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01"/>
  <workbookPr defaultThemeVersion="124226"/>
  <mc:AlternateContent xmlns:mc="http://schemas.openxmlformats.org/markup-compatibility/2006">
    <mc:Choice Requires="x15">
      <x15ac:absPath xmlns:x15ac="http://schemas.microsoft.com/office/spreadsheetml/2010/11/ac" url="https://creativescotland-my.sharepoint.com/personal/bernard_regan_creativescotland_com/Documents/Documents/"/>
    </mc:Choice>
  </mc:AlternateContent>
  <xr:revisionPtr revIDLastSave="0" documentId="8_{D9505620-10BA-4E38-9A89-AF5E284B55E2}" xr6:coauthVersionLast="47" xr6:coauthVersionMax="47" xr10:uidLastSave="{00000000-0000-0000-0000-000000000000}"/>
  <bookViews>
    <workbookView xWindow="-110" yWindow="-110" windowWidth="19420" windowHeight="10420" tabRatio="862" xr2:uid="{00000000-000D-0000-FFFF-FFFF00000000}"/>
  </bookViews>
  <sheets>
    <sheet name="Topline Summary" sheetId="11" r:id="rId1"/>
    <sheet name="Cancellation Fund Freelancers" sheetId="38" r:id="rId2"/>
    <sheet name="Cancellation Fund Cultural Orgs" sheetId="39" r:id="rId3"/>
    <sheet name="Hardship Fund" sheetId="41" r:id="rId4"/>
    <sheet name="Indy Cinema Recovery" sheetId="42" r:id="rId5"/>
    <sheet name="PLACE Resilience Fund" sheetId="43" r:id="rId6"/>
    <sheet name="Recovery Fund Orgs" sheetId="44" r:id="rId7"/>
    <sheet name="CFCF" sheetId="20" state="hidden" r:id="rId8"/>
    <sheet name="CFCO" sheetId="23" state="hidden" r:id="rId9"/>
    <sheet name="Hardship 2022" sheetId="15" state="hidden" r:id="rId10"/>
    <sheet name="RFCO" sheetId="25" state="hidden" r:id="rId11"/>
    <sheet name="Place Resilience" sheetId="14" state="hidden" r:id="rId12"/>
    <sheet name="Culture Collective Raw" sheetId="1" state="hidden" r:id="rId13"/>
    <sheet name="Culture Collective" sheetId="2" state="hidden" r:id="rId14"/>
    <sheet name="21-22 Ind Cinema Fund Raw" sheetId="8" state="hidden" r:id="rId15"/>
    <sheet name="21-22 Ind Cinema" sheetId="9" state="hidden" r:id="rId16"/>
  </sheets>
  <definedNames>
    <definedName name="_xlnm._FilterDatabase" localSheetId="14" hidden="1">'21-22 Ind Cinema Fund Raw'!$A$1:$BZ$1</definedName>
    <definedName name="_xlnm._FilterDatabase" localSheetId="7" hidden="1">CFCF!$A$1:$AJ$1945</definedName>
    <definedName name="_xlnm._FilterDatabase" localSheetId="8" hidden="1">CFCO!$A$1:$AJ$276</definedName>
    <definedName name="_xlnm._FilterDatabase" localSheetId="12" hidden="1">'Culture Collective Raw'!$A$1:$AH$150</definedName>
    <definedName name="_xlnm._FilterDatabase" localSheetId="9" hidden="1">'Hardship 2022'!$A$1:$AR$4160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85" i="44" l="1"/>
  <c r="D6" i="43"/>
  <c r="D28" i="42"/>
  <c r="D3925" i="41"/>
  <c r="D1766" i="38"/>
  <c r="D207" i="39"/>
  <c r="C16" i="11"/>
  <c r="C15" i="11"/>
  <c r="C9" i="11"/>
  <c r="C14" i="11"/>
  <c r="C13" i="11"/>
  <c r="B16" i="11"/>
  <c r="J4160" i="15" l="1"/>
  <c r="I4160" i="15"/>
  <c r="AR4159" i="15" l="1"/>
  <c r="AR4157" i="15"/>
  <c r="AR4156" i="15"/>
  <c r="AR4155" i="15"/>
  <c r="AR4154" i="15"/>
  <c r="AR4153" i="15"/>
  <c r="AR4152" i="15"/>
  <c r="AR4151" i="15"/>
  <c r="AR4150" i="15"/>
  <c r="AR4149" i="15"/>
  <c r="AR4148" i="15"/>
  <c r="AR4147" i="15"/>
  <c r="AR4146" i="15"/>
  <c r="AR4145" i="15"/>
  <c r="AR4144" i="15"/>
  <c r="AR4143" i="15"/>
  <c r="AR4142" i="15"/>
  <c r="AR4141" i="15"/>
  <c r="AR4140" i="15"/>
  <c r="AR4138" i="15"/>
  <c r="AR4136" i="15"/>
  <c r="AR4135" i="15"/>
  <c r="AR4134" i="15"/>
  <c r="AR4132" i="15"/>
  <c r="AR4131" i="15"/>
  <c r="AR4130" i="15"/>
  <c r="AR4129" i="15"/>
  <c r="AR4128" i="15"/>
  <c r="AR4127" i="15"/>
  <c r="AR4125" i="15"/>
  <c r="AR4123" i="15"/>
  <c r="AR4122" i="15"/>
  <c r="AR4121" i="15"/>
  <c r="AR4120" i="15"/>
  <c r="AR4119" i="15"/>
  <c r="AR4117" i="15"/>
  <c r="AR4115" i="15"/>
  <c r="AR4113" i="15"/>
  <c r="AR4111" i="15"/>
  <c r="AR4110" i="15"/>
  <c r="AR4109" i="15"/>
  <c r="AR4108" i="15"/>
  <c r="AR4106" i="15"/>
  <c r="AR4105" i="15"/>
  <c r="AR4102" i="15"/>
  <c r="AR4100" i="15"/>
  <c r="AR4098" i="15"/>
  <c r="AR4096" i="15"/>
  <c r="AR4095" i="15"/>
  <c r="AR4093" i="15"/>
  <c r="AR4091" i="15"/>
  <c r="AR4089" i="15"/>
  <c r="AR4088" i="15"/>
  <c r="AR4086" i="15"/>
  <c r="AR4084" i="15"/>
  <c r="AR4083" i="15"/>
  <c r="AR4082" i="15"/>
  <c r="AR4081" i="15"/>
  <c r="AR4080" i="15"/>
  <c r="AR4078" i="15"/>
  <c r="AR4077" i="15"/>
  <c r="AR4076" i="15"/>
  <c r="AR4075" i="15"/>
  <c r="AR4074" i="15"/>
  <c r="AR4072" i="15"/>
  <c r="AR4071" i="15"/>
  <c r="AR4070" i="15"/>
  <c r="AR4069" i="15"/>
  <c r="AR4068" i="15"/>
  <c r="AR4067" i="15"/>
  <c r="AR4066" i="15"/>
  <c r="AR4065" i="15"/>
  <c r="AR4064" i="15"/>
  <c r="AR4062" i="15"/>
  <c r="AR4061" i="15"/>
  <c r="AR4060" i="15"/>
  <c r="AR4059" i="15"/>
  <c r="AR4057" i="15"/>
  <c r="AR4056" i="15"/>
  <c r="AR4055" i="15"/>
  <c r="AR4054" i="15"/>
  <c r="AR4052" i="15"/>
  <c r="AR4051" i="15"/>
  <c r="AR4050" i="15"/>
  <c r="AR4047" i="15"/>
  <c r="AR4046" i="15"/>
  <c r="AR4045" i="15"/>
  <c r="AR4044" i="15"/>
  <c r="AR4043" i="15"/>
  <c r="AR4042" i="15"/>
  <c r="AR4040" i="15"/>
  <c r="AR4039" i="15"/>
  <c r="AR4038" i="15"/>
  <c r="AR4037" i="15"/>
  <c r="AR4036" i="15"/>
  <c r="AR4034" i="15"/>
  <c r="AR4031" i="15"/>
  <c r="AR4030" i="15"/>
  <c r="AR4029" i="15"/>
  <c r="AR4028" i="15"/>
  <c r="AR4027" i="15"/>
  <c r="AR4026" i="15"/>
  <c r="AR4024" i="15"/>
  <c r="AR4023" i="15"/>
  <c r="AR4022" i="15"/>
  <c r="AR4021" i="15"/>
  <c r="AR4020" i="15"/>
  <c r="AR4018" i="15"/>
  <c r="AR4017" i="15"/>
  <c r="AR4014" i="15"/>
  <c r="AR4012" i="15"/>
  <c r="AR4009" i="15"/>
  <c r="AR4008" i="15"/>
  <c r="AR4007" i="15"/>
  <c r="AR4006" i="15"/>
  <c r="AR4004" i="15"/>
  <c r="AR4003" i="15"/>
  <c r="AR4002" i="15"/>
  <c r="AR3999" i="15"/>
  <c r="AR3996" i="15"/>
  <c r="AR3995" i="15"/>
  <c r="AR3994" i="15"/>
  <c r="AR3993" i="15"/>
  <c r="AR3992" i="15"/>
  <c r="AR3989" i="15"/>
  <c r="AR3988" i="15"/>
  <c r="AR3987" i="15"/>
  <c r="AR3985" i="15"/>
  <c r="AR3984" i="15"/>
  <c r="AR3983" i="15"/>
  <c r="AR3979" i="15"/>
  <c r="AR3974" i="15"/>
  <c r="AR3973" i="15"/>
  <c r="AR3972" i="15"/>
  <c r="AR3971" i="15"/>
  <c r="AR3969" i="15"/>
  <c r="AR3968" i="15"/>
  <c r="AR3966" i="15"/>
  <c r="AR3964" i="15"/>
  <c r="AR3963" i="15"/>
  <c r="AR3960" i="15"/>
  <c r="AR3958" i="15"/>
  <c r="AR3954" i="15"/>
  <c r="AR3953" i="15"/>
  <c r="AR3947" i="15"/>
  <c r="AR3945" i="15"/>
  <c r="AR3944" i="15"/>
  <c r="AR3943" i="15"/>
  <c r="AR3942" i="15"/>
  <c r="AR3941" i="15"/>
  <c r="AR3938" i="15"/>
  <c r="AR3935" i="15"/>
  <c r="AR3933" i="15"/>
  <c r="AR3931" i="15"/>
  <c r="AR3930" i="15"/>
  <c r="AR3929" i="15"/>
  <c r="AR3925" i="15"/>
  <c r="AR3922" i="15"/>
  <c r="AR3921" i="15"/>
  <c r="AR3920" i="15"/>
  <c r="AR3916" i="15"/>
  <c r="AR3915" i="15"/>
  <c r="AR3912" i="15"/>
  <c r="AR3911" i="15"/>
  <c r="AR3910" i="15"/>
  <c r="AR3908" i="15"/>
  <c r="AR3907" i="15"/>
  <c r="AR3906" i="15"/>
  <c r="AR3905" i="15"/>
  <c r="AR3904" i="15"/>
  <c r="AR3902" i="15"/>
  <c r="AR3899" i="15"/>
  <c r="AR3897" i="15"/>
  <c r="AR3895" i="15"/>
  <c r="AR3894" i="15"/>
  <c r="AR3892" i="15"/>
  <c r="AR3891" i="15"/>
  <c r="AR3887" i="15"/>
  <c r="AR3886" i="15"/>
  <c r="AR3884" i="15"/>
  <c r="AR3883" i="15"/>
  <c r="AR3881" i="15"/>
  <c r="AR3878" i="15"/>
  <c r="AR3877" i="15"/>
  <c r="AR3876" i="15"/>
  <c r="AR3871" i="15"/>
  <c r="AR3868" i="15"/>
  <c r="AR3867" i="15"/>
  <c r="AR3865" i="15"/>
  <c r="AR3864" i="15"/>
  <c r="AR3863" i="15"/>
  <c r="AR3861" i="15"/>
  <c r="AR3859" i="15"/>
  <c r="AR3857" i="15"/>
  <c r="AR3849" i="15"/>
  <c r="AR3847" i="15"/>
  <c r="AR3846" i="15"/>
  <c r="AR3843" i="15"/>
  <c r="AR3842" i="15"/>
  <c r="AR3840" i="15"/>
  <c r="AR3838" i="15"/>
  <c r="AR3837" i="15"/>
  <c r="AR3835" i="15"/>
  <c r="AR3833" i="15"/>
  <c r="AR3831" i="15"/>
  <c r="AR3830" i="15"/>
  <c r="AR3829" i="15"/>
  <c r="AR3827" i="15"/>
  <c r="AR3825" i="15"/>
  <c r="AR3824" i="15"/>
  <c r="AR3822" i="15"/>
  <c r="AR3819" i="15"/>
  <c r="AR3818" i="15"/>
  <c r="AR3817" i="15"/>
  <c r="AR3816" i="15"/>
  <c r="AR3815" i="15"/>
  <c r="AR3814" i="15"/>
  <c r="AR3812" i="15"/>
  <c r="AR3809" i="15"/>
  <c r="AR3808" i="15"/>
  <c r="AR3807" i="15"/>
  <c r="AR3806" i="15"/>
  <c r="AR3804" i="15"/>
  <c r="AR3802" i="15"/>
  <c r="AR3801" i="15"/>
  <c r="AR3800" i="15"/>
  <c r="AR3799" i="15"/>
  <c r="AR3794" i="15"/>
  <c r="AR3793" i="15"/>
  <c r="AR3791" i="15"/>
  <c r="AR3788" i="15"/>
  <c r="AR3783" i="15"/>
  <c r="AR3782" i="15"/>
  <c r="AR3780" i="15"/>
  <c r="AR3779" i="15"/>
  <c r="AR3778" i="15"/>
  <c r="AR3776" i="15"/>
  <c r="AR3772" i="15"/>
  <c r="AR3771" i="15"/>
  <c r="AR3770" i="15"/>
  <c r="AR3768" i="15"/>
  <c r="AR3765" i="15"/>
  <c r="AR3764" i="15"/>
  <c r="AR3763" i="15"/>
  <c r="AR3759" i="15"/>
  <c r="AR3757" i="15"/>
  <c r="AR3756" i="15"/>
  <c r="AR3755" i="15"/>
  <c r="AR3754" i="15"/>
  <c r="AR3753" i="15"/>
  <c r="AR3752" i="15"/>
  <c r="AR3751" i="15"/>
  <c r="AR3747" i="15"/>
  <c r="AR3746" i="15"/>
  <c r="AR3745" i="15"/>
  <c r="AR3744" i="15"/>
  <c r="AR3743" i="15"/>
  <c r="AR3738" i="15"/>
  <c r="AR3737" i="15"/>
  <c r="AR3732" i="15"/>
  <c r="AR3731" i="15"/>
  <c r="AR3729" i="15"/>
  <c r="AR3726" i="15"/>
  <c r="AR3725" i="15"/>
  <c r="AR3724" i="15"/>
  <c r="AR3723" i="15"/>
  <c r="AR3721" i="15"/>
  <c r="AR3720" i="15"/>
  <c r="AR3717" i="15"/>
  <c r="AR3716" i="15"/>
  <c r="AR3715" i="15"/>
  <c r="AR3712" i="15"/>
  <c r="AR3711" i="15"/>
  <c r="AR3710" i="15"/>
  <c r="AR3708" i="15"/>
  <c r="AR3707" i="15"/>
  <c r="AR3706" i="15"/>
  <c r="AR3705" i="15"/>
  <c r="AR3704" i="15"/>
  <c r="AR3703" i="15"/>
  <c r="AR3700" i="15"/>
  <c r="AR3698" i="15"/>
  <c r="AR3697" i="15"/>
  <c r="AR3696" i="15"/>
  <c r="AR3693" i="15"/>
  <c r="AR3692" i="15"/>
  <c r="AR3691" i="15"/>
  <c r="AR3689" i="15"/>
  <c r="AR3688" i="15"/>
  <c r="AR3684" i="15"/>
  <c r="AR3681" i="15"/>
  <c r="AR3679" i="15"/>
  <c r="AR3677" i="15"/>
  <c r="AR3676" i="15"/>
  <c r="AR3675" i="15"/>
  <c r="AR3674" i="15"/>
  <c r="AR3672" i="15"/>
  <c r="AR3670" i="15"/>
  <c r="AR3668" i="15"/>
  <c r="AR3666" i="15"/>
  <c r="AR3665" i="15"/>
  <c r="AR3664" i="15"/>
  <c r="AR3663" i="15"/>
  <c r="AR3662" i="15"/>
  <c r="AR3661" i="15"/>
  <c r="AR3658" i="15"/>
  <c r="AR3657" i="15"/>
  <c r="AR3656" i="15"/>
  <c r="AR3653" i="15"/>
  <c r="AR3652" i="15"/>
  <c r="AR3648" i="15"/>
  <c r="AR3647" i="15"/>
  <c r="AR3646" i="15"/>
  <c r="AR3642" i="15"/>
  <c r="AR3640" i="15"/>
  <c r="AR3638" i="15"/>
  <c r="AR3637" i="15"/>
  <c r="AR3635" i="15"/>
  <c r="AR3634" i="15"/>
  <c r="AR3630" i="15"/>
  <c r="AR3629" i="15"/>
  <c r="AR3624" i="15"/>
  <c r="AR3615" i="15"/>
  <c r="AR3614" i="15"/>
  <c r="AR3613" i="15"/>
  <c r="AR3612" i="15"/>
  <c r="AR3609" i="15"/>
  <c r="AR3606" i="15"/>
  <c r="AR3605" i="15"/>
  <c r="AR3596" i="15"/>
  <c r="AR3594" i="15"/>
  <c r="AR3591" i="15"/>
  <c r="AR3589" i="15"/>
  <c r="AR3586" i="15"/>
  <c r="AR3585" i="15"/>
  <c r="AR3584" i="15"/>
  <c r="AR3582" i="15"/>
  <c r="AR3580" i="15"/>
  <c r="AR3578" i="15"/>
  <c r="AR3576" i="15"/>
  <c r="AR3575" i="15"/>
  <c r="AR3573" i="15"/>
  <c r="AR3570" i="15"/>
  <c r="AR3569" i="15"/>
  <c r="AR3568" i="15"/>
  <c r="AR3565" i="15"/>
  <c r="AR3560" i="15"/>
  <c r="AR3558" i="15"/>
  <c r="AR3557" i="15"/>
  <c r="AR3555" i="15"/>
  <c r="AR3553" i="15"/>
  <c r="AR3551" i="15"/>
  <c r="AR3549" i="15"/>
  <c r="AR3548" i="15"/>
  <c r="AR3544" i="15"/>
  <c r="AR3540" i="15"/>
  <c r="AR3536" i="15"/>
  <c r="AR3533" i="15"/>
  <c r="AR3532" i="15"/>
  <c r="AR3529" i="15"/>
  <c r="AR3528" i="15"/>
  <c r="AR3525" i="15"/>
  <c r="AR3524" i="15"/>
  <c r="AR3523" i="15"/>
  <c r="AR3520" i="15"/>
  <c r="AR3516" i="15"/>
  <c r="AR3515" i="15"/>
  <c r="AR3513" i="15"/>
  <c r="AR3510" i="15"/>
  <c r="AR3509" i="15"/>
  <c r="AR3507" i="15"/>
  <c r="AR3504" i="15"/>
  <c r="AR3502" i="15"/>
  <c r="AR3501" i="15"/>
  <c r="AR3498" i="15"/>
  <c r="AR3497" i="15"/>
  <c r="AR3494" i="15"/>
  <c r="AR3492" i="15"/>
  <c r="AR3491" i="15"/>
  <c r="AR3488" i="15"/>
  <c r="AR3485" i="15"/>
  <c r="AR3483" i="15"/>
  <c r="AR3480" i="15"/>
  <c r="AR3479" i="15"/>
  <c r="AR3478" i="15"/>
  <c r="AR3475" i="15"/>
  <c r="AR3474" i="15"/>
  <c r="AR3473" i="15"/>
  <c r="AR3472" i="15"/>
  <c r="AR3470" i="15"/>
  <c r="AR3465" i="15"/>
  <c r="AR3464" i="15"/>
  <c r="AR3463" i="15"/>
  <c r="AR3460" i="15"/>
  <c r="AR3459" i="15"/>
  <c r="AR3458" i="15"/>
  <c r="AR3456" i="15"/>
  <c r="AR3455" i="15"/>
  <c r="AR3454" i="15"/>
  <c r="AR3453" i="15"/>
  <c r="AR3452" i="15"/>
  <c r="AR3451" i="15"/>
  <c r="AR3450" i="15"/>
  <c r="AR3449" i="15"/>
  <c r="AR3448" i="15"/>
  <c r="AR3447" i="15"/>
  <c r="AR3445" i="15"/>
  <c r="AR3443" i="15"/>
  <c r="AR3441" i="15"/>
  <c r="AR3439" i="15"/>
  <c r="AR3438" i="15"/>
  <c r="AR3437" i="15"/>
  <c r="AR3436" i="15"/>
  <c r="AR3435" i="15"/>
  <c r="AR3434" i="15"/>
  <c r="AR3431" i="15"/>
  <c r="AR3429" i="15"/>
  <c r="AR3428" i="15"/>
  <c r="AR3427" i="15"/>
  <c r="AR3424" i="15"/>
  <c r="AR3422" i="15"/>
  <c r="AR3421" i="15"/>
  <c r="AR3419" i="15"/>
  <c r="AR3418" i="15"/>
  <c r="AR3417" i="15"/>
  <c r="AR3416" i="15"/>
  <c r="AR3415" i="15"/>
  <c r="AR3414" i="15"/>
  <c r="AR3412" i="15"/>
  <c r="AR3411" i="15"/>
  <c r="AR3410" i="15"/>
  <c r="AR3405" i="15"/>
  <c r="AR3403" i="15"/>
  <c r="AR3395" i="15"/>
  <c r="AR3386" i="15"/>
  <c r="AR3383" i="15"/>
  <c r="AR3378" i="15"/>
  <c r="AR3377" i="15"/>
  <c r="AR3374" i="15"/>
  <c r="AR3373" i="15"/>
  <c r="AR3371" i="15"/>
  <c r="AR3368" i="15"/>
  <c r="AR3365" i="15"/>
  <c r="AR3364" i="15"/>
  <c r="AR3363" i="15"/>
  <c r="AR3362" i="15"/>
  <c r="AR3361" i="15"/>
  <c r="AR3357" i="15"/>
  <c r="AR3356" i="15"/>
  <c r="AR3355" i="15"/>
  <c r="AR3354" i="15"/>
  <c r="AR3353" i="15"/>
  <c r="AR3351" i="15"/>
  <c r="AR3350" i="15"/>
  <c r="AR3348" i="15"/>
  <c r="AR3347" i="15"/>
  <c r="AR3346" i="15"/>
  <c r="AR3345" i="15"/>
  <c r="AR3344" i="15"/>
  <c r="AR3342" i="15"/>
  <c r="AR3340" i="15"/>
  <c r="AR3339" i="15"/>
  <c r="AR3337" i="15"/>
  <c r="AR3335" i="15"/>
  <c r="AR3334" i="15"/>
  <c r="AR3329" i="15"/>
  <c r="AR3327" i="15"/>
  <c r="AR3326" i="15"/>
  <c r="AR3325" i="15"/>
  <c r="AR3324" i="15"/>
  <c r="AR3320" i="15"/>
  <c r="AR3318" i="15"/>
  <c r="AR3317" i="15"/>
  <c r="AR3316" i="15"/>
  <c r="AR3315" i="15"/>
  <c r="AR3313" i="15"/>
  <c r="AR3312" i="15"/>
  <c r="AR3310" i="15"/>
  <c r="AR3308" i="15"/>
  <c r="AR3304" i="15"/>
  <c r="AR3299" i="15"/>
  <c r="AR3297" i="15"/>
  <c r="AR3293" i="15"/>
  <c r="AR3292" i="15"/>
  <c r="AR3291" i="15"/>
  <c r="AR3290" i="15"/>
  <c r="AR3289" i="15"/>
  <c r="AR3283" i="15"/>
  <c r="AR3281" i="15"/>
  <c r="AR3280" i="15"/>
  <c r="AR3278" i="15"/>
  <c r="AR3277" i="15"/>
  <c r="AR3276" i="15"/>
  <c r="AR3275" i="15"/>
  <c r="AR3271" i="15"/>
  <c r="AR3270" i="15"/>
  <c r="AR3268" i="15"/>
  <c r="AR3267" i="15"/>
  <c r="AR3262" i="15"/>
  <c r="AR3257" i="15"/>
  <c r="AR3256" i="15"/>
  <c r="AR3249" i="15"/>
  <c r="AR3248" i="15"/>
  <c r="AR3247" i="15"/>
  <c r="AR3246" i="15"/>
  <c r="AR3245" i="15"/>
  <c r="AR3238" i="15"/>
  <c r="AR3237" i="15"/>
  <c r="AR3235" i="15"/>
  <c r="AR3231" i="15"/>
  <c r="AR3228" i="15"/>
  <c r="AR3225" i="15"/>
  <c r="AR3224" i="15"/>
  <c r="AR3223" i="15"/>
  <c r="AR3222" i="15"/>
  <c r="AR3220" i="15"/>
  <c r="AR3218" i="15"/>
  <c r="AR3217" i="15"/>
  <c r="AR3216" i="15"/>
  <c r="AR3211" i="15"/>
  <c r="AR3208" i="15"/>
  <c r="AR3205" i="15"/>
  <c r="AR3203" i="15"/>
  <c r="AR3201" i="15"/>
  <c r="AR3197" i="15"/>
  <c r="AR3195" i="15"/>
  <c r="AR3194" i="15"/>
  <c r="AR3192" i="15"/>
  <c r="AR3190" i="15"/>
  <c r="AR3189" i="15"/>
  <c r="AR3188" i="15"/>
  <c r="AR3187" i="15"/>
  <c r="AR3185" i="15"/>
  <c r="AR3181" i="15"/>
  <c r="AR3180" i="15"/>
  <c r="AR3178" i="15"/>
  <c r="AR3177" i="15"/>
  <c r="AR3176" i="15"/>
  <c r="AR3173" i="15"/>
  <c r="AR3172" i="15"/>
  <c r="AR3169" i="15"/>
  <c r="AR3168" i="15"/>
  <c r="AR3160" i="15"/>
  <c r="AR3159" i="15"/>
  <c r="AR3157" i="15"/>
  <c r="AR3156" i="15"/>
  <c r="AR3153" i="15"/>
  <c r="AR3152" i="15"/>
  <c r="AR3150" i="15"/>
  <c r="AR3148" i="15"/>
  <c r="AR3145" i="15"/>
  <c r="AR3143" i="15"/>
  <c r="AR3139" i="15"/>
  <c r="AR3138" i="15"/>
  <c r="AR3137" i="15"/>
  <c r="AR3134" i="15"/>
  <c r="AR3133" i="15"/>
  <c r="AR3129" i="15"/>
  <c r="AR3127" i="15"/>
  <c r="AR3124" i="15"/>
  <c r="AR3123" i="15"/>
  <c r="AR3122" i="15"/>
  <c r="AR3118" i="15"/>
  <c r="AR3112" i="15"/>
  <c r="AR3111" i="15"/>
  <c r="AR3110" i="15"/>
  <c r="AR3109" i="15"/>
  <c r="AR3106" i="15"/>
  <c r="AR3105" i="15"/>
  <c r="AR3103" i="15"/>
  <c r="AR3100" i="15"/>
  <c r="AR3098" i="15"/>
  <c r="AR3094" i="15"/>
  <c r="AR3092" i="15"/>
  <c r="AR3090" i="15"/>
  <c r="AR3089" i="15"/>
  <c r="AR3087" i="15"/>
  <c r="AR3086" i="15"/>
  <c r="AR3083" i="15"/>
  <c r="AR3082" i="15"/>
  <c r="AR3079" i="15"/>
  <c r="AR3078" i="15"/>
  <c r="AR3077" i="15"/>
  <c r="AR3073" i="15"/>
  <c r="AR3072" i="15"/>
  <c r="AR3070" i="15"/>
  <c r="AR3069" i="15"/>
  <c r="AR3068" i="15"/>
  <c r="AR3066" i="15"/>
  <c r="AR3065" i="15"/>
  <c r="AR3063" i="15"/>
  <c r="AR3062" i="15"/>
  <c r="AR3060" i="15"/>
  <c r="AR3057" i="15"/>
  <c r="AR3056" i="15"/>
  <c r="AR3055" i="15"/>
  <c r="AR3054" i="15"/>
  <c r="AR3053" i="15"/>
  <c r="AR3049" i="15"/>
  <c r="AR3048" i="15"/>
  <c r="AR3047" i="15"/>
  <c r="AR3045" i="15"/>
  <c r="AR3044" i="15"/>
  <c r="AR3043" i="15"/>
  <c r="AR3041" i="15"/>
  <c r="AR3040" i="15"/>
  <c r="AR3036" i="15"/>
  <c r="AR3035" i="15"/>
  <c r="AR3034" i="15"/>
  <c r="AR3031" i="15"/>
  <c r="AR3029" i="15"/>
  <c r="AR3028" i="15"/>
  <c r="AR3027" i="15"/>
  <c r="AR3026" i="15"/>
  <c r="AR3021" i="15"/>
  <c r="AR3020" i="15"/>
  <c r="AR3019" i="15"/>
  <c r="AR3018" i="15"/>
  <c r="AR3017" i="15"/>
  <c r="AR3015" i="15"/>
  <c r="AR3010" i="15"/>
  <c r="AR3009" i="15"/>
  <c r="AR3007" i="15"/>
  <c r="AR3001" i="15"/>
  <c r="AR2997" i="15"/>
  <c r="AR2996" i="15"/>
  <c r="AR2994" i="15"/>
  <c r="AR2990" i="15"/>
  <c r="AR2987" i="15"/>
  <c r="AR2983" i="15"/>
  <c r="AR2981" i="15"/>
  <c r="AR2978" i="15"/>
  <c r="AR2975" i="15"/>
  <c r="AR2971" i="15"/>
  <c r="AR2966" i="15"/>
  <c r="AR2962" i="15"/>
  <c r="AR2959" i="15"/>
  <c r="AR2952" i="15"/>
  <c r="AR2951" i="15"/>
  <c r="AR2950" i="15"/>
  <c r="AR2946" i="15"/>
  <c r="AR2944" i="15"/>
  <c r="AR2943" i="15"/>
  <c r="AR2939" i="15"/>
  <c r="AR2936" i="15"/>
  <c r="AR2934" i="15"/>
  <c r="AR2933" i="15"/>
  <c r="AR2926" i="15"/>
  <c r="AR2924" i="15"/>
  <c r="AR2921" i="15"/>
  <c r="AR2920" i="15"/>
  <c r="AR2919" i="15"/>
  <c r="AR2917" i="15"/>
  <c r="AR2916" i="15"/>
  <c r="AR2914" i="15"/>
  <c r="AR2912" i="15"/>
  <c r="AR2911" i="15"/>
  <c r="AR2909" i="15"/>
  <c r="AR2907" i="15"/>
  <c r="AR2902" i="15"/>
  <c r="AR2901" i="15"/>
  <c r="AR2899" i="15"/>
  <c r="AR2898" i="15"/>
  <c r="AR2896" i="15"/>
  <c r="AR2894" i="15"/>
  <c r="AR2887" i="15"/>
  <c r="AR2886" i="15"/>
  <c r="AR2882" i="15"/>
  <c r="AR2880" i="15"/>
  <c r="AR2877" i="15"/>
  <c r="AR2876" i="15"/>
  <c r="AR2869" i="15"/>
  <c r="AR2865" i="15"/>
  <c r="AR2862" i="15"/>
  <c r="AR2861" i="15"/>
  <c r="AR2858" i="15"/>
  <c r="AR2856" i="15"/>
  <c r="AR2855" i="15"/>
  <c r="AR2853" i="15"/>
  <c r="AR2852" i="15"/>
  <c r="AR2851" i="15"/>
  <c r="AR2850" i="15"/>
  <c r="AR2849" i="15"/>
  <c r="AR2845" i="15"/>
  <c r="AR2843" i="15"/>
  <c r="AR2841" i="15"/>
  <c r="AR2836" i="15"/>
  <c r="AR2834" i="15"/>
  <c r="AR2826" i="15"/>
  <c r="AR2823" i="15"/>
  <c r="AR2822" i="15"/>
  <c r="AR2821" i="15"/>
  <c r="AR2819" i="15"/>
  <c r="AR2815" i="15"/>
  <c r="AR2814" i="15"/>
  <c r="AR2803" i="15"/>
  <c r="AR2798" i="15"/>
  <c r="AR2796" i="15"/>
  <c r="AR2794" i="15"/>
  <c r="AR2793" i="15"/>
  <c r="AR2791" i="15"/>
  <c r="AR2786" i="15"/>
  <c r="AR2782" i="15"/>
  <c r="AR2781" i="15"/>
  <c r="AR2779" i="15"/>
  <c r="AR2775" i="15"/>
  <c r="AR2773" i="15"/>
  <c r="AR2769" i="15"/>
  <c r="AR2766" i="15"/>
  <c r="AR2765" i="15"/>
  <c r="AR2761" i="15"/>
  <c r="AR2760" i="15"/>
  <c r="AR2756" i="15"/>
  <c r="AR2754" i="15"/>
  <c r="AR2751" i="15"/>
  <c r="AR2746" i="15"/>
  <c r="AR2745" i="15"/>
  <c r="AR2742" i="15"/>
  <c r="AR2741" i="15"/>
  <c r="AR2740" i="15"/>
  <c r="AR2738" i="15"/>
  <c r="AR2736" i="15"/>
  <c r="AR2735" i="15"/>
  <c r="AR2734" i="15"/>
  <c r="AR2731" i="15"/>
  <c r="AR2730" i="15"/>
  <c r="AR2729" i="15"/>
  <c r="AR2721" i="15"/>
  <c r="AR2719" i="15"/>
  <c r="AR2718" i="15"/>
  <c r="AR2717" i="15"/>
  <c r="AR2715" i="15"/>
  <c r="AR2714" i="15"/>
  <c r="AR2711" i="15"/>
  <c r="AR2710" i="15"/>
  <c r="AR2705" i="15"/>
  <c r="AR2697" i="15"/>
  <c r="AR2694" i="15"/>
  <c r="AR2689" i="15"/>
  <c r="AR2688" i="15"/>
  <c r="AR2681" i="15"/>
  <c r="AR2679" i="15"/>
  <c r="AR2678" i="15"/>
  <c r="AR2672" i="15"/>
  <c r="AR2666" i="15"/>
  <c r="AR2664" i="15"/>
  <c r="AR2655" i="15"/>
  <c r="AR2652" i="15"/>
  <c r="AR2647" i="15"/>
  <c r="AR2645" i="15"/>
  <c r="AR2641" i="15"/>
  <c r="AR2637" i="15"/>
  <c r="AR2635" i="15"/>
  <c r="AR2634" i="15"/>
  <c r="AR2629" i="15"/>
  <c r="AR2628" i="15"/>
  <c r="AR2627" i="15"/>
  <c r="AR2626" i="15"/>
  <c r="AR2625" i="15"/>
  <c r="AR2624" i="15"/>
  <c r="AR2623" i="15"/>
  <c r="AR2617" i="15"/>
  <c r="AR2611" i="15"/>
  <c r="AR2610" i="15"/>
  <c r="AR2609" i="15"/>
  <c r="AR2608" i="15"/>
  <c r="AR2607" i="15"/>
  <c r="AR2606" i="15"/>
  <c r="AR2605" i="15"/>
  <c r="AR2604" i="15"/>
  <c r="AR2592" i="15"/>
  <c r="AR2583" i="15"/>
  <c r="AR2582" i="15"/>
  <c r="AR2579" i="15"/>
  <c r="AR2577" i="15"/>
  <c r="AR2576" i="15"/>
  <c r="AR2575" i="15"/>
  <c r="AR2572" i="15"/>
  <c r="AR2569" i="15"/>
  <c r="AR2566" i="15"/>
  <c r="AR2563" i="15"/>
  <c r="AR2561" i="15"/>
  <c r="AR2557" i="15"/>
  <c r="AR2556" i="15"/>
  <c r="AR2552" i="15"/>
  <c r="AR2551" i="15"/>
  <c r="AR2548" i="15"/>
  <c r="AR2547" i="15"/>
  <c r="AR2540" i="15"/>
  <c r="AR2537" i="15"/>
  <c r="AR2533" i="15"/>
  <c r="AR2531" i="15"/>
  <c r="AR2517" i="15"/>
  <c r="AR2516" i="15"/>
  <c r="AR2512" i="15"/>
  <c r="AR2510" i="15"/>
  <c r="AR2509" i="15"/>
  <c r="AR2508" i="15"/>
  <c r="AR2506" i="15"/>
  <c r="AR2504" i="15"/>
  <c r="AR2502" i="15"/>
  <c r="AR2499" i="15"/>
  <c r="AR2497" i="15"/>
  <c r="AR2490" i="15"/>
  <c r="AR2485" i="15"/>
  <c r="AR2482" i="15"/>
  <c r="AR2481" i="15"/>
  <c r="AR2479" i="15"/>
  <c r="AR2477" i="15"/>
  <c r="AR2475" i="15"/>
  <c r="AR2472" i="15"/>
  <c r="AR2471" i="15"/>
  <c r="AR2470" i="15"/>
  <c r="AR2467" i="15"/>
  <c r="AR2466" i="15"/>
  <c r="AR2463" i="15"/>
  <c r="AR2460" i="15"/>
  <c r="AR2458" i="15"/>
  <c r="AR2451" i="15"/>
  <c r="AR2450" i="15"/>
  <c r="AR2448" i="15"/>
  <c r="AR2444" i="15"/>
  <c r="AR2443" i="15"/>
  <c r="AR2441" i="15"/>
  <c r="AR2440" i="15"/>
  <c r="AR2439" i="15"/>
  <c r="AR2438" i="15"/>
  <c r="AR2434" i="15"/>
  <c r="AR2429" i="15"/>
  <c r="AR2428" i="15"/>
  <c r="AR2425" i="15"/>
  <c r="AR2423" i="15"/>
  <c r="AR2420" i="15"/>
  <c r="AR2419" i="15"/>
  <c r="AR2418" i="15"/>
  <c r="AR2417" i="15"/>
  <c r="AR2416" i="15"/>
  <c r="AR2414" i="15"/>
  <c r="AR2413" i="15"/>
  <c r="AR2410" i="15"/>
  <c r="AR2406" i="15"/>
  <c r="AR2405" i="15"/>
  <c r="AR2401" i="15"/>
  <c r="AR2400" i="15"/>
  <c r="AR2391" i="15"/>
  <c r="AR2388" i="15"/>
  <c r="AR2387" i="15"/>
  <c r="AR2385" i="15"/>
  <c r="AR2382" i="15"/>
  <c r="AR2380" i="15"/>
  <c r="AR2378" i="15"/>
  <c r="AR2377" i="15"/>
  <c r="AR2375" i="15"/>
  <c r="AR2374" i="15"/>
  <c r="AR2372" i="15"/>
  <c r="AR2370" i="15"/>
  <c r="AR2369" i="15"/>
  <c r="AR2362" i="15"/>
  <c r="AR2361" i="15"/>
  <c r="AR2357" i="15"/>
  <c r="AR2352" i="15"/>
  <c r="AR2347" i="15"/>
  <c r="AR2342" i="15"/>
  <c r="AR2337" i="15"/>
  <c r="AR2336" i="15"/>
  <c r="AR2333" i="15"/>
  <c r="AR2332" i="15"/>
  <c r="AR2331" i="15"/>
  <c r="AR2330" i="15"/>
  <c r="AR2329" i="15"/>
  <c r="AR2328" i="15"/>
  <c r="AR2326" i="15"/>
  <c r="AR2323" i="15"/>
  <c r="AR2322" i="15"/>
  <c r="AR2321" i="15"/>
  <c r="AR2319" i="15"/>
  <c r="AR2315" i="15"/>
  <c r="AR2310" i="15"/>
  <c r="AR2309" i="15"/>
  <c r="AR2306" i="15"/>
  <c r="AR2305" i="15"/>
  <c r="AR2304" i="15"/>
  <c r="AR2302" i="15"/>
  <c r="AR2297" i="15"/>
  <c r="AR2296" i="15"/>
  <c r="AR2291" i="15"/>
  <c r="AR2289" i="15"/>
  <c r="AR2288" i="15"/>
  <c r="AR2284" i="15"/>
  <c r="AR2279" i="15"/>
  <c r="AR2277" i="15"/>
  <c r="AR2276" i="15"/>
  <c r="AR2265" i="15"/>
  <c r="AR2264" i="15"/>
  <c r="AR2259" i="15"/>
  <c r="AR2256" i="15"/>
  <c r="AR2254" i="15"/>
  <c r="AR2251" i="15"/>
  <c r="AR2249" i="15"/>
  <c r="AR2246" i="15"/>
  <c r="AR2241" i="15"/>
  <c r="AR2240" i="15"/>
  <c r="AR2238" i="15"/>
  <c r="AR2237" i="15"/>
  <c r="AR2229" i="15"/>
  <c r="AR2226" i="15"/>
  <c r="AR2223" i="15"/>
  <c r="AR2222" i="15"/>
  <c r="AR2220" i="15"/>
  <c r="AR2219" i="15"/>
  <c r="AR2215" i="15"/>
  <c r="AR2209" i="15"/>
  <c r="AR2206" i="15"/>
  <c r="AR2203" i="15"/>
  <c r="AR2202" i="15"/>
  <c r="AR2199" i="15"/>
  <c r="AR2198" i="15"/>
  <c r="AR2194" i="15"/>
  <c r="AR2192" i="15"/>
  <c r="AR2184" i="15"/>
  <c r="AR2182" i="15"/>
  <c r="AR2181" i="15"/>
  <c r="AR2179" i="15"/>
  <c r="AR2178" i="15"/>
  <c r="AR2176" i="15"/>
  <c r="AR2175" i="15"/>
  <c r="AR2174" i="15"/>
  <c r="AR2172" i="15"/>
  <c r="AR2168" i="15"/>
  <c r="AR2166" i="15"/>
  <c r="AR2165" i="15"/>
  <c r="AR2164" i="15"/>
  <c r="AR2163" i="15"/>
  <c r="AR2162" i="15"/>
  <c r="AR2161" i="15"/>
  <c r="AR2155" i="15"/>
  <c r="AR2151" i="15"/>
  <c r="AR2146" i="15"/>
  <c r="AR2144" i="15"/>
  <c r="AR2143" i="15"/>
  <c r="AR2139" i="15"/>
  <c r="AR2138" i="15"/>
  <c r="AR2136" i="15"/>
  <c r="AR2134" i="15"/>
  <c r="AR2131" i="15"/>
  <c r="AR2126" i="15"/>
  <c r="AR2125" i="15"/>
  <c r="AR2124" i="15"/>
  <c r="AR2120" i="15"/>
  <c r="AR2117" i="15"/>
  <c r="AR2114" i="15"/>
  <c r="AR2111" i="15"/>
  <c r="AR2110" i="15"/>
  <c r="AR2109" i="15"/>
  <c r="AR2108" i="15"/>
  <c r="AR2103" i="15"/>
  <c r="AR2097" i="15"/>
  <c r="AR2091" i="15"/>
  <c r="AR2090" i="15"/>
  <c r="AR2088" i="15"/>
  <c r="AR2081" i="15"/>
  <c r="AR2074" i="15"/>
  <c r="AR2072" i="15"/>
  <c r="AR2071" i="15"/>
  <c r="AR2070" i="15"/>
  <c r="AR2069" i="15"/>
  <c r="AR2067" i="15"/>
  <c r="AR2064" i="15"/>
  <c r="AR2056" i="15"/>
  <c r="AR2053" i="15"/>
  <c r="AR2052" i="15"/>
  <c r="AR2050" i="15"/>
  <c r="AR2046" i="15"/>
  <c r="AR2045" i="15"/>
  <c r="AR2044" i="15"/>
  <c r="AR2034" i="15"/>
  <c r="AR2030" i="15"/>
  <c r="AR2025" i="15"/>
  <c r="AR2022" i="15"/>
  <c r="AR2020" i="15"/>
  <c r="AR2019" i="15"/>
  <c r="AR2017" i="15"/>
  <c r="AR2016" i="15"/>
  <c r="AR2014" i="15"/>
  <c r="AR2013" i="15"/>
  <c r="AR2011" i="15"/>
  <c r="AR2009" i="15"/>
  <c r="AR2001" i="15"/>
  <c r="AR2000" i="15"/>
  <c r="AR1998" i="15"/>
  <c r="AR1997" i="15"/>
  <c r="AR1992" i="15"/>
  <c r="AR1991" i="15"/>
  <c r="AR1989" i="15"/>
  <c r="AR1986" i="15"/>
  <c r="AR1985" i="15"/>
  <c r="AR1975" i="15"/>
  <c r="AR1968" i="15"/>
  <c r="AR1962" i="15"/>
  <c r="AR1960" i="15"/>
  <c r="AR1958" i="15"/>
  <c r="AR1956" i="15"/>
  <c r="AR1947" i="15"/>
  <c r="AR1945" i="15"/>
  <c r="AR1939" i="15"/>
  <c r="AR1938" i="15"/>
  <c r="AR1930" i="15"/>
  <c r="AR1929" i="15"/>
  <c r="AR1928" i="15"/>
  <c r="AR1926" i="15"/>
  <c r="AR1921" i="15"/>
  <c r="AR1917" i="15"/>
  <c r="AR1913" i="15"/>
  <c r="AR1912" i="15"/>
  <c r="AR1911" i="15"/>
  <c r="AR1910" i="15"/>
  <c r="AR1907" i="15"/>
  <c r="AR1905" i="15"/>
  <c r="AR1904" i="15"/>
  <c r="AR1903" i="15"/>
  <c r="AR1894" i="15"/>
  <c r="AR1891" i="15"/>
  <c r="AR1889" i="15"/>
  <c r="AR1888" i="15"/>
  <c r="AR1877" i="15"/>
  <c r="AR1876" i="15"/>
  <c r="AR1873" i="15"/>
  <c r="AR1871" i="15"/>
  <c r="AR1868" i="15"/>
  <c r="AR1863" i="15"/>
  <c r="AR1862" i="15"/>
  <c r="AR1859" i="15"/>
  <c r="AR1852" i="15"/>
  <c r="AR1851" i="15"/>
  <c r="AR1849" i="15"/>
  <c r="AR1848" i="15"/>
  <c r="AR1846" i="15"/>
  <c r="AR1845" i="15"/>
  <c r="AR1844" i="15"/>
  <c r="AR1841" i="15"/>
  <c r="AR1838" i="15"/>
  <c r="AR1830" i="15"/>
  <c r="AR1829" i="15"/>
  <c r="AR1823" i="15"/>
  <c r="AR1816" i="15"/>
  <c r="AR1815" i="15"/>
  <c r="AR1814" i="15"/>
  <c r="AR1810" i="15"/>
  <c r="AR1807" i="15"/>
  <c r="AR1806" i="15"/>
  <c r="AR1804" i="15"/>
  <c r="AR1799" i="15"/>
  <c r="AR1795" i="15"/>
  <c r="AR1788" i="15"/>
  <c r="AR1784" i="15"/>
  <c r="AR1782" i="15"/>
  <c r="AR1780" i="15"/>
  <c r="AR1777" i="15"/>
  <c r="AR1769" i="15"/>
  <c r="AR1768" i="15"/>
  <c r="AR1765" i="15"/>
  <c r="AR1760" i="15"/>
  <c r="AR1758" i="15"/>
  <c r="AR1753" i="15"/>
  <c r="AR1751" i="15"/>
  <c r="AR1750" i="15"/>
  <c r="AR1749" i="15"/>
  <c r="AR1748" i="15"/>
  <c r="AR1745" i="15"/>
  <c r="AR1744" i="15"/>
  <c r="AR1726" i="15"/>
  <c r="AR1724" i="15"/>
  <c r="AR1723" i="15"/>
  <c r="AR1722" i="15"/>
  <c r="AR1721" i="15"/>
  <c r="AR1718" i="15"/>
  <c r="AR1717" i="15"/>
  <c r="AR1716" i="15"/>
  <c r="AR1710" i="15"/>
  <c r="AR1705" i="15"/>
  <c r="AR1703" i="15"/>
  <c r="AR1698" i="15"/>
  <c r="AR1696" i="15"/>
  <c r="AR1695" i="15"/>
  <c r="AR1687" i="15"/>
  <c r="AR1684" i="15"/>
  <c r="AR1680" i="15"/>
  <c r="AR1676" i="15"/>
  <c r="AR1674" i="15"/>
  <c r="AR1671" i="15"/>
  <c r="AR1670" i="15"/>
  <c r="AR1665" i="15"/>
  <c r="AR1664" i="15"/>
  <c r="AR1663" i="15"/>
  <c r="AR1662" i="15"/>
  <c r="AR1659" i="15"/>
  <c r="AR1657" i="15"/>
  <c r="AR1656" i="15"/>
  <c r="AR1655" i="15"/>
  <c r="AR1649" i="15"/>
  <c r="AR1640" i="15"/>
  <c r="AR1633" i="15"/>
  <c r="AR1632" i="15"/>
  <c r="AR1629" i="15"/>
  <c r="AR1628" i="15"/>
  <c r="AR1623" i="15"/>
  <c r="AR1620" i="15"/>
  <c r="AR1619" i="15"/>
  <c r="AR1617" i="15"/>
  <c r="AR1615" i="15"/>
  <c r="AR1613" i="15"/>
  <c r="AR1609" i="15"/>
  <c r="AR1608" i="15"/>
  <c r="AR1606" i="15"/>
  <c r="AR1597" i="15"/>
  <c r="AR1596" i="15"/>
  <c r="AR1594" i="15"/>
  <c r="AR1592" i="15"/>
  <c r="AR1589" i="15"/>
  <c r="AR1588" i="15"/>
  <c r="AR1583" i="15"/>
  <c r="AR1579" i="15"/>
  <c r="AR1578" i="15"/>
  <c r="AR1577" i="15"/>
  <c r="AR1576" i="15"/>
  <c r="AR1566" i="15"/>
  <c r="AR1565" i="15"/>
  <c r="AR1562" i="15"/>
  <c r="AR1558" i="15"/>
  <c r="AR1554" i="15"/>
  <c r="AR1541" i="15"/>
  <c r="AR1533" i="15"/>
  <c r="AR1532" i="15"/>
  <c r="AR1530" i="15"/>
  <c r="AR1526" i="15"/>
  <c r="AR1525" i="15"/>
  <c r="AR1524" i="15"/>
  <c r="AR1522" i="15"/>
  <c r="AR1517" i="15"/>
  <c r="AR1506" i="15"/>
  <c r="AR1504" i="15"/>
  <c r="AR1503" i="15"/>
  <c r="AR1499" i="15"/>
  <c r="AR1497" i="15"/>
  <c r="AR1496" i="15"/>
  <c r="AR1485" i="15"/>
  <c r="AR1483" i="15"/>
  <c r="AR1479" i="15"/>
  <c r="AR1471" i="15"/>
  <c r="AR1470" i="15"/>
  <c r="AR1469" i="15"/>
  <c r="AR1463" i="15"/>
  <c r="AR1458" i="15"/>
  <c r="AR1457" i="15"/>
  <c r="AR1455" i="15"/>
  <c r="AR1451" i="15"/>
  <c r="AR1448" i="15"/>
  <c r="AR1447" i="15"/>
  <c r="AR1441" i="15"/>
  <c r="AR1428" i="15"/>
  <c r="AR1427" i="15"/>
  <c r="AR1425" i="15"/>
  <c r="AR1424" i="15"/>
  <c r="AR1420" i="15"/>
  <c r="AR1414" i="15"/>
  <c r="AR1413" i="15"/>
  <c r="AR1411" i="15"/>
  <c r="AR1406" i="15"/>
  <c r="AR1405" i="15"/>
  <c r="AR1399" i="15"/>
  <c r="AR1397" i="15"/>
  <c r="AR1395" i="15"/>
  <c r="AR1394" i="15"/>
  <c r="AR1393" i="15"/>
  <c r="AR1392" i="15"/>
  <c r="AR1390" i="15"/>
  <c r="AR1384" i="15"/>
  <c r="AR1380" i="15"/>
  <c r="AR1377" i="15"/>
  <c r="AR1375" i="15"/>
  <c r="AR1369" i="15"/>
  <c r="AR1364" i="15"/>
  <c r="AR1361" i="15"/>
  <c r="AR1359" i="15"/>
  <c r="AR1358" i="15"/>
  <c r="AR1357" i="15"/>
  <c r="AR1356" i="15"/>
  <c r="AR1351" i="15"/>
  <c r="AR1347" i="15"/>
  <c r="AR1346" i="15"/>
  <c r="AR1341" i="15"/>
  <c r="AR1336" i="15"/>
  <c r="AR1334" i="15"/>
  <c r="AR1330" i="15"/>
  <c r="AR1321" i="15"/>
  <c r="AR1317" i="15"/>
  <c r="AR1316" i="15"/>
  <c r="AR1305" i="15"/>
  <c r="AR1291" i="15"/>
  <c r="AR1282" i="15"/>
  <c r="AR1280" i="15"/>
  <c r="AR1271" i="15"/>
  <c r="AR1264" i="15"/>
  <c r="AR1261" i="15"/>
  <c r="AR1257" i="15"/>
  <c r="AR1239" i="15"/>
  <c r="AR1231" i="15"/>
  <c r="AR1230" i="15"/>
  <c r="AR1224" i="15"/>
  <c r="AR1219" i="15"/>
  <c r="AR1216" i="15"/>
  <c r="AR1213" i="15"/>
  <c r="AR1205" i="15"/>
  <c r="AR1204" i="15"/>
  <c r="AR1199" i="15"/>
  <c r="AR1198" i="15"/>
  <c r="AR1194" i="15"/>
  <c r="AR1187" i="15"/>
  <c r="AR1183" i="15"/>
  <c r="AR1177" i="15"/>
  <c r="AR1175" i="15"/>
  <c r="AR1166" i="15"/>
  <c r="AR1165" i="15"/>
  <c r="AR1162" i="15"/>
  <c r="AR1157" i="15"/>
  <c r="AR1147" i="15"/>
  <c r="AR1145" i="15"/>
  <c r="AR1138" i="15"/>
  <c r="AR1136" i="15"/>
  <c r="AR1135" i="15"/>
  <c r="AR1131" i="15"/>
  <c r="AR1127" i="15"/>
  <c r="AR1125" i="15"/>
  <c r="AR1117" i="15"/>
  <c r="AR1113" i="15"/>
  <c r="AR1109" i="15"/>
  <c r="AR1108" i="15"/>
  <c r="AR1106" i="15"/>
  <c r="AR1101" i="15"/>
  <c r="AR1100" i="15"/>
  <c r="AR1098" i="15"/>
  <c r="AR1095" i="15"/>
  <c r="AR1093" i="15"/>
  <c r="AR1087" i="15"/>
  <c r="AR1084" i="15"/>
  <c r="AR1082" i="15"/>
  <c r="AR1075" i="15"/>
  <c r="AR1061" i="15"/>
  <c r="AR1057" i="15"/>
  <c r="AR1054" i="15"/>
  <c r="AR1049" i="15"/>
  <c r="AR1046" i="15"/>
  <c r="AR1030" i="15"/>
  <c r="AR1024" i="15"/>
  <c r="AR1016" i="15"/>
  <c r="AR1014" i="15"/>
  <c r="AR1005" i="15"/>
  <c r="AR990" i="15"/>
  <c r="AR984" i="15"/>
  <c r="AR979" i="15"/>
  <c r="AR974" i="15"/>
  <c r="AR973" i="15"/>
  <c r="AR969" i="15"/>
  <c r="AR968" i="15"/>
  <c r="AR964" i="15"/>
  <c r="AR962" i="15"/>
  <c r="AR957" i="15"/>
  <c r="AR954" i="15"/>
  <c r="AR953" i="15"/>
  <c r="AR950" i="15"/>
  <c r="AR949" i="15"/>
  <c r="AR946" i="15"/>
  <c r="AR944" i="15"/>
  <c r="AR943" i="15"/>
  <c r="AR939" i="15"/>
  <c r="AR937" i="15"/>
  <c r="AR930" i="15"/>
  <c r="AR929" i="15"/>
  <c r="AR926" i="15"/>
  <c r="AR924" i="15"/>
  <c r="AR921" i="15"/>
  <c r="AR920" i="15"/>
  <c r="AR913" i="15"/>
  <c r="AR911" i="15"/>
  <c r="AR910" i="15"/>
  <c r="AR908" i="15"/>
  <c r="AR899" i="15"/>
  <c r="AR895" i="15"/>
  <c r="AR888" i="15"/>
  <c r="AR885" i="15"/>
  <c r="AR879" i="15"/>
  <c r="AR875" i="15"/>
  <c r="AR871" i="15"/>
  <c r="AR867" i="15"/>
  <c r="AR863" i="15"/>
  <c r="AR862" i="15"/>
  <c r="AR857" i="15"/>
  <c r="AR853" i="15"/>
  <c r="AR848" i="15"/>
  <c r="AR837" i="15"/>
  <c r="AR836" i="15"/>
  <c r="AR835" i="15"/>
  <c r="AR816" i="15"/>
  <c r="AR803" i="15"/>
  <c r="AR795" i="15"/>
  <c r="AR794" i="15"/>
  <c r="AR782" i="15"/>
  <c r="AR781" i="15"/>
  <c r="AR779" i="15"/>
  <c r="AR768" i="15"/>
  <c r="AR763" i="15"/>
  <c r="AR760" i="15"/>
  <c r="AR757" i="15"/>
  <c r="AR755" i="15"/>
  <c r="AR748" i="15"/>
  <c r="AR746" i="15"/>
  <c r="AR737" i="15"/>
  <c r="AR735" i="15"/>
  <c r="AR724" i="15"/>
  <c r="AR718" i="15"/>
  <c r="AR710" i="15"/>
  <c r="AR705" i="15"/>
  <c r="AR701" i="15"/>
  <c r="AR696" i="15"/>
  <c r="AR692" i="15"/>
  <c r="AR686" i="15"/>
  <c r="AR684" i="15"/>
  <c r="AR678" i="15"/>
  <c r="AR674" i="15"/>
  <c r="AR671" i="15"/>
  <c r="AR660" i="15"/>
  <c r="AR654" i="15"/>
  <c r="AR647" i="15"/>
  <c r="AR643" i="15"/>
  <c r="AR637" i="15"/>
  <c r="AR631" i="15"/>
  <c r="AR630" i="15"/>
  <c r="AR626" i="15"/>
  <c r="AR625" i="15"/>
  <c r="AR615" i="15"/>
  <c r="AR614" i="15"/>
  <c r="AR612" i="15"/>
  <c r="AR606" i="15"/>
  <c r="AR597" i="15"/>
  <c r="AR595" i="15"/>
  <c r="AR581" i="15"/>
  <c r="AR570" i="15"/>
  <c r="AR563" i="15"/>
  <c r="AR541" i="15"/>
  <c r="AR534" i="15"/>
  <c r="AR530" i="15"/>
  <c r="AR529" i="15"/>
  <c r="AR528" i="15"/>
  <c r="AR527" i="15"/>
  <c r="AR515" i="15"/>
  <c r="AR510" i="15"/>
  <c r="AR507" i="15"/>
  <c r="AR502" i="15"/>
  <c r="AR492" i="15"/>
  <c r="AR483" i="15"/>
  <c r="AR477" i="15"/>
  <c r="AR475" i="15"/>
  <c r="AR464" i="15"/>
  <c r="AR461" i="15"/>
  <c r="AR458" i="15"/>
  <c r="AR457" i="15"/>
  <c r="AR450" i="15"/>
  <c r="AR443" i="15"/>
  <c r="AR425" i="15"/>
  <c r="AR411" i="15"/>
  <c r="AR408" i="15"/>
  <c r="AR404" i="15"/>
  <c r="AR402" i="15"/>
  <c r="AR398" i="15"/>
  <c r="AR389" i="15"/>
  <c r="AR381" i="15"/>
  <c r="AR373" i="15"/>
  <c r="AR365" i="15"/>
  <c r="AR363" i="15"/>
  <c r="AR341" i="15"/>
  <c r="AR338" i="15"/>
  <c r="AR332" i="15"/>
  <c r="AR325" i="15"/>
  <c r="AR315" i="15"/>
  <c r="AR302" i="15"/>
  <c r="AR297" i="15"/>
  <c r="AR296" i="15"/>
  <c r="AR293" i="15"/>
  <c r="AR289" i="15"/>
  <c r="AR288" i="15"/>
  <c r="AR287" i="15"/>
  <c r="AR286" i="15"/>
  <c r="AR285" i="15"/>
  <c r="AR280" i="15"/>
  <c r="AR275" i="15"/>
  <c r="AR272" i="15"/>
  <c r="AR269" i="15"/>
  <c r="AR258" i="15"/>
  <c r="AR256" i="15"/>
  <c r="AR252" i="15"/>
  <c r="AR244" i="15"/>
  <c r="AR240" i="15"/>
  <c r="AR226" i="15"/>
  <c r="AR220" i="15"/>
  <c r="AR214" i="15"/>
  <c r="AR192" i="15"/>
  <c r="AR189" i="15"/>
  <c r="AR181" i="15"/>
  <c r="AR179" i="15"/>
  <c r="AR173" i="15"/>
  <c r="AR169" i="15"/>
  <c r="AR168" i="15"/>
  <c r="AR160" i="15"/>
  <c r="AR157" i="15"/>
  <c r="AR155" i="15"/>
  <c r="AR154" i="15"/>
  <c r="AR146" i="15"/>
  <c r="AR142" i="15"/>
  <c r="AR124" i="15"/>
  <c r="AR117" i="15"/>
  <c r="AR107" i="15"/>
  <c r="AR92" i="15"/>
  <c r="AR81" i="15"/>
  <c r="AR77" i="15"/>
  <c r="AR75" i="15"/>
  <c r="AR62" i="15"/>
  <c r="AR61" i="15"/>
  <c r="AR50" i="15"/>
  <c r="AR40" i="15"/>
  <c r="AR35" i="15"/>
  <c r="AR27" i="15"/>
  <c r="AR25" i="15"/>
  <c r="AR21" i="15"/>
  <c r="AR18" i="15"/>
  <c r="AR16" i="15"/>
  <c r="AR14" i="15"/>
  <c r="AR2" i="15" l="1"/>
  <c r="AR17" i="15"/>
  <c r="AR317" i="15"/>
  <c r="AR336" i="15"/>
  <c r="AR370" i="15"/>
  <c r="AR400" i="15"/>
  <c r="AR855" i="15"/>
  <c r="AR991" i="15"/>
  <c r="AR1353" i="15"/>
  <c r="AR1715" i="15"/>
  <c r="AR2663" i="15"/>
  <c r="AR2702" i="15"/>
  <c r="AR2758" i="15"/>
  <c r="AR2795" i="15"/>
  <c r="AR2908" i="15"/>
  <c r="AR2947" i="15"/>
  <c r="AR3233" i="15"/>
  <c r="AR3303" i="15"/>
  <c r="AR3322" i="15"/>
  <c r="AR3328" i="15"/>
  <c r="AR3341" i="15"/>
  <c r="AR4137" i="15"/>
  <c r="AR520" i="15"/>
  <c r="AR524" i="15"/>
  <c r="AR545" i="15"/>
  <c r="AR561" i="15"/>
  <c r="AR580" i="15"/>
  <c r="AR664" i="15"/>
  <c r="AR1163" i="15"/>
  <c r="AR1217" i="15"/>
  <c r="AR1622" i="15"/>
  <c r="AR1691" i="15"/>
  <c r="AR1712" i="15"/>
  <c r="AR1728" i="15"/>
  <c r="AR2107" i="15"/>
  <c r="AR2113" i="15"/>
  <c r="AR379" i="15"/>
  <c r="AR394" i="15"/>
  <c r="AR2534" i="15"/>
  <c r="AR2723" i="15"/>
  <c r="AR2727" i="15"/>
  <c r="AR2790" i="15"/>
  <c r="AR3108" i="15"/>
  <c r="AR3114" i="15"/>
  <c r="AR3128" i="15"/>
  <c r="AR3401" i="15"/>
  <c r="AR3426" i="15"/>
  <c r="AR3461" i="15"/>
  <c r="AR3490" i="15"/>
  <c r="AR3493" i="15"/>
  <c r="AR3572" i="15"/>
  <c r="AR3655" i="15"/>
  <c r="AR3766" i="15"/>
  <c r="AR3792" i="15"/>
  <c r="AR3795" i="15"/>
  <c r="AR3844" i="15"/>
  <c r="AR3918" i="15"/>
  <c r="AR3934" i="15"/>
  <c r="AR3967" i="15"/>
  <c r="AR4035" i="15"/>
  <c r="AR42" i="15"/>
  <c r="AR305" i="15"/>
  <c r="AR313" i="15"/>
  <c r="AR392" i="15"/>
  <c r="AR418" i="15"/>
  <c r="AR449" i="15"/>
  <c r="AR1105" i="15"/>
  <c r="AR1373" i="15"/>
  <c r="AR1417" i="15"/>
  <c r="AR1484" i="15"/>
  <c r="AR1520" i="15"/>
  <c r="AR1544" i="15"/>
  <c r="AR1570" i="15"/>
  <c r="AR1783" i="15"/>
  <c r="AR1802" i="15"/>
  <c r="AR1826" i="15"/>
  <c r="AR1833" i="15"/>
  <c r="AR1895" i="15"/>
  <c r="AR1899" i="15"/>
  <c r="AR1906" i="15"/>
  <c r="AR2267" i="15"/>
  <c r="AR2271" i="15"/>
  <c r="AR2447" i="15"/>
  <c r="AR2480" i="15"/>
  <c r="AR2521" i="15"/>
  <c r="AR3583" i="15"/>
  <c r="AR125" i="15"/>
  <c r="AR141" i="15"/>
  <c r="AR163" i="15"/>
  <c r="AR170" i="15"/>
  <c r="AR185" i="15"/>
  <c r="AR301" i="15"/>
  <c r="AR429" i="15"/>
  <c r="AR433" i="15"/>
  <c r="AR437" i="15"/>
  <c r="AR459" i="15"/>
  <c r="AR466" i="15"/>
  <c r="AR474" i="15"/>
  <c r="AR481" i="15"/>
  <c r="AR547" i="15"/>
  <c r="AR608" i="15"/>
  <c r="AR1559" i="15"/>
  <c r="AR1614" i="15"/>
  <c r="AR1682" i="15"/>
  <c r="AR1730" i="15"/>
  <c r="AR2560" i="15"/>
  <c r="AR2669" i="15"/>
  <c r="AR2687" i="15"/>
  <c r="AR2690" i="15"/>
  <c r="AR3166" i="15"/>
  <c r="AR1941" i="15"/>
  <c r="AR2112" i="15"/>
  <c r="AR2320" i="15"/>
  <c r="AR2725" i="15"/>
  <c r="AR2747" i="15"/>
  <c r="AR2897" i="15"/>
  <c r="AR584" i="15"/>
  <c r="AR588" i="15"/>
  <c r="AR599" i="15"/>
  <c r="AR628" i="15"/>
  <c r="AR657" i="15"/>
  <c r="AR698" i="15"/>
  <c r="AR1161" i="15"/>
  <c r="AR1259" i="15"/>
  <c r="AR1266" i="15"/>
  <c r="AR1270" i="15"/>
  <c r="AR1292" i="15"/>
  <c r="AR1296" i="15"/>
  <c r="AR1300" i="15"/>
  <c r="AR1326" i="15"/>
  <c r="AR1344" i="15"/>
  <c r="AR1572" i="15"/>
  <c r="AR1582" i="15"/>
  <c r="AR2555" i="15"/>
  <c r="AR2612" i="15"/>
  <c r="AR2649" i="15"/>
  <c r="AR3023" i="15"/>
  <c r="AR3184" i="15"/>
  <c r="AR3193" i="15"/>
  <c r="AR3207" i="15"/>
  <c r="AR3946" i="15"/>
  <c r="AR3976" i="15"/>
  <c r="AR3986" i="15"/>
  <c r="AR3950" i="15"/>
  <c r="AR4032" i="15"/>
  <c r="AR4041" i="15"/>
  <c r="AR842" i="15"/>
  <c r="AR1557" i="15"/>
  <c r="AR2515" i="15"/>
  <c r="AR2999" i="15"/>
  <c r="AR3952" i="15"/>
  <c r="AR4016" i="15"/>
  <c r="AR255" i="15"/>
  <c r="AR284" i="15"/>
  <c r="AR413" i="15"/>
  <c r="AR535" i="15"/>
  <c r="AR566" i="15"/>
  <c r="AR754" i="15"/>
  <c r="AR965" i="15"/>
  <c r="AR986" i="15"/>
  <c r="AR2568" i="15"/>
  <c r="AR2674" i="15"/>
  <c r="AR2706" i="15"/>
  <c r="AR2958" i="15"/>
  <c r="AR3866" i="15"/>
  <c r="AR3889" i="15"/>
  <c r="AR1713" i="15"/>
  <c r="AR1729" i="15"/>
  <c r="AR1901" i="15"/>
  <c r="AR1961" i="15"/>
  <c r="AR1984" i="15"/>
  <c r="AR2147" i="15"/>
  <c r="AR2496" i="15"/>
  <c r="AR3694" i="15"/>
  <c r="AR3734" i="15"/>
  <c r="AR817" i="15"/>
  <c r="AR829" i="15"/>
  <c r="AR1610" i="15"/>
  <c r="AR2295" i="15"/>
  <c r="AR2298" i="15"/>
  <c r="AR533" i="15"/>
  <c r="AR548" i="15"/>
  <c r="AR769" i="15"/>
  <c r="AR2392" i="15"/>
  <c r="AR2426" i="15"/>
  <c r="AR143" i="15"/>
  <c r="AR151" i="15"/>
  <c r="AR158" i="15"/>
  <c r="AR237" i="15"/>
  <c r="AR367" i="15"/>
  <c r="AR371" i="15"/>
  <c r="AR382" i="15"/>
  <c r="AR486" i="15"/>
  <c r="AR564" i="15"/>
  <c r="AR906" i="15"/>
  <c r="AR1041" i="15"/>
  <c r="AR1805" i="15"/>
  <c r="AR2345" i="15"/>
  <c r="AR2546" i="15"/>
  <c r="AR3977" i="15"/>
  <c r="AR1605" i="15"/>
  <c r="AR2383" i="15"/>
  <c r="AR2424" i="15"/>
  <c r="AR2964" i="15"/>
  <c r="AR2992" i="15"/>
  <c r="AR60" i="15"/>
  <c r="AR3719" i="15"/>
  <c r="AR1465" i="15"/>
  <c r="AR1586" i="15"/>
  <c r="AR1603" i="15"/>
  <c r="AR1616" i="15"/>
  <c r="AR1651" i="15"/>
  <c r="AR1719" i="15"/>
  <c r="AR1736" i="15"/>
  <c r="AR1792" i="15"/>
  <c r="AR2130" i="15"/>
  <c r="AR2349" i="15"/>
  <c r="AR2397" i="15"/>
  <c r="AR2407" i="15"/>
  <c r="AR2430" i="15"/>
  <c r="AR2453" i="15"/>
  <c r="AR2457" i="15"/>
  <c r="AR2571" i="15"/>
  <c r="AR3242" i="15"/>
  <c r="AR3330" i="15"/>
  <c r="AR3370" i="15"/>
  <c r="AR3394" i="15"/>
  <c r="AR3402" i="15"/>
  <c r="AR3477" i="15"/>
  <c r="AR56" i="15"/>
  <c r="AR114" i="15"/>
  <c r="AR440" i="15"/>
  <c r="AR585" i="15"/>
  <c r="AR589" i="15"/>
  <c r="AR618" i="15"/>
  <c r="AR622" i="15"/>
  <c r="AR639" i="15"/>
  <c r="AR650" i="15"/>
  <c r="AR665" i="15"/>
  <c r="AR669" i="15"/>
  <c r="AR690" i="15"/>
  <c r="AR730" i="15"/>
  <c r="AR741" i="15"/>
  <c r="AR773" i="15"/>
  <c r="AR777" i="15"/>
  <c r="AR799" i="15"/>
  <c r="AR810" i="15"/>
  <c r="AR818" i="15"/>
  <c r="AR826" i="15"/>
  <c r="AR834" i="15"/>
  <c r="AR977" i="15"/>
  <c r="AR988" i="15"/>
  <c r="AR1018" i="15"/>
  <c r="AR1022" i="15"/>
  <c r="AR1033" i="15"/>
  <c r="AR1088" i="15"/>
  <c r="AR1092" i="15"/>
  <c r="AR1112" i="15"/>
  <c r="AR1119" i="15"/>
  <c r="AR1184" i="15"/>
  <c r="AR1195" i="15"/>
  <c r="AR1241" i="15"/>
  <c r="AR1245" i="15"/>
  <c r="AR1253" i="15"/>
  <c r="AR1275" i="15"/>
  <c r="AR1279" i="15"/>
  <c r="AR1352" i="15"/>
  <c r="AR1434" i="15"/>
  <c r="AR1466" i="15"/>
  <c r="AR1495" i="15"/>
  <c r="AR1498" i="15"/>
  <c r="AR1508" i="15"/>
  <c r="AR1536" i="15"/>
  <c r="AR1551" i="15"/>
  <c r="AR1648" i="15"/>
  <c r="AR1688" i="15"/>
  <c r="AR1865" i="15"/>
  <c r="AR1890" i="15"/>
  <c r="AR2040" i="15"/>
  <c r="AR2096" i="15"/>
  <c r="AR2255" i="15"/>
  <c r="AR2262" i="15"/>
  <c r="AR2273" i="15"/>
  <c r="AR2287" i="15"/>
  <c r="AR2353" i="15"/>
  <c r="AR2838" i="15"/>
  <c r="AR2881" i="15"/>
  <c r="AR2927" i="15"/>
  <c r="AR3182" i="15"/>
  <c r="AR3349" i="15"/>
  <c r="AR3484" i="15"/>
  <c r="AR3748" i="15"/>
  <c r="AR3760" i="15"/>
  <c r="AR3789" i="15"/>
  <c r="AR3811" i="15"/>
  <c r="AR3823" i="15"/>
  <c r="AR3826" i="15"/>
  <c r="AR3855" i="15"/>
  <c r="AR277" i="15"/>
  <c r="AR680" i="15"/>
  <c r="AR1637" i="15"/>
  <c r="AR1954" i="15"/>
  <c r="AR2474" i="15"/>
  <c r="AR2483" i="15"/>
  <c r="AR2842" i="15"/>
  <c r="AR3213" i="15"/>
  <c r="AR3481" i="15"/>
  <c r="AR3848" i="15"/>
  <c r="AR39" i="15"/>
  <c r="AR28" i="15"/>
  <c r="AR47" i="15"/>
  <c r="AR51" i="15"/>
  <c r="AR59" i="15"/>
  <c r="AR66" i="15"/>
  <c r="AR104" i="15"/>
  <c r="AR123" i="15"/>
  <c r="AR131" i="15"/>
  <c r="AR139" i="15"/>
  <c r="AR161" i="15"/>
  <c r="AR172" i="15"/>
  <c r="AR187" i="15"/>
  <c r="AR194" i="15"/>
  <c r="AR225" i="15"/>
  <c r="AR397" i="15"/>
  <c r="AR467" i="15"/>
  <c r="AR482" i="15"/>
  <c r="AR655" i="15"/>
  <c r="AR677" i="15"/>
  <c r="AR1034" i="15"/>
  <c r="AR1060" i="15"/>
  <c r="AR1079" i="15"/>
  <c r="AR1363" i="15"/>
  <c r="AR1435" i="15"/>
  <c r="AR1460" i="15"/>
  <c r="AR1467" i="15"/>
  <c r="AR1478" i="15"/>
  <c r="AR1527" i="15"/>
  <c r="AR1556" i="15"/>
  <c r="AR1560" i="15"/>
  <c r="AR1866" i="15"/>
  <c r="AR1884" i="15"/>
  <c r="AR1974" i="15"/>
  <c r="AR2002" i="15"/>
  <c r="AR2041" i="15"/>
  <c r="AR2048" i="15"/>
  <c r="AR2058" i="15"/>
  <c r="AR2105" i="15"/>
  <c r="AR2263" i="15"/>
  <c r="AR2344" i="15"/>
  <c r="AR2358" i="15"/>
  <c r="AR2435" i="15"/>
  <c r="AR2455" i="15"/>
  <c r="AR2478" i="15"/>
  <c r="AR2484" i="15"/>
  <c r="AR2491" i="15"/>
  <c r="AR2495" i="15"/>
  <c r="AR2528" i="15"/>
  <c r="AR2590" i="15"/>
  <c r="AR2621" i="15"/>
  <c r="AR2708" i="15"/>
  <c r="AR2720" i="15"/>
  <c r="AR2724" i="15"/>
  <c r="AR2737" i="15"/>
  <c r="AR2743" i="15"/>
  <c r="AR2808" i="15"/>
  <c r="AR2839" i="15"/>
  <c r="AR2846" i="15"/>
  <c r="AR2942" i="15"/>
  <c r="AR3141" i="15"/>
  <c r="AR3164" i="15"/>
  <c r="AR3244" i="15"/>
  <c r="AR3332" i="15"/>
  <c r="AR4" i="15"/>
  <c r="AR8" i="15"/>
  <c r="AR12" i="15"/>
  <c r="AR33" i="15"/>
  <c r="AR44" i="15"/>
  <c r="AR108" i="15"/>
  <c r="AR116" i="15"/>
  <c r="AR598" i="15"/>
  <c r="AR613" i="15"/>
  <c r="AR620" i="15"/>
  <c r="AR706" i="15"/>
  <c r="AR721" i="15"/>
  <c r="AR736" i="15"/>
  <c r="AR761" i="15"/>
  <c r="AR790" i="15"/>
  <c r="AR850" i="15"/>
  <c r="AR1200" i="15"/>
  <c r="AR1307" i="15"/>
  <c r="AR1311" i="15"/>
  <c r="AR1340" i="15"/>
  <c r="AR1354" i="15"/>
  <c r="AR1360" i="15"/>
  <c r="AR1408" i="15"/>
  <c r="AR3476" i="15"/>
  <c r="AR5" i="15"/>
  <c r="AR20" i="15"/>
  <c r="AR53" i="15"/>
  <c r="AR57" i="15"/>
  <c r="AR68" i="15"/>
  <c r="AR195" i="15"/>
  <c r="AR219" i="15"/>
  <c r="AR283" i="15"/>
  <c r="AR345" i="15"/>
  <c r="AR353" i="15"/>
  <c r="AR361" i="15"/>
  <c r="AR372" i="15"/>
  <c r="AR387" i="15"/>
  <c r="AR424" i="15"/>
  <c r="AR476" i="15"/>
  <c r="AR491" i="15"/>
  <c r="AR506" i="15"/>
  <c r="AR513" i="15"/>
  <c r="AR725" i="15"/>
  <c r="AR733" i="15"/>
  <c r="AR813" i="15"/>
  <c r="AR851" i="15"/>
  <c r="AR858" i="15"/>
  <c r="AR865" i="15"/>
  <c r="AR872" i="15"/>
  <c r="AR883" i="15"/>
  <c r="AR925" i="15"/>
  <c r="AR1017" i="15"/>
  <c r="AR1032" i="15"/>
  <c r="AR1065" i="15"/>
  <c r="AR1069" i="15"/>
  <c r="AR1073" i="15"/>
  <c r="AR1104" i="15"/>
  <c r="AR1122" i="15"/>
  <c r="AR1129" i="15"/>
  <c r="AR1168" i="15"/>
  <c r="AR1337" i="15"/>
  <c r="AR1402" i="15"/>
  <c r="AR1489" i="15"/>
  <c r="AR1493" i="15"/>
  <c r="AR1531" i="15"/>
  <c r="AR1545" i="15"/>
  <c r="AR1602" i="15"/>
  <c r="AR1621" i="15"/>
  <c r="AR1635" i="15"/>
  <c r="AR1639" i="15"/>
  <c r="AR1650" i="15"/>
  <c r="AR1704" i="15"/>
  <c r="AR1708" i="15"/>
  <c r="AR1746" i="15"/>
  <c r="AR1752" i="15"/>
  <c r="AR1857" i="15"/>
  <c r="AR1971" i="15"/>
  <c r="AR2024" i="15"/>
  <c r="AR2119" i="15"/>
  <c r="AR2129" i="15"/>
  <c r="AR2186" i="15"/>
  <c r="AR2190" i="15"/>
  <c r="AR2312" i="15"/>
  <c r="AR2529" i="15"/>
  <c r="AR2536" i="15"/>
  <c r="AR2567" i="15"/>
  <c r="AR2587" i="15"/>
  <c r="AR2883" i="15"/>
  <c r="AR2903" i="15"/>
  <c r="AR2974" i="15"/>
  <c r="AR2984" i="15"/>
  <c r="AR3158" i="15"/>
  <c r="AR3161" i="15"/>
  <c r="AR3241" i="15"/>
  <c r="AR3381" i="15"/>
  <c r="AR3407" i="15"/>
  <c r="AR3574" i="15"/>
  <c r="AR3600" i="15"/>
  <c r="AR3604" i="15"/>
  <c r="AR3607" i="15"/>
  <c r="AR3660" i="15"/>
  <c r="AR3709" i="15"/>
  <c r="AR3758" i="15"/>
  <c r="AR3797" i="15"/>
  <c r="AR3898" i="15"/>
  <c r="AR1898" i="15"/>
  <c r="AR1973" i="15"/>
  <c r="AR102" i="15"/>
  <c r="AR254" i="15"/>
  <c r="AR427" i="15"/>
  <c r="AR454" i="15"/>
  <c r="AR509" i="15"/>
  <c r="AR572" i="15"/>
  <c r="AR591" i="15"/>
  <c r="AR1969" i="15"/>
  <c r="AR94" i="15"/>
  <c r="AR279" i="15"/>
  <c r="AR303" i="15"/>
  <c r="AR307" i="15"/>
  <c r="AR672" i="15"/>
  <c r="AR844" i="15"/>
  <c r="AR922" i="15"/>
  <c r="AR1010" i="15"/>
  <c r="AR1233" i="15"/>
  <c r="AR1486" i="15"/>
  <c r="AR1511" i="15"/>
  <c r="AR1546" i="15"/>
  <c r="AR1568" i="15"/>
  <c r="AR1701" i="15"/>
  <c r="AR2038" i="15"/>
  <c r="AR2465" i="15"/>
  <c r="AR2487" i="15"/>
  <c r="AR2520" i="15"/>
  <c r="AR2868" i="15"/>
  <c r="AR2969" i="15"/>
  <c r="AR2402" i="15"/>
  <c r="AR2432" i="15"/>
  <c r="AR100" i="15"/>
  <c r="AR236" i="15"/>
  <c r="AR339" i="15"/>
  <c r="AR396" i="15"/>
  <c r="AR452" i="15"/>
  <c r="AR526" i="15"/>
  <c r="AR551" i="15"/>
  <c r="AR903" i="15"/>
  <c r="AR907" i="15"/>
  <c r="AR927" i="15"/>
  <c r="AR934" i="15"/>
  <c r="AR961" i="15"/>
  <c r="AR978" i="15"/>
  <c r="AR985" i="15"/>
  <c r="AR1008" i="15"/>
  <c r="AR1096" i="15"/>
  <c r="AR1120" i="15"/>
  <c r="AR1152" i="15"/>
  <c r="AR2250" i="15"/>
  <c r="AR2395" i="15"/>
  <c r="AR2409" i="15"/>
  <c r="AR648" i="15"/>
  <c r="AR688" i="15"/>
  <c r="AR702" i="15"/>
  <c r="AR713" i="15"/>
  <c r="AR804" i="15"/>
  <c r="AR808" i="15"/>
  <c r="AR812" i="15"/>
  <c r="AR3433" i="15"/>
  <c r="AR3713" i="15"/>
  <c r="AR3810" i="15"/>
  <c r="AR3854" i="15"/>
  <c r="AR3870" i="15"/>
  <c r="AR85" i="15"/>
  <c r="AR93" i="15"/>
  <c r="AR97" i="15"/>
  <c r="AR101" i="15"/>
  <c r="AR198" i="15"/>
  <c r="AR245" i="15"/>
  <c r="AR253" i="15"/>
  <c r="AR260" i="15"/>
  <c r="AR264" i="15"/>
  <c r="AR347" i="15"/>
  <c r="AR463" i="15"/>
  <c r="AR501" i="15"/>
  <c r="AR540" i="15"/>
  <c r="AR552" i="15"/>
  <c r="AR556" i="15"/>
  <c r="AR590" i="15"/>
  <c r="AR594" i="15"/>
  <c r="AR727" i="15"/>
  <c r="AR731" i="15"/>
  <c r="AR738" i="15"/>
  <c r="AR753" i="15"/>
  <c r="AR767" i="15"/>
  <c r="AR770" i="15"/>
  <c r="AR778" i="15"/>
  <c r="AR807" i="15"/>
  <c r="AR811" i="15"/>
  <c r="AR815" i="15"/>
  <c r="AR866" i="15"/>
  <c r="AR873" i="15"/>
  <c r="AR909" i="15"/>
  <c r="AR1029" i="15"/>
  <c r="AR1077" i="15"/>
  <c r="AR1288" i="15"/>
  <c r="AR1462" i="15"/>
  <c r="AR1773" i="15"/>
  <c r="AR1809" i="15"/>
  <c r="AR1850" i="15"/>
  <c r="AR1909" i="15"/>
  <c r="AR1944" i="15"/>
  <c r="AR1977" i="15"/>
  <c r="AR1995" i="15"/>
  <c r="AR2077" i="15"/>
  <c r="AR2157" i="15"/>
  <c r="AR2201" i="15"/>
  <c r="AR2211" i="15"/>
  <c r="AR2600" i="15"/>
  <c r="AR2671" i="15"/>
  <c r="AR2685" i="15"/>
  <c r="AR2703" i="15"/>
  <c r="AR2759" i="15"/>
  <c r="AR2831" i="15"/>
  <c r="AR2860" i="15"/>
  <c r="AR2985" i="15"/>
  <c r="AR3025" i="15"/>
  <c r="AR3050" i="15"/>
  <c r="AR3125" i="15"/>
  <c r="AR3367" i="15"/>
  <c r="AR3442" i="15"/>
  <c r="AR3556" i="15"/>
  <c r="AR3559" i="15"/>
  <c r="AR3917" i="15"/>
  <c r="AR3940" i="15"/>
  <c r="AR4001" i="15"/>
  <c r="AR13" i="15"/>
  <c r="AR45" i="15"/>
  <c r="AR49" i="15"/>
  <c r="AR90" i="15"/>
  <c r="AR162" i="15"/>
  <c r="AR203" i="15"/>
  <c r="AR211" i="15"/>
  <c r="AR257" i="15"/>
  <c r="AR282" i="15"/>
  <c r="AR322" i="15"/>
  <c r="AR333" i="15"/>
  <c r="AR337" i="15"/>
  <c r="AR340" i="15"/>
  <c r="AR453" i="15"/>
  <c r="AR537" i="15"/>
  <c r="AR568" i="15"/>
  <c r="AR633" i="15"/>
  <c r="AR666" i="15"/>
  <c r="AR670" i="15"/>
  <c r="AR785" i="15"/>
  <c r="AR793" i="15"/>
  <c r="AR856" i="15"/>
  <c r="AR1015" i="15"/>
  <c r="AR1037" i="15"/>
  <c r="AR1074" i="15"/>
  <c r="AR1085" i="15"/>
  <c r="AR1208" i="15"/>
  <c r="AR1212" i="15"/>
  <c r="AR1222" i="15"/>
  <c r="AR1244" i="15"/>
  <c r="AR1248" i="15"/>
  <c r="AR1252" i="15"/>
  <c r="AR1256" i="15"/>
  <c r="AR1263" i="15"/>
  <c r="AR1274" i="15"/>
  <c r="AR1278" i="15"/>
  <c r="AR1289" i="15"/>
  <c r="AR1312" i="15"/>
  <c r="AR2258" i="15"/>
  <c r="AR2283" i="15"/>
  <c r="AR2293" i="15"/>
  <c r="AR2313" i="15"/>
  <c r="AR2376" i="15"/>
  <c r="AR2389" i="15"/>
  <c r="AR2573" i="15"/>
  <c r="AR2597" i="15"/>
  <c r="AR2601" i="15"/>
  <c r="AR2686" i="15"/>
  <c r="AR2783" i="15"/>
  <c r="AR2818" i="15"/>
  <c r="AR2832" i="15"/>
  <c r="AR2854" i="15"/>
  <c r="AR2878" i="15"/>
  <c r="AR2885" i="15"/>
  <c r="AR2888" i="15"/>
  <c r="AR2892" i="15"/>
  <c r="AR2961" i="15"/>
  <c r="AR3002" i="15"/>
  <c r="AR3032" i="15"/>
  <c r="AR3051" i="15"/>
  <c r="AR3064" i="15"/>
  <c r="AR3093" i="15"/>
  <c r="AR3136" i="15"/>
  <c r="AR3146" i="15"/>
  <c r="AR3175" i="15"/>
  <c r="AR3196" i="15"/>
  <c r="AR3226" i="15"/>
  <c r="AR3234" i="15"/>
  <c r="AR3457" i="15"/>
  <c r="AR3623" i="15"/>
  <c r="AR3649" i="15"/>
  <c r="AR4015" i="15"/>
  <c r="AR3097" i="15"/>
  <c r="AR3359" i="15"/>
  <c r="AR3564" i="15"/>
  <c r="AR3839" i="15"/>
  <c r="AR3885" i="15"/>
  <c r="AR87" i="15"/>
  <c r="AR212" i="15"/>
  <c r="AR216" i="15"/>
  <c r="AR251" i="15"/>
  <c r="AR319" i="15"/>
  <c r="AR395" i="15"/>
  <c r="AR405" i="15"/>
  <c r="AR409" i="15"/>
  <c r="AR420" i="15"/>
  <c r="AR465" i="15"/>
  <c r="AR469" i="15"/>
  <c r="AR473" i="15"/>
  <c r="AR480" i="15"/>
  <c r="AR499" i="15"/>
  <c r="AR542" i="15"/>
  <c r="AR546" i="15"/>
  <c r="AR565" i="15"/>
  <c r="AR621" i="15"/>
  <c r="AR638" i="15"/>
  <c r="AR649" i="15"/>
  <c r="AR653" i="15"/>
  <c r="AR682" i="15"/>
  <c r="AR882" i="15"/>
  <c r="AR889" i="15"/>
  <c r="AR914" i="15"/>
  <c r="AR928" i="15"/>
  <c r="AR931" i="15"/>
  <c r="AR935" i="15"/>
  <c r="AR938" i="15"/>
  <c r="AR958" i="15"/>
  <c r="AR993" i="15"/>
  <c r="AR997" i="15"/>
  <c r="AR1001" i="15"/>
  <c r="AR1035" i="15"/>
  <c r="AR1039" i="15"/>
  <c r="AR1068" i="15"/>
  <c r="AR1072" i="15"/>
  <c r="AR1149" i="15"/>
  <c r="AR1160" i="15"/>
  <c r="AR1170" i="15"/>
  <c r="AR1192" i="15"/>
  <c r="AR1196" i="15"/>
  <c r="AR1227" i="15"/>
  <c r="AR1443" i="15"/>
  <c r="AR1454" i="15"/>
  <c r="AR1464" i="15"/>
  <c r="AR1468" i="15"/>
  <c r="AR1538" i="15"/>
  <c r="AR1624" i="15"/>
  <c r="AR1672" i="15"/>
  <c r="AR1693" i="15"/>
  <c r="AR1714" i="15"/>
  <c r="AR1720" i="15"/>
  <c r="AR1733" i="15"/>
  <c r="AR1754" i="15"/>
  <c r="AR1789" i="15"/>
  <c r="AR1817" i="15"/>
  <c r="AR1832" i="15"/>
  <c r="AR1946" i="15"/>
  <c r="AR1993" i="15"/>
  <c r="AR2035" i="15"/>
  <c r="AR2066" i="15"/>
  <c r="AR2083" i="15"/>
  <c r="AR2087" i="15"/>
  <c r="AR2098" i="15"/>
  <c r="AR2128" i="15"/>
  <c r="AR2141" i="15"/>
  <c r="AR2152" i="15"/>
  <c r="AR2224" i="15"/>
  <c r="AR2231" i="15"/>
  <c r="AR2235" i="15"/>
  <c r="AR2274" i="15"/>
  <c r="AR2307" i="15"/>
  <c r="AR2364" i="15"/>
  <c r="AR2368" i="15"/>
  <c r="AR2398" i="15"/>
  <c r="AR2408" i="15"/>
  <c r="AR2500" i="15"/>
  <c r="AR2519" i="15"/>
  <c r="AR2544" i="15"/>
  <c r="AR2594" i="15"/>
  <c r="AR2658" i="15"/>
  <c r="AR2677" i="15"/>
  <c r="AR2771" i="15"/>
  <c r="AR2778" i="15"/>
  <c r="AR2809" i="15"/>
  <c r="AR2813" i="15"/>
  <c r="AR2840" i="15"/>
  <c r="AR2893" i="15"/>
  <c r="AR2956" i="15"/>
  <c r="AR2980" i="15"/>
  <c r="AR3113" i="15"/>
  <c r="AR3117" i="15"/>
  <c r="AR3121" i="15"/>
  <c r="AR3131" i="15"/>
  <c r="AR3167" i="15"/>
  <c r="AR3186" i="15"/>
  <c r="AR3202" i="15"/>
  <c r="AR3209" i="15"/>
  <c r="AR3375" i="15"/>
  <c r="AR3389" i="15"/>
  <c r="AR3393" i="15"/>
  <c r="AR2993" i="15"/>
  <c r="AR3537" i="15"/>
  <c r="AR3872" i="15"/>
  <c r="AR84" i="15"/>
  <c r="AR115" i="15"/>
  <c r="AR130" i="15"/>
  <c r="AR138" i="15"/>
  <c r="AR164" i="15"/>
  <c r="AR171" i="15"/>
  <c r="AR186" i="15"/>
  <c r="AR193" i="15"/>
  <c r="AR197" i="15"/>
  <c r="AR201" i="15"/>
  <c r="AR209" i="15"/>
  <c r="AR213" i="15"/>
  <c r="AR224" i="15"/>
  <c r="AR316" i="15"/>
  <c r="AR320" i="15"/>
  <c r="AR362" i="15"/>
  <c r="AR388" i="15"/>
  <c r="AR444" i="15"/>
  <c r="AR514" i="15"/>
  <c r="AR596" i="15"/>
  <c r="AR646" i="15"/>
  <c r="AR700" i="15"/>
  <c r="AR897" i="15"/>
  <c r="AR1028" i="15"/>
  <c r="AR1043" i="15"/>
  <c r="AR1050" i="15"/>
  <c r="AR1080" i="15"/>
  <c r="AR1153" i="15"/>
  <c r="AR1306" i="15"/>
  <c r="AR1310" i="15"/>
  <c r="AR1376" i="15"/>
  <c r="AR1383" i="15"/>
  <c r="AR1416" i="15"/>
  <c r="AR1444" i="15"/>
  <c r="AR1461" i="15"/>
  <c r="AR1542" i="15"/>
  <c r="AR1575" i="15"/>
  <c r="AR1618" i="15"/>
  <c r="AR1646" i="15"/>
  <c r="AR1694" i="15"/>
  <c r="AR1707" i="15"/>
  <c r="AR1738" i="15"/>
  <c r="AR1742" i="15"/>
  <c r="AR1772" i="15"/>
  <c r="AR1776" i="15"/>
  <c r="AR1818" i="15"/>
  <c r="AR1840" i="15"/>
  <c r="AR1914" i="15"/>
  <c r="AR1943" i="15"/>
  <c r="AR2018" i="15"/>
  <c r="AR2080" i="15"/>
  <c r="AR2106" i="15"/>
  <c r="AR2142" i="15"/>
  <c r="AR2145" i="15"/>
  <c r="AR2160" i="15"/>
  <c r="AR2218" i="15"/>
  <c r="AR2239" i="15"/>
  <c r="AR2461" i="15"/>
  <c r="AR2523" i="15"/>
  <c r="AR2584" i="15"/>
  <c r="AR3587" i="15"/>
  <c r="AR3597" i="15"/>
  <c r="AR3775" i="15"/>
  <c r="AR3781" i="15"/>
  <c r="AR3784" i="15"/>
  <c r="AR3798" i="15"/>
  <c r="AR3828" i="15"/>
  <c r="AR3834" i="15"/>
  <c r="AR3975" i="15"/>
  <c r="AR3997" i="15"/>
  <c r="AR4063" i="15"/>
  <c r="AR4053" i="15"/>
  <c r="AR4118" i="15"/>
  <c r="AR1286" i="15"/>
  <c r="AR1290" i="15"/>
  <c r="AR1323" i="15"/>
  <c r="AR1327" i="15"/>
  <c r="AR1345" i="15"/>
  <c r="AR1378" i="15"/>
  <c r="AR1385" i="15"/>
  <c r="AR1473" i="15"/>
  <c r="AR1477" i="15"/>
  <c r="AR1488" i="15"/>
  <c r="AR1552" i="15"/>
  <c r="AR1569" i="15"/>
  <c r="AR1678" i="15"/>
  <c r="AR1681" i="15"/>
  <c r="AR1699" i="15"/>
  <c r="AR1778" i="15"/>
  <c r="AR1781" i="15"/>
  <c r="AR1858" i="15"/>
  <c r="AR1861" i="15"/>
  <c r="AR1882" i="15"/>
  <c r="AR1978" i="15"/>
  <c r="AR1982" i="15"/>
  <c r="AR2037" i="15"/>
  <c r="AR2057" i="15"/>
  <c r="AR2078" i="15"/>
  <c r="AR2085" i="15"/>
  <c r="AR2089" i="15"/>
  <c r="AR2104" i="15"/>
  <c r="AR2187" i="15"/>
  <c r="AR2216" i="15"/>
  <c r="AR2261" i="15"/>
  <c r="AR2355" i="15"/>
  <c r="AR2366" i="15"/>
  <c r="AR2433" i="15"/>
  <c r="AR2449" i="15"/>
  <c r="AR2456" i="15"/>
  <c r="AR2469" i="15"/>
  <c r="AR2488" i="15"/>
  <c r="AR2505" i="15"/>
  <c r="AR2538" i="15"/>
  <c r="AR2578" i="15"/>
  <c r="AR2603" i="15"/>
  <c r="AR2638" i="15"/>
  <c r="AR2648" i="15"/>
  <c r="AR2713" i="15"/>
  <c r="AR2716" i="15"/>
  <c r="AR2748" i="15"/>
  <c r="AR2755" i="15"/>
  <c r="AR2789" i="15"/>
  <c r="AR2806" i="15"/>
  <c r="AR2810" i="15"/>
  <c r="AR2930" i="15"/>
  <c r="AR2940" i="15"/>
  <c r="AR3005" i="15"/>
  <c r="AR3008" i="15"/>
  <c r="AR3024" i="15"/>
  <c r="AR3085" i="15"/>
  <c r="AR3102" i="15"/>
  <c r="AR3282" i="15"/>
  <c r="AR3302" i="15"/>
  <c r="AR3305" i="15"/>
  <c r="AR3321" i="15"/>
  <c r="AR3366" i="15"/>
  <c r="AR3369" i="15"/>
  <c r="AR3390" i="15"/>
  <c r="AR3489" i="15"/>
  <c r="AR3505" i="15"/>
  <c r="AR3519" i="15"/>
  <c r="AR3545" i="15"/>
  <c r="AR3552" i="15"/>
  <c r="AR3577" i="15"/>
  <c r="AR3617" i="15"/>
  <c r="AR3621" i="15"/>
  <c r="AR3901" i="15"/>
  <c r="AR3978" i="15"/>
  <c r="AR3982" i="15"/>
  <c r="AR4000" i="15"/>
  <c r="AR4073" i="15"/>
  <c r="AR4085" i="15"/>
  <c r="AR4104" i="15"/>
  <c r="AR4107" i="15"/>
  <c r="AR4116" i="15"/>
  <c r="AR11" i="15"/>
  <c r="AR31" i="15"/>
  <c r="AR58" i="15"/>
  <c r="AR64" i="15"/>
  <c r="AR72" i="15"/>
  <c r="AR76" i="15"/>
  <c r="AR83" i="15"/>
  <c r="AR120" i="15"/>
  <c r="AR165" i="15"/>
  <c r="AR176" i="15"/>
  <c r="AR180" i="15"/>
  <c r="AR221" i="15"/>
  <c r="AR32" i="15"/>
  <c r="AR43" i="15"/>
  <c r="AR69" i="15"/>
  <c r="AR73" i="15"/>
  <c r="AR109" i="15"/>
  <c r="AR113" i="15"/>
  <c r="AR128" i="15"/>
  <c r="AR132" i="15"/>
  <c r="AR140" i="15"/>
  <c r="AR188" i="15"/>
  <c r="AR218" i="15"/>
  <c r="AR121" i="15"/>
  <c r="AR15" i="15"/>
  <c r="AR36" i="15"/>
  <c r="AR95" i="15"/>
  <c r="AR271" i="15"/>
  <c r="AR9" i="15"/>
  <c r="AR19" i="15"/>
  <c r="AR29" i="15"/>
  <c r="AR37" i="15"/>
  <c r="AR52" i="15"/>
  <c r="AR70" i="15"/>
  <c r="AR103" i="15"/>
  <c r="AR122" i="15"/>
  <c r="AR149" i="15"/>
  <c r="AR153" i="15"/>
  <c r="AR156" i="15"/>
  <c r="AR178" i="15"/>
  <c r="AR196" i="15"/>
  <c r="AR204" i="15"/>
  <c r="AR208" i="15"/>
  <c r="AR230" i="15"/>
  <c r="AR268" i="15"/>
  <c r="AR30" i="15"/>
  <c r="AR63" i="15"/>
  <c r="AR71" i="15"/>
  <c r="AR231" i="15"/>
  <c r="AR6" i="15"/>
  <c r="AR150" i="15"/>
  <c r="AR190" i="15"/>
  <c r="AR205" i="15"/>
  <c r="AR281" i="15"/>
  <c r="AR291" i="15"/>
  <c r="AR356" i="15"/>
  <c r="AR360" i="15"/>
  <c r="AR393" i="15"/>
  <c r="AR403" i="15"/>
  <c r="AR421" i="15"/>
  <c r="AR468" i="15"/>
  <c r="AR472" i="15"/>
  <c r="AR494" i="15"/>
  <c r="AR512" i="15"/>
  <c r="AR573" i="15"/>
  <c r="AR577" i="15"/>
  <c r="AR609" i="15"/>
  <c r="AR619" i="15"/>
  <c r="AR681" i="15"/>
  <c r="AR719" i="15"/>
  <c r="AR756" i="15"/>
  <c r="AR784" i="15"/>
  <c r="AR792" i="15"/>
  <c r="AR814" i="15"/>
  <c r="AR854" i="15"/>
  <c r="AR916" i="15"/>
  <c r="AR923" i="15"/>
  <c r="AR960" i="15"/>
  <c r="AR963" i="15"/>
  <c r="AR987" i="15"/>
  <c r="AR1006" i="15"/>
  <c r="AR1031" i="15"/>
  <c r="AR1042" i="15"/>
  <c r="AR1056" i="15"/>
  <c r="AR1067" i="15"/>
  <c r="AR1078" i="15"/>
  <c r="AR1091" i="15"/>
  <c r="AR1111" i="15"/>
  <c r="AR1118" i="15"/>
  <c r="AR1128" i="15"/>
  <c r="AR1156" i="15"/>
  <c r="AR1169" i="15"/>
  <c r="AR1173" i="15"/>
  <c r="AR1180" i="15"/>
  <c r="AR1215" i="15"/>
  <c r="AR1218" i="15"/>
  <c r="AR1225" i="15"/>
  <c r="AR1229" i="15"/>
  <c r="AR1232" i="15"/>
  <c r="AR1247" i="15"/>
  <c r="AR1251" i="15"/>
  <c r="AR1255" i="15"/>
  <c r="AR1262" i="15"/>
  <c r="AR1273" i="15"/>
  <c r="AR1386" i="15"/>
  <c r="AR1409" i="15"/>
  <c r="AR1412" i="15"/>
  <c r="AR1440" i="15"/>
  <c r="AR1510" i="15"/>
  <c r="AR1514" i="15"/>
  <c r="AR2360" i="15"/>
  <c r="AR2553" i="15"/>
  <c r="AR278" i="15"/>
  <c r="AR295" i="15"/>
  <c r="AR327" i="15"/>
  <c r="AR331" i="15"/>
  <c r="AR364" i="15"/>
  <c r="AR516" i="15"/>
  <c r="AR658" i="15"/>
  <c r="AR749" i="15"/>
  <c r="AR970" i="15"/>
  <c r="AR1201" i="15"/>
  <c r="AR1281" i="15"/>
  <c r="AR1396" i="15"/>
  <c r="AR238" i="15"/>
  <c r="AR246" i="15"/>
  <c r="AR261" i="15"/>
  <c r="AR265" i="15"/>
  <c r="AR292" i="15"/>
  <c r="AR299" i="15"/>
  <c r="AR306" i="15"/>
  <c r="AR324" i="15"/>
  <c r="AR346" i="15"/>
  <c r="AR357" i="15"/>
  <c r="AR376" i="15"/>
  <c r="AR380" i="15"/>
  <c r="AR401" i="15"/>
  <c r="AR419" i="15"/>
  <c r="AR426" i="15"/>
  <c r="AR434" i="15"/>
  <c r="AR455" i="15"/>
  <c r="AR484" i="15"/>
  <c r="AR488" i="15"/>
  <c r="AR517" i="15"/>
  <c r="AR521" i="15"/>
  <c r="AR525" i="15"/>
  <c r="AR549" i="15"/>
  <c r="AR553" i="15"/>
  <c r="AR567" i="15"/>
  <c r="AR571" i="15"/>
  <c r="AR574" i="15"/>
  <c r="AR592" i="15"/>
  <c r="AR624" i="15"/>
  <c r="AR627" i="15"/>
  <c r="AR641" i="15"/>
  <c r="AR659" i="15"/>
  <c r="AR685" i="15"/>
  <c r="AR728" i="15"/>
  <c r="AR739" i="15"/>
  <c r="AR743" i="15"/>
  <c r="AR764" i="15"/>
  <c r="AR789" i="15"/>
  <c r="AR819" i="15"/>
  <c r="AR823" i="15"/>
  <c r="AR841" i="15"/>
  <c r="AR859" i="15"/>
  <c r="AR900" i="15"/>
  <c r="AR904" i="15"/>
  <c r="AR917" i="15"/>
  <c r="AR941" i="15"/>
  <c r="AR971" i="15"/>
  <c r="AR1011" i="15"/>
  <c r="AR1025" i="15"/>
  <c r="AR1036" i="15"/>
  <c r="AR1040" i="15"/>
  <c r="AR1064" i="15"/>
  <c r="AR1099" i="15"/>
  <c r="AR1102" i="15"/>
  <c r="AR1126" i="15"/>
  <c r="AR1143" i="15"/>
  <c r="AR1146" i="15"/>
  <c r="AR1150" i="15"/>
  <c r="AR1167" i="15"/>
  <c r="AR1202" i="15"/>
  <c r="AR1209" i="15"/>
  <c r="AR1237" i="15"/>
  <c r="AR1240" i="15"/>
  <c r="AR1267" i="15"/>
  <c r="AR1293" i="15"/>
  <c r="AR1297" i="15"/>
  <c r="AR1366" i="15"/>
  <c r="AR1400" i="15"/>
  <c r="AR1472" i="15"/>
  <c r="AR1476" i="15"/>
  <c r="AR133" i="15"/>
  <c r="AR137" i="15"/>
  <c r="AR148" i="15"/>
  <c r="AR177" i="15"/>
  <c r="AR184" i="15"/>
  <c r="AR210" i="15"/>
  <c r="AR217" i="15"/>
  <c r="AR228" i="15"/>
  <c r="AR239" i="15"/>
  <c r="AR247" i="15"/>
  <c r="AR266" i="15"/>
  <c r="AR273" i="15"/>
  <c r="AR276" i="15"/>
  <c r="AR300" i="15"/>
  <c r="AR310" i="15"/>
  <c r="AR350" i="15"/>
  <c r="AR377" i="15"/>
  <c r="AR412" i="15"/>
  <c r="AR416" i="15"/>
  <c r="AR435" i="15"/>
  <c r="AR438" i="15"/>
  <c r="AR445" i="15"/>
  <c r="AR485" i="15"/>
  <c r="AR489" i="15"/>
  <c r="AR496" i="15"/>
  <c r="AR500" i="15"/>
  <c r="AR504" i="15"/>
  <c r="AR518" i="15"/>
  <c r="AR522" i="15"/>
  <c r="AR554" i="15"/>
  <c r="AR557" i="15"/>
  <c r="AR575" i="15"/>
  <c r="AR582" i="15"/>
  <c r="AR600" i="15"/>
  <c r="AR604" i="15"/>
  <c r="AR607" i="15"/>
  <c r="AR673" i="15"/>
  <c r="AR693" i="15"/>
  <c r="AR697" i="15"/>
  <c r="AR714" i="15"/>
  <c r="AR729" i="15"/>
  <c r="AR751" i="15"/>
  <c r="AR758" i="15"/>
  <c r="AR772" i="15"/>
  <c r="AR776" i="15"/>
  <c r="AR786" i="15"/>
  <c r="AR801" i="15"/>
  <c r="AR828" i="15"/>
  <c r="AR832" i="15"/>
  <c r="AR838" i="15"/>
  <c r="AR846" i="15"/>
  <c r="AR849" i="15"/>
  <c r="AR880" i="15"/>
  <c r="AR887" i="15"/>
  <c r="AR890" i="15"/>
  <c r="AR894" i="15"/>
  <c r="AR905" i="15"/>
  <c r="AR945" i="15"/>
  <c r="AR972" i="15"/>
  <c r="AR975" i="15"/>
  <c r="AR982" i="15"/>
  <c r="AR1012" i="15"/>
  <c r="AR1026" i="15"/>
  <c r="AR1089" i="15"/>
  <c r="AR1103" i="15"/>
  <c r="AR1130" i="15"/>
  <c r="AR1140" i="15"/>
  <c r="AR1144" i="15"/>
  <c r="AR1185" i="15"/>
  <c r="AR1189" i="15"/>
  <c r="AR1193" i="15"/>
  <c r="AR1203" i="15"/>
  <c r="AR1206" i="15"/>
  <c r="AR1220" i="15"/>
  <c r="AR1234" i="15"/>
  <c r="AR1238" i="15"/>
  <c r="AR1249" i="15"/>
  <c r="AR1268" i="15"/>
  <c r="AR1320" i="15"/>
  <c r="AR1331" i="15"/>
  <c r="AR1421" i="15"/>
  <c r="AR1446" i="15"/>
  <c r="AR1658" i="15"/>
  <c r="AR2247" i="15"/>
  <c r="AR711" i="15"/>
  <c r="AR722" i="15"/>
  <c r="AR762" i="15"/>
  <c r="AR780" i="15"/>
  <c r="AR783" i="15"/>
  <c r="AR787" i="15"/>
  <c r="AR791" i="15"/>
  <c r="AR809" i="15"/>
  <c r="AR884" i="15"/>
  <c r="AR898" i="15"/>
  <c r="AR932" i="15"/>
  <c r="AR936" i="15"/>
  <c r="AR959" i="15"/>
  <c r="AR1009" i="15"/>
  <c r="AR1019" i="15"/>
  <c r="AR1023" i="15"/>
  <c r="AR1055" i="15"/>
  <c r="AR1062" i="15"/>
  <c r="AR1066" i="15"/>
  <c r="AR1097" i="15"/>
  <c r="AR1107" i="15"/>
  <c r="AR1134" i="15"/>
  <c r="AR1137" i="15"/>
  <c r="AR1172" i="15"/>
  <c r="AR1179" i="15"/>
  <c r="AR1186" i="15"/>
  <c r="AR1197" i="15"/>
  <c r="AR1228" i="15"/>
  <c r="AR1246" i="15"/>
  <c r="AR1250" i="15"/>
  <c r="AR1254" i="15"/>
  <c r="AR1272" i="15"/>
  <c r="AR1276" i="15"/>
  <c r="AR1283" i="15"/>
  <c r="AR1287" i="15"/>
  <c r="AR1952" i="15"/>
  <c r="AR229" i="15"/>
  <c r="AR259" i="15"/>
  <c r="AR267" i="15"/>
  <c r="AR270" i="15"/>
  <c r="AR274" i="15"/>
  <c r="AR304" i="15"/>
  <c r="AR330" i="15"/>
  <c r="AR344" i="15"/>
  <c r="AR351" i="15"/>
  <c r="AR378" i="15"/>
  <c r="AR417" i="15"/>
  <c r="AR428" i="15"/>
  <c r="AR432" i="15"/>
  <c r="AR436" i="15"/>
  <c r="AR460" i="15"/>
  <c r="AR478" i="15"/>
  <c r="AR490" i="15"/>
  <c r="AR493" i="15"/>
  <c r="AR505" i="15"/>
  <c r="AR508" i="15"/>
  <c r="AR523" i="15"/>
  <c r="AR558" i="15"/>
  <c r="AR583" i="15"/>
  <c r="AR605" i="15"/>
  <c r="AR629" i="15"/>
  <c r="AR632" i="15"/>
  <c r="AR636" i="15"/>
  <c r="AR687" i="15"/>
  <c r="AR691" i="15"/>
  <c r="AR734" i="15"/>
  <c r="AR745" i="15"/>
  <c r="AR752" i="15"/>
  <c r="AR759" i="15"/>
  <c r="AR802" i="15"/>
  <c r="AR825" i="15"/>
  <c r="AR833" i="15"/>
  <c r="AR839" i="15"/>
  <c r="AR864" i="15"/>
  <c r="AR874" i="15"/>
  <c r="AR881" i="15"/>
  <c r="AR891" i="15"/>
  <c r="AR966" i="15"/>
  <c r="AR976" i="15"/>
  <c r="AR994" i="15"/>
  <c r="AR998" i="15"/>
  <c r="AR1002" i="15"/>
  <c r="AR1038" i="15"/>
  <c r="AR1052" i="15"/>
  <c r="AR1059" i="15"/>
  <c r="AR1081" i="15"/>
  <c r="AR1094" i="15"/>
  <c r="AR1114" i="15"/>
  <c r="AR1121" i="15"/>
  <c r="AR1176" i="15"/>
  <c r="AR1190" i="15"/>
  <c r="AR1211" i="15"/>
  <c r="AR1221" i="15"/>
  <c r="AR1235" i="15"/>
  <c r="AR1258" i="15"/>
  <c r="AR1265" i="15"/>
  <c r="AR1269" i="15"/>
  <c r="AR1295" i="15"/>
  <c r="AR1449" i="15"/>
  <c r="AR1453" i="15"/>
  <c r="AR1456" i="15"/>
  <c r="AR1507" i="15"/>
  <c r="AR1515" i="15"/>
  <c r="AR1519" i="15"/>
  <c r="AR1528" i="15"/>
  <c r="AR1595" i="15"/>
  <c r="AR1631" i="15"/>
  <c r="AR1634" i="15"/>
  <c r="AR1638" i="15"/>
  <c r="AR1731" i="15"/>
  <c r="AR1735" i="15"/>
  <c r="AR1836" i="15"/>
  <c r="AR1842" i="15"/>
  <c r="AR1874" i="15"/>
  <c r="AR1881" i="15"/>
  <c r="AR1902" i="15"/>
  <c r="AR1970" i="15"/>
  <c r="AR1988" i="15"/>
  <c r="AR2195" i="15"/>
  <c r="AR2257" i="15"/>
  <c r="AR2275" i="15"/>
  <c r="AR2363" i="15"/>
  <c r="AR2379" i="15"/>
  <c r="AR2530" i="15"/>
  <c r="AR2632" i="15"/>
  <c r="AR2870" i="15"/>
  <c r="AR3016" i="15"/>
  <c r="AR3542" i="15"/>
  <c r="AR3650" i="15"/>
  <c r="AR3785" i="15"/>
  <c r="AR3937" i="15"/>
  <c r="AR2149" i="15"/>
  <c r="AR2230" i="15"/>
  <c r="AR2234" i="15"/>
  <c r="AR2299" i="15"/>
  <c r="AR2459" i="15"/>
  <c r="AR2514" i="15"/>
  <c r="AR2586" i="15"/>
  <c r="AR2593" i="15"/>
  <c r="AR2762" i="15"/>
  <c r="AR3013" i="15"/>
  <c r="AR3215" i="15"/>
  <c r="AR3323" i="15"/>
  <c r="AR3397" i="15"/>
  <c r="AR3425" i="15"/>
  <c r="AR3526" i="15"/>
  <c r="AR3562" i="15"/>
  <c r="AR3601" i="15"/>
  <c r="AR3608" i="15"/>
  <c r="AR3669" i="15"/>
  <c r="AR3678" i="15"/>
  <c r="AR3730" i="15"/>
  <c r="AR3733" i="15"/>
  <c r="AR3767" i="15"/>
  <c r="AR3786" i="15"/>
  <c r="AR1388" i="15"/>
  <c r="AR1404" i="15"/>
  <c r="AR1433" i="15"/>
  <c r="AR1512" i="15"/>
  <c r="AR1642" i="15"/>
  <c r="AR1653" i="15"/>
  <c r="AR1709" i="15"/>
  <c r="AR1761" i="15"/>
  <c r="AR1885" i="15"/>
  <c r="AR1925" i="15"/>
  <c r="AR1953" i="15"/>
  <c r="AR2029" i="15"/>
  <c r="AR2169" i="15"/>
  <c r="AR2227" i="15"/>
  <c r="AR2351" i="15"/>
  <c r="AR2799" i="15"/>
  <c r="AR2820" i="15"/>
  <c r="AR2875" i="15"/>
  <c r="AR2905" i="15"/>
  <c r="AR2953" i="15"/>
  <c r="AR2967" i="15"/>
  <c r="AR3284" i="15"/>
  <c r="AR3311" i="15"/>
  <c r="AR3391" i="15"/>
  <c r="AR3398" i="15"/>
  <c r="AR3408" i="15"/>
  <c r="AR3466" i="15"/>
  <c r="AR3588" i="15"/>
  <c r="AR3598" i="15"/>
  <c r="AR3618" i="15"/>
  <c r="AR3622" i="15"/>
  <c r="AR3625" i="15"/>
  <c r="AR3645" i="15"/>
  <c r="AR3701" i="15"/>
  <c r="AR3718" i="15"/>
  <c r="AR3727" i="15"/>
  <c r="AR3749" i="15"/>
  <c r="AR3761" i="15"/>
  <c r="AR3790" i="15"/>
  <c r="AR3856" i="15"/>
  <c r="AR3882" i="15"/>
  <c r="AR1505" i="15"/>
  <c r="AR1539" i="15"/>
  <c r="AR1553" i="15"/>
  <c r="AR1590" i="15"/>
  <c r="AR1593" i="15"/>
  <c r="AR1600" i="15"/>
  <c r="AR1607" i="15"/>
  <c r="AR1643" i="15"/>
  <c r="AR1647" i="15"/>
  <c r="AR1669" i="15"/>
  <c r="AR1685" i="15"/>
  <c r="AR1725" i="15"/>
  <c r="AR1762" i="15"/>
  <c r="AR1800" i="15"/>
  <c r="AR1827" i="15"/>
  <c r="AR1837" i="15"/>
  <c r="AR1856" i="15"/>
  <c r="AR1922" i="15"/>
  <c r="AR1932" i="15"/>
  <c r="AR1936" i="15"/>
  <c r="AR1964" i="15"/>
  <c r="AR2006" i="15"/>
  <c r="AR2010" i="15"/>
  <c r="AR2026" i="15"/>
  <c r="AR2133" i="15"/>
  <c r="AR2153" i="15"/>
  <c r="AR2170" i="15"/>
  <c r="AR2189" i="15"/>
  <c r="AR2200" i="15"/>
  <c r="AR2214" i="15"/>
  <c r="AR2489" i="15"/>
  <c r="AR2542" i="15"/>
  <c r="AR2581" i="15"/>
  <c r="AR2614" i="15"/>
  <c r="AR2643" i="15"/>
  <c r="AR2650" i="15"/>
  <c r="AR2661" i="15"/>
  <c r="AR2695" i="15"/>
  <c r="AR2712" i="15"/>
  <c r="AR2728" i="15"/>
  <c r="AR2750" i="15"/>
  <c r="AR2777" i="15"/>
  <c r="AR2787" i="15"/>
  <c r="AR2800" i="15"/>
  <c r="AR2807" i="15"/>
  <c r="AR3821" i="15"/>
  <c r="AR3932" i="15"/>
  <c r="AR1304" i="15"/>
  <c r="AR1329" i="15"/>
  <c r="AR1368" i="15"/>
  <c r="AR1401" i="15"/>
  <c r="AR1482" i="15"/>
  <c r="AR1540" i="15"/>
  <c r="AR1584" i="15"/>
  <c r="AR1626" i="15"/>
  <c r="AR1636" i="15"/>
  <c r="AR1666" i="15"/>
  <c r="AR1686" i="15"/>
  <c r="AR1747" i="15"/>
  <c r="AR1759" i="15"/>
  <c r="AR1786" i="15"/>
  <c r="AR1824" i="15"/>
  <c r="AR1834" i="15"/>
  <c r="AR1896" i="15"/>
  <c r="AR1919" i="15"/>
  <c r="AR1972" i="15"/>
  <c r="AR1983" i="15"/>
  <c r="AR2007" i="15"/>
  <c r="AR2051" i="15"/>
  <c r="AR2054" i="15"/>
  <c r="AR2121" i="15"/>
  <c r="AR2137" i="15"/>
  <c r="AR2154" i="15"/>
  <c r="AR2359" i="15"/>
  <c r="AR2381" i="15"/>
  <c r="AR2422" i="15"/>
  <c r="AR2464" i="15"/>
  <c r="AR2473" i="15"/>
  <c r="AR2493" i="15"/>
  <c r="AR2503" i="15"/>
  <c r="AR2539" i="15"/>
  <c r="AR2565" i="15"/>
  <c r="AR2595" i="15"/>
  <c r="AR2599" i="15"/>
  <c r="AR2644" i="15"/>
  <c r="AR2699" i="15"/>
  <c r="AR2764" i="15"/>
  <c r="AR2767" i="15"/>
  <c r="AR2774" i="15"/>
  <c r="AR2804" i="15"/>
  <c r="AR2811" i="15"/>
  <c r="AR2900" i="15"/>
  <c r="AR2932" i="15"/>
  <c r="AR2979" i="15"/>
  <c r="AR3046" i="15"/>
  <c r="AR3084" i="15"/>
  <c r="AR3149" i="15"/>
  <c r="AR3165" i="15"/>
  <c r="AR3199" i="15"/>
  <c r="AR3210" i="15"/>
  <c r="AR3294" i="15"/>
  <c r="AR3333" i="15"/>
  <c r="AR3392" i="15"/>
  <c r="AR3409" i="15"/>
  <c r="AR3853" i="15"/>
  <c r="AR3913" i="15"/>
  <c r="AR3926" i="15"/>
  <c r="AR3939" i="15"/>
  <c r="AR3962" i="15"/>
  <c r="AR3965" i="15"/>
  <c r="AR3518" i="15"/>
  <c r="AR1690" i="15"/>
  <c r="AR1741" i="15"/>
  <c r="AR1767" i="15"/>
  <c r="AR1770" i="15"/>
  <c r="AR1797" i="15"/>
  <c r="AR1801" i="15"/>
  <c r="AR1808" i="15"/>
  <c r="AR1825" i="15"/>
  <c r="AR1853" i="15"/>
  <c r="AR1870" i="15"/>
  <c r="AR1893" i="15"/>
  <c r="AR1897" i="15"/>
  <c r="AR1927" i="15"/>
  <c r="AR1933" i="15"/>
  <c r="AR1937" i="15"/>
  <c r="AR1976" i="15"/>
  <c r="AR1987" i="15"/>
  <c r="AR1990" i="15"/>
  <c r="AR1994" i="15"/>
  <c r="AR2008" i="15"/>
  <c r="AR2042" i="15"/>
  <c r="AR2062" i="15"/>
  <c r="AR2065" i="15"/>
  <c r="AR2082" i="15"/>
  <c r="AR2208" i="15"/>
  <c r="AR2233" i="15"/>
  <c r="AR2243" i="15"/>
  <c r="AR2253" i="15"/>
  <c r="AR2266" i="15"/>
  <c r="AR2324" i="15"/>
  <c r="AR2343" i="15"/>
  <c r="AR2396" i="15"/>
  <c r="AR2445" i="15"/>
  <c r="AR2507" i="15"/>
  <c r="AR2513" i="15"/>
  <c r="AR2526" i="15"/>
  <c r="AR2550" i="15"/>
  <c r="AR2559" i="15"/>
  <c r="AR2585" i="15"/>
  <c r="AR2619" i="15"/>
  <c r="AR2662" i="15"/>
  <c r="AR2696" i="15"/>
  <c r="AR2726" i="15"/>
  <c r="AR2805" i="15"/>
  <c r="AR2825" i="15"/>
  <c r="AR2828" i="15"/>
  <c r="AR2910" i="15"/>
  <c r="AR2922" i="15"/>
  <c r="AR2929" i="15"/>
  <c r="AR2945" i="15"/>
  <c r="AR2949" i="15"/>
  <c r="AR2973" i="15"/>
  <c r="AR3120" i="15"/>
  <c r="AR3130" i="15"/>
  <c r="AR3162" i="15"/>
  <c r="AR3191" i="15"/>
  <c r="AR3204" i="15"/>
  <c r="AR3240" i="15"/>
  <c r="AR3260" i="15"/>
  <c r="AR3286" i="15"/>
  <c r="AR3430" i="15"/>
  <c r="AR3499" i="15"/>
  <c r="AR3512" i="15"/>
  <c r="AR3534" i="15"/>
  <c r="AR3538" i="15"/>
  <c r="AR3659" i="15"/>
  <c r="AR3671" i="15"/>
  <c r="AR3680" i="15"/>
  <c r="AR3687" i="15"/>
  <c r="AR3690" i="15"/>
  <c r="AR3813" i="15"/>
  <c r="AR3890" i="15"/>
  <c r="AR3896" i="15"/>
  <c r="AR3927" i="15"/>
  <c r="AR3936" i="15"/>
  <c r="AR3956" i="15"/>
  <c r="AR3991" i="15"/>
  <c r="AR3980" i="15"/>
  <c r="AR4049" i="15"/>
  <c r="AR4092" i="15"/>
  <c r="AR4114" i="15"/>
  <c r="AR4099" i="15"/>
  <c r="AR4126" i="15"/>
  <c r="AR4087" i="15"/>
  <c r="AR4112" i="15"/>
  <c r="AR4033" i="15"/>
  <c r="AR4094" i="15"/>
  <c r="AR2021" i="15"/>
  <c r="AR2032" i="15"/>
  <c r="AR2043" i="15"/>
  <c r="AR2122" i="15"/>
  <c r="AR2148" i="15"/>
  <c r="AR2158" i="15"/>
  <c r="AR2180" i="15"/>
  <c r="AR2183" i="15"/>
  <c r="AR2242" i="15"/>
  <c r="AR2348" i="15"/>
  <c r="AR2384" i="15"/>
  <c r="AR2524" i="15"/>
  <c r="AR2545" i="15"/>
  <c r="AR2633" i="15"/>
  <c r="AR2639" i="15"/>
  <c r="AR2667" i="15"/>
  <c r="AR2733" i="15"/>
  <c r="AR2752" i="15"/>
  <c r="AR2772" i="15"/>
  <c r="AR2788" i="15"/>
  <c r="AR2827" i="15"/>
  <c r="AR2915" i="15"/>
  <c r="AR2918" i="15"/>
  <c r="AR2938" i="15"/>
  <c r="AR2941" i="15"/>
  <c r="AR2988" i="15"/>
  <c r="AR3030" i="15"/>
  <c r="AR3058" i="15"/>
  <c r="AR3080" i="15"/>
  <c r="AR3183" i="15"/>
  <c r="AR3250" i="15"/>
  <c r="AR3254" i="15"/>
  <c r="AR3296" i="15"/>
  <c r="AR3306" i="15"/>
  <c r="AR3372" i="15"/>
  <c r="AR3385" i="15"/>
  <c r="AR3400" i="15"/>
  <c r="AR3406" i="15"/>
  <c r="AR3471" i="15"/>
  <c r="AR3567" i="15"/>
  <c r="AR3592" i="15"/>
  <c r="AR3599" i="15"/>
  <c r="AR3619" i="15"/>
  <c r="AR3633" i="15"/>
  <c r="AR3636" i="15"/>
  <c r="AR3639" i="15"/>
  <c r="AR3673" i="15"/>
  <c r="AR3686" i="15"/>
  <c r="AR3702" i="15"/>
  <c r="AR3777" i="15"/>
  <c r="AR3796" i="15"/>
  <c r="AR3805" i="15"/>
  <c r="AR3820" i="15"/>
  <c r="AR3832" i="15"/>
  <c r="AR3845" i="15"/>
  <c r="AR3862" i="15"/>
  <c r="AR3900" i="15"/>
  <c r="AR3928" i="15"/>
  <c r="AR4013" i="15"/>
  <c r="AR4025" i="15"/>
  <c r="AR4101" i="15"/>
  <c r="AR38" i="15"/>
  <c r="AR55" i="15"/>
  <c r="AR79" i="15"/>
  <c r="AR110" i="15"/>
  <c r="AR135" i="15"/>
  <c r="AR175" i="15"/>
  <c r="AR182" i="15"/>
  <c r="AR215" i="15"/>
  <c r="AR222" i="15"/>
  <c r="AR233" i="15"/>
  <c r="AR263" i="15"/>
  <c r="AR309" i="15"/>
  <c r="AR348" i="15"/>
  <c r="AR3" i="15"/>
  <c r="AR10" i="15"/>
  <c r="AR22" i="15"/>
  <c r="AR26" i="15"/>
  <c r="AR86" i="15"/>
  <c r="AR129" i="15"/>
  <c r="AR136" i="15"/>
  <c r="AR159" i="15"/>
  <c r="AR199" i="15"/>
  <c r="AR67" i="15"/>
  <c r="AR74" i="15"/>
  <c r="AR80" i="15"/>
  <c r="AR91" i="15"/>
  <c r="AR98" i="15"/>
  <c r="AR105" i="15"/>
  <c r="AR111" i="15"/>
  <c r="AR118" i="15"/>
  <c r="AR147" i="15"/>
  <c r="AR166" i="15"/>
  <c r="AR183" i="15"/>
  <c r="AR200" i="15"/>
  <c r="AR206" i="15"/>
  <c r="AR223" i="15"/>
  <c r="AR227" i="15"/>
  <c r="AR234" i="15"/>
  <c r="AR241" i="15"/>
  <c r="AR248" i="15"/>
  <c r="AR321" i="15"/>
  <c r="AR328" i="15"/>
  <c r="AR349" i="15"/>
  <c r="AR23" i="15"/>
  <c r="AR46" i="15"/>
  <c r="AR7" i="15"/>
  <c r="AR24" i="15"/>
  <c r="AR34" i="15"/>
  <c r="AR88" i="15"/>
  <c r="AR99" i="15"/>
  <c r="AR106" i="15"/>
  <c r="AR112" i="15"/>
  <c r="AR119" i="15"/>
  <c r="AR126" i="15"/>
  <c r="AR144" i="15"/>
  <c r="AR167" i="15"/>
  <c r="AR207" i="15"/>
  <c r="AR235" i="15"/>
  <c r="AR242" i="15"/>
  <c r="AR249" i="15"/>
  <c r="AR342" i="15"/>
  <c r="AR191" i="15"/>
  <c r="AR311" i="15"/>
  <c r="AR41" i="15"/>
  <c r="AR48" i="15"/>
  <c r="AR54" i="15"/>
  <c r="AR65" i="15"/>
  <c r="AR78" i="15"/>
  <c r="AR82" i="15"/>
  <c r="AR89" i="15"/>
  <c r="AR96" i="15"/>
  <c r="AR127" i="15"/>
  <c r="AR134" i="15"/>
  <c r="AR145" i="15"/>
  <c r="AR152" i="15"/>
  <c r="AR174" i="15"/>
  <c r="AR202" i="15"/>
  <c r="AR232" i="15"/>
  <c r="AR243" i="15"/>
  <c r="AR250" i="15"/>
  <c r="AR262" i="15"/>
  <c r="AR298" i="15"/>
  <c r="AR308" i="15"/>
  <c r="AR323" i="15"/>
  <c r="AR355" i="15"/>
  <c r="AR290" i="15"/>
  <c r="AR312" i="15"/>
  <c r="AR318" i="15"/>
  <c r="AR329" i="15"/>
  <c r="AR335" i="15"/>
  <c r="AR352" i="15"/>
  <c r="AR358" i="15"/>
  <c r="AR369" i="15"/>
  <c r="AR375" i="15"/>
  <c r="AR386" i="15"/>
  <c r="AR414" i="15"/>
  <c r="AR431" i="15"/>
  <c r="AR442" i="15"/>
  <c r="AR448" i="15"/>
  <c r="AR471" i="15"/>
  <c r="AR487" i="15"/>
  <c r="AR498" i="15"/>
  <c r="AR536" i="15"/>
  <c r="AR560" i="15"/>
  <c r="AR611" i="15"/>
  <c r="AR617" i="15"/>
  <c r="AR623" i="15"/>
  <c r="AR663" i="15"/>
  <c r="AR694" i="15"/>
  <c r="AR704" i="15"/>
  <c r="AR707" i="15"/>
  <c r="AR717" i="15"/>
  <c r="AR774" i="15"/>
  <c r="AR861" i="15"/>
  <c r="AR893" i="15"/>
  <c r="AR952" i="15"/>
  <c r="AR955" i="15"/>
  <c r="AR1021" i="15"/>
  <c r="AR1045" i="15"/>
  <c r="AR1058" i="15"/>
  <c r="AR1124" i="15"/>
  <c r="AR1133" i="15"/>
  <c r="AR1139" i="15"/>
  <c r="AR578" i="15"/>
  <c r="AR601" i="15"/>
  <c r="AR797" i="15"/>
  <c r="AR821" i="15"/>
  <c r="AR877" i="15"/>
  <c r="AR981" i="15"/>
  <c r="AR359" i="15"/>
  <c r="AR399" i="15"/>
  <c r="AR415" i="15"/>
  <c r="AR422" i="15"/>
  <c r="AR511" i="15"/>
  <c r="AR543" i="15"/>
  <c r="AR550" i="15"/>
  <c r="AR640" i="15"/>
  <c r="AR656" i="15"/>
  <c r="AR679" i="15"/>
  <c r="AR695" i="15"/>
  <c r="AR742" i="15"/>
  <c r="AR771" i="15"/>
  <c r="AR775" i="15"/>
  <c r="AR798" i="15"/>
  <c r="AR822" i="15"/>
  <c r="AR845" i="15"/>
  <c r="AR852" i="15"/>
  <c r="AR868" i="15"/>
  <c r="AR878" i="15"/>
  <c r="AR933" i="15"/>
  <c r="AR940" i="15"/>
  <c r="AR956" i="15"/>
  <c r="AR992" i="15"/>
  <c r="AR995" i="15"/>
  <c r="AR999" i="15"/>
  <c r="AR1063" i="15"/>
  <c r="AR1090" i="15"/>
  <c r="AR1115" i="15"/>
  <c r="AR326" i="15"/>
  <c r="AR366" i="15"/>
  <c r="AR383" i="15"/>
  <c r="AR439" i="15"/>
  <c r="AR456" i="15"/>
  <c r="AR462" i="15"/>
  <c r="AR495" i="15"/>
  <c r="AR544" i="15"/>
  <c r="AR555" i="15"/>
  <c r="AR562" i="15"/>
  <c r="AR579" i="15"/>
  <c r="AR602" i="15"/>
  <c r="AR634" i="15"/>
  <c r="AR644" i="15"/>
  <c r="AR712" i="15"/>
  <c r="AR715" i="15"/>
  <c r="AR1053" i="15"/>
  <c r="AR1151" i="15"/>
  <c r="AR1154" i="15"/>
  <c r="AR1164" i="15"/>
  <c r="AR1174" i="15"/>
  <c r="AR1223" i="15"/>
  <c r="AR1226" i="15"/>
  <c r="AR294" i="15"/>
  <c r="AR314" i="15"/>
  <c r="AR343" i="15"/>
  <c r="AR354" i="15"/>
  <c r="AR384" i="15"/>
  <c r="AR390" i="15"/>
  <c r="AR406" i="15"/>
  <c r="AR410" i="15"/>
  <c r="AR423" i="15"/>
  <c r="AR446" i="15"/>
  <c r="AR479" i="15"/>
  <c r="AR531" i="15"/>
  <c r="AR538" i="15"/>
  <c r="AR569" i="15"/>
  <c r="AR586" i="15"/>
  <c r="AR661" i="15"/>
  <c r="AR765" i="15"/>
  <c r="AR805" i="15"/>
  <c r="AR830" i="15"/>
  <c r="AR901" i="15"/>
  <c r="AR918" i="15"/>
  <c r="AR947" i="15"/>
  <c r="AR967" i="15"/>
  <c r="AR983" i="15"/>
  <c r="AR989" i="15"/>
  <c r="AR996" i="15"/>
  <c r="AR1000" i="15"/>
  <c r="AR1003" i="15"/>
  <c r="AR1013" i="15"/>
  <c r="AR1047" i="15"/>
  <c r="AR1070" i="15"/>
  <c r="AR1076" i="15"/>
  <c r="AR1116" i="15"/>
  <c r="AR1141" i="15"/>
  <c r="AR1158" i="15"/>
  <c r="AR1181" i="15"/>
  <c r="AR1191" i="15"/>
  <c r="AR1236" i="15"/>
  <c r="AR1242" i="15"/>
  <c r="AR1313" i="15"/>
  <c r="AR576" i="15"/>
  <c r="AR593" i="15"/>
  <c r="AR603" i="15"/>
  <c r="AR635" i="15"/>
  <c r="AR645" i="15"/>
  <c r="AR668" i="15"/>
  <c r="AR689" i="15"/>
  <c r="AR709" i="15"/>
  <c r="AR726" i="15"/>
  <c r="AR750" i="15"/>
  <c r="AR766" i="15"/>
  <c r="AR806" i="15"/>
  <c r="AR840" i="15"/>
  <c r="AR843" i="15"/>
  <c r="AR847" i="15"/>
  <c r="AR860" i="15"/>
  <c r="AR869" i="15"/>
  <c r="AR892" i="15"/>
  <c r="AR902" i="15"/>
  <c r="AR1007" i="15"/>
  <c r="AR1020" i="15"/>
  <c r="AR1044" i="15"/>
  <c r="AR1110" i="15"/>
  <c r="AR1148" i="15"/>
  <c r="AR1155" i="15"/>
  <c r="AR1171" i="15"/>
  <c r="AR1207" i="15"/>
  <c r="AR1210" i="15"/>
  <c r="AR334" i="15"/>
  <c r="AR368" i="15"/>
  <c r="AR374" i="15"/>
  <c r="AR385" i="15"/>
  <c r="AR391" i="15"/>
  <c r="AR407" i="15"/>
  <c r="AR430" i="15"/>
  <c r="AR441" i="15"/>
  <c r="AR447" i="15"/>
  <c r="AR451" i="15"/>
  <c r="AR470" i="15"/>
  <c r="AR497" i="15"/>
  <c r="AR503" i="15"/>
  <c r="AR519" i="15"/>
  <c r="AR532" i="15"/>
  <c r="AR539" i="15"/>
  <c r="AR559" i="15"/>
  <c r="AR587" i="15"/>
  <c r="AR610" i="15"/>
  <c r="AR616" i="15"/>
  <c r="AR642" i="15"/>
  <c r="AR662" i="15"/>
  <c r="AR703" i="15"/>
  <c r="AR720" i="15"/>
  <c r="AR723" i="15"/>
  <c r="AR744" i="15"/>
  <c r="AR747" i="15"/>
  <c r="AR800" i="15"/>
  <c r="AR824" i="15"/>
  <c r="AR827" i="15"/>
  <c r="AR831" i="15"/>
  <c r="AR870" i="15"/>
  <c r="AR876" i="15"/>
  <c r="AR886" i="15"/>
  <c r="AR896" i="15"/>
  <c r="AR912" i="15"/>
  <c r="AR915" i="15"/>
  <c r="AR919" i="15"/>
  <c r="AR942" i="15"/>
  <c r="AR948" i="15"/>
  <c r="AR951" i="15"/>
  <c r="AR980" i="15"/>
  <c r="AR1004" i="15"/>
  <c r="AR1027" i="15"/>
  <c r="AR1048" i="15"/>
  <c r="AR1051" i="15"/>
  <c r="AR1071" i="15"/>
  <c r="AR1083" i="15"/>
  <c r="AR1086" i="15"/>
  <c r="AR1123" i="15"/>
  <c r="AR1132" i="15"/>
  <c r="AR1142" i="15"/>
  <c r="AR1159" i="15"/>
  <c r="AR1178" i="15"/>
  <c r="AR1182" i="15"/>
  <c r="AR1188" i="15"/>
  <c r="AR1214" i="15"/>
  <c r="AR1243" i="15"/>
  <c r="AR1285" i="15"/>
  <c r="AR1299" i="15"/>
  <c r="AR1303" i="15"/>
  <c r="AR1314" i="15"/>
  <c r="AR1324" i="15"/>
  <c r="AR1328" i="15"/>
  <c r="AR3951" i="15"/>
  <c r="AR4010" i="15"/>
  <c r="AR1350" i="15"/>
  <c r="AR1365" i="15"/>
  <c r="AR1372" i="15"/>
  <c r="AR1382" i="15"/>
  <c r="AR1389" i="15"/>
  <c r="AR1398" i="15"/>
  <c r="AR1430" i="15"/>
  <c r="AR1490" i="15"/>
  <c r="AR1494" i="15"/>
  <c r="AR1500" i="15"/>
  <c r="AR1513" i="15"/>
  <c r="AR1523" i="15"/>
  <c r="AR1529" i="15"/>
  <c r="AR1549" i="15"/>
  <c r="AR1563" i="15"/>
  <c r="AR1573" i="15"/>
  <c r="AR1599" i="15"/>
  <c r="AR1612" i="15"/>
  <c r="AR1627" i="15"/>
  <c r="AR1630" i="15"/>
  <c r="AR1654" i="15"/>
  <c r="AR1675" i="15"/>
  <c r="AR1702" i="15"/>
  <c r="AR1727" i="15"/>
  <c r="AR1734" i="15"/>
  <c r="AR1737" i="15"/>
  <c r="AR1756" i="15"/>
  <c r="AR1766" i="15"/>
  <c r="AR1779" i="15"/>
  <c r="AR1785" i="15"/>
  <c r="AR1812" i="15"/>
  <c r="AR1821" i="15"/>
  <c r="AR1843" i="15"/>
  <c r="AR1855" i="15"/>
  <c r="AR1864" i="15"/>
  <c r="AR1867" i="15"/>
  <c r="AR1880" i="15"/>
  <c r="AR1883" i="15"/>
  <c r="AR1887" i="15"/>
  <c r="AR1918" i="15"/>
  <c r="AR1931" i="15"/>
  <c r="AR1935" i="15"/>
  <c r="AR1942" i="15"/>
  <c r="AR1948" i="15"/>
  <c r="AR1955" i="15"/>
  <c r="AR1965" i="15"/>
  <c r="AR2004" i="15"/>
  <c r="AR2039" i="15"/>
  <c r="AR2061" i="15"/>
  <c r="AR2073" i="15"/>
  <c r="AR2093" i="15"/>
  <c r="AR2100" i="15"/>
  <c r="AR2118" i="15"/>
  <c r="AR2127" i="15"/>
  <c r="AR2167" i="15"/>
  <c r="AR2173" i="15"/>
  <c r="AR2185" i="15"/>
  <c r="AR2196" i="15"/>
  <c r="AR2205" i="15"/>
  <c r="AR2212" i="15"/>
  <c r="AR2221" i="15"/>
  <c r="AR2245" i="15"/>
  <c r="AR2248" i="15"/>
  <c r="AR2272" i="15"/>
  <c r="AR2339" i="15"/>
  <c r="AR3255" i="15"/>
  <c r="AR1362" i="15"/>
  <c r="AR1379" i="15"/>
  <c r="AR1438" i="15"/>
  <c r="AR1480" i="15"/>
  <c r="AR1487" i="15"/>
  <c r="AR1543" i="15"/>
  <c r="AR1550" i="15"/>
  <c r="AR1564" i="15"/>
  <c r="AR1567" i="15"/>
  <c r="AR1574" i="15"/>
  <c r="AR1580" i="15"/>
  <c r="AR1644" i="15"/>
  <c r="AR1660" i="15"/>
  <c r="AR1679" i="15"/>
  <c r="AR1692" i="15"/>
  <c r="AR1763" i="15"/>
  <c r="AR1796" i="15"/>
  <c r="AR1803" i="15"/>
  <c r="AR1822" i="15"/>
  <c r="AR1828" i="15"/>
  <c r="AR1831" i="15"/>
  <c r="AR1900" i="15"/>
  <c r="AR1915" i="15"/>
  <c r="AR1959" i="15"/>
  <c r="AR1966" i="15"/>
  <c r="AR1979" i="15"/>
  <c r="AR2023" i="15"/>
  <c r="AR2036" i="15"/>
  <c r="AR2055" i="15"/>
  <c r="AR2068" i="15"/>
  <c r="AR2084" i="15"/>
  <c r="AR2094" i="15"/>
  <c r="AR2115" i="15"/>
  <c r="AR2159" i="15"/>
  <c r="AR2303" i="15"/>
  <c r="AR3769" i="15"/>
  <c r="AR2193" i="15"/>
  <c r="AR2225" i="15"/>
  <c r="AR2232" i="15"/>
  <c r="AR1260" i="15"/>
  <c r="AR1277" i="15"/>
  <c r="AR1294" i="15"/>
  <c r="AR1301" i="15"/>
  <c r="AR1308" i="15"/>
  <c r="AR1315" i="15"/>
  <c r="AR1318" i="15"/>
  <c r="AR1325" i="15"/>
  <c r="AR1335" i="15"/>
  <c r="AR1338" i="15"/>
  <c r="AR1415" i="15"/>
  <c r="AR1418" i="15"/>
  <c r="AR1442" i="15"/>
  <c r="AR1452" i="15"/>
  <c r="AR1474" i="15"/>
  <c r="AR1491" i="15"/>
  <c r="AR1501" i="15"/>
  <c r="AR1518" i="15"/>
  <c r="AR1521" i="15"/>
  <c r="AR1561" i="15"/>
  <c r="AR1587" i="15"/>
  <c r="AR1641" i="15"/>
  <c r="AR1683" i="15"/>
  <c r="AR1689" i="15"/>
  <c r="AR1706" i="15"/>
  <c r="AR1757" i="15"/>
  <c r="AR1764" i="15"/>
  <c r="AR1774" i="15"/>
  <c r="AR1790" i="15"/>
  <c r="AR1793" i="15"/>
  <c r="AR1813" i="15"/>
  <c r="AR1819" i="15"/>
  <c r="AR1847" i="15"/>
  <c r="AR1916" i="15"/>
  <c r="AR1949" i="15"/>
  <c r="AR1963" i="15"/>
  <c r="AR1967" i="15"/>
  <c r="AR1980" i="15"/>
  <c r="AR1996" i="15"/>
  <c r="AR1999" i="15"/>
  <c r="AR2005" i="15"/>
  <c r="AR2033" i="15"/>
  <c r="AR2049" i="15"/>
  <c r="AR2059" i="15"/>
  <c r="AR2095" i="15"/>
  <c r="AR2101" i="15"/>
  <c r="AR2116" i="15"/>
  <c r="AR2140" i="15"/>
  <c r="AR2150" i="15"/>
  <c r="AR2156" i="15"/>
  <c r="AR2171" i="15"/>
  <c r="AR2177" i="15"/>
  <c r="AR2197" i="15"/>
  <c r="AR2213" i="15"/>
  <c r="AR2269" i="15"/>
  <c r="AR3641" i="15"/>
  <c r="AR1284" i="15"/>
  <c r="AR1332" i="15"/>
  <c r="AR1342" i="15"/>
  <c r="AR1348" i="15"/>
  <c r="AR1367" i="15"/>
  <c r="AR1370" i="15"/>
  <c r="AR1374" i="15"/>
  <c r="AR1387" i="15"/>
  <c r="AR1403" i="15"/>
  <c r="AR1422" i="15"/>
  <c r="AR1432" i="15"/>
  <c r="AR1481" i="15"/>
  <c r="AR1492" i="15"/>
  <c r="AR1502" i="15"/>
  <c r="AR1534" i="15"/>
  <c r="AR1537" i="15"/>
  <c r="AR1547" i="15"/>
  <c r="AR1571" i="15"/>
  <c r="AR1581" i="15"/>
  <c r="AR1591" i="15"/>
  <c r="AR1604" i="15"/>
  <c r="AR1625" i="15"/>
  <c r="AR1645" i="15"/>
  <c r="AR1652" i="15"/>
  <c r="AR1661" i="15"/>
  <c r="AR1667" i="15"/>
  <c r="AR1673" i="15"/>
  <c r="AR1700" i="15"/>
  <c r="AR1732" i="15"/>
  <c r="AR1739" i="15"/>
  <c r="AR1743" i="15"/>
  <c r="AR1787" i="15"/>
  <c r="AR1794" i="15"/>
  <c r="AR1835" i="15"/>
  <c r="AR1872" i="15"/>
  <c r="AR1875" i="15"/>
  <c r="AR1878" i="15"/>
  <c r="AR1920" i="15"/>
  <c r="AR1923" i="15"/>
  <c r="AR1940" i="15"/>
  <c r="AR1950" i="15"/>
  <c r="AR2012" i="15"/>
  <c r="AR2015" i="15"/>
  <c r="AR2027" i="15"/>
  <c r="AR2063" i="15"/>
  <c r="AR2075" i="15"/>
  <c r="AR2079" i="15"/>
  <c r="AR2102" i="15"/>
  <c r="AR2191" i="15"/>
  <c r="AR2207" i="15"/>
  <c r="AR2210" i="15"/>
  <c r="AR2270" i="15"/>
  <c r="AR1298" i="15"/>
  <c r="AR1302" i="15"/>
  <c r="AR1309" i="15"/>
  <c r="AR1319" i="15"/>
  <c r="AR1322" i="15"/>
  <c r="AR1339" i="15"/>
  <c r="AR1355" i="15"/>
  <c r="AR1391" i="15"/>
  <c r="AR1419" i="15"/>
  <c r="AR1436" i="15"/>
  <c r="AR1548" i="15"/>
  <c r="AR1771" i="15"/>
  <c r="AR1775" i="15"/>
  <c r="AR1791" i="15"/>
  <c r="AR1798" i="15"/>
  <c r="AR1820" i="15"/>
  <c r="AR1839" i="15"/>
  <c r="AR2031" i="15"/>
  <c r="AR2047" i="15"/>
  <c r="AR2060" i="15"/>
  <c r="AR2086" i="15"/>
  <c r="AR2092" i="15"/>
  <c r="AR2123" i="15"/>
  <c r="AR2135" i="15"/>
  <c r="AR2204" i="15"/>
  <c r="AR2260" i="15"/>
  <c r="AR2317" i="15"/>
  <c r="AR2335" i="15"/>
  <c r="AR2354" i="15"/>
  <c r="AR2642" i="15"/>
  <c r="AR2817" i="15"/>
  <c r="AR3212" i="15"/>
  <c r="AR1333" i="15"/>
  <c r="AR1343" i="15"/>
  <c r="AR1349" i="15"/>
  <c r="AR1371" i="15"/>
  <c r="AR1381" i="15"/>
  <c r="AR1407" i="15"/>
  <c r="AR1410" i="15"/>
  <c r="AR1423" i="15"/>
  <c r="AR1426" i="15"/>
  <c r="AR1429" i="15"/>
  <c r="AR1450" i="15"/>
  <c r="AR1459" i="15"/>
  <c r="AR1475" i="15"/>
  <c r="AR1509" i="15"/>
  <c r="AR1516" i="15"/>
  <c r="AR1535" i="15"/>
  <c r="AR1555" i="15"/>
  <c r="AR1585" i="15"/>
  <c r="AR1598" i="15"/>
  <c r="AR1601" i="15"/>
  <c r="AR1611" i="15"/>
  <c r="AR1668" i="15"/>
  <c r="AR1677" i="15"/>
  <c r="AR1697" i="15"/>
  <c r="AR1711" i="15"/>
  <c r="AR1740" i="15"/>
  <c r="AR1755" i="15"/>
  <c r="AR1811" i="15"/>
  <c r="AR1854" i="15"/>
  <c r="AR1860" i="15"/>
  <c r="AR1869" i="15"/>
  <c r="AR1879" i="15"/>
  <c r="AR1886" i="15"/>
  <c r="AR1892" i="15"/>
  <c r="AR1908" i="15"/>
  <c r="AR1924" i="15"/>
  <c r="AR1934" i="15"/>
  <c r="AR1951" i="15"/>
  <c r="AR1957" i="15"/>
  <c r="AR1981" i="15"/>
  <c r="AR2003" i="15"/>
  <c r="AR2028" i="15"/>
  <c r="AR2076" i="15"/>
  <c r="AR2099" i="15"/>
  <c r="AR2132" i="15"/>
  <c r="AR2188" i="15"/>
  <c r="AR2244" i="15"/>
  <c r="AR2285" i="15"/>
  <c r="AR2290" i="15"/>
  <c r="AR2394" i="15"/>
  <c r="AR2442" i="15"/>
  <c r="AR2498" i="15"/>
  <c r="AR2522" i="15"/>
  <c r="AR2554" i="15"/>
  <c r="AR2602" i="15"/>
  <c r="AR2659" i="15"/>
  <c r="AR2675" i="15"/>
  <c r="AR2691" i="15"/>
  <c r="AR2770" i="15"/>
  <c r="AR2802" i="15"/>
  <c r="AR2830" i="15"/>
  <c r="AR2837" i="15"/>
  <c r="AR3265" i="15"/>
  <c r="AR3503" i="15"/>
  <c r="AR3541" i="15"/>
  <c r="AR3566" i="15"/>
  <c r="AR3581" i="15"/>
  <c r="AR3620" i="15"/>
  <c r="AR3654" i="15"/>
  <c r="AR3874" i="15"/>
  <c r="AR2280" i="15"/>
  <c r="AR2301" i="15"/>
  <c r="AR2334" i="15"/>
  <c r="AR2367" i="15"/>
  <c r="AR2373" i="15"/>
  <c r="AR2399" i="15"/>
  <c r="AR2411" i="15"/>
  <c r="AR2415" i="15"/>
  <c r="AR2421" i="15"/>
  <c r="AR2427" i="15"/>
  <c r="AR2437" i="15"/>
  <c r="AR2446" i="15"/>
  <c r="AR2462" i="15"/>
  <c r="AR2486" i="15"/>
  <c r="AR2570" i="15"/>
  <c r="AR2589" i="15"/>
  <c r="AR2630" i="15"/>
  <c r="AR2640" i="15"/>
  <c r="AR2646" i="15"/>
  <c r="AR2653" i="15"/>
  <c r="AR2656" i="15"/>
  <c r="AR2660" i="15"/>
  <c r="AR2676" i="15"/>
  <c r="AR2682" i="15"/>
  <c r="AR2692" i="15"/>
  <c r="AR2698" i="15"/>
  <c r="AR2709" i="15"/>
  <c r="AR2739" i="15"/>
  <c r="AR2847" i="15"/>
  <c r="AR2872" i="15"/>
  <c r="AR2891" i="15"/>
  <c r="AR2906" i="15"/>
  <c r="AR2928" i="15"/>
  <c r="AR2970" i="15"/>
  <c r="AR3004" i="15"/>
  <c r="AR3022" i="15"/>
  <c r="AR3037" i="15"/>
  <c r="AR3074" i="15"/>
  <c r="AR3096" i="15"/>
  <c r="AR3140" i="15"/>
  <c r="AR3740" i="15"/>
  <c r="AR3990" i="15"/>
  <c r="AR2217" i="15"/>
  <c r="AR2281" i="15"/>
  <c r="AR2341" i="15"/>
  <c r="AR2431" i="15"/>
  <c r="AR2468" i="15"/>
  <c r="AR2511" i="15"/>
  <c r="AR2527" i="15"/>
  <c r="AR2543" i="15"/>
  <c r="AR2549" i="15"/>
  <c r="AR2558" i="15"/>
  <c r="AR2574" i="15"/>
  <c r="AR2580" i="15"/>
  <c r="AR2596" i="15"/>
  <c r="AR2615" i="15"/>
  <c r="AR2618" i="15"/>
  <c r="AR2622" i="15"/>
  <c r="AR2631" i="15"/>
  <c r="AR2657" i="15"/>
  <c r="AR2673" i="15"/>
  <c r="AR2683" i="15"/>
  <c r="AR2835" i="15"/>
  <c r="AR2859" i="15"/>
  <c r="AR2925" i="15"/>
  <c r="AR2960" i="15"/>
  <c r="AR2986" i="15"/>
  <c r="AR2998" i="15"/>
  <c r="AR3014" i="15"/>
  <c r="AR3038" i="15"/>
  <c r="AR3081" i="15"/>
  <c r="AR3171" i="15"/>
  <c r="AR3174" i="15"/>
  <c r="AR3198" i="15"/>
  <c r="AR3285" i="15"/>
  <c r="AR3319" i="15"/>
  <c r="AR3360" i="15"/>
  <c r="AR3384" i="15"/>
  <c r="AR3413" i="15"/>
  <c r="AR3482" i="15"/>
  <c r="AR3535" i="15"/>
  <c r="AR3554" i="15"/>
  <c r="AR3579" i="15"/>
  <c r="AR3595" i="15"/>
  <c r="AR3628" i="15"/>
  <c r="AR3903" i="15"/>
  <c r="AR2386" i="15"/>
  <c r="AR2403" i="15"/>
  <c r="AR2684" i="15"/>
  <c r="AR2700" i="15"/>
  <c r="AR2722" i="15"/>
  <c r="AR2785" i="15"/>
  <c r="AR2797" i="15"/>
  <c r="AR2895" i="15"/>
  <c r="AR2913" i="15"/>
  <c r="AR2935" i="15"/>
  <c r="AR2977" i="15"/>
  <c r="AR3039" i="15"/>
  <c r="AR3042" i="15"/>
  <c r="AR3132" i="15"/>
  <c r="AR3144" i="15"/>
  <c r="AR3151" i="15"/>
  <c r="AR3154" i="15"/>
  <c r="AR3214" i="15"/>
  <c r="AR3229" i="15"/>
  <c r="AR3239" i="15"/>
  <c r="AR3273" i="15"/>
  <c r="AR3298" i="15"/>
  <c r="AR3343" i="15"/>
  <c r="AR3462" i="15"/>
  <c r="AR3468" i="15"/>
  <c r="AR3495" i="15"/>
  <c r="AR3508" i="15"/>
  <c r="AR3511" i="15"/>
  <c r="AR3514" i="15"/>
  <c r="AR3517" i="15"/>
  <c r="AR3561" i="15"/>
  <c r="AR3632" i="15"/>
  <c r="AR3643" i="15"/>
  <c r="AR3735" i="15"/>
  <c r="AR3742" i="15"/>
  <c r="AR3762" i="15"/>
  <c r="AR3774" i="15"/>
  <c r="AR3836" i="15"/>
  <c r="AR3888" i="15"/>
  <c r="AR3909" i="15"/>
  <c r="AR3924" i="15"/>
  <c r="AR2282" i="15"/>
  <c r="AR2308" i="15"/>
  <c r="AR2311" i="15"/>
  <c r="AR2314" i="15"/>
  <c r="AR2318" i="15"/>
  <c r="AR2327" i="15"/>
  <c r="AR2338" i="15"/>
  <c r="AR2365" i="15"/>
  <c r="AR2371" i="15"/>
  <c r="AR2390" i="15"/>
  <c r="AR2393" i="15"/>
  <c r="AR2668" i="15"/>
  <c r="AR2704" i="15"/>
  <c r="AR2707" i="15"/>
  <c r="AR2757" i="15"/>
  <c r="AR2763" i="15"/>
  <c r="AR2776" i="15"/>
  <c r="AR2801" i="15"/>
  <c r="AR2829" i="15"/>
  <c r="AR2833" i="15"/>
  <c r="AR2863" i="15"/>
  <c r="AR2874" i="15"/>
  <c r="AR2889" i="15"/>
  <c r="AR2965" i="15"/>
  <c r="AR3006" i="15"/>
  <c r="AR3033" i="15"/>
  <c r="AR3076" i="15"/>
  <c r="AR3091" i="15"/>
  <c r="AR3104" i="15"/>
  <c r="AR3107" i="15"/>
  <c r="AR3230" i="15"/>
  <c r="AR3264" i="15"/>
  <c r="AR3274" i="15"/>
  <c r="AR3338" i="15"/>
  <c r="AR3382" i="15"/>
  <c r="AR3399" i="15"/>
  <c r="AR3420" i="15"/>
  <c r="AR3423" i="15"/>
  <c r="AR3440" i="15"/>
  <c r="AR3446" i="15"/>
  <c r="AR3486" i="15"/>
  <c r="AR3527" i="15"/>
  <c r="AR3530" i="15"/>
  <c r="AR3543" i="15"/>
  <c r="AR3948" i="15"/>
  <c r="AR2501" i="15"/>
  <c r="AR2525" i="15"/>
  <c r="AR2535" i="15"/>
  <c r="AR2541" i="15"/>
  <c r="AR2598" i="15"/>
  <c r="AR2613" i="15"/>
  <c r="AR2665" i="15"/>
  <c r="AR2701" i="15"/>
  <c r="AR2732" i="15"/>
  <c r="AR2744" i="15"/>
  <c r="AR2867" i="15"/>
  <c r="AR2972" i="15"/>
  <c r="AR3052" i="15"/>
  <c r="AR3061" i="15"/>
  <c r="AR3101" i="15"/>
  <c r="AR3126" i="15"/>
  <c r="AR3142" i="15"/>
  <c r="AR3200" i="15"/>
  <c r="AR3206" i="15"/>
  <c r="AR3221" i="15"/>
  <c r="AR3261" i="15"/>
  <c r="AR3309" i="15"/>
  <c r="AR3358" i="15"/>
  <c r="AR3376" i="15"/>
  <c r="AR3379" i="15"/>
  <c r="AR3432" i="15"/>
  <c r="AR3469" i="15"/>
  <c r="AR3590" i="15"/>
  <c r="AR3593" i="15"/>
  <c r="AR3610" i="15"/>
  <c r="AR3616" i="15"/>
  <c r="AR3644" i="15"/>
  <c r="AR3736" i="15"/>
  <c r="AR3739" i="15"/>
  <c r="AR3852" i="15"/>
  <c r="AR3858" i="15"/>
  <c r="AR3873" i="15"/>
  <c r="AR3880" i="15"/>
  <c r="AR3998" i="15"/>
  <c r="AR3961" i="15"/>
  <c r="AR3970" i="15"/>
  <c r="AR4058" i="15"/>
  <c r="AR4097" i="15"/>
  <c r="AR4103" i="15"/>
  <c r="AR4158" i="15"/>
  <c r="AR2325" i="15"/>
  <c r="AR2346" i="15"/>
  <c r="AR2350" i="15"/>
  <c r="AR2454" i="15"/>
  <c r="AR2494" i="15"/>
  <c r="AR2518" i="15"/>
  <c r="AR2562" i="15"/>
  <c r="AR2591" i="15"/>
  <c r="AR2616" i="15"/>
  <c r="AR2651" i="15"/>
  <c r="AR2654" i="15"/>
  <c r="AR2680" i="15"/>
  <c r="AR2693" i="15"/>
  <c r="AR2749" i="15"/>
  <c r="AR2768" i="15"/>
  <c r="AR2812" i="15"/>
  <c r="AR2871" i="15"/>
  <c r="AR2937" i="15"/>
  <c r="AR2982" i="15"/>
  <c r="AR2991" i="15"/>
  <c r="AR3003" i="15"/>
  <c r="AR3119" i="15"/>
  <c r="AR3219" i="15"/>
  <c r="AR3232" i="15"/>
  <c r="AR3253" i="15"/>
  <c r="AR3266" i="15"/>
  <c r="AR3272" i="15"/>
  <c r="AR3288" i="15"/>
  <c r="AR3300" i="15"/>
  <c r="AR3380" i="15"/>
  <c r="AR3496" i="15"/>
  <c r="AR3506" i="15"/>
  <c r="AR3521" i="15"/>
  <c r="AR3547" i="15"/>
  <c r="AR3550" i="15"/>
  <c r="AR3571" i="15"/>
  <c r="AR3631" i="15"/>
  <c r="AR3722" i="15"/>
  <c r="AR3741" i="15"/>
  <c r="AR3750" i="15"/>
  <c r="AR3773" i="15"/>
  <c r="AR3841" i="15"/>
  <c r="AR3850" i="15"/>
  <c r="AR3869" i="15"/>
  <c r="AR3893" i="15"/>
  <c r="AR3914" i="15"/>
  <c r="AR3923" i="15"/>
  <c r="AR3959" i="15"/>
  <c r="AR4124" i="15"/>
  <c r="AR4139" i="15"/>
  <c r="AR3981" i="15"/>
  <c r="AR4019" i="15"/>
  <c r="AR4090" i="15"/>
  <c r="AR4133" i="15"/>
  <c r="AR4048" i="15"/>
  <c r="AR4079" i="15"/>
  <c r="AR651" i="15"/>
  <c r="AR683" i="15"/>
  <c r="AR732" i="15"/>
  <c r="AR788" i="15"/>
  <c r="AR652" i="15"/>
  <c r="AR699" i="15"/>
  <c r="AR716" i="15"/>
  <c r="AR675" i="15"/>
  <c r="AR740" i="15"/>
  <c r="AR796" i="15"/>
  <c r="AR820" i="15"/>
  <c r="AR667" i="15"/>
  <c r="AR676" i="15"/>
  <c r="AR708" i="15"/>
  <c r="AR1431" i="15"/>
  <c r="AR1437" i="15"/>
  <c r="AR1439" i="15"/>
  <c r="AR1445" i="15"/>
  <c r="AR2252" i="15"/>
  <c r="AR2412" i="15"/>
  <c r="AR2452" i="15"/>
  <c r="AR2492" i="15"/>
  <c r="AR2564" i="15"/>
  <c r="AR2873" i="15"/>
  <c r="AR3095" i="15"/>
  <c r="AR2236" i="15"/>
  <c r="AR2286" i="15"/>
  <c r="AR2292" i="15"/>
  <c r="AR2316" i="15"/>
  <c r="AR2340" i="15"/>
  <c r="AR2356" i="15"/>
  <c r="AR2670" i="15"/>
  <c r="AR2228" i="15"/>
  <c r="AR2278" i="15"/>
  <c r="AR2404" i="15"/>
  <c r="AR2620" i="15"/>
  <c r="AR2268" i="15"/>
  <c r="AR2294" i="15"/>
  <c r="AR2300" i="15"/>
  <c r="AR2436" i="15"/>
  <c r="AR2476" i="15"/>
  <c r="AR2532" i="15"/>
  <c r="AR2588" i="15"/>
  <c r="AR2884" i="15"/>
  <c r="AR3626" i="15"/>
  <c r="AR3957" i="15"/>
  <c r="AR3949" i="15"/>
  <c r="AR4005" i="15"/>
  <c r="AR2784" i="15"/>
  <c r="AR2824" i="15"/>
  <c r="AR2848" i="15"/>
  <c r="AR2957" i="15"/>
  <c r="AR2989" i="15"/>
  <c r="AR3135" i="15"/>
  <c r="AR3263" i="15"/>
  <c r="AR3269" i="15"/>
  <c r="AR3295" i="15"/>
  <c r="AR3301" i="15"/>
  <c r="AR3444" i="15"/>
  <c r="AR3685" i="15"/>
  <c r="AR3860" i="15"/>
  <c r="AR2753" i="15"/>
  <c r="AR2816" i="15"/>
  <c r="AR2948" i="15"/>
  <c r="AR2954" i="15"/>
  <c r="AR3059" i="15"/>
  <c r="AR3227" i="15"/>
  <c r="AR3236" i="15"/>
  <c r="AR3352" i="15"/>
  <c r="AR3396" i="15"/>
  <c r="AR3522" i="15"/>
  <c r="AR3682" i="15"/>
  <c r="AR3803" i="15"/>
  <c r="AR3851" i="15"/>
  <c r="AR2857" i="15"/>
  <c r="AR2866" i="15"/>
  <c r="AR2904" i="15"/>
  <c r="AR3071" i="15"/>
  <c r="AR3088" i="15"/>
  <c r="AR3115" i="15"/>
  <c r="AR3147" i="15"/>
  <c r="AR3170" i="15"/>
  <c r="AR3251" i="15"/>
  <c r="AR3287" i="15"/>
  <c r="AR3336" i="15"/>
  <c r="AR3387" i="15"/>
  <c r="AR3467" i="15"/>
  <c r="AR3487" i="15"/>
  <c r="AR3651" i="15"/>
  <c r="AR3714" i="15"/>
  <c r="AR3728" i="15"/>
  <c r="AR3919" i="15"/>
  <c r="AR2636" i="15"/>
  <c r="AR2890" i="15"/>
  <c r="AR2931" i="15"/>
  <c r="AR2976" i="15"/>
  <c r="AR3011" i="15"/>
  <c r="AR3116" i="15"/>
  <c r="AR3243" i="15"/>
  <c r="AR3252" i="15"/>
  <c r="AR3258" i="15"/>
  <c r="AR3279" i="15"/>
  <c r="AR3314" i="15"/>
  <c r="AR3388" i="15"/>
  <c r="AR3500" i="15"/>
  <c r="AR3546" i="15"/>
  <c r="AR3695" i="15"/>
  <c r="AR3879" i="15"/>
  <c r="AR2780" i="15"/>
  <c r="AR2844" i="15"/>
  <c r="AR2879" i="15"/>
  <c r="AR2923" i="15"/>
  <c r="AR2968" i="15"/>
  <c r="AR3000" i="15"/>
  <c r="AR3012" i="15"/>
  <c r="AR3404" i="15"/>
  <c r="AR3602" i="15"/>
  <c r="AR3667" i="15"/>
  <c r="AR2995" i="15"/>
  <c r="AR3099" i="15"/>
  <c r="AR3179" i="15"/>
  <c r="AR3331" i="15"/>
  <c r="AR3563" i="15"/>
  <c r="AR3627" i="15"/>
  <c r="AR3787" i="15"/>
  <c r="AR3955" i="15"/>
  <c r="AR2963" i="15"/>
  <c r="AR3075" i="15"/>
  <c r="AR3163" i="15"/>
  <c r="AR3307" i="15"/>
  <c r="AR3539" i="15"/>
  <c r="AR3611" i="15"/>
  <c r="AR3699" i="15"/>
  <c r="AR2792" i="15"/>
  <c r="AR2864" i="15"/>
  <c r="AR2955" i="15"/>
  <c r="AR3067" i="15"/>
  <c r="AR3155" i="15"/>
  <c r="AR3259" i="15"/>
  <c r="AR3531" i="15"/>
  <c r="AR3603" i="15"/>
  <c r="AR3683" i="15"/>
  <c r="AR3875" i="15"/>
  <c r="AR4011" i="15"/>
  <c r="B9" i="11"/>
</calcChain>
</file>

<file path=xl/sharedStrings.xml><?xml version="1.0" encoding="utf-8"?>
<sst xmlns="http://schemas.openxmlformats.org/spreadsheetml/2006/main" count="158041" uniqueCount="25269">
  <si>
    <t>Name of emergency funding programme</t>
  </si>
  <si>
    <t>Number of Awards made</t>
  </si>
  <si>
    <t>Total amount awarded</t>
  </si>
  <si>
    <t>Cancellation Fund for Creative Freelancers (CFCF)</t>
  </si>
  <si>
    <t>Cancellation Fund for Cultural Organisations (CFCO)</t>
  </si>
  <si>
    <t>Hardship Fund for Creative Freelancers 2022</t>
  </si>
  <si>
    <t>Independent Cinema Recovery Fund</t>
  </si>
  <si>
    <t>PLACE Resilience</t>
  </si>
  <si>
    <t>Recovery Fund for Cultural Organisations (RFCO)</t>
  </si>
  <si>
    <t>Open Fund budget top up</t>
  </si>
  <si>
    <t>N/A</t>
  </si>
  <si>
    <t>Total</t>
  </si>
  <si>
    <t>Applicant Type</t>
  </si>
  <si>
    <t>Number of Awards</t>
  </si>
  <si>
    <t>Award Amount (£)</t>
  </si>
  <si>
    <t>Individuals</t>
  </si>
  <si>
    <t>Organisations</t>
  </si>
  <si>
    <t>Both (Open Fund budget top up)</t>
  </si>
  <si>
    <t>Application Number</t>
  </si>
  <si>
    <t>Name of funding programme</t>
  </si>
  <si>
    <t>Name of applicant</t>
  </si>
  <si>
    <t>Approved Award*</t>
  </si>
  <si>
    <t>CS-CFCF-06007-FB72</t>
  </si>
  <si>
    <t>Cancellation Fund for Creative Freelancers</t>
  </si>
  <si>
    <t>Phil Cunningham</t>
  </si>
  <si>
    <t>CS-CFCF-06254-C20B</t>
  </si>
  <si>
    <t>Iain Smith</t>
  </si>
  <si>
    <t>CS-CFCF-06255-DC46</t>
  </si>
  <si>
    <t>Natalie Toyne</t>
  </si>
  <si>
    <t>CS-CFCF-06256-BA75</t>
  </si>
  <si>
    <t>Brian Carroll</t>
  </si>
  <si>
    <t>CS-CFCF-06257-C0E6</t>
  </si>
  <si>
    <t>Kirsty Duncan</t>
  </si>
  <si>
    <t>CS-CFCF-06258-3D99</t>
  </si>
  <si>
    <t>Karen Matheson</t>
  </si>
  <si>
    <t>CS-CFCF-06259-E10F</t>
  </si>
  <si>
    <t>Laura McGlinchey</t>
  </si>
  <si>
    <t>CS-CFCF-06260-CA80</t>
  </si>
  <si>
    <t>Aaron McGregor</t>
  </si>
  <si>
    <t>CS-CFCF-06262-D486</t>
  </si>
  <si>
    <t>Peter Bunting</t>
  </si>
  <si>
    <t>CS-CFCF-06263-64FF</t>
  </si>
  <si>
    <t>Ainsley Hamill</t>
  </si>
  <si>
    <t>CS-CFCF-06265-764F</t>
  </si>
  <si>
    <t>Maria McAveety</t>
  </si>
  <si>
    <t>CS-CFCF-06266-3997</t>
  </si>
  <si>
    <t>Victoria Brown</t>
  </si>
  <si>
    <t>CS-CFCF-06267-52E1</t>
  </si>
  <si>
    <t>Dean Owens</t>
  </si>
  <si>
    <t>CS-CFCF-06268-A940</t>
  </si>
  <si>
    <t>Helen O'Neill</t>
  </si>
  <si>
    <t>CS-CFCF-06269-60FF</t>
  </si>
  <si>
    <t>Karin Bezchlebova</t>
  </si>
  <si>
    <t>CS-CFCF-06270-19A3</t>
  </si>
  <si>
    <t>Katharine Aarrestad</t>
  </si>
  <si>
    <t>CS-CFCF-06271-EBD2</t>
  </si>
  <si>
    <t>Suzanne Graham</t>
  </si>
  <si>
    <t>CS-CFCF-06272-7E38</t>
  </si>
  <si>
    <t>Blaise Donald</t>
  </si>
  <si>
    <t>CS-CFCF-06273-4D91</t>
  </si>
  <si>
    <t>Seth Tinsley</t>
  </si>
  <si>
    <t>CS-CFCF-06274-E52E</t>
  </si>
  <si>
    <t>Jack Boyle</t>
  </si>
  <si>
    <t>CS-CFCF-06276-81DF</t>
  </si>
  <si>
    <t>Cal Donnelly</t>
  </si>
  <si>
    <t>CS-CFCF-06278-5F0E</t>
  </si>
  <si>
    <t>Ciaran Ryan</t>
  </si>
  <si>
    <t>CS-CFCF-06279-E9D9</t>
  </si>
  <si>
    <t>Malcolm Bennett</t>
  </si>
  <si>
    <t>CS-CFCF-06280-EFE5</t>
  </si>
  <si>
    <t>Martina Cannon</t>
  </si>
  <si>
    <t>CS-CFCF-06281-3255</t>
  </si>
  <si>
    <t>Cameron Young</t>
  </si>
  <si>
    <t>CS-CFCF-06282-57E8</t>
  </si>
  <si>
    <t>Charlotte Arnhold</t>
  </si>
  <si>
    <t>CS-CFCF-06283-2B9D</t>
  </si>
  <si>
    <t>Robert Smith</t>
  </si>
  <si>
    <t>CS-CFCF-06286-E47A</t>
  </si>
  <si>
    <t>Louie John Lowis</t>
  </si>
  <si>
    <t>CS-CFCF-06287-02C2</t>
  </si>
  <si>
    <t>Alan Ramsay</t>
  </si>
  <si>
    <t>CS-CFCF-06288-519E</t>
  </si>
  <si>
    <t>Scott Duff</t>
  </si>
  <si>
    <t>CS-CFCF-06290-88CE</t>
  </si>
  <si>
    <t>Joseph Gonzawa</t>
  </si>
  <si>
    <t>CS-CFCF-06292-53D0</t>
  </si>
  <si>
    <t>Joe Campbell</t>
  </si>
  <si>
    <t>CS-CFCF-06295-3B53</t>
  </si>
  <si>
    <t>SOPHIE DONALD</t>
  </si>
  <si>
    <t>CS-CFCF-06296-948D</t>
  </si>
  <si>
    <t>Ewan Cruickshank</t>
  </si>
  <si>
    <t>CS-CFCF-06299-E9DA</t>
  </si>
  <si>
    <t>Kayleigh McGuinness</t>
  </si>
  <si>
    <t>CS-CFCF-06300-D311</t>
  </si>
  <si>
    <t>Stephen McAllan</t>
  </si>
  <si>
    <t>CS-CFCF-06301-DB7F</t>
  </si>
  <si>
    <t>Donald Zindoga</t>
  </si>
  <si>
    <t>CS-CFCF-06302-256B</t>
  </si>
  <si>
    <t>Mark Macgregor</t>
  </si>
  <si>
    <t>CS-CFCF-06303-190A</t>
  </si>
  <si>
    <t>Mark Devlin</t>
  </si>
  <si>
    <t>CS-CFCF-06304-A51B</t>
  </si>
  <si>
    <t>Mark Scobbie</t>
  </si>
  <si>
    <t>CS-CFCF-06305-3224</t>
  </si>
  <si>
    <t>NICOLA AULD</t>
  </si>
  <si>
    <t>CS-CFCF-06306-74B2</t>
  </si>
  <si>
    <t>Angus Mitchell</t>
  </si>
  <si>
    <t>CS-CFCF-06308-499E</t>
  </si>
  <si>
    <t>Catriona Allen</t>
  </si>
  <si>
    <t>CS-CFCF-06309-A643</t>
  </si>
  <si>
    <t>Paul McEwan</t>
  </si>
  <si>
    <t>CS-CFCF-06310-F86E</t>
  </si>
  <si>
    <t>Scott Fillan</t>
  </si>
  <si>
    <t>CS-CFCF-06311-4471</t>
  </si>
  <si>
    <t>Jennifer Martin</t>
  </si>
  <si>
    <t>CS-CFCF-06313-81A2</t>
  </si>
  <si>
    <t>Conor Smith</t>
  </si>
  <si>
    <t>CS-CFCF-06314-9188</t>
  </si>
  <si>
    <t>Anthony Graham</t>
  </si>
  <si>
    <t>CS-CFCF-06315-7CE9</t>
  </si>
  <si>
    <t>Adam Rhodes</t>
  </si>
  <si>
    <t>CS-CFCF-06316-8CBB</t>
  </si>
  <si>
    <t>Kalina Suter</t>
  </si>
  <si>
    <t>CS-CFCF-06317-04C7</t>
  </si>
  <si>
    <t>Jon Cooper</t>
  </si>
  <si>
    <t>CS-CFCF-06318-AC05</t>
  </si>
  <si>
    <t>Joe Kane</t>
  </si>
  <si>
    <t>CS-CFCF-06319-E98F</t>
  </si>
  <si>
    <t>Steven Cossar</t>
  </si>
  <si>
    <t>CS-CFCF-06320-DFD7</t>
  </si>
  <si>
    <t>Jamie Walker</t>
  </si>
  <si>
    <t>CS-CFCF-06321-EF33</t>
  </si>
  <si>
    <t>Hiba Abdullah</t>
  </si>
  <si>
    <t>CS-CFCF-06322-4FD5</t>
  </si>
  <si>
    <t>Andrew Mitchell</t>
  </si>
  <si>
    <t>CS-CFCF-06323-F187</t>
  </si>
  <si>
    <t>Tamara Lewis</t>
  </si>
  <si>
    <t>CS-CFCF-06324-24F9</t>
  </si>
  <si>
    <t>Oskar Kirk Hansen</t>
  </si>
  <si>
    <t>CS-CFCF-06327-6D9B</t>
  </si>
  <si>
    <t>Craig Macfadyen</t>
  </si>
  <si>
    <t>CS-CFCF-06328-7866</t>
  </si>
  <si>
    <t>Lucy MacDonald</t>
  </si>
  <si>
    <t>CS-CFCF-06329-81CA</t>
  </si>
  <si>
    <t>Ross Walker</t>
  </si>
  <si>
    <t>CS-CFCF-06330-484B</t>
  </si>
  <si>
    <t>Sara Rae</t>
  </si>
  <si>
    <t>CS-CFCF-06331-BEAF</t>
  </si>
  <si>
    <t>Tobias Carmichael</t>
  </si>
  <si>
    <t>CS-CFCF-06333-2B85</t>
  </si>
  <si>
    <t>Martin Johnston</t>
  </si>
  <si>
    <t>CS-CFCF-06334-9C34</t>
  </si>
  <si>
    <t>Monika Walendziak</t>
  </si>
  <si>
    <t>CS-CFCF-06335-F394</t>
  </si>
  <si>
    <t>Ross MacKay</t>
  </si>
  <si>
    <t>CS-CFCF-06336-7398</t>
  </si>
  <si>
    <t>Christopher McKeown</t>
  </si>
  <si>
    <t>CS-CFCF-06338-588B</t>
  </si>
  <si>
    <t>Rosalind McAndrew</t>
  </si>
  <si>
    <t>CS-CFCF-06339-42A7</t>
  </si>
  <si>
    <t>Odirile letsholo</t>
  </si>
  <si>
    <t>CS-CFCF-06340-80EE</t>
  </si>
  <si>
    <t>Julian Vogel</t>
  </si>
  <si>
    <t>CS-CFCF-06341-BC32</t>
  </si>
  <si>
    <t>Stevie Cox</t>
  </si>
  <si>
    <t>CS-CFCF-06342-2C11</t>
  </si>
  <si>
    <t>Georgina Bowie</t>
  </si>
  <si>
    <t>CS-CFCF-06343-0586</t>
  </si>
  <si>
    <t>Ross Taylor</t>
  </si>
  <si>
    <t>CS-CFCF-06344-7EF6</t>
  </si>
  <si>
    <t>NICKOLAS YOUNG</t>
  </si>
  <si>
    <t>CS-CFCF-06345-55CF</t>
  </si>
  <si>
    <t>Alison Affleck</t>
  </si>
  <si>
    <t>CS-CFCF-06346-F48D</t>
  </si>
  <si>
    <t>Alex Dobie</t>
  </si>
  <si>
    <t>CS-CFCF-06347-9CD2</t>
  </si>
  <si>
    <t>Evie Brill Paffard</t>
  </si>
  <si>
    <t>CS-CFCF-06348-807F</t>
  </si>
  <si>
    <t>Steven Wren</t>
  </si>
  <si>
    <t>CS-CFCF-06349-CB53</t>
  </si>
  <si>
    <t>Mobolaji Agoro</t>
  </si>
  <si>
    <t>CS-CFCF-06351-8E7F</t>
  </si>
  <si>
    <t>Susan Otter</t>
  </si>
  <si>
    <t>CS-CFCF-06353-B4B3</t>
  </si>
  <si>
    <t>Paul Eason</t>
  </si>
  <si>
    <t>CS-CFCF-06354-35B4</t>
  </si>
  <si>
    <t>Alexander Levack</t>
  </si>
  <si>
    <t>CS-CFCF-06355-20D7</t>
  </si>
  <si>
    <t>Elliot Bibby</t>
  </si>
  <si>
    <t>CS-CFCF-06356-66AD</t>
  </si>
  <si>
    <t>Cera Impala</t>
  </si>
  <si>
    <t>CS-CFCF-06357-686C</t>
  </si>
  <si>
    <t>Ciarán Cooney</t>
  </si>
  <si>
    <t>CS-CFCF-06358-BF78</t>
  </si>
  <si>
    <t>Aaron Goddard</t>
  </si>
  <si>
    <t>CS-CFCF-06360-8EAF</t>
  </si>
  <si>
    <t>Gary Montgomery</t>
  </si>
  <si>
    <t>CS-CFCF-06361-B969</t>
  </si>
  <si>
    <t>Sarah-Elizabeth Brown</t>
  </si>
  <si>
    <t>CS-CFCF-06363-0470</t>
  </si>
  <si>
    <t>Gerald Ness</t>
  </si>
  <si>
    <t>CS-CFCF-06364-1E2E</t>
  </si>
  <si>
    <t>Colin Steele</t>
  </si>
  <si>
    <t>CS-CFCF-06366-25D1</t>
  </si>
  <si>
    <t>Alasdair Taylor</t>
  </si>
  <si>
    <t>CS-CFCF-06367-82B3</t>
  </si>
  <si>
    <t>Paul Docherty</t>
  </si>
  <si>
    <t>CS-CFCF-06368-BB93</t>
  </si>
  <si>
    <t>Jennifer Neil</t>
  </si>
  <si>
    <t>CS-CFCF-06370-7A07</t>
  </si>
  <si>
    <t>Chris Stewart</t>
  </si>
  <si>
    <t>CS-CFCF-06371-8E8C</t>
  </si>
  <si>
    <t>Ross Morgan</t>
  </si>
  <si>
    <t>CS-CFCF-06372-08AE</t>
  </si>
  <si>
    <t>Steven Ward</t>
  </si>
  <si>
    <t>CS-CFCF-06373-EE9D</t>
  </si>
  <si>
    <t>Cameron Jay</t>
  </si>
  <si>
    <t>CS-CFCF-06374-DCBA</t>
  </si>
  <si>
    <t>Nicola Meehan</t>
  </si>
  <si>
    <t>CS-CFCF-06375-BB6A</t>
  </si>
  <si>
    <t>Bryan Jones</t>
  </si>
  <si>
    <t>CS-CFCF-06376-6271</t>
  </si>
  <si>
    <t>Charlotte Brimner</t>
  </si>
  <si>
    <t>CS-CFCF-06378-DC13</t>
  </si>
  <si>
    <t>Katherine George</t>
  </si>
  <si>
    <t>CS-CFCF-06379-1ECA</t>
  </si>
  <si>
    <t>Kyle Warren</t>
  </si>
  <si>
    <t>CS-CFCF-06380-F7B1</t>
  </si>
  <si>
    <t>Kevin Dorward</t>
  </si>
  <si>
    <t>CS-CFCF-06381-FAE4</t>
  </si>
  <si>
    <t>Sarra Kedir</t>
  </si>
  <si>
    <t>CS-CFCF-06382-0817</t>
  </si>
  <si>
    <t>Craig Espie</t>
  </si>
  <si>
    <t>CS-CFCF-06383-2138</t>
  </si>
  <si>
    <t>Daniel Docherty</t>
  </si>
  <si>
    <t>CS-CFCF-06384-6542</t>
  </si>
  <si>
    <t>Nicola Duffy</t>
  </si>
  <si>
    <t>CS-CFCF-06387-64C0</t>
  </si>
  <si>
    <t>David Miller</t>
  </si>
  <si>
    <t>CS-CFCF-06388-967A</t>
  </si>
  <si>
    <t>Juju Books</t>
  </si>
  <si>
    <t>CS-CFCF-06389-BED5</t>
  </si>
  <si>
    <t>Zachariah Drew Riding</t>
  </si>
  <si>
    <t>CS-CFCF-06391-B4AE</t>
  </si>
  <si>
    <t>Greg Barry</t>
  </si>
  <si>
    <t>CS-CFCF-06392-C2BD</t>
  </si>
  <si>
    <t>Euan Smillie</t>
  </si>
  <si>
    <t>CS-CFCF-06394-8048</t>
  </si>
  <si>
    <t>Calum Martin</t>
  </si>
  <si>
    <t>CS-CFCF-06395-014E</t>
  </si>
  <si>
    <t>Libby Scott</t>
  </si>
  <si>
    <t>CS-CFCF-06396-7A30</t>
  </si>
  <si>
    <t>Neil Warmington</t>
  </si>
  <si>
    <t>CS-CFCF-06397-B174</t>
  </si>
  <si>
    <t>Grahame Ward</t>
  </si>
  <si>
    <t>CS-CFCF-06398-5F9B</t>
  </si>
  <si>
    <t>David Sandford</t>
  </si>
  <si>
    <t>CS-CFCF-06400-93A2</t>
  </si>
  <si>
    <t>Shaun McCann</t>
  </si>
  <si>
    <t>CS-CFCF-06401-09BD</t>
  </si>
  <si>
    <t>Mark Bruce</t>
  </si>
  <si>
    <t>CS-CFCF-06402-DA38</t>
  </si>
  <si>
    <t>Kim Carnie</t>
  </si>
  <si>
    <t>CS-CFCF-06403-CA0B</t>
  </si>
  <si>
    <t>David Gillies</t>
  </si>
  <si>
    <t>CS-CFCF-06404-4ACC</t>
  </si>
  <si>
    <t>Harry Richards</t>
  </si>
  <si>
    <t>CS-CFCF-06405-4A1F</t>
  </si>
  <si>
    <t>Megan Rudden</t>
  </si>
  <si>
    <t>CS-CFCF-06406-AF3C</t>
  </si>
  <si>
    <t>Lewis Doherty</t>
  </si>
  <si>
    <t>CS-CFCF-06407-006F</t>
  </si>
  <si>
    <t>Richard Boland</t>
  </si>
  <si>
    <t>CS-CFCF-06408-FEF6</t>
  </si>
  <si>
    <t>Calum Morrison</t>
  </si>
  <si>
    <t>CS-CFCF-06409-33C0</t>
  </si>
  <si>
    <t>Imogen Stirling</t>
  </si>
  <si>
    <t>CS-CFCF-06410-2BAA</t>
  </si>
  <si>
    <t>C SANDERSON</t>
  </si>
  <si>
    <t>CS-CFCF-06411-9B5B</t>
  </si>
  <si>
    <t>Gavin Spowart</t>
  </si>
  <si>
    <t>CS-CFCF-06412-80E9</t>
  </si>
  <si>
    <t>Mirella Kielkowska</t>
  </si>
  <si>
    <t>CS-CFCF-06413-72CD</t>
  </si>
  <si>
    <t>Kieran Smith</t>
  </si>
  <si>
    <t>CS-CFCF-06414-FE1E</t>
  </si>
  <si>
    <t>Cariss Crosbie</t>
  </si>
  <si>
    <t>CS-CFCF-06415-B84B</t>
  </si>
  <si>
    <t>Scott Ramsay</t>
  </si>
  <si>
    <t>CS-CFCF-06416-6D45</t>
  </si>
  <si>
    <t>anna orton</t>
  </si>
  <si>
    <t>CS-CFCF-06417-971A</t>
  </si>
  <si>
    <t>Paul Ewins</t>
  </si>
  <si>
    <t>CS-CFCF-06418-7928</t>
  </si>
  <si>
    <t>Adriano Simoes</t>
  </si>
  <si>
    <t>CS-CFCF-06419-5395</t>
  </si>
  <si>
    <t>Craig Irving</t>
  </si>
  <si>
    <t>CS-CFCF-06420-91FA</t>
  </si>
  <si>
    <t>Craig Workman</t>
  </si>
  <si>
    <t>CS-CFCF-06421-FAD9</t>
  </si>
  <si>
    <t>Georgina Mannifield</t>
  </si>
  <si>
    <t>CS-CFCF-06422-88D1</t>
  </si>
  <si>
    <t>Georgia Cécile</t>
  </si>
  <si>
    <t>CS-CFCF-06423-41A7</t>
  </si>
  <si>
    <t>Arion Xenos</t>
  </si>
  <si>
    <t>CS-CFCF-06424-76D4</t>
  </si>
  <si>
    <t>Jim sutherland</t>
  </si>
  <si>
    <t>CS-CFCF-06425-E8F4</t>
  </si>
  <si>
    <t>Raymond Considine</t>
  </si>
  <si>
    <t>CS-CFCF-06427-1DAF</t>
  </si>
  <si>
    <t>Gyan Panesar</t>
  </si>
  <si>
    <t>CS-CFCF-06428-11BB</t>
  </si>
  <si>
    <t>Hannah Fisher</t>
  </si>
  <si>
    <t>CS-CFCF-06429-62A5</t>
  </si>
  <si>
    <t>Gillian Christie</t>
  </si>
  <si>
    <t>CS-CFCF-06430-B326</t>
  </si>
  <si>
    <t>Iona Fyfe</t>
  </si>
  <si>
    <t>CS-CFCF-06431-F199</t>
  </si>
  <si>
    <t>Gary Ebdy</t>
  </si>
  <si>
    <t>CS-CFCF-06432-D191</t>
  </si>
  <si>
    <t>Stefanie Eadie</t>
  </si>
  <si>
    <t>CS-CFCF-06433-EE7C</t>
  </si>
  <si>
    <t>Dylan Dickson</t>
  </si>
  <si>
    <t>CS-CFCF-06434-CB36</t>
  </si>
  <si>
    <t>Jordan Blackwood</t>
  </si>
  <si>
    <t>CS-CFCF-06435-123F</t>
  </si>
  <si>
    <t>Fergus Clark-Gibb</t>
  </si>
  <si>
    <t>CS-CFCF-06436-FC0B</t>
  </si>
  <si>
    <t>Brian Kellock</t>
  </si>
  <si>
    <t>CS-CFCF-06437-F8A1</t>
  </si>
  <si>
    <t>Alan Haggarty</t>
  </si>
  <si>
    <t>CS-CFCF-06438-B41D</t>
  </si>
  <si>
    <t>Ryan Murphy</t>
  </si>
  <si>
    <t>CS-CFCF-06440-3334</t>
  </si>
  <si>
    <t>Barry Dolan</t>
  </si>
  <si>
    <t>CS-CFCF-06441-C05A</t>
  </si>
  <si>
    <t>Darren Webster</t>
  </si>
  <si>
    <t>CS-CFCF-06442-09A8</t>
  </si>
  <si>
    <t>Julie Sinclair</t>
  </si>
  <si>
    <t>CS-CFCF-06443-B314</t>
  </si>
  <si>
    <t>Alan Sweeney</t>
  </si>
  <si>
    <t>CS-CFCF-06444-F904</t>
  </si>
  <si>
    <t>Greig Shankland</t>
  </si>
  <si>
    <t>CS-CFCF-06445-B7DD</t>
  </si>
  <si>
    <t>Ashley Mak</t>
  </si>
  <si>
    <t>CS-CFCF-06446-E1CE</t>
  </si>
  <si>
    <t>Jonathan Almond</t>
  </si>
  <si>
    <t>CS-CFCF-06447-0214</t>
  </si>
  <si>
    <t>Alex Fleming</t>
  </si>
  <si>
    <t>CS-CFCF-06448-C539</t>
  </si>
  <si>
    <t>Jack Thomson</t>
  </si>
  <si>
    <t>CS-CFCF-06449-C949</t>
  </si>
  <si>
    <t>Mike Kearney</t>
  </si>
  <si>
    <t>CS-CFCF-06451-4F9A</t>
  </si>
  <si>
    <t>Ishbel Mackenzie</t>
  </si>
  <si>
    <t>CS-CFCF-06452-B8EB</t>
  </si>
  <si>
    <t>Keith Reynolds</t>
  </si>
  <si>
    <t>CS-CFCF-06453-7F8E</t>
  </si>
  <si>
    <t>Gemma Lamont</t>
  </si>
  <si>
    <t>CS-CFCF-06454-9F5A</t>
  </si>
  <si>
    <t>Kathleen Doyle</t>
  </si>
  <si>
    <t>CS-CFCF-06455-4741</t>
  </si>
  <si>
    <t>Emma Jayne Park</t>
  </si>
  <si>
    <t>CS-CFCF-06456-89D4</t>
  </si>
  <si>
    <t>Marcus Thompson</t>
  </si>
  <si>
    <t>CS-CFCF-06458-064D</t>
  </si>
  <si>
    <t>Razvan Kim</t>
  </si>
  <si>
    <t>CS-CFCF-06459-E7E8</t>
  </si>
  <si>
    <t>David Macfarlane</t>
  </si>
  <si>
    <t>CS-CFCF-06460-8798</t>
  </si>
  <si>
    <t>ciaran mceneny</t>
  </si>
  <si>
    <t>CS-CFCF-06461-398F</t>
  </si>
  <si>
    <t>Kenneth Boyle</t>
  </si>
  <si>
    <t>CS-CFCF-06462-3C1D</t>
  </si>
  <si>
    <t>Ewan Watson</t>
  </si>
  <si>
    <t>CS-CFCF-06463-91A9</t>
  </si>
  <si>
    <t>roddy johnston</t>
  </si>
  <si>
    <t>CS-CFCF-06464-3334</t>
  </si>
  <si>
    <t>Hayley Adams</t>
  </si>
  <si>
    <t>CS-CFCF-06465-CEF4</t>
  </si>
  <si>
    <t>Stephen Purdon</t>
  </si>
  <si>
    <t>CS-CFCF-06466-DC24</t>
  </si>
  <si>
    <t>Scott Hanlon</t>
  </si>
  <si>
    <t>CS-CFCF-06467-6384</t>
  </si>
  <si>
    <t>blair kelly</t>
  </si>
  <si>
    <t>CS-CFCF-06468-0F6A</t>
  </si>
  <si>
    <t>Jack Badcock</t>
  </si>
  <si>
    <t>CS-CFCF-06469-73F4</t>
  </si>
  <si>
    <t>Norrie McCulloch</t>
  </si>
  <si>
    <t>CS-CFCF-06470-5E3B</t>
  </si>
  <si>
    <t>Gordon Airlie</t>
  </si>
  <si>
    <t>CS-CFCF-06471-2CFD</t>
  </si>
  <si>
    <t>Owen Sinclair</t>
  </si>
  <si>
    <t>CS-CFCF-06472-FB5A</t>
  </si>
  <si>
    <t>Rachel Houston</t>
  </si>
  <si>
    <t>CS-CFCF-06473-A491</t>
  </si>
  <si>
    <t>Oliver Lodge</t>
  </si>
  <si>
    <t>CS-CFCF-06474-0936</t>
  </si>
  <si>
    <t>Ryan Dewar</t>
  </si>
  <si>
    <t>CS-CFCF-06475-845B</t>
  </si>
  <si>
    <t>Tabitha Mudaliar</t>
  </si>
  <si>
    <t>CS-CFCF-06477-161C</t>
  </si>
  <si>
    <t>Stuart Braithwaite</t>
  </si>
  <si>
    <t>CS-CFCF-06478-FF1B</t>
  </si>
  <si>
    <t>Kirk Strachan</t>
  </si>
  <si>
    <t>CS-CFCF-06479-951B</t>
  </si>
  <si>
    <t>andrew sim</t>
  </si>
  <si>
    <t>CS-CFCF-06481-F73C</t>
  </si>
  <si>
    <t>Matthew Lloyd Morton</t>
  </si>
  <si>
    <t>CS-CFCF-06482-2BAE</t>
  </si>
  <si>
    <t>michael macintosh</t>
  </si>
  <si>
    <t>CS-CFCF-06483-2DFF</t>
  </si>
  <si>
    <t>Natalie James</t>
  </si>
  <si>
    <t>CS-CFCF-06484-54D6</t>
  </si>
  <si>
    <t>Marc Mowbray</t>
  </si>
  <si>
    <t>CS-CFCF-06485-CAA0</t>
  </si>
  <si>
    <t>Mark Loughran</t>
  </si>
  <si>
    <t>CS-CFCF-06486-7997</t>
  </si>
  <si>
    <t>Jane Datony</t>
  </si>
  <si>
    <t>CS-CFCF-06487-90EC</t>
  </si>
  <si>
    <t>Jack Henderson</t>
  </si>
  <si>
    <t>CS-CFCF-06488-B2F6</t>
  </si>
  <si>
    <t>Alistair McNeilly</t>
  </si>
  <si>
    <t>CS-CFCF-06489-2878</t>
  </si>
  <si>
    <t>Anthony Neri</t>
  </si>
  <si>
    <t>CS-CFCF-06490-18EC</t>
  </si>
  <si>
    <t>Adam Bowman</t>
  </si>
  <si>
    <t>CS-CFCF-06491-20E7</t>
  </si>
  <si>
    <t>Adam Balchin</t>
  </si>
  <si>
    <t>CS-CFCF-06492-4295</t>
  </si>
  <si>
    <t>Sonny Leto</t>
  </si>
  <si>
    <t>CS-CFCF-06493-6C96</t>
  </si>
  <si>
    <t>Rosie Watson</t>
  </si>
  <si>
    <t>CS-CFCF-06494-5DED</t>
  </si>
  <si>
    <t>Christopher Cusack</t>
  </si>
  <si>
    <t>CS-CFCF-06495-095E</t>
  </si>
  <si>
    <t>Fiona Lynch</t>
  </si>
  <si>
    <t>CS-CFCF-06496-C596</t>
  </si>
  <si>
    <t>Dean Cargill</t>
  </si>
  <si>
    <t>CS-CFCF-06497-E2E3</t>
  </si>
  <si>
    <t>Ewan Gibson</t>
  </si>
  <si>
    <t>CS-CFCF-06498-25E3</t>
  </si>
  <si>
    <t>Colin Stevenson</t>
  </si>
  <si>
    <t>CS-CFCF-06500-F84C</t>
  </si>
  <si>
    <t>Andrew MacGillivray</t>
  </si>
  <si>
    <t>CS-CFCF-06501-BE57</t>
  </si>
  <si>
    <t>James Robert Campbell</t>
  </si>
  <si>
    <t>CS-CFCF-06502-4398</t>
  </si>
  <si>
    <t>Stephen Hughes</t>
  </si>
  <si>
    <t>CS-CFCF-06503-1B71</t>
  </si>
  <si>
    <t>David Liddle</t>
  </si>
  <si>
    <t>CS-CFCF-06504-B37C</t>
  </si>
  <si>
    <t>Jamie Fallen</t>
  </si>
  <si>
    <t>CS-CFCF-06505-A67D</t>
  </si>
  <si>
    <t>Ailie Robertson</t>
  </si>
  <si>
    <t>CS-CFCF-06506-D660</t>
  </si>
  <si>
    <t>Ray Bradshaw</t>
  </si>
  <si>
    <t>CS-CFCF-06507-093A</t>
  </si>
  <si>
    <t>Lizzie Urquhart</t>
  </si>
  <si>
    <t>CS-CFCF-06508-57A3</t>
  </si>
  <si>
    <t>Mark McMurtrie</t>
  </si>
  <si>
    <t>CS-CFCF-06509-4FB4</t>
  </si>
  <si>
    <t>Ian Thomson</t>
  </si>
  <si>
    <t>CS-CFCF-06510-2D9C</t>
  </si>
  <si>
    <t>Aaron Hawthorne</t>
  </si>
  <si>
    <t>CS-CFCF-06512-3461</t>
  </si>
  <si>
    <t>Jamie Crockart</t>
  </si>
  <si>
    <t>CS-CFCF-06513-C8F7</t>
  </si>
  <si>
    <t>Elldon byrne</t>
  </si>
  <si>
    <t>CS-CFCF-06514-4C57</t>
  </si>
  <si>
    <t>Elisabeth Oswell</t>
  </si>
  <si>
    <t>CS-CFCF-06515-6F7F</t>
  </si>
  <si>
    <t>KIeran Paton</t>
  </si>
  <si>
    <t>CS-CFCF-06516-F763</t>
  </si>
  <si>
    <t>Dan Brown</t>
  </si>
  <si>
    <t>CS-CFCF-06517-9A43</t>
  </si>
  <si>
    <t>Stuart Semple</t>
  </si>
  <si>
    <t>CS-CFCF-06518-F863</t>
  </si>
  <si>
    <t>Douglas Coulter</t>
  </si>
  <si>
    <t>CS-CFCF-06519-1ED7</t>
  </si>
  <si>
    <t>Ryan Hassan</t>
  </si>
  <si>
    <t>CS-CFCF-06520-AE45</t>
  </si>
  <si>
    <t>Robert Steel</t>
  </si>
  <si>
    <t>CS-CFCF-06521-3BC7</t>
  </si>
  <si>
    <t>Piero Marcuccilli</t>
  </si>
  <si>
    <t>CS-CFCF-06522-D223</t>
  </si>
  <si>
    <t>Michael O'Hare</t>
  </si>
  <si>
    <t>CS-CFCF-06523-8EEF</t>
  </si>
  <si>
    <t>Rachel Moon</t>
  </si>
  <si>
    <t>CS-CFCF-06524-A314</t>
  </si>
  <si>
    <t>IAIN F HUGHES</t>
  </si>
  <si>
    <t>CS-CFCF-06525-42F6</t>
  </si>
  <si>
    <t>Jonathan Gillespie</t>
  </si>
  <si>
    <t>CS-CFCF-06526-9A8A</t>
  </si>
  <si>
    <t>jasper harrigan</t>
  </si>
  <si>
    <t>CS-CFCF-06527-F278</t>
  </si>
  <si>
    <t>Scott Wood</t>
  </si>
  <si>
    <t>CS-CFCF-06528-E5D0</t>
  </si>
  <si>
    <t>Greg Zienkiewicz</t>
  </si>
  <si>
    <t>CS-CFCF-06529-A10A</t>
  </si>
  <si>
    <t>Mark Daniels</t>
  </si>
  <si>
    <t>CS-CFCF-06530-994D</t>
  </si>
  <si>
    <t>Clare Friel</t>
  </si>
  <si>
    <t>CS-CFCF-06532-65C1</t>
  </si>
  <si>
    <t>Iliyana Nedkova</t>
  </si>
  <si>
    <t>CS-CFCF-06533-C72E</t>
  </si>
  <si>
    <t>Craig McMahon</t>
  </si>
  <si>
    <t>CS-CFCF-06534-8059</t>
  </si>
  <si>
    <t>Ian Anderson</t>
  </si>
  <si>
    <t>CS-CFCF-06535-691A</t>
  </si>
  <si>
    <t>Susan Christie</t>
  </si>
  <si>
    <t>CS-CFCF-06536-AEF0</t>
  </si>
  <si>
    <t>Morag Brown</t>
  </si>
  <si>
    <t>CS-CFCF-06537-4909</t>
  </si>
  <si>
    <t>Sylvia mallinson</t>
  </si>
  <si>
    <t>CS-CFCF-06538-6F57</t>
  </si>
  <si>
    <t>laura aldridge</t>
  </si>
  <si>
    <t>CS-CFCF-06540-89AA</t>
  </si>
  <si>
    <t>Euan Robert John Lawrence</t>
  </si>
  <si>
    <t>CS-CFCF-06541-2069</t>
  </si>
  <si>
    <t>Gareth Barton</t>
  </si>
  <si>
    <t>CS-CFCF-06542-ED72</t>
  </si>
  <si>
    <t>Aymeric Renoud</t>
  </si>
  <si>
    <t>CS-CFCF-06544-4DA6</t>
  </si>
  <si>
    <t>Joseph Rattray</t>
  </si>
  <si>
    <t>CS-CFCF-06545-4852</t>
  </si>
  <si>
    <t>Dylan Gillespie</t>
  </si>
  <si>
    <t>CS-CFCF-06546-8AA4</t>
  </si>
  <si>
    <t>Stuart Fleming</t>
  </si>
  <si>
    <t>CS-CFCF-06547-CBC8</t>
  </si>
  <si>
    <t>Stephen Archibald</t>
  </si>
  <si>
    <t>CS-CFCF-06548-4D8C</t>
  </si>
  <si>
    <t>Neil Adams</t>
  </si>
  <si>
    <t>CS-CFCF-06549-A394</t>
  </si>
  <si>
    <t>Lucinda Wilkinson</t>
  </si>
  <si>
    <t>CS-CFCF-06550-02AF</t>
  </si>
  <si>
    <t>Hannah Jackson</t>
  </si>
  <si>
    <t>CS-CFCF-06551-E540</t>
  </si>
  <si>
    <t>Lola Hoad</t>
  </si>
  <si>
    <t>CS-CFCF-06552-5164</t>
  </si>
  <si>
    <t>Rebecca Vasmant</t>
  </si>
  <si>
    <t>CS-CFCF-06553-11D7</t>
  </si>
  <si>
    <t>carol Nicoll</t>
  </si>
  <si>
    <t>CS-CFCF-06554-9FB3</t>
  </si>
  <si>
    <t>Jessica Wilson</t>
  </si>
  <si>
    <t>CS-CFCF-06555-231F</t>
  </si>
  <si>
    <t>Alec westwood</t>
  </si>
  <si>
    <t>CS-CFCF-06556-9079</t>
  </si>
  <si>
    <t>Fraser Urquhart</t>
  </si>
  <si>
    <t>CS-CFCF-06558-F75A</t>
  </si>
  <si>
    <t>Nikki Sands</t>
  </si>
  <si>
    <t>CS-CFCF-06559-2C2E</t>
  </si>
  <si>
    <t>Christopher McCartney</t>
  </si>
  <si>
    <t>CS-CFCF-06561-99A4</t>
  </si>
  <si>
    <t>Jennifer Port</t>
  </si>
  <si>
    <t>CS-CFCF-06563-14B7</t>
  </si>
  <si>
    <t>Claire Darcy</t>
  </si>
  <si>
    <t>CS-CFCF-06564-DEAA</t>
  </si>
  <si>
    <t>Darren Gallacher</t>
  </si>
  <si>
    <t>CS-CFCF-06565-5E17</t>
  </si>
  <si>
    <t>Rachel Flynn</t>
  </si>
  <si>
    <t>CS-CFCF-06566-F0E9</t>
  </si>
  <si>
    <t>Sorren Maclean</t>
  </si>
  <si>
    <t>CS-CFCF-06567-FC33</t>
  </si>
  <si>
    <t>Stuart McCredie</t>
  </si>
  <si>
    <t>CS-CFCF-06568-6D23</t>
  </si>
  <si>
    <t>Rupert Vincent</t>
  </si>
  <si>
    <t>CS-CFCF-06570-5DF7</t>
  </si>
  <si>
    <t>Julia Barbour</t>
  </si>
  <si>
    <t>CS-CFCF-06571-F251</t>
  </si>
  <si>
    <t>Natalie Welch</t>
  </si>
  <si>
    <t>CS-CFCF-06572-D391</t>
  </si>
  <si>
    <t>Kate Colin</t>
  </si>
  <si>
    <t>CS-CFCF-06574-0ED6</t>
  </si>
  <si>
    <t>Verity Power</t>
  </si>
  <si>
    <t>CS-CFCF-06577-5797</t>
  </si>
  <si>
    <t>Keith McIvor</t>
  </si>
  <si>
    <t>CS-CFCF-06578-3116</t>
  </si>
  <si>
    <t>Craig Guild</t>
  </si>
  <si>
    <t>CS-CFCF-06579-551C</t>
  </si>
  <si>
    <t>Brendon McIlroy</t>
  </si>
  <si>
    <t>CS-CFCF-06580-2084</t>
  </si>
  <si>
    <t>Kenny MacLeod</t>
  </si>
  <si>
    <t>CS-CFCF-06581-717B</t>
  </si>
  <si>
    <t>Ruairidh Bowen</t>
  </si>
  <si>
    <t>CS-CFCF-06582-56F0</t>
  </si>
  <si>
    <t>Kira Mellon</t>
  </si>
  <si>
    <t>CS-CFCF-06583-7796</t>
  </si>
  <si>
    <t>Hannah Davidson</t>
  </si>
  <si>
    <t>CS-CFCF-06584-E454</t>
  </si>
  <si>
    <t>Alana Hepburn</t>
  </si>
  <si>
    <t>CS-CFCF-06585-E8CD</t>
  </si>
  <si>
    <t>JONATHAN MCGIFFEN</t>
  </si>
  <si>
    <t>CS-CFCF-06586-FE79</t>
  </si>
  <si>
    <t>Dylan Mcphee</t>
  </si>
  <si>
    <t>CS-CFCF-06587-550E</t>
  </si>
  <si>
    <t>Ross Wilson</t>
  </si>
  <si>
    <t>CS-CFCF-06589-46E8</t>
  </si>
  <si>
    <t>Robert Noble</t>
  </si>
  <si>
    <t>CS-CFCF-06590-6E2B</t>
  </si>
  <si>
    <t>Alexander McNutt</t>
  </si>
  <si>
    <t>CS-CFCF-06591-3D6B</t>
  </si>
  <si>
    <t>RENEE HELENA BROWNE</t>
  </si>
  <si>
    <t>CS-CFCF-06592-EDAD</t>
  </si>
  <si>
    <t>ALLAN WILLIAM STEWART</t>
  </si>
  <si>
    <t>CS-CFCF-06593-8CE4</t>
  </si>
  <si>
    <t>Chelsea Grace</t>
  </si>
  <si>
    <t>CS-CFCF-06594-B613</t>
  </si>
  <si>
    <t>Lyndsay McCartney</t>
  </si>
  <si>
    <t>CS-CFCF-06596-D488</t>
  </si>
  <si>
    <t>Lauren Macdonald</t>
  </si>
  <si>
    <t>CS-CFCF-06597-7D6C</t>
  </si>
  <si>
    <t>Pamela Macpherson</t>
  </si>
  <si>
    <t>CS-CFCF-06598-2749</t>
  </si>
  <si>
    <t>jonathan docherty</t>
  </si>
  <si>
    <t>CS-CFCF-06599-B381</t>
  </si>
  <si>
    <t>Paul Hoolahan</t>
  </si>
  <si>
    <t>CS-CFCF-06600-4A9B</t>
  </si>
  <si>
    <t>Andrew Findlater</t>
  </si>
  <si>
    <t>CS-CFCF-06601-2A5C</t>
  </si>
  <si>
    <t>Amy Kent</t>
  </si>
  <si>
    <t>CS-CFCF-06602-311E</t>
  </si>
  <si>
    <t>Feena McKinnell</t>
  </si>
  <si>
    <t>CS-CFCF-06603-50DC</t>
  </si>
  <si>
    <t>Kevin Mackay</t>
  </si>
  <si>
    <t>CS-CFCF-06604-CB8E</t>
  </si>
  <si>
    <t>Katie O'Neil</t>
  </si>
  <si>
    <t>CS-CFCF-06605-0D52</t>
  </si>
  <si>
    <t>Jusztina Hermann</t>
  </si>
  <si>
    <t>CS-CFCF-06606-12BD</t>
  </si>
  <si>
    <t>Keith Duncan</t>
  </si>
  <si>
    <t>CS-CFCF-06607-F933</t>
  </si>
  <si>
    <t>Michael Knowles</t>
  </si>
  <si>
    <t>CS-CFCF-06608-DAE3</t>
  </si>
  <si>
    <t>Tsvetelin Monchev</t>
  </si>
  <si>
    <t>CS-CFCF-06609-A204</t>
  </si>
  <si>
    <t>Katherine Norvill</t>
  </si>
  <si>
    <t>CS-CFCF-06610-BCF0</t>
  </si>
  <si>
    <t>Liam Christie</t>
  </si>
  <si>
    <t>CS-CFCF-06611-62D8</t>
  </si>
  <si>
    <t>jack heydon</t>
  </si>
  <si>
    <t>CS-CFCF-06612-5227</t>
  </si>
  <si>
    <t>Andrew Robertson</t>
  </si>
  <si>
    <t>CS-CFCF-06613-A4DC</t>
  </si>
  <si>
    <t>David Behrens</t>
  </si>
  <si>
    <t>CS-CFCF-06614-4BA4</t>
  </si>
  <si>
    <t>Allan Bannerman</t>
  </si>
  <si>
    <t>CS-CFCF-06615-F88A</t>
  </si>
  <si>
    <t>Matthew Arnott</t>
  </si>
  <si>
    <t>CS-CFCF-06616-D653</t>
  </si>
  <si>
    <t>Elizabeth (Liza) Mulholland</t>
  </si>
  <si>
    <t>CS-CFCF-06617-1559</t>
  </si>
  <si>
    <t>Neil Slorance</t>
  </si>
  <si>
    <t>CS-CFCF-06619-A734</t>
  </si>
  <si>
    <t>Thomas Sutherland</t>
  </si>
  <si>
    <t>CS-CFCF-06620-2518</t>
  </si>
  <si>
    <t>Steven Dewar</t>
  </si>
  <si>
    <t>CS-CFCF-06621-86B4</t>
  </si>
  <si>
    <t>Richard Bodsworth</t>
  </si>
  <si>
    <t>CS-CFCF-06622-E85C</t>
  </si>
  <si>
    <t>Aidan Moodie</t>
  </si>
  <si>
    <t>CS-CFCF-06623-DFB9</t>
  </si>
  <si>
    <t>Maria Mccavana</t>
  </si>
  <si>
    <t>CS-CFCF-06624-B18A</t>
  </si>
  <si>
    <t>Vivien Grahame</t>
  </si>
  <si>
    <t>CS-CFCF-06626-61D8</t>
  </si>
  <si>
    <t>Christina Tweeddale</t>
  </si>
  <si>
    <t>CS-CFCF-06627-112C</t>
  </si>
  <si>
    <t>James Wright</t>
  </si>
  <si>
    <t>CS-CFCF-06628-A33B</t>
  </si>
  <si>
    <t>stuart nisbet</t>
  </si>
  <si>
    <t>CS-CFCF-06629-44B9</t>
  </si>
  <si>
    <t>Leigh Chorlton</t>
  </si>
  <si>
    <t>CS-CFCF-06630-58B3</t>
  </si>
  <si>
    <t>Gordon Hermiston</t>
  </si>
  <si>
    <t>CS-CFCF-06632-78A8</t>
  </si>
  <si>
    <t>Sam Bancroft</t>
  </si>
  <si>
    <t>CS-CFCF-06633-49B3</t>
  </si>
  <si>
    <t>Alan Scobie</t>
  </si>
  <si>
    <t>CS-CFCF-06634-D7D3</t>
  </si>
  <si>
    <t>Duncan McBride</t>
  </si>
  <si>
    <t>CS-CFCF-06635-6C5F</t>
  </si>
  <si>
    <t>Bruce Devlin</t>
  </si>
  <si>
    <t>CS-CFCF-06636-BE0F</t>
  </si>
  <si>
    <t>Charlie Wild</t>
  </si>
  <si>
    <t>CS-CFCF-06637-5470</t>
  </si>
  <si>
    <t>Robert Jones</t>
  </si>
  <si>
    <t>CS-CFCF-06638-C0D5</t>
  </si>
  <si>
    <t>Christopher Russell</t>
  </si>
  <si>
    <t>CS-CFCF-06639-4538</t>
  </si>
  <si>
    <t>Jay Fitzpatrick</t>
  </si>
  <si>
    <t>CS-CFCF-06640-43F0</t>
  </si>
  <si>
    <t>Martin Mitchell</t>
  </si>
  <si>
    <t>CS-CFCF-06641-40D6</t>
  </si>
  <si>
    <t>Hugh Mcmillan</t>
  </si>
  <si>
    <t>CS-CFCF-06642-8435</t>
  </si>
  <si>
    <t>Chris Murray</t>
  </si>
  <si>
    <t>CS-CFCF-06644-AF78</t>
  </si>
  <si>
    <t>Kieran Mcintosh</t>
  </si>
  <si>
    <t>CS-CFCF-06645-45A9</t>
  </si>
  <si>
    <t>Traveen Panesar</t>
  </si>
  <si>
    <t>CS-CFCF-06647-635B</t>
  </si>
  <si>
    <t>Ross Macfarlane</t>
  </si>
  <si>
    <t>CS-CFCF-06648-741B</t>
  </si>
  <si>
    <t>Fraser Ross</t>
  </si>
  <si>
    <t>CS-CFCF-06649-3556</t>
  </si>
  <si>
    <t>Keith Bauer</t>
  </si>
  <si>
    <t>CS-CFCF-06650-905B</t>
  </si>
  <si>
    <t>Ngqabutho Mpofu</t>
  </si>
  <si>
    <t>CS-CFCF-06651-69DB</t>
  </si>
  <si>
    <t>Rory Grindlay</t>
  </si>
  <si>
    <t>CS-CFCF-06652-DABD</t>
  </si>
  <si>
    <t>Shona Steadman</t>
  </si>
  <si>
    <t>CS-CFCF-06653-77D4</t>
  </si>
  <si>
    <t>Rhiannon Walsh</t>
  </si>
  <si>
    <t>CS-CFCF-06654-73B3</t>
  </si>
  <si>
    <t>Harry Ross</t>
  </si>
  <si>
    <t>CS-CFCF-06656-FBC7</t>
  </si>
  <si>
    <t>Lisa Mckechnie</t>
  </si>
  <si>
    <t>CS-CFCF-06657-AA50</t>
  </si>
  <si>
    <t>Andrew Cowan</t>
  </si>
  <si>
    <t>CS-CFCF-06658-4B3C</t>
  </si>
  <si>
    <t>David Little</t>
  </si>
  <si>
    <t>CS-CFCF-06659-6682</t>
  </si>
  <si>
    <t>Ross Calder</t>
  </si>
  <si>
    <t>CS-CFCF-06660-AD7E</t>
  </si>
  <si>
    <t>Alan Thompson</t>
  </si>
  <si>
    <t>CS-CFCF-06661-D9CF</t>
  </si>
  <si>
    <t>Martin Gillespie</t>
  </si>
  <si>
    <t>CS-CFCF-06662-1004</t>
  </si>
  <si>
    <t>Carol Meldrum</t>
  </si>
  <si>
    <t>CS-CFCF-06663-969A</t>
  </si>
  <si>
    <t>Duncan Kennedy</t>
  </si>
  <si>
    <t>CS-CFCF-06664-AE86</t>
  </si>
  <si>
    <t>Vanessa Giuliani</t>
  </si>
  <si>
    <t>CS-CFCF-06665-D92B</t>
  </si>
  <si>
    <t>Lloyd Smith</t>
  </si>
  <si>
    <t>CS-CFCF-06666-4B0A</t>
  </si>
  <si>
    <t>Becc Sanderson</t>
  </si>
  <si>
    <t>CS-CFCF-06667-3A9E</t>
  </si>
  <si>
    <t>Chloe Coll</t>
  </si>
  <si>
    <t>CS-CFCF-06670-2395</t>
  </si>
  <si>
    <t>Alex Cowan</t>
  </si>
  <si>
    <t>CS-CFCF-06671-ED70</t>
  </si>
  <si>
    <t>Stuart Mitchell</t>
  </si>
  <si>
    <t>CS-CFCF-06672-F606</t>
  </si>
  <si>
    <t>Roisin McCallum</t>
  </si>
  <si>
    <t>CS-CFCF-06674-9859</t>
  </si>
  <si>
    <t>Emma Semple</t>
  </si>
  <si>
    <t>CS-CFCF-06675-89EA</t>
  </si>
  <si>
    <t>Jennifer Nimmo-Smith</t>
  </si>
  <si>
    <t>CS-CFCF-06676-F935</t>
  </si>
  <si>
    <t>Katie Shannon</t>
  </si>
  <si>
    <t>CS-CFCF-06677-6558</t>
  </si>
  <si>
    <t>Louis Abbott</t>
  </si>
  <si>
    <t>CS-CFCF-06680-412C</t>
  </si>
  <si>
    <t>Stephen Dillon</t>
  </si>
  <si>
    <t>CS-CFCF-06681-F9E6</t>
  </si>
  <si>
    <t>Kim Edgar</t>
  </si>
  <si>
    <t>CS-CFCF-06682-3032</t>
  </si>
  <si>
    <t>Sara Sonas</t>
  </si>
  <si>
    <t>CS-CFCF-06685-0844</t>
  </si>
  <si>
    <t>Zackary Manson</t>
  </si>
  <si>
    <t>CS-CFCF-06687-DD49</t>
  </si>
  <si>
    <t>Chris Sergeant</t>
  </si>
  <si>
    <t>CS-CFCF-06688-AB58</t>
  </si>
  <si>
    <t>Michael Cameron</t>
  </si>
  <si>
    <t>CS-CFCF-06689-899B</t>
  </si>
  <si>
    <t>Chandra Mather</t>
  </si>
  <si>
    <t>CS-CFCF-06690-D601</t>
  </si>
  <si>
    <t>James Lithgow</t>
  </si>
  <si>
    <t>CS-CFCF-06691-6A81</t>
  </si>
  <si>
    <t>Kate Badcock</t>
  </si>
  <si>
    <t>CS-CFCF-06692-B7C4</t>
  </si>
  <si>
    <t>Steven Richmond</t>
  </si>
  <si>
    <t>CS-CFCF-06693-214A</t>
  </si>
  <si>
    <t>Alan Currie</t>
  </si>
  <si>
    <t>CS-CFCF-06694-6D98</t>
  </si>
  <si>
    <t>Conar Girvan</t>
  </si>
  <si>
    <t>CS-CFCF-06696-C39E</t>
  </si>
  <si>
    <t>Thomas Mcgrory</t>
  </si>
  <si>
    <t>CS-CFCF-06697-0DC2</t>
  </si>
  <si>
    <t>William More</t>
  </si>
  <si>
    <t>CS-CFCF-06699-C895</t>
  </si>
  <si>
    <t>Felipe Bustos Sierra</t>
  </si>
  <si>
    <t>CS-CFCF-06700-0DBA</t>
  </si>
  <si>
    <t>Rory Matheson</t>
  </si>
  <si>
    <t>CS-CFCF-06701-7E57</t>
  </si>
  <si>
    <t>Mairi McGillivray</t>
  </si>
  <si>
    <t>CS-CFCF-06702-7306</t>
  </si>
  <si>
    <t>Liam Shortall</t>
  </si>
  <si>
    <t>CS-CFCF-06703-6C28</t>
  </si>
  <si>
    <t>Vivien Taylor</t>
  </si>
  <si>
    <t>CS-CFCF-06704-A46C</t>
  </si>
  <si>
    <t>Jonathan Madden</t>
  </si>
  <si>
    <t>CS-CFCF-06705-3D05</t>
  </si>
  <si>
    <t>Ronnie Arthur</t>
  </si>
  <si>
    <t>CS-CFCF-06707-191E</t>
  </si>
  <si>
    <t>Gary Innes</t>
  </si>
  <si>
    <t>CS-CFCF-06708-24CB</t>
  </si>
  <si>
    <t>Calum MacPhail</t>
  </si>
  <si>
    <t>CS-CFCF-06709-7F5E</t>
  </si>
  <si>
    <t>John Gair</t>
  </si>
  <si>
    <t>CS-CFCF-06710-B4DF</t>
  </si>
  <si>
    <t>Alasdair Kampff</t>
  </si>
  <si>
    <t>CS-CFCF-06711-497F</t>
  </si>
  <si>
    <t>Marianne McGregor</t>
  </si>
  <si>
    <t>CS-CFCF-06714-4B25</t>
  </si>
  <si>
    <t>James McAnerney</t>
  </si>
  <si>
    <t>CS-CFCF-06715-F55F</t>
  </si>
  <si>
    <t>Alan Carberry</t>
  </si>
  <si>
    <t>CS-CFCF-06716-30B8</t>
  </si>
  <si>
    <t>chris boyle</t>
  </si>
  <si>
    <t>CS-CFCF-06717-18DA</t>
  </si>
  <si>
    <t>Angela Darcy</t>
  </si>
  <si>
    <t>CS-CFCF-06718-E8B4</t>
  </si>
  <si>
    <t>Aidan McCann</t>
  </si>
  <si>
    <t>CS-CFCF-06719-BE87</t>
  </si>
  <si>
    <t>ryan hunter</t>
  </si>
  <si>
    <t>CS-CFCF-06720-40EE</t>
  </si>
  <si>
    <t>Tahliah Simumba</t>
  </si>
  <si>
    <t>CS-CFCF-06722-CAF4</t>
  </si>
  <si>
    <t>Joseph Peach</t>
  </si>
  <si>
    <t>CS-CFCF-06725-CA0B</t>
  </si>
  <si>
    <t>Keiran Lowrie</t>
  </si>
  <si>
    <t>CS-CFCF-06726-C505</t>
  </si>
  <si>
    <t>Eddie Macpherson</t>
  </si>
  <si>
    <t>CS-CFCF-06728-4AE4</t>
  </si>
  <si>
    <t>STEPHEN DEWAR</t>
  </si>
  <si>
    <t>CS-CFCF-06729-FD36</t>
  </si>
  <si>
    <t>LIAM CHAPMAN</t>
  </si>
  <si>
    <t>CS-CFCF-06730-C5E9</t>
  </si>
  <si>
    <t>Niall MacAskill</t>
  </si>
  <si>
    <t>CS-CFCF-06731-92C7</t>
  </si>
  <si>
    <t>Giles Hall</t>
  </si>
  <si>
    <t>CS-CFCF-06732-C692</t>
  </si>
  <si>
    <t>Rory Doherty</t>
  </si>
  <si>
    <t>CS-CFCF-06733-7DBA</t>
  </si>
  <si>
    <t>Marco Conte</t>
  </si>
  <si>
    <t>CS-CFCF-06734-3A15</t>
  </si>
  <si>
    <t>Ross Allan</t>
  </si>
  <si>
    <t>CS-CFCF-06735-E809</t>
  </si>
  <si>
    <t>Dick Lee</t>
  </si>
  <si>
    <t>CS-CFCF-06736-9210</t>
  </si>
  <si>
    <t>Nicholas Green</t>
  </si>
  <si>
    <t>CS-CFCF-06737-8532</t>
  </si>
  <si>
    <t>MARTINE MCMENEMY</t>
  </si>
  <si>
    <t>CS-CFCF-06738-2F9E</t>
  </si>
  <si>
    <t>toby mottershead</t>
  </si>
  <si>
    <t>CS-CFCF-06739-146A</t>
  </si>
  <si>
    <t>Jordan Young</t>
  </si>
  <si>
    <t>CS-CFCF-06740-DC0A</t>
  </si>
  <si>
    <t>Fiona McIntosh</t>
  </si>
  <si>
    <t>CS-CFCF-06741-2318</t>
  </si>
  <si>
    <t>Jodie Bremaneson</t>
  </si>
  <si>
    <t>CS-CFCF-06743-0235</t>
  </si>
  <si>
    <t>Rachel Hiley</t>
  </si>
  <si>
    <t>CS-CFCF-06744-CB72</t>
  </si>
  <si>
    <t>Charlotte Marshall</t>
  </si>
  <si>
    <t>CS-CFCF-06745-0BC4</t>
  </si>
  <si>
    <t>Laurie Corlett-Donald</t>
  </si>
  <si>
    <t>CS-CFCF-06746-B6DE</t>
  </si>
  <si>
    <t>Rory Masson</t>
  </si>
  <si>
    <t>CS-CFCF-06747-9D4E</t>
  </si>
  <si>
    <t>IAN SMITH</t>
  </si>
  <si>
    <t>CS-CFCF-06748-F534</t>
  </si>
  <si>
    <t>Calum Huggan</t>
  </si>
  <si>
    <t>CS-CFCF-06749-273B</t>
  </si>
  <si>
    <t>Lauren Downie</t>
  </si>
  <si>
    <t>CS-CFCF-06750-3180</t>
  </si>
  <si>
    <t>Christopher Judge</t>
  </si>
  <si>
    <t>CS-CFCF-06752-59AB</t>
  </si>
  <si>
    <t>Paul Ruane</t>
  </si>
  <si>
    <t>CS-CFCF-06753-EC0B</t>
  </si>
  <si>
    <t>Stefanie Meikle</t>
  </si>
  <si>
    <t>CS-CFCF-06754-4D9D</t>
  </si>
  <si>
    <t>Luca Pisanu</t>
  </si>
  <si>
    <t>CS-CFCF-06755-9AB0</t>
  </si>
  <si>
    <t>Lambert Segura</t>
  </si>
  <si>
    <t>CS-CFCF-06756-3387</t>
  </si>
  <si>
    <t>Richard Skelton</t>
  </si>
  <si>
    <t>CS-CFCF-06757-86C3</t>
  </si>
  <si>
    <t>Daniel Leggett</t>
  </si>
  <si>
    <t>CS-CFCF-06758-CC7F</t>
  </si>
  <si>
    <t>Greg Smart</t>
  </si>
  <si>
    <t>CS-CFCF-06759-B600</t>
  </si>
  <si>
    <t>Liam Doyle</t>
  </si>
  <si>
    <t>CS-CFCF-06760-5695</t>
  </si>
  <si>
    <t>Will Marshall</t>
  </si>
  <si>
    <t>CS-CFCF-06761-20A2</t>
  </si>
  <si>
    <t>Jules Bradbury</t>
  </si>
  <si>
    <t>CS-CFCF-06762-0587</t>
  </si>
  <si>
    <t>Alain Campbell</t>
  </si>
  <si>
    <t>CS-CFCF-06763-E0AD</t>
  </si>
  <si>
    <t>Eddi Reader</t>
  </si>
  <si>
    <t>CS-CFCF-06764-B2E4</t>
  </si>
  <si>
    <t>MURRAY NOBLE</t>
  </si>
  <si>
    <t>CS-CFCF-06766-8052</t>
  </si>
  <si>
    <t>Declan Welsh</t>
  </si>
  <si>
    <t>CS-CFCF-06767-077E</t>
  </si>
  <si>
    <t>Laura Sherriffs</t>
  </si>
  <si>
    <t>CS-CFCF-06768-693E</t>
  </si>
  <si>
    <t>Johanna Fleming</t>
  </si>
  <si>
    <t>CS-CFCF-06769-2999</t>
  </si>
  <si>
    <t>Mark Coffield</t>
  </si>
  <si>
    <t>CS-CFCF-06770-5026</t>
  </si>
  <si>
    <t>Stephanie Taylor</t>
  </si>
  <si>
    <t>CS-CFCF-06771-97F1</t>
  </si>
  <si>
    <t>Katherine Sola</t>
  </si>
  <si>
    <t>CS-CFCF-06772-10C0</t>
  </si>
  <si>
    <t>Keir Reid</t>
  </si>
  <si>
    <t>CS-CFCF-06773-5C48</t>
  </si>
  <si>
    <t>craig parker</t>
  </si>
  <si>
    <t>CS-CFCF-06774-AC71</t>
  </si>
  <si>
    <t>George Smith</t>
  </si>
  <si>
    <t>CS-CFCF-06775-3B05</t>
  </si>
  <si>
    <t>Lee Agnew</t>
  </si>
  <si>
    <t>CS-CFCF-06777-7742</t>
  </si>
  <si>
    <t>Duncan Barton</t>
  </si>
  <si>
    <t>CS-CFCF-06778-6EE5</t>
  </si>
  <si>
    <t>Marc McLaren</t>
  </si>
  <si>
    <t>CS-CFCF-06780-8DA5</t>
  </si>
  <si>
    <t>Kay Logan</t>
  </si>
  <si>
    <t>CS-CFCF-06782-2E92</t>
  </si>
  <si>
    <t>Tomas Callister-Wafer</t>
  </si>
  <si>
    <t>CS-CFCF-06783-817F</t>
  </si>
  <si>
    <t>Connaire McCann</t>
  </si>
  <si>
    <t>CS-CFCF-06784-D281</t>
  </si>
  <si>
    <t>Stephen Watkins</t>
  </si>
  <si>
    <t>CS-CFCF-06785-2D1F</t>
  </si>
  <si>
    <t>Tim Dodds</t>
  </si>
  <si>
    <t>CS-CFCF-06786-C73F</t>
  </si>
  <si>
    <t>Clark Stewart</t>
  </si>
  <si>
    <t>CS-CFCF-06787-B64E</t>
  </si>
  <si>
    <t>Meredith McCrindle</t>
  </si>
  <si>
    <t>CS-CFCF-06788-C7F9</t>
  </si>
  <si>
    <t>Duncan Lyall</t>
  </si>
  <si>
    <t>CS-CFCF-06790-137D</t>
  </si>
  <si>
    <t>LAURA WILKIE</t>
  </si>
  <si>
    <t>CS-CFCF-06792-BB32</t>
  </si>
  <si>
    <t>Mariyana Ivanova</t>
  </si>
  <si>
    <t>CS-CFCF-06793-F490</t>
  </si>
  <si>
    <t>Grant Cassidy</t>
  </si>
  <si>
    <t>CS-CFCF-06794-7140</t>
  </si>
  <si>
    <t>Tekena Erekosima</t>
  </si>
  <si>
    <t>CS-CFCF-06795-6ED9</t>
  </si>
  <si>
    <t>Joe Mackenzie Loughrey</t>
  </si>
  <si>
    <t>CS-CFCF-06796-729B</t>
  </si>
  <si>
    <t>Liam Reilly</t>
  </si>
  <si>
    <t>CS-CFCF-06797-BA05</t>
  </si>
  <si>
    <t>Duncan MacGillivray</t>
  </si>
  <si>
    <t>CS-CFCF-06798-E8A5</t>
  </si>
  <si>
    <t>Michael Logg</t>
  </si>
  <si>
    <t>CS-CFCF-06800-310F</t>
  </si>
  <si>
    <t>Duncan Aitken</t>
  </si>
  <si>
    <t>CS-CFCF-06801-E9D1</t>
  </si>
  <si>
    <t>Ross McFarlane</t>
  </si>
  <si>
    <t>CS-CFCF-06802-ECF4</t>
  </si>
  <si>
    <t>Sorcha Beth Collins</t>
  </si>
  <si>
    <t>CS-CFCF-06804-D219</t>
  </si>
  <si>
    <t>Sean Gray</t>
  </si>
  <si>
    <t>CS-CFCF-06805-7B24</t>
  </si>
  <si>
    <t>Daniel Gillespie</t>
  </si>
  <si>
    <t>CS-CFCF-06806-2264</t>
  </si>
  <si>
    <t>Colin Cooper</t>
  </si>
  <si>
    <t>CS-CFCF-06807-0305</t>
  </si>
  <si>
    <t>Chris Taylor</t>
  </si>
  <si>
    <t>CS-CFCF-06808-A198</t>
  </si>
  <si>
    <t>Tristan Macalister Hall</t>
  </si>
  <si>
    <t>CS-CFCF-06809-3D5E</t>
  </si>
  <si>
    <t>Tom Oakes</t>
  </si>
  <si>
    <t>CS-CFCF-06811-42C2</t>
  </si>
  <si>
    <t>John Sampson</t>
  </si>
  <si>
    <t>CS-CFCF-06812-67B4</t>
  </si>
  <si>
    <t>James Harper</t>
  </si>
  <si>
    <t>CS-CFCF-06813-DDFF</t>
  </si>
  <si>
    <t>Robert Garland</t>
  </si>
  <si>
    <t>CS-CFCF-06814-CBCC</t>
  </si>
  <si>
    <t>Jodi Le Bigre</t>
  </si>
  <si>
    <t>CS-CFCF-06815-04A0</t>
  </si>
  <si>
    <t>Scott Leeming</t>
  </si>
  <si>
    <t>CS-CFCF-06816-4946</t>
  </si>
  <si>
    <t>Michael Clarence</t>
  </si>
  <si>
    <t>CS-CFCF-06817-D461</t>
  </si>
  <si>
    <t>Gemma Mason</t>
  </si>
  <si>
    <t>CS-CFCF-06818-B496</t>
  </si>
  <si>
    <t>Joshua Elcock</t>
  </si>
  <si>
    <t>CS-CFCF-06819-0B18</t>
  </si>
  <si>
    <t>Robert Hutchison</t>
  </si>
  <si>
    <t>CS-CFCF-06820-FB76</t>
  </si>
  <si>
    <t>Tess Letham</t>
  </si>
  <si>
    <t>CS-CFCF-06821-B535</t>
  </si>
  <si>
    <t>Jon Justice</t>
  </si>
  <si>
    <t>CS-CFCF-06822-23A3</t>
  </si>
  <si>
    <t>Micah Johnston</t>
  </si>
  <si>
    <t>CS-CFCF-06823-E0BC</t>
  </si>
  <si>
    <t>Gillian Cook</t>
  </si>
  <si>
    <t>CS-CFCF-06824-7A17</t>
  </si>
  <si>
    <t>Jer Reid</t>
  </si>
  <si>
    <t>CS-CFCF-06825-8FBA</t>
  </si>
  <si>
    <t>Gillian Macdonald</t>
  </si>
  <si>
    <t>CS-CFCF-06827-F147</t>
  </si>
  <si>
    <t>Philip Rock</t>
  </si>
  <si>
    <t>CS-CFCF-06828-35AE</t>
  </si>
  <si>
    <t>Mattie Foulds</t>
  </si>
  <si>
    <t>CS-CFCF-06829-0791</t>
  </si>
  <si>
    <t>David Paul Jones</t>
  </si>
  <si>
    <t>CS-CFCF-06830-1563</t>
  </si>
  <si>
    <t>Clare Gray</t>
  </si>
  <si>
    <t>CS-CFCF-06831-0640</t>
  </si>
  <si>
    <t>Stewart Reid</t>
  </si>
  <si>
    <t>CS-CFCF-06832-A2CE</t>
  </si>
  <si>
    <t>Kyalo Searle-Mbullu</t>
  </si>
  <si>
    <t>CS-CFCF-06833-121C</t>
  </si>
  <si>
    <t>Jimi Troup</t>
  </si>
  <si>
    <t>CS-CFCF-06834-1988</t>
  </si>
  <si>
    <t>Dahl Palfrey</t>
  </si>
  <si>
    <t>CS-CFCF-06835-8079</t>
  </si>
  <si>
    <t>Danny Holmes</t>
  </si>
  <si>
    <t>CS-CFCF-06836-DAD6</t>
  </si>
  <si>
    <t>Richard Stuart</t>
  </si>
  <si>
    <t>CS-CFCF-06838-21A2</t>
  </si>
  <si>
    <t>Brittonie Fletcher</t>
  </si>
  <si>
    <t>CS-CFCF-06840-F0D4</t>
  </si>
  <si>
    <t>Calum Baird</t>
  </si>
  <si>
    <t>CS-CFCF-06841-C45E</t>
  </si>
  <si>
    <t>Richy Muirhead</t>
  </si>
  <si>
    <t>CS-CFCF-06842-028D</t>
  </si>
  <si>
    <t>Seonaidh MacIntyre</t>
  </si>
  <si>
    <t>CS-CFCF-06843-7E23</t>
  </si>
  <si>
    <t>ALYSON ORR Ltd</t>
  </si>
  <si>
    <t>CS-CFCF-06844-4739</t>
  </si>
  <si>
    <t>Roberta McDonald</t>
  </si>
  <si>
    <t>CS-CFCF-06847-84E1</t>
  </si>
  <si>
    <t>Cameron Macleod</t>
  </si>
  <si>
    <t>CS-CFCF-06848-D91F</t>
  </si>
  <si>
    <t>Jenny Catterall</t>
  </si>
  <si>
    <t>CS-CFCF-06849-834D</t>
  </si>
  <si>
    <t>Kristan Harvey</t>
  </si>
  <si>
    <t>CS-CFCF-06850-EFA3</t>
  </si>
  <si>
    <t>Theodore Barnard</t>
  </si>
  <si>
    <t>CS-CFCF-06851-713C</t>
  </si>
  <si>
    <t>Jack Richardson</t>
  </si>
  <si>
    <t>CS-CFCF-06852-1B89</t>
  </si>
  <si>
    <t>David Macmillan</t>
  </si>
  <si>
    <t>CS-CFCF-06853-0F47</t>
  </si>
  <si>
    <t>Martyn Robertson</t>
  </si>
  <si>
    <t>CS-CFCF-06854-BEC9</t>
  </si>
  <si>
    <t>Ali Hutton</t>
  </si>
  <si>
    <t>CS-CFCF-06855-0515</t>
  </si>
  <si>
    <t>Peter Ferguson</t>
  </si>
  <si>
    <t>CS-CFCF-06857-29DA</t>
  </si>
  <si>
    <t>Dorian Cloudsley</t>
  </si>
  <si>
    <t>CS-CFCF-06858-F2D4</t>
  </si>
  <si>
    <t>Kevin McMahon</t>
  </si>
  <si>
    <t>CS-CFCF-06859-3715</t>
  </si>
  <si>
    <t>Martin Mckenzie</t>
  </si>
  <si>
    <t>CS-CFCF-06860-8D66</t>
  </si>
  <si>
    <t>Amber Haston</t>
  </si>
  <si>
    <t>CS-CFCF-06864-EED0</t>
  </si>
  <si>
    <t>Sean Goldie</t>
  </si>
  <si>
    <t>CS-CFCF-06865-A6EB</t>
  </si>
  <si>
    <t>Paul Mills</t>
  </si>
  <si>
    <t>CS-CFCF-06866-FB3F</t>
  </si>
  <si>
    <t>David Coyle</t>
  </si>
  <si>
    <t>CS-CFCF-06867-0AAC</t>
  </si>
  <si>
    <t>Callum Edwards</t>
  </si>
  <si>
    <t>CS-CFCF-06868-A6AD</t>
  </si>
  <si>
    <t>Gavin Lamont</t>
  </si>
  <si>
    <t>CS-CFCF-06869-132B</t>
  </si>
  <si>
    <t>Jamie Flynn</t>
  </si>
  <si>
    <t>CS-CFCF-06870-5610</t>
  </si>
  <si>
    <t>Christopher Hugh Andrew Clannachan</t>
  </si>
  <si>
    <t>CS-CFCF-06871-BF92</t>
  </si>
  <si>
    <t>Christopher Ballantyne</t>
  </si>
  <si>
    <t>CS-CFCF-06872-A479</t>
  </si>
  <si>
    <t>Katie Lindsay</t>
  </si>
  <si>
    <t>CS-CFCF-06874-76B0</t>
  </si>
  <si>
    <t>scott davidson</t>
  </si>
  <si>
    <t>CS-CFCF-06875-42B3</t>
  </si>
  <si>
    <t>Claire Mcginlay</t>
  </si>
  <si>
    <t>CS-CFCF-06876-D5C3</t>
  </si>
  <si>
    <t>Michael Dylan</t>
  </si>
  <si>
    <t>CS-CFCF-06878-6FB3</t>
  </si>
  <si>
    <t>James Mackenzie</t>
  </si>
  <si>
    <t>CS-CFCF-06879-026D</t>
  </si>
  <si>
    <t>Lewis Milne</t>
  </si>
  <si>
    <t>CS-CFCF-06880-A1A6</t>
  </si>
  <si>
    <t>Mick Hargan</t>
  </si>
  <si>
    <t>CS-CFCF-06881-61F4</t>
  </si>
  <si>
    <t>Scott Twynholm</t>
  </si>
  <si>
    <t>CS-CFCF-06882-DC37</t>
  </si>
  <si>
    <t>Oliver Eaton</t>
  </si>
  <si>
    <t>CS-CFCF-06883-26BF</t>
  </si>
  <si>
    <t>Ross Jamieson</t>
  </si>
  <si>
    <t>CS-CFCF-06885-6FF7</t>
  </si>
  <si>
    <t>Alan McGeoch</t>
  </si>
  <si>
    <t>CS-CFCF-06886-0A43</t>
  </si>
  <si>
    <t>Michael James Fraser</t>
  </si>
  <si>
    <t>CS-CFCF-06887-6501</t>
  </si>
  <si>
    <t>James Whelan</t>
  </si>
  <si>
    <t>CS-CFCF-06888-E568</t>
  </si>
  <si>
    <t>Julie-ann Laidlaw</t>
  </si>
  <si>
    <t>CS-CFCF-06889-2CF3</t>
  </si>
  <si>
    <t>Vee Smith</t>
  </si>
  <si>
    <t>CS-CFCF-06890-FD8B</t>
  </si>
  <si>
    <t>Jeana Leslie</t>
  </si>
  <si>
    <t>CS-CFCF-06891-677C</t>
  </si>
  <si>
    <t>Andrew Arthur</t>
  </si>
  <si>
    <t>CS-CFCF-06892-51F0</t>
  </si>
  <si>
    <t>Anthony McKinnon</t>
  </si>
  <si>
    <t>CS-CFCF-06893-A3F7</t>
  </si>
  <si>
    <t>Theresa Dewa</t>
  </si>
  <si>
    <t>CS-CFCF-06894-F286</t>
  </si>
  <si>
    <t>Conor McCarry</t>
  </si>
  <si>
    <t>CS-CFCF-06895-1EF2</t>
  </si>
  <si>
    <t>Craig Ralston</t>
  </si>
  <si>
    <t>CS-CFCF-06896-EB77</t>
  </si>
  <si>
    <t>Craig McDougall</t>
  </si>
  <si>
    <t>CS-CFCF-06897-A7D7</t>
  </si>
  <si>
    <t>Neil MacDougall</t>
  </si>
  <si>
    <t>CS-CFCF-06898-CAC3</t>
  </si>
  <si>
    <t>Sam Christison</t>
  </si>
  <si>
    <t>CS-CFCF-06899-2A15</t>
  </si>
  <si>
    <t>Sikhona Langwenya</t>
  </si>
  <si>
    <t>CS-CFCF-06900-E33B</t>
  </si>
  <si>
    <t>Jane Henderson</t>
  </si>
  <si>
    <t>CS-CFCF-06901-49ED</t>
  </si>
  <si>
    <t>sophie taylor</t>
  </si>
  <si>
    <t>CS-CFCF-06902-25F3</t>
  </si>
  <si>
    <t>Nicholas Afchain</t>
  </si>
  <si>
    <t>CS-CFCF-06903-318A</t>
  </si>
  <si>
    <t>Louise Robertson</t>
  </si>
  <si>
    <t>CS-CFCF-06906-0243</t>
  </si>
  <si>
    <t>Anna Shields</t>
  </si>
  <si>
    <t>CS-CFCF-06907-B309</t>
  </si>
  <si>
    <t>Ross Macleod</t>
  </si>
  <si>
    <t>CS-CFCF-06908-7774</t>
  </si>
  <si>
    <t>Richard Anderson</t>
  </si>
  <si>
    <t>CS-CFCF-06909-E37E</t>
  </si>
  <si>
    <t>Derick Mackinnon</t>
  </si>
  <si>
    <t>CS-CFCF-06910-2185</t>
  </si>
  <si>
    <t>Frankie Ogilvie</t>
  </si>
  <si>
    <t>CS-CFCF-06911-DF89</t>
  </si>
  <si>
    <t>Rory Cowieson</t>
  </si>
  <si>
    <t>CS-CFCF-06912-8B3C</t>
  </si>
  <si>
    <t>Andy Dunlop</t>
  </si>
  <si>
    <t>CS-CFCF-06913-819E</t>
  </si>
  <si>
    <t>James Tindell</t>
  </si>
  <si>
    <t>CS-CFCF-06914-68A9</t>
  </si>
  <si>
    <t>jack revill</t>
  </si>
  <si>
    <t>CS-CFCF-06915-1201</t>
  </si>
  <si>
    <t>Emma Dougherty</t>
  </si>
  <si>
    <t>CS-CFCF-06916-61EF</t>
  </si>
  <si>
    <t>Jessie Doherty</t>
  </si>
  <si>
    <t>CS-CFCF-06917-E874</t>
  </si>
  <si>
    <t>Toni McVey</t>
  </si>
  <si>
    <t>CS-CFCF-06918-1B3F</t>
  </si>
  <si>
    <t>Mark Sherry</t>
  </si>
  <si>
    <t>CS-CFCF-06920-BA1E</t>
  </si>
  <si>
    <t>Lauren Collier</t>
  </si>
  <si>
    <t>CS-CFCF-06921-E1FE</t>
  </si>
  <si>
    <t>Howard Reeve</t>
  </si>
  <si>
    <t>CS-CFCF-06922-D85A</t>
  </si>
  <si>
    <t>Hannah low</t>
  </si>
  <si>
    <t>CS-CFCF-06923-9222</t>
  </si>
  <si>
    <t>Martin McLinden</t>
  </si>
  <si>
    <t>CS-CFCF-06925-70C4</t>
  </si>
  <si>
    <t>Mark Nelson</t>
  </si>
  <si>
    <t>CS-CFCF-06926-FACD</t>
  </si>
  <si>
    <t>Emma Murdoch</t>
  </si>
  <si>
    <t>CS-CFCF-06928-6993</t>
  </si>
  <si>
    <t>Leo Glaister</t>
  </si>
  <si>
    <t>CS-CFCF-06929-F30B</t>
  </si>
  <si>
    <t>Blair Thomson</t>
  </si>
  <si>
    <t>CS-CFCF-06930-0DCB</t>
  </si>
  <si>
    <t>Scott Young</t>
  </si>
  <si>
    <t>CS-CFCF-06931-9BF3</t>
  </si>
  <si>
    <t>William Garriock</t>
  </si>
  <si>
    <t>CS-CFCF-06932-2448</t>
  </si>
  <si>
    <t>Dale Muir</t>
  </si>
  <si>
    <t>CS-CFCF-06933-0A96</t>
  </si>
  <si>
    <t>Julie Walters (Matheson)</t>
  </si>
  <si>
    <t>CS-CFCF-06934-4ED1</t>
  </si>
  <si>
    <t>Hazel McGrath</t>
  </si>
  <si>
    <t>CS-CFCF-06936-EA69</t>
  </si>
  <si>
    <t>Nicol Peacock</t>
  </si>
  <si>
    <t>CS-CFCF-06937-989C</t>
  </si>
  <si>
    <t>Peter Harvey</t>
  </si>
  <si>
    <t>CS-CFCF-06940-CCB2</t>
  </si>
  <si>
    <t>Vili Petkovic</t>
  </si>
  <si>
    <t>CS-CFCF-06941-312A</t>
  </si>
  <si>
    <t>Moray Munro</t>
  </si>
  <si>
    <t>CS-CFCF-06942-5212</t>
  </si>
  <si>
    <t>MARK BRAY</t>
  </si>
  <si>
    <t>CS-CFCF-06943-79AF</t>
  </si>
  <si>
    <t>Scott Cunningham</t>
  </si>
  <si>
    <t>CS-CFCF-06945-FD90</t>
  </si>
  <si>
    <t>Charlotte Printer</t>
  </si>
  <si>
    <t>CS-CFCF-06947-AFF5</t>
  </si>
  <si>
    <t>Thomas Aitchison</t>
  </si>
  <si>
    <t>CS-CFCF-06948-ED67</t>
  </si>
  <si>
    <t>Sean Cousins</t>
  </si>
  <si>
    <t>CS-CFCF-06950-5C8F</t>
  </si>
  <si>
    <t>Michael Berrich</t>
  </si>
  <si>
    <t>CS-CFCF-06951-6B68</t>
  </si>
  <si>
    <t>Blair Teska</t>
  </si>
  <si>
    <t>CS-CFCF-06952-694E</t>
  </si>
  <si>
    <t>Sarah Calmus</t>
  </si>
  <si>
    <t>CS-CFCF-06953-F9C1</t>
  </si>
  <si>
    <t>George Geddes</t>
  </si>
  <si>
    <t>CS-CFCF-06954-5C60</t>
  </si>
  <si>
    <t>Darren Laurie</t>
  </si>
  <si>
    <t>CS-CFCF-06955-4604</t>
  </si>
  <si>
    <t>Staci Sutherland</t>
  </si>
  <si>
    <t>CS-CFCF-06957-00AD</t>
  </si>
  <si>
    <t>Ian Hendry</t>
  </si>
  <si>
    <t>CS-CFCF-06958-C510</t>
  </si>
  <si>
    <t>Ewan Laing</t>
  </si>
  <si>
    <t>CS-CFCF-06959-0790</t>
  </si>
  <si>
    <t>Jenn Butterworth</t>
  </si>
  <si>
    <t>CS-CFCF-06961-F76C</t>
  </si>
  <si>
    <t>Ashley Pryce</t>
  </si>
  <si>
    <t>CS-CFCF-06962-2CFB</t>
  </si>
  <si>
    <t>Daemon Clelland</t>
  </si>
  <si>
    <t>CS-CFCF-06964-4D10</t>
  </si>
  <si>
    <t>Craig McCabe</t>
  </si>
  <si>
    <t>CS-CFCF-06965-86E9</t>
  </si>
  <si>
    <t>Mark McGhee</t>
  </si>
  <si>
    <t>CS-CFCF-06966-CF77</t>
  </si>
  <si>
    <t>Allan Nairn</t>
  </si>
  <si>
    <t>CS-CFCF-06967-05FD</t>
  </si>
  <si>
    <t>Jennifer Winter</t>
  </si>
  <si>
    <t>CS-CFCF-06970-1032</t>
  </si>
  <si>
    <t>Ruaraidh Macleod</t>
  </si>
  <si>
    <t>CS-CFCF-06971-567B</t>
  </si>
  <si>
    <t>Rowan Crerar</t>
  </si>
  <si>
    <t>CS-CFCF-06972-47F0</t>
  </si>
  <si>
    <t>Andrew Jamieson</t>
  </si>
  <si>
    <t>CS-CFCF-06974-EE9E</t>
  </si>
  <si>
    <t>Hannah Mitchell</t>
  </si>
  <si>
    <t>CS-CFCF-06975-AB21</t>
  </si>
  <si>
    <t>Colin Bailey</t>
  </si>
  <si>
    <t>CS-CFCF-06977-260F</t>
  </si>
  <si>
    <t>Paul Murdoch</t>
  </si>
  <si>
    <t>CS-CFCF-06978-2A52</t>
  </si>
  <si>
    <t>JOSEPH THOMAS</t>
  </si>
  <si>
    <t>CS-CFCF-06979-5BAD</t>
  </si>
  <si>
    <t>John Bonnar</t>
  </si>
  <si>
    <t>CS-CFCF-06980-CC28</t>
  </si>
  <si>
    <t>Alasdair Scott</t>
  </si>
  <si>
    <t>CS-CFCF-06981-227A</t>
  </si>
  <si>
    <t>Sarah Hayes</t>
  </si>
  <si>
    <t>CS-CFCF-06982-0A37</t>
  </si>
  <si>
    <t>James Harvey Pearson</t>
  </si>
  <si>
    <t>CS-CFCF-06983-E4B2</t>
  </si>
  <si>
    <t>Ayla Dmyterko</t>
  </si>
  <si>
    <t>CS-CFCF-06985-2EB4</t>
  </si>
  <si>
    <t>CS-CFCF-06991-5367</t>
  </si>
  <si>
    <t>Saskia Singer</t>
  </si>
  <si>
    <t>CS-CFCF-06992-27A2</t>
  </si>
  <si>
    <t>Niall McMenamin</t>
  </si>
  <si>
    <t>CS-CFCF-06993-3EA2</t>
  </si>
  <si>
    <t>Michael Lewis</t>
  </si>
  <si>
    <t>CS-CFCF-06994-9A9B</t>
  </si>
  <si>
    <t>Robert Jacobs</t>
  </si>
  <si>
    <t>CS-CFCF-06995-BFED</t>
  </si>
  <si>
    <t>Martin Smith</t>
  </si>
  <si>
    <t>CS-CFCF-06996-FBBA</t>
  </si>
  <si>
    <t>Jenny Douglas</t>
  </si>
  <si>
    <t>CS-CFCF-06997-7563</t>
  </si>
  <si>
    <t>John Hutchison</t>
  </si>
  <si>
    <t>CS-CFCF-06999-317F</t>
  </si>
  <si>
    <t>Wayne Robertson</t>
  </si>
  <si>
    <t>CS-CFCF-07001-5AF5</t>
  </si>
  <si>
    <t>Angus Maclean</t>
  </si>
  <si>
    <t>CS-CFCF-07002-305F</t>
  </si>
  <si>
    <t>Katarzyna Zawadzka</t>
  </si>
  <si>
    <t>CS-CFCF-07003-4EF7</t>
  </si>
  <si>
    <t>andrew steven</t>
  </si>
  <si>
    <t>CS-CFCF-07004-1ECF</t>
  </si>
  <si>
    <t>Ruairí Bond</t>
  </si>
  <si>
    <t>CS-CFCF-07005-E2FF</t>
  </si>
  <si>
    <t>Robert Shields</t>
  </si>
  <si>
    <t>CS-CFCF-07009-096C</t>
  </si>
  <si>
    <t>William (AKA Liam) Docherty (AKA Dolan)</t>
  </si>
  <si>
    <t>CS-CFCF-07011-6A16</t>
  </si>
  <si>
    <t>Mateusz Sobieski</t>
  </si>
  <si>
    <t>CS-CFCF-07012-213D</t>
  </si>
  <si>
    <t>Gerard Lyons</t>
  </si>
  <si>
    <t>CS-CFCF-07013-BBD9</t>
  </si>
  <si>
    <t>Jo Hanley</t>
  </si>
  <si>
    <t>CS-CFCF-07015-94FA</t>
  </si>
  <si>
    <t>Ross Saunders</t>
  </si>
  <si>
    <t>CS-CFCF-07016-1A31</t>
  </si>
  <si>
    <t>Rebekah Lumsden</t>
  </si>
  <si>
    <t>CS-CFCF-07017-54CC</t>
  </si>
  <si>
    <t>Calum Mason</t>
  </si>
  <si>
    <t>CS-CFCF-07018-3D8F</t>
  </si>
  <si>
    <t>Kevin O'Neill</t>
  </si>
  <si>
    <t>CS-CFCF-07019-C86C</t>
  </si>
  <si>
    <t>marco giordano</t>
  </si>
  <si>
    <t>CS-CFCF-07021-2B1C</t>
  </si>
  <si>
    <t>Adrian Barry</t>
  </si>
  <si>
    <t>CS-CFCF-07022-4330</t>
  </si>
  <si>
    <t>Ruth Warren</t>
  </si>
  <si>
    <t>CS-CFCF-07024-4A3A</t>
  </si>
  <si>
    <t>Steven Braxton</t>
  </si>
  <si>
    <t>CS-CFCF-07025-516E</t>
  </si>
  <si>
    <t>Stuart Spence</t>
  </si>
  <si>
    <t>CS-CFCF-07026-45EE</t>
  </si>
  <si>
    <t>Nancy Fuller</t>
  </si>
  <si>
    <t>CS-CFCF-07027-846A</t>
  </si>
  <si>
    <t>marc sharp</t>
  </si>
  <si>
    <t>CS-CFCF-07028-42FF</t>
  </si>
  <si>
    <t>Maryjane McIvor</t>
  </si>
  <si>
    <t>CS-CFCF-07029-469E</t>
  </si>
  <si>
    <t>David Nelson</t>
  </si>
  <si>
    <t>CS-CFCF-07030-A653</t>
  </si>
  <si>
    <t>Marco Cafolla</t>
  </si>
  <si>
    <t>CS-CFCF-07031-FFA1</t>
  </si>
  <si>
    <t>Sandy Brechin</t>
  </si>
  <si>
    <t>CS-CFCF-07032-3909</t>
  </si>
  <si>
    <t>Teddy Lambert</t>
  </si>
  <si>
    <t>CS-CFCF-07034-7D5E</t>
  </si>
  <si>
    <t>Mark Vernon</t>
  </si>
  <si>
    <t>CS-CFCF-07036-2A71</t>
  </si>
  <si>
    <t>Nicola Roy</t>
  </si>
  <si>
    <t>CS-CFCF-07037-4850</t>
  </si>
  <si>
    <t>Tommie Travers</t>
  </si>
  <si>
    <t>CS-CFCF-07038-EF15</t>
  </si>
  <si>
    <t>Stuart Neil</t>
  </si>
  <si>
    <t>CS-CFCF-07040-16B1</t>
  </si>
  <si>
    <t>DAVID HOLT</t>
  </si>
  <si>
    <t>CS-CFCF-07041-9D51</t>
  </si>
  <si>
    <t>Fiona Mackinnon</t>
  </si>
  <si>
    <t>CS-CFCF-07042-0846</t>
  </si>
  <si>
    <t>Chris Scougal</t>
  </si>
  <si>
    <t>CS-CFCF-07043-6697</t>
  </si>
  <si>
    <t>Dean Spruce</t>
  </si>
  <si>
    <t>CS-CFCF-07044-43E2</t>
  </si>
  <si>
    <t>Fraser Fulton</t>
  </si>
  <si>
    <t>CS-CFCF-07045-17A1</t>
  </si>
  <si>
    <t>Melisa Kelly</t>
  </si>
  <si>
    <t>CS-CFCF-07046-E900</t>
  </si>
  <si>
    <t>Madaleine Pritchard</t>
  </si>
  <si>
    <t>CS-CFCF-07047-44BD</t>
  </si>
  <si>
    <t>Eric Latimer</t>
  </si>
  <si>
    <t>CS-CFCF-07048-AF15</t>
  </si>
  <si>
    <t>Taylor Buntain</t>
  </si>
  <si>
    <t>CS-CFCF-07050-8DB8</t>
  </si>
  <si>
    <t>Catriona Smith</t>
  </si>
  <si>
    <t>CS-CFCF-07051-EB7D</t>
  </si>
  <si>
    <t>Sam Telford</t>
  </si>
  <si>
    <t>CS-CFCF-07054-DF2F</t>
  </si>
  <si>
    <t>Stephen Gilmour</t>
  </si>
  <si>
    <t>CS-CFCF-07055-6C5B</t>
  </si>
  <si>
    <t>Connor Byrne</t>
  </si>
  <si>
    <t>CS-CFCF-07056-D7A7</t>
  </si>
  <si>
    <t>Graeme MAcpherson</t>
  </si>
  <si>
    <t>CS-CFCF-07057-FB9A</t>
  </si>
  <si>
    <t>Mark Burdett</t>
  </si>
  <si>
    <t>CS-CFCF-07058-B73C</t>
  </si>
  <si>
    <t>Bob Munro</t>
  </si>
  <si>
    <t>CS-CFCF-07059-E375</t>
  </si>
  <si>
    <t>Maya Medvesek</t>
  </si>
  <si>
    <t>CS-CFCF-07060-D446</t>
  </si>
  <si>
    <t>Jo Pudelko</t>
  </si>
  <si>
    <t>CS-CFCF-07061-4D01</t>
  </si>
  <si>
    <t>Steven Cox</t>
  </si>
  <si>
    <t>CS-CFCF-07062-7E05</t>
  </si>
  <si>
    <t>Lesley McInally</t>
  </si>
  <si>
    <t>CS-CFCF-07063-0412</t>
  </si>
  <si>
    <t>andy connor</t>
  </si>
  <si>
    <t>CS-CFCF-07064-5217</t>
  </si>
  <si>
    <t>Lynne Strachan</t>
  </si>
  <si>
    <t>CS-CFCF-07065-6CD8</t>
  </si>
  <si>
    <t>Andy Jackson</t>
  </si>
  <si>
    <t>CS-CFCF-07066-2A1D</t>
  </si>
  <si>
    <t>Matthew McAllister</t>
  </si>
  <si>
    <t>CS-CFCF-07067-CAFB</t>
  </si>
  <si>
    <t>Nicole Caldwell</t>
  </si>
  <si>
    <t>CS-CFCF-07070-9FE1</t>
  </si>
  <si>
    <t>Marj Hogarth</t>
  </si>
  <si>
    <t>CS-CFCF-07071-D48B</t>
  </si>
  <si>
    <t>alex baylis</t>
  </si>
  <si>
    <t>CS-CFCF-07072-01B9</t>
  </si>
  <si>
    <t>Scott Forsyth</t>
  </si>
  <si>
    <t>CS-CFCF-07074-653D</t>
  </si>
  <si>
    <t>Daniel Martinez Lopez</t>
  </si>
  <si>
    <t>CS-CFCF-07075-8978</t>
  </si>
  <si>
    <t>Graeme Stephen</t>
  </si>
  <si>
    <t>CS-CFCF-07076-EC7B</t>
  </si>
  <si>
    <t>Susan Plowman</t>
  </si>
  <si>
    <t>CS-CFCF-07077-7F05</t>
  </si>
  <si>
    <t>Ben Kaelin</t>
  </si>
  <si>
    <t>CS-CFCF-07078-D01C</t>
  </si>
  <si>
    <t>Christopher Goldie</t>
  </si>
  <si>
    <t>CS-CFCF-07079-3E35</t>
  </si>
  <si>
    <t>James Mackay</t>
  </si>
  <si>
    <t>CS-CFCF-07081-FBBA</t>
  </si>
  <si>
    <t>Philip Connor</t>
  </si>
  <si>
    <t>CS-CFCF-07082-9691</t>
  </si>
  <si>
    <t>Ola Akisanya</t>
  </si>
  <si>
    <t>CS-CFCF-07083-7038</t>
  </si>
  <si>
    <t>Josh Kiernan</t>
  </si>
  <si>
    <t>CS-CFCF-07084-0F91</t>
  </si>
  <si>
    <t>Nick Hernandez</t>
  </si>
  <si>
    <t>CS-CFCF-07085-AEB3</t>
  </si>
  <si>
    <t>Deone Gillespie</t>
  </si>
  <si>
    <t>CS-CFCF-07089-FEC9</t>
  </si>
  <si>
    <t>Laurie McIntyre</t>
  </si>
  <si>
    <t>CS-CFCF-07091-B518</t>
  </si>
  <si>
    <t>LESLEY McCalister</t>
  </si>
  <si>
    <t>CS-CFCF-07092-E4F3</t>
  </si>
  <si>
    <t>ted christopher</t>
  </si>
  <si>
    <t>CS-CFCF-07093-2F19</t>
  </si>
  <si>
    <t>Jade Eva Collins</t>
  </si>
  <si>
    <t>CS-CFCF-07094-09A6</t>
  </si>
  <si>
    <t>Esther Armstrong</t>
  </si>
  <si>
    <t>CS-CFCF-07095-C0F2</t>
  </si>
  <si>
    <t>Stephen PATERSON</t>
  </si>
  <si>
    <t>CS-CFCF-07096-0098</t>
  </si>
  <si>
    <t>Andy Lucas</t>
  </si>
  <si>
    <t>CS-CFCF-07097-40D5</t>
  </si>
  <si>
    <t>Ciar McKinley</t>
  </si>
  <si>
    <t>CS-CFCF-07098-3B1E</t>
  </si>
  <si>
    <t>Gordon Traynor</t>
  </si>
  <si>
    <t>CS-CFCF-07099-CE37</t>
  </si>
  <si>
    <t>James Mclaughlin</t>
  </si>
  <si>
    <t>CS-CFCF-07100-A974</t>
  </si>
  <si>
    <t>Matthew Lamb</t>
  </si>
  <si>
    <t>CS-CFCF-07101-EE87</t>
  </si>
  <si>
    <t>Darren Glasgow</t>
  </si>
  <si>
    <t>CS-CFCF-07103-BBDD</t>
  </si>
  <si>
    <t>Scott Watson</t>
  </si>
  <si>
    <t>CS-CFCF-07104-37BB</t>
  </si>
  <si>
    <t>Chris Knight</t>
  </si>
  <si>
    <t>CS-CFCF-07105-209D</t>
  </si>
  <si>
    <t>Fraser McIsaac</t>
  </si>
  <si>
    <t>CS-CFCF-07107-650B</t>
  </si>
  <si>
    <t>Mairi Therese Gilfedder</t>
  </si>
  <si>
    <t>CS-CFCF-07108-4B4C</t>
  </si>
  <si>
    <t>William Blake</t>
  </si>
  <si>
    <t>CS-CFCF-07110-A601</t>
  </si>
  <si>
    <t>Taylor Whyte</t>
  </si>
  <si>
    <t>CS-CFCF-07112-1860</t>
  </si>
  <si>
    <t>Gary Carson</t>
  </si>
  <si>
    <t>CS-CFCF-07113-834C</t>
  </si>
  <si>
    <t>Ruairidh MacLean</t>
  </si>
  <si>
    <t>CS-CFCF-07114-65E7</t>
  </si>
  <si>
    <t>Alan Muszynski</t>
  </si>
  <si>
    <t>CS-CFCF-07117-9700</t>
  </si>
  <si>
    <t>Jenny Mason</t>
  </si>
  <si>
    <t>CS-CFCF-07118-20A0</t>
  </si>
  <si>
    <t>Michael Butcher</t>
  </si>
  <si>
    <t>CS-CFCF-07119-2495</t>
  </si>
  <si>
    <t>Benedict Morris</t>
  </si>
  <si>
    <t>CS-CFCF-07120-9DC0</t>
  </si>
  <si>
    <t>Craig Angus</t>
  </si>
  <si>
    <t>CS-CFCF-07121-2EAA</t>
  </si>
  <si>
    <t>Frances McAvoy</t>
  </si>
  <si>
    <t>CS-CFCF-07122-F224</t>
  </si>
  <si>
    <t>Owen Bayne</t>
  </si>
  <si>
    <t>CS-CFCF-07124-0CD9</t>
  </si>
  <si>
    <t>EMILY INGRAM</t>
  </si>
  <si>
    <t>CS-CFCF-07126-F761</t>
  </si>
  <si>
    <t>Jojo Sutherland</t>
  </si>
  <si>
    <t>CS-CFCF-07127-9EF9</t>
  </si>
  <si>
    <t>Robert Alexander</t>
  </si>
  <si>
    <t>CS-CFCF-07128-11C8</t>
  </si>
  <si>
    <t>Steven Morrison</t>
  </si>
  <si>
    <t>CS-CFCF-07129-E58F</t>
  </si>
  <si>
    <t>Marc Molloy</t>
  </si>
  <si>
    <t>CS-CFCF-07131-93BB</t>
  </si>
  <si>
    <t>Ilona Kacieja</t>
  </si>
  <si>
    <t>CS-CFCF-07133-CA4E</t>
  </si>
  <si>
    <t>richard magowan</t>
  </si>
  <si>
    <t>CS-CFCF-07134-D44F</t>
  </si>
  <si>
    <t>Sandino Borges Leitao</t>
  </si>
  <si>
    <t>CS-CFCF-07136-1553</t>
  </si>
  <si>
    <t>Graham Mackenzie</t>
  </si>
  <si>
    <t>CS-CFCF-07138-3311</t>
  </si>
  <si>
    <t>Nicholas Karlsberg Schaffer</t>
  </si>
  <si>
    <t>CS-CFCF-07140-B46A</t>
  </si>
  <si>
    <t>Antonia Mae</t>
  </si>
  <si>
    <t>CS-CFCF-07141-322C</t>
  </si>
  <si>
    <t>Kim Wheeler</t>
  </si>
  <si>
    <t>CS-CFCF-07142-2838</t>
  </si>
  <si>
    <t>Graeme Armstrong</t>
  </si>
  <si>
    <t>CS-CFCF-07143-17AE</t>
  </si>
  <si>
    <t>Liam Brown</t>
  </si>
  <si>
    <t>CS-CFCF-07145-3BB4</t>
  </si>
  <si>
    <t>Murray Collier</t>
  </si>
  <si>
    <t>CS-CFCF-07148-30A2</t>
  </si>
  <si>
    <t>William Naameh</t>
  </si>
  <si>
    <t>CS-CFCF-07149-B3F8</t>
  </si>
  <si>
    <t>Seoras Lewis</t>
  </si>
  <si>
    <t>CS-CFCF-07150-CFD2</t>
  </si>
  <si>
    <t>Findlay Jamieson</t>
  </si>
  <si>
    <t>CS-CFCF-07151-880A</t>
  </si>
  <si>
    <t>Allen Porter</t>
  </si>
  <si>
    <t>CS-CFCF-07152-33C8</t>
  </si>
  <si>
    <t>Kyle Carter</t>
  </si>
  <si>
    <t>CS-CFCF-07154-EDBF</t>
  </si>
  <si>
    <t>Rab Randall</t>
  </si>
  <si>
    <t>CS-CFCF-07155-C514</t>
  </si>
  <si>
    <t>Craig Hodgson</t>
  </si>
  <si>
    <t>CS-CFCF-07156-BF5A</t>
  </si>
  <si>
    <t>CHRISTOPHER DICKIE</t>
  </si>
  <si>
    <t>CS-CFCF-07157-1D00</t>
  </si>
  <si>
    <t>Rhauri Brannigan</t>
  </si>
  <si>
    <t>CS-CFCF-07159-7A12</t>
  </si>
  <si>
    <t>Gavin Slater</t>
  </si>
  <si>
    <t>CS-CFCF-07160-6B50</t>
  </si>
  <si>
    <t>Shaun Murphy</t>
  </si>
  <si>
    <t>CS-CFCF-07161-5F33</t>
  </si>
  <si>
    <t>Reece Denyer</t>
  </si>
  <si>
    <t>CS-CFCF-07162-921D</t>
  </si>
  <si>
    <t>Craig Munro</t>
  </si>
  <si>
    <t>CS-CFCF-07164-0472</t>
  </si>
  <si>
    <t>Joel Shoniwa</t>
  </si>
  <si>
    <t>CS-CFCF-07165-028C</t>
  </si>
  <si>
    <t>John McCusker</t>
  </si>
  <si>
    <t>CS-CFCF-07166-FF0A</t>
  </si>
  <si>
    <t>Ian Thompson</t>
  </si>
  <si>
    <t>CS-CFCF-07167-930F</t>
  </si>
  <si>
    <t>April Hay</t>
  </si>
  <si>
    <t>CS-CFCF-07168-B701</t>
  </si>
  <si>
    <t>Stephen MacDougall</t>
  </si>
  <si>
    <t>CS-CFCF-07169-E9FE</t>
  </si>
  <si>
    <t>David Morrison</t>
  </si>
  <si>
    <t>CS-CFCF-07170-050C</t>
  </si>
  <si>
    <t>Sergiu Timar</t>
  </si>
  <si>
    <t>CS-CFCF-07171-10D7</t>
  </si>
  <si>
    <t>George Macdonald</t>
  </si>
  <si>
    <t>CS-CFCF-07172-1D53</t>
  </si>
  <si>
    <t>Alexander Coulter</t>
  </si>
  <si>
    <t>CS-CFCF-07174-7FA4</t>
  </si>
  <si>
    <t>Finn O'Hare</t>
  </si>
  <si>
    <t>CS-CFCF-07175-EFA4</t>
  </si>
  <si>
    <t>Phillip Taylor</t>
  </si>
  <si>
    <t>CS-CFCF-07178-F702</t>
  </si>
  <si>
    <t>Keith Fleming</t>
  </si>
  <si>
    <t>CS-CFCF-07179-5528</t>
  </si>
  <si>
    <t>Stuart Wharton</t>
  </si>
  <si>
    <t>CS-CFCF-07182-F10E</t>
  </si>
  <si>
    <t>David Currie</t>
  </si>
  <si>
    <t>CS-CFCF-07183-92EA</t>
  </si>
  <si>
    <t>Dean Gallacher</t>
  </si>
  <si>
    <t>CS-CFCF-07184-B796</t>
  </si>
  <si>
    <t>Lisa Griffiths</t>
  </si>
  <si>
    <t>CS-CFCF-07185-164A</t>
  </si>
  <si>
    <t>Patrick Dalgety</t>
  </si>
  <si>
    <t>CS-CFCF-07186-D9C4</t>
  </si>
  <si>
    <t>CS-CFCF-07187-C1A7</t>
  </si>
  <si>
    <t>Adrien Howard</t>
  </si>
  <si>
    <t>CS-CFCF-07188-0396</t>
  </si>
  <si>
    <t>Shaun Galbraith</t>
  </si>
  <si>
    <t>CS-CFCF-07190-A005</t>
  </si>
  <si>
    <t>Conor Markey</t>
  </si>
  <si>
    <t>CS-CFCF-07191-7F21</t>
  </si>
  <si>
    <t>Allan Donaldson</t>
  </si>
  <si>
    <t>CS-CFCF-07192-6C85</t>
  </si>
  <si>
    <t>Kai Humphries</t>
  </si>
  <si>
    <t>CS-CFCF-07193-4AC9</t>
  </si>
  <si>
    <t>Neil Smith</t>
  </si>
  <si>
    <t>CS-CFCF-07194-B691</t>
  </si>
  <si>
    <t>Chris Forbes</t>
  </si>
  <si>
    <t>CS-CFCF-07195-D4A9</t>
  </si>
  <si>
    <t>Daniel Brennan</t>
  </si>
  <si>
    <t>CS-CFCF-07196-ED7B</t>
  </si>
  <si>
    <t>kirsty lamb</t>
  </si>
  <si>
    <t>CS-CFCF-07198-6130</t>
  </si>
  <si>
    <t>kerryn logan</t>
  </si>
  <si>
    <t>CS-CFCF-07199-4F45</t>
  </si>
  <si>
    <t>Daniel McGuinness</t>
  </si>
  <si>
    <t>CS-CFCF-07200-0705</t>
  </si>
  <si>
    <t>Ellie Steemson</t>
  </si>
  <si>
    <t>CS-CFCF-07201-B045</t>
  </si>
  <si>
    <t>Jon Mackenzie</t>
  </si>
  <si>
    <t>CS-CFCF-07202-E8D3</t>
  </si>
  <si>
    <t>Paul Croan</t>
  </si>
  <si>
    <t>CS-CFCF-07203-94FC</t>
  </si>
  <si>
    <t>Lee-Ann So Ki Mak</t>
  </si>
  <si>
    <t>CS-CFCF-07204-CFD1</t>
  </si>
  <si>
    <t>Malcolm Wilson</t>
  </si>
  <si>
    <t>CS-CFCF-07205-33C3</t>
  </si>
  <si>
    <t>stephen crumlish</t>
  </si>
  <si>
    <t>CS-CFCF-07206-EACE</t>
  </si>
  <si>
    <t>Mhairi Marwick</t>
  </si>
  <si>
    <t>CS-CFCF-07207-93C3</t>
  </si>
  <si>
    <t>Buddy Goldie</t>
  </si>
  <si>
    <t>CS-CFCF-07209-EB60</t>
  </si>
  <si>
    <t>Bryan Gallagher</t>
  </si>
  <si>
    <t>CS-CFCF-07210-243C</t>
  </si>
  <si>
    <t>Morgan Woods</t>
  </si>
  <si>
    <t>CS-CFCF-07211-3A7F</t>
  </si>
  <si>
    <t>Christina enever</t>
  </si>
  <si>
    <t>CS-CFCF-07212-D8B7</t>
  </si>
  <si>
    <t>Joseph Henry</t>
  </si>
  <si>
    <t>CS-CFCF-07213-A166</t>
  </si>
  <si>
    <t>Alison Newman</t>
  </si>
  <si>
    <t>CS-CFCF-07214-C300</t>
  </si>
  <si>
    <t>Ciaran Devlin</t>
  </si>
  <si>
    <t>CS-CFCF-07215-A828</t>
  </si>
  <si>
    <t>Mairead Traynor</t>
  </si>
  <si>
    <t>CS-CFCF-07216-ADFA</t>
  </si>
  <si>
    <t>Scott Turnbull</t>
  </si>
  <si>
    <t>CS-CFCF-07217-A6E3</t>
  </si>
  <si>
    <t>michelle martin</t>
  </si>
  <si>
    <t>CS-CFCF-07219-3078</t>
  </si>
  <si>
    <t>Roderick Penn</t>
  </si>
  <si>
    <t>CS-CFCF-07220-6280</t>
  </si>
  <si>
    <t>Nudofunsu Kinsala</t>
  </si>
  <si>
    <t>CS-CFCF-07221-4E46</t>
  </si>
  <si>
    <t>Fraser West</t>
  </si>
  <si>
    <t>CS-CFCF-07223-9CB6</t>
  </si>
  <si>
    <t>Wayne Dickson</t>
  </si>
  <si>
    <t>CS-CFCF-07224-C88F</t>
  </si>
  <si>
    <t>David Stevens</t>
  </si>
  <si>
    <t>CS-CFCF-07225-A327</t>
  </si>
  <si>
    <t>Vid Gobac</t>
  </si>
  <si>
    <t>CS-CFCF-07229-AF80</t>
  </si>
  <si>
    <t>Josef McFadden</t>
  </si>
  <si>
    <t>CS-CFCF-07230-F929</t>
  </si>
  <si>
    <t>Gordon Roberts</t>
  </si>
  <si>
    <t>CS-CFCF-07231-7598</t>
  </si>
  <si>
    <t>Scottish Water</t>
  </si>
  <si>
    <t>CS-CFCF-07234-F84A</t>
  </si>
  <si>
    <t>Jane-Ann Purdy</t>
  </si>
  <si>
    <t>CS-CFCF-07236-05E6</t>
  </si>
  <si>
    <t>Christian Fleetwood McCabe</t>
  </si>
  <si>
    <t>CS-CFCF-07237-F405</t>
  </si>
  <si>
    <t>Paula Thompson</t>
  </si>
  <si>
    <t>CS-CFCF-07238-5108</t>
  </si>
  <si>
    <t>Gwynne Bilski</t>
  </si>
  <si>
    <t>CS-CFCF-07240-4BBA</t>
  </si>
  <si>
    <t>Joseph Varela</t>
  </si>
  <si>
    <t>CS-CFCF-07241-F75C</t>
  </si>
  <si>
    <t>Alasdair Turner</t>
  </si>
  <si>
    <t>CS-CFCF-07242-01A3</t>
  </si>
  <si>
    <t>Tom Urie</t>
  </si>
  <si>
    <t>CS-CFCF-07244-0B2B</t>
  </si>
  <si>
    <t>Steven Brown</t>
  </si>
  <si>
    <t>CS-CFCF-07247-5864</t>
  </si>
  <si>
    <t>James Currie</t>
  </si>
  <si>
    <t>CS-CFCF-07248-6D71</t>
  </si>
  <si>
    <t>Rebecca Wilson</t>
  </si>
  <si>
    <t>CS-CFCF-07250-E404</t>
  </si>
  <si>
    <t>Aaron Main</t>
  </si>
  <si>
    <t>CS-CFCF-07253-E864</t>
  </si>
  <si>
    <t>Sam Scott-Thorne</t>
  </si>
  <si>
    <t>CS-CFCF-07254-F2AB</t>
  </si>
  <si>
    <t>Matt Maitland</t>
  </si>
  <si>
    <t>CS-CFCF-07255-F8C1</t>
  </si>
  <si>
    <t>Keith Marshall</t>
  </si>
  <si>
    <t>CS-CFCF-07256-41B7</t>
  </si>
  <si>
    <t>Ewan Baird</t>
  </si>
  <si>
    <t>CS-CFCF-07257-AE80</t>
  </si>
  <si>
    <t>Craig Alexander</t>
  </si>
  <si>
    <t>CS-CFCF-07258-D83E</t>
  </si>
  <si>
    <t>Bradley Mallinson</t>
  </si>
  <si>
    <t>CS-CFCF-07261-2F51</t>
  </si>
  <si>
    <t>James Lindsay</t>
  </si>
  <si>
    <t>CS-CFCF-07263-C637</t>
  </si>
  <si>
    <t>Susan Morrison</t>
  </si>
  <si>
    <t>CS-CFCF-07265-2776</t>
  </si>
  <si>
    <t>Calum MacCrimmon</t>
  </si>
  <si>
    <t>CS-CFCF-07266-3104</t>
  </si>
  <si>
    <t>Hannah Read</t>
  </si>
  <si>
    <t>CS-CFCF-07267-DBD3</t>
  </si>
  <si>
    <t>Catriona Clark</t>
  </si>
  <si>
    <t>CS-CFCF-07269-AEF2</t>
  </si>
  <si>
    <t>Mary Macgregor</t>
  </si>
  <si>
    <t>CS-CFCF-07270-B0EA</t>
  </si>
  <si>
    <t>Conal McDonagh</t>
  </si>
  <si>
    <t>CS-CFCF-07271-79A5</t>
  </si>
  <si>
    <t>Matthew Sadowski</t>
  </si>
  <si>
    <t>CS-CFCF-07272-9FFD</t>
  </si>
  <si>
    <t>Adam Parker</t>
  </si>
  <si>
    <t>CS-CFCF-07275-8985</t>
  </si>
  <si>
    <t>Megan Henderson</t>
  </si>
  <si>
    <t>CS-CFCF-07276-36BD</t>
  </si>
  <si>
    <t>Samuel Hawker</t>
  </si>
  <si>
    <t>CS-CFCF-07277-6CDA</t>
  </si>
  <si>
    <t>Chrissie Ardill</t>
  </si>
  <si>
    <t>CS-CFCF-07278-C78F</t>
  </si>
  <si>
    <t>Eamon Ewins</t>
  </si>
  <si>
    <t>CS-CFCF-07279-776B</t>
  </si>
  <si>
    <t>Mark Donachie</t>
  </si>
  <si>
    <t>CS-CFCF-07280-2671</t>
  </si>
  <si>
    <t>Ross Leslie</t>
  </si>
  <si>
    <t>CS-CFCF-07284-925A</t>
  </si>
  <si>
    <t>Matthew Graham</t>
  </si>
  <si>
    <t>CS-CFCF-07285-8E97</t>
  </si>
  <si>
    <t>Anna Massie</t>
  </si>
  <si>
    <t>CS-CFCF-07287-EFC2</t>
  </si>
  <si>
    <t>Andrew Agnew</t>
  </si>
  <si>
    <t>CS-CFCF-07288-49A1</t>
  </si>
  <si>
    <t>James Mackintosh</t>
  </si>
  <si>
    <t>CS-CFCF-07289-EDEE</t>
  </si>
  <si>
    <t>Lauren Bradley</t>
  </si>
  <si>
    <t>CS-CFCF-07290-B734</t>
  </si>
  <si>
    <t>Alan Quinn</t>
  </si>
  <si>
    <t>CS-CFCF-07291-C8D6</t>
  </si>
  <si>
    <t>Cameron Barnes</t>
  </si>
  <si>
    <t>CS-CFCF-07292-DD62</t>
  </si>
  <si>
    <t>Jack Fawcett</t>
  </si>
  <si>
    <t>CS-CFCF-07293-94C8</t>
  </si>
  <si>
    <t>Michael Biggins</t>
  </si>
  <si>
    <t>CS-CFCF-07294-6E8C</t>
  </si>
  <si>
    <t>Callum Ross</t>
  </si>
  <si>
    <t>CS-CFCF-07295-1810</t>
  </si>
  <si>
    <t>Bruce MacGregor</t>
  </si>
  <si>
    <t>CS-CFCF-07297-695C</t>
  </si>
  <si>
    <t>James Davidson</t>
  </si>
  <si>
    <t>CS-CFCF-07298-A6B8</t>
  </si>
  <si>
    <t>Saya Yamaguchi</t>
  </si>
  <si>
    <t>CS-CFCF-07300-C27A</t>
  </si>
  <si>
    <t>Billy Warren</t>
  </si>
  <si>
    <t>CS-CFCF-07301-96B6</t>
  </si>
  <si>
    <t>Andrew Murray</t>
  </si>
  <si>
    <t>CS-CFCF-07302-AFDE</t>
  </si>
  <si>
    <t>Georgios Solidakis</t>
  </si>
  <si>
    <t>CS-CFCF-07304-2CCB</t>
  </si>
  <si>
    <t>Ewan Robertson</t>
  </si>
  <si>
    <t>CS-CFCF-07305-2E29</t>
  </si>
  <si>
    <t>Catriona Paterson</t>
  </si>
  <si>
    <t>CS-CFCF-07306-DF7F</t>
  </si>
  <si>
    <t>david curle</t>
  </si>
  <si>
    <t>CS-CFCF-07308-0C30</t>
  </si>
  <si>
    <t>Gareth Perrie</t>
  </si>
  <si>
    <t>CS-CFCF-07309-BCE0</t>
  </si>
  <si>
    <t>Liam Adams</t>
  </si>
  <si>
    <t>CS-CFCF-07311-EA9F</t>
  </si>
  <si>
    <t>Ashley Duncan</t>
  </si>
  <si>
    <t>CS-CFCF-07313-B3C7</t>
  </si>
  <si>
    <t>Elsa Jean McTaggart</t>
  </si>
  <si>
    <t>CS-CFCF-07314-52FD</t>
  </si>
  <si>
    <t>josie duncan</t>
  </si>
  <si>
    <t>CS-CFCF-07315-6C6F</t>
  </si>
  <si>
    <t>Kevin Ferris</t>
  </si>
  <si>
    <t>CS-CFCF-07316-D24F</t>
  </si>
  <si>
    <t>Mohsen Amini</t>
  </si>
  <si>
    <t>CS-CFCF-07317-E47E</t>
  </si>
  <si>
    <t>Gavin Ross</t>
  </si>
  <si>
    <t>CS-CFCF-07318-98C2</t>
  </si>
  <si>
    <t>Ann Maitland</t>
  </si>
  <si>
    <t>CS-CFCF-07319-319D</t>
  </si>
  <si>
    <t>jonathan kennedy</t>
  </si>
  <si>
    <t>CS-CFCF-07320-8962</t>
  </si>
  <si>
    <t>Robyn Benson</t>
  </si>
  <si>
    <t>CS-CFCF-07321-0103</t>
  </si>
  <si>
    <t>Kim Shepherd</t>
  </si>
  <si>
    <t>CS-CFCF-07322-B173</t>
  </si>
  <si>
    <t>Hiu Lam Wong</t>
  </si>
  <si>
    <t>CS-CFCF-07323-846C</t>
  </si>
  <si>
    <t>Christy O'Donnell</t>
  </si>
  <si>
    <t>CS-CFCF-07324-AE35</t>
  </si>
  <si>
    <t>richie dempsey</t>
  </si>
  <si>
    <t>CS-CFCF-07325-F1A6</t>
  </si>
  <si>
    <t>Iain Stewart</t>
  </si>
  <si>
    <t>CS-CFCF-07326-A861</t>
  </si>
  <si>
    <t>Louis Seivwright</t>
  </si>
  <si>
    <t>CS-CFCF-07327-E1CF</t>
  </si>
  <si>
    <t>Ewan Chambers</t>
  </si>
  <si>
    <t>CS-CFCF-07328-739B</t>
  </si>
  <si>
    <t>David Montgomery</t>
  </si>
  <si>
    <t>CS-CFCF-07330-778C</t>
  </si>
  <si>
    <t>Ronald Phipps</t>
  </si>
  <si>
    <t>CS-CFCF-07331-BB87</t>
  </si>
  <si>
    <t>Lewis Grant</t>
  </si>
  <si>
    <t>CS-CFCF-07332-4107</t>
  </si>
  <si>
    <t>Douglas Taylor</t>
  </si>
  <si>
    <t>CS-CFCF-07333-BF69</t>
  </si>
  <si>
    <t>GEORGE PAYLING</t>
  </si>
  <si>
    <t>CS-CFCF-07334-75F7</t>
  </si>
  <si>
    <t>Hannan Jones</t>
  </si>
  <si>
    <t>CS-CFCF-07335-8F34</t>
  </si>
  <si>
    <t>Aoife O'Toole</t>
  </si>
  <si>
    <t>CS-CFCF-07336-0EAF</t>
  </si>
  <si>
    <t>ALAN FREW</t>
  </si>
  <si>
    <t>CS-CFCF-07337-B96D</t>
  </si>
  <si>
    <t>Annabel Barnett</t>
  </si>
  <si>
    <t>CS-CFCF-07338-13FE</t>
  </si>
  <si>
    <t>max ketchin</t>
  </si>
  <si>
    <t>CS-CFCF-07339-B30F</t>
  </si>
  <si>
    <t>Laura-Beth MacCrimmon</t>
  </si>
  <si>
    <t>CS-CFCF-07340-6583</t>
  </si>
  <si>
    <t>Eirene Wallace</t>
  </si>
  <si>
    <t>CS-CFCF-07341-4126</t>
  </si>
  <si>
    <t>Rory Barnes</t>
  </si>
  <si>
    <t>CS-CFCF-07342-B418</t>
  </si>
  <si>
    <t>Yura Iwama</t>
  </si>
  <si>
    <t>CS-CFCF-07345-0DF5</t>
  </si>
  <si>
    <t>Davis Wilkie</t>
  </si>
  <si>
    <t>CS-CFCF-07346-B267</t>
  </si>
  <si>
    <t>Niall Goldie</t>
  </si>
  <si>
    <t>CS-CFCF-07347-EFDD</t>
  </si>
  <si>
    <t>Barrie Jones</t>
  </si>
  <si>
    <t>CS-CFCF-07348-C0B6</t>
  </si>
  <si>
    <t>Kirsten Rees</t>
  </si>
  <si>
    <t>CS-CFCF-07349-964D</t>
  </si>
  <si>
    <t>Barney Strachan</t>
  </si>
  <si>
    <t>CS-CFCF-07350-6BB8</t>
  </si>
  <si>
    <t>Callum Wallace</t>
  </si>
  <si>
    <t>CS-CFCF-07352-EF72</t>
  </si>
  <si>
    <t>Iman Tajik</t>
  </si>
  <si>
    <t>CS-CFCF-07353-EEE6</t>
  </si>
  <si>
    <t>Simon Currie</t>
  </si>
  <si>
    <t>CS-CFCF-07354-14A8</t>
  </si>
  <si>
    <t>Thomas Mountney</t>
  </si>
  <si>
    <t>CS-CFCF-07355-93A7</t>
  </si>
  <si>
    <t>Richard Mountney</t>
  </si>
  <si>
    <t>CS-CFCF-07357-C5C8</t>
  </si>
  <si>
    <t>Marie Skene</t>
  </si>
  <si>
    <t>CS-CFCF-07358-7C8A</t>
  </si>
  <si>
    <t>Cameron Mason</t>
  </si>
  <si>
    <t>CS-CFCF-07364-3550</t>
  </si>
  <si>
    <t>Siusan Patterson</t>
  </si>
  <si>
    <t>CS-CFCF-07366-C4BB</t>
  </si>
  <si>
    <t>Alan Parker</t>
  </si>
  <si>
    <t>CS-CFCF-07368-FB17</t>
  </si>
  <si>
    <t>Bailey Newsome</t>
  </si>
  <si>
    <t>CS-CFCF-07370-D9CE</t>
  </si>
  <si>
    <t>Mia Osborne</t>
  </si>
  <si>
    <t>CS-CFCF-07371-4646</t>
  </si>
  <si>
    <t>James Watson</t>
  </si>
  <si>
    <t>CS-CFCF-07372-04C1</t>
  </si>
  <si>
    <t>Ross Couper</t>
  </si>
  <si>
    <t>CS-CFCF-07374-14EE</t>
  </si>
  <si>
    <t>Robbie Houston</t>
  </si>
  <si>
    <t>CS-CFCF-07377-2425</t>
  </si>
  <si>
    <t>Colin Coiley</t>
  </si>
  <si>
    <t>CS-CFCF-07378-8CA1</t>
  </si>
  <si>
    <t>Morag Neil</t>
  </si>
  <si>
    <t>CS-CFCF-07381-26FE</t>
  </si>
  <si>
    <t>Ralph McClure</t>
  </si>
  <si>
    <t>CS-CFCF-07382-6D98</t>
  </si>
  <si>
    <t>Ross Ainslie</t>
  </si>
  <si>
    <t>CS-CFCF-07383-7200</t>
  </si>
  <si>
    <t>CS-CFCF-07384-E742</t>
  </si>
  <si>
    <t>Scott Clarke</t>
  </si>
  <si>
    <t>CS-CFCF-07387-D2D6</t>
  </si>
  <si>
    <t>Lynda Boudjeltia</t>
  </si>
  <si>
    <t>CS-CFCF-07389-FB5C</t>
  </si>
  <si>
    <t>Gary O'Connor</t>
  </si>
  <si>
    <t>CS-CFCF-07390-B158</t>
  </si>
  <si>
    <t>Gary Houston</t>
  </si>
  <si>
    <t>CS-CFCF-07392-0009</t>
  </si>
  <si>
    <t>jamie turnbull</t>
  </si>
  <si>
    <t>CS-CFCF-07393-DACE</t>
  </si>
  <si>
    <t>Russell Scoltock</t>
  </si>
  <si>
    <t>CS-CFCF-07395-9D09</t>
  </si>
  <si>
    <t>Neil Johnstone</t>
  </si>
  <si>
    <t>CS-CFCF-07396-3CB9</t>
  </si>
  <si>
    <t>Claire Christie</t>
  </si>
  <si>
    <t>CS-CFCF-07399-06C2</t>
  </si>
  <si>
    <t>clare Waddle</t>
  </si>
  <si>
    <t>CS-CFCF-07400-8073</t>
  </si>
  <si>
    <t>Catherine ann Flynn</t>
  </si>
  <si>
    <t>CS-CFCF-07403-1FD0</t>
  </si>
  <si>
    <t>Christopher Lyth</t>
  </si>
  <si>
    <t>CS-CFCF-07405-71D4</t>
  </si>
  <si>
    <t>Clair Stirling</t>
  </si>
  <si>
    <t>CS-CFCF-07407-09AA</t>
  </si>
  <si>
    <t>Rachel Jackson</t>
  </si>
  <si>
    <t>CS-CFCF-07408-1DE7</t>
  </si>
  <si>
    <t>Ryan Horan</t>
  </si>
  <si>
    <t>CS-CFCF-07414-48A5</t>
  </si>
  <si>
    <t>Ruaridh Neil</t>
  </si>
  <si>
    <t>CS-CFCF-07415-7F7C</t>
  </si>
  <si>
    <t>Steven Carcary</t>
  </si>
  <si>
    <t>CS-CFCF-07416-1F85</t>
  </si>
  <si>
    <t>Stephen McCluskey</t>
  </si>
  <si>
    <t>CS-CFCF-07417-6D12</t>
  </si>
  <si>
    <t>Alex Burrell</t>
  </si>
  <si>
    <t>CS-CFCF-07418-6752</t>
  </si>
  <si>
    <t>Andy Alston</t>
  </si>
  <si>
    <t>CS-CFCF-07419-8980</t>
  </si>
  <si>
    <t>Craig Gornall</t>
  </si>
  <si>
    <t>CS-CFCF-07420-7D39</t>
  </si>
  <si>
    <t>Jay Hepburn</t>
  </si>
  <si>
    <t>CS-CFCF-07421-8856</t>
  </si>
  <si>
    <t>David Henderson</t>
  </si>
  <si>
    <t>CS-CFCF-07422-DC4D</t>
  </si>
  <si>
    <t>raymond Ike Malinki</t>
  </si>
  <si>
    <t>CS-CFCF-07423-E565</t>
  </si>
  <si>
    <t>Stephen Keenan</t>
  </si>
  <si>
    <t>CS-CFCF-07424-2BA4</t>
  </si>
  <si>
    <t>Laura Montgomery</t>
  </si>
  <si>
    <t>CS-CFCF-07427-BE9D</t>
  </si>
  <si>
    <t>Lauren Wilson</t>
  </si>
  <si>
    <t>CS-CFCF-07429-F562</t>
  </si>
  <si>
    <t>Joanne McGuinness</t>
  </si>
  <si>
    <t>CS-CFCF-07430-5924</t>
  </si>
  <si>
    <t>David Davidson</t>
  </si>
  <si>
    <t>CS-CFCF-07432-2A7F</t>
  </si>
  <si>
    <t>Jim Ramsay</t>
  </si>
  <si>
    <t>CS-CFCF-07435-DB23</t>
  </si>
  <si>
    <t>Robert Millar</t>
  </si>
  <si>
    <t>CS-CFCF-07436-B1CB</t>
  </si>
  <si>
    <t>Andrew Godfrey</t>
  </si>
  <si>
    <t>CS-CFCF-07437-DDB5</t>
  </si>
  <si>
    <t>RANALD MACARTHUR</t>
  </si>
  <si>
    <t>CS-CFCF-07439-C31A</t>
  </si>
  <si>
    <t>Malcolm Crosbie</t>
  </si>
  <si>
    <t>CS-CFCF-07441-2DCF</t>
  </si>
  <si>
    <t>Robert McColl</t>
  </si>
  <si>
    <t>CS-CFCF-07443-10E0</t>
  </si>
  <si>
    <t>William Hitchell</t>
  </si>
  <si>
    <t>CS-CFCF-07444-CEA9</t>
  </si>
  <si>
    <t>JIM MCDERMOTT</t>
  </si>
  <si>
    <t>CS-CFCF-07445-BF60</t>
  </si>
  <si>
    <t>Bonnie Powell</t>
  </si>
  <si>
    <t>CS-CFCF-07449-DB91</t>
  </si>
  <si>
    <t>Norlyne Rosewarne</t>
  </si>
  <si>
    <t>CS-CFCF-07450-818C</t>
  </si>
  <si>
    <t>Christopher Kane</t>
  </si>
  <si>
    <t>CS-CFCF-07451-EBD6</t>
  </si>
  <si>
    <t>Sally Jubb</t>
  </si>
  <si>
    <t>CS-CFCF-07453-A9A4</t>
  </si>
  <si>
    <t>alison walker</t>
  </si>
  <si>
    <t>CS-CFCF-07454-5B48</t>
  </si>
  <si>
    <t>Steven Gasgarth</t>
  </si>
  <si>
    <t>CS-CFCF-07455-D8C6</t>
  </si>
  <si>
    <t>Eunice Olumide</t>
  </si>
  <si>
    <t>CS-CFCF-07456-1B13</t>
  </si>
  <si>
    <t>Anne Dickson</t>
  </si>
  <si>
    <t>CS-CFCF-07458-B796</t>
  </si>
  <si>
    <t>Harry Weir</t>
  </si>
  <si>
    <t>CS-CFCF-07459-DEA6</t>
  </si>
  <si>
    <t>Darren Brownlie</t>
  </si>
  <si>
    <t>CS-CFCF-07460-2D5D</t>
  </si>
  <si>
    <t>Marshali Scott</t>
  </si>
  <si>
    <t>CS-CFCF-07461-70B8</t>
  </si>
  <si>
    <t>Matthew Gallagher</t>
  </si>
  <si>
    <t>CS-CFCF-07464-49BA</t>
  </si>
  <si>
    <t>Sandy Middleton</t>
  </si>
  <si>
    <t>CS-CFCF-07465-B57B</t>
  </si>
  <si>
    <t>Heather Marshall</t>
  </si>
  <si>
    <t>CS-CFCF-07466-5164</t>
  </si>
  <si>
    <t>David Lombardi</t>
  </si>
  <si>
    <t>CS-CFCF-07471-0BB5</t>
  </si>
  <si>
    <t>Isobelle Hodgson</t>
  </si>
  <si>
    <t>CS-CFCF-07473-9200</t>
  </si>
  <si>
    <t>Luke Perry</t>
  </si>
  <si>
    <t>CS-CFCF-07474-8768</t>
  </si>
  <si>
    <t>Ross Dickson</t>
  </si>
  <si>
    <t>CS-CFCF-07477-26B9</t>
  </si>
  <si>
    <t>Aiden Halliday</t>
  </si>
  <si>
    <t>CS-CFCF-07479-7C2E</t>
  </si>
  <si>
    <t>Philip McBride</t>
  </si>
  <si>
    <t>CS-CFCF-07480-6F4E</t>
  </si>
  <si>
    <t>Innes Strachan</t>
  </si>
  <si>
    <t>CS-CFCF-07481-5A49</t>
  </si>
  <si>
    <t>Nigel Pentland</t>
  </si>
  <si>
    <t>CS-CFCF-07484-9297</t>
  </si>
  <si>
    <t>Jane McCarry</t>
  </si>
  <si>
    <t>CS-CFCF-07486-6F20</t>
  </si>
  <si>
    <t>Callum Mcdonagh</t>
  </si>
  <si>
    <t>CS-CFCF-07487-DB9E</t>
  </si>
  <si>
    <t>Claire Evans</t>
  </si>
  <si>
    <t>CS-CFCF-07489-C09B</t>
  </si>
  <si>
    <t>Mohammed Riaz</t>
  </si>
  <si>
    <t>CS-CFCF-07490-BE8E</t>
  </si>
  <si>
    <t>Ewan MacPherson</t>
  </si>
  <si>
    <t>CS-CFCF-07492-2D3C</t>
  </si>
  <si>
    <t>Alasdair Roberts</t>
  </si>
  <si>
    <t>CS-CFCF-07493-85D9</t>
  </si>
  <si>
    <t>Barry Grove</t>
  </si>
  <si>
    <t>CS-CFCF-07494-EB4E</t>
  </si>
  <si>
    <t>Donald Bell</t>
  </si>
  <si>
    <t>CS-CFCF-07495-B842</t>
  </si>
  <si>
    <t>Chris Woods</t>
  </si>
  <si>
    <t>CS-CFCF-07496-C935</t>
  </si>
  <si>
    <t>Graham Coe</t>
  </si>
  <si>
    <t>CS-CFCF-07497-ADC9</t>
  </si>
  <si>
    <t>Catherine Coutts</t>
  </si>
  <si>
    <t>CS-CFCF-07503-8B84</t>
  </si>
  <si>
    <t>Robert Greig</t>
  </si>
  <si>
    <t>CS-CFCF-07504-BF55</t>
  </si>
  <si>
    <t>Belle Doyle</t>
  </si>
  <si>
    <t>CS-CFCF-07506-2E5F</t>
  </si>
  <si>
    <t>David Morgan</t>
  </si>
  <si>
    <t>CS-CFCF-07511-2F40</t>
  </si>
  <si>
    <t>Samuel Martin-Randerson</t>
  </si>
  <si>
    <t>CS-CFCF-07512-4437</t>
  </si>
  <si>
    <t>Gregor Wood</t>
  </si>
  <si>
    <t>CS-CFCF-07513-F1A2</t>
  </si>
  <si>
    <t>Peru Eizagirre</t>
  </si>
  <si>
    <t>CS-CFCF-07516-6BF0</t>
  </si>
  <si>
    <t>Pavlos Georgiou</t>
  </si>
  <si>
    <t>CS-CFCF-07518-5A83</t>
  </si>
  <si>
    <t>Lewis Cunningham</t>
  </si>
  <si>
    <t>CS-CFCF-07520-DD9A</t>
  </si>
  <si>
    <t>Scott McNally</t>
  </si>
  <si>
    <t>CS-CFCF-07521-D788</t>
  </si>
  <si>
    <t>Michelle Bridge</t>
  </si>
  <si>
    <t>CS-CFCF-07522-67E7</t>
  </si>
  <si>
    <t>Callum Gallacher</t>
  </si>
  <si>
    <t>CS-CFCF-07523-409B</t>
  </si>
  <si>
    <t>Christopher Marshall</t>
  </si>
  <si>
    <t>CS-CFCF-07524-3E11</t>
  </si>
  <si>
    <t>Thomas Christopher Bonthrone</t>
  </si>
  <si>
    <t>CS-CFCF-07525-39AF</t>
  </si>
  <si>
    <t>Ifedade Thomas</t>
  </si>
  <si>
    <t>CS-CFCF-07526-FB8B</t>
  </si>
  <si>
    <t>Michael Kilbride</t>
  </si>
  <si>
    <t>CS-CFCF-07527-35AF</t>
  </si>
  <si>
    <t>Scott Anderson</t>
  </si>
  <si>
    <t>CS-CFCF-07531-69AB</t>
  </si>
  <si>
    <t>Andrew Samson</t>
  </si>
  <si>
    <t>CS-CFCF-07532-3FC0</t>
  </si>
  <si>
    <t>Claire Bryan</t>
  </si>
  <si>
    <t>CS-CFCF-07534-B974</t>
  </si>
  <si>
    <t>Daryl Gordon Cockburn</t>
  </si>
  <si>
    <t>CS-CFCF-07536-0A56</t>
  </si>
  <si>
    <t>Darrell Harding</t>
  </si>
  <si>
    <t>CS-CFCF-07537-3DD9</t>
  </si>
  <si>
    <t>Scott Gilmour</t>
  </si>
  <si>
    <t>CS-CFCF-07542-16EE</t>
  </si>
  <si>
    <t>Matthew Ralph</t>
  </si>
  <si>
    <t>CS-CFCF-07543-A28A</t>
  </si>
  <si>
    <t>Martin Kershaw</t>
  </si>
  <si>
    <t>CS-CFCF-07544-55DE</t>
  </si>
  <si>
    <t>Alison Gourlay</t>
  </si>
  <si>
    <t>CS-CFCF-07545-92F1</t>
  </si>
  <si>
    <t>William Laing</t>
  </si>
  <si>
    <t>CS-CFCF-07546-3575</t>
  </si>
  <si>
    <t>Kerry Burley</t>
  </si>
  <si>
    <t>CS-CFCF-07547-38FD</t>
  </si>
  <si>
    <t>Robin Kelk</t>
  </si>
  <si>
    <t>CS-CFCF-07548-97AA</t>
  </si>
  <si>
    <t>John Barrow</t>
  </si>
  <si>
    <t>CS-CFCF-07549-F6E3</t>
  </si>
  <si>
    <t>Becca Mitchell</t>
  </si>
  <si>
    <t>CS-CFCF-07551-5361</t>
  </si>
  <si>
    <t>Lewis Clark</t>
  </si>
  <si>
    <t>CS-CFCF-07553-2421</t>
  </si>
  <si>
    <t>Andrew Shepherd</t>
  </si>
  <si>
    <t>CS-CFCF-07554-5FAF</t>
  </si>
  <si>
    <t>John Reidy</t>
  </si>
  <si>
    <t>CS-CFCF-07555-ED67</t>
  </si>
  <si>
    <t>Uri Stav</t>
  </si>
  <si>
    <t>CS-CFCF-07556-4F52</t>
  </si>
  <si>
    <t>Susan McCabe</t>
  </si>
  <si>
    <t>CS-CFCF-07557-AEE4</t>
  </si>
  <si>
    <t>Fraser Boyle</t>
  </si>
  <si>
    <t>CS-CFCF-07558-A4CD</t>
  </si>
  <si>
    <t>Hannah MacRae</t>
  </si>
  <si>
    <t>CS-CFCF-07559-EC93</t>
  </si>
  <si>
    <t>Jillian Cunningham</t>
  </si>
  <si>
    <t>CS-CFCF-07564-C4DD</t>
  </si>
  <si>
    <t>Michelle Mangan</t>
  </si>
  <si>
    <t>CS-CFCF-07568-F08F</t>
  </si>
  <si>
    <t>Sia Dauda</t>
  </si>
  <si>
    <t>CS-CFCF-07571-3321</t>
  </si>
  <si>
    <t>Kaye Cavendish</t>
  </si>
  <si>
    <t>CS-CFCF-07572-5D05</t>
  </si>
  <si>
    <t>Kieran Orr</t>
  </si>
  <si>
    <t>CS-CFCF-07573-BE61</t>
  </si>
  <si>
    <t>Rachel White</t>
  </si>
  <si>
    <t>CS-CFCF-07574-EA7D</t>
  </si>
  <si>
    <t>Jack Douglas</t>
  </si>
  <si>
    <t>CS-CFCF-07576-48AC</t>
  </si>
  <si>
    <t>Hugh Naismith</t>
  </si>
  <si>
    <t>CS-CFCF-07577-6FAF</t>
  </si>
  <si>
    <t>Monique Crisell</t>
  </si>
  <si>
    <t>CS-CFCF-07579-6F30</t>
  </si>
  <si>
    <t>Jack Borrill</t>
  </si>
  <si>
    <t>CS-CFCF-07580-C1F7</t>
  </si>
  <si>
    <t>Paul Baxter</t>
  </si>
  <si>
    <t>CS-CFCF-07584-5192</t>
  </si>
  <si>
    <t>William Coates-Gibson</t>
  </si>
  <si>
    <t>CS-CFCF-07585-E489</t>
  </si>
  <si>
    <t>Flora litchfield</t>
  </si>
  <si>
    <t>CS-CFCF-07586-8F8D</t>
  </si>
  <si>
    <t>Malcolm Ross</t>
  </si>
  <si>
    <t>CS-CFCF-07587-A4BA</t>
  </si>
  <si>
    <t>Alex Palmer</t>
  </si>
  <si>
    <t>CS-CFCF-07588-5072</t>
  </si>
  <si>
    <t>Brian Lyons</t>
  </si>
  <si>
    <t>CS-CFCF-07591-9686</t>
  </si>
  <si>
    <t>Kyle O'Neill</t>
  </si>
  <si>
    <t>CS-CFCF-07597-1C50</t>
  </si>
  <si>
    <t>Jonnie Wilkes</t>
  </si>
  <si>
    <t>CS-CFCF-07598-642A</t>
  </si>
  <si>
    <t>Maxine Scott</t>
  </si>
  <si>
    <t>CS-CFCF-07599-D3C8</t>
  </si>
  <si>
    <t>Paul Harrison</t>
  </si>
  <si>
    <t>CS-CFCF-07600-3F71</t>
  </si>
  <si>
    <t>Stephen Hamilton</t>
  </si>
  <si>
    <t>CS-CFCF-07601-24B2</t>
  </si>
  <si>
    <t>Chloe Charlton</t>
  </si>
  <si>
    <t>CS-CFCF-07606-09F0</t>
  </si>
  <si>
    <t>Scott Garvie</t>
  </si>
  <si>
    <t>CS-CFCF-07609-3509</t>
  </si>
  <si>
    <t>Grant Bolton</t>
  </si>
  <si>
    <t>CS-CFCF-07610-28CB</t>
  </si>
  <si>
    <t>Richard Ince</t>
  </si>
  <si>
    <t>CS-CFCF-07611-0F12</t>
  </si>
  <si>
    <t>Michael Bawtree</t>
  </si>
  <si>
    <t>CS-CFCF-07612-54B3</t>
  </si>
  <si>
    <t>Owen Rothwell</t>
  </si>
  <si>
    <t>CS-CFCF-07614-E13A</t>
  </si>
  <si>
    <t>Kris Drever</t>
  </si>
  <si>
    <t>CS-CFCF-07615-ADAF</t>
  </si>
  <si>
    <t>ANDREA ANGELO Montalto</t>
  </si>
  <si>
    <t>CS-CFCF-07616-B8A9</t>
  </si>
  <si>
    <t>Stuart Harris</t>
  </si>
  <si>
    <t>CS-CFCF-07617-A5D6</t>
  </si>
  <si>
    <t>Richard Kass</t>
  </si>
  <si>
    <t>CS-CFCF-07618-6563</t>
  </si>
  <si>
    <t>Maddy Grant</t>
  </si>
  <si>
    <t>CS-CFCF-07620-37F2</t>
  </si>
  <si>
    <t>Fraser Boyd</t>
  </si>
  <si>
    <t>CS-CFCF-07624-6EE4</t>
  </si>
  <si>
    <t>Grace Murray</t>
  </si>
  <si>
    <t>CS-CFCF-07625-994B</t>
  </si>
  <si>
    <t>James Frew</t>
  </si>
  <si>
    <t>CS-CFCF-07626-BD43</t>
  </si>
  <si>
    <t>Alexandra Milligan</t>
  </si>
  <si>
    <t>CS-CFCF-07627-9F15</t>
  </si>
  <si>
    <t>Robin Brackenridge</t>
  </si>
  <si>
    <t>CS-CFCF-07628-A0AA</t>
  </si>
  <si>
    <t>Fergus Munro</t>
  </si>
  <si>
    <t>CS-CFCF-07629-A853</t>
  </si>
  <si>
    <t>Allan James</t>
  </si>
  <si>
    <t>CS-CFCF-07631-A250</t>
  </si>
  <si>
    <t>Michael McGovern</t>
  </si>
  <si>
    <t>CS-CFCF-07632-B23A</t>
  </si>
  <si>
    <t>Tom Booth</t>
  </si>
  <si>
    <t>CS-CFCF-07633-0214</t>
  </si>
  <si>
    <t>Kinga Elliott</t>
  </si>
  <si>
    <t>CS-CFCF-07635-D068</t>
  </si>
  <si>
    <t>Tim Edey</t>
  </si>
  <si>
    <t>CS-CFCF-07638-D358</t>
  </si>
  <si>
    <t>Jasmine Holt</t>
  </si>
  <si>
    <t>CS-CFCF-07640-C97A</t>
  </si>
  <si>
    <t>Rohan Bumbra</t>
  </si>
  <si>
    <t>CS-CFCF-07642-872F</t>
  </si>
  <si>
    <t>Apphia Campbell</t>
  </si>
  <si>
    <t>CS-CFCF-07643-A15A</t>
  </si>
  <si>
    <t>Jordyn Kelly</t>
  </si>
  <si>
    <t>CS-CFCF-07646-7D43</t>
  </si>
  <si>
    <t>Andrew Waite</t>
  </si>
  <si>
    <t>CS-CFCF-07647-3096</t>
  </si>
  <si>
    <t>Dean McLeman</t>
  </si>
  <si>
    <t>CS-CFCF-07648-8F11</t>
  </si>
  <si>
    <t>Jamie Martin</t>
  </si>
  <si>
    <t>CS-CFCF-07651-8C6D</t>
  </si>
  <si>
    <t>Charlotte Roseberry</t>
  </si>
  <si>
    <t>CS-CFCF-07653-EC3A</t>
  </si>
  <si>
    <t>Shaun Clark</t>
  </si>
  <si>
    <t>CS-CFCF-07654-CBC0</t>
  </si>
  <si>
    <t>Sarah Murray</t>
  </si>
  <si>
    <t>CS-CFCF-07655-787C</t>
  </si>
  <si>
    <t>Angus Stirrat</t>
  </si>
  <si>
    <t>CS-CFCF-07657-5932</t>
  </si>
  <si>
    <t>Fraser McPhail</t>
  </si>
  <si>
    <t>CS-CFCF-07658-E1D6</t>
  </si>
  <si>
    <t>Colin Garvin</t>
  </si>
  <si>
    <t>CS-CFCF-07660-C0E7</t>
  </si>
  <si>
    <t>Kim Allan</t>
  </si>
  <si>
    <t>CS-CFCF-07661-3AD0</t>
  </si>
  <si>
    <t>Gary Lister</t>
  </si>
  <si>
    <t>CS-CFCF-07662-3113</t>
  </si>
  <si>
    <t>Lauri Green</t>
  </si>
  <si>
    <t>CS-CFCF-07667-BC77</t>
  </si>
  <si>
    <t>Douglas Hough-Stewart</t>
  </si>
  <si>
    <t>CS-CFCF-07668-8EBC</t>
  </si>
  <si>
    <t>Moema Meade</t>
  </si>
  <si>
    <t>CS-CFCF-07670-F4FC</t>
  </si>
  <si>
    <t>Stephanie MacDonald</t>
  </si>
  <si>
    <t>CS-CFCF-07671-FCB4</t>
  </si>
  <si>
    <t>David Addison</t>
  </si>
  <si>
    <t>CS-CFCF-07672-1F1C</t>
  </si>
  <si>
    <t>Greg Duncan</t>
  </si>
  <si>
    <t>CS-CFCF-07674-28A7</t>
  </si>
  <si>
    <t>Donald McCruden</t>
  </si>
  <si>
    <t>CS-CFCF-07675-274D</t>
  </si>
  <si>
    <t>sibusiso mpofu</t>
  </si>
  <si>
    <t>CS-CFCF-07677-09BF</t>
  </si>
  <si>
    <t>Taylor Stewart</t>
  </si>
  <si>
    <t>CS-CFCF-07678-12F3</t>
  </si>
  <si>
    <t>Euan Foulis</t>
  </si>
  <si>
    <t>CS-CFCF-07680-FFD1</t>
  </si>
  <si>
    <t>Christopher Combe</t>
  </si>
  <si>
    <t>CS-CFCF-07682-E212</t>
  </si>
  <si>
    <t>Erin Reidy</t>
  </si>
  <si>
    <t>CS-CFCF-07685-E725</t>
  </si>
  <si>
    <t>Euan Brown</t>
  </si>
  <si>
    <t>CS-CFCF-07686-0678</t>
  </si>
  <si>
    <t>John Anaya</t>
  </si>
  <si>
    <t>CS-CFCF-07689-4F65</t>
  </si>
  <si>
    <t>paula hasson</t>
  </si>
  <si>
    <t>CS-CFCF-07690-C40B</t>
  </si>
  <si>
    <t>Hannah Henderson</t>
  </si>
  <si>
    <t>CS-CFCF-07691-7E7D</t>
  </si>
  <si>
    <t>Aileen Reid Gobbi</t>
  </si>
  <si>
    <t>CS-CFCF-07692-E5AF</t>
  </si>
  <si>
    <t>Gordon McNeil</t>
  </si>
  <si>
    <t>CS-CFCF-07693-EABB</t>
  </si>
  <si>
    <t>Michael Clark</t>
  </si>
  <si>
    <t>CS-CFCF-07694-ED6F</t>
  </si>
  <si>
    <t>Alice Allen</t>
  </si>
  <si>
    <t>CS-CFCF-07695-0200</t>
  </si>
  <si>
    <t>Calum MacQuarrie</t>
  </si>
  <si>
    <t>CS-CFCF-07696-D36C</t>
  </si>
  <si>
    <t>Conan Mowbray</t>
  </si>
  <si>
    <t>CS-CFCF-07698-2F7B</t>
  </si>
  <si>
    <t>Andrew Odell</t>
  </si>
  <si>
    <t>CS-CFCF-07704-3166</t>
  </si>
  <si>
    <t>Sean Gardiner</t>
  </si>
  <si>
    <t>CS-CFCF-07710-D414</t>
  </si>
  <si>
    <t>Garry King</t>
  </si>
  <si>
    <t>CS-CFCF-07714-CFDD</t>
  </si>
  <si>
    <t>Lee Cassie</t>
  </si>
  <si>
    <t>CS-CFCF-07715-5F95</t>
  </si>
  <si>
    <t>Christopher Pugh</t>
  </si>
  <si>
    <t>CS-CFCF-07720-20F4</t>
  </si>
  <si>
    <t>Rachel Walker</t>
  </si>
  <si>
    <t>CS-CFCF-07729-CBED</t>
  </si>
  <si>
    <t>Justine Wilson</t>
  </si>
  <si>
    <t>CS-CFCF-07731-2D4B</t>
  </si>
  <si>
    <t>Chris Suckle</t>
  </si>
  <si>
    <t>CS-CFCF-07732-D75C</t>
  </si>
  <si>
    <t>Sgàire Wood</t>
  </si>
  <si>
    <t>CS-CFCF-07735-0050</t>
  </si>
  <si>
    <t>Douglas Jagger</t>
  </si>
  <si>
    <t>CS-CFCF-07736-4642</t>
  </si>
  <si>
    <t>Natalie McGhee</t>
  </si>
  <si>
    <t>CS-CFCF-07737-3C29</t>
  </si>
  <si>
    <t>LEE CAMERON</t>
  </si>
  <si>
    <t>CS-CFCF-07740-6DC8</t>
  </si>
  <si>
    <t>Rion McKerron</t>
  </si>
  <si>
    <t>CS-CFCF-07741-8E20</t>
  </si>
  <si>
    <t>Martin Hailey</t>
  </si>
  <si>
    <t>CS-CFCF-07743-AC0E</t>
  </si>
  <si>
    <t>Rudy Kanhye</t>
  </si>
  <si>
    <t>CS-CFCF-07744-249D</t>
  </si>
  <si>
    <t>Christina Campbell Delgado</t>
  </si>
  <si>
    <t>CS-CFCF-07746-6EE7</t>
  </si>
  <si>
    <t>Heather Wilson</t>
  </si>
  <si>
    <t>CS-CFCF-07749-BF0B</t>
  </si>
  <si>
    <t>Micheal Steele</t>
  </si>
  <si>
    <t>CS-CFCF-07752-11F0</t>
  </si>
  <si>
    <t>Tony Hughes</t>
  </si>
  <si>
    <t>CS-CFCF-07753-2090</t>
  </si>
  <si>
    <t>James Harker</t>
  </si>
  <si>
    <t>CS-CFCF-07757-A21B</t>
  </si>
  <si>
    <t>JOHN KERR</t>
  </si>
  <si>
    <t>CS-CFCF-07761-8E83</t>
  </si>
  <si>
    <t>Callum Allan</t>
  </si>
  <si>
    <t>CS-CFCF-07767-D0A8</t>
  </si>
  <si>
    <t>Gavin Robertson</t>
  </si>
  <si>
    <t>CS-CFCF-07769-7A6D</t>
  </si>
  <si>
    <t>Freya Jeffs</t>
  </si>
  <si>
    <t>CS-CFCF-07770-16AC</t>
  </si>
  <si>
    <t>Luke Daniels</t>
  </si>
  <si>
    <t>CS-CFCF-07771-5B41</t>
  </si>
  <si>
    <t>Pippa Murphy</t>
  </si>
  <si>
    <t>CS-CFCF-07772-0AF0</t>
  </si>
  <si>
    <t>Norman Willmore</t>
  </si>
  <si>
    <t>CS-CFCF-07773-622B</t>
  </si>
  <si>
    <t>Nick Evans</t>
  </si>
  <si>
    <t>CS-CFCF-07774-CA57</t>
  </si>
  <si>
    <t>Caitlin Miller</t>
  </si>
  <si>
    <t>CS-CFCF-07775-0E96</t>
  </si>
  <si>
    <t>Stuart Alexander</t>
  </si>
  <si>
    <t>CS-CFCF-07778-6EF4</t>
  </si>
  <si>
    <t>Lewis Cook</t>
  </si>
  <si>
    <t>CS-CFCF-07784-D5DF</t>
  </si>
  <si>
    <t>Ashleigh Burns</t>
  </si>
  <si>
    <t>CS-CFCF-07785-29B0</t>
  </si>
  <si>
    <t>Luke Cunningham</t>
  </si>
  <si>
    <t>CS-CFCF-07786-27CC</t>
  </si>
  <si>
    <t>Alexander/Susan Maris</t>
  </si>
  <si>
    <t>CS-CFCF-07787-900C</t>
  </si>
  <si>
    <t>James Lumsden</t>
  </si>
  <si>
    <t>CS-CFCF-07788-52E4</t>
  </si>
  <si>
    <t>Richard Ferguson</t>
  </si>
  <si>
    <t>CS-CFCF-07789-4BA3</t>
  </si>
  <si>
    <t>Angela Wilson</t>
  </si>
  <si>
    <t>CS-CFCF-07790-544E</t>
  </si>
  <si>
    <t>Robert Black</t>
  </si>
  <si>
    <t>CS-CFCF-07791-C063</t>
  </si>
  <si>
    <t>Laura Wood</t>
  </si>
  <si>
    <t>CS-CFCF-07792-9912</t>
  </si>
  <si>
    <t>Luke Fowler</t>
  </si>
  <si>
    <t>CS-CFCF-07795-98AF</t>
  </si>
  <si>
    <t>Kevin McGuire</t>
  </si>
  <si>
    <t>CS-CFCF-07796-9E79</t>
  </si>
  <si>
    <t>james attridge</t>
  </si>
  <si>
    <t>CS-CFCF-07797-06D3</t>
  </si>
  <si>
    <t>James Murrison</t>
  </si>
  <si>
    <t>CS-CFCF-07798-96FA</t>
  </si>
  <si>
    <t>Colin Bramwell</t>
  </si>
  <si>
    <t>CS-CFCF-07799-B578</t>
  </si>
  <si>
    <t>Carter Ferguson</t>
  </si>
  <si>
    <t>CS-CFCF-07800-881F</t>
  </si>
  <si>
    <t>Brodie Jarvie</t>
  </si>
  <si>
    <t>CS-CFCF-07801-F7EC</t>
  </si>
  <si>
    <t>Martin Capaldi</t>
  </si>
  <si>
    <t>CS-CFCF-07803-6DDD</t>
  </si>
  <si>
    <t>Louise Mather</t>
  </si>
  <si>
    <t>CS-CFCF-07804-7675</t>
  </si>
  <si>
    <t>James Yorkston Wright</t>
  </si>
  <si>
    <t>CS-CFCF-07806-EFD3</t>
  </si>
  <si>
    <t>Kirstie Wilson</t>
  </si>
  <si>
    <t>CS-CFCF-07807-9F73</t>
  </si>
  <si>
    <t>Ian Henderson</t>
  </si>
  <si>
    <t>CS-CFCF-07810-909B</t>
  </si>
  <si>
    <t>Bruno Davison</t>
  </si>
  <si>
    <t>CS-CFCF-07811-F16C</t>
  </si>
  <si>
    <t>Cal McCormack</t>
  </si>
  <si>
    <t>CS-CFCF-07813-E21D</t>
  </si>
  <si>
    <t>Roisin McDonnell</t>
  </si>
  <si>
    <t>CS-CFCF-07816-4644</t>
  </si>
  <si>
    <t>Angus Munro</t>
  </si>
  <si>
    <t>CS-CFCF-07817-3547</t>
  </si>
  <si>
    <t>Claire Crook</t>
  </si>
  <si>
    <t>CS-CFCF-07819-B74C</t>
  </si>
  <si>
    <t>Ronan Fay</t>
  </si>
  <si>
    <t>CS-CFCF-07822-3779</t>
  </si>
  <si>
    <t>James Henderson</t>
  </si>
  <si>
    <t>CS-CFCF-07823-27C7</t>
  </si>
  <si>
    <t>gordon sutherland</t>
  </si>
  <si>
    <t>CS-CFCF-07826-56B2</t>
  </si>
  <si>
    <t>Stephanie Falls</t>
  </si>
  <si>
    <t>CS-CFCF-07829-D109</t>
  </si>
  <si>
    <t>Jordan Campbell</t>
  </si>
  <si>
    <t>CS-CFCF-07830-F7E8</t>
  </si>
  <si>
    <t>John McDougall</t>
  </si>
  <si>
    <t>CS-CFCF-07831-6957</t>
  </si>
  <si>
    <t>Amy Hawthorn</t>
  </si>
  <si>
    <t>CS-CFCF-07832-CC64</t>
  </si>
  <si>
    <t>Kate E. Deeming</t>
  </si>
  <si>
    <t>CS-CFCF-07833-236A</t>
  </si>
  <si>
    <t>Amy Geddes</t>
  </si>
  <si>
    <t>CS-CFCF-07835-B699</t>
  </si>
  <si>
    <t>Fateme Zamen</t>
  </si>
  <si>
    <t>CS-CFCF-07836-E5D1</t>
  </si>
  <si>
    <t>Guto Pryce</t>
  </si>
  <si>
    <t>CS-CFCF-07837-64DF</t>
  </si>
  <si>
    <t>Emma Ochia</t>
  </si>
  <si>
    <t>CS-CFCF-07838-245B</t>
  </si>
  <si>
    <t>James Thomson</t>
  </si>
  <si>
    <t>CS-CFCF-07839-5665</t>
  </si>
  <si>
    <t>Scott Cuthbertson</t>
  </si>
  <si>
    <t>CS-CFCF-07841-05BE</t>
  </si>
  <si>
    <t>Mairearad Green</t>
  </si>
  <si>
    <t>CS-CFCF-07845-4C7A</t>
  </si>
  <si>
    <t>Naeem Khaliq</t>
  </si>
  <si>
    <t>CS-CFCF-07850-B631</t>
  </si>
  <si>
    <t>Chris Waite</t>
  </si>
  <si>
    <t>CS-CFCF-07851-734F</t>
  </si>
  <si>
    <t>Steven Robertson</t>
  </si>
  <si>
    <t>CS-CFCF-07852-1EE9</t>
  </si>
  <si>
    <t>Rosemary Watson</t>
  </si>
  <si>
    <t>CS-CFCF-07853-D414</t>
  </si>
  <si>
    <t>John Gray</t>
  </si>
  <si>
    <t>CS-CFCF-07856-40FD</t>
  </si>
  <si>
    <t>Susan Bear</t>
  </si>
  <si>
    <t>CS-CFCF-07857-12BA</t>
  </si>
  <si>
    <t>Craig Pollock</t>
  </si>
  <si>
    <t>CS-CFCF-07858-6401</t>
  </si>
  <si>
    <t>Paul Winton</t>
  </si>
  <si>
    <t>CS-CFCF-07860-8C2F</t>
  </si>
  <si>
    <t>Jennifer McGlone</t>
  </si>
  <si>
    <t>CS-CFCF-07863-1C2C</t>
  </si>
  <si>
    <t>Jamal yussuff</t>
  </si>
  <si>
    <t>CS-CFCF-07864-75F3</t>
  </si>
  <si>
    <t>James Ross</t>
  </si>
  <si>
    <t>CS-CFCF-07866-3F0F</t>
  </si>
  <si>
    <t>Elizabeth Dougall</t>
  </si>
  <si>
    <t>CS-CFCF-07868-754B</t>
  </si>
  <si>
    <t>Angus Lyon</t>
  </si>
  <si>
    <t>CS-CFCF-07870-532B</t>
  </si>
  <si>
    <t>Gemma Smith</t>
  </si>
  <si>
    <t>CS-CFCF-07871-7D42</t>
  </si>
  <si>
    <t>CS-CFCF-07873-7063</t>
  </si>
  <si>
    <t>Dominic O'Neill</t>
  </si>
  <si>
    <t>CS-CFCF-07874-73DA</t>
  </si>
  <si>
    <t>Michelle Coletta</t>
  </si>
  <si>
    <t>CS-CFCF-07876-7284</t>
  </si>
  <si>
    <t>Gaspard Casanova</t>
  </si>
  <si>
    <t>CS-CFCF-07878-F179</t>
  </si>
  <si>
    <t>Austin Brown</t>
  </si>
  <si>
    <t>CS-CFCF-07880-F935</t>
  </si>
  <si>
    <t>sean mallon</t>
  </si>
  <si>
    <t>CS-CFCF-07882-7A3E</t>
  </si>
  <si>
    <t>Marion Kenny</t>
  </si>
  <si>
    <t>CS-CFCF-07884-5323</t>
  </si>
  <si>
    <t>Dexter Stokes-Mellor</t>
  </si>
  <si>
    <t>CS-CFCF-07885-0348</t>
  </si>
  <si>
    <t>Polina Volochay</t>
  </si>
  <si>
    <t>CS-CFCF-07886-1A6D</t>
  </si>
  <si>
    <t>Alan Singfield</t>
  </si>
  <si>
    <t>CS-CFCF-07891-E555</t>
  </si>
  <si>
    <t>Mark Neal</t>
  </si>
  <si>
    <t>CS-CFCF-07893-D91E</t>
  </si>
  <si>
    <t>Christopher Meechan</t>
  </si>
  <si>
    <t>CS-CFCF-07897-2411</t>
  </si>
  <si>
    <t>Oscar van Heek</t>
  </si>
  <si>
    <t>CS-CFCF-07898-6374</t>
  </si>
  <si>
    <t>David Ritchie</t>
  </si>
  <si>
    <t>CS-CFCF-07899-049B</t>
  </si>
  <si>
    <t>Matt Kennedy</t>
  </si>
  <si>
    <t>CS-CFCF-07900-3618</t>
  </si>
  <si>
    <t>kenneth blair</t>
  </si>
  <si>
    <t>CS-CFCF-07903-4866</t>
  </si>
  <si>
    <t>Curtis Halling</t>
  </si>
  <si>
    <t>CS-CFCF-07905-CCF2</t>
  </si>
  <si>
    <t>Catriona Platten</t>
  </si>
  <si>
    <t>CS-CFCF-07906-9DEF</t>
  </si>
  <si>
    <t>Billy Steele</t>
  </si>
  <si>
    <t>CS-CFCF-07909-03C1</t>
  </si>
  <si>
    <t>Jeri Foreman</t>
  </si>
  <si>
    <t>CS-CFCF-07910-34F2</t>
  </si>
  <si>
    <t>Chris McCrory</t>
  </si>
  <si>
    <t>CS-CFCF-07911-C532</t>
  </si>
  <si>
    <t>Jarad Gatton</t>
  </si>
  <si>
    <t>CS-CFCF-07912-7945</t>
  </si>
  <si>
    <t>CS-CFCF-07915-5CCA</t>
  </si>
  <si>
    <t>Nicola Taylor</t>
  </si>
  <si>
    <t>CS-CFCF-07916-1D8D</t>
  </si>
  <si>
    <t>Tristian Hill</t>
  </si>
  <si>
    <t>CS-CFCF-07919-BF9F</t>
  </si>
  <si>
    <t>Mashuu Hasegawa</t>
  </si>
  <si>
    <t>CS-CFCF-07920-AA80</t>
  </si>
  <si>
    <t>Morvern Odling</t>
  </si>
  <si>
    <t>CS-CFCF-07921-472B</t>
  </si>
  <si>
    <t>Sara Hill</t>
  </si>
  <si>
    <t>CS-CFCF-07922-3632</t>
  </si>
  <si>
    <t>Ernesto Fernandez</t>
  </si>
  <si>
    <t>CS-CFCF-07923-E5D7</t>
  </si>
  <si>
    <t>Finn Rosenbaum</t>
  </si>
  <si>
    <t>CS-CFCF-07926-DB49</t>
  </si>
  <si>
    <t>Corrina Hewat</t>
  </si>
  <si>
    <t>CS-CFCF-07927-6817</t>
  </si>
  <si>
    <t>Mark Cameron</t>
  </si>
  <si>
    <t>CS-CFCF-07928-2BFF</t>
  </si>
  <si>
    <t>Gordon Robertson</t>
  </si>
  <si>
    <t>CS-CFCF-07931-3400</t>
  </si>
  <si>
    <t>Emma Buchanan</t>
  </si>
  <si>
    <t>CS-CFCF-07933-B3F1</t>
  </si>
  <si>
    <t>Mairi Campbell</t>
  </si>
  <si>
    <t>CS-CFCF-07935-C2E3</t>
  </si>
  <si>
    <t>Gwynfor Prys Davies</t>
  </si>
  <si>
    <t>CS-CFCF-07936-F574</t>
  </si>
  <si>
    <t>Murdo Mitchell</t>
  </si>
  <si>
    <t>CS-CFCF-07937-9C12</t>
  </si>
  <si>
    <t>Roo Geddes</t>
  </si>
  <si>
    <t>CS-CFCF-07938-0207</t>
  </si>
  <si>
    <t>Adam Lewis-Jacob</t>
  </si>
  <si>
    <t>CS-CFCF-07939-E246</t>
  </si>
  <si>
    <t>David Swan</t>
  </si>
  <si>
    <t>CS-CFCF-07941-BDC3</t>
  </si>
  <si>
    <t>Paul Ross</t>
  </si>
  <si>
    <t>CS-CFCF-07943-E938</t>
  </si>
  <si>
    <t>Thomas Moonan</t>
  </si>
  <si>
    <t>CS-CFCF-07945-89B1</t>
  </si>
  <si>
    <t>Ewen Henderson</t>
  </si>
  <si>
    <t>CS-CFCF-07946-8E1D</t>
  </si>
  <si>
    <t>Kasparas Vidunas</t>
  </si>
  <si>
    <t>CS-CFCF-07950-6210</t>
  </si>
  <si>
    <t>Steph Gilmour</t>
  </si>
  <si>
    <t>CS-CFCF-07951-9295</t>
  </si>
  <si>
    <t>Dirk Ronneburg</t>
  </si>
  <si>
    <t>CS-CFCF-07952-F0F5</t>
  </si>
  <si>
    <t>Amy Robertson</t>
  </si>
  <si>
    <t>CS-CFCF-07953-B091</t>
  </si>
  <si>
    <t>Eric Liddle</t>
  </si>
  <si>
    <t>CS-CFCF-07954-49F6</t>
  </si>
  <si>
    <t>Barbara Bryceland</t>
  </si>
  <si>
    <t>CS-CFCF-07955-3169</t>
  </si>
  <si>
    <t>Beverley Grant</t>
  </si>
  <si>
    <t>CS-CFCF-07957-0A06</t>
  </si>
  <si>
    <t>Jennifer Hill</t>
  </si>
  <si>
    <t>CS-CFCF-07960-4815</t>
  </si>
  <si>
    <t>Stuart Thomson</t>
  </si>
  <si>
    <t>CS-CFCF-07961-4492</t>
  </si>
  <si>
    <t>John Richardson</t>
  </si>
  <si>
    <t>CS-CFCF-07962-A793</t>
  </si>
  <si>
    <t>Graeme Mackay</t>
  </si>
  <si>
    <t>CS-CFCF-07963-F08F</t>
  </si>
  <si>
    <t>Mark Reynolds</t>
  </si>
  <si>
    <t>CS-CFCF-07964-8A51</t>
  </si>
  <si>
    <t>Tracey Johnston</t>
  </si>
  <si>
    <t>CS-CFCF-07965-C02E</t>
  </si>
  <si>
    <t>Kalin Smith</t>
  </si>
  <si>
    <t>CS-CFCF-07966-0F10</t>
  </si>
  <si>
    <t>Ross McDonald</t>
  </si>
  <si>
    <t>CS-CFCF-07967-B226</t>
  </si>
  <si>
    <t>Carla Burt</t>
  </si>
  <si>
    <t>CS-CFCF-07968-C996</t>
  </si>
  <si>
    <t>Nikolaos Valmas</t>
  </si>
  <si>
    <t>CS-CFCF-07970-A59A</t>
  </si>
  <si>
    <t>Dionne Hickey</t>
  </si>
  <si>
    <t>CS-CFCF-07971-BA09</t>
  </si>
  <si>
    <t>Donald Smith</t>
  </si>
  <si>
    <t>CS-CFCF-07974-D23C</t>
  </si>
  <si>
    <t>Peter Vint</t>
  </si>
  <si>
    <t>CS-CFCF-07975-8C7D</t>
  </si>
  <si>
    <t>Scott Walker</t>
  </si>
  <si>
    <t>CS-CFCF-07977-7386</t>
  </si>
  <si>
    <t>Ross Craig</t>
  </si>
  <si>
    <t>CS-CFCF-07979-4451</t>
  </si>
  <si>
    <t>Marco Federici</t>
  </si>
  <si>
    <t>CS-CFCF-07980-677A</t>
  </si>
  <si>
    <t>Pedro Andre</t>
  </si>
  <si>
    <t>CS-CFCF-07981-51C6</t>
  </si>
  <si>
    <t>Gilbert Thomson</t>
  </si>
  <si>
    <t>CS-CFCF-07982-0F02</t>
  </si>
  <si>
    <t>Harry Thomson</t>
  </si>
  <si>
    <t>CS-CFCF-07983-1C7F</t>
  </si>
  <si>
    <t>Alan Fletcher</t>
  </si>
  <si>
    <t>CS-CFCF-07986-6448</t>
  </si>
  <si>
    <t>Lewis Donnelly</t>
  </si>
  <si>
    <t>CS-CFCF-07988-7D05</t>
  </si>
  <si>
    <t>Steven Adamson</t>
  </si>
  <si>
    <t>CS-CFCF-07990-6F7B</t>
  </si>
  <si>
    <t>Gavin Sutherland</t>
  </si>
  <si>
    <t>CS-CFCF-07994-F6CA</t>
  </si>
  <si>
    <t>Finn Anderson</t>
  </si>
  <si>
    <t>CS-CFCF-07995-C165</t>
  </si>
  <si>
    <t>Jamie Clark</t>
  </si>
  <si>
    <t>CS-CFCF-07996-D250</t>
  </si>
  <si>
    <t>Ewan McCall</t>
  </si>
  <si>
    <t>CS-CFCF-07997-B0F5</t>
  </si>
  <si>
    <t>Sean Sneddon</t>
  </si>
  <si>
    <t>CS-CFCF-07998-4B3F</t>
  </si>
  <si>
    <t>INDIA BLUE</t>
  </si>
  <si>
    <t>CS-CFCF-08001-5A82</t>
  </si>
  <si>
    <t>John McGlone</t>
  </si>
  <si>
    <t>CS-CFCF-08003-190E</t>
  </si>
  <si>
    <t>Jamie Graham</t>
  </si>
  <si>
    <t>CS-CFCF-08005-4023</t>
  </si>
  <si>
    <t>Abbie Thomas</t>
  </si>
  <si>
    <t>CS-CFCF-08007-D2CC</t>
  </si>
  <si>
    <t>Emma Ferrier</t>
  </si>
  <si>
    <t>CS-CFCF-08009-2279</t>
  </si>
  <si>
    <t>Charlie Grey</t>
  </si>
  <si>
    <t>CS-CFCF-08010-C062</t>
  </si>
  <si>
    <t>Matt Clark</t>
  </si>
  <si>
    <t>CS-CFCF-08013-38DE</t>
  </si>
  <si>
    <t>Max Gimson</t>
  </si>
  <si>
    <t>CS-CFCF-08018-8D13</t>
  </si>
  <si>
    <t>Derek Ridley</t>
  </si>
  <si>
    <t>CS-CFCF-08021-8FE7</t>
  </si>
  <si>
    <t>Martin Metcalfe</t>
  </si>
  <si>
    <t>CS-CFCF-08022-EBE1</t>
  </si>
  <si>
    <t>Suleman Chebe</t>
  </si>
  <si>
    <t>CS-CFCF-08026-E5EF</t>
  </si>
  <si>
    <t>Kyle Mclachlan</t>
  </si>
  <si>
    <t>CS-CFCF-08028-1A21</t>
  </si>
  <si>
    <t>Bethany Edwards</t>
  </si>
  <si>
    <t>CS-CFCF-08030-4CBA</t>
  </si>
  <si>
    <t>Leona Marie Skimming</t>
  </si>
  <si>
    <t>CS-CFCF-08032-EA1C</t>
  </si>
  <si>
    <t>Kieran Butcher</t>
  </si>
  <si>
    <t>CS-CFCF-08033-A111</t>
  </si>
  <si>
    <t>Haydn Park-Patterson</t>
  </si>
  <si>
    <t>CS-CFCF-08034-B4E3</t>
  </si>
  <si>
    <t>James Hulligan</t>
  </si>
  <si>
    <t>CS-CFCF-08035-7D30</t>
  </si>
  <si>
    <t>Mark Borthwick</t>
  </si>
  <si>
    <t>CS-CFCF-08036-DC53</t>
  </si>
  <si>
    <t>Paul Heaney</t>
  </si>
  <si>
    <t>CS-CFCF-08037-63AD</t>
  </si>
  <si>
    <t>Izaak McDougal</t>
  </si>
  <si>
    <t>CS-CFCF-08041-8493</t>
  </si>
  <si>
    <t>Andrew Bartolo</t>
  </si>
  <si>
    <t>CS-CFCF-08046-D4CB</t>
  </si>
  <si>
    <t>Craig Gaskin</t>
  </si>
  <si>
    <t>CS-CFCF-08048-7498</t>
  </si>
  <si>
    <t>Kirsten Adamson</t>
  </si>
  <si>
    <t>CS-CFCF-08053-64AD</t>
  </si>
  <si>
    <t>Ryan Buchanan</t>
  </si>
  <si>
    <t>CS-CFCF-08054-7647</t>
  </si>
  <si>
    <t>Richard Smith</t>
  </si>
  <si>
    <t>CS-CFCF-08055-2B05</t>
  </si>
  <si>
    <t>Valissa Scott</t>
  </si>
  <si>
    <t>CS-CFCF-08061-3CA3</t>
  </si>
  <si>
    <t>Mark Miller</t>
  </si>
  <si>
    <t>CS-CFCF-08062-A7B1</t>
  </si>
  <si>
    <t>Sam Ainsley</t>
  </si>
  <si>
    <t>CS-CFCF-08063-022F</t>
  </si>
  <si>
    <t>Giulia Gregnanin</t>
  </si>
  <si>
    <t>CS-CFCF-08064-C9EF</t>
  </si>
  <si>
    <t>Daniel Ashton</t>
  </si>
  <si>
    <t>CS-CFCF-08065-F954</t>
  </si>
  <si>
    <t>Euan Lyons</t>
  </si>
  <si>
    <t>CS-CFCF-08066-2F94</t>
  </si>
  <si>
    <t>Alexander Stirton</t>
  </si>
  <si>
    <t>CS-CFCF-08067-176A</t>
  </si>
  <si>
    <t>David Mitchell</t>
  </si>
  <si>
    <t>CS-CFCF-08068-7EA7</t>
  </si>
  <si>
    <t>Andrew Duncan</t>
  </si>
  <si>
    <t>CS-CFCF-08069-46D5</t>
  </si>
  <si>
    <t>Simon Abberley</t>
  </si>
  <si>
    <t>CS-CFCF-08072-94EB</t>
  </si>
  <si>
    <t>David Robertson</t>
  </si>
  <si>
    <t>CS-CFCF-08073-B264</t>
  </si>
  <si>
    <t>Alessandro Marini</t>
  </si>
  <si>
    <t>CS-CFCF-08074-31EF</t>
  </si>
  <si>
    <t>Harry Noble</t>
  </si>
  <si>
    <t>CS-CFCF-08075-8EEA</t>
  </si>
  <si>
    <t>Oliver Sentance</t>
  </si>
  <si>
    <t>CS-CFCF-08076-A131</t>
  </si>
  <si>
    <t>Chris Dinwoodie</t>
  </si>
  <si>
    <t>CS-CFCF-08078-3F64</t>
  </si>
  <si>
    <t>Stephen McLaughlin</t>
  </si>
  <si>
    <t>CS-CFCF-08082-EB78</t>
  </si>
  <si>
    <t>Nick Lawrie</t>
  </si>
  <si>
    <t>CS-CFCF-08083-A7BA</t>
  </si>
  <si>
    <t>Catherine Johnston</t>
  </si>
  <si>
    <t>CS-CFCF-08085-02ED</t>
  </si>
  <si>
    <t>PAUL MCCULLY</t>
  </si>
  <si>
    <t>CS-CFCF-08087-AC37</t>
  </si>
  <si>
    <t>Sam Vincent-Kilbride</t>
  </si>
  <si>
    <t>CS-CFCF-08088-AA63</t>
  </si>
  <si>
    <t>Alexander Munro</t>
  </si>
  <si>
    <t>CS-CFCF-08091-991C</t>
  </si>
  <si>
    <t>Rachel McDermott</t>
  </si>
  <si>
    <t>CS-CFCF-08093-697B</t>
  </si>
  <si>
    <t>Mike Greene</t>
  </si>
  <si>
    <t>CS-CFCF-08096-6575</t>
  </si>
  <si>
    <t>Will Atkinson</t>
  </si>
  <si>
    <t>CS-CFCF-08097-7555</t>
  </si>
  <si>
    <t>Marian Anderson</t>
  </si>
  <si>
    <t>CS-CFCF-08098-D860</t>
  </si>
  <si>
    <t>Amble Skuse</t>
  </si>
  <si>
    <t>CS-CFCF-08103-5E5C</t>
  </si>
  <si>
    <t>Sarah Draper</t>
  </si>
  <si>
    <t>CS-CFCF-08106-9DEB</t>
  </si>
  <si>
    <t>Michelle Hall</t>
  </si>
  <si>
    <t>CS-CFCF-08107-7D69</t>
  </si>
  <si>
    <t>Jay Ali</t>
  </si>
  <si>
    <t>CS-CFCF-08108-B1E5</t>
  </si>
  <si>
    <t>Jack Martin</t>
  </si>
  <si>
    <t>CS-CFCF-08109-688C</t>
  </si>
  <si>
    <t>Jaime Sotelo</t>
  </si>
  <si>
    <t>CS-CFCF-08110-FAA8</t>
  </si>
  <si>
    <t>Kevin McGarry</t>
  </si>
  <si>
    <t>CS-CFCF-08111-5B89</t>
  </si>
  <si>
    <t>Ed Littlewood</t>
  </si>
  <si>
    <t>CS-CFCF-08112-BC28</t>
  </si>
  <si>
    <t>Mark Traynor</t>
  </si>
  <si>
    <t>CS-CFCF-08113-A56D</t>
  </si>
  <si>
    <t>Gareth Mutch</t>
  </si>
  <si>
    <t>CS-CFCF-08114-555D</t>
  </si>
  <si>
    <t>Caroline Reagh Brown</t>
  </si>
  <si>
    <t>CS-CFCF-08117-4998</t>
  </si>
  <si>
    <t>Rachel Aggs</t>
  </si>
  <si>
    <t>CS-CFCF-08118-3D41</t>
  </si>
  <si>
    <t>Lakeitra Montgomery</t>
  </si>
  <si>
    <t>CS-CFCF-08119-491E</t>
  </si>
  <si>
    <t>Scott McPherson</t>
  </si>
  <si>
    <t>CS-CFCF-08123-CE51</t>
  </si>
  <si>
    <t>Charlie Lock</t>
  </si>
  <si>
    <t>CS-CFCF-08125-DDD2</t>
  </si>
  <si>
    <t>Alan Thomson</t>
  </si>
  <si>
    <t>CS-CFCF-08130-8964</t>
  </si>
  <si>
    <t>marc griffiths</t>
  </si>
  <si>
    <t>CS-CFCF-08132-8411</t>
  </si>
  <si>
    <t>Eilidh Shaw</t>
  </si>
  <si>
    <t>CS-CFCF-08135-C310</t>
  </si>
  <si>
    <t>Josh Egan</t>
  </si>
  <si>
    <t>CS-CFCF-08136-DCA2</t>
  </si>
  <si>
    <t>Barry Carroll</t>
  </si>
  <si>
    <t>CS-CFCF-08137-DE29</t>
  </si>
  <si>
    <t>Euan Burton</t>
  </si>
  <si>
    <t>CS-CFCF-08138-E5E0</t>
  </si>
  <si>
    <t>Alan Brown</t>
  </si>
  <si>
    <t>CS-CFCF-08140-F0F6</t>
  </si>
  <si>
    <t>NATALIE FEATHER</t>
  </si>
  <si>
    <t>CS-CFCF-08142-DCEF</t>
  </si>
  <si>
    <t>Laurie Pitt</t>
  </si>
  <si>
    <t>CS-CFCF-08143-810B</t>
  </si>
  <si>
    <t>Brianna Jolly</t>
  </si>
  <si>
    <t>CS-CFCF-08145-C52C</t>
  </si>
  <si>
    <t>Josh Liandu</t>
  </si>
  <si>
    <t>CS-CFCF-08146-029B</t>
  </si>
  <si>
    <t>Jordan Wilson</t>
  </si>
  <si>
    <t>CS-CFCF-08149-F7AA</t>
  </si>
  <si>
    <t>Jason Tucker</t>
  </si>
  <si>
    <t>CS-CFCF-08152-13AA</t>
  </si>
  <si>
    <t>Eilidh Rodgers</t>
  </si>
  <si>
    <t>CS-CFCF-08153-63B1</t>
  </si>
  <si>
    <t>David Jordan Vance</t>
  </si>
  <si>
    <t>CS-CFCF-08154-3A9B</t>
  </si>
  <si>
    <t>Clarrie Mowforth</t>
  </si>
  <si>
    <t>CS-CFCF-08155-452D</t>
  </si>
  <si>
    <t>Ross McNae</t>
  </si>
  <si>
    <t>CS-CFCF-08157-E21D</t>
  </si>
  <si>
    <t>Ewen Kerr</t>
  </si>
  <si>
    <t>CS-CFCF-08159-EFFA</t>
  </si>
  <si>
    <t>Nairn Milne</t>
  </si>
  <si>
    <t>CS-CFCF-08161-A941</t>
  </si>
  <si>
    <t>Ewen Brown</t>
  </si>
  <si>
    <t>CS-CFCF-08169-358F</t>
  </si>
  <si>
    <t>Alan Denniston</t>
  </si>
  <si>
    <t>CS-CFCF-08172-1435</t>
  </si>
  <si>
    <t>Christopher Wilson</t>
  </si>
  <si>
    <t>CS-CFCF-08173-16D8</t>
  </si>
  <si>
    <t>nicholas stewart</t>
  </si>
  <si>
    <t>CS-CFCF-08174-8CDC</t>
  </si>
  <si>
    <t>CS-CFCF-08176-A744</t>
  </si>
  <si>
    <t>Rob Churm</t>
  </si>
  <si>
    <t>CS-CFCF-08177-8037</t>
  </si>
  <si>
    <t>John Morgan</t>
  </si>
  <si>
    <t>CS-CFCF-08183-A854</t>
  </si>
  <si>
    <t>Darren Donnelly</t>
  </si>
  <si>
    <t>CS-CFCF-08184-3402</t>
  </si>
  <si>
    <t>Lee Kennedy</t>
  </si>
  <si>
    <t>CS-CFCF-08186-A25D</t>
  </si>
  <si>
    <t>Evie Milo</t>
  </si>
  <si>
    <t>CS-CFCF-08187-8134</t>
  </si>
  <si>
    <t>Lorraine Carrigan</t>
  </si>
  <si>
    <t>CS-CFCF-08190-CFDA</t>
  </si>
  <si>
    <t>David Simpson</t>
  </si>
  <si>
    <t>CS-CFCF-08191-C2CE</t>
  </si>
  <si>
    <t>Lindsay Mcadam</t>
  </si>
  <si>
    <t>CS-CFCF-08193-CF56</t>
  </si>
  <si>
    <t>Tracey Ford</t>
  </si>
  <si>
    <t>CS-CFCF-08195-BCDC</t>
  </si>
  <si>
    <t>Douglas Laing</t>
  </si>
  <si>
    <t>CS-CFCF-08198-66C8</t>
  </si>
  <si>
    <t>dante gizzi</t>
  </si>
  <si>
    <t>CS-CFCF-08201-2CC4</t>
  </si>
  <si>
    <t>Christina Strachan</t>
  </si>
  <si>
    <t>CS-CFCF-08203-AD6C</t>
  </si>
  <si>
    <t>Amanda Howatson</t>
  </si>
  <si>
    <t>CS-CFCF-08206-7989</t>
  </si>
  <si>
    <t>Conor O'Hara</t>
  </si>
  <si>
    <t>CS-CFCF-08207-1E6D</t>
  </si>
  <si>
    <t>Jenny Laahs</t>
  </si>
  <si>
    <t>CS-CFCF-08208-6E49</t>
  </si>
  <si>
    <t>Rosemary Taylor</t>
  </si>
  <si>
    <t>CS-CFCF-08209-C496</t>
  </si>
  <si>
    <t>Steven Selby</t>
  </si>
  <si>
    <t>CS-CFCF-08212-96FB</t>
  </si>
  <si>
    <t>Giuliano Gizzi</t>
  </si>
  <si>
    <t>CS-CFCF-08213-B578</t>
  </si>
  <si>
    <t>Mark Paterson</t>
  </si>
  <si>
    <t>CS-CFCF-08214-6D3A</t>
  </si>
  <si>
    <t>Laura Cooper</t>
  </si>
  <si>
    <t>CS-CFCF-08217-4C34</t>
  </si>
  <si>
    <t>Chris Drew</t>
  </si>
  <si>
    <t>CS-CFCF-08219-8D35</t>
  </si>
  <si>
    <t>Michelle Hewitt</t>
  </si>
  <si>
    <t>CS-CFCF-08222-9891</t>
  </si>
  <si>
    <t>Vanessa Leamy</t>
  </si>
  <si>
    <t>CS-CFCF-08224-595E</t>
  </si>
  <si>
    <t>David Gillanders</t>
  </si>
  <si>
    <t>CS-CFCF-08225-DA5A</t>
  </si>
  <si>
    <t>Connor Johnston</t>
  </si>
  <si>
    <t>CS-CFCF-08226-FA06</t>
  </si>
  <si>
    <t>Alex James</t>
  </si>
  <si>
    <t>CS-CFCF-08233-467B</t>
  </si>
  <si>
    <t>Robert Evans</t>
  </si>
  <si>
    <t>CS-CFCF-08235-A4E9</t>
  </si>
  <si>
    <t>Holly Quinn</t>
  </si>
  <si>
    <t>CS-CFCF-08240-6946</t>
  </si>
  <si>
    <t>John McFarlane</t>
  </si>
  <si>
    <t>CS-CFCF-08241-4523</t>
  </si>
  <si>
    <t>Rhian Ferrigan</t>
  </si>
  <si>
    <t>CS-CFCF-08242-7583</t>
  </si>
  <si>
    <t>Alistair Heather</t>
  </si>
  <si>
    <t>CS-CFCF-08243-C4B3</t>
  </si>
  <si>
    <t>Catriona Price</t>
  </si>
  <si>
    <t>CS-CFCF-08250-125A</t>
  </si>
  <si>
    <t>Orla Watts</t>
  </si>
  <si>
    <t>CS-CFCF-08253-7627</t>
  </si>
  <si>
    <t>Derek Charles Bruley</t>
  </si>
  <si>
    <t>CS-CFCF-08254-BCCA</t>
  </si>
  <si>
    <t>jamie mcdowell</t>
  </si>
  <si>
    <t>CS-CFCF-08256-733F</t>
  </si>
  <si>
    <t>SAMUEL BIDGOOD</t>
  </si>
  <si>
    <t>CS-CFCF-08258-FFC5</t>
  </si>
  <si>
    <t>Louise Murphy</t>
  </si>
  <si>
    <t>CS-CFCF-08259-2DF7</t>
  </si>
  <si>
    <t>Ronni Stirling</t>
  </si>
  <si>
    <t>CS-CFCF-08261-37A7</t>
  </si>
  <si>
    <t>David McKinven</t>
  </si>
  <si>
    <t>CS-CFCF-08265-46F1</t>
  </si>
  <si>
    <t>Daniel Blake</t>
  </si>
  <si>
    <t>CS-CFCF-08267-BA70</t>
  </si>
  <si>
    <t>ERIN GAVIN</t>
  </si>
  <si>
    <t>CS-CFCF-08268-7C67</t>
  </si>
  <si>
    <t>Charles McKerron</t>
  </si>
  <si>
    <t>CS-CFCF-08269-AB5E</t>
  </si>
  <si>
    <t>CRAIG MCDOUGALL</t>
  </si>
  <si>
    <t>CS-CFCF-08278-836E</t>
  </si>
  <si>
    <t>Dougie Campbell</t>
  </si>
  <si>
    <t>CS-CFCF-08280-D387</t>
  </si>
  <si>
    <t>Brighde Chaimbeul</t>
  </si>
  <si>
    <t>CS-CFCF-08282-866C</t>
  </si>
  <si>
    <t>Fiann MacLeod</t>
  </si>
  <si>
    <t>CS-CFCF-08283-FEB9</t>
  </si>
  <si>
    <t>David Weaver</t>
  </si>
  <si>
    <t>CS-CFCF-08284-D266</t>
  </si>
  <si>
    <t>Martin Stuart Taggart</t>
  </si>
  <si>
    <t>CS-CFCF-08287-10B5</t>
  </si>
  <si>
    <t>Jordane Symington</t>
  </si>
  <si>
    <t>CS-CFCF-08288-D480</t>
  </si>
  <si>
    <t>Scott Myles</t>
  </si>
  <si>
    <t>CS-CFCF-08290-830F</t>
  </si>
  <si>
    <t>Tom Duffin</t>
  </si>
  <si>
    <t>CS-CFCF-08293-5EFC</t>
  </si>
  <si>
    <t>STEPHEN SMART</t>
  </si>
  <si>
    <t>CS-CFCF-08294-948F</t>
  </si>
  <si>
    <t>paul rous</t>
  </si>
  <si>
    <t>CS-CFCF-08296-1779</t>
  </si>
  <si>
    <t>Ryan Young</t>
  </si>
  <si>
    <t>CS-CFCF-08297-2853</t>
  </si>
  <si>
    <t>Paul Harper</t>
  </si>
  <si>
    <t>CS-CFCF-08301-C57E</t>
  </si>
  <si>
    <t>Ross Coulter</t>
  </si>
  <si>
    <t>CS-CFCF-08302-C42E</t>
  </si>
  <si>
    <t>Euan McLaughlin</t>
  </si>
  <si>
    <t>CS-CFCF-08304-1290</t>
  </si>
  <si>
    <t>Paul Heron</t>
  </si>
  <si>
    <t>CS-CFCF-08305-2DA3</t>
  </si>
  <si>
    <t>Linton Osborne</t>
  </si>
  <si>
    <t>CS-CFCF-08309-E988</t>
  </si>
  <si>
    <t>Rod Grant</t>
  </si>
  <si>
    <t>CS-CFCF-08311-C4BC</t>
  </si>
  <si>
    <t>Donna Carr</t>
  </si>
  <si>
    <t>CS-CFCF-08317-09FD</t>
  </si>
  <si>
    <t>Elizabeth Murphy</t>
  </si>
  <si>
    <t>CS-CFCF-08318-A54C</t>
  </si>
  <si>
    <t>Findlay Napier</t>
  </si>
  <si>
    <t>CS-CFCF-08320-FCD9</t>
  </si>
  <si>
    <t>Sally Stevens</t>
  </si>
  <si>
    <t>CS-CFCF-08322-2C82</t>
  </si>
  <si>
    <t>Danielle Metcalfe-shaw</t>
  </si>
  <si>
    <t>CS-CFCF-08327-B280</t>
  </si>
  <si>
    <t>Ray Harris</t>
  </si>
  <si>
    <t>CS-CFCF-08329-B9CF</t>
  </si>
  <si>
    <t>Sean Campbell</t>
  </si>
  <si>
    <t>CS-CFCF-08330-88CA</t>
  </si>
  <si>
    <t>Sam McTrusty</t>
  </si>
  <si>
    <t>CS-CFCF-08331-A0B6</t>
  </si>
  <si>
    <t>Ross Gordon</t>
  </si>
  <si>
    <t>CS-CFCF-08332-A20C</t>
  </si>
  <si>
    <t>Johnny Mac</t>
  </si>
  <si>
    <t>CS-CFCF-08333-9094</t>
  </si>
  <si>
    <t>Brian Gorman</t>
  </si>
  <si>
    <t>CS-CFCF-08334-535A</t>
  </si>
  <si>
    <t>Zoe Slater</t>
  </si>
  <si>
    <t>CS-CFCF-08336-D35D</t>
  </si>
  <si>
    <t>zehra arslan</t>
  </si>
  <si>
    <t>CS-CFCF-08339-343F</t>
  </si>
  <si>
    <t>Katie Lowe</t>
  </si>
  <si>
    <t>CS-CFCF-08342-5055</t>
  </si>
  <si>
    <t>John Mcmaster</t>
  </si>
  <si>
    <t>CS-CFCF-08343-7DE2</t>
  </si>
  <si>
    <t>Paul Francis Thorpe</t>
  </si>
  <si>
    <t>CS-CFCF-08344-7AB1</t>
  </si>
  <si>
    <t>Roddy Simpson</t>
  </si>
  <si>
    <t>CS-CFCF-08345-CD21</t>
  </si>
  <si>
    <t>CS-CFCF-08346-E322</t>
  </si>
  <si>
    <t>Patrick Gordon</t>
  </si>
  <si>
    <t>CS-CFCF-08348-54DA</t>
  </si>
  <si>
    <t>Duncan Falconer</t>
  </si>
  <si>
    <t>CS-CFCF-08349-2E3E</t>
  </si>
  <si>
    <t>Ross Louden</t>
  </si>
  <si>
    <t>CS-CFCF-08351-1273</t>
  </si>
  <si>
    <t>Reece Robertson</t>
  </si>
  <si>
    <t>CS-CFCF-08353-416E</t>
  </si>
  <si>
    <t>Evan Murray</t>
  </si>
  <si>
    <t>CS-CFCF-08355-4D7B</t>
  </si>
  <si>
    <t>Richard Elliott</t>
  </si>
  <si>
    <t>CS-CFCF-08356-0E2C</t>
  </si>
  <si>
    <t>Fin Wilson</t>
  </si>
  <si>
    <t>CS-CFCF-08357-1BDF</t>
  </si>
  <si>
    <t>Kirsten Longmuir</t>
  </si>
  <si>
    <t>CS-CFCF-08359-F709</t>
  </si>
  <si>
    <t>Amy Taylor</t>
  </si>
  <si>
    <t>CS-CFCF-08366-BB2A</t>
  </si>
  <si>
    <t>Jazmine Taylor</t>
  </si>
  <si>
    <t>CS-CFCF-08367-EB36</t>
  </si>
  <si>
    <t>Helen Louise Logan</t>
  </si>
  <si>
    <t>CS-CFCF-08369-78EF</t>
  </si>
  <si>
    <t>David Rees</t>
  </si>
  <si>
    <t>CS-CFCF-08371-824C</t>
  </si>
  <si>
    <t>CARLA EDWARDS</t>
  </si>
  <si>
    <t>CS-CFCF-08373-5E36</t>
  </si>
  <si>
    <t>John Macmillan</t>
  </si>
  <si>
    <t>CS-CFCF-08375-27CF</t>
  </si>
  <si>
    <t>James Gourlay</t>
  </si>
  <si>
    <t>CS-CFCF-08376-2777</t>
  </si>
  <si>
    <t>Joseph Macgregor</t>
  </si>
  <si>
    <t>CS-CFCF-08377-44DF</t>
  </si>
  <si>
    <t>Iain Mackie</t>
  </si>
  <si>
    <t>CS-CFCF-08380-4A4B</t>
  </si>
  <si>
    <t>Jeff Chan</t>
  </si>
  <si>
    <t>CS-CFCF-08383-07A0</t>
  </si>
  <si>
    <t>Callum Wilson</t>
  </si>
  <si>
    <t>CS-CFCF-08385-2F59</t>
  </si>
  <si>
    <t>Barry Watt</t>
  </si>
  <si>
    <t>CS-CFCF-08386-E561</t>
  </si>
  <si>
    <t>Andrew Chung</t>
  </si>
  <si>
    <t>CS-CFCF-08387-0BDB</t>
  </si>
  <si>
    <t>Jack Cochrane</t>
  </si>
  <si>
    <t>CS-CFCF-08388-476A</t>
  </si>
  <si>
    <t>CS-CFCF-08389-3970</t>
  </si>
  <si>
    <t>Jordan Mackay</t>
  </si>
  <si>
    <t>CS-CFCF-08391-B060</t>
  </si>
  <si>
    <t>Joseph McGillveray</t>
  </si>
  <si>
    <t>CS-CFCF-08392-8B2C</t>
  </si>
  <si>
    <t>Esme Wilcock</t>
  </si>
  <si>
    <t>CS-CFCF-08393-DE35</t>
  </si>
  <si>
    <t>Michael Bryan</t>
  </si>
  <si>
    <t>CS-CFCF-08395-40C9</t>
  </si>
  <si>
    <t>Frank Reid</t>
  </si>
  <si>
    <t>CS-CFCF-08399-5FCB</t>
  </si>
  <si>
    <t>Yulia Kovanova</t>
  </si>
  <si>
    <t>CS-CFCF-08401-AE36</t>
  </si>
  <si>
    <t>Euan Myles</t>
  </si>
  <si>
    <t>CS-CFCF-08403-E452</t>
  </si>
  <si>
    <t>Ruaridh Litster-Campbell</t>
  </si>
  <si>
    <t>CS-CFCF-08404-ED94</t>
  </si>
  <si>
    <t>Ruari Barber-Fleming</t>
  </si>
  <si>
    <t>CS-CFCF-08407-3375</t>
  </si>
  <si>
    <t>Alexander McCabe</t>
  </si>
  <si>
    <t>CS-CFCF-08409-B0DD</t>
  </si>
  <si>
    <t>Mandy McIntosh</t>
  </si>
  <si>
    <t>CS-CFCF-08410-90B1</t>
  </si>
  <si>
    <t>Hannah Morice</t>
  </si>
  <si>
    <t>CS-CFCF-08412-C24F</t>
  </si>
  <si>
    <t>Chris Bushe</t>
  </si>
  <si>
    <t>CS-CFCF-08413-0552</t>
  </si>
  <si>
    <t>Chris Cruickshank</t>
  </si>
  <si>
    <t>CS-CFCF-08415-7F1B</t>
  </si>
  <si>
    <t>Kieran Apter</t>
  </si>
  <si>
    <t>CS-CFCF-08416-9115</t>
  </si>
  <si>
    <t>Graham Moore</t>
  </si>
  <si>
    <t>CS-CFCF-08418-7400</t>
  </si>
  <si>
    <t>Andy Lumb</t>
  </si>
  <si>
    <t>CS-CFCF-08420-66EE</t>
  </si>
  <si>
    <t>Katriona Holmes</t>
  </si>
  <si>
    <t>CS-CFCF-08423-BE3E</t>
  </si>
  <si>
    <t>FINLAY JAMIESON</t>
  </si>
  <si>
    <t>CS-CFCF-08425-0130</t>
  </si>
  <si>
    <t>Sophie De Rose</t>
  </si>
  <si>
    <t>CS-CFCF-08427-17BC</t>
  </si>
  <si>
    <t>Stevie Bennett</t>
  </si>
  <si>
    <t>CS-CFCF-08433-CB70</t>
  </si>
  <si>
    <t>Robert Gallacher</t>
  </si>
  <si>
    <t>CS-CFCF-08438-69EF</t>
  </si>
  <si>
    <t>Connor Barr</t>
  </si>
  <si>
    <t>CS-CFCF-08439-202E</t>
  </si>
  <si>
    <t>Michael Law</t>
  </si>
  <si>
    <t>CS-CFCF-08443-6B0A</t>
  </si>
  <si>
    <t>Paul Shannan</t>
  </si>
  <si>
    <t>CS-CFCF-08445-EBA8</t>
  </si>
  <si>
    <t>Graeme Steel</t>
  </si>
  <si>
    <t>CS-CFCF-08446-B08C</t>
  </si>
  <si>
    <t>Lydia Beilby</t>
  </si>
  <si>
    <t>CS-CFCF-08449-A82D</t>
  </si>
  <si>
    <t>Susan Stirling</t>
  </si>
  <si>
    <t>CS-CFCF-08456-3686</t>
  </si>
  <si>
    <t>Sean Mulholland</t>
  </si>
  <si>
    <t>CS-CFCF-08457-1A51</t>
  </si>
  <si>
    <t>Scott Fletcher</t>
  </si>
  <si>
    <t>CS-CFCF-08458-6E26</t>
  </si>
  <si>
    <t>Nadine Aisha Jassat</t>
  </si>
  <si>
    <t>CS-CFCF-08460-F59D</t>
  </si>
  <si>
    <t>Marie Williamson</t>
  </si>
  <si>
    <t>CS-CFCF-08462-80E9</t>
  </si>
  <si>
    <t>Gerry Conlon</t>
  </si>
  <si>
    <t>CS-CFCF-08466-6C8E</t>
  </si>
  <si>
    <t>Freya Alder</t>
  </si>
  <si>
    <t>CS-CFCF-08468-612D</t>
  </si>
  <si>
    <t>carl bridgeman</t>
  </si>
  <si>
    <t>CS-CFCF-08474-E273</t>
  </si>
  <si>
    <t>Gary Meikle</t>
  </si>
  <si>
    <t>CS-CFCF-08476-5B7D</t>
  </si>
  <si>
    <t>Lou Fox-McLoughlan</t>
  </si>
  <si>
    <t>CS-CFCF-08478-9A81</t>
  </si>
  <si>
    <t>Lukas Clasen</t>
  </si>
  <si>
    <t>CS-CFCF-08483-A5CE</t>
  </si>
  <si>
    <t>Sarah Wedderburn-Ogilvy</t>
  </si>
  <si>
    <t>CS-CFCF-08484-47A9</t>
  </si>
  <si>
    <t>David Rogers</t>
  </si>
  <si>
    <t>CS-CFCF-08486-9785</t>
  </si>
  <si>
    <t>Charlotte Forbes</t>
  </si>
  <si>
    <t>CS-CFCF-08487-9715</t>
  </si>
  <si>
    <t>LAURA REHMAN</t>
  </si>
  <si>
    <t>CS-CFCF-08491-3C74</t>
  </si>
  <si>
    <t>chris scott</t>
  </si>
  <si>
    <t>CS-CFCF-08492-B447</t>
  </si>
  <si>
    <t>Reece Smith</t>
  </si>
  <si>
    <t>CS-CFCF-08493-D604</t>
  </si>
  <si>
    <t>Steven James</t>
  </si>
  <si>
    <t>CS-CFCF-08495-E99F</t>
  </si>
  <si>
    <t>Stephen Norwood</t>
  </si>
  <si>
    <t>CS-CFCF-08498-3A5C</t>
  </si>
  <si>
    <t>Jordanne Ortega</t>
  </si>
  <si>
    <t>CS-CFCF-08500-D160</t>
  </si>
  <si>
    <t>Zach Goodhur</t>
  </si>
  <si>
    <t>CS-CFCF-08502-B656</t>
  </si>
  <si>
    <t>Josephine McMahon</t>
  </si>
  <si>
    <t>CS-CFCF-08507-FBB8</t>
  </si>
  <si>
    <t>Fionn Crossan</t>
  </si>
  <si>
    <t>CS-CFCF-08511-95F0</t>
  </si>
  <si>
    <t>Andrew Dickson</t>
  </si>
  <si>
    <t>CS-CFCF-08512-D957</t>
  </si>
  <si>
    <t>Damian Leitch</t>
  </si>
  <si>
    <t>CS-CFCF-08514-F4AA</t>
  </si>
  <si>
    <t>Paul Connor</t>
  </si>
  <si>
    <t>CS-CFCF-08516-245E</t>
  </si>
  <si>
    <t>Gary McLean-Quin</t>
  </si>
  <si>
    <t>CS-CFCF-08517-549C</t>
  </si>
  <si>
    <t>niamh baker</t>
  </si>
  <si>
    <t>CS-CFCF-08518-52B3</t>
  </si>
  <si>
    <t>lamaya ogunlesi</t>
  </si>
  <si>
    <t>CS-CFCF-08523-FD81</t>
  </si>
  <si>
    <t>Callum Donald</t>
  </si>
  <si>
    <t>CS-CFCF-08533-C378</t>
  </si>
  <si>
    <t>Lynne McKechnie</t>
  </si>
  <si>
    <t>CS-CFCF-08534-6609</t>
  </si>
  <si>
    <t>Liam Webster</t>
  </si>
  <si>
    <t>CS-CFCF-08535-95C1</t>
  </si>
  <si>
    <t>Leeann Cunningham</t>
  </si>
  <si>
    <t>CS-CFCF-08536-7B4D</t>
  </si>
  <si>
    <t>Ronald Oliveira</t>
  </si>
  <si>
    <t>CS-CFCF-08537-903D</t>
  </si>
  <si>
    <t>Colin MacIntyre</t>
  </si>
  <si>
    <t>CS-CFCF-08538-2A89</t>
  </si>
  <si>
    <t>Fraser Gibb</t>
  </si>
  <si>
    <t>CS-CFCF-08539-B65F</t>
  </si>
  <si>
    <t>Colin McKeeman</t>
  </si>
  <si>
    <t>CS-CFCF-08542-45C5</t>
  </si>
  <si>
    <t>Heidi Talbot</t>
  </si>
  <si>
    <t>CS-CFCF-08544-2CC4</t>
  </si>
  <si>
    <t>Alex Neilson</t>
  </si>
  <si>
    <t>CS-CFCF-08545-7438</t>
  </si>
  <si>
    <t>Susannah McWhirter</t>
  </si>
  <si>
    <t>CS-CFCF-08549-8521</t>
  </si>
  <si>
    <t>Fabio Costantini</t>
  </si>
  <si>
    <t>CS-CFCF-08551-1ECB</t>
  </si>
  <si>
    <t>Lorna Brooks</t>
  </si>
  <si>
    <t>CS-CFCF-08552-7160</t>
  </si>
  <si>
    <t>james campbell</t>
  </si>
  <si>
    <t>CS-CFCF-08557-717F</t>
  </si>
  <si>
    <t>Crae Caldwell</t>
  </si>
  <si>
    <t>CS-CFCF-08558-CEAB</t>
  </si>
  <si>
    <t>Steven Scott-Fitzgerald</t>
  </si>
  <si>
    <t>CS-CFCF-08561-9440</t>
  </si>
  <si>
    <t>Max Taylor</t>
  </si>
  <si>
    <t>CS-CFCF-08563-049E</t>
  </si>
  <si>
    <t>Patrycja Jastrzebska</t>
  </si>
  <si>
    <t>CS-CFCF-08565-C1E5</t>
  </si>
  <si>
    <t>CS-CFCF-08566-4CE7</t>
  </si>
  <si>
    <t>Aaron King</t>
  </si>
  <si>
    <t>CS-CFCF-08567-A774</t>
  </si>
  <si>
    <t>Jessica Whiteley</t>
  </si>
  <si>
    <t>CS-CFCF-08569-DCB3</t>
  </si>
  <si>
    <t>JOSEPH PIMENTA-BENN</t>
  </si>
  <si>
    <t>CS-CFCF-08571-17D6</t>
  </si>
  <si>
    <t>Mark McDonnell</t>
  </si>
  <si>
    <t>CS-CFCF-08572-62D2</t>
  </si>
  <si>
    <t>Bircan Birol</t>
  </si>
  <si>
    <t>CS-CFCF-08577-54CB</t>
  </si>
  <si>
    <t>Ben Corlett</t>
  </si>
  <si>
    <t>CS-CFCF-08578-4CF5</t>
  </si>
  <si>
    <t>Stefanie Cheong</t>
  </si>
  <si>
    <t>CS-CFCF-08581-6E7E</t>
  </si>
  <si>
    <t>Allan McNally</t>
  </si>
  <si>
    <t>CS-CFCF-08582-1CDE</t>
  </si>
  <si>
    <t>Philip Rae</t>
  </si>
  <si>
    <t>CS-CFCF-08583-0D16</t>
  </si>
  <si>
    <t>Andrea Hosie</t>
  </si>
  <si>
    <t>CS-CFCF-08585-0C49</t>
  </si>
  <si>
    <t>Debora Bottino</t>
  </si>
  <si>
    <t>CS-CFCF-08590-F436</t>
  </si>
  <si>
    <t>David Munro</t>
  </si>
  <si>
    <t>CS-CFCF-08591-3E67</t>
  </si>
  <si>
    <t>Kimberley Grant</t>
  </si>
  <si>
    <t>CS-CFCF-08593-31C3</t>
  </si>
  <si>
    <t>Kevin mcGuire</t>
  </si>
  <si>
    <t>CS-CFCF-08595-0616</t>
  </si>
  <si>
    <t>Jonathan Carr</t>
  </si>
  <si>
    <t>CS-CFCF-08596-B24B</t>
  </si>
  <si>
    <t>mark eaglesham</t>
  </si>
  <si>
    <t>CS-CFCF-08600-CBE2</t>
  </si>
  <si>
    <t>Alan Adams</t>
  </si>
  <si>
    <t>CS-CFCF-08602-7B4A</t>
  </si>
  <si>
    <t>Martin Jarvis</t>
  </si>
  <si>
    <t>CS-CFCF-08603-D861</t>
  </si>
  <si>
    <t>Lisandro Defays</t>
  </si>
  <si>
    <t>CS-CFCF-08604-92AB</t>
  </si>
  <si>
    <t>Jack Harris</t>
  </si>
  <si>
    <t>CS-CFCF-08612-B7BB</t>
  </si>
  <si>
    <t>Sukhdev Parhar</t>
  </si>
  <si>
    <t>CS-CFCF-08615-07AC</t>
  </si>
  <si>
    <t>Ewan Kelly</t>
  </si>
  <si>
    <t>CS-CFCF-08617-E309</t>
  </si>
  <si>
    <t>CS-CFCF-08618-43A8</t>
  </si>
  <si>
    <t>Matthew McGoldrick</t>
  </si>
  <si>
    <t>CS-CFCF-08620-82AB</t>
  </si>
  <si>
    <t>Stephanie Cheape</t>
  </si>
  <si>
    <t>CS-CFCF-08622-F498</t>
  </si>
  <si>
    <t>Shola von Reinhold</t>
  </si>
  <si>
    <t>CS-CFCF-08624-B155</t>
  </si>
  <si>
    <t>Martin Windebank</t>
  </si>
  <si>
    <t>CS-CFCF-08628-62EE</t>
  </si>
  <si>
    <t>Murray McFarlane</t>
  </si>
  <si>
    <t>CS-CFCF-08629-8792</t>
  </si>
  <si>
    <t>Innes Nolan</t>
  </si>
  <si>
    <t>CS-CFCF-08634-D269</t>
  </si>
  <si>
    <t>David Ross</t>
  </si>
  <si>
    <t>CS-CFCF-08635-168D</t>
  </si>
  <si>
    <t>Luigi Pasquini</t>
  </si>
  <si>
    <t>CS-CFCF-08636-8DC0</t>
  </si>
  <si>
    <t>Lewis McDonald</t>
  </si>
  <si>
    <t>CS-CFCF-08637-A5F2</t>
  </si>
  <si>
    <t>James Marshall</t>
  </si>
  <si>
    <t>CS-CFCF-08638-BFC7</t>
  </si>
  <si>
    <t>sarah perricone</t>
  </si>
  <si>
    <t>CS-CFCF-08639-F0B9</t>
  </si>
  <si>
    <t>Damian Zeindler</t>
  </si>
  <si>
    <t>CS-CFCF-08644-02DC</t>
  </si>
  <si>
    <t>Daniel Hunter</t>
  </si>
  <si>
    <t>CS-CFCF-08645-1C61</t>
  </si>
  <si>
    <t>Kenn Musso</t>
  </si>
  <si>
    <t>CS-CFCF-08647-E41E</t>
  </si>
  <si>
    <t>Kevin Morris</t>
  </si>
  <si>
    <t>CS-CFCF-08648-E2DD</t>
  </si>
  <si>
    <t>Oliver Gorman</t>
  </si>
  <si>
    <t>CS-CFCF-08649-E154</t>
  </si>
  <si>
    <t>Mark Tindal</t>
  </si>
  <si>
    <t>CS-CFCF-08652-C36B</t>
  </si>
  <si>
    <t>Neil Thomson</t>
  </si>
  <si>
    <t>CS-CFCF-08654-BFD0</t>
  </si>
  <si>
    <t>Sam McDowall</t>
  </si>
  <si>
    <t>CS-CFCF-08658-8E95</t>
  </si>
  <si>
    <t>Rick Molland</t>
  </si>
  <si>
    <t>CS-CFCF-08660-2B86</t>
  </si>
  <si>
    <t>Jason Ali</t>
  </si>
  <si>
    <t>CS-CFCF-08662-7178</t>
  </si>
  <si>
    <t>Jassy Earl</t>
  </si>
  <si>
    <t>CS-CFCF-08674-FF38</t>
  </si>
  <si>
    <t>Callum Wiseman</t>
  </si>
  <si>
    <t>CS-CFCF-08675-A0F6</t>
  </si>
  <si>
    <t>Joe Peat</t>
  </si>
  <si>
    <t>CS-CFCF-08676-63AC</t>
  </si>
  <si>
    <t>Sue McKenzie</t>
  </si>
  <si>
    <t>CS-CFCF-08681-BA36</t>
  </si>
  <si>
    <t>Brooke Thomson</t>
  </si>
  <si>
    <t>CS-CFCF-08682-FA3F</t>
  </si>
  <si>
    <t>Chris Anderson</t>
  </si>
  <si>
    <t>CS-CFCF-08683-3623</t>
  </si>
  <si>
    <t>Theodora van Duin</t>
  </si>
  <si>
    <t>CS-CFCF-08686-99CD</t>
  </si>
  <si>
    <t>Pablo Lafuente</t>
  </si>
  <si>
    <t>CS-CFCF-08693-1F34</t>
  </si>
  <si>
    <t>Alice Politi</t>
  </si>
  <si>
    <t>CS-CFCF-08694-4DDA</t>
  </si>
  <si>
    <t>Michael Brodie</t>
  </si>
  <si>
    <t>CS-CFCF-08696-4B1D</t>
  </si>
  <si>
    <t>Allison Galbraith</t>
  </si>
  <si>
    <t>CS-CFCF-08699-6023</t>
  </si>
  <si>
    <t>Scarlett Bunce</t>
  </si>
  <si>
    <t>CS-CFCF-08701-4F5D</t>
  </si>
  <si>
    <t>George Rabe</t>
  </si>
  <si>
    <t>CS-CFCF-08703-3467</t>
  </si>
  <si>
    <t>Lee Wolschke</t>
  </si>
  <si>
    <t>CS-CFCF-08708-138C</t>
  </si>
  <si>
    <t>Adam Ross</t>
  </si>
  <si>
    <t>CS-CFCF-08709-6747</t>
  </si>
  <si>
    <t>Lewis McLaughlin</t>
  </si>
  <si>
    <t>CS-CFCF-08710-A0B4</t>
  </si>
  <si>
    <t>Conor Kelly</t>
  </si>
  <si>
    <t>CS-CFCF-08711-7A22</t>
  </si>
  <si>
    <t>Adam Holmes</t>
  </si>
  <si>
    <t>CS-CFCF-08712-812C</t>
  </si>
  <si>
    <t>Greig Thomson</t>
  </si>
  <si>
    <t>CS-CFCF-08715-83ED</t>
  </si>
  <si>
    <t>Kirsteen Harvey</t>
  </si>
  <si>
    <t>CS-CFCF-08716-28DD</t>
  </si>
  <si>
    <t>Scott Haddow</t>
  </si>
  <si>
    <t>CS-CFCF-08720-D036</t>
  </si>
  <si>
    <t>Megan Pollock</t>
  </si>
  <si>
    <t>CS-CFCF-08721-142E</t>
  </si>
  <si>
    <t>Lee Reston</t>
  </si>
  <si>
    <t>CS-CFCF-08723-D34D</t>
  </si>
  <si>
    <t>Joanne Dawson</t>
  </si>
  <si>
    <t>CS-CFCF-08724-6C43</t>
  </si>
  <si>
    <t>Hannah Cordon</t>
  </si>
  <si>
    <t>CS-CFCF-08730-C0AB</t>
  </si>
  <si>
    <t>Raylla Duarte</t>
  </si>
  <si>
    <t>CS-CFCF-08732-2466</t>
  </si>
  <si>
    <t>ROBYNN BUTLER</t>
  </si>
  <si>
    <t>CS-CFCF-08736-C087</t>
  </si>
  <si>
    <t>Robert Tolson</t>
  </si>
  <si>
    <t>CS-CFCF-08738-984A</t>
  </si>
  <si>
    <t>Jack Hand</t>
  </si>
  <si>
    <t>CS-CFCF-08739-608C</t>
  </si>
  <si>
    <t>Andrew Black</t>
  </si>
  <si>
    <t>CS-CFCF-08740-12B1</t>
  </si>
  <si>
    <t>Stefanie Black</t>
  </si>
  <si>
    <t>CS-CFCF-08742-B4AF</t>
  </si>
  <si>
    <t>Ross Martin</t>
  </si>
  <si>
    <t>CS-CFCF-08743-7C2C</t>
  </si>
  <si>
    <t>Molly Kent</t>
  </si>
  <si>
    <t>CS-CFCF-08745-BE09</t>
  </si>
  <si>
    <t>Jess Holdengarde</t>
  </si>
  <si>
    <t>CS-CFCF-08746-F8CA</t>
  </si>
  <si>
    <t>Mark Hewerdine</t>
  </si>
  <si>
    <t>CS-CFCF-08748-C104</t>
  </si>
  <si>
    <t>Matthew Jebb</t>
  </si>
  <si>
    <t>CS-CFCF-08750-E04E</t>
  </si>
  <si>
    <t>Michael Brennan</t>
  </si>
  <si>
    <t>CS-CFCF-08751-01DA</t>
  </si>
  <si>
    <t>JOEL SANDERSON</t>
  </si>
  <si>
    <t>CS-CFCF-08752-C5B8</t>
  </si>
  <si>
    <t>Kacper Pieta</t>
  </si>
  <si>
    <t>CS-CFCF-08754-3103</t>
  </si>
  <si>
    <t>Craig Mc Morrow</t>
  </si>
  <si>
    <t>CS-CFCF-08756-95D7</t>
  </si>
  <si>
    <t>Callum Mackie</t>
  </si>
  <si>
    <t>CS-CFCF-08761-A868</t>
  </si>
  <si>
    <t>Timothy Brough</t>
  </si>
  <si>
    <t>CS-CFCF-08762-AF80</t>
  </si>
  <si>
    <t>Robin MacKenzie</t>
  </si>
  <si>
    <t>CS-CFCF-08764-13DB</t>
  </si>
  <si>
    <t>Norman Mackay</t>
  </si>
  <si>
    <t>CS-CFCF-08765-7BBF</t>
  </si>
  <si>
    <t>David Milne</t>
  </si>
  <si>
    <t>CS-CFCF-08768-DBD7</t>
  </si>
  <si>
    <t>Ross Barron</t>
  </si>
  <si>
    <t>CS-CFCF-08769-43ED</t>
  </si>
  <si>
    <t>hilary nicoll</t>
  </si>
  <si>
    <t>CS-CFCF-08772-640A</t>
  </si>
  <si>
    <t>Dan Willson</t>
  </si>
  <si>
    <t>CS-CFCF-08773-CA62</t>
  </si>
  <si>
    <t>Davy Cowan</t>
  </si>
  <si>
    <t>CS-CFCF-08778-F4D7</t>
  </si>
  <si>
    <t>Stuart MacInnes</t>
  </si>
  <si>
    <t>CS-CFCF-08780-87F9</t>
  </si>
  <si>
    <t>Kieran Adie</t>
  </si>
  <si>
    <t>CS-CFCF-08783-BFC8</t>
  </si>
  <si>
    <t>Harrison Reid</t>
  </si>
  <si>
    <t>CS-CFCF-08784-9739</t>
  </si>
  <si>
    <t>Marc Brew</t>
  </si>
  <si>
    <t>CS-CFCF-08786-27B6</t>
  </si>
  <si>
    <t>Alastair MacLean</t>
  </si>
  <si>
    <t>CS-CFCF-08787-78A5</t>
  </si>
  <si>
    <t>Bethany Donaghy</t>
  </si>
  <si>
    <t>CS-CFCF-08792-3388</t>
  </si>
  <si>
    <t>Stephanie Kewell</t>
  </si>
  <si>
    <t>CS-CFCF-08793-8B2A</t>
  </si>
  <si>
    <t>david forbes</t>
  </si>
  <si>
    <t>CS-CFCF-08795-C1D4</t>
  </si>
  <si>
    <t>Andrew McGrath</t>
  </si>
  <si>
    <t>CS-CFCF-08799-3C83</t>
  </si>
  <si>
    <t>Laurence Veitch</t>
  </si>
  <si>
    <t>CS-CFCF-08801-46F4</t>
  </si>
  <si>
    <t>Finbar Horgan</t>
  </si>
  <si>
    <t>CS-CFCF-08802-7F1C</t>
  </si>
  <si>
    <t>Niamh O'Loughlin</t>
  </si>
  <si>
    <t>CS-CFCF-08803-86F6</t>
  </si>
  <si>
    <t>Niamh Dobie</t>
  </si>
  <si>
    <t>CS-CFCF-08804-12C8</t>
  </si>
  <si>
    <t>Jonny Scott</t>
  </si>
  <si>
    <t>CS-CFCF-08807-66EC</t>
  </si>
  <si>
    <t>Jubemi Iyiku</t>
  </si>
  <si>
    <t>CS-CFCF-08811-87F1</t>
  </si>
  <si>
    <t>NIALL SHAW</t>
  </si>
  <si>
    <t>CS-CFCF-08812-F231</t>
  </si>
  <si>
    <t>Martainn Skene</t>
  </si>
  <si>
    <t>CS-CFCF-08821-BDB4</t>
  </si>
  <si>
    <t>Duncan Gallagher</t>
  </si>
  <si>
    <t>CS-CFCF-08823-7CB4</t>
  </si>
  <si>
    <t>Elizabeth McFadyen</t>
  </si>
  <si>
    <t>CS-CFCF-08829-7C06</t>
  </si>
  <si>
    <t>Cara Lowe</t>
  </si>
  <si>
    <t>CS-CFCF-08830-FF74</t>
  </si>
  <si>
    <t>Owain McGilvary</t>
  </si>
  <si>
    <t>CS-CFCF-08831-B698</t>
  </si>
  <si>
    <t>Cameron Maxwell</t>
  </si>
  <si>
    <t>CS-CFCF-08832-F8CB</t>
  </si>
  <si>
    <t>Carl Marah</t>
  </si>
  <si>
    <t>CS-CFCF-08833-4494</t>
  </si>
  <si>
    <t>SEAN BARTON</t>
  </si>
  <si>
    <t>CS-CFCF-08834-1FB9</t>
  </si>
  <si>
    <t>Alexis Mitchell-Taylor</t>
  </si>
  <si>
    <t>CS-CFCF-08836-1FD0</t>
  </si>
  <si>
    <t>Herve Girardin</t>
  </si>
  <si>
    <t>CS-CFCF-08838-62AA</t>
  </si>
  <si>
    <t>michael mcdaid</t>
  </si>
  <si>
    <t>CS-CFCF-08839-3239</t>
  </si>
  <si>
    <t>scott carroll</t>
  </si>
  <si>
    <t>CS-CFCF-08841-2602</t>
  </si>
  <si>
    <t>Craig Duris</t>
  </si>
  <si>
    <t>CS-CFCF-08843-5F29</t>
  </si>
  <si>
    <t>Scott Mcintyre</t>
  </si>
  <si>
    <t>CS-CFCF-08844-8B9B</t>
  </si>
  <si>
    <t>David Rankine</t>
  </si>
  <si>
    <t>CS-CFCF-08849-13CD</t>
  </si>
  <si>
    <t>CS-CFCF-08850-C31D</t>
  </si>
  <si>
    <t>Karen Grier</t>
  </si>
  <si>
    <t>CS-CFCF-08851-D2F0</t>
  </si>
  <si>
    <t>Sean Mcghee</t>
  </si>
  <si>
    <t>CS-CFCF-08853-2B81</t>
  </si>
  <si>
    <t>Chun xlexw</t>
  </si>
  <si>
    <t>CS-CFCF-08855-9A48</t>
  </si>
  <si>
    <t>Lewis Kaye</t>
  </si>
  <si>
    <t>CS-CFCF-08856-D948</t>
  </si>
  <si>
    <t>Graham Brown</t>
  </si>
  <si>
    <t>CS-CFCF-08858-9D79</t>
  </si>
  <si>
    <t>Susanna Ross</t>
  </si>
  <si>
    <t>CS-CFCF-08859-B170</t>
  </si>
  <si>
    <t>Joanna Kaczynska</t>
  </si>
  <si>
    <t>CS-CFCF-08862-D3E5</t>
  </si>
  <si>
    <t>Darren Forbes</t>
  </si>
  <si>
    <t>CS-CFCF-08864-6ED6</t>
  </si>
  <si>
    <t>Patrick Bonner</t>
  </si>
  <si>
    <t>CS-CFCF-08867-086D</t>
  </si>
  <si>
    <t>James Ley</t>
  </si>
  <si>
    <t>CS-CFCF-08870-B630</t>
  </si>
  <si>
    <t>Scott Williamson</t>
  </si>
  <si>
    <t>CS-CFCF-08874-7947</t>
  </si>
  <si>
    <t>CS-CFCF-08880-8B45</t>
  </si>
  <si>
    <t>William Campbell</t>
  </si>
  <si>
    <t>CS-CFCF-08883-2EC3</t>
  </si>
  <si>
    <t>brant adam</t>
  </si>
  <si>
    <t>CS-CFCF-08884-6388</t>
  </si>
  <si>
    <t>gabrielle humphries</t>
  </si>
  <si>
    <t>CS-CFCF-08885-9E35</t>
  </si>
  <si>
    <t>Andrew McTaggart</t>
  </si>
  <si>
    <t>CS-CFCF-08887-4FA7</t>
  </si>
  <si>
    <t>Calum McIlroy</t>
  </si>
  <si>
    <t>CS-CFCF-08889-1B35</t>
  </si>
  <si>
    <t>Ewan Cunningham</t>
  </si>
  <si>
    <t>CS-CFCF-08891-54FD</t>
  </si>
  <si>
    <t>Isaac Savage</t>
  </si>
  <si>
    <t>CS-CFCF-08892-298F</t>
  </si>
  <si>
    <t>Gerry Ogilvie</t>
  </si>
  <si>
    <t>CS-CFCF-08893-7B98</t>
  </si>
  <si>
    <t>Brian McGovern</t>
  </si>
  <si>
    <t>CS-CFCF-08896-E845</t>
  </si>
  <si>
    <t>Barry Burns</t>
  </si>
  <si>
    <t>CS-CFCF-08898-2508</t>
  </si>
  <si>
    <t>Martin Bulloch</t>
  </si>
  <si>
    <t>CS-CFCF-08899-9C9A</t>
  </si>
  <si>
    <t>Alice Fernbank</t>
  </si>
  <si>
    <t>CS-CFCF-08905-7B60</t>
  </si>
  <si>
    <t>Claire Grehan</t>
  </si>
  <si>
    <t>CS-CFCF-08909-0209</t>
  </si>
  <si>
    <t>martin sweeney</t>
  </si>
  <si>
    <t>CS-CFCF-08911-87D9</t>
  </si>
  <si>
    <t>Charlie Piper</t>
  </si>
  <si>
    <t>CS-CFCF-08912-17BB</t>
  </si>
  <si>
    <t>Scott Denniston</t>
  </si>
  <si>
    <t>CS-CFCF-08913-3CC6</t>
  </si>
  <si>
    <t>CHRIS SMITH</t>
  </si>
  <si>
    <t>CS-CFCF-08915-3587</t>
  </si>
  <si>
    <t>James Mitchell</t>
  </si>
  <si>
    <t>CS-CFCF-08916-743A</t>
  </si>
  <si>
    <t>Paul McInally</t>
  </si>
  <si>
    <t>CS-CFCF-08917-4A3B</t>
  </si>
  <si>
    <t>Kevin O'Donoghue</t>
  </si>
  <si>
    <t>CS-CFCF-08918-C62A</t>
  </si>
  <si>
    <t>Carrie MacDonald</t>
  </si>
  <si>
    <t>CS-CFCF-08920-92F6</t>
  </si>
  <si>
    <t>Esther Swift</t>
  </si>
  <si>
    <t>CS-CFCF-08921-5E67</t>
  </si>
  <si>
    <t>Gareth Waugh</t>
  </si>
  <si>
    <t>CS-CFCF-08922-0BF4</t>
  </si>
  <si>
    <t>Sarah Markey</t>
  </si>
  <si>
    <t>CS-CFCF-08923-6577</t>
  </si>
  <si>
    <t>Alexandra Lotz</t>
  </si>
  <si>
    <t>CS-CFCF-08925-2E52</t>
  </si>
  <si>
    <t>Raymond Mearns</t>
  </si>
  <si>
    <t>CS-CFCF-08927-B5F0</t>
  </si>
  <si>
    <t>wayne maccallum</t>
  </si>
  <si>
    <t>CS-CFCF-08929-EE8F</t>
  </si>
  <si>
    <t>Martin Forry</t>
  </si>
  <si>
    <t>CS-CFCF-08930-3625</t>
  </si>
  <si>
    <t>John Charles De Mallorca Lee</t>
  </si>
  <si>
    <t>CS-CFCF-08934-7AA0</t>
  </si>
  <si>
    <t>Andrew Clark</t>
  </si>
  <si>
    <t>CS-CFCF-08937-12F2</t>
  </si>
  <si>
    <t>John Mackie</t>
  </si>
  <si>
    <t>CS-CFCF-08940-96A0</t>
  </si>
  <si>
    <t>Ross Dowling</t>
  </si>
  <si>
    <t>CS-CFCF-08946-2438</t>
  </si>
  <si>
    <t>MARC CLEMENT</t>
  </si>
  <si>
    <t>CS-CFCF-08947-4373</t>
  </si>
  <si>
    <t>Rhonda Barclay</t>
  </si>
  <si>
    <t>CS-CFCF-08949-3505</t>
  </si>
  <si>
    <t>Gordon Cree</t>
  </si>
  <si>
    <t>CS-CFCF-08951-519D</t>
  </si>
  <si>
    <t>Mark Wake</t>
  </si>
  <si>
    <t>CS-CFCF-08953-08D4</t>
  </si>
  <si>
    <t>Cheryl Forbes</t>
  </si>
  <si>
    <t>CS-CFCF-08954-6257</t>
  </si>
  <si>
    <t>Karen Hannah</t>
  </si>
  <si>
    <t>CS-CFCF-08955-F8B7</t>
  </si>
  <si>
    <t>Stephen Kyle</t>
  </si>
  <si>
    <t>CS-CFCF-08957-906A</t>
  </si>
  <si>
    <t>Gareth White</t>
  </si>
  <si>
    <t>CS-CFCF-08958-AD82</t>
  </si>
  <si>
    <t>Mona Kastell</t>
  </si>
  <si>
    <t>CS-CFCF-08962-9996</t>
  </si>
  <si>
    <t>Blair Crichton</t>
  </si>
  <si>
    <t>CS-CFCF-08965-E240</t>
  </si>
  <si>
    <t>David Kerr</t>
  </si>
  <si>
    <t>CS-CFCF-08969-560F</t>
  </si>
  <si>
    <t>kialy tihngang</t>
  </si>
  <si>
    <t>CS-CFCF-08970-F317</t>
  </si>
  <si>
    <t>Craig Harkness</t>
  </si>
  <si>
    <t>CS-CFCF-08973-1A04</t>
  </si>
  <si>
    <t>David Knox</t>
  </si>
  <si>
    <t>CS-CFCF-08978-D33C</t>
  </si>
  <si>
    <t>David McGowan</t>
  </si>
  <si>
    <t>CS-CFCF-08979-5B79</t>
  </si>
  <si>
    <t>Jacqueline Anderson</t>
  </si>
  <si>
    <t>CS-CFCF-08981-A5CE</t>
  </si>
  <si>
    <t>Luis Maria Fernandes Alcada</t>
  </si>
  <si>
    <t>CS-CFCF-08982-4381</t>
  </si>
  <si>
    <t>Megan MacDonald</t>
  </si>
  <si>
    <t>CS-CFCF-08984-2970</t>
  </si>
  <si>
    <t>Finlay McCarthy</t>
  </si>
  <si>
    <t>CS-CFCF-08985-295E</t>
  </si>
  <si>
    <t>Julia McCracken</t>
  </si>
  <si>
    <t>CS-CFCF-08987-3FF6</t>
  </si>
  <si>
    <t>Callum Beattie</t>
  </si>
  <si>
    <t>CS-CFCF-08992-5DD6</t>
  </si>
  <si>
    <t>Ben Keegan</t>
  </si>
  <si>
    <t>CS-CFCF-08995-0B21</t>
  </si>
  <si>
    <t>Dillon Squire</t>
  </si>
  <si>
    <t>CS-CFCF-08997-454F</t>
  </si>
  <si>
    <t>Marvin Mateeka</t>
  </si>
  <si>
    <t>CS-CFCF-09005-1757</t>
  </si>
  <si>
    <t>Jamie Holmes</t>
  </si>
  <si>
    <t>CS-CFCF-09007-446A</t>
  </si>
  <si>
    <t>Robert Robertson</t>
  </si>
  <si>
    <t>CS-CFCF-09014-3512</t>
  </si>
  <si>
    <t>Eric Large</t>
  </si>
  <si>
    <t>CS-CFCF-09020-8397</t>
  </si>
  <si>
    <t>Matthew Trower</t>
  </si>
  <si>
    <t>CS-CFCF-09021-F64C</t>
  </si>
  <si>
    <t>Hamish Fingland</t>
  </si>
  <si>
    <t>CS-CFCF-09022-2229</t>
  </si>
  <si>
    <t>Holly Beer</t>
  </si>
  <si>
    <t>CS-CFCF-09024-48B1</t>
  </si>
  <si>
    <t>Teodora Chirca</t>
  </si>
  <si>
    <t>CS-CFCF-09026-D3C5</t>
  </si>
  <si>
    <t>Gregor Horne</t>
  </si>
  <si>
    <t>CS-CFCF-09027-294C</t>
  </si>
  <si>
    <t>Tamara MacArthur</t>
  </si>
  <si>
    <t>CS-CFCF-09029-FC27</t>
  </si>
  <si>
    <t>Scott Hunter</t>
  </si>
  <si>
    <t>CS-CFCF-09030-2064</t>
  </si>
  <si>
    <t>Michael Begg</t>
  </si>
  <si>
    <t>CS-CFCF-09031-1485</t>
  </si>
  <si>
    <t>Adam Campbell</t>
  </si>
  <si>
    <t>CS-CFCF-09033-4316</t>
  </si>
  <si>
    <t>Enrica Ross-Campbell</t>
  </si>
  <si>
    <t>CS-CFCF-09035-900D</t>
  </si>
  <si>
    <t>Dan Lucas</t>
  </si>
  <si>
    <t>CS-CFCF-09038-C301</t>
  </si>
  <si>
    <t>Chris Aien</t>
  </si>
  <si>
    <t>CS-CFCF-09041-B302</t>
  </si>
  <si>
    <t>Derek Brown</t>
  </si>
  <si>
    <t>CS-CFCF-09042-8549</t>
  </si>
  <si>
    <t>Tasha Lizak</t>
  </si>
  <si>
    <t>CS-CFCF-09044-588E</t>
  </si>
  <si>
    <t>Ross Whyte</t>
  </si>
  <si>
    <t>CS-CFCF-09045-1658</t>
  </si>
  <si>
    <t>Calum McKenzie</t>
  </si>
  <si>
    <t>CS-CFCF-09046-C307</t>
  </si>
  <si>
    <t>Paul Towndrow</t>
  </si>
  <si>
    <t>CS-CFCF-09048-83B6</t>
  </si>
  <si>
    <t>Horse McDonald</t>
  </si>
  <si>
    <t>CS-CFCF-09051-B49A</t>
  </si>
  <si>
    <t>Dominic Martin</t>
  </si>
  <si>
    <t>CS-CFCF-09052-2C72</t>
  </si>
  <si>
    <t>Abdull Oun</t>
  </si>
  <si>
    <t>CS-CFCF-09053-5CC9</t>
  </si>
  <si>
    <t>Joe Rosenthal</t>
  </si>
  <si>
    <t>CS-CFCF-09059-DFB8</t>
  </si>
  <si>
    <t>Adam Mcleish</t>
  </si>
  <si>
    <t>CS-CFCF-09061-BA60</t>
  </si>
  <si>
    <t>Hayleigh Gorman</t>
  </si>
  <si>
    <t>CS-CFCF-09064-D1DA</t>
  </si>
  <si>
    <t>Yasaman Farzan</t>
  </si>
  <si>
    <t>CS-CFCF-09072-FA98</t>
  </si>
  <si>
    <t>Alan Daly</t>
  </si>
  <si>
    <t>CS-CFCF-09075-0AAC</t>
  </si>
  <si>
    <t>Michael Mackay</t>
  </si>
  <si>
    <t>CS-CFCF-09076-AADE</t>
  </si>
  <si>
    <t>Rachel Hair</t>
  </si>
  <si>
    <t>CS-CFCF-09080-B074</t>
  </si>
  <si>
    <t>theo christy</t>
  </si>
  <si>
    <t>CS-CFCF-09085-FDA8</t>
  </si>
  <si>
    <t>Michael Campbell</t>
  </si>
  <si>
    <t>CS-CFCF-09089-E376</t>
  </si>
  <si>
    <t>James Graham</t>
  </si>
  <si>
    <t>CS-CFCF-09090-8614</t>
  </si>
  <si>
    <t>Allan Ramsay</t>
  </si>
  <si>
    <t>CS-CFCF-09091-1114</t>
  </si>
  <si>
    <t>James Galloway</t>
  </si>
  <si>
    <t>CS-CFCF-09095-2B61</t>
  </si>
  <si>
    <t>SAMI OMAR</t>
  </si>
  <si>
    <t>CS-CFCF-09096-73F3</t>
  </si>
  <si>
    <t>Joseph Murty</t>
  </si>
  <si>
    <t>CS-CFCF-09097-4F30</t>
  </si>
  <si>
    <t>Heather Currie</t>
  </si>
  <si>
    <t>CS-CFCF-09103-1884</t>
  </si>
  <si>
    <t>Marc Strain</t>
  </si>
  <si>
    <t>CS-CFCF-09105-3746</t>
  </si>
  <si>
    <t>Andrew MacFarlane</t>
  </si>
  <si>
    <t>CS-CFCF-09106-1B66</t>
  </si>
  <si>
    <t>Ross Leighton</t>
  </si>
  <si>
    <t>CS-CFCF-09107-A4DC</t>
  </si>
  <si>
    <t>Ron Jappy</t>
  </si>
  <si>
    <t>CS-CFCF-09108-4921</t>
  </si>
  <si>
    <t>Kacie McAdam</t>
  </si>
  <si>
    <t>CS-CFCF-09109-FCFB</t>
  </si>
  <si>
    <t>Greg Walkinshaw</t>
  </si>
  <si>
    <t>CS-CFCF-09110-C66F</t>
  </si>
  <si>
    <t>Chris Cook</t>
  </si>
  <si>
    <t>CS-CFCF-09115-8580</t>
  </si>
  <si>
    <t>Darren Lackie</t>
  </si>
  <si>
    <t>CS-CFCF-09117-7023</t>
  </si>
  <si>
    <t>Andre Muvuti</t>
  </si>
  <si>
    <t>CS-CFCF-09119-255D</t>
  </si>
  <si>
    <t>Sean Smith</t>
  </si>
  <si>
    <t>* Please note - whilst the upper limit for the Cancellation Fund for Creative Freelancers wa £2000, applicants who had additional access and support needs could claim for additional access costs up to an additional £2k, and consequently taking the overall ask to above the £2k award upper limit.</t>
  </si>
  <si>
    <t>Approved Award</t>
  </si>
  <si>
    <t>CS-CFCO-09144-173D</t>
  </si>
  <si>
    <t>Cancellation Fund for Cultural Organisations</t>
  </si>
  <si>
    <t>TIDE LINES MUSIC Ltd</t>
  </si>
  <si>
    <t>CS-CFCO-09188-1079</t>
  </si>
  <si>
    <t>THE BISCUIT FACTORY (EDIN) LTD</t>
  </si>
  <si>
    <t>CS-CFCO-09204-B249</t>
  </si>
  <si>
    <t>SMALLTOWN AUDIO LTD</t>
  </si>
  <si>
    <t>CS-CFCO-09198-5C89</t>
  </si>
  <si>
    <t>The Glad Cafe C.I.C</t>
  </si>
  <si>
    <t>CS-CFCO-09239-8293</t>
  </si>
  <si>
    <t>JUST LIKE FLYING LTD</t>
  </si>
  <si>
    <t>CS-CFCO-09194-A73E</t>
  </si>
  <si>
    <t>URBANCROFT LTD</t>
  </si>
  <si>
    <t>CS-CFCO-09221-7C9C</t>
  </si>
  <si>
    <t>NIGHTFLIGHT EVENT SOLUTIONS LTD</t>
  </si>
  <si>
    <t>CS-CFCO-09216-019D</t>
  </si>
  <si>
    <t>ALHAMBRA THEATRE TRUST</t>
  </si>
  <si>
    <t>CS-CFCO-09229-89C2</t>
  </si>
  <si>
    <t>International Purves Puppets</t>
  </si>
  <si>
    <t>CS-CFCO-09328-1E35</t>
  </si>
  <si>
    <t>THE DUNDEE WHITEHALL THEATRE LTD</t>
  </si>
  <si>
    <t>CS-CFCO-09214-C073</t>
  </si>
  <si>
    <t>Capital Theatres</t>
  </si>
  <si>
    <t>CS-CFCO-09228-BF70</t>
  </si>
  <si>
    <t>TROTWORK EVENTS LTD</t>
  </si>
  <si>
    <t>CS-CFCO-09266-DC6D</t>
  </si>
  <si>
    <t>NICOL STREET LTD</t>
  </si>
  <si>
    <t>CS-CFCO-09385-9538</t>
  </si>
  <si>
    <t>ROCKHOUSE 666 Ltd</t>
  </si>
  <si>
    <t>CS-CFCO-09376-7390</t>
  </si>
  <si>
    <t>Charles Flett</t>
  </si>
  <si>
    <t>CS-CFCO-09217-A1E2</t>
  </si>
  <si>
    <t>THE TIVOLI THEATRE COMPANY Ltd</t>
  </si>
  <si>
    <t>CS-CFCO-09260-A342</t>
  </si>
  <si>
    <t>MCDOUGALLS PRODUCTIONS Ltd</t>
  </si>
  <si>
    <t>CS-CFCO-09374-2080</t>
  </si>
  <si>
    <t>BUNGALOW ENTERPRISES CIC</t>
  </si>
  <si>
    <t>CS-CFCO-09213-D176</t>
  </si>
  <si>
    <t>Tron Theatre</t>
  </si>
  <si>
    <t>CS-CFCO-09329-04A1</t>
  </si>
  <si>
    <t>PKZ ENTERTAINMENT LTD</t>
  </si>
  <si>
    <t>CS-CFCO-09351-C354</t>
  </si>
  <si>
    <t>EDINBURGH INTERNATIONAL MAGIC FESTIVAL</t>
  </si>
  <si>
    <t>CS-CFCO-09403-4DBB</t>
  </si>
  <si>
    <t>AM LIGHTING Ltd</t>
  </si>
  <si>
    <t>CS-CFCO-09404-6996</t>
  </si>
  <si>
    <t>Cumbernauld Theatre</t>
  </si>
  <si>
    <t>CS-CFCO-09243-ACB8</t>
  </si>
  <si>
    <t>FUNBOX LTD</t>
  </si>
  <si>
    <t>CS-CFCO-09325-C777</t>
  </si>
  <si>
    <t>DM AUDIO Ltd</t>
  </si>
  <si>
    <t>CS-CFCO-09294-1D76</t>
  </si>
  <si>
    <t>CS-CFCO-09289-C99B</t>
  </si>
  <si>
    <t>KEENAN MUSIC SERVICES LTD</t>
  </si>
  <si>
    <t>CS-CFCO-09190-D6A1</t>
  </si>
  <si>
    <t>POSITIVE LEISURE Ltd</t>
  </si>
  <si>
    <t>CS-CFCO-09186-4B6D</t>
  </si>
  <si>
    <t>PURPLE SAND Ltd</t>
  </si>
  <si>
    <t>CS-CFCO-09474-5968</t>
  </si>
  <si>
    <t>EASTGATE THEATRE (PEEBLES) Ltd</t>
  </si>
  <si>
    <t>CS-CFCO-09499-ED00</t>
  </si>
  <si>
    <t>BUNBURY BANTER CIC</t>
  </si>
  <si>
    <t>CS-CFCO-09224-E0E0</t>
  </si>
  <si>
    <t>PAVILION THEATRE (GLASGOW) Ltd</t>
  </si>
  <si>
    <t>CS-CFCO-09411-30DB</t>
  </si>
  <si>
    <t>UTOPIA COSTUMES Ltd</t>
  </si>
  <si>
    <t>CS-CFCO-09300-9900</t>
  </si>
  <si>
    <t>HOPSCOTCH THEATRE COMPANY</t>
  </si>
  <si>
    <t>CS-CFCO-09279-EED4</t>
  </si>
  <si>
    <t>RENEGADE COMMUNICATIONS Ltd</t>
  </si>
  <si>
    <t>CS-CFCO-09526-B821</t>
  </si>
  <si>
    <t>THE BORDER STUDIO Ltd</t>
  </si>
  <si>
    <t>CS-CFCO-09192-7A08</t>
  </si>
  <si>
    <t>VOODOO ROOMS (SCOTLAND) LTD.</t>
  </si>
  <si>
    <t>CS-CFCO-09538-1D97</t>
  </si>
  <si>
    <t>Fatherson Music Ltd</t>
  </si>
  <si>
    <t>CS-CFCO-09447-324F</t>
  </si>
  <si>
    <t>Kings Theatre Kirkcaldy Ltd</t>
  </si>
  <si>
    <t>CS-CFCO-09487-D9A4</t>
  </si>
  <si>
    <t>MARGARET MCIVER Ltd</t>
  </si>
  <si>
    <t>CS-CFCO-09268-5023</t>
  </si>
  <si>
    <t>We Were Promised Jetpacks</t>
  </si>
  <si>
    <t>CS-CFCO-09236-39D3</t>
  </si>
  <si>
    <t>Robert Main</t>
  </si>
  <si>
    <t>CS-CFCO-09281-2A09</t>
  </si>
  <si>
    <t>LIMELIGHTS UK Ltd</t>
  </si>
  <si>
    <t>CS-CFCO-09340-C907</t>
  </si>
  <si>
    <t>SOUNDROUTES LTD</t>
  </si>
  <si>
    <t>CS-CFCO-09390-00DB</t>
  </si>
  <si>
    <t>RUMSHACK LTD</t>
  </si>
  <si>
    <t>CS-CFCO-09518-30F3</t>
  </si>
  <si>
    <t>ROGUE CITY PRODUCTIONS Ltd</t>
  </si>
  <si>
    <t>CS-CFCO-09460-FE1D</t>
  </si>
  <si>
    <t>Robert Heatlie</t>
  </si>
  <si>
    <t>CS-CFCO-09356-438D</t>
  </si>
  <si>
    <t>EDEN COURT HIGHLANDS</t>
  </si>
  <si>
    <t>CS-CFCO-09305-DF4E</t>
  </si>
  <si>
    <t>THE BUCCLEUCH CENTRE</t>
  </si>
  <si>
    <t>CS-CFCO-09212-D2CF</t>
  </si>
  <si>
    <t>PUBS and BARS (SCOTLAND) Ltd</t>
  </si>
  <si>
    <t>CS-CFCO-09398-71DE</t>
  </si>
  <si>
    <t>Reconnect SCIO</t>
  </si>
  <si>
    <t>CS-CFCO-09262-3AF2</t>
  </si>
  <si>
    <t>MONTROSE PICTURES Ltd</t>
  </si>
  <si>
    <t>CS-CFCO-09189-0D18</t>
  </si>
  <si>
    <t>TRIPLE G MUSIC LTD</t>
  </si>
  <si>
    <t>CS-CFCO-09445-FB30</t>
  </si>
  <si>
    <t>Traditional Arts and Culture Scotland</t>
  </si>
  <si>
    <t>CS-CFCO-09529-0F54</t>
  </si>
  <si>
    <t>EVENT SPACE T21 Ltd</t>
  </si>
  <si>
    <t>CS-CFCO-09594-548B</t>
  </si>
  <si>
    <t>ONE HARMONIC LTD</t>
  </si>
  <si>
    <t>CS-CFCO-09599-3D03</t>
  </si>
  <si>
    <t>STYLUSS LTD</t>
  </si>
  <si>
    <t>CS-CFCO-09373-3975</t>
  </si>
  <si>
    <t>Glenarroch House</t>
  </si>
  <si>
    <t>CS-CFCO-09533-0734</t>
  </si>
  <si>
    <t>TGC FAT SAMS LIVE Ltd</t>
  </si>
  <si>
    <t>CS-CFCO-09601-DD33</t>
  </si>
  <si>
    <t>CS-CFCO-09590-ACB8</t>
  </si>
  <si>
    <t>Mark Andrew</t>
  </si>
  <si>
    <t>CS-CFCO-09565-E66E</t>
  </si>
  <si>
    <t>TADA PRODUCTIONS LTD</t>
  </si>
  <si>
    <t>CS-CFCO-09207-B001</t>
  </si>
  <si>
    <t>LUNAS LIVE LTD</t>
  </si>
  <si>
    <t>CS-CFCO-09196-2FE0</t>
  </si>
  <si>
    <t>Numbers</t>
  </si>
  <si>
    <t>CS-CFCO-09541-B0F1</t>
  </si>
  <si>
    <t>FERNDAWN Ltd</t>
  </si>
  <si>
    <t>CS-CFCO-09598-9787</t>
  </si>
  <si>
    <t>BRAW TALENT CIC</t>
  </si>
  <si>
    <t>CS-CFCO-09615-CBD0</t>
  </si>
  <si>
    <t>AMIGO LEISURE LTD</t>
  </si>
  <si>
    <t>CS-CFCO-09568-ABCA</t>
  </si>
  <si>
    <t>ARTISTS COLLECTIVE GALLERY Ltd, THE</t>
  </si>
  <si>
    <t>CS-CFCO-09545-B092</t>
  </si>
  <si>
    <t>Iain Maclean</t>
  </si>
  <si>
    <t>CS-CFCO-09586-F5C0</t>
  </si>
  <si>
    <t>FLY EVENTS LTD</t>
  </si>
  <si>
    <t>CS-CFCO-09618-F0AA</t>
  </si>
  <si>
    <t>Ross Ainslie and Ali Hutton's 'Symbiosis'</t>
  </si>
  <si>
    <t>CS-CFCO-09621-3151</t>
  </si>
  <si>
    <t>Arab Strap</t>
  </si>
  <si>
    <t>CS-CFCO-09468-8C59</t>
  </si>
  <si>
    <t>WILLOPAT Ltd</t>
  </si>
  <si>
    <t>CS-CFCO-09366-79B7</t>
  </si>
  <si>
    <t>DUNDEE REP AND SCOTTISH DANCE THEATRE</t>
  </si>
  <si>
    <t>CS-CFCO-09581-0362</t>
  </si>
  <si>
    <t>SNACK PUBLISHING LTD</t>
  </si>
  <si>
    <t>CS-CFCO-09286-4654</t>
  </si>
  <si>
    <t>BBPA Ltd</t>
  </si>
  <si>
    <t>CS-CFCO-09432-5FA3</t>
  </si>
  <si>
    <t>INNES AND CAMPBELL COMMUNICATIONS Ltd</t>
  </si>
  <si>
    <t>CS-CFCO-09566-7075</t>
  </si>
  <si>
    <t>Mogwai</t>
  </si>
  <si>
    <t>CS-CFCO-09465-C625</t>
  </si>
  <si>
    <t>LETS GO BACK LTD</t>
  </si>
  <si>
    <t>CS-CFCO-09605-3670</t>
  </si>
  <si>
    <t>THE SAD INTERNATIONAL LTD</t>
  </si>
  <si>
    <t>CS-CFCO-09587-2141</t>
  </si>
  <si>
    <t>CRAFT MANAGEMENT LTD</t>
  </si>
  <si>
    <t>CS-CFCO-09401-4E40</t>
  </si>
  <si>
    <t>THE BONGO CLUB Ltd</t>
  </si>
  <si>
    <t>CS-CFCO-09285-80DC</t>
  </si>
  <si>
    <t>NICE 'N' SLEAZY LTD.</t>
  </si>
  <si>
    <t>CS-CFCO-09197-4903</t>
  </si>
  <si>
    <t>ARRIFANA LTD.</t>
  </si>
  <si>
    <t>CS-CFCO-09611-B76C</t>
  </si>
  <si>
    <t>SUMMERHALL MANAGEMENT LTD</t>
  </si>
  <si>
    <t>CS-CFCO-09307-FDCC</t>
  </si>
  <si>
    <t>Puppet Animation Scotland</t>
  </si>
  <si>
    <t>CS-CFCO-09548-1335</t>
  </si>
  <si>
    <t>liveArgyll</t>
  </si>
  <si>
    <t>CS-CFCO-09311-7B46</t>
  </si>
  <si>
    <t>East Ayrshire Leisure Trust</t>
  </si>
  <si>
    <t>CS-CFCO-09552-3969</t>
  </si>
  <si>
    <t>SKERRYVORE LTD.</t>
  </si>
  <si>
    <t>CS-CFCO-09633-BDFA</t>
  </si>
  <si>
    <t>BUCHAN COMMUNITY RADIO C.I.C.</t>
  </si>
  <si>
    <t>CS-CFCO-09225-3953</t>
  </si>
  <si>
    <t>BIRNAM ARTS</t>
  </si>
  <si>
    <t>CS-CFCO-09582-E96D</t>
  </si>
  <si>
    <t>OUTER LIMITS LTD</t>
  </si>
  <si>
    <t>CS-CFCO-09645-49F2</t>
  </si>
  <si>
    <t>CS-CFCO-09651-61B3</t>
  </si>
  <si>
    <t>COMPANY OF WOLVES LTD</t>
  </si>
  <si>
    <t>CS-CFCO-09489-B560</t>
  </si>
  <si>
    <t>Edinburgh Sculpture Workshop</t>
  </si>
  <si>
    <t>CS-CFCO-09638-3418</t>
  </si>
  <si>
    <t>East Renfrewshire Culture and Leisure</t>
  </si>
  <si>
    <t>CS-CFCO-09571-8618</t>
  </si>
  <si>
    <t>TICKETS SCOTLAND Ltd</t>
  </si>
  <si>
    <t>CS-CFCO-09655-0C7F</t>
  </si>
  <si>
    <t>CS-CFCO-09338-D979</t>
  </si>
  <si>
    <t>TAMJAM HOLDINGS LTD</t>
  </si>
  <si>
    <t>CS-CFCO-09626-B3E8</t>
  </si>
  <si>
    <t>J M SONGS Ltd</t>
  </si>
  <si>
    <t>CS-CFCO-09613-0B6C</t>
  </si>
  <si>
    <t>University of Stirling (MacRobert Art Centre)</t>
  </si>
  <si>
    <t>CS-CFCO-09342-9D15</t>
  </si>
  <si>
    <t>East Lothian Council</t>
  </si>
  <si>
    <t>CS-CFCO-09220-CFB4</t>
  </si>
  <si>
    <t>Ross Mushet</t>
  </si>
  <si>
    <t>CS-CFCO-09563-3EDA</t>
  </si>
  <si>
    <t>AFILLION LTD</t>
  </si>
  <si>
    <t>CS-CFCO-09497-FAEB</t>
  </si>
  <si>
    <t>ASSEMBLY THEATRE Ltd</t>
  </si>
  <si>
    <t>CS-CFCO-09661-D032</t>
  </si>
  <si>
    <t>OH WORD LTD</t>
  </si>
  <si>
    <t>CS-CFCO-09441-6FB3</t>
  </si>
  <si>
    <t>Whitburn Band</t>
  </si>
  <si>
    <t>CS-CFCO-09253-0E6A</t>
  </si>
  <si>
    <t>SKIPINNISH Ltd</t>
  </si>
  <si>
    <t>CS-CFCO-09242-59F3</t>
  </si>
  <si>
    <t>Greenock Arts Guild Ltd</t>
  </si>
  <si>
    <t>CS-CFCO-09494-78DB</t>
  </si>
  <si>
    <t>QUEEN'S HALL (EDINBURGH) Ltd (THE)</t>
  </si>
  <si>
    <t>CS-CFCO-09358-B029</t>
  </si>
  <si>
    <t>City of Edinburgh Council</t>
  </si>
  <si>
    <t>CS-CFCO-09378-F188</t>
  </si>
  <si>
    <t>An Lanntair Ltd</t>
  </si>
  <si>
    <t>CS-CFCO-09339-D19F</t>
  </si>
  <si>
    <t>CS-CFCO-09510-B8F0</t>
  </si>
  <si>
    <t>ADLIB AUDIO Ltd</t>
  </si>
  <si>
    <t>CS-CFCO-09507-8F0D</t>
  </si>
  <si>
    <t>West Lothian Leisure Ltd</t>
  </si>
  <si>
    <t>CS-CFCO-09511-64EC</t>
  </si>
  <si>
    <t>HIREABAND Ltd</t>
  </si>
  <si>
    <t>CS-CFCO-09250-5A80</t>
  </si>
  <si>
    <t>Breabach</t>
  </si>
  <si>
    <t>CS-CFCO-09508-FC2D</t>
  </si>
  <si>
    <t>A-SIDE STUDIOS Ltd</t>
  </si>
  <si>
    <t>CS-CFCO-09316-C45C</t>
  </si>
  <si>
    <t>BLACK CAT (ABERDEEN) CIC</t>
  </si>
  <si>
    <t>CS-CFCO-09454-5E36</t>
  </si>
  <si>
    <t>A MODERN WAY Ltd</t>
  </si>
  <si>
    <t>CS-CFCO-09370-A782</t>
  </si>
  <si>
    <t>AUTAURIC Ltd</t>
  </si>
  <si>
    <t>CS-CFCO-09278-7521</t>
  </si>
  <si>
    <t>WINGED OX Ltd</t>
  </si>
  <si>
    <t>CS-CFCO-09274-EE40</t>
  </si>
  <si>
    <t>Duncan MacKinnon music and arts trust ltd</t>
  </si>
  <si>
    <t>CS-CFCO-09531-93F8</t>
  </si>
  <si>
    <t>CATHOUSE PRODUCTIONS Ltd</t>
  </si>
  <si>
    <t>CS-CFCO-09392-1C15</t>
  </si>
  <si>
    <t>PITLOCHRY FESTIVAL THEATRE</t>
  </si>
  <si>
    <t>CS-CFCO-09419-81C2</t>
  </si>
  <si>
    <t>CASTLEGATE ARTS Ltd</t>
  </si>
  <si>
    <t>CS-CFCO-09427-57E9</t>
  </si>
  <si>
    <t>Ayr Gaiety Partnership</t>
  </si>
  <si>
    <t>CS-CFCO-09347-DD86</t>
  </si>
  <si>
    <t>SELBA GROUP LTD</t>
  </si>
  <si>
    <t>CS-CFCO-09321-3111</t>
  </si>
  <si>
    <t>ESP MUSIC RENTALS Ltd</t>
  </si>
  <si>
    <t>CS-CFCO-09304-AA49</t>
  </si>
  <si>
    <t>Queen Margaret Union</t>
  </si>
  <si>
    <t>CS-CFCO-09344-2D03</t>
  </si>
  <si>
    <t>Byre Theatre</t>
  </si>
  <si>
    <t>CS-CFCO-09317-83DD</t>
  </si>
  <si>
    <t>ABERDEEN PERFORMING ARTS</t>
  </si>
  <si>
    <t>CS-CFCO-09244-6445</t>
  </si>
  <si>
    <t>F E LIVE AUDIO LTD.</t>
  </si>
  <si>
    <t>CS-CFCO-09574-6911</t>
  </si>
  <si>
    <t>INTERNATIONAL ENTERTAINMENT HOLDINGS Ltd</t>
  </si>
  <si>
    <t>CS-CFCO-09314-84C8</t>
  </si>
  <si>
    <t>THE DUNOON BURGH HALL TRUST</t>
  </si>
  <si>
    <t>CS-CFCO-09360-F9F1</t>
  </si>
  <si>
    <t>MOONSHAKE LTD</t>
  </si>
  <si>
    <t>CS-CFCO-09195-63FA</t>
  </si>
  <si>
    <t>TWO HAVE WITS LTD.</t>
  </si>
  <si>
    <t>CS-CFCO-09350-329D</t>
  </si>
  <si>
    <t>SNEAKY PETE'S Ltd</t>
  </si>
  <si>
    <t>CS-CFCO-09449-B53D</t>
  </si>
  <si>
    <t>Elite Promotions</t>
  </si>
  <si>
    <t>CS-CFCO-09596-49D9</t>
  </si>
  <si>
    <t>ADMIRAL BAR COMPANY Ltd</t>
  </si>
  <si>
    <t>CS-CFCO-09604-D992</t>
  </si>
  <si>
    <t>FUTURE DAZE LTD</t>
  </si>
  <si>
    <t>CS-CFCO-09593-F4A9</t>
  </si>
  <si>
    <t>Jill Jackson</t>
  </si>
  <si>
    <t>CS-CFCO-09357-B6CD</t>
  </si>
  <si>
    <t>FLASHLITE TECHNICAL SERVICES Ltd</t>
  </si>
  <si>
    <t>CS-CFCO-09287-C692</t>
  </si>
  <si>
    <t>THE JAZZ BAR Ltd</t>
  </si>
  <si>
    <t>CS-CFCO-09532-3F7E</t>
  </si>
  <si>
    <t>MANRAN LTD</t>
  </si>
  <si>
    <t>CS-CFCO-09537-CDCE</t>
  </si>
  <si>
    <t>TWISTED BEATZ Ltd</t>
  </si>
  <si>
    <t>CS-CFCO-09580-7718</t>
  </si>
  <si>
    <t>BALKAN PROOF Ltd</t>
  </si>
  <si>
    <t>CS-CFCO-09191-2DA4</t>
  </si>
  <si>
    <t>Elephant Sessions</t>
  </si>
  <si>
    <t>CS-CFCO-09536-BAFF</t>
  </si>
  <si>
    <t>SKERRYVORE MUSIC LTD</t>
  </si>
  <si>
    <t>CS-CFCO-09464-42B2</t>
  </si>
  <si>
    <t>Hugh Johnstone</t>
  </si>
  <si>
    <t>CS-CFCO-09607-04C6</t>
  </si>
  <si>
    <t>CS-CFCO-09298-11AE</t>
  </si>
  <si>
    <t>NITEWORKS LTD</t>
  </si>
  <si>
    <t>CS-CFCO-09273-6C3C</t>
  </si>
  <si>
    <t>TARDIS ENTERPRISES Ltd</t>
  </si>
  <si>
    <t>CS-CFCO-09561-9A74</t>
  </si>
  <si>
    <t>CS-CFCO-09234-B3BE</t>
  </si>
  <si>
    <t>Electric Theatre Workshop Ltd.</t>
  </si>
  <si>
    <t>CS-CFCO-09564-FD6F</t>
  </si>
  <si>
    <t>TRAVERSE THEATRE (SCOTLAND) Ltd</t>
  </si>
  <si>
    <t>CS-CFCO-09384-44FC</t>
  </si>
  <si>
    <t>FNU Ltd</t>
  </si>
  <si>
    <t>CS-CFCO-09625-5566</t>
  </si>
  <si>
    <t>MUSIC VENUE GLASGOW Ltd</t>
  </si>
  <si>
    <t>CS-CFCO-09259-8D86</t>
  </si>
  <si>
    <t>HORSECROSS ARTS Ltd</t>
  </si>
  <si>
    <t>CS-CFCO-09310-4342</t>
  </si>
  <si>
    <t>Culture and Sport Glasgow</t>
  </si>
  <si>
    <t>CS-CFCO-09295-1F9A</t>
  </si>
  <si>
    <t>Citizens Theatre Ltd</t>
  </si>
  <si>
    <t>CS-CFCO-09312-C07B</t>
  </si>
  <si>
    <t>RADGE MEDIA Ltd</t>
  </si>
  <si>
    <t>CS-CFCO-09608-8B2F</t>
  </si>
  <si>
    <t>WBM SCOTLAND LTD</t>
  </si>
  <si>
    <t>CS-CFCO-09484-5974</t>
  </si>
  <si>
    <t>AGILE CITY CIC</t>
  </si>
  <si>
    <t>CS-CFCO-09477-32D2</t>
  </si>
  <si>
    <t>DWIGHT HOLDINGS LTD.</t>
  </si>
  <si>
    <t>CS-CFCO-09635-8C34</t>
  </si>
  <si>
    <t>GARSING LTD</t>
  </si>
  <si>
    <t>CS-CFCO-09369-6B29</t>
  </si>
  <si>
    <t>CAUSE WE DREAMERS LTD</t>
  </si>
  <si>
    <t>CS-CFCO-09603-A1FF</t>
  </si>
  <si>
    <t>John Cruickshanks</t>
  </si>
  <si>
    <t>CS-CFCO-09579-F8B4</t>
  </si>
  <si>
    <t>Venice of the North LTD</t>
  </si>
  <si>
    <t>CS-CFCO-09632-F3EC</t>
  </si>
  <si>
    <t>UNIQUE EVENTS Ltd</t>
  </si>
  <si>
    <t>CS-CFCO-09589-244F</t>
  </si>
  <si>
    <t>STRANGE NIGHT LTD</t>
  </si>
  <si>
    <t>CS-CFCO-09648-D836</t>
  </si>
  <si>
    <t>GUILD OF PLAYERS</t>
  </si>
  <si>
    <t>CS-CFCO-09297-C0E8</t>
  </si>
  <si>
    <t>LIQUID STREET Ltd</t>
  </si>
  <si>
    <t>CS-CFCO-09210-86DA</t>
  </si>
  <si>
    <t>DECHOMAI LTD</t>
  </si>
  <si>
    <t>CS-CFCO-09308-DAF8</t>
  </si>
  <si>
    <t>UNDERBELLY Ltd</t>
  </si>
  <si>
    <t>CS-CFCO-09263-8E95</t>
  </si>
  <si>
    <t>THE WAREHOUSE SOUND SERVICES Ltd</t>
  </si>
  <si>
    <t>CS-CFCO-09199-43A2</t>
  </si>
  <si>
    <t>Stills Ltd</t>
  </si>
  <si>
    <t>CS-CFCO-09629-6AEC</t>
  </si>
  <si>
    <t>CS-CFCO-09640-0D7B</t>
  </si>
  <si>
    <t>AN AIRD ENTERTAINMENT AND EVENTS LTD</t>
  </si>
  <si>
    <t>CS-CFCO-09337-5EBF</t>
  </si>
  <si>
    <t>REYNOLD 123 Ltd</t>
  </si>
  <si>
    <t>CS-CFCO-09560-4827</t>
  </si>
  <si>
    <t>Centre for Contemporary Arts</t>
  </si>
  <si>
    <t>CS-CFCO-09656-8D47</t>
  </si>
  <si>
    <t>BEYOND PRESENTS LTD</t>
  </si>
  <si>
    <t>CS-CFCO-09226-AA46</t>
  </si>
  <si>
    <t>Visual Arts Scotland</t>
  </si>
  <si>
    <t>CS-CFCO-09291-ECA9</t>
  </si>
  <si>
    <t>CODA PRODUCTION SERVICES LTD</t>
  </si>
  <si>
    <t>CS-CFCO-09657-478D</t>
  </si>
  <si>
    <t>Glasgow Sculpture Studios</t>
  </si>
  <si>
    <t>CS-CFCO-09393-19D3</t>
  </si>
  <si>
    <t>Aberdeen Multicultural Centre SCIO</t>
  </si>
  <si>
    <t>CS-CFCO-09201-55BC</t>
  </si>
  <si>
    <t>ALL RIGHT ON THE NIGHT LLP</t>
  </si>
  <si>
    <t>CS-CFCO-09209-234F</t>
  </si>
  <si>
    <t>MARMIONS (SCOTLAND) COMPANY Ltd</t>
  </si>
  <si>
    <t>CS-CFCO-09230-CC97</t>
  </si>
  <si>
    <t>RED HOT CHILLI PIPERS LTD.</t>
  </si>
  <si>
    <t>CS-CFCO-09248-24DC</t>
  </si>
  <si>
    <t>HALO ARTS (EDUCATION) Ltd</t>
  </si>
  <si>
    <t>CS-CFCO-09292-5F69</t>
  </si>
  <si>
    <t>TW RECORDS LTD</t>
  </si>
  <si>
    <t>CS-CFCO-09240-C503</t>
  </si>
  <si>
    <t>THE FERRY LTD.</t>
  </si>
  <si>
    <t>CS-CFCO-09309-EA04</t>
  </si>
  <si>
    <t>REGULAR Ltd</t>
  </si>
  <si>
    <t>CS-CFCO-09211-10A2</t>
  </si>
  <si>
    <t>Royal Lyceum Theatre Company</t>
  </si>
  <si>
    <t>CS-CFCO-09187-3D69</t>
  </si>
  <si>
    <t>BEAUTIFUL EVENTS AND PRODUCTIONS Ltd</t>
  </si>
  <si>
    <t>CS-CFCO-09372-9EB7</t>
  </si>
  <si>
    <t>FUNKY BUDDAH LTD</t>
  </si>
  <si>
    <t>CS-CFCO-09185-15E5</t>
  </si>
  <si>
    <t>RUBBER CHICKEN THEATRE CIC</t>
  </si>
  <si>
    <t>CS-CFCO-09368-1811</t>
  </si>
  <si>
    <t>CS-CFCO-09353-685D</t>
  </si>
  <si>
    <t>Sound Acoustic Productions Ltd</t>
  </si>
  <si>
    <t>CS-CFCO-09233-1D1E</t>
  </si>
  <si>
    <t>MUNDELL MUSIC Ltd</t>
  </si>
  <si>
    <t>CS-CFCO-09383-B807</t>
  </si>
  <si>
    <t>DF CONCERTS Ltd</t>
  </si>
  <si>
    <t>CS-CFCO-09284-F68B</t>
  </si>
  <si>
    <t>THE IRONWORKS VENUE Ltd</t>
  </si>
  <si>
    <t>CS-CFCO-09261-EAE0</t>
  </si>
  <si>
    <t>S.M. LIGHTING (SCOTLAND) Ltd</t>
  </si>
  <si>
    <t>CS-CFCO-09405-0F43</t>
  </si>
  <si>
    <t>LA BANDA LTD.</t>
  </si>
  <si>
    <t>CS-CFCO-09206-FC91</t>
  </si>
  <si>
    <t>HANLOT LTD</t>
  </si>
  <si>
    <t>TOTAL</t>
  </si>
  <si>
    <t>Fund</t>
  </si>
  <si>
    <t>CS-HFCF-07565-E946</t>
  </si>
  <si>
    <t>Caroline Borland</t>
  </si>
  <si>
    <t>CS-HFCF-10140-CA3A</t>
  </si>
  <si>
    <t>CS-HFCF-10142-640A</t>
  </si>
  <si>
    <t>Thomas Barnes</t>
  </si>
  <si>
    <t>CS-HFCF-10242-4E32</t>
  </si>
  <si>
    <t>CS-HFCF-10243-376C</t>
  </si>
  <si>
    <t>CS-HFCF-10244-9AFB</t>
  </si>
  <si>
    <t>CS-HFCF-10245-B310</t>
  </si>
  <si>
    <t>Rebecca Russell</t>
  </si>
  <si>
    <t>CS-HFCF-10246-A7F0</t>
  </si>
  <si>
    <t>Rachel Keenan</t>
  </si>
  <si>
    <t>CS-HFCF-10247-E825</t>
  </si>
  <si>
    <t>CS-HFCF-10248-E099</t>
  </si>
  <si>
    <t>CS-HFCF-10249-84C8</t>
  </si>
  <si>
    <t>alice brown</t>
  </si>
  <si>
    <t>CS-HFCF-10250-C47D</t>
  </si>
  <si>
    <t>Craig Manson</t>
  </si>
  <si>
    <t>CS-HFCF-10251-5E99</t>
  </si>
  <si>
    <t>Calum Wallis</t>
  </si>
  <si>
    <t>CS-HFCF-10252-8288</t>
  </si>
  <si>
    <t>TANER KEMIRTLEK</t>
  </si>
  <si>
    <t>CS-HFCF-10253-C68E</t>
  </si>
  <si>
    <t>CS-HFCF-10254-5732</t>
  </si>
  <si>
    <t>Callie Petal</t>
  </si>
  <si>
    <t>CS-HFCF-10255-7F0C</t>
  </si>
  <si>
    <t>Frances McMillan</t>
  </si>
  <si>
    <t>CS-HFCF-10257-C333</t>
  </si>
  <si>
    <t>CS-HFCF-10259-14DF</t>
  </si>
  <si>
    <t>CS-HFCF-10260-7495</t>
  </si>
  <si>
    <t>CS-HFCF-10261-5B77</t>
  </si>
  <si>
    <t>CS-HFCF-10262-BC7B</t>
  </si>
  <si>
    <t>Paige Silverman</t>
  </si>
  <si>
    <t>CS-HFCF-10265-DD18</t>
  </si>
  <si>
    <t>CS-HFCF-10266-FD4A</t>
  </si>
  <si>
    <t>Fiona Liddell</t>
  </si>
  <si>
    <t>CS-HFCF-10267-BCFD</t>
  </si>
  <si>
    <t>Judith Gove</t>
  </si>
  <si>
    <t>CS-HFCF-10268-173C</t>
  </si>
  <si>
    <t>CS-HFCF-10269-90BF</t>
  </si>
  <si>
    <t>Andrew Dyer</t>
  </si>
  <si>
    <t>CS-HFCF-10271-942C</t>
  </si>
  <si>
    <t>CS-HFCF-10272-89E3</t>
  </si>
  <si>
    <t>Heidi Chiu</t>
  </si>
  <si>
    <t>CS-HFCF-10273-B940</t>
  </si>
  <si>
    <t>CS-HFCF-10274-B238</t>
  </si>
  <si>
    <t>Thomas Philip (Phil) Smillie</t>
  </si>
  <si>
    <t>CS-HFCF-10275-CD5C</t>
  </si>
  <si>
    <t>Ellie Mills</t>
  </si>
  <si>
    <t>CS-HFCF-10276-9758</t>
  </si>
  <si>
    <t>Michael Kelly</t>
  </si>
  <si>
    <t>CS-HFCF-10277-1B73</t>
  </si>
  <si>
    <t>Marcas Mac an Tuairneir</t>
  </si>
  <si>
    <t>CS-HFCF-10278-8EB8</t>
  </si>
  <si>
    <t>Sandra Alland</t>
  </si>
  <si>
    <t>CS-HFCF-10279-D6FD</t>
  </si>
  <si>
    <t>CS-HFCF-10280-866C</t>
  </si>
  <si>
    <t>CS-HFCF-10282-BC7B</t>
  </si>
  <si>
    <t>CS-HFCF-10283-E6ED</t>
  </si>
  <si>
    <t>Neil McKenzie</t>
  </si>
  <si>
    <t>CS-HFCF-10284-6D9D</t>
  </si>
  <si>
    <t>CS-HFCF-10285-5E41</t>
  </si>
  <si>
    <t>CS-HFCF-10286-AC30</t>
  </si>
  <si>
    <t>Breezy-lee Elthalion</t>
  </si>
  <si>
    <t>CS-HFCF-10287-9B39</t>
  </si>
  <si>
    <t>Samuel Sparrow</t>
  </si>
  <si>
    <t>CS-HFCF-10288-DA61</t>
  </si>
  <si>
    <t>Jordan Ferguson</t>
  </si>
  <si>
    <t>CS-HFCF-10289-749F</t>
  </si>
  <si>
    <t>Ragini Chawla</t>
  </si>
  <si>
    <t>CS-HFCF-10290-8D22</t>
  </si>
  <si>
    <t>CS-HFCF-10291-C279</t>
  </si>
  <si>
    <t>CS-HFCF-10292-1751</t>
  </si>
  <si>
    <t>Jack Webb</t>
  </si>
  <si>
    <t>CS-HFCF-10293-7FBF</t>
  </si>
  <si>
    <t>CS-HFCF-10294-52A1</t>
  </si>
  <si>
    <t>Joanna Przytarska</t>
  </si>
  <si>
    <t>CS-HFCF-10295-84BE</t>
  </si>
  <si>
    <t>CS-HFCF-10296-0732</t>
  </si>
  <si>
    <t>CS-HFCF-10297-4D69</t>
  </si>
  <si>
    <t>Andy Hayes</t>
  </si>
  <si>
    <t>CS-HFCF-10298-D494</t>
  </si>
  <si>
    <t>CS-HFCF-10299-0726</t>
  </si>
  <si>
    <t>CS-HFCF-10300-C7CD</t>
  </si>
  <si>
    <t>CS-HFCF-10301-0E71</t>
  </si>
  <si>
    <t>Julia Jack</t>
  </si>
  <si>
    <t>CS-HFCF-10302-0CCF</t>
  </si>
  <si>
    <t>Eoin McKenzie</t>
  </si>
  <si>
    <t>CS-HFCF-10304-1D33</t>
  </si>
  <si>
    <t>Max Syed-Tollan</t>
  </si>
  <si>
    <t>CS-HFCF-10305-6926</t>
  </si>
  <si>
    <t>CS-HFCF-10307-8EFE</t>
  </si>
  <si>
    <t>CS-HFCF-10308-DDB5</t>
  </si>
  <si>
    <t>CS-HFCF-10310-22D3</t>
  </si>
  <si>
    <t>Cameron Brisbane</t>
  </si>
  <si>
    <t>CS-HFCF-10311-9EB0</t>
  </si>
  <si>
    <t>Sebastian Rivera-Varas</t>
  </si>
  <si>
    <t>CS-HFCF-10312-76D9</t>
  </si>
  <si>
    <t>CS-HFCF-10313-0964</t>
  </si>
  <si>
    <t>CS-HFCF-10314-A682</t>
  </si>
  <si>
    <t>Philip Anderson-Dyer</t>
  </si>
  <si>
    <t>CS-HFCF-10315-CA1F</t>
  </si>
  <si>
    <t>Jeffrey Cunningham</t>
  </si>
  <si>
    <t>CS-HFCF-10316-026E</t>
  </si>
  <si>
    <t>Katherine Patrick</t>
  </si>
  <si>
    <t>CS-HFCF-10317-9502</t>
  </si>
  <si>
    <t>Joseph Wilson</t>
  </si>
  <si>
    <t>CS-HFCF-10318-4498</t>
  </si>
  <si>
    <t>CS-HFCF-10319-3BF6</t>
  </si>
  <si>
    <t>Scott Paterson</t>
  </si>
  <si>
    <t>CS-HFCF-10320-6E31</t>
  </si>
  <si>
    <t>Emelia Beale</t>
  </si>
  <si>
    <t>CS-HFCF-10321-023C</t>
  </si>
  <si>
    <t>CS-HFCF-10322-1336</t>
  </si>
  <si>
    <t>CS-HFCF-10323-2D4D</t>
  </si>
  <si>
    <t>Dot Sim</t>
  </si>
  <si>
    <t>CS-HFCF-10324-94E0</t>
  </si>
  <si>
    <t>Brian Morgan</t>
  </si>
  <si>
    <t>CS-HFCF-10325-C2A1</t>
  </si>
  <si>
    <t>CS-HFCF-10326-BE54</t>
  </si>
  <si>
    <t>CS-HFCF-10327-F98C</t>
  </si>
  <si>
    <t>CS-HFCF-10328-644E</t>
  </si>
  <si>
    <t>CS-HFCF-10329-9F48</t>
  </si>
  <si>
    <t>CS-HFCF-10330-838F</t>
  </si>
  <si>
    <t>CS-HFCF-10331-AB4E</t>
  </si>
  <si>
    <t>CS-HFCF-10332-5166</t>
  </si>
  <si>
    <t>Sonia Tinagli</t>
  </si>
  <si>
    <t>CS-HFCF-10333-BE15</t>
  </si>
  <si>
    <t>Bethan Rowlands</t>
  </si>
  <si>
    <t>CS-HFCF-10334-9FC3</t>
  </si>
  <si>
    <t>Stephen Mullan</t>
  </si>
  <si>
    <t>CS-HFCF-10335-50E5</t>
  </si>
  <si>
    <t>CS-HFCF-10337-943F</t>
  </si>
  <si>
    <t>CS-HFCF-10338-116B</t>
  </si>
  <si>
    <t>Tela Howat</t>
  </si>
  <si>
    <t>CS-HFCF-10340-1149</t>
  </si>
  <si>
    <t>Jordan Phillips</t>
  </si>
  <si>
    <t>CS-HFCF-10341-3499</t>
  </si>
  <si>
    <t>Eve Nicol</t>
  </si>
  <si>
    <t>CS-HFCF-10342-88DA</t>
  </si>
  <si>
    <t>CS-HFCF-10343-8848</t>
  </si>
  <si>
    <t>Louise Wilde</t>
  </si>
  <si>
    <t>CS-HFCF-10344-4371</t>
  </si>
  <si>
    <t>Finn Rabbbitt Dove</t>
  </si>
  <si>
    <t>CS-HFCF-10345-62B4</t>
  </si>
  <si>
    <t>Meara O'Donnell-Webb</t>
  </si>
  <si>
    <t>CS-HFCF-10346-6729</t>
  </si>
  <si>
    <t>Nikki Kalkman</t>
  </si>
  <si>
    <t>CS-HFCF-10347-DD63</t>
  </si>
  <si>
    <t>CS-HFCF-10349-22AF</t>
  </si>
  <si>
    <t>Toby Shippey</t>
  </si>
  <si>
    <t>CS-HFCF-10350-E1E9</t>
  </si>
  <si>
    <t>CS-HFCF-10351-86D0</t>
  </si>
  <si>
    <t>Fran Gordon</t>
  </si>
  <si>
    <t>CS-HFCF-10352-FFB5</t>
  </si>
  <si>
    <t>CS-HFCF-10353-140A</t>
  </si>
  <si>
    <t>Richard Baron</t>
  </si>
  <si>
    <t>CS-HFCF-10354-163D</t>
  </si>
  <si>
    <t>CS-HFCF-10355-7E78</t>
  </si>
  <si>
    <t>Penny Anderson</t>
  </si>
  <si>
    <t>CS-HFCF-10356-0386</t>
  </si>
  <si>
    <t>Sian Baxter Producing</t>
  </si>
  <si>
    <t>CS-HFCF-10357-5590</t>
  </si>
  <si>
    <t>Rebecca Sharp</t>
  </si>
  <si>
    <t>CS-HFCF-10358-1765</t>
  </si>
  <si>
    <t>Anna Danielewicz</t>
  </si>
  <si>
    <t>CS-HFCF-10359-267D</t>
  </si>
  <si>
    <t>Craig O’Brien</t>
  </si>
  <si>
    <t>CS-HFCF-10360-1703</t>
  </si>
  <si>
    <t>CS-HFCF-10361-F360</t>
  </si>
  <si>
    <t>Ethan Dodd</t>
  </si>
  <si>
    <t>CS-HFCF-10362-180C</t>
  </si>
  <si>
    <t>Mhari Robinson</t>
  </si>
  <si>
    <t>CS-HFCF-10363-5012</t>
  </si>
  <si>
    <t>CS-HFCF-10364-578C</t>
  </si>
  <si>
    <t>Saira Harvey Edwards</t>
  </si>
  <si>
    <t>CS-HFCF-10365-63BC</t>
  </si>
  <si>
    <t>Siobhan Wilson</t>
  </si>
  <si>
    <t>CS-HFCF-10366-2686</t>
  </si>
  <si>
    <t>Nicola Wiltshire</t>
  </si>
  <si>
    <t>CS-HFCF-10367-B33C</t>
  </si>
  <si>
    <t>Thomas Michael Moncrieff Carlin</t>
  </si>
  <si>
    <t>CS-HFCF-10368-A467</t>
  </si>
  <si>
    <t>CS-HFCF-10370-D37F</t>
  </si>
  <si>
    <t>Alkmini Gkousiari</t>
  </si>
  <si>
    <t>CS-HFCF-10371-C8F6</t>
  </si>
  <si>
    <t>CS-HFCF-10372-44A9</t>
  </si>
  <si>
    <t>Geneva Sills</t>
  </si>
  <si>
    <t>CS-HFCF-10373-4B90</t>
  </si>
  <si>
    <t>Finn McLysaght</t>
  </si>
  <si>
    <t>CS-HFCF-10374-F3D2</t>
  </si>
  <si>
    <t>CS-HFCF-10375-E18D</t>
  </si>
  <si>
    <t>Christopher (Gus) Beattie</t>
  </si>
  <si>
    <t>CS-HFCF-10376-D8AB</t>
  </si>
  <si>
    <t>Corrie McKendrick</t>
  </si>
  <si>
    <t>CS-HFCF-10377-8B59</t>
  </si>
  <si>
    <t>CS-HFCF-10379-13E9</t>
  </si>
  <si>
    <t>CS-HFCF-10380-31BA</t>
  </si>
  <si>
    <t>CS-HFCF-10381-1775</t>
  </si>
  <si>
    <t>CS-HFCF-10382-FB05</t>
  </si>
  <si>
    <t>Lisa McDonald</t>
  </si>
  <si>
    <t>CS-HFCF-10383-BD07</t>
  </si>
  <si>
    <t>Matthew Rimmer</t>
  </si>
  <si>
    <t>CS-HFCF-10385-7CE3</t>
  </si>
  <si>
    <t>Emily Price</t>
  </si>
  <si>
    <t>CS-HFCF-10386-FDD5</t>
  </si>
  <si>
    <t>Lee Christie</t>
  </si>
  <si>
    <t>CS-HFCF-10387-41AE</t>
  </si>
  <si>
    <t>CS-HFCF-10388-C14B</t>
  </si>
  <si>
    <t>Adam Jackson</t>
  </si>
  <si>
    <t>CS-HFCF-10389-96C5</t>
  </si>
  <si>
    <t>Eva Harrold</t>
  </si>
  <si>
    <t>CS-HFCF-10390-CF68</t>
  </si>
  <si>
    <t>CS-HFCF-10391-0CE7</t>
  </si>
  <si>
    <t>Andrew Thomson</t>
  </si>
  <si>
    <t>CS-HFCF-10392-A5A9</t>
  </si>
  <si>
    <t>CS-HFCF-10393-3DE6</t>
  </si>
  <si>
    <t>Michelle Minto</t>
  </si>
  <si>
    <t>CS-HFCF-10394-CAFE</t>
  </si>
  <si>
    <t>Gregor Coleman</t>
  </si>
  <si>
    <t>CS-HFCF-10395-2F7B</t>
  </si>
  <si>
    <t>abbie cartmell</t>
  </si>
  <si>
    <t>CS-HFCF-10397-96B5</t>
  </si>
  <si>
    <t>Matthew Barnes</t>
  </si>
  <si>
    <t>CS-HFCF-10398-6E84</t>
  </si>
  <si>
    <t>CS-HFCF-10399-BE98</t>
  </si>
  <si>
    <t>CS-HFCF-10400-216E</t>
  </si>
  <si>
    <t>CS-HFCF-10401-CEE6</t>
  </si>
  <si>
    <t>Thomas Flockton-Meddeman</t>
  </si>
  <si>
    <t>CS-HFCF-10402-BAC4</t>
  </si>
  <si>
    <t>Jim Colquhoun</t>
  </si>
  <si>
    <t>CS-HFCF-10403-BC5D</t>
  </si>
  <si>
    <t>CS-HFCF-10404-6398</t>
  </si>
  <si>
    <t>CS-HFCF-10405-A69C</t>
  </si>
  <si>
    <t>Roseanne Reid</t>
  </si>
  <si>
    <t>CS-HFCF-10406-A7CD</t>
  </si>
  <si>
    <t>Rachel Johnson</t>
  </si>
  <si>
    <t>CS-HFCF-10407-CFEE</t>
  </si>
  <si>
    <t>Oscar Prentice-Middleton</t>
  </si>
  <si>
    <t>CS-HFCF-10408-4B7E</t>
  </si>
  <si>
    <t>Julia Carolin Kothe</t>
  </si>
  <si>
    <t>CS-HFCF-10409-CFEC</t>
  </si>
  <si>
    <t>CS-HFCF-10410-42F9</t>
  </si>
  <si>
    <t>Jenna Watt</t>
  </si>
  <si>
    <t>CS-HFCF-10411-E825</t>
  </si>
  <si>
    <t>CS-HFCF-10412-951F</t>
  </si>
  <si>
    <t>CS-HFCF-10413-8D7E</t>
  </si>
  <si>
    <t>Paul McKenna</t>
  </si>
  <si>
    <t>CS-HFCF-10414-1D39</t>
  </si>
  <si>
    <t>CS-HFCF-10416-012A</t>
  </si>
  <si>
    <t>One Red Elephant</t>
  </si>
  <si>
    <t>CS-HFCF-10418-9A9E</t>
  </si>
  <si>
    <t>Zoe E Charlery</t>
  </si>
  <si>
    <t>CS-HFCF-10421-4E53</t>
  </si>
  <si>
    <t>Emmie McLuskey</t>
  </si>
  <si>
    <t>CS-HFCF-10422-4A15</t>
  </si>
  <si>
    <t>Giulia Gentili</t>
  </si>
  <si>
    <t>CS-HFCF-10423-C3C3</t>
  </si>
  <si>
    <t>Ivy Deacon</t>
  </si>
  <si>
    <t>CS-HFCF-10424-190E</t>
  </si>
  <si>
    <t>Amanda Aitken</t>
  </si>
  <si>
    <t>CS-HFCF-10425-C2F5</t>
  </si>
  <si>
    <t>Natalie McGowan</t>
  </si>
  <si>
    <t>CS-HFCF-10426-B4A0</t>
  </si>
  <si>
    <t>CS-HFCF-10427-0348</t>
  </si>
  <si>
    <t>Greer Pester</t>
  </si>
  <si>
    <t>CS-HFCF-10428-3415</t>
  </si>
  <si>
    <t>Thomas Abercromby</t>
  </si>
  <si>
    <t>CS-HFCF-10429-0EF2</t>
  </si>
  <si>
    <t>Sam Bellacosa</t>
  </si>
  <si>
    <t>CS-HFCF-10430-BCB8</t>
  </si>
  <si>
    <t>Fraser Sivewright</t>
  </si>
  <si>
    <t>CS-HFCF-10431-2959</t>
  </si>
  <si>
    <t>Ashley Sutherland</t>
  </si>
  <si>
    <t>CS-HFCF-10432-4784</t>
  </si>
  <si>
    <t>CS-HFCF-10433-D11D</t>
  </si>
  <si>
    <t>Nicole Giacomantonio</t>
  </si>
  <si>
    <t>CS-HFCF-10434-E2ED</t>
  </si>
  <si>
    <t>Laura Booth</t>
  </si>
  <si>
    <t>CS-HFCF-10435-816A</t>
  </si>
  <si>
    <t>CS-HFCF-10436-2D0E</t>
  </si>
  <si>
    <t>Ross Fleming</t>
  </si>
  <si>
    <t>CS-HFCF-10437-362E</t>
  </si>
  <si>
    <t>Gabriella Molnar</t>
  </si>
  <si>
    <t>CS-HFCF-10438-10C7</t>
  </si>
  <si>
    <t>Elina Bry</t>
  </si>
  <si>
    <t>CS-HFCF-10439-50D4</t>
  </si>
  <si>
    <t>Daniel Cox</t>
  </si>
  <si>
    <t>CS-HFCF-10440-6C7E</t>
  </si>
  <si>
    <t>Rhona Warwick Paterson</t>
  </si>
  <si>
    <t>CS-HFCF-10441-973C</t>
  </si>
  <si>
    <t>Niall Rae</t>
  </si>
  <si>
    <t>CS-HFCF-10442-7686</t>
  </si>
  <si>
    <t>CS-HFCF-10443-05D7</t>
  </si>
  <si>
    <t>marianne smith</t>
  </si>
  <si>
    <t>CS-HFCF-10444-5519</t>
  </si>
  <si>
    <t>Katharine Williams</t>
  </si>
  <si>
    <t>CS-HFCF-10445-59E3</t>
  </si>
  <si>
    <t>Natalie Clark</t>
  </si>
  <si>
    <t>CS-HFCF-10446-452A</t>
  </si>
  <si>
    <t>CS-HFCF-10447-7862</t>
  </si>
  <si>
    <t>Gary Smith</t>
  </si>
  <si>
    <t>CS-HFCF-10448-EDD1</t>
  </si>
  <si>
    <t>Daniel Scott</t>
  </si>
  <si>
    <t>CS-HFCF-10449-DC61</t>
  </si>
  <si>
    <t>Miss Barrass</t>
  </si>
  <si>
    <t>CS-HFCF-10450-8503</t>
  </si>
  <si>
    <t>Noel Griffin</t>
  </si>
  <si>
    <t>CS-HFCF-10451-BA6E</t>
  </si>
  <si>
    <t>Joanne Lee</t>
  </si>
  <si>
    <t>CS-HFCF-10452-AA42</t>
  </si>
  <si>
    <t>Ewan Somers</t>
  </si>
  <si>
    <t>CS-HFCF-10453-325D</t>
  </si>
  <si>
    <t>CS-HFCF-10454-E4F2</t>
  </si>
  <si>
    <t>Syrian McKenna</t>
  </si>
  <si>
    <t>CS-HFCF-10455-DBD2</t>
  </si>
  <si>
    <t>Ronan Doyle</t>
  </si>
  <si>
    <t>CS-HFCF-10456-9C0D</t>
  </si>
  <si>
    <t>Josh McGeechan</t>
  </si>
  <si>
    <t>CS-HFCF-10457-170F</t>
  </si>
  <si>
    <t>Sita Pieraccini</t>
  </si>
  <si>
    <t>CS-HFCF-10458-7155</t>
  </si>
  <si>
    <t>Carsten Flieger</t>
  </si>
  <si>
    <t>CS-HFCF-10459-ED75</t>
  </si>
  <si>
    <t>CS-HFCF-10460-74B5</t>
  </si>
  <si>
    <t>CS-HFCF-10461-E290</t>
  </si>
  <si>
    <t>CS-HFCF-10462-968B</t>
  </si>
  <si>
    <t>Laura Bowers</t>
  </si>
  <si>
    <t>CS-HFCF-10463-46AD</t>
  </si>
  <si>
    <t>Marc Bowker</t>
  </si>
  <si>
    <t>CS-HFCF-10464-E4D3</t>
  </si>
  <si>
    <t>Jenna Reid</t>
  </si>
  <si>
    <t>CS-HFCF-10465-353C</t>
  </si>
  <si>
    <t>CS-HFCF-10467-AF5F</t>
  </si>
  <si>
    <t>Rory Fraser</t>
  </si>
  <si>
    <t>CS-HFCF-10469-5F2B</t>
  </si>
  <si>
    <t>Jamie McNeill</t>
  </si>
  <si>
    <t>CS-HFCF-10471-B7B2</t>
  </si>
  <si>
    <t>Zoe Gibson</t>
  </si>
  <si>
    <t>CS-HFCF-10472-03F6</t>
  </si>
  <si>
    <t>CS-HFCF-10473-2DBB</t>
  </si>
  <si>
    <t>Brodie Sim</t>
  </si>
  <si>
    <t>CS-HFCF-10474-5756</t>
  </si>
  <si>
    <t>Bridie Gane</t>
  </si>
  <si>
    <t>CS-HFCF-10475-7813</t>
  </si>
  <si>
    <t>Gerrard Lynch</t>
  </si>
  <si>
    <t>CS-HFCF-10476-D83E</t>
  </si>
  <si>
    <t>Egle Sirtautaite</t>
  </si>
  <si>
    <t>CS-HFCF-10477-4CF1</t>
  </si>
  <si>
    <t>CS-HFCF-10478-74B5</t>
  </si>
  <si>
    <t>CS-HFCF-10479-E71B</t>
  </si>
  <si>
    <t>Leon Patchett</t>
  </si>
  <si>
    <t>CS-HFCF-10480-B3DD</t>
  </si>
  <si>
    <t>Toby Paterson</t>
  </si>
  <si>
    <t>CS-HFCF-10481-078F</t>
  </si>
  <si>
    <t>Niamh MacKaveney</t>
  </si>
  <si>
    <t>CS-HFCF-10482-73A1</t>
  </si>
  <si>
    <t>CS-HFCF-10483-1017</t>
  </si>
  <si>
    <t>Rosa Moxham</t>
  </si>
  <si>
    <t>CS-HFCF-10484-53E9</t>
  </si>
  <si>
    <t>Caitlin Fairlie</t>
  </si>
  <si>
    <t>CS-HFCF-10485-CC5E</t>
  </si>
  <si>
    <t>Ailie Cohen</t>
  </si>
  <si>
    <t>CS-HFCF-10486-3BAA</t>
  </si>
  <si>
    <t>CS-HFCF-10487-6BC9</t>
  </si>
  <si>
    <t>Fay Fife</t>
  </si>
  <si>
    <t>CS-HFCF-10488-9045</t>
  </si>
  <si>
    <t>CS-HFCF-10489-F2B7</t>
  </si>
  <si>
    <t>Michelle Hannah</t>
  </si>
  <si>
    <t>CS-HFCF-10490-0C37</t>
  </si>
  <si>
    <t>CS-HFCF-10491-36E3</t>
  </si>
  <si>
    <t>Leo Robinson</t>
  </si>
  <si>
    <t>CS-HFCF-10493-0B0F</t>
  </si>
  <si>
    <t>Simon Slater</t>
  </si>
  <si>
    <t>CS-HFCF-10494-4828</t>
  </si>
  <si>
    <t>Beulah Ezeugo</t>
  </si>
  <si>
    <t>CS-HFCF-10495-70BF</t>
  </si>
  <si>
    <t>Alex Harron</t>
  </si>
  <si>
    <t>CS-HFCF-10496-D405</t>
  </si>
  <si>
    <t>CS-HFCF-10497-B2D2</t>
  </si>
  <si>
    <t>Rory Sneddon</t>
  </si>
  <si>
    <t>CS-HFCF-10498-F13A</t>
  </si>
  <si>
    <t>Catriona Carstairs</t>
  </si>
  <si>
    <t>CS-HFCF-10499-3DDB</t>
  </si>
  <si>
    <t>Douglas McBride</t>
  </si>
  <si>
    <t>CS-HFCF-10500-DF36</t>
  </si>
  <si>
    <t>CS-HFCF-10501-2A95</t>
  </si>
  <si>
    <t>Paula Doherty</t>
  </si>
  <si>
    <t>CS-HFCF-10502-F6B7</t>
  </si>
  <si>
    <t>Ryan Havelin</t>
  </si>
  <si>
    <t>CS-HFCF-10503-CA81</t>
  </si>
  <si>
    <t>Natalie Allison</t>
  </si>
  <si>
    <t>CS-HFCF-10504-9A1C</t>
  </si>
  <si>
    <t>CS-HFCF-10505-8861</t>
  </si>
  <si>
    <t>CS-HFCF-10506-7036</t>
  </si>
  <si>
    <t>CS-HFCF-10508-776D</t>
  </si>
  <si>
    <t>CS-HFCF-10509-5838</t>
  </si>
  <si>
    <t>Maya Rose Edwards</t>
  </si>
  <si>
    <t>CS-HFCF-10510-46A9</t>
  </si>
  <si>
    <t>Ruby Pester</t>
  </si>
  <si>
    <t>CS-HFCF-10511-78EC</t>
  </si>
  <si>
    <t>CS-HFCF-10512-EE47</t>
  </si>
  <si>
    <t>CS-HFCF-10513-1603</t>
  </si>
  <si>
    <t>CS-HFCF-10514-3DAF</t>
  </si>
  <si>
    <t>CS-HFCF-10515-DAB6</t>
  </si>
  <si>
    <t>CS-HFCF-10517-4DF3</t>
  </si>
  <si>
    <t>Lotte Fisher</t>
  </si>
  <si>
    <t>CS-HFCF-10518-8BC9</t>
  </si>
  <si>
    <t>Suzie Cichy</t>
  </si>
  <si>
    <t>CS-HFCF-10520-F348</t>
  </si>
  <si>
    <t>CS-HFCF-10521-CF55</t>
  </si>
  <si>
    <t>Rayanne Bushell</t>
  </si>
  <si>
    <t>CS-HFCF-10522-9376</t>
  </si>
  <si>
    <t>Lydia Davies</t>
  </si>
  <si>
    <t>CS-HFCF-10523-FB1B</t>
  </si>
  <si>
    <t>CS-HFCF-10524-4A76</t>
  </si>
  <si>
    <t>CS-HFCF-10525-BCBB</t>
  </si>
  <si>
    <t>Russell McGovern</t>
  </si>
  <si>
    <t>CS-HFCF-10527-5568</t>
  </si>
  <si>
    <t>CS-HFCF-10529-5C8D</t>
  </si>
  <si>
    <t>Christopher McEvoy-Barton</t>
  </si>
  <si>
    <t>CS-HFCF-10530-D001</t>
  </si>
  <si>
    <t>Francisco Vega</t>
  </si>
  <si>
    <t>CS-HFCF-10531-0B54</t>
  </si>
  <si>
    <t>CS-HFCF-10532-5F29</t>
  </si>
  <si>
    <t>Alison Piper</t>
  </si>
  <si>
    <t>CS-HFCF-10533-43C4</t>
  </si>
  <si>
    <t>CS-HFCF-10534-9519</t>
  </si>
  <si>
    <t>CS-HFCF-10535-1EA6</t>
  </si>
  <si>
    <t>Siobhan Miller</t>
  </si>
  <si>
    <t>CS-HFCF-10537-1EEF</t>
  </si>
  <si>
    <t>Cara Pirie</t>
  </si>
  <si>
    <t>CS-HFCF-10538-4B88</t>
  </si>
  <si>
    <t>Bethan Hunter</t>
  </si>
  <si>
    <t>CS-HFCF-10539-8B9C</t>
  </si>
  <si>
    <t>Martin Elden</t>
  </si>
  <si>
    <t>CS-HFCF-10540-3956</t>
  </si>
  <si>
    <t>Christine Sjolander</t>
  </si>
  <si>
    <t>CS-HFCF-10541-AE33</t>
  </si>
  <si>
    <t>CS-HFCF-10542-F3F9</t>
  </si>
  <si>
    <t>Jon Dunn</t>
  </si>
  <si>
    <t>CS-HFCF-10543-1479</t>
  </si>
  <si>
    <t>Jamie Johnson</t>
  </si>
  <si>
    <t>CS-HFCF-10544-322E</t>
  </si>
  <si>
    <t>Daniel McCahon</t>
  </si>
  <si>
    <t>CS-HFCF-10545-D3AB</t>
  </si>
  <si>
    <t>Edward Jones</t>
  </si>
  <si>
    <t>CS-HFCF-10546-6555</t>
  </si>
  <si>
    <t>CS-HFCF-10547-410C</t>
  </si>
  <si>
    <t>Christian-Alexandru Popa</t>
  </si>
  <si>
    <t>CS-HFCF-10548-E5FA</t>
  </si>
  <si>
    <t>Neshla Caplan</t>
  </si>
  <si>
    <t>CS-HFCF-10549-7E64</t>
  </si>
  <si>
    <t>Paul Aitken</t>
  </si>
  <si>
    <t>CS-HFCF-10550-30C7</t>
  </si>
  <si>
    <t>CS-HFCF-10551-6D17</t>
  </si>
  <si>
    <t>Joseph McCann</t>
  </si>
  <si>
    <t>CS-HFCF-10552-9632</t>
  </si>
  <si>
    <t>Becky Šik</t>
  </si>
  <si>
    <t>CS-HFCF-10553-FE3F</t>
  </si>
  <si>
    <t>Julie Symmonds</t>
  </si>
  <si>
    <t>CS-HFCF-10554-D830</t>
  </si>
  <si>
    <t>David Hood</t>
  </si>
  <si>
    <t>CS-HFCF-10555-79F0</t>
  </si>
  <si>
    <t>Shahbaz Majeed</t>
  </si>
  <si>
    <t>CS-HFCF-10556-0F7D</t>
  </si>
  <si>
    <t>Rodrigo Nava Ramirez</t>
  </si>
  <si>
    <t>CS-HFCF-10557-5092</t>
  </si>
  <si>
    <t>julia scott</t>
  </si>
  <si>
    <t>CS-HFCF-10558-0F74</t>
  </si>
  <si>
    <t>Lydia MacDonald</t>
  </si>
  <si>
    <t>CS-HFCF-10559-E81E</t>
  </si>
  <si>
    <t>Alexander Middleton</t>
  </si>
  <si>
    <t>CS-HFCF-10560-24FE</t>
  </si>
  <si>
    <t>Alan Barr</t>
  </si>
  <si>
    <t>CS-HFCF-10561-C572</t>
  </si>
  <si>
    <t>Judy R Clark</t>
  </si>
  <si>
    <t>CS-HFCF-10562-CACF</t>
  </si>
  <si>
    <t>Ewan Sinclair</t>
  </si>
  <si>
    <t>CS-HFCF-10563-5758</t>
  </si>
  <si>
    <t>CS-HFCF-10564-C07D</t>
  </si>
  <si>
    <t>Adam Brown</t>
  </si>
  <si>
    <t>CS-HFCF-10565-BFA3</t>
  </si>
  <si>
    <t>Ciorstaidh Monk</t>
  </si>
  <si>
    <t>CS-HFCF-10566-BEF9</t>
  </si>
  <si>
    <t>GREG MOODIE</t>
  </si>
  <si>
    <t>CS-HFCF-10567-4F27</t>
  </si>
  <si>
    <t>Hugh Kelly</t>
  </si>
  <si>
    <t>CS-HFCF-10568-C4FE</t>
  </si>
  <si>
    <t>Tromolo Productions</t>
  </si>
  <si>
    <t>CS-HFCF-10569-882C</t>
  </si>
  <si>
    <t>Emma McDowall</t>
  </si>
  <si>
    <t>CS-HFCF-10570-D698</t>
  </si>
  <si>
    <t>CS-HFCF-10571-0195</t>
  </si>
  <si>
    <t>Murray Renton</t>
  </si>
  <si>
    <t>CS-HFCF-10572-BFC8</t>
  </si>
  <si>
    <t>CS-HFCF-10573-3771</t>
  </si>
  <si>
    <t>Andrew McNiven</t>
  </si>
  <si>
    <t>CS-HFCF-10574-41DD</t>
  </si>
  <si>
    <t>April Mackay</t>
  </si>
  <si>
    <t>CS-HFCF-10575-384E</t>
  </si>
  <si>
    <t>Emma Hislop</t>
  </si>
  <si>
    <t>CS-HFCF-10576-1B80</t>
  </si>
  <si>
    <t>Alexandra Staicu</t>
  </si>
  <si>
    <t>CS-HFCF-10577-40CE</t>
  </si>
  <si>
    <t>CS-HFCF-10578-3BB7</t>
  </si>
  <si>
    <t>Ross Evans</t>
  </si>
  <si>
    <t>CS-HFCF-10579-2891</t>
  </si>
  <si>
    <t>CS-HFCF-10580-EF77</t>
  </si>
  <si>
    <t>James Steele</t>
  </si>
  <si>
    <t>CS-HFCF-10581-1394</t>
  </si>
  <si>
    <t>Hannah Lindsay</t>
  </si>
  <si>
    <t>CS-HFCF-10582-27E6</t>
  </si>
  <si>
    <t>CS-HFCF-10583-C81C</t>
  </si>
  <si>
    <t>Aleisha McColl</t>
  </si>
  <si>
    <t>CS-HFCF-10584-7C2D</t>
  </si>
  <si>
    <t>Cameron McGarva</t>
  </si>
  <si>
    <t>CS-HFCF-10585-4FA9</t>
  </si>
  <si>
    <t>Richard Emerson</t>
  </si>
  <si>
    <t>CS-HFCF-10586-224B</t>
  </si>
  <si>
    <t>Flore Gardner</t>
  </si>
  <si>
    <t>CS-HFCF-10587-B5F7</t>
  </si>
  <si>
    <t>CS-HFCF-10588-BA9E</t>
  </si>
  <si>
    <t>James Killin</t>
  </si>
  <si>
    <t>CS-HFCF-10589-8B3A</t>
  </si>
  <si>
    <t>Adam Stearns</t>
  </si>
  <si>
    <t>CS-HFCF-10590-AD33</t>
  </si>
  <si>
    <t>CS-HFCF-10591-6635</t>
  </si>
  <si>
    <t>Anders Rigg</t>
  </si>
  <si>
    <t>CS-HFCF-10592-1AF5</t>
  </si>
  <si>
    <t>David Byrne</t>
  </si>
  <si>
    <t>CS-HFCF-10593-BF15</t>
  </si>
  <si>
    <t>CS-HFCF-10594-E094</t>
  </si>
  <si>
    <t>Paul Simon turner</t>
  </si>
  <si>
    <t>CS-HFCF-10595-B5BD</t>
  </si>
  <si>
    <t>Patrick Jameson</t>
  </si>
  <si>
    <t>CS-HFCF-10596-FCE1</t>
  </si>
  <si>
    <t>Leticia Cabezudo Sánchez</t>
  </si>
  <si>
    <t>CS-HFCF-10598-C562</t>
  </si>
  <si>
    <t>Alex Rigg</t>
  </si>
  <si>
    <t>CS-HFCF-10599-028A</t>
  </si>
  <si>
    <t>Kate Harvey</t>
  </si>
  <si>
    <t>CS-HFCF-10600-6991</t>
  </si>
  <si>
    <t>Emily Hart</t>
  </si>
  <si>
    <t>CS-HFCF-10601-AB86</t>
  </si>
  <si>
    <t>Eileen Gatt</t>
  </si>
  <si>
    <t>CS-HFCF-10602-D993</t>
  </si>
  <si>
    <t>CS-HFCF-10603-C8E2</t>
  </si>
  <si>
    <t>CS-HFCF-10604-DE32</t>
  </si>
  <si>
    <t>Amy McNeil</t>
  </si>
  <si>
    <t>CS-HFCF-10605-733F</t>
  </si>
  <si>
    <t>CS-HFCF-10606-2BD9</t>
  </si>
  <si>
    <t>Isabella Widger</t>
  </si>
  <si>
    <t>CS-HFCF-10607-2EB0</t>
  </si>
  <si>
    <t>CS-HFCF-10608-C599</t>
  </si>
  <si>
    <t>CS-HFCF-10609-4694</t>
  </si>
  <si>
    <t>Barry Neeson</t>
  </si>
  <si>
    <t>CS-HFCF-10610-84F1</t>
  </si>
  <si>
    <t>Zac Scott</t>
  </si>
  <si>
    <t>CS-HFCF-10612-81CC</t>
  </si>
  <si>
    <t>Ned Pooler</t>
  </si>
  <si>
    <t>CS-HFCF-10613-1BA1</t>
  </si>
  <si>
    <t>Libby Odai</t>
  </si>
  <si>
    <t>CS-HFCF-10614-AC15</t>
  </si>
  <si>
    <t>Billy Clery</t>
  </si>
  <si>
    <t>CS-HFCF-10615-124B</t>
  </si>
  <si>
    <t>CS-HFCF-10616-F5C9</t>
  </si>
  <si>
    <t>CS-HFCF-10617-8669</t>
  </si>
  <si>
    <t>Connor Ross</t>
  </si>
  <si>
    <t>CS-HFCF-10619-FDBF</t>
  </si>
  <si>
    <t>CS-HFCF-10620-6615</t>
  </si>
  <si>
    <t>Sean Kemp</t>
  </si>
  <si>
    <t>CS-HFCF-10621-D288</t>
  </si>
  <si>
    <t>Frances Minnock</t>
  </si>
  <si>
    <t>CS-HFCF-10622-181F</t>
  </si>
  <si>
    <t>Eleni Wittbrodt</t>
  </si>
  <si>
    <t>CS-HFCF-10623-B6A9</t>
  </si>
  <si>
    <t>Jeanette Burns</t>
  </si>
  <si>
    <t>CS-HFCF-10624-1F3E</t>
  </si>
  <si>
    <t>Alice Campbell</t>
  </si>
  <si>
    <t>CS-HFCF-10625-4D27</t>
  </si>
  <si>
    <t>Sian Moodie</t>
  </si>
  <si>
    <t>CS-HFCF-10626-9E9A</t>
  </si>
  <si>
    <t>David Aird</t>
  </si>
  <si>
    <t>CS-HFCF-10627-7A7A</t>
  </si>
  <si>
    <t>Edward Howat</t>
  </si>
  <si>
    <t>CS-HFCF-10628-136A</t>
  </si>
  <si>
    <t>CS-HFCF-10629-7805</t>
  </si>
  <si>
    <t>Hannah Benassi</t>
  </si>
  <si>
    <t>CS-HFCF-10630-407E</t>
  </si>
  <si>
    <t>CS-HFCF-10631-C270</t>
  </si>
  <si>
    <t>Frieda Ford</t>
  </si>
  <si>
    <t>CS-HFCF-10632-03C8</t>
  </si>
  <si>
    <t>Dylan Moore</t>
  </si>
  <si>
    <t>CS-HFCF-10633-A19F</t>
  </si>
  <si>
    <t>CS-HFCF-10634-7D74</t>
  </si>
  <si>
    <t>Alan Campbell</t>
  </si>
  <si>
    <t>CS-HFCF-10635-33D4</t>
  </si>
  <si>
    <t>Sarah Leonard</t>
  </si>
  <si>
    <t>CS-HFCF-10636-3179</t>
  </si>
  <si>
    <t>CS-HFCF-10637-CEE9</t>
  </si>
  <si>
    <t>David Laing</t>
  </si>
  <si>
    <t>CS-HFCF-10638-6C02</t>
  </si>
  <si>
    <t>Amanda Jane Sykes</t>
  </si>
  <si>
    <t>CS-HFCF-10639-201B</t>
  </si>
  <si>
    <t>Esmee Balcewicz</t>
  </si>
  <si>
    <t>CS-HFCF-10640-AFC9</t>
  </si>
  <si>
    <t>Caleb Hughes</t>
  </si>
  <si>
    <t>CS-HFCF-10641-4A38</t>
  </si>
  <si>
    <t>Kimberley Gilroy</t>
  </si>
  <si>
    <t>CS-HFCF-10642-B58C</t>
  </si>
  <si>
    <t>David Early</t>
  </si>
  <si>
    <t>CS-HFCF-10643-1A7E</t>
  </si>
  <si>
    <t>David Excoffier</t>
  </si>
  <si>
    <t>CS-HFCF-10644-385A</t>
  </si>
  <si>
    <t>Lisa Fabian</t>
  </si>
  <si>
    <t>CS-HFCF-10645-2254</t>
  </si>
  <si>
    <t>CS-HFCF-10646-EB56</t>
  </si>
  <si>
    <t>Alison Leith</t>
  </si>
  <si>
    <t>CS-HFCF-10648-1AF5</t>
  </si>
  <si>
    <t>Debbie Young</t>
  </si>
  <si>
    <t>CS-HFCF-10649-9A8E</t>
  </si>
  <si>
    <t>JACK HINKS</t>
  </si>
  <si>
    <t>CS-HFCF-10650-5C53</t>
  </si>
  <si>
    <t>Lewis Normand</t>
  </si>
  <si>
    <t>CS-HFCF-10651-E7E6</t>
  </si>
  <si>
    <t>CS-HFCF-10652-F5D3</t>
  </si>
  <si>
    <t>CS-HFCF-10653-23D7</t>
  </si>
  <si>
    <t>CS-HFCF-10654-047D</t>
  </si>
  <si>
    <t>CS-HFCF-10655-6832</t>
  </si>
  <si>
    <t>Claire Beattie</t>
  </si>
  <si>
    <t>CS-HFCF-10656-812A</t>
  </si>
  <si>
    <t>Belle Docherty</t>
  </si>
  <si>
    <t>CS-HFCF-10657-DF6B</t>
  </si>
  <si>
    <t>Alex Allan</t>
  </si>
  <si>
    <t>CS-HFCF-10658-3DF7</t>
  </si>
  <si>
    <t>CS-HFCF-10660-D872</t>
  </si>
  <si>
    <t>Alexander Garthwaite</t>
  </si>
  <si>
    <t>CS-HFCF-10661-D5D4</t>
  </si>
  <si>
    <t>JAMES ALLAN</t>
  </si>
  <si>
    <t>CS-HFCF-10662-D54F</t>
  </si>
  <si>
    <t>Rowan Markson</t>
  </si>
  <si>
    <t>CS-HFCF-10663-66BA</t>
  </si>
  <si>
    <t>CS-HFCF-10664-5C12</t>
  </si>
  <si>
    <t>CS-HFCF-10665-9ADE</t>
  </si>
  <si>
    <t>CS-HFCF-10666-3874</t>
  </si>
  <si>
    <t>CS-HFCF-10667-E11C</t>
  </si>
  <si>
    <t>Malcolm Bushby</t>
  </si>
  <si>
    <t>CS-HFCF-10668-D239</t>
  </si>
  <si>
    <t>Ross Mann</t>
  </si>
  <si>
    <t>CS-HFCF-10669-AC09</t>
  </si>
  <si>
    <t>Lindsey Gardiner</t>
  </si>
  <si>
    <t>CS-HFCF-10670-6212</t>
  </si>
  <si>
    <t>Sara Forrest</t>
  </si>
  <si>
    <t>CS-HFCF-10671-E05F</t>
  </si>
  <si>
    <t>Alima Askew</t>
  </si>
  <si>
    <t>CS-HFCF-10672-65F3</t>
  </si>
  <si>
    <t>CS-HFCF-10674-E8DD</t>
  </si>
  <si>
    <t>Hayley Mills</t>
  </si>
  <si>
    <t>CS-HFCF-10675-877F</t>
  </si>
  <si>
    <t>Beth Hayden</t>
  </si>
  <si>
    <t>CS-HFCF-10676-30A1</t>
  </si>
  <si>
    <t>Jasmine Main</t>
  </si>
  <si>
    <t>CS-HFCF-10677-4BEB</t>
  </si>
  <si>
    <t>Kerry Gordon</t>
  </si>
  <si>
    <t>CS-HFCF-10678-8977</t>
  </si>
  <si>
    <t>Simon Buckley</t>
  </si>
  <si>
    <t>CS-HFCF-10679-359B</t>
  </si>
  <si>
    <t>CS-HFCF-10680-7CC5</t>
  </si>
  <si>
    <t>Robbie Brown</t>
  </si>
  <si>
    <t>CS-HFCF-10681-A827</t>
  </si>
  <si>
    <t>CS-HFCF-10682-5FE6</t>
  </si>
  <si>
    <t>Tommy Perman</t>
  </si>
  <si>
    <t>CS-HFCF-10683-5B2C</t>
  </si>
  <si>
    <t>CS-HFCF-10684-4106</t>
  </si>
  <si>
    <t>Alloysious Massaquoi</t>
  </si>
  <si>
    <t>CS-HFCF-10686-C416</t>
  </si>
  <si>
    <t>cleo mccabe</t>
  </si>
  <si>
    <t>CS-HFCF-10687-66C6</t>
  </si>
  <si>
    <t>CS-HFCF-10688-917C</t>
  </si>
  <si>
    <t>Daniel Brawley</t>
  </si>
  <si>
    <t>CS-HFCF-10689-EFF8</t>
  </si>
  <si>
    <t>CS-HFCF-10690-C1F1</t>
  </si>
  <si>
    <t>Reneé Griffin</t>
  </si>
  <si>
    <t>CS-HFCF-10691-6681</t>
  </si>
  <si>
    <t>CS-HFCF-10692-D4F0</t>
  </si>
  <si>
    <t>Philip McDonald</t>
  </si>
  <si>
    <t>CS-HFCF-10693-77DE</t>
  </si>
  <si>
    <t>Emma-Louise Grady</t>
  </si>
  <si>
    <t>CS-HFCF-10694-7FE9</t>
  </si>
  <si>
    <t>Simon Thacker</t>
  </si>
  <si>
    <t>CS-HFCF-10695-EB98</t>
  </si>
  <si>
    <t>CS-HFCF-10696-6975</t>
  </si>
  <si>
    <t>Sam Gillespie</t>
  </si>
  <si>
    <t>CS-HFCF-10697-BEAE</t>
  </si>
  <si>
    <t>Bobbi Cameron</t>
  </si>
  <si>
    <t>CS-HFCF-10698-ECF9</t>
  </si>
  <si>
    <t>CS-HFCF-10699-3665</t>
  </si>
  <si>
    <t>CS-HFCF-10700-062E</t>
  </si>
  <si>
    <t>Kathleen Hart</t>
  </si>
  <si>
    <t>CS-HFCF-10701-0038</t>
  </si>
  <si>
    <t>CS-HFCF-10702-642E</t>
  </si>
  <si>
    <t>ALAN FORBES</t>
  </si>
  <si>
    <t>CS-HFCF-10703-4781</t>
  </si>
  <si>
    <t>Anjeli Caderamanpulle</t>
  </si>
  <si>
    <t>CS-HFCF-10704-80A5</t>
  </si>
  <si>
    <t>CS-HFCF-10705-1DD6</t>
  </si>
  <si>
    <t>Russell Jones</t>
  </si>
  <si>
    <t>CS-HFCF-10706-4193</t>
  </si>
  <si>
    <t>Viktoria Szaboova</t>
  </si>
  <si>
    <t>CS-HFCF-10708-8382</t>
  </si>
  <si>
    <t>Jacob Reid</t>
  </si>
  <si>
    <t>CS-HFCF-10709-1171</t>
  </si>
  <si>
    <t>Caitlin MacKenzie</t>
  </si>
  <si>
    <t>CS-HFCF-10710-75BD</t>
  </si>
  <si>
    <t>Pepita Emmerichs</t>
  </si>
  <si>
    <t>CS-HFCF-10711-EF94</t>
  </si>
  <si>
    <t>Hamish Hutchinson</t>
  </si>
  <si>
    <t>CS-HFCF-10712-665C</t>
  </si>
  <si>
    <t>CS-HFCF-10713-381D</t>
  </si>
  <si>
    <t>CS-HFCF-10714-B1F9</t>
  </si>
  <si>
    <t>Rosalie Jones</t>
  </si>
  <si>
    <t>CS-HFCF-10715-9E12</t>
  </si>
  <si>
    <t>Mark Cunningham</t>
  </si>
  <si>
    <t>CS-HFCF-10716-634E</t>
  </si>
  <si>
    <t>CS-HFCF-10717-7AAC</t>
  </si>
  <si>
    <t>Laura Fyfe</t>
  </si>
  <si>
    <t>CS-HFCF-10718-F8F8</t>
  </si>
  <si>
    <t>Nathan Smith</t>
  </si>
  <si>
    <t>CS-HFCF-10720-0A4D</t>
  </si>
  <si>
    <t>Lebe Sinanduku</t>
  </si>
  <si>
    <t>CS-HFCF-10721-8309</t>
  </si>
  <si>
    <t>Douglas Wright</t>
  </si>
  <si>
    <t>CS-HFCF-10722-9AB4</t>
  </si>
  <si>
    <t>Catriona McKay</t>
  </si>
  <si>
    <t>CS-HFCF-10723-B7DB</t>
  </si>
  <si>
    <t>Ellen Robertson</t>
  </si>
  <si>
    <t>CS-HFCF-10724-8747</t>
  </si>
  <si>
    <t>Chris Aitken</t>
  </si>
  <si>
    <t>CS-HFCF-10725-59E1</t>
  </si>
  <si>
    <t>CS-HFCF-10726-2CD2</t>
  </si>
  <si>
    <t>stephanie vandemeulebroucke</t>
  </si>
  <si>
    <t>CS-HFCF-10727-7D48</t>
  </si>
  <si>
    <t>John Macdonald</t>
  </si>
  <si>
    <t>CS-HFCF-10728-C3B5</t>
  </si>
  <si>
    <t>Lorna Sinclair</t>
  </si>
  <si>
    <t>CS-HFCF-10729-36C1</t>
  </si>
  <si>
    <t>CS-HFCF-10730-0D5E</t>
  </si>
  <si>
    <t>Alasdair Watson</t>
  </si>
  <si>
    <t>CS-HFCF-10731-D8B4</t>
  </si>
  <si>
    <t>Sharron Devine</t>
  </si>
  <si>
    <t>CS-HFCF-10732-BDEB</t>
  </si>
  <si>
    <t>CS-HFCF-10733-F8CF</t>
  </si>
  <si>
    <t>Clark Beedie</t>
  </si>
  <si>
    <t>CS-HFCF-10734-5854</t>
  </si>
  <si>
    <t>CS-HFCF-10735-1E80</t>
  </si>
  <si>
    <t>Suzannah Mackintosh</t>
  </si>
  <si>
    <t>CS-HFCF-10736-6659</t>
  </si>
  <si>
    <t>kieren webster</t>
  </si>
  <si>
    <t>CS-HFCF-10737-B077</t>
  </si>
  <si>
    <t>CS-HFCF-10738-7C03</t>
  </si>
  <si>
    <t>Katharina Lenz</t>
  </si>
  <si>
    <t>CS-HFCF-10739-F8F9</t>
  </si>
  <si>
    <t>Kelly Espindola</t>
  </si>
  <si>
    <t>CS-HFCF-10740-F623</t>
  </si>
  <si>
    <t>India Daly</t>
  </si>
  <si>
    <t>CS-HFCF-10741-74EA</t>
  </si>
  <si>
    <t>CS-HFCF-10742-7085</t>
  </si>
  <si>
    <t>Daniel Sweet</t>
  </si>
  <si>
    <t>CS-HFCF-10743-F0D8</t>
  </si>
  <si>
    <t>CS-HFCF-10744-9455</t>
  </si>
  <si>
    <t>Daniel Murray</t>
  </si>
  <si>
    <t>CS-HFCF-10745-ADD3</t>
  </si>
  <si>
    <t>CS-HFCF-10746-F07C</t>
  </si>
  <si>
    <t>Sandy Moreland</t>
  </si>
  <si>
    <t>CS-HFCF-10747-2450</t>
  </si>
  <si>
    <t>Martin Clark</t>
  </si>
  <si>
    <t>CS-HFCF-10748-300C</t>
  </si>
  <si>
    <t>Sara ‘N’ Junbug</t>
  </si>
  <si>
    <t>CS-HFCF-10749-F3F4</t>
  </si>
  <si>
    <t>Fionn Duffy</t>
  </si>
  <si>
    <t>CS-HFCF-10750-5AFF</t>
  </si>
  <si>
    <t>Gillian Barrie</t>
  </si>
  <si>
    <t>CS-HFCF-10751-0D69</t>
  </si>
  <si>
    <t>CS-HFCF-10752-D0D4</t>
  </si>
  <si>
    <t>CS-HFCF-10753-11F4</t>
  </si>
  <si>
    <t>Niamh Corkey</t>
  </si>
  <si>
    <t>CS-HFCF-10754-B4D9</t>
  </si>
  <si>
    <t>Emily Black</t>
  </si>
  <si>
    <t>CS-HFCF-10755-1F8E</t>
  </si>
  <si>
    <t>Emma Jones</t>
  </si>
  <si>
    <t>CS-HFCF-10756-3EE4</t>
  </si>
  <si>
    <t>Clare Waugh</t>
  </si>
  <si>
    <t>CS-HFCF-10757-E1BA</t>
  </si>
  <si>
    <t>CS-HFCF-10758-1694</t>
  </si>
  <si>
    <t>CS-HFCF-10759-FADE</t>
  </si>
  <si>
    <t>Rosemary Woodhouse</t>
  </si>
  <si>
    <t>CS-HFCF-10760-9327</t>
  </si>
  <si>
    <t>CS-HFCF-10762-24B4</t>
  </si>
  <si>
    <t>David Caldwell</t>
  </si>
  <si>
    <t>CS-HFCF-10763-CD7B</t>
  </si>
  <si>
    <t>CS-HFCF-10764-7E44</t>
  </si>
  <si>
    <t>Johnny Austin</t>
  </si>
  <si>
    <t>CS-HFCF-10765-B8B0</t>
  </si>
  <si>
    <t>Morwenna Kearsley</t>
  </si>
  <si>
    <t>CS-HFCF-10767-9638</t>
  </si>
  <si>
    <t>Sulaiman Majali</t>
  </si>
  <si>
    <t>CS-HFCF-10768-4224</t>
  </si>
  <si>
    <t>cain martin</t>
  </si>
  <si>
    <t>CS-HFCF-10769-7047</t>
  </si>
  <si>
    <t>Lucy Engels</t>
  </si>
  <si>
    <t>CS-HFCF-10770-81C8</t>
  </si>
  <si>
    <t>George Finlay Ramsay</t>
  </si>
  <si>
    <t>CS-HFCF-10771-1079</t>
  </si>
  <si>
    <t>Noémi Németh</t>
  </si>
  <si>
    <t>CS-HFCF-10772-9BF1</t>
  </si>
  <si>
    <t>CS-HFCF-10773-AFBC</t>
  </si>
  <si>
    <t>Gregori Mora Pujadas</t>
  </si>
  <si>
    <t>CS-HFCF-10774-6445</t>
  </si>
  <si>
    <t>Jonathan Walker</t>
  </si>
  <si>
    <t>CS-HFCF-10775-74B0</t>
  </si>
  <si>
    <t>CS-HFCF-10776-E5CA</t>
  </si>
  <si>
    <t>CS-HFCF-10777-CE1B</t>
  </si>
  <si>
    <t>Shirin Karbor</t>
  </si>
  <si>
    <t>CS-HFCF-10778-D0D9</t>
  </si>
  <si>
    <t>Ruth Gailey</t>
  </si>
  <si>
    <t>CS-HFCF-10779-DC60</t>
  </si>
  <si>
    <t>Karlyn Sutherland</t>
  </si>
  <si>
    <t>CS-HFCF-10780-E99A</t>
  </si>
  <si>
    <t>Juliane Foronda</t>
  </si>
  <si>
    <t>CS-HFCF-10781-07B5</t>
  </si>
  <si>
    <t>RUTH PAXTON</t>
  </si>
  <si>
    <t>CS-HFCF-10782-907A</t>
  </si>
  <si>
    <t>Hussein Mitha</t>
  </si>
  <si>
    <t>CS-HFCF-10783-D282</t>
  </si>
  <si>
    <t>CS-HFCF-10784-1F70</t>
  </si>
  <si>
    <t>Douglas Mackay</t>
  </si>
  <si>
    <t>CS-HFCF-10785-4A28</t>
  </si>
  <si>
    <t>CS-HFCF-10786-BAC6</t>
  </si>
  <si>
    <t>Eleanor (Nell) Cardozo</t>
  </si>
  <si>
    <t>CS-HFCF-10787-AA83</t>
  </si>
  <si>
    <t>CS-HFCF-10788-EDB9</t>
  </si>
  <si>
    <t>CS-HFCF-10789-4AA3</t>
  </si>
  <si>
    <t>CS-HFCF-10790-F00E</t>
  </si>
  <si>
    <t>David Fleming</t>
  </si>
  <si>
    <t>CS-HFCF-10791-0477</t>
  </si>
  <si>
    <t>Richard McMaster</t>
  </si>
  <si>
    <t>CS-HFCF-10792-A2CE</t>
  </si>
  <si>
    <t>saoirse wall</t>
  </si>
  <si>
    <t>CS-HFCF-10793-E520</t>
  </si>
  <si>
    <t>Jessica Lockhart</t>
  </si>
  <si>
    <t>CS-HFCF-10794-D333</t>
  </si>
  <si>
    <t>CS-HFCF-10795-585D</t>
  </si>
  <si>
    <t>Michelle Ferguson</t>
  </si>
  <si>
    <t>CS-HFCF-10796-2C56</t>
  </si>
  <si>
    <t>Sue Tompkins</t>
  </si>
  <si>
    <t>CS-HFCF-10797-FCD0</t>
  </si>
  <si>
    <t>Zayn Grieve</t>
  </si>
  <si>
    <t>CS-HFCF-10798-E509</t>
  </si>
  <si>
    <t>Samir Mehanovic</t>
  </si>
  <si>
    <t>CS-HFCF-10799-304D</t>
  </si>
  <si>
    <t>CS-HFCF-10800-7D7D</t>
  </si>
  <si>
    <t>Jade Noble</t>
  </si>
  <si>
    <t>CS-HFCF-10801-0A57</t>
  </si>
  <si>
    <t>CS-HFCF-10802-29C5</t>
  </si>
  <si>
    <t>Euan Cuthbertson</t>
  </si>
  <si>
    <t>CS-HFCF-10803-972C</t>
  </si>
  <si>
    <t>Roos Dijkhuizen</t>
  </si>
  <si>
    <t>CS-HFCF-10804-5689</t>
  </si>
  <si>
    <t>Alan Penman</t>
  </si>
  <si>
    <t>CS-HFCF-10805-1422</t>
  </si>
  <si>
    <t>Mark McCaffer</t>
  </si>
  <si>
    <t>CS-HFCF-10806-C5BD</t>
  </si>
  <si>
    <t>CS-HFCF-10808-D6FD</t>
  </si>
  <si>
    <t>Alison Macdonald</t>
  </si>
  <si>
    <t>CS-HFCF-10809-A03D</t>
  </si>
  <si>
    <t>Emilia Beatriz</t>
  </si>
  <si>
    <t>CS-HFCF-10810-6807</t>
  </si>
  <si>
    <t>Tracey Stewart</t>
  </si>
  <si>
    <t>CS-HFCF-10811-C61A</t>
  </si>
  <si>
    <t>Cheryl Reid</t>
  </si>
  <si>
    <t>CS-HFCF-10812-4228</t>
  </si>
  <si>
    <t>Lewis Sherlock</t>
  </si>
  <si>
    <t>CS-HFCF-10813-C59C</t>
  </si>
  <si>
    <t>Lauren Campbell</t>
  </si>
  <si>
    <t>CS-HFCF-10815-C2D9</t>
  </si>
  <si>
    <t>Sarah McCormack</t>
  </si>
  <si>
    <t>CS-HFCF-10816-DDB0</t>
  </si>
  <si>
    <t>Siri Black</t>
  </si>
  <si>
    <t>CS-HFCF-10817-5066</t>
  </si>
  <si>
    <t>Ross Little</t>
  </si>
  <si>
    <t>CS-HFCF-10818-F46D</t>
  </si>
  <si>
    <t>Tim Christopherson</t>
  </si>
  <si>
    <t>CS-HFCF-10819-C250</t>
  </si>
  <si>
    <t>Calum Paterson</t>
  </si>
  <si>
    <t>CS-HFCF-10820-2333</t>
  </si>
  <si>
    <t>CS-HFCF-10821-E303</t>
  </si>
  <si>
    <t>Matilda Strang</t>
  </si>
  <si>
    <t>CS-HFCF-10822-4650</t>
  </si>
  <si>
    <t>Thomas Keyes</t>
  </si>
  <si>
    <t>CS-HFCF-10823-0B3A</t>
  </si>
  <si>
    <t>CS-HFCF-10824-E0D8</t>
  </si>
  <si>
    <t>luke winter</t>
  </si>
  <si>
    <t>CS-HFCF-10825-B47D</t>
  </si>
  <si>
    <t>CS-HFCF-10826-DCD0</t>
  </si>
  <si>
    <t>CS-HFCF-10827-6DEB</t>
  </si>
  <si>
    <t>Katherine Walker</t>
  </si>
  <si>
    <t>CS-HFCF-10828-BE10</t>
  </si>
  <si>
    <t>Alexandra Kelaiditi</t>
  </si>
  <si>
    <t>CS-HFCF-10829-C013</t>
  </si>
  <si>
    <t>RUARAIDH MURRAY</t>
  </si>
  <si>
    <t>CS-HFCF-10830-239B</t>
  </si>
  <si>
    <t>CS-HFCF-10831-9320</t>
  </si>
  <si>
    <t>Hayley Tompkins</t>
  </si>
  <si>
    <t>CS-HFCF-10832-37CE</t>
  </si>
  <si>
    <t>Alice Martin</t>
  </si>
  <si>
    <t>CS-HFCF-10833-85C5</t>
  </si>
  <si>
    <t>Brian Docherty</t>
  </si>
  <si>
    <t>CS-HFCF-10834-AD0A</t>
  </si>
  <si>
    <t>CS-HFCF-10836-7C68</t>
  </si>
  <si>
    <t>Angus Quinn</t>
  </si>
  <si>
    <t>CS-HFCF-10837-1F8B</t>
  </si>
  <si>
    <t>CS-HFCF-10838-B37E</t>
  </si>
  <si>
    <t>JULIE BROADFOOT</t>
  </si>
  <si>
    <t>CS-HFCF-10839-CFB7</t>
  </si>
  <si>
    <t>CS-HFCF-10840-4275</t>
  </si>
  <si>
    <t>CS-HFCF-10842-B8BD</t>
  </si>
  <si>
    <t>Lucia Welsh</t>
  </si>
  <si>
    <t>CS-HFCF-10843-B0F9</t>
  </si>
  <si>
    <t>CS-HFCF-10844-E450</t>
  </si>
  <si>
    <t>CS-HFCF-10845-C5E1</t>
  </si>
  <si>
    <t>Steven Dick</t>
  </si>
  <si>
    <t>CS-HFCF-10846-D998</t>
  </si>
  <si>
    <t>Chelsea Rodger</t>
  </si>
  <si>
    <t>CS-HFCF-10847-7208</t>
  </si>
  <si>
    <t>Rosie Trevill</t>
  </si>
  <si>
    <t>CS-HFCF-10848-778B</t>
  </si>
  <si>
    <t>CS-HFCF-10849-BE6E</t>
  </si>
  <si>
    <t>Ewan McCaffrey</t>
  </si>
  <si>
    <t>CS-HFCF-10850-0997</t>
  </si>
  <si>
    <t>CS-HFCF-10851-0A19</t>
  </si>
  <si>
    <t>Eve Campbell</t>
  </si>
  <si>
    <t>CS-HFCF-10852-A854</t>
  </si>
  <si>
    <t>CS-HFCF-10853-6515</t>
  </si>
  <si>
    <t>CS-HFCF-10854-AEED</t>
  </si>
  <si>
    <t>Ira Osborne</t>
  </si>
  <si>
    <t>CS-HFCF-10855-86AF</t>
  </si>
  <si>
    <t>CS-HFCF-10856-DCA0</t>
  </si>
  <si>
    <t>CS-HFCF-10857-CCBE</t>
  </si>
  <si>
    <t>CS-HFCF-10858-DFBC</t>
  </si>
  <si>
    <t>Mariola Sanderson</t>
  </si>
  <si>
    <t>CS-HFCF-10859-E53B</t>
  </si>
  <si>
    <t>Sarah Galbraith</t>
  </si>
  <si>
    <t>CS-HFCF-10860-27D4</t>
  </si>
  <si>
    <t>Anthony Humbleyard</t>
  </si>
  <si>
    <t>CS-HFCF-10861-1DEB</t>
  </si>
  <si>
    <t>Crystal Bennes</t>
  </si>
  <si>
    <t>CS-HFCF-10862-0F69</t>
  </si>
  <si>
    <t>David Walker</t>
  </si>
  <si>
    <t>CS-HFCF-10863-A53B</t>
  </si>
  <si>
    <t>Aonghas Pàdraig (Angus Peter) Caimbeul (Campbell)</t>
  </si>
  <si>
    <t>CS-HFCF-10864-BD93</t>
  </si>
  <si>
    <t>Angus Fernie</t>
  </si>
  <si>
    <t>CS-HFCF-10865-6655</t>
  </si>
  <si>
    <t>Joey Lyttle</t>
  </si>
  <si>
    <t>CS-HFCF-10866-E558</t>
  </si>
  <si>
    <t>CS-HFCF-10867-549F</t>
  </si>
  <si>
    <t>Christine Clark</t>
  </si>
  <si>
    <t>CS-HFCF-10868-F5F1</t>
  </si>
  <si>
    <t>CS-HFCF-10870-D4F3</t>
  </si>
  <si>
    <t>CS-HFCF-10871-4DC4</t>
  </si>
  <si>
    <t>CS-HFCF-10872-216D</t>
  </si>
  <si>
    <t>Ian Waugh</t>
  </si>
  <si>
    <t>CS-HFCF-10873-EBA7</t>
  </si>
  <si>
    <t>Gabriela Albornoz</t>
  </si>
  <si>
    <t>CS-HFCF-10874-A42E</t>
  </si>
  <si>
    <t>CS-HFCF-10875-D245</t>
  </si>
  <si>
    <t>CS-HFCF-10876-FD60</t>
  </si>
  <si>
    <t>Hollie Simpson</t>
  </si>
  <si>
    <t>CS-HFCF-10877-AEAD</t>
  </si>
  <si>
    <t>CS-HFCF-10878-B7B7</t>
  </si>
  <si>
    <t>Edward Bruce</t>
  </si>
  <si>
    <t>CS-HFCF-10879-A89B</t>
  </si>
  <si>
    <t>Thomas Pearson</t>
  </si>
  <si>
    <t>CS-HFCF-10880-46D0</t>
  </si>
  <si>
    <t>CS-HFCF-10881-78CD</t>
  </si>
  <si>
    <t>Marie Cochrane</t>
  </si>
  <si>
    <t>CS-HFCF-10882-D7E7</t>
  </si>
  <si>
    <t>Sam Irvine</t>
  </si>
  <si>
    <t>CS-HFCF-10883-A965</t>
  </si>
  <si>
    <t>CS-HFCF-10885-3479</t>
  </si>
  <si>
    <t>Judith Heald</t>
  </si>
  <si>
    <t>CS-HFCF-10886-C4E6</t>
  </si>
  <si>
    <t>alys Owen</t>
  </si>
  <si>
    <t>CS-HFCF-10887-E7F0</t>
  </si>
  <si>
    <t>Christopher De Rosa</t>
  </si>
  <si>
    <t>CS-HFCF-10888-48FE</t>
  </si>
  <si>
    <t>CS-HFCF-10889-061A</t>
  </si>
  <si>
    <t>Rosemary Caldwell Nyamakanga</t>
  </si>
  <si>
    <t>CS-HFCF-10890-5B0A</t>
  </si>
  <si>
    <t>Clea Wallis</t>
  </si>
  <si>
    <t>CS-HFCF-10891-75FD</t>
  </si>
  <si>
    <t>CS-HFCF-10892-6ABE</t>
  </si>
  <si>
    <t>CS-HFCF-10893-825D</t>
  </si>
  <si>
    <t>Jordan Alexander</t>
  </si>
  <si>
    <t>CS-HFCF-10894-F74A</t>
  </si>
  <si>
    <t>Haakon Baker</t>
  </si>
  <si>
    <t>CS-HFCF-10895-D595</t>
  </si>
  <si>
    <t>Tom Richardson</t>
  </si>
  <si>
    <t>CS-HFCF-10896-D547</t>
  </si>
  <si>
    <t>Sunil Vishin</t>
  </si>
  <si>
    <t>CS-HFCF-10897-7431</t>
  </si>
  <si>
    <t>Marie Gallagher</t>
  </si>
  <si>
    <t>CS-HFCF-10898-E7AE</t>
  </si>
  <si>
    <t>Ailis Sutherland</t>
  </si>
  <si>
    <t>CS-HFCF-10899-7002</t>
  </si>
  <si>
    <t>Iain Stott</t>
  </si>
  <si>
    <t>CS-HFCF-10900-AC80</t>
  </si>
  <si>
    <t>CS-HFCF-10901-F15C</t>
  </si>
  <si>
    <t>Shona Macnaughton</t>
  </si>
  <si>
    <t>CS-HFCF-10902-F94C</t>
  </si>
  <si>
    <t>Davina Givan</t>
  </si>
  <si>
    <t>CS-HFCF-10903-0B13</t>
  </si>
  <si>
    <t>Andy Donaldson</t>
  </si>
  <si>
    <t>CS-HFCF-10904-0DF2</t>
  </si>
  <si>
    <t>Andy Mather</t>
  </si>
  <si>
    <t>CS-HFCF-10906-A5ED</t>
  </si>
  <si>
    <t>Jonathan MacKinnon</t>
  </si>
  <si>
    <t>CS-HFCF-10907-38C3</t>
  </si>
  <si>
    <t>Katherine Murphy</t>
  </si>
  <si>
    <t>CS-HFCF-10908-F699</t>
  </si>
  <si>
    <t>Christopher Bowers</t>
  </si>
  <si>
    <t>CS-HFCF-10909-81CC</t>
  </si>
  <si>
    <t>Aubin Stewart</t>
  </si>
  <si>
    <t>CS-HFCF-10910-2531</t>
  </si>
  <si>
    <t>Ian Kenji</t>
  </si>
  <si>
    <t>CS-HFCF-10911-12CF</t>
  </si>
  <si>
    <t>Siobhan McKenna</t>
  </si>
  <si>
    <t>CS-HFCF-10912-70D9</t>
  </si>
  <si>
    <t>Fiona Forbes</t>
  </si>
  <si>
    <t>CS-HFCF-10913-6EA8</t>
  </si>
  <si>
    <t>Arts in Motion</t>
  </si>
  <si>
    <t>CS-HFCF-10914-5757</t>
  </si>
  <si>
    <t>CS-HFCF-10915-39F7</t>
  </si>
  <si>
    <t>Ane Lopez</t>
  </si>
  <si>
    <t>CS-HFCF-10916-7C9B</t>
  </si>
  <si>
    <t>Lee Craigmile</t>
  </si>
  <si>
    <t>CS-HFCF-10917-B654</t>
  </si>
  <si>
    <t>Laura Murray</t>
  </si>
  <si>
    <t>CS-HFCF-10918-20FE</t>
  </si>
  <si>
    <t>Gemma Bowie</t>
  </si>
  <si>
    <t>CS-HFCF-10919-380E</t>
  </si>
  <si>
    <t>CS-HFCF-10920-237B</t>
  </si>
  <si>
    <t>Emma McIntyre</t>
  </si>
  <si>
    <t>CS-HFCF-10922-A24C</t>
  </si>
  <si>
    <t>Joe Carter</t>
  </si>
  <si>
    <t>CS-HFCF-10923-7A72</t>
  </si>
  <si>
    <t>CS-HFCF-10925-CA8F</t>
  </si>
  <si>
    <t>Paul Milligan</t>
  </si>
  <si>
    <t>CS-HFCF-10926-78C5</t>
  </si>
  <si>
    <t>CS-HFCF-10927-9928</t>
  </si>
  <si>
    <t>Ewan Marshall</t>
  </si>
  <si>
    <t>CS-HFCF-10928-5114</t>
  </si>
  <si>
    <t>Ashanti Harris</t>
  </si>
  <si>
    <t>CS-HFCF-10929-CB08</t>
  </si>
  <si>
    <t>Andrew Woodhouse</t>
  </si>
  <si>
    <t>CS-HFCF-10930-B73C</t>
  </si>
  <si>
    <t>rose manson</t>
  </si>
  <si>
    <t>CS-HFCF-10931-060F</t>
  </si>
  <si>
    <t>CS-HFCF-10932-8969</t>
  </si>
  <si>
    <t>CS-HFCF-10933-F4BA</t>
  </si>
  <si>
    <t>CS-HFCF-10934-82BB</t>
  </si>
  <si>
    <t>CS-HFCF-10936-9022</t>
  </si>
  <si>
    <t>Stephanie Hutchison</t>
  </si>
  <si>
    <t>CS-HFCF-10937-EA86</t>
  </si>
  <si>
    <t>CS-HFCF-10938-031A</t>
  </si>
  <si>
    <t>Megan Clark</t>
  </si>
  <si>
    <t>CS-HFCF-10939-8CD8</t>
  </si>
  <si>
    <t>CS-HFCF-10941-239F</t>
  </si>
  <si>
    <t>CS-HFCF-10942-9F70</t>
  </si>
  <si>
    <t>CS-HFCF-10943-1755</t>
  </si>
  <si>
    <t>Lillian Ross-Millard</t>
  </si>
  <si>
    <t>CS-HFCF-10944-19C5</t>
  </si>
  <si>
    <t>CS-HFCF-10945-2B1E</t>
  </si>
  <si>
    <t>Matthew Arthur Williams</t>
  </si>
  <si>
    <t>CS-HFCF-10947-6363</t>
  </si>
  <si>
    <t>Roderick MacNeill</t>
  </si>
  <si>
    <t>CS-HFCF-10948-E9FA</t>
  </si>
  <si>
    <t>CS-HFCF-10949-803C</t>
  </si>
  <si>
    <t>Hannah Burr</t>
  </si>
  <si>
    <t>CS-HFCF-10950-EF6C</t>
  </si>
  <si>
    <t>Niall McCallum</t>
  </si>
  <si>
    <t>CS-HFCF-10951-CB79</t>
  </si>
  <si>
    <t>Sharon Watson</t>
  </si>
  <si>
    <t>CS-HFCF-10952-B11A</t>
  </si>
  <si>
    <t>CS-HFCF-10953-FC05</t>
  </si>
  <si>
    <t>CS-HFCF-10954-2BF2</t>
  </si>
  <si>
    <t>CS-HFCF-10955-8007</t>
  </si>
  <si>
    <t>Scott Flanagan</t>
  </si>
  <si>
    <t>CS-HFCF-10956-3202</t>
  </si>
  <si>
    <t>Hamish Cook</t>
  </si>
  <si>
    <t>CS-HFCF-10957-38DB</t>
  </si>
  <si>
    <t>Suzanne Lambert</t>
  </si>
  <si>
    <t>CS-HFCF-10958-CACC</t>
  </si>
  <si>
    <t>Kieran McLeod McLeod</t>
  </si>
  <si>
    <t>CS-HFCF-10959-C72E</t>
  </si>
  <si>
    <t>CS-HFCF-10960-5040</t>
  </si>
  <si>
    <t>Ronald Goodwin</t>
  </si>
  <si>
    <t>CS-HFCF-10961-23D8</t>
  </si>
  <si>
    <t>Jack Tully</t>
  </si>
  <si>
    <t>CS-HFCF-10962-C9AC</t>
  </si>
  <si>
    <t>Oliver Pitt</t>
  </si>
  <si>
    <t>CS-HFCF-10963-3EB0</t>
  </si>
  <si>
    <t>CS-HFCF-10964-7412</t>
  </si>
  <si>
    <t>Urte Rusteikaite</t>
  </si>
  <si>
    <t>CS-HFCF-10965-47FE</t>
  </si>
  <si>
    <t>Robyn Woolston</t>
  </si>
  <si>
    <t>CS-HFCF-10968-1439</t>
  </si>
  <si>
    <t>Fadzai Mwakutuya</t>
  </si>
  <si>
    <t>CS-HFCF-10969-8BE1</t>
  </si>
  <si>
    <t>Thea de Joode</t>
  </si>
  <si>
    <t>CS-HFCF-10970-908E</t>
  </si>
  <si>
    <t>Lara Scobie</t>
  </si>
  <si>
    <t>CS-HFCF-10971-7C6C</t>
  </si>
  <si>
    <t>Laura McLaughlin</t>
  </si>
  <si>
    <t>CS-HFCF-10972-7D68</t>
  </si>
  <si>
    <t>Anthony (Anton) O'Donnell</t>
  </si>
  <si>
    <t>CS-HFCF-10973-7D68</t>
  </si>
  <si>
    <t>Dan Shay</t>
  </si>
  <si>
    <t>CS-HFCF-10974-71DB</t>
  </si>
  <si>
    <t>Chrisanne McCulloch</t>
  </si>
  <si>
    <t>CS-HFCF-10975-732F</t>
  </si>
  <si>
    <t>Lou Rowland</t>
  </si>
  <si>
    <t>CS-HFCF-10976-0A1B</t>
  </si>
  <si>
    <t>CS-HFCF-10977-ED97</t>
  </si>
  <si>
    <t>CS-HFCF-10978-2CFC</t>
  </si>
  <si>
    <t>Emma Gourlay</t>
  </si>
  <si>
    <t>CS-HFCF-10979-4BAA</t>
  </si>
  <si>
    <t>Sam Welch</t>
  </si>
  <si>
    <t>CS-HFCF-10980-9AA2</t>
  </si>
  <si>
    <t>CS-HFCF-10981-D7D7</t>
  </si>
  <si>
    <t>CS-HFCF-10982-E1BE</t>
  </si>
  <si>
    <t>Alison Dickson</t>
  </si>
  <si>
    <t>CS-HFCF-10983-524A</t>
  </si>
  <si>
    <t>Peter Reilly</t>
  </si>
  <si>
    <t>CS-HFCF-10984-F176</t>
  </si>
  <si>
    <t>CS-HFCF-10985-7933</t>
  </si>
  <si>
    <t>CS-HFCF-10986-8759</t>
  </si>
  <si>
    <t>Mike Vass</t>
  </si>
  <si>
    <t>CS-HFCF-10987-9BD1</t>
  </si>
  <si>
    <t>CS-HFCF-10988-AA1B</t>
  </si>
  <si>
    <t>CS-HFCF-10989-25AF</t>
  </si>
  <si>
    <t>CS-HFCF-10990-31F9</t>
  </si>
  <si>
    <t>CS-HFCF-10991-BBD8</t>
  </si>
  <si>
    <t>Eowyn Emerald Barrett</t>
  </si>
  <si>
    <t>CS-HFCF-10992-267D</t>
  </si>
  <si>
    <t>CS-HFCF-10993-4C2E</t>
  </si>
  <si>
    <t>CS-HFCF-10994-FB1F</t>
  </si>
  <si>
    <t>CS-HFCF-10995-008E</t>
  </si>
  <si>
    <t>CS-HFCF-10996-824C</t>
  </si>
  <si>
    <t>James Cockrell</t>
  </si>
  <si>
    <t>CS-HFCF-10998-A463</t>
  </si>
  <si>
    <t>Harri Pitches</t>
  </si>
  <si>
    <t>CS-HFCF-11001-89FE</t>
  </si>
  <si>
    <t>CS-HFCF-11002-4B09</t>
  </si>
  <si>
    <t>Juan Andres Melian Laforet</t>
  </si>
  <si>
    <t>CS-HFCF-11003-867F</t>
  </si>
  <si>
    <t>Fiona Perry</t>
  </si>
  <si>
    <t>CS-HFCF-11004-3A49</t>
  </si>
  <si>
    <t>Stephanie Rae</t>
  </si>
  <si>
    <t>CS-HFCF-11005-ABA2</t>
  </si>
  <si>
    <t>Jenny Clifford</t>
  </si>
  <si>
    <t>CS-HFCF-11007-7BD7</t>
  </si>
  <si>
    <t>CS-HFCF-11008-9653</t>
  </si>
  <si>
    <t>Skye Reynolds</t>
  </si>
  <si>
    <t>CS-HFCF-11009-A450</t>
  </si>
  <si>
    <t>Sarah Wright</t>
  </si>
  <si>
    <t>CS-HFCF-11010-456A</t>
  </si>
  <si>
    <t>Cassandra Belanger</t>
  </si>
  <si>
    <t>CS-HFCF-11011-FB1F</t>
  </si>
  <si>
    <t>Rudi Zygadlo</t>
  </si>
  <si>
    <t>CS-HFCF-11013-F476</t>
  </si>
  <si>
    <t>Nicole Flynn</t>
  </si>
  <si>
    <t>CS-HFCF-11014-56C9</t>
  </si>
  <si>
    <t>Sean Millett</t>
  </si>
  <si>
    <t>CS-HFCF-11015-32A1</t>
  </si>
  <si>
    <t>Errol White</t>
  </si>
  <si>
    <t>CS-HFCF-11016-FAF8</t>
  </si>
  <si>
    <t>Thomas Marshallsay</t>
  </si>
  <si>
    <t>CS-HFCF-11017-881E</t>
  </si>
  <si>
    <t>Kevin Pollock</t>
  </si>
  <si>
    <t>CS-HFCF-11018-3313</t>
  </si>
  <si>
    <t>Francisco Ortega</t>
  </si>
  <si>
    <t>CS-HFCF-11019-7189</t>
  </si>
  <si>
    <t>CS-HFCF-11020-0937</t>
  </si>
  <si>
    <t>Victoria Compson-Bradford</t>
  </si>
  <si>
    <t>CS-HFCF-11021-9DC6</t>
  </si>
  <si>
    <t>Alexandra Anderson-Dyer</t>
  </si>
  <si>
    <t>CS-HFCF-11022-C3AE</t>
  </si>
  <si>
    <t>George Docherty</t>
  </si>
  <si>
    <t>CS-HFCF-11025-AEC4</t>
  </si>
  <si>
    <t>Lewis Webster</t>
  </si>
  <si>
    <t>CS-HFCF-11026-17B9</t>
  </si>
  <si>
    <t>Matthew Martin</t>
  </si>
  <si>
    <t>CS-HFCF-11027-2213</t>
  </si>
  <si>
    <t>Brian Craig</t>
  </si>
  <si>
    <t>CS-HFCF-11028-0B12</t>
  </si>
  <si>
    <t>Jonathan Malloy</t>
  </si>
  <si>
    <t>CS-HFCF-11029-B433</t>
  </si>
  <si>
    <t>Michael Singleton</t>
  </si>
  <si>
    <t>CS-HFCF-11031-E162</t>
  </si>
  <si>
    <t>CS-HFCF-11032-5972</t>
  </si>
  <si>
    <t>Deborah Cameron</t>
  </si>
  <si>
    <t>CS-HFCF-11033-DEA2</t>
  </si>
  <si>
    <t>Karen Teal</t>
  </si>
  <si>
    <t>CS-HFCF-11034-B087</t>
  </si>
  <si>
    <t>CS-HFCF-11035-A66D</t>
  </si>
  <si>
    <t>Paul Forest</t>
  </si>
  <si>
    <t>CS-HFCF-11036-FF06</t>
  </si>
  <si>
    <t>James Stewart</t>
  </si>
  <si>
    <t>CS-HFCF-11037-A69B</t>
  </si>
  <si>
    <t>CS-HFCF-11038-BFE3</t>
  </si>
  <si>
    <t>CS-HFCF-11039-A858</t>
  </si>
  <si>
    <t>Ben Lobban</t>
  </si>
  <si>
    <t>CS-HFCF-11040-B0DB</t>
  </si>
  <si>
    <t>Kim Nisbet</t>
  </si>
  <si>
    <t>CS-HFCF-11041-0093</t>
  </si>
  <si>
    <t>vicky taylor</t>
  </si>
  <si>
    <t>CS-HFCF-11043-4C26</t>
  </si>
  <si>
    <t>CS-HFCF-11044-8012</t>
  </si>
  <si>
    <t>CS-HFCF-11045-6649</t>
  </si>
  <si>
    <t>Katy Fowler</t>
  </si>
  <si>
    <t>CS-HFCF-11046-7E89</t>
  </si>
  <si>
    <t>Giacomo Guariento</t>
  </si>
  <si>
    <t>CS-HFCF-11048-E52A</t>
  </si>
  <si>
    <t>Lindsay Watson</t>
  </si>
  <si>
    <t>CS-HFCF-11049-38AD</t>
  </si>
  <si>
    <t>Angus Burns</t>
  </si>
  <si>
    <t>CS-HFCF-11051-84C4</t>
  </si>
  <si>
    <t>CS-HFCF-11052-B67F</t>
  </si>
  <si>
    <t>Patrick Pothul</t>
  </si>
  <si>
    <t>CS-HFCF-11053-32DF</t>
  </si>
  <si>
    <t>Andrea Turner</t>
  </si>
  <si>
    <t>CS-HFCF-11054-7EAC</t>
  </si>
  <si>
    <t>Erin Semple</t>
  </si>
  <si>
    <t>CS-HFCF-11055-75C4</t>
  </si>
  <si>
    <t>CS-HFCF-11056-DE2D</t>
  </si>
  <si>
    <t>Dave Tunstall</t>
  </si>
  <si>
    <t>CS-HFCF-11057-2A25</t>
  </si>
  <si>
    <t>William Coleman</t>
  </si>
  <si>
    <t>CS-HFCF-11058-C439</t>
  </si>
  <si>
    <t>Fraser Lappin</t>
  </si>
  <si>
    <t>CS-HFCF-11060-ECCB</t>
  </si>
  <si>
    <t>CS-HFCF-11061-EDD1</t>
  </si>
  <si>
    <t>Francis Duncan Whyte</t>
  </si>
  <si>
    <t>CS-HFCF-11062-2FA0</t>
  </si>
  <si>
    <t>Erika Iesse</t>
  </si>
  <si>
    <t>CS-HFCF-11063-0E84</t>
  </si>
  <si>
    <t>CS-HFCF-11064-28CB</t>
  </si>
  <si>
    <t>CS-HFCF-11065-D01B</t>
  </si>
  <si>
    <t>Felix Zandt</t>
  </si>
  <si>
    <t>CS-HFCF-11066-407C</t>
  </si>
  <si>
    <t>Kaitlin Ross</t>
  </si>
  <si>
    <t>CS-HFCF-11067-4F4C</t>
  </si>
  <si>
    <t>Jonathan Blair</t>
  </si>
  <si>
    <t>CS-HFCF-11068-23DE</t>
  </si>
  <si>
    <t>Andrew Sheales</t>
  </si>
  <si>
    <t>CS-HFCF-11069-5E8F</t>
  </si>
  <si>
    <t>Elaine ferguson</t>
  </si>
  <si>
    <t>CS-HFCF-11070-BD38</t>
  </si>
  <si>
    <t>Louise Nolan</t>
  </si>
  <si>
    <t>CS-HFCF-11071-C8C3</t>
  </si>
  <si>
    <t>Annette Wiseman</t>
  </si>
  <si>
    <t>CS-HFCF-11072-4BA5</t>
  </si>
  <si>
    <t>Jian Yi</t>
  </si>
  <si>
    <t>CS-HFCF-11073-62B4</t>
  </si>
  <si>
    <t>Alan Sharp</t>
  </si>
  <si>
    <t>CS-HFCF-11074-9AF5</t>
  </si>
  <si>
    <t>Akvile Suchodimcovaite</t>
  </si>
  <si>
    <t>CS-HFCF-11075-3444</t>
  </si>
  <si>
    <t>Paulina Brosz</t>
  </si>
  <si>
    <t>CS-HFCF-11076-0987</t>
  </si>
  <si>
    <t>Campbell Scanlan</t>
  </si>
  <si>
    <t>CS-HFCF-11077-90C9</t>
  </si>
  <si>
    <t>CS-HFCF-11078-C24D</t>
  </si>
  <si>
    <t>martin Solomon steuck</t>
  </si>
  <si>
    <t>CS-HFCF-11079-ED26</t>
  </si>
  <si>
    <t>Sam Annand</t>
  </si>
  <si>
    <t>CS-HFCF-11080-807F</t>
  </si>
  <si>
    <t>Anthony Cleverton</t>
  </si>
  <si>
    <t>CS-HFCF-11081-3941</t>
  </si>
  <si>
    <t>Rory Comerford</t>
  </si>
  <si>
    <t>CS-HFCF-11082-5E06</t>
  </si>
  <si>
    <t>CS-HFCF-11083-B79A</t>
  </si>
  <si>
    <t>Samuel Mabbett</t>
  </si>
  <si>
    <t>CS-HFCF-11084-CA54</t>
  </si>
  <si>
    <t>CS-HFCF-11085-BBE9</t>
  </si>
  <si>
    <t>CS-HFCF-11086-FBD1</t>
  </si>
  <si>
    <t>Alex Sarkisian</t>
  </si>
  <si>
    <t>CS-HFCF-11087-82C9</t>
  </si>
  <si>
    <t>Aidan Kelly</t>
  </si>
  <si>
    <t>CS-HFCF-11089-660B</t>
  </si>
  <si>
    <t>Ciorstaidh Beaton</t>
  </si>
  <si>
    <t>CS-HFCF-11091-958F</t>
  </si>
  <si>
    <t>CS-HFCF-11092-3B80</t>
  </si>
  <si>
    <t>Megan Falconer</t>
  </si>
  <si>
    <t>CS-HFCF-11093-7F65</t>
  </si>
  <si>
    <t>CS-HFCF-11094-2C6D</t>
  </si>
  <si>
    <t>CS-HFCF-11095-650A</t>
  </si>
  <si>
    <t>CS-HFCF-11096-C5CF</t>
  </si>
  <si>
    <t>CS-HFCF-11097-C0B3</t>
  </si>
  <si>
    <t>CS-HFCF-11098-0A9A</t>
  </si>
  <si>
    <t>Keira McGuire</t>
  </si>
  <si>
    <t>CS-HFCF-11099-2B88</t>
  </si>
  <si>
    <t>CS-HFCF-11100-1B81</t>
  </si>
  <si>
    <t>Ambroise Leclerc</t>
  </si>
  <si>
    <t>CS-HFCF-11102-2444</t>
  </si>
  <si>
    <t>Catherine Weir</t>
  </si>
  <si>
    <t>CS-HFCF-11103-C942</t>
  </si>
  <si>
    <t>CS-HFCF-11104-FE1A</t>
  </si>
  <si>
    <t>CS-HFCF-11105-0914</t>
  </si>
  <si>
    <t>CS-HFCF-11106-C3F9</t>
  </si>
  <si>
    <t>CS-HFCF-11107-779E</t>
  </si>
  <si>
    <t>CS-HFCF-11108-6AA6</t>
  </si>
  <si>
    <t>CS-HFCF-11109-4EE8</t>
  </si>
  <si>
    <t>NOSHEEN KHWAJA</t>
  </si>
  <si>
    <t>CS-HFCF-11110-BA72</t>
  </si>
  <si>
    <t>Lizzie McDougall</t>
  </si>
  <si>
    <t>CS-HFCF-11111-92C2</t>
  </si>
  <si>
    <t>Alex Flett</t>
  </si>
  <si>
    <t>CS-HFCF-11112-0B59</t>
  </si>
  <si>
    <t>Josh Hill</t>
  </si>
  <si>
    <t>CS-HFCF-11113-E8B8</t>
  </si>
  <si>
    <t>CS-HFCF-11114-1EC8</t>
  </si>
  <si>
    <t>Daniel Navarro Lorenzo</t>
  </si>
  <si>
    <t>CS-HFCF-11115-06DD</t>
  </si>
  <si>
    <t>CS-HFCF-11116-3368</t>
  </si>
  <si>
    <t>CS-HFCF-11117-FBF4</t>
  </si>
  <si>
    <t>Claudia Vasiliu</t>
  </si>
  <si>
    <t>CS-HFCF-11118-FFBA</t>
  </si>
  <si>
    <t>Zac Ali</t>
  </si>
  <si>
    <t>CS-HFCF-11119-D842</t>
  </si>
  <si>
    <t>Jacqueline Irvine</t>
  </si>
  <si>
    <t>CS-HFCF-11120-22B3</t>
  </si>
  <si>
    <t>John Dirkie</t>
  </si>
  <si>
    <t>CS-HFCF-11121-2E60</t>
  </si>
  <si>
    <t>CS-HFCF-11123-008A</t>
  </si>
  <si>
    <t>Isobel Neviazsky</t>
  </si>
  <si>
    <t>CS-HFCF-11124-BBE7</t>
  </si>
  <si>
    <t>CS-HFCF-11125-36B4</t>
  </si>
  <si>
    <t>CS-HFCF-11126-7A4F</t>
  </si>
  <si>
    <t>Finn Todd</t>
  </si>
  <si>
    <t>CS-HFCF-11127-C26B</t>
  </si>
  <si>
    <t>Michael Mallett</t>
  </si>
  <si>
    <t>CS-HFCF-11128-3650</t>
  </si>
  <si>
    <t>David FRASER</t>
  </si>
  <si>
    <t>CS-HFCF-11129-E398</t>
  </si>
  <si>
    <t>Jaimini Jethwa</t>
  </si>
  <si>
    <t>CS-HFCF-11130-B142</t>
  </si>
  <si>
    <t>Christopher Finn</t>
  </si>
  <si>
    <t>CS-HFCF-11131-8FA9</t>
  </si>
  <si>
    <t>Julian Kildear</t>
  </si>
  <si>
    <t>CS-HFCF-11132-80CB</t>
  </si>
  <si>
    <t>Nathan Dangana</t>
  </si>
  <si>
    <t>CS-HFCF-11134-AE04</t>
  </si>
  <si>
    <t>CS-HFCF-11135-CA05</t>
  </si>
  <si>
    <t>Stewart Swan</t>
  </si>
  <si>
    <t>CS-HFCF-11136-776C</t>
  </si>
  <si>
    <t>Andrew Pattie</t>
  </si>
  <si>
    <t>CS-HFCF-11137-394F</t>
  </si>
  <si>
    <t>Chris Stout</t>
  </si>
  <si>
    <t>CS-HFCF-11138-D6AD</t>
  </si>
  <si>
    <t>Harris Hiscoe</t>
  </si>
  <si>
    <t>CS-HFCF-11140-9EA3</t>
  </si>
  <si>
    <t>Lea Luiz de Oliveira</t>
  </si>
  <si>
    <t>CS-HFCF-11141-7EF1</t>
  </si>
  <si>
    <t>Garry Finlayson</t>
  </si>
  <si>
    <t>CS-HFCF-11142-BB47</t>
  </si>
  <si>
    <t>HARVEY DIMOND</t>
  </si>
  <si>
    <t>CS-HFCF-11143-DCA2</t>
  </si>
  <si>
    <t>Benjamin Hall</t>
  </si>
  <si>
    <t>CS-HFCF-11144-62A2</t>
  </si>
  <si>
    <t>David Thompson</t>
  </si>
  <si>
    <t>CS-HFCF-11146-9B2D</t>
  </si>
  <si>
    <t>CS-HFCF-11147-0E88</t>
  </si>
  <si>
    <t>Imogen Alabaster</t>
  </si>
  <si>
    <t>CS-HFCF-11148-E4FE</t>
  </si>
  <si>
    <t>Konstantinos Giamarelos</t>
  </si>
  <si>
    <t>CS-HFCF-11149-EEE8</t>
  </si>
  <si>
    <t>Lorna Johnson</t>
  </si>
  <si>
    <t>CS-HFCF-11150-D3D4</t>
  </si>
  <si>
    <t>Clay Dresser</t>
  </si>
  <si>
    <t>CS-HFCF-11151-7DED</t>
  </si>
  <si>
    <t>Andrea Petersen</t>
  </si>
  <si>
    <t>CS-HFCF-11152-160F</t>
  </si>
  <si>
    <t>Gordon Napier</t>
  </si>
  <si>
    <t>CS-HFCF-11153-DD18</t>
  </si>
  <si>
    <t>CS-HFCF-11154-83CC</t>
  </si>
  <si>
    <t>Mark McMillan</t>
  </si>
  <si>
    <t>CS-HFCF-11155-5370</t>
  </si>
  <si>
    <t>CS-HFCF-11156-BC83</t>
  </si>
  <si>
    <t>CS-HFCF-11157-91A7</t>
  </si>
  <si>
    <t>Ailsa Ritchie</t>
  </si>
  <si>
    <t>CS-HFCF-11158-3146</t>
  </si>
  <si>
    <t>Erika Stevenson</t>
  </si>
  <si>
    <t>CS-HFCF-11159-CCCC</t>
  </si>
  <si>
    <t>CS-HFCF-11160-76B5</t>
  </si>
  <si>
    <t>CS-HFCF-11161-396D</t>
  </si>
  <si>
    <t>CS-HFCF-11162-319D</t>
  </si>
  <si>
    <t>Margaret Smillie</t>
  </si>
  <si>
    <t>CS-HFCF-11163-3882</t>
  </si>
  <si>
    <t>CS-HFCF-11164-693B</t>
  </si>
  <si>
    <t>CS-HFCF-11165-8853</t>
  </si>
  <si>
    <t>Colin Whitfield</t>
  </si>
  <si>
    <t>CS-HFCF-11166-AAAA</t>
  </si>
  <si>
    <t>Tessa Mackenzie</t>
  </si>
  <si>
    <t>CS-HFCF-11167-E0F6</t>
  </si>
  <si>
    <t>John Fulton</t>
  </si>
  <si>
    <t>CS-HFCF-11168-D0BE</t>
  </si>
  <si>
    <t>graham clark</t>
  </si>
  <si>
    <t>CS-HFCF-11169-AEB7</t>
  </si>
  <si>
    <t>CS-HFCF-11170-2674</t>
  </si>
  <si>
    <t>CS-HFCF-11171-BA30</t>
  </si>
  <si>
    <t>John Fletcher</t>
  </si>
  <si>
    <t>CS-HFCF-11174-3CA0</t>
  </si>
  <si>
    <t>Ross Brown</t>
  </si>
  <si>
    <t>CS-HFCF-11175-F046</t>
  </si>
  <si>
    <t>Teiji Wallace-Lewis</t>
  </si>
  <si>
    <t>CS-HFCF-11176-DAB2</t>
  </si>
  <si>
    <t>Kate Morgan</t>
  </si>
  <si>
    <t>CS-HFCF-11177-5A9C</t>
  </si>
  <si>
    <t>Christopher J Blackmore</t>
  </si>
  <si>
    <t>CS-HFCF-11178-5A13</t>
  </si>
  <si>
    <t>CS-HFCF-11179-1C68</t>
  </si>
  <si>
    <t>CS-HFCF-11180-B494</t>
  </si>
  <si>
    <t>Sam Leighton</t>
  </si>
  <si>
    <t>CS-HFCF-11181-36C7</t>
  </si>
  <si>
    <t>Daniel Miller</t>
  </si>
  <si>
    <t>CS-HFCF-11182-BC39</t>
  </si>
  <si>
    <t>Madeleine Brown</t>
  </si>
  <si>
    <t>CS-HFCF-11183-1797</t>
  </si>
  <si>
    <t>Ross Henderson</t>
  </si>
  <si>
    <t>CS-HFCF-11184-66FA</t>
  </si>
  <si>
    <t>Charles Anderson</t>
  </si>
  <si>
    <t>CS-HFCF-11185-F25D</t>
  </si>
  <si>
    <t>Roslyn Leitch</t>
  </si>
  <si>
    <t>CS-HFCF-11186-B3A4</t>
  </si>
  <si>
    <t>CS-HFCF-11187-F0A8</t>
  </si>
  <si>
    <t>Tako Taal</t>
  </si>
  <si>
    <t>CS-HFCF-11188-05FF</t>
  </si>
  <si>
    <t>Jennifer Steele</t>
  </si>
  <si>
    <t>CS-HFCF-11189-9BD2</t>
  </si>
  <si>
    <t>CS-HFCF-11190-AEAF</t>
  </si>
  <si>
    <t>Emma Wilson</t>
  </si>
  <si>
    <t>CS-HFCF-11191-6FEF</t>
  </si>
  <si>
    <t>Nigel Dunn</t>
  </si>
  <si>
    <t>CS-HFCF-11192-785C</t>
  </si>
  <si>
    <t>CS-HFCF-11194-89DE</t>
  </si>
  <si>
    <t>Ailsa Sutcliffe</t>
  </si>
  <si>
    <t>CS-HFCF-11195-9C4D</t>
  </si>
  <si>
    <t>Catherine Russell</t>
  </si>
  <si>
    <t>CS-HFCF-11196-1EE7</t>
  </si>
  <si>
    <t>Maciej Zurawski</t>
  </si>
  <si>
    <t>CS-HFCF-11198-84F5</t>
  </si>
  <si>
    <t>Hannah Hastings</t>
  </si>
  <si>
    <t>CS-HFCF-11199-EE04</t>
  </si>
  <si>
    <t>CS-HFCF-11200-5CA4</t>
  </si>
  <si>
    <t>Iain Screen</t>
  </si>
  <si>
    <t>CS-HFCF-11201-E472</t>
  </si>
  <si>
    <t>Jack Balfour</t>
  </si>
  <si>
    <t>CS-HFCF-11202-5307</t>
  </si>
  <si>
    <t>Alexandra Buettner</t>
  </si>
  <si>
    <t>CS-HFCF-11203-EA90</t>
  </si>
  <si>
    <t>Alison Bruce</t>
  </si>
  <si>
    <t>CS-HFCF-11204-874F</t>
  </si>
  <si>
    <t>CS-HFCF-11205-4D5E</t>
  </si>
  <si>
    <t>Donna Cuthbertson</t>
  </si>
  <si>
    <t>CS-HFCF-11206-A5EF</t>
  </si>
  <si>
    <t>Rob Thorburn</t>
  </si>
  <si>
    <t>CS-HFCF-11207-88B1</t>
  </si>
  <si>
    <t>Aidan Beattie</t>
  </si>
  <si>
    <t>CS-HFCF-11208-338F</t>
  </si>
  <si>
    <t>Anika Ahuja</t>
  </si>
  <si>
    <t>CS-HFCF-11209-A780</t>
  </si>
  <si>
    <t>CS-HFCF-11210-9F4C</t>
  </si>
  <si>
    <t>Callum Milligan</t>
  </si>
  <si>
    <t>CS-HFCF-11211-6C0D</t>
  </si>
  <si>
    <t>Colin Proctor</t>
  </si>
  <si>
    <t>CS-HFCF-11213-8DA3</t>
  </si>
  <si>
    <t>Joanne Pirrie</t>
  </si>
  <si>
    <t>CS-HFCF-11214-BAD9</t>
  </si>
  <si>
    <t>Jamie Keenan</t>
  </si>
  <si>
    <t>CS-HFCF-11215-0504</t>
  </si>
  <si>
    <t>Petra Pennington</t>
  </si>
  <si>
    <t>CS-HFCF-11216-6E97</t>
  </si>
  <si>
    <t>CS-HFCF-11217-1A1E</t>
  </si>
  <si>
    <t>Harris Buyers</t>
  </si>
  <si>
    <t>CS-HFCF-11218-2CB5</t>
  </si>
  <si>
    <t>Furmaan Ahmed</t>
  </si>
  <si>
    <t>CS-HFCF-11220-88EA</t>
  </si>
  <si>
    <t>Ryan Cullen</t>
  </si>
  <si>
    <t>CS-HFCF-11221-B763</t>
  </si>
  <si>
    <t>Gillian Katungi</t>
  </si>
  <si>
    <t>CS-HFCF-11222-BFBA</t>
  </si>
  <si>
    <t>Laura Williams</t>
  </si>
  <si>
    <t>CS-HFCF-11223-F3B1</t>
  </si>
  <si>
    <t>Guy Titterington</t>
  </si>
  <si>
    <t>CS-HFCF-11224-3A9C</t>
  </si>
  <si>
    <t>Lee Copeland</t>
  </si>
  <si>
    <t>CS-HFCF-11225-F3B1</t>
  </si>
  <si>
    <t>CS-HFCF-11226-053F</t>
  </si>
  <si>
    <t>David Papandrianos</t>
  </si>
  <si>
    <t>CS-HFCF-11227-7A65</t>
  </si>
  <si>
    <t>Hamish Chapman</t>
  </si>
  <si>
    <t>CS-HFCF-11228-82BF</t>
  </si>
  <si>
    <t>CS-HFCF-11229-7CD5</t>
  </si>
  <si>
    <t>Fiona Dawson</t>
  </si>
  <si>
    <t>CS-HFCF-11230-D58C</t>
  </si>
  <si>
    <t>Amber Dollin</t>
  </si>
  <si>
    <t>CS-HFCF-11231-BA0E</t>
  </si>
  <si>
    <t>Jordan Winter</t>
  </si>
  <si>
    <t>CS-HFCF-11232-5C4C</t>
  </si>
  <si>
    <t>Christopher Holmes</t>
  </si>
  <si>
    <t>CS-HFCF-11233-1667</t>
  </si>
  <si>
    <t>Connor McEwan</t>
  </si>
  <si>
    <t>CS-HFCF-11234-19F2</t>
  </si>
  <si>
    <t>Donna Owens</t>
  </si>
  <si>
    <t>CS-HFCF-11235-87B7</t>
  </si>
  <si>
    <t>Sam Barker</t>
  </si>
  <si>
    <t>CS-HFCF-11236-651E</t>
  </si>
  <si>
    <t>Gordon Campbell</t>
  </si>
  <si>
    <t>CS-HFCF-11237-5787</t>
  </si>
  <si>
    <t>Jonathan Wade</t>
  </si>
  <si>
    <t>CS-HFCF-11238-7DC3</t>
  </si>
  <si>
    <t>Jack Mohan</t>
  </si>
  <si>
    <t>CS-HFCF-11239-30F7</t>
  </si>
  <si>
    <t>jolene guthrie</t>
  </si>
  <si>
    <t>CS-HFCF-11240-983E</t>
  </si>
  <si>
    <t>CS-HFCF-11241-3722</t>
  </si>
  <si>
    <t>Thomas Nicoll</t>
  </si>
  <si>
    <t>CS-HFCF-11242-069A</t>
  </si>
  <si>
    <t>Pete Deane</t>
  </si>
  <si>
    <t>CS-HFCF-11243-D207</t>
  </si>
  <si>
    <t>Erin Elkin</t>
  </si>
  <si>
    <t>CS-HFCF-11244-9D56</t>
  </si>
  <si>
    <t>CS-HFCF-11245-AA04</t>
  </si>
  <si>
    <t>Bonnie MacRae</t>
  </si>
  <si>
    <t>CS-HFCF-11246-3736</t>
  </si>
  <si>
    <t>Sheila Kerr</t>
  </si>
  <si>
    <t>CS-HFCF-11247-78DB</t>
  </si>
  <si>
    <t>Becc Dishon</t>
  </si>
  <si>
    <t>CS-HFCF-11248-03B9</t>
  </si>
  <si>
    <t>Olivia Middleton</t>
  </si>
  <si>
    <t>CS-HFCF-11249-274E</t>
  </si>
  <si>
    <t>Gemma Greig-Kicks</t>
  </si>
  <si>
    <t>CS-HFCF-11250-AF39</t>
  </si>
  <si>
    <t>Neil Mitchell</t>
  </si>
  <si>
    <t>CS-HFCF-11251-0D45</t>
  </si>
  <si>
    <t>JOHN MOFFAT</t>
  </si>
  <si>
    <t>CS-HFCF-11252-0467</t>
  </si>
  <si>
    <t>Vicki Anderson</t>
  </si>
  <si>
    <t>CS-HFCF-11253-7B35</t>
  </si>
  <si>
    <t>CS-HFCF-11255-FCD6</t>
  </si>
  <si>
    <t>Douglas Robertson</t>
  </si>
  <si>
    <t>CS-HFCF-11256-807A</t>
  </si>
  <si>
    <t>Louis Martin</t>
  </si>
  <si>
    <t>CS-HFCF-11257-9049</t>
  </si>
  <si>
    <t>James Rigler</t>
  </si>
  <si>
    <t>CS-HFCF-11258-785B</t>
  </si>
  <si>
    <t>Andrew Keay</t>
  </si>
  <si>
    <t>CS-HFCF-11260-47D1</t>
  </si>
  <si>
    <t>CS-HFCF-11262-2014</t>
  </si>
  <si>
    <t>Nathan Hinze</t>
  </si>
  <si>
    <t>CS-HFCF-11263-6A4D</t>
  </si>
  <si>
    <t>Brandon Hendrick</t>
  </si>
  <si>
    <t>CS-HFCF-11264-7766</t>
  </si>
  <si>
    <t>CS-HFCF-11265-E605</t>
  </si>
  <si>
    <t>CS-HFCF-11266-4090</t>
  </si>
  <si>
    <t>Matt Robin</t>
  </si>
  <si>
    <t>CS-HFCF-11267-9816</t>
  </si>
  <si>
    <t>Hannah Collins</t>
  </si>
  <si>
    <t>CS-HFCF-11268-A516</t>
  </si>
  <si>
    <t>Conor Goldie</t>
  </si>
  <si>
    <t>CS-HFCF-11269-28AA</t>
  </si>
  <si>
    <t>Rander Martins De Melo</t>
  </si>
  <si>
    <t>CS-HFCF-11270-6EF8</t>
  </si>
  <si>
    <t>Tiernan Courell</t>
  </si>
  <si>
    <t>CS-HFCF-11271-AD68</t>
  </si>
  <si>
    <t>CS-HFCF-11273-F4C2</t>
  </si>
  <si>
    <t>CS-HFCF-11274-C9C8</t>
  </si>
  <si>
    <t>Claire Weale</t>
  </si>
  <si>
    <t>CS-HFCF-11275-2B8D</t>
  </si>
  <si>
    <t>CS-HFCF-11276-67BE</t>
  </si>
  <si>
    <t>Amy Galloway</t>
  </si>
  <si>
    <t>CS-HFCF-11277-7AA3</t>
  </si>
  <si>
    <t>CS-HFCF-11278-FEAB</t>
  </si>
  <si>
    <t>CS-HFCF-11279-565B</t>
  </si>
  <si>
    <t>Siuan Dhochartaigh</t>
  </si>
  <si>
    <t>CS-HFCF-11280-6706</t>
  </si>
  <si>
    <t>Bethany Landa</t>
  </si>
  <si>
    <t>CS-HFCF-11281-E281</t>
  </si>
  <si>
    <t>CS-HFCF-11282-4825</t>
  </si>
  <si>
    <t>Andrew John Beltran</t>
  </si>
  <si>
    <t>CS-HFCF-11283-3A2B</t>
  </si>
  <si>
    <t>Ginny Elston</t>
  </si>
  <si>
    <t>CS-HFCF-11284-B3EB</t>
  </si>
  <si>
    <t>CS-HFCF-11285-7500</t>
  </si>
  <si>
    <t>Eliyana Evans</t>
  </si>
  <si>
    <t>CS-HFCF-11288-0874</t>
  </si>
  <si>
    <t>Susanna Klayman</t>
  </si>
  <si>
    <t>CS-HFCF-11290-5CD1</t>
  </si>
  <si>
    <t>Ryan Vance</t>
  </si>
  <si>
    <t>CS-HFCF-11291-BF7F</t>
  </si>
  <si>
    <t>Harvey Lancaster-Rous</t>
  </si>
  <si>
    <t>CS-HFCF-11292-4B2C</t>
  </si>
  <si>
    <t>Shirley McCutcheon</t>
  </si>
  <si>
    <t>CS-HFCF-11293-2473</t>
  </si>
  <si>
    <t>Ian Gonczarow</t>
  </si>
  <si>
    <t>CS-HFCF-11294-D5A9</t>
  </si>
  <si>
    <t>CS-HFCF-11295-721A</t>
  </si>
  <si>
    <t>River MacAskill</t>
  </si>
  <si>
    <t>CS-HFCF-11296-0A8D</t>
  </si>
  <si>
    <t>Praise Mfumu</t>
  </si>
  <si>
    <t>CS-HFCF-11299-D7D2</t>
  </si>
  <si>
    <t>Morven Moore</t>
  </si>
  <si>
    <t>CS-HFCF-11300-2193</t>
  </si>
  <si>
    <t>Roo Cunningham</t>
  </si>
  <si>
    <t>CS-HFCF-11301-BE27</t>
  </si>
  <si>
    <t>Barry Church-Woods</t>
  </si>
  <si>
    <t>CS-HFCF-11302-1A84</t>
  </si>
  <si>
    <t>CS-HFCF-11303-9611</t>
  </si>
  <si>
    <t>Melanie Jordan</t>
  </si>
  <si>
    <t>CS-HFCF-11304-39F6</t>
  </si>
  <si>
    <t>Alexander Hoyles</t>
  </si>
  <si>
    <t>CS-HFCF-11305-47CD</t>
  </si>
  <si>
    <t>Rose Cadbury</t>
  </si>
  <si>
    <t>CS-HFCF-11308-95AE</t>
  </si>
  <si>
    <t>Angus Blair</t>
  </si>
  <si>
    <t>CS-HFCF-11310-1586</t>
  </si>
  <si>
    <t>Zephyr Liddell</t>
  </si>
  <si>
    <t>CS-HFCF-11311-11F7</t>
  </si>
  <si>
    <t>Levent Nyembo</t>
  </si>
  <si>
    <t>CS-HFCF-11312-1719</t>
  </si>
  <si>
    <t>CS-HFCF-11313-D762</t>
  </si>
  <si>
    <t>CS-HFCF-11314-C690</t>
  </si>
  <si>
    <t>Tuesday McPhail</t>
  </si>
  <si>
    <t>CS-HFCF-11315-1A31</t>
  </si>
  <si>
    <t>Christopher Howat</t>
  </si>
  <si>
    <t>CS-HFCF-11316-B191</t>
  </si>
  <si>
    <t>Danel Greig</t>
  </si>
  <si>
    <t>CS-HFCF-11317-3293</t>
  </si>
  <si>
    <t>Sharif Elsabagh</t>
  </si>
  <si>
    <t>CS-HFCF-11318-4CBA</t>
  </si>
  <si>
    <t>Luke Gibson</t>
  </si>
  <si>
    <t>CS-HFCF-11319-37F2</t>
  </si>
  <si>
    <t>Ann Wright</t>
  </si>
  <si>
    <t>CS-HFCF-11320-8114</t>
  </si>
  <si>
    <t>Iain MacGillivray</t>
  </si>
  <si>
    <t>CS-HFCF-11322-ADA4</t>
  </si>
  <si>
    <t>Joey Simons</t>
  </si>
  <si>
    <t>CS-HFCF-11323-E9B1</t>
  </si>
  <si>
    <t>Benjamin Soedira</t>
  </si>
  <si>
    <t>CS-HFCF-11324-D93D</t>
  </si>
  <si>
    <t>David Philliskirk</t>
  </si>
  <si>
    <t>CS-HFCF-11325-81C9</t>
  </si>
  <si>
    <t>Barry Dawson</t>
  </si>
  <si>
    <t>CS-HFCF-11326-17C5</t>
  </si>
  <si>
    <t>Ben Sharp</t>
  </si>
  <si>
    <t>CS-HFCF-11327-4A86</t>
  </si>
  <si>
    <t>Katharine Charleson</t>
  </si>
  <si>
    <t>CS-HFCF-11328-2F73</t>
  </si>
  <si>
    <t>Nancy MacDonald</t>
  </si>
  <si>
    <t>CS-HFCF-11329-851C</t>
  </si>
  <si>
    <t>Steven Gilfoyle</t>
  </si>
  <si>
    <t>CS-HFCF-11330-8701</t>
  </si>
  <si>
    <t>Anya Bowcott</t>
  </si>
  <si>
    <t>CS-HFCF-11331-757D</t>
  </si>
  <si>
    <t>CS-HFCF-11332-50A3</t>
  </si>
  <si>
    <t>Ryan Fyvie</t>
  </si>
  <si>
    <t>CS-HFCF-11333-C852</t>
  </si>
  <si>
    <t>Brian McAlpine</t>
  </si>
  <si>
    <t>CS-HFCF-11334-5099</t>
  </si>
  <si>
    <t>Craig McCorquodale</t>
  </si>
  <si>
    <t>CS-HFCF-11335-4D85</t>
  </si>
  <si>
    <t>DAVID HENDERSON</t>
  </si>
  <si>
    <t>CS-HFCF-11337-CD18</t>
  </si>
  <si>
    <t>Jonathan Freemantle</t>
  </si>
  <si>
    <t>CS-HFCF-11338-3F85</t>
  </si>
  <si>
    <t>Kevin Harman</t>
  </si>
  <si>
    <t>CS-HFCF-11339-4EEA</t>
  </si>
  <si>
    <t>CS-HFCF-11340-4129</t>
  </si>
  <si>
    <t>CS-HFCF-11341-4C60</t>
  </si>
  <si>
    <t>Billy Keddie</t>
  </si>
  <si>
    <t>CS-HFCF-11342-2C7B</t>
  </si>
  <si>
    <t>CS-HFCF-11343-230E</t>
  </si>
  <si>
    <t>Penny Hardie</t>
  </si>
  <si>
    <t>CS-HFCF-11344-0646</t>
  </si>
  <si>
    <t>Hugo wijngaard</t>
  </si>
  <si>
    <t>CS-HFCF-11345-923B</t>
  </si>
  <si>
    <t>CS-HFCF-11346-EE86</t>
  </si>
  <si>
    <t>Fraser Coull</t>
  </si>
  <si>
    <t>CS-HFCF-11347-406D</t>
  </si>
  <si>
    <t>Graeme Maley</t>
  </si>
  <si>
    <t>CS-HFCF-11348-2DD9</t>
  </si>
  <si>
    <t>Josef Church-Woods</t>
  </si>
  <si>
    <t>CS-HFCF-11349-91D7</t>
  </si>
  <si>
    <t>Leonie Gasson</t>
  </si>
  <si>
    <t>CS-HFCF-11350-AED3</t>
  </si>
  <si>
    <t>CS-HFCF-11351-246B</t>
  </si>
  <si>
    <t>Stephen James Graham</t>
  </si>
  <si>
    <t>CS-HFCF-11352-BF31</t>
  </si>
  <si>
    <t>Molly Mc Alister</t>
  </si>
  <si>
    <t>CS-HFCF-11353-9111</t>
  </si>
  <si>
    <t>antonio martone</t>
  </si>
  <si>
    <t>CS-HFCF-11354-C333</t>
  </si>
  <si>
    <t>Jack Willison</t>
  </si>
  <si>
    <t>CS-HFCF-11355-EA0F</t>
  </si>
  <si>
    <t>Peter McKenna</t>
  </si>
  <si>
    <t>CS-HFCF-11356-E2E9</t>
  </si>
  <si>
    <t>Karen Vaughan</t>
  </si>
  <si>
    <t>CS-HFCF-11357-2EDA</t>
  </si>
  <si>
    <t>Tom Fullerton</t>
  </si>
  <si>
    <t>CS-HFCF-11358-8399</t>
  </si>
  <si>
    <t>CS-HFCF-11359-4FFC</t>
  </si>
  <si>
    <t>Winnie Herbstein</t>
  </si>
  <si>
    <t>CS-HFCF-11360-9152</t>
  </si>
  <si>
    <t>Ruby Eleni A Eleftheriotis-Pratt</t>
  </si>
  <si>
    <t>CS-HFCF-11362-A238</t>
  </si>
  <si>
    <t>Katie Lundie</t>
  </si>
  <si>
    <t>CS-HFCF-11363-4F50</t>
  </si>
  <si>
    <t>Steve Mackay</t>
  </si>
  <si>
    <t>CS-HFCF-11364-6B27</t>
  </si>
  <si>
    <t>CS-HFCF-11365-A4FE</t>
  </si>
  <si>
    <t>beth dynowski</t>
  </si>
  <si>
    <t>CS-HFCF-11366-C9EA</t>
  </si>
  <si>
    <t>CS-HFCF-11367-81F6</t>
  </si>
  <si>
    <t>Rob Heaslip</t>
  </si>
  <si>
    <t>CS-HFCF-11369-BA67</t>
  </si>
  <si>
    <t>CS-HFCF-11370-9A6F</t>
  </si>
  <si>
    <t>Andrea Walsh</t>
  </si>
  <si>
    <t>CS-HFCF-11371-FBD9</t>
  </si>
  <si>
    <t>CS-HFCF-11372-E9A3</t>
  </si>
  <si>
    <t>CS-HFCF-11374-39E4</t>
  </si>
  <si>
    <t>Laura Buchanan</t>
  </si>
  <si>
    <t>CS-HFCF-11375-A26B</t>
  </si>
  <si>
    <t>Roddy Shippin</t>
  </si>
  <si>
    <t>CS-HFCF-11377-1376</t>
  </si>
  <si>
    <t>Suzy Enoch</t>
  </si>
  <si>
    <t>CS-HFCF-11378-D208</t>
  </si>
  <si>
    <t>Rebecca Livesey-Wright</t>
  </si>
  <si>
    <t>CS-HFCF-11379-486E</t>
  </si>
  <si>
    <t>Stuart Middleton</t>
  </si>
  <si>
    <t>CS-HFCF-11380-361E</t>
  </si>
  <si>
    <t>CS-HFCF-11381-89D9</t>
  </si>
  <si>
    <t>Kyle Sharp</t>
  </si>
  <si>
    <t>CS-HFCF-11382-EC59</t>
  </si>
  <si>
    <t>Kaitlin Cassidy</t>
  </si>
  <si>
    <t>CS-HFCF-11383-A396</t>
  </si>
  <si>
    <t>Francesco Pasi</t>
  </si>
  <si>
    <t>CS-HFCF-11384-B4FA</t>
  </si>
  <si>
    <t>CS-HFCF-11385-4A42</t>
  </si>
  <si>
    <t>Craig Melvin</t>
  </si>
  <si>
    <t>CS-HFCF-11387-FA91</t>
  </si>
  <si>
    <t>Iona Lee</t>
  </si>
  <si>
    <t>CS-HFCF-11388-482F</t>
  </si>
  <si>
    <t>ALYSON ORR</t>
  </si>
  <si>
    <t>CS-HFCF-11389-64AC</t>
  </si>
  <si>
    <t>Paul Shields</t>
  </si>
  <si>
    <t>CS-HFCF-11390-55A6</t>
  </si>
  <si>
    <t>Jemma Webster</t>
  </si>
  <si>
    <t>CS-HFCF-11392-9643</t>
  </si>
  <si>
    <t>Sally Hobson</t>
  </si>
  <si>
    <t>CS-HFCF-11393-1C84</t>
  </si>
  <si>
    <t>Polly Morrison</t>
  </si>
  <si>
    <t>CS-HFCF-11394-6EFC</t>
  </si>
  <si>
    <t>CS-HFCF-11395-0F38</t>
  </si>
  <si>
    <t>Onnagh Cuinn</t>
  </si>
  <si>
    <t>CS-HFCF-11396-9FA7</t>
  </si>
  <si>
    <t>Matthew Whiteside</t>
  </si>
  <si>
    <t>CS-HFCF-11397-18A6</t>
  </si>
  <si>
    <t>Shane Connolly</t>
  </si>
  <si>
    <t>CS-HFCF-11398-B8C7</t>
  </si>
  <si>
    <t>James Rusk</t>
  </si>
  <si>
    <t>CS-HFCF-11399-84AC</t>
  </si>
  <si>
    <t>Duncan Delatousche</t>
  </si>
  <si>
    <t>CS-HFCF-11400-4EF1</t>
  </si>
  <si>
    <t>Benny Goodman</t>
  </si>
  <si>
    <t>CS-HFCF-11401-79FE</t>
  </si>
  <si>
    <t>CS-HFCF-11402-AF3D</t>
  </si>
  <si>
    <t>Rush Johnstone</t>
  </si>
  <si>
    <t>CS-HFCF-11403-D8A9</t>
  </si>
  <si>
    <t>Laurie Motherwell</t>
  </si>
  <si>
    <t>CS-HFCF-11404-0A34</t>
  </si>
  <si>
    <t>Miranda Stuart</t>
  </si>
  <si>
    <t>CS-HFCF-11405-192F</t>
  </si>
  <si>
    <t>CS-HFCF-11406-3D6C</t>
  </si>
  <si>
    <t>Nina Enemark</t>
  </si>
  <si>
    <t>CS-HFCF-11407-E930</t>
  </si>
  <si>
    <t>Kate Taylor</t>
  </si>
  <si>
    <t>CS-HFCF-11409-7A8B</t>
  </si>
  <si>
    <t>hannah Reynolds</t>
  </si>
  <si>
    <t>CS-HFCF-11410-DCF9</t>
  </si>
  <si>
    <t>Gordon Macfarlane</t>
  </si>
  <si>
    <t>CS-HFCF-11411-1E3D</t>
  </si>
  <si>
    <t>Scott Rogers</t>
  </si>
  <si>
    <t>CS-HFCF-11412-1AC5</t>
  </si>
  <si>
    <t>CS-HFCF-11413-B0CF</t>
  </si>
  <si>
    <t>Matthew Hickman</t>
  </si>
  <si>
    <t>CS-HFCF-11414-4287</t>
  </si>
  <si>
    <t>Christine Hilditch</t>
  </si>
  <si>
    <t>CS-HFCF-11415-EE10</t>
  </si>
  <si>
    <t>Aimee Ballinger</t>
  </si>
  <si>
    <t>CS-HFCF-11416-0103</t>
  </si>
  <si>
    <t>Gael Hillyard</t>
  </si>
  <si>
    <t>CS-HFCF-11417-A51A</t>
  </si>
  <si>
    <t>Joseph Habben</t>
  </si>
  <si>
    <t>CS-HFCF-11418-D229</t>
  </si>
  <si>
    <t>Molly Whawell</t>
  </si>
  <si>
    <t>CS-HFCF-11419-DEB8</t>
  </si>
  <si>
    <t>CS-HFCF-11420-F1EB</t>
  </si>
  <si>
    <t>Euan Purves</t>
  </si>
  <si>
    <t>CS-HFCF-11421-0D63</t>
  </si>
  <si>
    <t>CS-HFCF-11422-8CD8</t>
  </si>
  <si>
    <t>Aaron Bisset</t>
  </si>
  <si>
    <t>CS-HFCF-11423-DC52</t>
  </si>
  <si>
    <t>Martin MacLennan</t>
  </si>
  <si>
    <t>CS-HFCF-11424-661A</t>
  </si>
  <si>
    <t>CS-HFCF-11425-CA51</t>
  </si>
  <si>
    <t>Euan Anderson</t>
  </si>
  <si>
    <t>CS-HFCF-11426-509D</t>
  </si>
  <si>
    <t>Cameron Goodall</t>
  </si>
  <si>
    <t>CS-HFCF-11427-6E3F</t>
  </si>
  <si>
    <t>Jen McGinley</t>
  </si>
  <si>
    <t>CS-HFCF-11428-B693</t>
  </si>
  <si>
    <t>CS-HFCF-11430-BB5C</t>
  </si>
  <si>
    <t>CS-HFCF-11432-680D</t>
  </si>
  <si>
    <t>Chris McQueer</t>
  </si>
  <si>
    <t>CS-HFCF-11433-C237</t>
  </si>
  <si>
    <t>CS-HFCF-11434-C894</t>
  </si>
  <si>
    <t>Nicholas Kirk</t>
  </si>
  <si>
    <t>CS-HFCF-11435-EE9D</t>
  </si>
  <si>
    <t>Laura Lees</t>
  </si>
  <si>
    <t>CS-HFCF-11436-3125</t>
  </si>
  <si>
    <t>Natalie O'Neill</t>
  </si>
  <si>
    <t>CS-HFCF-11437-C969</t>
  </si>
  <si>
    <t>Isla Callister</t>
  </si>
  <si>
    <t>CS-HFCF-11438-9AAE</t>
  </si>
  <si>
    <t>Amna Saleem</t>
  </si>
  <si>
    <t>CS-HFCF-11439-7E74</t>
  </si>
  <si>
    <t>Flore de Hoog</t>
  </si>
  <si>
    <t>CS-HFCF-11441-1F0A</t>
  </si>
  <si>
    <t>Anne Rankin</t>
  </si>
  <si>
    <t>CS-HFCF-11442-97D6</t>
  </si>
  <si>
    <t>Sarah McWhinney</t>
  </si>
  <si>
    <t>CS-HFCF-11444-6603</t>
  </si>
  <si>
    <t>Stacey Mitchell</t>
  </si>
  <si>
    <t>CS-HFCF-11445-7F36</t>
  </si>
  <si>
    <t>Santiago Taberna</t>
  </si>
  <si>
    <t>CS-HFCF-11446-F013</t>
  </si>
  <si>
    <t>Vicky Mohieddeen</t>
  </si>
  <si>
    <t>CS-HFCF-11447-46D2</t>
  </si>
  <si>
    <t>Marit Fält</t>
  </si>
  <si>
    <t>CS-HFCF-11448-ACDB</t>
  </si>
  <si>
    <t>Carlo Kriekaard</t>
  </si>
  <si>
    <t>CS-HFCF-11449-4AC1</t>
  </si>
  <si>
    <t>Struan Nelson</t>
  </si>
  <si>
    <t>CS-HFCF-11450-45B2</t>
  </si>
  <si>
    <t>Yvonne Wyroslawska</t>
  </si>
  <si>
    <t>CS-HFCF-11451-EFFB</t>
  </si>
  <si>
    <t>Tony Doogan</t>
  </si>
  <si>
    <t>CS-HFCF-11452-E661</t>
  </si>
  <si>
    <t>CS-HFCF-11453-E339</t>
  </si>
  <si>
    <t>CS-HFCF-11454-93C4</t>
  </si>
  <si>
    <t>Cameron Neilson</t>
  </si>
  <si>
    <t>CS-HFCF-11456-1C33</t>
  </si>
  <si>
    <t>Gillian Stewart</t>
  </si>
  <si>
    <t>CS-HFCF-11457-1949</t>
  </si>
  <si>
    <t>Allan Frodo McDaniel</t>
  </si>
  <si>
    <t>CS-HFCF-11458-8B3E</t>
  </si>
  <si>
    <t>David Sherry</t>
  </si>
  <si>
    <t>CS-HFCF-11461-D2A5</t>
  </si>
  <si>
    <t>Miriam Seddon</t>
  </si>
  <si>
    <t>CS-HFCF-11463-AA76</t>
  </si>
  <si>
    <t>CS-HFCF-11464-92BB</t>
  </si>
  <si>
    <t>Reece Cargan</t>
  </si>
  <si>
    <t>CS-HFCF-11465-6BB2</t>
  </si>
  <si>
    <t>Eszter Marsalko</t>
  </si>
  <si>
    <t>CS-HFCF-11466-72D5</t>
  </si>
  <si>
    <t>Lee McGilvray</t>
  </si>
  <si>
    <t>CS-HFCF-11467-08AE</t>
  </si>
  <si>
    <t>Rhona Stevens</t>
  </si>
  <si>
    <t>CS-HFCF-11468-62D3</t>
  </si>
  <si>
    <t>CS-HFCF-11469-E880</t>
  </si>
  <si>
    <t>George Thomson</t>
  </si>
  <si>
    <t>CS-HFCF-11470-4C11</t>
  </si>
  <si>
    <t>Rowan Leslie</t>
  </si>
  <si>
    <t>CS-HFCF-11471-B46D</t>
  </si>
  <si>
    <t>CS-HFCF-11472-4BA6</t>
  </si>
  <si>
    <t>CS-HFCF-11473-C64F</t>
  </si>
  <si>
    <t>CS-HFCF-11474-8069</t>
  </si>
  <si>
    <t>Rikki Will</t>
  </si>
  <si>
    <t>CS-HFCF-11475-540C</t>
  </si>
  <si>
    <t>CS-HFCF-11476-80B5</t>
  </si>
  <si>
    <t>Andrew Thom Neil</t>
  </si>
  <si>
    <t>CS-HFCF-11477-2C53</t>
  </si>
  <si>
    <t>Claude Lavender</t>
  </si>
  <si>
    <t>CS-HFCF-11478-AFFB</t>
  </si>
  <si>
    <t>CS-HFCF-11479-B02E</t>
  </si>
  <si>
    <t>Lloyd Ledingham</t>
  </si>
  <si>
    <t>CS-HFCF-11481-07D7</t>
  </si>
  <si>
    <t>Gareth Dickson</t>
  </si>
  <si>
    <t>CS-HFCF-11482-779C</t>
  </si>
  <si>
    <t>Michael Rutherford</t>
  </si>
  <si>
    <t>CS-HFCF-11483-5149</t>
  </si>
  <si>
    <t>Margaret Robertson</t>
  </si>
  <si>
    <t>CS-HFCF-11484-085D</t>
  </si>
  <si>
    <t>Séamus Ryan</t>
  </si>
  <si>
    <t>CS-HFCF-11485-F24C</t>
  </si>
  <si>
    <t>CS-HFCF-11486-3A69</t>
  </si>
  <si>
    <t>CS-HFCF-11488-ED85</t>
  </si>
  <si>
    <t>CS-HFCF-11489-6D0C</t>
  </si>
  <si>
    <t>Breagha Cuinn</t>
  </si>
  <si>
    <t>CS-HFCF-11490-3892</t>
  </si>
  <si>
    <t>Kieran Gosnay-Warren</t>
  </si>
  <si>
    <t>CS-HFCF-11491-85BC</t>
  </si>
  <si>
    <t>Roan Ballantine</t>
  </si>
  <si>
    <t>CS-HFCF-11492-81CB</t>
  </si>
  <si>
    <t>CS-HFCF-11493-6312</t>
  </si>
  <si>
    <t>CS-HFCF-11494-1953</t>
  </si>
  <si>
    <t>Mark Hosie</t>
  </si>
  <si>
    <t>CS-HFCF-11495-E505</t>
  </si>
  <si>
    <t>Stuart Ramage</t>
  </si>
  <si>
    <t>CS-HFCF-11496-9A7F</t>
  </si>
  <si>
    <t>lewis bissett</t>
  </si>
  <si>
    <t>CS-HFCF-11497-1DDE</t>
  </si>
  <si>
    <t>Izzy Leach</t>
  </si>
  <si>
    <t>CS-HFCF-11498-67FB</t>
  </si>
  <si>
    <t>Rebecca Jackson</t>
  </si>
  <si>
    <t>CS-HFCF-11500-6B5B</t>
  </si>
  <si>
    <t>Roberta Jean Ferguson</t>
  </si>
  <si>
    <t>CS-HFCF-11501-3696</t>
  </si>
  <si>
    <t>Jonathan Webb</t>
  </si>
  <si>
    <t>CS-HFCF-11502-304E</t>
  </si>
  <si>
    <t>Tom McEWan</t>
  </si>
  <si>
    <t>CS-HFCF-11503-D6B2</t>
  </si>
  <si>
    <t>David Myrbakk</t>
  </si>
  <si>
    <t>CS-HFCF-11504-E1DE</t>
  </si>
  <si>
    <t>Vanessa Leamy Corsini</t>
  </si>
  <si>
    <t>CS-HFCF-11505-FFE7</t>
  </si>
  <si>
    <t>Dougal Lee</t>
  </si>
  <si>
    <t>CS-HFCF-11506-01E9</t>
  </si>
  <si>
    <t>CS-HFCF-11507-CE90</t>
  </si>
  <si>
    <t>Matthew Cosslett</t>
  </si>
  <si>
    <t>CS-HFCF-11508-B102</t>
  </si>
  <si>
    <t>CS-HFCF-11510-A2F6</t>
  </si>
  <si>
    <t>Sean Mcgarvey</t>
  </si>
  <si>
    <t>CS-HFCF-11511-F68A</t>
  </si>
  <si>
    <t>CS-HFCF-11512-5356</t>
  </si>
  <si>
    <t>CS-HFCF-11515-7C66</t>
  </si>
  <si>
    <t>CS-HFCF-11516-5EC4</t>
  </si>
  <si>
    <t>Laura Spring</t>
  </si>
  <si>
    <t>CS-HFCF-11517-7CF9</t>
  </si>
  <si>
    <t>CS-HFCF-11518-059F</t>
  </si>
  <si>
    <t>CS-HFCF-11519-AD4C</t>
  </si>
  <si>
    <t>Darren Howarth</t>
  </si>
  <si>
    <t>CS-HFCF-11520-F609</t>
  </si>
  <si>
    <t>James Brady</t>
  </si>
  <si>
    <t>CS-HFCF-11521-9249</t>
  </si>
  <si>
    <t>Steve Byrne</t>
  </si>
  <si>
    <t>CS-HFCF-11522-B091</t>
  </si>
  <si>
    <t>CS-HFCF-11523-7154</t>
  </si>
  <si>
    <t>CS-HFCF-11524-5A41</t>
  </si>
  <si>
    <t>Anna Ferns</t>
  </si>
  <si>
    <t>CS-HFCF-11525-80C4</t>
  </si>
  <si>
    <t>CS-HFCF-11526-B2BB</t>
  </si>
  <si>
    <t>Gabrielle Gillott</t>
  </si>
  <si>
    <t>CS-HFCF-11527-3FDB</t>
  </si>
  <si>
    <t>Emma Adesina</t>
  </si>
  <si>
    <t>CS-HFCF-11528-670F</t>
  </si>
  <si>
    <t>Jordy Deelight</t>
  </si>
  <si>
    <t>CS-HFCF-11529-C1CF</t>
  </si>
  <si>
    <t>Marisa Ferguson</t>
  </si>
  <si>
    <t>CS-HFCF-11530-CBD2</t>
  </si>
  <si>
    <t>CS-HFCF-11531-9EB8</t>
  </si>
  <si>
    <t>Alan Dimmick</t>
  </si>
  <si>
    <t>CS-HFCF-11532-512C</t>
  </si>
  <si>
    <t>CS-HFCF-11533-A6C4</t>
  </si>
  <si>
    <t>Paul Speirs</t>
  </si>
  <si>
    <t>CS-HFCF-11534-47DB</t>
  </si>
  <si>
    <t>Anita Anderson</t>
  </si>
  <si>
    <t>CS-HFCF-11535-01CE</t>
  </si>
  <si>
    <t>John McCue</t>
  </si>
  <si>
    <t>CS-HFCF-11536-58F1</t>
  </si>
  <si>
    <t>CS-HFCF-11537-C3D2</t>
  </si>
  <si>
    <t>CS-HFCF-11538-90A1</t>
  </si>
  <si>
    <t>Cory Thomas</t>
  </si>
  <si>
    <t>CS-HFCF-11539-4CE7</t>
  </si>
  <si>
    <t>Andrew Noble</t>
  </si>
  <si>
    <t>CS-HFCF-11540-1AF1</t>
  </si>
  <si>
    <t>Morven Mulgrew</t>
  </si>
  <si>
    <t>CS-HFCF-11542-2104</t>
  </si>
  <si>
    <t>Patrick Do Rego</t>
  </si>
  <si>
    <t>CS-HFCF-11544-90B6</t>
  </si>
  <si>
    <t>CS-HFCF-11545-BD4F</t>
  </si>
  <si>
    <t>JACK SMEDLEY</t>
  </si>
  <si>
    <t>CS-HFCF-11546-78A2</t>
  </si>
  <si>
    <t>Paul Anderson</t>
  </si>
  <si>
    <t>CS-HFCF-11547-C103</t>
  </si>
  <si>
    <t>CS-HFCF-11548-EBC8</t>
  </si>
  <si>
    <t>CS-HFCF-11549-F8CD</t>
  </si>
  <si>
    <t>CS-HFCF-11550-5DFB</t>
  </si>
  <si>
    <t>Archibald MacFarlane</t>
  </si>
  <si>
    <t>CS-HFCF-11551-9274</t>
  </si>
  <si>
    <t>CS-HFCF-11552-42AF</t>
  </si>
  <si>
    <t>Rosie Roberts</t>
  </si>
  <si>
    <t>CS-HFCF-11553-B338</t>
  </si>
  <si>
    <t>Jc McLeman</t>
  </si>
  <si>
    <t>CS-HFCF-11554-1C78</t>
  </si>
  <si>
    <t>Gloria Dawson</t>
  </si>
  <si>
    <t>CS-HFCF-11555-0A1A</t>
  </si>
  <si>
    <t>Seina Baalouche</t>
  </si>
  <si>
    <t>CS-HFCF-11556-F5A1</t>
  </si>
  <si>
    <t>CS-HFCF-11557-21FD</t>
  </si>
  <si>
    <t>CS-HFCF-11558-6ACC</t>
  </si>
  <si>
    <t>Rosalind Lawless</t>
  </si>
  <si>
    <t>CS-HFCF-11559-2746</t>
  </si>
  <si>
    <t>Paranjay Vadgama</t>
  </si>
  <si>
    <t>CS-HFCF-11560-5AA4</t>
  </si>
  <si>
    <t>Joseph Heron</t>
  </si>
  <si>
    <t>CS-HFCF-11561-E1AB</t>
  </si>
  <si>
    <t>Emil Thompson</t>
  </si>
  <si>
    <t>CS-HFCF-11562-4A3E</t>
  </si>
  <si>
    <t>Steven Simpson</t>
  </si>
  <si>
    <t>CS-HFCF-11563-5058</t>
  </si>
  <si>
    <t>Martin McCormack</t>
  </si>
  <si>
    <t>CS-HFCF-11564-59A4</t>
  </si>
  <si>
    <t>Kelly Davie</t>
  </si>
  <si>
    <t>CS-HFCF-11565-F752</t>
  </si>
  <si>
    <t>CS-HFCF-11566-166E</t>
  </si>
  <si>
    <t>Isabelle Thomson</t>
  </si>
  <si>
    <t>CS-HFCF-11567-CBB0</t>
  </si>
  <si>
    <t>Méabh reathnach</t>
  </si>
  <si>
    <t>CS-HFCF-11568-EE32</t>
  </si>
  <si>
    <t>Niall Tessier-Lavigne</t>
  </si>
  <si>
    <t>CS-HFCF-11569-3A4A</t>
  </si>
  <si>
    <t>CS-HFCF-11570-CDE7</t>
  </si>
  <si>
    <t>Jack Fox</t>
  </si>
  <si>
    <t>CS-HFCF-11572-323E</t>
  </si>
  <si>
    <t>Hannah Rarity</t>
  </si>
  <si>
    <t>CS-HFCF-11573-665B</t>
  </si>
  <si>
    <t>Owen Clarke</t>
  </si>
  <si>
    <t>CS-HFCF-11574-453E</t>
  </si>
  <si>
    <t>David Foley</t>
  </si>
  <si>
    <t>CS-HFCF-11575-EEDC</t>
  </si>
  <si>
    <t>Georgia Seddon</t>
  </si>
  <si>
    <t>CS-HFCF-11576-4D39</t>
  </si>
  <si>
    <t>Christian Noelle Charles</t>
  </si>
  <si>
    <t>CS-HFCF-11577-179A</t>
  </si>
  <si>
    <t>Scott McGuire</t>
  </si>
  <si>
    <t>CS-HFCF-11578-4BAE</t>
  </si>
  <si>
    <t>Lorraine Smith</t>
  </si>
  <si>
    <t>CS-HFCF-11579-F34F</t>
  </si>
  <si>
    <t>Gillian Lewis</t>
  </si>
  <si>
    <t>CS-HFCF-11580-E054</t>
  </si>
  <si>
    <t>Saoirse Amira Anis</t>
  </si>
  <si>
    <t>CS-HFCF-11581-3FEE</t>
  </si>
  <si>
    <t>Claire Collins</t>
  </si>
  <si>
    <t>CS-HFCF-11582-08EE</t>
  </si>
  <si>
    <t>Sorcha Dallas Gray</t>
  </si>
  <si>
    <t>CS-HFCF-11583-2F22</t>
  </si>
  <si>
    <t>Megan Walker</t>
  </si>
  <si>
    <t>CS-HFCF-11584-45B3</t>
  </si>
  <si>
    <t>Manuel Fernandez</t>
  </si>
  <si>
    <t>CS-HFCF-11585-2952</t>
  </si>
  <si>
    <t>Stewart McLaren</t>
  </si>
  <si>
    <t>CS-HFCF-11586-3509</t>
  </si>
  <si>
    <t>Hayley Dunbar</t>
  </si>
  <si>
    <t>CS-HFCF-11587-E65B</t>
  </si>
  <si>
    <t>Mark Barrett</t>
  </si>
  <si>
    <t>CS-HFCF-11588-D941</t>
  </si>
  <si>
    <t>Rhona Jack</t>
  </si>
  <si>
    <t>CS-HFCF-11589-033B</t>
  </si>
  <si>
    <t>Andrew Herrington</t>
  </si>
  <si>
    <t>CS-HFCF-11590-47F3</t>
  </si>
  <si>
    <t>Frankie Mulholland</t>
  </si>
  <si>
    <t>CS-HFCF-11592-D77E</t>
  </si>
  <si>
    <t>CS-HFCF-11593-FE44</t>
  </si>
  <si>
    <t>David Reid</t>
  </si>
  <si>
    <t>CS-HFCF-11594-057F</t>
  </si>
  <si>
    <t>Frazer Graham</t>
  </si>
  <si>
    <t>CS-HFCF-11596-C5E8</t>
  </si>
  <si>
    <t>Filipa Fallow</t>
  </si>
  <si>
    <t>CS-HFCF-11597-F4D7</t>
  </si>
  <si>
    <t>Clara Hancock</t>
  </si>
  <si>
    <t>CS-HFCF-11598-409A</t>
  </si>
  <si>
    <t>Amy Benzie</t>
  </si>
  <si>
    <t>CS-HFCF-11599-43EF</t>
  </si>
  <si>
    <t>Alison Scott</t>
  </si>
  <si>
    <t>CS-HFCF-11600-353C</t>
  </si>
  <si>
    <t>Zoë Bestel</t>
  </si>
  <si>
    <t>CS-HFCF-11601-540E</t>
  </si>
  <si>
    <t>CS-HFCF-11602-4708</t>
  </si>
  <si>
    <t>David Goodall</t>
  </si>
  <si>
    <t>CS-HFCF-11603-641D</t>
  </si>
  <si>
    <t>Jack Cheetham</t>
  </si>
  <si>
    <t>CS-HFCF-11604-82D8</t>
  </si>
  <si>
    <t>CS-HFCF-11605-25A4</t>
  </si>
  <si>
    <t>CS-HFCF-11606-5390</t>
  </si>
  <si>
    <t>CS-HFCF-11607-5727</t>
  </si>
  <si>
    <t>Graeme Newbury</t>
  </si>
  <si>
    <t>CS-HFCF-11608-17A4</t>
  </si>
  <si>
    <t>CS-HFCF-11609-D20C</t>
  </si>
  <si>
    <t>Zaim Ali</t>
  </si>
  <si>
    <t>CS-HFCF-11610-2D9C</t>
  </si>
  <si>
    <t>CS-HFCF-11611-8B4B</t>
  </si>
  <si>
    <t>Beth Shapeero</t>
  </si>
  <si>
    <t>CS-HFCF-11612-F7B6</t>
  </si>
  <si>
    <t>Philip Pestell</t>
  </si>
  <si>
    <t>CS-HFCF-11613-8D05</t>
  </si>
  <si>
    <t>Michelle Burke</t>
  </si>
  <si>
    <t>CS-HFCF-11614-6F33</t>
  </si>
  <si>
    <t>Zoe Halliday</t>
  </si>
  <si>
    <t>CS-HFCF-11615-9E16</t>
  </si>
  <si>
    <t>Duncan Peace</t>
  </si>
  <si>
    <t>CS-HFCF-11616-8A77</t>
  </si>
  <si>
    <t>Penny Chivas</t>
  </si>
  <si>
    <t>CS-HFCF-11617-5C33</t>
  </si>
  <si>
    <t>Lucy Suggate</t>
  </si>
  <si>
    <t>CS-HFCF-11618-A933</t>
  </si>
  <si>
    <t>Julen Santamaria</t>
  </si>
  <si>
    <t>CS-HFCF-11619-C595</t>
  </si>
  <si>
    <t>Ewan Allinson</t>
  </si>
  <si>
    <t>CS-HFCF-11620-6BBF</t>
  </si>
  <si>
    <t>CS-HFCF-11621-3D88</t>
  </si>
  <si>
    <t>CS-HFCF-11622-B5CD</t>
  </si>
  <si>
    <t>Rebecca McAllister</t>
  </si>
  <si>
    <t>CS-HFCF-11623-E109</t>
  </si>
  <si>
    <t>Mark Gilbert</t>
  </si>
  <si>
    <t>CS-HFCF-11624-31F4</t>
  </si>
  <si>
    <t>Michael Ducat</t>
  </si>
  <si>
    <t>CS-HFCF-11625-1F88</t>
  </si>
  <si>
    <t>CS-HFCF-11627-2AA3</t>
  </si>
  <si>
    <t>John Lowrie</t>
  </si>
  <si>
    <t>CS-HFCF-11628-4D7E</t>
  </si>
  <si>
    <t>Abigail Jamie Pryde</t>
  </si>
  <si>
    <t>CS-HFCF-11629-3CEC</t>
  </si>
  <si>
    <t>Gwen Dupre</t>
  </si>
  <si>
    <t>CS-HFCF-11630-1B64</t>
  </si>
  <si>
    <t>Oana Stanciu</t>
  </si>
  <si>
    <t>CS-HFCF-11631-7CF6</t>
  </si>
  <si>
    <t>Kimberley McConnachie</t>
  </si>
  <si>
    <t>CS-HFCF-11632-611D</t>
  </si>
  <si>
    <t>Ashkan Farzan</t>
  </si>
  <si>
    <t>CS-HFCF-11633-531A</t>
  </si>
  <si>
    <t>Alexandra Tsiapi</t>
  </si>
  <si>
    <t>CS-HFCF-11634-69CE</t>
  </si>
  <si>
    <t>CS-HFCF-11635-939F</t>
  </si>
  <si>
    <t>CS-HFCF-11636-99E6</t>
  </si>
  <si>
    <t>Carrie Fertig</t>
  </si>
  <si>
    <t>CS-HFCF-11638-E0E2</t>
  </si>
  <si>
    <t>CS-HFCF-11640-C9C6</t>
  </si>
  <si>
    <t>CS-HFCF-11641-32C5</t>
  </si>
  <si>
    <t>Caitlin Buchanan</t>
  </si>
  <si>
    <t>CS-HFCF-11642-92C4</t>
  </si>
  <si>
    <t>Jamie Koren</t>
  </si>
  <si>
    <t>CS-HFCF-11644-2D0F</t>
  </si>
  <si>
    <t>CS-HFCF-11645-4FAB</t>
  </si>
  <si>
    <t>Paul Howie</t>
  </si>
  <si>
    <t>CS-HFCF-11646-43A9</t>
  </si>
  <si>
    <t>Peter Callaghan</t>
  </si>
  <si>
    <t>CS-HFCF-11648-A0CC</t>
  </si>
  <si>
    <t>Paul Donoghue</t>
  </si>
  <si>
    <t>CS-HFCF-11649-69C5</t>
  </si>
  <si>
    <t>Jennifer Bates</t>
  </si>
  <si>
    <t>CS-HFCF-11650-B5FE</t>
  </si>
  <si>
    <t>brian thomson</t>
  </si>
  <si>
    <t>CS-HFCF-11651-82B5</t>
  </si>
  <si>
    <t>Franco Allotey</t>
  </si>
  <si>
    <t>CS-HFCF-11653-2372</t>
  </si>
  <si>
    <t>CS-HFCF-11654-3BAB</t>
  </si>
  <si>
    <t>Giulia Montalbano</t>
  </si>
  <si>
    <t>CS-HFCF-11655-EEFA</t>
  </si>
  <si>
    <t>CS-HFCF-11656-6E53</t>
  </si>
  <si>
    <t>Gemma Graham</t>
  </si>
  <si>
    <t>CS-HFCF-11657-A309</t>
  </si>
  <si>
    <t>Lucy Watkins</t>
  </si>
  <si>
    <t>CS-HFCF-11658-E7A1</t>
  </si>
  <si>
    <t>Alison Gray</t>
  </si>
  <si>
    <t>CS-HFCF-11659-A474</t>
  </si>
  <si>
    <t>Caroilne Murphy</t>
  </si>
  <si>
    <t>CS-HFCF-11661-DDBA</t>
  </si>
  <si>
    <t>Kien Denier</t>
  </si>
  <si>
    <t>CS-HFCF-11663-1061</t>
  </si>
  <si>
    <t>Anis Said</t>
  </si>
  <si>
    <t>CS-HFCF-11664-D76E</t>
  </si>
  <si>
    <t>CS-HFCF-11665-8F84</t>
  </si>
  <si>
    <t>Calum Beaton</t>
  </si>
  <si>
    <t>CS-HFCF-11666-691B</t>
  </si>
  <si>
    <t>Jack O'Flynn</t>
  </si>
  <si>
    <t>CS-HFCF-11667-010E</t>
  </si>
  <si>
    <t>Huss Al-Chokhdar</t>
  </si>
  <si>
    <t>CS-HFCF-11668-18FF</t>
  </si>
  <si>
    <t>Martin Campbell</t>
  </si>
  <si>
    <t>CS-HFCF-11669-BB7F</t>
  </si>
  <si>
    <t>Timothy Martin-Ciubotaru</t>
  </si>
  <si>
    <t>CS-HFCF-11671-A45C</t>
  </si>
  <si>
    <t>Mark James</t>
  </si>
  <si>
    <t>CS-HFCF-11672-5042</t>
  </si>
  <si>
    <t>Maria Young</t>
  </si>
  <si>
    <t>CS-HFCF-11673-0EE6</t>
  </si>
  <si>
    <t>Jeanne Blissett-Robertson</t>
  </si>
  <si>
    <t>CS-HFCF-11674-1878</t>
  </si>
  <si>
    <t>Rosemarie Geary</t>
  </si>
  <si>
    <t>CS-HFCF-11675-8F4D</t>
  </si>
  <si>
    <t>Anne Rae</t>
  </si>
  <si>
    <t>CS-HFCF-11676-6FBF</t>
  </si>
  <si>
    <t>Kristie De Garis</t>
  </si>
  <si>
    <t>CS-HFCF-11677-C3B4</t>
  </si>
  <si>
    <t>CS-HFCF-11678-0D6E</t>
  </si>
  <si>
    <t>Chris Scott</t>
  </si>
  <si>
    <t>CS-HFCF-11680-099F</t>
  </si>
  <si>
    <t>Ellie Clinch</t>
  </si>
  <si>
    <t>CS-HFCF-11682-EBEA</t>
  </si>
  <si>
    <t>Connor McGuire</t>
  </si>
  <si>
    <t>CS-HFCF-11683-CF41</t>
  </si>
  <si>
    <t>Hannah Visocchi</t>
  </si>
  <si>
    <t>CS-HFCF-11684-5425</t>
  </si>
  <si>
    <t>CS-HFCF-11685-7987</t>
  </si>
  <si>
    <t>CS-HFCF-11686-D3E5</t>
  </si>
  <si>
    <t>Nicholas Hamilton</t>
  </si>
  <si>
    <t>CS-HFCF-11687-15CB</t>
  </si>
  <si>
    <t>CS-HFCF-11688-8D11</t>
  </si>
  <si>
    <t>Gavin Paul Maxwell</t>
  </si>
  <si>
    <t>CS-HFCF-11689-001E</t>
  </si>
  <si>
    <t>James Fox</t>
  </si>
  <si>
    <t>CS-HFCF-11690-3E6F</t>
  </si>
  <si>
    <t>Stephen Foster</t>
  </si>
  <si>
    <t>CS-HFCF-11691-F97E</t>
  </si>
  <si>
    <t>Isabel Stott</t>
  </si>
  <si>
    <t>CS-HFCF-11692-4404</t>
  </si>
  <si>
    <t>Joseph Reeves</t>
  </si>
  <si>
    <t>CS-HFCF-11693-B74F</t>
  </si>
  <si>
    <t>Callum Cronin</t>
  </si>
  <si>
    <t>CS-HFCF-11694-1DA5</t>
  </si>
  <si>
    <t>Laurie Jenkins</t>
  </si>
  <si>
    <t>CS-HFCF-11695-5C44</t>
  </si>
  <si>
    <t>CS-HFCF-11696-E71D</t>
  </si>
  <si>
    <t>Lynne McCusker</t>
  </si>
  <si>
    <t>CS-HFCF-11698-D33C</t>
  </si>
  <si>
    <t>Lewi Quinn</t>
  </si>
  <si>
    <t>CS-HFCF-11699-F3FF</t>
  </si>
  <si>
    <t>Amy Tucker</t>
  </si>
  <si>
    <t>CS-HFCF-11700-E4D9</t>
  </si>
  <si>
    <t>Rohanne Compson-Bradford</t>
  </si>
  <si>
    <t>CS-HFCF-11702-DAE1</t>
  </si>
  <si>
    <t>Louise Gibson</t>
  </si>
  <si>
    <t>CS-HFCF-11703-0D3C</t>
  </si>
  <si>
    <t>CS-HFCF-11704-F170</t>
  </si>
  <si>
    <t>CS-HFCF-11706-324C</t>
  </si>
  <si>
    <t>NAT LALL</t>
  </si>
  <si>
    <t>CS-HFCF-11707-AD8B</t>
  </si>
  <si>
    <t>CS-HFCF-11708-61E6</t>
  </si>
  <si>
    <t>CS-HFCF-11709-C6C4</t>
  </si>
  <si>
    <t>Kathryn Clayton</t>
  </si>
  <si>
    <t>CS-HFCF-11710-7A10</t>
  </si>
  <si>
    <t>CS-HFCF-11711-4839</t>
  </si>
  <si>
    <t>CS-HFCF-11713-9B47</t>
  </si>
  <si>
    <t>CS-HFCF-11716-1A2C</t>
  </si>
  <si>
    <t>CS-HFCF-11717-E6FD</t>
  </si>
  <si>
    <t>CS-HFCF-11718-BE86</t>
  </si>
  <si>
    <t>Clarissa Woods</t>
  </si>
  <si>
    <t>CS-HFCF-11719-E0B3</t>
  </si>
  <si>
    <t>CS-HFCF-11720-B34A</t>
  </si>
  <si>
    <t>CS-HFCF-11721-3FC3</t>
  </si>
  <si>
    <t>Donna Rutherford</t>
  </si>
  <si>
    <t>CS-HFCF-11722-9F75</t>
  </si>
  <si>
    <t>Darren McCaughey</t>
  </si>
  <si>
    <t>CS-HFCF-11723-1715</t>
  </si>
  <si>
    <t>Douglas Cunningham</t>
  </si>
  <si>
    <t>CS-HFCF-11724-C726</t>
  </si>
  <si>
    <t>CS-HFCF-11725-41EA</t>
  </si>
  <si>
    <t>Angus MacKinnon</t>
  </si>
  <si>
    <t>CS-HFCF-11726-BC28</t>
  </si>
  <si>
    <t>Alison Thomas-Hughes</t>
  </si>
  <si>
    <t>CS-HFCF-11727-41D5</t>
  </si>
  <si>
    <t>Maria Rud</t>
  </si>
  <si>
    <t>CS-HFCF-11728-71BC</t>
  </si>
  <si>
    <t>Verity Pease</t>
  </si>
  <si>
    <t>CS-HFCF-11729-2563</t>
  </si>
  <si>
    <t>CS-HFCF-11731-0C96</t>
  </si>
  <si>
    <t>Nicky Lawson</t>
  </si>
  <si>
    <t>CS-HFCF-11733-3225</t>
  </si>
  <si>
    <t>Adam Purves</t>
  </si>
  <si>
    <t>CS-HFCF-11735-BE6F</t>
  </si>
  <si>
    <t>Danielle McGookin</t>
  </si>
  <si>
    <t>CS-HFCF-11736-66C5</t>
  </si>
  <si>
    <t>David Boyter</t>
  </si>
  <si>
    <t>CS-HFCF-11737-3E3E</t>
  </si>
  <si>
    <t>CS-HFCF-11739-B9A4</t>
  </si>
  <si>
    <t>Sophie Gerrard</t>
  </si>
  <si>
    <t>CS-HFCF-11740-75EC</t>
  </si>
  <si>
    <t>Pauline Lockhart</t>
  </si>
  <si>
    <t>CS-HFCF-11741-BF62</t>
  </si>
  <si>
    <t>Jacki Hamilton</t>
  </si>
  <si>
    <t>CS-HFCF-11742-3EE0</t>
  </si>
  <si>
    <t>Robert Hunter</t>
  </si>
  <si>
    <t>CS-HFCF-11743-A5A2</t>
  </si>
  <si>
    <t>Jonah Stead</t>
  </si>
  <si>
    <t>CS-HFCF-11744-AE4E</t>
  </si>
  <si>
    <t>Siobhan McLaughlin</t>
  </si>
  <si>
    <t>CS-HFCF-11745-C50F</t>
  </si>
  <si>
    <t>Robert McCarthy</t>
  </si>
  <si>
    <t>CS-HFCF-11746-7481</t>
  </si>
  <si>
    <t>Aidan Potter</t>
  </si>
  <si>
    <t>CS-HFCF-11747-042B</t>
  </si>
  <si>
    <t>India Boxall</t>
  </si>
  <si>
    <t>CS-HFCF-11749-868C</t>
  </si>
  <si>
    <t>CS-HFCF-11750-9503</t>
  </si>
  <si>
    <t>Anna Hale</t>
  </si>
  <si>
    <t>CS-HFCF-11751-1A9A</t>
  </si>
  <si>
    <t>Michael Sherin</t>
  </si>
  <si>
    <t>CS-HFCF-11752-481D</t>
  </si>
  <si>
    <t>Niamh Moloney</t>
  </si>
  <si>
    <t>CS-HFCF-11753-0C88</t>
  </si>
  <si>
    <t>Gaelle Beri</t>
  </si>
  <si>
    <t>CS-HFCF-11754-04FF</t>
  </si>
  <si>
    <t>CS-HFCF-11755-D7B2</t>
  </si>
  <si>
    <t>Olaf Furniss</t>
  </si>
  <si>
    <t>CS-HFCF-11756-0711</t>
  </si>
  <si>
    <t>Rabindranath X Bhose</t>
  </si>
  <si>
    <t>CS-HFCF-11757-2688</t>
  </si>
  <si>
    <t>Sarah Stewart</t>
  </si>
  <si>
    <t>CS-HFCF-11758-2ACE</t>
  </si>
  <si>
    <t>Andrew Turnbull</t>
  </si>
  <si>
    <t>CS-HFCF-11759-D864</t>
  </si>
  <si>
    <t>CS-HFCF-11761-E48B</t>
  </si>
  <si>
    <t>Tracey Inkson</t>
  </si>
  <si>
    <t>CS-HFCF-11762-CC31</t>
  </si>
  <si>
    <t>CS-HFCF-11763-CA05</t>
  </si>
  <si>
    <t>Steven Ritchie</t>
  </si>
  <si>
    <t>CS-HFCF-11764-752B</t>
  </si>
  <si>
    <t>Nwanneka Osammor</t>
  </si>
  <si>
    <t>CS-HFCF-11766-B654</t>
  </si>
  <si>
    <t>Carly Blain</t>
  </si>
  <si>
    <t>CS-HFCF-11767-1AE2</t>
  </si>
  <si>
    <t>CS-HFCF-11768-4692</t>
  </si>
  <si>
    <t>Adam Welsh</t>
  </si>
  <si>
    <t>CS-HFCF-11769-DB69</t>
  </si>
  <si>
    <t>Garry Molloy</t>
  </si>
  <si>
    <t>CS-HFCF-11771-9E0F</t>
  </si>
  <si>
    <t>CS-HFCF-11772-CBE6</t>
  </si>
  <si>
    <t>Alison Kendrick</t>
  </si>
  <si>
    <t>CS-HFCF-11775-6E4E</t>
  </si>
  <si>
    <t>CS-HFCF-11776-7928</t>
  </si>
  <si>
    <t>Louise King</t>
  </si>
  <si>
    <t>CS-HFCF-11777-5FBB</t>
  </si>
  <si>
    <t>CS-HFCF-11778-A709</t>
  </si>
  <si>
    <t>Jessica Higgins</t>
  </si>
  <si>
    <t>CS-HFCF-11779-0FA4</t>
  </si>
  <si>
    <t>JENNI WREN</t>
  </si>
  <si>
    <t>CS-HFCF-11780-6045</t>
  </si>
  <si>
    <t>Linda Payne</t>
  </si>
  <si>
    <t>CS-HFCF-11781-000A</t>
  </si>
  <si>
    <t>Connor McGhie</t>
  </si>
  <si>
    <t>CS-HFCF-11782-E8A4</t>
  </si>
  <si>
    <t>CS-HFCF-11783-BCC0</t>
  </si>
  <si>
    <t>David Scott</t>
  </si>
  <si>
    <t>CS-HFCF-11784-7A6C</t>
  </si>
  <si>
    <t>CS-HFCF-11785-6116</t>
  </si>
  <si>
    <t>Ruth Mitchell</t>
  </si>
  <si>
    <t>CS-HFCF-11786-9FB4</t>
  </si>
  <si>
    <t>CS-HFCF-11787-F286</t>
  </si>
  <si>
    <t>Carmen Berbel</t>
  </si>
  <si>
    <t>CS-HFCF-11788-A61A</t>
  </si>
  <si>
    <t>Chaz Bonnar</t>
  </si>
  <si>
    <t>CS-HFCF-11789-5353</t>
  </si>
  <si>
    <t>Katie Eyre</t>
  </si>
  <si>
    <t>CS-HFCF-11790-3033</t>
  </si>
  <si>
    <t>CS-HFCF-11792-3818</t>
  </si>
  <si>
    <t>Mark Ramsey</t>
  </si>
  <si>
    <t>CS-HFCF-11793-BCE3</t>
  </si>
  <si>
    <t>sharon murray</t>
  </si>
  <si>
    <t>CS-HFCF-11794-7E4F</t>
  </si>
  <si>
    <t>Lynsey MacKenzie</t>
  </si>
  <si>
    <t>CS-HFCF-11795-3C93</t>
  </si>
  <si>
    <t>Derek Sutherland</t>
  </si>
  <si>
    <t>CS-HFCF-11796-988E</t>
  </si>
  <si>
    <t>CS-HFCF-11797-CCAC</t>
  </si>
  <si>
    <t>Eloise Kretschmer</t>
  </si>
  <si>
    <t>CS-HFCF-11799-8ABC</t>
  </si>
  <si>
    <t>Gary Ferguson</t>
  </si>
  <si>
    <t>CS-HFCF-11800-F7CD</t>
  </si>
  <si>
    <t>CS-HFCF-11801-A4F2</t>
  </si>
  <si>
    <t>Pamela Scott</t>
  </si>
  <si>
    <t>CS-HFCF-11802-8D3C</t>
  </si>
  <si>
    <t>Ed Dickinson</t>
  </si>
  <si>
    <t>CS-HFCF-11804-7091</t>
  </si>
  <si>
    <t>Amy Rodgers</t>
  </si>
  <si>
    <t>CS-HFCF-11805-2F44</t>
  </si>
  <si>
    <t>Sekai Machache</t>
  </si>
  <si>
    <t>CS-HFCF-11806-46D8</t>
  </si>
  <si>
    <t>Linsey Johnstone</t>
  </si>
  <si>
    <t>CS-HFCF-11807-63B5</t>
  </si>
  <si>
    <t>Fiona Park</t>
  </si>
  <si>
    <t>CS-HFCF-11808-9DA5</t>
  </si>
  <si>
    <t>Louie Pegna</t>
  </si>
  <si>
    <t>CS-HFCF-11809-8DD3</t>
  </si>
  <si>
    <t>CS-HFCF-11811-F3ED</t>
  </si>
  <si>
    <t>CS-HFCF-11812-DE82</t>
  </si>
  <si>
    <t>CS-HFCF-11813-7A45</t>
  </si>
  <si>
    <t>Ben Scappaticcio</t>
  </si>
  <si>
    <t>CS-HFCF-11814-E98E</t>
  </si>
  <si>
    <t>CS-HFCF-11815-F3AE</t>
  </si>
  <si>
    <t>Kirsty Lackie</t>
  </si>
  <si>
    <t>CS-HFCF-11816-2356</t>
  </si>
  <si>
    <t>Matilda Alexander Hallworth</t>
  </si>
  <si>
    <t>CS-HFCF-11817-547A</t>
  </si>
  <si>
    <t>Anne Fleming</t>
  </si>
  <si>
    <t>CS-HFCF-11819-AA96</t>
  </si>
  <si>
    <t>Kerry Douglas</t>
  </si>
  <si>
    <t>CS-HFCF-11820-2BF7</t>
  </si>
  <si>
    <t>Fleur Darkin</t>
  </si>
  <si>
    <t>CS-HFCF-11821-4044</t>
  </si>
  <si>
    <t>CS-HFCF-11822-8DF2</t>
  </si>
  <si>
    <t>Mohammed Sharif</t>
  </si>
  <si>
    <t>CS-HFCF-11823-93C1</t>
  </si>
  <si>
    <t>CS-HFCF-11824-1682</t>
  </si>
  <si>
    <t>Luke Boyce</t>
  </si>
  <si>
    <t>CS-HFCF-11825-C54F</t>
  </si>
  <si>
    <t>CS-HFCF-11826-C488</t>
  </si>
  <si>
    <t>CS-HFCF-11827-7066</t>
  </si>
  <si>
    <t>Marilyn Childs Duncan</t>
  </si>
  <si>
    <t>CS-HFCF-11828-124B</t>
  </si>
  <si>
    <t>William Nicoll-Ford</t>
  </si>
  <si>
    <t>CS-HFCF-11829-BDE7</t>
  </si>
  <si>
    <t>CS-HFCF-11830-1757</t>
  </si>
  <si>
    <t>Paulina Szarek</t>
  </si>
  <si>
    <t>CS-HFCF-11831-A260</t>
  </si>
  <si>
    <t>Kiel Jonathan Clarke-Davis</t>
  </si>
  <si>
    <t>CS-HFCF-11832-A6DC</t>
  </si>
  <si>
    <t>Jamie Wardrop</t>
  </si>
  <si>
    <t>CS-HFCF-11833-3CAE</t>
  </si>
  <si>
    <t>Jinling Wu</t>
  </si>
  <si>
    <t>CS-HFCF-11835-E887</t>
  </si>
  <si>
    <t>Alice Cornelia</t>
  </si>
  <si>
    <t>CS-HFCF-11838-017E</t>
  </si>
  <si>
    <t>Jane Kirk</t>
  </si>
  <si>
    <t>CS-HFCF-11839-BFC5</t>
  </si>
  <si>
    <t>CS-HFCF-11840-BFE8</t>
  </si>
  <si>
    <t>Brooklyn Melvin</t>
  </si>
  <si>
    <t>CS-HFCF-11841-2AC6</t>
  </si>
  <si>
    <t>Jonathan Reed</t>
  </si>
  <si>
    <t>CS-HFCF-11842-80A0</t>
  </si>
  <si>
    <t>CS-HFCF-11843-8001</t>
  </si>
  <si>
    <t>Carolynne Henry</t>
  </si>
  <si>
    <t>CS-HFCF-11844-9BCC</t>
  </si>
  <si>
    <t>Daniel Banks</t>
  </si>
  <si>
    <t>CS-HFCF-11845-132E</t>
  </si>
  <si>
    <t>Kerry Lynch</t>
  </si>
  <si>
    <t>CS-HFCF-11846-5CAE</t>
  </si>
  <si>
    <t>danielwhitephoto</t>
  </si>
  <si>
    <t>CS-HFCF-11847-C832</t>
  </si>
  <si>
    <t>Dominique Rivard</t>
  </si>
  <si>
    <t>CS-HFCF-11848-F401</t>
  </si>
  <si>
    <t>Lyndsey Taylor</t>
  </si>
  <si>
    <t>CS-HFCF-11849-5662</t>
  </si>
  <si>
    <t>CS-HFCF-11850-51DA</t>
  </si>
  <si>
    <t>Annie Booth</t>
  </si>
  <si>
    <t>CS-HFCF-11851-3DF1</t>
  </si>
  <si>
    <t>Eleanora Jaroszynska</t>
  </si>
  <si>
    <t>CS-HFCF-11852-AD97</t>
  </si>
  <si>
    <t>Euan Campbell-Vaughan</t>
  </si>
  <si>
    <t>CS-HFCF-11853-458E</t>
  </si>
  <si>
    <t>CS-HFCF-11855-203F</t>
  </si>
  <si>
    <t>Jacopo Lazzaretti</t>
  </si>
  <si>
    <t>CS-HFCF-11856-0028</t>
  </si>
  <si>
    <t>CS-HFCF-11858-F812</t>
  </si>
  <si>
    <t>Oliver Benton</t>
  </si>
  <si>
    <t>CS-HFCF-11859-43CA</t>
  </si>
  <si>
    <t>CS-HFCF-11860-41D2</t>
  </si>
  <si>
    <t>CS-HFCF-11861-4C95</t>
  </si>
  <si>
    <t>CS-HFCF-11862-D698</t>
  </si>
  <si>
    <t>Lucy Wild</t>
  </si>
  <si>
    <t>CS-HFCF-11863-598F</t>
  </si>
  <si>
    <t>CS-HFCF-11864-DC7A</t>
  </si>
  <si>
    <t>Cameron Sinclair</t>
  </si>
  <si>
    <t>CS-HFCF-11865-0482</t>
  </si>
  <si>
    <t>matthew Thorpe</t>
  </si>
  <si>
    <t>CS-HFCF-11866-D46B</t>
  </si>
  <si>
    <t>William Irvine</t>
  </si>
  <si>
    <t>CS-HFCF-11867-3813</t>
  </si>
  <si>
    <t>Thomas Mcguire</t>
  </si>
  <si>
    <t>CS-HFCF-11869-A85A</t>
  </si>
  <si>
    <t>CS-HFCF-11870-E3AC</t>
  </si>
  <si>
    <t>CS-HFCF-11871-929C</t>
  </si>
  <si>
    <t>Kiera Wilkins</t>
  </si>
  <si>
    <t>CS-HFCF-11872-E9F3</t>
  </si>
  <si>
    <t>Elspeth Gower</t>
  </si>
  <si>
    <t>CS-HFCF-11873-0537</t>
  </si>
  <si>
    <t>Charles McAulay</t>
  </si>
  <si>
    <t>CS-HFCF-11874-CCC4</t>
  </si>
  <si>
    <t>Katriona Gillespie</t>
  </si>
  <si>
    <t>CS-HFCF-11875-3AA1</t>
  </si>
  <si>
    <t>Daniel Lawrence</t>
  </si>
  <si>
    <t>CS-HFCF-11876-EC46</t>
  </si>
  <si>
    <t>Kirsten Newell</t>
  </si>
  <si>
    <t>CS-HFCF-11877-8700</t>
  </si>
  <si>
    <t>Raymond Dallas</t>
  </si>
  <si>
    <t>CS-HFCF-11878-008A</t>
  </si>
  <si>
    <t>CS-HFCF-11879-8468</t>
  </si>
  <si>
    <t>Ashley Mckee</t>
  </si>
  <si>
    <t>CS-HFCF-11882-D3F7</t>
  </si>
  <si>
    <t>Miss A Stuart</t>
  </si>
  <si>
    <t>CS-HFCF-11883-BBC3</t>
  </si>
  <si>
    <t>Kathleen MacInnes</t>
  </si>
  <si>
    <t>CS-HFCF-11884-3C65</t>
  </si>
  <si>
    <t>Kerieva McCormick</t>
  </si>
  <si>
    <t>CS-HFCF-11885-8A12</t>
  </si>
  <si>
    <t>Deni Smith</t>
  </si>
  <si>
    <t>CS-HFCF-11887-7E45</t>
  </si>
  <si>
    <t>CS-HFCF-11888-1BD2</t>
  </si>
  <si>
    <t>CS-HFCF-11889-7A46</t>
  </si>
  <si>
    <t>CS-HFCF-11890-7E86</t>
  </si>
  <si>
    <t>CS-HFCF-11891-0A11</t>
  </si>
  <si>
    <t>CS-HFCF-11892-87C0</t>
  </si>
  <si>
    <t>CS-HFCF-11893-D378</t>
  </si>
  <si>
    <t>Francesca Morrison</t>
  </si>
  <si>
    <t>CS-HFCF-11894-0F7B</t>
  </si>
  <si>
    <t>DAVID Hill</t>
  </si>
  <si>
    <t>CS-HFCF-11895-9901</t>
  </si>
  <si>
    <t>CS-HFCF-11896-815C</t>
  </si>
  <si>
    <t>Peter Roach</t>
  </si>
  <si>
    <t>CS-HFCF-11897-8B20</t>
  </si>
  <si>
    <t>Michael Nimmo</t>
  </si>
  <si>
    <t>CS-HFCF-11898-13EC</t>
  </si>
  <si>
    <t>CS-HFCF-11899-D5B1</t>
  </si>
  <si>
    <t>CS-HFCF-11900-6E68</t>
  </si>
  <si>
    <t>Allan Law</t>
  </si>
  <si>
    <t>CS-HFCF-11901-26DF</t>
  </si>
  <si>
    <t>Tony Cownie</t>
  </si>
  <si>
    <t>CS-HFCF-11902-ABDB</t>
  </si>
  <si>
    <t>Aileen Finlay</t>
  </si>
  <si>
    <t>CS-HFCF-11903-EE71</t>
  </si>
  <si>
    <t>Aoife McGuigan</t>
  </si>
  <si>
    <t>CS-HFCF-11904-D049</t>
  </si>
  <si>
    <t>CS-HFCF-11905-EE1F</t>
  </si>
  <si>
    <t>CS-HFCF-11906-92D1</t>
  </si>
  <si>
    <t>CS-HFCF-11907-00DB</t>
  </si>
  <si>
    <t>Clare Findon</t>
  </si>
  <si>
    <t>CS-HFCF-11908-CF46</t>
  </si>
  <si>
    <t>Roderick Mckenzie</t>
  </si>
  <si>
    <t>CS-HFCF-11909-E1C5</t>
  </si>
  <si>
    <t>Caitlyn Mcfarlane</t>
  </si>
  <si>
    <t>CS-HFCF-11910-1E15</t>
  </si>
  <si>
    <t>Rory Bushe</t>
  </si>
  <si>
    <t>CS-HFCF-11911-637A</t>
  </si>
  <si>
    <t>Jordan Brier</t>
  </si>
  <si>
    <t>CS-HFCF-11912-2E08</t>
  </si>
  <si>
    <t>Gordon Meade</t>
  </si>
  <si>
    <t>CS-HFCF-11913-BEBF</t>
  </si>
  <si>
    <t>Esther Duernberger</t>
  </si>
  <si>
    <t>CS-HFCF-11914-5699</t>
  </si>
  <si>
    <t>Graham McKean</t>
  </si>
  <si>
    <t>CS-HFCF-11917-4E43</t>
  </si>
  <si>
    <t>CS-HFCF-11920-38C8</t>
  </si>
  <si>
    <t>Mark Dunsmore</t>
  </si>
  <si>
    <t>CS-HFCF-11921-4214</t>
  </si>
  <si>
    <t>Emmanuelle Gabarda</t>
  </si>
  <si>
    <t>CS-HFCF-11922-E5ED</t>
  </si>
  <si>
    <t>Mousa AlNana</t>
  </si>
  <si>
    <t>CS-HFCF-11923-5DBD</t>
  </si>
  <si>
    <t>CS-HFCF-11924-7E27</t>
  </si>
  <si>
    <t>CS-HFCF-11925-6A77</t>
  </si>
  <si>
    <t>Jonathan Cooper</t>
  </si>
  <si>
    <t>CS-HFCF-11926-03F0</t>
  </si>
  <si>
    <t>Jenny booth</t>
  </si>
  <si>
    <t>CS-HFCF-11927-6912</t>
  </si>
  <si>
    <t>Lindsay Conn</t>
  </si>
  <si>
    <t>CS-HFCF-11928-4E27</t>
  </si>
  <si>
    <t>Aqsa Arif</t>
  </si>
  <si>
    <t>CS-HFCF-11929-54B2</t>
  </si>
  <si>
    <t>Neil Bell</t>
  </si>
  <si>
    <t>CS-HFCF-11930-41BB</t>
  </si>
  <si>
    <t>CS-HFCF-11931-4C7B</t>
  </si>
  <si>
    <t>Dominic Emek</t>
  </si>
  <si>
    <t>CS-HFCF-11933-CEF2</t>
  </si>
  <si>
    <t>Ryan Johnston</t>
  </si>
  <si>
    <t>CS-HFCF-11934-E27C</t>
  </si>
  <si>
    <t>lisa craig</t>
  </si>
  <si>
    <t>CS-HFCF-11935-384A</t>
  </si>
  <si>
    <t>rebecca styles</t>
  </si>
  <si>
    <t>CS-HFCF-11936-C1B2</t>
  </si>
  <si>
    <t>Gill Campbell</t>
  </si>
  <si>
    <t>CS-HFCF-11937-1D14</t>
  </si>
  <si>
    <t>CS-HFCF-11939-501E</t>
  </si>
  <si>
    <t>CS-HFCF-11940-6639</t>
  </si>
  <si>
    <t>CS-HFCF-11941-1696</t>
  </si>
  <si>
    <t>CS-HFCF-11942-B555</t>
  </si>
  <si>
    <t>rebecca ashton</t>
  </si>
  <si>
    <t>CS-HFCF-11943-A170</t>
  </si>
  <si>
    <t>Mohamed Abdelaziz</t>
  </si>
  <si>
    <t>CS-HFCF-11944-F563</t>
  </si>
  <si>
    <t>Naomi Pearce</t>
  </si>
  <si>
    <t>CS-HFCF-11945-E49E</t>
  </si>
  <si>
    <t>CS-HFCF-11947-F567</t>
  </si>
  <si>
    <t>Alison Shankland</t>
  </si>
  <si>
    <t>CS-HFCF-11948-FBDE</t>
  </si>
  <si>
    <t>Thomas Adam</t>
  </si>
  <si>
    <t>CS-HFCF-11949-367A</t>
  </si>
  <si>
    <t>CS-HFCF-11950-999B</t>
  </si>
  <si>
    <t>Charlotte Driessler</t>
  </si>
  <si>
    <t>CS-HFCF-11951-FA57</t>
  </si>
  <si>
    <t>Christopher Smith</t>
  </si>
  <si>
    <t>CS-HFCF-11953-FBB8</t>
  </si>
  <si>
    <t>Tyler Lewis</t>
  </si>
  <si>
    <t>CS-HFCF-11954-5582</t>
  </si>
  <si>
    <t>CS-HFCF-11955-60F0</t>
  </si>
  <si>
    <t>Beth Cowey</t>
  </si>
  <si>
    <t>CS-HFCF-11956-5628</t>
  </si>
  <si>
    <t>Martin Mckenna</t>
  </si>
  <si>
    <t>CS-HFCF-11957-C79C</t>
  </si>
  <si>
    <t>CS-HFCF-11958-7B46</t>
  </si>
  <si>
    <t>CS-HFCF-11959-761E</t>
  </si>
  <si>
    <t>Jamie Hunter</t>
  </si>
  <si>
    <t>CS-HFCF-11961-B1D4</t>
  </si>
  <si>
    <t>David Hillary</t>
  </si>
  <si>
    <t>CS-HFCF-11962-8DBE</t>
  </si>
  <si>
    <t>Jonathan Bews</t>
  </si>
  <si>
    <t>CS-HFCF-11963-67B1</t>
  </si>
  <si>
    <t>Divine Tasinda</t>
  </si>
  <si>
    <t>CS-HFCF-11965-649D</t>
  </si>
  <si>
    <t>Karen Douglas</t>
  </si>
  <si>
    <t>CS-HFCF-11966-F540</t>
  </si>
  <si>
    <t>Robert Mills</t>
  </si>
  <si>
    <t>CS-HFCF-11967-E775</t>
  </si>
  <si>
    <t>Joanne Matthews</t>
  </si>
  <si>
    <t>CS-HFCF-11969-E666</t>
  </si>
  <si>
    <t>CS-HFCF-11970-8994</t>
  </si>
  <si>
    <t>Sophia Hembeck</t>
  </si>
  <si>
    <t>CS-HFCF-11971-14AF</t>
  </si>
  <si>
    <t>David McCreadie</t>
  </si>
  <si>
    <t>CS-HFCF-11972-3B97</t>
  </si>
  <si>
    <t>CS-HFCF-11973-D4D9</t>
  </si>
  <si>
    <t>CS-HFCF-11974-6A60</t>
  </si>
  <si>
    <t>Seonaid Stevenson</t>
  </si>
  <si>
    <t>CS-HFCF-11976-993D</t>
  </si>
  <si>
    <t>Cat McClay</t>
  </si>
  <si>
    <t>CS-HFCF-11978-A0AD</t>
  </si>
  <si>
    <t>JOHN M BRYDEN</t>
  </si>
  <si>
    <t>CS-HFCF-11979-3CE7</t>
  </si>
  <si>
    <t>Éiméar McClay</t>
  </si>
  <si>
    <t>CS-HFCF-11981-7326</t>
  </si>
  <si>
    <t>Jasmine Lindemann</t>
  </si>
  <si>
    <t>CS-HFCF-11983-6615</t>
  </si>
  <si>
    <t>stephen gardiner</t>
  </si>
  <si>
    <t>CS-HFCF-11984-1A3D</t>
  </si>
  <si>
    <t>CS-HFCF-11985-A162</t>
  </si>
  <si>
    <t>Adam Thom</t>
  </si>
  <si>
    <t>CS-HFCF-11986-71A2</t>
  </si>
  <si>
    <t>Laura Plant</t>
  </si>
  <si>
    <t>CS-HFCF-11988-FB17</t>
  </si>
  <si>
    <t>Adam Mcmillan</t>
  </si>
  <si>
    <t>CS-HFCF-11989-548A</t>
  </si>
  <si>
    <t>Peter Ujomu</t>
  </si>
  <si>
    <t>CS-HFCF-11990-8705</t>
  </si>
  <si>
    <t>Gail Levack</t>
  </si>
  <si>
    <t>CS-HFCF-11991-EB34</t>
  </si>
  <si>
    <t>CS-HFCF-11992-9193</t>
  </si>
  <si>
    <t>CS-HFCF-11993-71CB</t>
  </si>
  <si>
    <t>Gediminas Sleinius</t>
  </si>
  <si>
    <t>CS-HFCF-11994-7F4F</t>
  </si>
  <si>
    <t>mark macgregor</t>
  </si>
  <si>
    <t>CS-HFCF-11995-1300</t>
  </si>
  <si>
    <t>BRONWYN MILLAR</t>
  </si>
  <si>
    <t>CS-HFCF-11996-B354</t>
  </si>
  <si>
    <t>Sam Wood</t>
  </si>
  <si>
    <t>CS-HFCF-11997-BD90</t>
  </si>
  <si>
    <t>lee davis</t>
  </si>
  <si>
    <t>CS-HFCF-11998-B304</t>
  </si>
  <si>
    <t>George Drennan</t>
  </si>
  <si>
    <t>CS-HFCF-11999-0325</t>
  </si>
  <si>
    <t>Sophie Thornton</t>
  </si>
  <si>
    <t>CS-HFCF-12000-24E3</t>
  </si>
  <si>
    <t>Jessica Hussey-Bates</t>
  </si>
  <si>
    <t>CS-HFCF-12001-BE36</t>
  </si>
  <si>
    <t>CS-HFCF-12002-89E4</t>
  </si>
  <si>
    <t>CS-HFCF-12003-8156</t>
  </si>
  <si>
    <t>Louise Lyons (nee turnbull)</t>
  </si>
  <si>
    <t>CS-HFCF-12004-919D</t>
  </si>
  <si>
    <t>Lewis Linich</t>
  </si>
  <si>
    <t>CS-HFCF-12005-9798</t>
  </si>
  <si>
    <t>CS-HFCF-12006-3957</t>
  </si>
  <si>
    <t>Malcy Duff</t>
  </si>
  <si>
    <t>CS-HFCF-12007-6CEB</t>
  </si>
  <si>
    <t>Gus Harrower</t>
  </si>
  <si>
    <t>CS-HFCF-12009-4D1A</t>
  </si>
  <si>
    <t>Clementine Drake</t>
  </si>
  <si>
    <t>CS-HFCF-12010-2D9F</t>
  </si>
  <si>
    <t>CS-HFCF-12011-E9B8</t>
  </si>
  <si>
    <t>Paul Cawley</t>
  </si>
  <si>
    <t>CS-HFCF-12012-217A</t>
  </si>
  <si>
    <t>Michael Worobec</t>
  </si>
  <si>
    <t>CS-HFCF-12013-BE13</t>
  </si>
  <si>
    <t>CS-HFCF-12016-8ECC</t>
  </si>
  <si>
    <t>Sam okoo chukua</t>
  </si>
  <si>
    <t>CS-HFCF-12018-5334</t>
  </si>
  <si>
    <t>Charlotte Camp</t>
  </si>
  <si>
    <t>CS-HFCF-12019-0C5D</t>
  </si>
  <si>
    <t>CS-HFCF-12020-A7B3</t>
  </si>
  <si>
    <t>Sonja Witts</t>
  </si>
  <si>
    <t>CS-HFCF-12021-C044</t>
  </si>
  <si>
    <t>michelle young-hares</t>
  </si>
  <si>
    <t>CS-HFCF-12022-4A58</t>
  </si>
  <si>
    <t>CS-HFCF-12023-2A6B</t>
  </si>
  <si>
    <t>CS-HFCF-12024-FC02</t>
  </si>
  <si>
    <t>CS-HFCF-12026-F65B</t>
  </si>
  <si>
    <t>kathleen friend</t>
  </si>
  <si>
    <t>CS-HFCF-12028-7867</t>
  </si>
  <si>
    <t>Matthew Price</t>
  </si>
  <si>
    <t>CS-HFCF-12029-3E8B</t>
  </si>
  <si>
    <t>Lauren Steele</t>
  </si>
  <si>
    <t>CS-HFCF-12030-BF5E</t>
  </si>
  <si>
    <t>CS-HFCF-12032-D3A1</t>
  </si>
  <si>
    <t>Jonathan Davies</t>
  </si>
  <si>
    <t>CS-HFCF-12033-CDB0</t>
  </si>
  <si>
    <t>Thomas Graham</t>
  </si>
  <si>
    <t>CS-HFCF-12034-DA45</t>
  </si>
  <si>
    <t>Alexander Cormack</t>
  </si>
  <si>
    <t>CS-HFCF-12036-B4C0</t>
  </si>
  <si>
    <t>Kerr Okan</t>
  </si>
  <si>
    <t>CS-HFCF-12037-7591</t>
  </si>
  <si>
    <t>Ceit Kearney</t>
  </si>
  <si>
    <t>CS-HFCF-12038-EC89</t>
  </si>
  <si>
    <t>Kevin Frew</t>
  </si>
  <si>
    <t>CS-HFCF-12039-F1FB</t>
  </si>
  <si>
    <t>Lesley Banks</t>
  </si>
  <si>
    <t>CS-HFCF-12040-0427</t>
  </si>
  <si>
    <t>CS-HFCF-12041-7373</t>
  </si>
  <si>
    <t>CS-HFCF-12043-FD1A</t>
  </si>
  <si>
    <t>Michael O'Neill</t>
  </si>
  <si>
    <t>CS-HFCF-12044-DBBA</t>
  </si>
  <si>
    <t>Ferenc Fabian</t>
  </si>
  <si>
    <t>CS-HFCF-12045-60D2</t>
  </si>
  <si>
    <t>Fiona Byrne-Sutton</t>
  </si>
  <si>
    <t>CS-HFCF-12046-424B</t>
  </si>
  <si>
    <t>Gordon Ballantyne</t>
  </si>
  <si>
    <t>CS-HFCF-12047-E471</t>
  </si>
  <si>
    <t>CS-HFCF-12048-E138</t>
  </si>
  <si>
    <t>Catherine Shortridge</t>
  </si>
  <si>
    <t>CS-HFCF-12049-12BC</t>
  </si>
  <si>
    <t>CS-HFCF-12050-F5AE</t>
  </si>
  <si>
    <t>Bella Hansard</t>
  </si>
  <si>
    <t>CS-HFCF-12053-FD09</t>
  </si>
  <si>
    <t>CS-HFCF-12054-3F2D</t>
  </si>
  <si>
    <t>Laura Richmond</t>
  </si>
  <si>
    <t>CS-HFCF-12055-8D4A</t>
  </si>
  <si>
    <t>David Douglas</t>
  </si>
  <si>
    <t>CS-HFCF-12056-0706</t>
  </si>
  <si>
    <t>Lewis Docherty</t>
  </si>
  <si>
    <t>CS-HFCF-12059-733C</t>
  </si>
  <si>
    <t>Tom Scholefield</t>
  </si>
  <si>
    <t>CS-HFCF-12060-9062</t>
  </si>
  <si>
    <t>Liam Cole</t>
  </si>
  <si>
    <t>CS-HFCF-12061-23AA</t>
  </si>
  <si>
    <t>Suki McFarland</t>
  </si>
  <si>
    <t>CS-HFCF-12062-38AA</t>
  </si>
  <si>
    <t>Lisa Cunningham</t>
  </si>
  <si>
    <t>CS-HFCF-12064-80BD</t>
  </si>
  <si>
    <t>Heather Ridley-Moran</t>
  </si>
  <si>
    <t>CS-HFCF-12065-C289</t>
  </si>
  <si>
    <t>Richard Stevenson</t>
  </si>
  <si>
    <t>CS-HFCF-12066-A588</t>
  </si>
  <si>
    <t>Rosanna Gomez Feijoo</t>
  </si>
  <si>
    <t>CS-HFCF-12067-1B41</t>
  </si>
  <si>
    <t>Renzo Mazzolini</t>
  </si>
  <si>
    <t>CS-HFCF-12068-AE97</t>
  </si>
  <si>
    <t>Jason Gibson</t>
  </si>
  <si>
    <t>CS-HFCF-12069-FEDF</t>
  </si>
  <si>
    <t>Jennifer Stewart</t>
  </si>
  <si>
    <t>CS-HFCF-12070-CD43</t>
  </si>
  <si>
    <t>CS-HFCF-12072-D4C2</t>
  </si>
  <si>
    <t>CS-HFCF-12073-6BAA</t>
  </si>
  <si>
    <t>John Graham</t>
  </si>
  <si>
    <t>CS-HFCF-12074-9119</t>
  </si>
  <si>
    <t>Esme Pringle</t>
  </si>
  <si>
    <t>CS-HFCF-12075-5AF9</t>
  </si>
  <si>
    <t>William ( Buddy ) Rennie</t>
  </si>
  <si>
    <t>CS-HFCF-12076-8358</t>
  </si>
  <si>
    <t>CS-HFCF-12080-549E</t>
  </si>
  <si>
    <t>CS-HFCF-12081-9F74</t>
  </si>
  <si>
    <t>CS-HFCF-12082-6E5F</t>
  </si>
  <si>
    <t>Stuart Mackintosh</t>
  </si>
  <si>
    <t>CS-HFCF-12083-1C0D</t>
  </si>
  <si>
    <t>Anna Samson</t>
  </si>
  <si>
    <t>CS-HFCF-12084-C0AA</t>
  </si>
  <si>
    <t>Ronan Cherry</t>
  </si>
  <si>
    <t>CS-HFCF-12085-2DE1</t>
  </si>
  <si>
    <t>Alex Fitzhowle</t>
  </si>
  <si>
    <t>CS-HFCF-12086-1483</t>
  </si>
  <si>
    <t>Leon Thorne</t>
  </si>
  <si>
    <t>CS-HFCF-12087-75AC</t>
  </si>
  <si>
    <t>CS-HFCF-12088-00E6</t>
  </si>
  <si>
    <t>Julia McCormack</t>
  </si>
  <si>
    <t>CS-HFCF-12089-6563</t>
  </si>
  <si>
    <t>Allan Mcquade</t>
  </si>
  <si>
    <t>CS-HFCF-12090-9785</t>
  </si>
  <si>
    <t>CS-HFCF-12092-42FE</t>
  </si>
  <si>
    <t>Sophia Kolinas</t>
  </si>
  <si>
    <t>CS-HFCF-12093-9078</t>
  </si>
  <si>
    <t>CS-HFCF-12094-8C34</t>
  </si>
  <si>
    <t>kenneth jamieson</t>
  </si>
  <si>
    <t>CS-HFCF-12096-9081</t>
  </si>
  <si>
    <t>Christina Kyriakidou</t>
  </si>
  <si>
    <t>CS-HFCF-12097-B28E</t>
  </si>
  <si>
    <t>CS-HFCF-12098-A339</t>
  </si>
  <si>
    <t>Kayleigh anderson</t>
  </si>
  <si>
    <t>CS-HFCF-12099-4061</t>
  </si>
  <si>
    <t>Eirini Kalogera</t>
  </si>
  <si>
    <t>CS-HFCF-12100-A5ED</t>
  </si>
  <si>
    <t>Theo Seddon</t>
  </si>
  <si>
    <t>CS-HFCF-12101-FBA1</t>
  </si>
  <si>
    <t>Faye Stacey</t>
  </si>
  <si>
    <t>CS-HFCF-12102-CCCA</t>
  </si>
  <si>
    <t>Bruno Gallagher</t>
  </si>
  <si>
    <t>CS-HFCF-12103-29F9</t>
  </si>
  <si>
    <t>CS-HFCF-12104-5981</t>
  </si>
  <si>
    <t>Greg Friel</t>
  </si>
  <si>
    <t>CS-HFCF-12106-BD2D</t>
  </si>
  <si>
    <t>Ryan Bradley</t>
  </si>
  <si>
    <t>CS-HFCF-12107-F6DC</t>
  </si>
  <si>
    <t>Lucy Hutchison</t>
  </si>
  <si>
    <t>CS-HFCF-12108-5470</t>
  </si>
  <si>
    <t>Robin Mckinven</t>
  </si>
  <si>
    <t>CS-HFCF-12109-B381</t>
  </si>
  <si>
    <t>Joseph Ingleby</t>
  </si>
  <si>
    <t>CS-HFCF-12112-48F0</t>
  </si>
  <si>
    <t>Christine Corbett</t>
  </si>
  <si>
    <t>CS-HFCF-12113-C657</t>
  </si>
  <si>
    <t>Jenna Gahagan</t>
  </si>
  <si>
    <t>CS-HFCF-12115-DA75</t>
  </si>
  <si>
    <t>CS-HFCF-12116-6ED9</t>
  </si>
  <si>
    <t>Joanna Kinnersly-Taylor</t>
  </si>
  <si>
    <t>CS-HFCF-12117-A8C6</t>
  </si>
  <si>
    <t>Neo Vilakazi</t>
  </si>
  <si>
    <t>CS-HFCF-12118-21A5</t>
  </si>
  <si>
    <t>CS-HFCF-12119-0A2F</t>
  </si>
  <si>
    <t>CS-HFCF-12122-0E62</t>
  </si>
  <si>
    <t>CS-HFCF-12123-730F</t>
  </si>
  <si>
    <t>Sophie Rocks</t>
  </si>
  <si>
    <t>CS-HFCF-12124-2CA5</t>
  </si>
  <si>
    <t>Farzane Zamen</t>
  </si>
  <si>
    <t>CS-HFCF-12125-9345</t>
  </si>
  <si>
    <t>CS-HFCF-12126-8A5E</t>
  </si>
  <si>
    <t>Ben Fletcher</t>
  </si>
  <si>
    <t>CS-HFCF-12127-D6EA</t>
  </si>
  <si>
    <t>CS-HFCF-12128-6BDD</t>
  </si>
  <si>
    <t>CS-HFCF-12129-D834</t>
  </si>
  <si>
    <t>CS-HFCF-12130-ABE2</t>
  </si>
  <si>
    <t>Simon Weir</t>
  </si>
  <si>
    <t>CS-HFCF-12131-0281</t>
  </si>
  <si>
    <t>CS-HFCF-12133-B2CC</t>
  </si>
  <si>
    <t>Barbra Kolasinski</t>
  </si>
  <si>
    <t>CS-HFCF-12134-9B5C</t>
  </si>
  <si>
    <t>Isabella Bunnell</t>
  </si>
  <si>
    <t>CS-HFCF-12136-5CAF</t>
  </si>
  <si>
    <t>Chizu Anucha</t>
  </si>
  <si>
    <t>CS-HFCF-12137-2AA6</t>
  </si>
  <si>
    <t>CS-HFCF-12138-EE68</t>
  </si>
  <si>
    <t>Tarka Heath</t>
  </si>
  <si>
    <t>CS-HFCF-12139-45B0</t>
  </si>
  <si>
    <t>Duncan Mackinnon</t>
  </si>
  <si>
    <t>CS-HFCF-12140-78C2</t>
  </si>
  <si>
    <t>John Blease</t>
  </si>
  <si>
    <t>CS-HFCF-12142-1138</t>
  </si>
  <si>
    <t>Kathryn McNally</t>
  </si>
  <si>
    <t>CS-HFCF-12143-8111</t>
  </si>
  <si>
    <t>Fiona Campbell</t>
  </si>
  <si>
    <t>CS-HFCF-12145-22BF</t>
  </si>
  <si>
    <t>Lewis Bettles</t>
  </si>
  <si>
    <t>CS-HFCF-12146-7113</t>
  </si>
  <si>
    <t>CS-HFCF-12147-1A2E</t>
  </si>
  <si>
    <t>Emilie Peyre Smith</t>
  </si>
  <si>
    <t>CS-HFCF-12148-9E0A</t>
  </si>
  <si>
    <t>Orla Stevens</t>
  </si>
  <si>
    <t>CS-HFCF-12149-4E71</t>
  </si>
  <si>
    <t>Georgina Porteous</t>
  </si>
  <si>
    <t>CS-HFCF-12150-D654</t>
  </si>
  <si>
    <t>Caspar Heinemann</t>
  </si>
  <si>
    <t>CS-HFCF-12151-CCB2</t>
  </si>
  <si>
    <t>Sarmed Mirza</t>
  </si>
  <si>
    <t>CS-HFCF-12153-7B79</t>
  </si>
  <si>
    <t>Sheena Russell</t>
  </si>
  <si>
    <t>CS-HFCF-12154-3F45</t>
  </si>
  <si>
    <t>Ross Ormerod</t>
  </si>
  <si>
    <t>CS-HFCF-12155-9355</t>
  </si>
  <si>
    <t>Emma Ainsley</t>
  </si>
  <si>
    <t>CS-HFCF-12156-1276</t>
  </si>
  <si>
    <t>CS-HFCF-12157-0743</t>
  </si>
  <si>
    <t>Pandora Vaughan</t>
  </si>
  <si>
    <t>CS-HFCF-12158-7EA5</t>
  </si>
  <si>
    <t>Anton Mcloughlin</t>
  </si>
  <si>
    <t>CS-HFCF-12159-56D4</t>
  </si>
  <si>
    <t>Victoria Rankin</t>
  </si>
  <si>
    <t>CS-HFCF-12160-D4B1</t>
  </si>
  <si>
    <t>Sooun Kim</t>
  </si>
  <si>
    <t>CS-HFCF-12161-A8C4</t>
  </si>
  <si>
    <t>Kelly Rappleye</t>
  </si>
  <si>
    <t>CS-HFCF-12162-6D7A</t>
  </si>
  <si>
    <t>James McLardy</t>
  </si>
  <si>
    <t>CS-HFCF-12163-BB87</t>
  </si>
  <si>
    <t>CS-HFCF-12164-1234</t>
  </si>
  <si>
    <t>Agata Młyńczak</t>
  </si>
  <si>
    <t>CS-HFCF-12165-13C3</t>
  </si>
  <si>
    <t>neil rutherford</t>
  </si>
  <si>
    <t>CS-HFCF-12166-3AEB</t>
  </si>
  <si>
    <t>Joseph Brown</t>
  </si>
  <si>
    <t>CS-HFCF-12167-D7F9</t>
  </si>
  <si>
    <t>Jonathan Gowing</t>
  </si>
  <si>
    <t>CS-HFCF-12168-60AC</t>
  </si>
  <si>
    <t>Ruth Ewan</t>
  </si>
  <si>
    <t>CS-HFCF-12169-2310</t>
  </si>
  <si>
    <t>Isobel Stamford</t>
  </si>
  <si>
    <t>CS-HFCF-12170-3791</t>
  </si>
  <si>
    <t>David Fleck</t>
  </si>
  <si>
    <t>CS-HFCF-12172-025E</t>
  </si>
  <si>
    <t>Dawn Berry</t>
  </si>
  <si>
    <t>CS-HFCF-12173-60A7</t>
  </si>
  <si>
    <t>Alan Dibble</t>
  </si>
  <si>
    <t>CS-HFCF-12174-7672</t>
  </si>
  <si>
    <t>CS-HFCF-12175-B2CD</t>
  </si>
  <si>
    <t>ursula cheng</t>
  </si>
  <si>
    <t>CS-HFCF-12176-116B</t>
  </si>
  <si>
    <t>Erlend Tait</t>
  </si>
  <si>
    <t>CS-HFCF-12178-EB26</t>
  </si>
  <si>
    <t>CS-HFCF-12179-411B</t>
  </si>
  <si>
    <t>Alicia Matthews</t>
  </si>
  <si>
    <t>CS-HFCF-12180-3374</t>
  </si>
  <si>
    <t>Carol Sinclair</t>
  </si>
  <si>
    <t>CS-HFCF-12181-580C</t>
  </si>
  <si>
    <t>Jessica Ramm</t>
  </si>
  <si>
    <t>CS-HFCF-12182-844C</t>
  </si>
  <si>
    <t>Marc Pye</t>
  </si>
  <si>
    <t>CS-HFCF-12183-67EF</t>
  </si>
  <si>
    <t>Senab Adekunle</t>
  </si>
  <si>
    <t>CS-HFCF-12184-991E</t>
  </si>
  <si>
    <t>Christian Lilombo</t>
  </si>
  <si>
    <t>CS-HFCF-12185-DFE4</t>
  </si>
  <si>
    <t>Jim Frew</t>
  </si>
  <si>
    <t>CS-HFCF-12186-1DB1</t>
  </si>
  <si>
    <t>Daniel Hart</t>
  </si>
  <si>
    <t>CS-HFCF-12187-7C25</t>
  </si>
  <si>
    <t>Siobhan Connor</t>
  </si>
  <si>
    <t>CS-HFCF-12188-882C</t>
  </si>
  <si>
    <t>Daniel Griffiths</t>
  </si>
  <si>
    <t>CS-HFCF-12189-152A</t>
  </si>
  <si>
    <t>Liam Saunders</t>
  </si>
  <si>
    <t>CS-HFCF-12191-DFD3</t>
  </si>
  <si>
    <t>John Phillips</t>
  </si>
  <si>
    <t>CS-HFCF-12192-675D</t>
  </si>
  <si>
    <t>ELLIOT DIAZ</t>
  </si>
  <si>
    <t>CS-HFCF-12194-0920</t>
  </si>
  <si>
    <t>Piotr Motyka</t>
  </si>
  <si>
    <t>CS-HFCF-12196-6938</t>
  </si>
  <si>
    <t>Shona Hardie</t>
  </si>
  <si>
    <t>CS-HFCF-12199-8DC6</t>
  </si>
  <si>
    <t>Rodney Holland</t>
  </si>
  <si>
    <t>CS-HFCF-12200-163A</t>
  </si>
  <si>
    <t>Claire McAndrew</t>
  </si>
  <si>
    <t>CS-HFCF-12201-4D2E</t>
  </si>
  <si>
    <t>CS-HFCF-12202-ED5E</t>
  </si>
  <si>
    <t>Ciaran Whyte</t>
  </si>
  <si>
    <t>CS-HFCF-12203-E511</t>
  </si>
  <si>
    <t>Carra Thompson</t>
  </si>
  <si>
    <t>CS-HFCF-12204-A2C9</t>
  </si>
  <si>
    <t>Aimee Clark</t>
  </si>
  <si>
    <t>CS-HFCF-12206-D0F9</t>
  </si>
  <si>
    <t>David McFarlane</t>
  </si>
  <si>
    <t>CS-HFCF-12208-A60B</t>
  </si>
  <si>
    <t>jazzmin bailey</t>
  </si>
  <si>
    <t>CS-HFCF-12210-5A09</t>
  </si>
  <si>
    <t>Jill Skulina</t>
  </si>
  <si>
    <t>CS-HFCF-12211-E70F</t>
  </si>
  <si>
    <t>Peter Smith</t>
  </si>
  <si>
    <t>CS-HFCF-12213-4F49</t>
  </si>
  <si>
    <t>CS-HFCF-12214-70EC</t>
  </si>
  <si>
    <t>Emily Furneaux</t>
  </si>
  <si>
    <t>CS-HFCF-12215-14A6</t>
  </si>
  <si>
    <t>Lauren Kelly</t>
  </si>
  <si>
    <t>CS-HFCF-12216-D192</t>
  </si>
  <si>
    <t>Ian Melrose</t>
  </si>
  <si>
    <t>CS-HFCF-12217-A041</t>
  </si>
  <si>
    <t>James Allen</t>
  </si>
  <si>
    <t>CS-HFCF-12218-21FD</t>
  </si>
  <si>
    <t>Louise MacLennan</t>
  </si>
  <si>
    <t>CS-HFCF-12219-2388</t>
  </si>
  <si>
    <t>CS-HFCF-12220-DE9A</t>
  </si>
  <si>
    <t>Kayleigh Doyle</t>
  </si>
  <si>
    <t>CS-HFCF-12221-FFA7</t>
  </si>
  <si>
    <t>CS-HFCF-12222-8D60</t>
  </si>
  <si>
    <t>Miu Shu</t>
  </si>
  <si>
    <t>CS-HFCF-12223-1FF4</t>
  </si>
  <si>
    <t>CS-HFCF-12224-FE77</t>
  </si>
  <si>
    <t>Wei Zhou</t>
  </si>
  <si>
    <t>CS-HFCF-12225-AE2B</t>
  </si>
  <si>
    <t>CS-HFCF-12226-0B3D</t>
  </si>
  <si>
    <t>Lee McIntosh</t>
  </si>
  <si>
    <t>CS-HFCF-12227-69A3</t>
  </si>
  <si>
    <t>CS-HFCF-12228-EA8C</t>
  </si>
  <si>
    <t>Rebecca Moore</t>
  </si>
  <si>
    <t>CS-HFCF-12229-6A73</t>
  </si>
  <si>
    <t>CS-HFCF-12231-5643</t>
  </si>
  <si>
    <t>Conor Gaffney</t>
  </si>
  <si>
    <t>CS-HFCF-12233-7D1E</t>
  </si>
  <si>
    <t>CS-HFCF-12234-5D96</t>
  </si>
  <si>
    <t>Thandeka Muronzi</t>
  </si>
  <si>
    <t>CS-HFCF-12238-362F</t>
  </si>
  <si>
    <t>Sarah Rychtarova</t>
  </si>
  <si>
    <t>CS-HFCF-12239-6D8E</t>
  </si>
  <si>
    <t>Bernard Reid</t>
  </si>
  <si>
    <t>CS-HFCF-12240-5D6B</t>
  </si>
  <si>
    <t>Diane Dawson</t>
  </si>
  <si>
    <t>CS-HFCF-12241-7EB0</t>
  </si>
  <si>
    <t>Andrew McIntosh</t>
  </si>
  <si>
    <t>CS-HFCF-12242-8907</t>
  </si>
  <si>
    <t>CS-HFCF-12243-E95F</t>
  </si>
  <si>
    <t>Riah Naief</t>
  </si>
  <si>
    <t>CS-HFCF-12244-C450</t>
  </si>
  <si>
    <t>Robert Singer</t>
  </si>
  <si>
    <t>CS-HFCF-12245-1763</t>
  </si>
  <si>
    <t>CS-HFCF-12246-60BF</t>
  </si>
  <si>
    <t>Pamela Tait</t>
  </si>
  <si>
    <t>CS-HFCF-12248-6362</t>
  </si>
  <si>
    <t>katy wilson</t>
  </si>
  <si>
    <t>CS-HFCF-12249-9A5E</t>
  </si>
  <si>
    <t>Mark Small</t>
  </si>
  <si>
    <t>CS-HFCF-12250-7807</t>
  </si>
  <si>
    <t>Lauren C Moore</t>
  </si>
  <si>
    <t>CS-HFCF-12251-E140</t>
  </si>
  <si>
    <t>Maeve Gillies</t>
  </si>
  <si>
    <t>CS-HFCF-12252-2D5D</t>
  </si>
  <si>
    <t>Simon Rowbotham</t>
  </si>
  <si>
    <t>CS-HFCF-12253-16F0</t>
  </si>
  <si>
    <t>Calum Brindley</t>
  </si>
  <si>
    <t>CS-HFCF-12254-1D06</t>
  </si>
  <si>
    <t>Alfie Sellers</t>
  </si>
  <si>
    <t>CS-HFCF-12255-0757</t>
  </si>
  <si>
    <t>Fiona Stephens</t>
  </si>
  <si>
    <t>CS-HFCF-12256-0658</t>
  </si>
  <si>
    <t>CS-HFCF-12257-0BE6</t>
  </si>
  <si>
    <t>Monica Santillana Sainz</t>
  </si>
  <si>
    <t>CS-HFCF-12259-53A7</t>
  </si>
  <si>
    <t>CS-HFCF-12260-C583</t>
  </si>
  <si>
    <t>Claire Heminsley</t>
  </si>
  <si>
    <t>CS-HFCF-12261-D9B5</t>
  </si>
  <si>
    <t>CS-HFCF-12262-1ED0</t>
  </si>
  <si>
    <t>Ana Hine</t>
  </si>
  <si>
    <t>CS-HFCF-12263-E2EA</t>
  </si>
  <si>
    <t>CS-HFCF-12264-8879</t>
  </si>
  <si>
    <t>Pamela Bennett-Mcgurk</t>
  </si>
  <si>
    <t>CS-HFCF-12265-4090</t>
  </si>
  <si>
    <t>Jed Potts</t>
  </si>
  <si>
    <t>CS-HFCF-12266-7789</t>
  </si>
  <si>
    <t>Carole Fraser</t>
  </si>
  <si>
    <t>CS-HFCF-12267-D530</t>
  </si>
  <si>
    <t>Sarah Rose Graber</t>
  </si>
  <si>
    <t>CS-HFCF-12270-7D1C</t>
  </si>
  <si>
    <t>martin mcvey</t>
  </si>
  <si>
    <t>CS-HFCF-12271-D50E</t>
  </si>
  <si>
    <t>CS-HFCF-12272-D71A</t>
  </si>
  <si>
    <t>Rhia Laing</t>
  </si>
  <si>
    <t>CS-HFCF-12273-508C</t>
  </si>
  <si>
    <t>CS-HFCF-12275-20FC</t>
  </si>
  <si>
    <t>Joanne Thompson</t>
  </si>
  <si>
    <t>CS-HFCF-12276-D566</t>
  </si>
  <si>
    <t>Zoe Kirkland</t>
  </si>
  <si>
    <t>CS-HFCF-12277-0087</t>
  </si>
  <si>
    <t>Molly Danter</t>
  </si>
  <si>
    <t>CS-HFCF-12278-AAD9</t>
  </si>
  <si>
    <t>Elaine Speirs</t>
  </si>
  <si>
    <t>CS-HFCF-12279-B06B</t>
  </si>
  <si>
    <t>Lennon Donaldson</t>
  </si>
  <si>
    <t>CS-HFCF-12281-2A8E</t>
  </si>
  <si>
    <t>CS-HFCF-12282-5599</t>
  </si>
  <si>
    <t>Robert Mercer</t>
  </si>
  <si>
    <t>CS-HFCF-12283-AE18</t>
  </si>
  <si>
    <t>Louise McCarthy</t>
  </si>
  <si>
    <t>CS-HFCF-12285-F4DC</t>
  </si>
  <si>
    <t>Lauren Herd</t>
  </si>
  <si>
    <t>CS-HFCF-12286-AD05</t>
  </si>
  <si>
    <t>Andrew Cunningham</t>
  </si>
  <si>
    <t>CS-HFCF-12287-E47A</t>
  </si>
  <si>
    <t>Judita Milvidaite</t>
  </si>
  <si>
    <t>CS-HFCF-12288-7FCF</t>
  </si>
  <si>
    <t>CS-HFCF-12289-6FAB</t>
  </si>
  <si>
    <t>Alison Forbes</t>
  </si>
  <si>
    <t>CS-HFCF-12290-66E3</t>
  </si>
  <si>
    <t>Kirsty Currie</t>
  </si>
  <si>
    <t>CS-HFCF-12291-0635</t>
  </si>
  <si>
    <t>CS-HFCF-12293-BF83</t>
  </si>
  <si>
    <t>Roberta Pederzoli</t>
  </si>
  <si>
    <t>CS-HFCF-12295-BAAF</t>
  </si>
  <si>
    <t>simon messer</t>
  </si>
  <si>
    <t>CS-HFCF-12296-724C</t>
  </si>
  <si>
    <t>PIOTR PYRCHALA</t>
  </si>
  <si>
    <t>CS-HFCF-12297-8A88</t>
  </si>
  <si>
    <t>Robyn Walsh</t>
  </si>
  <si>
    <t>CS-HFCF-12298-BCD2</t>
  </si>
  <si>
    <t>Gayle Doherty</t>
  </si>
  <si>
    <t>CS-HFCF-12300-5C7B</t>
  </si>
  <si>
    <t>CS-HFCF-12301-35D4</t>
  </si>
  <si>
    <t>Paul English</t>
  </si>
  <si>
    <t>CS-HFCF-12302-1F26</t>
  </si>
  <si>
    <t>CS-HFCF-12303-A2BE</t>
  </si>
  <si>
    <t>CS-HFCF-12304-AC4D</t>
  </si>
  <si>
    <t>Dean Moffat</t>
  </si>
  <si>
    <t>CS-HFCF-12305-107B</t>
  </si>
  <si>
    <t>Seán Casey</t>
  </si>
  <si>
    <t>CS-HFCF-12306-4F97</t>
  </si>
  <si>
    <t>Alice Taylor</t>
  </si>
  <si>
    <t>CS-HFCF-12307-6C23</t>
  </si>
  <si>
    <t>Chris McVinnie</t>
  </si>
  <si>
    <t>CS-HFCF-12308-05DE</t>
  </si>
  <si>
    <t>Martin Anderson</t>
  </si>
  <si>
    <t>CS-HFCF-12309-B266</t>
  </si>
  <si>
    <t>Kali Wallace</t>
  </si>
  <si>
    <t>CS-HFCF-12311-D3C5</t>
  </si>
  <si>
    <t>CS-HFCF-12312-9D12</t>
  </si>
  <si>
    <t>Danielle Millar Lambie</t>
  </si>
  <si>
    <t>CS-HFCF-12313-F8F8</t>
  </si>
  <si>
    <t>CS-HFCF-12314-A493</t>
  </si>
  <si>
    <t>Eva Forrester</t>
  </si>
  <si>
    <t>CS-HFCF-12315-9C7E</t>
  </si>
  <si>
    <t>Glenda Waterworth</t>
  </si>
  <si>
    <t>CS-HFCF-12316-10FA</t>
  </si>
  <si>
    <t>Adrian Waterworth</t>
  </si>
  <si>
    <t>CS-HFCF-12317-A20F</t>
  </si>
  <si>
    <t>Matthew Donnelly</t>
  </si>
  <si>
    <t>CS-HFCF-12318-435B</t>
  </si>
  <si>
    <t>Jamie McKillop</t>
  </si>
  <si>
    <t>CS-HFCF-12319-B9BE</t>
  </si>
  <si>
    <t>CS-HFCF-12320-CE26</t>
  </si>
  <si>
    <t>Maija Nygren</t>
  </si>
  <si>
    <t>CS-HFCF-12321-DCAB</t>
  </si>
  <si>
    <t>Rachael Simpson</t>
  </si>
  <si>
    <t>CS-HFCF-12322-394E</t>
  </si>
  <si>
    <t>CS-HFCF-12323-45F7</t>
  </si>
  <si>
    <t>Jennifer Cantwell</t>
  </si>
  <si>
    <t>CS-HFCF-12324-CB52</t>
  </si>
  <si>
    <t>Signy Jakobsdottir</t>
  </si>
  <si>
    <t>CS-HFCF-12325-C672</t>
  </si>
  <si>
    <t>Diana Gradinaru</t>
  </si>
  <si>
    <t>CS-HFCF-12327-E8E4</t>
  </si>
  <si>
    <t>Donata Kick</t>
  </si>
  <si>
    <t>CS-HFCF-12330-7C79</t>
  </si>
  <si>
    <t>Urszula Jochim</t>
  </si>
  <si>
    <t>CS-HFCF-12331-D5BF</t>
  </si>
  <si>
    <t>Katherine Dilworth</t>
  </si>
  <si>
    <t>CS-HFCF-12332-6CD1</t>
  </si>
  <si>
    <t>Stephan Tshinyoka</t>
  </si>
  <si>
    <t>CS-HFCF-12334-6668</t>
  </si>
  <si>
    <t>Finlay Hall</t>
  </si>
  <si>
    <t>CS-HFCF-12336-FF0B</t>
  </si>
  <si>
    <t>Cameron Smith</t>
  </si>
  <si>
    <t>CS-HFCF-12337-2008</t>
  </si>
  <si>
    <t>Mary-Beth Mcfern</t>
  </si>
  <si>
    <t>CS-HFCF-12338-2E39</t>
  </si>
  <si>
    <t>Henrietta Eagle-Wilsher</t>
  </si>
  <si>
    <t>CS-HFCF-12339-C7EA</t>
  </si>
  <si>
    <t>CS-HFCF-12340-A3B1</t>
  </si>
  <si>
    <t>Kadil Tshinyoka</t>
  </si>
  <si>
    <t>CS-HFCF-12341-726C</t>
  </si>
  <si>
    <t>Natasha Jensen</t>
  </si>
  <si>
    <t>CS-HFCF-12342-4B89</t>
  </si>
  <si>
    <t>Douglas McDougall</t>
  </si>
  <si>
    <t>CS-HFCF-12343-A82F</t>
  </si>
  <si>
    <t>Chukwuma Agomuoh</t>
  </si>
  <si>
    <t>CS-HFCF-12344-DA08</t>
  </si>
  <si>
    <t>Lynsey Kelly</t>
  </si>
  <si>
    <t>CS-HFCF-12345-1ED7</t>
  </si>
  <si>
    <t>Liam mcbain</t>
  </si>
  <si>
    <t>CS-HFCF-12347-DD6C</t>
  </si>
  <si>
    <t>CS-HFCF-12348-FF1C</t>
  </si>
  <si>
    <t>Sarah McComish</t>
  </si>
  <si>
    <t>CS-HFCF-12349-D114</t>
  </si>
  <si>
    <t>Sarah Rose</t>
  </si>
  <si>
    <t>CS-HFCF-12350-7988</t>
  </si>
  <si>
    <t>CS-HFCF-12351-8720</t>
  </si>
  <si>
    <t>CS-HFCF-12354-65D9</t>
  </si>
  <si>
    <t>CS-HFCF-12355-064F</t>
  </si>
  <si>
    <t>Chelsea Larkins</t>
  </si>
  <si>
    <t>CS-HFCF-12356-364E</t>
  </si>
  <si>
    <t>CS-HFCF-12358-8A48</t>
  </si>
  <si>
    <t>Honor Logan</t>
  </si>
  <si>
    <t>CS-HFCF-12360-E33A</t>
  </si>
  <si>
    <t>CS-HFCF-12361-9C1E</t>
  </si>
  <si>
    <t>Sarah Cushnie</t>
  </si>
  <si>
    <t>CS-HFCF-12362-F66C</t>
  </si>
  <si>
    <t>CS-HFCF-12363-99E4</t>
  </si>
  <si>
    <t>Tayler Logan</t>
  </si>
  <si>
    <t>CS-HFCF-12364-452B</t>
  </si>
  <si>
    <t>Rowena Comrie</t>
  </si>
  <si>
    <t>CS-HFCF-12365-4D24</t>
  </si>
  <si>
    <t>Leona Logan</t>
  </si>
  <si>
    <t>CS-HFCF-12366-1E8A</t>
  </si>
  <si>
    <t>CS-HFCF-12367-AD7A</t>
  </si>
  <si>
    <t>Lorna Thomas</t>
  </si>
  <si>
    <t>CS-HFCF-12369-2399</t>
  </si>
  <si>
    <t>Martin Ayres</t>
  </si>
  <si>
    <t>CS-HFCF-12372-4F24</t>
  </si>
  <si>
    <t>Setor Tordzro</t>
  </si>
  <si>
    <t>CS-HFCF-12374-9D3F</t>
  </si>
  <si>
    <t>CS-HFCF-12375-1303</t>
  </si>
  <si>
    <t>CS-HFCF-12376-5C24</t>
  </si>
  <si>
    <t>CS-HFCF-12377-ADDA</t>
  </si>
  <si>
    <t>Susan O'Byrne</t>
  </si>
  <si>
    <t>CS-HFCF-12378-6044</t>
  </si>
  <si>
    <t>CHARLOTTE MOUNTFORD</t>
  </si>
  <si>
    <t>CS-HFCF-12379-B8E0</t>
  </si>
  <si>
    <t>Rowan MacDonald</t>
  </si>
  <si>
    <t>CS-HFCF-12380-1C83</t>
  </si>
  <si>
    <t>Jemima Hall</t>
  </si>
  <si>
    <t>CS-HFCF-12381-3C76</t>
  </si>
  <si>
    <t>CS-HFCF-12382-BE4C</t>
  </si>
  <si>
    <t>Hanny Ngwira</t>
  </si>
  <si>
    <t>CS-HFCF-12383-8D5A</t>
  </si>
  <si>
    <t>Eddy Betancourt</t>
  </si>
  <si>
    <t>CS-HFCF-12384-FA57</t>
  </si>
  <si>
    <t>Easy Khumalo</t>
  </si>
  <si>
    <t>CS-HFCF-12385-6CB3</t>
  </si>
  <si>
    <t>Michelle MacIsaac</t>
  </si>
  <si>
    <t>CS-HFCF-12386-D186</t>
  </si>
  <si>
    <t>William Downe</t>
  </si>
  <si>
    <t>CS-HFCF-12387-5983</t>
  </si>
  <si>
    <t>CS-HFCF-12388-3477</t>
  </si>
  <si>
    <t>CS-HFCF-12389-C199</t>
  </si>
  <si>
    <t>Sven Werner</t>
  </si>
  <si>
    <t>CS-HFCF-12390-D159</t>
  </si>
  <si>
    <t>CS-HFCF-12391-2C07</t>
  </si>
  <si>
    <t>Clive Andrews</t>
  </si>
  <si>
    <t>CS-HFCF-12392-10C6</t>
  </si>
  <si>
    <t>CS-HFCF-12393-003E</t>
  </si>
  <si>
    <t>Gillian Pack</t>
  </si>
  <si>
    <t>CS-HFCF-12394-A1B9</t>
  </si>
  <si>
    <t>marija nemcenko</t>
  </si>
  <si>
    <t>CS-HFCF-12395-2854</t>
  </si>
  <si>
    <t>CS-HFCF-12396-DFE4</t>
  </si>
  <si>
    <t>CS-HFCF-12399-ECCA</t>
  </si>
  <si>
    <t>Ibrahim Bashir</t>
  </si>
  <si>
    <t>CS-HFCF-12400-E79D</t>
  </si>
  <si>
    <t>David Pringle</t>
  </si>
  <si>
    <t>CS-HFCF-12401-5BE5</t>
  </si>
  <si>
    <t>Rachel Robertson</t>
  </si>
  <si>
    <t>CS-HFCF-12403-EC79</t>
  </si>
  <si>
    <t>CS-HFCF-12404-3066</t>
  </si>
  <si>
    <t>CS-HFCF-12405-6E2B</t>
  </si>
  <si>
    <t>Michael McGee</t>
  </si>
  <si>
    <t>CS-HFCF-12406-2AA8</t>
  </si>
  <si>
    <t>Paul Gibson</t>
  </si>
  <si>
    <t>CS-HFCF-12407-A22F</t>
  </si>
  <si>
    <t>CS-HFCF-12408-082A</t>
  </si>
  <si>
    <t>CS-HFCF-12410-74DA</t>
  </si>
  <si>
    <t>CS-HFCF-12411-DBC5</t>
  </si>
  <si>
    <t>Bethany Garner</t>
  </si>
  <si>
    <t>CS-HFCF-12412-556A</t>
  </si>
  <si>
    <t>serryce muvuti</t>
  </si>
  <si>
    <t>CS-HFCF-12413-B09F</t>
  </si>
  <si>
    <t>Olivia Taylor</t>
  </si>
  <si>
    <t>CS-HFCF-12415-4523</t>
  </si>
  <si>
    <t>Janie Nicoll</t>
  </si>
  <si>
    <t>CS-HFCF-12417-7A76</t>
  </si>
  <si>
    <t>CS-HFCF-12418-DCD1</t>
  </si>
  <si>
    <t>Paul Bain</t>
  </si>
  <si>
    <t>CS-HFCF-12419-7CC0</t>
  </si>
  <si>
    <t>CS-HFCF-12420-1DA3</t>
  </si>
  <si>
    <t>Leon Brehony</t>
  </si>
  <si>
    <t>CS-HFCF-12421-526E</t>
  </si>
  <si>
    <t>chloe boyd</t>
  </si>
  <si>
    <t>CS-HFCF-12422-C530</t>
  </si>
  <si>
    <t>Dean PATON</t>
  </si>
  <si>
    <t>CS-HFCF-12423-F06B</t>
  </si>
  <si>
    <t>CS-HFCF-12424-4B11</t>
  </si>
  <si>
    <t>thabang sedisa</t>
  </si>
  <si>
    <t>CS-HFCF-12426-32A0</t>
  </si>
  <si>
    <t>Deborah Hunter</t>
  </si>
  <si>
    <t>CS-HFCF-12427-F75C</t>
  </si>
  <si>
    <t>Kate Holford</t>
  </si>
  <si>
    <t>CS-HFCF-12429-257B</t>
  </si>
  <si>
    <t>Justina Kasponyte</t>
  </si>
  <si>
    <t>CS-HFCF-12430-1437</t>
  </si>
  <si>
    <t>Jennie Tuffs</t>
  </si>
  <si>
    <t>CS-HFCF-12432-6B1D</t>
  </si>
  <si>
    <t>Amy Beeston</t>
  </si>
  <si>
    <t>CS-HFCF-12433-DC4A</t>
  </si>
  <si>
    <t>Fiona wilhelm</t>
  </si>
  <si>
    <t>CS-HFCF-12434-DCAC</t>
  </si>
  <si>
    <t>Jonathan Hoad</t>
  </si>
  <si>
    <t>CS-HFCF-12435-A089</t>
  </si>
  <si>
    <t>Emily Ashton (legal name: Aitchison)</t>
  </si>
  <si>
    <t>CS-HFCF-12437-3122</t>
  </si>
  <si>
    <t>CS-HFCF-12438-35F9</t>
  </si>
  <si>
    <t>Phil Campbell</t>
  </si>
  <si>
    <t>CS-HFCF-12439-517F</t>
  </si>
  <si>
    <t>CS-HFCF-12440-D2D8</t>
  </si>
  <si>
    <t>Gerard Black</t>
  </si>
  <si>
    <t>CS-HFCF-12441-7B39</t>
  </si>
  <si>
    <t>casey stanley</t>
  </si>
  <si>
    <t>CS-HFCF-12442-CAC1</t>
  </si>
  <si>
    <t>guido lanteri laura</t>
  </si>
  <si>
    <t>CS-HFCF-12443-FB02</t>
  </si>
  <si>
    <t>john clark</t>
  </si>
  <si>
    <t>CS-HFCF-12444-C9A4</t>
  </si>
  <si>
    <t>CS-HFCF-12446-002A</t>
  </si>
  <si>
    <t>Richard Webster</t>
  </si>
  <si>
    <t>CS-HFCF-12447-292D</t>
  </si>
  <si>
    <t>Lewis Blakely</t>
  </si>
  <si>
    <t>CS-HFCF-12448-6EFF</t>
  </si>
  <si>
    <t>Hamish Napier</t>
  </si>
  <si>
    <t>CS-HFCF-12449-FF8B</t>
  </si>
  <si>
    <t>Craig Baxter</t>
  </si>
  <si>
    <t>CS-HFCF-12450-12C9</t>
  </si>
  <si>
    <t>brandon mcvey</t>
  </si>
  <si>
    <t>CS-HFCF-12451-5166</t>
  </si>
  <si>
    <t>Kayleigh Handley</t>
  </si>
  <si>
    <t>CS-HFCF-12452-FE12</t>
  </si>
  <si>
    <t>Kelly Yuill</t>
  </si>
  <si>
    <t>CS-HFCF-12454-B970</t>
  </si>
  <si>
    <t>CS-HFCF-12455-FFF3</t>
  </si>
  <si>
    <t>Lauren Bryden</t>
  </si>
  <si>
    <t>CS-HFCF-12456-D739</t>
  </si>
  <si>
    <t>CS-HFCF-12457-04B7</t>
  </si>
  <si>
    <t>CS-HFCF-12458-DCAA</t>
  </si>
  <si>
    <t>CS-HFCF-12459-35D3</t>
  </si>
  <si>
    <t>Adie Baako</t>
  </si>
  <si>
    <t>CS-HFCF-12460-99A2</t>
  </si>
  <si>
    <t>Ruairidh Macmillan</t>
  </si>
  <si>
    <t>CS-HFCF-12461-FC0E</t>
  </si>
  <si>
    <t>Donna McGowan</t>
  </si>
  <si>
    <t>CS-HFCF-12462-C263</t>
  </si>
  <si>
    <t>CS-HFCF-12463-9964</t>
  </si>
  <si>
    <t>CS-HFCF-12464-5E35</t>
  </si>
  <si>
    <t>CS-HFCF-12466-466B</t>
  </si>
  <si>
    <t>CS-HFCF-12467-CEEF</t>
  </si>
  <si>
    <t>Colin Burnett</t>
  </si>
  <si>
    <t>CS-HFCF-12468-3D44</t>
  </si>
  <si>
    <t>Jonathan Glass</t>
  </si>
  <si>
    <t>CS-HFCF-12470-5AFB</t>
  </si>
  <si>
    <t>Shannon Larnour</t>
  </si>
  <si>
    <t>CS-HFCF-12471-ED0D</t>
  </si>
  <si>
    <t>CS-HFCF-12472-F785</t>
  </si>
  <si>
    <t>CS-HFCF-12473-A0B1</t>
  </si>
  <si>
    <t>CS-HFCF-12474-8D10</t>
  </si>
  <si>
    <t>CS-HFCF-12475-55C5</t>
  </si>
  <si>
    <t>CS-HFCF-12476-FB25</t>
  </si>
  <si>
    <t>CS-HFCF-12477-99BE</t>
  </si>
  <si>
    <t>Maria Onotu</t>
  </si>
  <si>
    <t>CS-HFCF-12478-D620</t>
  </si>
  <si>
    <t>John Paul Lusk</t>
  </si>
  <si>
    <t>CS-HFCF-12479-00C4</t>
  </si>
  <si>
    <t>mikey burnett</t>
  </si>
  <si>
    <t>CS-HFCF-12482-AC3A</t>
  </si>
  <si>
    <t>Craig Macfarlane</t>
  </si>
  <si>
    <t>CS-HFCF-12483-B296</t>
  </si>
  <si>
    <t>Craig Yuill</t>
  </si>
  <si>
    <t>CS-HFCF-12484-D9F1</t>
  </si>
  <si>
    <t>CS-HFCF-12485-3013</t>
  </si>
  <si>
    <t>Rory Bradley</t>
  </si>
  <si>
    <t>CS-HFCF-12486-7606</t>
  </si>
  <si>
    <t>Alex Christie</t>
  </si>
  <si>
    <t>CS-HFCF-12487-B067</t>
  </si>
  <si>
    <t>Alan Small</t>
  </si>
  <si>
    <t>CS-HFCF-12490-F664</t>
  </si>
  <si>
    <t>Jade Lewis</t>
  </si>
  <si>
    <t>CS-HFCF-12491-E3FE</t>
  </si>
  <si>
    <t>CS-HFCF-12492-6E67</t>
  </si>
  <si>
    <t>Cheryl Dorricott</t>
  </si>
  <si>
    <t>CS-HFCF-12493-3D5C</t>
  </si>
  <si>
    <t>Lee Tallintire</t>
  </si>
  <si>
    <t>CS-HFCF-12494-8774</t>
  </si>
  <si>
    <t>Eliza Marcinowicz</t>
  </si>
  <si>
    <t>CS-HFCF-12495-9D94</t>
  </si>
  <si>
    <t>CS-HFCF-12497-0E11</t>
  </si>
  <si>
    <t>Gemma Donald</t>
  </si>
  <si>
    <t>CS-HFCF-12498-E76C</t>
  </si>
  <si>
    <t>CS-HFCF-12499-73B5</t>
  </si>
  <si>
    <t>CS-HFCF-12500-0886</t>
  </si>
  <si>
    <t>Stuart Wood</t>
  </si>
  <si>
    <t>CS-HFCF-12501-826D</t>
  </si>
  <si>
    <t>CS-HFCF-12502-D16D</t>
  </si>
  <si>
    <t>Bradley Parker</t>
  </si>
  <si>
    <t>CS-HFCF-12505-8CDC</t>
  </si>
  <si>
    <t>Zoe Hamill</t>
  </si>
  <si>
    <t>CS-HFCF-12507-5945</t>
  </si>
  <si>
    <t>Blair Muir</t>
  </si>
  <si>
    <t>CS-HFCF-12510-AEDA</t>
  </si>
  <si>
    <t>Phoebe Angel</t>
  </si>
  <si>
    <t>CS-HFCF-12511-B57E</t>
  </si>
  <si>
    <t>Ryan Caldwell</t>
  </si>
  <si>
    <t>CS-HFCF-12512-4B30</t>
  </si>
  <si>
    <t>Sarah Leal</t>
  </si>
  <si>
    <t>CS-HFCF-12513-8A59</t>
  </si>
  <si>
    <t>CS-HFCF-12515-8996</t>
  </si>
  <si>
    <t>Norman Villeroux</t>
  </si>
  <si>
    <t>CS-HFCF-12516-4F37</t>
  </si>
  <si>
    <t>Kondwani Mapemba</t>
  </si>
  <si>
    <t>CS-HFCF-12517-CAF0</t>
  </si>
  <si>
    <t>Andrew Jones</t>
  </si>
  <si>
    <t>CS-HFCF-12518-B4B5</t>
  </si>
  <si>
    <t>Luke De Garis</t>
  </si>
  <si>
    <t>CS-HFCF-12520-A73E</t>
  </si>
  <si>
    <t>CS-HFCF-12521-472B</t>
  </si>
  <si>
    <t>CS-HFCF-12522-0F24</t>
  </si>
  <si>
    <t>CS-HFCF-12523-D85A</t>
  </si>
  <si>
    <t>CS-HFCF-12524-A75D</t>
  </si>
  <si>
    <t>CS-HFCF-12526-52D5</t>
  </si>
  <si>
    <t>Kai Murdoch</t>
  </si>
  <si>
    <t>CS-HFCF-12527-75D4</t>
  </si>
  <si>
    <t>Megan Black</t>
  </si>
  <si>
    <t>CS-HFCF-12528-DC82</t>
  </si>
  <si>
    <t>CS-HFCF-12529-368C</t>
  </si>
  <si>
    <t>Fiona Hall</t>
  </si>
  <si>
    <t>CS-HFCF-12530-54A6</t>
  </si>
  <si>
    <t>CS-HFCF-12531-A6B4</t>
  </si>
  <si>
    <t>James Gibb</t>
  </si>
  <si>
    <t>CS-HFCF-12532-C82B</t>
  </si>
  <si>
    <t>Geoff Baxter</t>
  </si>
  <si>
    <t>CS-HFCF-12533-10FB</t>
  </si>
  <si>
    <t>Stephen Heggie</t>
  </si>
  <si>
    <t>CS-HFCF-12534-5716</t>
  </si>
  <si>
    <t>Laura Ellis</t>
  </si>
  <si>
    <t>CS-HFCF-12535-9D3D</t>
  </si>
  <si>
    <t>Patrick Mcalindon Williams</t>
  </si>
  <si>
    <t>CS-HFCF-12536-6EA0</t>
  </si>
  <si>
    <t>Alex Pearson</t>
  </si>
  <si>
    <t>CS-HFCF-12537-668E</t>
  </si>
  <si>
    <t>Gianluca Bernacchi</t>
  </si>
  <si>
    <t>CS-HFCF-12538-304C</t>
  </si>
  <si>
    <t>Pawel Szczepaniak</t>
  </si>
  <si>
    <t>CS-HFCF-12539-5581</t>
  </si>
  <si>
    <t>CS-HFCF-12540-64D2</t>
  </si>
  <si>
    <t>CS-HFCF-12541-8641</t>
  </si>
  <si>
    <t>Karen Julia</t>
  </si>
  <si>
    <t>CS-HFCF-12543-B1B0</t>
  </si>
  <si>
    <t>CS-HFCF-12546-38D8</t>
  </si>
  <si>
    <t>George Thompson</t>
  </si>
  <si>
    <t>CS-HFCF-12547-A191</t>
  </si>
  <si>
    <t>Robert MacDonald</t>
  </si>
  <si>
    <t>CS-HFCF-12548-A8DE</t>
  </si>
  <si>
    <t>Joseph Weisberg</t>
  </si>
  <si>
    <t>CS-HFCF-12549-42C6</t>
  </si>
  <si>
    <t>Lucia Wright</t>
  </si>
  <si>
    <t>CS-HFCF-12550-C446</t>
  </si>
  <si>
    <t>Thomas Hogben</t>
  </si>
  <si>
    <t>CS-HFCF-12551-3A90</t>
  </si>
  <si>
    <t>Matthew Devlin</t>
  </si>
  <si>
    <t>CS-HFCF-12552-895D</t>
  </si>
  <si>
    <t>CS-HFCF-12553-A4B0</t>
  </si>
  <si>
    <t>Graham Crammond</t>
  </si>
  <si>
    <t>CS-HFCF-12554-92D7</t>
  </si>
  <si>
    <t>Carl Smyth</t>
  </si>
  <si>
    <t>CS-HFCF-12555-BF13</t>
  </si>
  <si>
    <t>shaun stanley</t>
  </si>
  <si>
    <t>CS-HFCF-12556-028D</t>
  </si>
  <si>
    <t>Sasha Delmage</t>
  </si>
  <si>
    <t>CS-HFCF-12557-336F</t>
  </si>
  <si>
    <t>Cameron Nicoll</t>
  </si>
  <si>
    <t>CS-HFCF-12558-BFCB</t>
  </si>
  <si>
    <t>Rebecca Young</t>
  </si>
  <si>
    <t>CS-HFCF-12559-33D8</t>
  </si>
  <si>
    <t>Gillian Dhlakama</t>
  </si>
  <si>
    <t>CS-HFCF-12560-9B43</t>
  </si>
  <si>
    <t>CS-HFCF-12561-5B8A</t>
  </si>
  <si>
    <t>CS-HFCF-12563-A57C</t>
  </si>
  <si>
    <t>Alfrid Ramage</t>
  </si>
  <si>
    <t>CS-HFCF-12564-A145</t>
  </si>
  <si>
    <t>Laura Hawkins</t>
  </si>
  <si>
    <t>CS-HFCF-12565-CA83</t>
  </si>
  <si>
    <t>Lee Phillips</t>
  </si>
  <si>
    <t>CS-HFCF-12566-1E03</t>
  </si>
  <si>
    <t>Slawomir Justynski</t>
  </si>
  <si>
    <t>CS-HFCF-12568-29D9</t>
  </si>
  <si>
    <t>stuart McIntyre</t>
  </si>
  <si>
    <t>CS-HFCF-12569-828B</t>
  </si>
  <si>
    <t>CS-HFCF-12570-B0BA</t>
  </si>
  <si>
    <t>Sebastian Innes</t>
  </si>
  <si>
    <t>CS-HFCF-12571-2CE5</t>
  </si>
  <si>
    <t>CS-HFCF-12572-D167</t>
  </si>
  <si>
    <t>Colin O'Hara</t>
  </si>
  <si>
    <t>CS-HFCF-12573-0494</t>
  </si>
  <si>
    <t>Joy Bain</t>
  </si>
  <si>
    <t>CS-HFCF-12575-F85D</t>
  </si>
  <si>
    <t>Colin Reid</t>
  </si>
  <si>
    <t>CS-HFCF-12576-3329</t>
  </si>
  <si>
    <t>Mariam El Sadr</t>
  </si>
  <si>
    <t>CS-HFCF-12578-B8A0</t>
  </si>
  <si>
    <t>Ben MACDONALD</t>
  </si>
  <si>
    <t>CS-HFCF-12580-7388</t>
  </si>
  <si>
    <t>CS-HFCF-12581-5BC7</t>
  </si>
  <si>
    <t>Toby Mills</t>
  </si>
  <si>
    <t>CS-HFCF-12583-57C3</t>
  </si>
  <si>
    <t>Laura Mcsorley</t>
  </si>
  <si>
    <t>CS-HFCF-12584-BC19</t>
  </si>
  <si>
    <t>Rachel Tripney</t>
  </si>
  <si>
    <t>CS-HFCF-12585-76AA</t>
  </si>
  <si>
    <t>Olivia Leven</t>
  </si>
  <si>
    <t>CS-HFCF-12587-C72B</t>
  </si>
  <si>
    <t>Niall Stevenson</t>
  </si>
  <si>
    <t>CS-HFCF-12588-A6C0</t>
  </si>
  <si>
    <t>CS-HFCF-12590-08E0</t>
  </si>
  <si>
    <t>dominika jackowska</t>
  </si>
  <si>
    <t>CS-HFCF-12591-71EA</t>
  </si>
  <si>
    <t>Eilidh Cormack</t>
  </si>
  <si>
    <t>CS-HFCF-12592-F27B</t>
  </si>
  <si>
    <t>Liam Rees</t>
  </si>
  <si>
    <t>CS-HFCF-12594-0094</t>
  </si>
  <si>
    <t>Andrew Downie</t>
  </si>
  <si>
    <t>CS-HFCF-12596-B844</t>
  </si>
  <si>
    <t>Melissa Mitchell</t>
  </si>
  <si>
    <t>CS-HFCF-12597-E310</t>
  </si>
  <si>
    <t>CS-HFCF-12599-758D</t>
  </si>
  <si>
    <t>Rebecca Catterson</t>
  </si>
  <si>
    <t>CS-HFCF-12601-3C55</t>
  </si>
  <si>
    <t>Taylor Ray Dillon</t>
  </si>
  <si>
    <t>CS-HFCF-12605-74A4</t>
  </si>
  <si>
    <t>Fiorenza Cocozza</t>
  </si>
  <si>
    <t>CS-HFCF-12606-B451</t>
  </si>
  <si>
    <t>CS-HFCF-12607-1D81</t>
  </si>
  <si>
    <t>CS-HFCF-12609-64EA</t>
  </si>
  <si>
    <t>Jamie Dubber</t>
  </si>
  <si>
    <t>CS-HFCF-12610-F369</t>
  </si>
  <si>
    <t>James Miller</t>
  </si>
  <si>
    <t>CS-HFCF-12611-D470</t>
  </si>
  <si>
    <t>CS-HFCF-12613-8D32</t>
  </si>
  <si>
    <t>Elaine Gourlay</t>
  </si>
  <si>
    <t>CS-HFCF-12614-22D5</t>
  </si>
  <si>
    <t>CS-HFCF-12615-CC42</t>
  </si>
  <si>
    <t>Christopher Kelly</t>
  </si>
  <si>
    <t>CS-HFCF-12616-C640</t>
  </si>
  <si>
    <t>Graeme Mackenzie-Owen</t>
  </si>
  <si>
    <t>CS-HFCF-12617-77A2</t>
  </si>
  <si>
    <t>Kevin Rankine</t>
  </si>
  <si>
    <t>CS-HFCF-12618-1565</t>
  </si>
  <si>
    <t>CS-HFCF-12619-F645</t>
  </si>
  <si>
    <t>Andrew Rae</t>
  </si>
  <si>
    <t>CS-HFCF-12620-3151</t>
  </si>
  <si>
    <t>Allister Gourlay</t>
  </si>
  <si>
    <t>CS-HFCF-12623-F7D3</t>
  </si>
  <si>
    <t>Fiona Rennie</t>
  </si>
  <si>
    <t>CS-HFCF-12624-4CBC</t>
  </si>
  <si>
    <t>Orla Magdalene</t>
  </si>
  <si>
    <t>CS-HFCF-12625-03AF</t>
  </si>
  <si>
    <t>CS-HFCF-12626-D39C</t>
  </si>
  <si>
    <t>Hannah Berry</t>
  </si>
  <si>
    <t>CS-HFCF-12627-085A</t>
  </si>
  <si>
    <t>Brian Cumming</t>
  </si>
  <si>
    <t>CS-HFCF-12628-FFF2</t>
  </si>
  <si>
    <t>Francesca Till</t>
  </si>
  <si>
    <t>CS-HFCF-12629-A9E1</t>
  </si>
  <si>
    <t>Joseph Burke</t>
  </si>
  <si>
    <t>CS-HFCF-12630-1FE8</t>
  </si>
  <si>
    <t>CS-HFCF-12631-8E18</t>
  </si>
  <si>
    <t>Martin Hill</t>
  </si>
  <si>
    <t>CS-HFCF-12632-553D</t>
  </si>
  <si>
    <t>CS-HFCF-12633-7D74</t>
  </si>
  <si>
    <t>Hayley McSporran</t>
  </si>
  <si>
    <t>CS-HFCF-12634-3A75</t>
  </si>
  <si>
    <t>Catriona Morrison</t>
  </si>
  <si>
    <t>CS-HFCF-12635-67A0</t>
  </si>
  <si>
    <t>Katie Gammie</t>
  </si>
  <si>
    <t>CS-HFCF-12636-333A</t>
  </si>
  <si>
    <t>CS-HFCF-12637-95C6</t>
  </si>
  <si>
    <t>Robinson Lakra</t>
  </si>
  <si>
    <t>CS-HFCF-12638-1A1F</t>
  </si>
  <si>
    <t>Conrad Molleson</t>
  </si>
  <si>
    <t>CS-HFCF-12640-61EC</t>
  </si>
  <si>
    <t>Sally-Ann Provan</t>
  </si>
  <si>
    <t>CS-HFCF-12642-E8B7</t>
  </si>
  <si>
    <t>Robert McAdam</t>
  </si>
  <si>
    <t>CS-HFCF-12643-9744</t>
  </si>
  <si>
    <t>Alec Thompson-Miller</t>
  </si>
  <si>
    <t>CS-HFCF-12644-CC71</t>
  </si>
  <si>
    <t>Daisy Mulholland</t>
  </si>
  <si>
    <t>CS-HFCF-12645-2A0A</t>
  </si>
  <si>
    <t>Mark Fleming</t>
  </si>
  <si>
    <t>CS-HFCF-12646-ACE9</t>
  </si>
  <si>
    <t>CS-HFCF-12647-9671</t>
  </si>
  <si>
    <t>Maddy Bryce</t>
  </si>
  <si>
    <t>CS-HFCF-12648-4501</t>
  </si>
  <si>
    <t>Joana Avi-Lorie</t>
  </si>
  <si>
    <t>CS-HFCF-12649-EC67</t>
  </si>
  <si>
    <t>CS-HFCF-12650-3EA3</t>
  </si>
  <si>
    <t>Eileen Dunn</t>
  </si>
  <si>
    <t>CS-HFCF-12651-BE85</t>
  </si>
  <si>
    <t>CS-HFCF-12652-42C1</t>
  </si>
  <si>
    <t>Victoria Vettese</t>
  </si>
  <si>
    <t>CS-HFCF-12653-4BBC</t>
  </si>
  <si>
    <t>CS-HFCF-12654-B738</t>
  </si>
  <si>
    <t>Martin Donaghy</t>
  </si>
  <si>
    <t>CS-HFCF-12655-3AA2</t>
  </si>
  <si>
    <t>CS-HFCF-12656-2216</t>
  </si>
  <si>
    <t>Keir Gibson</t>
  </si>
  <si>
    <t>CS-HFCF-12657-84FC</t>
  </si>
  <si>
    <t>Anna MacDonald</t>
  </si>
  <si>
    <t>CS-HFCF-12658-2922</t>
  </si>
  <si>
    <t>Laura Wooff</t>
  </si>
  <si>
    <t>CS-HFCF-12659-70B1</t>
  </si>
  <si>
    <t>Andy Levy</t>
  </si>
  <si>
    <t>CS-HFCF-12660-7E64</t>
  </si>
  <si>
    <t>Millicent Angel</t>
  </si>
  <si>
    <t>CS-HFCF-12661-C588</t>
  </si>
  <si>
    <t>Senanu Tordzro</t>
  </si>
  <si>
    <t>CS-HFCF-12662-5982</t>
  </si>
  <si>
    <t>JENNIFER AUSTIN</t>
  </si>
  <si>
    <t>CS-HFCF-12663-2A3C</t>
  </si>
  <si>
    <t>Amanda Williams</t>
  </si>
  <si>
    <t>CS-HFCF-12664-0E8F</t>
  </si>
  <si>
    <t>Chloe O'Hanlon</t>
  </si>
  <si>
    <t>CS-HFCF-12665-5408</t>
  </si>
  <si>
    <t>Christopher Flatman</t>
  </si>
  <si>
    <t>CS-HFCF-12666-A9DF</t>
  </si>
  <si>
    <t>Charlotte Anderson</t>
  </si>
  <si>
    <t>CS-HFCF-12667-5438</t>
  </si>
  <si>
    <t>CS-HFCF-12668-7723</t>
  </si>
  <si>
    <t>CS-HFCF-12669-F535</t>
  </si>
  <si>
    <t>Daniel Main</t>
  </si>
  <si>
    <t>CS-HFCF-12670-D178</t>
  </si>
  <si>
    <t>Mhairi Stewart</t>
  </si>
  <si>
    <t>CS-HFCF-12671-34AB</t>
  </si>
  <si>
    <t>Jem Kerestecioglu</t>
  </si>
  <si>
    <t>CS-HFCF-12672-6642</t>
  </si>
  <si>
    <t>CLAIRE MCGUIRE</t>
  </si>
  <si>
    <t>CS-HFCF-12673-CDEA</t>
  </si>
  <si>
    <t>DUNCAN Robertson</t>
  </si>
  <si>
    <t>CS-HFCF-12674-35BC</t>
  </si>
  <si>
    <t>CS-HFCF-12675-2B4E</t>
  </si>
  <si>
    <t>CS-HFCF-12676-8458</t>
  </si>
  <si>
    <t>Alastair Stirrat</t>
  </si>
  <si>
    <t>CS-HFCF-12677-0BE1</t>
  </si>
  <si>
    <t>Ross Miller</t>
  </si>
  <si>
    <t>CS-HFCF-12678-CF21</t>
  </si>
  <si>
    <t>CS-HFCF-12679-45C8</t>
  </si>
  <si>
    <t>Jenna Corker</t>
  </si>
  <si>
    <t>CS-HFCF-12680-A419</t>
  </si>
  <si>
    <t>Jack Stancliffe</t>
  </si>
  <si>
    <t>CS-HFCF-12682-9ED7</t>
  </si>
  <si>
    <t>CS-HFCF-12683-36FB</t>
  </si>
  <si>
    <t>William Molleson</t>
  </si>
  <si>
    <t>CS-HFCF-12685-7BFE</t>
  </si>
  <si>
    <t>Robbie Mackenzie</t>
  </si>
  <si>
    <t>CS-HFCF-12687-1DD1</t>
  </si>
  <si>
    <t>Magdalena Durant</t>
  </si>
  <si>
    <t>CS-HFCF-12690-E6D4</t>
  </si>
  <si>
    <t>CS-HFCF-12691-E24D</t>
  </si>
  <si>
    <t>Shannah McCann</t>
  </si>
  <si>
    <t>CS-HFCF-12692-E1F0</t>
  </si>
  <si>
    <t>Celie Byrne</t>
  </si>
  <si>
    <t>CS-HFCF-12693-32DA</t>
  </si>
  <si>
    <t>Amy Gallagher</t>
  </si>
  <si>
    <t>CS-HFCF-12694-C43C</t>
  </si>
  <si>
    <t>Ingrid Mur</t>
  </si>
  <si>
    <t>CS-HFCF-12696-BA42</t>
  </si>
  <si>
    <t>annette allison</t>
  </si>
  <si>
    <t>CS-HFCF-12697-CE7B</t>
  </si>
  <si>
    <t>Hayley Tonner</t>
  </si>
  <si>
    <t>CS-HFCF-12699-CD46</t>
  </si>
  <si>
    <t>Michael Owers</t>
  </si>
  <si>
    <t>CS-HFCF-12700-905C</t>
  </si>
  <si>
    <t>CS-HFCF-12701-9C7D</t>
  </si>
  <si>
    <t>CS-HFCF-12702-29E3</t>
  </si>
  <si>
    <t>Christopher Agnew</t>
  </si>
  <si>
    <t>CS-HFCF-12703-C56D</t>
  </si>
  <si>
    <t>CS-HFCF-12704-F042</t>
  </si>
  <si>
    <t>James Stead</t>
  </si>
  <si>
    <t>CS-HFCF-12705-C851</t>
  </si>
  <si>
    <t>Murray Allan</t>
  </si>
  <si>
    <t>CS-HFCF-12706-524E</t>
  </si>
  <si>
    <t>Heather Burns</t>
  </si>
  <si>
    <t>CS-HFCF-12707-5A7C</t>
  </si>
  <si>
    <t>William Garvie</t>
  </si>
  <si>
    <t>CS-HFCF-12708-EDEC</t>
  </si>
  <si>
    <t>Dawn Sievewright</t>
  </si>
  <si>
    <t>CS-HFCF-12710-D65B</t>
  </si>
  <si>
    <t>Jamie Louise McIntosh</t>
  </si>
  <si>
    <t>CS-HFCF-12711-58CA</t>
  </si>
  <si>
    <t>Lynda Johnston</t>
  </si>
  <si>
    <t>CS-HFCF-12713-0F0D</t>
  </si>
  <si>
    <t>CS-HFCF-12714-A8E0</t>
  </si>
  <si>
    <t>Tonya McMullan</t>
  </si>
  <si>
    <t>CS-HFCF-12716-CE4A</t>
  </si>
  <si>
    <t>Joanna Peace</t>
  </si>
  <si>
    <t>CS-HFCF-12717-3429</t>
  </si>
  <si>
    <t>Jenna McDonald</t>
  </si>
  <si>
    <t>CS-HFCF-12718-FEAA</t>
  </si>
  <si>
    <t>Connor Bardsley-Hodgkiess</t>
  </si>
  <si>
    <t>CS-HFCF-12719-6C86</t>
  </si>
  <si>
    <t>Steven Docherty</t>
  </si>
  <si>
    <t>CS-HFCF-12721-467A</t>
  </si>
  <si>
    <t>Scott Gibson</t>
  </si>
  <si>
    <t>CS-HFCF-12722-71C4</t>
  </si>
  <si>
    <t>Kevin Cantwell</t>
  </si>
  <si>
    <t>CS-HFCF-12724-9977</t>
  </si>
  <si>
    <t>Meg Mcgregor</t>
  </si>
  <si>
    <t>CS-HFCF-12725-AB9E</t>
  </si>
  <si>
    <t>robert kettlewell</t>
  </si>
  <si>
    <t>CS-HFCF-12727-573F</t>
  </si>
  <si>
    <t>Alexander Barrett</t>
  </si>
  <si>
    <t>CS-HFCF-12728-F59A</t>
  </si>
  <si>
    <t>CS-HFCF-12729-0F5F</t>
  </si>
  <si>
    <t>Katy Eccles</t>
  </si>
  <si>
    <t>CS-HFCF-12730-D659</t>
  </si>
  <si>
    <t>Robert McCarry</t>
  </si>
  <si>
    <t>CS-HFCF-12731-05FE</t>
  </si>
  <si>
    <t>Billie Russell</t>
  </si>
  <si>
    <t>CS-HFCF-12732-C8E9</t>
  </si>
  <si>
    <t>Timothy Knights</t>
  </si>
  <si>
    <t>CS-HFCF-12733-B803</t>
  </si>
  <si>
    <t>CS-HFCF-12734-D89B</t>
  </si>
  <si>
    <t>Oliver Gash</t>
  </si>
  <si>
    <t>CS-HFCF-12735-50AF</t>
  </si>
  <si>
    <t>CS-HFCF-12736-01E7</t>
  </si>
  <si>
    <t>Steven Anderson</t>
  </si>
  <si>
    <t>CS-HFCF-12737-5F8D</t>
  </si>
  <si>
    <t>Ross Carmichael</t>
  </si>
  <si>
    <t>CS-HFCF-12738-8968</t>
  </si>
  <si>
    <t>Fabrizio Floris</t>
  </si>
  <si>
    <t>CS-HFCF-12739-6FBB</t>
  </si>
  <si>
    <t>CS-HFCF-12741-ABF2</t>
  </si>
  <si>
    <t>Peter Johnstone</t>
  </si>
  <si>
    <t>CS-HFCF-12742-FF6D</t>
  </si>
  <si>
    <t>Tracy Mackenna</t>
  </si>
  <si>
    <t>CS-HFCF-12744-8F60</t>
  </si>
  <si>
    <t>Julie Harvie</t>
  </si>
  <si>
    <t>CS-HFCF-12745-1993</t>
  </si>
  <si>
    <t>Mark White</t>
  </si>
  <si>
    <t>CS-HFCF-12748-2F56</t>
  </si>
  <si>
    <t>CS-HFCF-12749-AE7C</t>
  </si>
  <si>
    <t>Olivia Irvine</t>
  </si>
  <si>
    <t>CS-HFCF-12750-7659</t>
  </si>
  <si>
    <t>Adam Gregory</t>
  </si>
  <si>
    <t>CS-HFCF-12751-1D01</t>
  </si>
  <si>
    <t>Jamie Pettinger</t>
  </si>
  <si>
    <t>CS-HFCF-12753-CD2A</t>
  </si>
  <si>
    <t>Amy Gardner</t>
  </si>
  <si>
    <t>CS-HFCF-12754-E185</t>
  </si>
  <si>
    <t>Kerry Boyd</t>
  </si>
  <si>
    <t>CS-HFCF-12755-CC8E</t>
  </si>
  <si>
    <t>Thomas Phillips</t>
  </si>
  <si>
    <t>CS-HFCF-12756-6564</t>
  </si>
  <si>
    <t>Daniel Cullen</t>
  </si>
  <si>
    <t>CS-HFCF-12757-21BD</t>
  </si>
  <si>
    <t>Rachel Park</t>
  </si>
  <si>
    <t>CS-HFCF-12758-0F7B</t>
  </si>
  <si>
    <t>Svend-Erik Engh</t>
  </si>
  <si>
    <t>CS-HFCF-12759-C028</t>
  </si>
  <si>
    <t>Kenni Campbell</t>
  </si>
  <si>
    <t>CS-HFCF-12760-9ECD</t>
  </si>
  <si>
    <t>Gillian Jane Lees</t>
  </si>
  <si>
    <t>CS-HFCF-12761-9F87</t>
  </si>
  <si>
    <t>Lauren Glancy</t>
  </si>
  <si>
    <t>CS-HFCF-12762-3B20</t>
  </si>
  <si>
    <t>Gavin Munro</t>
  </si>
  <si>
    <t>CS-HFCF-12763-9D9B</t>
  </si>
  <si>
    <t>Brooke McGrogan</t>
  </si>
  <si>
    <t>CS-HFCF-12764-2DD4</t>
  </si>
  <si>
    <t>CS-HFCF-12766-A55E</t>
  </si>
  <si>
    <t>Suzy Halstead</t>
  </si>
  <si>
    <t>CS-HFCF-12768-2DD1</t>
  </si>
  <si>
    <t>Jana Garrido Fernandez</t>
  </si>
  <si>
    <t>CS-HFCF-12769-F33D</t>
  </si>
  <si>
    <t>Gregg Muir</t>
  </si>
  <si>
    <t>CS-HFCF-12770-9FE7</t>
  </si>
  <si>
    <t>Morag Lloyds</t>
  </si>
  <si>
    <t>CS-HFCF-12771-A06E</t>
  </si>
  <si>
    <t>Edwin Janssen</t>
  </si>
  <si>
    <t>CS-HFCF-12772-778F</t>
  </si>
  <si>
    <t>Elspeth Lamb</t>
  </si>
  <si>
    <t>CS-HFCF-12774-B06D</t>
  </si>
  <si>
    <t>Simon Howard</t>
  </si>
  <si>
    <t>CS-HFCF-12775-54EE</t>
  </si>
  <si>
    <t>Karen Kirkwood</t>
  </si>
  <si>
    <t>CS-HFCF-12776-B7A4</t>
  </si>
  <si>
    <t>Barry Jones</t>
  </si>
  <si>
    <t>CS-HFCF-12779-AF21</t>
  </si>
  <si>
    <t>CS-HFCF-12780-ACBD</t>
  </si>
  <si>
    <t>Emily Kelly</t>
  </si>
  <si>
    <t>CS-HFCF-12781-F532</t>
  </si>
  <si>
    <t>Lauren Gault</t>
  </si>
  <si>
    <t>CS-HFCF-12782-9C9B</t>
  </si>
  <si>
    <t>Elvira Neame</t>
  </si>
  <si>
    <t>CS-HFCF-12784-232B</t>
  </si>
  <si>
    <t>Graham Gillespie</t>
  </si>
  <si>
    <t>CS-HFCF-12786-AB0D</t>
  </si>
  <si>
    <t>CS-HFCF-12787-68C6</t>
  </si>
  <si>
    <t>Ibrahim Ibrahim-Dikko</t>
  </si>
  <si>
    <t>CS-HFCF-12789-1CAC</t>
  </si>
  <si>
    <t>Irene Allan</t>
  </si>
  <si>
    <t>CS-HFCF-12791-DFD7</t>
  </si>
  <si>
    <t>Maja Jankowska</t>
  </si>
  <si>
    <t>CS-HFCF-12792-AB89</t>
  </si>
  <si>
    <t>Jordan MacRae</t>
  </si>
  <si>
    <t>CS-HFCF-12794-401E</t>
  </si>
  <si>
    <t>David Allan</t>
  </si>
  <si>
    <t>CS-HFCF-12796-8D24</t>
  </si>
  <si>
    <t>Tobias Reid</t>
  </si>
  <si>
    <t>CS-HFCF-12797-374C</t>
  </si>
  <si>
    <t>CS-HFCF-12798-7C41</t>
  </si>
  <si>
    <t>Stephen Roberton</t>
  </si>
  <si>
    <t>CS-HFCF-12799-4C5D</t>
  </si>
  <si>
    <t>CS-HFCF-12800-445B</t>
  </si>
  <si>
    <t>John Murray</t>
  </si>
  <si>
    <t>CS-HFCF-12802-B0AD</t>
  </si>
  <si>
    <t>CS-HFCF-12803-18A6</t>
  </si>
  <si>
    <t>Joseph Morton</t>
  </si>
  <si>
    <t>CS-HFCF-12804-7E93</t>
  </si>
  <si>
    <t>Kimberley Moore</t>
  </si>
  <si>
    <t>CS-HFCF-12805-EBCA</t>
  </si>
  <si>
    <t>Catherine Ross</t>
  </si>
  <si>
    <t>CS-HFCF-12806-EB74</t>
  </si>
  <si>
    <t>Alisdair Randalls</t>
  </si>
  <si>
    <t>CS-HFCF-12807-58AB</t>
  </si>
  <si>
    <t>Lindsay Grime</t>
  </si>
  <si>
    <t>CS-HFCF-12808-A293</t>
  </si>
  <si>
    <t>Jude Curran</t>
  </si>
  <si>
    <t>CS-HFCF-12809-8BCA</t>
  </si>
  <si>
    <t>David Brown</t>
  </si>
  <si>
    <t>CS-HFCF-12810-F721</t>
  </si>
  <si>
    <t>CS-HFCF-12812-513F</t>
  </si>
  <si>
    <t>Samuel Young</t>
  </si>
  <si>
    <t>CS-HFCF-12813-67B0</t>
  </si>
  <si>
    <t>Claude Nouk</t>
  </si>
  <si>
    <t>CS-HFCF-12815-7B61</t>
  </si>
  <si>
    <t>Tony Snodgrass</t>
  </si>
  <si>
    <t>CS-HFCF-12816-14E9</t>
  </si>
  <si>
    <t>Anoushka Nanguy</t>
  </si>
  <si>
    <t>CS-HFCF-12819-9FC9</t>
  </si>
  <si>
    <t>Rachael Liddell</t>
  </si>
  <si>
    <t>CS-HFCF-12820-0ACD</t>
  </si>
  <si>
    <t>Deirdre Keough</t>
  </si>
  <si>
    <t>CS-HFCF-12821-14E9</t>
  </si>
  <si>
    <t>Sarah Macgowan</t>
  </si>
  <si>
    <t>CS-HFCF-12823-90AB</t>
  </si>
  <si>
    <t>Gillian Watt</t>
  </si>
  <si>
    <t>CS-HFCF-12824-2EA4</t>
  </si>
  <si>
    <t>Panashe Matimba</t>
  </si>
  <si>
    <t>CS-HFCF-12825-2537</t>
  </si>
  <si>
    <t>Jenny Sturgeon</t>
  </si>
  <si>
    <t>CS-HFCF-12826-9376</t>
  </si>
  <si>
    <t>CS-HFCF-12827-9112</t>
  </si>
  <si>
    <t>CS-HFCF-12828-1621</t>
  </si>
  <si>
    <t>CS-HFCF-12830-8460</t>
  </si>
  <si>
    <t>Alec Finlay</t>
  </si>
  <si>
    <t>CS-HFCF-12831-1296</t>
  </si>
  <si>
    <t>CS-HFCF-12832-1359</t>
  </si>
  <si>
    <t>George Russell</t>
  </si>
  <si>
    <t>CS-HFCF-12834-F3BD</t>
  </si>
  <si>
    <t>CS-HFCF-12835-3157</t>
  </si>
  <si>
    <t>CS-HFCF-12840-D527</t>
  </si>
  <si>
    <t>CS-HFCF-12841-F907</t>
  </si>
  <si>
    <t>CS-HFCF-12843-2566</t>
  </si>
  <si>
    <t>Patrick Callaghan</t>
  </si>
  <si>
    <t>CS-HFCF-12844-0131</t>
  </si>
  <si>
    <t>CS-HFCF-12845-0CEF</t>
  </si>
  <si>
    <t>Gabriela Cerda</t>
  </si>
  <si>
    <t>CS-HFCF-12846-0003</t>
  </si>
  <si>
    <t>Kristin Sharp</t>
  </si>
  <si>
    <t>CS-HFCF-12847-7207</t>
  </si>
  <si>
    <t>Rebecca Subido</t>
  </si>
  <si>
    <t>CS-HFCF-12848-6556</t>
  </si>
  <si>
    <t>Eithne O'Neill</t>
  </si>
  <si>
    <t>CS-HFCF-12849-2DC0</t>
  </si>
  <si>
    <t>Kemar McQueen</t>
  </si>
  <si>
    <t>CS-HFCF-12850-C494</t>
  </si>
  <si>
    <t>Kara Hudson</t>
  </si>
  <si>
    <t>CS-HFCF-12851-D0AD</t>
  </si>
  <si>
    <t>christine russell</t>
  </si>
  <si>
    <t>CS-HFCF-12852-52F5</t>
  </si>
  <si>
    <t>Sally Charlton</t>
  </si>
  <si>
    <t>CS-HFCF-12855-32A2</t>
  </si>
  <si>
    <t>Paul Leonard</t>
  </si>
  <si>
    <t>CS-HFCF-12856-7BBC</t>
  </si>
  <si>
    <t>Lucy Harwood</t>
  </si>
  <si>
    <t>CS-HFCF-12857-A6F9</t>
  </si>
  <si>
    <t>CS-HFCF-12859-0A2D</t>
  </si>
  <si>
    <t>Rebecca Johnstone</t>
  </si>
  <si>
    <t>CS-HFCF-12861-4235</t>
  </si>
  <si>
    <t>CS-HFCF-12862-6EE1</t>
  </si>
  <si>
    <t>CS-HFCF-12864-6913</t>
  </si>
  <si>
    <t>Beata Peto</t>
  </si>
  <si>
    <t>CS-HFCF-12865-827D</t>
  </si>
  <si>
    <t>Katherine Fay Allan</t>
  </si>
  <si>
    <t>CS-HFCF-12866-E5EA</t>
  </si>
  <si>
    <t>CS-HFCF-12870-6A62</t>
  </si>
  <si>
    <t>Lucy Ireland</t>
  </si>
  <si>
    <t>CS-HFCF-12871-3265</t>
  </si>
  <si>
    <t>Ruth Darling</t>
  </si>
  <si>
    <t>CS-HFCF-12872-0855</t>
  </si>
  <si>
    <t>Emma Ross</t>
  </si>
  <si>
    <t>CS-HFCF-12873-D4FF</t>
  </si>
  <si>
    <t>James Manganello</t>
  </si>
  <si>
    <t>CS-HFCF-12875-09D6</t>
  </si>
  <si>
    <t>Malcolm Stevenson</t>
  </si>
  <si>
    <t>CS-HFCF-12876-6CDA</t>
  </si>
  <si>
    <t>Gudrun Sigurdardottir</t>
  </si>
  <si>
    <t>CS-HFCF-12878-71B3</t>
  </si>
  <si>
    <t>Iain Piercy</t>
  </si>
  <si>
    <t>CS-HFCF-12880-D1DC</t>
  </si>
  <si>
    <t>Chris Duncan</t>
  </si>
  <si>
    <t>CS-HFCF-12881-348C</t>
  </si>
  <si>
    <t>Tomaž Krajnc</t>
  </si>
  <si>
    <t>CS-HFCF-12882-A53E</t>
  </si>
  <si>
    <t>Stacey Miller</t>
  </si>
  <si>
    <t>CS-HFCF-12883-E9FE</t>
  </si>
  <si>
    <t>CS-HFCF-12884-8E8C</t>
  </si>
  <si>
    <t>Kay Nicolson</t>
  </si>
  <si>
    <t>CS-HFCF-12885-709B</t>
  </si>
  <si>
    <t>Alanna McCuaig</t>
  </si>
  <si>
    <t>CS-HFCF-12887-6E24</t>
  </si>
  <si>
    <t>Giacinta Frisillo</t>
  </si>
  <si>
    <t>CS-HFCF-12888-72E5</t>
  </si>
  <si>
    <t>Kieran Francis Begley</t>
  </si>
  <si>
    <t>CS-HFCF-12889-42E8</t>
  </si>
  <si>
    <t>Lewis Jaoui</t>
  </si>
  <si>
    <t>CS-HFCF-12890-F469</t>
  </si>
  <si>
    <t>CS-HFCF-12891-8644</t>
  </si>
  <si>
    <t>Paul Mcfadden</t>
  </si>
  <si>
    <t>CS-HFCF-12892-CB26</t>
  </si>
  <si>
    <t>Daisy Lafarge</t>
  </si>
  <si>
    <t>CS-HFCF-12895-CCAC</t>
  </si>
  <si>
    <t>Pamela Hansson</t>
  </si>
  <si>
    <t>CS-HFCF-12897-71D9</t>
  </si>
  <si>
    <t>Hannah Edward</t>
  </si>
  <si>
    <t>CS-HFCF-12898-BADC</t>
  </si>
  <si>
    <t>Peter O'Neil</t>
  </si>
  <si>
    <t>CS-HFCF-12899-EF7C</t>
  </si>
  <si>
    <t>Harry Gould</t>
  </si>
  <si>
    <t>CS-HFCF-12900-E33B</t>
  </si>
  <si>
    <t>M Gowans</t>
  </si>
  <si>
    <t>CS-HFCF-12902-8A5E</t>
  </si>
  <si>
    <t>Kate Lingard</t>
  </si>
  <si>
    <t>CS-HFCF-12903-08D8</t>
  </si>
  <si>
    <t>Heather Macleod</t>
  </si>
  <si>
    <t>CS-HFCF-12904-C90D</t>
  </si>
  <si>
    <t>Humza Zahid</t>
  </si>
  <si>
    <t>CS-HFCF-12906-DCE7</t>
  </si>
  <si>
    <t>CS-HFCF-12907-01D1</t>
  </si>
  <si>
    <t>CS-HFCF-12908-464C</t>
  </si>
  <si>
    <t>Lucia Jamous</t>
  </si>
  <si>
    <t>CS-HFCF-12910-872B</t>
  </si>
  <si>
    <t>Alistair Wilson</t>
  </si>
  <si>
    <t>CS-HFCF-12911-B7E6</t>
  </si>
  <si>
    <t>Rosanna Irvine</t>
  </si>
  <si>
    <t>CS-HFCF-12913-C3C5</t>
  </si>
  <si>
    <t>CS-HFCF-12917-D3E5</t>
  </si>
  <si>
    <t>Stephen Jenkins</t>
  </si>
  <si>
    <t>CS-HFCF-12918-1DB6</t>
  </si>
  <si>
    <t>CS-HFCF-12919-8BB2</t>
  </si>
  <si>
    <t>Marion Jenkins</t>
  </si>
  <si>
    <t>CS-HFCF-12920-F969</t>
  </si>
  <si>
    <t>Jaad Clayburn</t>
  </si>
  <si>
    <t>CS-HFCF-12921-2FB0</t>
  </si>
  <si>
    <t>Eden Bo Dower</t>
  </si>
  <si>
    <t>CS-HFCF-12922-EC0C</t>
  </si>
  <si>
    <t>Lorne MacDougall</t>
  </si>
  <si>
    <t>CS-HFCF-12923-FAD5</t>
  </si>
  <si>
    <t>Julie Barnes</t>
  </si>
  <si>
    <t>CS-HFCF-12925-C80B</t>
  </si>
  <si>
    <t>CS-HFCF-12926-FC6E</t>
  </si>
  <si>
    <t>CS-HFCF-12927-93A8</t>
  </si>
  <si>
    <t>Ciarán McIntyre</t>
  </si>
  <si>
    <t>CS-HFCF-12928-6F54</t>
  </si>
  <si>
    <t>Barry Campbell</t>
  </si>
  <si>
    <t>CS-HFCF-12929-A0D1</t>
  </si>
  <si>
    <t>Sarah Kenchington</t>
  </si>
  <si>
    <t>CS-HFCF-12930-AA29</t>
  </si>
  <si>
    <t>David Farrell</t>
  </si>
  <si>
    <t>CS-HFCF-12932-6E8D</t>
  </si>
  <si>
    <t>Leo Lyne</t>
  </si>
  <si>
    <t>CS-HFCF-12933-95A2</t>
  </si>
  <si>
    <t>CS-HFCF-12934-8423</t>
  </si>
  <si>
    <t>Fionn Boyle</t>
  </si>
  <si>
    <t>CS-HFCF-12935-6812</t>
  </si>
  <si>
    <t>CS-HFCF-12936-E475</t>
  </si>
  <si>
    <t>Todd Weller</t>
  </si>
  <si>
    <t>CS-HFCF-12937-73BF</t>
  </si>
  <si>
    <t>Victoria Smith</t>
  </si>
  <si>
    <t>CS-HFCF-12938-9A3D</t>
  </si>
  <si>
    <t>CS-HFCF-12939-EAE8</t>
  </si>
  <si>
    <t>Kevin Beaton</t>
  </si>
  <si>
    <t>CS-HFCF-12940-120D</t>
  </si>
  <si>
    <t>David Gorry</t>
  </si>
  <si>
    <t>CS-HFCF-12944-2D2A</t>
  </si>
  <si>
    <t>Kieran Maccormick</t>
  </si>
  <si>
    <t>CS-HFCF-12945-4FCD</t>
  </si>
  <si>
    <t>Rachel Cannings</t>
  </si>
  <si>
    <t>CS-HFCF-12946-17A9</t>
  </si>
  <si>
    <t>CS-HFCF-12947-420C</t>
  </si>
  <si>
    <t>Catalina Barroso-Luque Barroso-Luque</t>
  </si>
  <si>
    <t>CS-HFCF-12948-49A7</t>
  </si>
  <si>
    <t>Kaya Fraser</t>
  </si>
  <si>
    <t>CS-HFCF-12949-CAA7</t>
  </si>
  <si>
    <t>Melitaea (Mella) Shaw</t>
  </si>
  <si>
    <t>CS-HFCF-12950-26AA</t>
  </si>
  <si>
    <t>rebecca sparks</t>
  </si>
  <si>
    <t>CS-HFCF-12951-69AA</t>
  </si>
  <si>
    <t>Alexander Barkhouse</t>
  </si>
  <si>
    <t>CS-HFCF-12952-0AB0</t>
  </si>
  <si>
    <t>Andrew Simpson</t>
  </si>
  <si>
    <t>CS-HFCF-12953-0BC3</t>
  </si>
  <si>
    <t>Konstantinos Moutzouvis</t>
  </si>
  <si>
    <t>CS-HFCF-12954-D72B</t>
  </si>
  <si>
    <t>Ayovi Viviane Hemazoh</t>
  </si>
  <si>
    <t>CS-HFCF-12955-8A17</t>
  </si>
  <si>
    <t>deirdre fergusson</t>
  </si>
  <si>
    <t>CS-HFCF-12956-C53F</t>
  </si>
  <si>
    <t>Ross Clement</t>
  </si>
  <si>
    <t>CS-HFCF-12957-4260</t>
  </si>
  <si>
    <t>Tom Moriarty</t>
  </si>
  <si>
    <t>CS-HFCF-12959-9581</t>
  </si>
  <si>
    <t>CS-HFCF-12960-B883</t>
  </si>
  <si>
    <t>Lewis Lowe</t>
  </si>
  <si>
    <t>CS-HFCF-12961-1DF4</t>
  </si>
  <si>
    <t>Alan Steele</t>
  </si>
  <si>
    <t>CS-HFCF-12962-844E</t>
  </si>
  <si>
    <t>Sharon Fraser</t>
  </si>
  <si>
    <t>CS-HFCF-12963-3800</t>
  </si>
  <si>
    <t>James Chitty</t>
  </si>
  <si>
    <t>CS-HFCF-12964-9A86</t>
  </si>
  <si>
    <t>CS-HFCF-12965-C344</t>
  </si>
  <si>
    <t>Stuart MacKenzie</t>
  </si>
  <si>
    <t>CS-HFCF-12966-C412</t>
  </si>
  <si>
    <t>CS-HFCF-12968-742E</t>
  </si>
  <si>
    <t>Talia Stirling</t>
  </si>
  <si>
    <t>CS-HFCF-12969-DEC5</t>
  </si>
  <si>
    <t>Grant McFarlane</t>
  </si>
  <si>
    <t>CS-HFCF-12970-7894</t>
  </si>
  <si>
    <t>Stephen Paterson</t>
  </si>
  <si>
    <t>CS-HFCF-12971-D840</t>
  </si>
  <si>
    <t>Alasdair Jordan</t>
  </si>
  <si>
    <t>CS-HFCF-12972-9828</t>
  </si>
  <si>
    <t>Martin Irish</t>
  </si>
  <si>
    <t>CS-HFCF-12973-9C17</t>
  </si>
  <si>
    <t>Fiona van Baardwijk</t>
  </si>
  <si>
    <t>CS-HFCF-12974-9155</t>
  </si>
  <si>
    <t>Ciaran Gallagher</t>
  </si>
  <si>
    <t>CS-HFCF-12976-F5B4</t>
  </si>
  <si>
    <t>Sharon macdonald</t>
  </si>
  <si>
    <t>CS-HFCF-12978-AA92</t>
  </si>
  <si>
    <t>Joanna Tennant</t>
  </si>
  <si>
    <t>CS-HFCF-12979-9948</t>
  </si>
  <si>
    <t>Conor Baird</t>
  </si>
  <si>
    <t>CS-HFCF-12980-7133</t>
  </si>
  <si>
    <t>CS-HFCF-12981-3547</t>
  </si>
  <si>
    <t>Robbie Gunn</t>
  </si>
  <si>
    <t>CS-HFCF-12983-9B90</t>
  </si>
  <si>
    <t>Calum Bettison</t>
  </si>
  <si>
    <t>CS-HFCF-12984-5CF5</t>
  </si>
  <si>
    <t>CS-HFCF-12985-9BE8</t>
  </si>
  <si>
    <t>Sean McInally</t>
  </si>
  <si>
    <t>CS-HFCF-12986-05CD</t>
  </si>
  <si>
    <t>Leona Skene</t>
  </si>
  <si>
    <t>CS-HFCF-12987-6A96</t>
  </si>
  <si>
    <t>Aiysha Russell</t>
  </si>
  <si>
    <t>CS-HFCF-12988-7F53</t>
  </si>
  <si>
    <t>Alfie Strong</t>
  </si>
  <si>
    <t>CS-HFCF-12989-505D</t>
  </si>
  <si>
    <t>CS-HFCF-12990-6038</t>
  </si>
  <si>
    <t>Max Cunyngham-Brown</t>
  </si>
  <si>
    <t>CS-HFCF-12991-B4D9</t>
  </si>
  <si>
    <t>Nicole Hamill</t>
  </si>
  <si>
    <t>CS-HFCF-12994-85EF</t>
  </si>
  <si>
    <t>Sarah Hogg</t>
  </si>
  <si>
    <t>CS-HFCF-12995-9C97</t>
  </si>
  <si>
    <t>Martin Deeney</t>
  </si>
  <si>
    <t>CS-HFCF-12997-0556</t>
  </si>
  <si>
    <t>Graham Domke</t>
  </si>
  <si>
    <t>CS-HFCF-12998-B8FE</t>
  </si>
  <si>
    <t>Raman Mundair</t>
  </si>
  <si>
    <t>CS-HFCF-13002-F6CF</t>
  </si>
  <si>
    <t>Fergus Black</t>
  </si>
  <si>
    <t>CS-HFCF-13005-BD87</t>
  </si>
  <si>
    <t>Steve Dale</t>
  </si>
  <si>
    <t>CS-HFCF-13006-3397</t>
  </si>
  <si>
    <t>Susan McComb</t>
  </si>
  <si>
    <t>CS-HFCF-13007-2A0C</t>
  </si>
  <si>
    <t>Jake Bain</t>
  </si>
  <si>
    <t>CS-HFCF-13008-B48A</t>
  </si>
  <si>
    <t>CS-HFCF-13010-B999</t>
  </si>
  <si>
    <t>CS-HFCF-13012-A74B</t>
  </si>
  <si>
    <t>Johnny Laing</t>
  </si>
  <si>
    <t>CS-HFCF-13013-520E</t>
  </si>
  <si>
    <t>Jolene Walker</t>
  </si>
  <si>
    <t>CS-HFCF-13015-4637</t>
  </si>
  <si>
    <t>CS-HFCF-13016-2E32</t>
  </si>
  <si>
    <t>Ana Cruzalegui</t>
  </si>
  <si>
    <t>CS-HFCF-13017-E5DD</t>
  </si>
  <si>
    <t>CS-HFCF-13019-AAFB</t>
  </si>
  <si>
    <t>Rhett Leinster-Evans</t>
  </si>
  <si>
    <t>CS-HFCF-13020-EB5E</t>
  </si>
  <si>
    <t>Steve Towle</t>
  </si>
  <si>
    <t>CS-HFCF-13021-0AC8</t>
  </si>
  <si>
    <t>CS-HFCF-13022-6E14</t>
  </si>
  <si>
    <t>Kate McAllan</t>
  </si>
  <si>
    <t>CS-HFCF-13023-603D</t>
  </si>
  <si>
    <t>Sandra Peters</t>
  </si>
  <si>
    <t>CS-HFCF-13025-FE18</t>
  </si>
  <si>
    <t>CS-HFCF-13026-3AAB</t>
  </si>
  <si>
    <t>Jonathan Robertson</t>
  </si>
  <si>
    <t>CS-HFCF-13028-A6F1</t>
  </si>
  <si>
    <t>scott mackenzie</t>
  </si>
  <si>
    <t>CS-HFCF-13029-5EBD</t>
  </si>
  <si>
    <t>Charles Myatt</t>
  </si>
  <si>
    <t>CS-HFCF-13030-E5B1</t>
  </si>
  <si>
    <t>Fiona Allen</t>
  </si>
  <si>
    <t>CS-HFCF-13032-399A</t>
  </si>
  <si>
    <t>Paul Wilson</t>
  </si>
  <si>
    <t>CS-HFCF-13033-76A0</t>
  </si>
  <si>
    <t>Max Alexander</t>
  </si>
  <si>
    <t>CS-HFCF-13034-A41F</t>
  </si>
  <si>
    <t>Adam kashmiry</t>
  </si>
  <si>
    <t>CS-HFCF-13036-0B30</t>
  </si>
  <si>
    <t>Helen McIntosh</t>
  </si>
  <si>
    <t>CS-HFCF-13038-2EA7</t>
  </si>
  <si>
    <t>Bryony Knox</t>
  </si>
  <si>
    <t>CS-HFCF-13040-4E8F</t>
  </si>
  <si>
    <t>Mark Gillies</t>
  </si>
  <si>
    <t>CS-HFCF-13041-4FD1</t>
  </si>
  <si>
    <t>CS-HFCF-13042-34CA</t>
  </si>
  <si>
    <t>Kitty Hall</t>
  </si>
  <si>
    <t>CS-HFCF-13043-0599</t>
  </si>
  <si>
    <t>Mhairi McCall</t>
  </si>
  <si>
    <t>CS-HFCF-13044-2517</t>
  </si>
  <si>
    <t>Niall Sinclair</t>
  </si>
  <si>
    <t>CS-HFCF-13045-3CF6</t>
  </si>
  <si>
    <t>Helen Woolston</t>
  </si>
  <si>
    <t>CS-HFCF-13046-37E3</t>
  </si>
  <si>
    <t>Ellen Shand</t>
  </si>
  <si>
    <t>CS-HFCF-13047-B035</t>
  </si>
  <si>
    <t>CS-HFCF-13048-A11B</t>
  </si>
  <si>
    <t>CS-HFCF-13052-32A5</t>
  </si>
  <si>
    <t>Smon Donaldson</t>
  </si>
  <si>
    <t>CS-HFCF-13054-2814</t>
  </si>
  <si>
    <t>Suzie Scott</t>
  </si>
  <si>
    <t>CS-HFCF-13055-ABC4</t>
  </si>
  <si>
    <t>Kathryn Hanna</t>
  </si>
  <si>
    <t>CS-HFCF-13056-A906</t>
  </si>
  <si>
    <t>Jason Davis</t>
  </si>
  <si>
    <t>CS-HFCF-13057-DB62</t>
  </si>
  <si>
    <t>CS-HFCF-13058-DF7D</t>
  </si>
  <si>
    <t>Michelle McKay</t>
  </si>
  <si>
    <t>CS-HFCF-13060-28C1</t>
  </si>
  <si>
    <t>Emma Neill</t>
  </si>
  <si>
    <t>CS-HFCF-13061-BCC1</t>
  </si>
  <si>
    <t>Charlotte Forest</t>
  </si>
  <si>
    <t>CS-HFCF-13062-A81F</t>
  </si>
  <si>
    <t>Nerea Bello</t>
  </si>
  <si>
    <t>CS-HFCF-13063-3FAB</t>
  </si>
  <si>
    <t>Susannah Stark</t>
  </si>
  <si>
    <t>CS-HFCF-13065-493A</t>
  </si>
  <si>
    <t>CS-HFCF-13066-99B3</t>
  </si>
  <si>
    <t>CS-HFCF-13067-AAA8</t>
  </si>
  <si>
    <t>Farah Saleh</t>
  </si>
  <si>
    <t>CS-HFCF-13068-CEFC</t>
  </si>
  <si>
    <t>CS-HFCF-13069-2DDC</t>
  </si>
  <si>
    <t>Linda Tennant</t>
  </si>
  <si>
    <t>CS-HFCF-13070-031A</t>
  </si>
  <si>
    <t>paula jenkins</t>
  </si>
  <si>
    <t>CS-HFCF-13071-6E0E</t>
  </si>
  <si>
    <t>Robbie Peden</t>
  </si>
  <si>
    <t>CS-HFCF-13073-AA7E</t>
  </si>
  <si>
    <t>Ana Amorós</t>
  </si>
  <si>
    <t>CS-HFCF-13074-4588</t>
  </si>
  <si>
    <t>Jaspreet Squires</t>
  </si>
  <si>
    <t>CS-HFCF-13075-E1DE</t>
  </si>
  <si>
    <t>Jennifer Hepburn</t>
  </si>
  <si>
    <t>CS-HFCF-13076-9036</t>
  </si>
  <si>
    <t>CS-HFCF-13078-3773</t>
  </si>
  <si>
    <t>Paula Davidson</t>
  </si>
  <si>
    <t>CS-HFCF-13079-93C6</t>
  </si>
  <si>
    <t>Fraser Smith</t>
  </si>
  <si>
    <t>CS-HFCF-13080-27E6</t>
  </si>
  <si>
    <t>Ruth Dorber</t>
  </si>
  <si>
    <t>CS-HFCF-13081-5B38</t>
  </si>
  <si>
    <t>louise scott</t>
  </si>
  <si>
    <t>CS-HFCF-13082-7157</t>
  </si>
  <si>
    <t>Afton Moran</t>
  </si>
  <si>
    <t>CS-HFCF-13083-9409</t>
  </si>
  <si>
    <t>Karen Wotherspoon</t>
  </si>
  <si>
    <t>CS-HFCF-13084-634E</t>
  </si>
  <si>
    <t>CS-HFCF-13085-D54A</t>
  </si>
  <si>
    <t>CS-HFCF-13088-D576</t>
  </si>
  <si>
    <t>CLARE UCHIMA</t>
  </si>
  <si>
    <t>CS-HFCF-13089-B461</t>
  </si>
  <si>
    <t>Lee Samuel</t>
  </si>
  <si>
    <t>CS-HFCF-13090-D0D3</t>
  </si>
  <si>
    <t>julia gittins</t>
  </si>
  <si>
    <t>CS-HFCF-13093-6A25</t>
  </si>
  <si>
    <t>CS-HFCF-13094-FA9D</t>
  </si>
  <si>
    <t>Wesley Wood</t>
  </si>
  <si>
    <t>CS-HFCF-13096-1EDE</t>
  </si>
  <si>
    <t>CS-HFCF-13097-630B</t>
  </si>
  <si>
    <t>Senja Brendon</t>
  </si>
  <si>
    <t>CS-HFCF-13099-60D8</t>
  </si>
  <si>
    <t>CS-HFCF-13100-78F9</t>
  </si>
  <si>
    <t>Maggie MacRitchie</t>
  </si>
  <si>
    <t>CS-HFCF-13107-F656</t>
  </si>
  <si>
    <t>CS-HFCF-13108-6A45</t>
  </si>
  <si>
    <t>Robbie Thomson</t>
  </si>
  <si>
    <t>CS-HFCF-13110-C56F</t>
  </si>
  <si>
    <t>CS-HFCF-13111-E8C9</t>
  </si>
  <si>
    <t>Stuart Macdonald</t>
  </si>
  <si>
    <t>CS-HFCF-13112-6B82</t>
  </si>
  <si>
    <t>CS-HFCF-13113-6F3A</t>
  </si>
  <si>
    <t>Drilon Ajdini</t>
  </si>
  <si>
    <t>CS-HFCF-13115-3F4A</t>
  </si>
  <si>
    <t>CS-HFCF-13116-E8ED</t>
  </si>
  <si>
    <t>Jamie Watt</t>
  </si>
  <si>
    <t>CS-HFCF-13117-0B2A</t>
  </si>
  <si>
    <t>Abbie Smith</t>
  </si>
  <si>
    <t>CS-HFCF-13118-4280</t>
  </si>
  <si>
    <t>CS-HFCF-13120-A92E</t>
  </si>
  <si>
    <t>Jelena Clarke</t>
  </si>
  <si>
    <t>CS-HFCF-13121-97AD</t>
  </si>
  <si>
    <t>Neil Tait</t>
  </si>
  <si>
    <t>CS-HFCF-13122-D5B0</t>
  </si>
  <si>
    <t>Omar Aborida</t>
  </si>
  <si>
    <t>CS-HFCF-13123-C01B</t>
  </si>
  <si>
    <t>Michaela McManus</t>
  </si>
  <si>
    <t>CS-HFCF-13124-CA6D</t>
  </si>
  <si>
    <t>Philippe Murphy</t>
  </si>
  <si>
    <t>CS-HFCF-13126-7437</t>
  </si>
  <si>
    <t>Orry Caren</t>
  </si>
  <si>
    <t>CS-HFCF-13130-D193</t>
  </si>
  <si>
    <t>Lloyd Griffin</t>
  </si>
  <si>
    <t>CS-HFCF-13133-277C</t>
  </si>
  <si>
    <t>Ben Curling</t>
  </si>
  <si>
    <t>CS-HFCF-13134-EBE5</t>
  </si>
  <si>
    <t>Peter Masambuku</t>
  </si>
  <si>
    <t>CS-HFCF-13135-2EC4</t>
  </si>
  <si>
    <t>Daisy Stott</t>
  </si>
  <si>
    <t>CS-HFCF-13136-B586</t>
  </si>
  <si>
    <t>Shona Miller</t>
  </si>
  <si>
    <t>CS-HFCF-13137-587D</t>
  </si>
  <si>
    <t>Craig McBeath</t>
  </si>
  <si>
    <t>CS-HFCF-13138-F57C</t>
  </si>
  <si>
    <t>Natalie Vardey</t>
  </si>
  <si>
    <t>CS-HFCF-13139-896B</t>
  </si>
  <si>
    <t>Colm Boyle</t>
  </si>
  <si>
    <t>CS-HFCF-13140-F81E</t>
  </si>
  <si>
    <t>Juliana Capes</t>
  </si>
  <si>
    <t>CS-HFCF-13142-6A12</t>
  </si>
  <si>
    <t>Molly Hankinson</t>
  </si>
  <si>
    <t>CS-HFCF-13143-F24C</t>
  </si>
  <si>
    <t>Gerry Loose</t>
  </si>
  <si>
    <t>CS-HFCF-13145-0D7F</t>
  </si>
  <si>
    <t>James Mccoll</t>
  </si>
  <si>
    <t>CS-HFCF-13146-965D</t>
  </si>
  <si>
    <t>Moira Buchanan</t>
  </si>
  <si>
    <t>CS-HFCF-13147-9678</t>
  </si>
  <si>
    <t>CS-HFCF-13148-9248</t>
  </si>
  <si>
    <t>Calvin Laing</t>
  </si>
  <si>
    <t>CS-HFCF-13149-2047</t>
  </si>
  <si>
    <t>CS-HFCF-13150-9A58</t>
  </si>
  <si>
    <t>Marcer Campbell</t>
  </si>
  <si>
    <t>CS-HFCF-13151-F26D</t>
  </si>
  <si>
    <t>CS-HFCF-13152-2A60</t>
  </si>
  <si>
    <t>CS-HFCF-13153-EB3C</t>
  </si>
  <si>
    <t>Lindsay Todd</t>
  </si>
  <si>
    <t>CS-HFCF-13154-06D1</t>
  </si>
  <si>
    <t>CS-HFCF-13155-A030</t>
  </si>
  <si>
    <t>CS-HFCF-13156-D4E9</t>
  </si>
  <si>
    <t>CS-HFCF-13157-6800</t>
  </si>
  <si>
    <t>Alex Impey</t>
  </si>
  <si>
    <t>CS-HFCF-13159-EA4C</t>
  </si>
  <si>
    <t>Jeremy Kelly</t>
  </si>
  <si>
    <t>CS-HFCF-13160-3708</t>
  </si>
  <si>
    <t>Alessia Fraser</t>
  </si>
  <si>
    <t>CS-HFCF-13161-43D0</t>
  </si>
  <si>
    <t>CS-HFCF-13162-F07D</t>
  </si>
  <si>
    <t>Daniel Odoom</t>
  </si>
  <si>
    <t>CS-HFCF-13163-D27E</t>
  </si>
  <si>
    <t>Ella Wragg</t>
  </si>
  <si>
    <t>CS-HFCF-13165-FD2A</t>
  </si>
  <si>
    <t>Cara Dickson</t>
  </si>
  <si>
    <t>CS-HFCF-13166-936A</t>
  </si>
  <si>
    <t>Joanna Pirie</t>
  </si>
  <si>
    <t>CS-HFCF-13168-B1E5</t>
  </si>
  <si>
    <t>Robert Kilmurry</t>
  </si>
  <si>
    <t>CS-HFCF-13169-CA4A</t>
  </si>
  <si>
    <t>Duncan Kane</t>
  </si>
  <si>
    <t>CS-HFCF-13170-791F</t>
  </si>
  <si>
    <t>Philip Mallon</t>
  </si>
  <si>
    <t>CS-HFCF-13172-604E</t>
  </si>
  <si>
    <t>edward mckee</t>
  </si>
  <si>
    <t>CS-HFCF-13173-94CB</t>
  </si>
  <si>
    <t>CS-HFCF-13174-A5EE</t>
  </si>
  <si>
    <t>Kirsteen Macdonald</t>
  </si>
  <si>
    <t>CS-HFCF-13175-1BCA</t>
  </si>
  <si>
    <t>Louise Hopkins</t>
  </si>
  <si>
    <t>CS-HFCF-13176-E93D</t>
  </si>
  <si>
    <t>CS-HFCF-13178-0AB4</t>
  </si>
  <si>
    <t>Joe Nichols</t>
  </si>
  <si>
    <t>CS-HFCF-13179-EBBD</t>
  </si>
  <si>
    <t>CS-HFCF-13180-DD86</t>
  </si>
  <si>
    <t>CS-HFCF-13181-89EC</t>
  </si>
  <si>
    <t>James Potter</t>
  </si>
  <si>
    <t>CS-HFCF-13182-2F5C</t>
  </si>
  <si>
    <t>Aidan McAllister</t>
  </si>
  <si>
    <t>CS-HFCF-13184-F842</t>
  </si>
  <si>
    <t>Conor Ferraioli</t>
  </si>
  <si>
    <t>CS-HFCF-13185-83AC</t>
  </si>
  <si>
    <t>Scott Rough</t>
  </si>
  <si>
    <t>CS-HFCF-13187-14E8</t>
  </si>
  <si>
    <t>Evhenij Nezsivij</t>
  </si>
  <si>
    <t>CS-HFCF-13188-F08B</t>
  </si>
  <si>
    <t>Richard Watson</t>
  </si>
  <si>
    <t>CS-HFCF-13191-FB82</t>
  </si>
  <si>
    <t>Jenny O'Boyle</t>
  </si>
  <si>
    <t>CS-HFCF-13192-4967</t>
  </si>
  <si>
    <t>Richard Gordon</t>
  </si>
  <si>
    <t>CS-HFCF-13193-A609</t>
  </si>
  <si>
    <t>John Hay</t>
  </si>
  <si>
    <t>CS-HFCF-13194-C76B</t>
  </si>
  <si>
    <t>CS-HFCF-13196-D0FA</t>
  </si>
  <si>
    <t>Dawn Hartley</t>
  </si>
  <si>
    <t>CS-HFCF-13197-B13D</t>
  </si>
  <si>
    <t>Kenneth McColl</t>
  </si>
  <si>
    <t>CS-HFCF-13198-3ECE</t>
  </si>
  <si>
    <t>James Pearson</t>
  </si>
  <si>
    <t>CS-HFCF-13199-817B</t>
  </si>
  <si>
    <t>CS-HFCF-13202-00D6</t>
  </si>
  <si>
    <t>Balazs Bado Reti</t>
  </si>
  <si>
    <t>CS-HFCF-13203-2F5A</t>
  </si>
  <si>
    <t>CS-HFCF-13204-CE81</t>
  </si>
  <si>
    <t>Thomas Whittle</t>
  </si>
  <si>
    <t>CS-HFCF-13205-6479</t>
  </si>
  <si>
    <t>David Baruffati</t>
  </si>
  <si>
    <t>CS-HFCF-13207-E5C2</t>
  </si>
  <si>
    <t>Eilidh Morrison</t>
  </si>
  <si>
    <t>CS-HFCF-13208-5B68</t>
  </si>
  <si>
    <t>Otis Jordan</t>
  </si>
  <si>
    <t>CS-HFCF-13209-8C6D</t>
  </si>
  <si>
    <t>Robert Page</t>
  </si>
  <si>
    <t>CS-HFCF-13210-1D80</t>
  </si>
  <si>
    <t>Ashley Smith</t>
  </si>
  <si>
    <t>CS-HFCF-13212-EC87</t>
  </si>
  <si>
    <t>Linden Kingston</t>
  </si>
  <si>
    <t>CS-HFCF-13214-7C19</t>
  </si>
  <si>
    <t>CS-HFCF-13215-91A6</t>
  </si>
  <si>
    <t>CS-HFCF-13217-5D08</t>
  </si>
  <si>
    <t>CS-HFCF-13218-668C</t>
  </si>
  <si>
    <t>CS-HFCF-13219-2F2E</t>
  </si>
  <si>
    <t>Jonathan Ip</t>
  </si>
  <si>
    <t>CS-HFCF-13220-2972</t>
  </si>
  <si>
    <t>Stuart McKinnon</t>
  </si>
  <si>
    <t>CS-HFCF-13221-1E95</t>
  </si>
  <si>
    <t>Amanda Chisholm</t>
  </si>
  <si>
    <t>CS-HFCF-13222-6381</t>
  </si>
  <si>
    <t>Chris Bainbridge</t>
  </si>
  <si>
    <t>CS-HFCF-13223-93DD</t>
  </si>
  <si>
    <t>Victoria Rollo</t>
  </si>
  <si>
    <t>CS-HFCF-13224-1827</t>
  </si>
  <si>
    <t>CS-HFCF-13225-9BC6</t>
  </si>
  <si>
    <t>CS-HFCF-13226-A237</t>
  </si>
  <si>
    <t>Jamie McAuley</t>
  </si>
  <si>
    <t>CS-HFCF-13227-AA41</t>
  </si>
  <si>
    <t>Pete Westwater</t>
  </si>
  <si>
    <t>CS-HFCF-13228-9A09</t>
  </si>
  <si>
    <t>CS-HFCF-13229-59E8</t>
  </si>
  <si>
    <t>CS-HFCF-13230-DF32</t>
  </si>
  <si>
    <t>Jude Browning</t>
  </si>
  <si>
    <t>CS-HFCF-13231-4D69</t>
  </si>
  <si>
    <t>Aisling Lillian Clark</t>
  </si>
  <si>
    <t>CS-HFCF-13232-19C4</t>
  </si>
  <si>
    <t>Kirsteen Wallace</t>
  </si>
  <si>
    <t>CS-HFCF-13233-075A</t>
  </si>
  <si>
    <t>Matthew Gibb</t>
  </si>
  <si>
    <t>CS-HFCF-13234-3A1C</t>
  </si>
  <si>
    <t>CS-HFCF-13235-6438</t>
  </si>
  <si>
    <t>CS-HFCF-13236-1B4C</t>
  </si>
  <si>
    <t>CS-HFCF-13237-5756</t>
  </si>
  <si>
    <t>Grant Dinwoodie</t>
  </si>
  <si>
    <t>CS-HFCF-13238-ED1F</t>
  </si>
  <si>
    <t>Laura Sparrow</t>
  </si>
  <si>
    <t>CS-HFCF-13239-5273</t>
  </si>
  <si>
    <t>James Montgomery</t>
  </si>
  <si>
    <t>CS-HFCF-13240-13C0</t>
  </si>
  <si>
    <t>Cameron Hudson</t>
  </si>
  <si>
    <t>CS-HFCF-13241-3BB8</t>
  </si>
  <si>
    <t>Rachel Jack</t>
  </si>
  <si>
    <t>CS-HFCF-13243-7003</t>
  </si>
  <si>
    <t>Thomas Hillan</t>
  </si>
  <si>
    <t>CS-HFCF-13244-1F9D</t>
  </si>
  <si>
    <t>CS-HFCF-13245-72D7</t>
  </si>
  <si>
    <t>Kirstin Rodger</t>
  </si>
  <si>
    <t>CS-HFCF-13246-8C6A</t>
  </si>
  <si>
    <t>Virginie Chabrol</t>
  </si>
  <si>
    <t>CS-HFCF-13247-5219</t>
  </si>
  <si>
    <t>Alan Laing</t>
  </si>
  <si>
    <t>CS-HFCF-13248-109D</t>
  </si>
  <si>
    <t>Morag Macpherson</t>
  </si>
  <si>
    <t>CS-HFCF-13249-CB8A</t>
  </si>
  <si>
    <t>iain Findlay</t>
  </si>
  <si>
    <t>CS-HFCF-13250-1E3B</t>
  </si>
  <si>
    <t>Donald Clark</t>
  </si>
  <si>
    <t>CS-HFCF-13252-D486</t>
  </si>
  <si>
    <t>Alejandro Valera Losa</t>
  </si>
  <si>
    <t>CS-HFCF-13253-7423</t>
  </si>
  <si>
    <t>Fiona McWhinnie</t>
  </si>
  <si>
    <t>CS-HFCF-13254-9035</t>
  </si>
  <si>
    <t>CS-HFCF-13255-0300</t>
  </si>
  <si>
    <t>SARAH MCFADYEN</t>
  </si>
  <si>
    <t>CS-HFCF-13256-4615</t>
  </si>
  <si>
    <t>CS-HFCF-13257-E632</t>
  </si>
  <si>
    <t>Axel Gutapfel</t>
  </si>
  <si>
    <t>CS-HFCF-13259-DCBA</t>
  </si>
  <si>
    <t>Wendy Cairns</t>
  </si>
  <si>
    <t>CS-HFCF-13260-D9EF</t>
  </si>
  <si>
    <t>CS-HFCF-13261-A86B</t>
  </si>
  <si>
    <t>Bartlomiej Urbanski</t>
  </si>
  <si>
    <t>CS-HFCF-13262-87E5</t>
  </si>
  <si>
    <t>AmyBeth Littlejohn</t>
  </si>
  <si>
    <t>CS-HFCF-13264-FA40</t>
  </si>
  <si>
    <t>Hannah Anderson</t>
  </si>
  <si>
    <t>CS-HFCF-13266-A7DC</t>
  </si>
  <si>
    <t>CS-HFCF-13267-9D1A</t>
  </si>
  <si>
    <t>CS-HFCF-13269-E9C4</t>
  </si>
  <si>
    <t>Finlay McIntosh</t>
  </si>
  <si>
    <t>CS-HFCF-13270-A942</t>
  </si>
  <si>
    <t>CS-HFCF-13271-68BF</t>
  </si>
  <si>
    <t>CS-HFCF-13272-88AF</t>
  </si>
  <si>
    <t>CS-HFCF-13273-73ED</t>
  </si>
  <si>
    <t>CS-HFCF-13274-8339</t>
  </si>
  <si>
    <t>CS-HFCF-13276-07FA</t>
  </si>
  <si>
    <t>CS-HFCF-13277-729F</t>
  </si>
  <si>
    <t>CS-HFCF-13278-C683</t>
  </si>
  <si>
    <t>Simon Puttock</t>
  </si>
  <si>
    <t>CS-HFCF-13279-9F7F</t>
  </si>
  <si>
    <t>Donald Hay</t>
  </si>
  <si>
    <t>CS-HFCF-13280-614E</t>
  </si>
  <si>
    <t>Mary Macmaster</t>
  </si>
  <si>
    <t>CS-HFCF-13282-5912</t>
  </si>
  <si>
    <t>Erika-Jayne Todd</t>
  </si>
  <si>
    <t>CS-HFCF-13284-06CE</t>
  </si>
  <si>
    <t>Gillian Steel</t>
  </si>
  <si>
    <t>CS-HFCF-13285-F5D9</t>
  </si>
  <si>
    <t>Honorata Gawronska</t>
  </si>
  <si>
    <t>CS-HFCF-13288-DBB8</t>
  </si>
  <si>
    <t>CS-HFCF-13289-3D4E</t>
  </si>
  <si>
    <t>Richard Taylor</t>
  </si>
  <si>
    <t>CS-HFCF-13291-7521</t>
  </si>
  <si>
    <t>Wesley Cameron</t>
  </si>
  <si>
    <t>CS-HFCF-13292-9B19</t>
  </si>
  <si>
    <t>Clementine Carriere</t>
  </si>
  <si>
    <t>CS-HFCF-13295-59C4</t>
  </si>
  <si>
    <t>Joe Djaelani</t>
  </si>
  <si>
    <t>CS-HFCF-13300-382E</t>
  </si>
  <si>
    <t>Luke Gregg</t>
  </si>
  <si>
    <t>CS-HFCF-13302-DCC5</t>
  </si>
  <si>
    <t>Claire Bain</t>
  </si>
  <si>
    <t>CS-HFCF-13307-73EB</t>
  </si>
  <si>
    <t>Iona McGregor</t>
  </si>
  <si>
    <t>CS-HFCF-13308-291A</t>
  </si>
  <si>
    <t>Andrea Baker</t>
  </si>
  <si>
    <t>CS-HFCF-13309-B181</t>
  </si>
  <si>
    <t>Althea Young</t>
  </si>
  <si>
    <t>CS-HFCF-13310-BDE0</t>
  </si>
  <si>
    <t>Duncan Ross</t>
  </si>
  <si>
    <t>CS-HFCF-13311-5589</t>
  </si>
  <si>
    <t>Tom Jeffreys</t>
  </si>
  <si>
    <t>CS-HFCF-13312-D4B1</t>
  </si>
  <si>
    <t>CS-HFCF-13313-F60A</t>
  </si>
  <si>
    <t>Courtney Ladds</t>
  </si>
  <si>
    <t>CS-HFCF-13314-C2B4</t>
  </si>
  <si>
    <t>Natasha Arnold</t>
  </si>
  <si>
    <t>CS-HFCF-13315-C3C9</t>
  </si>
  <si>
    <t>Amanda Edmiston</t>
  </si>
  <si>
    <t>CS-HFCF-13316-037A</t>
  </si>
  <si>
    <t>Peter McKay</t>
  </si>
  <si>
    <t>CS-HFCF-13317-8B60</t>
  </si>
  <si>
    <t>John Wallace</t>
  </si>
  <si>
    <t>CS-HFCF-13318-5521</t>
  </si>
  <si>
    <t>Lauren Dyer</t>
  </si>
  <si>
    <t>CS-HFCF-13320-EE23</t>
  </si>
  <si>
    <t>Erin McGeady</t>
  </si>
  <si>
    <t>CS-HFCF-13321-7AA6</t>
  </si>
  <si>
    <t>Rik Toner</t>
  </si>
  <si>
    <t>CS-HFCF-13322-F76B</t>
  </si>
  <si>
    <t>Sarah Longley</t>
  </si>
  <si>
    <t>CS-HFCF-13325-990B</t>
  </si>
  <si>
    <t>Scott Thomson</t>
  </si>
  <si>
    <t>CS-HFCF-13327-8845</t>
  </si>
  <si>
    <t>Roberto Ricciuti</t>
  </si>
  <si>
    <t>CS-HFCF-13328-F156</t>
  </si>
  <si>
    <t>Michael Barr</t>
  </si>
  <si>
    <t>CS-HFCF-13329-FE1C</t>
  </si>
  <si>
    <t>CS-HFCF-13331-83E5</t>
  </si>
  <si>
    <t>Adam Parsons</t>
  </si>
  <si>
    <t>CS-HFCF-13334-0EFE</t>
  </si>
  <si>
    <t>Joni Brown</t>
  </si>
  <si>
    <t>CS-HFCF-13335-29FD</t>
  </si>
  <si>
    <t>Peter Gillies</t>
  </si>
  <si>
    <t>CS-HFCF-13336-0A43</t>
  </si>
  <si>
    <t>CS-HFCF-13339-032F</t>
  </si>
  <si>
    <t>Laura Mahony</t>
  </si>
  <si>
    <t>CS-HFCF-13342-042B</t>
  </si>
  <si>
    <t>paul whiting</t>
  </si>
  <si>
    <t>CS-HFCF-13343-058C</t>
  </si>
  <si>
    <t>Alick Fraser</t>
  </si>
  <si>
    <t>CS-HFCF-13344-97D9</t>
  </si>
  <si>
    <t>Gabrielle Reith</t>
  </si>
  <si>
    <t>CS-HFCF-13345-1FE8</t>
  </si>
  <si>
    <t>Richard Wilson</t>
  </si>
  <si>
    <t>CS-HFCF-13347-CFCD</t>
  </si>
  <si>
    <t>Annie Grace</t>
  </si>
  <si>
    <t>CS-HFCF-13349-EBE7</t>
  </si>
  <si>
    <t>Veronica Petukhov</t>
  </si>
  <si>
    <t>CS-HFCF-13350-2928</t>
  </si>
  <si>
    <t xml:space="preserve">Arran Ross </t>
  </si>
  <si>
    <t>CS-HFCF-13351-8253</t>
  </si>
  <si>
    <t>CS-HFCF-13352-D073</t>
  </si>
  <si>
    <t>Ben Collett</t>
  </si>
  <si>
    <t>CS-HFCF-13353-B786</t>
  </si>
  <si>
    <t>Murray Donaldson</t>
  </si>
  <si>
    <t>CS-HFCF-13354-B3DE</t>
  </si>
  <si>
    <t>Adam Fairbairn</t>
  </si>
  <si>
    <t>CS-HFCF-13357-1715</t>
  </si>
  <si>
    <t>CS-HFCF-13358-52A8</t>
  </si>
  <si>
    <t>Martijn Van Renterghem</t>
  </si>
  <si>
    <t>CS-HFCF-13359-D90E</t>
  </si>
  <si>
    <t>Alison Philip</t>
  </si>
  <si>
    <t>CS-HFCF-13362-9771</t>
  </si>
  <si>
    <t>Caitlin Ferguson</t>
  </si>
  <si>
    <t>CS-HFCF-13363-6166</t>
  </si>
  <si>
    <t>CS-HFCF-13364-8EC4</t>
  </si>
  <si>
    <t>Alan Potter</t>
  </si>
  <si>
    <t>CS-HFCF-13365-8960</t>
  </si>
  <si>
    <t>GORDON McINTYRE</t>
  </si>
  <si>
    <t>CS-HFCF-13366-196C</t>
  </si>
  <si>
    <t>Yoann MYLONAKIS</t>
  </si>
  <si>
    <t>CS-HFCF-13367-25BF</t>
  </si>
  <si>
    <t>CS-HFCF-13368-3835</t>
  </si>
  <si>
    <t>CS-HFCF-13369-5767</t>
  </si>
  <si>
    <t>Philippa Tomlin</t>
  </si>
  <si>
    <t>CS-HFCF-13370-7015</t>
  </si>
  <si>
    <t>Ryan Mcilravey</t>
  </si>
  <si>
    <t>CS-HFCF-13371-9CD9</t>
  </si>
  <si>
    <t>CS-HFCF-13372-6B3E</t>
  </si>
  <si>
    <t>Lorayne mclucas</t>
  </si>
  <si>
    <t>CS-HFCF-13373-AB8D</t>
  </si>
  <si>
    <t>Ailish MacDonald</t>
  </si>
  <si>
    <t>CS-HFCF-13375-A3AC</t>
  </si>
  <si>
    <t>Raydale Dower</t>
  </si>
  <si>
    <t>CS-HFCF-13376-54B1</t>
  </si>
  <si>
    <t>Michael McManus</t>
  </si>
  <si>
    <t>CS-HFCF-13377-CEEA</t>
  </si>
  <si>
    <t>CS-HFCF-13380-1798</t>
  </si>
  <si>
    <t>Euan Fryer</t>
  </si>
  <si>
    <t>CS-HFCF-13381-13E3</t>
  </si>
  <si>
    <t>Nem Sarton</t>
  </si>
  <si>
    <t>CS-HFCF-13382-1BC6</t>
  </si>
  <si>
    <t>Jasmine Grady</t>
  </si>
  <si>
    <t>CS-HFCF-13384-FED0</t>
  </si>
  <si>
    <t>Nicholas Harrington</t>
  </si>
  <si>
    <t>CS-HFCF-13386-9599</t>
  </si>
  <si>
    <t>Usma Ashraf</t>
  </si>
  <si>
    <t>CS-HFCF-13387-0CBF</t>
  </si>
  <si>
    <t>nick moore</t>
  </si>
  <si>
    <t>CS-HFCF-13388-542A</t>
  </si>
  <si>
    <t>Scott Smyth</t>
  </si>
  <si>
    <t>CS-HFCF-13389-6CBB</t>
  </si>
  <si>
    <t>Morag Warrender</t>
  </si>
  <si>
    <t>CS-HFCF-13390-1F28</t>
  </si>
  <si>
    <t>Donald Mackenzie</t>
  </si>
  <si>
    <t>CS-HFCF-13391-C504</t>
  </si>
  <si>
    <t>james mckay</t>
  </si>
  <si>
    <t>CS-HFCF-13392-6F57</t>
  </si>
  <si>
    <t>Alfie Prendergast</t>
  </si>
  <si>
    <t>CS-HFCF-13394-1A32</t>
  </si>
  <si>
    <t>James Donald</t>
  </si>
  <si>
    <t>CS-HFCF-13395-EF58</t>
  </si>
  <si>
    <t>jan milne</t>
  </si>
  <si>
    <t>CS-HFCF-13396-920B</t>
  </si>
  <si>
    <t>Mina MacDougall</t>
  </si>
  <si>
    <t>CS-HFCF-13397-132F</t>
  </si>
  <si>
    <t>CS-HFCF-13398-7B62</t>
  </si>
  <si>
    <t>Keri Colville</t>
  </si>
  <si>
    <t>CS-HFCF-13399-436B</t>
  </si>
  <si>
    <t>Ian Cohen</t>
  </si>
  <si>
    <t>CS-HFCF-13400-E314</t>
  </si>
  <si>
    <t>CS-HFCF-13401-E326</t>
  </si>
  <si>
    <t>Neve Pearce</t>
  </si>
  <si>
    <t>CS-HFCF-13403-2B22</t>
  </si>
  <si>
    <t>CS-HFCF-13404-22C7</t>
  </si>
  <si>
    <t>Lewis Carmichael</t>
  </si>
  <si>
    <t>CS-HFCF-13405-9AB8</t>
  </si>
  <si>
    <t>CS-HFCF-13406-0F42</t>
  </si>
  <si>
    <t>Georgia Nelson</t>
  </si>
  <si>
    <t>CS-HFCF-13407-611E</t>
  </si>
  <si>
    <t>G Scott Mitchell</t>
  </si>
  <si>
    <t>CS-HFCF-13408-488E</t>
  </si>
  <si>
    <t>CS-HFCF-13409-C6F5</t>
  </si>
  <si>
    <t>Marc Cassidy</t>
  </si>
  <si>
    <t>CS-HFCF-13410-6C6C</t>
  </si>
  <si>
    <t>CS-HFCF-13411-60A2</t>
  </si>
  <si>
    <t>Camila Richardson</t>
  </si>
  <si>
    <t>CS-HFCF-13413-A4D2</t>
  </si>
  <si>
    <t>Alison Grace</t>
  </si>
  <si>
    <t>CS-HFCF-13414-21DF</t>
  </si>
  <si>
    <t>CS-HFCF-13415-1770</t>
  </si>
  <si>
    <t>Fiona Hutchison</t>
  </si>
  <si>
    <t>CS-HFCF-13416-242C</t>
  </si>
  <si>
    <t>David Hutchison</t>
  </si>
  <si>
    <t>CS-HFCF-13417-3836</t>
  </si>
  <si>
    <t>Rebecca Philliskik</t>
  </si>
  <si>
    <t>CS-HFCF-13419-93DA</t>
  </si>
  <si>
    <t>CS-HFCF-13420-555A</t>
  </si>
  <si>
    <t>CS-HFCF-13421-44F6</t>
  </si>
  <si>
    <t>CS-HFCF-13423-F3D0</t>
  </si>
  <si>
    <t>Caitlin Lappin</t>
  </si>
  <si>
    <t>CS-HFCF-13424-FFE6</t>
  </si>
  <si>
    <t>hayley matthews</t>
  </si>
  <si>
    <t>CS-HFCF-13426-9A24</t>
  </si>
  <si>
    <t>Vivien Reid</t>
  </si>
  <si>
    <t>CS-HFCF-13429-6414</t>
  </si>
  <si>
    <t>Mark I'Anson</t>
  </si>
  <si>
    <t>CS-HFCF-13430-08F2</t>
  </si>
  <si>
    <t>Brody Mace-Hopkins</t>
  </si>
  <si>
    <t>CS-HFCF-13431-6C2B</t>
  </si>
  <si>
    <t>CS-HFCF-13432-C104</t>
  </si>
  <si>
    <t>Samuel Anga</t>
  </si>
  <si>
    <t>CS-HFCF-13433-5CDB</t>
  </si>
  <si>
    <t>Craig Mitchell</t>
  </si>
  <si>
    <t>CS-HFCF-13434-0E3A</t>
  </si>
  <si>
    <t>Mark Mulholland</t>
  </si>
  <si>
    <t>CS-HFCF-13435-DFC7</t>
  </si>
  <si>
    <t>Darren Hercher</t>
  </si>
  <si>
    <t>CS-HFCF-13436-ACAF</t>
  </si>
  <si>
    <t>Kate Ive</t>
  </si>
  <si>
    <t>CS-HFCF-13437-CDB3</t>
  </si>
  <si>
    <t>Aideen Doran</t>
  </si>
  <si>
    <t>CS-HFCF-13438-B859</t>
  </si>
  <si>
    <t>Edmund Robson</t>
  </si>
  <si>
    <t>CS-HFCF-13439-7714</t>
  </si>
  <si>
    <t>Gareth Laing</t>
  </si>
  <si>
    <t>CS-HFCF-13441-9936</t>
  </si>
  <si>
    <t>CS-HFCF-13442-AA6E</t>
  </si>
  <si>
    <t>Jannica Honey</t>
  </si>
  <si>
    <t>CS-HFCF-13444-D7F2</t>
  </si>
  <si>
    <t>Ben Edwards</t>
  </si>
  <si>
    <t>CS-HFCF-13446-E631</t>
  </si>
  <si>
    <t>Garry Mackenzie</t>
  </si>
  <si>
    <t>CS-HFCF-13447-6057</t>
  </si>
  <si>
    <t>Marion Smith</t>
  </si>
  <si>
    <t>CS-HFCF-13449-C5ED</t>
  </si>
  <si>
    <t>Graham Flack</t>
  </si>
  <si>
    <t>CS-HFCF-13450-52B5</t>
  </si>
  <si>
    <t>Gerard Loughrey</t>
  </si>
  <si>
    <t>CS-HFCF-13451-7C4C</t>
  </si>
  <si>
    <t>Jacqueline Donachie</t>
  </si>
  <si>
    <t>CS-HFCF-13452-D1D6</t>
  </si>
  <si>
    <t>CS-HFCF-13453-EAE9</t>
  </si>
  <si>
    <t>mark reuben</t>
  </si>
  <si>
    <t>CS-HFCF-13455-B614</t>
  </si>
  <si>
    <t>KEIR MARTIN</t>
  </si>
  <si>
    <t>CS-HFCF-13456-5A19</t>
  </si>
  <si>
    <t>CS-HFCF-13457-B236</t>
  </si>
  <si>
    <t>Sheena Graham-George</t>
  </si>
  <si>
    <t>CS-HFCF-13458-0A54</t>
  </si>
  <si>
    <t>CS-HFCF-13461-AFA7</t>
  </si>
  <si>
    <t>Robert Cameron</t>
  </si>
  <si>
    <t>CS-HFCF-13462-38AA</t>
  </si>
  <si>
    <t>Kate Downie</t>
  </si>
  <si>
    <t>CS-HFCF-13465-9828</t>
  </si>
  <si>
    <t>CS-HFCF-13466-FA78</t>
  </si>
  <si>
    <t>Colin Brown</t>
  </si>
  <si>
    <t>CS-HFCF-13467-9107</t>
  </si>
  <si>
    <t>Keiss Marshall</t>
  </si>
  <si>
    <t>CS-HFCF-13468-CD9A</t>
  </si>
  <si>
    <t>Kieran casey</t>
  </si>
  <si>
    <t>CS-HFCF-13470-1DFF</t>
  </si>
  <si>
    <t>Anne M Milne</t>
  </si>
  <si>
    <t>CS-HFCF-13471-7054</t>
  </si>
  <si>
    <t>Christopher Boyd</t>
  </si>
  <si>
    <t>CS-HFCF-13473-BC98</t>
  </si>
  <si>
    <t>Robyn Paton</t>
  </si>
  <si>
    <t>CS-HFCF-13475-0D24</t>
  </si>
  <si>
    <t>CS-HFCF-13477-9511</t>
  </si>
  <si>
    <t>Vijay Paul</t>
  </si>
  <si>
    <t>CS-HFCF-13478-1C2A</t>
  </si>
  <si>
    <t>CS-HFCF-13479-4C70</t>
  </si>
  <si>
    <t>Sandra Brown</t>
  </si>
  <si>
    <t>CS-HFCF-13480-612E</t>
  </si>
  <si>
    <t>Amy Palin-Tune</t>
  </si>
  <si>
    <t>CS-HFCF-13481-6D6A</t>
  </si>
  <si>
    <t>CS-HFCF-13484-C08E</t>
  </si>
  <si>
    <t>David Aitken</t>
  </si>
  <si>
    <t>CS-HFCF-13485-FCA5</t>
  </si>
  <si>
    <t>Chelsae Greig</t>
  </si>
  <si>
    <t>CS-HFCF-13486-BC30</t>
  </si>
  <si>
    <t>Alex Mackay</t>
  </si>
  <si>
    <t>CS-HFCF-13487-5815</t>
  </si>
  <si>
    <t>CS-HFCF-13488-54A5</t>
  </si>
  <si>
    <t>Alex Maddy Taylor</t>
  </si>
  <si>
    <t>CS-HFCF-13489-2042</t>
  </si>
  <si>
    <t>Brian Rawson</t>
  </si>
  <si>
    <t>CS-HFCF-13490-76F7</t>
  </si>
  <si>
    <t>CS-HFCF-13492-C386</t>
  </si>
  <si>
    <t>CS-HFCF-13495-E920</t>
  </si>
  <si>
    <t>Kate Temple</t>
  </si>
  <si>
    <t>CS-HFCF-13496-14E0</t>
  </si>
  <si>
    <t>Russell Burn</t>
  </si>
  <si>
    <t>CS-HFCF-13497-FCCD</t>
  </si>
  <si>
    <t>Ryan Cunningham</t>
  </si>
  <si>
    <t>CS-HFCF-13498-739A</t>
  </si>
  <si>
    <t>CS-HFCF-13499-29F5</t>
  </si>
  <si>
    <t>Richard Waugh</t>
  </si>
  <si>
    <t>CS-HFCF-13501-4429</t>
  </si>
  <si>
    <t>Greg Ramage</t>
  </si>
  <si>
    <t>CS-HFCF-13503-1E40</t>
  </si>
  <si>
    <t>Yung Yee Clarinda Tse</t>
  </si>
  <si>
    <t>CS-HFCF-13504-A6BF</t>
  </si>
  <si>
    <t>Emma Robbie</t>
  </si>
  <si>
    <t>CS-HFCF-13505-912B</t>
  </si>
  <si>
    <t>CS-HFCF-13506-880C</t>
  </si>
  <si>
    <t>Joe Raffles</t>
  </si>
  <si>
    <t>CS-HFCF-13507-6003</t>
  </si>
  <si>
    <t>CS-HFCF-13508-3798</t>
  </si>
  <si>
    <t>Benjamin Bateman</t>
  </si>
  <si>
    <t>CS-HFCF-13509-86A9</t>
  </si>
  <si>
    <t>Nagwa Abdul Rahman</t>
  </si>
  <si>
    <t>CS-HFCF-13510-9C09</t>
  </si>
  <si>
    <t>Alexander James</t>
  </si>
  <si>
    <t>CS-HFCF-13511-A1CC</t>
  </si>
  <si>
    <t>Elek Kish</t>
  </si>
  <si>
    <t>CS-HFCF-13513-7F52</t>
  </si>
  <si>
    <t>Louise Wheeldon</t>
  </si>
  <si>
    <t>CS-HFCF-13517-F6D3</t>
  </si>
  <si>
    <t>CS-HFCF-13518-2E23</t>
  </si>
  <si>
    <t>Nicholas McDonald</t>
  </si>
  <si>
    <t>CS-HFCF-13519-7C1E</t>
  </si>
  <si>
    <t>Christopher Silver</t>
  </si>
  <si>
    <t>CS-HFCF-13520-0259</t>
  </si>
  <si>
    <t>CS-HFCF-13521-4402</t>
  </si>
  <si>
    <t>Alex Donald</t>
  </si>
  <si>
    <t>CS-HFCF-13522-824D</t>
  </si>
  <si>
    <t>Katie Watson</t>
  </si>
  <si>
    <t>CS-HFCF-13523-490D</t>
  </si>
  <si>
    <t>CS-HFCF-13524-7ABB</t>
  </si>
  <si>
    <t>Emma Gillespie</t>
  </si>
  <si>
    <t>CS-HFCF-13525-C5E3</t>
  </si>
  <si>
    <t>CS-HFCF-13526-3B50</t>
  </si>
  <si>
    <t>Sarah Longfield</t>
  </si>
  <si>
    <t>CS-HFCF-13527-C5F1</t>
  </si>
  <si>
    <t>CS-HFCF-13529-D985</t>
  </si>
  <si>
    <t>CS-HFCF-13531-277C</t>
  </si>
  <si>
    <t>Matt Harrold</t>
  </si>
  <si>
    <t>CS-HFCF-13532-BFEB</t>
  </si>
  <si>
    <t>Alan Miller</t>
  </si>
  <si>
    <t>CS-HFCF-13534-8B49</t>
  </si>
  <si>
    <t>CS-HFCF-13535-5D97</t>
  </si>
  <si>
    <t>CS-HFCF-13536-B91B</t>
  </si>
  <si>
    <t>CS-HFCF-13537-0724</t>
  </si>
  <si>
    <t>Gary Staerck</t>
  </si>
  <si>
    <t>CS-HFCF-13538-515F</t>
  </si>
  <si>
    <t>CS-HFCF-13539-4EA1</t>
  </si>
  <si>
    <t>Paul Graham</t>
  </si>
  <si>
    <t>CS-HFCF-13540-4FA8</t>
  </si>
  <si>
    <t>Robin Grainger</t>
  </si>
  <si>
    <t>CS-HFCF-13541-C189</t>
  </si>
  <si>
    <t>Morgan Smith</t>
  </si>
  <si>
    <t>CS-HFCF-13542-2A6D</t>
  </si>
  <si>
    <t>Mairi Gillies</t>
  </si>
  <si>
    <t>CS-HFCF-13543-A3F0</t>
  </si>
  <si>
    <t>CS-HFCF-13544-EB4F</t>
  </si>
  <si>
    <t>Jordan French</t>
  </si>
  <si>
    <t>CS-HFCF-13545-AA2E</t>
  </si>
  <si>
    <t>lindsey carr</t>
  </si>
  <si>
    <t>CS-HFCF-13546-A348</t>
  </si>
  <si>
    <t>Sharon McKay</t>
  </si>
  <si>
    <t>CS-HFCF-13548-E7A1</t>
  </si>
  <si>
    <t>Hollie Anderson</t>
  </si>
  <si>
    <t>CS-HFCF-13549-27E0</t>
  </si>
  <si>
    <t>Gordon Douglas</t>
  </si>
  <si>
    <t>CS-HFCF-13550-6520</t>
  </si>
  <si>
    <t>Kirsty Lorenz</t>
  </si>
  <si>
    <t>CS-HFCF-13553-30D5</t>
  </si>
  <si>
    <t>Courtney Frankland</t>
  </si>
  <si>
    <t>CS-HFCF-13554-0707</t>
  </si>
  <si>
    <t>Frank McGowan</t>
  </si>
  <si>
    <t>CS-HFCF-13556-1779</t>
  </si>
  <si>
    <t>Sara-Jade Skillings</t>
  </si>
  <si>
    <t>CS-HFCF-13557-9BB4</t>
  </si>
  <si>
    <t>CS-HFCF-13558-52C7</t>
  </si>
  <si>
    <t>NICK PACKER</t>
  </si>
  <si>
    <t>CS-HFCF-13559-B249</t>
  </si>
  <si>
    <t>CS-HFCF-13560-2F50</t>
  </si>
  <si>
    <t>Michelle Martin</t>
  </si>
  <si>
    <t>CS-HFCF-13561-3D9E</t>
  </si>
  <si>
    <t>Roderick Buchanan</t>
  </si>
  <si>
    <t>CS-HFCF-13562-B4C7</t>
  </si>
  <si>
    <t>Humphrey TAURO</t>
  </si>
  <si>
    <t>CS-HFCF-13563-422E</t>
  </si>
  <si>
    <t>CS-HFCF-13564-6CB9</t>
  </si>
  <si>
    <t>Elinor Mhairhi Coyle</t>
  </si>
  <si>
    <t>CS-HFCF-13566-E62F</t>
  </si>
  <si>
    <t>MICHAEL BATTISTE</t>
  </si>
  <si>
    <t>CS-HFCF-13567-5879</t>
  </si>
  <si>
    <t>CS-HFCF-13568-AA0D</t>
  </si>
  <si>
    <t>Millie Lowe</t>
  </si>
  <si>
    <t>CS-HFCF-13569-5E2D</t>
  </si>
  <si>
    <t>Fionnuala Doran</t>
  </si>
  <si>
    <t>CS-HFCF-13570-8678</t>
  </si>
  <si>
    <t>CS-HFCF-13571-3F0F</t>
  </si>
  <si>
    <t>Ben Allan</t>
  </si>
  <si>
    <t>CS-HFCF-13572-B72B</t>
  </si>
  <si>
    <t>Sarah Thomas</t>
  </si>
  <si>
    <t>CS-HFCF-13574-8707</t>
  </si>
  <si>
    <t>Ade Adesina Artist</t>
  </si>
  <si>
    <t>CS-HFCF-13575-DEA9</t>
  </si>
  <si>
    <t>Mischa Macpherson</t>
  </si>
  <si>
    <t>CS-HFCF-13576-A872</t>
  </si>
  <si>
    <t>Martin Stephenson</t>
  </si>
  <si>
    <t>CS-HFCF-13577-AAF5</t>
  </si>
  <si>
    <t>Anna Lavigne</t>
  </si>
  <si>
    <t>CS-HFCF-13578-EA8B</t>
  </si>
  <si>
    <t>Michael Rankin</t>
  </si>
  <si>
    <t>CS-HFCF-13579-0078</t>
  </si>
  <si>
    <t>Jon Fleming</t>
  </si>
  <si>
    <t>CS-HFCF-13581-AF5A</t>
  </si>
  <si>
    <t>CS-HFCF-13584-F98F</t>
  </si>
  <si>
    <t>Laura Szalecki</t>
  </si>
  <si>
    <t>CS-HFCF-13585-6EF0</t>
  </si>
  <si>
    <t>Judith Williams</t>
  </si>
  <si>
    <t>CS-HFCF-13588-A6C8</t>
  </si>
  <si>
    <t>Angus Macdonald</t>
  </si>
  <si>
    <t>CS-HFCF-13592-A1F6</t>
  </si>
  <si>
    <t>Iona Reid</t>
  </si>
  <si>
    <t>CS-HFCF-13593-D262</t>
  </si>
  <si>
    <t>CS-HFCF-13594-6D4F</t>
  </si>
  <si>
    <t>Teresa Bennett</t>
  </si>
  <si>
    <t>CS-HFCF-13595-EC34</t>
  </si>
  <si>
    <t>CS-HFCF-13597-4747</t>
  </si>
  <si>
    <t>CS-HFCF-13599-F98E</t>
  </si>
  <si>
    <t>Aileen Ritchie</t>
  </si>
  <si>
    <t>CS-HFCF-13600-5E4E</t>
  </si>
  <si>
    <t>Jennifer Douglas</t>
  </si>
  <si>
    <t>CS-HFCF-13601-20DF</t>
  </si>
  <si>
    <t>Joe Heenan</t>
  </si>
  <si>
    <t>CS-HFCF-13602-4839</t>
  </si>
  <si>
    <t>Alicia Logan</t>
  </si>
  <si>
    <t>CS-HFCF-13603-C7A8</t>
  </si>
  <si>
    <t>CS-HFCF-13605-3B6F</t>
  </si>
  <si>
    <t>Louise Gregory</t>
  </si>
  <si>
    <t>CS-HFCF-13606-1D96</t>
  </si>
  <si>
    <t>Des McLean</t>
  </si>
  <si>
    <t>CS-HFCF-13607-BAE3</t>
  </si>
  <si>
    <t>CS-HFCF-13612-338B</t>
  </si>
  <si>
    <t>CS-HFCF-13613-E70D</t>
  </si>
  <si>
    <t>CS-HFCF-13614-BD99</t>
  </si>
  <si>
    <t>CS-HFCF-13615-7AE3</t>
  </si>
  <si>
    <t>CS-HFCF-13617-3255</t>
  </si>
  <si>
    <t>Charlie Ward</t>
  </si>
  <si>
    <t>CS-HFCF-13618-EE3F</t>
  </si>
  <si>
    <t>Kevin Hill</t>
  </si>
  <si>
    <t>CS-HFCF-13620-97D2</t>
  </si>
  <si>
    <t>CS-HFCF-13621-0C70</t>
  </si>
  <si>
    <t>Isabel Adey</t>
  </si>
  <si>
    <t>CS-HFCF-13622-A186</t>
  </si>
  <si>
    <t>Garry Fraser</t>
  </si>
  <si>
    <t>CS-HFCF-13624-E16B</t>
  </si>
  <si>
    <t>Matt Zurowski</t>
  </si>
  <si>
    <t>CS-HFCF-13626-B06B</t>
  </si>
  <si>
    <t>Sid Innes</t>
  </si>
  <si>
    <t>CS-HFCF-13627-6A13</t>
  </si>
  <si>
    <t>Marissa Keating</t>
  </si>
  <si>
    <t>CS-HFCF-13629-DF0F</t>
  </si>
  <si>
    <t>Amy Cameron</t>
  </si>
  <si>
    <t>CS-HFCF-13630-8BD4</t>
  </si>
  <si>
    <t>Brian Dickson</t>
  </si>
  <si>
    <t>CS-HFCF-13633-A4DE</t>
  </si>
  <si>
    <t>Nicholas Duncan</t>
  </si>
  <si>
    <t>CS-HFCF-13634-5408</t>
  </si>
  <si>
    <t>George Garthwaite</t>
  </si>
  <si>
    <t>CS-HFCF-13635-3D70</t>
  </si>
  <si>
    <t>Rosie Murray</t>
  </si>
  <si>
    <t>CS-HFCF-13636-DE7F</t>
  </si>
  <si>
    <t>Tim Barrow</t>
  </si>
  <si>
    <t>CS-HFCF-13637-C12A</t>
  </si>
  <si>
    <t>CS-HFCF-13638-B652</t>
  </si>
  <si>
    <t>Luke Brown</t>
  </si>
  <si>
    <t>CS-HFCF-13639-55BA</t>
  </si>
  <si>
    <t>Amit Vamanacharya</t>
  </si>
  <si>
    <t>CS-HFCF-13640-2983</t>
  </si>
  <si>
    <t>CS-HFCF-13641-AAA8</t>
  </si>
  <si>
    <t>Kirsty Stevens</t>
  </si>
  <si>
    <t>CS-HFCF-13643-A726</t>
  </si>
  <si>
    <t>Duglas Stewart</t>
  </si>
  <si>
    <t>CS-HFCF-13645-1736</t>
  </si>
  <si>
    <t>Sarah Simpson</t>
  </si>
  <si>
    <t>CS-HFCF-13646-3302</t>
  </si>
  <si>
    <t>Mairi Brown</t>
  </si>
  <si>
    <t>CS-HFCF-13648-2FC3</t>
  </si>
  <si>
    <t>CS-HFCF-13650-8C3D</t>
  </si>
  <si>
    <t>Winifred Brook Young</t>
  </si>
  <si>
    <t>CS-HFCF-13651-91CF</t>
  </si>
  <si>
    <t>Mia Paton</t>
  </si>
  <si>
    <t>CS-HFCF-13652-4DD1</t>
  </si>
  <si>
    <t>Julie Robinson</t>
  </si>
  <si>
    <t>CS-HFCF-13653-AA5A</t>
  </si>
  <si>
    <t>Kellee Quinn-Lynch</t>
  </si>
  <si>
    <t>CS-HFCF-13654-7313</t>
  </si>
  <si>
    <t>Danny Kelly</t>
  </si>
  <si>
    <t>CS-HFCF-13656-6C9D</t>
  </si>
  <si>
    <t>Zoe Hunter</t>
  </si>
  <si>
    <t>CS-HFCF-13657-FBC6</t>
  </si>
  <si>
    <t>lily bell penny</t>
  </si>
  <si>
    <t>CS-HFCF-13658-7FAA</t>
  </si>
  <si>
    <t>CS-HFCF-13659-3E25</t>
  </si>
  <si>
    <t>Scott Hudson</t>
  </si>
  <si>
    <t>CS-HFCF-13660-02E4</t>
  </si>
  <si>
    <t>Amber Howland</t>
  </si>
  <si>
    <t>CS-HFCF-13661-2E0A</t>
  </si>
  <si>
    <t>Helen Rothera</t>
  </si>
  <si>
    <t>CS-HFCF-13662-64AD</t>
  </si>
  <si>
    <t>David Kennedy</t>
  </si>
  <si>
    <t>CS-HFCF-13664-F17F</t>
  </si>
  <si>
    <t>Michael Jones</t>
  </si>
  <si>
    <t>CS-HFCF-13665-EDF4</t>
  </si>
  <si>
    <t>Rachael Walker</t>
  </si>
  <si>
    <t>CS-HFCF-13666-CBFD</t>
  </si>
  <si>
    <t>Cathal Murphy</t>
  </si>
  <si>
    <t>CS-HFCF-13670-16BE</t>
  </si>
  <si>
    <t>Veronica Glendinning</t>
  </si>
  <si>
    <t>CS-HFCF-13671-741E</t>
  </si>
  <si>
    <t>Kevin Gore</t>
  </si>
  <si>
    <t>CS-HFCF-13672-DF2F</t>
  </si>
  <si>
    <t>Sequoia Hearne</t>
  </si>
  <si>
    <t>CS-HFCF-13673-A641</t>
  </si>
  <si>
    <t>Adam Stafford</t>
  </si>
  <si>
    <t>CS-HFCF-13674-E902</t>
  </si>
  <si>
    <t>Eliza Kesuma</t>
  </si>
  <si>
    <t>CS-HFCF-13675-7240</t>
  </si>
  <si>
    <t>Lesley Bruce</t>
  </si>
  <si>
    <t>CS-HFCF-13676-C427</t>
  </si>
  <si>
    <t>CS-HFCF-13681-27B2</t>
  </si>
  <si>
    <t>Morna Pearson</t>
  </si>
  <si>
    <t>CS-HFCF-13682-9E79</t>
  </si>
  <si>
    <t>Karla Black</t>
  </si>
  <si>
    <t>CS-HFCF-13688-AA2F</t>
  </si>
  <si>
    <t>Martin O'Connor</t>
  </si>
  <si>
    <t>CS-HFCF-13702-24C3</t>
  </si>
  <si>
    <t>Tony Swain</t>
  </si>
  <si>
    <t>CS-HFCF-13704-3D89</t>
  </si>
  <si>
    <t>Joanna Daskalou</t>
  </si>
  <si>
    <t>CS-HFCF-13707-421D</t>
  </si>
  <si>
    <t>CS-HFCF-13709-C848</t>
  </si>
  <si>
    <t>CS-HFCF-13710-1608</t>
  </si>
  <si>
    <t>Dorota Musolf</t>
  </si>
  <si>
    <t>CS-HFCF-13712-DFB4</t>
  </si>
  <si>
    <t>Barbara Findlay</t>
  </si>
  <si>
    <t>CS-HFCF-13713-BEA8</t>
  </si>
  <si>
    <t>Steven MB Jones</t>
  </si>
  <si>
    <t>CS-HFCF-13714-6A36</t>
  </si>
  <si>
    <t>Beatrice Loft Schulz</t>
  </si>
  <si>
    <t>CS-HFCF-13717-F681</t>
  </si>
  <si>
    <t>CS-HFCF-13718-71B5</t>
  </si>
  <si>
    <t>David Donnelly</t>
  </si>
  <si>
    <t>CS-HFCF-13721-46DE</t>
  </si>
  <si>
    <t>Anna Tudos</t>
  </si>
  <si>
    <t>CS-HFCF-13726-8CE8</t>
  </si>
  <si>
    <t>CS-HFCF-13730-6859</t>
  </si>
  <si>
    <t>Peter Thomson</t>
  </si>
  <si>
    <t>CS-HFCF-13732-CEF5</t>
  </si>
  <si>
    <t>Thomas Wall</t>
  </si>
  <si>
    <t>CS-HFCF-13735-86A5</t>
  </si>
  <si>
    <t>Samantha Kerr</t>
  </si>
  <si>
    <t>CS-HFCF-13736-A543</t>
  </si>
  <si>
    <t>edward meltzer</t>
  </si>
  <si>
    <t>CS-HFCF-13737-68D6</t>
  </si>
  <si>
    <t>Philip Pinsky</t>
  </si>
  <si>
    <t>CS-HFCF-13740-86A2</t>
  </si>
  <si>
    <t>Fiona Oliver-Larkin</t>
  </si>
  <si>
    <t>CS-HFCF-13741-592F</t>
  </si>
  <si>
    <t>Andrew Miller</t>
  </si>
  <si>
    <t>CS-HFCF-13743-3BB6</t>
  </si>
  <si>
    <t>Robbie Synge</t>
  </si>
  <si>
    <t>CS-HFCF-13750-A3CA</t>
  </si>
  <si>
    <t>Sarah Woods</t>
  </si>
  <si>
    <t>CS-HFCF-13751-F181</t>
  </si>
  <si>
    <t>Alexander Hetherington</t>
  </si>
  <si>
    <t>CS-HFCF-13753-A91E</t>
  </si>
  <si>
    <t>Kirstin Abraham</t>
  </si>
  <si>
    <t>CS-HFCF-13754-4CAF</t>
  </si>
  <si>
    <t>Sinclair McLay</t>
  </si>
  <si>
    <t>CS-HFCF-13757-3909</t>
  </si>
  <si>
    <t>Marie Lacey</t>
  </si>
  <si>
    <t>CS-HFCF-13759-48F2</t>
  </si>
  <si>
    <t>Susannah Bolton</t>
  </si>
  <si>
    <t>CS-HFCF-13763-689A</t>
  </si>
  <si>
    <t>Edie Preece</t>
  </si>
  <si>
    <t>CS-HFCF-13765-03D7</t>
  </si>
  <si>
    <t>CS-HFCF-13767-EDC2</t>
  </si>
  <si>
    <t>Elaine Malcolmson</t>
  </si>
  <si>
    <t>CS-HFCF-13769-72EF</t>
  </si>
  <si>
    <t>CS-HFCF-13771-654A</t>
  </si>
  <si>
    <t>Elspeth Turner</t>
  </si>
  <si>
    <t>CS-HFCF-13778-5B30</t>
  </si>
  <si>
    <t>CS-HFCF-13781-6404</t>
  </si>
  <si>
    <t>CS-HFCF-13785-F744</t>
  </si>
  <si>
    <t>Thomas Johnson</t>
  </si>
  <si>
    <t>CS-HFCF-13786-C514</t>
  </si>
  <si>
    <t>Jack McGlone</t>
  </si>
  <si>
    <t>CS-HFCF-13788-D5E7</t>
  </si>
  <si>
    <t>CS-HFCF-13789-D225</t>
  </si>
  <si>
    <t>Wendy Andrew</t>
  </si>
  <si>
    <t>CS-HFCF-13792-7AA2</t>
  </si>
  <si>
    <t>CS-HFCF-13793-6FF8</t>
  </si>
  <si>
    <t>Edward Travers</t>
  </si>
  <si>
    <t>CS-HFCF-13794-B4AC</t>
  </si>
  <si>
    <t>Rene Johansen</t>
  </si>
  <si>
    <t>CS-HFCF-13795-C134</t>
  </si>
  <si>
    <t>Michael Wildman</t>
  </si>
  <si>
    <t>CS-HFCF-13796-5E8F</t>
  </si>
  <si>
    <t>James Rodgers</t>
  </si>
  <si>
    <t>CS-HFCF-13798-D2F3</t>
  </si>
  <si>
    <t>CS-HFCF-13803-D543</t>
  </si>
  <si>
    <t>Alix McIntosh</t>
  </si>
  <si>
    <t>CS-HFCF-13806-331F</t>
  </si>
  <si>
    <t>David Keay</t>
  </si>
  <si>
    <t>CS-HFCF-13809-5278</t>
  </si>
  <si>
    <t>CARINE BARINIA</t>
  </si>
  <si>
    <t>CS-HFCF-13810-EA7C</t>
  </si>
  <si>
    <t>CS-HFCF-13813-41E2</t>
  </si>
  <si>
    <t>CS-HFCF-13817-3C40</t>
  </si>
  <si>
    <t>darren davidson</t>
  </si>
  <si>
    <t>CS-HFCF-13821-C9B2</t>
  </si>
  <si>
    <t>Nicolo' Biarese</t>
  </si>
  <si>
    <t>CS-HFCF-13825-936E</t>
  </si>
  <si>
    <t>Andrew Douglas</t>
  </si>
  <si>
    <t>CS-HFCF-13826-8E33</t>
  </si>
  <si>
    <t>Holly O'Brien</t>
  </si>
  <si>
    <t>CS-HFCF-13827-E1FE</t>
  </si>
  <si>
    <t>Jenna Rivett</t>
  </si>
  <si>
    <t>CS-HFCF-13828-6FB3</t>
  </si>
  <si>
    <t>CS-HFCF-13829-BBB7</t>
  </si>
  <si>
    <t>Duncan Currie</t>
  </si>
  <si>
    <t>CS-HFCF-13832-71CE</t>
  </si>
  <si>
    <t>Katherine Cowtan</t>
  </si>
  <si>
    <t>CS-HFCF-13833-7642</t>
  </si>
  <si>
    <t>David Riddell</t>
  </si>
  <si>
    <t>CS-HFCF-13834-3C38</t>
  </si>
  <si>
    <t>Claire McVinnie</t>
  </si>
  <si>
    <t>CS-HFCF-13835-D1FA</t>
  </si>
  <si>
    <t>Kate Hall</t>
  </si>
  <si>
    <t>CS-HFCF-13836-FDF4</t>
  </si>
  <si>
    <t>Kirsty Malone</t>
  </si>
  <si>
    <t>CS-HFCF-13838-485F</t>
  </si>
  <si>
    <t>Dominic Meechan</t>
  </si>
  <si>
    <t>CS-HFCF-13839-1E62</t>
  </si>
  <si>
    <t>Jack O'Rourke</t>
  </si>
  <si>
    <t>CS-HFCF-13841-BB9E</t>
  </si>
  <si>
    <t>CS-HFCF-13843-6CF4</t>
  </si>
  <si>
    <t>CS-HFCF-13844-8805</t>
  </si>
  <si>
    <t>CS-HFCF-13846-9055</t>
  </si>
  <si>
    <t>Abigail Stubbings</t>
  </si>
  <si>
    <t>CS-HFCF-13848-AD16</t>
  </si>
  <si>
    <t>Gillian Ferns</t>
  </si>
  <si>
    <t>CS-HFCF-13849-3E8D</t>
  </si>
  <si>
    <t>Washington Chikomba</t>
  </si>
  <si>
    <t>CS-HFCF-13850-C84A</t>
  </si>
  <si>
    <t>Indra Wilson</t>
  </si>
  <si>
    <t>CS-HFCF-13851-2763</t>
  </si>
  <si>
    <t>Stephen Whyteside</t>
  </si>
  <si>
    <t>CS-HFCF-13852-701F</t>
  </si>
  <si>
    <t>Mori Christian</t>
  </si>
  <si>
    <t>CS-HFCF-13855-320A</t>
  </si>
  <si>
    <t>Michael Burns</t>
  </si>
  <si>
    <t>CS-HFCF-13856-D21F</t>
  </si>
  <si>
    <t>Shonagh Kelly</t>
  </si>
  <si>
    <t>CS-HFCF-13857-FFFB</t>
  </si>
  <si>
    <t>Lorna Fraser</t>
  </si>
  <si>
    <t>CS-HFCF-13860-117F</t>
  </si>
  <si>
    <t>Vikki McCraw</t>
  </si>
  <si>
    <t>CS-HFCF-13861-F09D</t>
  </si>
  <si>
    <t>Liz Thomson</t>
  </si>
  <si>
    <t>CS-HFCF-13862-1CB0</t>
  </si>
  <si>
    <t>CS-HFCF-13863-6C70</t>
  </si>
  <si>
    <t>Hamish Lamley</t>
  </si>
  <si>
    <t>CS-HFCF-13865-F9A2</t>
  </si>
  <si>
    <t>Pauline Goldsmith</t>
  </si>
  <si>
    <t>CS-HFCF-13867-F8F9</t>
  </si>
  <si>
    <t>Janice Parker</t>
  </si>
  <si>
    <t>CS-HFCF-13868-7284</t>
  </si>
  <si>
    <t>David Paton</t>
  </si>
  <si>
    <t>CS-HFCF-13870-67DD</t>
  </si>
  <si>
    <t>Stephanie Snyder</t>
  </si>
  <si>
    <t>CS-HFCF-13873-993C</t>
  </si>
  <si>
    <t>Kyle Brown</t>
  </si>
  <si>
    <t>CS-HFCF-13874-A7F4</t>
  </si>
  <si>
    <t>James Allan</t>
  </si>
  <si>
    <t>CS-HFCF-13875-64FC</t>
  </si>
  <si>
    <t>P J McAllister</t>
  </si>
  <si>
    <t>CS-HFCF-13876-DFA1</t>
  </si>
  <si>
    <t>Naomi McClure</t>
  </si>
  <si>
    <t>CS-HFCF-13877-A316</t>
  </si>
  <si>
    <t>Katy-Louise Mackay</t>
  </si>
  <si>
    <t>CS-HFCF-13879-F733</t>
  </si>
  <si>
    <t>Gordon Dickson</t>
  </si>
  <si>
    <t>CS-HFCF-13880-0610</t>
  </si>
  <si>
    <t>Lucy Freeman</t>
  </si>
  <si>
    <t>CS-HFCF-13881-D4A0</t>
  </si>
  <si>
    <t>Emma North</t>
  </si>
  <si>
    <t>CS-HFCF-13882-D7F3</t>
  </si>
  <si>
    <t>James Strange</t>
  </si>
  <si>
    <t>CS-HFCF-13884-2F85</t>
  </si>
  <si>
    <t>CS-HFCF-13885-0CE4</t>
  </si>
  <si>
    <t>Helena Ohman</t>
  </si>
  <si>
    <t>CS-HFCF-13887-190D</t>
  </si>
  <si>
    <t>Gabriel Kemp</t>
  </si>
  <si>
    <t>CS-HFCF-13888-BE6D</t>
  </si>
  <si>
    <t>DJ McDowall</t>
  </si>
  <si>
    <t>CS-HFCF-13889-C981</t>
  </si>
  <si>
    <t>Keir McAllister</t>
  </si>
  <si>
    <t>CS-HFCF-13891-84DD</t>
  </si>
  <si>
    <t>Robert Hubbert</t>
  </si>
  <si>
    <t>CS-HFCF-13896-4153</t>
  </si>
  <si>
    <t>Stephanie McGowan</t>
  </si>
  <si>
    <t>CS-HFCF-13897-6889</t>
  </si>
  <si>
    <t>CS-HFCF-13898-21A4</t>
  </si>
  <si>
    <t>Rebecca Bird</t>
  </si>
  <si>
    <t>CS-HFCF-13899-A819</t>
  </si>
  <si>
    <t>Scott Agnew</t>
  </si>
  <si>
    <t>CS-HFCF-13900-3810</t>
  </si>
  <si>
    <t>CS-HFCF-13901-F5E9</t>
  </si>
  <si>
    <t>Alexander Hodgson</t>
  </si>
  <si>
    <t>CS-HFCF-13902-9C99</t>
  </si>
  <si>
    <t>David Cherry</t>
  </si>
  <si>
    <t>CS-HFCF-13905-EA86</t>
  </si>
  <si>
    <t>Caroline Reid</t>
  </si>
  <si>
    <t>CS-HFCF-13906-6643</t>
  </si>
  <si>
    <t>Alice Mary Cooper</t>
  </si>
  <si>
    <t>CS-HFCF-13907-EE13</t>
  </si>
  <si>
    <t>Ross Williamson</t>
  </si>
  <si>
    <t>CS-HFCF-13911-E834</t>
  </si>
  <si>
    <t>Darren Gate</t>
  </si>
  <si>
    <t>CS-HFCF-13912-4CEC</t>
  </si>
  <si>
    <t>Matthias Strahm</t>
  </si>
  <si>
    <t>CS-HFCF-13914-1A09</t>
  </si>
  <si>
    <t>Amy Allan</t>
  </si>
  <si>
    <t>CS-HFCF-13915-A574</t>
  </si>
  <si>
    <t>Jane Blair</t>
  </si>
  <si>
    <t>CS-HFCF-13920-B7DF</t>
  </si>
  <si>
    <t>Keith Salmon</t>
  </si>
  <si>
    <t>CS-HFCF-13922-4A8B</t>
  </si>
  <si>
    <t>Feargus Hetherington</t>
  </si>
  <si>
    <t>CS-HFCF-13923-EE92</t>
  </si>
  <si>
    <t>Martin Sweeney</t>
  </si>
  <si>
    <t>CS-HFCF-13927-341C</t>
  </si>
  <si>
    <t>Fraser MacBeath</t>
  </si>
  <si>
    <t>CS-HFCF-13929-6D9C</t>
  </si>
  <si>
    <t>Kirsty Nicolson</t>
  </si>
  <si>
    <t>CS-HFCF-13931-853E</t>
  </si>
  <si>
    <t>Justine Blair</t>
  </si>
  <si>
    <t>CS-HFCF-13932-32CE</t>
  </si>
  <si>
    <t>CS-HFCF-13934-BF7B</t>
  </si>
  <si>
    <t>Thomas Durham</t>
  </si>
  <si>
    <t>CS-HFCF-13935-2409</t>
  </si>
  <si>
    <t>Maya Fraser</t>
  </si>
  <si>
    <t>CS-HFCF-13938-96FE</t>
  </si>
  <si>
    <t>Debbie Wright</t>
  </si>
  <si>
    <t>CS-HFCF-13942-2ED0</t>
  </si>
  <si>
    <t>CS-HFCF-13943-F640</t>
  </si>
  <si>
    <t>Laila Noble</t>
  </si>
  <si>
    <t>CS-HFCF-13944-7ED2</t>
  </si>
  <si>
    <t>DONNA VINCENT</t>
  </si>
  <si>
    <t>CS-HFCF-13946-3010</t>
  </si>
  <si>
    <t>Rachel Fraser</t>
  </si>
  <si>
    <t>CS-HFCF-13948-7C71</t>
  </si>
  <si>
    <t>Ronan McMahon</t>
  </si>
  <si>
    <t>CS-HFCF-13950-9988</t>
  </si>
  <si>
    <t>Silvie Cristofoli</t>
  </si>
  <si>
    <t>CS-HFCF-13951-E43D</t>
  </si>
  <si>
    <t>Karen Fishwick</t>
  </si>
  <si>
    <t>CS-HFCF-13952-9222</t>
  </si>
  <si>
    <t>Dylan Hodgson</t>
  </si>
  <si>
    <t>CS-HFCF-13953-1DB5</t>
  </si>
  <si>
    <t>Maria Monteiro</t>
  </si>
  <si>
    <t>CS-HFCF-13954-314E</t>
  </si>
  <si>
    <t>Ryan Warrender</t>
  </si>
  <si>
    <t>CS-HFCF-13955-3AE8</t>
  </si>
  <si>
    <t>Syann Gilroy</t>
  </si>
  <si>
    <t>CS-HFCF-13957-294D</t>
  </si>
  <si>
    <t>CS-HFCF-13958-8ECD</t>
  </si>
  <si>
    <t>CS-HFCF-13959-277D</t>
  </si>
  <si>
    <t>CS-HFCF-13961-6BFF</t>
  </si>
  <si>
    <t>CS-HFCF-13962-0126</t>
  </si>
  <si>
    <t>CS-HFCF-13965-1982</t>
  </si>
  <si>
    <t>Ruth Green</t>
  </si>
  <si>
    <t>CS-HFCF-13967-9319</t>
  </si>
  <si>
    <t>Chae Houston</t>
  </si>
  <si>
    <t>CS-HFCF-13969-A92E</t>
  </si>
  <si>
    <t>JOHN HICKEY</t>
  </si>
  <si>
    <t>CS-HFCF-13971-BB3C</t>
  </si>
  <si>
    <t>Elaine Grant</t>
  </si>
  <si>
    <t>CS-HFCF-13972-9C1C</t>
  </si>
  <si>
    <t>Gregor Davidson</t>
  </si>
  <si>
    <t>CS-HFCF-13980-374B</t>
  </si>
  <si>
    <t>Renee Williams</t>
  </si>
  <si>
    <t>CS-HFCF-13981-C5C0</t>
  </si>
  <si>
    <t>Eve Leonard</t>
  </si>
  <si>
    <t>CS-HFCF-13983-7BE9</t>
  </si>
  <si>
    <t>CS-HFCF-13989-1070</t>
  </si>
  <si>
    <t>Hamish Macleod</t>
  </si>
  <si>
    <t>CS-HFCF-13990-04DE</t>
  </si>
  <si>
    <t>Rachel Millar</t>
  </si>
  <si>
    <t>CS-HFCF-13991-4624</t>
  </si>
  <si>
    <t>Reece Beveridge</t>
  </si>
  <si>
    <t>CS-HFCF-13992-4746</t>
  </si>
  <si>
    <t>Jaroslaw Mikos</t>
  </si>
  <si>
    <t>CS-HFCF-13994-724A</t>
  </si>
  <si>
    <t>CS-HFCF-14000-C0BB</t>
  </si>
  <si>
    <t>Marc Jennings</t>
  </si>
  <si>
    <t>CS-HFCF-14003-93BB</t>
  </si>
  <si>
    <t>Stephen Grant</t>
  </si>
  <si>
    <t>CS-HFCF-14005-C330</t>
  </si>
  <si>
    <t>CS-HFCF-14006-8F2C</t>
  </si>
  <si>
    <t>Lisa Good</t>
  </si>
  <si>
    <t>CS-HFCF-14008-5C86</t>
  </si>
  <si>
    <t>Michael Hannigan</t>
  </si>
  <si>
    <t>CS-HFCF-14010-E29A</t>
  </si>
  <si>
    <t>Kieran Logan</t>
  </si>
  <si>
    <t>CS-HFCF-14014-2CD5</t>
  </si>
  <si>
    <t>Harry Blair</t>
  </si>
  <si>
    <t>CS-HFCF-14017-15F6</t>
  </si>
  <si>
    <t>Dominic Harris</t>
  </si>
  <si>
    <t>CS-HFCF-14019-B9DE</t>
  </si>
  <si>
    <t>Christina Webber</t>
  </si>
  <si>
    <t>CS-HFCF-14021-374D</t>
  </si>
  <si>
    <t>Monica De Ioanni</t>
  </si>
  <si>
    <t>CS-HFCF-14023-9312</t>
  </si>
  <si>
    <t>michelle harkness</t>
  </si>
  <si>
    <t>CS-HFCF-14024-0B05</t>
  </si>
  <si>
    <t>CS-HFCF-14025-894D</t>
  </si>
  <si>
    <t>Chloe Edwards</t>
  </si>
  <si>
    <t>CS-HFCF-14026-A766</t>
  </si>
  <si>
    <t>Billy Mack</t>
  </si>
  <si>
    <t>CS-HFCF-14027-F1EA</t>
  </si>
  <si>
    <t>CS-HFCF-14028-E26F</t>
  </si>
  <si>
    <t>Kamen Brown</t>
  </si>
  <si>
    <t>CS-HFCF-14032-8D97</t>
  </si>
  <si>
    <t>Jessica Logan</t>
  </si>
  <si>
    <t>CS-HFCF-14033-C056</t>
  </si>
  <si>
    <t>Gordon Davidson</t>
  </si>
  <si>
    <t>CS-HFCF-14036-5E2D</t>
  </si>
  <si>
    <t>Raymond Burke</t>
  </si>
  <si>
    <t>CS-HFCF-14037-757F</t>
  </si>
  <si>
    <t>CS-HFCF-14038-1D38</t>
  </si>
  <si>
    <t>Kyle Gardiner</t>
  </si>
  <si>
    <t>CS-HFCF-14039-3456</t>
  </si>
  <si>
    <t>Hardeep Deerhe</t>
  </si>
  <si>
    <t>CS-HFCF-14041-1F5D</t>
  </si>
  <si>
    <t>Hannah Slavin</t>
  </si>
  <si>
    <t>CS-HFCF-14043-D39D</t>
  </si>
  <si>
    <t>Christopher Morris</t>
  </si>
  <si>
    <t>CS-HFCF-14044-B557</t>
  </si>
  <si>
    <t>Annie Hazelwood</t>
  </si>
  <si>
    <t>CS-HFCF-14045-390B</t>
  </si>
  <si>
    <t>CS-HFCF-14046-F541</t>
  </si>
  <si>
    <t>NABIL SHABAN</t>
  </si>
  <si>
    <t>CS-HFCF-14047-871F</t>
  </si>
  <si>
    <t>Fiona Maher</t>
  </si>
  <si>
    <t>CS-HFCF-14048-B641</t>
  </si>
  <si>
    <t>CS-HFCF-14049-83BB</t>
  </si>
  <si>
    <t>Edgar Gibson</t>
  </si>
  <si>
    <t>CS-HFCF-14051-350E</t>
  </si>
  <si>
    <t>CS-HFCF-14053-97F0</t>
  </si>
  <si>
    <t>CS-HFCF-14054-982D</t>
  </si>
  <si>
    <t>CS-HFCF-14056-E05E</t>
  </si>
  <si>
    <t>Laura Hundert</t>
  </si>
  <si>
    <t>CS-HFCF-14057-4511</t>
  </si>
  <si>
    <t>Calum Bannerman</t>
  </si>
  <si>
    <t>CS-HFCF-14059-3714</t>
  </si>
  <si>
    <t>Charlie Stewart</t>
  </si>
  <si>
    <t>CS-HFCF-14060-9344</t>
  </si>
  <si>
    <t>Andrew Steel</t>
  </si>
  <si>
    <t>CS-HFCF-14061-AE23</t>
  </si>
  <si>
    <t>Liam McDonnell</t>
  </si>
  <si>
    <t>CS-HFCF-14062-3FD5</t>
  </si>
  <si>
    <t>Nick Checketts</t>
  </si>
  <si>
    <t>CS-HFCF-14065-3859</t>
  </si>
  <si>
    <t>CS-HFCF-14066-0B7A</t>
  </si>
  <si>
    <t>Matilda Williams-Kelly</t>
  </si>
  <si>
    <t>CS-HFCF-14067-54D4</t>
  </si>
  <si>
    <t>Alan Fleming-Baird</t>
  </si>
  <si>
    <t>CS-HFCF-14068-0C31</t>
  </si>
  <si>
    <t>Graham Scott</t>
  </si>
  <si>
    <t>CS-HFCF-14072-E9F2</t>
  </si>
  <si>
    <t>Gregor Ward</t>
  </si>
  <si>
    <t>CS-HFCF-14076-3E0A</t>
  </si>
  <si>
    <t>Arusa Qureshi</t>
  </si>
  <si>
    <t>CS-HFCF-14080-0A01</t>
  </si>
  <si>
    <t>CS-HFCF-14081-72DB</t>
  </si>
  <si>
    <t>CS-HFCF-14082-1C59</t>
  </si>
  <si>
    <t>CS-HFCF-14083-6FB2</t>
  </si>
  <si>
    <t>Helen Wright</t>
  </si>
  <si>
    <t>CS-HFCF-14087-CACC</t>
  </si>
  <si>
    <t>CS-HFCF-14088-DD44</t>
  </si>
  <si>
    <t>CS-HFCF-14090-D9B2</t>
  </si>
  <si>
    <t>Stuart Stafford</t>
  </si>
  <si>
    <t>CS-HFCF-14091-ACF0</t>
  </si>
  <si>
    <t>Gwenan Davies</t>
  </si>
  <si>
    <t>CS-HFCF-14092-1FAE</t>
  </si>
  <si>
    <t>Kirsty McQueen</t>
  </si>
  <si>
    <t>CS-HFCF-14093-1044</t>
  </si>
  <si>
    <t>CS-HFCF-14094-E6C7</t>
  </si>
  <si>
    <t>CS-HFCF-14095-31CE</t>
  </si>
  <si>
    <t>Virginia Hutchison</t>
  </si>
  <si>
    <t>CS-HFCF-14096-2D25</t>
  </si>
  <si>
    <t>CS-HFCF-14097-1913</t>
  </si>
  <si>
    <t>Daniel Cook</t>
  </si>
  <si>
    <t>CS-HFCF-14098-79F4</t>
  </si>
  <si>
    <t>Ruaridh Crighton</t>
  </si>
  <si>
    <t>CS-HFCF-14099-39BC</t>
  </si>
  <si>
    <t>Kimberley Mcfaulds</t>
  </si>
  <si>
    <t>CS-HFCF-14103-2FB3</t>
  </si>
  <si>
    <t>Daniel Thorpe</t>
  </si>
  <si>
    <t>CS-HFCF-14106-E75A</t>
  </si>
  <si>
    <t>Scott Johnstone</t>
  </si>
  <si>
    <t>CS-HFCF-14108-3E37</t>
  </si>
  <si>
    <t>CS-HFCF-14110-7850</t>
  </si>
  <si>
    <t>CS-HFCF-14111-31AF</t>
  </si>
  <si>
    <t>CS-HFCF-14112-A155</t>
  </si>
  <si>
    <t>CS-HFCF-14113-6B11</t>
  </si>
  <si>
    <t>CS-HFCF-14114-C27F</t>
  </si>
  <si>
    <t>Oliver Farrell</t>
  </si>
  <si>
    <t>CS-HFCF-14120-2EA7</t>
  </si>
  <si>
    <t>Malcolm Younger</t>
  </si>
  <si>
    <t>CS-HFCF-14121-5C64</t>
  </si>
  <si>
    <t>Caroline McGregor</t>
  </si>
  <si>
    <t>CS-HFCF-14124-C53F</t>
  </si>
  <si>
    <t>CS-HFCF-14125-68EA</t>
  </si>
  <si>
    <t>Wendy Weatherby</t>
  </si>
  <si>
    <t>CS-HFCF-14127-42FA</t>
  </si>
  <si>
    <t>Tricia Thom</t>
  </si>
  <si>
    <t>CS-HFCF-14128-FAAB</t>
  </si>
  <si>
    <t>Sam Della-Valle</t>
  </si>
  <si>
    <t>CS-HFCF-14129-C874</t>
  </si>
  <si>
    <t>Iain Campbell</t>
  </si>
  <si>
    <t>CS-HFCF-14130-900B</t>
  </si>
  <si>
    <t>CS-HFCF-14131-B426</t>
  </si>
  <si>
    <t>CS-HFCF-14132-5169</t>
  </si>
  <si>
    <t>Rosa Uchima</t>
  </si>
  <si>
    <t>CS-HFCF-14133-B3BC</t>
  </si>
  <si>
    <t>Tanya Kucharski</t>
  </si>
  <si>
    <t>CS-HFCF-14134-728D</t>
  </si>
  <si>
    <t>Sian Yeshe Blackburn</t>
  </si>
  <si>
    <t>CS-HFCF-14135-5DA8</t>
  </si>
  <si>
    <t>Alex Finlay</t>
  </si>
  <si>
    <t>CS-HFCF-14136-3459</t>
  </si>
  <si>
    <t>ailidh lennon</t>
  </si>
  <si>
    <t>CS-HFCF-14137-2039</t>
  </si>
  <si>
    <t>Ankna Arockiam</t>
  </si>
  <si>
    <t>CS-HFCF-14138-59B8</t>
  </si>
  <si>
    <t>Stephanie Nicol</t>
  </si>
  <si>
    <t>CS-HFCF-14139-F96D</t>
  </si>
  <si>
    <t>CS-HFCF-14140-1C21</t>
  </si>
  <si>
    <t>John McEachran</t>
  </si>
  <si>
    <t>CS-HFCF-14141-5222</t>
  </si>
  <si>
    <t>Kyna Hodges</t>
  </si>
  <si>
    <t>CS-HFCF-14142-71DF</t>
  </si>
  <si>
    <t>Alice Martha Simms</t>
  </si>
  <si>
    <t>CS-HFCF-14145-D37D</t>
  </si>
  <si>
    <t>Michael Garner</t>
  </si>
  <si>
    <t>CS-HFCF-14147-EBC0</t>
  </si>
  <si>
    <t>stanley welch</t>
  </si>
  <si>
    <t>CS-HFCF-14148-2639</t>
  </si>
  <si>
    <t>Becca Skeoch</t>
  </si>
  <si>
    <t>CS-HFCF-14149-211C</t>
  </si>
  <si>
    <t>Arran Sym</t>
  </si>
  <si>
    <t>CS-HFCF-14151-A476</t>
  </si>
  <si>
    <t>Ben Williams</t>
  </si>
  <si>
    <t>CS-HFCF-14152-2AC8</t>
  </si>
  <si>
    <t>Adil Iqbal</t>
  </si>
  <si>
    <t>CS-HFCF-14153-82BE</t>
  </si>
  <si>
    <t>Kirstie Campbell</t>
  </si>
  <si>
    <t>CS-HFCF-14156-A45E</t>
  </si>
  <si>
    <t>Duncan Bremner</t>
  </si>
  <si>
    <t>CS-HFCF-14157-D684</t>
  </si>
  <si>
    <t>Katie O'Mahoney</t>
  </si>
  <si>
    <t>CS-HFCF-14159-7D9B</t>
  </si>
  <si>
    <t>CS-HFCF-14160-429E</t>
  </si>
  <si>
    <t>Paul Riddle</t>
  </si>
  <si>
    <t>CS-HFCF-14161-01C4</t>
  </si>
  <si>
    <t>Ida Casilli</t>
  </si>
  <si>
    <t>CS-HFCF-14163-B2C0</t>
  </si>
  <si>
    <t>Zoe Thomson</t>
  </si>
  <si>
    <t>CS-HFCF-14165-8E21</t>
  </si>
  <si>
    <t>Barry Lawson</t>
  </si>
  <si>
    <t>CS-HFCF-14166-948D</t>
  </si>
  <si>
    <t>Lawrence Gartshore</t>
  </si>
  <si>
    <t>CS-HFCF-14168-ECB4</t>
  </si>
  <si>
    <t>Rhys Gaughan</t>
  </si>
  <si>
    <t>CS-HFCF-14170-42B4</t>
  </si>
  <si>
    <t>Colin Grant</t>
  </si>
  <si>
    <t>CS-HFCF-14171-1DA2</t>
  </si>
  <si>
    <t>Emmanuel Kurewa</t>
  </si>
  <si>
    <t>CS-HFCF-14172-CFCC</t>
  </si>
  <si>
    <t>CS-HFCF-14174-A96B</t>
  </si>
  <si>
    <t>Inmaculada Montero</t>
  </si>
  <si>
    <t>CS-HFCF-14175-51FC</t>
  </si>
  <si>
    <t>CS-HFCF-14177-F74C</t>
  </si>
  <si>
    <t>lewin Mapira</t>
  </si>
  <si>
    <t>CS-HFCF-14178-287D</t>
  </si>
  <si>
    <t>CS-HFCF-14179-105B</t>
  </si>
  <si>
    <t>Jamie Watson</t>
  </si>
  <si>
    <t>CS-HFCF-14183-3902</t>
  </si>
  <si>
    <t>Lizzie Clapham</t>
  </si>
  <si>
    <t>CS-HFCF-14184-3B63</t>
  </si>
  <si>
    <t>Paul Wright</t>
  </si>
  <si>
    <t>CS-HFCF-14185-EE99</t>
  </si>
  <si>
    <t>Helen Ferguson</t>
  </si>
  <si>
    <t>CS-HFCF-14186-E13F</t>
  </si>
  <si>
    <t>Lisa Fleming</t>
  </si>
  <si>
    <t>CS-HFCF-14189-5610</t>
  </si>
  <si>
    <t>CS-HFCF-14193-ED34</t>
  </si>
  <si>
    <t>CS-HFCF-14194-F75E</t>
  </si>
  <si>
    <t>Laura Sharp</t>
  </si>
  <si>
    <t>CS-HFCF-14195-2BCF</t>
  </si>
  <si>
    <t>Sam Farr</t>
  </si>
  <si>
    <t>CS-HFCF-14198-A317</t>
  </si>
  <si>
    <t>Evie Osborne</t>
  </si>
  <si>
    <t>CS-HFCF-14200-552F</t>
  </si>
  <si>
    <t>Jo Hodges</t>
  </si>
  <si>
    <t>CS-HFCF-14203-36BB</t>
  </si>
  <si>
    <t>Rachel O'Neill</t>
  </si>
  <si>
    <t>CS-HFCF-14206-8A19</t>
  </si>
  <si>
    <t>Robbie Coleman</t>
  </si>
  <si>
    <t>CS-HFCF-14208-28E5</t>
  </si>
  <si>
    <t>David Gilliver</t>
  </si>
  <si>
    <t>CS-HFCF-14211-DFE7</t>
  </si>
  <si>
    <t>Gerard Kielty</t>
  </si>
  <si>
    <t>CS-HFCF-14213-331E</t>
  </si>
  <si>
    <t>Ruthie Kennedy</t>
  </si>
  <si>
    <t>CS-HFCF-14216-BC38</t>
  </si>
  <si>
    <t>Erin Moore</t>
  </si>
  <si>
    <t>CS-HFCF-14219-D327</t>
  </si>
  <si>
    <t>Padruig Morrison</t>
  </si>
  <si>
    <t>CS-HFCF-14220-6B41</t>
  </si>
  <si>
    <t>CS-HFCF-14222-0DF6</t>
  </si>
  <si>
    <t>CS-HFCF-14223-A8E5</t>
  </si>
  <si>
    <t>CS-HFCF-14224-71A0</t>
  </si>
  <si>
    <t>Samantha Clark</t>
  </si>
  <si>
    <t>CS-HFCF-14225-58DF</t>
  </si>
  <si>
    <t>Ross McCaw</t>
  </si>
  <si>
    <t>CS-HFCF-14226-2CD0</t>
  </si>
  <si>
    <t>Vladas Laukys</t>
  </si>
  <si>
    <t>CS-HFCF-14227-5587</t>
  </si>
  <si>
    <t>Emily Stokes</t>
  </si>
  <si>
    <t>CS-HFCF-14231-55A7</t>
  </si>
  <si>
    <t>CS-HFCF-14232-9C7C</t>
  </si>
  <si>
    <t>Jonathan Watt</t>
  </si>
  <si>
    <t>CS-HFCF-14234-3D68</t>
  </si>
  <si>
    <t>CS-HFCF-14236-6479</t>
  </si>
  <si>
    <t>Alexander White</t>
  </si>
  <si>
    <t>CS-HFCF-14238-805E</t>
  </si>
  <si>
    <t>Colette Russell</t>
  </si>
  <si>
    <t>CS-HFCF-14240-4E37</t>
  </si>
  <si>
    <t>Gary Gilmour</t>
  </si>
  <si>
    <t>CS-HFCF-14243-F4C5</t>
  </si>
  <si>
    <t>Daniel Ashinze</t>
  </si>
  <si>
    <t>CS-HFCF-14245-F363</t>
  </si>
  <si>
    <t>Jennifer McAlpine</t>
  </si>
  <si>
    <t>CS-HFCF-14246-E6ED</t>
  </si>
  <si>
    <t>CS-HFCF-14247-A1D5</t>
  </si>
  <si>
    <t>Patricia Tchimoa-Ouethy</t>
  </si>
  <si>
    <t>CS-HFCF-14248-6C8E</t>
  </si>
  <si>
    <t>CS-HFCF-14249-8D94</t>
  </si>
  <si>
    <t>Kieran Young</t>
  </si>
  <si>
    <t>CS-HFCF-14253-7DBF</t>
  </si>
  <si>
    <t>CS-HFCF-14254-3426</t>
  </si>
  <si>
    <t>Katrina McPherson</t>
  </si>
  <si>
    <t>CS-HFCF-14256-D923</t>
  </si>
  <si>
    <t>Annemarie Mcphee</t>
  </si>
  <si>
    <t>CS-HFCF-14263-6F2F</t>
  </si>
  <si>
    <t>Piotr Kolasinski</t>
  </si>
  <si>
    <t>CS-HFCF-14264-87A5</t>
  </si>
  <si>
    <t>Harvey Boyle</t>
  </si>
  <si>
    <t>CS-HFCF-14265-474A</t>
  </si>
  <si>
    <t>Gillian Hamnett</t>
  </si>
  <si>
    <t>CS-HFCF-14268-C38A</t>
  </si>
  <si>
    <t>Tiarna Armstrong</t>
  </si>
  <si>
    <t>CS-HFCF-14269-B583</t>
  </si>
  <si>
    <t>Chloe Bryce</t>
  </si>
  <si>
    <t>CS-HFCF-14271-D9D9</t>
  </si>
  <si>
    <t>Josafinni Porter Chambers</t>
  </si>
  <si>
    <t>CS-HFCF-14272-6C94</t>
  </si>
  <si>
    <t>Bethany Barrie</t>
  </si>
  <si>
    <t>CS-HFCF-14273-F430</t>
  </si>
  <si>
    <t>CS-HFCF-14274-E7D5</t>
  </si>
  <si>
    <t>Susie Hill</t>
  </si>
  <si>
    <t>CS-HFCF-14277-7BD0</t>
  </si>
  <si>
    <t>Catriona Scott</t>
  </si>
  <si>
    <t>CS-HFCF-14278-ABB1</t>
  </si>
  <si>
    <t>Nabin Chhetri</t>
  </si>
  <si>
    <t>CS-HFCF-14280-958D</t>
  </si>
  <si>
    <t>Fenwick Lawson</t>
  </si>
  <si>
    <t>CS-HFCF-14281-BB23</t>
  </si>
  <si>
    <t>Adela Kaluzinska</t>
  </si>
  <si>
    <t>CS-HFCF-14289-0C0E</t>
  </si>
  <si>
    <t>CS-HFCF-14290-192E</t>
  </si>
  <si>
    <t>Torquil Ruaridh Stewart Ellingsen</t>
  </si>
  <si>
    <t>CS-HFCF-14291-208C</t>
  </si>
  <si>
    <t>CS-HFCF-14294-D0FB</t>
  </si>
  <si>
    <t>Mark Cox</t>
  </si>
  <si>
    <t>CS-HFCF-14299-81C7</t>
  </si>
  <si>
    <t>Rohan Watson</t>
  </si>
  <si>
    <t>CS-HFCF-14302-20FC</t>
  </si>
  <si>
    <t>Chris James</t>
  </si>
  <si>
    <t>CS-HFCF-14307-1548</t>
  </si>
  <si>
    <t>Amy Rayner</t>
  </si>
  <si>
    <t>CS-HFCF-14310-78AF</t>
  </si>
  <si>
    <t>Olivia Watson</t>
  </si>
  <si>
    <t>CS-HFCF-14312-BC3A</t>
  </si>
  <si>
    <t>Jackie Cougan</t>
  </si>
  <si>
    <t>CS-HFCF-14313-5584</t>
  </si>
  <si>
    <t>Szymon Felkel</t>
  </si>
  <si>
    <t>CS-HFCF-14314-D4D0</t>
  </si>
  <si>
    <t>Eothen Stearn</t>
  </si>
  <si>
    <t>CS-HFCF-14317-6EAD</t>
  </si>
  <si>
    <t>Lennox Francis-Campusano</t>
  </si>
  <si>
    <t>CS-HFCF-14318-4A43</t>
  </si>
  <si>
    <t>Alasdair Gauld</t>
  </si>
  <si>
    <t>CS-HFCF-14319-5948</t>
  </si>
  <si>
    <t>Javan Herman</t>
  </si>
  <si>
    <t>CS-HFCF-14320-43B0</t>
  </si>
  <si>
    <t>Keiba Clubb</t>
  </si>
  <si>
    <t>CS-HFCF-14321-BDC0</t>
  </si>
  <si>
    <t>CS-HFCF-14322-A487</t>
  </si>
  <si>
    <t>CS-HFCF-14323-1F68</t>
  </si>
  <si>
    <t>Jane Mackenna</t>
  </si>
  <si>
    <t>CS-HFCF-14324-63D6</t>
  </si>
  <si>
    <t>Daniel Irvine</t>
  </si>
  <si>
    <t>CS-HFCF-14325-BA05</t>
  </si>
  <si>
    <t>Jacqueline Houston</t>
  </si>
  <si>
    <t>CS-HFCF-14326-B320</t>
  </si>
  <si>
    <t>CS-HFCF-14327-410C</t>
  </si>
  <si>
    <t>Ian Rendall</t>
  </si>
  <si>
    <t>CS-HFCF-14328-B492</t>
  </si>
  <si>
    <t>Stephanie Fradette</t>
  </si>
  <si>
    <t>CS-HFCF-14329-8734</t>
  </si>
  <si>
    <t>Steven McStravick</t>
  </si>
  <si>
    <t>CS-HFCF-14330-896E</t>
  </si>
  <si>
    <t>CS-HFCF-14331-7584</t>
  </si>
  <si>
    <t>Kristen Smith</t>
  </si>
  <si>
    <t>CS-HFCF-14333-EF5D</t>
  </si>
  <si>
    <t>Annabel Cooper</t>
  </si>
  <si>
    <t>CS-HFCF-14334-5123</t>
  </si>
  <si>
    <t>Yvonne McStravick</t>
  </si>
  <si>
    <t>CS-HFCF-14335-E790</t>
  </si>
  <si>
    <t>Katie Orton</t>
  </si>
  <si>
    <t>CS-HFCF-14337-897F</t>
  </si>
  <si>
    <t>Andrea Gobbi</t>
  </si>
  <si>
    <t>CS-HFCF-14339-7328</t>
  </si>
  <si>
    <t>CS-HFCF-14342-59FA</t>
  </si>
  <si>
    <t>Rachel Mills</t>
  </si>
  <si>
    <t>CS-HFCF-14343-EE47</t>
  </si>
  <si>
    <t>CS-HFCF-14346-D9BF</t>
  </si>
  <si>
    <t>CS-HFCF-14347-80CC</t>
  </si>
  <si>
    <t>Alec Dalglish</t>
  </si>
  <si>
    <t>CS-HFCF-14348-550C</t>
  </si>
  <si>
    <t>CS-HFCF-14349-A177</t>
  </si>
  <si>
    <t>CS-HFCF-14351-82A0</t>
  </si>
  <si>
    <t>Neelam Khan Vela</t>
  </si>
  <si>
    <t>CS-HFCF-14352-0540</t>
  </si>
  <si>
    <t>Aaron Jones</t>
  </si>
  <si>
    <t>CS-HFCF-14353-1C16</t>
  </si>
  <si>
    <t>CS-HFCF-14355-6BE0</t>
  </si>
  <si>
    <t>Andrew Newton</t>
  </si>
  <si>
    <t>CS-HFCF-14357-2AB2</t>
  </si>
  <si>
    <t>Rhiannon Grove McColl</t>
  </si>
  <si>
    <t>CS-HFCF-14358-463B</t>
  </si>
  <si>
    <t>Roisin Pharncote-Rowe</t>
  </si>
  <si>
    <t>CS-HFCF-14359-F6FF</t>
  </si>
  <si>
    <t>Sophie Orton</t>
  </si>
  <si>
    <t>CS-HFCF-14360-AA31</t>
  </si>
  <si>
    <t>CS-HFCF-14361-EC2D</t>
  </si>
  <si>
    <t>CS-HFCF-14363-8D24</t>
  </si>
  <si>
    <t>Gabriel Carline</t>
  </si>
  <si>
    <t>CS-HFCF-14365-D3B5</t>
  </si>
  <si>
    <t>Craig Gomez</t>
  </si>
  <si>
    <t>CS-HFCF-14367-EC98</t>
  </si>
  <si>
    <t>Mhairi Brown</t>
  </si>
  <si>
    <t>CS-HFCF-14368-2C4C</t>
  </si>
  <si>
    <t>Bevan O'Daly</t>
  </si>
  <si>
    <t>CS-HFCF-14369-ECD7</t>
  </si>
  <si>
    <t>Ben Winger</t>
  </si>
  <si>
    <t>CS-HFCF-14371-0D05</t>
  </si>
  <si>
    <t>Elizabeth Stirrat</t>
  </si>
  <si>
    <t>CS-HFCF-14372-3EE3</t>
  </si>
  <si>
    <t>Daniel Morrison Neil</t>
  </si>
  <si>
    <t>CS-HFCF-14373-33A6</t>
  </si>
  <si>
    <t>Lulutlia Easdale</t>
  </si>
  <si>
    <t>CS-HFCF-14375-8623</t>
  </si>
  <si>
    <t>Kenny Lyons</t>
  </si>
  <si>
    <t>CS-HFCF-14377-1A63</t>
  </si>
  <si>
    <t>Iona Zawinski</t>
  </si>
  <si>
    <t>CS-HFCF-14378-5350</t>
  </si>
  <si>
    <t>CS-HFCF-14380-3E54</t>
  </si>
  <si>
    <t>Stephen Singleton</t>
  </si>
  <si>
    <t>CS-HFCF-14381-B968</t>
  </si>
  <si>
    <t>CS-HFCF-14383-EB7F</t>
  </si>
  <si>
    <t>Ella Lucy Rose Mackenzie</t>
  </si>
  <si>
    <t>CS-HFCF-14384-03F4</t>
  </si>
  <si>
    <t>Iain Johnston</t>
  </si>
  <si>
    <t>CS-HFCF-14385-113B</t>
  </si>
  <si>
    <t>Abi (Aph) Ponce Hardy (Amezcua)</t>
  </si>
  <si>
    <t>CS-HFCF-14387-D02C</t>
  </si>
  <si>
    <t>Thomas Dixon</t>
  </si>
  <si>
    <t>CS-HFCF-14388-B957</t>
  </si>
  <si>
    <t>Darren Quail</t>
  </si>
  <si>
    <t>CS-HFCF-14390-2455</t>
  </si>
  <si>
    <t>CS-HFCF-14391-9ABA</t>
  </si>
  <si>
    <t>Neil Cargill</t>
  </si>
  <si>
    <t>CS-HFCF-14393-DAA0</t>
  </si>
  <si>
    <t>David Latto</t>
  </si>
  <si>
    <t>CS-HFCF-14394-5A8B</t>
  </si>
  <si>
    <t>CS-HFCF-14397-523A</t>
  </si>
  <si>
    <t>jason robertson</t>
  </si>
  <si>
    <t>CS-HFCF-14399-AC98</t>
  </si>
  <si>
    <t>Jaasdeep Kambo</t>
  </si>
  <si>
    <t>CS-HFCF-14400-378F</t>
  </si>
  <si>
    <t>Anise Pearson</t>
  </si>
  <si>
    <t>CS-HFCF-14401-A4E6</t>
  </si>
  <si>
    <t>Charles MacDonald</t>
  </si>
  <si>
    <t>CS-HFCF-14403-58CE</t>
  </si>
  <si>
    <t>Samantha Kelly</t>
  </si>
  <si>
    <t>CS-HFCF-14404-D26B</t>
  </si>
  <si>
    <t>Benjamin Owen</t>
  </si>
  <si>
    <t>CS-HFCF-14407-814B</t>
  </si>
  <si>
    <t>CS-HFCF-14410-FC25</t>
  </si>
  <si>
    <t>CS-HFCF-14412-6BA3</t>
  </si>
  <si>
    <t>Richard Michalski</t>
  </si>
  <si>
    <t>CS-HFCF-14413-3409</t>
  </si>
  <si>
    <t>Magnus Huntly-Grant</t>
  </si>
  <si>
    <t>CS-HFCF-14416-98CD</t>
  </si>
  <si>
    <t>CS-HFCF-14417-3FBC</t>
  </si>
  <si>
    <t>Matilda Gifford</t>
  </si>
  <si>
    <t>CS-HFCF-14418-3461</t>
  </si>
  <si>
    <t>Tessa Henderson</t>
  </si>
  <si>
    <t>CS-HFCF-14419-08EE</t>
  </si>
  <si>
    <t>Matt Carmichael</t>
  </si>
  <si>
    <t>CS-HFCF-14420-C897</t>
  </si>
  <si>
    <t>Josephine Sillars</t>
  </si>
  <si>
    <t>CS-HFCF-14421-66D5</t>
  </si>
  <si>
    <t>Rhianonne Stone</t>
  </si>
  <si>
    <t>CS-HFCF-14422-EE26</t>
  </si>
  <si>
    <t>Matthew Spicer</t>
  </si>
  <si>
    <t>CS-HFCF-14423-2EC8</t>
  </si>
  <si>
    <t>Agata Kurzawa</t>
  </si>
  <si>
    <t>CS-HFCF-14424-7203</t>
  </si>
  <si>
    <t>Shalmali Shetty</t>
  </si>
  <si>
    <t>CS-HFCF-14425-5F4D</t>
  </si>
  <si>
    <t>Victoria Braithwaite</t>
  </si>
  <si>
    <t>CS-HFCF-14427-7F2B</t>
  </si>
  <si>
    <t>Kieran Hennigan</t>
  </si>
  <si>
    <t>CS-HFCF-14428-2F31</t>
  </si>
  <si>
    <t>Marion Boddy-Evans</t>
  </si>
  <si>
    <t>CS-HFCF-14429-B86C</t>
  </si>
  <si>
    <t>Fiona  Soe Paing</t>
  </si>
  <si>
    <t>CS-HFCF-14430-4A4A</t>
  </si>
  <si>
    <t>Kyle McGhee</t>
  </si>
  <si>
    <t>CS-HFCF-14433-5F68</t>
  </si>
  <si>
    <t>CS-HFCF-14437-4227</t>
  </si>
  <si>
    <t>Magdalena Wellenger</t>
  </si>
  <si>
    <t>CS-HFCF-14438-8738</t>
  </si>
  <si>
    <t>Philip Wright</t>
  </si>
  <si>
    <t>CS-HFCF-14439-B8D2</t>
  </si>
  <si>
    <t>Monica Neeling</t>
  </si>
  <si>
    <t>CS-HFCF-14441-272C</t>
  </si>
  <si>
    <t>Daniel McGuigan</t>
  </si>
  <si>
    <t>CS-HFCF-14442-4F04</t>
  </si>
  <si>
    <t>INMA DE REYES CASAS</t>
  </si>
  <si>
    <t>CS-HFCF-14443-90D0</t>
  </si>
  <si>
    <t>Mathilde Goubet</t>
  </si>
  <si>
    <t>CS-HFCF-14444-2E4F</t>
  </si>
  <si>
    <t>Gordon Munro</t>
  </si>
  <si>
    <t>CS-HFCF-14445-BFBA</t>
  </si>
  <si>
    <t>Miranda Westerlund</t>
  </si>
  <si>
    <t>CS-HFCF-14447-FFA1</t>
  </si>
  <si>
    <t>Catriona Beckett</t>
  </si>
  <si>
    <t>CS-HFCF-14449-1276</t>
  </si>
  <si>
    <t>CS-HFCF-14450-8C63</t>
  </si>
  <si>
    <t>Martin Griffith</t>
  </si>
  <si>
    <t>CS-HFCF-14455-E896</t>
  </si>
  <si>
    <t>Joanna Wilson</t>
  </si>
  <si>
    <t>CS-HFCF-14457-D1DA</t>
  </si>
  <si>
    <t>Ross McGuire</t>
  </si>
  <si>
    <t>CS-HFCF-14459-B0FE</t>
  </si>
  <si>
    <t>Maungo Pelekekae</t>
  </si>
  <si>
    <t>CS-HFCF-14462-4FF3</t>
  </si>
  <si>
    <t>CS-HFCF-14463-E235</t>
  </si>
  <si>
    <t>Chatonda Ridley</t>
  </si>
  <si>
    <t>CS-HFCF-14465-767F</t>
  </si>
  <si>
    <t>Abigail Watson</t>
  </si>
  <si>
    <t>CS-HFCF-14467-5DDF</t>
  </si>
  <si>
    <t>Kieran Colquhoun</t>
  </si>
  <si>
    <t>CS-HFCF-14470-2E62</t>
  </si>
  <si>
    <t>Ali Pibworth</t>
  </si>
  <si>
    <t>CS-HFCF-14472-2DC8</t>
  </si>
  <si>
    <t>Selina Boyack</t>
  </si>
  <si>
    <t>CS-HFCF-14473-9D1E</t>
  </si>
  <si>
    <t>Georgia Smith</t>
  </si>
  <si>
    <t>CS-HFCF-14474-0DA1</t>
  </si>
  <si>
    <t>Graeme Swanson</t>
  </si>
  <si>
    <t>CS-HFCF-14475-88FA</t>
  </si>
  <si>
    <t>CS-HFCF-14476-6ABD</t>
  </si>
  <si>
    <t>Jennifer Scammell</t>
  </si>
  <si>
    <t>CS-HFCF-14477-47B0</t>
  </si>
  <si>
    <t>Harry Higgs</t>
  </si>
  <si>
    <t>CS-HFCF-14480-B7DD</t>
  </si>
  <si>
    <t>Nikki Kent</t>
  </si>
  <si>
    <t>CS-HFCF-14483-7C9D</t>
  </si>
  <si>
    <t>CS-HFCF-14484-432E</t>
  </si>
  <si>
    <t>Dawn Spence</t>
  </si>
  <si>
    <t>CS-HFCF-14485-66F0</t>
  </si>
  <si>
    <t>Shawna Milligan</t>
  </si>
  <si>
    <t>CS-HFCF-14486-F63B</t>
  </si>
  <si>
    <t>CS-HFCF-14488-1A14</t>
  </si>
  <si>
    <t>Catherine Tyler</t>
  </si>
  <si>
    <t>CS-HFCF-14491-F0B0</t>
  </si>
  <si>
    <t>CS-HFCF-14493-1369</t>
  </si>
  <si>
    <t>Conor Gault</t>
  </si>
  <si>
    <t>CS-HFCF-14494-042F</t>
  </si>
  <si>
    <t>Alastair Lees</t>
  </si>
  <si>
    <t>CS-HFCF-14495-4AAE</t>
  </si>
  <si>
    <t>Skye Jefferson</t>
  </si>
  <si>
    <t>CS-HFCF-14496-4CC8</t>
  </si>
  <si>
    <t>CS-HFCF-14497-4A92</t>
  </si>
  <si>
    <t>Claire Mann</t>
  </si>
  <si>
    <t>CS-HFCF-14500-54B1</t>
  </si>
  <si>
    <t>Mark Morrow</t>
  </si>
  <si>
    <t>CS-HFCF-14501-7843</t>
  </si>
  <si>
    <t>Annie Nickolay-Blake</t>
  </si>
  <si>
    <t>CS-HFCF-14502-1379</t>
  </si>
  <si>
    <t>CS-HFCF-14503-AF75</t>
  </si>
  <si>
    <t>Connor Whyte</t>
  </si>
  <si>
    <t>CS-HFCF-14505-6250</t>
  </si>
  <si>
    <t>CS-HFCF-14506-1AD8</t>
  </si>
  <si>
    <t>Innes White</t>
  </si>
  <si>
    <t>CS-HFCF-14507-E19D</t>
  </si>
  <si>
    <t>Aya Kobayashi</t>
  </si>
  <si>
    <t>CS-HFCF-14508-A9DC</t>
  </si>
  <si>
    <t>CS-HFCF-14509-8D17</t>
  </si>
  <si>
    <t>Christina Littleson</t>
  </si>
  <si>
    <t>CS-HFCF-14515-45D3</t>
  </si>
  <si>
    <t>Liam Gourlay</t>
  </si>
  <si>
    <t>CS-HFCF-14516-FDEC</t>
  </si>
  <si>
    <t>Craig Hamilton</t>
  </si>
  <si>
    <t>CS-HFCF-14517-9896</t>
  </si>
  <si>
    <t>Selcuk Colakoglu</t>
  </si>
  <si>
    <t>CS-HFCF-14519-968B</t>
  </si>
  <si>
    <t>CS-HFCF-14522-AC2D</t>
  </si>
  <si>
    <t>CS-HFCF-14524-1D46</t>
  </si>
  <si>
    <t>Seán Martin</t>
  </si>
  <si>
    <t>CS-HFCF-14525-F0F7</t>
  </si>
  <si>
    <t>Anwen Nicholas</t>
  </si>
  <si>
    <t>CS-HFCF-14528-6813</t>
  </si>
  <si>
    <t>CS-HFCF-14530-BC07</t>
  </si>
  <si>
    <t>James Wyness</t>
  </si>
  <si>
    <t>CS-HFCF-14531-FFCE</t>
  </si>
  <si>
    <t>Lynda Hind Boudjeltia</t>
  </si>
  <si>
    <t>CS-HFCF-14538-801C</t>
  </si>
  <si>
    <t>Leigh Quinn</t>
  </si>
  <si>
    <t>CS-HFCF-14542-D874</t>
  </si>
  <si>
    <t>Elaine Kordys</t>
  </si>
  <si>
    <t>CS-HFCF-14547-169E</t>
  </si>
  <si>
    <t>David Boyle</t>
  </si>
  <si>
    <t>CS-HFCF-14550-4924</t>
  </si>
  <si>
    <t>Samuel Froggatt</t>
  </si>
  <si>
    <t>CS-HFCF-14552-B8BD</t>
  </si>
  <si>
    <t>Luke Brady</t>
  </si>
  <si>
    <t>CS-HFCF-14555-7FD5</t>
  </si>
  <si>
    <t>CS-HFCF-14558-A04A</t>
  </si>
  <si>
    <t>Elizabeth O'Neill</t>
  </si>
  <si>
    <t>CS-HFCF-14565-1DE2</t>
  </si>
  <si>
    <t>CS-HFCF-14567-3015</t>
  </si>
  <si>
    <t>CS-HFCF-14569-B1D1</t>
  </si>
  <si>
    <t>Pauline McGee</t>
  </si>
  <si>
    <t>CS-HFCF-14572-7967</t>
  </si>
  <si>
    <t>Ram Salafia</t>
  </si>
  <si>
    <t>CS-HFCF-14573-6A54</t>
  </si>
  <si>
    <t>Lianne Allen</t>
  </si>
  <si>
    <t>CS-HFCF-14576-098D</t>
  </si>
  <si>
    <t>Jay Buchan</t>
  </si>
  <si>
    <t>CS-HFCF-14581-3130</t>
  </si>
  <si>
    <t>CS-HFCF-14586-4457</t>
  </si>
  <si>
    <t>Alec Bowman_Clarke</t>
  </si>
  <si>
    <t>CS-HFCF-14591-36E2</t>
  </si>
  <si>
    <t>CS-HFCF-14593-6950</t>
  </si>
  <si>
    <t>Paul McCole</t>
  </si>
  <si>
    <t>CS-HFCF-14595-EB71</t>
  </si>
  <si>
    <t>Alasdair Wallace</t>
  </si>
  <si>
    <t>CS-HFCF-14596-6621</t>
  </si>
  <si>
    <t>lorenzo Tebano</t>
  </si>
  <si>
    <t>CS-HFCF-14597-CCC8</t>
  </si>
  <si>
    <t>CS-HFCF-14598-ADC6</t>
  </si>
  <si>
    <t>CS-HFCF-14600-548C</t>
  </si>
  <si>
    <t>Lucy Duncombe</t>
  </si>
  <si>
    <t>CS-HFCF-14602-C482</t>
  </si>
  <si>
    <t>Conor McGrath</t>
  </si>
  <si>
    <t>CS-HFCF-14603-3F21</t>
  </si>
  <si>
    <t>Rachel Mimiec</t>
  </si>
  <si>
    <t>CS-HFCF-14608-7CAF</t>
  </si>
  <si>
    <t>Lily Smith</t>
  </si>
  <si>
    <t>CS-HFCF-14609-EF66</t>
  </si>
  <si>
    <t>CS-HFCF-14610-EEF5</t>
  </si>
  <si>
    <t>Charlotte Boyd</t>
  </si>
  <si>
    <t>CS-HFCF-14611-7DC1</t>
  </si>
  <si>
    <t>CS-HFCF-14612-09FD</t>
  </si>
  <si>
    <t>Sarah Grant</t>
  </si>
  <si>
    <t>CS-HFCF-14614-0DE2</t>
  </si>
  <si>
    <t>Faracy Grouse</t>
  </si>
  <si>
    <t>CS-HFCF-14617-71DF</t>
  </si>
  <si>
    <t>Maria Robertson</t>
  </si>
  <si>
    <t>CS-HFCF-14618-C0AE</t>
  </si>
  <si>
    <t>Fergus Cook</t>
  </si>
  <si>
    <t>CS-HFCF-14625-31F1</t>
  </si>
  <si>
    <t>Ellen Francis</t>
  </si>
  <si>
    <t>CS-HFCF-14626-9DD1</t>
  </si>
  <si>
    <t>Gordon Doherty</t>
  </si>
  <si>
    <t>CS-HFCF-14627-5446</t>
  </si>
  <si>
    <t>CS-HFCF-14628-F4C0</t>
  </si>
  <si>
    <t>Hannah McDermott</t>
  </si>
  <si>
    <t>CS-HFCF-14629-B530</t>
  </si>
  <si>
    <t>Alison Johnston</t>
  </si>
  <si>
    <t>CS-HFCF-14633-A03F</t>
  </si>
  <si>
    <t>Emily Dodd</t>
  </si>
  <si>
    <t>CS-HFCF-14637-95CF</t>
  </si>
  <si>
    <t>CS-HFCF-14638-D272</t>
  </si>
  <si>
    <t>David Woods</t>
  </si>
  <si>
    <t>CS-HFCF-14640-0E7E</t>
  </si>
  <si>
    <t>Sophia McLean</t>
  </si>
  <si>
    <t>CS-HFCF-14643-1964</t>
  </si>
  <si>
    <t>Megan Drysdale</t>
  </si>
  <si>
    <t>CS-HFCF-14644-A9A4</t>
  </si>
  <si>
    <t>Amelia Kidd</t>
  </si>
  <si>
    <t>CS-HFCF-14645-77A9</t>
  </si>
  <si>
    <t>James McKenzie</t>
  </si>
  <si>
    <t>CS-HFCF-14648-1C51</t>
  </si>
  <si>
    <t>Tara Beall</t>
  </si>
  <si>
    <t>CS-HFCF-14652-E950</t>
  </si>
  <si>
    <t>Claire Docherty</t>
  </si>
  <si>
    <t>CS-HFCF-14653-1702</t>
  </si>
  <si>
    <t>Colin Moncrieff</t>
  </si>
  <si>
    <t>CS-HFCF-14655-AADC</t>
  </si>
  <si>
    <t>Lara Gael Curran</t>
  </si>
  <si>
    <t>CS-HFCF-14658-C02E</t>
  </si>
  <si>
    <t>Sarah Gibson</t>
  </si>
  <si>
    <t>CS-HFCF-14660-6DA0</t>
  </si>
  <si>
    <t>Douglas Walker</t>
  </si>
  <si>
    <t>CS-HFCF-14662-6C2F</t>
  </si>
  <si>
    <t>Claire Kinloch Anderson</t>
  </si>
  <si>
    <t>CS-HFCF-14666-5757</t>
  </si>
  <si>
    <t>Kathryn Rattray</t>
  </si>
  <si>
    <t>CS-HFCF-14671-E7B3</t>
  </si>
  <si>
    <t>Konrad Wiszniewski</t>
  </si>
  <si>
    <t>CS-HFCF-14672-0851</t>
  </si>
  <si>
    <t>Luke Palmer</t>
  </si>
  <si>
    <t>CS-HFCF-14673-94AC</t>
  </si>
  <si>
    <t>CS-HFCF-14674-ADCB</t>
  </si>
  <si>
    <t>Sammy Macpherson</t>
  </si>
  <si>
    <t>CS-HFCF-14675-5CAA</t>
  </si>
  <si>
    <t>Charles O'Neill</t>
  </si>
  <si>
    <t>CS-HFCF-14677-F896</t>
  </si>
  <si>
    <t>ISOBEL CAMPBELL</t>
  </si>
  <si>
    <t>CS-HFCF-14678-ADEA</t>
  </si>
  <si>
    <t>Pamela Marshall</t>
  </si>
  <si>
    <t>CS-HFCF-14679-81DB</t>
  </si>
  <si>
    <t>Camille Marmié</t>
  </si>
  <si>
    <t>CS-HFCF-14680-52B4</t>
  </si>
  <si>
    <t>Graeme Wilcox</t>
  </si>
  <si>
    <t>CS-HFCF-14685-29E3</t>
  </si>
  <si>
    <t>CS-HFCF-14694-54E5</t>
  </si>
  <si>
    <t>Anthony Baxter</t>
  </si>
  <si>
    <t>CS-HFCF-14699-DC8A</t>
  </si>
  <si>
    <t>Gillian Murray</t>
  </si>
  <si>
    <t>CS-HFCF-14701-BE74</t>
  </si>
  <si>
    <t>Louise Montgomery</t>
  </si>
  <si>
    <t>CS-HFCF-14702-FE3D</t>
  </si>
  <si>
    <t>Paul Davidson</t>
  </si>
  <si>
    <t>CS-HFCF-14709-6AA7</t>
  </si>
  <si>
    <t>CS-HFCF-14710-D0AA</t>
  </si>
  <si>
    <t>Richard Ashrowan</t>
  </si>
  <si>
    <t>CS-HFCF-14714-7207</t>
  </si>
  <si>
    <t>Danielle Banks</t>
  </si>
  <si>
    <t>CS-HFCF-14716-B5B8</t>
  </si>
  <si>
    <t>Caroline Daalmeijer</t>
  </si>
  <si>
    <t>CS-HFCF-14717-F14B</t>
  </si>
  <si>
    <t>Kyle Wilson</t>
  </si>
  <si>
    <t>CS-HFCF-14719-F64B</t>
  </si>
  <si>
    <t>Jeremy Weller</t>
  </si>
  <si>
    <t>CS-HFCF-14721-48C5</t>
  </si>
  <si>
    <t>AILSA LOCHHEAD</t>
  </si>
  <si>
    <t>CS-HFCF-14726-D8DD</t>
  </si>
  <si>
    <t>Hannah Yahya Hassan</t>
  </si>
  <si>
    <t>CS-HFCF-14728-049D</t>
  </si>
  <si>
    <t>Karen Lamond</t>
  </si>
  <si>
    <t>CS-HFCF-14729-7AA5</t>
  </si>
  <si>
    <t>CS-HFCF-14731-8171</t>
  </si>
  <si>
    <t>Lorna Brown</t>
  </si>
  <si>
    <t>CS-HFCF-14733-E60B</t>
  </si>
  <si>
    <t>CS-HFCF-14735-F093</t>
  </si>
  <si>
    <t>CS-HFCF-14737-6025</t>
  </si>
  <si>
    <t>Elizabeth Adebambo</t>
  </si>
  <si>
    <t>CS-HFCF-14738-77BC</t>
  </si>
  <si>
    <t>Maud Elizabeth Hewlings</t>
  </si>
  <si>
    <t>CS-HFCF-14739-C4E0</t>
  </si>
  <si>
    <t>Carol Mcnamee</t>
  </si>
  <si>
    <t>CS-HFCF-14743-956A</t>
  </si>
  <si>
    <t>Maddy Reay</t>
  </si>
  <si>
    <t>CS-HFCF-14745-6D64</t>
  </si>
  <si>
    <t>Derrick Johnston</t>
  </si>
  <si>
    <t>CS-HFCF-14749-3224</t>
  </si>
  <si>
    <t>Monika Smekot</t>
  </si>
  <si>
    <t>CS-HFCF-14750-E4C5</t>
  </si>
  <si>
    <t>Elizabeth Chalmers</t>
  </si>
  <si>
    <t>CS-HFCF-14751-84E4</t>
  </si>
  <si>
    <t>james strachan</t>
  </si>
  <si>
    <t>CS-HFCF-14752-A344</t>
  </si>
  <si>
    <t>Ruth Barrie</t>
  </si>
  <si>
    <t>CS-HFCF-14754-B718</t>
  </si>
  <si>
    <t>Justin Curran</t>
  </si>
  <si>
    <t>CS-HFCF-14756-80E4</t>
  </si>
  <si>
    <t>CS-HFCF-14760-EFEF</t>
  </si>
  <si>
    <t>Stephen Buchanan</t>
  </si>
  <si>
    <t>CS-HFCF-14764-6844</t>
  </si>
  <si>
    <t>Caroline Gallacher</t>
  </si>
  <si>
    <t>CS-HFCF-14767-CB12</t>
  </si>
  <si>
    <t>Lyndsey Knox</t>
  </si>
  <si>
    <t>CS-HFCF-14769-3CB6</t>
  </si>
  <si>
    <t>CS-HFCF-14770-38ED</t>
  </si>
  <si>
    <t>CS-HFCF-14771-5F40</t>
  </si>
  <si>
    <t>Orla Broderick</t>
  </si>
  <si>
    <t>CS-HFCF-14772-7004</t>
  </si>
  <si>
    <t>Gift Amu-Logotse</t>
  </si>
  <si>
    <t>CS-HFCF-14773-CD10</t>
  </si>
  <si>
    <t>Joshua Harris</t>
  </si>
  <si>
    <t>CS-HFCF-14774-6FAD</t>
  </si>
  <si>
    <t>CS-HFCF-14777-AC1B</t>
  </si>
  <si>
    <t>Aphra Pilkington</t>
  </si>
  <si>
    <t>CS-HFCF-14780-FD68</t>
  </si>
  <si>
    <t>Danielle Stewart</t>
  </si>
  <si>
    <t>CS-HFCF-14781-CD74</t>
  </si>
  <si>
    <t>Kat Brooks</t>
  </si>
  <si>
    <t>CS-HFCF-14782-CCB3</t>
  </si>
  <si>
    <t>Inge Thomson</t>
  </si>
  <si>
    <t>CS-HFCF-14784-239C</t>
  </si>
  <si>
    <t>Simon Ferguson</t>
  </si>
  <si>
    <t>CS-HFCF-14786-63AC</t>
  </si>
  <si>
    <t>Kirsteen Stewart</t>
  </si>
  <si>
    <t>CS-HFCF-14794-A0D6</t>
  </si>
  <si>
    <t>CS-HFCF-14798-B9A7</t>
  </si>
  <si>
    <t>rachel halliday</t>
  </si>
  <si>
    <t>CS-HFCF-14799-C5E5</t>
  </si>
  <si>
    <t>Jane Jones</t>
  </si>
  <si>
    <t>CS-HFCF-14800-724B</t>
  </si>
  <si>
    <t>Kristopher Bosch</t>
  </si>
  <si>
    <t>CS-HFCF-14803-CA4C</t>
  </si>
  <si>
    <t>CS-HFCF-14805-F7BE</t>
  </si>
  <si>
    <t>Carmen Robb</t>
  </si>
  <si>
    <t>CS-HFCF-14812-2284</t>
  </si>
  <si>
    <t>CS-HFCF-14813-3EA8</t>
  </si>
  <si>
    <t>Ewan Simpson</t>
  </si>
  <si>
    <t>CS-HFCF-14814-F944</t>
  </si>
  <si>
    <t>Jess Hawley</t>
  </si>
  <si>
    <t>CS-HFCF-14816-488F</t>
  </si>
  <si>
    <t>Dan Sambo</t>
  </si>
  <si>
    <t>CS-HFCF-14817-81B4</t>
  </si>
  <si>
    <t>CS-HFCF-14818-73E1</t>
  </si>
  <si>
    <t>Mairi MacSween</t>
  </si>
  <si>
    <t>CS-HFCF-14820-7946</t>
  </si>
  <si>
    <t>Mark Robb</t>
  </si>
  <si>
    <t>CS-HFCF-14823-4466</t>
  </si>
  <si>
    <t>Helen Stephenson</t>
  </si>
  <si>
    <t>CS-HFCF-14825-DF74</t>
  </si>
  <si>
    <t>Lisa Wills</t>
  </si>
  <si>
    <t>CS-HFCF-14827-2BC5</t>
  </si>
  <si>
    <t>CS-HFCF-14828-338C</t>
  </si>
  <si>
    <t>Rachel Young</t>
  </si>
  <si>
    <t>CS-HFCF-14830-AA8A</t>
  </si>
  <si>
    <t>Jessica Wolfson</t>
  </si>
  <si>
    <t>CS-HFCF-14831-7486</t>
  </si>
  <si>
    <t>Hannah Rye</t>
  </si>
  <si>
    <t>CS-HFCF-14833-F6FF</t>
  </si>
  <si>
    <t>Iain Hutchison</t>
  </si>
  <si>
    <t>CS-HFCF-14835-3EC8</t>
  </si>
  <si>
    <t>Alex Harwood</t>
  </si>
  <si>
    <t>CS-HFCF-14837-C422</t>
  </si>
  <si>
    <t>Naomi Stirrat</t>
  </si>
  <si>
    <t>CS-HFCF-14842-0087</t>
  </si>
  <si>
    <t>Lucy McGreal</t>
  </si>
  <si>
    <t>CS-HFCF-14843-4902</t>
  </si>
  <si>
    <t>Ben Myers</t>
  </si>
  <si>
    <t>CS-HFCF-14844-ABC5</t>
  </si>
  <si>
    <t>Jordan Baker</t>
  </si>
  <si>
    <t>CS-HFCF-14846-CE6F</t>
  </si>
  <si>
    <t>Paul Macfie</t>
  </si>
  <si>
    <t>CS-HFCF-14849-BCFD</t>
  </si>
  <si>
    <t>Michaela Goan</t>
  </si>
  <si>
    <t>CS-HFCF-14851-C7C7</t>
  </si>
  <si>
    <t>CS-HFCF-14852-D889</t>
  </si>
  <si>
    <t>Christopher Adrian Goan</t>
  </si>
  <si>
    <t>CS-HFCF-14853-D81D</t>
  </si>
  <si>
    <t>Alejandro Lopez</t>
  </si>
  <si>
    <t>CS-HFCF-14856-641E</t>
  </si>
  <si>
    <t>James Gilmour</t>
  </si>
  <si>
    <t>CS-HFCF-14857-9245</t>
  </si>
  <si>
    <t>Bob Moyler</t>
  </si>
  <si>
    <t>CS-HFCF-14859-A2D7</t>
  </si>
  <si>
    <t>Lewis Deeney</t>
  </si>
  <si>
    <t>CS-HFCF-14861-EA73</t>
  </si>
  <si>
    <t>CS-HFCF-14867-5E4E</t>
  </si>
  <si>
    <t>Rory Spencer</t>
  </si>
  <si>
    <t>CS-HFCF-14871-410F</t>
  </si>
  <si>
    <t>Zoe Darbyshire</t>
  </si>
  <si>
    <t>CS-HFCF-14872-31A3</t>
  </si>
  <si>
    <t>Simone Seales</t>
  </si>
  <si>
    <t>CS-HFCF-14875-76CF</t>
  </si>
  <si>
    <t>Alicia MacInnes</t>
  </si>
  <si>
    <t>CS-HFCF-14885-4773</t>
  </si>
  <si>
    <t>George Gunn</t>
  </si>
  <si>
    <t>CS-HFCF-14889-183C</t>
  </si>
  <si>
    <t>Emma Blackhall</t>
  </si>
  <si>
    <t>CS-HFCF-14890-0F13</t>
  </si>
  <si>
    <t>CS-HFCF-14891-0BDC</t>
  </si>
  <si>
    <t>Amanda MacLeod</t>
  </si>
  <si>
    <t>CS-HFCF-14893-78DB</t>
  </si>
  <si>
    <t>Euan Malloch</t>
  </si>
  <si>
    <t>CS-HFCF-14895-61A8</t>
  </si>
  <si>
    <t>Kieran Chambers</t>
  </si>
  <si>
    <t>CS-HFCF-14897-1BDF</t>
  </si>
  <si>
    <t>Siobhan Duncan</t>
  </si>
  <si>
    <t>CS-HFCF-14898-5A7B</t>
  </si>
  <si>
    <t>CS-HFCF-14901-51B6</t>
  </si>
  <si>
    <t>CS-HFCF-14904-5D0F</t>
  </si>
  <si>
    <t>Owen Stefani-Bose</t>
  </si>
  <si>
    <t>CS-HFCF-14906-1C8E</t>
  </si>
  <si>
    <t>Joey O'Neill</t>
  </si>
  <si>
    <t>CS-HFCF-14909-581B</t>
  </si>
  <si>
    <t>Ruth Aitken</t>
  </si>
  <si>
    <t>CS-HFCF-14910-41B8</t>
  </si>
  <si>
    <t>Alan Moffat</t>
  </si>
  <si>
    <t>CS-HFCF-14912-7D2B</t>
  </si>
  <si>
    <t>Lauren Young</t>
  </si>
  <si>
    <t>CS-HFCF-14913-BF8D</t>
  </si>
  <si>
    <t>Hamish Hutcheson</t>
  </si>
  <si>
    <t>CS-HFCF-14914-C784</t>
  </si>
  <si>
    <t>Kai Logan</t>
  </si>
  <si>
    <t>CS-HFCF-14916-B839</t>
  </si>
  <si>
    <t>Duncan Marquiss</t>
  </si>
  <si>
    <t>CS-HFCF-14920-60EB</t>
  </si>
  <si>
    <t>Josephine Oneill</t>
  </si>
  <si>
    <t>CS-HFCF-14921-21EA</t>
  </si>
  <si>
    <t>Andrew Bush</t>
  </si>
  <si>
    <t>CS-HFCF-14925-C3AF</t>
  </si>
  <si>
    <t>Calum Craik</t>
  </si>
  <si>
    <t>CS-HFCF-14928-40E1</t>
  </si>
  <si>
    <t>Lydia Smith</t>
  </si>
  <si>
    <t>CS-HFCF-14929-22A0</t>
  </si>
  <si>
    <t>CS-HFCF-14931-B89A</t>
  </si>
  <si>
    <t>Jack Mellin</t>
  </si>
  <si>
    <t>CS-HFCF-14932-F290</t>
  </si>
  <si>
    <t>Ruxandra Cantir</t>
  </si>
  <si>
    <t>CS-HFCF-14935-9059</t>
  </si>
  <si>
    <t>Gavin White</t>
  </si>
  <si>
    <t>CS-HFCF-14936-E921</t>
  </si>
  <si>
    <t>Vimbai Murevesi</t>
  </si>
  <si>
    <t>CS-HFCF-14938-EC65</t>
  </si>
  <si>
    <t>Rebecca Goodwin</t>
  </si>
  <si>
    <t>CS-HFCF-14940-72F6</t>
  </si>
  <si>
    <t>Simon Rivett</t>
  </si>
  <si>
    <t>CS-HFCF-14941-EF2B</t>
  </si>
  <si>
    <t>Cara Raven-Adams</t>
  </si>
  <si>
    <t>CS-HFCF-14942-866B</t>
  </si>
  <si>
    <t>Debbie Mackay</t>
  </si>
  <si>
    <t>CS-HFCF-14944-AB8A</t>
  </si>
  <si>
    <t>Keith Morrison</t>
  </si>
  <si>
    <t>CS-HFCF-14945-A5ED</t>
  </si>
  <si>
    <t>CS-HFCF-14946-CDB2</t>
  </si>
  <si>
    <t>Shaheeda Sinckler</t>
  </si>
  <si>
    <t>CS-HFCF-14950-933E</t>
  </si>
  <si>
    <t>David House</t>
  </si>
  <si>
    <t>CS-HFCF-14953-22AA</t>
  </si>
  <si>
    <t>Naomi Mckinlay</t>
  </si>
  <si>
    <t>CS-HFCF-14955-A7CC</t>
  </si>
  <si>
    <t>CS-HFCF-14956-2E49</t>
  </si>
  <si>
    <t>Guoda Dirzyte</t>
  </si>
  <si>
    <t>CS-HFCF-14958-FC59</t>
  </si>
  <si>
    <t>Julia Griffin</t>
  </si>
  <si>
    <t>CS-HFCF-14960-A425</t>
  </si>
  <si>
    <t>Evie Wilkins</t>
  </si>
  <si>
    <t>CS-HFCF-14961-24D2</t>
  </si>
  <si>
    <t>Christopher Marra</t>
  </si>
  <si>
    <t>CS-HFCF-14962-158F</t>
  </si>
  <si>
    <t>Brendon Neill</t>
  </si>
  <si>
    <t>CS-HFCF-14963-4816</t>
  </si>
  <si>
    <t>CS-HFCF-14964-FF66</t>
  </si>
  <si>
    <t>Kathryn Cutler-MacKenzie</t>
  </si>
  <si>
    <t>CS-HFCF-14965-798A</t>
  </si>
  <si>
    <t>Katie Tunn</t>
  </si>
  <si>
    <t>CS-HFCF-14966-A72B</t>
  </si>
  <si>
    <t>Leah Gurr</t>
  </si>
  <si>
    <t>CS-HFCF-14968-E594</t>
  </si>
  <si>
    <t>Ross MacPherson</t>
  </si>
  <si>
    <t>CS-HFCF-14970-432A</t>
  </si>
  <si>
    <t>Giada Gaslini</t>
  </si>
  <si>
    <t>CS-HFCF-14971-1135</t>
  </si>
  <si>
    <t>Kirsty Pristaw</t>
  </si>
  <si>
    <t>CS-HFCF-14973-4C79</t>
  </si>
  <si>
    <t>CS-HFCF-14976-74B6</t>
  </si>
  <si>
    <t>Chris Greive</t>
  </si>
  <si>
    <t>CS-HFCF-14979-BF2E</t>
  </si>
  <si>
    <t>Kate Powell</t>
  </si>
  <si>
    <t>CS-HFCF-14981-7D0F</t>
  </si>
  <si>
    <t>Eric Sawyer</t>
  </si>
  <si>
    <t>CS-HFCF-14982-CC25</t>
  </si>
  <si>
    <t>CS-HFCF-14984-47BB</t>
  </si>
  <si>
    <t>Stella Geejing Chan</t>
  </si>
  <si>
    <t>CS-HFCF-14986-6826</t>
  </si>
  <si>
    <t>Louise Higgins</t>
  </si>
  <si>
    <t>CS-HFCF-14987-38D2</t>
  </si>
  <si>
    <t>Edina Nagy</t>
  </si>
  <si>
    <t>CS-HFCF-14990-D20B</t>
  </si>
  <si>
    <t>Mark MacNicol</t>
  </si>
  <si>
    <t>CS-HFCF-14991-4ACD</t>
  </si>
  <si>
    <t>Alexander Kenny</t>
  </si>
  <si>
    <t>CS-HFCF-14993-39A5</t>
  </si>
  <si>
    <t>Craig Taylor</t>
  </si>
  <si>
    <t>CS-HFCF-14994-FCC9</t>
  </si>
  <si>
    <t>Leanne CAMERON</t>
  </si>
  <si>
    <t>CS-HFCF-14995-0142</t>
  </si>
  <si>
    <t>Gavin Mcneil</t>
  </si>
  <si>
    <t>CS-HFCF-14997-F86A</t>
  </si>
  <si>
    <t>Paul Pieroni</t>
  </si>
  <si>
    <t>CS-HFCF-14998-83D5</t>
  </si>
  <si>
    <t>Kirsten McPake</t>
  </si>
  <si>
    <t>CS-HFCF-15000-B33E</t>
  </si>
  <si>
    <t>Sophie Staniforth</t>
  </si>
  <si>
    <t>CS-HFCF-15001-44D0</t>
  </si>
  <si>
    <t>Joe Boggi</t>
  </si>
  <si>
    <t>CS-HFCF-15006-C625</t>
  </si>
  <si>
    <t>Paul Watt</t>
  </si>
  <si>
    <t>CS-HFCF-15008-E561</t>
  </si>
  <si>
    <t>Julia Hoogkamer</t>
  </si>
  <si>
    <t>CS-HFCF-15009-9D86</t>
  </si>
  <si>
    <t>ellie hodesdon</t>
  </si>
  <si>
    <t>CS-HFCF-15010-0996</t>
  </si>
  <si>
    <t>Tim Morozzo</t>
  </si>
  <si>
    <t>CS-HFCF-15011-5871</t>
  </si>
  <si>
    <t>Alasdair Kelly</t>
  </si>
  <si>
    <t>CS-HFCF-15012-2B41</t>
  </si>
  <si>
    <t>Kirsty Mellon</t>
  </si>
  <si>
    <t>CS-HFCF-15013-A637</t>
  </si>
  <si>
    <t>Colin Hunter</t>
  </si>
  <si>
    <t>CS-HFCF-15023-CC3F</t>
  </si>
  <si>
    <t>Marc David Jacobs</t>
  </si>
  <si>
    <t>CS-HFCF-15024-FDE9</t>
  </si>
  <si>
    <t>christine simpson</t>
  </si>
  <si>
    <t>CS-HFCF-15026-A71A</t>
  </si>
  <si>
    <t>CS-HFCF-15027-D5E7</t>
  </si>
  <si>
    <t>Grace Higgins Brown</t>
  </si>
  <si>
    <t>CS-HFCF-15029-4657</t>
  </si>
  <si>
    <t>Sue McCormick</t>
  </si>
  <si>
    <t>CS-HFCF-15030-4D05</t>
  </si>
  <si>
    <t>Maria Lopez</t>
  </si>
  <si>
    <t>CS-HFCF-15031-4085</t>
  </si>
  <si>
    <t>Leïla Forissier</t>
  </si>
  <si>
    <t>CS-HFCF-15032-B9FC</t>
  </si>
  <si>
    <t>David Webster</t>
  </si>
  <si>
    <t>CS-HFCF-15033-1347</t>
  </si>
  <si>
    <t>Alena Bulatetskaya</t>
  </si>
  <si>
    <t>CS-HFCF-15034-A0FC</t>
  </si>
  <si>
    <t>Liz Strange</t>
  </si>
  <si>
    <t>CS-HFCF-15035-5318</t>
  </si>
  <si>
    <t>Kate Bowen</t>
  </si>
  <si>
    <t>CS-HFCF-15036-73BA</t>
  </si>
  <si>
    <t>Scott Waddell</t>
  </si>
  <si>
    <t>CS-HFCF-15038-B8B2</t>
  </si>
  <si>
    <t>CS-HFCF-15040-7DA8</t>
  </si>
  <si>
    <t>CS-HFCF-15043-5B73</t>
  </si>
  <si>
    <t>Joe Hathway</t>
  </si>
  <si>
    <t>CS-HFCF-15045-9AF2</t>
  </si>
  <si>
    <t>Derek Ward</t>
  </si>
  <si>
    <t>CS-HFCF-15047-E58F</t>
  </si>
  <si>
    <t>Josh Fox</t>
  </si>
  <si>
    <t>CS-HFCF-15048-0C7A</t>
  </si>
  <si>
    <t>CS-HFCF-15050-CCD4</t>
  </si>
  <si>
    <t>CS-HFCF-15051-3236</t>
  </si>
  <si>
    <t>CS-HFCF-15052-E78D</t>
  </si>
  <si>
    <t>Evelyn Laurie</t>
  </si>
  <si>
    <t>CS-HFCF-15053-C531</t>
  </si>
  <si>
    <t>CS-HFCF-15054-D135</t>
  </si>
  <si>
    <t>Eilidh Steel</t>
  </si>
  <si>
    <t>CS-HFCF-15055-7AC6</t>
  </si>
  <si>
    <t>Matthew Wilson</t>
  </si>
  <si>
    <t>CS-HFCF-15056-8D23</t>
  </si>
  <si>
    <t>Sophie Brown</t>
  </si>
  <si>
    <t>CS-HFCF-15057-844B</t>
  </si>
  <si>
    <t>Johnny Palmer</t>
  </si>
  <si>
    <t>CS-HFCF-15060-CD4F</t>
  </si>
  <si>
    <t>Sandy Grant</t>
  </si>
  <si>
    <t>CS-HFCF-15061-0247</t>
  </si>
  <si>
    <t>Georgia Noble</t>
  </si>
  <si>
    <t>CS-HFCF-15063-87E6</t>
  </si>
  <si>
    <t>Jordan Carey</t>
  </si>
  <si>
    <t>CS-HFCF-15064-BCBB</t>
  </si>
  <si>
    <t>Erin Beyer</t>
  </si>
  <si>
    <t>CS-HFCF-15065-FF24</t>
  </si>
  <si>
    <t>CS-HFCF-15066-188B</t>
  </si>
  <si>
    <t>Andrew Robb</t>
  </si>
  <si>
    <t>CS-HFCF-15070-C5FC</t>
  </si>
  <si>
    <t>Gregor Keachie</t>
  </si>
  <si>
    <t>CS-HFCF-15071-9F0B</t>
  </si>
  <si>
    <t>CS-HFCF-15073-28FE</t>
  </si>
  <si>
    <t>Alanah Walker</t>
  </si>
  <si>
    <t>CS-HFCF-15075-F091</t>
  </si>
  <si>
    <t>Maria Brimelow</t>
  </si>
  <si>
    <t>CS-HFCF-15076-4BB6</t>
  </si>
  <si>
    <t>Phoebe Inglis-Holmes</t>
  </si>
  <si>
    <t>CS-HFCF-15077-3AEE</t>
  </si>
  <si>
    <t>Manuela Jaffrey</t>
  </si>
  <si>
    <t>CS-HFCF-15078-282E</t>
  </si>
  <si>
    <t>Claudia Zeiske</t>
  </si>
  <si>
    <t>CS-HFCF-15079-730E</t>
  </si>
  <si>
    <t>Michael Hughes</t>
  </si>
  <si>
    <t>CS-HFCF-15080-CFF9</t>
  </si>
  <si>
    <t>CS-HFCF-15081-6B75</t>
  </si>
  <si>
    <t>Rhiannon Moore</t>
  </si>
  <si>
    <t>CS-HFCF-15082-05D6</t>
  </si>
  <si>
    <t>CS-HFCF-15084-810F</t>
  </si>
  <si>
    <t>Rachel Kate Macleod</t>
  </si>
  <si>
    <t>CS-HFCF-15085-7D70</t>
  </si>
  <si>
    <t>Catriona Robertson</t>
  </si>
  <si>
    <t>CS-HFCF-15087-D223</t>
  </si>
  <si>
    <t>Colin McGachy</t>
  </si>
  <si>
    <t>CS-HFCF-15089-61F8</t>
  </si>
  <si>
    <t>CS-HFCF-15090-C5D0</t>
  </si>
  <si>
    <t>Shane Gilliland</t>
  </si>
  <si>
    <t>CS-HFCF-15091-13CC</t>
  </si>
  <si>
    <t>Robert Anderson</t>
  </si>
  <si>
    <t>CS-HFCF-15092-D954</t>
  </si>
  <si>
    <t>ryan wilson</t>
  </si>
  <si>
    <t>CS-HFCF-15095-FD48</t>
  </si>
  <si>
    <t>Jordan Hunter</t>
  </si>
  <si>
    <t>CS-HFCF-15101-E419</t>
  </si>
  <si>
    <t>Emma Cunningham</t>
  </si>
  <si>
    <t>CS-HFCF-15102-74E7</t>
  </si>
  <si>
    <t>CS-HFCF-15105-3B01</t>
  </si>
  <si>
    <t>David Banks</t>
  </si>
  <si>
    <t>CS-HFCF-15106-5219</t>
  </si>
  <si>
    <t>Sean McGeoch</t>
  </si>
  <si>
    <t>CS-HFCF-15107-305D</t>
  </si>
  <si>
    <t>Laura Wade</t>
  </si>
  <si>
    <t>CS-HFCF-15108-E74C</t>
  </si>
  <si>
    <t>Fraser Bissett</t>
  </si>
  <si>
    <t>CS-HFCF-15109-4EDF</t>
  </si>
  <si>
    <t>Isaac Finlayson</t>
  </si>
  <si>
    <t>CS-HFCF-15110-CCD3</t>
  </si>
  <si>
    <t>Martha Stefani-Bose</t>
  </si>
  <si>
    <t>CS-HFCF-15111-7AC1</t>
  </si>
  <si>
    <t>Lorna Miller</t>
  </si>
  <si>
    <t>CS-HFCF-15112-2F03</t>
  </si>
  <si>
    <t>Clair Crawford</t>
  </si>
  <si>
    <t>CS-HFCF-15113-230D</t>
  </si>
  <si>
    <t>Haworth Hodgkinson</t>
  </si>
  <si>
    <t>CS-HFCF-15115-4781</t>
  </si>
  <si>
    <t>Jenny Logan</t>
  </si>
  <si>
    <t>CS-HFCF-15116-CD17</t>
  </si>
  <si>
    <t>Erin Ferguson</t>
  </si>
  <si>
    <t>CS-HFCF-15120-B760</t>
  </si>
  <si>
    <t>Kirstin Hamilton</t>
  </si>
  <si>
    <t>CS-HFCF-15121-9A38</t>
  </si>
  <si>
    <t>Alexander Cameron</t>
  </si>
  <si>
    <t>CS-HFCF-15123-314B</t>
  </si>
  <si>
    <t>Lewis Kidd</t>
  </si>
  <si>
    <t>CS-HFCF-15124-567E</t>
  </si>
  <si>
    <t>Eleanor MacDonald</t>
  </si>
  <si>
    <t>CS-HFCF-15125-BA24</t>
  </si>
  <si>
    <t>Alison Orr</t>
  </si>
  <si>
    <t>CS-HFCF-15127-CB5D</t>
  </si>
  <si>
    <t>Alasdair Dimmick</t>
  </si>
  <si>
    <t>CS-HFCF-15128-3681</t>
  </si>
  <si>
    <t>Martha McKay</t>
  </si>
  <si>
    <t>CS-HFCF-15129-0DAB</t>
  </si>
  <si>
    <t>CS-HFCF-15130-BCD4</t>
  </si>
  <si>
    <t>Sam Hardie</t>
  </si>
  <si>
    <t>CS-HFCF-15131-7598</t>
  </si>
  <si>
    <t>Ica Headlam</t>
  </si>
  <si>
    <t>CS-HFCF-15133-7B44</t>
  </si>
  <si>
    <t>Amelia Barratt</t>
  </si>
  <si>
    <t>CS-HFCF-15134-6B96</t>
  </si>
  <si>
    <t>CS-HFCF-15135-6226</t>
  </si>
  <si>
    <t>Kathleen Brown</t>
  </si>
  <si>
    <t>CS-HFCF-15136-2667</t>
  </si>
  <si>
    <t>Craig Dow</t>
  </si>
  <si>
    <t>CS-HFCF-15138-A6CA</t>
  </si>
  <si>
    <t>CS-HFCF-15141-DAEC</t>
  </si>
  <si>
    <t>David J Mitchell</t>
  </si>
  <si>
    <t>CS-HFCF-15143-0E43</t>
  </si>
  <si>
    <t>CS-HFCF-15144-4EB9</t>
  </si>
  <si>
    <t>Euan Pennycook</t>
  </si>
  <si>
    <t>CS-HFCF-15147-E19C</t>
  </si>
  <si>
    <t>Iain MacDonald</t>
  </si>
  <si>
    <t>CS-HFCF-15152-10F6</t>
  </si>
  <si>
    <t>CS-HFCF-15153-44D0</t>
  </si>
  <si>
    <t>Sandra Ewing</t>
  </si>
  <si>
    <t>CS-HFCF-15154-B30E</t>
  </si>
  <si>
    <t>Jamie Dyer</t>
  </si>
  <si>
    <t>CS-HFCF-15155-FF3B</t>
  </si>
  <si>
    <t>CS-HFCF-15157-882F</t>
  </si>
  <si>
    <t>Etienne Kubwabo</t>
  </si>
  <si>
    <t>CS-HFCF-15158-9749</t>
  </si>
  <si>
    <t>Iona Leishman</t>
  </si>
  <si>
    <t>CS-HFCF-15159-04BC</t>
  </si>
  <si>
    <t>Iain McLaughlin</t>
  </si>
  <si>
    <t>CS-HFCF-15160-DD09</t>
  </si>
  <si>
    <t>sam mcfarlane</t>
  </si>
  <si>
    <t>CS-HFCF-15161-D5BC</t>
  </si>
  <si>
    <t>Maria de Lima</t>
  </si>
  <si>
    <t>CS-HFCF-15162-9C86</t>
  </si>
  <si>
    <t>Scott Houston</t>
  </si>
  <si>
    <t>CS-HFCF-15163-5BA0</t>
  </si>
  <si>
    <t>Kyle Startup</t>
  </si>
  <si>
    <t>CS-HFCF-15164-8011</t>
  </si>
  <si>
    <t>Charlie Parker</t>
  </si>
  <si>
    <t>CS-HFCF-15166-A927</t>
  </si>
  <si>
    <t>Serena Doran</t>
  </si>
  <si>
    <t>CS-HFCF-15167-A86B</t>
  </si>
  <si>
    <t>Hamish Brown</t>
  </si>
  <si>
    <t>CS-HFCF-15168-87AC</t>
  </si>
  <si>
    <t>Lotte Gertz</t>
  </si>
  <si>
    <t>CS-HFCF-15169-3866</t>
  </si>
  <si>
    <t>Marie Melnyczuk</t>
  </si>
  <si>
    <t>CS-HFCF-15171-BB36</t>
  </si>
  <si>
    <t>Alan Rutherford</t>
  </si>
  <si>
    <t>CS-HFCF-15177-06C6</t>
  </si>
  <si>
    <t>Grainne Fellowes</t>
  </si>
  <si>
    <t>CS-HFCF-15178-3A5E</t>
  </si>
  <si>
    <t>Alma Sleiniene</t>
  </si>
  <si>
    <t>CS-HFCF-15180-B21D</t>
  </si>
  <si>
    <t>Gloria Black</t>
  </si>
  <si>
    <t>CS-HFCF-15181-EE6E</t>
  </si>
  <si>
    <t>Finlay Mowat</t>
  </si>
  <si>
    <t>CS-HFCF-15182-FF54</t>
  </si>
  <si>
    <t>Drew Taylor-Wilson</t>
  </si>
  <si>
    <t>CS-HFCF-15184-FEC3</t>
  </si>
  <si>
    <t>CS-HFCF-15185-FBF1</t>
  </si>
  <si>
    <t>Callum Govan</t>
  </si>
  <si>
    <t>CS-HFCF-15186-04FF</t>
  </si>
  <si>
    <t>Tom Krasny</t>
  </si>
  <si>
    <t>CS-HFCF-15187-AB72</t>
  </si>
  <si>
    <t>CS-HFCF-15189-AA6C</t>
  </si>
  <si>
    <t>CS-HFCF-15191-460C</t>
  </si>
  <si>
    <t>Jordan Wyness</t>
  </si>
  <si>
    <t>CS-HFCF-15194-079C</t>
  </si>
  <si>
    <t>Michael Duke</t>
  </si>
  <si>
    <t>CS-HFCF-15195-0E68</t>
  </si>
  <si>
    <t>Jack Boyce</t>
  </si>
  <si>
    <t>CS-HFCF-15196-B253</t>
  </si>
  <si>
    <t>Leena Nammari</t>
  </si>
  <si>
    <t>CS-HFCF-15197-0B82</t>
  </si>
  <si>
    <t>Sarah Gallagher</t>
  </si>
  <si>
    <t>CS-HFCF-15199-48B8</t>
  </si>
  <si>
    <t>CS-HFCF-15203-11DA</t>
  </si>
  <si>
    <t>russell paterson</t>
  </si>
  <si>
    <t>CS-HFCF-15204-A7B0</t>
  </si>
  <si>
    <t>Emily Goan</t>
  </si>
  <si>
    <t>CS-HFCF-15206-341A</t>
  </si>
  <si>
    <t>David Milligan</t>
  </si>
  <si>
    <t>CS-HFCF-15207-B46A</t>
  </si>
  <si>
    <t>jose silva</t>
  </si>
  <si>
    <t>CS-HFCF-15208-A13B</t>
  </si>
  <si>
    <t>Stephen Morgan</t>
  </si>
  <si>
    <t>CS-HFCF-15212-9B66</t>
  </si>
  <si>
    <t>Filippos Filippou</t>
  </si>
  <si>
    <t>CS-HFCF-15213-CCEB</t>
  </si>
  <si>
    <t>Shona Halford</t>
  </si>
  <si>
    <t>CS-HFCF-15214-DA7E</t>
  </si>
  <si>
    <t>CS-HFCF-15216-5B4D</t>
  </si>
  <si>
    <t>Paul Brand</t>
  </si>
  <si>
    <t>CS-HFCF-15217-B580</t>
  </si>
  <si>
    <t>Gary Conry</t>
  </si>
  <si>
    <t>CS-HFCF-15218-860B</t>
  </si>
  <si>
    <t>Alba Briongos</t>
  </si>
  <si>
    <t>CS-HFCF-15221-0AB7</t>
  </si>
  <si>
    <t>CS-HFCF-15225-0181</t>
  </si>
  <si>
    <t>CS-HFCF-15226-5E99</t>
  </si>
  <si>
    <t>Lindsay Duncan</t>
  </si>
  <si>
    <t>CS-HFCF-15227-85DF</t>
  </si>
  <si>
    <t>John McLarnon</t>
  </si>
  <si>
    <t>CS-HFCF-15230-5BAC</t>
  </si>
  <si>
    <t>CS-HFCF-15232-4FB0</t>
  </si>
  <si>
    <t>CS-HFCF-15235-9ACE</t>
  </si>
  <si>
    <t>Tom Lyne</t>
  </si>
  <si>
    <t>CS-HFCF-15236-072A</t>
  </si>
  <si>
    <t>Sophie Bancroft</t>
  </si>
  <si>
    <t>CS-HFCF-15237-802C</t>
  </si>
  <si>
    <t>CS-HFCF-15238-5E5F</t>
  </si>
  <si>
    <t>Robbie Johnston</t>
  </si>
  <si>
    <t>CS-HFCF-15239-4713</t>
  </si>
  <si>
    <t>Connor Brown</t>
  </si>
  <si>
    <t>CS-HFCF-15240-521E</t>
  </si>
  <si>
    <t>sarah wakeford</t>
  </si>
  <si>
    <t>CS-HFCF-15241-2334</t>
  </si>
  <si>
    <t>Robert Scott</t>
  </si>
  <si>
    <t>CS-HFCF-15242-B8EE</t>
  </si>
  <si>
    <t>Emma Elliott-Walker</t>
  </si>
  <si>
    <t>CS-HFCF-15243-DCFC</t>
  </si>
  <si>
    <t>Christian Schneeberger</t>
  </si>
  <si>
    <t>CS-HFCF-15244-0212</t>
  </si>
  <si>
    <t>Aidan O'Rourke</t>
  </si>
  <si>
    <t>CS-HFCF-15245-F13C</t>
  </si>
  <si>
    <t>Fiona Beveridge</t>
  </si>
  <si>
    <t>CS-HFCF-15246-F554</t>
  </si>
  <si>
    <t>Matthew Gow</t>
  </si>
  <si>
    <t>CS-HFCF-15247-B1A2</t>
  </si>
  <si>
    <t>Tim Matthew</t>
  </si>
  <si>
    <t>CS-HFCF-15248-E60A</t>
  </si>
  <si>
    <t>Skye Renee Foley</t>
  </si>
  <si>
    <t>CS-HFCF-15250-F69D</t>
  </si>
  <si>
    <t>CS-HFCF-15251-2B14</t>
  </si>
  <si>
    <t>Vickie McDonald</t>
  </si>
  <si>
    <t>CS-HFCF-15252-BD1D</t>
  </si>
  <si>
    <t>E Morris</t>
  </si>
  <si>
    <t>CS-HFCF-15253-AAC5</t>
  </si>
  <si>
    <t>Robin Brown</t>
  </si>
  <si>
    <t>CS-HFCF-15254-B16F</t>
  </si>
  <si>
    <t>Ethan Harfield</t>
  </si>
  <si>
    <t>CS-HFCF-15255-E5FB</t>
  </si>
  <si>
    <t>Louise McBride</t>
  </si>
  <si>
    <t>CS-HFCF-15256-54E5</t>
  </si>
  <si>
    <t>CS-HFCF-15259-8CCA</t>
  </si>
  <si>
    <t>Alan Hannah</t>
  </si>
  <si>
    <t>CS-HFCF-15260-88C6</t>
  </si>
  <si>
    <t>zoe black</t>
  </si>
  <si>
    <t>CS-HFCF-15261-059A</t>
  </si>
  <si>
    <t>Jo Freer</t>
  </si>
  <si>
    <t>CS-HFCF-15262-6AAA</t>
  </si>
  <si>
    <t>CS-HFCF-15263-A179</t>
  </si>
  <si>
    <t>Jessica Ranaldi</t>
  </si>
  <si>
    <t>CS-HFCF-15267-EB1A</t>
  </si>
  <si>
    <t>Hazel Mansfield</t>
  </si>
  <si>
    <t>CS-HFCF-15268-8B0F</t>
  </si>
  <si>
    <t>Greta Kalvaityte</t>
  </si>
  <si>
    <t>CS-HFCF-15269-6F90</t>
  </si>
  <si>
    <t>Ruaridh Mollica</t>
  </si>
  <si>
    <t>CS-HFCF-15270-8BC6</t>
  </si>
  <si>
    <t>Fergus Wood</t>
  </si>
  <si>
    <t>CS-HFCF-15271-E508</t>
  </si>
  <si>
    <t>David Kirkwood</t>
  </si>
  <si>
    <t>CS-HFCF-15272-9D4B</t>
  </si>
  <si>
    <t>Priya Shrikumar</t>
  </si>
  <si>
    <t>CS-HFCF-15273-F98C</t>
  </si>
  <si>
    <t>Bronte Jones</t>
  </si>
  <si>
    <t>CS-HFCF-15274-4FAA</t>
  </si>
  <si>
    <t>Derek Jeck</t>
  </si>
  <si>
    <t>CS-HFCF-15275-D180</t>
  </si>
  <si>
    <t>CS-HFCF-15276-8DE3</t>
  </si>
  <si>
    <t>Jamie MacDonald</t>
  </si>
  <si>
    <t>CS-HFCF-15277-B133</t>
  </si>
  <si>
    <t>Victor M Blanco Lopez</t>
  </si>
  <si>
    <t>CS-HFCF-15279-23FE</t>
  </si>
  <si>
    <t>Graham Bruce</t>
  </si>
  <si>
    <t>CS-HFCF-15280-A19C</t>
  </si>
  <si>
    <t>Valerie Smith walker</t>
  </si>
  <si>
    <t>CS-HFCF-15281-0DB8</t>
  </si>
  <si>
    <t>Robert Threlfall</t>
  </si>
  <si>
    <t>CS-HFCF-15282-BC6D</t>
  </si>
  <si>
    <t>Steven McIntyre</t>
  </si>
  <si>
    <t>CS-HFCF-15283-A95D</t>
  </si>
  <si>
    <t>Maggie Graham</t>
  </si>
  <si>
    <t>CS-HFCF-15284-BD99</t>
  </si>
  <si>
    <t>Moyna Flannigan</t>
  </si>
  <si>
    <t>CS-HFCF-15285-4D1B</t>
  </si>
  <si>
    <t>CS-HFCF-15286-57F4</t>
  </si>
  <si>
    <t>CS-HFCF-15287-B0ED</t>
  </si>
  <si>
    <t>Alex Weir</t>
  </si>
  <si>
    <t>CS-HFCF-15288-C80E</t>
  </si>
  <si>
    <t>CS-HFCF-15289-3ABC</t>
  </si>
  <si>
    <t>brian sweeney</t>
  </si>
  <si>
    <t>CS-HFCF-15290-7DE0</t>
  </si>
  <si>
    <t>CS-HFCF-15291-FB15</t>
  </si>
  <si>
    <t>Allan Harris</t>
  </si>
  <si>
    <t>CS-HFCF-15292-1026</t>
  </si>
  <si>
    <t>Pamela Atan</t>
  </si>
  <si>
    <t>CS-HFCF-15293-F1BD</t>
  </si>
  <si>
    <t>CS-HFCF-15294-0237</t>
  </si>
  <si>
    <t>Lynn Ahrens</t>
  </si>
  <si>
    <t>CS-HFCF-15295-AE8E</t>
  </si>
  <si>
    <t>Gill Parry</t>
  </si>
  <si>
    <t>CS-HFCF-15296-E291</t>
  </si>
  <si>
    <t>CS-HFCF-15297-998D</t>
  </si>
  <si>
    <t>Liam Lambie</t>
  </si>
  <si>
    <t>CS-HFCF-15298-6109</t>
  </si>
  <si>
    <t>Shipei Wang</t>
  </si>
  <si>
    <t>CS-HFCF-15299-4221</t>
  </si>
  <si>
    <t>Calum MacDonald</t>
  </si>
  <si>
    <t>CS-HFCF-15301-5413</t>
  </si>
  <si>
    <t>Andrew Doig</t>
  </si>
  <si>
    <t>CS-HFCF-15302-93DC</t>
  </si>
  <si>
    <t>Ross McAree</t>
  </si>
  <si>
    <t>CS-HFCF-15303-9BC3</t>
  </si>
  <si>
    <t>Fraser Lindsay</t>
  </si>
  <si>
    <t>CS-HFCF-15304-F24F</t>
  </si>
  <si>
    <t>Scott MacMichael</t>
  </si>
  <si>
    <t>CS-HFCF-15306-484E</t>
  </si>
  <si>
    <t>CS-HFCF-15307-3007</t>
  </si>
  <si>
    <t>Stephen Burke</t>
  </si>
  <si>
    <t>CS-HFCF-15308-3FFF</t>
  </si>
  <si>
    <t>Erin Goodman</t>
  </si>
  <si>
    <t>CS-HFCF-15309-6E39</t>
  </si>
  <si>
    <t>Naomi O Kelly</t>
  </si>
  <si>
    <t>CS-HFCF-15310-9A6D</t>
  </si>
  <si>
    <t>Thomas Rankine</t>
  </si>
  <si>
    <t>CS-HFCF-15311-48B9</t>
  </si>
  <si>
    <t>Aileen Sherry</t>
  </si>
  <si>
    <t>CS-HFCF-15312-D9E9</t>
  </si>
  <si>
    <t>Niall Walker Morrison</t>
  </si>
  <si>
    <t>CS-HFCF-15313-D6D7</t>
  </si>
  <si>
    <t>Ruth Tullis</t>
  </si>
  <si>
    <t>CS-HFCF-15314-6221</t>
  </si>
  <si>
    <t>Janis Roddie</t>
  </si>
  <si>
    <t>CS-HFCF-15315-AF33</t>
  </si>
  <si>
    <t>mark gorrie</t>
  </si>
  <si>
    <t>CS-HFCF-15316-D0E8</t>
  </si>
  <si>
    <t>Silas Parry</t>
  </si>
  <si>
    <t>CS-HFCF-15317-864E</t>
  </si>
  <si>
    <t>Fergus McCreadie</t>
  </si>
  <si>
    <t>CS-HFCF-15319-F82A</t>
  </si>
  <si>
    <t>CS-HFCF-15320-50BF</t>
  </si>
  <si>
    <t>Stephen Gorrie</t>
  </si>
  <si>
    <t>CS-HFCF-15321-FD50</t>
  </si>
  <si>
    <t>Martin Duff</t>
  </si>
  <si>
    <t>CS-HFCF-15323-8427</t>
  </si>
  <si>
    <t>Michael Durning</t>
  </si>
  <si>
    <t>CS-HFCF-15324-6A25</t>
  </si>
  <si>
    <t>Samuel Appleby</t>
  </si>
  <si>
    <t>CS-HFCF-15326-C9FD</t>
  </si>
  <si>
    <t>Ross Alexander Gorrie</t>
  </si>
  <si>
    <t>CS-HFCF-15327-89EF</t>
  </si>
  <si>
    <t>Thomas Nicholls</t>
  </si>
  <si>
    <t>CS-HFCF-15328-5815</t>
  </si>
  <si>
    <t>charlie hammond</t>
  </si>
  <si>
    <t>CS-HFCF-15329-1F68</t>
  </si>
  <si>
    <t>Lea Macleod</t>
  </si>
  <si>
    <t>CS-HFCF-15330-3412</t>
  </si>
  <si>
    <t>Paul Darroch</t>
  </si>
  <si>
    <t>CS-HFCF-15331-1368</t>
  </si>
  <si>
    <t>Daniel Schlordt</t>
  </si>
  <si>
    <t>CS-HFCF-15333-8392</t>
  </si>
  <si>
    <t>Fabio Paiva</t>
  </si>
  <si>
    <t>CS-HFCF-15334-ADCD</t>
  </si>
  <si>
    <t>Euan Stewart</t>
  </si>
  <si>
    <t>CS-HFCF-15336-7212</t>
  </si>
  <si>
    <t>Carla Hogan</t>
  </si>
  <si>
    <t>CS-HFCF-15337-AC9F</t>
  </si>
  <si>
    <t>Monica Findlay</t>
  </si>
  <si>
    <t>CS-HFCF-15339-7C74</t>
  </si>
  <si>
    <t>Ryan Livingstone</t>
  </si>
  <si>
    <t>CS-HFCF-15340-AF20</t>
  </si>
  <si>
    <t>Ross Hillier</t>
  </si>
  <si>
    <t>CS-HFCF-15342-790D</t>
  </si>
  <si>
    <t>Giuseppe Mistretta</t>
  </si>
  <si>
    <t>CS-HFCF-15343-8119</t>
  </si>
  <si>
    <t>Iona Hall</t>
  </si>
  <si>
    <t>CS-HFCF-15345-3C80</t>
  </si>
  <si>
    <t>Richard Smeaton</t>
  </si>
  <si>
    <t>CS-HFCF-15346-C22C</t>
  </si>
  <si>
    <t>Marc Carruthers</t>
  </si>
  <si>
    <t>CS-HFCF-15348-F4F3</t>
  </si>
  <si>
    <t>Cornelius Olubolade</t>
  </si>
  <si>
    <t>CS-HFCF-15349-31A1</t>
  </si>
  <si>
    <t>Andy Monaghan</t>
  </si>
  <si>
    <t>CS-HFCF-15351-341D</t>
  </si>
  <si>
    <t>Callum Diffey</t>
  </si>
  <si>
    <t>CS-HFCF-15352-4CFA</t>
  </si>
  <si>
    <t>Lewis Findlay</t>
  </si>
  <si>
    <t>CS-HFCF-15354-C848</t>
  </si>
  <si>
    <t>Luc McNally</t>
  </si>
  <si>
    <t>CS-HFCF-15355-6C31</t>
  </si>
  <si>
    <t>CS-HFCF-15357-70D0</t>
  </si>
  <si>
    <t>John McAuley</t>
  </si>
  <si>
    <t>CS-HFCF-15358-552B</t>
  </si>
  <si>
    <t>Sian McIntyre</t>
  </si>
  <si>
    <t>CS-HFCF-15361-CED9</t>
  </si>
  <si>
    <t>CS-HFCF-15363-05C3</t>
  </si>
  <si>
    <t>Gabrielle McCormick</t>
  </si>
  <si>
    <t>CS-HFCF-15365-9047</t>
  </si>
  <si>
    <t>Sarah Mac Keever</t>
  </si>
  <si>
    <t>CS-HFCF-15367-AF35</t>
  </si>
  <si>
    <t>Camila Ospina</t>
  </si>
  <si>
    <t>CS-HFCF-15370-F8FC</t>
  </si>
  <si>
    <t>Adam Tomkins</t>
  </si>
  <si>
    <t>CS-HFCF-15373-B5C4</t>
  </si>
  <si>
    <t>john ayscough</t>
  </si>
  <si>
    <t>CS-HFCF-15376-EF51</t>
  </si>
  <si>
    <t>Letty Wilson</t>
  </si>
  <si>
    <t>CS-HFCF-15377-AB13</t>
  </si>
  <si>
    <t>Paolo Sanguigni</t>
  </si>
  <si>
    <t>CS-HFCF-15379-B662</t>
  </si>
  <si>
    <t>Donald Grant</t>
  </si>
  <si>
    <t>CS-HFCF-15381-ECE4</t>
  </si>
  <si>
    <t>Scott Duncan</t>
  </si>
  <si>
    <t>CS-HFCF-15382-E397</t>
  </si>
  <si>
    <t>CS-HFCF-15383-2606</t>
  </si>
  <si>
    <t>Gemma Pawson</t>
  </si>
  <si>
    <t>CS-HFCF-15384-BF93</t>
  </si>
  <si>
    <t>Gavin Morris</t>
  </si>
  <si>
    <t>CS-HFCF-15385-242B</t>
  </si>
  <si>
    <t>Magnus Kramers</t>
  </si>
  <si>
    <t>CS-HFCF-15386-E6CC</t>
  </si>
  <si>
    <t>Claire Sheridan</t>
  </si>
  <si>
    <t>CS-HFCF-15387-A354</t>
  </si>
  <si>
    <t>Jim Anderson</t>
  </si>
  <si>
    <t>CS-HFCF-15389-6DD3</t>
  </si>
  <si>
    <t>Lawrence Smith</t>
  </si>
  <si>
    <t>CS-HFCF-15390-9EA3</t>
  </si>
  <si>
    <t>Charlotte Penketh</t>
  </si>
  <si>
    <t>CS-HFCF-15392-6A92</t>
  </si>
  <si>
    <t>Gregor Stobie</t>
  </si>
  <si>
    <t>CS-HFCF-15393-0413</t>
  </si>
  <si>
    <t>Ceri White</t>
  </si>
  <si>
    <t>CS-HFCF-15397-1E3E</t>
  </si>
  <si>
    <t>Fraser Sim</t>
  </si>
  <si>
    <t>CS-HFCF-15398-17A0</t>
  </si>
  <si>
    <t>Matthew Curtis</t>
  </si>
  <si>
    <t>CS-HFCF-15399-4354</t>
  </si>
  <si>
    <t>Miss Foster</t>
  </si>
  <si>
    <t>CS-HFCF-15401-775B</t>
  </si>
  <si>
    <t>Agnieszka Siciarz</t>
  </si>
  <si>
    <t>CS-HFCF-15402-47A5</t>
  </si>
  <si>
    <t>Jamie Hogg</t>
  </si>
  <si>
    <t>CS-HFCF-15403-7DFD</t>
  </si>
  <si>
    <t>Flora McGuigan</t>
  </si>
  <si>
    <t>CS-HFCF-15404-9CD3</t>
  </si>
  <si>
    <t>Sotirios Panagoulias</t>
  </si>
  <si>
    <t>CS-HFCF-15405-B3AB</t>
  </si>
  <si>
    <t>CALENE SCOTT-WHITE</t>
  </si>
  <si>
    <t>CS-HFCF-15406-A376</t>
  </si>
  <si>
    <t>Marilyn Wilson</t>
  </si>
  <si>
    <t>CS-HFCF-15408-CD75</t>
  </si>
  <si>
    <t>Natasha Newman</t>
  </si>
  <si>
    <t>CS-HFCF-15409-9445</t>
  </si>
  <si>
    <t>Katie New</t>
  </si>
  <si>
    <t>CS-HFCF-15411-4CC2</t>
  </si>
  <si>
    <t>Leo Valenti</t>
  </si>
  <si>
    <t>CS-HFCF-15412-00B4</t>
  </si>
  <si>
    <t>Iona Zajac</t>
  </si>
  <si>
    <t>CS-HFCF-15413-9923</t>
  </si>
  <si>
    <t>robert agent</t>
  </si>
  <si>
    <t>CS-HFCF-15416-A0A0</t>
  </si>
  <si>
    <t>CS-HFCF-15417-0247</t>
  </si>
  <si>
    <t>Kyriaki Sigala</t>
  </si>
  <si>
    <t>CS-HFCF-15418-2AEC</t>
  </si>
  <si>
    <t>John Reid</t>
  </si>
  <si>
    <t>CS-HFCF-15419-64AE</t>
  </si>
  <si>
    <t>Kyle Smith</t>
  </si>
  <si>
    <t>CS-HFCF-15422-A419</t>
  </si>
  <si>
    <t>Jeni Allison</t>
  </si>
  <si>
    <t>CS-HFCF-15423-1767</t>
  </si>
  <si>
    <t>Angel Underwood</t>
  </si>
  <si>
    <t>CS-HFCF-15424-68BC</t>
  </si>
  <si>
    <t>Fraser Gray</t>
  </si>
  <si>
    <t>CS-HFCF-15425-0D07</t>
  </si>
  <si>
    <t>Steven Young</t>
  </si>
  <si>
    <t>CS-HFCF-15426-30AC</t>
  </si>
  <si>
    <t>Rosella Elphinstone</t>
  </si>
  <si>
    <t>CS-HFCF-15428-1F9F</t>
  </si>
  <si>
    <t>Martin 'Yogi' Haughton</t>
  </si>
  <si>
    <t>CS-HFCF-15429-B0B7</t>
  </si>
  <si>
    <t>Robyn Stapleton</t>
  </si>
  <si>
    <t>CS-HFCF-15430-26F9</t>
  </si>
  <si>
    <t>Alison Gracie</t>
  </si>
  <si>
    <t>CS-HFCF-15431-F28C</t>
  </si>
  <si>
    <t>Jordan Fairley</t>
  </si>
  <si>
    <t>CS-HFCF-15432-3BFD</t>
  </si>
  <si>
    <t>Lewis Blakeman</t>
  </si>
  <si>
    <t>CS-HFCF-15434-12C0</t>
  </si>
  <si>
    <t>Hannah Lee</t>
  </si>
  <si>
    <t>CS-HFCF-15435-93A8</t>
  </si>
  <si>
    <t>Daniel Fairley</t>
  </si>
  <si>
    <t>CS-HFCF-15437-BA2E</t>
  </si>
  <si>
    <t>Martin Alan Smith</t>
  </si>
  <si>
    <t>CS-HFCF-15438-476D</t>
  </si>
  <si>
    <t>Bobak Taheripour</t>
  </si>
  <si>
    <t>CS-HFCF-15440-5FF5</t>
  </si>
  <si>
    <t>Ines Cavaco</t>
  </si>
  <si>
    <t>CS-HFCF-15441-5960</t>
  </si>
  <si>
    <t>Owen Laird</t>
  </si>
  <si>
    <t>CS-HFCF-15442-864E</t>
  </si>
  <si>
    <t>Finley Connelly</t>
  </si>
  <si>
    <t>CS-HFCF-15443-AAD2</t>
  </si>
  <si>
    <t>Scott Amery</t>
  </si>
  <si>
    <t>CS-HFCF-15444-33AD</t>
  </si>
  <si>
    <t>Clare Smith</t>
  </si>
  <si>
    <t>CS-HFCF-15445-6109</t>
  </si>
  <si>
    <t>NANCY HASLAM-CHANCE</t>
  </si>
  <si>
    <t>CS-HFCF-15446-FAB1</t>
  </si>
  <si>
    <t>Gareth Moffitt</t>
  </si>
  <si>
    <t>CS-HFCF-15447-6B93</t>
  </si>
  <si>
    <t>Teresa Henry</t>
  </si>
  <si>
    <t>CS-HFCF-15448-B119</t>
  </si>
  <si>
    <t>Kieran Vernel</t>
  </si>
  <si>
    <t>CS-HFCF-15449-98CE</t>
  </si>
  <si>
    <t>Jondi Mac</t>
  </si>
  <si>
    <t>CS-HFCF-15454-D4E8</t>
  </si>
  <si>
    <t>Helen O’Neill</t>
  </si>
  <si>
    <t>CS-HFCF-15455-9945</t>
  </si>
  <si>
    <t>Paul Campbell</t>
  </si>
  <si>
    <t>CS-HFCF-15457-AC12</t>
  </si>
  <si>
    <t>Allan Dunn</t>
  </si>
  <si>
    <t>CS-HFCF-15460-E851</t>
  </si>
  <si>
    <t>Mikolaj Szatko</t>
  </si>
  <si>
    <t>CS-HFCF-15463-AF88</t>
  </si>
  <si>
    <t>Matthew Zajac</t>
  </si>
  <si>
    <t>CS-HFCF-15464-5CB0</t>
  </si>
  <si>
    <t>Jamie Bruce</t>
  </si>
  <si>
    <t>CS-HFCF-15465-D5C2</t>
  </si>
  <si>
    <t>Jill O'Sullivan</t>
  </si>
  <si>
    <t>CS-HFCF-15466-639F</t>
  </si>
  <si>
    <t>Ewan Hall</t>
  </si>
  <si>
    <t>CS-HFCF-15467-8DA9</t>
  </si>
  <si>
    <t>Joseph Hodson</t>
  </si>
  <si>
    <t>CS-HFCF-15469-3EA8</t>
  </si>
  <si>
    <t>Scott Kempik</t>
  </si>
  <si>
    <t>CS-HFCF-15470-0D0E</t>
  </si>
  <si>
    <t>Andrew Allen</t>
  </si>
  <si>
    <t>CS-HFCF-15471-AB2D</t>
  </si>
  <si>
    <t>Raz Salih</t>
  </si>
  <si>
    <t>CS-HFCF-15472-7A6C</t>
  </si>
  <si>
    <t>Donald Watson</t>
  </si>
  <si>
    <t>CS-HFCF-15473-1D84</t>
  </si>
  <si>
    <t>CS-HFCF-15475-1B36</t>
  </si>
  <si>
    <t>CS-HFCF-15477-6E31</t>
  </si>
  <si>
    <t>CS-HFCF-15478-FB30</t>
  </si>
  <si>
    <t>rachael low</t>
  </si>
  <si>
    <t>CS-HFCF-15480-F83D</t>
  </si>
  <si>
    <t>Oliver Cassidy</t>
  </si>
  <si>
    <t>CS-HFCF-15481-A024</t>
  </si>
  <si>
    <t>Alan Daniel Mcilvride</t>
  </si>
  <si>
    <t>CS-HFCF-15482-A408</t>
  </si>
  <si>
    <t>Tabitha Marshall</t>
  </si>
  <si>
    <t>CS-HFCF-15485-FC22</t>
  </si>
  <si>
    <t>Jake Allan</t>
  </si>
  <si>
    <t>CS-HFCF-15486-EB5A</t>
  </si>
  <si>
    <t>JORDAN HASTINGS</t>
  </si>
  <si>
    <t>CS-HFCF-15487-0EB8</t>
  </si>
  <si>
    <t>Ise Gross</t>
  </si>
  <si>
    <t>CS-HFCF-15488-23C3</t>
  </si>
  <si>
    <t>CS-HFCF-15490-A839</t>
  </si>
  <si>
    <t>CS-HFCF-15491-6ED4</t>
  </si>
  <si>
    <t>Lynda-Marie Taurasi</t>
  </si>
  <si>
    <t>CS-HFCF-15493-75FD</t>
  </si>
  <si>
    <t>CS-HFCF-15495-84D5</t>
  </si>
  <si>
    <t>Marc Duff</t>
  </si>
  <si>
    <t>CS-HFCF-15497-C861</t>
  </si>
  <si>
    <t>Rosamund McCormack</t>
  </si>
  <si>
    <t>CS-HFCF-15498-F916</t>
  </si>
  <si>
    <t>Hayley Williamson</t>
  </si>
  <si>
    <t>CS-HFCF-15501-F346</t>
  </si>
  <si>
    <t>Elke Langenbucher</t>
  </si>
  <si>
    <t>CS-HFCF-15502-BFA4</t>
  </si>
  <si>
    <t>CS-HFCF-15504-B5F0</t>
  </si>
  <si>
    <t>Camilla Crosta</t>
  </si>
  <si>
    <t>CS-HFCF-15505-AA69</t>
  </si>
  <si>
    <t>Matthew Jenkins</t>
  </si>
  <si>
    <t>CS-HFCF-15507-AF24</t>
  </si>
  <si>
    <t>Deborah Hutchinson</t>
  </si>
  <si>
    <t>CS-HFCF-15511-5A6D</t>
  </si>
  <si>
    <t>Ollie Hawker</t>
  </si>
  <si>
    <t>CS-HFCF-15512-DABA</t>
  </si>
  <si>
    <t>Rebecca Green</t>
  </si>
  <si>
    <t>CS-HFCF-15513-5D20</t>
  </si>
  <si>
    <t>Anna O'Neill</t>
  </si>
  <si>
    <t>CS-HFCF-15514-CD1A</t>
  </si>
  <si>
    <t>PATRICIA BRYCE</t>
  </si>
  <si>
    <t>CS-HFCF-15515-B257</t>
  </si>
  <si>
    <t>Jennifer Ross</t>
  </si>
  <si>
    <t>CS-HFCF-15516-3EFD</t>
  </si>
  <si>
    <t>CS-HFCF-15517-4791</t>
  </si>
  <si>
    <t>Donald Butler</t>
  </si>
  <si>
    <t>CS-HFCF-15519-DDE0</t>
  </si>
  <si>
    <t>Nadia Rossi</t>
  </si>
  <si>
    <t>CS-HFCF-15522-0A2B</t>
  </si>
  <si>
    <t>Callum Easter</t>
  </si>
  <si>
    <t>CS-HFCF-15523-5C18</t>
  </si>
  <si>
    <t>Cal Sandieson</t>
  </si>
  <si>
    <t>CS-HFCF-15524-AFBD</t>
  </si>
  <si>
    <t>Lisette Boxman</t>
  </si>
  <si>
    <t>CS-HFCF-15525-5C9C</t>
  </si>
  <si>
    <t>Borja Moronta Alvarez</t>
  </si>
  <si>
    <t>CS-HFCF-15526-BE72</t>
  </si>
  <si>
    <t>Georgina Stott</t>
  </si>
  <si>
    <t>CS-HFCF-15527-E86F</t>
  </si>
  <si>
    <t>Michael Wiseman</t>
  </si>
  <si>
    <t>CS-HFCF-15529-5561</t>
  </si>
  <si>
    <t>Nat McCleary</t>
  </si>
  <si>
    <t>CS-HFCF-15532-3A44</t>
  </si>
  <si>
    <t>Amy Conway</t>
  </si>
  <si>
    <t>CS-HFCF-15533-E86C</t>
  </si>
  <si>
    <t>Robbie Mackintosh</t>
  </si>
  <si>
    <t>CS-HFCF-15534-477F</t>
  </si>
  <si>
    <t>Aymen Bensaad</t>
  </si>
  <si>
    <t>CS-HFCF-15537-0CA6</t>
  </si>
  <si>
    <t>CS-HFCF-15541-6595</t>
  </si>
  <si>
    <t>Ryan Lawrence</t>
  </si>
  <si>
    <t>CS-HFCF-15542-A794</t>
  </si>
  <si>
    <t>Sophie Brierton</t>
  </si>
  <si>
    <t>CS-HFCF-15543-D88E</t>
  </si>
  <si>
    <t>CS-HFCF-15548-E132</t>
  </si>
  <si>
    <t>Jenna Falconer</t>
  </si>
  <si>
    <t>CS-HFCF-15549-138B</t>
  </si>
  <si>
    <t>Conall Ross</t>
  </si>
  <si>
    <t>CS-HFCF-15551-3D2B</t>
  </si>
  <si>
    <t>Angie McMurdo</t>
  </si>
  <si>
    <t>CS-HFCF-15553-984F</t>
  </si>
  <si>
    <t>David Purdie</t>
  </si>
  <si>
    <t>* Please note - whilst the upper limit for the Hardship Fund for Creative Freelancers was £2000, applicants who had additional access and support needs could claim for additional access costs up to an additional £2k, and consequently taking the overall ask to above the £2k award limit.</t>
  </si>
  <si>
    <t>Application number</t>
  </si>
  <si>
    <t>CS-2203-03037</t>
  </si>
  <si>
    <t>INDY Cinema Group</t>
  </si>
  <si>
    <t>CS-2203-03040</t>
  </si>
  <si>
    <t>KINO ENTERTAINMENT LIMITED</t>
  </si>
  <si>
    <t>CS-2203-03043</t>
  </si>
  <si>
    <t>Macrobert Arts Centre</t>
  </si>
  <si>
    <t>CS-2203-03045</t>
  </si>
  <si>
    <t>Birks Cinema Trust</t>
  </si>
  <si>
    <t>CS-2203-03046</t>
  </si>
  <si>
    <t>Newton Stewart Cinema Ltd</t>
  </si>
  <si>
    <t>CS-2203-03048</t>
  </si>
  <si>
    <t>Oban Phoenix Cinema</t>
  </si>
  <si>
    <t>CS-2203-03049</t>
  </si>
  <si>
    <t>Pavilion (Galashiels) Ltd</t>
  </si>
  <si>
    <t>CS-2203-03052</t>
  </si>
  <si>
    <t>Universal Sounds (Arbroath) Ltd</t>
  </si>
  <si>
    <t>CS-2203-03014</t>
  </si>
  <si>
    <t>Caledonian Cinemas Limited</t>
  </si>
  <si>
    <t>CS-2203-03015</t>
  </si>
  <si>
    <t>Campbeltown Picture House</t>
  </si>
  <si>
    <t>CS-2203-03017</t>
  </si>
  <si>
    <t>Centre for Contemporary Arts (CCA)</t>
  </si>
  <si>
    <t>CS-2203-03055</t>
  </si>
  <si>
    <t>Shetland Arts Development Agency</t>
  </si>
  <si>
    <t>CS-2203-03056</t>
  </si>
  <si>
    <t>The Pickaquoy Centre Trust</t>
  </si>
  <si>
    <t>CS-2203-03057</t>
  </si>
  <si>
    <t>WEST COAST CINEMAS LLP</t>
  </si>
  <si>
    <t>CS-2203-03058</t>
  </si>
  <si>
    <t>Premier Leisure Saltcoats</t>
  </si>
  <si>
    <t>CS-2203-03022</t>
  </si>
  <si>
    <t>CENTRE FOR THE MOVING IMAGE</t>
  </si>
  <si>
    <t>CS-2203-03023</t>
  </si>
  <si>
    <t>Dumfries and Galloway Council</t>
  </si>
  <si>
    <t>CS-2203-03024</t>
  </si>
  <si>
    <t>The Fraser Centre Community Trust</t>
  </si>
  <si>
    <t>CS-2203-03026</t>
  </si>
  <si>
    <t>Dundee Contemporary Arts</t>
  </si>
  <si>
    <t>CS-2203-03029</t>
  </si>
  <si>
    <t>Eden Court Highlands</t>
  </si>
  <si>
    <t>CS-2203-03030</t>
  </si>
  <si>
    <t>Falkirk Community Trust</t>
  </si>
  <si>
    <t>CS-2203-03031</t>
  </si>
  <si>
    <t>Glasgow Film Theatre</t>
  </si>
  <si>
    <t>CS-2203-03033</t>
  </si>
  <si>
    <t>Granada Cinemas (Edinburgh) Ltd</t>
  </si>
  <si>
    <t>CS-2203-03039</t>
  </si>
  <si>
    <t>The Highland Cinema Ltd</t>
  </si>
  <si>
    <t>CS-2203-03041</t>
  </si>
  <si>
    <t>Lonsdale Cinema</t>
  </si>
  <si>
    <t>CS-2203-03042</t>
  </si>
  <si>
    <t>Regional Screen Scotland</t>
  </si>
  <si>
    <t>CS-1807-26074</t>
  </si>
  <si>
    <t>PLACE Resilience and Recovery Fund</t>
  </si>
  <si>
    <t>Edinburgh Festival Fringe Society</t>
  </si>
  <si>
    <t>CS-1807-26075</t>
  </si>
  <si>
    <t>Edinburgh International Festival Society</t>
  </si>
  <si>
    <t>CS-1807-26076</t>
  </si>
  <si>
    <t>Edinburgh International Film Festival</t>
  </si>
  <si>
    <t>CS-2203-03088</t>
  </si>
  <si>
    <t>Festivals Edinburgh</t>
  </si>
  <si>
    <t>CS-RFCO-14534-EDDB</t>
  </si>
  <si>
    <t>Recovery Fund for Cultural Organisations</t>
  </si>
  <si>
    <t>Impact Arts Projects Ltd</t>
  </si>
  <si>
    <t>CS-RFCO-13947-CC65</t>
  </si>
  <si>
    <t>Two Destination Language</t>
  </si>
  <si>
    <t>CS-RFCO-13782-7254</t>
  </si>
  <si>
    <t>Hands Up For Trad</t>
  </si>
  <si>
    <t>CS-RFCO-14560-185E</t>
  </si>
  <si>
    <t>Milan Senior Welfare Organisation</t>
  </si>
  <si>
    <t>CS-RFCO-14448-D16A</t>
  </si>
  <si>
    <t>Sound Waves SCIO</t>
  </si>
  <si>
    <t>CS-RFCO-14651-0EC5</t>
  </si>
  <si>
    <t>UNIVERSAL HALL PROMOTIONS (TRADING AS UNIVERSAL HALL) LTD</t>
  </si>
  <si>
    <t>CS-RFCO-14461-D56D</t>
  </si>
  <si>
    <t>Panel</t>
  </si>
  <si>
    <t>CS-RFCO-14684-CC6F</t>
  </si>
  <si>
    <t>Indepen-dance</t>
  </si>
  <si>
    <t>CS-RFCO-14687-1982</t>
  </si>
  <si>
    <t>21 Common</t>
  </si>
  <si>
    <t>CS-RFCO-13819-FA3F</t>
  </si>
  <si>
    <t>Glasgow Print Studios</t>
  </si>
  <si>
    <t>CS-RFCO-14218-89F8</t>
  </si>
  <si>
    <t>LIVE MUSIC NOW SCOTLAND</t>
  </si>
  <si>
    <t>CS-RFCO-14723-1540</t>
  </si>
  <si>
    <t>PEEK- POSSIBILITIES FOR EACH AND EVERY KID LTD</t>
  </si>
  <si>
    <t>CS-RFCO-13758-0A21</t>
  </si>
  <si>
    <t>Federation of Scottish Theatre</t>
  </si>
  <si>
    <t>CS-RFCO-13997-FA9C</t>
  </si>
  <si>
    <t>CS-RFCO-14020-7030</t>
  </si>
  <si>
    <t>PROJECT ABILITY Ltd</t>
  </si>
  <si>
    <t>CS-RFCO-13756-BC70</t>
  </si>
  <si>
    <t>CS-RFCO-14052-A28A</t>
  </si>
  <si>
    <t>DEVERON PROJECTS LTD.</t>
  </si>
  <si>
    <t>CS-RFCO-14446-D500</t>
  </si>
  <si>
    <t>SOLAS FESTIVAL</t>
  </si>
  <si>
    <t>CS-RFCO-13937-5121</t>
  </si>
  <si>
    <t>CS-RFCO-14775-C728</t>
  </si>
  <si>
    <t>THE CRAWICK MULTIVERSE TRUST</t>
  </si>
  <si>
    <t>CS-RFCO-14529-0FD3</t>
  </si>
  <si>
    <t>STATION HOUSE MEDIA UNIT</t>
  </si>
  <si>
    <t>CS-RFCO-14001-1049</t>
  </si>
  <si>
    <t>THE CHARLES RENNIE MACKINTOSH SOCIETY</t>
  </si>
  <si>
    <t>CS-RFCO-14237-5963</t>
  </si>
  <si>
    <t>CS-RFCO-14624-A9B9</t>
  </si>
  <si>
    <t>North East Arts Touring</t>
  </si>
  <si>
    <t>CS-RFCO-13705-EE50</t>
  </si>
  <si>
    <t>CS-RFCO-14862-FAE5</t>
  </si>
  <si>
    <t>Catherine Wheels Theatre Company</t>
  </si>
  <si>
    <t>CS-RFCO-14884-F750</t>
  </si>
  <si>
    <t>St Andrews Voices</t>
  </si>
  <si>
    <t>CS-RFCO-14848-3A89</t>
  </si>
  <si>
    <t>CAMPLE LINE</t>
  </si>
  <si>
    <t>CS-RFCO-13871-7442</t>
  </si>
  <si>
    <t>All or Nothing Aerial Dance Theatre</t>
  </si>
  <si>
    <t>CS-RFCO-14899-F73D</t>
  </si>
  <si>
    <t>SCOTS MUSIC GROUP</t>
  </si>
  <si>
    <t>CS-RFCO-14478-2533</t>
  </si>
  <si>
    <t>WIDE EVENTS CIC</t>
  </si>
  <si>
    <t>CS-RFCO-14902-1097</t>
  </si>
  <si>
    <t>PARAGON ENSEMBLE Ltd</t>
  </si>
  <si>
    <t>CS-RFCO-14762-CB8E</t>
  </si>
  <si>
    <t>Comhairle nan Eilean Siar</t>
  </si>
  <si>
    <t>CS-RFCO-14697-6D8A</t>
  </si>
  <si>
    <t>Chamber Music Scotland</t>
  </si>
  <si>
    <t>CS-RFCO-14907-60E2</t>
  </si>
  <si>
    <t>Fife Contemporary Art and Craft (St Andrews ) Ltd</t>
  </si>
  <si>
    <t>CS-RFCO-14903-A16B</t>
  </si>
  <si>
    <t>Luminate</t>
  </si>
  <si>
    <t>CS-RFCO-14826-B4C0</t>
  </si>
  <si>
    <t>AFRICAN CONNECTIONS CIC</t>
  </si>
  <si>
    <t>CS-RFCO-14642-B9E0</t>
  </si>
  <si>
    <t>Africa In Motion (AiM) Film Festival Ltd</t>
  </si>
  <si>
    <t>CS-RFCO-14822-0C6B</t>
  </si>
  <si>
    <t>NAIRN COMMUNITY and ARTS CENTRE</t>
  </si>
  <si>
    <t>CS-RFCO-15148-943A</t>
  </si>
  <si>
    <t>HOT CHOCOLATE TRUST</t>
  </si>
  <si>
    <t>CS-RFCO-14888-6674</t>
  </si>
  <si>
    <t>Highland Print Studio</t>
  </si>
  <si>
    <t>CS-RFCO-14471-6082</t>
  </si>
  <si>
    <t>Comar</t>
  </si>
  <si>
    <t>CS-RFCO-13974-FC04</t>
  </si>
  <si>
    <t>WHALE, THE ARTS AGENCY</t>
  </si>
  <si>
    <t>CS-RFCO-13749-77C7</t>
  </si>
  <si>
    <t>The Saltire Society</t>
  </si>
  <si>
    <t>CS-RFCO-14681-2347</t>
  </si>
  <si>
    <t>Scottish Youth Film Foundation</t>
  </si>
  <si>
    <t>CS-RFCO-14541-B521</t>
  </si>
  <si>
    <t>CREATIVE EDINBURGH Ltd</t>
  </si>
  <si>
    <t>CS-RFCO-13808-0DDA</t>
  </si>
  <si>
    <t>Dance Base</t>
  </si>
  <si>
    <t>CS-RFCO-13949-1883</t>
  </si>
  <si>
    <t>CHILDREN'S MUSIC FOUNDATION IN SCOTLAND Ltd</t>
  </si>
  <si>
    <t>CS-RFCO-14607-7C8A</t>
  </si>
  <si>
    <t>FISCHY Ltd</t>
  </si>
  <si>
    <t>CS-RFCO-14575-06FB</t>
  </si>
  <si>
    <t>FIREFLY ARTS Ltd</t>
  </si>
  <si>
    <t>CS-RFCO-13970-8D0B</t>
  </si>
  <si>
    <t>Scottish Youth Dance (Y Dance)</t>
  </si>
  <si>
    <t>CS-RFCO-14204-3F6E</t>
  </si>
  <si>
    <t>Birds of Paradise Theatre Company</t>
  </si>
  <si>
    <t>CS-RFCO-14747-4DA0</t>
  </si>
  <si>
    <t>MARYHILL BURGH HALLS TRUST</t>
  </si>
  <si>
    <t>CS-RFCO-14683-5B1F</t>
  </si>
  <si>
    <t>CREATE Paisley</t>
  </si>
  <si>
    <t>CS-RFCO-14698-F9B2</t>
  </si>
  <si>
    <t>LIMELIGHT MUSIC</t>
  </si>
  <si>
    <t>CS-RFCO-14205-EBE0</t>
  </si>
  <si>
    <t>TAKE ME SOMEWHERE FESTIVAL Ltd</t>
  </si>
  <si>
    <t>CS-RFCO-14518-B0C8</t>
  </si>
  <si>
    <t>REGIONAL SCREEN SCOTLAND</t>
  </si>
  <si>
    <t>CS-RFCO-14696-EAE1</t>
  </si>
  <si>
    <t>THE SCOTTISH YOUTH THEATRE Ltd</t>
  </si>
  <si>
    <t>CS-RFCO-14865-C1A9</t>
  </si>
  <si>
    <t>STARCATCHERS PRODUCTIONS Ltd</t>
  </si>
  <si>
    <t>CS-RFCO-14557-E9B9</t>
  </si>
  <si>
    <t>CS-RFCO-14878-2497</t>
  </si>
  <si>
    <t>STRANGE TOWN</t>
  </si>
  <si>
    <t>CS-RFCO-13945-6279</t>
  </si>
  <si>
    <t>CS-RFCO-14282-BEF1</t>
  </si>
  <si>
    <t>Mischief La-Bas</t>
  </si>
  <si>
    <t>CS-RFCO-13684-81E3</t>
  </si>
  <si>
    <t>CS-RFCO-14073-2225</t>
  </si>
  <si>
    <t>CS-RFCO-14881-E528</t>
  </si>
  <si>
    <t>Pianodrome Community Interest Company</t>
  </si>
  <si>
    <t>CS-RFCO-13787-CF0D</t>
  </si>
  <si>
    <t>CS-RFCO-14548-750E</t>
  </si>
  <si>
    <t>Playwrights' Studio, Scotland</t>
  </si>
  <si>
    <t>CS-RFCO-15016-F679</t>
  </si>
  <si>
    <t>Surge</t>
  </si>
  <si>
    <t>CS-RFCO-14992-315A</t>
  </si>
  <si>
    <t>HEBRIDEAN CELTIC FESTIVAL TRUST</t>
  </si>
  <si>
    <t>CS-RFCO-14296-3190</t>
  </si>
  <si>
    <t>Craft Scotland</t>
  </si>
  <si>
    <t>CS-RFCO-15062-8BEB</t>
  </si>
  <si>
    <t>DOGSTAR THEATRE COMPANY</t>
  </si>
  <si>
    <t>CS-RFCO-15002-6CF4</t>
  </si>
  <si>
    <t>VANILLA INK JEWELLERY SCHOOL CIC</t>
  </si>
  <si>
    <t>CS-RFCO-14952-EFED</t>
  </si>
  <si>
    <t>Atlas Arts</t>
  </si>
  <si>
    <t>CS-RFCO-15188-5097</t>
  </si>
  <si>
    <t>SENSE SCOTLAND</t>
  </si>
  <si>
    <t>CS-RFCO-14414-A394</t>
  </si>
  <si>
    <t>ARTSPLAY HIGHLAND</t>
  </si>
  <si>
    <t>CS-RFCO-13830-0CED</t>
  </si>
  <si>
    <t>CS-RFCO-14532-4005</t>
  </si>
  <si>
    <t>Drake Music Scotland</t>
  </si>
  <si>
    <t>CS-RFCO-13842-D2B9</t>
  </si>
  <si>
    <t>Hospitalfield</t>
  </si>
  <si>
    <t>CS-RFCO-13783-A11C</t>
  </si>
  <si>
    <t>The Fruitmarket Gallery</t>
  </si>
  <si>
    <t>CS-RFCO-14199-BBF5</t>
  </si>
  <si>
    <t>CS-RFCO-14615-7FBC</t>
  </si>
  <si>
    <t>CS-RFCO-14656-279A</t>
  </si>
  <si>
    <t>Timespan</t>
  </si>
  <si>
    <t>CS-RFCO-13774-E92A</t>
  </si>
  <si>
    <t>DAVID DALE GALLERY AND STUDIOS</t>
  </si>
  <si>
    <t>CS-RFCO-14275-BA21</t>
  </si>
  <si>
    <t>AC Projects/Alternative Currents</t>
  </si>
  <si>
    <t>CS-RFCO-13964-8765</t>
  </si>
  <si>
    <t>Glasgow Lunchtime Theatres</t>
  </si>
  <si>
    <t>CS-RFCO-14606-4F96</t>
  </si>
  <si>
    <t>Wigtown Festival Company</t>
  </si>
  <si>
    <t>CS-RFCO-14766-2256</t>
  </si>
  <si>
    <t>JAZZ SCOTLAND Ltd</t>
  </si>
  <si>
    <t>CS-RFCO-13766-A497</t>
  </si>
  <si>
    <t>KNOCKENGORROCH COMMUNITY INTEREST COMPANY</t>
  </si>
  <si>
    <t>CS-RFCO-13700-D6C8</t>
  </si>
  <si>
    <t>ST. MAGNUS FESTIVAL</t>
  </si>
  <si>
    <t>CS-RFCO-14668-016B</t>
  </si>
  <si>
    <t>Tinderbox Collective</t>
  </si>
  <si>
    <t>CS-RFCO-14689-0720</t>
  </si>
  <si>
    <t>CS-RFCO-14521-35B4</t>
  </si>
  <si>
    <t>CS-RFCO-14790-D5DB</t>
  </si>
  <si>
    <t>Publishing Scotland</t>
  </si>
  <si>
    <t>CS-RFCO-14233-A113</t>
  </si>
  <si>
    <t>WORKSHOP AND ARTISTS STUDIO PROVISION (SCOTLAND) Ltd</t>
  </si>
  <si>
    <t>CS-RFCO-14197-6E4C</t>
  </si>
  <si>
    <t>The Sound Lab</t>
  </si>
  <si>
    <t>CS-RFCO-13933-C304</t>
  </si>
  <si>
    <t>Music in Hospitals and Care</t>
  </si>
  <si>
    <t>CS-RFCO-14451-D02B</t>
  </si>
  <si>
    <t>Peacock Visual Arts</t>
  </si>
  <si>
    <t>CS-RFCO-14868-2A59</t>
  </si>
  <si>
    <t>ROWANBANK ENVIRONMENTAL ARTS and EDUCATION CIC</t>
  </si>
  <si>
    <t>CS-RFCO-14900-24B6</t>
  </si>
  <si>
    <t>LITTLE SPARTA TRUST</t>
  </si>
  <si>
    <t>CS-RFCO-14742-FEF7</t>
  </si>
  <si>
    <t>CS-RFCO-14755-3F3B</t>
  </si>
  <si>
    <t>THEATRE GU LEOR</t>
  </si>
  <si>
    <t>CS-RFCO-14866-42AE</t>
  </si>
  <si>
    <t>CS-RFCO-14490-1C7E</t>
  </si>
  <si>
    <t>GLASGOW INTERNATIONAL JAZZ FESTIVAL Ltd</t>
  </si>
  <si>
    <t>CS-RFCO-14908-B734</t>
  </si>
  <si>
    <t>THE NATIONAL YOUTH ORCHESTRAS OF SCOTLAND Ltd</t>
  </si>
  <si>
    <t>CS-RFCO-14870-5B52</t>
  </si>
  <si>
    <t>Red Note Ensemble Ltd</t>
  </si>
  <si>
    <t>CS-RFCO-14877-CDCE</t>
  </si>
  <si>
    <t>Visible Fictions</t>
  </si>
  <si>
    <t>CS-RFCO-14587-6782</t>
  </si>
  <si>
    <t>Bothy Project</t>
  </si>
  <si>
    <t>CS-RFCO-13716-AE02</t>
  </si>
  <si>
    <t>CS-RFCO-14757-6982</t>
  </si>
  <si>
    <t>CS-RFCO-14922-209B</t>
  </si>
  <si>
    <t>The Buzz Project</t>
  </si>
  <si>
    <t>CS-RFCO-14621-0CDB</t>
  </si>
  <si>
    <t>EDINBURGH SCIENCE FOUNDATION LTD</t>
  </si>
  <si>
    <t>CS-RFCO-13719-DCDF</t>
  </si>
  <si>
    <t>CS-RFCO-13687-9057</t>
  </si>
  <si>
    <t>The Night With...</t>
  </si>
  <si>
    <t>CS-RFCO-13805-D688</t>
  </si>
  <si>
    <t>CS-RFCO-13791-02C5</t>
  </si>
  <si>
    <t>MUGSTOCK Ltd</t>
  </si>
  <si>
    <t>CS-RFCO-13760-B5FD</t>
  </si>
  <si>
    <t>Fèisean nan Gàidheal</t>
  </si>
  <si>
    <t>CS-RFCO-13924-74D4</t>
  </si>
  <si>
    <t>EAST NEUK FESTIVAL</t>
  </si>
  <si>
    <t>CS-RFCO-13960-4DE8</t>
  </si>
  <si>
    <t>SCOTTISH MUSIC INDUSTRY ASSOCIATION</t>
  </si>
  <si>
    <t>CS-RFCO-14201-1D07</t>
  </si>
  <si>
    <t>CS-RFCO-13693-CA8F</t>
  </si>
  <si>
    <t>INDEPENDENT ARTS PROJECTS LTD</t>
  </si>
  <si>
    <t>CS-RFCO-14155-506B</t>
  </si>
  <si>
    <t>Dunedin Consort</t>
  </si>
  <si>
    <t>CS-RFCO-13715-984F</t>
  </si>
  <si>
    <t>PACE THEATRE COMPANY Ltd</t>
  </si>
  <si>
    <t>CS-RFCO-14012-348D</t>
  </si>
  <si>
    <t>THE PIER ARTS CENTRE</t>
  </si>
  <si>
    <t>CS-RFCO-13728-DDF6</t>
  </si>
  <si>
    <t>SUNNY GOVAN COMMUNITY MEDIA GROUP</t>
  </si>
  <si>
    <t>CS-RFCO-13745-A1EA</t>
  </si>
  <si>
    <t>GAADA PROJECTS C.I.C.</t>
  </si>
  <si>
    <t>CS-RFCO-13814-3584</t>
  </si>
  <si>
    <t>Wonder Fools</t>
  </si>
  <si>
    <t>CS-RFCO-14058-D589</t>
  </si>
  <si>
    <t>St Margaret's Braemar</t>
  </si>
  <si>
    <t>CS-RFCO-14070-7ED7</t>
  </si>
  <si>
    <t>EILEAN DORCHA FESTIVAL LTD</t>
  </si>
  <si>
    <t>CS-RFCO-14285-9F4E</t>
  </si>
  <si>
    <t>Alchemy Film and Arts</t>
  </si>
  <si>
    <t>CS-RFCO-13692-59C6</t>
  </si>
  <si>
    <t>OUT OF THE BLUE ARTS and EDUCATION TRUST</t>
  </si>
  <si>
    <t>CS-RFCO-13701-825D</t>
  </si>
  <si>
    <t>SHAPER CAPER Ltd</t>
  </si>
  <si>
    <t>CS-RFCO-13764-1851</t>
  </si>
  <si>
    <t>ARIKA HEAVY INDUSTRIES CIC</t>
  </si>
  <si>
    <t>CS-RFCO-13966-C263</t>
  </si>
  <si>
    <t>Sonic Bothy</t>
  </si>
  <si>
    <t>CS-RFCO-14084-1937</t>
  </si>
  <si>
    <t>Civic Digits CIC</t>
  </si>
  <si>
    <t>CS-RFCO-14221-ADE1</t>
  </si>
  <si>
    <t>BUZZCUT FESTIVAL CIC</t>
  </si>
  <si>
    <t>CS-RFCO-13978-BFC5</t>
  </si>
  <si>
    <t>Aproxima SCIO</t>
  </si>
  <si>
    <t>CS-RFCO-14241-EB9B</t>
  </si>
  <si>
    <t>DEAF ACTION</t>
  </si>
  <si>
    <t>CS-RFCO-14262-33E9</t>
  </si>
  <si>
    <t>Cryptic Glasgow Ltd</t>
  </si>
  <si>
    <t>CS-RFCO-13768-0BFB</t>
  </si>
  <si>
    <t>Glasgow East Arts Company</t>
  </si>
  <si>
    <t>CS-RFCO-13800-31D7</t>
  </si>
  <si>
    <t>Hope Amplified</t>
  </si>
  <si>
    <t>CS-RFCO-14540-A72D</t>
  </si>
  <si>
    <t>THE SHIELING PROJECT COMMUNITY INTEREST COMPANY</t>
  </si>
  <si>
    <t>CS-RFCO-14283-D090</t>
  </si>
  <si>
    <t>Moniack Mhor Ltd</t>
  </si>
  <si>
    <t>CS-RFCO-14649-CEF9</t>
  </si>
  <si>
    <t>The Clarsach Society</t>
  </si>
  <si>
    <t>CS-RFCO-14018-8527</t>
  </si>
  <si>
    <t>CS-RFCO-14539-73B8</t>
  </si>
  <si>
    <t>EDINBURGH YOUTH THEATRE LTD</t>
  </si>
  <si>
    <t>CS-RFCO-14740-4E58</t>
  </si>
  <si>
    <t>CS-RFCO-14779-D9B2</t>
  </si>
  <si>
    <t>CENTRESTAGE COMMUNITIES LTD</t>
  </si>
  <si>
    <t>CS-RFCO-14075-8690</t>
  </si>
  <si>
    <t>Sistema Scotland</t>
  </si>
  <si>
    <t>CS-RFCO-14688-4178</t>
  </si>
  <si>
    <t>Grid Iron</t>
  </si>
  <si>
    <t>CS-RFCO-14808-EAC9</t>
  </si>
  <si>
    <t>MEDIA EDUCATION CIC</t>
  </si>
  <si>
    <t>CS-RFCO-14309-AA59</t>
  </si>
  <si>
    <t>SCOTTISH BAROQUE ENSEMBLE Ltd</t>
  </si>
  <si>
    <t>CS-RFCO-14724-6571</t>
  </si>
  <si>
    <t>Kinning Park Complex</t>
  </si>
  <si>
    <t>CS-RFCO-14040-845A</t>
  </si>
  <si>
    <t>CS-RFCO-14436-EEE4</t>
  </si>
  <si>
    <t>EDINBURGH INTERNATIONAL JAZZ AND BLUES FESTIVAL Ltd</t>
  </si>
  <si>
    <t>CS-RFCO-14620-A336</t>
  </si>
  <si>
    <t>DANCE NORTH SCOTLAND C.I.C.</t>
  </si>
  <si>
    <t>CS-RFCO-14858-E68E</t>
  </si>
  <si>
    <t>DD8 Music</t>
  </si>
  <si>
    <t>CS-RFCO-13696-A0C0</t>
  </si>
  <si>
    <t>Edinburgh Art Festival</t>
  </si>
  <si>
    <t>CS-RFCO-14566-3555</t>
  </si>
  <si>
    <t>CS-RFCO-13824-EEED</t>
  </si>
  <si>
    <t>CS-RFCO-14797-D85F</t>
  </si>
  <si>
    <t>BARROWLAND BALLET</t>
  </si>
  <si>
    <t>CS-RFCO-14894-E3AA</t>
  </si>
  <si>
    <t>GLASGOW CONNECTED ARTS NETWORK CIC</t>
  </si>
  <si>
    <t>CS-RFCO-14736-93CF</t>
  </si>
  <si>
    <t>AN TALLA SOLAIS</t>
  </si>
  <si>
    <t>CS-RFCO-13995-4354</t>
  </si>
  <si>
    <t>CS-RFCO-13963-ED52</t>
  </si>
  <si>
    <t>THE JUPITER ARTLAND COMPANY Ltd</t>
  </si>
  <si>
    <t>CS-RFCO-14287-57F7</t>
  </si>
  <si>
    <t>Stellar Quines</t>
  </si>
  <si>
    <t>CS-RFCO-14235-3EFE</t>
  </si>
  <si>
    <t>Perth and Kinross Council</t>
  </si>
  <si>
    <t>CS-RFCO-14727-7B17</t>
  </si>
  <si>
    <t>Street Level Photoworks</t>
  </si>
  <si>
    <t>CS-RFCO-14883-8A2E</t>
  </si>
  <si>
    <t>GLASGOW WOMEN'S LIBRARY Ltd</t>
  </si>
  <si>
    <t>CS-RFCO-15014-F6A4</t>
  </si>
  <si>
    <t>Scottish Contemporary Art Network</t>
  </si>
  <si>
    <t>CS-RFCO-14989-5B1C</t>
  </si>
  <si>
    <t>SOUTH GEORGIA HERITAGE TRUST</t>
  </si>
  <si>
    <t>CS-RFCO-14860-D381</t>
  </si>
  <si>
    <t>Scottish Goldsmiths Trust</t>
  </si>
  <si>
    <t>CS-RFCO-14832-134B</t>
  </si>
  <si>
    <t>WEST KILBRIDE COMMUNITY INITIATIVE LTD.</t>
  </si>
  <si>
    <t>CS-RFCO-15096-4446</t>
  </si>
  <si>
    <t>The Tower Digital Arts Centre</t>
  </si>
  <si>
    <t>CS-RFCO-15137-C428</t>
  </si>
  <si>
    <t>Killin Music Festival</t>
  </si>
  <si>
    <t>CS-RFCO-15142-3642</t>
  </si>
  <si>
    <t>The Soundhouse Organisation</t>
  </si>
  <si>
    <t>CS-RFCO-15074-9A61</t>
  </si>
  <si>
    <t>Hebrides Ensemble</t>
  </si>
  <si>
    <t>CS-RFCO-13708-9789</t>
  </si>
  <si>
    <t>NORTH LANDS CREATIVE GLASS</t>
  </si>
  <si>
    <t>CS-RFCO-13742-38CC</t>
  </si>
  <si>
    <t>CS-RFCO-13711-FD24</t>
  </si>
  <si>
    <t>Oceanallover Ltd</t>
  </si>
  <si>
    <t>CS-RFCO-13780-8E2D</t>
  </si>
  <si>
    <t>OUTSPOKEN ARTS SCOTLAND LTD</t>
  </si>
  <si>
    <t>CS-RFCO-13930-AF88</t>
  </si>
  <si>
    <t>Shazam Theatre Company SCIO</t>
  </si>
  <si>
    <t>CS-RFCO-13697-7EE0</t>
  </si>
  <si>
    <t>CS-RFCO-13690-F74F</t>
  </si>
  <si>
    <t>EDINBURGH WORLD CITY OF LITERATURE TRUST</t>
  </si>
  <si>
    <t>CS-RFCO-14300-8402</t>
  </si>
  <si>
    <t>FEIS ROIS Ltd</t>
  </si>
  <si>
    <t>CS-RFCO-13698-CED1</t>
  </si>
  <si>
    <t>Articulate Cultural Trust</t>
  </si>
  <si>
    <t>CS-RFCO-13694-6D09</t>
  </si>
  <si>
    <t>NEoN Digital Arts</t>
  </si>
  <si>
    <t>CS-RFCO-13910-2ED7</t>
  </si>
  <si>
    <t>New Media Scotland</t>
  </si>
  <si>
    <t>CS-RFCO-13727-9479</t>
  </si>
  <si>
    <t>Curious Seed</t>
  </si>
  <si>
    <t>CS-RFCO-13909-7D22</t>
  </si>
  <si>
    <t>A.R.Ts Afternoon</t>
  </si>
  <si>
    <t>CS-RFCO-13720-E163</t>
  </si>
  <si>
    <t>Scottish National Jazz Orchestra</t>
  </si>
  <si>
    <t>CS-RFCO-14286-9140</t>
  </si>
  <si>
    <t>Leith Theatre Trust</t>
  </si>
  <si>
    <t>CS-RFCO-14055-4E9E</t>
  </si>
  <si>
    <t>Strathearn Artspace</t>
  </si>
  <si>
    <t>CS-RFCO-13748-EC1A</t>
  </si>
  <si>
    <t>Tortoise in a Nutshell</t>
  </si>
  <si>
    <t>CS-RFCO-13916-1E67</t>
  </si>
  <si>
    <t>THE SCOTTISH POETRY LIBRARY</t>
  </si>
  <si>
    <t>CS-RFCO-13691-0916</t>
  </si>
  <si>
    <t>The Common Guild</t>
  </si>
  <si>
    <t>CS-RFCO-13973-44D8</t>
  </si>
  <si>
    <t>CS-RFCO-13695-DAEA</t>
  </si>
  <si>
    <t>THE STOVE NETWORK Ltd</t>
  </si>
  <si>
    <t>CS-RFCO-14577-CB60</t>
  </si>
  <si>
    <t>FINDHORN BAY ARTS LTD</t>
  </si>
  <si>
    <t>CS-RFCO-14469-1885</t>
  </si>
  <si>
    <t>Absolute Classics</t>
  </si>
  <si>
    <t>CS-RFCO-13685-6CCE</t>
  </si>
  <si>
    <t>SCOTTISH MUSIC CENTRE Ltd</t>
  </si>
  <si>
    <t>CS-RFCO-13724-2704</t>
  </si>
  <si>
    <t>Cove Park</t>
  </si>
  <si>
    <t>CS-RFCO-14276-4686</t>
  </si>
  <si>
    <t>OI MUSICA C.I.C.</t>
  </si>
  <si>
    <t>CS-RFCO-14513-941B</t>
  </si>
  <si>
    <t>Arts and Business Scotland</t>
  </si>
  <si>
    <t>CS-RFCO-14549-E551</t>
  </si>
  <si>
    <t>CS-RFCO-13939-5C11</t>
  </si>
  <si>
    <t>Citymoves Dance Agency SCIO</t>
  </si>
  <si>
    <t>CS-RFCO-14720-ACF9</t>
  </si>
  <si>
    <t>ACTIVE INQUIRY COMMUNITY INTEREST COMPANY</t>
  </si>
  <si>
    <t>CS-RFCO-14533-55D2</t>
  </si>
  <si>
    <t>HEAVY SOUND C.I.C.</t>
  </si>
  <si>
    <t>CS-RFCO-14064-BA7C</t>
  </si>
  <si>
    <t>COMUNN EACHDRAIDH NIS</t>
  </si>
  <si>
    <t>CS-RFCO-14551-9D88</t>
  </si>
  <si>
    <t>The National Piping Centre</t>
  </si>
  <si>
    <t>CS-RFCO-14259-A154</t>
  </si>
  <si>
    <t>INTL CIC</t>
  </si>
  <si>
    <t>CS-RFCO-14382-7D68</t>
  </si>
  <si>
    <t>SEALL</t>
  </si>
  <si>
    <t>CS-RFCO-14563-59C6</t>
  </si>
  <si>
    <t>THE LEITH SCHOOL OF ART</t>
  </si>
  <si>
    <t>CS-RFCO-13999-2FEC</t>
  </si>
  <si>
    <t>CS-RFCO-14305-58C9</t>
  </si>
  <si>
    <t>Comhairle nan Leabhraichean (The Gaelic Books Council)</t>
  </si>
  <si>
    <t>CS-RFCO-13985-27D4</t>
  </si>
  <si>
    <t>CS-RFCO-14807-B090</t>
  </si>
  <si>
    <t>Voluntary Arts</t>
  </si>
  <si>
    <t>CS-RFCO-14646-1971</t>
  </si>
  <si>
    <t>Scottish Sculpture Workshop</t>
  </si>
  <si>
    <t>CS-RFCO-13926-4598</t>
  </si>
  <si>
    <t>Imaginate</t>
  </si>
  <si>
    <t>CS-RFCO-14810-4FF6</t>
  </si>
  <si>
    <t>Orkney Folk Festival</t>
  </si>
  <si>
    <t>CS-RFCO-14085-3531</t>
  </si>
  <si>
    <t>CS-RFCO-14306-39E3</t>
  </si>
  <si>
    <t>Edinburgh Printmakers Ltd</t>
  </si>
  <si>
    <t>CS-RFCO-14824-8D01</t>
  </si>
  <si>
    <t>Screen Education Edinburgh</t>
  </si>
  <si>
    <t>CS-RFCO-14789-B8D2</t>
  </si>
  <si>
    <t>Culture Perth and Kinross Ltd</t>
  </si>
  <si>
    <t>CS-RFCO-14734-81F3</t>
  </si>
  <si>
    <t>THINK CIRCUS C.I.C.</t>
  </si>
  <si>
    <t>CS-RFCO-14592-7D73</t>
  </si>
  <si>
    <t>CS-RFCO-14431-D274</t>
  </si>
  <si>
    <t>Vanishing Point Theatre Company</t>
  </si>
  <si>
    <t>CS-RFCO-13784-015D</t>
  </si>
  <si>
    <t>Woodend Arts Ltd</t>
  </si>
  <si>
    <t>CS-RFCO-14836-987A</t>
  </si>
  <si>
    <t>THE DOVECOT FOUNDATION</t>
  </si>
  <si>
    <t>CS-RFCO-13790-9CCD</t>
  </si>
  <si>
    <t>The Work Room</t>
  </si>
  <si>
    <t>CS-RFCO-13845-7A59</t>
  </si>
  <si>
    <t>National Youth Choir of Scotland</t>
  </si>
  <si>
    <t>CS-RFCO-14601-22A7</t>
  </si>
  <si>
    <t>Magnetic North</t>
  </si>
  <si>
    <t>CS-RFCO-13996-30D3</t>
  </si>
  <si>
    <t>THE TRADITIONAL MUSIC AND SONG ASSOCIATION OF SCOTLAND</t>
  </si>
  <si>
    <t>CS-RFCO-14667-CAFE</t>
  </si>
  <si>
    <t>EDINBURGH OLD TOWN DEVELOPMENT TRUST</t>
  </si>
  <si>
    <t>CS-RFCO-14700-FE6E</t>
  </si>
  <si>
    <t>TAIGH CHEARSABHAGH TRUST</t>
  </si>
  <si>
    <t>CS-RFCO-14007-7EB6</t>
  </si>
  <si>
    <t>CS-RFCO-14879-A1A7</t>
  </si>
  <si>
    <t>Dumfries and Galloway Chamber of The Arts (DGU)</t>
  </si>
  <si>
    <t>CS-RFCO-14705-B23E</t>
  </si>
  <si>
    <t>Ceòl is Craic</t>
  </si>
  <si>
    <t>CS-RFCO-14257-35D7</t>
  </si>
  <si>
    <t>CS-RFCO-14892-AB96</t>
  </si>
  <si>
    <t>Fife Cultural Trust</t>
  </si>
  <si>
    <t>CS-RFCO-13853-B3E9</t>
  </si>
  <si>
    <t>CS-RFCO-14915-0D88</t>
  </si>
  <si>
    <t>RIG ARTS LTD</t>
  </si>
  <si>
    <t>CS-RFCO-13747-4791</t>
  </si>
  <si>
    <t>ARTLINK EDINBURGH AND THE LOTHIANS</t>
  </si>
  <si>
    <t>CS-RFCO-14873-F640</t>
  </si>
  <si>
    <t>Gardyne Theatre</t>
  </si>
  <si>
    <t>CS-RFCO-14526-17A4</t>
  </si>
  <si>
    <t>The Touring Network (Highlands and Islands)</t>
  </si>
  <si>
    <t>CS-RFCO-15069-821E</t>
  </si>
  <si>
    <t>CS-RFCO-15004-E5EE</t>
  </si>
  <si>
    <t>VOX LIMINIS</t>
  </si>
  <si>
    <t>CS-RFCO-15007-259F</t>
  </si>
  <si>
    <t>Nevis Ensemble</t>
  </si>
  <si>
    <t>CS-RFCO-14386-3C73</t>
  </si>
  <si>
    <t>Sambayabamba</t>
  </si>
  <si>
    <t>CS-RFCO-13831-342E</t>
  </si>
  <si>
    <t>TIREE MUSIC FESTIVAL C.I.C.</t>
  </si>
  <si>
    <t>CS-RFCO-14492-2F0C</t>
  </si>
  <si>
    <t>RAPTURE THEATRE</t>
  </si>
  <si>
    <t>CS-RFCO-13886-EE12</t>
  </si>
  <si>
    <t>Lyth Arts Centre</t>
  </si>
  <si>
    <t>CS-RFCO-14035-998B</t>
  </si>
  <si>
    <t>CS-RFCO-14154-3137</t>
  </si>
  <si>
    <t>The Village Storytelling Centre</t>
  </si>
  <si>
    <t>CS-RFCO-14553-3278</t>
  </si>
  <si>
    <t>LUNG HA THEATRE COMPANY</t>
  </si>
  <si>
    <t>CS-RFCO-14354-B24A</t>
  </si>
  <si>
    <t>CS-RFCO-14616-6C4D</t>
  </si>
  <si>
    <t>Creative Stirling</t>
  </si>
  <si>
    <t>CS-RFCO-14599-363C</t>
  </si>
  <si>
    <t>CS-RFCO-13734-F021</t>
  </si>
  <si>
    <t>TOONSPEAK YOUNG PEOPLE'S THEATRE</t>
  </si>
  <si>
    <t>CS-RFCO-13847-E283</t>
  </si>
  <si>
    <t>YOUTH THEATRE ARTS SCOTLAND</t>
  </si>
  <si>
    <t>CS-RFCO-14695-D45D</t>
  </si>
  <si>
    <t>Glasgow Zine Library</t>
  </si>
  <si>
    <t>CS-RFCO-13723-ABA3</t>
  </si>
  <si>
    <t>CS-RFCO-14829-7070</t>
  </si>
  <si>
    <t>HD ARTS PRODUCTIONS COMMUNITY INTEREST COMPANY</t>
  </si>
  <si>
    <t>CS-RFCO-14580-5CB2</t>
  </si>
  <si>
    <t>SOUND FESTIVAL</t>
  </si>
  <si>
    <t>CS-RFCO-13703-57FC</t>
  </si>
  <si>
    <t>CS-RFCO-14863-5E8F</t>
  </si>
  <si>
    <t>TEN FEET TALL THEATRE LTD</t>
  </si>
  <si>
    <t>CS-RFCO-13306-7C85</t>
  </si>
  <si>
    <t>Creative Dundee</t>
  </si>
  <si>
    <t>CS-RFCO-13815-3317</t>
  </si>
  <si>
    <t>NORTH EDINBURGH ARTS</t>
  </si>
  <si>
    <t>CS-RFCO-14022-04F2</t>
  </si>
  <si>
    <t>Leisure and Culture Dundee</t>
  </si>
  <si>
    <t>CS-RFCO-14686-DE61</t>
  </si>
  <si>
    <t>INHOUSE EVENT SOLUTIONS CIC</t>
  </si>
  <si>
    <t>CS-RFCO-14744-8829</t>
  </si>
  <si>
    <t>LUX</t>
  </si>
  <si>
    <t>CS-RFCO-14308-B268</t>
  </si>
  <si>
    <t>Applied Arts Scotland</t>
  </si>
  <si>
    <t>CS-RFCO-14535-1067</t>
  </si>
  <si>
    <t>REELTIME MUSIC</t>
  </si>
  <si>
    <t>CS-RFCO-13731-6AC5</t>
  </si>
  <si>
    <t>Scottish Book Trust</t>
  </si>
  <si>
    <t>CS-RFCO-14578-499A</t>
  </si>
  <si>
    <t>Stirling Council</t>
  </si>
  <si>
    <t>CS-RFCO-14105-AFA3</t>
  </si>
  <si>
    <t>LYRA</t>
  </si>
  <si>
    <t>CS-RFCO-14887-B6C6</t>
  </si>
  <si>
    <t>Remode Renfrewshire CIC</t>
  </si>
  <si>
    <t>CS-RFCO-14116-A03A</t>
  </si>
  <si>
    <t>LOVE MUSIC PRODUCTIONS LTD</t>
  </si>
  <si>
    <t>CS-RFCO-14636-6618</t>
  </si>
  <si>
    <t>YOUNG FILMS FOUNDATION</t>
  </si>
  <si>
    <t>CS-RFCO-14985-8533</t>
  </si>
  <si>
    <t>LICKETYSPIT Ltd</t>
  </si>
  <si>
    <t>CS-RFCO-15150-69A1</t>
  </si>
  <si>
    <t>CS-RFCO-15151-FFED</t>
  </si>
  <si>
    <t>MORAY ART CENTRE</t>
  </si>
  <si>
    <t>CS-RFCO-14792-B115</t>
  </si>
  <si>
    <t>Brunton Theatre Trust</t>
  </si>
  <si>
    <t>Created On</t>
  </si>
  <si>
    <t>Submitted At</t>
  </si>
  <si>
    <t>Route (Creative Role)</t>
  </si>
  <si>
    <t>Funding Amount Requested</t>
  </si>
  <si>
    <t>Disabled Access Costs</t>
  </si>
  <si>
    <t>Total Value Requesting</t>
  </si>
  <si>
    <t>Partner Award Amount</t>
  </si>
  <si>
    <t>Status</t>
  </si>
  <si>
    <t>Application Type</t>
  </si>
  <si>
    <t>Application Status</t>
  </si>
  <si>
    <t>Approval Status</t>
  </si>
  <si>
    <t>Applicant First Name</t>
  </si>
  <si>
    <t>Applicant Last Name</t>
  </si>
  <si>
    <t>Applicant Postcode</t>
  </si>
  <si>
    <t>Organisation</t>
  </si>
  <si>
    <t>Organisation Trading Name</t>
  </si>
  <si>
    <t>Post Code (Organisation)</t>
  </si>
  <si>
    <t>Local authority area for each venue</t>
  </si>
  <si>
    <t>Registered Company or Sole Trader</t>
  </si>
  <si>
    <t>Registered Charity</t>
  </si>
  <si>
    <t>Registered Charity Number</t>
  </si>
  <si>
    <t>Payment Date</t>
  </si>
  <si>
    <t>Contract returned and signed date</t>
  </si>
  <si>
    <t>Activity Start Date</t>
  </si>
  <si>
    <t>Activity End Date</t>
  </si>
  <si>
    <t>Art Form</t>
  </si>
  <si>
    <t>Statement of Acceptance</t>
  </si>
  <si>
    <t>Applicant Local Authority</t>
  </si>
  <si>
    <t xml:space="preserve">Scottish Parliamentary Constituency </t>
  </si>
  <si>
    <t>Region (Scottish Parliamentary Constituency )</t>
  </si>
  <si>
    <t>Local Authority</t>
  </si>
  <si>
    <t>Active</t>
  </si>
  <si>
    <t>Full Submission</t>
  </si>
  <si>
    <t>Complete</t>
  </si>
  <si>
    <t>Approved</t>
  </si>
  <si>
    <t>Tasha</t>
  </si>
  <si>
    <t>Lizak</t>
  </si>
  <si>
    <t>G41 3BG</t>
  </si>
  <si>
    <t>No</t>
  </si>
  <si>
    <t>Music</t>
  </si>
  <si>
    <t>Glasgow City</t>
  </si>
  <si>
    <t>Glasgow Cathcart</t>
  </si>
  <si>
    <t>Glasgow</t>
  </si>
  <si>
    <t>Karin</t>
  </si>
  <si>
    <t>Bezchlebova</t>
  </si>
  <si>
    <t>G41 2AD</t>
  </si>
  <si>
    <t>Glasgow Southside</t>
  </si>
  <si>
    <t>Paul</t>
  </si>
  <si>
    <t>Towndrow</t>
  </si>
  <si>
    <t>G12 0LT</t>
  </si>
  <si>
    <t>Glasgow Maryhill and Springburn</t>
  </si>
  <si>
    <t>Andrew</t>
  </si>
  <si>
    <t>Black</t>
  </si>
  <si>
    <t>G41 3LH</t>
  </si>
  <si>
    <t>Jassy</t>
  </si>
  <si>
    <t>Earl</t>
  </si>
  <si>
    <t>G41 2JB</t>
  </si>
  <si>
    <t>Multi-Art Form</t>
  </si>
  <si>
    <t>CS-CFCF-09060-DA2D</t>
  </si>
  <si>
    <t>Stopped/Ineligible</t>
  </si>
  <si>
    <t>STEPHEN</t>
  </si>
  <si>
    <t>ALEXANDER</t>
  </si>
  <si>
    <t>DD9 6AB</t>
  </si>
  <si>
    <t>STEPHEN ALEXANDER</t>
  </si>
  <si>
    <t>Socially Engaged Practice</t>
  </si>
  <si>
    <t>Angus</t>
  </si>
  <si>
    <t>Angus North and Mearns</t>
  </si>
  <si>
    <t>North East Scotland</t>
  </si>
  <si>
    <t>Hayleigh</t>
  </si>
  <si>
    <t>Gorman</t>
  </si>
  <si>
    <t>G74 1JG</t>
  </si>
  <si>
    <t>Dance</t>
  </si>
  <si>
    <t>South Lanarkshire</t>
  </si>
  <si>
    <t>East Kilbride</t>
  </si>
  <si>
    <t>Central Scotland</t>
  </si>
  <si>
    <t>Aoife</t>
  </si>
  <si>
    <t>O'Toole</t>
  </si>
  <si>
    <t>G42 9HR</t>
  </si>
  <si>
    <t xml:space="preserve">Design </t>
  </si>
  <si>
    <t>CS-CFCF-09069-8362</t>
  </si>
  <si>
    <t>Vandana</t>
  </si>
  <si>
    <t>Covaci</t>
  </si>
  <si>
    <t>G42 8LL</t>
  </si>
  <si>
    <t>Vandana Covaci</t>
  </si>
  <si>
    <t>Gregor</t>
  </si>
  <si>
    <t>Horne</t>
  </si>
  <si>
    <t>G42 8XY</t>
  </si>
  <si>
    <t>Visual Arts</t>
  </si>
  <si>
    <t>CS-CFCF-09066-33E2</t>
  </si>
  <si>
    <t>florina</t>
  </si>
  <si>
    <t>berce</t>
  </si>
  <si>
    <t>alexandru mircea berce</t>
  </si>
  <si>
    <t>CS-CFCF-07541-B75C</t>
  </si>
  <si>
    <t>Florin</t>
  </si>
  <si>
    <t>CIURARU</t>
  </si>
  <si>
    <t>G42 8XL</t>
  </si>
  <si>
    <t>Florin CIURARU</t>
  </si>
  <si>
    <t>CS-CFCF-09077-43CA</t>
  </si>
  <si>
    <t>maria</t>
  </si>
  <si>
    <t>covaciu</t>
  </si>
  <si>
    <t>maria covaciu</t>
  </si>
  <si>
    <t>CS-CFCF-07404-E604</t>
  </si>
  <si>
    <t>Pascu Dumitru</t>
  </si>
  <si>
    <t>COVACIU</t>
  </si>
  <si>
    <t>CS-CFCF-09082-08F4</t>
  </si>
  <si>
    <t>Kirsty</t>
  </si>
  <si>
    <t>Veal</t>
  </si>
  <si>
    <t>PA19 1UB</t>
  </si>
  <si>
    <t>Kirsty Veal</t>
  </si>
  <si>
    <t>Inverclyde</t>
  </si>
  <si>
    <t>Greenock and Inverclyde</t>
  </si>
  <si>
    <t>West Scotland</t>
  </si>
  <si>
    <t>Michael</t>
  </si>
  <si>
    <t>Campbell</t>
  </si>
  <si>
    <t>EH55 8HA</t>
  </si>
  <si>
    <t>West Lothian</t>
  </si>
  <si>
    <t>Almond Valley</t>
  </si>
  <si>
    <t>Lothian</t>
  </si>
  <si>
    <t>CS-CFCF-09093-BEA6</t>
  </si>
  <si>
    <t>Florin Covaci</t>
  </si>
  <si>
    <t>theo</t>
  </si>
  <si>
    <t>christy</t>
  </si>
  <si>
    <t>EH12 5nl</t>
  </si>
  <si>
    <t>City of Edinburgh</t>
  </si>
  <si>
    <t>Edinburgh Central</t>
  </si>
  <si>
    <t>Hannan</t>
  </si>
  <si>
    <t>Jones</t>
  </si>
  <si>
    <t>G3 7TH</t>
  </si>
  <si>
    <t>Glasgow Kelvin</t>
  </si>
  <si>
    <t>SAMI</t>
  </si>
  <si>
    <t>OMAR</t>
  </si>
  <si>
    <t>G3 8AZ</t>
  </si>
  <si>
    <t>Barry</t>
  </si>
  <si>
    <t>Carroll</t>
  </si>
  <si>
    <t>AB219BF</t>
  </si>
  <si>
    <t>Aberdeen City</t>
  </si>
  <si>
    <t>Aberdeen Donside</t>
  </si>
  <si>
    <t>AB21 9BF</t>
  </si>
  <si>
    <t>Kacie</t>
  </si>
  <si>
    <t>McAdam</t>
  </si>
  <si>
    <t>G73 1EE</t>
  </si>
  <si>
    <t>Rutherglen</t>
  </si>
  <si>
    <t>Ron</t>
  </si>
  <si>
    <t>Jappy</t>
  </si>
  <si>
    <t>G14 9AU</t>
  </si>
  <si>
    <t>Glasgow Anniesland</t>
  </si>
  <si>
    <t>Greg</t>
  </si>
  <si>
    <t>Walkinshaw</t>
  </si>
  <si>
    <t>G42 8AY</t>
  </si>
  <si>
    <t>Ross</t>
  </si>
  <si>
    <t>Leighton</t>
  </si>
  <si>
    <t>G42 9SX</t>
  </si>
  <si>
    <t>Rachel</t>
  </si>
  <si>
    <t>Hair</t>
  </si>
  <si>
    <t>G11 7TT</t>
  </si>
  <si>
    <t>Joel</t>
  </si>
  <si>
    <t>Shoniwa</t>
  </si>
  <si>
    <t>EH39 5BS</t>
  </si>
  <si>
    <t>East Lothian</t>
  </si>
  <si>
    <t>South Scotland</t>
  </si>
  <si>
    <t>CS-CFCF-09104-0FB5</t>
  </si>
  <si>
    <t>Aisling</t>
  </si>
  <si>
    <t>Clark</t>
  </si>
  <si>
    <t>EH3 6SA</t>
  </si>
  <si>
    <t>Aisling Clark</t>
  </si>
  <si>
    <t>Abdull</t>
  </si>
  <si>
    <t>Oun</t>
  </si>
  <si>
    <t>G69 7TH</t>
  </si>
  <si>
    <t>North Lanarkshire</t>
  </si>
  <si>
    <t>Craig</t>
  </si>
  <si>
    <t>Harkness</t>
  </si>
  <si>
    <t>ML5 5DG</t>
  </si>
  <si>
    <t>Timothy</t>
  </si>
  <si>
    <t>Brough</t>
  </si>
  <si>
    <t>AB41 7JJ</t>
  </si>
  <si>
    <t>Aberdeenshire</t>
  </si>
  <si>
    <t>Aberdeenshire East</t>
  </si>
  <si>
    <t>Sean</t>
  </si>
  <si>
    <t>Smith</t>
  </si>
  <si>
    <t>EH11 2JG</t>
  </si>
  <si>
    <t>CS-CFCF-09086-9016</t>
  </si>
  <si>
    <t>David</t>
  </si>
  <si>
    <t>Lennon</t>
  </si>
  <si>
    <t>ML2 8TW</t>
  </si>
  <si>
    <t>David Lennon</t>
  </si>
  <si>
    <t>Motherwell and Wishaw</t>
  </si>
  <si>
    <t>Mackay</t>
  </si>
  <si>
    <t>EH8 7PR</t>
  </si>
  <si>
    <t>Edinburgh Eastern</t>
  </si>
  <si>
    <t>Jack</t>
  </si>
  <si>
    <t>Harris</t>
  </si>
  <si>
    <t>EH5 3AP</t>
  </si>
  <si>
    <t>Theatre</t>
  </si>
  <si>
    <t>Edinburgh Northern and Leith</t>
  </si>
  <si>
    <t>Lynne</t>
  </si>
  <si>
    <t>McKechnie</t>
  </si>
  <si>
    <t>ML3 7PA</t>
  </si>
  <si>
    <t>Hamilton, Larkhall and Stonehouse</t>
  </si>
  <si>
    <t>CS-CFCF-08626-B3FD</t>
  </si>
  <si>
    <t>Rejected</t>
  </si>
  <si>
    <t>Megan</t>
  </si>
  <si>
    <t>Kenny</t>
  </si>
  <si>
    <t>PA4 8AT</t>
  </si>
  <si>
    <t>Megan Kenny</t>
  </si>
  <si>
    <t>Renfrewshire</t>
  </si>
  <si>
    <t>Renfrewshire North and West</t>
  </si>
  <si>
    <t>Luigi</t>
  </si>
  <si>
    <t>Pasquini</t>
  </si>
  <si>
    <t>G3 6HW</t>
  </si>
  <si>
    <t>CS-CFCF-08643-6839</t>
  </si>
  <si>
    <t>Narisara</t>
  </si>
  <si>
    <t>PA2 9LT</t>
  </si>
  <si>
    <t>Narisara Smith</t>
  </si>
  <si>
    <t>Paisley</t>
  </si>
  <si>
    <t>Joseph</t>
  </si>
  <si>
    <t>Macgregor</t>
  </si>
  <si>
    <t>EH32 0DF</t>
  </si>
  <si>
    <t>Neil</t>
  </si>
  <si>
    <t>Thomson</t>
  </si>
  <si>
    <t>PH73DF</t>
  </si>
  <si>
    <t>Perth and Kinross</t>
  </si>
  <si>
    <t>Perthshire South and Kinross-shire</t>
  </si>
  <si>
    <t>Mid Scotland and Fife</t>
  </si>
  <si>
    <t>PH7 3DF</t>
  </si>
  <si>
    <t>Mark</t>
  </si>
  <si>
    <t>Tindal</t>
  </si>
  <si>
    <t>DD2 1EB</t>
  </si>
  <si>
    <t>Dundee City</t>
  </si>
  <si>
    <t>Dundee City West</t>
  </si>
  <si>
    <t>Rick</t>
  </si>
  <si>
    <t>Molland</t>
  </si>
  <si>
    <t>EH10 4LH</t>
  </si>
  <si>
    <t>Other</t>
  </si>
  <si>
    <t>Edinburgh Southern</t>
  </si>
  <si>
    <t>Ray</t>
  </si>
  <si>
    <t>G77 5QT</t>
  </si>
  <si>
    <t>East Renfrewshire</t>
  </si>
  <si>
    <t>Eastwood</t>
  </si>
  <si>
    <t>CS-CFCF-08673-33D9</t>
  </si>
  <si>
    <t>Hollie</t>
  </si>
  <si>
    <t>G12 9SU</t>
  </si>
  <si>
    <t>Hollie Smith</t>
  </si>
  <si>
    <t>CS-CFCF-08669-770C</t>
  </si>
  <si>
    <t>Brendon</t>
  </si>
  <si>
    <t>Neill</t>
  </si>
  <si>
    <t>G42 8HJ</t>
  </si>
  <si>
    <t>Jessica</t>
  </si>
  <si>
    <t>Whiteley</t>
  </si>
  <si>
    <t>EH22 5NB</t>
  </si>
  <si>
    <t>Midlothian</t>
  </si>
  <si>
    <t>Midlothian North and Musselburgh</t>
  </si>
  <si>
    <t>Brooke</t>
  </si>
  <si>
    <t>ML9 3EB</t>
  </si>
  <si>
    <t>Sukhdev</t>
  </si>
  <si>
    <t>Parhar</t>
  </si>
  <si>
    <t>G3 8JF</t>
  </si>
  <si>
    <t>Henderson</t>
  </si>
  <si>
    <t>G69 0NG</t>
  </si>
  <si>
    <t>Pablo</t>
  </si>
  <si>
    <t>Lafuente</t>
  </si>
  <si>
    <t>ML6 9TJ</t>
  </si>
  <si>
    <t>Airdrie and Shotts</t>
  </si>
  <si>
    <t>taylor</t>
  </si>
  <si>
    <t>DD9 7BW</t>
  </si>
  <si>
    <t>Max Taylor taylor</t>
  </si>
  <si>
    <t>Alice</t>
  </si>
  <si>
    <t>Politi</t>
  </si>
  <si>
    <t>EH6 8JG</t>
  </si>
  <si>
    <t>Brodie</t>
  </si>
  <si>
    <t>KA18 3EA</t>
  </si>
  <si>
    <t>East Ayrshire</t>
  </si>
  <si>
    <t>Carrick, Cumnock and Doon Valley</t>
  </si>
  <si>
    <t>alison</t>
  </si>
  <si>
    <t>walker</t>
  </si>
  <si>
    <t>G3 8AE</t>
  </si>
  <si>
    <t>Hannah</t>
  </si>
  <si>
    <t>Morice</t>
  </si>
  <si>
    <t>G20 8RJ</t>
  </si>
  <si>
    <t>Allison</t>
  </si>
  <si>
    <t>Galbraith</t>
  </si>
  <si>
    <t>ML11 9UJ</t>
  </si>
  <si>
    <t>Traditional Arts</t>
  </si>
  <si>
    <t>Clydesdale</t>
  </si>
  <si>
    <t>Reece</t>
  </si>
  <si>
    <t>EH16 4FD</t>
  </si>
  <si>
    <t>Lee</t>
  </si>
  <si>
    <t>Wolschke</t>
  </si>
  <si>
    <t>KA18 2AR</t>
  </si>
  <si>
    <t>Greig</t>
  </si>
  <si>
    <t>DD2 1LL</t>
  </si>
  <si>
    <t>Digital</t>
  </si>
  <si>
    <t>Kirsteen</t>
  </si>
  <si>
    <t>Harvey</t>
  </si>
  <si>
    <t>G11 7LB</t>
  </si>
  <si>
    <t>Reston</t>
  </si>
  <si>
    <t>G20 9JN</t>
  </si>
  <si>
    <t>Gaspard</t>
  </si>
  <si>
    <t>Casanova</t>
  </si>
  <si>
    <t>G1 1PH</t>
  </si>
  <si>
    <t>Lewis</t>
  </si>
  <si>
    <t>McLaughlin</t>
  </si>
  <si>
    <t>G31 3DJ</t>
  </si>
  <si>
    <t>Cordon</t>
  </si>
  <si>
    <t>G12 8AF</t>
  </si>
  <si>
    <t>Joanne</t>
  </si>
  <si>
    <t>Dawson</t>
  </si>
  <si>
    <t>G46 6AX</t>
  </si>
  <si>
    <t>Conor</t>
  </si>
  <si>
    <t>Kelly</t>
  </si>
  <si>
    <t>PA1 2ST</t>
  </si>
  <si>
    <t>Martina</t>
  </si>
  <si>
    <t>Cannon</t>
  </si>
  <si>
    <t>EH6 8QD</t>
  </si>
  <si>
    <t>Shaun</t>
  </si>
  <si>
    <t>G33 6LQ</t>
  </si>
  <si>
    <t>CS-CFCF-08731-5599</t>
  </si>
  <si>
    <t>Kali</t>
  </si>
  <si>
    <t>Wallace</t>
  </si>
  <si>
    <t>PH2 7PX</t>
  </si>
  <si>
    <t>Arts and Health/Wellbeing</t>
  </si>
  <si>
    <t>Perthshire North</t>
  </si>
  <si>
    <t>Robynn</t>
  </si>
  <si>
    <t>Butler</t>
  </si>
  <si>
    <t>G51 2LL</t>
  </si>
  <si>
    <t>Christina</t>
  </si>
  <si>
    <t>Strachan</t>
  </si>
  <si>
    <t>KY1 1PL</t>
  </si>
  <si>
    <t>Fife</t>
  </si>
  <si>
    <t>Kirkcaldy</t>
  </si>
  <si>
    <t>Hand</t>
  </si>
  <si>
    <t>G41 3LQ</t>
  </si>
  <si>
    <t>Ewen</t>
  </si>
  <si>
    <t>PH33 6JQ</t>
  </si>
  <si>
    <t>Highland</t>
  </si>
  <si>
    <t>Skye, Lochaber and Badenoch</t>
  </si>
  <si>
    <t>Highlands and Islands</t>
  </si>
  <si>
    <t>Ben</t>
  </si>
  <si>
    <t>Corlett</t>
  </si>
  <si>
    <t>G42 9AN</t>
  </si>
  <si>
    <t>Martin</t>
  </si>
  <si>
    <t>PH40 4PB</t>
  </si>
  <si>
    <t>Hewerdine</t>
  </si>
  <si>
    <t>G41 2JG</t>
  </si>
  <si>
    <t>Dan</t>
  </si>
  <si>
    <t>Willson</t>
  </si>
  <si>
    <t>EH11 1PR</t>
  </si>
  <si>
    <t>Harrison</t>
  </si>
  <si>
    <t>Reid</t>
  </si>
  <si>
    <t>G51 2YD</t>
  </si>
  <si>
    <t>CS-CFCF-08779-2B16</t>
  </si>
  <si>
    <t>Application Withdrawn</t>
  </si>
  <si>
    <t>Marion</t>
  </si>
  <si>
    <t>McLean</t>
  </si>
  <si>
    <t>AB24 2SH</t>
  </si>
  <si>
    <t>Marion McLean</t>
  </si>
  <si>
    <t>Aberdeen Central</t>
  </si>
  <si>
    <t>Robin</t>
  </si>
  <si>
    <t>MacKenzie</t>
  </si>
  <si>
    <t>KY1 1UR</t>
  </si>
  <si>
    <t>Darren</t>
  </si>
  <si>
    <t>Donnelly</t>
  </si>
  <si>
    <t>G64 4EN</t>
  </si>
  <si>
    <t>East Dunbartonshire</t>
  </si>
  <si>
    <t>Strathkelvin and Bearsden</t>
  </si>
  <si>
    <t>Bethany</t>
  </si>
  <si>
    <t>Donaghy</t>
  </si>
  <si>
    <t>G45 0EB</t>
  </si>
  <si>
    <t>CS-CFCF-08794-279A</t>
  </si>
  <si>
    <t>Brandon</t>
  </si>
  <si>
    <t>Brown</t>
  </si>
  <si>
    <t>ML39JE</t>
  </si>
  <si>
    <t>Brandon Brown</t>
  </si>
  <si>
    <t>ML3 9JE</t>
  </si>
  <si>
    <t>david</t>
  </si>
  <si>
    <t>forbes</t>
  </si>
  <si>
    <t>G32 9QY</t>
  </si>
  <si>
    <t>Glasgow Shettleston</t>
  </si>
  <si>
    <t>Jubemi</t>
  </si>
  <si>
    <t>Iyiku</t>
  </si>
  <si>
    <t>G4 0BH</t>
  </si>
  <si>
    <t>Martainn</t>
  </si>
  <si>
    <t>Skene</t>
  </si>
  <si>
    <t>G31 2HJ</t>
  </si>
  <si>
    <t>Sam</t>
  </si>
  <si>
    <t>Vincent-Kilbride</t>
  </si>
  <si>
    <t>DD6 8JR</t>
  </si>
  <si>
    <t>North East Fife</t>
  </si>
  <si>
    <t>Owain</t>
  </si>
  <si>
    <t>McGilvary</t>
  </si>
  <si>
    <t>G41 2PN</t>
  </si>
  <si>
    <t>Cameron</t>
  </si>
  <si>
    <t>Maxwell</t>
  </si>
  <si>
    <t>G41 3XF</t>
  </si>
  <si>
    <t>SEAN</t>
  </si>
  <si>
    <t>BARTON</t>
  </si>
  <si>
    <t>G67 4BP</t>
  </si>
  <si>
    <t>Cumbernauld and Kilsyth</t>
  </si>
  <si>
    <t>scott</t>
  </si>
  <si>
    <t>carroll</t>
  </si>
  <si>
    <t>G42 8BG</t>
  </si>
  <si>
    <t>Callum</t>
  </si>
  <si>
    <t>Wiseman</t>
  </si>
  <si>
    <t>G41 2RE</t>
  </si>
  <si>
    <t>Rankine</t>
  </si>
  <si>
    <t>G44 4ES</t>
  </si>
  <si>
    <t>Duris</t>
  </si>
  <si>
    <t>G72 0HG</t>
  </si>
  <si>
    <t>Jordanne</t>
  </si>
  <si>
    <t>Ortega</t>
  </si>
  <si>
    <t>G61 4EB</t>
  </si>
  <si>
    <t>Clydebank and Milngavie</t>
  </si>
  <si>
    <t>Robert</t>
  </si>
  <si>
    <t>G4 0TA</t>
  </si>
  <si>
    <t>Susanna</t>
  </si>
  <si>
    <t>G41 3AE</t>
  </si>
  <si>
    <t>Coulter</t>
  </si>
  <si>
    <t>G31 3BQ</t>
  </si>
  <si>
    <t>Kaye</t>
  </si>
  <si>
    <t>EH21 6PG</t>
  </si>
  <si>
    <t>Morgan</t>
  </si>
  <si>
    <t>G72 7AQ</t>
  </si>
  <si>
    <t>Patrick</t>
  </si>
  <si>
    <t>Bonner</t>
  </si>
  <si>
    <t>G44 4NB</t>
  </si>
  <si>
    <t>CS-CFCF-08865-C4E2</t>
  </si>
  <si>
    <t>KIRSTEN</t>
  </si>
  <si>
    <t>ELLIS</t>
  </si>
  <si>
    <t>EH54 7AF</t>
  </si>
  <si>
    <t>KIRSTEN ELLIS</t>
  </si>
  <si>
    <t>McDonald</t>
  </si>
  <si>
    <t>G1 2BG</t>
  </si>
  <si>
    <t>Alastair</t>
  </si>
  <si>
    <t>MacLean</t>
  </si>
  <si>
    <t>PA34 4EG</t>
  </si>
  <si>
    <t>Argyll and Bute</t>
  </si>
  <si>
    <t>Laura</t>
  </si>
  <si>
    <t>Wood</t>
  </si>
  <si>
    <t>G41 3UW</t>
  </si>
  <si>
    <t>James</t>
  </si>
  <si>
    <t>EH3 9NY</t>
  </si>
  <si>
    <t>Carl</t>
  </si>
  <si>
    <t>Marah</t>
  </si>
  <si>
    <t>EH7 5SF</t>
  </si>
  <si>
    <t>McTaggart</t>
  </si>
  <si>
    <t>G14 9AS</t>
  </si>
  <si>
    <t>Ewan</t>
  </si>
  <si>
    <t>Cunningham</t>
  </si>
  <si>
    <t>KA7 3JD</t>
  </si>
  <si>
    <t>South Ayrshire</t>
  </si>
  <si>
    <t>Ayr</t>
  </si>
  <si>
    <t>Jordan</t>
  </si>
  <si>
    <t>Wilson</t>
  </si>
  <si>
    <t>EH32 9RJ</t>
  </si>
  <si>
    <t>Michelle</t>
  </si>
  <si>
    <t>Hall</t>
  </si>
  <si>
    <t>G2 7PE</t>
  </si>
  <si>
    <t>Natalie</t>
  </si>
  <si>
    <t>McGhee</t>
  </si>
  <si>
    <t>G42 7QR</t>
  </si>
  <si>
    <t>Peter</t>
  </si>
  <si>
    <t>PH2 9RD</t>
  </si>
  <si>
    <t>martin</t>
  </si>
  <si>
    <t>sweeney</t>
  </si>
  <si>
    <t>PA4 0PB</t>
  </si>
  <si>
    <t>McFadden</t>
  </si>
  <si>
    <t>PA11JZ</t>
  </si>
  <si>
    <t>PA1 1JZ</t>
  </si>
  <si>
    <t>Claire</t>
  </si>
  <si>
    <t>Grehan</t>
  </si>
  <si>
    <t>G3 8NS</t>
  </si>
  <si>
    <t>William</t>
  </si>
  <si>
    <t>HS2 0NL</t>
  </si>
  <si>
    <t>Na h-Eileanan Siar</t>
  </si>
  <si>
    <t>Na h-Eileanan an Iar</t>
  </si>
  <si>
    <t>CHRIS</t>
  </si>
  <si>
    <t>SMITH</t>
  </si>
  <si>
    <t>KA16 9DW</t>
  </si>
  <si>
    <t>Kilmarnock and Irvine Valley</t>
  </si>
  <si>
    <t>CS-CFCF-08816-3323</t>
  </si>
  <si>
    <t>Jacob</t>
  </si>
  <si>
    <t>Littlejohn</t>
  </si>
  <si>
    <t>EH12 5HZ</t>
  </si>
  <si>
    <t>Jacob Littlejohn</t>
  </si>
  <si>
    <t>paul</t>
  </si>
  <si>
    <t>rous</t>
  </si>
  <si>
    <t>AB54 6HX</t>
  </si>
  <si>
    <t>Aberdeenshire West</t>
  </si>
  <si>
    <t>Alexandra</t>
  </si>
  <si>
    <t>Lotz</t>
  </si>
  <si>
    <t>wayne</t>
  </si>
  <si>
    <t>maccallum</t>
  </si>
  <si>
    <t>PH34 4ED</t>
  </si>
  <si>
    <t>Billy</t>
  </si>
  <si>
    <t>Steele</t>
  </si>
  <si>
    <t>G76 8JN</t>
  </si>
  <si>
    <t>Gerry</t>
  </si>
  <si>
    <t>Ogilvie</t>
  </si>
  <si>
    <t>FK11SD</t>
  </si>
  <si>
    <t>Children and Young People</t>
  </si>
  <si>
    <t>Falkirk</t>
  </si>
  <si>
    <t>Falkirk West</t>
  </si>
  <si>
    <t>FK1 1SD</t>
  </si>
  <si>
    <t>CS-CFCF-08939-1C67</t>
  </si>
  <si>
    <t>Francis</t>
  </si>
  <si>
    <t>Ikemenanwa</t>
  </si>
  <si>
    <t>G21 3TZ</t>
  </si>
  <si>
    <t>Francis Ikemenanwa</t>
  </si>
  <si>
    <t>Dowling</t>
  </si>
  <si>
    <t>G31 3LQ</t>
  </si>
  <si>
    <t>CS-CFCF-08882-F7A5</t>
  </si>
  <si>
    <t>MICHAEL</t>
  </si>
  <si>
    <t>MCGUINNESS</t>
  </si>
  <si>
    <t>G5 0AF</t>
  </si>
  <si>
    <t>MICHAEL MCGUINNESS</t>
  </si>
  <si>
    <t>CS-CFCF-08948-E792</t>
  </si>
  <si>
    <t>Adam</t>
  </si>
  <si>
    <t>Hunt</t>
  </si>
  <si>
    <t>ML9 3BE</t>
  </si>
  <si>
    <t>Adam Hunt</t>
  </si>
  <si>
    <t>Carrie</t>
  </si>
  <si>
    <t>MacDonald</t>
  </si>
  <si>
    <t>EH17 8GH</t>
  </si>
  <si>
    <t>MARC</t>
  </si>
  <si>
    <t>CLEMENT</t>
  </si>
  <si>
    <t>IV2 5BB</t>
  </si>
  <si>
    <t>Inverness and Nairn</t>
  </si>
  <si>
    <t>Karen</t>
  </si>
  <si>
    <t>DD81EQ</t>
  </si>
  <si>
    <t>DD8 1EQ</t>
  </si>
  <si>
    <t>Cheryl</t>
  </si>
  <si>
    <t>Forbes</t>
  </si>
  <si>
    <t>KA170HU</t>
  </si>
  <si>
    <t>KA17 0HU</t>
  </si>
  <si>
    <t>Isaac</t>
  </si>
  <si>
    <t>Savage</t>
  </si>
  <si>
    <t>G41 1RH</t>
  </si>
  <si>
    <t>Blair</t>
  </si>
  <si>
    <t>Crichton</t>
  </si>
  <si>
    <t>G41 3YE</t>
  </si>
  <si>
    <t>Kerr</t>
  </si>
  <si>
    <t>G3 6PQ</t>
  </si>
  <si>
    <t>CS-CFCF-08729-C3CA</t>
  </si>
  <si>
    <t>Dorota</t>
  </si>
  <si>
    <t>Musolf</t>
  </si>
  <si>
    <t>EH6 7AR</t>
  </si>
  <si>
    <t>kialy</t>
  </si>
  <si>
    <t>tihngang</t>
  </si>
  <si>
    <t>G12 9EP</t>
  </si>
  <si>
    <t>Jacqueline</t>
  </si>
  <si>
    <t>Anderson</t>
  </si>
  <si>
    <t>EH6 4NE</t>
  </si>
  <si>
    <t>Julia</t>
  </si>
  <si>
    <t>McCracken</t>
  </si>
  <si>
    <t>KA2 0AB</t>
  </si>
  <si>
    <t>Beattie</t>
  </si>
  <si>
    <t>ML3 6PD</t>
  </si>
  <si>
    <t>G51 2TN</t>
  </si>
  <si>
    <t>Kevin</t>
  </si>
  <si>
    <t>O'Donoghue</t>
  </si>
  <si>
    <t>PA16 8NH</t>
  </si>
  <si>
    <t>Brennan</t>
  </si>
  <si>
    <t>KY49LA</t>
  </si>
  <si>
    <t>Cowdenbeath</t>
  </si>
  <si>
    <t>KY4 9LA</t>
  </si>
  <si>
    <t>Keegan</t>
  </si>
  <si>
    <t>G31 2HZ</t>
  </si>
  <si>
    <t>CS-CFCF-08991-C762</t>
  </si>
  <si>
    <t>robert</t>
  </si>
  <si>
    <t>agent</t>
  </si>
  <si>
    <t>EH6 8RN</t>
  </si>
  <si>
    <t>Niamh</t>
  </si>
  <si>
    <t>Dobie</t>
  </si>
  <si>
    <t>G61 1JD</t>
  </si>
  <si>
    <t>Thorpe</t>
  </si>
  <si>
    <t>FK11NU</t>
  </si>
  <si>
    <t>FK1 1NU</t>
  </si>
  <si>
    <t>Philip</t>
  </si>
  <si>
    <t>Rae</t>
  </si>
  <si>
    <t>EH21 6JY</t>
  </si>
  <si>
    <t>Mackie</t>
  </si>
  <si>
    <t>DD1 3EW</t>
  </si>
  <si>
    <t>Equalities, Diversity, and Inclusion</t>
  </si>
  <si>
    <t>CS-CFCF-07958-0E2C</t>
  </si>
  <si>
    <t>Lynn</t>
  </si>
  <si>
    <t>Stewart</t>
  </si>
  <si>
    <t>EH4 2QN</t>
  </si>
  <si>
    <t>Lynn Stewart</t>
  </si>
  <si>
    <t>Edinburgh Western</t>
  </si>
  <si>
    <t>Kieran</t>
  </si>
  <si>
    <t>Butcher</t>
  </si>
  <si>
    <t>ML8 4RP</t>
  </si>
  <si>
    <t>Norman</t>
  </si>
  <si>
    <t>EH9 2DF</t>
  </si>
  <si>
    <t>McGowan</t>
  </si>
  <si>
    <t>PA10 2DF</t>
  </si>
  <si>
    <t>Renfrewshire South</t>
  </si>
  <si>
    <t>CS-CFCF-09023-ECC4</t>
  </si>
  <si>
    <t>Chibuzor</t>
  </si>
  <si>
    <t>Nwimo Ogu</t>
  </si>
  <si>
    <t>G12 9TU</t>
  </si>
  <si>
    <t>Chibuzor Nwimo Ogu</t>
  </si>
  <si>
    <t>Teodora</t>
  </si>
  <si>
    <t>Chirca</t>
  </si>
  <si>
    <t>EH4 5PS</t>
  </si>
  <si>
    <t>Scott</t>
  </si>
  <si>
    <t>Hunter</t>
  </si>
  <si>
    <t>KY12 7TP</t>
  </si>
  <si>
    <t>Dunfermline</t>
  </si>
  <si>
    <t>CS-CFCF-09012-08F7</t>
  </si>
  <si>
    <t>Hessler</t>
  </si>
  <si>
    <t>EH224LG</t>
  </si>
  <si>
    <t>James Hessler</t>
  </si>
  <si>
    <t>Midlothian South, Tweeddale and Lauderdale</t>
  </si>
  <si>
    <t>EH22 4LG</t>
  </si>
  <si>
    <t>Tamara</t>
  </si>
  <si>
    <t>MacArthur</t>
  </si>
  <si>
    <t>G428RZ</t>
  </si>
  <si>
    <t>G42 8RZ</t>
  </si>
  <si>
    <t>Holly</t>
  </si>
  <si>
    <t>Beer</t>
  </si>
  <si>
    <t>Enrica</t>
  </si>
  <si>
    <t>Ross-Campbell</t>
  </si>
  <si>
    <t>IV2 3SS</t>
  </si>
  <si>
    <t>G31 2TJ</t>
  </si>
  <si>
    <t>CS-CFCF-09037-4B6C</t>
  </si>
  <si>
    <t>Amanda</t>
  </si>
  <si>
    <t>Chisholm</t>
  </si>
  <si>
    <t>IV2 4XR</t>
  </si>
  <si>
    <t>Murray</t>
  </si>
  <si>
    <t>McFarlane</t>
  </si>
  <si>
    <t>KY13 9HF</t>
  </si>
  <si>
    <t>Marshall</t>
  </si>
  <si>
    <t>KA3 2PZ</t>
  </si>
  <si>
    <t>sarah</t>
  </si>
  <si>
    <t>perricone</t>
  </si>
  <si>
    <t>IV36 3UA</t>
  </si>
  <si>
    <t>Moray</t>
  </si>
  <si>
    <t>Damian</t>
  </si>
  <si>
    <t>Zeindler</t>
  </si>
  <si>
    <t>AB25 3AT</t>
  </si>
  <si>
    <t>Zach</t>
  </si>
  <si>
    <t>Goodhur</t>
  </si>
  <si>
    <t>EH54 5BD</t>
  </si>
  <si>
    <t>Morris</t>
  </si>
  <si>
    <t>AB11 9PB</t>
  </si>
  <si>
    <t>Crafts</t>
  </si>
  <si>
    <t>Aberdeen South and North Kincardine</t>
  </si>
  <si>
    <t>Oliver</t>
  </si>
  <si>
    <t>G20 6AH</t>
  </si>
  <si>
    <t>McDowall</t>
  </si>
  <si>
    <t>Daniel</t>
  </si>
  <si>
    <t>G73 2BX</t>
  </si>
  <si>
    <t>Kenn</t>
  </si>
  <si>
    <t>Musso</t>
  </si>
  <si>
    <t>EH27 8DH</t>
  </si>
  <si>
    <t>Interdisciplinary Performance</t>
  </si>
  <si>
    <t>Windebank</t>
  </si>
  <si>
    <t>G847AF</t>
  </si>
  <si>
    <t>Dumbarton</t>
  </si>
  <si>
    <t>G84 7AF</t>
  </si>
  <si>
    <t>Jason</t>
  </si>
  <si>
    <t>Ali</t>
  </si>
  <si>
    <t>DG1 1SW</t>
  </si>
  <si>
    <t>Dumfries and Galloway</t>
  </si>
  <si>
    <t>Dumfriesshire</t>
  </si>
  <si>
    <t>CS-CFCF-08666-F855</t>
  </si>
  <si>
    <t>Sandra</t>
  </si>
  <si>
    <t>Peters</t>
  </si>
  <si>
    <t>G83 8ES</t>
  </si>
  <si>
    <t>West Dunbartonshire</t>
  </si>
  <si>
    <t>Findlay</t>
  </si>
  <si>
    <t>Napier</t>
  </si>
  <si>
    <t>G412RT</t>
  </si>
  <si>
    <t>G41 2RT</t>
  </si>
  <si>
    <t>John</t>
  </si>
  <si>
    <t>Peat</t>
  </si>
  <si>
    <t>EH8 9JR</t>
  </si>
  <si>
    <t>Ronald</t>
  </si>
  <si>
    <t>Monteiro de Oliveira</t>
  </si>
  <si>
    <t>IV30 5RJ</t>
  </si>
  <si>
    <t>Chris</t>
  </si>
  <si>
    <t>EH4 7QB</t>
  </si>
  <si>
    <t>PA11 3QX</t>
  </si>
  <si>
    <t>Theodora</t>
  </si>
  <si>
    <t>van Duin</t>
  </si>
  <si>
    <t>g428qd</t>
  </si>
  <si>
    <t>g42 8qd</t>
  </si>
  <si>
    <t>Heaney</t>
  </si>
  <si>
    <t>G69 7TE</t>
  </si>
  <si>
    <t>Weaver</t>
  </si>
  <si>
    <t>G41 3QJ</t>
  </si>
  <si>
    <t>EH10 4EW</t>
  </si>
  <si>
    <t>Susan</t>
  </si>
  <si>
    <t>Bear</t>
  </si>
  <si>
    <t>G31 3NH</t>
  </si>
  <si>
    <t>G4 9JG</t>
  </si>
  <si>
    <t>CS-CFCF-08725-AB52</t>
  </si>
  <si>
    <t>Paul James</t>
  </si>
  <si>
    <t>Baxter</t>
  </si>
  <si>
    <t>ML6 7GJ</t>
  </si>
  <si>
    <t>Paul James Baxter</t>
  </si>
  <si>
    <t>Raylla</t>
  </si>
  <si>
    <t>Duarte</t>
  </si>
  <si>
    <t>EH4 4JB</t>
  </si>
  <si>
    <t>Holmes</t>
  </si>
  <si>
    <t>EH9 3DD</t>
  </si>
  <si>
    <t>Molly</t>
  </si>
  <si>
    <t>Kent</t>
  </si>
  <si>
    <t>EH6 6LT</t>
  </si>
  <si>
    <t>Matthew</t>
  </si>
  <si>
    <t>Jebb</t>
  </si>
  <si>
    <t>EH11 3LB</t>
  </si>
  <si>
    <t>Edinburgh Pentlands</t>
  </si>
  <si>
    <t>George</t>
  </si>
  <si>
    <t>Rabe</t>
  </si>
  <si>
    <t>EH8 7AD</t>
  </si>
  <si>
    <t>JOEL</t>
  </si>
  <si>
    <t>SANDERSON</t>
  </si>
  <si>
    <t>EH38 5YE</t>
  </si>
  <si>
    <t>Scottish Borders</t>
  </si>
  <si>
    <t>Calum</t>
  </si>
  <si>
    <t>MacQuarrie</t>
  </si>
  <si>
    <t>IV3 8JN</t>
  </si>
  <si>
    <t>Mc Morrow</t>
  </si>
  <si>
    <t>EH6 4PH</t>
  </si>
  <si>
    <t>Pollock</t>
  </si>
  <si>
    <t>EH9 1QB</t>
  </si>
  <si>
    <t>Milne</t>
  </si>
  <si>
    <t>G21 3SZ</t>
  </si>
  <si>
    <t>AB25 2DZ</t>
  </si>
  <si>
    <t>Barron</t>
  </si>
  <si>
    <t>G64 1LS</t>
  </si>
  <si>
    <t>AB30 1QT</t>
  </si>
  <si>
    <t>Kirsten</t>
  </si>
  <si>
    <t>Longmuir</t>
  </si>
  <si>
    <t>ML9 3RR</t>
  </si>
  <si>
    <t>Tolson</t>
  </si>
  <si>
    <t>FK8 2QR</t>
  </si>
  <si>
    <t>Stirling</t>
  </si>
  <si>
    <t>Adie</t>
  </si>
  <si>
    <t>G44 3XG</t>
  </si>
  <si>
    <t>Marc</t>
  </si>
  <si>
    <t>Brew</t>
  </si>
  <si>
    <t>ML11 0FW</t>
  </si>
  <si>
    <t>Shola</t>
  </si>
  <si>
    <t>von Reinhold</t>
  </si>
  <si>
    <t>G42 8BH</t>
  </si>
  <si>
    <t>Literature</t>
  </si>
  <si>
    <t>Stephanie</t>
  </si>
  <si>
    <t>Kewell</t>
  </si>
  <si>
    <t>G41 2PF</t>
  </si>
  <si>
    <t>Davy</t>
  </si>
  <si>
    <t>Cowan</t>
  </si>
  <si>
    <t>IV18 0EU</t>
  </si>
  <si>
    <t>Caithness, Sutherland and Ross</t>
  </si>
  <si>
    <t>Markey</t>
  </si>
  <si>
    <t>G5 0UF</t>
  </si>
  <si>
    <t>McGrath</t>
  </si>
  <si>
    <t>G75 8TL</t>
  </si>
  <si>
    <t>Stuart</t>
  </si>
  <si>
    <t>MacInnes</t>
  </si>
  <si>
    <t>G83 0SN</t>
  </si>
  <si>
    <t>O'Loughlin</t>
  </si>
  <si>
    <t>EH6 4JF</t>
  </si>
  <si>
    <t>Kacper</t>
  </si>
  <si>
    <t>Pieta</t>
  </si>
  <si>
    <t>EH8 8HJ</t>
  </si>
  <si>
    <t>CS-CFCF-08817-4AEC</t>
  </si>
  <si>
    <t>Liam</t>
  </si>
  <si>
    <t>Mcintyre</t>
  </si>
  <si>
    <t>EH35 5AD</t>
  </si>
  <si>
    <t>Liam Mcintyre</t>
  </si>
  <si>
    <t>CS-CFCF-08819-9E21</t>
  </si>
  <si>
    <t>Ireland</t>
  </si>
  <si>
    <t>DD7 6BE</t>
  </si>
  <si>
    <t>Sandra Ireland</t>
  </si>
  <si>
    <t>Angus South</t>
  </si>
  <si>
    <t>Harper</t>
  </si>
  <si>
    <t>G2 6LD</t>
  </si>
  <si>
    <t>Sarah</t>
  </si>
  <si>
    <t>Wedderburn-Ogilvy</t>
  </si>
  <si>
    <t>KY3 0DA</t>
  </si>
  <si>
    <t>Herve</t>
  </si>
  <si>
    <t>Girardin</t>
  </si>
  <si>
    <t>EH6 4EP</t>
  </si>
  <si>
    <t>Alexis</t>
  </si>
  <si>
    <t>Mitchell-Taylor</t>
  </si>
  <si>
    <t>G77 5QW</t>
  </si>
  <si>
    <t>Laurence</t>
  </si>
  <si>
    <t>Veitch</t>
  </si>
  <si>
    <t>PA16 7XL</t>
  </si>
  <si>
    <t>Graham</t>
  </si>
  <si>
    <t>G71 7TE</t>
  </si>
  <si>
    <t>Orr</t>
  </si>
  <si>
    <t>G4 9BS</t>
  </si>
  <si>
    <t>Grier</t>
  </si>
  <si>
    <t>KA7 4SA</t>
  </si>
  <si>
    <t>KY11 2PJ</t>
  </si>
  <si>
    <t>Joanna</t>
  </si>
  <si>
    <t>Kaczynska</t>
  </si>
  <si>
    <t>G12 0JF</t>
  </si>
  <si>
    <t>Elizabeth</t>
  </si>
  <si>
    <t>McFadyen</t>
  </si>
  <si>
    <t>ML5 4DS</t>
  </si>
  <si>
    <t>Ley</t>
  </si>
  <si>
    <t>G3 6ST</t>
  </si>
  <si>
    <t>Williamson</t>
  </si>
  <si>
    <t>G31 2NQ</t>
  </si>
  <si>
    <t>NIALL</t>
  </si>
  <si>
    <t>SHAW</t>
  </si>
  <si>
    <t>KY4 0EZ</t>
  </si>
  <si>
    <t>Alexander and Susan</t>
  </si>
  <si>
    <t>Maris</t>
  </si>
  <si>
    <t>PH17 2QL</t>
  </si>
  <si>
    <t>Alexander and Susan Maris</t>
  </si>
  <si>
    <t>gabrielle</t>
  </si>
  <si>
    <t>humphries</t>
  </si>
  <si>
    <t>EH23 4DY</t>
  </si>
  <si>
    <t>McIlroy</t>
  </si>
  <si>
    <t>AB32 6HR</t>
  </si>
  <si>
    <t>Brian</t>
  </si>
  <si>
    <t>McGovern</t>
  </si>
  <si>
    <t>PA4 8XA</t>
  </si>
  <si>
    <t>Mcghee</t>
  </si>
  <si>
    <t>G42 8YS</t>
  </si>
  <si>
    <t>michael</t>
  </si>
  <si>
    <t>mcdaid</t>
  </si>
  <si>
    <t>G12 8DU</t>
  </si>
  <si>
    <t>CS-CFCF-08788-ED53</t>
  </si>
  <si>
    <t>Sharon</t>
  </si>
  <si>
    <t>Irving</t>
  </si>
  <si>
    <t>EH27 8BB</t>
  </si>
  <si>
    <t>Sharon Irving</t>
  </si>
  <si>
    <t>CS-CFCF-08902-1F9E</t>
  </si>
  <si>
    <t>BLYTHE</t>
  </si>
  <si>
    <t>FARQUHARSON</t>
  </si>
  <si>
    <t>EH47 0DH</t>
  </si>
  <si>
    <t>BLYTHE FARQUHARSON</t>
  </si>
  <si>
    <t>Linlithgow</t>
  </si>
  <si>
    <t>Fernbank</t>
  </si>
  <si>
    <t>EH11 1NR</t>
  </si>
  <si>
    <t>O'Hara</t>
  </si>
  <si>
    <t>IV3 8DS</t>
  </si>
  <si>
    <t>CS-CFCF-06973-1374</t>
  </si>
  <si>
    <t>McLaren</t>
  </si>
  <si>
    <t>KY11 8RX</t>
  </si>
  <si>
    <t>Duncan</t>
  </si>
  <si>
    <t>Gallagher</t>
  </si>
  <si>
    <t>EH6 6RY</t>
  </si>
  <si>
    <t>Cara</t>
  </si>
  <si>
    <t>Lowe</t>
  </si>
  <si>
    <t>Barbara</t>
  </si>
  <si>
    <t>Bryceland</t>
  </si>
  <si>
    <t>FK2 9FE</t>
  </si>
  <si>
    <t>Falkirk East</t>
  </si>
  <si>
    <t>Denniston</t>
  </si>
  <si>
    <t>G41 2EN</t>
  </si>
  <si>
    <t>Charlie</t>
  </si>
  <si>
    <t>Piper</t>
  </si>
  <si>
    <t>EH7 4EF</t>
  </si>
  <si>
    <t>G51 1RJ</t>
  </si>
  <si>
    <t>Burns</t>
  </si>
  <si>
    <t>G3 6QN</t>
  </si>
  <si>
    <t>Gareth</t>
  </si>
  <si>
    <t>Waugh</t>
  </si>
  <si>
    <t>EH5 2GT</t>
  </si>
  <si>
    <t>Mitchell</t>
  </si>
  <si>
    <t>G41 1PY</t>
  </si>
  <si>
    <t>Haddow</t>
  </si>
  <si>
    <t>PA3 2JR</t>
  </si>
  <si>
    <t>AB22 8DW</t>
  </si>
  <si>
    <t>John Charles De Mallorca</t>
  </si>
  <si>
    <t>G78 4AX</t>
  </si>
  <si>
    <t>Cheape</t>
  </si>
  <si>
    <t>ML10 6LF</t>
  </si>
  <si>
    <t>ML3 8UD</t>
  </si>
  <si>
    <t>McInally</t>
  </si>
  <si>
    <t>G32 0TE</t>
  </si>
  <si>
    <t>Finbar</t>
  </si>
  <si>
    <t>Horgan</t>
  </si>
  <si>
    <t>EH14 1TJ</t>
  </si>
  <si>
    <t>CS-CFCF-07069-EC66</t>
  </si>
  <si>
    <t>Nikky</t>
  </si>
  <si>
    <t>IV2 7AL</t>
  </si>
  <si>
    <t>Nikky Nikky</t>
  </si>
  <si>
    <t>CS-CFCF-07987-0C59</t>
  </si>
  <si>
    <t>O'Brien</t>
  </si>
  <si>
    <t>G32 0HX</t>
  </si>
  <si>
    <t>David O'Brien</t>
  </si>
  <si>
    <t>Gordon</t>
  </si>
  <si>
    <t>Cree</t>
  </si>
  <si>
    <t>Stephen</t>
  </si>
  <si>
    <t>Kyle</t>
  </si>
  <si>
    <t>G76 8EZ</t>
  </si>
  <si>
    <t>Wake</t>
  </si>
  <si>
    <t>KY12 9EA</t>
  </si>
  <si>
    <t>Waite</t>
  </si>
  <si>
    <t>ML12 6NB</t>
  </si>
  <si>
    <t>White</t>
  </si>
  <si>
    <t>EH8 7HW</t>
  </si>
  <si>
    <t>Mona</t>
  </si>
  <si>
    <t>Kastell</t>
  </si>
  <si>
    <t>EH20 9AH</t>
  </si>
  <si>
    <t>Forry</t>
  </si>
  <si>
    <t>G206HB</t>
  </si>
  <si>
    <t>G20 6HB</t>
  </si>
  <si>
    <t>Rhonda</t>
  </si>
  <si>
    <t>Barclay</t>
  </si>
  <si>
    <t>ML1 3JY</t>
  </si>
  <si>
    <t>Sue</t>
  </si>
  <si>
    <t>McKenzie</t>
  </si>
  <si>
    <t>EH7 5QZ</t>
  </si>
  <si>
    <t>Knox</t>
  </si>
  <si>
    <t>G51 2QD</t>
  </si>
  <si>
    <t>Luis Maria Fernandes</t>
  </si>
  <si>
    <t>Alcada</t>
  </si>
  <si>
    <t>DD1 2JA</t>
  </si>
  <si>
    <t>Dundee City East</t>
  </si>
  <si>
    <t>CS-CFCF-08789-825C</t>
  </si>
  <si>
    <t>Carrick</t>
  </si>
  <si>
    <t>EH3 5AE</t>
  </si>
  <si>
    <t>Laura Carrick</t>
  </si>
  <si>
    <t>Jess</t>
  </si>
  <si>
    <t>Holdengarde</t>
  </si>
  <si>
    <t>G428QE</t>
  </si>
  <si>
    <t>G42 8QE</t>
  </si>
  <si>
    <t>Dillon</t>
  </si>
  <si>
    <t>Squire</t>
  </si>
  <si>
    <t>G20 8RL</t>
  </si>
  <si>
    <t>brant</t>
  </si>
  <si>
    <t>adam</t>
  </si>
  <si>
    <t>G40 2LF</t>
  </si>
  <si>
    <t>Jamie</t>
  </si>
  <si>
    <t>G42 9QQ</t>
  </si>
  <si>
    <t>Raymond</t>
  </si>
  <si>
    <t>Mearns</t>
  </si>
  <si>
    <t>G69 6PA</t>
  </si>
  <si>
    <t>Robertson</t>
  </si>
  <si>
    <t>G11 5DT</t>
  </si>
  <si>
    <t>Eric</t>
  </si>
  <si>
    <t>Large</t>
  </si>
  <si>
    <t>PA23 8QD</t>
  </si>
  <si>
    <t>Finlay</t>
  </si>
  <si>
    <t>McCarthy</t>
  </si>
  <si>
    <t>G31 3HU</t>
  </si>
  <si>
    <t>Trower</t>
  </si>
  <si>
    <t>G42 8HG</t>
  </si>
  <si>
    <t>Begg</t>
  </si>
  <si>
    <t>EH31 2DU</t>
  </si>
  <si>
    <t>Lucas</t>
  </si>
  <si>
    <t>G42 8JF</t>
  </si>
  <si>
    <t>CS-CFCF-05939-88CD</t>
  </si>
  <si>
    <t>Garth TEST</t>
  </si>
  <si>
    <t>Meyrs TEST</t>
  </si>
  <si>
    <t>EH3 9AF</t>
  </si>
  <si>
    <t>Garth TEST Meyrs TEST</t>
  </si>
  <si>
    <t>Aien</t>
  </si>
  <si>
    <t>EH41 3AN</t>
  </si>
  <si>
    <t>Derek</t>
  </si>
  <si>
    <t>DD3 8LW</t>
  </si>
  <si>
    <t>Elizabeth (Liza)</t>
  </si>
  <si>
    <t>Mulholland</t>
  </si>
  <si>
    <t>IV26RD</t>
  </si>
  <si>
    <t>IV2 6RD</t>
  </si>
  <si>
    <t>Stefanie</t>
  </si>
  <si>
    <t>G413LH</t>
  </si>
  <si>
    <t>WHYTE</t>
  </si>
  <si>
    <t>AB10 1TD</t>
  </si>
  <si>
    <t>Ashleigh</t>
  </si>
  <si>
    <t>G40 2LE</t>
  </si>
  <si>
    <t>DD4 7JH</t>
  </si>
  <si>
    <t>Innes</t>
  </si>
  <si>
    <t>Nolan</t>
  </si>
  <si>
    <t>G73 3DD</t>
  </si>
  <si>
    <t>Esther</t>
  </si>
  <si>
    <t>Swift</t>
  </si>
  <si>
    <t>EH45 8LF</t>
  </si>
  <si>
    <t>CS-CFCF-09008-87C7</t>
  </si>
  <si>
    <t>Elspeth</t>
  </si>
  <si>
    <t>Lamb</t>
  </si>
  <si>
    <t>G3 7SD</t>
  </si>
  <si>
    <t>EH75DL</t>
  </si>
  <si>
    <t>EH7 5DL</t>
  </si>
  <si>
    <t>MacRae</t>
  </si>
  <si>
    <t>PH33 7LX</t>
  </si>
  <si>
    <t>CS-CFCF-09056-A03F</t>
  </si>
  <si>
    <t>Koren</t>
  </si>
  <si>
    <t>G60 5NJ</t>
  </si>
  <si>
    <t>Chun</t>
  </si>
  <si>
    <t>xlexw</t>
  </si>
  <si>
    <t>PA4 0AP</t>
  </si>
  <si>
    <t>Mcleish</t>
  </si>
  <si>
    <t>KA18 1EJ</t>
  </si>
  <si>
    <t>CS-CFCF-09054-E897</t>
  </si>
  <si>
    <t>franco-florin</t>
  </si>
  <si>
    <t>covaci</t>
  </si>
  <si>
    <t>franco-florin covaci</t>
  </si>
  <si>
    <t>Dominic</t>
  </si>
  <si>
    <t>G4 9QU</t>
  </si>
  <si>
    <t>Horse</t>
  </si>
  <si>
    <t>G3 7HQ</t>
  </si>
  <si>
    <t>CS-CFCF-09070-886F</t>
  </si>
  <si>
    <t>marta</t>
  </si>
  <si>
    <t>marta covaci</t>
  </si>
  <si>
    <t>CS-CFCF-09074-A5CC</t>
  </si>
  <si>
    <t>alexandru mircea</t>
  </si>
  <si>
    <t>Alan</t>
  </si>
  <si>
    <t>Daly</t>
  </si>
  <si>
    <t>PH1 1JQ</t>
  </si>
  <si>
    <t>CS-CFCF-08924-730B</t>
  </si>
  <si>
    <t>James Johnston Francis</t>
  </si>
  <si>
    <t>McIntyre</t>
  </si>
  <si>
    <t>EH497AQ</t>
  </si>
  <si>
    <t>James Johnston Francis McIntyre</t>
  </si>
  <si>
    <t>EH49 7AQ</t>
  </si>
  <si>
    <t>Scarlett</t>
  </si>
  <si>
    <t>Bunce</t>
  </si>
  <si>
    <t>Willmore</t>
  </si>
  <si>
    <t>G12 0NX</t>
  </si>
  <si>
    <t>Hamish</t>
  </si>
  <si>
    <t>Fingland</t>
  </si>
  <si>
    <t>G413HQ</t>
  </si>
  <si>
    <t>G41 3HQ</t>
  </si>
  <si>
    <t>Allan</t>
  </si>
  <si>
    <t>Ramsay</t>
  </si>
  <si>
    <t>ML7 5UB</t>
  </si>
  <si>
    <t>AB30 1YB</t>
  </si>
  <si>
    <t xml:space="preserve">James </t>
  </si>
  <si>
    <t>Galloway</t>
  </si>
  <si>
    <t>DG8 7HN</t>
  </si>
  <si>
    <t>Galloway and West Dumfries</t>
  </si>
  <si>
    <t>Heather</t>
  </si>
  <si>
    <t>Currie</t>
  </si>
  <si>
    <t>G46 6QR</t>
  </si>
  <si>
    <t>Yasaman</t>
  </si>
  <si>
    <t>Farzan</t>
  </si>
  <si>
    <t>G53 5DF</t>
  </si>
  <si>
    <t>Glasgow Pollok</t>
  </si>
  <si>
    <t>Joe</t>
  </si>
  <si>
    <t>Rosenthal</t>
  </si>
  <si>
    <t>G4 9TH</t>
  </si>
  <si>
    <t>Strain</t>
  </si>
  <si>
    <t>G51 2LF</t>
  </si>
  <si>
    <t>MacFarlane</t>
  </si>
  <si>
    <t>G65 9PT</t>
  </si>
  <si>
    <t>hilary</t>
  </si>
  <si>
    <t>nicoll</t>
  </si>
  <si>
    <t>G61 1PB</t>
  </si>
  <si>
    <t>Cook</t>
  </si>
  <si>
    <t>EH4 1NR</t>
  </si>
  <si>
    <t>Andre</t>
  </si>
  <si>
    <t>Muvuti</t>
  </si>
  <si>
    <t>G42 9BW</t>
  </si>
  <si>
    <t>Lackie</t>
  </si>
  <si>
    <t>EH11 1UW</t>
  </si>
  <si>
    <t>CS-CFCF-09114-1C07</t>
  </si>
  <si>
    <t>Danny</t>
  </si>
  <si>
    <t>Appolinari</t>
  </si>
  <si>
    <t>EH7 5EP</t>
  </si>
  <si>
    <t>Danny Appolinari</t>
  </si>
  <si>
    <t>Bulloch</t>
  </si>
  <si>
    <t>G46 6DH</t>
  </si>
  <si>
    <t>Murty</t>
  </si>
  <si>
    <t>EH54 5NR</t>
  </si>
  <si>
    <t>Jonny</t>
  </si>
  <si>
    <t>G66 1RW</t>
  </si>
  <si>
    <t>Marvin</t>
  </si>
  <si>
    <t>Mateeka</t>
  </si>
  <si>
    <t>G42 7JY</t>
  </si>
  <si>
    <t>EH89HY</t>
  </si>
  <si>
    <t>EH8 9HY</t>
  </si>
  <si>
    <t>Harry</t>
  </si>
  <si>
    <t>Noble</t>
  </si>
  <si>
    <t>EH22 1JG</t>
  </si>
  <si>
    <t>Nick</t>
  </si>
  <si>
    <t>Lawrie</t>
  </si>
  <si>
    <t>G42 8LE</t>
  </si>
  <si>
    <t>Sentance</t>
  </si>
  <si>
    <t>EH7 5LX</t>
  </si>
  <si>
    <t>INDIA</t>
  </si>
  <si>
    <t>BLUE</t>
  </si>
  <si>
    <t>CS-CFCF-07812-21A9</t>
  </si>
  <si>
    <t>Mooney</t>
  </si>
  <si>
    <t>G15 6RT</t>
  </si>
  <si>
    <t>Paul Mooney</t>
  </si>
  <si>
    <t>Borrill</t>
  </si>
  <si>
    <t>EH11 1DY</t>
  </si>
  <si>
    <t>CS-CFCF-08084-2B69</t>
  </si>
  <si>
    <t>Maciej</t>
  </si>
  <si>
    <t>Zurawski</t>
  </si>
  <si>
    <t>EH35AD</t>
  </si>
  <si>
    <t>Maciej Zurawski Photography</t>
  </si>
  <si>
    <t>EH3 5AD</t>
  </si>
  <si>
    <t>Alexander</t>
  </si>
  <si>
    <t>Munro</t>
  </si>
  <si>
    <t>KA24 5EW</t>
  </si>
  <si>
    <t>North Ayrshire</t>
  </si>
  <si>
    <t>Cunninghame North</t>
  </si>
  <si>
    <t>Izaak</t>
  </si>
  <si>
    <t>McDougal</t>
  </si>
  <si>
    <t>ML4 2HU</t>
  </si>
  <si>
    <t>Uddingston and Bellshill</t>
  </si>
  <si>
    <t>CS-CFCF-07218-D5D0</t>
  </si>
  <si>
    <t>Sarah-Marie</t>
  </si>
  <si>
    <t>E11 2JF</t>
  </si>
  <si>
    <t>Sarah-Marie Maxwell</t>
  </si>
  <si>
    <t>Outside Scotland</t>
  </si>
  <si>
    <t>Jay</t>
  </si>
  <si>
    <t>Corrina</t>
  </si>
  <si>
    <t>Hewat</t>
  </si>
  <si>
    <t>EH37 5PZ</t>
  </si>
  <si>
    <t>Jaime</t>
  </si>
  <si>
    <t>Sotelo</t>
  </si>
  <si>
    <t>G42 8JN</t>
  </si>
  <si>
    <t>McGarry</t>
  </si>
  <si>
    <t>PA351HT</t>
  </si>
  <si>
    <t>Kevin McGarry Studio</t>
  </si>
  <si>
    <t>PA35 1HT</t>
  </si>
  <si>
    <t>Macleod</t>
  </si>
  <si>
    <t>G11 5JP</t>
  </si>
  <si>
    <t>CS-CFCF-07708-725D</t>
  </si>
  <si>
    <t>Colin</t>
  </si>
  <si>
    <t>Burnett</t>
  </si>
  <si>
    <t>EH19 3ES</t>
  </si>
  <si>
    <t>eh19 3es</t>
  </si>
  <si>
    <t>G31 1PY</t>
  </si>
  <si>
    <t>Caroline</t>
  </si>
  <si>
    <t>Reagh Brown</t>
  </si>
  <si>
    <t>PH20 1DT</t>
  </si>
  <si>
    <t>Josh</t>
  </si>
  <si>
    <t>Egan</t>
  </si>
  <si>
    <t>KA11 1QB</t>
  </si>
  <si>
    <t>Cunninghame South</t>
  </si>
  <si>
    <t>Lock</t>
  </si>
  <si>
    <t>NATALIE</t>
  </si>
  <si>
    <t>FEATHER</t>
  </si>
  <si>
    <t>G63 0PZ</t>
  </si>
  <si>
    <t>Richard</t>
  </si>
  <si>
    <t>G46 6BH</t>
  </si>
  <si>
    <t>Tucker</t>
  </si>
  <si>
    <t>EH15 3DQ</t>
  </si>
  <si>
    <t>Hailey</t>
  </si>
  <si>
    <t>EH15 2BZ</t>
  </si>
  <si>
    <t>McNae</t>
  </si>
  <si>
    <t>ML10 6JW</t>
  </si>
  <si>
    <t>David Jordan</t>
  </si>
  <si>
    <t>Vance</t>
  </si>
  <si>
    <t>G32 8EU</t>
  </si>
  <si>
    <t>Nairn</t>
  </si>
  <si>
    <t>EH3 9RB</t>
  </si>
  <si>
    <t>EH40 3DG</t>
  </si>
  <si>
    <t>Luke</t>
  </si>
  <si>
    <t>Fowler</t>
  </si>
  <si>
    <t>G41 2RF</t>
  </si>
  <si>
    <t>Leeming</t>
  </si>
  <si>
    <t>G41 2DZ</t>
  </si>
  <si>
    <t>Garvie</t>
  </si>
  <si>
    <t>G72 7EU</t>
  </si>
  <si>
    <t>Rebekah</t>
  </si>
  <si>
    <t>Lumsden</t>
  </si>
  <si>
    <t>G31 2HB</t>
  </si>
  <si>
    <t>Matt</t>
  </si>
  <si>
    <t>G733BZ</t>
  </si>
  <si>
    <t>G73 3BZ</t>
  </si>
  <si>
    <t>Simpson</t>
  </si>
  <si>
    <t>G76 0ET</t>
  </si>
  <si>
    <t>Mairearad</t>
  </si>
  <si>
    <t>Green</t>
  </si>
  <si>
    <t>IV26 2UJ</t>
  </si>
  <si>
    <t>Lucinda</t>
  </si>
  <si>
    <t>Wilkinson</t>
  </si>
  <si>
    <t>G42 8DW</t>
  </si>
  <si>
    <t>Walker</t>
  </si>
  <si>
    <t>ML4 1LL</t>
  </si>
  <si>
    <t>EH47 7QY</t>
  </si>
  <si>
    <t>Cooper</t>
  </si>
  <si>
    <t>G74 1DD</t>
  </si>
  <si>
    <t>Singfield</t>
  </si>
  <si>
    <t>KA3 4AW</t>
  </si>
  <si>
    <t>G76 0LJ</t>
  </si>
  <si>
    <t>Paterson</t>
  </si>
  <si>
    <t>AB24 4HT</t>
  </si>
  <si>
    <t>KY1 4PX</t>
  </si>
  <si>
    <t>Thomas Christopher</t>
  </si>
  <si>
    <t>Bonthrone</t>
  </si>
  <si>
    <t>FK9 4DB</t>
  </si>
  <si>
    <t>Clackmannanshire and Dunblane</t>
  </si>
  <si>
    <t>Vanessa</t>
  </si>
  <si>
    <t>Leamy</t>
  </si>
  <si>
    <t>G4 9HX</t>
  </si>
  <si>
    <t>Connor</t>
  </si>
  <si>
    <t>Johnston</t>
  </si>
  <si>
    <t>KA18 3AZ</t>
  </si>
  <si>
    <t>Evans</t>
  </si>
  <si>
    <t>EH7 5EE</t>
  </si>
  <si>
    <t>Wayne</t>
  </si>
  <si>
    <t>Dickson</t>
  </si>
  <si>
    <t>G11 5RZ</t>
  </si>
  <si>
    <t>Carter</t>
  </si>
  <si>
    <t>Ferguson</t>
  </si>
  <si>
    <t>G73 2EP</t>
  </si>
  <si>
    <t>Lorraine</t>
  </si>
  <si>
    <t>Carrigan</t>
  </si>
  <si>
    <t>EH481JP</t>
  </si>
  <si>
    <t>EH48 1JP</t>
  </si>
  <si>
    <t>Jenny</t>
  </si>
  <si>
    <t>Laahs</t>
  </si>
  <si>
    <t>EH3 9QX</t>
  </si>
  <si>
    <t>G14 9AH</t>
  </si>
  <si>
    <t>Bray</t>
  </si>
  <si>
    <t>EH144AF</t>
  </si>
  <si>
    <t>EH14 4AF</t>
  </si>
  <si>
    <t>Louise</t>
  </si>
  <si>
    <t>Murphy</t>
  </si>
  <si>
    <t>G429XJ</t>
  </si>
  <si>
    <t>G42 9XJ</t>
  </si>
  <si>
    <t>CS-CFCF-08257-DBE2</t>
  </si>
  <si>
    <t>G74 4HT</t>
  </si>
  <si>
    <t>Claire Paterson</t>
  </si>
  <si>
    <t>Drew</t>
  </si>
  <si>
    <t>EH21 8HE</t>
  </si>
  <si>
    <t>CRAIG</t>
  </si>
  <si>
    <t>MCDOUGALL</t>
  </si>
  <si>
    <t>G44 5RT</t>
  </si>
  <si>
    <t>CS-CFCF-08270-3C7F</t>
  </si>
  <si>
    <t>Hanlon</t>
  </si>
  <si>
    <t>G14 0JS</t>
  </si>
  <si>
    <t>George Hanlon</t>
  </si>
  <si>
    <t>EH3 9JS</t>
  </si>
  <si>
    <t>CS-CFCF-08271-7083</t>
  </si>
  <si>
    <t>Emil</t>
  </si>
  <si>
    <t>Golebiowski</t>
  </si>
  <si>
    <t>EH16 4ZH</t>
  </si>
  <si>
    <t>Emil Golebiowski</t>
  </si>
  <si>
    <t>CS-CFCF-07934-BFB6</t>
  </si>
  <si>
    <t>Orla</t>
  </si>
  <si>
    <t>Watts</t>
  </si>
  <si>
    <t>G11 6BS</t>
  </si>
  <si>
    <t>Dougie</t>
  </si>
  <si>
    <t>G66 5QW</t>
  </si>
  <si>
    <t>Fiann</t>
  </si>
  <si>
    <t>MacLeod</t>
  </si>
  <si>
    <t>EH3 9NB</t>
  </si>
  <si>
    <t>Tom</t>
  </si>
  <si>
    <t>Duffin</t>
  </si>
  <si>
    <t>EH11 1RE</t>
  </si>
  <si>
    <t>Douglas</t>
  </si>
  <si>
    <t>Laing</t>
  </si>
  <si>
    <t>G3 6DF</t>
  </si>
  <si>
    <t>SMART</t>
  </si>
  <si>
    <t>KY14 7QL</t>
  </si>
  <si>
    <t>Martin Stuart</t>
  </si>
  <si>
    <t>Taggart</t>
  </si>
  <si>
    <t>G20 6AQ</t>
  </si>
  <si>
    <t>Ainsley</t>
  </si>
  <si>
    <t>G4 9AL</t>
  </si>
  <si>
    <t>FK3 9HF</t>
  </si>
  <si>
    <t>Mobolaji</t>
  </si>
  <si>
    <t>Agoro</t>
  </si>
  <si>
    <t>G33 5QN</t>
  </si>
  <si>
    <t>Heron</t>
  </si>
  <si>
    <t>EH47 7DL</t>
  </si>
  <si>
    <t>Gornall</t>
  </si>
  <si>
    <t>EH7 6JE</t>
  </si>
  <si>
    <t>Donna</t>
  </si>
  <si>
    <t>Carr</t>
  </si>
  <si>
    <t>PA3 3BS</t>
  </si>
  <si>
    <t>G11 5AW</t>
  </si>
  <si>
    <t>Sally</t>
  </si>
  <si>
    <t>Stevens</t>
  </si>
  <si>
    <t>IV3 8RN</t>
  </si>
  <si>
    <t>Linton</t>
  </si>
  <si>
    <t>Osborne</t>
  </si>
  <si>
    <t>KY3 9JE</t>
  </si>
  <si>
    <t>Mike</t>
  </si>
  <si>
    <t>Greene</t>
  </si>
  <si>
    <t>G42 8LY</t>
  </si>
  <si>
    <t>CS-CFCF-08324-5320</t>
  </si>
  <si>
    <t>McCluskey</t>
  </si>
  <si>
    <t>FK95RD</t>
  </si>
  <si>
    <t>FK9 5RD</t>
  </si>
  <si>
    <t>zehra</t>
  </si>
  <si>
    <t>arslan</t>
  </si>
  <si>
    <t>PH22 1RD</t>
  </si>
  <si>
    <t>EH15 3LR</t>
  </si>
  <si>
    <t>Mcmaster</t>
  </si>
  <si>
    <t>KA216LA</t>
  </si>
  <si>
    <t>KA21 6LA</t>
  </si>
  <si>
    <t>Louden</t>
  </si>
  <si>
    <t>PA16 0TG</t>
  </si>
  <si>
    <t>Roddy</t>
  </si>
  <si>
    <t>EH9 1HA</t>
  </si>
  <si>
    <t>Elliott</t>
  </si>
  <si>
    <t>PH25 3EF</t>
  </si>
  <si>
    <t>Richard Elliott Photography</t>
  </si>
  <si>
    <t>Fin</t>
  </si>
  <si>
    <t>EH45 8NX</t>
  </si>
  <si>
    <t>Mairi</t>
  </si>
  <si>
    <t>EH15 2AU</t>
  </si>
  <si>
    <t>Rhian</t>
  </si>
  <si>
    <t>Ferrigan</t>
  </si>
  <si>
    <t>Gourlay</t>
  </si>
  <si>
    <t>EH11 2LL</t>
  </si>
  <si>
    <t>Miller</t>
  </si>
  <si>
    <t>G729JE</t>
  </si>
  <si>
    <t>G72 9JE</t>
  </si>
  <si>
    <t>EH47 0SL</t>
  </si>
  <si>
    <t>McGillveray</t>
  </si>
  <si>
    <t>EH48 2XP</t>
  </si>
  <si>
    <t>EH75DN</t>
  </si>
  <si>
    <t>EH7 5DN</t>
  </si>
  <si>
    <t>Helen</t>
  </si>
  <si>
    <t>Logan</t>
  </si>
  <si>
    <t>DG8 7DW</t>
  </si>
  <si>
    <t>KA13 6EB</t>
  </si>
  <si>
    <t>Steph</t>
  </si>
  <si>
    <t>Gilmour</t>
  </si>
  <si>
    <t>KY84AD</t>
  </si>
  <si>
    <t>Mid Fife and Glenrothes</t>
  </si>
  <si>
    <t>KY8 4AD</t>
  </si>
  <si>
    <t>Ruaridh</t>
  </si>
  <si>
    <t>Litster-Campbell</t>
  </si>
  <si>
    <t>PA34 4XQ</t>
  </si>
  <si>
    <t>Gyan</t>
  </si>
  <si>
    <t>Panesar</t>
  </si>
  <si>
    <t>G53 7RN</t>
  </si>
  <si>
    <t>CS-CFCF-08406-C69B</t>
  </si>
  <si>
    <t>Ho</t>
  </si>
  <si>
    <t>AB10 6DT</t>
  </si>
  <si>
    <t>Kevin Ho</t>
  </si>
  <si>
    <t>Ruari</t>
  </si>
  <si>
    <t>Barber-Fleming</t>
  </si>
  <si>
    <t>G14 9RY</t>
  </si>
  <si>
    <t>McCabe</t>
  </si>
  <si>
    <t>G75 8RB</t>
  </si>
  <si>
    <t>Hodgson</t>
  </si>
  <si>
    <t>EH32 0AN</t>
  </si>
  <si>
    <t>Bushe</t>
  </si>
  <si>
    <t>EH4 2DU</t>
  </si>
  <si>
    <t>Chung</t>
  </si>
  <si>
    <t>EH6 7BT</t>
  </si>
  <si>
    <t>Apter</t>
  </si>
  <si>
    <t>EH55 8AA</t>
  </si>
  <si>
    <t>Euan</t>
  </si>
  <si>
    <t>Myles</t>
  </si>
  <si>
    <t>EH10 5AE</t>
  </si>
  <si>
    <t>Frank</t>
  </si>
  <si>
    <t>G12 9DH</t>
  </si>
  <si>
    <t>Frances</t>
  </si>
  <si>
    <t>McAvoy</t>
  </si>
  <si>
    <t>G20 0JA</t>
  </si>
  <si>
    <t>Gillanders</t>
  </si>
  <si>
    <t>PA6 7EX</t>
  </si>
  <si>
    <t>Cruickshank</t>
  </si>
  <si>
    <t>G32 8HF</t>
  </si>
  <si>
    <t>CS-CFCF-08200-18E0</t>
  </si>
  <si>
    <t>Alison</t>
  </si>
  <si>
    <t>Mckenzie</t>
  </si>
  <si>
    <t>KA19 8JS</t>
  </si>
  <si>
    <t>Stevie</t>
  </si>
  <si>
    <t>Bennett</t>
  </si>
  <si>
    <t>G67 2PD</t>
  </si>
  <si>
    <t>Carla</t>
  </si>
  <si>
    <t>Burt</t>
  </si>
  <si>
    <t>KY1 4PW</t>
  </si>
  <si>
    <t>Ky14pw</t>
  </si>
  <si>
    <t>CS-CFCF-08434-5E5D</t>
  </si>
  <si>
    <t>Sophie</t>
  </si>
  <si>
    <t>Riddoch</t>
  </si>
  <si>
    <t>EH111JD</t>
  </si>
  <si>
    <t>Sophie Riddoch</t>
  </si>
  <si>
    <t>EH11 1JD</t>
  </si>
  <si>
    <t>De Rose</t>
  </si>
  <si>
    <t>KY12 0JA</t>
  </si>
  <si>
    <t>Barr</t>
  </si>
  <si>
    <t>EH11 4NE</t>
  </si>
  <si>
    <t>CS-CFCF-08441-B96D</t>
  </si>
  <si>
    <t>Kimberley</t>
  </si>
  <si>
    <t>IV32 7LX</t>
  </si>
  <si>
    <t>Kimberley Barclay</t>
  </si>
  <si>
    <t>CS-CFCF-06399-2619</t>
  </si>
  <si>
    <t>Jennifer</t>
  </si>
  <si>
    <t>PA6 7HR</t>
  </si>
  <si>
    <t>Jennifer Scott</t>
  </si>
  <si>
    <t>PA6 7JF</t>
  </si>
  <si>
    <t>G74 4FE</t>
  </si>
  <si>
    <t>CS-CFCF-08451-8B3D</t>
  </si>
  <si>
    <t>Rylan</t>
  </si>
  <si>
    <t>Jenkins</t>
  </si>
  <si>
    <t>DG99AA</t>
  </si>
  <si>
    <t>Rylan Jenkins</t>
  </si>
  <si>
    <t>DG9 9AA</t>
  </si>
  <si>
    <t>Apphia</t>
  </si>
  <si>
    <t>Nicol</t>
  </si>
  <si>
    <t>Peacock</t>
  </si>
  <si>
    <t>G84 0QF</t>
  </si>
  <si>
    <t>PH14 9AB</t>
  </si>
  <si>
    <t>Fletcher</t>
  </si>
  <si>
    <t>G72 9RE</t>
  </si>
  <si>
    <t>Lewis-Jacob</t>
  </si>
  <si>
    <t>G41 2QY</t>
  </si>
  <si>
    <t>CS-CFCF-08470-B62C</t>
  </si>
  <si>
    <t>Fleetwood</t>
  </si>
  <si>
    <t>EH6 7PT</t>
  </si>
  <si>
    <t>Hannah Fleetwood</t>
  </si>
  <si>
    <t>Lydia</t>
  </si>
  <si>
    <t>Beilby</t>
  </si>
  <si>
    <t>EH6 8SE</t>
  </si>
  <si>
    <t>Gary</t>
  </si>
  <si>
    <t>Meikle</t>
  </si>
  <si>
    <t>G32 7RW</t>
  </si>
  <si>
    <t>CS-CFCF-08471-023F</t>
  </si>
  <si>
    <t>HS2 0BP</t>
  </si>
  <si>
    <t>Colin Macleod</t>
  </si>
  <si>
    <t>Katriona</t>
  </si>
  <si>
    <t>EH6 8PQ</t>
  </si>
  <si>
    <t>DG7 3TJ</t>
  </si>
  <si>
    <t>CS-CFCF-08475-C1DF</t>
  </si>
  <si>
    <t>Sheila</t>
  </si>
  <si>
    <t>TD1 2BW</t>
  </si>
  <si>
    <t>Sheila Scott</t>
  </si>
  <si>
    <t>carl</t>
  </si>
  <si>
    <t>bridgeman</t>
  </si>
  <si>
    <t>KA7 1JX</t>
  </si>
  <si>
    <t>Adrien</t>
  </si>
  <si>
    <t>Howard</t>
  </si>
  <si>
    <t>G428HJ</t>
  </si>
  <si>
    <t>nicholas</t>
  </si>
  <si>
    <t>stewart</t>
  </si>
  <si>
    <t>G1 1NL</t>
  </si>
  <si>
    <t>G328TL</t>
  </si>
  <si>
    <t>EH9 1PD</t>
  </si>
  <si>
    <t>G32 8TL</t>
  </si>
  <si>
    <t>Josephine</t>
  </si>
  <si>
    <t>McMahon</t>
  </si>
  <si>
    <t>G69 0JG</t>
  </si>
  <si>
    <t>Fionn</t>
  </si>
  <si>
    <t>Crossan</t>
  </si>
  <si>
    <t>G11 6NB</t>
  </si>
  <si>
    <t>G63 9BN</t>
  </si>
  <si>
    <t>Evan</t>
  </si>
  <si>
    <t>G53 7GE</t>
  </si>
  <si>
    <t>Lukas</t>
  </si>
  <si>
    <t>Clasen</t>
  </si>
  <si>
    <t>G42 7RR</t>
  </si>
  <si>
    <t>Lou</t>
  </si>
  <si>
    <t>Fox-McLoughlan</t>
  </si>
  <si>
    <t>G20 8QT</t>
  </si>
  <si>
    <t>Donald</t>
  </si>
  <si>
    <t>PH10 6JY</t>
  </si>
  <si>
    <t>CS-CFCF-08531-6965</t>
  </si>
  <si>
    <t>Sin</t>
  </si>
  <si>
    <t>Park</t>
  </si>
  <si>
    <t>Sin Park</t>
  </si>
  <si>
    <t>Fraser</t>
  </si>
  <si>
    <t>Gibb</t>
  </si>
  <si>
    <t>ML1 3PP</t>
  </si>
  <si>
    <t>McKeeman</t>
  </si>
  <si>
    <t>PA8 7JD</t>
  </si>
  <si>
    <t>Heidi</t>
  </si>
  <si>
    <t>Talbot</t>
  </si>
  <si>
    <t>EH28 8PD</t>
  </si>
  <si>
    <t>Freya</t>
  </si>
  <si>
    <t>G31 2HF</t>
  </si>
  <si>
    <t>Susannah</t>
  </si>
  <si>
    <t>McWhirter</t>
  </si>
  <si>
    <t>G51 1QP</t>
  </si>
  <si>
    <t>Crae</t>
  </si>
  <si>
    <t>Caldwell</t>
  </si>
  <si>
    <t>G72 6AR</t>
  </si>
  <si>
    <t>Andy</t>
  </si>
  <si>
    <t>Lumb</t>
  </si>
  <si>
    <t>G20 6HQ</t>
  </si>
  <si>
    <t>Lorna</t>
  </si>
  <si>
    <t>Brooks</t>
  </si>
  <si>
    <t>EH6 5PU</t>
  </si>
  <si>
    <t>Marie</t>
  </si>
  <si>
    <t>G31 2PZ</t>
  </si>
  <si>
    <t>CS-CFCF-08560-6E71</t>
  </si>
  <si>
    <t>McCusker</t>
  </si>
  <si>
    <t>KA1 2LG</t>
  </si>
  <si>
    <t>CS-CFCF-08562-9383</t>
  </si>
  <si>
    <t>Anderson-Dyer</t>
  </si>
  <si>
    <t>DG3 5HQ</t>
  </si>
  <si>
    <t>Iain</t>
  </si>
  <si>
    <t>G31 2PR</t>
  </si>
  <si>
    <t>Patrycja</t>
  </si>
  <si>
    <t>Jastrzebska</t>
  </si>
  <si>
    <t>EH5 1DW</t>
  </si>
  <si>
    <t>G4 9DS</t>
  </si>
  <si>
    <t>McDonnell</t>
  </si>
  <si>
    <t>EH7 6EJ</t>
  </si>
  <si>
    <t>Bircan</t>
  </si>
  <si>
    <t>Birol</t>
  </si>
  <si>
    <t>G42 8QN</t>
  </si>
  <si>
    <t>Leitch</t>
  </si>
  <si>
    <t>G52 2TP</t>
  </si>
  <si>
    <t>CS-CFCF-08575-FC90</t>
  </si>
  <si>
    <t>Baird</t>
  </si>
  <si>
    <t>KA13 6BH</t>
  </si>
  <si>
    <t>Gregor Baird</t>
  </si>
  <si>
    <t>CS-CFCF-08576-2CF4</t>
  </si>
  <si>
    <t>Christopher</t>
  </si>
  <si>
    <t>Watson</t>
  </si>
  <si>
    <t>AB517LF</t>
  </si>
  <si>
    <t>Christopher Watson</t>
  </si>
  <si>
    <t>AB51 7LF</t>
  </si>
  <si>
    <t>dante</t>
  </si>
  <si>
    <t>gizzi</t>
  </si>
  <si>
    <t>G40 2DR</t>
  </si>
  <si>
    <t>JOSEPH</t>
  </si>
  <si>
    <t>PIMENTA-BENN</t>
  </si>
  <si>
    <t>G41 3UB</t>
  </si>
  <si>
    <t>Cheong</t>
  </si>
  <si>
    <t>G1 5HZ</t>
  </si>
  <si>
    <t>Andrea</t>
  </si>
  <si>
    <t>Hosie</t>
  </si>
  <si>
    <t>G5 9DE</t>
  </si>
  <si>
    <t>Debora</t>
  </si>
  <si>
    <t>Bottino</t>
  </si>
  <si>
    <t>G41 2EA</t>
  </si>
  <si>
    <t>Quinn</t>
  </si>
  <si>
    <t>DD2 1AP</t>
  </si>
  <si>
    <t>Clair</t>
  </si>
  <si>
    <t>EH67JY</t>
  </si>
  <si>
    <t>EH6 7JY</t>
  </si>
  <si>
    <t>mark</t>
  </si>
  <si>
    <t>eaglesham</t>
  </si>
  <si>
    <t>KY11 8YD</t>
  </si>
  <si>
    <t>McGuire</t>
  </si>
  <si>
    <t>G51 3EY</t>
  </si>
  <si>
    <t>Jarvis</t>
  </si>
  <si>
    <t>G64 3AE</t>
  </si>
  <si>
    <t>Bruno</t>
  </si>
  <si>
    <t>Davison</t>
  </si>
  <si>
    <t>EH3 9FL</t>
  </si>
  <si>
    <t>PA2 6NL</t>
  </si>
  <si>
    <t>Collier</t>
  </si>
  <si>
    <t>McGoldrick</t>
  </si>
  <si>
    <t>G81 1QU</t>
  </si>
  <si>
    <t>G74 4AR</t>
  </si>
  <si>
    <t>Lyons</t>
  </si>
  <si>
    <t>PA10 2JQ</t>
  </si>
  <si>
    <t>Dinwoodie</t>
  </si>
  <si>
    <t>G72 7AS</t>
  </si>
  <si>
    <t>CS-CFCF-08080-951C</t>
  </si>
  <si>
    <t>Rowan</t>
  </si>
  <si>
    <t>McIlvride</t>
  </si>
  <si>
    <t>EH4 3BG</t>
  </si>
  <si>
    <t>Rowan McIlvride</t>
  </si>
  <si>
    <t>Catherine</t>
  </si>
  <si>
    <t>G42 8RW</t>
  </si>
  <si>
    <t>G42 9DZ</t>
  </si>
  <si>
    <t>PAUL</t>
  </si>
  <si>
    <t>MCCULLY</t>
  </si>
  <si>
    <t>G52 3BZ</t>
  </si>
  <si>
    <t>McDermott</t>
  </si>
  <si>
    <t>G20 0SL</t>
  </si>
  <si>
    <t>Simon</t>
  </si>
  <si>
    <t>Abberley</t>
  </si>
  <si>
    <t>PH34 4EX</t>
  </si>
  <si>
    <t>Marian</t>
  </si>
  <si>
    <t>FK1 2BD</t>
  </si>
  <si>
    <t>Amy</t>
  </si>
  <si>
    <t>EH8 7DD</t>
  </si>
  <si>
    <t>Max</t>
  </si>
  <si>
    <t>Gimson</t>
  </si>
  <si>
    <t>G20 6DQ</t>
  </si>
  <si>
    <t>james</t>
  </si>
  <si>
    <t>attridge</t>
  </si>
  <si>
    <t>G51 4JR</t>
  </si>
  <si>
    <t>Aggs</t>
  </si>
  <si>
    <t>G42 9DN</t>
  </si>
  <si>
    <t>Lakeitra</t>
  </si>
  <si>
    <t>Montgomery</t>
  </si>
  <si>
    <t>EH15 1EZ</t>
  </si>
  <si>
    <t>G46 7AH</t>
  </si>
  <si>
    <t>Alex</t>
  </si>
  <si>
    <t>Palmer</t>
  </si>
  <si>
    <t>G41 2SE</t>
  </si>
  <si>
    <t>Traynor</t>
  </si>
  <si>
    <t>G51 1LY</t>
  </si>
  <si>
    <t>Burton</t>
  </si>
  <si>
    <t>G128HZ</t>
  </si>
  <si>
    <t>G12 8HZ</t>
  </si>
  <si>
    <t>G11 7RF</t>
  </si>
  <si>
    <t>Brianna</t>
  </si>
  <si>
    <t>Jolly</t>
  </si>
  <si>
    <t>G81 3BF</t>
  </si>
  <si>
    <t>McPherson</t>
  </si>
  <si>
    <t>G36QD</t>
  </si>
  <si>
    <t>G3 6QD</t>
  </si>
  <si>
    <t>Amble</t>
  </si>
  <si>
    <t>Skuse</t>
  </si>
  <si>
    <t>KY12 8JY</t>
  </si>
  <si>
    <t>IV2 5FG</t>
  </si>
  <si>
    <t>Draper</t>
  </si>
  <si>
    <t>PH1 3RY</t>
  </si>
  <si>
    <t>Laurie</t>
  </si>
  <si>
    <t>Pitt</t>
  </si>
  <si>
    <t>G41 2NW</t>
  </si>
  <si>
    <t>Eilidh</t>
  </si>
  <si>
    <t>Rodgers</t>
  </si>
  <si>
    <t>G42 9DL</t>
  </si>
  <si>
    <t>CS-CFCF-08151-757B</t>
  </si>
  <si>
    <t>Walsh</t>
  </si>
  <si>
    <t>TD13 5XH</t>
  </si>
  <si>
    <t>Iman</t>
  </si>
  <si>
    <t>Tajik</t>
  </si>
  <si>
    <t>G11 6AN</t>
  </si>
  <si>
    <t>Ruairidh</t>
  </si>
  <si>
    <t>Bowen</t>
  </si>
  <si>
    <t>G1 1NY</t>
  </si>
  <si>
    <t>Taylor</t>
  </si>
  <si>
    <t>ML5 4WL</t>
  </si>
  <si>
    <t>Shaw</t>
  </si>
  <si>
    <t>marc</t>
  </si>
  <si>
    <t>griffiths</t>
  </si>
  <si>
    <t>G72 0JJ</t>
  </si>
  <si>
    <t>FK81LH</t>
  </si>
  <si>
    <t>FK8 1LH</t>
  </si>
  <si>
    <t>Davis</t>
  </si>
  <si>
    <t>Wilkie</t>
  </si>
  <si>
    <t>EH11 3BF</t>
  </si>
  <si>
    <t>CS-CFCF-07847-175F</t>
  </si>
  <si>
    <t>Henry</t>
  </si>
  <si>
    <t>Macpherson</t>
  </si>
  <si>
    <t>EH3 9BH</t>
  </si>
  <si>
    <t>Henry Macpherson</t>
  </si>
  <si>
    <t>Thomas</t>
  </si>
  <si>
    <t>Moonan</t>
  </si>
  <si>
    <t>G66 3TL</t>
  </si>
  <si>
    <t>Mutch</t>
  </si>
  <si>
    <t>EH53 0RP</t>
  </si>
  <si>
    <t>FK6 6PG</t>
  </si>
  <si>
    <t>Borthwick</t>
  </si>
  <si>
    <t>EH3 7PY</t>
  </si>
  <si>
    <t>Anne</t>
  </si>
  <si>
    <t>PH23 3AL</t>
  </si>
  <si>
    <t>Ed</t>
  </si>
  <si>
    <t>Littlewood</t>
  </si>
  <si>
    <t>EH6 8RG</t>
  </si>
  <si>
    <t>FK1 3BB</t>
  </si>
  <si>
    <t>Evie</t>
  </si>
  <si>
    <t>Milo</t>
  </si>
  <si>
    <t>KY3 9RN</t>
  </si>
  <si>
    <t>Lindsay</t>
  </si>
  <si>
    <t>Mcadam</t>
  </si>
  <si>
    <t>KA5 5QL</t>
  </si>
  <si>
    <t>Howatson</t>
  </si>
  <si>
    <t>KA21 6EE</t>
  </si>
  <si>
    <t>Churm</t>
  </si>
  <si>
    <t>G42 9DH</t>
  </si>
  <si>
    <t>Metcalfe</t>
  </si>
  <si>
    <t>EH6 4BT</t>
  </si>
  <si>
    <t>Steven</t>
  </si>
  <si>
    <t>Selby</t>
  </si>
  <si>
    <t>EH394JP</t>
  </si>
  <si>
    <t>EH39 4JP</t>
  </si>
  <si>
    <t>Dionne</t>
  </si>
  <si>
    <t>Hickey</t>
  </si>
  <si>
    <t>FK28NS</t>
  </si>
  <si>
    <t>FK2 8NS</t>
  </si>
  <si>
    <t>Kennedy</t>
  </si>
  <si>
    <t>ML7 5ST</t>
  </si>
  <si>
    <t>Rosemary</t>
  </si>
  <si>
    <t>EH6 8EA</t>
  </si>
  <si>
    <t>Creative Learning</t>
  </si>
  <si>
    <t>CS-CFCF-08167-B869</t>
  </si>
  <si>
    <t>Blain</t>
  </si>
  <si>
    <t>TD6 9AQ</t>
  </si>
  <si>
    <t>Liam Blain</t>
  </si>
  <si>
    <t>EH7 5SA</t>
  </si>
  <si>
    <t>thompson</t>
  </si>
  <si>
    <t>DD10 9LH</t>
  </si>
  <si>
    <t>Gavin</t>
  </si>
  <si>
    <t>Sutherland</t>
  </si>
  <si>
    <t>EH8 7SG</t>
  </si>
  <si>
    <t>CS-CFCF-08232-5742</t>
  </si>
  <si>
    <t>Edmiston</t>
  </si>
  <si>
    <t>FK16 6AJ</t>
  </si>
  <si>
    <t>Oscar</t>
  </si>
  <si>
    <t>van Heek</t>
  </si>
  <si>
    <t>EH6 6SG</t>
  </si>
  <si>
    <t>Emma</t>
  </si>
  <si>
    <t>Ferrier</t>
  </si>
  <si>
    <t>KA30 8QA</t>
  </si>
  <si>
    <t>Act One PR</t>
  </si>
  <si>
    <t>G13 1RT</t>
  </si>
  <si>
    <t>Catriona</t>
  </si>
  <si>
    <t>Price</t>
  </si>
  <si>
    <t>G12 9NY</t>
  </si>
  <si>
    <t>Alistair</t>
  </si>
  <si>
    <t>DD3 8BB</t>
  </si>
  <si>
    <t>Scots</t>
  </si>
  <si>
    <t>Derek Charles</t>
  </si>
  <si>
    <t>Bruley</t>
  </si>
  <si>
    <t>KY83LS</t>
  </si>
  <si>
    <t>KY8 3LS</t>
  </si>
  <si>
    <t>jamie</t>
  </si>
  <si>
    <t>mcdowell</t>
  </si>
  <si>
    <t>EH6 4UH</t>
  </si>
  <si>
    <t>Ronni</t>
  </si>
  <si>
    <t>G32 9HG</t>
  </si>
  <si>
    <t>Blake</t>
  </si>
  <si>
    <t>G41 3HR</t>
  </si>
  <si>
    <t>ERIN</t>
  </si>
  <si>
    <t>GAVIN</t>
  </si>
  <si>
    <t>G41 4RN</t>
  </si>
  <si>
    <t>Will</t>
  </si>
  <si>
    <t>Atkinson</t>
  </si>
  <si>
    <t>G42 9AP</t>
  </si>
  <si>
    <t>CS-CFCF-08277-AC49</t>
  </si>
  <si>
    <t>PA5 9JL</t>
  </si>
  <si>
    <t>Craig Williamson</t>
  </si>
  <si>
    <t>Ryan</t>
  </si>
  <si>
    <t>Young</t>
  </si>
  <si>
    <t>G82 5NU</t>
  </si>
  <si>
    <t>Jordane</t>
  </si>
  <si>
    <t>Symington</t>
  </si>
  <si>
    <t>HS29EF</t>
  </si>
  <si>
    <t>HS2 9EF</t>
  </si>
  <si>
    <t>Haydn</t>
  </si>
  <si>
    <t>Park-Patterson</t>
  </si>
  <si>
    <t>G31 2UF</t>
  </si>
  <si>
    <t>EH7 5HT</t>
  </si>
  <si>
    <t>Tracey</t>
  </si>
  <si>
    <t>Ford</t>
  </si>
  <si>
    <t>PA5 9DE</t>
  </si>
  <si>
    <t>rod</t>
  </si>
  <si>
    <t>grant</t>
  </si>
  <si>
    <t>DD10 8NB</t>
  </si>
  <si>
    <t>Alessandro</t>
  </si>
  <si>
    <t>Marini</t>
  </si>
  <si>
    <t>G20 8NZ</t>
  </si>
  <si>
    <t>CS-CFCF-07758-547A</t>
  </si>
  <si>
    <t>McKay</t>
  </si>
  <si>
    <t>IV23JY</t>
  </si>
  <si>
    <t>IV2 3JY</t>
  </si>
  <si>
    <t>Danielle</t>
  </si>
  <si>
    <t>Metcalfe-shaw</t>
  </si>
  <si>
    <t>G41 3LP</t>
  </si>
  <si>
    <t>EH6 7PY</t>
  </si>
  <si>
    <t>Charles</t>
  </si>
  <si>
    <t>McKerron</t>
  </si>
  <si>
    <t>PH21 1NU</t>
  </si>
  <si>
    <t>Finance</t>
  </si>
  <si>
    <t>Johnny</t>
  </si>
  <si>
    <t>Mac</t>
  </si>
  <si>
    <t>G3 6AA</t>
  </si>
  <si>
    <t>G41 3QA</t>
  </si>
  <si>
    <t>SAMUEL</t>
  </si>
  <si>
    <t>BIDGOOD</t>
  </si>
  <si>
    <t>EH21 8DZ</t>
  </si>
  <si>
    <t>Valissa</t>
  </si>
  <si>
    <t>ML5 1ES</t>
  </si>
  <si>
    <t>Katie</t>
  </si>
  <si>
    <t>PA1 2JJ</t>
  </si>
  <si>
    <t>Place and Communities</t>
  </si>
  <si>
    <t>CS-CFCF-08338-FFE7</t>
  </si>
  <si>
    <t>Melanie</t>
  </si>
  <si>
    <t>Herriot</t>
  </si>
  <si>
    <t>EH30 9RZ</t>
  </si>
  <si>
    <t>Melanie Herriot</t>
  </si>
  <si>
    <t>Falconer</t>
  </si>
  <si>
    <t>IV36 1PF</t>
  </si>
  <si>
    <t>CS-CFCF-08340-05A0</t>
  </si>
  <si>
    <t>Danet</t>
  </si>
  <si>
    <t>EH6 6AA</t>
  </si>
  <si>
    <t>Andrew Danet</t>
  </si>
  <si>
    <t>McTrusty</t>
  </si>
  <si>
    <t>G77 6WX</t>
  </si>
  <si>
    <t>Hulligan</t>
  </si>
  <si>
    <t>EH26 9JA</t>
  </si>
  <si>
    <t>G73 3HA</t>
  </si>
  <si>
    <t>McKinven</t>
  </si>
  <si>
    <t>G4 9HB</t>
  </si>
  <si>
    <t>Jazmine</t>
  </si>
  <si>
    <t>EH14 2EY</t>
  </si>
  <si>
    <t>Rees</t>
  </si>
  <si>
    <t>KY15 5AS</t>
  </si>
  <si>
    <t>Liandu</t>
  </si>
  <si>
    <t>DD2 1AQ</t>
  </si>
  <si>
    <t>G34 9JD</t>
  </si>
  <si>
    <t>CARLA</t>
  </si>
  <si>
    <t>CORRIGAN</t>
  </si>
  <si>
    <t>EH6 8EE</t>
  </si>
  <si>
    <t>Macmillan</t>
  </si>
  <si>
    <t>FK6 6QP</t>
  </si>
  <si>
    <t>Zoe</t>
  </si>
  <si>
    <t>Slater</t>
  </si>
  <si>
    <t>G42 7JP</t>
  </si>
  <si>
    <t>FK8 3LG</t>
  </si>
  <si>
    <t>Jeff</t>
  </si>
  <si>
    <t>Chan</t>
  </si>
  <si>
    <t>G67 2EN</t>
  </si>
  <si>
    <t>Brighde</t>
  </si>
  <si>
    <t>Chaimbeul</t>
  </si>
  <si>
    <t>IV408BU</t>
  </si>
  <si>
    <t>IV40 8BU</t>
  </si>
  <si>
    <t>G40 1DN</t>
  </si>
  <si>
    <t>Cochrane</t>
  </si>
  <si>
    <t>G5 0GY</t>
  </si>
  <si>
    <t>Watt</t>
  </si>
  <si>
    <t>G72 0NG</t>
  </si>
  <si>
    <t>Esme</t>
  </si>
  <si>
    <t>Wilcock</t>
  </si>
  <si>
    <t>ZE2 9RJ</t>
  </si>
  <si>
    <t>Shetland Islands</t>
  </si>
  <si>
    <t>Bryan</t>
  </si>
  <si>
    <t>G11 5PW</t>
  </si>
  <si>
    <t>Yulia</t>
  </si>
  <si>
    <t>Kovanova</t>
  </si>
  <si>
    <t>EH3 6SE</t>
  </si>
  <si>
    <t>Moore</t>
  </si>
  <si>
    <t>G72 8XD</t>
  </si>
  <si>
    <t>Woods</t>
  </si>
  <si>
    <t>G42 8LF</t>
  </si>
  <si>
    <t>CS-CFCF-08421-830F</t>
  </si>
  <si>
    <t>Beatriz</t>
  </si>
  <si>
    <t>Suarez</t>
  </si>
  <si>
    <t>Dd22bp</t>
  </si>
  <si>
    <t>Beatriz Suarez</t>
  </si>
  <si>
    <t>Dd2 2bp</t>
  </si>
  <si>
    <t>KA9 1PQ</t>
  </si>
  <si>
    <t>CS-CFCF-08419-8390</t>
  </si>
  <si>
    <t>Piotr</t>
  </si>
  <si>
    <t>Motyka</t>
  </si>
  <si>
    <t>EH5 1PA</t>
  </si>
  <si>
    <t>FINLAY</t>
  </si>
  <si>
    <t>JAMIESON</t>
  </si>
  <si>
    <t>Gallacher</t>
  </si>
  <si>
    <t>G71 8AN</t>
  </si>
  <si>
    <t>Law</t>
  </si>
  <si>
    <t>G76 8HQ</t>
  </si>
  <si>
    <t>Shannan</t>
  </si>
  <si>
    <t>EH26 8HZ</t>
  </si>
  <si>
    <t>Graeme</t>
  </si>
  <si>
    <t>Steel</t>
  </si>
  <si>
    <t>DD2 1RR</t>
  </si>
  <si>
    <t>Conlon</t>
  </si>
  <si>
    <t>G64 2LY</t>
  </si>
  <si>
    <t>Nadine Aisha</t>
  </si>
  <si>
    <t>Jassat</t>
  </si>
  <si>
    <t>EH15 1HL</t>
  </si>
  <si>
    <t>Capaldi</t>
  </si>
  <si>
    <t>G31 3LJ</t>
  </si>
  <si>
    <t>CS-CFCF-08477-1040</t>
  </si>
  <si>
    <t>Speirs</t>
  </si>
  <si>
    <t>KA11 1PW</t>
  </si>
  <si>
    <t>Marco</t>
  </si>
  <si>
    <t>Federici</t>
  </si>
  <si>
    <t>G31 2SQ</t>
  </si>
  <si>
    <t>Rogers</t>
  </si>
  <si>
    <t>Charlotte</t>
  </si>
  <si>
    <t>G74 3JA</t>
  </si>
  <si>
    <t>chris</t>
  </si>
  <si>
    <t>EH9 1BP</t>
  </si>
  <si>
    <t>Cassie</t>
  </si>
  <si>
    <t>KY50ED</t>
  </si>
  <si>
    <t>KY5 0ED</t>
  </si>
  <si>
    <t>KA3 6FY</t>
  </si>
  <si>
    <t>LAURA</t>
  </si>
  <si>
    <t>REHMAN</t>
  </si>
  <si>
    <t>KY16 0EN</t>
  </si>
  <si>
    <t>CS-CFCF-08479-34C1</t>
  </si>
  <si>
    <t>whiting</t>
  </si>
  <si>
    <t>KY114XN</t>
  </si>
  <si>
    <t>KY11 4XN</t>
  </si>
  <si>
    <t>G62 7AH</t>
  </si>
  <si>
    <t>G77 6QL</t>
  </si>
  <si>
    <t>CS-CFCF-08506-D378</t>
  </si>
  <si>
    <t>iain</t>
  </si>
  <si>
    <t>mcnally</t>
  </si>
  <si>
    <t>G11 5QS</t>
  </si>
  <si>
    <t>iain mcnally</t>
  </si>
  <si>
    <t>Polina</t>
  </si>
  <si>
    <t>Volochay</t>
  </si>
  <si>
    <t>G42 8XX</t>
  </si>
  <si>
    <t>Mandy</t>
  </si>
  <si>
    <t>McIntosh</t>
  </si>
  <si>
    <t>G42 9AL</t>
  </si>
  <si>
    <t>lamaya</t>
  </si>
  <si>
    <t>ogunlesi</t>
  </si>
  <si>
    <t>G75 8RL</t>
  </si>
  <si>
    <t>Clarrie</t>
  </si>
  <si>
    <t>Mowforth</t>
  </si>
  <si>
    <t>G41 2LA</t>
  </si>
  <si>
    <t>McLean-Quin</t>
  </si>
  <si>
    <t>EH7 4JR</t>
  </si>
  <si>
    <t>Reeve</t>
  </si>
  <si>
    <t>G44 3DE</t>
  </si>
  <si>
    <t>Norwood</t>
  </si>
  <si>
    <t>G40 2RH</t>
  </si>
  <si>
    <t>niamh</t>
  </si>
  <si>
    <t>baker</t>
  </si>
  <si>
    <t>G3 6HJ</t>
  </si>
  <si>
    <t>G72 8JU</t>
  </si>
  <si>
    <t>MacIntyre</t>
  </si>
  <si>
    <t>FK13 6RY</t>
  </si>
  <si>
    <t>Clackmannanshire</t>
  </si>
  <si>
    <t>CS-CFCF-07132-D417</t>
  </si>
  <si>
    <t>Mariola</t>
  </si>
  <si>
    <t>Sanderson</t>
  </si>
  <si>
    <t>ML3 8JD</t>
  </si>
  <si>
    <t>Neilson</t>
  </si>
  <si>
    <t>G51 4AW</t>
  </si>
  <si>
    <t>Webster</t>
  </si>
  <si>
    <t>FK5 4LA</t>
  </si>
  <si>
    <t>Hamilton</t>
  </si>
  <si>
    <t>FK7 7RA</t>
  </si>
  <si>
    <t>Fabio</t>
  </si>
  <si>
    <t>Costantini</t>
  </si>
  <si>
    <t>G3 8EX</t>
  </si>
  <si>
    <t>Daryl</t>
  </si>
  <si>
    <t>Cockburn</t>
  </si>
  <si>
    <t>G42 9RW</t>
  </si>
  <si>
    <t>Scott-Fitzgerald</t>
  </si>
  <si>
    <t>G44 3JD</t>
  </si>
  <si>
    <t>CS-CFCF-08555-26E2</t>
  </si>
  <si>
    <t>Jojo</t>
  </si>
  <si>
    <t>fraser</t>
  </si>
  <si>
    <t>EH14 1ST</t>
  </si>
  <si>
    <t>Jojo fraser</t>
  </si>
  <si>
    <t>Giuliano</t>
  </si>
  <si>
    <t>Gizzi</t>
  </si>
  <si>
    <t>G73 3EN</t>
  </si>
  <si>
    <t>Ashton</t>
  </si>
  <si>
    <t>G413UB</t>
  </si>
  <si>
    <t>ML2 8QL</t>
  </si>
  <si>
    <t>Grant</t>
  </si>
  <si>
    <t>g128DT</t>
  </si>
  <si>
    <t>g12 8DT</t>
  </si>
  <si>
    <t>CS-CFCF-08255-4AA3</t>
  </si>
  <si>
    <t>Beth</t>
  </si>
  <si>
    <t>renton</t>
  </si>
  <si>
    <t>EH7 6NL</t>
  </si>
  <si>
    <t>Beth renton</t>
  </si>
  <si>
    <t>Leeann</t>
  </si>
  <si>
    <t>EH14 3JR</t>
  </si>
  <si>
    <t>CS-CFCF-08584-45D1</t>
  </si>
  <si>
    <t>KA7 3DR</t>
  </si>
  <si>
    <t>William Williamson</t>
  </si>
  <si>
    <t>Jonathan</t>
  </si>
  <si>
    <t>ML1 4BL</t>
  </si>
  <si>
    <t>Adams</t>
  </si>
  <si>
    <t>G2 4LP</t>
  </si>
  <si>
    <t>Aaron</t>
  </si>
  <si>
    <t>King</t>
  </si>
  <si>
    <t>EH446PX</t>
  </si>
  <si>
    <t>EH44 6PX</t>
  </si>
  <si>
    <t>Lisandro</t>
  </si>
  <si>
    <t>Defays</t>
  </si>
  <si>
    <t>EH16 5JU</t>
  </si>
  <si>
    <t>EH8 8PD</t>
  </si>
  <si>
    <t>ML12 6EP</t>
  </si>
  <si>
    <t>McNally</t>
  </si>
  <si>
    <t>KA26 0RY</t>
  </si>
  <si>
    <t>Nikolaos</t>
  </si>
  <si>
    <t>Valmas</t>
  </si>
  <si>
    <t>IV36 3FJ</t>
  </si>
  <si>
    <t>G40 2SN</t>
  </si>
  <si>
    <t>G72 6QA</t>
  </si>
  <si>
    <t>G314QD</t>
  </si>
  <si>
    <t>G31 4QD</t>
  </si>
  <si>
    <t>Oskar Kirk</t>
  </si>
  <si>
    <t>Hansen</t>
  </si>
  <si>
    <t>EH8 9DB</t>
  </si>
  <si>
    <t>Zindoga</t>
  </si>
  <si>
    <t>EH7 4QJ</t>
  </si>
  <si>
    <t>G14 0TU</t>
  </si>
  <si>
    <t>G140TU</t>
  </si>
  <si>
    <t>G11 5ED</t>
  </si>
  <si>
    <t>MacKay</t>
  </si>
  <si>
    <t>KY3 0UQ</t>
  </si>
  <si>
    <t>Anthony</t>
  </si>
  <si>
    <t>G68 9DP</t>
  </si>
  <si>
    <t>Brimner</t>
  </si>
  <si>
    <t>DD53TP</t>
  </si>
  <si>
    <t>DD5 3TP</t>
  </si>
  <si>
    <t>Louie John</t>
  </si>
  <si>
    <t>Lowis</t>
  </si>
  <si>
    <t>DD12RU</t>
  </si>
  <si>
    <t>DD1 2RU</t>
  </si>
  <si>
    <t>EH329DD</t>
  </si>
  <si>
    <t>EH32 9DD</t>
  </si>
  <si>
    <t>Zachariah Drew</t>
  </si>
  <si>
    <t>Riding</t>
  </si>
  <si>
    <t>EH6 5EZ</t>
  </si>
  <si>
    <t>Gonzawa</t>
  </si>
  <si>
    <t>KA1 3PP</t>
  </si>
  <si>
    <t>Malcolm</t>
  </si>
  <si>
    <t>EH7 5HU</t>
  </si>
  <si>
    <t>SOPHIE</t>
  </si>
  <si>
    <t>DONALD</t>
  </si>
  <si>
    <t>IV63 6UW</t>
  </si>
  <si>
    <t>DD4 9XA</t>
  </si>
  <si>
    <t>Espie</t>
  </si>
  <si>
    <t>KA9 2PU</t>
  </si>
  <si>
    <t>CS-CFCF-06326-8E53</t>
  </si>
  <si>
    <t>Specialism Lead Eligibility</t>
  </si>
  <si>
    <t>Morrison</t>
  </si>
  <si>
    <t>G43 1TN</t>
  </si>
  <si>
    <t>Wren</t>
  </si>
  <si>
    <t>EH6 7EX</t>
  </si>
  <si>
    <t>Hiba</t>
  </si>
  <si>
    <t>Abdullah</t>
  </si>
  <si>
    <t>EH9 1NW</t>
  </si>
  <si>
    <t>Allen</t>
  </si>
  <si>
    <t>Ciarán</t>
  </si>
  <si>
    <t>Cooney</t>
  </si>
  <si>
    <t>G672PU</t>
  </si>
  <si>
    <t>G67 2PU</t>
  </si>
  <si>
    <t>Jon</t>
  </si>
  <si>
    <t>EH7 5QS</t>
  </si>
  <si>
    <t>Boyle</t>
  </si>
  <si>
    <t>G12 8LL</t>
  </si>
  <si>
    <t>G51 1NW</t>
  </si>
  <si>
    <t>Smillie</t>
  </si>
  <si>
    <t>IV2 3QZ</t>
  </si>
  <si>
    <t>Macfadyen</t>
  </si>
  <si>
    <t>IV3 8QR</t>
  </si>
  <si>
    <t>Blackwood</t>
  </si>
  <si>
    <t>PA1 1UD</t>
  </si>
  <si>
    <t>Clare</t>
  </si>
  <si>
    <t>Friel</t>
  </si>
  <si>
    <t>G74 5AW</t>
  </si>
  <si>
    <t>Eadie</t>
  </si>
  <si>
    <t>FK2 0DT</t>
  </si>
  <si>
    <t>Georgina</t>
  </si>
  <si>
    <t>Bowie</t>
  </si>
  <si>
    <t>EH10 4NA</t>
  </si>
  <si>
    <t>Odirile</t>
  </si>
  <si>
    <t>letsholo</t>
  </si>
  <si>
    <t>EH11 3RY</t>
  </si>
  <si>
    <t>Kenneth</t>
  </si>
  <si>
    <t>EH23 4GL</t>
  </si>
  <si>
    <t>Haggarty</t>
  </si>
  <si>
    <t>EH26 8PE</t>
  </si>
  <si>
    <t>Bradshaw</t>
  </si>
  <si>
    <t>G61 1NT</t>
  </si>
  <si>
    <t>Razvan</t>
  </si>
  <si>
    <t>Kim</t>
  </si>
  <si>
    <t>Nicola</t>
  </si>
  <si>
    <t>Meehan</t>
  </si>
  <si>
    <t>EH6 6PP</t>
  </si>
  <si>
    <t>G13 1SE</t>
  </si>
  <si>
    <t>Toyne</t>
  </si>
  <si>
    <t>EH10 4AP</t>
  </si>
  <si>
    <t>Victoria</t>
  </si>
  <si>
    <t>G12 8HN</t>
  </si>
  <si>
    <t>Christie</t>
  </si>
  <si>
    <t>IV7 8HJ</t>
  </si>
  <si>
    <t>Carnie</t>
  </si>
  <si>
    <t>G3 6PW</t>
  </si>
  <si>
    <t>G41 3JP</t>
  </si>
  <si>
    <t>Tobias</t>
  </si>
  <si>
    <t>Carmichael</t>
  </si>
  <si>
    <t>G42 8RB</t>
  </si>
  <si>
    <t>Bowman</t>
  </si>
  <si>
    <t>PA1 3PG</t>
  </si>
  <si>
    <t>Jackson</t>
  </si>
  <si>
    <t>FK10 2UR</t>
  </si>
  <si>
    <t>Richards</t>
  </si>
  <si>
    <t>FK3 8SN</t>
  </si>
  <si>
    <t>Bruce</t>
  </si>
  <si>
    <t>AB54 7LJ</t>
  </si>
  <si>
    <t>Banffshire and Buchan Coast</t>
  </si>
  <si>
    <t>Ciaran</t>
  </si>
  <si>
    <t>EH164XU</t>
  </si>
  <si>
    <t>EH16 4XU</t>
  </si>
  <si>
    <t>Tahliah</t>
  </si>
  <si>
    <t>Simumba</t>
  </si>
  <si>
    <t>G3 6AH</t>
  </si>
  <si>
    <t>Rudden</t>
  </si>
  <si>
    <t>G31 2QR</t>
  </si>
  <si>
    <t>CS-CFCF-06588-9A9B</t>
  </si>
  <si>
    <t>Lora</t>
  </si>
  <si>
    <t>Bozanic</t>
  </si>
  <si>
    <t>EH111SF</t>
  </si>
  <si>
    <t>Lora Bozanic</t>
  </si>
  <si>
    <t>EH11 1SF</t>
  </si>
  <si>
    <t>Cox</t>
  </si>
  <si>
    <t>Imogen</t>
  </si>
  <si>
    <t>G20 8RN</t>
  </si>
  <si>
    <t>Sylvia</t>
  </si>
  <si>
    <t>mallinson</t>
  </si>
  <si>
    <t>KA12 0UZ</t>
  </si>
  <si>
    <t>G41 3AB</t>
  </si>
  <si>
    <t>Daniels</t>
  </si>
  <si>
    <t>G51 1PX</t>
  </si>
  <si>
    <t>Keir</t>
  </si>
  <si>
    <t>G52 1DL</t>
  </si>
  <si>
    <t>McCann</t>
  </si>
  <si>
    <t>G5 0PY</t>
  </si>
  <si>
    <t>Sandford</t>
  </si>
  <si>
    <t>ML5 4LN</t>
  </si>
  <si>
    <t>G52 1ST</t>
  </si>
  <si>
    <t>CS-CFCF-06727-5CE6</t>
  </si>
  <si>
    <t>Mackenzie</t>
  </si>
  <si>
    <t>G44 4SR</t>
  </si>
  <si>
    <t>Michael Mackenzie</t>
  </si>
  <si>
    <t>G61 4HX</t>
  </si>
  <si>
    <t>Eason</t>
  </si>
  <si>
    <t>G5 9AF</t>
  </si>
  <si>
    <t>Maria</t>
  </si>
  <si>
    <t>McCavana</t>
  </si>
  <si>
    <t>G20 6DF</t>
  </si>
  <si>
    <t>Lyndsay</t>
  </si>
  <si>
    <t>McCartney</t>
  </si>
  <si>
    <t>G1 5PY</t>
  </si>
  <si>
    <t>Hughes</t>
  </si>
  <si>
    <t>ML2 8XZ</t>
  </si>
  <si>
    <t>Barbour</t>
  </si>
  <si>
    <t>EH6 8SF</t>
  </si>
  <si>
    <t>Keith</t>
  </si>
  <si>
    <t>McIvor</t>
  </si>
  <si>
    <t>G3 7XP</t>
  </si>
  <si>
    <t>G64 3LN</t>
  </si>
  <si>
    <t>Huggan</t>
  </si>
  <si>
    <t>G41 5PQ</t>
  </si>
  <si>
    <t>Louis</t>
  </si>
  <si>
    <t>Abbott</t>
  </si>
  <si>
    <t>G44 4JR</t>
  </si>
  <si>
    <t>Rebecca</t>
  </si>
  <si>
    <t>Vasmant</t>
  </si>
  <si>
    <t>G429AH</t>
  </si>
  <si>
    <t>G42 9AH</t>
  </si>
  <si>
    <t>EH54 6UH</t>
  </si>
  <si>
    <t>Welch</t>
  </si>
  <si>
    <t>PA3 4PX</t>
  </si>
  <si>
    <t>Tristan</t>
  </si>
  <si>
    <t>Macalister Hall</t>
  </si>
  <si>
    <t>Cariss</t>
  </si>
  <si>
    <t>Crosbie</t>
  </si>
  <si>
    <t>G117SS</t>
  </si>
  <si>
    <t>G11 7SS</t>
  </si>
  <si>
    <t>EH3 9LF</t>
  </si>
  <si>
    <t>Devlin</t>
  </si>
  <si>
    <t>EH5 1FJ</t>
  </si>
  <si>
    <t>O'Neil</t>
  </si>
  <si>
    <t>Dylan</t>
  </si>
  <si>
    <t>G21 2LN</t>
  </si>
  <si>
    <t>Kate</t>
  </si>
  <si>
    <t>G11 5LU</t>
  </si>
  <si>
    <t>Shankland</t>
  </si>
  <si>
    <t>FK1 2JQ</t>
  </si>
  <si>
    <t>CS-CFCF-06839-FC80</t>
  </si>
  <si>
    <t>Evgeniia</t>
  </si>
  <si>
    <t>Balashova</t>
  </si>
  <si>
    <t>G5 8AU</t>
  </si>
  <si>
    <t>Evgeniia Balashova</t>
  </si>
  <si>
    <t>Ian</t>
  </si>
  <si>
    <t>G13 1SJ</t>
  </si>
  <si>
    <t>Scobbie</t>
  </si>
  <si>
    <t>G116LU</t>
  </si>
  <si>
    <t>G11 6LU</t>
  </si>
  <si>
    <t>Lloyd</t>
  </si>
  <si>
    <t>TD6 9SF</t>
  </si>
  <si>
    <t>Badcock</t>
  </si>
  <si>
    <t>G1 4PP</t>
  </si>
  <si>
    <t>ML126XT</t>
  </si>
  <si>
    <t>ML12 6XT</t>
  </si>
  <si>
    <t>G11 7ND</t>
  </si>
  <si>
    <t>G43 2PH</t>
  </si>
  <si>
    <t>Aitken</t>
  </si>
  <si>
    <t>KY11 2HR</t>
  </si>
  <si>
    <t>Kearney</t>
  </si>
  <si>
    <t>EH15 1JA</t>
  </si>
  <si>
    <t>Julie-ann</t>
  </si>
  <si>
    <t>Laidlaw</t>
  </si>
  <si>
    <t>EH1 3LT</t>
  </si>
  <si>
    <t>Edgar</t>
  </si>
  <si>
    <t>EH11 1FD</t>
  </si>
  <si>
    <t>CS-CFCF-06575-85E9</t>
  </si>
  <si>
    <t>Hilder</t>
  </si>
  <si>
    <t>EH130NZ</t>
  </si>
  <si>
    <t>Emma Hilder</t>
  </si>
  <si>
    <t>EH13 0NZ</t>
  </si>
  <si>
    <t>McCarry</t>
  </si>
  <si>
    <t>G42 9DU</t>
  </si>
  <si>
    <t>McGregor</t>
  </si>
  <si>
    <t>G11 7JJ</t>
  </si>
  <si>
    <t>Gemma</t>
  </si>
  <si>
    <t>Lamont</t>
  </si>
  <si>
    <t>G40 2AQ</t>
  </si>
  <si>
    <t>Niall</t>
  </si>
  <si>
    <t>MacAskill</t>
  </si>
  <si>
    <t>G41 2AY</t>
  </si>
  <si>
    <t>Giles</t>
  </si>
  <si>
    <t>G31 3HZ</t>
  </si>
  <si>
    <t>Ward</t>
  </si>
  <si>
    <t>EH5 2DF</t>
  </si>
  <si>
    <t>Zackary</t>
  </si>
  <si>
    <t>Manson</t>
  </si>
  <si>
    <t>Lodge</t>
  </si>
  <si>
    <t>G42 9SA</t>
  </si>
  <si>
    <t>Edwards</t>
  </si>
  <si>
    <t>G3 8QW</t>
  </si>
  <si>
    <t>EDDI</t>
  </si>
  <si>
    <t>READER</t>
  </si>
  <si>
    <t>EDDI READER</t>
  </si>
  <si>
    <t>Hamill</t>
  </si>
  <si>
    <t>G82 5LG</t>
  </si>
  <si>
    <t>Gray</t>
  </si>
  <si>
    <t>G41 2DP</t>
  </si>
  <si>
    <t>Levack</t>
  </si>
  <si>
    <t>IV7 8DH</t>
  </si>
  <si>
    <t>Monika</t>
  </si>
  <si>
    <t>Walendziak</t>
  </si>
  <si>
    <t>EH7 4PN</t>
  </si>
  <si>
    <t>Dewar</t>
  </si>
  <si>
    <t>KY2 6DZ</t>
  </si>
  <si>
    <t>Logg</t>
  </si>
  <si>
    <t>KA7 1JN</t>
  </si>
  <si>
    <t>Behrens</t>
  </si>
  <si>
    <t>KY10 2NS</t>
  </si>
  <si>
    <t>Gillespie</t>
  </si>
  <si>
    <t>G73 3QY</t>
  </si>
  <si>
    <t>DEWAR</t>
  </si>
  <si>
    <t>FK10 1BB</t>
  </si>
  <si>
    <t>anna</t>
  </si>
  <si>
    <t>orton</t>
  </si>
  <si>
    <t>G41 5BU</t>
  </si>
  <si>
    <t>G12 9UZ</t>
  </si>
  <si>
    <t>andrew</t>
  </si>
  <si>
    <t>sim</t>
  </si>
  <si>
    <t>G20 6RD</t>
  </si>
  <si>
    <t>Alec</t>
  </si>
  <si>
    <t>westwood</t>
  </si>
  <si>
    <t>AB10 7AL</t>
  </si>
  <si>
    <t>KIeran</t>
  </si>
  <si>
    <t>Paton</t>
  </si>
  <si>
    <t>KA48AW</t>
  </si>
  <si>
    <t>KA4 8AW</t>
  </si>
  <si>
    <t>G44 3DJ</t>
  </si>
  <si>
    <t>RENEE HELENA</t>
  </si>
  <si>
    <t>BROWNE</t>
  </si>
  <si>
    <t>G42 9LF</t>
  </si>
  <si>
    <t>IV118XA</t>
  </si>
  <si>
    <t>IV11 8XA</t>
  </si>
  <si>
    <t>Julie</t>
  </si>
  <si>
    <t>Sinclair</t>
  </si>
  <si>
    <t>PH3 1FQ</t>
  </si>
  <si>
    <t>Jamieson</t>
  </si>
  <si>
    <t>EH14 2RT</t>
  </si>
  <si>
    <t>Fillan</t>
  </si>
  <si>
    <t>G43 1SL</t>
  </si>
  <si>
    <t>G42 9JT</t>
  </si>
  <si>
    <t>McKeown</t>
  </si>
  <si>
    <t>EH10 4EB</t>
  </si>
  <si>
    <t>toby</t>
  </si>
  <si>
    <t>mottershead</t>
  </si>
  <si>
    <t>EH64JG</t>
  </si>
  <si>
    <t>EH6 4JG</t>
  </si>
  <si>
    <t>ML1 3NB</t>
  </si>
  <si>
    <t>Katherine</t>
  </si>
  <si>
    <t>Sola</t>
  </si>
  <si>
    <t>EH10 4ED</t>
  </si>
  <si>
    <t>IV2 6YP</t>
  </si>
  <si>
    <t>Mattie</t>
  </si>
  <si>
    <t>Foulds</t>
  </si>
  <si>
    <t>EH36 5PA</t>
  </si>
  <si>
    <t>Dorian</t>
  </si>
  <si>
    <t>Cloudsley</t>
  </si>
  <si>
    <t>G13 1YN</t>
  </si>
  <si>
    <t>EH7 4BU</t>
  </si>
  <si>
    <t>Russell</t>
  </si>
  <si>
    <t>FK78AS</t>
  </si>
  <si>
    <t>FK7 8AS</t>
  </si>
  <si>
    <t>TD11QS</t>
  </si>
  <si>
    <t>TD1 1QS</t>
  </si>
  <si>
    <t>Mcintosh</t>
  </si>
  <si>
    <t>G33 5HT</t>
  </si>
  <si>
    <t>Ayla</t>
  </si>
  <si>
    <t>Dmyterko</t>
  </si>
  <si>
    <t>G42 8RE</t>
  </si>
  <si>
    <t>Tweeddale</t>
  </si>
  <si>
    <t>EH139BG</t>
  </si>
  <si>
    <t>EH13 9BG</t>
  </si>
  <si>
    <t>craig</t>
  </si>
  <si>
    <t>parker</t>
  </si>
  <si>
    <t>G43 1BL</t>
  </si>
  <si>
    <t>CS-CFCF-06706-7BD8</t>
  </si>
  <si>
    <t>Katy</t>
  </si>
  <si>
    <t>EH3 8BB</t>
  </si>
  <si>
    <t>David Jonathan</t>
  </si>
  <si>
    <t>Justice</t>
  </si>
  <si>
    <t>KY14 6AD</t>
  </si>
  <si>
    <t>Kirk</t>
  </si>
  <si>
    <t>G43 1JZ</t>
  </si>
  <si>
    <t>Mara</t>
  </si>
  <si>
    <t>Marxt Lewis</t>
  </si>
  <si>
    <t>Arthur</t>
  </si>
  <si>
    <t>DD5 2JW</t>
  </si>
  <si>
    <t>G41 2AJ</t>
  </si>
  <si>
    <t>Ruaraidh</t>
  </si>
  <si>
    <t>G1 5DN</t>
  </si>
  <si>
    <t>Madden</t>
  </si>
  <si>
    <t>G22 6DN</t>
  </si>
  <si>
    <t>Shona</t>
  </si>
  <si>
    <t>Steadman</t>
  </si>
  <si>
    <t>KA22 8AP</t>
  </si>
  <si>
    <t>Oakes</t>
  </si>
  <si>
    <t>EH6 8AL</t>
  </si>
  <si>
    <t>Mick</t>
  </si>
  <si>
    <t>Hargan</t>
  </si>
  <si>
    <t>G52 2PF</t>
  </si>
  <si>
    <t>Dean</t>
  </si>
  <si>
    <t>Cargill</t>
  </si>
  <si>
    <t>G31 2SN</t>
  </si>
  <si>
    <t>KY11 8QQ</t>
  </si>
  <si>
    <t>CS-CFCF-06377-9324</t>
  </si>
  <si>
    <t>Justina</t>
  </si>
  <si>
    <t>Kasponyte</t>
  </si>
  <si>
    <t>G44 4HD</t>
  </si>
  <si>
    <t>Judge</t>
  </si>
  <si>
    <t>FK3 9AF</t>
  </si>
  <si>
    <t>G76 7TF</t>
  </si>
  <si>
    <t>McAveety</t>
  </si>
  <si>
    <t>G336GA</t>
  </si>
  <si>
    <t>G33 6GA</t>
  </si>
  <si>
    <t>Moon</t>
  </si>
  <si>
    <t>ML2 0SA</t>
  </si>
  <si>
    <t>Slorance</t>
  </si>
  <si>
    <t>G76 8LZ</t>
  </si>
  <si>
    <t>Lyall</t>
  </si>
  <si>
    <t>EH15 1TF</t>
  </si>
  <si>
    <t>Rhiannon</t>
  </si>
  <si>
    <t>G41 2EQ</t>
  </si>
  <si>
    <t>DG27AY</t>
  </si>
  <si>
    <t>DG2 7AY</t>
  </si>
  <si>
    <t>Angela</t>
  </si>
  <si>
    <t>Darcy</t>
  </si>
  <si>
    <t>G65 9SH</t>
  </si>
  <si>
    <t>G36NB</t>
  </si>
  <si>
    <t>G3 6NB</t>
  </si>
  <si>
    <t>Fiona</t>
  </si>
  <si>
    <t>Lynch</t>
  </si>
  <si>
    <t>FK1 5JE</t>
  </si>
  <si>
    <t>Alain</t>
  </si>
  <si>
    <t>PA776XB</t>
  </si>
  <si>
    <t>PA77 6XB</t>
  </si>
  <si>
    <t>McAnerney</t>
  </si>
  <si>
    <t>G81 1HR</t>
  </si>
  <si>
    <t>Rory</t>
  </si>
  <si>
    <t>Grindlay</t>
  </si>
  <si>
    <t>EH558BW</t>
  </si>
  <si>
    <t>EH55 8BW</t>
  </si>
  <si>
    <t>Grahame</t>
  </si>
  <si>
    <t>G42 8BJ</t>
  </si>
  <si>
    <t>Bancroft</t>
  </si>
  <si>
    <t>G51 1QB</t>
  </si>
  <si>
    <t>CS-CFCF-06989-5BE7</t>
  </si>
  <si>
    <t>Isabella</t>
  </si>
  <si>
    <t>Widger</t>
  </si>
  <si>
    <t>Gillian</t>
  </si>
  <si>
    <t>Macdonald</t>
  </si>
  <si>
    <t>G52 3EH</t>
  </si>
  <si>
    <t>Shortall</t>
  </si>
  <si>
    <t>G42 8ED</t>
  </si>
  <si>
    <t>CS-CFCF-06713-AB03</t>
  </si>
  <si>
    <t>McStravick</t>
  </si>
  <si>
    <t>PA13 4BB</t>
  </si>
  <si>
    <t>CS-CFCF-06781-E713</t>
  </si>
  <si>
    <t>KAREN JOAN</t>
  </si>
  <si>
    <t>SHIELDS</t>
  </si>
  <si>
    <t>EH421SB</t>
  </si>
  <si>
    <t>KAREN JOAN SHIELDS</t>
  </si>
  <si>
    <t>EH42 1SB</t>
  </si>
  <si>
    <t>Jeana</t>
  </si>
  <si>
    <t>Leslie</t>
  </si>
  <si>
    <t>G11 6QW</t>
  </si>
  <si>
    <t>FK1 5PL</t>
  </si>
  <si>
    <t>ML6 7HT</t>
  </si>
  <si>
    <t>Alyson</t>
  </si>
  <si>
    <t>EH48 2SG</t>
  </si>
  <si>
    <t>Ronnie</t>
  </si>
  <si>
    <t>AB422BQ</t>
  </si>
  <si>
    <t>AB42 2BQ</t>
  </si>
  <si>
    <t>Jessie</t>
  </si>
  <si>
    <t>Doherty</t>
  </si>
  <si>
    <t>G128DT</t>
  </si>
  <si>
    <t>G12 8DT</t>
  </si>
  <si>
    <t>Gibson</t>
  </si>
  <si>
    <t>EH7 6JF</t>
  </si>
  <si>
    <t>Ewan Gibson Music</t>
  </si>
  <si>
    <t>Katarzyna</t>
  </si>
  <si>
    <t>Zawadzka</t>
  </si>
  <si>
    <t>EH15 1DH</t>
  </si>
  <si>
    <t>HS1 2JD</t>
  </si>
  <si>
    <t>MARTINE</t>
  </si>
  <si>
    <t>MCMENEMY</t>
  </si>
  <si>
    <t>ML1 3HB</t>
  </si>
  <si>
    <t>CS-CFCF-06359-280A</t>
  </si>
  <si>
    <t>G74 2EQ</t>
  </si>
  <si>
    <t>EH10 6LA</t>
  </si>
  <si>
    <t>Keiran</t>
  </si>
  <si>
    <t>Lowrie</t>
  </si>
  <si>
    <t>G69 6EG</t>
  </si>
  <si>
    <t>KA3 7TL</t>
  </si>
  <si>
    <t>Bailey</t>
  </si>
  <si>
    <t>G12 8BX</t>
  </si>
  <si>
    <t>Tomas</t>
  </si>
  <si>
    <t>Callister-Wafer</t>
  </si>
  <si>
    <t>G42 8SG</t>
  </si>
  <si>
    <t>McDonald-Smith</t>
  </si>
  <si>
    <t>G5 8BS</t>
  </si>
  <si>
    <t>Johanna</t>
  </si>
  <si>
    <t>Fleming</t>
  </si>
  <si>
    <t>G11 6BN</t>
  </si>
  <si>
    <t>JONATHAN</t>
  </si>
  <si>
    <t>MCGIFFEN</t>
  </si>
  <si>
    <t>G4 9BZ</t>
  </si>
  <si>
    <t>Maya</t>
  </si>
  <si>
    <t>Medvesek</t>
  </si>
  <si>
    <t>G44 4EZ</t>
  </si>
  <si>
    <t>CS-CFCF-06480-2E9B</t>
  </si>
  <si>
    <t>Heggie</t>
  </si>
  <si>
    <t>G52 1DY</t>
  </si>
  <si>
    <t>Twynholm</t>
  </si>
  <si>
    <t>Theresa</t>
  </si>
  <si>
    <t>Dewa</t>
  </si>
  <si>
    <t>EH7 5JA</t>
  </si>
  <si>
    <t>G641YE</t>
  </si>
  <si>
    <t>G72 8WU</t>
  </si>
  <si>
    <t>G64 1YE</t>
  </si>
  <si>
    <t>CS-CFCF-06261-4616</t>
  </si>
  <si>
    <t>Mckean</t>
  </si>
  <si>
    <t>KA15 1EZ</t>
  </si>
  <si>
    <t>Greig Mckean</t>
  </si>
  <si>
    <t>CS-CFCF-07007-B2DD</t>
  </si>
  <si>
    <t>Keenan</t>
  </si>
  <si>
    <t>G76 0BG</t>
  </si>
  <si>
    <t>Bonnar</t>
  </si>
  <si>
    <t>G42 8AX</t>
  </si>
  <si>
    <t>Feena</t>
  </si>
  <si>
    <t>McKinnell</t>
  </si>
  <si>
    <t>EH7 4LY</t>
  </si>
  <si>
    <t>Kiernan</t>
  </si>
  <si>
    <t>Arion</t>
  </si>
  <si>
    <t>Xenos</t>
  </si>
  <si>
    <t>G11 5AX</t>
  </si>
  <si>
    <t>MacPhail</t>
  </si>
  <si>
    <t>IV2 7WZ</t>
  </si>
  <si>
    <t>Owen</t>
  </si>
  <si>
    <t>G41 1HP</t>
  </si>
  <si>
    <t>Nicole</t>
  </si>
  <si>
    <t>PA33RU</t>
  </si>
  <si>
    <t>PA3 3RU</t>
  </si>
  <si>
    <t>Workman</t>
  </si>
  <si>
    <t>G31 1DL</t>
  </si>
  <si>
    <t>Barton</t>
  </si>
  <si>
    <t>Aymeric</t>
  </si>
  <si>
    <t>Renoud</t>
  </si>
  <si>
    <t>DD1 4LR</t>
  </si>
  <si>
    <t>Declan</t>
  </si>
  <si>
    <t>Welsh</t>
  </si>
  <si>
    <t>G74 4BB</t>
  </si>
  <si>
    <t>Sikhona</t>
  </si>
  <si>
    <t>Langwenya</t>
  </si>
  <si>
    <t>G67 2AH</t>
  </si>
  <si>
    <t>Printer</t>
  </si>
  <si>
    <t>G44 4BJ</t>
  </si>
  <si>
    <t>Mclaughlin</t>
  </si>
  <si>
    <t>KA22 8AZ</t>
  </si>
  <si>
    <t>ryan</t>
  </si>
  <si>
    <t>hunter</t>
  </si>
  <si>
    <t>G20 7AD</t>
  </si>
  <si>
    <t>sharp</t>
  </si>
  <si>
    <t>DD7 7QB</t>
  </si>
  <si>
    <t>Matthew Lloyd</t>
  </si>
  <si>
    <t>Morton</t>
  </si>
  <si>
    <t>G3 8LQ</t>
  </si>
  <si>
    <t>Shields</t>
  </si>
  <si>
    <t>DG12 6NB</t>
  </si>
  <si>
    <t>DD85DB</t>
  </si>
  <si>
    <t>DD8 5DB</t>
  </si>
  <si>
    <t>DD30JU</t>
  </si>
  <si>
    <t>DD3 0JU</t>
  </si>
  <si>
    <t>Carol</t>
  </si>
  <si>
    <t>Meldrum</t>
  </si>
  <si>
    <t>G41 2ET</t>
  </si>
  <si>
    <t>Jo</t>
  </si>
  <si>
    <t>Pudelko</t>
  </si>
  <si>
    <t>FK15 0EW</t>
  </si>
  <si>
    <t>Nelson</t>
  </si>
  <si>
    <t>G15 6UP</t>
  </si>
  <si>
    <t>Ciar</t>
  </si>
  <si>
    <t>McKinley</t>
  </si>
  <si>
    <t>G52 1SU</t>
  </si>
  <si>
    <t>ALLAN WILLIAM</t>
  </si>
  <si>
    <t>STEWART</t>
  </si>
  <si>
    <t>G3 6PA</t>
  </si>
  <si>
    <t>Mason</t>
  </si>
  <si>
    <t>EH1 1BN</t>
  </si>
  <si>
    <t>KA12 9NQ</t>
  </si>
  <si>
    <t>ciaran</t>
  </si>
  <si>
    <t>mceneny</t>
  </si>
  <si>
    <t>G696TE</t>
  </si>
  <si>
    <t>G69 6TE</t>
  </si>
  <si>
    <t>McBride</t>
  </si>
  <si>
    <t>G3 7NT</t>
  </si>
  <si>
    <t>Martinez Lopez</t>
  </si>
  <si>
    <t>EH14 1DD</t>
  </si>
  <si>
    <t>Cusack</t>
  </si>
  <si>
    <t>FK7 7UA</t>
  </si>
  <si>
    <t>KY12 0WP</t>
  </si>
  <si>
    <t>G31 3DB</t>
  </si>
  <si>
    <t>sherry</t>
  </si>
  <si>
    <t>KA1 5QB</t>
  </si>
  <si>
    <t>Eddie</t>
  </si>
  <si>
    <t>G12 8PF</t>
  </si>
  <si>
    <t>CS-CFCF-06998-6BC7</t>
  </si>
  <si>
    <t>Jan</t>
  </si>
  <si>
    <t>EH4 1HX</t>
  </si>
  <si>
    <t>janmilne designs</t>
  </si>
  <si>
    <t>alex</t>
  </si>
  <si>
    <t>baylis</t>
  </si>
  <si>
    <t>G20 0HN</t>
  </si>
  <si>
    <t>Tim</t>
  </si>
  <si>
    <t>Dodds</t>
  </si>
  <si>
    <t>EH7 6AR</t>
  </si>
  <si>
    <t>G68 0GE</t>
  </si>
  <si>
    <t>Watkins</t>
  </si>
  <si>
    <t>TD1 1SP</t>
  </si>
  <si>
    <t>G42 9TL</t>
  </si>
  <si>
    <t>Aitchison</t>
  </si>
  <si>
    <t>EH6 4PL</t>
  </si>
  <si>
    <t>CS-CFCF-06949-8A7C</t>
  </si>
  <si>
    <t>alexander</t>
  </si>
  <si>
    <t>Whiteford</t>
  </si>
  <si>
    <t>G3 6JR</t>
  </si>
  <si>
    <t>alexander Whiteford</t>
  </si>
  <si>
    <t>Martyn</t>
  </si>
  <si>
    <t>G51 2QJ</t>
  </si>
  <si>
    <t>Mirella</t>
  </si>
  <si>
    <t>Kielkowska</t>
  </si>
  <si>
    <t>G40 2QP</t>
  </si>
  <si>
    <t>Jade Eva</t>
  </si>
  <si>
    <t>Collins</t>
  </si>
  <si>
    <t>G43 2QD</t>
  </si>
  <si>
    <t>Norrie</t>
  </si>
  <si>
    <t>McCulloch</t>
  </si>
  <si>
    <t>FK9 5QU</t>
  </si>
  <si>
    <t>Berrich</t>
  </si>
  <si>
    <t>G133JN</t>
  </si>
  <si>
    <t>G13 3JN</t>
  </si>
  <si>
    <t>Kristan</t>
  </si>
  <si>
    <t>KW17 2LS</t>
  </si>
  <si>
    <t>Orkney Islands</t>
  </si>
  <si>
    <t>G13 2TY</t>
  </si>
  <si>
    <t>EH30 9JH</t>
  </si>
  <si>
    <t>LIAM</t>
  </si>
  <si>
    <t>CHAPMAN</t>
  </si>
  <si>
    <t>IV30 6BB</t>
  </si>
  <si>
    <t>Piero</t>
  </si>
  <si>
    <t>Marcuccilli</t>
  </si>
  <si>
    <t>ML5 1NR</t>
  </si>
  <si>
    <t>Melisa</t>
  </si>
  <si>
    <t>ML2 7ED</t>
  </si>
  <si>
    <t>G67 4AT</t>
  </si>
  <si>
    <t>Tommie</t>
  </si>
  <si>
    <t>Travers</t>
  </si>
  <si>
    <t>EH6 8QW</t>
  </si>
  <si>
    <t>Rosie</t>
  </si>
  <si>
    <t>EH39 4NR</t>
  </si>
  <si>
    <t>Rosie Watson Design</t>
  </si>
  <si>
    <t>Meredith</t>
  </si>
  <si>
    <t>McCrindle</t>
  </si>
  <si>
    <t>KA7 2XD</t>
  </si>
  <si>
    <t>ML5 1NW</t>
  </si>
  <si>
    <t>Hiley</t>
  </si>
  <si>
    <t>G42 8PJ</t>
  </si>
  <si>
    <t>G31 2QE</t>
  </si>
  <si>
    <t>More</t>
  </si>
  <si>
    <t>EH29 9FL</t>
  </si>
  <si>
    <t>Ewins</t>
  </si>
  <si>
    <t>G11 7RE</t>
  </si>
  <si>
    <t>Adrian</t>
  </si>
  <si>
    <t>G3 7BL</t>
  </si>
  <si>
    <t>davidson</t>
  </si>
  <si>
    <t>DD1 5HL</t>
  </si>
  <si>
    <t>Marianne</t>
  </si>
  <si>
    <t>G31 1DX</t>
  </si>
  <si>
    <t>Conte</t>
  </si>
  <si>
    <t>G69 6RB</t>
  </si>
  <si>
    <t>KA15 2BA</t>
  </si>
  <si>
    <t>Calmus</t>
  </si>
  <si>
    <t>EH9 1QR</t>
  </si>
  <si>
    <t>Goldie</t>
  </si>
  <si>
    <t>G674LW</t>
  </si>
  <si>
    <t>G67 4LW</t>
  </si>
  <si>
    <t>PA8 7EG</t>
  </si>
  <si>
    <t>Spence</t>
  </si>
  <si>
    <t>KA12 0JH</t>
  </si>
  <si>
    <t>Saunders</t>
  </si>
  <si>
    <t>G52 1LD</t>
  </si>
  <si>
    <t>Nimmo-Smith</t>
  </si>
  <si>
    <t>G51 3AB</t>
  </si>
  <si>
    <t>Alasdair</t>
  </si>
  <si>
    <t>Latimer</t>
  </si>
  <si>
    <t>DD1 1NP</t>
  </si>
  <si>
    <t>Murdoch</t>
  </si>
  <si>
    <t>G83 0LN</t>
  </si>
  <si>
    <t>Wheeler</t>
  </si>
  <si>
    <t>G11 6AY</t>
  </si>
  <si>
    <t>CS-CFCF-06837-102B</t>
  </si>
  <si>
    <t>Marlene</t>
  </si>
  <si>
    <t>Zwickler</t>
  </si>
  <si>
    <t>EH4 3AG</t>
  </si>
  <si>
    <t>Marlene Zwickler</t>
  </si>
  <si>
    <t>Teska</t>
  </si>
  <si>
    <t>G11 6EB</t>
  </si>
  <si>
    <t>Vivien</t>
  </si>
  <si>
    <t>G44 4LT</t>
  </si>
  <si>
    <t>Luca</t>
  </si>
  <si>
    <t>Pisanu</t>
  </si>
  <si>
    <t>G36HJ</t>
  </si>
  <si>
    <t>Sandy</t>
  </si>
  <si>
    <t>Brechin</t>
  </si>
  <si>
    <t>EH3 9JJ</t>
  </si>
  <si>
    <t>WILKIE</t>
  </si>
  <si>
    <t>G38PP</t>
  </si>
  <si>
    <t>G3 8PP</t>
  </si>
  <si>
    <t>Forsyth</t>
  </si>
  <si>
    <t>michelle</t>
  </si>
  <si>
    <t>G68 9JZ</t>
  </si>
  <si>
    <t>Giuliani</t>
  </si>
  <si>
    <t>G51 1LX</t>
  </si>
  <si>
    <t>Sandino</t>
  </si>
  <si>
    <t>Borges Leitao</t>
  </si>
  <si>
    <t>EH2 4BA</t>
  </si>
  <si>
    <t>FK10 2DS</t>
  </si>
  <si>
    <t>G41 3LU</t>
  </si>
  <si>
    <t>Sarra</t>
  </si>
  <si>
    <t>Kedir</t>
  </si>
  <si>
    <t>G42 8EF</t>
  </si>
  <si>
    <t>KA245EN</t>
  </si>
  <si>
    <t>KA24 5EN</t>
  </si>
  <si>
    <t>enever</t>
  </si>
  <si>
    <t>EH54 5LG</t>
  </si>
  <si>
    <t>Maitland</t>
  </si>
  <si>
    <t>EH269AQ</t>
  </si>
  <si>
    <t>EH26 9AQ</t>
  </si>
  <si>
    <t>Kellock</t>
  </si>
  <si>
    <t>G41 3DN</t>
  </si>
  <si>
    <t>Rab</t>
  </si>
  <si>
    <t>Randall</t>
  </si>
  <si>
    <t>EH31 2HB</t>
  </si>
  <si>
    <t>McIsaac</t>
  </si>
  <si>
    <t>G62 7EG</t>
  </si>
  <si>
    <t>Garriock</t>
  </si>
  <si>
    <t>KY4 0EW</t>
  </si>
  <si>
    <t>Hutton</t>
  </si>
  <si>
    <t>G32 9NH</t>
  </si>
  <si>
    <t>stephen</t>
  </si>
  <si>
    <t>crumlish</t>
  </si>
  <si>
    <t>KY11 2ZL</t>
  </si>
  <si>
    <t>Sampson</t>
  </si>
  <si>
    <t>EH10 4EU</t>
  </si>
  <si>
    <t>Nicholas</t>
  </si>
  <si>
    <t>PA1 3LD</t>
  </si>
  <si>
    <t>MURRAY</t>
  </si>
  <si>
    <t>NOBLE</t>
  </si>
  <si>
    <t>G11 5HE</t>
  </si>
  <si>
    <t>Libby</t>
  </si>
  <si>
    <t>PH1 4NA</t>
  </si>
  <si>
    <t>PA35 1HY</t>
  </si>
  <si>
    <t>Dale</t>
  </si>
  <si>
    <t>Muir</t>
  </si>
  <si>
    <t>EH32 0TA</t>
  </si>
  <si>
    <t>Deone</t>
  </si>
  <si>
    <t>G12 9YG</t>
  </si>
  <si>
    <t>Hazel</t>
  </si>
  <si>
    <t>G11 7TW</t>
  </si>
  <si>
    <t>Tsvetelin</t>
  </si>
  <si>
    <t>Monchev</t>
  </si>
  <si>
    <t>G21 2JJ</t>
  </si>
  <si>
    <t>Mateusz</t>
  </si>
  <si>
    <t>Sobieski</t>
  </si>
  <si>
    <t>Jodi</t>
  </si>
  <si>
    <t>Le Bigre</t>
  </si>
  <si>
    <t>AB24 3JJ</t>
  </si>
  <si>
    <t>EH11 2HG</t>
  </si>
  <si>
    <t>Mackenzie Loughrey</t>
  </si>
  <si>
    <t>EH52 6HW</t>
  </si>
  <si>
    <t>ML67DG</t>
  </si>
  <si>
    <t>ML6 7DG</t>
  </si>
  <si>
    <t>Jules</t>
  </si>
  <si>
    <t>Bradbury</t>
  </si>
  <si>
    <t>EH8 8BW</t>
  </si>
  <si>
    <t>G14 0BP</t>
  </si>
  <si>
    <t>Jer</t>
  </si>
  <si>
    <t>G428YA</t>
  </si>
  <si>
    <t>G42 8YA</t>
  </si>
  <si>
    <t>Dolan</t>
  </si>
  <si>
    <t>ML6 6EU</t>
  </si>
  <si>
    <t>G33 1DL</t>
  </si>
  <si>
    <t>Denyer</t>
  </si>
  <si>
    <t>DD4 0XH</t>
  </si>
  <si>
    <t>Amber</t>
  </si>
  <si>
    <t>Haston</t>
  </si>
  <si>
    <t>EH23 4FB</t>
  </si>
  <si>
    <t>Lithgow</t>
  </si>
  <si>
    <t>G50TN</t>
  </si>
  <si>
    <t>G5 0TN</t>
  </si>
  <si>
    <t>CS-CFCF-06986-3346</t>
  </si>
  <si>
    <t>G12 9XJ</t>
  </si>
  <si>
    <t>Turner</t>
  </si>
  <si>
    <t>G23 5PZ</t>
  </si>
  <si>
    <t>Donaldson</t>
  </si>
  <si>
    <t>KA12 8PR</t>
  </si>
  <si>
    <t>Hutchison</t>
  </si>
  <si>
    <t>G42 9EG</t>
  </si>
  <si>
    <t>HS2 9BD</t>
  </si>
  <si>
    <t>Dalgety</t>
  </si>
  <si>
    <t>PH2 0PG</t>
  </si>
  <si>
    <t>Saskia</t>
  </si>
  <si>
    <t>Singer</t>
  </si>
  <si>
    <t>G4 9HF</t>
  </si>
  <si>
    <t>Leigh</t>
  </si>
  <si>
    <t>Chorlton</t>
  </si>
  <si>
    <t>EH7 5QQ</t>
  </si>
  <si>
    <t>Donachie</t>
  </si>
  <si>
    <t>KA3 5DD</t>
  </si>
  <si>
    <t>CS-CFCF-06905-4340</t>
  </si>
  <si>
    <t>Cole</t>
  </si>
  <si>
    <t>G33 2RH</t>
  </si>
  <si>
    <t>Richardson</t>
  </si>
  <si>
    <t>G12 9TA</t>
  </si>
  <si>
    <t>Hayes</t>
  </si>
  <si>
    <t>G41 1NT</t>
  </si>
  <si>
    <t>EH65NP</t>
  </si>
  <si>
    <t>EH6 5NP</t>
  </si>
  <si>
    <t>G12 8DY</t>
  </si>
  <si>
    <t>West</t>
  </si>
  <si>
    <t>ML106NR</t>
  </si>
  <si>
    <t>ML10 6NR</t>
  </si>
  <si>
    <t>Conal</t>
  </si>
  <si>
    <t>McDonagh</t>
  </si>
  <si>
    <t>IV22 2JY</t>
  </si>
  <si>
    <t>HENRY</t>
  </si>
  <si>
    <t>G81 2TF</t>
  </si>
  <si>
    <t>Wright</t>
  </si>
  <si>
    <t>G41 2BD</t>
  </si>
  <si>
    <t>Main</t>
  </si>
  <si>
    <t>EH11HB</t>
  </si>
  <si>
    <t>EH1 1HB</t>
  </si>
  <si>
    <t>G74 1BL</t>
  </si>
  <si>
    <t>TD7 5LR</t>
  </si>
  <si>
    <t>Ettrick, Roxburgh and Berwickshire</t>
  </si>
  <si>
    <t>G31 2RP</t>
  </si>
  <si>
    <t>Bradley</t>
  </si>
  <si>
    <t>Mallinson</t>
  </si>
  <si>
    <t>IV30 6XZ</t>
  </si>
  <si>
    <t>Urie</t>
  </si>
  <si>
    <t>G41 2NU</t>
  </si>
  <si>
    <t>CHRISTOPHER</t>
  </si>
  <si>
    <t>DICKIE</t>
  </si>
  <si>
    <t>PA134HR</t>
  </si>
  <si>
    <t>PA13 4HR</t>
  </si>
  <si>
    <t>Lola</t>
  </si>
  <si>
    <t>Hoad</t>
  </si>
  <si>
    <t>G42 8ND</t>
  </si>
  <si>
    <t>Roderick</t>
  </si>
  <si>
    <t>Penn</t>
  </si>
  <si>
    <t>EH16 5BP</t>
  </si>
  <si>
    <t>Sadowski</t>
  </si>
  <si>
    <t>G75 8XY</t>
  </si>
  <si>
    <t>McMenamin</t>
  </si>
  <si>
    <t>G62 7NS</t>
  </si>
  <si>
    <t>KY11 2JY</t>
  </si>
  <si>
    <t>Mcginlay</t>
  </si>
  <si>
    <t>G429SW</t>
  </si>
  <si>
    <t>Ccarden Studio</t>
  </si>
  <si>
    <t>G443NZ</t>
  </si>
  <si>
    <t>G42 9SW</t>
  </si>
  <si>
    <t>Davidson</t>
  </si>
  <si>
    <t>G32 9JN</t>
  </si>
  <si>
    <t>Ferris</t>
  </si>
  <si>
    <t>KY1 4ST</t>
  </si>
  <si>
    <t>Hendry</t>
  </si>
  <si>
    <t>G66 1FA</t>
  </si>
  <si>
    <t>Carberry</t>
  </si>
  <si>
    <t>FK13 6AP</t>
  </si>
  <si>
    <t>Derick</t>
  </si>
  <si>
    <t>Mackinnon</t>
  </si>
  <si>
    <t>G33 3AX</t>
  </si>
  <si>
    <t>Shepherd</t>
  </si>
  <si>
    <t>KY12 8LJ</t>
  </si>
  <si>
    <t>Thompson</t>
  </si>
  <si>
    <t>TD15 1TJ</t>
  </si>
  <si>
    <t>Christy</t>
  </si>
  <si>
    <t>O'Donnell</t>
  </si>
  <si>
    <t>G42 9TQ</t>
  </si>
  <si>
    <t>Karlsberg</t>
  </si>
  <si>
    <t>EH10 4SW</t>
  </si>
  <si>
    <t>G43 2AS</t>
  </si>
  <si>
    <t>ted</t>
  </si>
  <si>
    <t>christopher</t>
  </si>
  <si>
    <t>fk159qz</t>
  </si>
  <si>
    <t>fk15 9qz</t>
  </si>
  <si>
    <t>Bayne</t>
  </si>
  <si>
    <t>G117JD</t>
  </si>
  <si>
    <t>G11 7JD</t>
  </si>
  <si>
    <t>Rhauri</t>
  </si>
  <si>
    <t>Brannigan</t>
  </si>
  <si>
    <t>Sergiu</t>
  </si>
  <si>
    <t>Timar</t>
  </si>
  <si>
    <t>EH24 9AR</t>
  </si>
  <si>
    <t>Daemon (Sorcha)</t>
  </si>
  <si>
    <t>Clelland</t>
  </si>
  <si>
    <t>G51 4AP</t>
  </si>
  <si>
    <t>EH93EA</t>
  </si>
  <si>
    <t>EH9 3EA</t>
  </si>
  <si>
    <t>Burdett</t>
  </si>
  <si>
    <t>KY2 5HD</t>
  </si>
  <si>
    <t>Eirene</t>
  </si>
  <si>
    <t>EH3 5PU</t>
  </si>
  <si>
    <t>Phipps</t>
  </si>
  <si>
    <t>PA5 8SL</t>
  </si>
  <si>
    <t>Mackintosh</t>
  </si>
  <si>
    <t>EH43 6AR</t>
  </si>
  <si>
    <t>Varela</t>
  </si>
  <si>
    <t>G4 9JD</t>
  </si>
  <si>
    <t>PATERSON</t>
  </si>
  <si>
    <t>EH74PR</t>
  </si>
  <si>
    <t>EH7 4PR</t>
  </si>
  <si>
    <t>ML6 9SG</t>
  </si>
  <si>
    <t>Samuel</t>
  </si>
  <si>
    <t>Hawker</t>
  </si>
  <si>
    <t>G20 7TB</t>
  </si>
  <si>
    <t>Barnes</t>
  </si>
  <si>
    <t>EH3 5EP</t>
  </si>
  <si>
    <t>Neri</t>
  </si>
  <si>
    <t>EH35 5JB</t>
  </si>
  <si>
    <t>Ann</t>
  </si>
  <si>
    <t>FK10 2RH</t>
  </si>
  <si>
    <t>PA10 2AR</t>
  </si>
  <si>
    <t>ML4 3GB</t>
  </si>
  <si>
    <t>Ola</t>
  </si>
  <si>
    <t>Akisanya</t>
  </si>
  <si>
    <t>AB25 1LW</t>
  </si>
  <si>
    <t>Braxton</t>
  </si>
  <si>
    <t>EH7 6TW</t>
  </si>
  <si>
    <t>Roy</t>
  </si>
  <si>
    <t>EH13 9DE</t>
  </si>
  <si>
    <t>AB31 4FB</t>
  </si>
  <si>
    <t>jasper</t>
  </si>
  <si>
    <t>harrigan</t>
  </si>
  <si>
    <t>CS-CFCF-06573-DBD3</t>
  </si>
  <si>
    <t>G31 2HQ</t>
  </si>
  <si>
    <t>Newsome</t>
  </si>
  <si>
    <t>G71 7PR</t>
  </si>
  <si>
    <t>Mohsen</t>
  </si>
  <si>
    <t>Amini</t>
  </si>
  <si>
    <t>G53 7JD</t>
  </si>
  <si>
    <t>McAllan</t>
  </si>
  <si>
    <t>FK8 1LE</t>
  </si>
  <si>
    <t>Purdon</t>
  </si>
  <si>
    <t>G33 6GW</t>
  </si>
  <si>
    <t>doug</t>
  </si>
  <si>
    <t>KY130SH</t>
  </si>
  <si>
    <t>KY13 0SH</t>
  </si>
  <si>
    <t>Micah</t>
  </si>
  <si>
    <t>Carson</t>
  </si>
  <si>
    <t>G81 3JG</t>
  </si>
  <si>
    <t>G71 6EG</t>
  </si>
  <si>
    <t>G42 8RU</t>
  </si>
  <si>
    <t>turnbull</t>
  </si>
  <si>
    <t>EH12 5QF</t>
  </si>
  <si>
    <t>Ainslie</t>
  </si>
  <si>
    <t>G51 1QA</t>
  </si>
  <si>
    <t>Catherine ann</t>
  </si>
  <si>
    <t>Flynn</t>
  </si>
  <si>
    <t>G52 4DW</t>
  </si>
  <si>
    <t>Laura-Beth</t>
  </si>
  <si>
    <t>MacCrimmon</t>
  </si>
  <si>
    <t>G11 5JU</t>
  </si>
  <si>
    <t>EH10 7AR</t>
  </si>
  <si>
    <t>Clarke</t>
  </si>
  <si>
    <t>G82 2BA</t>
  </si>
  <si>
    <t>Siusan</t>
  </si>
  <si>
    <t>Patterson</t>
  </si>
  <si>
    <t>Croan</t>
  </si>
  <si>
    <t>EH74PJ</t>
  </si>
  <si>
    <t>EH7 4PJ</t>
  </si>
  <si>
    <t>EH22 4UG</t>
  </si>
  <si>
    <t>CS-CFCF-07039-2E35</t>
  </si>
  <si>
    <t>Robbie</t>
  </si>
  <si>
    <t>Houston</t>
  </si>
  <si>
    <t>G51 4AE</t>
  </si>
  <si>
    <t>Chambers</t>
  </si>
  <si>
    <t>G36LQ</t>
  </si>
  <si>
    <t>G3 6LQ</t>
  </si>
  <si>
    <t>Hiu Lam</t>
  </si>
  <si>
    <t>Wong</t>
  </si>
  <si>
    <t>EH4 1HT</t>
  </si>
  <si>
    <t>Ralston</t>
  </si>
  <si>
    <t>G51 1SF</t>
  </si>
  <si>
    <t>G42 8ES</t>
  </si>
  <si>
    <t>Ngqabutho</t>
  </si>
  <si>
    <t>Mpofu</t>
  </si>
  <si>
    <t>G13 4DF</t>
  </si>
  <si>
    <t>AB42 2UN</t>
  </si>
  <si>
    <t>Coiley</t>
  </si>
  <si>
    <t>G72 9TS</t>
  </si>
  <si>
    <t>Hermiston</t>
  </si>
  <si>
    <t>McGuinness</t>
  </si>
  <si>
    <t>G31 2LG</t>
  </si>
  <si>
    <t>Perry</t>
  </si>
  <si>
    <t>EH23 4BW</t>
  </si>
  <si>
    <t>Burrell</t>
  </si>
  <si>
    <t>KY4 8EE</t>
  </si>
  <si>
    <t>G67 2TL</t>
  </si>
  <si>
    <t>Lyth</t>
  </si>
  <si>
    <t>EH6 5ER</t>
  </si>
  <si>
    <t>G82 1DA</t>
  </si>
  <si>
    <t>Hepburn</t>
  </si>
  <si>
    <t>G41 2EY</t>
  </si>
  <si>
    <t>Molloy</t>
  </si>
  <si>
    <t>G20 8PD</t>
  </si>
  <si>
    <t>Alana</t>
  </si>
  <si>
    <t>PA19 1DU</t>
  </si>
  <si>
    <t>Mohammed</t>
  </si>
  <si>
    <t>Riaz</t>
  </si>
  <si>
    <t>G52 1NW</t>
  </si>
  <si>
    <t>EH7 4JJ</t>
  </si>
  <si>
    <t>C</t>
  </si>
  <si>
    <t>EH6 7JR</t>
  </si>
  <si>
    <t>CS-CFCF-07245-1FC0</t>
  </si>
  <si>
    <t>Gibbons</t>
  </si>
  <si>
    <t>Sarah Gibbons</t>
  </si>
  <si>
    <t>EH14 1AD</t>
  </si>
  <si>
    <t>Sallyann</t>
  </si>
  <si>
    <t>Georgiou</t>
  </si>
  <si>
    <t>EH21 6UP</t>
  </si>
  <si>
    <t>G5 0SY</t>
  </si>
  <si>
    <t>Geddes</t>
  </si>
  <si>
    <t>G64 2BG</t>
  </si>
  <si>
    <t>Chrissie</t>
  </si>
  <si>
    <t>Ardill</t>
  </si>
  <si>
    <t>G41 5EE</t>
  </si>
  <si>
    <t>DD6 9DJ</t>
  </si>
  <si>
    <t>Nigel</t>
  </si>
  <si>
    <t>Pentland</t>
  </si>
  <si>
    <t>DG1 4XT</t>
  </si>
  <si>
    <t>EH14 5FE</t>
  </si>
  <si>
    <t>CS-CFCF-07052-0F0A</t>
  </si>
  <si>
    <t>Anna</t>
  </si>
  <si>
    <t>Goodfellow</t>
  </si>
  <si>
    <t>Coutts</t>
  </si>
  <si>
    <t>KY1 2UG</t>
  </si>
  <si>
    <t>Jane</t>
  </si>
  <si>
    <t>ML3 7GH</t>
  </si>
  <si>
    <t>G31 4PA</t>
  </si>
  <si>
    <t>Belle</t>
  </si>
  <si>
    <t>Doyle</t>
  </si>
  <si>
    <t>DG1 2NJ</t>
  </si>
  <si>
    <t>G44 5BG</t>
  </si>
  <si>
    <t>Lee-Ann So Ki</t>
  </si>
  <si>
    <t>Mak</t>
  </si>
  <si>
    <t>G44 5EX</t>
  </si>
  <si>
    <t>PH26 3QB</t>
  </si>
  <si>
    <t>G413UJ</t>
  </si>
  <si>
    <t>G41 3UJ</t>
  </si>
  <si>
    <t>Kilbride</t>
  </si>
  <si>
    <t>AB10 7ET</t>
  </si>
  <si>
    <t>Hernandez</t>
  </si>
  <si>
    <t>KY11 8TG</t>
  </si>
  <si>
    <t>Bell</t>
  </si>
  <si>
    <t>EH75ND</t>
  </si>
  <si>
    <t>EH7 5ND</t>
  </si>
  <si>
    <t>MacPherson</t>
  </si>
  <si>
    <t>IV2 6UB</t>
  </si>
  <si>
    <t>G75 8SJ</t>
  </si>
  <si>
    <t>PH2 0EX</t>
  </si>
  <si>
    <t>EH10 4AZ</t>
  </si>
  <si>
    <t>Parker</t>
  </si>
  <si>
    <t>G3 8SL</t>
  </si>
  <si>
    <t>G67 1LP</t>
  </si>
  <si>
    <t>Dunlop</t>
  </si>
  <si>
    <t>KA17 0BT</t>
  </si>
  <si>
    <t>CS-CFCF-07442-6C58</t>
  </si>
  <si>
    <t>STARROE</t>
  </si>
  <si>
    <t>MCLEAN</t>
  </si>
  <si>
    <t>DD4 7UB</t>
  </si>
  <si>
    <t>STARRIE MCLEAN</t>
  </si>
  <si>
    <t>Morag</t>
  </si>
  <si>
    <t>EH1 3RX</t>
  </si>
  <si>
    <t>Uri</t>
  </si>
  <si>
    <t>Stav</t>
  </si>
  <si>
    <t>G46 6EJ</t>
  </si>
  <si>
    <t>Mangan</t>
  </si>
  <si>
    <t>EH7 5HX</t>
  </si>
  <si>
    <t>McColl</t>
  </si>
  <si>
    <t>DG4 6ER</t>
  </si>
  <si>
    <t>G31 2HE</t>
  </si>
  <si>
    <t>CS-CFCF-07575-948E</t>
  </si>
  <si>
    <t>Harkin</t>
  </si>
  <si>
    <t>G82 2NQ</t>
  </si>
  <si>
    <t>Christopher Harkin</t>
  </si>
  <si>
    <t>Sia</t>
  </si>
  <si>
    <t>Dauda</t>
  </si>
  <si>
    <t>G53 7GB</t>
  </si>
  <si>
    <t>Godfrey</t>
  </si>
  <si>
    <t>TD69BJ</t>
  </si>
  <si>
    <t>TD6 9BJ</t>
  </si>
  <si>
    <t>Seivwright</t>
  </si>
  <si>
    <t>AB24 5BT</t>
  </si>
  <si>
    <t>CS-CFCF-07567-2259</t>
  </si>
  <si>
    <t>Isabelle</t>
  </si>
  <si>
    <t>Isabelle Moore</t>
  </si>
  <si>
    <t>Monique</t>
  </si>
  <si>
    <t>Crisell</t>
  </si>
  <si>
    <t>EH7 5TP</t>
  </si>
  <si>
    <t>EH48 3HP</t>
  </si>
  <si>
    <t>Grove</t>
  </si>
  <si>
    <t>IV20 1TN</t>
  </si>
  <si>
    <t>G31 3JB</t>
  </si>
  <si>
    <t>Barney</t>
  </si>
  <si>
    <t>EH6 8ER</t>
  </si>
  <si>
    <t>EH7 5LY</t>
  </si>
  <si>
    <t>Ince</t>
  </si>
  <si>
    <t>EH74PE</t>
  </si>
  <si>
    <t>EH7 4PE</t>
  </si>
  <si>
    <t>EH21 8BZ</t>
  </si>
  <si>
    <t>Coates-Gibson</t>
  </si>
  <si>
    <t>EH6 5DJ</t>
  </si>
  <si>
    <t>Ralph</t>
  </si>
  <si>
    <t>EH14 5BS</t>
  </si>
  <si>
    <t>MacGillivray</t>
  </si>
  <si>
    <t>IV191NB</t>
  </si>
  <si>
    <t>IV19 1NB</t>
  </si>
  <si>
    <t>CS-CFCF-07502-7350</t>
  </si>
  <si>
    <t>Blakely</t>
  </si>
  <si>
    <t>G61 1JZ</t>
  </si>
  <si>
    <t>Scoltock</t>
  </si>
  <si>
    <t>KA26 0SR</t>
  </si>
  <si>
    <t>johnny</t>
  </si>
  <si>
    <t>pictish</t>
  </si>
  <si>
    <t>PH42 4RL</t>
  </si>
  <si>
    <t>FK16 6EF</t>
  </si>
  <si>
    <t>Kelk</t>
  </si>
  <si>
    <t>EH13 9AY</t>
  </si>
  <si>
    <t>Bridge</t>
  </si>
  <si>
    <t>EH3 6LB</t>
  </si>
  <si>
    <t>Rothwell</t>
  </si>
  <si>
    <t>EH6 8RA</t>
  </si>
  <si>
    <t>ANDREA ANGELO</t>
  </si>
  <si>
    <t>Montalto</t>
  </si>
  <si>
    <t>G42 7SA</t>
  </si>
  <si>
    <t xml:space="preserve">Ifedade </t>
  </si>
  <si>
    <t>G3 8LZ</t>
  </si>
  <si>
    <t>Bawtree</t>
  </si>
  <si>
    <t>G31 2PT</t>
  </si>
  <si>
    <t>Lauren</t>
  </si>
  <si>
    <t>Downie</t>
  </si>
  <si>
    <t>O'Neill</t>
  </si>
  <si>
    <t>KY8 1JP</t>
  </si>
  <si>
    <t>Chloe</t>
  </si>
  <si>
    <t>Charlton</t>
  </si>
  <si>
    <t>G41 3PZ</t>
  </si>
  <si>
    <t>Naismith</t>
  </si>
  <si>
    <t>EH48 3AL</t>
  </si>
  <si>
    <t>Booth</t>
  </si>
  <si>
    <t>G2 3LG</t>
  </si>
  <si>
    <t>Jonnie</t>
  </si>
  <si>
    <t>Wilkes</t>
  </si>
  <si>
    <t>G3 7NB</t>
  </si>
  <si>
    <t>CS-CFCF-07649-B87E</t>
  </si>
  <si>
    <t>Todd</t>
  </si>
  <si>
    <t>Weller</t>
  </si>
  <si>
    <t>G42 8BW</t>
  </si>
  <si>
    <t>Rohan</t>
  </si>
  <si>
    <t>Bumbra</t>
  </si>
  <si>
    <t>EH11 1EY</t>
  </si>
  <si>
    <t>Flora</t>
  </si>
  <si>
    <t>Litchfield</t>
  </si>
  <si>
    <t>EH3 6PE</t>
  </si>
  <si>
    <t>Lister</t>
  </si>
  <si>
    <t>Jasmine</t>
  </si>
  <si>
    <t>Holt</t>
  </si>
  <si>
    <t>G697TJ</t>
  </si>
  <si>
    <t>G69 7TJ</t>
  </si>
  <si>
    <t>Milligan</t>
  </si>
  <si>
    <t>EH1 3DX</t>
  </si>
  <si>
    <t>Roseberry</t>
  </si>
  <si>
    <t>EH46 7EG</t>
  </si>
  <si>
    <t>Coe</t>
  </si>
  <si>
    <t>EH105QH</t>
  </si>
  <si>
    <t>EH10 5QH</t>
  </si>
  <si>
    <t>Frew</t>
  </si>
  <si>
    <t>G82 4JB</t>
  </si>
  <si>
    <t>G44 4BU</t>
  </si>
  <si>
    <t>G64 2DQ</t>
  </si>
  <si>
    <t>CS-CFCF-07583-66BD</t>
  </si>
  <si>
    <t>kevin</t>
  </si>
  <si>
    <t>cleary</t>
  </si>
  <si>
    <t>KA1 4TE</t>
  </si>
  <si>
    <t>kevin cleary</t>
  </si>
  <si>
    <t>G206DQ</t>
  </si>
  <si>
    <t>McLeman</t>
  </si>
  <si>
    <t>EH4 7RU</t>
  </si>
  <si>
    <t>EH6 7JE</t>
  </si>
  <si>
    <t>Bonnie</t>
  </si>
  <si>
    <t>Powell</t>
  </si>
  <si>
    <t>G42 8HF</t>
  </si>
  <si>
    <t>CS-CFCF-07226-7BB3</t>
  </si>
  <si>
    <t>Read</t>
  </si>
  <si>
    <t>G3 7XH</t>
  </si>
  <si>
    <t>Jon Read</t>
  </si>
  <si>
    <t>G12 0HY</t>
  </si>
  <si>
    <t>McCruden</t>
  </si>
  <si>
    <t>G52 4AN</t>
  </si>
  <si>
    <t>Addison</t>
  </si>
  <si>
    <t>G41 1PJ</t>
  </si>
  <si>
    <t>Garvin</t>
  </si>
  <si>
    <t>EH54 7ES</t>
  </si>
  <si>
    <t>Leggett</t>
  </si>
  <si>
    <t>G3 8QR</t>
  </si>
  <si>
    <t>Stirrat</t>
  </si>
  <si>
    <t>PA1 3HG</t>
  </si>
  <si>
    <t>Anaya</t>
  </si>
  <si>
    <t>KY1 1SG</t>
  </si>
  <si>
    <t>EH11 1JN</t>
  </si>
  <si>
    <t>raymond Ike</t>
  </si>
  <si>
    <t>Malinki</t>
  </si>
  <si>
    <t>PA4 9BQ</t>
  </si>
  <si>
    <t>McNeil</t>
  </si>
  <si>
    <t>KA1 5LU</t>
  </si>
  <si>
    <t>Gardiner</t>
  </si>
  <si>
    <t>EH17 8BA</t>
  </si>
  <si>
    <t>G11 5JE</t>
  </si>
  <si>
    <t>CS-CFCF-07656-829B</t>
  </si>
  <si>
    <t>Proctor</t>
  </si>
  <si>
    <t>G64 3DS</t>
  </si>
  <si>
    <t>KA19 7PS</t>
  </si>
  <si>
    <t>EH14 6AY</t>
  </si>
  <si>
    <t>sibusiso</t>
  </si>
  <si>
    <t>mpofu</t>
  </si>
  <si>
    <t>G22 5RU</t>
  </si>
  <si>
    <t>Edey</t>
  </si>
  <si>
    <t>PH2 0SQ</t>
  </si>
  <si>
    <t>McPhail</t>
  </si>
  <si>
    <t>G42 9SL</t>
  </si>
  <si>
    <t>Warren</t>
  </si>
  <si>
    <t>ML2 9NB</t>
  </si>
  <si>
    <t>Jagger</t>
  </si>
  <si>
    <t>EH54 9AU</t>
  </si>
  <si>
    <t>Micheal</t>
  </si>
  <si>
    <t>HS8 5UB</t>
  </si>
  <si>
    <t>Campbell Delgado</t>
  </si>
  <si>
    <t>G41 2HA</t>
  </si>
  <si>
    <t>CS-CFCF-07754-F966</t>
  </si>
  <si>
    <t>Greenaway</t>
  </si>
  <si>
    <t>KY10 2BX</t>
  </si>
  <si>
    <t>Lloyd Greenaway</t>
  </si>
  <si>
    <t>IV6 7AF</t>
  </si>
  <si>
    <t>Pippa</t>
  </si>
  <si>
    <t>EH36 5PB</t>
  </si>
  <si>
    <t>Caitlin</t>
  </si>
  <si>
    <t>G42 9AG</t>
  </si>
  <si>
    <t>Jeffs</t>
  </si>
  <si>
    <t>G31 2QA</t>
  </si>
  <si>
    <t>G21 3PF</t>
  </si>
  <si>
    <t>JOHN</t>
  </si>
  <si>
    <t>KERR</t>
  </si>
  <si>
    <t>G614BN</t>
  </si>
  <si>
    <t>G61 4BN</t>
  </si>
  <si>
    <t>EH13NS</t>
  </si>
  <si>
    <t>EH1 3NS</t>
  </si>
  <si>
    <t>CS-CFCF-07249-7D4B</t>
  </si>
  <si>
    <t>Shanks</t>
  </si>
  <si>
    <t>TD5 7TJ</t>
  </si>
  <si>
    <t>Kirsten Shanks</t>
  </si>
  <si>
    <t>G41 5DZ</t>
  </si>
  <si>
    <t>G69 8BG</t>
  </si>
  <si>
    <t>Roberts</t>
  </si>
  <si>
    <t>EH8 7DX</t>
  </si>
  <si>
    <t>DD2 1HD</t>
  </si>
  <si>
    <t>Mather</t>
  </si>
  <si>
    <t>G412JE</t>
  </si>
  <si>
    <t>G41 2JE</t>
  </si>
  <si>
    <t>EH11 3JR</t>
  </si>
  <si>
    <t>Kirstie</t>
  </si>
  <si>
    <t>EH26 8JF</t>
  </si>
  <si>
    <t>mcGuire</t>
  </si>
  <si>
    <t>KY8 1HD</t>
  </si>
  <si>
    <t>G12 9SY</t>
  </si>
  <si>
    <t>EH6 5RN</t>
  </si>
  <si>
    <t>Roisin</t>
  </si>
  <si>
    <t>G81 3DQ</t>
  </si>
  <si>
    <t>Harker</t>
  </si>
  <si>
    <t>G41 3PP</t>
  </si>
  <si>
    <t>Fergus</t>
  </si>
  <si>
    <t>G42 9QG</t>
  </si>
  <si>
    <t>G77 6TN</t>
  </si>
  <si>
    <t>Peru</t>
  </si>
  <si>
    <t>Eizagirre</t>
  </si>
  <si>
    <t>Kris</t>
  </si>
  <si>
    <t>Drever</t>
  </si>
  <si>
    <t>G11 7BJ</t>
  </si>
  <si>
    <t>McDougall</t>
  </si>
  <si>
    <t>PA6 7AL</t>
  </si>
  <si>
    <t>IV2 3DN</t>
  </si>
  <si>
    <t>G71 8FJ</t>
  </si>
  <si>
    <t>Mountney</t>
  </si>
  <si>
    <t>EH7 4GG</t>
  </si>
  <si>
    <t>CS-CFCF-07848-718C</t>
  </si>
  <si>
    <t>Denis</t>
  </si>
  <si>
    <t>ML6 8XH</t>
  </si>
  <si>
    <t>Denis Shields</t>
  </si>
  <si>
    <t>CS-CFCF-07846-5398</t>
  </si>
  <si>
    <t>Shennan</t>
  </si>
  <si>
    <t>G20 8QU</t>
  </si>
  <si>
    <t>Marion Shennan</t>
  </si>
  <si>
    <t>steven</t>
  </si>
  <si>
    <t>G31 5LA</t>
  </si>
  <si>
    <t>CS-CFCF-07865-3EF8</t>
  </si>
  <si>
    <t>Munoz</t>
  </si>
  <si>
    <t>G32 7BN</t>
  </si>
  <si>
    <t>Barry Munoz</t>
  </si>
  <si>
    <t>Naeem</t>
  </si>
  <si>
    <t>Khaliq</t>
  </si>
  <si>
    <t>G77 6TJ</t>
  </si>
  <si>
    <t>CS-CFCF-07854-22C9</t>
  </si>
  <si>
    <t>Natasha</t>
  </si>
  <si>
    <t>Arnold</t>
  </si>
  <si>
    <t>KA21 5BG</t>
  </si>
  <si>
    <t>EH4 1EW</t>
  </si>
  <si>
    <t>Fateme</t>
  </si>
  <si>
    <t>Zamen</t>
  </si>
  <si>
    <t>G41 5SF</t>
  </si>
  <si>
    <t>Yorkston Wright</t>
  </si>
  <si>
    <t>KY10 3BL</t>
  </si>
  <si>
    <t>FK1 5HH</t>
  </si>
  <si>
    <t>Winton</t>
  </si>
  <si>
    <t>G72 7HB</t>
  </si>
  <si>
    <t>EH51 9DG</t>
  </si>
  <si>
    <t>EH33 1DN</t>
  </si>
  <si>
    <t>EH87LW</t>
  </si>
  <si>
    <t>EH8 7LW</t>
  </si>
  <si>
    <t>gordon</t>
  </si>
  <si>
    <t>sutherland</t>
  </si>
  <si>
    <t>G78 3PR</t>
  </si>
  <si>
    <t>Kathryn</t>
  </si>
  <si>
    <t>Deeming</t>
  </si>
  <si>
    <t>G41 2LW</t>
  </si>
  <si>
    <t>Dougall</t>
  </si>
  <si>
    <t>G20 6RT</t>
  </si>
  <si>
    <t>EH6 6QZ</t>
  </si>
  <si>
    <t>CS-CFCF-07820-A58F</t>
  </si>
  <si>
    <t>Jerry</t>
  </si>
  <si>
    <t>Sousa</t>
  </si>
  <si>
    <t>EH6 6DW</t>
  </si>
  <si>
    <t>Jerry Sousa</t>
  </si>
  <si>
    <t>CS-CFCF-07872-0888</t>
  </si>
  <si>
    <t>EH16 5QZ</t>
  </si>
  <si>
    <t>Jonathan Baxter</t>
  </si>
  <si>
    <t>Millar</t>
  </si>
  <si>
    <t>EH6 8LH</t>
  </si>
  <si>
    <t>kenneth</t>
  </si>
  <si>
    <t>blair</t>
  </si>
  <si>
    <t>G76 9AL</t>
  </si>
  <si>
    <t>Foulis</t>
  </si>
  <si>
    <t>EH4 1EA</t>
  </si>
  <si>
    <t>G81 3AX</t>
  </si>
  <si>
    <t>CS-CFCF-07917-005D</t>
  </si>
  <si>
    <t>Flood</t>
  </si>
  <si>
    <t>IV36 1EG</t>
  </si>
  <si>
    <t>Tim Flood</t>
  </si>
  <si>
    <t>sean</t>
  </si>
  <si>
    <t>mallon</t>
  </si>
  <si>
    <t>G44 4TE</t>
  </si>
  <si>
    <t>Morvern</t>
  </si>
  <si>
    <t>Odling</t>
  </si>
  <si>
    <t>EH6 6BS</t>
  </si>
  <si>
    <t>Boyd</t>
  </si>
  <si>
    <t>PA5 0EH</t>
  </si>
  <si>
    <t>Jeri</t>
  </si>
  <si>
    <t>Foreman</t>
  </si>
  <si>
    <t>G51 3TL</t>
  </si>
  <si>
    <t>Lynda</t>
  </si>
  <si>
    <t>Boudjeltia</t>
  </si>
  <si>
    <t>KA4 8JS</t>
  </si>
  <si>
    <t>Swan</t>
  </si>
  <si>
    <t>ML2 9QX</t>
  </si>
  <si>
    <t>Mashuu</t>
  </si>
  <si>
    <t>Hasegawa</t>
  </si>
  <si>
    <t>G42 8LU</t>
  </si>
  <si>
    <t>Sara</t>
  </si>
  <si>
    <t>Hill</t>
  </si>
  <si>
    <t>EH1 1TE</t>
  </si>
  <si>
    <t>Odell</t>
  </si>
  <si>
    <t>G68 0DD</t>
  </si>
  <si>
    <t>Beverley</t>
  </si>
  <si>
    <t>EH6 4BX</t>
  </si>
  <si>
    <t>Beverley Grant and Chrissie Ardill</t>
  </si>
  <si>
    <t>Platten</t>
  </si>
  <si>
    <t>AB10 6ED</t>
  </si>
  <si>
    <t>Kasparas</t>
  </si>
  <si>
    <t>Vidunas</t>
  </si>
  <si>
    <t>G31 5BJ</t>
  </si>
  <si>
    <t>G71 6SA</t>
  </si>
  <si>
    <t>Dirk</t>
  </si>
  <si>
    <t>Ronneburg</t>
  </si>
  <si>
    <t>Murdo</t>
  </si>
  <si>
    <t>G514HE</t>
  </si>
  <si>
    <t>G51 4HE</t>
  </si>
  <si>
    <t>Curtis</t>
  </si>
  <si>
    <t>Halling</t>
  </si>
  <si>
    <t>Kalin</t>
  </si>
  <si>
    <t>KY8 1JA</t>
  </si>
  <si>
    <t>G511LX</t>
  </si>
  <si>
    <t>G46 7UL</t>
  </si>
  <si>
    <t>Vint</t>
  </si>
  <si>
    <t>G73 1DP</t>
  </si>
  <si>
    <t>AB154DQ</t>
  </si>
  <si>
    <t>AB15 4DQ</t>
  </si>
  <si>
    <t>KY11 9NT</t>
  </si>
  <si>
    <t>Rudy</t>
  </si>
  <si>
    <t>Kanhye</t>
  </si>
  <si>
    <t>G12 8PA</t>
  </si>
  <si>
    <t>EH65FR</t>
  </si>
  <si>
    <t>ML10 6RE</t>
  </si>
  <si>
    <t>G52 2HY</t>
  </si>
  <si>
    <t>Sneddon</t>
  </si>
  <si>
    <t>KY12 8XJ</t>
  </si>
  <si>
    <t>CS-CFCF-07991-9C0A</t>
  </si>
  <si>
    <t>Jeanette</t>
  </si>
  <si>
    <t>G23JU</t>
  </si>
  <si>
    <t>G2 3JU</t>
  </si>
  <si>
    <t>KY11 8QE</t>
  </si>
  <si>
    <t>Finn</t>
  </si>
  <si>
    <t>kyle</t>
  </si>
  <si>
    <t>mclachlan</t>
  </si>
  <si>
    <t>FK2 0FG</t>
  </si>
  <si>
    <t>CS-CFCF-08024-E95F</t>
  </si>
  <si>
    <t>Jennings</t>
  </si>
  <si>
    <t>G52 3DH</t>
  </si>
  <si>
    <t>Paul Jennings</t>
  </si>
  <si>
    <t>Ridley</t>
  </si>
  <si>
    <t>KY8 5DA</t>
  </si>
  <si>
    <t>Grey</t>
  </si>
  <si>
    <t>PA34 5UJ</t>
  </si>
  <si>
    <t>boyle</t>
  </si>
  <si>
    <t>ML5 4HJ</t>
  </si>
  <si>
    <t>CS-CFCF-08047-3287</t>
  </si>
  <si>
    <t>Dave</t>
  </si>
  <si>
    <t>Bryant</t>
  </si>
  <si>
    <t>LE2 8HD</t>
  </si>
  <si>
    <t>Dave Bryant</t>
  </si>
  <si>
    <t>G31 4HT</t>
  </si>
  <si>
    <t>Austin</t>
  </si>
  <si>
    <t>G67 2NY</t>
  </si>
  <si>
    <t>Buchanan</t>
  </si>
  <si>
    <t>EH6 8EB</t>
  </si>
  <si>
    <t>Stirton</t>
  </si>
  <si>
    <t>PH2 8EP</t>
  </si>
  <si>
    <t>IV17 0TE</t>
  </si>
  <si>
    <t>CS-CFCF-06277-AEF7</t>
  </si>
  <si>
    <t>Lina</t>
  </si>
  <si>
    <t>Saric</t>
  </si>
  <si>
    <t>Lina Saric</t>
  </si>
  <si>
    <t>McGlinchey</t>
  </si>
  <si>
    <t>KA10 7HD</t>
  </si>
  <si>
    <t>Seth</t>
  </si>
  <si>
    <t>Tinsley</t>
  </si>
  <si>
    <t>PH6 2EA</t>
  </si>
  <si>
    <t>Rhodes</t>
  </si>
  <si>
    <t>IV31 6PA</t>
  </si>
  <si>
    <t>Cossar</t>
  </si>
  <si>
    <t>PA5 9DW</t>
  </si>
  <si>
    <t>Clark-Gibb</t>
  </si>
  <si>
    <t>G42 8HL</t>
  </si>
  <si>
    <t>Emma Jayne</t>
  </si>
  <si>
    <t>DG16 5ES</t>
  </si>
  <si>
    <t>ML9 2FN</t>
  </si>
  <si>
    <t>Kathleen</t>
  </si>
  <si>
    <t>G78 2QS</t>
  </si>
  <si>
    <t>IV2 6DS</t>
  </si>
  <si>
    <t>Lucy</t>
  </si>
  <si>
    <t>AB31 5PY</t>
  </si>
  <si>
    <t>McEwan</t>
  </si>
  <si>
    <t>EH15 1JD</t>
  </si>
  <si>
    <t>CS-CFCF-06325-0FAF</t>
  </si>
  <si>
    <t>Moriarty</t>
  </si>
  <si>
    <t>NICKOLAS</t>
  </si>
  <si>
    <t>YOUNG</t>
  </si>
  <si>
    <t>G41 3LR</t>
  </si>
  <si>
    <t>Dorward</t>
  </si>
  <si>
    <t>G4 9TN</t>
  </si>
  <si>
    <t>Considine</t>
  </si>
  <si>
    <t>EH16 6AU</t>
  </si>
  <si>
    <t>CS-CFCF-06352-268F</t>
  </si>
  <si>
    <t>Pettinger</t>
  </si>
  <si>
    <t>EH6 5HD</t>
  </si>
  <si>
    <t>IV2 3AY</t>
  </si>
  <si>
    <t>Hassan</t>
  </si>
  <si>
    <t>PA5 8HB</t>
  </si>
  <si>
    <t>Julian</t>
  </si>
  <si>
    <t>Vogel</t>
  </si>
  <si>
    <t>G42 9PY</t>
  </si>
  <si>
    <t>Marcus</t>
  </si>
  <si>
    <t>CS-CFCF-06457-D940</t>
  </si>
  <si>
    <t>Alfie</t>
  </si>
  <si>
    <t>Prendergast</t>
  </si>
  <si>
    <t>G41 5EU</t>
  </si>
  <si>
    <t>G52 2PT</t>
  </si>
  <si>
    <t>McNutt</t>
  </si>
  <si>
    <t>G5 0LZ</t>
  </si>
  <si>
    <t>Duffy</t>
  </si>
  <si>
    <t>G32 6DL</t>
  </si>
  <si>
    <t>Fallen</t>
  </si>
  <si>
    <t>FK7 8EW</t>
  </si>
  <si>
    <t>Almond</t>
  </si>
  <si>
    <t>G73 2QS</t>
  </si>
  <si>
    <t>CS-CFCF-06557-4960</t>
  </si>
  <si>
    <t>G41 5AR</t>
  </si>
  <si>
    <t>Sarah-Elizabeth</t>
  </si>
  <si>
    <t>DD8 1DH</t>
  </si>
  <si>
    <t>McMurtrie</t>
  </si>
  <si>
    <t>G11 6AH</t>
  </si>
  <si>
    <t>Airlie</t>
  </si>
  <si>
    <t>G65 0PW</t>
  </si>
  <si>
    <t>ML1 3HF</t>
  </si>
  <si>
    <t>Lawrence</t>
  </si>
  <si>
    <t>FK54NB</t>
  </si>
  <si>
    <t>FK5 4NB</t>
  </si>
  <si>
    <t>Balchin</t>
  </si>
  <si>
    <t>EH66NJ</t>
  </si>
  <si>
    <t>EH6 6NJ</t>
  </si>
  <si>
    <t>Gerald</t>
  </si>
  <si>
    <t>Ness</t>
  </si>
  <si>
    <t>G11 7UA</t>
  </si>
  <si>
    <t>Bunting</t>
  </si>
  <si>
    <t>EH5 1BN</t>
  </si>
  <si>
    <t>G84 7JG</t>
  </si>
  <si>
    <t>Docherty</t>
  </si>
  <si>
    <t>KA245BQ</t>
  </si>
  <si>
    <t>KA24 5BQ</t>
  </si>
  <si>
    <t>G513EY</t>
  </si>
  <si>
    <t>Ebdy</t>
  </si>
  <si>
    <t>EH49 7PL</t>
  </si>
  <si>
    <t>G41 3PF</t>
  </si>
  <si>
    <t>G82 5QD</t>
  </si>
  <si>
    <t>Reynolds</t>
  </si>
  <si>
    <t>EH33 1DE</t>
  </si>
  <si>
    <t>Ishbel</t>
  </si>
  <si>
    <t>G42 8UD</t>
  </si>
  <si>
    <t>IV2 4NQ</t>
  </si>
  <si>
    <t>Coll</t>
  </si>
  <si>
    <t>PA8 7JQ</t>
  </si>
  <si>
    <t>Rattray</t>
  </si>
  <si>
    <t>G42 8XT</t>
  </si>
  <si>
    <t>G3 8ND</t>
  </si>
  <si>
    <t>IAN</t>
  </si>
  <si>
    <t>PA77 6UF</t>
  </si>
  <si>
    <t>Norvill</t>
  </si>
  <si>
    <t>Verity</t>
  </si>
  <si>
    <t>Power</t>
  </si>
  <si>
    <t>PH10 6LH</t>
  </si>
  <si>
    <t>Liddle</t>
  </si>
  <si>
    <t>EH11 3BD</t>
  </si>
  <si>
    <t>G313DN</t>
  </si>
  <si>
    <t>G31 3DN</t>
  </si>
  <si>
    <t>Archibald</t>
  </si>
  <si>
    <t>G12 9HJ</t>
  </si>
  <si>
    <t>Brill Paffard</t>
  </si>
  <si>
    <t>Mowbray</t>
  </si>
  <si>
    <t>KY2 5LG</t>
  </si>
  <si>
    <t>Ailie</t>
  </si>
  <si>
    <t>G42 8QS</t>
  </si>
  <si>
    <t>G78 3EA</t>
  </si>
  <si>
    <t>G64 1SD</t>
  </si>
  <si>
    <t>Becc</t>
  </si>
  <si>
    <t>EH6 7QH</t>
  </si>
  <si>
    <t>Port</t>
  </si>
  <si>
    <t>KW10 6TU</t>
  </si>
  <si>
    <t>Sonny</t>
  </si>
  <si>
    <t>Leto</t>
  </si>
  <si>
    <t>G67 3DU</t>
  </si>
  <si>
    <t>Sweeney</t>
  </si>
  <si>
    <t>G332ES</t>
  </si>
  <si>
    <t>G33 2ES</t>
  </si>
  <si>
    <t>G42 8DD</t>
  </si>
  <si>
    <t>G42 9DX</t>
  </si>
  <si>
    <t>Kira</t>
  </si>
  <si>
    <t>Mellon</t>
  </si>
  <si>
    <t>G72 7AH</t>
  </si>
  <si>
    <t>G83 9BS</t>
  </si>
  <si>
    <t>ML37XA</t>
  </si>
  <si>
    <t>ML3 7XA</t>
  </si>
  <si>
    <t>Kampff</t>
  </si>
  <si>
    <t>EH7 6BP</t>
  </si>
  <si>
    <t>Loughran</t>
  </si>
  <si>
    <t>G718QG</t>
  </si>
  <si>
    <t>G71 8QG</t>
  </si>
  <si>
    <t>Cassidy</t>
  </si>
  <si>
    <t>G71 6ED</t>
  </si>
  <si>
    <t>G3 8SD</t>
  </si>
  <si>
    <t>G71 6TP</t>
  </si>
  <si>
    <t>Adriano</t>
  </si>
  <si>
    <t>Simoes</t>
  </si>
  <si>
    <t>G15 7TX</t>
  </si>
  <si>
    <t>Jodie</t>
  </si>
  <si>
    <t>Bremaneson</t>
  </si>
  <si>
    <t>G13 3RD</t>
  </si>
  <si>
    <t>Rupert</t>
  </si>
  <si>
    <t>Vincent</t>
  </si>
  <si>
    <t>IV2 4LP</t>
  </si>
  <si>
    <t>Aidan</t>
  </si>
  <si>
    <t>Moodie</t>
  </si>
  <si>
    <t>G41 2AZ</t>
  </si>
  <si>
    <t>Chelsea</t>
  </si>
  <si>
    <t>Grace</t>
  </si>
  <si>
    <t>G52 1DJ</t>
  </si>
  <si>
    <t>Hayley</t>
  </si>
  <si>
    <t>G31 4TS</t>
  </si>
  <si>
    <t>laura</t>
  </si>
  <si>
    <t>aldridge</t>
  </si>
  <si>
    <t>G43 2EE</t>
  </si>
  <si>
    <t>CS-CFCF-06426-E03E</t>
  </si>
  <si>
    <t>Catrina</t>
  </si>
  <si>
    <t>Cochrane-MIlls</t>
  </si>
  <si>
    <t>KY11 9LA</t>
  </si>
  <si>
    <t>Catrina Cochrane-MIlls</t>
  </si>
  <si>
    <t>Smart</t>
  </si>
  <si>
    <t>EH5 3BW</t>
  </si>
  <si>
    <t>AB13 0ES</t>
  </si>
  <si>
    <t>Kay</t>
  </si>
  <si>
    <t>G443RQ</t>
  </si>
  <si>
    <t>G44 3RQ</t>
  </si>
  <si>
    <t>Brittonie</t>
  </si>
  <si>
    <t>EH10 4EQ</t>
  </si>
  <si>
    <t>KY11 1LN</t>
  </si>
  <si>
    <t>Little</t>
  </si>
  <si>
    <t>TD1 1LU</t>
  </si>
  <si>
    <t>Kane</t>
  </si>
  <si>
    <t>G697NP</t>
  </si>
  <si>
    <t>G69 7NP</t>
  </si>
  <si>
    <t>Macfarlane</t>
  </si>
  <si>
    <t>PH12RG</t>
  </si>
  <si>
    <t>PH1 2RG</t>
  </si>
  <si>
    <t>G62 7PR</t>
  </si>
  <si>
    <t>Scobie</t>
  </si>
  <si>
    <t>KA3 5DQ</t>
  </si>
  <si>
    <t>McCredie</t>
  </si>
  <si>
    <t>G63 9AX</t>
  </si>
  <si>
    <t>Stuart McCredie T/A North Lodge</t>
  </si>
  <si>
    <t>Richy</t>
  </si>
  <si>
    <t>Muirhead</t>
  </si>
  <si>
    <t>G42 8UQ</t>
  </si>
  <si>
    <t>Sherriffs</t>
  </si>
  <si>
    <t>AB21 9FH</t>
  </si>
  <si>
    <t>Spowart</t>
  </si>
  <si>
    <t>PH2 9FW</t>
  </si>
  <si>
    <t>Lisa</t>
  </si>
  <si>
    <t>Mckechnie</t>
  </si>
  <si>
    <t>ML42UW</t>
  </si>
  <si>
    <t>ML4 2UW</t>
  </si>
  <si>
    <t>Jusztina</t>
  </si>
  <si>
    <t>Hermann</t>
  </si>
  <si>
    <t>EH10 4LU</t>
  </si>
  <si>
    <t>Blaise</t>
  </si>
  <si>
    <t>EH3 6PA</t>
  </si>
  <si>
    <t>Gillies</t>
  </si>
  <si>
    <t>G74 3AW</t>
  </si>
  <si>
    <t>CS-CFCF-06646-637D</t>
  </si>
  <si>
    <t>PR7 7FE</t>
  </si>
  <si>
    <t>Gary Morrison</t>
  </si>
  <si>
    <t>G66 3TN</t>
  </si>
  <si>
    <t>steele</t>
  </si>
  <si>
    <t>EH15 2AF</t>
  </si>
  <si>
    <t>G51 1BS</t>
  </si>
  <si>
    <t>EH42 1HB</t>
  </si>
  <si>
    <t>Goddard</t>
  </si>
  <si>
    <t>G42 8NF</t>
  </si>
  <si>
    <t>PA1 3QH</t>
  </si>
  <si>
    <t>Guild</t>
  </si>
  <si>
    <t>PA91ED</t>
  </si>
  <si>
    <t>PA9 1ED</t>
  </si>
  <si>
    <t>macintosh</t>
  </si>
  <si>
    <t>G73 3ND</t>
  </si>
  <si>
    <t>Traveen</t>
  </si>
  <si>
    <t>EH53 0GP</t>
  </si>
  <si>
    <t>G41 3BQ</t>
  </si>
  <si>
    <t>Chandra</t>
  </si>
  <si>
    <t>EH15 2AD</t>
  </si>
  <si>
    <t>Kalina</t>
  </si>
  <si>
    <t>Suter</t>
  </si>
  <si>
    <t>EH24 9AL</t>
  </si>
  <si>
    <t>Braithwaite</t>
  </si>
  <si>
    <t>G128UD</t>
  </si>
  <si>
    <t>G12 8UD</t>
  </si>
  <si>
    <t>James Robert</t>
  </si>
  <si>
    <t>AB125UR</t>
  </si>
  <si>
    <t>AB12 5UR</t>
  </si>
  <si>
    <t>CS-CFCF-06904-C7F1</t>
  </si>
  <si>
    <t>Lorne</t>
  </si>
  <si>
    <t>MacDougall</t>
  </si>
  <si>
    <t>McNeilly</t>
  </si>
  <si>
    <t>G67 1AB</t>
  </si>
  <si>
    <t>Nikki</t>
  </si>
  <si>
    <t>Sands</t>
  </si>
  <si>
    <t>KA13 6QU</t>
  </si>
  <si>
    <t>Christopher Hugh Andrew</t>
  </si>
  <si>
    <t>Clannachan</t>
  </si>
  <si>
    <t>KA3 6DU</t>
  </si>
  <si>
    <t>Auld</t>
  </si>
  <si>
    <t>G12 8PY</t>
  </si>
  <si>
    <t>Jimi</t>
  </si>
  <si>
    <t>Troup</t>
  </si>
  <si>
    <t>AB314QD</t>
  </si>
  <si>
    <t>AB31 4QD</t>
  </si>
  <si>
    <t>Kyalo</t>
  </si>
  <si>
    <t>Searle-Mbullu</t>
  </si>
  <si>
    <t>G40 2AA</t>
  </si>
  <si>
    <t>Tess</t>
  </si>
  <si>
    <t>Letham</t>
  </si>
  <si>
    <t>EH7 5RN</t>
  </si>
  <si>
    <t>G74 3TG</t>
  </si>
  <si>
    <t>Bennett (I'm known as Katie Shannon)</t>
  </si>
  <si>
    <t>Katie Bennett (I'm known as Katie Shannon)</t>
  </si>
  <si>
    <t>Bannerman</t>
  </si>
  <si>
    <t>G74 1HH</t>
  </si>
  <si>
    <t>IAIN F</t>
  </si>
  <si>
    <t>HUGHES</t>
  </si>
  <si>
    <t>AB16 5YA</t>
  </si>
  <si>
    <t>Elisabeth</t>
  </si>
  <si>
    <t>Oswell</t>
  </si>
  <si>
    <t>G41 3AH</t>
  </si>
  <si>
    <t>G639DE</t>
  </si>
  <si>
    <t>G63 9DE</t>
  </si>
  <si>
    <t>G68 9JJ</t>
  </si>
  <si>
    <t>Seonaidh</t>
  </si>
  <si>
    <t>G140HU</t>
  </si>
  <si>
    <t>G14 0HU</t>
  </si>
  <si>
    <t>Coffield</t>
  </si>
  <si>
    <t>G31 3NB</t>
  </si>
  <si>
    <t>Bauer</t>
  </si>
  <si>
    <t>IV169YU</t>
  </si>
  <si>
    <t>IV18 0SB</t>
  </si>
  <si>
    <t>IV16 9YU</t>
  </si>
  <si>
    <t>EH5 3NP</t>
  </si>
  <si>
    <t>G20 9QR</t>
  </si>
  <si>
    <t>stuart</t>
  </si>
  <si>
    <t>nisbet</t>
  </si>
  <si>
    <t>PH2 0PB</t>
  </si>
  <si>
    <t>McCallum</t>
  </si>
  <si>
    <t>EH7 5SG</t>
  </si>
  <si>
    <t>Toni</t>
  </si>
  <si>
    <t>McVey</t>
  </si>
  <si>
    <t>EH11 1TP</t>
  </si>
  <si>
    <t>carol</t>
  </si>
  <si>
    <t>Nicoll</t>
  </si>
  <si>
    <t>G459SA</t>
  </si>
  <si>
    <t>G45 9SA</t>
  </si>
  <si>
    <t>G42 9EY</t>
  </si>
  <si>
    <t>G64 1TH</t>
  </si>
  <si>
    <t>Monzo</t>
  </si>
  <si>
    <t>G53 5XR</t>
  </si>
  <si>
    <t>Iliyana</t>
  </si>
  <si>
    <t>Nedkova</t>
  </si>
  <si>
    <t>EH7 5SD</t>
  </si>
  <si>
    <t>G64 2BY</t>
  </si>
  <si>
    <t>Agnew</t>
  </si>
  <si>
    <t>EH6 4PJ</t>
  </si>
  <si>
    <t>Eaton</t>
  </si>
  <si>
    <t>FK8 1NR</t>
  </si>
  <si>
    <t>Datony</t>
  </si>
  <si>
    <t>EH53PQ</t>
  </si>
  <si>
    <t>EH5 3PQ</t>
  </si>
  <si>
    <t>EH42TQ</t>
  </si>
  <si>
    <t>EH4 2TQ</t>
  </si>
  <si>
    <t>McLinden</t>
  </si>
  <si>
    <t>G40 4LQ</t>
  </si>
  <si>
    <t>Jim</t>
  </si>
  <si>
    <t>KY147BX</t>
  </si>
  <si>
    <t>KY14 7BX</t>
  </si>
  <si>
    <t>Bodsworth</t>
  </si>
  <si>
    <t>EH6 6HS</t>
  </si>
  <si>
    <t>Cera</t>
  </si>
  <si>
    <t>Impala</t>
  </si>
  <si>
    <t>CS-CFCF-06960-D38F</t>
  </si>
  <si>
    <t>Nathan</t>
  </si>
  <si>
    <t>G83 0AX</t>
  </si>
  <si>
    <t>Nathan McGregor</t>
  </si>
  <si>
    <t>Kayleigh</t>
  </si>
  <si>
    <t>CS-CFCF-06576-4A67</t>
  </si>
  <si>
    <t>Simm</t>
  </si>
  <si>
    <t>G4 0TD</t>
  </si>
  <si>
    <t>Katie Simm</t>
  </si>
  <si>
    <t>Skelton</t>
  </si>
  <si>
    <t>TD9 0RG</t>
  </si>
  <si>
    <t>Ulrike Debora Charlotte</t>
  </si>
  <si>
    <t>Arnhold</t>
  </si>
  <si>
    <t>Elliot</t>
  </si>
  <si>
    <t>Bibby</t>
  </si>
  <si>
    <t>EH21 6RB</t>
  </si>
  <si>
    <t>jack</t>
  </si>
  <si>
    <t>revill</t>
  </si>
  <si>
    <t>G3 6EQ</t>
  </si>
  <si>
    <t>Ashley</t>
  </si>
  <si>
    <t>Pryce</t>
  </si>
  <si>
    <t>Affleck</t>
  </si>
  <si>
    <t>EH11 2AT</t>
  </si>
  <si>
    <t>G52 3EY</t>
  </si>
  <si>
    <t>O'Hare</t>
  </si>
  <si>
    <t>G20 6DD</t>
  </si>
  <si>
    <t>Crockart</t>
  </si>
  <si>
    <t>AB15 4YY</t>
  </si>
  <si>
    <t>Coyle</t>
  </si>
  <si>
    <t>TD8 6XH</t>
  </si>
  <si>
    <t>low</t>
  </si>
  <si>
    <t>EH152JP</t>
  </si>
  <si>
    <t>EH15 2JP</t>
  </si>
  <si>
    <t>Christison</t>
  </si>
  <si>
    <t>G31 2JT</t>
  </si>
  <si>
    <t>TD15 1TD</t>
  </si>
  <si>
    <t>McGeoch</t>
  </si>
  <si>
    <t>ML3 7WQ</t>
  </si>
  <si>
    <t>CS-CFCF-06927-0D75</t>
  </si>
  <si>
    <t>Billal</t>
  </si>
  <si>
    <t>Rahman</t>
  </si>
  <si>
    <t>G3 7HY</t>
  </si>
  <si>
    <t>Billal Rahman</t>
  </si>
  <si>
    <t>Hanley</t>
  </si>
  <si>
    <t>eh6 6se</t>
  </si>
  <si>
    <t>EH66SE</t>
  </si>
  <si>
    <t>Dougherty</t>
  </si>
  <si>
    <t>EH3 5BS</t>
  </si>
  <si>
    <t>G61 4NW</t>
  </si>
  <si>
    <t>Mcgrory</t>
  </si>
  <si>
    <t>G68 0JB</t>
  </si>
  <si>
    <t>Mannifield</t>
  </si>
  <si>
    <t>G13 1UB</t>
  </si>
  <si>
    <t>Fitzpatrick</t>
  </si>
  <si>
    <t>PA2 7AA</t>
  </si>
  <si>
    <t>ML4 2FJ</t>
  </si>
  <si>
    <t>Lizzie</t>
  </si>
  <si>
    <t>Urquhart</t>
  </si>
  <si>
    <t>Mills</t>
  </si>
  <si>
    <t>G51 1DP</t>
  </si>
  <si>
    <t>kelly</t>
  </si>
  <si>
    <t>G42 7QA</t>
  </si>
  <si>
    <t>Peach</t>
  </si>
  <si>
    <t>G41 3HS</t>
  </si>
  <si>
    <t>THOMAS</t>
  </si>
  <si>
    <t>EH47 9BW</t>
  </si>
  <si>
    <t>FK8 1RB</t>
  </si>
  <si>
    <t>FK2 7AU</t>
  </si>
  <si>
    <t>CS-CFCF-06990-B39C</t>
  </si>
  <si>
    <t>G644BA</t>
  </si>
  <si>
    <t>G64 4BA</t>
  </si>
  <si>
    <t>CS-CFCF-06873-3B6C</t>
  </si>
  <si>
    <t>Sorcha</t>
  </si>
  <si>
    <t>G44 5RD</t>
  </si>
  <si>
    <t>Sorcha Gordon</t>
  </si>
  <si>
    <t>KA6 6JF</t>
  </si>
  <si>
    <t>EH8 8ER</t>
  </si>
  <si>
    <t>G32 6NH</t>
  </si>
  <si>
    <t>EH45 8QP</t>
  </si>
  <si>
    <t>CS-CFCF-06919-4C70</t>
  </si>
  <si>
    <t>EH13 9JA</t>
  </si>
  <si>
    <t>Sergeant</t>
  </si>
  <si>
    <t>G41 4QP</t>
  </si>
  <si>
    <t>Leo</t>
  </si>
  <si>
    <t>Glaister</t>
  </si>
  <si>
    <t>G20 7QE</t>
  </si>
  <si>
    <t>Maclean</t>
  </si>
  <si>
    <t>G78 2SG</t>
  </si>
  <si>
    <t>EH6 7GF</t>
  </si>
  <si>
    <t>Whelan</t>
  </si>
  <si>
    <t>G12 9LP</t>
  </si>
  <si>
    <t>Corlett-Donald</t>
  </si>
  <si>
    <t>EH41DE</t>
  </si>
  <si>
    <t>EH4 1DE</t>
  </si>
  <si>
    <t>Lambert</t>
  </si>
  <si>
    <t>Segura</t>
  </si>
  <si>
    <t>G20 8NS</t>
  </si>
  <si>
    <t>G74 4LJ</t>
  </si>
  <si>
    <t>Tabitha</t>
  </si>
  <si>
    <t>Mudaliar</t>
  </si>
  <si>
    <t>G31 3LW</t>
  </si>
  <si>
    <t>CS-CFCF-06293-6C39</t>
  </si>
  <si>
    <t>G12 9AE</t>
  </si>
  <si>
    <t>Rock</t>
  </si>
  <si>
    <t>G51 2RP</t>
  </si>
  <si>
    <t>Joshua</t>
  </si>
  <si>
    <t>Elcock</t>
  </si>
  <si>
    <t>G46 6PY</t>
  </si>
  <si>
    <t>Catterall</t>
  </si>
  <si>
    <t>EH10 7HS</t>
  </si>
  <si>
    <t>Semple</t>
  </si>
  <si>
    <t>G31 3BX</t>
  </si>
  <si>
    <t>Madaleine</t>
  </si>
  <si>
    <t>Pritchard</t>
  </si>
  <si>
    <t>G31 2HA</t>
  </si>
  <si>
    <t>Cafolla</t>
  </si>
  <si>
    <t>G67 4JS</t>
  </si>
  <si>
    <t>Dick</t>
  </si>
  <si>
    <t>EH15 2AX</t>
  </si>
  <si>
    <t>Spruce</t>
  </si>
  <si>
    <t>AB45 1AN</t>
  </si>
  <si>
    <t>Findlater</t>
  </si>
  <si>
    <t>G61 1PA</t>
  </si>
  <si>
    <t>Garland</t>
  </si>
  <si>
    <t>DD77DF</t>
  </si>
  <si>
    <t>DD7 7DF</t>
  </si>
  <si>
    <t>Connaire</t>
  </si>
  <si>
    <t>G331QT</t>
  </si>
  <si>
    <t>G33 1QT</t>
  </si>
  <si>
    <t>Hugh</t>
  </si>
  <si>
    <t>Mcmillan</t>
  </si>
  <si>
    <t>DG3 4BP</t>
  </si>
  <si>
    <t>Michael James</t>
  </si>
  <si>
    <t>EH11 1QF</t>
  </si>
  <si>
    <t>EMILY</t>
  </si>
  <si>
    <t>INGRAM</t>
  </si>
  <si>
    <t>EH6 8RR</t>
  </si>
  <si>
    <t>G22 5AU</t>
  </si>
  <si>
    <t>Zienkiewicz</t>
  </si>
  <si>
    <t>EH6 7NY</t>
  </si>
  <si>
    <t>KA10 7JA</t>
  </si>
  <si>
    <t>EH9 1PX</t>
  </si>
  <si>
    <t>CS-CFCF-06679-88CF</t>
  </si>
  <si>
    <t>Hudson</t>
  </si>
  <si>
    <t>Tong</t>
  </si>
  <si>
    <t>PE33 9TG</t>
  </si>
  <si>
    <t>Hudson Tong</t>
  </si>
  <si>
    <t>Sorcha Beth</t>
  </si>
  <si>
    <t>FK7 0HF</t>
  </si>
  <si>
    <t>Frankie</t>
  </si>
  <si>
    <t>EH11 3PD</t>
  </si>
  <si>
    <t>sophie</t>
  </si>
  <si>
    <t>G3 6AB</t>
  </si>
  <si>
    <t>CS-CFCF-06562-FA37</t>
  </si>
  <si>
    <t>Cheong-MacLeod</t>
  </si>
  <si>
    <t>EH9 1DX</t>
  </si>
  <si>
    <t>Thomas Cheong-MacLeod</t>
  </si>
  <si>
    <t>roddy</t>
  </si>
  <si>
    <t>johnston</t>
  </si>
  <si>
    <t>PA2 6HW</t>
  </si>
  <si>
    <t>Arnott</t>
  </si>
  <si>
    <t>EH53RP</t>
  </si>
  <si>
    <t>EH5 3RP</t>
  </si>
  <si>
    <t>Whyte</t>
  </si>
  <si>
    <t>Gair</t>
  </si>
  <si>
    <t>ZE1 0ND</t>
  </si>
  <si>
    <t>Buntain</t>
  </si>
  <si>
    <t>KA3 1DT</t>
  </si>
  <si>
    <t>Matheson</t>
  </si>
  <si>
    <t>G61 4NE</t>
  </si>
  <si>
    <t>William (AKA Liam)</t>
  </si>
  <si>
    <t>Docherty (AKA Dolan)</t>
  </si>
  <si>
    <t>KA3 1TE</t>
  </si>
  <si>
    <t>Pamela</t>
  </si>
  <si>
    <t>KA22 7AF</t>
  </si>
  <si>
    <t>Masson</t>
  </si>
  <si>
    <t>AB24 4SH</t>
  </si>
  <si>
    <t>Tindell</t>
  </si>
  <si>
    <t>EH10 5RA</t>
  </si>
  <si>
    <t>PA3 3BZ</t>
  </si>
  <si>
    <t>Hoolahan</t>
  </si>
  <si>
    <t>ML3 6RF</t>
  </si>
  <si>
    <t>G51 4JL</t>
  </si>
  <si>
    <t>EH3 6LZ</t>
  </si>
  <si>
    <t>CS-CFCF-07053-0E3C</t>
  </si>
  <si>
    <t>Emily</t>
  </si>
  <si>
    <t>GU18 5XE</t>
  </si>
  <si>
    <t>Emily West</t>
  </si>
  <si>
    <t>richard</t>
  </si>
  <si>
    <t>magowan</t>
  </si>
  <si>
    <t>ML1 5NN</t>
  </si>
  <si>
    <t>G84 8XJ</t>
  </si>
  <si>
    <t>Gerard</t>
  </si>
  <si>
    <t>G71 7DS</t>
  </si>
  <si>
    <t>AB12 4UY</t>
  </si>
  <si>
    <t>Clarence</t>
  </si>
  <si>
    <t>G1 5PE</t>
  </si>
  <si>
    <t>DAVID</t>
  </si>
  <si>
    <t>HOLT</t>
  </si>
  <si>
    <t>IV25DW</t>
  </si>
  <si>
    <t>IV2 5DW</t>
  </si>
  <si>
    <t>PHILIP</t>
  </si>
  <si>
    <t>CUNNINGHAM</t>
  </si>
  <si>
    <t>Antonia</t>
  </si>
  <si>
    <t>Maerker</t>
  </si>
  <si>
    <t>EH46 7HX</t>
  </si>
  <si>
    <t>Muszynski</t>
  </si>
  <si>
    <t>EH8 7AN</t>
  </si>
  <si>
    <t>G12 9SF</t>
  </si>
  <si>
    <t>G33 6EL</t>
  </si>
  <si>
    <t>Maryjane</t>
  </si>
  <si>
    <t>G42 8SY</t>
  </si>
  <si>
    <t>Lesley</t>
  </si>
  <si>
    <t>DD4 6BQ</t>
  </si>
  <si>
    <t>Fulton</t>
  </si>
  <si>
    <t>EH39 4HP</t>
  </si>
  <si>
    <t>G68 9AQ</t>
  </si>
  <si>
    <t>Mariyana</t>
  </si>
  <si>
    <t>Ivanova</t>
  </si>
  <si>
    <t>PA4 8ND</t>
  </si>
  <si>
    <t>Georgia</t>
  </si>
  <si>
    <t>Cécile</t>
  </si>
  <si>
    <t>EH7 5HZ</t>
  </si>
  <si>
    <t>Knight</t>
  </si>
  <si>
    <t>EH15 1TG</t>
  </si>
  <si>
    <t>Hawthorne</t>
  </si>
  <si>
    <t>G31 3AY</t>
  </si>
  <si>
    <t>EH11 2PA</t>
  </si>
  <si>
    <t>STEVEN</t>
  </si>
  <si>
    <t>COX</t>
  </si>
  <si>
    <t>EH12 7BL</t>
  </si>
  <si>
    <t>Theodore</t>
  </si>
  <si>
    <t>Barnard</t>
  </si>
  <si>
    <t>PH8 0AB</t>
  </si>
  <si>
    <t>McGillivray</t>
  </si>
  <si>
    <t>G3 7HB</t>
  </si>
  <si>
    <t>Iona</t>
  </si>
  <si>
    <t>Fyfe</t>
  </si>
  <si>
    <t>G21 1LL</t>
  </si>
  <si>
    <t>G211LL</t>
  </si>
  <si>
    <t>jonathan</t>
  </si>
  <si>
    <t>docherty</t>
  </si>
  <si>
    <t>G41 2LG</t>
  </si>
  <si>
    <t>Ballantyne</t>
  </si>
  <si>
    <t>CS-CFCF-06938-BE94</t>
  </si>
  <si>
    <t>Siobhan</t>
  </si>
  <si>
    <t>TD12 4DG</t>
  </si>
  <si>
    <t>Marj</t>
  </si>
  <si>
    <t>Hogarth</t>
  </si>
  <si>
    <t>G12 0RR</t>
  </si>
  <si>
    <t>Otter</t>
  </si>
  <si>
    <t>IV23 2RH</t>
  </si>
  <si>
    <t>CS-CFCF-07049-3E0B</t>
  </si>
  <si>
    <t>Eamonn</t>
  </si>
  <si>
    <t>ML1 5NA</t>
  </si>
  <si>
    <t>Eamonn Kelly</t>
  </si>
  <si>
    <t>heydon</t>
  </si>
  <si>
    <t>G3 6LZ</t>
  </si>
  <si>
    <t>CS-CFCF-07123-AA93</t>
  </si>
  <si>
    <t>Sam Jones</t>
  </si>
  <si>
    <t>G43 2SU</t>
  </si>
  <si>
    <t>Sonas</t>
  </si>
  <si>
    <t>G3 7DX</t>
  </si>
  <si>
    <t>FK3 0HE</t>
  </si>
  <si>
    <t>kirsty</t>
  </si>
  <si>
    <t>lamb</t>
  </si>
  <si>
    <t>AB21 0NJ</t>
  </si>
  <si>
    <t>kerryn</t>
  </si>
  <si>
    <t>logan</t>
  </si>
  <si>
    <t>PA4 0YE</t>
  </si>
  <si>
    <t>Conar</t>
  </si>
  <si>
    <t>Girvan</t>
  </si>
  <si>
    <t>Suzanne</t>
  </si>
  <si>
    <t>G20 9BP</t>
  </si>
  <si>
    <t>April</t>
  </si>
  <si>
    <t>Hay</t>
  </si>
  <si>
    <t>G11 6DQ</t>
  </si>
  <si>
    <t>G32 9DW</t>
  </si>
  <si>
    <t>Warmington</t>
  </si>
  <si>
    <t>G51 4UF</t>
  </si>
  <si>
    <t>Ruairí</t>
  </si>
  <si>
    <t>Bond</t>
  </si>
  <si>
    <t>Porter</t>
  </si>
  <si>
    <t>KA17 0EF</t>
  </si>
  <si>
    <t>CS-CFCF-07158-8CF4</t>
  </si>
  <si>
    <t>Chanthip</t>
  </si>
  <si>
    <t>Macrae</t>
  </si>
  <si>
    <t>Ab42 1ud</t>
  </si>
  <si>
    <t>Chanthip Macrae</t>
  </si>
  <si>
    <t>Jacobs</t>
  </si>
  <si>
    <t>KA13 6TS</t>
  </si>
  <si>
    <t>Mairi Therese</t>
  </si>
  <si>
    <t>Gilfedder</t>
  </si>
  <si>
    <t>Plowman</t>
  </si>
  <si>
    <t>IV108SU</t>
  </si>
  <si>
    <t>IV10 8SU</t>
  </si>
  <si>
    <t>Mairead</t>
  </si>
  <si>
    <t>KA22 7NQ</t>
  </si>
  <si>
    <t>G63 0JJ</t>
  </si>
  <si>
    <t>Seoras</t>
  </si>
  <si>
    <t>EH33 1FF</t>
  </si>
  <si>
    <t>Ellie</t>
  </si>
  <si>
    <t>Steemson</t>
  </si>
  <si>
    <t>McKinnon</t>
  </si>
  <si>
    <t>G71 6TS</t>
  </si>
  <si>
    <t>G20 0DD</t>
  </si>
  <si>
    <t>Gwynne</t>
  </si>
  <si>
    <t>Bilski</t>
  </si>
  <si>
    <t>G20 6BH</t>
  </si>
  <si>
    <t>Jenn</t>
  </si>
  <si>
    <t>Butterworth</t>
  </si>
  <si>
    <t>G4 9AP</t>
  </si>
  <si>
    <t>Wharton</t>
  </si>
  <si>
    <t>G67 3AN</t>
  </si>
  <si>
    <t>Mhairi</t>
  </si>
  <si>
    <t>Marwick</t>
  </si>
  <si>
    <t>Calder</t>
  </si>
  <si>
    <t>AB25 1SD</t>
  </si>
  <si>
    <t>G20 6QS</t>
  </si>
  <si>
    <t>EH30 9RB</t>
  </si>
  <si>
    <t>LESLEY</t>
  </si>
  <si>
    <t>McCalister</t>
  </si>
  <si>
    <t>CS-CFCF-06655-9EB5</t>
  </si>
  <si>
    <t>Barlow</t>
  </si>
  <si>
    <t>Ka7 2pz</t>
  </si>
  <si>
    <t>Benedict</t>
  </si>
  <si>
    <t>ML6 9PR</t>
  </si>
  <si>
    <t>G3 6HP</t>
  </si>
  <si>
    <t>G66 3HA</t>
  </si>
  <si>
    <t>Walters (Matheson)</t>
  </si>
  <si>
    <t>G46 7NT</t>
  </si>
  <si>
    <t>Vili</t>
  </si>
  <si>
    <t>Petkovic</t>
  </si>
  <si>
    <t>graeme</t>
  </si>
  <si>
    <t>EH6 6HR</t>
  </si>
  <si>
    <t>G52 1AG</t>
  </si>
  <si>
    <t>Cowieson</t>
  </si>
  <si>
    <t>EH6 8AP</t>
  </si>
  <si>
    <t>Elldon</t>
  </si>
  <si>
    <t>byrne</t>
  </si>
  <si>
    <t>G72 7TS</t>
  </si>
  <si>
    <t>Vernon</t>
  </si>
  <si>
    <t>G3 8LY</t>
  </si>
  <si>
    <t>Mary</t>
  </si>
  <si>
    <t>ZE2 9PE</t>
  </si>
  <si>
    <t>Scougal</t>
  </si>
  <si>
    <t>G75 9ES</t>
  </si>
  <si>
    <t>CS-CFCF-07146-1345</t>
  </si>
  <si>
    <t>Maley</t>
  </si>
  <si>
    <t>EH7 4DL</t>
  </si>
  <si>
    <t>G42 7JG</t>
  </si>
  <si>
    <t>EH6 8EJ</t>
  </si>
  <si>
    <t>G312TF</t>
  </si>
  <si>
    <t>G31 2TF</t>
  </si>
  <si>
    <t>Christian</t>
  </si>
  <si>
    <t>Fleetwood McCabe</t>
  </si>
  <si>
    <t>G3 6BY</t>
  </si>
  <si>
    <t>Phillip</t>
  </si>
  <si>
    <t>IV25 3HS</t>
  </si>
  <si>
    <t>G73 1PW</t>
  </si>
  <si>
    <t>G3 8QD</t>
  </si>
  <si>
    <t>G73 1AH</t>
  </si>
  <si>
    <t>EH39 4SF</t>
  </si>
  <si>
    <t>Boland</t>
  </si>
  <si>
    <t>EH23 4BU</t>
  </si>
  <si>
    <t>Fawcett</t>
  </si>
  <si>
    <t>G431TZ</t>
  </si>
  <si>
    <t>G43 1TZ</t>
  </si>
  <si>
    <t>Katharine</t>
  </si>
  <si>
    <t>Aarrestad</t>
  </si>
  <si>
    <t>EH9 2LD</t>
  </si>
  <si>
    <t>Roberta</t>
  </si>
  <si>
    <t>ML5 5HE</t>
  </si>
  <si>
    <t>Jane-Ann</t>
  </si>
  <si>
    <t>Purdy</t>
  </si>
  <si>
    <t>EH8 8JA</t>
  </si>
  <si>
    <t>James Harvey</t>
  </si>
  <si>
    <t>Pearson</t>
  </si>
  <si>
    <t>Buddy</t>
  </si>
  <si>
    <t>G41 3PY</t>
  </si>
  <si>
    <t>Cousins</t>
  </si>
  <si>
    <t>IV2 6GH</t>
  </si>
  <si>
    <t>CS-CFCF-07259-5CB9</t>
  </si>
  <si>
    <t>KA11 2EQ</t>
  </si>
  <si>
    <t>Bethany Scott</t>
  </si>
  <si>
    <t>Ruane</t>
  </si>
  <si>
    <t>KA7 4JR</t>
  </si>
  <si>
    <t>ML11 7EF</t>
  </si>
  <si>
    <t>PA12 4BH</t>
  </si>
  <si>
    <t>andy</t>
  </si>
  <si>
    <t>connor</t>
  </si>
  <si>
    <t>G69 8FS</t>
  </si>
  <si>
    <t>Kai</t>
  </si>
  <si>
    <t>Humphries</t>
  </si>
  <si>
    <t>G76 7XU</t>
  </si>
  <si>
    <t>DG2 8RG</t>
  </si>
  <si>
    <t>kennedy</t>
  </si>
  <si>
    <t>G43 2TG</t>
  </si>
  <si>
    <t>Bishop</t>
  </si>
  <si>
    <t>EH48 2SB</t>
  </si>
  <si>
    <t>G320TP</t>
  </si>
  <si>
    <t>G32 0TP</t>
  </si>
  <si>
    <t>G58LB</t>
  </si>
  <si>
    <t>G5 8LB</t>
  </si>
  <si>
    <t>G68 9NG</t>
  </si>
  <si>
    <t>KY8 3PD</t>
  </si>
  <si>
    <t>PA11 3HY</t>
  </si>
  <si>
    <t>Georgios</t>
  </si>
  <si>
    <t>Solidakis</t>
  </si>
  <si>
    <t>EH8 7EY</t>
  </si>
  <si>
    <t>Vid</t>
  </si>
  <si>
    <t>Gobac</t>
  </si>
  <si>
    <t>EH11 1BZ</t>
  </si>
  <si>
    <t>Paula</t>
  </si>
  <si>
    <t>EH1 3LE</t>
  </si>
  <si>
    <t>EWAN</t>
  </si>
  <si>
    <t>ROBERTSON</t>
  </si>
  <si>
    <t>Owens</t>
  </si>
  <si>
    <t>TD14 5RA</t>
  </si>
  <si>
    <t>Telford</t>
  </si>
  <si>
    <t>EH12 7HD</t>
  </si>
  <si>
    <t>Yura</t>
  </si>
  <si>
    <t>Iwama</t>
  </si>
  <si>
    <t>Ilona</t>
  </si>
  <si>
    <t>Kacieja</t>
  </si>
  <si>
    <t>ML2 7NE</t>
  </si>
  <si>
    <t>Dahl</t>
  </si>
  <si>
    <t>Palfrey</t>
  </si>
  <si>
    <t>G512YD</t>
  </si>
  <si>
    <t>Nancy</t>
  </si>
  <si>
    <t>Fuller</t>
  </si>
  <si>
    <t>PH11 8EN</t>
  </si>
  <si>
    <t>Reilly</t>
  </si>
  <si>
    <t>EH6 8RD</t>
  </si>
  <si>
    <t>GEORGE</t>
  </si>
  <si>
    <t>PAYLING</t>
  </si>
  <si>
    <t>KA73HF</t>
  </si>
  <si>
    <t>KA7 3HF</t>
  </si>
  <si>
    <t>Scott-Thorne</t>
  </si>
  <si>
    <t>G12 9SX</t>
  </si>
  <si>
    <t>Annabel</t>
  </si>
  <si>
    <t>Barnett</t>
  </si>
  <si>
    <t>EH7 5LW</t>
  </si>
  <si>
    <t>Winter</t>
  </si>
  <si>
    <t>ML1 2FL</t>
  </si>
  <si>
    <t>EH67DL</t>
  </si>
  <si>
    <t>EH6 7DL</t>
  </si>
  <si>
    <t>Naameh</t>
  </si>
  <si>
    <t>EH9 1JD</t>
  </si>
  <si>
    <t>Mcphee</t>
  </si>
  <si>
    <t>AB11 6UW</t>
  </si>
  <si>
    <t>Biggins</t>
  </si>
  <si>
    <t>McAllister</t>
  </si>
  <si>
    <t>G12 8EB</t>
  </si>
  <si>
    <t>PH2 7AY</t>
  </si>
  <si>
    <t>Griffiths</t>
  </si>
  <si>
    <t>FK1 5HE</t>
  </si>
  <si>
    <t>Felipe</t>
  </si>
  <si>
    <t>Bustos Sierra</t>
  </si>
  <si>
    <t>G11 5EF</t>
  </si>
  <si>
    <t>KY2 6TH</t>
  </si>
  <si>
    <t>Teddy</t>
  </si>
  <si>
    <t>G11 6EE</t>
  </si>
  <si>
    <t>O'Connor</t>
  </si>
  <si>
    <t>PA7 5SJ</t>
  </si>
  <si>
    <t>richie</t>
  </si>
  <si>
    <t>dempsey</t>
  </si>
  <si>
    <t>g42 9eh</t>
  </si>
  <si>
    <t>Massie</t>
  </si>
  <si>
    <t>G20 7QW</t>
  </si>
  <si>
    <t>G33 6LU</t>
  </si>
  <si>
    <t>Horan</t>
  </si>
  <si>
    <t>G41 2SX</t>
  </si>
  <si>
    <t>EH5 1EY</t>
  </si>
  <si>
    <t>Saya</t>
  </si>
  <si>
    <t>Yamaguchi</t>
  </si>
  <si>
    <t>EH10 4LW</t>
  </si>
  <si>
    <t>Sorren</t>
  </si>
  <si>
    <t>PA66 6BT</t>
  </si>
  <si>
    <t>Fisher</t>
  </si>
  <si>
    <t>G5 8ER</t>
  </si>
  <si>
    <t>Eamon</t>
  </si>
  <si>
    <t>G20 6SX</t>
  </si>
  <si>
    <t>Alston</t>
  </si>
  <si>
    <t>G20 8QP</t>
  </si>
  <si>
    <t>FK4 1UE</t>
  </si>
  <si>
    <t>ML6 0DQ</t>
  </si>
  <si>
    <t>MacGregor</t>
  </si>
  <si>
    <t>IV1 1LX</t>
  </si>
  <si>
    <t>Bob</t>
  </si>
  <si>
    <t>AB39 8AP</t>
  </si>
  <si>
    <t>Robyn</t>
  </si>
  <si>
    <t>Benson</t>
  </si>
  <si>
    <t>AB54 6BE</t>
  </si>
  <si>
    <t>CS-CFCF-06684-FDA9</t>
  </si>
  <si>
    <t>Sandi</t>
  </si>
  <si>
    <t>Kiehlmann</t>
  </si>
  <si>
    <t>PA23 7AX</t>
  </si>
  <si>
    <t>Sandi Kiehlmann</t>
  </si>
  <si>
    <t>CS-CFCF-07087-A293</t>
  </si>
  <si>
    <t>G44 4RX</t>
  </si>
  <si>
    <t>CS-CFCF-07447-A91D</t>
  </si>
  <si>
    <t>Howie</t>
  </si>
  <si>
    <t>G427RX</t>
  </si>
  <si>
    <t>G42 7RX</t>
  </si>
  <si>
    <t>CS-CFCF-07428-5763</t>
  </si>
  <si>
    <t>graham</t>
  </si>
  <si>
    <t>clark</t>
  </si>
  <si>
    <t>EH11 2DP</t>
  </si>
  <si>
    <t>Eunice</t>
  </si>
  <si>
    <t>Olumide</t>
  </si>
  <si>
    <t>EH11 1BR</t>
  </si>
  <si>
    <t>PA4 8BB</t>
  </si>
  <si>
    <t>PH26PJ</t>
  </si>
  <si>
    <t>PH2 6PJ</t>
  </si>
  <si>
    <t>curle</t>
  </si>
  <si>
    <t>G784AL</t>
  </si>
  <si>
    <t>G78 4AL</t>
  </si>
  <si>
    <t>Aiden</t>
  </si>
  <si>
    <t>Halliday</t>
  </si>
  <si>
    <t>G12 8ND</t>
  </si>
  <si>
    <t>Stevenson</t>
  </si>
  <si>
    <t>KY2 6PE</t>
  </si>
  <si>
    <t>EH68BY</t>
  </si>
  <si>
    <t>EH6 8BY</t>
  </si>
  <si>
    <t>RANALD</t>
  </si>
  <si>
    <t>MACARTHUR</t>
  </si>
  <si>
    <t>KY14 6AF</t>
  </si>
  <si>
    <t>G11 5PR</t>
  </si>
  <si>
    <t>EH152BJ</t>
  </si>
  <si>
    <t>EH15 2BJ</t>
  </si>
  <si>
    <t>clare</t>
  </si>
  <si>
    <t>Waddle</t>
  </si>
  <si>
    <t>PH26 3PT</t>
  </si>
  <si>
    <t>Tekena</t>
  </si>
  <si>
    <t>Erekosima</t>
  </si>
  <si>
    <t>G20 7RP</t>
  </si>
  <si>
    <t>Norlyne</t>
  </si>
  <si>
    <t>Rosewarne</t>
  </si>
  <si>
    <t>EH8 9BJ</t>
  </si>
  <si>
    <t>Weir</t>
  </si>
  <si>
    <t>G4 9HT</t>
  </si>
  <si>
    <t>Kaelin</t>
  </si>
  <si>
    <t>EH12 6JD</t>
  </si>
  <si>
    <t>KY12 0AA</t>
  </si>
  <si>
    <t>CS-CFCF-07483-E49D</t>
  </si>
  <si>
    <t>alice</t>
  </si>
  <si>
    <t>brown</t>
  </si>
  <si>
    <t>Pavlos</t>
  </si>
  <si>
    <t>G41 3PT</t>
  </si>
  <si>
    <t>PA58AD</t>
  </si>
  <si>
    <t>Pa58ad</t>
  </si>
  <si>
    <t>PA5 8AD</t>
  </si>
  <si>
    <t>Middleton</t>
  </si>
  <si>
    <t>ZE2 9XQ</t>
  </si>
  <si>
    <t>G402AN</t>
  </si>
  <si>
    <t>G40 2AN</t>
  </si>
  <si>
    <t>Gasgarth</t>
  </si>
  <si>
    <t>EH7 5PF</t>
  </si>
  <si>
    <t>Mcdonagh</t>
  </si>
  <si>
    <t>DD3 7AG</t>
  </si>
  <si>
    <t>J</t>
  </si>
  <si>
    <t>EH4 2RJ</t>
  </si>
  <si>
    <t>CS-CFCF-07485-404A</t>
  </si>
  <si>
    <t>PA1 2DB</t>
  </si>
  <si>
    <t>Rhiannon McColl</t>
  </si>
  <si>
    <t>G44 4QZ</t>
  </si>
  <si>
    <t>Armstrong</t>
  </si>
  <si>
    <t>IV16 9UD</t>
  </si>
  <si>
    <t>Hitchell</t>
  </si>
  <si>
    <t>G84 8YT</t>
  </si>
  <si>
    <t>G63 9SJ</t>
  </si>
  <si>
    <t>Martin-Randerson</t>
  </si>
  <si>
    <t>DD3 6EP</t>
  </si>
  <si>
    <t>Turnbull</t>
  </si>
  <si>
    <t>TD12 4JA</t>
  </si>
  <si>
    <t>G4 9TG</t>
  </si>
  <si>
    <t>Byrne</t>
  </si>
  <si>
    <t>G4 0QR</t>
  </si>
  <si>
    <t>JIM</t>
  </si>
  <si>
    <t>MCDERMOTT</t>
  </si>
  <si>
    <t>G20 0DG</t>
  </si>
  <si>
    <t>Jillian</t>
  </si>
  <si>
    <t>G72 7DF</t>
  </si>
  <si>
    <t>Becca</t>
  </si>
  <si>
    <t>ML4 3LL</t>
  </si>
  <si>
    <t>KA24 4BX</t>
  </si>
  <si>
    <t>Cavendish</t>
  </si>
  <si>
    <t>G84 0AR</t>
  </si>
  <si>
    <t>G71 7FP</t>
  </si>
  <si>
    <t>SW12 8TA</t>
  </si>
  <si>
    <t>Couper</t>
  </si>
  <si>
    <t>G12 9SP</t>
  </si>
  <si>
    <t>G20 8LF</t>
  </si>
  <si>
    <t>Reidy</t>
  </si>
  <si>
    <t>Samson</t>
  </si>
  <si>
    <t>G41 3QH</t>
  </si>
  <si>
    <t>Kershaw</t>
  </si>
  <si>
    <t>EH37 5UG</t>
  </si>
  <si>
    <t>FK29GN</t>
  </si>
  <si>
    <t>FK2 9GN</t>
  </si>
  <si>
    <t>Carcary</t>
  </si>
  <si>
    <t>PH2 9RH</t>
  </si>
  <si>
    <t>Newman</t>
  </si>
  <si>
    <t>G3 8NX</t>
  </si>
  <si>
    <t>FK8 3TL</t>
  </si>
  <si>
    <t>G20 9HG</t>
  </si>
  <si>
    <t>Afchain</t>
  </si>
  <si>
    <t>PA4 8SG</t>
  </si>
  <si>
    <t>Bolton</t>
  </si>
  <si>
    <t>EH12 5PR</t>
  </si>
  <si>
    <t>EH42 1QQ</t>
  </si>
  <si>
    <t>PA3 4BZ</t>
  </si>
  <si>
    <t>Wild</t>
  </si>
  <si>
    <t>EH153AP</t>
  </si>
  <si>
    <t>EH15 3AP</t>
  </si>
  <si>
    <t>Maddy</t>
  </si>
  <si>
    <t>G11 7BS</t>
  </si>
  <si>
    <t>G31 3JE</t>
  </si>
  <si>
    <t>Maxine</t>
  </si>
  <si>
    <t>ML5 1PS</t>
  </si>
  <si>
    <t>G31 2GA</t>
  </si>
  <si>
    <t>EH11 1QU</t>
  </si>
  <si>
    <t>McClure</t>
  </si>
  <si>
    <t>G11 7TY</t>
  </si>
  <si>
    <t>Duff</t>
  </si>
  <si>
    <t>G512UN</t>
  </si>
  <si>
    <t>G51 2UN</t>
  </si>
  <si>
    <t>CS-CFCF-07595-E9DE</t>
  </si>
  <si>
    <t>Chlad</t>
  </si>
  <si>
    <t>HS2 0DD</t>
  </si>
  <si>
    <t>George Chlad</t>
  </si>
  <si>
    <t>josie</t>
  </si>
  <si>
    <t>duncan</t>
  </si>
  <si>
    <t>G11 7TU</t>
  </si>
  <si>
    <t>G3 7HF</t>
  </si>
  <si>
    <t>DD11 3DU</t>
  </si>
  <si>
    <t>G523NS</t>
  </si>
  <si>
    <t>G52 3NS</t>
  </si>
  <si>
    <t>ML12FA</t>
  </si>
  <si>
    <t>ML1 2FA</t>
  </si>
  <si>
    <t>CS-CFCF-07180-46F4</t>
  </si>
  <si>
    <t>EH48 2UA</t>
  </si>
  <si>
    <t>Jordyn</t>
  </si>
  <si>
    <t>EH48 2UE</t>
  </si>
  <si>
    <t>Mia</t>
  </si>
  <si>
    <t>DG3 5HR</t>
  </si>
  <si>
    <t>Brackenridge</t>
  </si>
  <si>
    <t>G41 5ED</t>
  </si>
  <si>
    <t>ALAN</t>
  </si>
  <si>
    <t>FREW</t>
  </si>
  <si>
    <t>KA91AA</t>
  </si>
  <si>
    <t>KA9 1AA</t>
  </si>
  <si>
    <t>G69 8FT</t>
  </si>
  <si>
    <t>Lombardi</t>
  </si>
  <si>
    <t>G31 1RY</t>
  </si>
  <si>
    <t>Hough-Stewart</t>
  </si>
  <si>
    <t>KA3 5FA</t>
  </si>
  <si>
    <t>CS-CFCF-07673-0063</t>
  </si>
  <si>
    <t>E16 2SX</t>
  </si>
  <si>
    <t>Kyle Whyte</t>
  </si>
  <si>
    <t>Lauri</t>
  </si>
  <si>
    <t>G50RS</t>
  </si>
  <si>
    <t>G5 0RS</t>
  </si>
  <si>
    <t>Perrie</t>
  </si>
  <si>
    <t>FK13 6BF</t>
  </si>
  <si>
    <t>Richmond</t>
  </si>
  <si>
    <t>KA3 2JU</t>
  </si>
  <si>
    <t>CS-CFCF-07683-D08C</t>
  </si>
  <si>
    <t>TD9 0EZ</t>
  </si>
  <si>
    <t>Marshali</t>
  </si>
  <si>
    <t>KA3 3HG</t>
  </si>
  <si>
    <t>FK8 3RH</t>
  </si>
  <si>
    <t>paula</t>
  </si>
  <si>
    <t>hasson</t>
  </si>
  <si>
    <t>G53 6EY</t>
  </si>
  <si>
    <t>ML6 8TB</t>
  </si>
  <si>
    <t>Combe</t>
  </si>
  <si>
    <t>EH7 5BU</t>
  </si>
  <si>
    <t>Aileen</t>
  </si>
  <si>
    <t>Reid Gobbi</t>
  </si>
  <si>
    <t>G69 6DH</t>
  </si>
  <si>
    <t>Conan</t>
  </si>
  <si>
    <t>EH47 8NY</t>
  </si>
  <si>
    <t>PA11 3HJ</t>
  </si>
  <si>
    <t>Erin</t>
  </si>
  <si>
    <t>G74 4EQ</t>
  </si>
  <si>
    <t>Brownlie</t>
  </si>
  <si>
    <t>G41 1QS</t>
  </si>
  <si>
    <t>CS-CFCF-07723-A7CE</t>
  </si>
  <si>
    <t>Wynne</t>
  </si>
  <si>
    <t>FK7 8LW</t>
  </si>
  <si>
    <t>Nicola Wynne</t>
  </si>
  <si>
    <t>CS-CFCF-07728-A0A3</t>
  </si>
  <si>
    <t>ML6 6EL</t>
  </si>
  <si>
    <t>Josh Hay</t>
  </si>
  <si>
    <t>CS-CFCF-07724-9821</t>
  </si>
  <si>
    <t>Courtney</t>
  </si>
  <si>
    <t>Ladds</t>
  </si>
  <si>
    <t>G743DL</t>
  </si>
  <si>
    <t>G74 3DL</t>
  </si>
  <si>
    <t>Justine</t>
  </si>
  <si>
    <t>ML3 7XZ</t>
  </si>
  <si>
    <t>CS-CFCF-07701-9310</t>
  </si>
  <si>
    <t>Catie</t>
  </si>
  <si>
    <t>FK15 9PL</t>
  </si>
  <si>
    <t>Catie Gray</t>
  </si>
  <si>
    <t>LEE</t>
  </si>
  <si>
    <t>CAMERON</t>
  </si>
  <si>
    <t>G33 2SL</t>
  </si>
  <si>
    <t>Suckle</t>
  </si>
  <si>
    <t>ML2 0NE</t>
  </si>
  <si>
    <t>David Paul</t>
  </si>
  <si>
    <t>EH53 0SB</t>
  </si>
  <si>
    <t>EH21 6AS</t>
  </si>
  <si>
    <t>Tony</t>
  </si>
  <si>
    <t>G14 0SN</t>
  </si>
  <si>
    <t>Kinga</t>
  </si>
  <si>
    <t>DD9 7YP</t>
  </si>
  <si>
    <t>G43 2QY</t>
  </si>
  <si>
    <t>Rion</t>
  </si>
  <si>
    <t>G51 2DA</t>
  </si>
  <si>
    <t>G71 7DE</t>
  </si>
  <si>
    <t>G717DE</t>
  </si>
  <si>
    <t>CS-CFCF-07000-9D1A</t>
  </si>
  <si>
    <t>Goodwin</t>
  </si>
  <si>
    <t>G82 5HT</t>
  </si>
  <si>
    <t>DD11 2LZ</t>
  </si>
  <si>
    <t>G41 2RG</t>
  </si>
  <si>
    <t>CS-CFCF-07751-AA2E</t>
  </si>
  <si>
    <t>EH3 5JY</t>
  </si>
  <si>
    <t>Rachel Scott</t>
  </si>
  <si>
    <t>MAcpherson</t>
  </si>
  <si>
    <t>G20 8NG</t>
  </si>
  <si>
    <t>CS-CFCF-07780-DBDF</t>
  </si>
  <si>
    <t>Ally</t>
  </si>
  <si>
    <t>Zlatar</t>
  </si>
  <si>
    <t>G1 1QS</t>
  </si>
  <si>
    <t>Ally Zlatar</t>
  </si>
  <si>
    <t>Nudofunsu</t>
  </si>
  <si>
    <t>Kinsala</t>
  </si>
  <si>
    <t>G42 7PP</t>
  </si>
  <si>
    <t>Bramwell</t>
  </si>
  <si>
    <t>EH5 3NL</t>
  </si>
  <si>
    <t>Pugh</t>
  </si>
  <si>
    <t>G69 8AY</t>
  </si>
  <si>
    <t>Cal</t>
  </si>
  <si>
    <t>Jarvie</t>
  </si>
  <si>
    <t>Kerry</t>
  </si>
  <si>
    <t>Burley</t>
  </si>
  <si>
    <t>G69 6EU</t>
  </si>
  <si>
    <t>Staci</t>
  </si>
  <si>
    <t>McCormack</t>
  </si>
  <si>
    <t>EH483RJ</t>
  </si>
  <si>
    <t>EH48 3RJ</t>
  </si>
  <si>
    <t>Murrison</t>
  </si>
  <si>
    <t>PH2 0JP</t>
  </si>
  <si>
    <t>EH11 1EB</t>
  </si>
  <si>
    <t>Kass</t>
  </si>
  <si>
    <t>EH40 3ED</t>
  </si>
  <si>
    <t>Crook</t>
  </si>
  <si>
    <t>IV36 2UE</t>
  </si>
  <si>
    <t>Falls</t>
  </si>
  <si>
    <t>Guto</t>
  </si>
  <si>
    <t>KY15 5LY</t>
  </si>
  <si>
    <t>EH37 5QQ</t>
  </si>
  <si>
    <t>Cuthbertson</t>
  </si>
  <si>
    <t>G78 3LY</t>
  </si>
  <si>
    <t>KA71BJ</t>
  </si>
  <si>
    <t>KA7 1BJ</t>
  </si>
  <si>
    <t>Knowles</t>
  </si>
  <si>
    <t>EH7 5QA</t>
  </si>
  <si>
    <t>G31 2NT</t>
  </si>
  <si>
    <t>Barrie</t>
  </si>
  <si>
    <t>EH54 6ZX</t>
  </si>
  <si>
    <t>Ochia</t>
  </si>
  <si>
    <t>ML6 0DJ</t>
  </si>
  <si>
    <t>Ronan</t>
  </si>
  <si>
    <t>Fay</t>
  </si>
  <si>
    <t>G13 2LF</t>
  </si>
  <si>
    <t>McGlone</t>
  </si>
  <si>
    <t>G40 2SA</t>
  </si>
  <si>
    <t>Rosalind</t>
  </si>
  <si>
    <t>McAndrew</t>
  </si>
  <si>
    <t>EH21 8ET</t>
  </si>
  <si>
    <t>ky49lw</t>
  </si>
  <si>
    <t>Cameron Young Magic</t>
  </si>
  <si>
    <t>ky4 9lw</t>
  </si>
  <si>
    <t>Lyon</t>
  </si>
  <si>
    <t>ML12 6HS</t>
  </si>
  <si>
    <t>Ruth</t>
  </si>
  <si>
    <t>marco</t>
  </si>
  <si>
    <t>giordano</t>
  </si>
  <si>
    <t>G42 8DL</t>
  </si>
  <si>
    <t>ML106SR</t>
  </si>
  <si>
    <t>ML10 6SR</t>
  </si>
  <si>
    <t>Meechan</t>
  </si>
  <si>
    <t>Jamal</t>
  </si>
  <si>
    <t>yussuff</t>
  </si>
  <si>
    <t>EH3 5QP</t>
  </si>
  <si>
    <t>Neal</t>
  </si>
  <si>
    <t>G84 7HJ</t>
  </si>
  <si>
    <t>Hawthorn</t>
  </si>
  <si>
    <t>EH52 6UH</t>
  </si>
  <si>
    <t>Isobelle</t>
  </si>
  <si>
    <t>EH329PF</t>
  </si>
  <si>
    <t>EH32 9PF</t>
  </si>
  <si>
    <t>ML3 8RF</t>
  </si>
  <si>
    <t>McCrory</t>
  </si>
  <si>
    <t>Coletta</t>
  </si>
  <si>
    <t>G131XB</t>
  </si>
  <si>
    <t>G13 1XB</t>
  </si>
  <si>
    <t>EH22 2AL</t>
  </si>
  <si>
    <t>Mark Cameron Dance and Corporate</t>
  </si>
  <si>
    <t>Dexter</t>
  </si>
  <si>
    <t>Stokes-Mellor</t>
  </si>
  <si>
    <t>G42 8QP</t>
  </si>
  <si>
    <t>CS-CFCF-07929-4A2B</t>
  </si>
  <si>
    <t>Linda</t>
  </si>
  <si>
    <t>Tennant</t>
  </si>
  <si>
    <t>G64 3LZ</t>
  </si>
  <si>
    <t>G78 1BT</t>
  </si>
  <si>
    <t>Darrell</t>
  </si>
  <si>
    <t>Harding</t>
  </si>
  <si>
    <t>EH114RJ</t>
  </si>
  <si>
    <t>EH11 4RJ</t>
  </si>
  <si>
    <t>Tristian</t>
  </si>
  <si>
    <t>IV12 4NB</t>
  </si>
  <si>
    <t>Gwynfor Prys</t>
  </si>
  <si>
    <t>Davies</t>
  </si>
  <si>
    <t>KY1 3DP</t>
  </si>
  <si>
    <t>Ritchie</t>
  </si>
  <si>
    <t>EH4 1DA</t>
  </si>
  <si>
    <t>G44 5PD</t>
  </si>
  <si>
    <t>Rosenbaum</t>
  </si>
  <si>
    <t>G3 8BW</t>
  </si>
  <si>
    <t>EH49 7EL</t>
  </si>
  <si>
    <t>IV30 4JW</t>
  </si>
  <si>
    <t>EH7 4QS</t>
  </si>
  <si>
    <t>G31 2RZ</t>
  </si>
  <si>
    <t>CS-CFCF-07908-E03D</t>
  </si>
  <si>
    <t>wilson</t>
  </si>
  <si>
    <t>AB12 3FR</t>
  </si>
  <si>
    <t>adam wilson</t>
  </si>
  <si>
    <t>Crerar</t>
  </si>
  <si>
    <t>G41 3LN</t>
  </si>
  <si>
    <t>HS2 0QS</t>
  </si>
  <si>
    <t>Sgàire</t>
  </si>
  <si>
    <t>EH11 4NT</t>
  </si>
  <si>
    <t>EH30 9SL</t>
  </si>
  <si>
    <t>KY11 8JP</t>
  </si>
  <si>
    <t>pedro</t>
  </si>
  <si>
    <t>andre</t>
  </si>
  <si>
    <t>G81 1DQ</t>
  </si>
  <si>
    <t>Gilbert</t>
  </si>
  <si>
    <t>ML1 1XA</t>
  </si>
  <si>
    <t>G697TD</t>
  </si>
  <si>
    <t>G69 7TD</t>
  </si>
  <si>
    <t>Jarad</t>
  </si>
  <si>
    <t>Gatton</t>
  </si>
  <si>
    <t>EH6 7GD</t>
  </si>
  <si>
    <t>Adamson</t>
  </si>
  <si>
    <t>KA21 5DB</t>
  </si>
  <si>
    <t>CS-CFCF-07993-F39F</t>
  </si>
  <si>
    <t>BN14 8DQ</t>
  </si>
  <si>
    <t>Chloe Wilson</t>
  </si>
  <si>
    <t>KA20 3BL</t>
  </si>
  <si>
    <t>CS-CFCF-07999-DF86</t>
  </si>
  <si>
    <t>Smalls</t>
  </si>
  <si>
    <t>PA8 7DZ</t>
  </si>
  <si>
    <t>Iain Smalls</t>
  </si>
  <si>
    <t>CS-CFCF-07514-3C79</t>
  </si>
  <si>
    <t>PA1 2SR</t>
  </si>
  <si>
    <t>Ryan McGregor</t>
  </si>
  <si>
    <t>G41 2RH</t>
  </si>
  <si>
    <t>G33 4QA</t>
  </si>
  <si>
    <t>McCall</t>
  </si>
  <si>
    <t>DG1 1QJ</t>
  </si>
  <si>
    <t>CS-CFCF-08006-A3A0</t>
  </si>
  <si>
    <t>Gabriella</t>
  </si>
  <si>
    <t>Molnar</t>
  </si>
  <si>
    <t>PA35 1JP</t>
  </si>
  <si>
    <t>G20 7XX</t>
  </si>
  <si>
    <t>Garry</t>
  </si>
  <si>
    <t>G3 6HS</t>
  </si>
  <si>
    <t>Suleman</t>
  </si>
  <si>
    <t>Chebe</t>
  </si>
  <si>
    <t>G65 0PT</t>
  </si>
  <si>
    <t>Abbie</t>
  </si>
  <si>
    <t>AB56 1SR</t>
  </si>
  <si>
    <t>EH11 1BE</t>
  </si>
  <si>
    <t>max</t>
  </si>
  <si>
    <t>ketchin</t>
  </si>
  <si>
    <t>IV124NB</t>
  </si>
  <si>
    <t>cunningham</t>
  </si>
  <si>
    <t>G32 9PD</t>
  </si>
  <si>
    <t>Ernesto</t>
  </si>
  <si>
    <t>Fernandez</t>
  </si>
  <si>
    <t>Moema</t>
  </si>
  <si>
    <t>Meade</t>
  </si>
  <si>
    <t>G41 4FJ</t>
  </si>
  <si>
    <t>Leona Marie</t>
  </si>
  <si>
    <t>Skimming</t>
  </si>
  <si>
    <t>G67 4BE</t>
  </si>
  <si>
    <t>CS-CFCF-06856-933C</t>
  </si>
  <si>
    <t>Lena</t>
  </si>
  <si>
    <t>Vurma</t>
  </si>
  <si>
    <t>IV47 8ST</t>
  </si>
  <si>
    <t>Lena Vurma</t>
  </si>
  <si>
    <t>CS-CFCF-08044-4E53</t>
  </si>
  <si>
    <t>EH3 8DW</t>
  </si>
  <si>
    <t>Stuart Thomas</t>
  </si>
  <si>
    <t>EH4 2QT</t>
  </si>
  <si>
    <t>Gaskin</t>
  </si>
  <si>
    <t>Giulia</t>
  </si>
  <si>
    <t>Gregnanin</t>
  </si>
  <si>
    <t>G428DL</t>
  </si>
  <si>
    <t>Barrow</t>
  </si>
  <si>
    <t>EH14 2LY</t>
  </si>
  <si>
    <t>ML2 0FB</t>
  </si>
  <si>
    <t>G467JQ</t>
  </si>
  <si>
    <t>G46 7JQ</t>
  </si>
  <si>
    <t>Bartolo</t>
  </si>
  <si>
    <t>G1 5NP</t>
  </si>
  <si>
    <t>TIDE LINES</t>
  </si>
  <si>
    <t>hamilton</t>
  </si>
  <si>
    <t>The Biscuit Factory EDIN Ltd</t>
  </si>
  <si>
    <t>Payling</t>
  </si>
  <si>
    <t>KA8 9JE</t>
  </si>
  <si>
    <t>KA8 9HT</t>
  </si>
  <si>
    <t>Haye</t>
  </si>
  <si>
    <t>G41 2HG</t>
  </si>
  <si>
    <t>CS-CFCO-09202-D2D4</t>
  </si>
  <si>
    <t>Kafe</t>
  </si>
  <si>
    <t>Kweer</t>
  </si>
  <si>
    <t>EH3 9PG</t>
  </si>
  <si>
    <t>Kweer Kompany</t>
  </si>
  <si>
    <t>Kafe Kweer</t>
  </si>
  <si>
    <t>CS-CFCO-09215-FDBF</t>
  </si>
  <si>
    <t>Walker OBE</t>
  </si>
  <si>
    <t>AB51 0JY</t>
  </si>
  <si>
    <t>GEORGE WALKER EVENT MANAGEMENT Ltd</t>
  </si>
  <si>
    <t>CS-CFCO-09232-052E</t>
  </si>
  <si>
    <t>CS-CFCO-09227-F3CE</t>
  </si>
  <si>
    <t>KA26 0AP</t>
  </si>
  <si>
    <t>SPIRIT EVENTS Ltd</t>
  </si>
  <si>
    <t>G3 8AU</t>
  </si>
  <si>
    <t>Stark</t>
  </si>
  <si>
    <t>EH1 3AA</t>
  </si>
  <si>
    <t>CC Blooms</t>
  </si>
  <si>
    <t>CS-CFCO-09252-9357</t>
  </si>
  <si>
    <t>Langlands</t>
  </si>
  <si>
    <t>DD2 1LD</t>
  </si>
  <si>
    <t>VSL (SCOTLAND) LTD.</t>
  </si>
  <si>
    <t>VSL Scotland Ltd</t>
  </si>
  <si>
    <t>DD1 3DG</t>
  </si>
  <si>
    <t>CS-CFCO-09183-8601</t>
  </si>
  <si>
    <t>CS-CFCO-09218-4420</t>
  </si>
  <si>
    <t>KA1 4UF</t>
  </si>
  <si>
    <t>G41 5RS</t>
  </si>
  <si>
    <t>Urbancroft Films</t>
  </si>
  <si>
    <t>G60 5AB</t>
  </si>
  <si>
    <t>EH4 3BL</t>
  </si>
  <si>
    <t>Alhambra Theatre Ltd</t>
  </si>
  <si>
    <t>CS-CFCO-09205-3B2D</t>
  </si>
  <si>
    <t>Geoffrey</t>
  </si>
  <si>
    <t>Crow</t>
  </si>
  <si>
    <t>21CC GROUP Ltd</t>
  </si>
  <si>
    <t>Jill</t>
  </si>
  <si>
    <t>Purves</t>
  </si>
  <si>
    <t>ML12 6HA</t>
  </si>
  <si>
    <t>Biggar Puppet Theatre</t>
  </si>
  <si>
    <t>ML12 6AN</t>
  </si>
  <si>
    <t>McRuvie</t>
  </si>
  <si>
    <t>DD1 5JA</t>
  </si>
  <si>
    <t>EH8 9FT</t>
  </si>
  <si>
    <t>EH89DB</t>
  </si>
  <si>
    <t>Trotwork Events</t>
  </si>
  <si>
    <t>Dallas</t>
  </si>
  <si>
    <t>Mackay-Campbell</t>
  </si>
  <si>
    <t>KY1 1RP</t>
  </si>
  <si>
    <t>The Duchess of Kirkcaldy</t>
  </si>
  <si>
    <t>KY1 1HB</t>
  </si>
  <si>
    <t>CS-CFCO-09345-8620</t>
  </si>
  <si>
    <t>Simmonds</t>
  </si>
  <si>
    <t>AB25 2SY</t>
  </si>
  <si>
    <t>ABERDEEN STAGE CREW Ltd</t>
  </si>
  <si>
    <t>Aberdeen Stage Crew Ltd</t>
  </si>
  <si>
    <t>G2 1BP</t>
  </si>
  <si>
    <t>Cathouse</t>
  </si>
  <si>
    <t>Flett</t>
  </si>
  <si>
    <t>AB21 9NY</t>
  </si>
  <si>
    <t>AB11 6NB</t>
  </si>
  <si>
    <t>Tivoli Theatre Company Ltd</t>
  </si>
  <si>
    <t>AB10 1PS</t>
  </si>
  <si>
    <t>DOUGLAS</t>
  </si>
  <si>
    <t>MOIR</t>
  </si>
  <si>
    <t>G2 4JR</t>
  </si>
  <si>
    <t>THE MCDOUGALLS</t>
  </si>
  <si>
    <t>CS-CFCO-09377-9DED</t>
  </si>
  <si>
    <t>Finella</t>
  </si>
  <si>
    <t>Annand</t>
  </si>
  <si>
    <t>IV2 6BG</t>
  </si>
  <si>
    <t>EQ SPORT Ltd</t>
  </si>
  <si>
    <t>PA1 1YD</t>
  </si>
  <si>
    <t>The Bungalow</t>
  </si>
  <si>
    <t>Gough</t>
  </si>
  <si>
    <t>G1 5HB</t>
  </si>
  <si>
    <t>Zitkus</t>
  </si>
  <si>
    <t>G33 3JX</t>
  </si>
  <si>
    <t>G1 3LN</t>
  </si>
  <si>
    <t>CS-CFCO-09400-0DFA</t>
  </si>
  <si>
    <t>AB10 6UT</t>
  </si>
  <si>
    <t>RIGRUN Ltd</t>
  </si>
  <si>
    <t>EH3 5JU</t>
  </si>
  <si>
    <t>McCready</t>
  </si>
  <si>
    <t>DD3 7JQ</t>
  </si>
  <si>
    <t>AML Event Hire</t>
  </si>
  <si>
    <t>G672UF</t>
  </si>
  <si>
    <t>G67 2UF</t>
  </si>
  <si>
    <t>PH2 9PH</t>
  </si>
  <si>
    <t>Dino</t>
  </si>
  <si>
    <t>Alderson</t>
  </si>
  <si>
    <t>EH21 6SY</t>
  </si>
  <si>
    <t>EH1 2BB</t>
  </si>
  <si>
    <t>CS-CFCO-09423-E36B</t>
  </si>
  <si>
    <t>ML5 2SX</t>
  </si>
  <si>
    <t>SOUND PUBLICITY LTD.</t>
  </si>
  <si>
    <t>ML10 6HD</t>
  </si>
  <si>
    <t>ATC Live</t>
  </si>
  <si>
    <t>ML3 6BJ</t>
  </si>
  <si>
    <t>CS-CFCO-09446-C497</t>
  </si>
  <si>
    <t>DD1 4NS</t>
  </si>
  <si>
    <t>DD Tours</t>
  </si>
  <si>
    <t>CS-CFCO-09457-C6D5</t>
  </si>
  <si>
    <t>G5 0PD</t>
  </si>
  <si>
    <t>AUDIOCP Ltd</t>
  </si>
  <si>
    <t>McColm</t>
  </si>
  <si>
    <t>ML1 4GR</t>
  </si>
  <si>
    <t>The Box</t>
  </si>
  <si>
    <t>G2 6HJ</t>
  </si>
  <si>
    <t>The Garage</t>
  </si>
  <si>
    <t>EH45 8AD</t>
  </si>
  <si>
    <t>Eastgate Theatre and Arts Centre</t>
  </si>
  <si>
    <t>DG1 3SJ</t>
  </si>
  <si>
    <t>G2 3AX</t>
  </si>
  <si>
    <t>WD7 9GZ</t>
  </si>
  <si>
    <t>DD8 2HY</t>
  </si>
  <si>
    <t>DD8 2HA</t>
  </si>
  <si>
    <t>CS-CFCO-09238-3373</t>
  </si>
  <si>
    <t>Whytock</t>
  </si>
  <si>
    <t>KA24 4EW</t>
  </si>
  <si>
    <t>Active Events</t>
  </si>
  <si>
    <t>Black-Daniels</t>
  </si>
  <si>
    <t>G51 3UW</t>
  </si>
  <si>
    <t>CS-CFCO-09498-DBA4</t>
  </si>
  <si>
    <t>Cumming</t>
  </si>
  <si>
    <t>EH8 9EF</t>
  </si>
  <si>
    <t>EVENTS ARMOURY Ltd</t>
  </si>
  <si>
    <t>McNaught</t>
  </si>
  <si>
    <t>DG1 1BW</t>
  </si>
  <si>
    <t>EH1 3RS</t>
  </si>
  <si>
    <t>TD7 5EQ</t>
  </si>
  <si>
    <t>KYLES</t>
  </si>
  <si>
    <t>DIGNALL</t>
  </si>
  <si>
    <t>EH2 2AA</t>
  </si>
  <si>
    <t>The Voodoo Rooms</t>
  </si>
  <si>
    <t>Fatherson</t>
  </si>
  <si>
    <t>EH6 6AW</t>
  </si>
  <si>
    <t>Hawke</t>
  </si>
  <si>
    <t>KY1 1HR</t>
  </si>
  <si>
    <t>Joyes</t>
  </si>
  <si>
    <t>G4 0TT</t>
  </si>
  <si>
    <t>linda</t>
  </si>
  <si>
    <t>EH12 7QT</t>
  </si>
  <si>
    <t>DD5 3SW</t>
  </si>
  <si>
    <t>CS-CFCO-09223-7205</t>
  </si>
  <si>
    <t>DD5 1NY</t>
  </si>
  <si>
    <t>IV3 8DU</t>
  </si>
  <si>
    <t>G20 0SN</t>
  </si>
  <si>
    <t>Macaulay</t>
  </si>
  <si>
    <t>G41 2AB</t>
  </si>
  <si>
    <t>The Dancehall at The Rum Shack</t>
  </si>
  <si>
    <t>Shane</t>
  </si>
  <si>
    <t>Grieve</t>
  </si>
  <si>
    <t>EH3 5QX</t>
  </si>
  <si>
    <t>Rogue City Productions Limited</t>
  </si>
  <si>
    <t>Heatlie</t>
  </si>
  <si>
    <t>EH12 5LA</t>
  </si>
  <si>
    <t>Logsdail</t>
  </si>
  <si>
    <t>IV3 5SA</t>
  </si>
  <si>
    <t>Eden Court</t>
  </si>
  <si>
    <t>DG13 0AW</t>
  </si>
  <si>
    <t>CS-CFCO-09471-FF8F</t>
  </si>
  <si>
    <t>EH3 1PQ</t>
  </si>
  <si>
    <t>YIPPEE PRODUCTIONS Ltd</t>
  </si>
  <si>
    <t>Just the Tonic</t>
  </si>
  <si>
    <t>SG1 2FP</t>
  </si>
  <si>
    <t>Coakley</t>
  </si>
  <si>
    <t>G71 7HU</t>
  </si>
  <si>
    <t>Nico's</t>
  </si>
  <si>
    <t>CS-CFCO-09363-8FF4</t>
  </si>
  <si>
    <t>mary</t>
  </si>
  <si>
    <t>lenihan</t>
  </si>
  <si>
    <t>RH8 9LF</t>
  </si>
  <si>
    <t>Battle of the Brits Ltd</t>
  </si>
  <si>
    <t>News Presenters</t>
  </si>
  <si>
    <t>WD6 1JD</t>
  </si>
  <si>
    <t>CS-CFCO-09559-CA87</t>
  </si>
  <si>
    <t>G2 8BD</t>
  </si>
  <si>
    <t>ROCK DCM Ltd</t>
  </si>
  <si>
    <t>Barras Art and Design ( BAaD ) ;  226 GALLOWGATE ; ARRIA ( Broadwood )</t>
  </si>
  <si>
    <t>G2 4TP</t>
  </si>
  <si>
    <t>Electra</t>
  </si>
  <si>
    <t>McPhillips</t>
  </si>
  <si>
    <t>EH48 4PS</t>
  </si>
  <si>
    <t>Reconnect Regal Theatre</t>
  </si>
  <si>
    <t>DD10 8JF</t>
  </si>
  <si>
    <t>HG1 3EA</t>
  </si>
  <si>
    <t>EH1 3HU</t>
  </si>
  <si>
    <t>CS-CFCO-09534-DECE</t>
  </si>
  <si>
    <t>Lynsey</t>
  </si>
  <si>
    <t>Mclaren</t>
  </si>
  <si>
    <t>FK3 8TX</t>
  </si>
  <si>
    <t>TAPESTRY AUDIO VISUAL LTD.</t>
  </si>
  <si>
    <t>FK1 1HZ</t>
  </si>
  <si>
    <t>CS-CFCO-09341-B2B5</t>
  </si>
  <si>
    <t>G1 1BL</t>
  </si>
  <si>
    <t>PM VENUES UK LTD.</t>
  </si>
  <si>
    <t>Backyard Social</t>
  </si>
  <si>
    <t>EH54 6QU</t>
  </si>
  <si>
    <t>CS-CFCO-09575-EEDC</t>
  </si>
  <si>
    <t>EH6 8QN</t>
  </si>
  <si>
    <t>WALKER CREATIVE Ltd</t>
  </si>
  <si>
    <t>SK17 8LL</t>
  </si>
  <si>
    <t>Asta</t>
  </si>
  <si>
    <t>Asbjornsdottir</t>
  </si>
  <si>
    <t>EH1 1SR</t>
  </si>
  <si>
    <t>also identified by venue name: Scottish Storytelling Centre</t>
  </si>
  <si>
    <t>CS-CFCO-09231-E4AE</t>
  </si>
  <si>
    <t>EH6 6BZ</t>
  </si>
  <si>
    <t>TV EVENTS LTD</t>
  </si>
  <si>
    <t>EE Live</t>
  </si>
  <si>
    <t>Buist</t>
  </si>
  <si>
    <t>G1 4EP</t>
  </si>
  <si>
    <t>G51 3HE</t>
  </si>
  <si>
    <t>The Old Hairdressers</t>
  </si>
  <si>
    <t>Stereo</t>
  </si>
  <si>
    <t>Supper</t>
  </si>
  <si>
    <t>IV40 8EQ</t>
  </si>
  <si>
    <t>Skye Bridge Studios 123</t>
  </si>
  <si>
    <t>IV40 8DA</t>
  </si>
  <si>
    <t>CS-CFCO-09515-84A4</t>
  </si>
  <si>
    <t>PULSE COMMUNITY RADIO LTD</t>
  </si>
  <si>
    <t>anthony</t>
  </si>
  <si>
    <t>cochrane</t>
  </si>
  <si>
    <t>DD1 1HN</t>
  </si>
  <si>
    <t>Fat Sams Live / Duck Slatterys</t>
  </si>
  <si>
    <t>PA2 6JG</t>
  </si>
  <si>
    <t>KA1 2BZ</t>
  </si>
  <si>
    <t>EH6 7BD</t>
  </si>
  <si>
    <t>CS-CFCO-09219-E9CB</t>
  </si>
  <si>
    <t>Masterson</t>
  </si>
  <si>
    <t>FK7 7HT</t>
  </si>
  <si>
    <t>MM SOUND AND LIGHTING LTD</t>
  </si>
  <si>
    <t>MM Sound and Lighting</t>
  </si>
  <si>
    <t>CS-CFCO-09364-1EDD</t>
  </si>
  <si>
    <t>Lesley-Ann</t>
  </si>
  <si>
    <t>Clubb</t>
  </si>
  <si>
    <t>KY12 8UD</t>
  </si>
  <si>
    <t>LAMENTALLY SOUND CIC</t>
  </si>
  <si>
    <t>SC638581</t>
  </si>
  <si>
    <t>EH2 3JG</t>
  </si>
  <si>
    <t>Cardow</t>
  </si>
  <si>
    <t>Broadcast</t>
  </si>
  <si>
    <t>CS-CFCO-09609-86A0</t>
  </si>
  <si>
    <t>murison</t>
  </si>
  <si>
    <t>DD1 5DF</t>
  </si>
  <si>
    <t>Michael Murison</t>
  </si>
  <si>
    <t>CS-CFCO-09606-03E5</t>
  </si>
  <si>
    <t>KY10 3EX</t>
  </si>
  <si>
    <t>BEAR EVENTS LTD</t>
  </si>
  <si>
    <t>Fife Fest</t>
  </si>
  <si>
    <t>DD5 1DJ</t>
  </si>
  <si>
    <t>Everitt</t>
  </si>
  <si>
    <t>G14 9XF</t>
  </si>
  <si>
    <t>G1 5HQ</t>
  </si>
  <si>
    <t>PA1 2EF</t>
  </si>
  <si>
    <t>Rocknrolla's</t>
  </si>
  <si>
    <t xml:space="preserve">Anne </t>
  </si>
  <si>
    <t xml:space="preserve">Bonnar </t>
  </si>
  <si>
    <t>EH7 5AA</t>
  </si>
  <si>
    <t>G52 1BD</t>
  </si>
  <si>
    <t>TOM</t>
  </si>
  <si>
    <t>KETLEY</t>
  </si>
  <si>
    <t>EH1 2EP</t>
  </si>
  <si>
    <t>CS-CFCO-09623-F383</t>
  </si>
  <si>
    <t>Mcgee</t>
  </si>
  <si>
    <t>G3 8PZ</t>
  </si>
  <si>
    <t>PANOPTIC EVENTS LTD</t>
  </si>
  <si>
    <t>Panoptic Events</t>
  </si>
  <si>
    <t>Moffat</t>
  </si>
  <si>
    <t>Margaret</t>
  </si>
  <si>
    <t>G53 5UD</t>
  </si>
  <si>
    <t>The patter bar</t>
  </si>
  <si>
    <t>PA3 2AP</t>
  </si>
  <si>
    <t>DD1 1PB</t>
  </si>
  <si>
    <t>Dundee Rep and Scottish Dance Theatre</t>
  </si>
  <si>
    <t>Lavelle</t>
  </si>
  <si>
    <t>G41 3QG</t>
  </si>
  <si>
    <t>SNACK Publishing Ltd</t>
  </si>
  <si>
    <t>Town</t>
  </si>
  <si>
    <t>BLACKBOX Pro Audio</t>
  </si>
  <si>
    <t>G5 8JN</t>
  </si>
  <si>
    <t>RAY</t>
  </si>
  <si>
    <t>BLACK</t>
  </si>
  <si>
    <t>G3 8UJ</t>
  </si>
  <si>
    <t>McChuills</t>
  </si>
  <si>
    <t>EH32 0NF</t>
  </si>
  <si>
    <t>The Twilight Sad</t>
  </si>
  <si>
    <t>CS-CFCO-09544-6917</t>
  </si>
  <si>
    <t>Elaine</t>
  </si>
  <si>
    <t>Scoular</t>
  </si>
  <si>
    <t>G81 2DR</t>
  </si>
  <si>
    <t>TENANT PARTICIPATION ADVISORY SERVICE SCOTLAND</t>
  </si>
  <si>
    <t>TPAS Scotland</t>
  </si>
  <si>
    <t>IV36 2AB</t>
  </si>
  <si>
    <t>EH1 1JX</t>
  </si>
  <si>
    <t>Ariki</t>
  </si>
  <si>
    <t>Porteous</t>
  </si>
  <si>
    <t>G3 7PJ</t>
  </si>
  <si>
    <t>432 Presents</t>
  </si>
  <si>
    <t>PH1 5JN</t>
  </si>
  <si>
    <t>CS-CFCO-09408-912D</t>
  </si>
  <si>
    <t>Clough</t>
  </si>
  <si>
    <t>EH5 1RF</t>
  </si>
  <si>
    <t>BLUE PARROT LTD</t>
  </si>
  <si>
    <t>GL50 2BT</t>
  </si>
  <si>
    <t>CS-CFCO-09425-6479</t>
  </si>
  <si>
    <t>Sibbald</t>
  </si>
  <si>
    <t>EH5 1QF</t>
  </si>
  <si>
    <t>BLACK LIGHT Ltd</t>
  </si>
  <si>
    <t>EH9 1QD</t>
  </si>
  <si>
    <t>Summerhall</t>
  </si>
  <si>
    <t>Puppet</t>
  </si>
  <si>
    <t>Ani</t>
  </si>
  <si>
    <t>EH9 1PL</t>
  </si>
  <si>
    <t>PUPPET ANIMATION SCOTLAND</t>
  </si>
  <si>
    <t>PA23 8QZ</t>
  </si>
  <si>
    <t>PA31 8QX</t>
  </si>
  <si>
    <t>Janice</t>
  </si>
  <si>
    <t>Janice Gilmour</t>
  </si>
  <si>
    <t>KA1 3BN</t>
  </si>
  <si>
    <t>East Ayrshire Leisure</t>
  </si>
  <si>
    <t>KA1 3BT</t>
  </si>
  <si>
    <t>CS-CFCO-09597-562A</t>
  </si>
  <si>
    <t>BOUNCE BINGO Ltd</t>
  </si>
  <si>
    <t>Bounce Bingo</t>
  </si>
  <si>
    <t>G12 8QX</t>
  </si>
  <si>
    <t>Òran Mór</t>
  </si>
  <si>
    <t>AB42 1UD</t>
  </si>
  <si>
    <t>Buchan Radio</t>
  </si>
  <si>
    <t>Irvine</t>
  </si>
  <si>
    <t>PH8 0DS</t>
  </si>
  <si>
    <t>g41 1ej</t>
  </si>
  <si>
    <t>SUB CLUB</t>
  </si>
  <si>
    <t>N1 7GU</t>
  </si>
  <si>
    <t>CS-CFCO-09276-69B4</t>
  </si>
  <si>
    <t>PH2 8JR</t>
  </si>
  <si>
    <t>THE TWA TAMS LTD</t>
  </si>
  <si>
    <t>The Twa Tams</t>
  </si>
  <si>
    <t>Porubcansky</t>
  </si>
  <si>
    <t>EH6 4JT</t>
  </si>
  <si>
    <t>Edinburgh Sculpture Workshop Ltd</t>
  </si>
  <si>
    <t>G78 1AJ</t>
  </si>
  <si>
    <t>barbara</t>
  </si>
  <si>
    <t>spackman</t>
  </si>
  <si>
    <t>G2 8DL</t>
  </si>
  <si>
    <t>Tickets Scotland Ltd</t>
  </si>
  <si>
    <t>EH12 5HD</t>
  </si>
  <si>
    <t>CS-CFCO-09517-7AB3</t>
  </si>
  <si>
    <t>Suzy</t>
  </si>
  <si>
    <t>Beaumont</t>
  </si>
  <si>
    <t>IV2 5TR</t>
  </si>
  <si>
    <t>CHANGE YOUR WORLD EVENTS LTD</t>
  </si>
  <si>
    <t>TRACY ANNE</t>
  </si>
  <si>
    <t>MCGREGOR</t>
  </si>
  <si>
    <t>KA18 1JT</t>
  </si>
  <si>
    <t>KA7 1NS</t>
  </si>
  <si>
    <t>G12 9XW</t>
  </si>
  <si>
    <t>OX2 7DY</t>
  </si>
  <si>
    <t>Ellen</t>
  </si>
  <si>
    <t>FK9 4LA</t>
  </si>
  <si>
    <t>Macrobert Arts Centre Ltd</t>
  </si>
  <si>
    <t>FK94LA</t>
  </si>
  <si>
    <t>CS-CFCO-09335-CDC3</t>
  </si>
  <si>
    <t>Funding Ineligible</t>
  </si>
  <si>
    <t>IV51 9EU</t>
  </si>
  <si>
    <t>AROS (ISLE OF SKYE) Ltd</t>
  </si>
  <si>
    <t>Aros Centre</t>
  </si>
  <si>
    <t>CS-CFCO-09636-B91E</t>
  </si>
  <si>
    <t>ROSS</t>
  </si>
  <si>
    <t>AB11 7SG</t>
  </si>
  <si>
    <t>GWT FLOW PRODUCTIONS Ltd</t>
  </si>
  <si>
    <t>EH21 6AA</t>
  </si>
  <si>
    <t>CS-CFCO-09653-3761</t>
  </si>
  <si>
    <t>Colin J Barlow</t>
  </si>
  <si>
    <t>CS-CFCO-09660-E347</t>
  </si>
  <si>
    <t>Mushet</t>
  </si>
  <si>
    <t>EH24 9BY</t>
  </si>
  <si>
    <t>CS-CFCO-09501-EFF3</t>
  </si>
  <si>
    <t>Edward</t>
  </si>
  <si>
    <t>Fox</t>
  </si>
  <si>
    <t>EH2 2JR</t>
  </si>
  <si>
    <t>ENCORE BARS LTD</t>
  </si>
  <si>
    <t>Bourbon</t>
  </si>
  <si>
    <t>Up2stndrd</t>
  </si>
  <si>
    <t>Dani</t>
  </si>
  <si>
    <t>EH8 9SU</t>
  </si>
  <si>
    <t>Assembly Roxy</t>
  </si>
  <si>
    <t>Oh Word</t>
  </si>
  <si>
    <t>CS-CFCO-09662-09BA</t>
  </si>
  <si>
    <t>G3 8TE</t>
  </si>
  <si>
    <t>Derby Lane LTD</t>
  </si>
  <si>
    <t>CS-CFCO-09264-2F6C</t>
  </si>
  <si>
    <t>BIG HAND EVENTS LTD</t>
  </si>
  <si>
    <t>BH Events</t>
  </si>
  <si>
    <t>CS-CFCO-09288-32C1</t>
  </si>
  <si>
    <t>G41 3AS</t>
  </si>
  <si>
    <t>THE GRIOT-ONE GROUP</t>
  </si>
  <si>
    <t>THE GRIOT-1</t>
  </si>
  <si>
    <t>EH47 0LB</t>
  </si>
  <si>
    <t>EH54 6TR</t>
  </si>
  <si>
    <t>CS-CFCO-09434-CD76</t>
  </si>
  <si>
    <t>Brendan</t>
  </si>
  <si>
    <t>G52 4XN</t>
  </si>
  <si>
    <t>MORSE CODE MANAGEMENT LTD.</t>
  </si>
  <si>
    <t>Morsecode Management Ltd</t>
  </si>
  <si>
    <t>G64 1DW</t>
  </si>
  <si>
    <t>PH33 6PP</t>
  </si>
  <si>
    <t>Skipinnish</t>
  </si>
  <si>
    <t>CS-CFCO-09249-5565</t>
  </si>
  <si>
    <t>Pauline</t>
  </si>
  <si>
    <t>PA15 1HJ</t>
  </si>
  <si>
    <t>Beacon Arts Centre</t>
  </si>
  <si>
    <t>EH8 9JG</t>
  </si>
  <si>
    <t>Karl</t>
  </si>
  <si>
    <t>Chapman</t>
  </si>
  <si>
    <t>EH1 2EA</t>
  </si>
  <si>
    <t>Usher Hall/Assembly Rooms/Ross Bandstand</t>
  </si>
  <si>
    <t>HS1 2DS</t>
  </si>
  <si>
    <t>An Lanntair</t>
  </si>
  <si>
    <t>L34 9JS</t>
  </si>
  <si>
    <t>Dent</t>
  </si>
  <si>
    <t>EH48 4LA</t>
  </si>
  <si>
    <t>EH484LA</t>
  </si>
  <si>
    <t>Cotton</t>
  </si>
  <si>
    <t>KA23 9EX</t>
  </si>
  <si>
    <t>KA23 9AT</t>
  </si>
  <si>
    <t>Devenny</t>
  </si>
  <si>
    <t>G20 9BT</t>
  </si>
  <si>
    <t>The Audio Lounge</t>
  </si>
  <si>
    <t>AB11 5AA</t>
  </si>
  <si>
    <t>Krakatoa</t>
  </si>
  <si>
    <t>AB10 6SD</t>
  </si>
  <si>
    <t>S11 9PA</t>
  </si>
  <si>
    <t>pcl</t>
  </si>
  <si>
    <t>CS-CFCO-09495-6538</t>
  </si>
  <si>
    <t>SONUS EVENTS Ltd</t>
  </si>
  <si>
    <t>Riches</t>
  </si>
  <si>
    <t>G402JZ</t>
  </si>
  <si>
    <t>Saint Luke's &amp; The Winged Ox</t>
  </si>
  <si>
    <t>G40 2JZ</t>
  </si>
  <si>
    <t>CPL</t>
  </si>
  <si>
    <t>Bryce</t>
  </si>
  <si>
    <t>PH16 5DR</t>
  </si>
  <si>
    <t>Pitlochry Festival Theatre</t>
  </si>
  <si>
    <t>Birnie</t>
  </si>
  <si>
    <t>AB24 5AA</t>
  </si>
  <si>
    <t>Aberdeen Arts Centre</t>
  </si>
  <si>
    <t>Jeremy</t>
  </si>
  <si>
    <t>Wyatt</t>
  </si>
  <si>
    <t>KA7 1NU</t>
  </si>
  <si>
    <t>The Gaiety</t>
  </si>
  <si>
    <t>CS-CFCO-09567-4742</t>
  </si>
  <si>
    <t>fisher</t>
  </si>
  <si>
    <t>KA7 3TD</t>
  </si>
  <si>
    <t>KA EVENTS Ltd</t>
  </si>
  <si>
    <t>Moreland</t>
  </si>
  <si>
    <t>G2 5LA</t>
  </si>
  <si>
    <t>Saint Vincents</t>
  </si>
  <si>
    <t>G42 9LE</t>
  </si>
  <si>
    <t>ML3 6DA</t>
  </si>
  <si>
    <t>G12 8QN</t>
  </si>
  <si>
    <t>Kally</t>
  </si>
  <si>
    <t>Lloyd-Jones</t>
  </si>
  <si>
    <t>KY16 9LA</t>
  </si>
  <si>
    <t>University of St Andrews</t>
  </si>
  <si>
    <t>Torrie</t>
  </si>
  <si>
    <t>AB25 1GL</t>
  </si>
  <si>
    <t>Aberdeen Performing Arts</t>
  </si>
  <si>
    <t>Mcilravey</t>
  </si>
  <si>
    <t>G52 4TG</t>
  </si>
  <si>
    <t>PA4 8WF</t>
  </si>
  <si>
    <t>Potts</t>
  </si>
  <si>
    <t>WC2H 8AF</t>
  </si>
  <si>
    <t>Ambassador Theatre Group (ATG)</t>
  </si>
  <si>
    <t>W1S 2FA</t>
  </si>
  <si>
    <t>PA23 7DD</t>
  </si>
  <si>
    <t>G2 5RB</t>
  </si>
  <si>
    <t>MONO</t>
  </si>
  <si>
    <t>greer</t>
  </si>
  <si>
    <t>G43 2HN</t>
  </si>
  <si>
    <t>The Comedy Cabaret</t>
  </si>
  <si>
    <t>EH1 1JW</t>
  </si>
  <si>
    <t>AB39 3GZ</t>
  </si>
  <si>
    <t>As above</t>
  </si>
  <si>
    <t>G2 7DA</t>
  </si>
  <si>
    <t>The Admiral Bar</t>
  </si>
  <si>
    <t>The Flying Duck</t>
  </si>
  <si>
    <t>G73 1BD</t>
  </si>
  <si>
    <t>G11 7SU</t>
  </si>
  <si>
    <t>G61 4JA</t>
  </si>
  <si>
    <t>Edith</t>
  </si>
  <si>
    <t>EH16 5RQ</t>
  </si>
  <si>
    <t>The Jazz Bar</t>
  </si>
  <si>
    <t>ALASTAIR</t>
  </si>
  <si>
    <t>INNES</t>
  </si>
  <si>
    <t>G41 3JA</t>
  </si>
  <si>
    <t>G2 2SZ</t>
  </si>
  <si>
    <t>BLOC+</t>
  </si>
  <si>
    <t>G75 0GZ</t>
  </si>
  <si>
    <t>IV78HH</t>
  </si>
  <si>
    <t>IV7 8HH</t>
  </si>
  <si>
    <t>G62 7RR</t>
  </si>
  <si>
    <t>Johnstone</t>
  </si>
  <si>
    <t>AB54 8DX</t>
  </si>
  <si>
    <t>CS-CFCO-09610-2625</t>
  </si>
  <si>
    <t>Hartley</t>
  </si>
  <si>
    <t>Kemp</t>
  </si>
  <si>
    <t>NW2 3AS</t>
  </si>
  <si>
    <t>C VENUES Ltd</t>
  </si>
  <si>
    <t>CB1 2HL</t>
  </si>
  <si>
    <t>G12 0FF</t>
  </si>
  <si>
    <t>IV2 4LX</t>
  </si>
  <si>
    <t>McMillan</t>
  </si>
  <si>
    <t>G1 1UR</t>
  </si>
  <si>
    <t>AXM</t>
  </si>
  <si>
    <t>CS-CFCO-09399-5334</t>
  </si>
  <si>
    <t>DG1 2BD</t>
  </si>
  <si>
    <t>CS-CFCO-09616-F427</t>
  </si>
  <si>
    <t>G74 5HG</t>
  </si>
  <si>
    <t>PARAGON POWER SERVICES Ltd</t>
  </si>
  <si>
    <t>G53 7BD</t>
  </si>
  <si>
    <t>CS-CFCO-09435-E5E6</t>
  </si>
  <si>
    <t>Steve</t>
  </si>
  <si>
    <t>Robb</t>
  </si>
  <si>
    <t>EH6 4ER</t>
  </si>
  <si>
    <t>LIVE SYSTEMS LTD.</t>
  </si>
  <si>
    <t>EH22 3NX</t>
  </si>
  <si>
    <t>Pigott</t>
  </si>
  <si>
    <t>EH1 2ED</t>
  </si>
  <si>
    <t>Traverse Theatre</t>
  </si>
  <si>
    <t>CS-CFCO-09620-64FB</t>
  </si>
  <si>
    <t>benson</t>
  </si>
  <si>
    <t>G46 7DP</t>
  </si>
  <si>
    <t>RED SKY PRINT LTD</t>
  </si>
  <si>
    <t>CS-CFCO-09450-9102</t>
  </si>
  <si>
    <t>TD145QL</t>
  </si>
  <si>
    <t>HEMELVAART BIER CAFE AYTON LTD</t>
  </si>
  <si>
    <t>Hemelvaart Bier Cafe Ayton Ltd</t>
  </si>
  <si>
    <t>TD14 5QL</t>
  </si>
  <si>
    <t>G12 8RN</t>
  </si>
  <si>
    <t>The Hug &amp; Pint</t>
  </si>
  <si>
    <t>Audio Glasgow</t>
  </si>
  <si>
    <t>Williams</t>
  </si>
  <si>
    <t>PH1 5HZ</t>
  </si>
  <si>
    <t>G1 1LH</t>
  </si>
  <si>
    <t>Glasgow Life</t>
  </si>
  <si>
    <t>G5 9DS</t>
  </si>
  <si>
    <t>CS-CFCO-09631-5571</t>
  </si>
  <si>
    <t>Meghan</t>
  </si>
  <si>
    <t>Haste</t>
  </si>
  <si>
    <t>FK17 8HP</t>
  </si>
  <si>
    <t>LV WEDDINGS AND HOSPITALITY LTD</t>
  </si>
  <si>
    <t>Rosamund</t>
  </si>
  <si>
    <t>EH3 6NG</t>
  </si>
  <si>
    <t>The Skinny</t>
  </si>
  <si>
    <t>EH3 9DR</t>
  </si>
  <si>
    <t>PA34 5SD</t>
  </si>
  <si>
    <t>The View</t>
  </si>
  <si>
    <t>PA34 4EQ</t>
  </si>
  <si>
    <t>Rob</t>
  </si>
  <si>
    <t>G4 9RH</t>
  </si>
  <si>
    <t>formerly The Glue Factory CIC</t>
  </si>
  <si>
    <t>AB10 1BF</t>
  </si>
  <si>
    <t>Bridge Street Social Club // Unit 51</t>
  </si>
  <si>
    <t>AB11 6JJ</t>
  </si>
  <si>
    <t>DD1 1ND</t>
  </si>
  <si>
    <t>Church Dundee</t>
  </si>
  <si>
    <t>CS-CFCO-09417-1CBC</t>
  </si>
  <si>
    <t>Younger</t>
  </si>
  <si>
    <t>ZE1 0RL</t>
  </si>
  <si>
    <t>MILLGAET MEDIA LTD</t>
  </si>
  <si>
    <t>ZE1 0PE</t>
  </si>
  <si>
    <t>DD1 2HS</t>
  </si>
  <si>
    <t>DD4 8XD</t>
  </si>
  <si>
    <t>Cruickshanks</t>
  </si>
  <si>
    <t>DD1 1PS</t>
  </si>
  <si>
    <t>G20 8YE</t>
  </si>
  <si>
    <t>Penny</t>
  </si>
  <si>
    <t>EH6 6JA</t>
  </si>
  <si>
    <t>UNIQUE EVENTS LTD</t>
  </si>
  <si>
    <t>fergus</t>
  </si>
  <si>
    <t>mcvicar</t>
  </si>
  <si>
    <t>g37dl</t>
  </si>
  <si>
    <t>berkeley suite</t>
  </si>
  <si>
    <t>G73 2JH</t>
  </si>
  <si>
    <t>g3 7dl</t>
  </si>
  <si>
    <t>Mark Lister</t>
  </si>
  <si>
    <t>DG1 2JH</t>
  </si>
  <si>
    <t>Theatre Royal Dumfries</t>
  </si>
  <si>
    <t>EH1 1NS</t>
  </si>
  <si>
    <t>Unusual Venues of Edinburgh (The Caves, The Rowantree and Marlin's Wynd)</t>
  </si>
  <si>
    <t>Bayile</t>
  </si>
  <si>
    <t>Adeoti</t>
  </si>
  <si>
    <t>G2 4SN</t>
  </si>
  <si>
    <t>Dechomai ltd</t>
  </si>
  <si>
    <t>Guy</t>
  </si>
  <si>
    <t>EH1 1QW</t>
  </si>
  <si>
    <t>EC1N 8EB</t>
  </si>
  <si>
    <t>Janet</t>
  </si>
  <si>
    <t>G51 2QU</t>
  </si>
  <si>
    <t>EH6 6SU</t>
  </si>
  <si>
    <t>CS-CFCO-09475-464C</t>
  </si>
  <si>
    <t>G4 9XA</t>
  </si>
  <si>
    <t>GEEZIT Ltd</t>
  </si>
  <si>
    <t>The Tour Company</t>
  </si>
  <si>
    <t>CS-CFCO-09389-38C0</t>
  </si>
  <si>
    <t>Doris</t>
  </si>
  <si>
    <t>EH6 6SA</t>
  </si>
  <si>
    <t>NEXUS DIGITAL MEDIA Ltd</t>
  </si>
  <si>
    <t>Harman</t>
  </si>
  <si>
    <t>EH1 1BP</t>
  </si>
  <si>
    <t>CS-CFCO-09513-14E4</t>
  </si>
  <si>
    <t>Kat</t>
  </si>
  <si>
    <t>Borrowdale</t>
  </si>
  <si>
    <t>ML11 0SL</t>
  </si>
  <si>
    <t>PA35 1AG</t>
  </si>
  <si>
    <t>McRorie</t>
  </si>
  <si>
    <t>fk8 1ay</t>
  </si>
  <si>
    <t>Brewhemia</t>
  </si>
  <si>
    <t>FK8 1AY</t>
  </si>
  <si>
    <t>Guillaume</t>
  </si>
  <si>
    <t>Coet</t>
  </si>
  <si>
    <t>G2 3JD</t>
  </si>
  <si>
    <t>Chalmers</t>
  </si>
  <si>
    <t>IV26 2XE</t>
  </si>
  <si>
    <t>CS-CFCO-09549-0CE6</t>
  </si>
  <si>
    <t>Griffin</t>
  </si>
  <si>
    <t>KA7 1JA</t>
  </si>
  <si>
    <t>TETRIS PROMOTIONS LTD</t>
  </si>
  <si>
    <t>EH4 2JN</t>
  </si>
  <si>
    <t>G21 4AB</t>
  </si>
  <si>
    <t>CS-CFCO-09658-A55B</t>
  </si>
  <si>
    <t>Buchan</t>
  </si>
  <si>
    <t>4 X 4 HIRE (SCOTLAND) LTD.</t>
  </si>
  <si>
    <t>G13 2YD</t>
  </si>
  <si>
    <t>CS-CFCO-09570-39B3</t>
  </si>
  <si>
    <t>CS-CFCO-09647-2AA5</t>
  </si>
  <si>
    <t>LITTLE LIVING ROOM LTD</t>
  </si>
  <si>
    <t>little living room</t>
  </si>
  <si>
    <t>CS-CFCO-09652-17DA</t>
  </si>
  <si>
    <t>G5 0YD</t>
  </si>
  <si>
    <t>PLAYGROUND OF SOUND LTD</t>
  </si>
  <si>
    <t>1 - T/A PLAYGROUND FESTIVAL 2 - T/A EAST END ELECTRONIC 3 - T/A JUNCTION1 EVENTS</t>
  </si>
  <si>
    <t>Sawyer</t>
  </si>
  <si>
    <t>G4 9SS</t>
  </si>
  <si>
    <t>CS-CFCO-09569-9F7B</t>
  </si>
  <si>
    <t>KY12 7NU</t>
  </si>
  <si>
    <t>W R INNS Ltd</t>
  </si>
  <si>
    <t>PJ Molloys</t>
  </si>
  <si>
    <t>Mohamed Nazmul Hoque</t>
  </si>
  <si>
    <t>Chowdhury</t>
  </si>
  <si>
    <t>AB25 1GN</t>
  </si>
  <si>
    <t>Kiely</t>
  </si>
  <si>
    <t>E3 4RJ</t>
  </si>
  <si>
    <t>EH2 4AD</t>
  </si>
  <si>
    <t>Eyup</t>
  </si>
  <si>
    <t>Kurt</t>
  </si>
  <si>
    <t>TD6 9LB</t>
  </si>
  <si>
    <t>Marmions Place @the wynd</t>
  </si>
  <si>
    <t>CS-CFCO-09237-9572</t>
  </si>
  <si>
    <t>Byrne yer hoose doon</t>
  </si>
  <si>
    <t>G51 1NE</t>
  </si>
  <si>
    <t>CS-CFCO-09256-2930</t>
  </si>
  <si>
    <t>AB21 0QR</t>
  </si>
  <si>
    <t>KY1 3PS</t>
  </si>
  <si>
    <t>CS-CFCO-09257-F6C5</t>
  </si>
  <si>
    <t>Go Kids Performing Arts, Scotland</t>
  </si>
  <si>
    <t>ML2 7AL</t>
  </si>
  <si>
    <t>Halo Arts</t>
  </si>
  <si>
    <t>Trail West</t>
  </si>
  <si>
    <t>CS-CFCO-09271-6DBA</t>
  </si>
  <si>
    <t>Eleanor</t>
  </si>
  <si>
    <t>Whitby</t>
  </si>
  <si>
    <t>DD1 4QB</t>
  </si>
  <si>
    <t>CATER AND EVENT HIRE SCOTLAND Ltd</t>
  </si>
  <si>
    <t>Red Pepper Events</t>
  </si>
  <si>
    <t>DD5 1NB</t>
  </si>
  <si>
    <t>Gillan</t>
  </si>
  <si>
    <t>G3 8BX</t>
  </si>
  <si>
    <t>Stout</t>
  </si>
  <si>
    <t>Regular Music</t>
  </si>
  <si>
    <t>EH3 9AX</t>
  </si>
  <si>
    <t>CS-CFCO-09301-2786</t>
  </si>
  <si>
    <t>O'Rourke</t>
  </si>
  <si>
    <t>SE22 9EA</t>
  </si>
  <si>
    <t>DEACON BLUE Ltd</t>
  </si>
  <si>
    <t>TOPM</t>
  </si>
  <si>
    <t>SE1 0UH</t>
  </si>
  <si>
    <t>Beautiful Events and Productions</t>
  </si>
  <si>
    <t>FK15 0EE</t>
  </si>
  <si>
    <t>G41 1SB</t>
  </si>
  <si>
    <t>mundell</t>
  </si>
  <si>
    <t>KY13 8TU</t>
  </si>
  <si>
    <t>KY7 5NA</t>
  </si>
  <si>
    <t>WORRALL</t>
  </si>
  <si>
    <t>G2   5RL</t>
  </si>
  <si>
    <t>G2 5RL</t>
  </si>
  <si>
    <t>IV3 5PR</t>
  </si>
  <si>
    <t>G13 4DJ</t>
  </si>
  <si>
    <t>S M Lighting Scot Ltd</t>
  </si>
  <si>
    <t>G51 2JA</t>
  </si>
  <si>
    <t>EH48 4LD</t>
  </si>
  <si>
    <t>Dreadnoughtrock</t>
  </si>
  <si>
    <t>OLD Application Number</t>
  </si>
  <si>
    <t>Previous Reference Number</t>
  </si>
  <si>
    <t>Venue</t>
  </si>
  <si>
    <t>CI Or Screen Condition</t>
  </si>
  <si>
    <t>Artform</t>
  </si>
  <si>
    <t>Statement Of Acceptance</t>
  </si>
  <si>
    <t>Applicant Postcode (CLEAN)</t>
  </si>
  <si>
    <t>Reference #</t>
  </si>
  <si>
    <t>Post Code</t>
  </si>
  <si>
    <t>CouncilArea2019Name</t>
  </si>
  <si>
    <t>ScottishParliamentaryConstituency2014Name</t>
  </si>
  <si>
    <t>ScottishParliamentaryRegion2014Name</t>
  </si>
  <si>
    <t>Round</t>
  </si>
  <si>
    <t>Missing artforms - vlookup org/name</t>
  </si>
  <si>
    <t>Missing artforms - vlookup previous reference number</t>
  </si>
  <si>
    <t>Combined Missing artform columns AP:AQ and Artform AG</t>
  </si>
  <si>
    <t>Top-Up</t>
  </si>
  <si>
    <t>CS-HSHIP-2082-FO4N</t>
  </si>
  <si>
    <t>Borland</t>
  </si>
  <si>
    <t>KA112ES</t>
  </si>
  <si>
    <t>KA11 2ES</t>
  </si>
  <si>
    <t>n/a</t>
  </si>
  <si>
    <t>CS-HSHIP-03303-7IDV</t>
  </si>
  <si>
    <t>CS-HSHIP-04436-BWKA</t>
  </si>
  <si>
    <t>G51 2DH</t>
  </si>
  <si>
    <t>CS-HSHIP-01192-7Q36</t>
  </si>
  <si>
    <t>CS-HSHIP-06472-2RLF</t>
  </si>
  <si>
    <t>G69 6HS</t>
  </si>
  <si>
    <t>CS-HFCF-10246-74EF</t>
  </si>
  <si>
    <t>SS-HSHIP-01410-YCEP</t>
  </si>
  <si>
    <t>CS-HSHIP-05017-H0CF</t>
  </si>
  <si>
    <t>CS-HSHIP-01539-XIXJ</t>
  </si>
  <si>
    <t>Wallis</t>
  </si>
  <si>
    <t>DD1 5BB</t>
  </si>
  <si>
    <t>TANER</t>
  </si>
  <si>
    <t>KEMIRTLEK</t>
  </si>
  <si>
    <t>G412JG</t>
  </si>
  <si>
    <t>SS-HSHIP-01072-J14T</t>
  </si>
  <si>
    <t>Callie</t>
  </si>
  <si>
    <t>Petal</t>
  </si>
  <si>
    <t>EH9 1PY</t>
  </si>
  <si>
    <t>CS-HSHIP-02635-8TUV</t>
  </si>
  <si>
    <t>KA8 8LU</t>
  </si>
  <si>
    <t>CS-HFCF-10257-A3FB</t>
  </si>
  <si>
    <t>CS-HSHIP-03243-XQBK</t>
  </si>
  <si>
    <t>CS-HSHIP-04813-45JY</t>
  </si>
  <si>
    <t>CS-HSHIP-01858-THCO</t>
  </si>
  <si>
    <t>Paige</t>
  </si>
  <si>
    <t>Silverman</t>
  </si>
  <si>
    <t>G429TJ</t>
  </si>
  <si>
    <t>G42 9TJ</t>
  </si>
  <si>
    <t>Liddell</t>
  </si>
  <si>
    <t>EH6 5BH</t>
  </si>
  <si>
    <t>CS-HSHIP-01168-JK93</t>
  </si>
  <si>
    <t>Judith</t>
  </si>
  <si>
    <t>Gove</t>
  </si>
  <si>
    <t>DD3 0RA</t>
  </si>
  <si>
    <t>CS-HSHIP-02941-6JQ4</t>
  </si>
  <si>
    <t>Dyer</t>
  </si>
  <si>
    <t>EH6 4SE</t>
  </si>
  <si>
    <t>CS-HFCF-10270-3A71</t>
  </si>
  <si>
    <t>Chiu</t>
  </si>
  <si>
    <t>G411QS</t>
  </si>
  <si>
    <t>Thomas Philip (Phil)</t>
  </si>
  <si>
    <t>DD6 9DR</t>
  </si>
  <si>
    <t>CS-HSHIP-03064-7T6Y</t>
  </si>
  <si>
    <t>G4 9AD</t>
  </si>
  <si>
    <t>Ellietype</t>
  </si>
  <si>
    <t>CS-HFCF-10275-D6A4</t>
  </si>
  <si>
    <t>CS-HSHIP-03502-5R2P</t>
  </si>
  <si>
    <t>G61 3AB</t>
  </si>
  <si>
    <t>Marcas</t>
  </si>
  <si>
    <t>Mac an Tuairneir</t>
  </si>
  <si>
    <t>EH8 9UQ</t>
  </si>
  <si>
    <t>Alland</t>
  </si>
  <si>
    <t>G40 4AL</t>
  </si>
  <si>
    <t>SS-HSHIP-001186-5BOZ</t>
  </si>
  <si>
    <t>G206HP</t>
  </si>
  <si>
    <t>G20 6HP</t>
  </si>
  <si>
    <t>CS-HSHIP-05767-EN11</t>
  </si>
  <si>
    <t>CS-HSHIP-06877-3LB4</t>
  </si>
  <si>
    <t>Breezy-lee</t>
  </si>
  <si>
    <t>Elthalion</t>
  </si>
  <si>
    <t>DG3 4JD</t>
  </si>
  <si>
    <t>CS-HSHIP-1162-V99L</t>
  </si>
  <si>
    <t>Sparrow</t>
  </si>
  <si>
    <t>DG3 5NN</t>
  </si>
  <si>
    <t>CS-HSHIP-02170-FJOU</t>
  </si>
  <si>
    <t>EH21 8DA</t>
  </si>
  <si>
    <t>Ragini</t>
  </si>
  <si>
    <t>Chawla</t>
  </si>
  <si>
    <t>G42 8RD</t>
  </si>
  <si>
    <t xml:space="preserve"> CS-HSHIP-3297-I8D2</t>
  </si>
  <si>
    <t>CS-HSHIP-02713-H9XC</t>
  </si>
  <si>
    <t>Webb</t>
  </si>
  <si>
    <t>CS-HSHIP-04869-IOXH</t>
  </si>
  <si>
    <t>Przytarska</t>
  </si>
  <si>
    <t>G41 2QX</t>
  </si>
  <si>
    <t>CS-HSHIP-6011-TABF</t>
  </si>
  <si>
    <t>CS-HSHIP-01819-P56N</t>
  </si>
  <si>
    <t>G4 9EF</t>
  </si>
  <si>
    <t>SS-HSHIP-01398-HCGX</t>
  </si>
  <si>
    <t>G81 3AR</t>
  </si>
  <si>
    <t>G20 7TY</t>
  </si>
  <si>
    <t>Eoin</t>
  </si>
  <si>
    <t>G3 6RN</t>
  </si>
  <si>
    <t>CS-HSHIP-01186-GE47</t>
  </si>
  <si>
    <t>Syed-Tollan</t>
  </si>
  <si>
    <t>G31 5BH</t>
  </si>
  <si>
    <t>CS-HSHIP-04632-A2JY</t>
  </si>
  <si>
    <t>SS-HSHIP-01642-WOW2</t>
  </si>
  <si>
    <t>Brisbane</t>
  </si>
  <si>
    <t>CS-HSHIP-05913-F2MW</t>
  </si>
  <si>
    <t>Sebastian</t>
  </si>
  <si>
    <t>Rivera-Varas</t>
  </si>
  <si>
    <t>G41 2RU</t>
  </si>
  <si>
    <t>CS-HSHIP-03588-170O</t>
  </si>
  <si>
    <t>CS-HSHIP-001422-ZWOW</t>
  </si>
  <si>
    <t>Jeffrey</t>
  </si>
  <si>
    <t>KY103XD</t>
  </si>
  <si>
    <t>KY10 3XD</t>
  </si>
  <si>
    <t>CS-HSHIP-05245-1UDE</t>
  </si>
  <si>
    <t>ML9 2LJ</t>
  </si>
  <si>
    <t>CS-HSHIP-2939-0O0P</t>
  </si>
  <si>
    <t>Emelia</t>
  </si>
  <si>
    <t>Beale</t>
  </si>
  <si>
    <t>CS-HSHIP-3088-0VGZ</t>
  </si>
  <si>
    <t>Dot</t>
  </si>
  <si>
    <t>Sim</t>
  </si>
  <si>
    <t>PA77 6TS</t>
  </si>
  <si>
    <t>CS-HSHIP-03397-CNUR</t>
  </si>
  <si>
    <t>G41 3HY</t>
  </si>
  <si>
    <t>CS-HSHIP-03739-3A1Y</t>
  </si>
  <si>
    <t>CS-HSHIP-01498-L4EE</t>
  </si>
  <si>
    <t>SS-HSHIP-1876-PPYN</t>
  </si>
  <si>
    <t>CS-HSHIP-04319-K2XU</t>
  </si>
  <si>
    <t>Sonia</t>
  </si>
  <si>
    <t>Tinagli-Macrae</t>
  </si>
  <si>
    <t>G20 8LB</t>
  </si>
  <si>
    <t>SS-HSHIP-1484-JSS4</t>
  </si>
  <si>
    <t>Bethan</t>
  </si>
  <si>
    <t>Rowlands</t>
  </si>
  <si>
    <t>HS3 3BW</t>
  </si>
  <si>
    <t>Mullan</t>
  </si>
  <si>
    <t>G13 1JJ</t>
  </si>
  <si>
    <t>Tela</t>
  </si>
  <si>
    <t>Howat</t>
  </si>
  <si>
    <t>DG1 3LL</t>
  </si>
  <si>
    <t>CS-HSHIP-02938-Z9PX</t>
  </si>
  <si>
    <t>Phillips</t>
  </si>
  <si>
    <t>EH3 9NX</t>
  </si>
  <si>
    <t>CS-HSHIP 1959 1I98</t>
  </si>
  <si>
    <t>Eve</t>
  </si>
  <si>
    <t>CS-HSHIP-03832-01X4</t>
  </si>
  <si>
    <t>Wilde</t>
  </si>
  <si>
    <t>EH7 4NU</t>
  </si>
  <si>
    <t>CS-HSHIP-03839-6ASY</t>
  </si>
  <si>
    <t>Rabbbitt Dove</t>
  </si>
  <si>
    <t>G42 8LG</t>
  </si>
  <si>
    <t>CS-HSHIP-02204-EXI9</t>
  </si>
  <si>
    <t>Meara</t>
  </si>
  <si>
    <t>O'Donnell-Webb</t>
  </si>
  <si>
    <t>FK101ND</t>
  </si>
  <si>
    <t>FK10 1ND</t>
  </si>
  <si>
    <t>SC44/2020</t>
  </si>
  <si>
    <t>Kalkman</t>
  </si>
  <si>
    <t>G11 7NA</t>
  </si>
  <si>
    <t>CFCF-06847-84E1</t>
  </si>
  <si>
    <t>CS-HSHIP-03590-TC3Z</t>
  </si>
  <si>
    <t>Toby</t>
  </si>
  <si>
    <t>Shippey</t>
  </si>
  <si>
    <t>EH89JA</t>
  </si>
  <si>
    <t>EH8 9JA</t>
  </si>
  <si>
    <t>CS-HFCF-10350-398C</t>
  </si>
  <si>
    <t>Fran</t>
  </si>
  <si>
    <t>G42 9DQ</t>
  </si>
  <si>
    <t>CS-HSHIP-01339-EOW5</t>
  </si>
  <si>
    <t>Baron</t>
  </si>
  <si>
    <t>G3 7TX</t>
  </si>
  <si>
    <t>CS-HSHIP-04966-2O77</t>
  </si>
  <si>
    <t>G40 2HX</t>
  </si>
  <si>
    <t>CS-HSHIP-02726-5ERR</t>
  </si>
  <si>
    <t>Sian</t>
  </si>
  <si>
    <t>G42 8EE</t>
  </si>
  <si>
    <t>CS-HSHIP-3074-KQYR</t>
  </si>
  <si>
    <t>Sharp</t>
  </si>
  <si>
    <t>DD6 8HG</t>
  </si>
  <si>
    <t>CS-HSHIP-01921-H9GS</t>
  </si>
  <si>
    <t>Danielewicz</t>
  </si>
  <si>
    <t>CS-HSHIP-07444-OAGE</t>
  </si>
  <si>
    <t>O’Brien</t>
  </si>
  <si>
    <t>G21 3PA</t>
  </si>
  <si>
    <t>Glasgow Provan</t>
  </si>
  <si>
    <t>Ethan</t>
  </si>
  <si>
    <t>Dodd</t>
  </si>
  <si>
    <t>G41 2RW</t>
  </si>
  <si>
    <t>CS-HSHIP-6338-OB0E</t>
  </si>
  <si>
    <t>Mhari</t>
  </si>
  <si>
    <t>Robinson</t>
  </si>
  <si>
    <t>EH7 4NT</t>
  </si>
  <si>
    <t>CS-HSHIP-2304-ECFM</t>
  </si>
  <si>
    <t>CS-HSHIP-02839-ET65</t>
  </si>
  <si>
    <t>Saira</t>
  </si>
  <si>
    <t>Harvey Edwards</t>
  </si>
  <si>
    <t>G429BN</t>
  </si>
  <si>
    <t>G42 9BN</t>
  </si>
  <si>
    <t>CS-HSHIP-02877-Q6OM</t>
  </si>
  <si>
    <t>Wiltshire</t>
  </si>
  <si>
    <t>DD2 1AS</t>
  </si>
  <si>
    <t>c1dcbb0a-fb74-ea11-99e5-2818782538e4</t>
  </si>
  <si>
    <t>Thomas Michael Moncrieff</t>
  </si>
  <si>
    <t>Carlin</t>
  </si>
  <si>
    <t>G73 1NS</t>
  </si>
  <si>
    <t>CS-HSHIP-06504-0F0N</t>
  </si>
  <si>
    <t>KA17 0ER</t>
  </si>
  <si>
    <t>CS-HSHIP-07036-TJVC</t>
  </si>
  <si>
    <t>Alkmini</t>
  </si>
  <si>
    <t>Gkousiari</t>
  </si>
  <si>
    <t>CS-HSHIP-03617-N4C9</t>
  </si>
  <si>
    <t>Geneva</t>
  </si>
  <si>
    <t>Sills</t>
  </si>
  <si>
    <t>G41 2JQ</t>
  </si>
  <si>
    <t>CS-HSHIP-06930-E0LW</t>
  </si>
  <si>
    <t>McLysaght</t>
  </si>
  <si>
    <t>G41 3DU</t>
  </si>
  <si>
    <t>CS-HSHIP-04665-H2ZC</t>
  </si>
  <si>
    <t>Christopher (Gus)</t>
  </si>
  <si>
    <t>FK1 1BA</t>
  </si>
  <si>
    <t>CS-HSHIP-01075-GHBS</t>
  </si>
  <si>
    <t>Corrie</t>
  </si>
  <si>
    <t>McKendrick</t>
  </si>
  <si>
    <t>G41 2QQ</t>
  </si>
  <si>
    <t>CS-HSHIP-02415-HBYW</t>
  </si>
  <si>
    <t>KW1 4RF</t>
  </si>
  <si>
    <t>CS-HSHIP-02960-7QRF</t>
  </si>
  <si>
    <t>Rimmer</t>
  </si>
  <si>
    <t>CS-HSHIP-05176-1GL9</t>
  </si>
  <si>
    <t>EH7 5HN</t>
  </si>
  <si>
    <t>EH75HN</t>
  </si>
  <si>
    <t>CS-HSHIP-06885-7RHB</t>
  </si>
  <si>
    <t>G41 3HP</t>
  </si>
  <si>
    <t>CS-HSHIP-01924-Z6CA</t>
  </si>
  <si>
    <t>G75 0JE</t>
  </si>
  <si>
    <t>Eva</t>
  </si>
  <si>
    <t>Harrold</t>
  </si>
  <si>
    <t>G42 9EH</t>
  </si>
  <si>
    <t xml:space="preserve"> CS-HSHIP-02894-MQNX</t>
  </si>
  <si>
    <t>G12 9TL</t>
  </si>
  <si>
    <t>CS-HSHIP-02146-L5MA</t>
  </si>
  <si>
    <t>Minto</t>
  </si>
  <si>
    <t>G75 8UB</t>
  </si>
  <si>
    <t>CS-HSHIP-06475-0KDL</t>
  </si>
  <si>
    <t>Coleman</t>
  </si>
  <si>
    <t>G781TT</t>
  </si>
  <si>
    <t>G78 1TT</t>
  </si>
  <si>
    <t>CS-HSHIP-03406-6HFP</t>
  </si>
  <si>
    <t>abbie</t>
  </si>
  <si>
    <t>cartmell</t>
  </si>
  <si>
    <t>G427PU</t>
  </si>
  <si>
    <t>G42 7PU</t>
  </si>
  <si>
    <t>CS-HFCF-10395-382E</t>
  </si>
  <si>
    <t>CS-HSHIP-02594-NKG7</t>
  </si>
  <si>
    <t>Emalia</t>
  </si>
  <si>
    <t>Mattia</t>
  </si>
  <si>
    <t>G42 8AA</t>
  </si>
  <si>
    <t>CS-HSHIP-5740-P2RE , CS-HSHIP-5740-3UWO , CS-CFCF-08683-3623</t>
  </si>
  <si>
    <t>Flockton-Meddeman</t>
  </si>
  <si>
    <t>G12 0DH</t>
  </si>
  <si>
    <t>Colquhoun</t>
  </si>
  <si>
    <t>CS-HSHIP-01522-RBQU</t>
  </si>
  <si>
    <t>Roseanne</t>
  </si>
  <si>
    <t>DD3 6HY</t>
  </si>
  <si>
    <t>CS-HSHIP-01516-EPDH</t>
  </si>
  <si>
    <t>Johnson</t>
  </si>
  <si>
    <t>EH13 0RQ</t>
  </si>
  <si>
    <t>EH130RQ</t>
  </si>
  <si>
    <t>Prentice-Middleton</t>
  </si>
  <si>
    <t>G11 7SN</t>
  </si>
  <si>
    <t>CS-HSHIP-03766-DBCY</t>
  </si>
  <si>
    <t>Julia Carolin</t>
  </si>
  <si>
    <t>Kothe</t>
  </si>
  <si>
    <t>G51 1RF</t>
  </si>
  <si>
    <t xml:space="preserve"> CS-HSHIP-07483-50W3</t>
  </si>
  <si>
    <t>CS-HSHIP-1850-F3DE</t>
  </si>
  <si>
    <t>Jenna</t>
  </si>
  <si>
    <t>G31 2LT</t>
  </si>
  <si>
    <t>McKenna</t>
  </si>
  <si>
    <t>CS-HSHIP-01587-HAEN</t>
  </si>
  <si>
    <t>CS-HFCF-10415-20CD</t>
  </si>
  <si>
    <t>woods</t>
  </si>
  <si>
    <t>michael woods</t>
  </si>
  <si>
    <t>Tracy</t>
  </si>
  <si>
    <t>EH6 6DT</t>
  </si>
  <si>
    <t>CS-HSHIP-05972-EDL9</t>
  </si>
  <si>
    <t>E Charlery</t>
  </si>
  <si>
    <t>G41 4Qw</t>
  </si>
  <si>
    <t>CS-HSHIP-01136-NIJB</t>
  </si>
  <si>
    <t>Emmie</t>
  </si>
  <si>
    <t>McLuskey</t>
  </si>
  <si>
    <t>G41 3EN</t>
  </si>
  <si>
    <t>CS-HSHIP-02751-XVYO</t>
  </si>
  <si>
    <t>Gentili</t>
  </si>
  <si>
    <t>Ivy</t>
  </si>
  <si>
    <t>Deacon</t>
  </si>
  <si>
    <t>G412LN</t>
  </si>
  <si>
    <t>G41 2LN</t>
  </si>
  <si>
    <t>CS-HSHIP-03075-S30B</t>
  </si>
  <si>
    <t>G44 4AG</t>
  </si>
  <si>
    <t xml:space="preserve"> CS-CFCF-06270-19A3</t>
  </si>
  <si>
    <t>CS-HSHIP-02047-V81R</t>
  </si>
  <si>
    <t>Greer</t>
  </si>
  <si>
    <t>Pester</t>
  </si>
  <si>
    <t>G11 5LP</t>
  </si>
  <si>
    <t>CS-HSHIP-01263-697I</t>
  </si>
  <si>
    <t>Abercromby</t>
  </si>
  <si>
    <t>CS-HSHIP-03175-5NJY</t>
  </si>
  <si>
    <t>Bellacosa</t>
  </si>
  <si>
    <t>G41 3AZ</t>
  </si>
  <si>
    <t>CS-HSHIP-01112-SB5D</t>
  </si>
  <si>
    <t>Sivewright</t>
  </si>
  <si>
    <t>EH12 5LY</t>
  </si>
  <si>
    <t>EH12 5PB</t>
  </si>
  <si>
    <t>CS-HSHIP-06433-HAEQ</t>
  </si>
  <si>
    <t>Giacomantonio</t>
  </si>
  <si>
    <t>G41 2HN</t>
  </si>
  <si>
    <t>CS-HSHIP-1298-VPL0</t>
  </si>
  <si>
    <t>AB10 6SP</t>
  </si>
  <si>
    <t>CS-HSHIP-6855-43SP</t>
  </si>
  <si>
    <t>PA3 3JP</t>
  </si>
  <si>
    <t>CS-HFCF-10437-30F6</t>
  </si>
  <si>
    <t>CS-HSHIP-02584-4DQY</t>
  </si>
  <si>
    <t>Elina</t>
  </si>
  <si>
    <t>Bry</t>
  </si>
  <si>
    <t>G42 7JN</t>
  </si>
  <si>
    <t>CS-HSHIP-04783-L0DX</t>
  </si>
  <si>
    <t>CS-HSHIP-04827-Z3VO</t>
  </si>
  <si>
    <t>Rhona</t>
  </si>
  <si>
    <t>Warwick Paterson</t>
  </si>
  <si>
    <t>G12 8HY</t>
  </si>
  <si>
    <t>AB51 0EW</t>
  </si>
  <si>
    <t xml:space="preserve"> CS-CFCF-06954-5C60</t>
  </si>
  <si>
    <t>CS-HSHIP-6382-B9HT</t>
  </si>
  <si>
    <t>marianne</t>
  </si>
  <si>
    <t>smith</t>
  </si>
  <si>
    <t>KA10 7DL</t>
  </si>
  <si>
    <t>CS-HSHIP-01812-OF7Y</t>
  </si>
  <si>
    <t>EH15 1JP</t>
  </si>
  <si>
    <t>KRW Projects</t>
  </si>
  <si>
    <t>CS-HSHIP-05976-LV7U</t>
  </si>
  <si>
    <t>G71 6JG</t>
  </si>
  <si>
    <t>G43 1HA</t>
  </si>
  <si>
    <t>CS-HSHIP-01532-BWU0</t>
  </si>
  <si>
    <t>G41 4AY</t>
  </si>
  <si>
    <t>CS-HSHIP-02910-NDUV</t>
  </si>
  <si>
    <t>Miss</t>
  </si>
  <si>
    <t>Barrass</t>
  </si>
  <si>
    <t>EH9 1HR</t>
  </si>
  <si>
    <t>CS-HSHIP-02028-CBB3</t>
  </si>
  <si>
    <t>Noel</t>
  </si>
  <si>
    <t>PA191DQ</t>
  </si>
  <si>
    <t>PA19 1DQ</t>
  </si>
  <si>
    <t>CS-HSHIP-07003-2Q55</t>
  </si>
  <si>
    <t>CS-HSHIP-01389-A1BN</t>
  </si>
  <si>
    <t>Somers</t>
  </si>
  <si>
    <t>SS-HSHIP-01227-15YQ</t>
  </si>
  <si>
    <t>CS-HSHIP-5584-G52A</t>
  </si>
  <si>
    <t>Syrian</t>
  </si>
  <si>
    <t>KY128DH</t>
  </si>
  <si>
    <t>KY12 8DH</t>
  </si>
  <si>
    <t>CS-HSHIP-04564-YRY9</t>
  </si>
  <si>
    <t>CS-HSHIP-4857-9HON</t>
  </si>
  <si>
    <t>McGeechan</t>
  </si>
  <si>
    <t>Sita</t>
  </si>
  <si>
    <t>Pieraccini</t>
  </si>
  <si>
    <t>KA136TT</t>
  </si>
  <si>
    <t>KA13 6TT</t>
  </si>
  <si>
    <t>SS-HSHIP-01407-6W7G</t>
  </si>
  <si>
    <t>Carsten</t>
  </si>
  <si>
    <t>Flieger</t>
  </si>
  <si>
    <t>IV11 8XL</t>
  </si>
  <si>
    <t>Coatbridge and Chryston</t>
  </si>
  <si>
    <t>CS-HSHIP-01184-XA7B</t>
  </si>
  <si>
    <t>CS-HSHIP-6094-85RZ</t>
  </si>
  <si>
    <t>Bowers</t>
  </si>
  <si>
    <t>G67 2PN</t>
  </si>
  <si>
    <t>Bowker</t>
  </si>
  <si>
    <t>PA15 4DG</t>
  </si>
  <si>
    <t>PA15 4JB</t>
  </si>
  <si>
    <t>PA11 3LJ</t>
  </si>
  <si>
    <t>CS-HFCF-10466-A2C7</t>
  </si>
  <si>
    <t>CS-HSHIP-01643-A68Z</t>
  </si>
  <si>
    <t>G613BT</t>
  </si>
  <si>
    <t>G61 3BT</t>
  </si>
  <si>
    <t>CS-HSHIP-01421-LRRX</t>
  </si>
  <si>
    <t>CS-HFCF-10468-2BEB</t>
  </si>
  <si>
    <t>CS-CFCF-091117-7023</t>
  </si>
  <si>
    <t>G32 7QE</t>
  </si>
  <si>
    <t>McNeill</t>
  </si>
  <si>
    <t>CS-HSHIP-01366-KN89</t>
  </si>
  <si>
    <t>DD2 1JS</t>
  </si>
  <si>
    <t>CS-HSHIP-02462-HNQO</t>
  </si>
  <si>
    <t>PA77 6XD</t>
  </si>
  <si>
    <t>Bridie</t>
  </si>
  <si>
    <t>Gane</t>
  </si>
  <si>
    <t>G42 9TN</t>
  </si>
  <si>
    <t>CS-HSHIP-2098-867W</t>
  </si>
  <si>
    <t>Gerrard</t>
  </si>
  <si>
    <t>KA106QH</t>
  </si>
  <si>
    <t>KA10 6QH</t>
  </si>
  <si>
    <t>Egle</t>
  </si>
  <si>
    <t>Sirtautaite</t>
  </si>
  <si>
    <t>EH3 9HP</t>
  </si>
  <si>
    <t>CS-HSHIP-02392-4KP1</t>
  </si>
  <si>
    <t>Leon</t>
  </si>
  <si>
    <t>Patchett</t>
  </si>
  <si>
    <t>IV11 8XT</t>
  </si>
  <si>
    <t>Touchwood Sculpture</t>
  </si>
  <si>
    <t>CS-HSHIP-03276-E203</t>
  </si>
  <si>
    <t>MacKaveney</t>
  </si>
  <si>
    <t>PA29 6YF</t>
  </si>
  <si>
    <t>CS-HSHIP-03364-3G1R</t>
  </si>
  <si>
    <t>CS-HSHIP-5756-XF08</t>
  </si>
  <si>
    <t>Rosa</t>
  </si>
  <si>
    <t>Moxham</t>
  </si>
  <si>
    <t>G3 8JJ</t>
  </si>
  <si>
    <t>Fairlie</t>
  </si>
  <si>
    <t>G41 3PE</t>
  </si>
  <si>
    <t>Cohen</t>
  </si>
  <si>
    <t>CS-HSHIP-03902-PT4P</t>
  </si>
  <si>
    <t>CS-HSHIP-02294-H4J6</t>
  </si>
  <si>
    <t>EH7 5AU</t>
  </si>
  <si>
    <t>CS-HSHIP-1486-VRLR</t>
  </si>
  <si>
    <t>G41 3BJ</t>
  </si>
  <si>
    <t>CS-HSHIP-07038-IH06</t>
  </si>
  <si>
    <t>G42 8EN</t>
  </si>
  <si>
    <t>CS-HSHIP-05099-GNVH</t>
  </si>
  <si>
    <t>CS-HSHIP-07259-QX19</t>
  </si>
  <si>
    <t>Beulah</t>
  </si>
  <si>
    <t>Ezeugo</t>
  </si>
  <si>
    <t>G413JU</t>
  </si>
  <si>
    <t>G41 3JU</t>
  </si>
  <si>
    <t>Harron</t>
  </si>
  <si>
    <t>KY12BH</t>
  </si>
  <si>
    <t>Buy The Ticket Productions</t>
  </si>
  <si>
    <t>KY1 2BH</t>
  </si>
  <si>
    <t>CS-HSHIP-01272-CE2L</t>
  </si>
  <si>
    <t>CS-HSHIP-06332-Q4CJ</t>
  </si>
  <si>
    <t>Carstairs</t>
  </si>
  <si>
    <t>DD2 2AU</t>
  </si>
  <si>
    <t>SS-HSHIP-01480-VGVA</t>
  </si>
  <si>
    <t>CS-HSHIP-4262-KSBX</t>
  </si>
  <si>
    <t>G41 2JL</t>
  </si>
  <si>
    <t>Havelin</t>
  </si>
  <si>
    <t>PA8 7HQ</t>
  </si>
  <si>
    <t>CS-HSHIP-02952-3RG4</t>
  </si>
  <si>
    <t>EH112LL</t>
  </si>
  <si>
    <t>CS-HSHIP-06973-JALP</t>
  </si>
  <si>
    <t>SS-HSIP-1546-XJ10</t>
  </si>
  <si>
    <t>CS-HFCF-10507-6F3B</t>
  </si>
  <si>
    <t>Mathilde</t>
  </si>
  <si>
    <t>N'Doye</t>
  </si>
  <si>
    <t>G41 2NP</t>
  </si>
  <si>
    <t>Mathilde N'Doye</t>
  </si>
  <si>
    <t>Maya Rose</t>
  </si>
  <si>
    <t>g42 8nq</t>
  </si>
  <si>
    <t>CS-HSHIP-2032-GKMG</t>
  </si>
  <si>
    <t>Ruby</t>
  </si>
  <si>
    <t>G42 9HZ</t>
  </si>
  <si>
    <t>CS-HSHIP-02006-HR2T</t>
  </si>
  <si>
    <t>b83ec34f-5694-ea11-99e5-2818782538e4</t>
  </si>
  <si>
    <t>CS-HSHIP-02654-383Z</t>
  </si>
  <si>
    <t>G42 8XD</t>
  </si>
  <si>
    <t>Lotte</t>
  </si>
  <si>
    <t>CS-HSHIP-02779-B8OB</t>
  </si>
  <si>
    <t>Suzie</t>
  </si>
  <si>
    <t>Cichy</t>
  </si>
  <si>
    <t>G42 8PW</t>
  </si>
  <si>
    <t>CS-HSHIP-04701-ZJLX</t>
  </si>
  <si>
    <t>Rayanne</t>
  </si>
  <si>
    <t>Bushell</t>
  </si>
  <si>
    <t>G42 7RN</t>
  </si>
  <si>
    <t>G42 9BJ</t>
  </si>
  <si>
    <t>CS-HSHIP-7301-WTOS</t>
  </si>
  <si>
    <t>McEvoy-Barton</t>
  </si>
  <si>
    <t>G22 7AR</t>
  </si>
  <si>
    <t>Francisco</t>
  </si>
  <si>
    <t>Vega</t>
  </si>
  <si>
    <t>EH7 6LJ</t>
  </si>
  <si>
    <t>SS-HSHIP-01822-76A7</t>
  </si>
  <si>
    <t>G412NU</t>
  </si>
  <si>
    <t>CS-HSHIP-01579-SUS4</t>
  </si>
  <si>
    <t>Pirie</t>
  </si>
  <si>
    <t>DD22PP</t>
  </si>
  <si>
    <t>DD2 2PP</t>
  </si>
  <si>
    <t>CS-HSHIP-6371-ZWXU</t>
  </si>
  <si>
    <t>EH12 5JU</t>
  </si>
  <si>
    <t>CS-HSHIP-01410-G21J</t>
  </si>
  <si>
    <t>Elden</t>
  </si>
  <si>
    <t>G41 3JQ</t>
  </si>
  <si>
    <t>CS-HSHIP-2803-S5R4</t>
  </si>
  <si>
    <t>Christine</t>
  </si>
  <si>
    <t>Sjolander</t>
  </si>
  <si>
    <t>G611NY</t>
  </si>
  <si>
    <t>G61 1NY</t>
  </si>
  <si>
    <t>Dunn</t>
  </si>
  <si>
    <t>ZE2 9AW</t>
  </si>
  <si>
    <t>G41 2PJ</t>
  </si>
  <si>
    <t>McCahon</t>
  </si>
  <si>
    <t>PA16 8SP</t>
  </si>
  <si>
    <t>Christian-Alexandru</t>
  </si>
  <si>
    <t>Popa</t>
  </si>
  <si>
    <t>G42 8JQ</t>
  </si>
  <si>
    <t>CS-HSHIP-03906-WWQA</t>
  </si>
  <si>
    <t>Neshla</t>
  </si>
  <si>
    <t>Caplan</t>
  </si>
  <si>
    <t>EH42 1JJ</t>
  </si>
  <si>
    <t>Becky</t>
  </si>
  <si>
    <t>Šik</t>
  </si>
  <si>
    <t>G41 4AS</t>
  </si>
  <si>
    <t>Symmonds</t>
  </si>
  <si>
    <t>G63 9NF</t>
  </si>
  <si>
    <t>CS-HSHIP-3135-NOFM</t>
  </si>
  <si>
    <t>Hood</t>
  </si>
  <si>
    <t>EH10 6QP</t>
  </si>
  <si>
    <t>SS-HSHIP-01893-4ORV</t>
  </si>
  <si>
    <t>Shahbaz</t>
  </si>
  <si>
    <t>Majeed</t>
  </si>
  <si>
    <t>DD4 9FB</t>
  </si>
  <si>
    <t>CS-HSHIP-04019-F4E5</t>
  </si>
  <si>
    <t>Rodrigo</t>
  </si>
  <si>
    <t>Nava Ramirez</t>
  </si>
  <si>
    <t>CS-HSHIP-01236-AF1J</t>
  </si>
  <si>
    <t>julia</t>
  </si>
  <si>
    <t>EH34 5DG</t>
  </si>
  <si>
    <t>CS-HSHIP-03761-96G4</t>
  </si>
  <si>
    <t>G40 4SL</t>
  </si>
  <si>
    <t>CS-HSHIP-01891-SEXU</t>
  </si>
  <si>
    <t>ML3 7PX</t>
  </si>
  <si>
    <t>CS-HSHIP-01160-73QS</t>
  </si>
  <si>
    <t>Judy</t>
  </si>
  <si>
    <t>Eh75AN</t>
  </si>
  <si>
    <t>Eh7 5AN</t>
  </si>
  <si>
    <t>ML10 6BF</t>
  </si>
  <si>
    <t>G11 6PW</t>
  </si>
  <si>
    <t>CS-HSHIP-01094-G0AG</t>
  </si>
  <si>
    <t>Ciorstaidh</t>
  </si>
  <si>
    <t>Monk</t>
  </si>
  <si>
    <t>G4 9EQ</t>
  </si>
  <si>
    <t>CS-HSHIP-03760-NWEZ</t>
  </si>
  <si>
    <t>GREG</t>
  </si>
  <si>
    <t>MOODIE</t>
  </si>
  <si>
    <t>EH484LT</t>
  </si>
  <si>
    <t>EH48 4LT</t>
  </si>
  <si>
    <t>CS-HSHIP-07158-ZV4G</t>
  </si>
  <si>
    <t>EH3 5QY</t>
  </si>
  <si>
    <t>G429UW</t>
  </si>
  <si>
    <t>G42 9UW</t>
  </si>
  <si>
    <t>EH6 5HX</t>
  </si>
  <si>
    <t>CS-HSHIP-02804-QEJG</t>
  </si>
  <si>
    <t>Renton</t>
  </si>
  <si>
    <t>CS-HSHIP-03022-KTA6</t>
  </si>
  <si>
    <t>McNiven</t>
  </si>
  <si>
    <t>EH42 1AN</t>
  </si>
  <si>
    <t>CS-HSHIP-05784-ELRN</t>
  </si>
  <si>
    <t>G42 9SG</t>
  </si>
  <si>
    <t>CS-HSHIP-04952-N6LW</t>
  </si>
  <si>
    <t>Hislop</t>
  </si>
  <si>
    <t>EH6 8QT</t>
  </si>
  <si>
    <t>CS-HSHIP-05242-4WZB</t>
  </si>
  <si>
    <t>Staicu</t>
  </si>
  <si>
    <t>G2 3JW</t>
  </si>
  <si>
    <t>CS-HSHIP-03997-XDYZ</t>
  </si>
  <si>
    <t>CS-HSHIP-05125-BZCO</t>
  </si>
  <si>
    <t>FK3 0HU</t>
  </si>
  <si>
    <t>CS-HSHIP-5842-0LTU</t>
  </si>
  <si>
    <t>IV124HA</t>
  </si>
  <si>
    <t>IV12 4HA</t>
  </si>
  <si>
    <t>G13 2ST</t>
  </si>
  <si>
    <t>CS-HSHIP-06233-OMEA</t>
  </si>
  <si>
    <t>Aleisha</t>
  </si>
  <si>
    <t>FK2 0XA</t>
  </si>
  <si>
    <t>CS-HSHIP-6713-E4YX</t>
  </si>
  <si>
    <t>McGarva</t>
  </si>
  <si>
    <t>EH46 7EB</t>
  </si>
  <si>
    <t>CS-HSHIP-06653-WRUF</t>
  </si>
  <si>
    <t>Emerson</t>
  </si>
  <si>
    <t>PH13 9JR</t>
  </si>
  <si>
    <t>CS-HSHIP-01614-19RB</t>
  </si>
  <si>
    <t>Flore</t>
  </si>
  <si>
    <t>Gardner</t>
  </si>
  <si>
    <t>EH6 8BA</t>
  </si>
  <si>
    <t>Killin</t>
  </si>
  <si>
    <t>G12 8TS</t>
  </si>
  <si>
    <t>CS-HSHIP-02606-ARAF</t>
  </si>
  <si>
    <t>Stearns</t>
  </si>
  <si>
    <t>CS-HSHIP-02707-PTBI</t>
  </si>
  <si>
    <t>Anders</t>
  </si>
  <si>
    <t>Rigg</t>
  </si>
  <si>
    <t>CS-HSHIP-07282-VNSB</t>
  </si>
  <si>
    <t>IV2 3XS</t>
  </si>
  <si>
    <t>CS-HSHIP-03267-UNRL</t>
  </si>
  <si>
    <t>Paul Simon</t>
  </si>
  <si>
    <t>turner</t>
  </si>
  <si>
    <t>EH13 0JS</t>
  </si>
  <si>
    <t>Jameson</t>
  </si>
  <si>
    <t>G31 2RT</t>
  </si>
  <si>
    <t>CS-HSHIP-02720-7MB6</t>
  </si>
  <si>
    <t>Leticia</t>
  </si>
  <si>
    <t>Cabezudo Sánchez</t>
  </si>
  <si>
    <t>CS-HFCF-10597-BE3A</t>
  </si>
  <si>
    <t>Francis Duncan</t>
  </si>
  <si>
    <t>EH16 4GD</t>
  </si>
  <si>
    <t>CS-HSHIP-03417-B948</t>
  </si>
  <si>
    <t>CS-HSHIP-03570-X8V8</t>
  </si>
  <si>
    <t>CS-HSHIP-01175-PM5B</t>
  </si>
  <si>
    <t>Hart</t>
  </si>
  <si>
    <t>Eileen</t>
  </si>
  <si>
    <t>Gatt</t>
  </si>
  <si>
    <t>IV8 8NN</t>
  </si>
  <si>
    <t>CS-HSHIP-03269-VHLN</t>
  </si>
  <si>
    <t>CS-HSHIP-3446-SEDP</t>
  </si>
  <si>
    <t>KY3 0SW</t>
  </si>
  <si>
    <t>CS-HSHIP-065341CU0</t>
  </si>
  <si>
    <t>CS-HSHIP-2733-BRGV</t>
  </si>
  <si>
    <t>Neeson</t>
  </si>
  <si>
    <t>G12 8PX</t>
  </si>
  <si>
    <t>Zac</t>
  </si>
  <si>
    <t>G43 2QZ</t>
  </si>
  <si>
    <t>Ned</t>
  </si>
  <si>
    <t>Pooler</t>
  </si>
  <si>
    <t>CS-HSHIP-02770-B8ZN</t>
  </si>
  <si>
    <t>Odai</t>
  </si>
  <si>
    <t>G42 8HS</t>
  </si>
  <si>
    <t>CS=HSHIP-2888-SR8C</t>
  </si>
  <si>
    <t>Clery</t>
  </si>
  <si>
    <t>CS-HSHIP-07285-8T8Z</t>
  </si>
  <si>
    <t>G23 5AB</t>
  </si>
  <si>
    <t>CS-HSHIP-07274-AMI3</t>
  </si>
  <si>
    <t>DD8 4QJ</t>
  </si>
  <si>
    <t>Minnock</t>
  </si>
  <si>
    <t>EH4 1HS</t>
  </si>
  <si>
    <t>CS-HSHIP-04626-2S6B</t>
  </si>
  <si>
    <t>Eleni</t>
  </si>
  <si>
    <t>Wittbrodt</t>
  </si>
  <si>
    <t>G41 3PB</t>
  </si>
  <si>
    <t>CS-HSHIP-01431-VDB4</t>
  </si>
  <si>
    <t>CS-HSHIP-03170-TSLV</t>
  </si>
  <si>
    <t>EH11 2BJ</t>
  </si>
  <si>
    <t>CS-HSHIP-6031-ZJ6Y</t>
  </si>
  <si>
    <t>Aird</t>
  </si>
  <si>
    <t>G81 3EY</t>
  </si>
  <si>
    <t>CS-HSHIP-03428-QI2A</t>
  </si>
  <si>
    <t>G429DU</t>
  </si>
  <si>
    <t>CS-HSHIP-01146-95Q6</t>
  </si>
  <si>
    <t>CS-HSHIP-03391-YPMV</t>
  </si>
  <si>
    <t>Benassi</t>
  </si>
  <si>
    <t>EH17 8GF</t>
  </si>
  <si>
    <t>Frieda</t>
  </si>
  <si>
    <t>EH9 1NT</t>
  </si>
  <si>
    <t>PA2 6EW</t>
  </si>
  <si>
    <t>CS-HSHIP-02287-2HP0</t>
  </si>
  <si>
    <t>CS-HSHIP-01721-BMK5</t>
  </si>
  <si>
    <t>Leonard</t>
  </si>
  <si>
    <t>G4 9DJ</t>
  </si>
  <si>
    <t>CS-HSHIP-02645-2QYD</t>
  </si>
  <si>
    <t>CS-HSHIP-03576-MFON</t>
  </si>
  <si>
    <t>G42 9TG</t>
  </si>
  <si>
    <t>SS-HSHIP-1748-CREH</t>
  </si>
  <si>
    <t>Amanda Jane</t>
  </si>
  <si>
    <t>Sykes</t>
  </si>
  <si>
    <t>Esmee</t>
  </si>
  <si>
    <t>Balcewicz</t>
  </si>
  <si>
    <t>CS-HSHIP-01521-DBUO</t>
  </si>
  <si>
    <t>Caleb</t>
  </si>
  <si>
    <t>G207QD</t>
  </si>
  <si>
    <t>G20 7QD</t>
  </si>
  <si>
    <t>CS-HSHIP-06053-UO6C</t>
  </si>
  <si>
    <t>Gilroy</t>
  </si>
  <si>
    <t>G67 2PG</t>
  </si>
  <si>
    <t>SS-HSHIP-1517-P2DA</t>
  </si>
  <si>
    <t>Early</t>
  </si>
  <si>
    <t>ML29QP</t>
  </si>
  <si>
    <t>ML2 9QP</t>
  </si>
  <si>
    <t>CS-HSHIP-05047-9CU6</t>
  </si>
  <si>
    <t>Excoffier</t>
  </si>
  <si>
    <t>CS-HSHIP-05721-HEXL</t>
  </si>
  <si>
    <t>Fabian</t>
  </si>
  <si>
    <t>G41 2RN</t>
  </si>
  <si>
    <t>CS-HSHIP-07343-2GNH</t>
  </si>
  <si>
    <t>Leith</t>
  </si>
  <si>
    <t>CS-HFCF-10647-5165</t>
  </si>
  <si>
    <t>Bressanutti</t>
  </si>
  <si>
    <t>G51 1BJ</t>
  </si>
  <si>
    <t>Martina Bressanutti</t>
  </si>
  <si>
    <t>CS-HSHIP-02914-DT0D</t>
  </si>
  <si>
    <t>Debbie</t>
  </si>
  <si>
    <t>G31 1DN</t>
  </si>
  <si>
    <t>CS-HSHIP-04095-D6QW</t>
  </si>
  <si>
    <t>JACK</t>
  </si>
  <si>
    <t>HINKS</t>
  </si>
  <si>
    <t>EH11 2DF</t>
  </si>
  <si>
    <t>Normand</t>
  </si>
  <si>
    <t>G43 1SW</t>
  </si>
  <si>
    <t>CS-HSHIP-03742-8FQA</t>
  </si>
  <si>
    <t>CS-HSHIP-01105-GE1M</t>
  </si>
  <si>
    <t>TD113BB</t>
  </si>
  <si>
    <t>TD11 3BB</t>
  </si>
  <si>
    <t>CS-HSHIP-01999-BSYH</t>
  </si>
  <si>
    <t>G41 3QB</t>
  </si>
  <si>
    <t>CS-HSHIP-05599-AZ6X</t>
  </si>
  <si>
    <t>Garthwaite</t>
  </si>
  <si>
    <t>JAMES</t>
  </si>
  <si>
    <t>ALLAN</t>
  </si>
  <si>
    <t>G31 2LD</t>
  </si>
  <si>
    <t>Markson</t>
  </si>
  <si>
    <t>CS-HSHIP-02915-7J09</t>
  </si>
  <si>
    <t>CS-HSHIP-02027-FY1U</t>
  </si>
  <si>
    <t>Bushby</t>
  </si>
  <si>
    <t>CS-HSHIP-02641-LKIX</t>
  </si>
  <si>
    <t>Mann</t>
  </si>
  <si>
    <t>G429HP</t>
  </si>
  <si>
    <t>G42 9HP</t>
  </si>
  <si>
    <t>CS-HSHIP-03526-9CPL</t>
  </si>
  <si>
    <t>Lindsey</t>
  </si>
  <si>
    <t>DD3 6HR</t>
  </si>
  <si>
    <t>Forrest</t>
  </si>
  <si>
    <t>CS-HSHIP-06544-3Q2G</t>
  </si>
  <si>
    <t>Alima</t>
  </si>
  <si>
    <t>Askew</t>
  </si>
  <si>
    <t>G31 2RF</t>
  </si>
  <si>
    <t>CS-HSHIP-01863-3U7C</t>
  </si>
  <si>
    <t>CS-HSHIP-06274-SNCV</t>
  </si>
  <si>
    <t>KY15 7RJ</t>
  </si>
  <si>
    <t>CS-HSHIP-03727-085A</t>
  </si>
  <si>
    <t>Hayden</t>
  </si>
  <si>
    <t>G42 9DS</t>
  </si>
  <si>
    <t>CS-HSHIP-03460-DNQ8</t>
  </si>
  <si>
    <t>G4 9QL</t>
  </si>
  <si>
    <t>SS-HSHIP-01022-Z7JH</t>
  </si>
  <si>
    <t>PA12 4AW</t>
  </si>
  <si>
    <t xml:space="preserve"> CS-HSHIP-03056-7IMP</t>
  </si>
  <si>
    <t>Buckley</t>
  </si>
  <si>
    <t>HSHIP-5362-A1IW</t>
  </si>
  <si>
    <t>G226LX</t>
  </si>
  <si>
    <t>G22 6LX</t>
  </si>
  <si>
    <t>CS-HSHIP-3067-MGP1</t>
  </si>
  <si>
    <t>CS-HSHIP-01797-57TY</t>
  </si>
  <si>
    <t>Tommy</t>
  </si>
  <si>
    <t>Perman</t>
  </si>
  <si>
    <t>KY13 8FF</t>
  </si>
  <si>
    <t>c0a13dc7-6973-ea11-99e5-2818782538e4</t>
  </si>
  <si>
    <t>Alloysious</t>
  </si>
  <si>
    <t>Massaquoi</t>
  </si>
  <si>
    <t>EH6 4JW</t>
  </si>
  <si>
    <t>CS-HFCF-10685-F923</t>
  </si>
  <si>
    <t>CS-HSHIP-5692-MV24</t>
  </si>
  <si>
    <t>cleo</t>
  </si>
  <si>
    <t>mccabe</t>
  </si>
  <si>
    <t>EH216RB</t>
  </si>
  <si>
    <t>CS-HSHIP-03002-2FCS</t>
  </si>
  <si>
    <t>CS-HSHIP-03307-HC1V</t>
  </si>
  <si>
    <t>Brawley</t>
  </si>
  <si>
    <t>ML11 9DZ</t>
  </si>
  <si>
    <t>CS-HSHIP-03596-578E</t>
  </si>
  <si>
    <t>Reneé</t>
  </si>
  <si>
    <t>G43 2XS</t>
  </si>
  <si>
    <t>CS-HSHIP-03501-K568</t>
  </si>
  <si>
    <t>PA1 1PT</t>
  </si>
  <si>
    <t>CS-HSHIP-02732-EOBO</t>
  </si>
  <si>
    <t>Emma-Louise</t>
  </si>
  <si>
    <t>Grady</t>
  </si>
  <si>
    <t>G72 8AN</t>
  </si>
  <si>
    <t>CS-HSHIP-01551-2Y7L</t>
  </si>
  <si>
    <t>Thacker</t>
  </si>
  <si>
    <t>EH34 5BG</t>
  </si>
  <si>
    <t>CS-HSHIP-03173-G2LN</t>
  </si>
  <si>
    <t>CS-HSHIP-01085-QOH5</t>
  </si>
  <si>
    <t>Bobbi</t>
  </si>
  <si>
    <t>CS-HSHIP-0SUPP-D2AU</t>
  </si>
  <si>
    <t>DG8 9ES</t>
  </si>
  <si>
    <t>CS-HSHIP-01554-61C7</t>
  </si>
  <si>
    <t>FORBES</t>
  </si>
  <si>
    <t>EH18 1HE</t>
  </si>
  <si>
    <t>Anjeli</t>
  </si>
  <si>
    <t>Caderamanpulle</t>
  </si>
  <si>
    <t>CS-HSHIP-01538-K24V</t>
  </si>
  <si>
    <t>EH16 5LL</t>
  </si>
  <si>
    <t>CS-HSHIP-06922-3D1N</t>
  </si>
  <si>
    <t>Viktoria</t>
  </si>
  <si>
    <t>Szaboova</t>
  </si>
  <si>
    <t>CS-HFCF-10707-772E</t>
  </si>
  <si>
    <t>CS-HSHIP-01319-9DDK</t>
  </si>
  <si>
    <t>G42 7AF</t>
  </si>
  <si>
    <t>Andrew Bell</t>
  </si>
  <si>
    <t>G12 9AT</t>
  </si>
  <si>
    <t>CS-HSHIP-04232-TUE7</t>
  </si>
  <si>
    <t>G51 1AT</t>
  </si>
  <si>
    <t>Pepita</t>
  </si>
  <si>
    <t>Emmerichs</t>
  </si>
  <si>
    <t>CS-HSHIP-04064-NO1P</t>
  </si>
  <si>
    <t>Hutchinson</t>
  </si>
  <si>
    <t>G31 3PE</t>
  </si>
  <si>
    <t>CS-HSHIP-03273-1ZML</t>
  </si>
  <si>
    <t>CS-HSHIP-03434-QCEE</t>
  </si>
  <si>
    <t>Rosalie</t>
  </si>
  <si>
    <t>G42 8LT</t>
  </si>
  <si>
    <t>CS-HSHIP-02486-CAW9</t>
  </si>
  <si>
    <t>FK9 5GQ</t>
  </si>
  <si>
    <t>G41 3YT</t>
  </si>
  <si>
    <t>Lebe</t>
  </si>
  <si>
    <t>Sinanduku</t>
  </si>
  <si>
    <t>G21 3TN</t>
  </si>
  <si>
    <t>CS-HSHIP-7297-3PT4</t>
  </si>
  <si>
    <t>G42 8PL</t>
  </si>
  <si>
    <t>G3 8PD</t>
  </si>
  <si>
    <t>CS-HSHIP-06029-HP6Y</t>
  </si>
  <si>
    <t>KY12 7HZ</t>
  </si>
  <si>
    <t>EH31 2GY</t>
  </si>
  <si>
    <t>KA2 9JH</t>
  </si>
  <si>
    <t>CS-HSHIP-03811-14RC</t>
  </si>
  <si>
    <t>stephanie</t>
  </si>
  <si>
    <t>vandemeulebroucke</t>
  </si>
  <si>
    <t>AB34 5JE</t>
  </si>
  <si>
    <t>CS-HSHIP-03612-X67U</t>
  </si>
  <si>
    <t>HS4 3YF</t>
  </si>
  <si>
    <t>CS-HSHIP-03087-UAHU</t>
  </si>
  <si>
    <t>G12 8LZ</t>
  </si>
  <si>
    <t>SS-HSHIP-1386-D2LQ</t>
  </si>
  <si>
    <t>G3 6JA</t>
  </si>
  <si>
    <t>07030536738048000N</t>
  </si>
  <si>
    <t>Sharron</t>
  </si>
  <si>
    <t>Devine</t>
  </si>
  <si>
    <t>DD5 2EJ</t>
  </si>
  <si>
    <t>CS-HSHIP-06574-V4Q5</t>
  </si>
  <si>
    <t>Beedie</t>
  </si>
  <si>
    <t>AB106SS</t>
  </si>
  <si>
    <t>AB10 6SS</t>
  </si>
  <si>
    <t>CS-HSHIP-02767-E6SJ</t>
  </si>
  <si>
    <t>Suzannah</t>
  </si>
  <si>
    <t>FK7 9ND</t>
  </si>
  <si>
    <t>kieren</t>
  </si>
  <si>
    <t>webster</t>
  </si>
  <si>
    <t>G3 7AY</t>
  </si>
  <si>
    <t>Katharina</t>
  </si>
  <si>
    <t>Lenz</t>
  </si>
  <si>
    <t>IV44 8RE</t>
  </si>
  <si>
    <t>CS-HSHIP-02183-PFSL</t>
  </si>
  <si>
    <t>Espindola</t>
  </si>
  <si>
    <t>KA11 1JR</t>
  </si>
  <si>
    <t>SS-HSHIP-01704-CDV4</t>
  </si>
  <si>
    <t>India</t>
  </si>
  <si>
    <t>G3 8GW</t>
  </si>
  <si>
    <t>Sweet</t>
  </si>
  <si>
    <t>G5 9JH</t>
  </si>
  <si>
    <t>CS-HSHIP-06020-V8SV</t>
  </si>
  <si>
    <t>CS-HSHIP-06464-YST5</t>
  </si>
  <si>
    <t>CS-HSHIP-07156-21UU</t>
  </si>
  <si>
    <t>SS-HSHIP-01027-PR57</t>
  </si>
  <si>
    <t xml:space="preserve">Martin </t>
  </si>
  <si>
    <t>G38AJ</t>
  </si>
  <si>
    <t>G3 8AJ</t>
  </si>
  <si>
    <t>CS-HSHIP-05277-YJ6H</t>
  </si>
  <si>
    <t>CS-HSHIP-02712-RIVR</t>
  </si>
  <si>
    <t>KY15 7LE</t>
  </si>
  <si>
    <t>Corkey</t>
  </si>
  <si>
    <t>EH9 1QS</t>
  </si>
  <si>
    <t>CS-HSHIP-06108-MS2D</t>
  </si>
  <si>
    <t>KY4 9NX</t>
  </si>
  <si>
    <t>CS-HSHIP-06826-SLT9</t>
  </si>
  <si>
    <t>IV20 1XR</t>
  </si>
  <si>
    <t>CS-HSHIP-02862-DG82</t>
  </si>
  <si>
    <t>G3 6UT</t>
  </si>
  <si>
    <t>SS-HSHIP-01510-2YMQ</t>
  </si>
  <si>
    <t>Woodhouse</t>
  </si>
  <si>
    <t>IV42 8QA</t>
  </si>
  <si>
    <t>Love Skye Photography</t>
  </si>
  <si>
    <t>CS-HSHIP-05985-MCI4</t>
  </si>
  <si>
    <t>G42 9XG</t>
  </si>
  <si>
    <t>CS-HSHIP-01084-909M</t>
  </si>
  <si>
    <t>Morwenna</t>
  </si>
  <si>
    <t>Kearsley</t>
  </si>
  <si>
    <t>CS-HSHIP-03442-V8PM</t>
  </si>
  <si>
    <t>Sulaiman</t>
  </si>
  <si>
    <t>Majali</t>
  </si>
  <si>
    <t>G42 7PZ</t>
  </si>
  <si>
    <t>CS-HSHIP-07256-KS82</t>
  </si>
  <si>
    <t>cain</t>
  </si>
  <si>
    <t>G20 6QU</t>
  </si>
  <si>
    <t>CS-HSHIP-03946-OKQS</t>
  </si>
  <si>
    <t>Engels</t>
  </si>
  <si>
    <t>EH5 3AS</t>
  </si>
  <si>
    <t>George Finlay</t>
  </si>
  <si>
    <t>PH11 8LF</t>
  </si>
  <si>
    <t>CS-HSHIP-04614-8NPZ</t>
  </si>
  <si>
    <t>Noémi</t>
  </si>
  <si>
    <t>Németh</t>
  </si>
  <si>
    <t>G44 4QD</t>
  </si>
  <si>
    <t>Gregori</t>
  </si>
  <si>
    <t>Mora Pujadas</t>
  </si>
  <si>
    <t>CS-HSHIP-03113-17PV</t>
  </si>
  <si>
    <t>Shirin</t>
  </si>
  <si>
    <t>Karbor</t>
  </si>
  <si>
    <t>EH11 2TS</t>
  </si>
  <si>
    <t>Gailey</t>
  </si>
  <si>
    <t>FK8 3LR</t>
  </si>
  <si>
    <t>CS-HSHIP-01174-UYUK</t>
  </si>
  <si>
    <t>Karlyn</t>
  </si>
  <si>
    <t>KW3 6AH</t>
  </si>
  <si>
    <t>CS-HSHIP-01792-2EXE</t>
  </si>
  <si>
    <t>Juliane</t>
  </si>
  <si>
    <t>Foronda</t>
  </si>
  <si>
    <t>55cdd2a1-2298-ea11-8b71-28187852e33b</t>
  </si>
  <si>
    <t>RUTH</t>
  </si>
  <si>
    <t>PAXTON</t>
  </si>
  <si>
    <t>EH16 5DE</t>
  </si>
  <si>
    <t>CS-HSHIP-02524-5048</t>
  </si>
  <si>
    <t>Hussein</t>
  </si>
  <si>
    <t>Mitha</t>
  </si>
  <si>
    <t>CS-HSHIP-03210-JQOG</t>
  </si>
  <si>
    <t>KY13 9JE</t>
  </si>
  <si>
    <t>CS-HSHIP-07213-0NL8</t>
  </si>
  <si>
    <t>Eleanor (Nell)</t>
  </si>
  <si>
    <t>Cardozo</t>
  </si>
  <si>
    <t>G41 2TA</t>
  </si>
  <si>
    <t>G41 2EG</t>
  </si>
  <si>
    <t>McMaster</t>
  </si>
  <si>
    <t>saoirse</t>
  </si>
  <si>
    <t>wall</t>
  </si>
  <si>
    <t>G42 8LD</t>
  </si>
  <si>
    <t>Lockhart</t>
  </si>
  <si>
    <t>CS-HSHIP-07220-MY2U</t>
  </si>
  <si>
    <t>KA9 2LH</t>
  </si>
  <si>
    <t>CS-HSHIP-06755-VUYD</t>
  </si>
  <si>
    <t>Tompkins</t>
  </si>
  <si>
    <t>G66 4BY</t>
  </si>
  <si>
    <t>Zayn</t>
  </si>
  <si>
    <t>G42 7AG</t>
  </si>
  <si>
    <t>SS-HSHIP-01023-1WUI</t>
  </si>
  <si>
    <t>Samir</t>
  </si>
  <si>
    <t>Mehanovic</t>
  </si>
  <si>
    <t>EH4 1NH</t>
  </si>
  <si>
    <t xml:space="preserve"> CS-HSHIP-03749-4MJD</t>
  </si>
  <si>
    <t>Jade</t>
  </si>
  <si>
    <t>EH4 3BA</t>
  </si>
  <si>
    <t>CS-HSHIP-05979-FD0E</t>
  </si>
  <si>
    <t>G41 3AD</t>
  </si>
  <si>
    <t>CS-HSHIP-05956-P17L</t>
  </si>
  <si>
    <t>Roos</t>
  </si>
  <si>
    <t>Dijkhuizen</t>
  </si>
  <si>
    <t>Penman</t>
  </si>
  <si>
    <t>EH7 4JX</t>
  </si>
  <si>
    <t>McCaffer</t>
  </si>
  <si>
    <t>ML6 6SJ</t>
  </si>
  <si>
    <t>CS-HSHIP-06683-3ELX</t>
  </si>
  <si>
    <t>HS2 0TG</t>
  </si>
  <si>
    <t>B4b9d074-4173-ea11-99e5-2818782538e4</t>
  </si>
  <si>
    <t>Emilia</t>
  </si>
  <si>
    <t>CS-HSHIP-03868-14XJ</t>
  </si>
  <si>
    <t>DD1 5BY</t>
  </si>
  <si>
    <t>CS-HSHIP-06092-JTSH</t>
  </si>
  <si>
    <t>G67 4EP</t>
  </si>
  <si>
    <t>CS-HSHIP-1837-UP8B</t>
  </si>
  <si>
    <t>Sherlock</t>
  </si>
  <si>
    <t>SS-HSHIP-01898-0LX9</t>
  </si>
  <si>
    <t>G81 6JH</t>
  </si>
  <si>
    <t>DG1 4PR</t>
  </si>
  <si>
    <t>CS-HSHIP-07342-AR78</t>
  </si>
  <si>
    <t>Siri</t>
  </si>
  <si>
    <t>CS-HSHIP-03658-2JGA</t>
  </si>
  <si>
    <t>CS-HSHIP-03603-HKX3</t>
  </si>
  <si>
    <t>Christopherson</t>
  </si>
  <si>
    <t>EH21 6LG</t>
  </si>
  <si>
    <t>CS-HSHIP-02251-3GF8</t>
  </si>
  <si>
    <t>G66 3JN</t>
  </si>
  <si>
    <t>CS-HSHIP-02237-TRWT</t>
  </si>
  <si>
    <t>Matilda</t>
  </si>
  <si>
    <t>Strang</t>
  </si>
  <si>
    <t>G42 8XG</t>
  </si>
  <si>
    <t>CS-HSHIP-04126-X3PR</t>
  </si>
  <si>
    <t>Keyes</t>
  </si>
  <si>
    <t>IV7 8JH</t>
  </si>
  <si>
    <t>CS-HSHIP-01988-13XC</t>
  </si>
  <si>
    <t>Innes Strachan Sound Services</t>
  </si>
  <si>
    <t>luke</t>
  </si>
  <si>
    <t>winter</t>
  </si>
  <si>
    <t>CS-HSHIP-03462-L5XP</t>
  </si>
  <si>
    <t>G41 2PY</t>
  </si>
  <si>
    <t>Kelaiditi</t>
  </si>
  <si>
    <t>EH6 6AT</t>
  </si>
  <si>
    <t>RUARAIDH</t>
  </si>
  <si>
    <t>TD5 8LG</t>
  </si>
  <si>
    <t>Application Number: CS-HSHIP-06576-7YCR</t>
  </si>
  <si>
    <t>CS-HSHIP-02874-UTBQ</t>
  </si>
  <si>
    <t>FK6 6AW</t>
  </si>
  <si>
    <t>CS-HSHIP-003993-ZB2S</t>
  </si>
  <si>
    <t>G63 0NJ</t>
  </si>
  <si>
    <t>CS-HFCF-10835-3D9C</t>
  </si>
  <si>
    <t>Abbas</t>
  </si>
  <si>
    <t>Ulhaq</t>
  </si>
  <si>
    <t>DD5 4HA</t>
  </si>
  <si>
    <t>Abbas Ulhaq</t>
  </si>
  <si>
    <t>CS-HSHIP-06200-8OBD</t>
  </si>
  <si>
    <t>AB37 9EP</t>
  </si>
  <si>
    <t>SS-HSHIP-01346-YRW9</t>
  </si>
  <si>
    <t>JULIE</t>
  </si>
  <si>
    <t>BROADFOOT</t>
  </si>
  <si>
    <t xml:space="preserve">CS-CFCF-07342-B418 </t>
  </si>
  <si>
    <t>CS-HSHIP-04990-6L1M</t>
  </si>
  <si>
    <t>Lucia</t>
  </si>
  <si>
    <t>KA10 6HX</t>
  </si>
  <si>
    <t>CS-HSHIP-01967-VXY3</t>
  </si>
  <si>
    <t>Rodger</t>
  </si>
  <si>
    <t>KA8 8PF</t>
  </si>
  <si>
    <t>Chelsea  Rodger</t>
  </si>
  <si>
    <t>Trevill</t>
  </si>
  <si>
    <t xml:space="preserve"> CS-HSHIP-3613-2029</t>
  </si>
  <si>
    <t>McCaffrey</t>
  </si>
  <si>
    <t>CS-HSHIP-02016-BVMO</t>
  </si>
  <si>
    <t>CS-HSHIP-03467-HQ1W</t>
  </si>
  <si>
    <t>PA21 2AH</t>
  </si>
  <si>
    <t>CS-HSHIP-03049-H2YP</t>
  </si>
  <si>
    <t>CS-HSHIP-6834-4S29</t>
  </si>
  <si>
    <t>Ira</t>
  </si>
  <si>
    <t>G20 7UW</t>
  </si>
  <si>
    <t>SS-HSHIP-01633-PFGZ</t>
  </si>
  <si>
    <t>Steadyhand Productions</t>
  </si>
  <si>
    <t>SS-HSHIP-01518-Y0WO</t>
  </si>
  <si>
    <t>FK27EY</t>
  </si>
  <si>
    <t>FK2 7EY</t>
  </si>
  <si>
    <t>CS-HSHIP-01117-74BF</t>
  </si>
  <si>
    <t>Humbleyard</t>
  </si>
  <si>
    <t>ZE2 9EQ</t>
  </si>
  <si>
    <t>Crystal</t>
  </si>
  <si>
    <t>Bennes</t>
  </si>
  <si>
    <t>EH8 9UN</t>
  </si>
  <si>
    <t>G73 2DB</t>
  </si>
  <si>
    <t>Aonghas Pàdraig (Angus Peter)</t>
  </si>
  <si>
    <t>Caimbeul (Campbell)</t>
  </si>
  <si>
    <t>CS-HSHIP-06288-O1WI</t>
  </si>
  <si>
    <t>Fernie</t>
  </si>
  <si>
    <t>G413TT</t>
  </si>
  <si>
    <t>G41 3TT</t>
  </si>
  <si>
    <t>SS-HSHIP-01425-MD4P</t>
  </si>
  <si>
    <t>Joey</t>
  </si>
  <si>
    <t>Lyttle</t>
  </si>
  <si>
    <t>G40 2RU</t>
  </si>
  <si>
    <t>The Digital Walkthrough</t>
  </si>
  <si>
    <t>CS-HSHIP-03395-FN8H</t>
  </si>
  <si>
    <t>EH4 1AR</t>
  </si>
  <si>
    <t>SS-HSHIP-01095-1TDN (2020) or SS-HSHIP-01095-NSBU (2021)</t>
  </si>
  <si>
    <t>EH3 9RU</t>
  </si>
  <si>
    <t>Gabriela</t>
  </si>
  <si>
    <t>Albornoz</t>
  </si>
  <si>
    <t>EH13 9AE</t>
  </si>
  <si>
    <t>CS-HSHIP-04985-42D0</t>
  </si>
  <si>
    <t>IV308AA</t>
  </si>
  <si>
    <t>IV30 8AA</t>
  </si>
  <si>
    <t>CS-HSHIP-03680-H63L</t>
  </si>
  <si>
    <t>CS-HSHIP-3996-N9EA</t>
  </si>
  <si>
    <t>G71 8QT</t>
  </si>
  <si>
    <t>G31 1RD</t>
  </si>
  <si>
    <t xml:space="preserve">CS-HSHIP-06624-SBA7 </t>
  </si>
  <si>
    <t>EH8 7PX</t>
  </si>
  <si>
    <t>G41 2EE</t>
  </si>
  <si>
    <t>CS-HSHIP-03673-0V4A</t>
  </si>
  <si>
    <t>Heald</t>
  </si>
  <si>
    <t>KY168QE</t>
  </si>
  <si>
    <t>KY16 8QE</t>
  </si>
  <si>
    <t>CS-HSHIP-2445-9ODI</t>
  </si>
  <si>
    <t>alys</t>
  </si>
  <si>
    <t>De Rosa</t>
  </si>
  <si>
    <t>G72 8SW</t>
  </si>
  <si>
    <t>Chris De Rosa/The Art of Illusion</t>
  </si>
  <si>
    <t>CS-CFCS-06592-EDAD</t>
  </si>
  <si>
    <t>CS-HSHIP-01254-o0qa</t>
  </si>
  <si>
    <t>Caldwell Nyamakanga</t>
  </si>
  <si>
    <t>G77 6LG</t>
  </si>
  <si>
    <t>CS-HSHIP-01683-VSBQ</t>
  </si>
  <si>
    <t>Clea</t>
  </si>
  <si>
    <t>AB546HX</t>
  </si>
  <si>
    <t>ML6 6NL</t>
  </si>
  <si>
    <t>Haakon</t>
  </si>
  <si>
    <t>Baker</t>
  </si>
  <si>
    <t>IV36 2JN</t>
  </si>
  <si>
    <t>CS-HSHIP-02824-PLNV</t>
  </si>
  <si>
    <t>Sunil</t>
  </si>
  <si>
    <t>Vishin</t>
  </si>
  <si>
    <t>AB125YP</t>
  </si>
  <si>
    <t>AB12 5YP</t>
  </si>
  <si>
    <t>CS-HSHIP-06611-6Q88</t>
  </si>
  <si>
    <t>G72 9JF</t>
  </si>
  <si>
    <t>Ailis</t>
  </si>
  <si>
    <t>DD8 5DH</t>
  </si>
  <si>
    <t>Stott</t>
  </si>
  <si>
    <t>G428PH</t>
  </si>
  <si>
    <t>G42 8PH</t>
  </si>
  <si>
    <t>CS-HSHIP-01670-0J1V</t>
  </si>
  <si>
    <t>CS-HSHIP-01395-2LZ6</t>
  </si>
  <si>
    <t>Macnaughton</t>
  </si>
  <si>
    <t>G414NZ</t>
  </si>
  <si>
    <t>G41 4NZ</t>
  </si>
  <si>
    <t>CS-HSHIP-01278-KI5G</t>
  </si>
  <si>
    <t>Davina</t>
  </si>
  <si>
    <t>Givan</t>
  </si>
  <si>
    <t>EH12 5BD</t>
  </si>
  <si>
    <t>CS-HSHIP-06329-FGPJ</t>
  </si>
  <si>
    <t>425a3cd6-0283-ea11-99e5-2818782538e4</t>
  </si>
  <si>
    <t>ML12 6ED</t>
  </si>
  <si>
    <t>MacKinnon</t>
  </si>
  <si>
    <t>G71 8QD</t>
  </si>
  <si>
    <t>CS-HSHIP-02308-DZMU</t>
  </si>
  <si>
    <t>G429JA</t>
  </si>
  <si>
    <t>G42 9JA</t>
  </si>
  <si>
    <t>CS-HSHIP-07371-IT82</t>
  </si>
  <si>
    <t>Aubin</t>
  </si>
  <si>
    <t>AB21 9RA</t>
  </si>
  <si>
    <t>CS-HSHIP-07337-LQSX</t>
  </si>
  <si>
    <t>Kenji</t>
  </si>
  <si>
    <t>G72 7BZ</t>
  </si>
  <si>
    <t>CS-HSHIP-06216-5PJR</t>
  </si>
  <si>
    <t>G41 4LX</t>
  </si>
  <si>
    <t>KY2 6SX</t>
  </si>
  <si>
    <t>CS-HSHIP-2664-NYU9</t>
  </si>
  <si>
    <t>IV19 1HX</t>
  </si>
  <si>
    <t>iv19 1hx</t>
  </si>
  <si>
    <t>CS-HSHIP-06284-N76Y</t>
  </si>
  <si>
    <t>Ane</t>
  </si>
  <si>
    <t>Lopez</t>
  </si>
  <si>
    <t>G11 7LS</t>
  </si>
  <si>
    <t>Craigmile</t>
  </si>
  <si>
    <t>KA7 2JN</t>
  </si>
  <si>
    <t>CS-HSHIP-01553-DGDX</t>
  </si>
  <si>
    <t>G20 7AF</t>
  </si>
  <si>
    <t>G67 4BU</t>
  </si>
  <si>
    <t>CS-HSHIP-01087-I060</t>
  </si>
  <si>
    <t>G41 2NS</t>
  </si>
  <si>
    <t>SS-HSHIP-01097-JZ78</t>
  </si>
  <si>
    <t>CS-HFCF-10924-2085</t>
  </si>
  <si>
    <t>Habben</t>
  </si>
  <si>
    <t>G31 2QT</t>
  </si>
  <si>
    <t>SS-HSHIP-01567-DFZ3</t>
  </si>
  <si>
    <t>KA8 8LL</t>
  </si>
  <si>
    <t>SS-HSHIP-01712-JJPU</t>
  </si>
  <si>
    <t>TD5 8EJ</t>
  </si>
  <si>
    <t>Ashanti</t>
  </si>
  <si>
    <t>SS-HSHIP-01512-SYMO</t>
  </si>
  <si>
    <t>rose</t>
  </si>
  <si>
    <t>manson</t>
  </si>
  <si>
    <t>G41 3Yr</t>
  </si>
  <si>
    <t>Rose Manson</t>
  </si>
  <si>
    <t>ML3 6AY</t>
  </si>
  <si>
    <t>CS-HSHIP-03004-Y481</t>
  </si>
  <si>
    <t>Lillian</t>
  </si>
  <si>
    <t>Ross-Millard</t>
  </si>
  <si>
    <t>CS-HSHIP-6002-H41L</t>
  </si>
  <si>
    <t>Matthew Arthur</t>
  </si>
  <si>
    <t>CS-HFCF-10946-01BE</t>
  </si>
  <si>
    <t>Prescott</t>
  </si>
  <si>
    <t>G42 9HL</t>
  </si>
  <si>
    <t>Jamie Prescott</t>
  </si>
  <si>
    <t>CS-HSHIP-03595-OVTQ</t>
  </si>
  <si>
    <t>MacNeill</t>
  </si>
  <si>
    <t>CS-HSHIP-03450-QFE6</t>
  </si>
  <si>
    <t>CS-HSHIP-3409-GIE3</t>
  </si>
  <si>
    <t>Burr</t>
  </si>
  <si>
    <t>IV4 7ER</t>
  </si>
  <si>
    <t>CS-HSHIP-04630-KREU</t>
  </si>
  <si>
    <t>G697BT</t>
  </si>
  <si>
    <t>G69 7BT</t>
  </si>
  <si>
    <t>CS-HSHIP-05295-2TEU</t>
  </si>
  <si>
    <t>CS-HSHIP-05814-DUPR</t>
  </si>
  <si>
    <t>Flanagan</t>
  </si>
  <si>
    <t>EH30 9JS</t>
  </si>
  <si>
    <t>CS-HSHIP-03484-L0B2</t>
  </si>
  <si>
    <t>Kieran McLeod</t>
  </si>
  <si>
    <t>McLeod</t>
  </si>
  <si>
    <t>EH27 8AS</t>
  </si>
  <si>
    <t>SS-HSHIP-01430-KZ95</t>
  </si>
  <si>
    <t>CS-HSHIP-1905-MKYG</t>
  </si>
  <si>
    <t>Tully</t>
  </si>
  <si>
    <t>CS-HSHIP-03968-Y2TX</t>
  </si>
  <si>
    <t>CS-HSHIP-3453-W9NN</t>
  </si>
  <si>
    <t>Fernweh UK</t>
  </si>
  <si>
    <t>Urte</t>
  </si>
  <si>
    <t>Rusteikaite</t>
  </si>
  <si>
    <t>CS-HSHIP-1902-93CJ</t>
  </si>
  <si>
    <t>Woolston</t>
  </si>
  <si>
    <t>PH20 1BX</t>
  </si>
  <si>
    <t>CS-HFCF-10967-EB96</t>
  </si>
  <si>
    <t>CS-HSHIP-05563-QWJ0</t>
  </si>
  <si>
    <t>CS-HSHIP-02265-0BDN</t>
  </si>
  <si>
    <t>Fadzai</t>
  </si>
  <si>
    <t>Mwakutuya</t>
  </si>
  <si>
    <t>IV23 2RE</t>
  </si>
  <si>
    <t>Thea</t>
  </si>
  <si>
    <t>de Joode</t>
  </si>
  <si>
    <t>EH48 4LU</t>
  </si>
  <si>
    <t>CS-HSHIP-03403-M60X</t>
  </si>
  <si>
    <t>Lara</t>
  </si>
  <si>
    <t>EH7 4DR</t>
  </si>
  <si>
    <t>CS-HSHIP-05461-DDV0</t>
  </si>
  <si>
    <t>G77 6QN</t>
  </si>
  <si>
    <t>CS-HSHIP-01544-14HE</t>
  </si>
  <si>
    <t>Anthony (Anton)</t>
  </si>
  <si>
    <t>G52 3QY</t>
  </si>
  <si>
    <t>CS-HSHIP-02626-88B5</t>
  </si>
  <si>
    <t>Shay</t>
  </si>
  <si>
    <t>G3 7BG</t>
  </si>
  <si>
    <t>Chrisanne</t>
  </si>
  <si>
    <t>CS-HSHIP-04070-DOXN</t>
  </si>
  <si>
    <t>Rowland</t>
  </si>
  <si>
    <t>G428LU</t>
  </si>
  <si>
    <t>CS-HSHIP-05585-DS33</t>
  </si>
  <si>
    <t>KY7 6JH</t>
  </si>
  <si>
    <t>CS-HSHIP-1307-EV6Q</t>
  </si>
  <si>
    <t>G51 1AQ</t>
  </si>
  <si>
    <t>CS-CFCF0717-A6E3</t>
  </si>
  <si>
    <t>CS-HSHIP-03494-F0KZ</t>
  </si>
  <si>
    <t>Campbell (paints as Dickson- maiden name)</t>
  </si>
  <si>
    <t>Alison Campbell (paints as Dickson- maiden name)</t>
  </si>
  <si>
    <t>DD2 2BT</t>
  </si>
  <si>
    <t>CS-HSHIP-01020-MCC9</t>
  </si>
  <si>
    <t>Vass</t>
  </si>
  <si>
    <t>IV12 4SJ</t>
  </si>
  <si>
    <t>CS-HSHIP-06490-PBUM</t>
  </si>
  <si>
    <t>CS-HSHIP-05464-6A9Q</t>
  </si>
  <si>
    <t>Eowyn Emerald</t>
  </si>
  <si>
    <t>Barrett</t>
  </si>
  <si>
    <t>CS-HSHIP-05706-L2T5</t>
  </si>
  <si>
    <t>CS-HSHIP-03589-YDOQ</t>
  </si>
  <si>
    <t>Cockrell</t>
  </si>
  <si>
    <t>G115PN</t>
  </si>
  <si>
    <t>G11 5PN</t>
  </si>
  <si>
    <t>Harri</t>
  </si>
  <si>
    <t>Pitches</t>
  </si>
  <si>
    <t>G20 7PZ</t>
  </si>
  <si>
    <t>CS-HSHIP-4941-F1G8</t>
  </si>
  <si>
    <t>Juan Andres</t>
  </si>
  <si>
    <t>Melian Laforet</t>
  </si>
  <si>
    <t>G312QA</t>
  </si>
  <si>
    <t>CS-HSHIP-2701-L8UD</t>
  </si>
  <si>
    <t>IV28 3YE</t>
  </si>
  <si>
    <t>CS-HSHIP-04797-JR0A</t>
  </si>
  <si>
    <t>PH1 2PF</t>
  </si>
  <si>
    <t>CS-HSHIP-3628-NZWK</t>
  </si>
  <si>
    <t>Clifford</t>
  </si>
  <si>
    <t>CS-HSHIP-01368-HNIB</t>
  </si>
  <si>
    <t>Skye</t>
  </si>
  <si>
    <t>EH89TA</t>
  </si>
  <si>
    <t>EH8 9TA</t>
  </si>
  <si>
    <t>SS-HSHIP-01753-LUIQ</t>
  </si>
  <si>
    <t>Cassandra</t>
  </si>
  <si>
    <t>Belanger</t>
  </si>
  <si>
    <t>G3 7EF</t>
  </si>
  <si>
    <t>CS-HSHIP-4127-TSQJ</t>
  </si>
  <si>
    <t>Rudi</t>
  </si>
  <si>
    <t>Zygadlo</t>
  </si>
  <si>
    <t>CS-HFCF-11012-3ACD</t>
  </si>
  <si>
    <t>DD2 2HX</t>
  </si>
  <si>
    <t>Laura Brown</t>
  </si>
  <si>
    <t>Laura Caroline Brown</t>
  </si>
  <si>
    <t>Millett</t>
  </si>
  <si>
    <t>G51 1SG</t>
  </si>
  <si>
    <t>Errol</t>
  </si>
  <si>
    <t>CS-HSHIP-02523-A48W</t>
  </si>
  <si>
    <t>Marshallsay</t>
  </si>
  <si>
    <t>CS-HSHIP-02838-73DX</t>
  </si>
  <si>
    <t>CS-HSHIP-7087-97QQ</t>
  </si>
  <si>
    <t>CS-HSHIP-03399-ZJZX</t>
  </si>
  <si>
    <t>CS-HSHIP-4877-S9M2</t>
  </si>
  <si>
    <t>Compson-Bradford</t>
  </si>
  <si>
    <t>PH2 6AU</t>
  </si>
  <si>
    <t>CS-HSHIP-06629-3GIQ</t>
  </si>
  <si>
    <t>G208PS</t>
  </si>
  <si>
    <t>G20 8PS</t>
  </si>
  <si>
    <t>CS-HFCF-11024-6BF0</t>
  </si>
  <si>
    <t>Rebeka</t>
  </si>
  <si>
    <t>Lenti</t>
  </si>
  <si>
    <t>Rebeka Lenti</t>
  </si>
  <si>
    <t>CS-HSHIP-06479-V7UU</t>
  </si>
  <si>
    <t>AB16 5XU</t>
  </si>
  <si>
    <t>EH21 6BG</t>
  </si>
  <si>
    <t>CS-HSHIP-02263-ENYV</t>
  </si>
  <si>
    <t>KA13 6NG</t>
  </si>
  <si>
    <t xml:space="preserve"> CS-HSHIP-06694-PENE</t>
  </si>
  <si>
    <t>Malloy</t>
  </si>
  <si>
    <t>FK77XS</t>
  </si>
  <si>
    <t>FK7 7XS</t>
  </si>
  <si>
    <t>CS-HSHIP-6099-3Q84</t>
  </si>
  <si>
    <t>Singleton</t>
  </si>
  <si>
    <t xml:space="preserve"> CS-CFCF-07107-650B</t>
  </si>
  <si>
    <t>CS-HSHIP-04710-CPOB</t>
  </si>
  <si>
    <t>Deborah</t>
  </si>
  <si>
    <t>KY14 7EN</t>
  </si>
  <si>
    <t>CS-HSHIP-4408-SH6Q</t>
  </si>
  <si>
    <t>Teal</t>
  </si>
  <si>
    <t>KA23 9QP</t>
  </si>
  <si>
    <t>DD3 0QX</t>
  </si>
  <si>
    <t>Martin Smith Design</t>
  </si>
  <si>
    <t>Forest</t>
  </si>
  <si>
    <t>G78 2QF</t>
  </si>
  <si>
    <t>HS6 5HY</t>
  </si>
  <si>
    <t>CS-HSHIP-02827-M40J</t>
  </si>
  <si>
    <t>EH320LD</t>
  </si>
  <si>
    <t>EH32 0LD</t>
  </si>
  <si>
    <t>Lobban</t>
  </si>
  <si>
    <t>EH10 5QQ</t>
  </si>
  <si>
    <t>CS-HSHIP-02311-OUUP</t>
  </si>
  <si>
    <t>Nisbet</t>
  </si>
  <si>
    <t>KY15 7LP</t>
  </si>
  <si>
    <t>Artist Kim</t>
  </si>
  <si>
    <t>SS-HSHIP-01914-TXYI</t>
  </si>
  <si>
    <t>vicky</t>
  </si>
  <si>
    <t>EH111RJ</t>
  </si>
  <si>
    <t>EH11 1RJ</t>
  </si>
  <si>
    <t>CS-HFCF-11042-B462</t>
  </si>
  <si>
    <t>CS-HSHIP-03750-1WB2</t>
  </si>
  <si>
    <t>CS-HSHIP-01329-IK9S</t>
  </si>
  <si>
    <t>SS-HSHIP-01979-28K9</t>
  </si>
  <si>
    <t>Giacomo</t>
  </si>
  <si>
    <t>Guariento</t>
  </si>
  <si>
    <t>G42 8RL</t>
  </si>
  <si>
    <t>CS-HFCF-11047-4563</t>
  </si>
  <si>
    <t>Lewis Ross</t>
  </si>
  <si>
    <t>SS-HSHIP-1835-H1QA</t>
  </si>
  <si>
    <t>EH5 3ED</t>
  </si>
  <si>
    <t>CS-HSHIP-05190-ZTSK</t>
  </si>
  <si>
    <t>G61 4HA</t>
  </si>
  <si>
    <t>CS-HSHIP-01737-QIKX</t>
  </si>
  <si>
    <t>CS-HSHIP-6581-6O1H</t>
  </si>
  <si>
    <t>Pothul</t>
  </si>
  <si>
    <t>G116DQ</t>
  </si>
  <si>
    <t>CS-HSHIP-6961-6TRH</t>
  </si>
  <si>
    <t>IV36 1JB</t>
  </si>
  <si>
    <t>CS-HSHIP-6591-GVYX</t>
  </si>
  <si>
    <t>IV2 3PB</t>
  </si>
  <si>
    <t>CS-HSHIP-0SUPP-A5RJ</t>
  </si>
  <si>
    <t>Tunstall</t>
  </si>
  <si>
    <t>CS-HSHIP-02339-JVEC</t>
  </si>
  <si>
    <t>G33 3DL</t>
  </si>
  <si>
    <t>CS-HSHIP-02731-VFW2</t>
  </si>
  <si>
    <t>Lappin</t>
  </si>
  <si>
    <t>KA10 6SY</t>
  </si>
  <si>
    <t>CS-HFCF-11059-32EF</t>
  </si>
  <si>
    <t>G42 8QY</t>
  </si>
  <si>
    <t>Laura Martin</t>
  </si>
  <si>
    <t>Erika</t>
  </si>
  <si>
    <t>Iesse</t>
  </si>
  <si>
    <t>EH15 1TN</t>
  </si>
  <si>
    <t>erika iesse</t>
  </si>
  <si>
    <t>CS-HSHIP-2328-R3R3</t>
  </si>
  <si>
    <t>CS-HSHIP-03423-EWLH</t>
  </si>
  <si>
    <t>CS-HSHIP-05170-74EJ</t>
  </si>
  <si>
    <t>Felix</t>
  </si>
  <si>
    <t>Zandt</t>
  </si>
  <si>
    <t>CS-HSHIP-1379-8HIM</t>
  </si>
  <si>
    <t>Kaitlin</t>
  </si>
  <si>
    <t>G312LD</t>
  </si>
  <si>
    <t>SS-HSHIP-01975-JV8V</t>
  </si>
  <si>
    <t>CS-HSHIP-02404-XE8G</t>
  </si>
  <si>
    <t>Sheales</t>
  </si>
  <si>
    <t>KW56DG</t>
  </si>
  <si>
    <t>KW5 6DG</t>
  </si>
  <si>
    <t>CS-HSHIP-05223-TY2D</t>
  </si>
  <si>
    <t>ferguson</t>
  </si>
  <si>
    <t>ML6 6QD</t>
  </si>
  <si>
    <t>CS-HSHIP-02379-SQ0C</t>
  </si>
  <si>
    <t>G20 0NL</t>
  </si>
  <si>
    <t>SS-HSHIP-01629-4AQS</t>
  </si>
  <si>
    <t>Annette</t>
  </si>
  <si>
    <t>G77 6GS</t>
  </si>
  <si>
    <t>CS-HSHIP-03728-WYHU</t>
  </si>
  <si>
    <t>Jian</t>
  </si>
  <si>
    <t>Yi</t>
  </si>
  <si>
    <t>G428NR</t>
  </si>
  <si>
    <t>G42 8NR</t>
  </si>
  <si>
    <t>CS-HSHIP-6369-QV1G</t>
  </si>
  <si>
    <t>Akvile</t>
  </si>
  <si>
    <t>Suchodimcovaite</t>
  </si>
  <si>
    <t>EH6 5EQ</t>
  </si>
  <si>
    <t>Paulina</t>
  </si>
  <si>
    <t>Brosz</t>
  </si>
  <si>
    <t>G1 5LU</t>
  </si>
  <si>
    <t>CS-HSHIP-04359-SPJ3</t>
  </si>
  <si>
    <t>Scanlan</t>
  </si>
  <si>
    <t>HS2 9EY</t>
  </si>
  <si>
    <t>CS-HSHIP-6888-SBCB</t>
  </si>
  <si>
    <t>CH-HSHIP-6480-FNKD</t>
  </si>
  <si>
    <t>martin Solomon</t>
  </si>
  <si>
    <t>steuck</t>
  </si>
  <si>
    <t>CS-HSHIP-04265-OTMY</t>
  </si>
  <si>
    <t>DD6 8RN</t>
  </si>
  <si>
    <t>CS-HSHIP-05459-UCQB</t>
  </si>
  <si>
    <t>Cleverton</t>
  </si>
  <si>
    <t>CS-HSHIP-06868-MM5W</t>
  </si>
  <si>
    <t>Comerford</t>
  </si>
  <si>
    <t>DG1 4JW</t>
  </si>
  <si>
    <t>Mabbett</t>
  </si>
  <si>
    <t>G20 7XJ</t>
  </si>
  <si>
    <t>CS-HSHIP-3507-8D0L</t>
  </si>
  <si>
    <t>Sarkisian</t>
  </si>
  <si>
    <t>CS-HSHIP-06839-SQGO</t>
  </si>
  <si>
    <t>PA12ST</t>
  </si>
  <si>
    <t>CS-HSHIP-02630-QCY2</t>
  </si>
  <si>
    <t>Beaton</t>
  </si>
  <si>
    <t>AB35 5TB</t>
  </si>
  <si>
    <t>CS-HSHIP-2738-ZIQW</t>
  </si>
  <si>
    <t>AB24 3QB</t>
  </si>
  <si>
    <t>CS-HSHIP-03546-DJ13</t>
  </si>
  <si>
    <t>Keira</t>
  </si>
  <si>
    <t>G32 8ET</t>
  </si>
  <si>
    <t>SS-HSHIP-01776-S1GY</t>
  </si>
  <si>
    <t>Ambroise</t>
  </si>
  <si>
    <t>Leclerc</t>
  </si>
  <si>
    <t>G13 2QG</t>
  </si>
  <si>
    <t>CS-HSHIP-05564-B7RY</t>
  </si>
  <si>
    <t>CS-OFI-05035-0BE9</t>
  </si>
  <si>
    <t>CS-HSHIP-2550-G0Z0</t>
  </si>
  <si>
    <t>SS-HSHIP-01279-F9ZV</t>
  </si>
  <si>
    <t>NOSHEEN</t>
  </si>
  <si>
    <t>KHWAJA</t>
  </si>
  <si>
    <t>G51 3AL</t>
  </si>
  <si>
    <t>STEADFAST DESIGN</t>
  </si>
  <si>
    <t>CS-HSHIP-01965-JC4L</t>
  </si>
  <si>
    <t>IV7 8AG</t>
  </si>
  <si>
    <t>DG6 4XX</t>
  </si>
  <si>
    <t>Lochfergus House Arts</t>
  </si>
  <si>
    <t>CS-HSHIP-3407-8ZBB</t>
  </si>
  <si>
    <t xml:space="preserve"> CS-HSHIP-01847-625T </t>
  </si>
  <si>
    <t>Navarro Lorenzo</t>
  </si>
  <si>
    <t>EH3 7PT</t>
  </si>
  <si>
    <t>CS-HSHIP-07024-WNQD</t>
  </si>
  <si>
    <t>Claudia</t>
  </si>
  <si>
    <t>Vasiliu</t>
  </si>
  <si>
    <t>G41 3YL</t>
  </si>
  <si>
    <t>G42 8HR</t>
  </si>
  <si>
    <t>EH6 4AN</t>
  </si>
  <si>
    <t>Brave Little Note</t>
  </si>
  <si>
    <t>Dirkie</t>
  </si>
  <si>
    <t>EH55 8BG</t>
  </si>
  <si>
    <t xml:space="preserve"> CS-CFCF-06964-4D10</t>
  </si>
  <si>
    <t>CS-HSHIP-05084-88T7</t>
  </si>
  <si>
    <t>Isobel</t>
  </si>
  <si>
    <t>Neviazsky</t>
  </si>
  <si>
    <t>CS-HSHIP-01848-D880</t>
  </si>
  <si>
    <t>CS-HSIP-1809-ERP9</t>
  </si>
  <si>
    <t>Mallett</t>
  </si>
  <si>
    <t>DD2 1LQ</t>
  </si>
  <si>
    <t>CS-HSHIP-03515-XWUS</t>
  </si>
  <si>
    <t>FRASER</t>
  </si>
  <si>
    <t>Jaimini</t>
  </si>
  <si>
    <t>Jethwa</t>
  </si>
  <si>
    <t>DD2 2HW</t>
  </si>
  <si>
    <t>CS-HSHIP-6276-FHSK</t>
  </si>
  <si>
    <t>EH6 6LS</t>
  </si>
  <si>
    <t>CS-HSHIP-01289-3ANG</t>
  </si>
  <si>
    <t>Kildear</t>
  </si>
  <si>
    <t>TD1 2PN</t>
  </si>
  <si>
    <t>Dangana</t>
  </si>
  <si>
    <t>AB24 3PF</t>
  </si>
  <si>
    <t>CS-HSHIP-06853-EB8O</t>
  </si>
  <si>
    <t>CS-HSHIP-03041-F9GO</t>
  </si>
  <si>
    <t>Pattie</t>
  </si>
  <si>
    <t>CS-HSHIP-3036-QMVC</t>
  </si>
  <si>
    <t>G11 7SH</t>
  </si>
  <si>
    <t>Hiscoe</t>
  </si>
  <si>
    <t>SS-HSHIP-01429-M9XH</t>
  </si>
  <si>
    <t>Lea</t>
  </si>
  <si>
    <t>Luiz de Oliveira</t>
  </si>
  <si>
    <t>EH1 3RW</t>
  </si>
  <si>
    <t xml:space="preserve"> CS-HSHIP-01461-ARGR</t>
  </si>
  <si>
    <t>Finlayson</t>
  </si>
  <si>
    <t>EH41 3AE</t>
  </si>
  <si>
    <t>CS-HSHIP-03012-ZJFK</t>
  </si>
  <si>
    <t>HARVEY</t>
  </si>
  <si>
    <t>DIMOND</t>
  </si>
  <si>
    <t>G41 3AU</t>
  </si>
  <si>
    <t>Benjamin</t>
  </si>
  <si>
    <t>G42 8QB</t>
  </si>
  <si>
    <t>CS-HSHIP-07382-0B8O</t>
  </si>
  <si>
    <t>G459DS</t>
  </si>
  <si>
    <t>G45 9DS</t>
  </si>
  <si>
    <t>CS-HSHIP-02805-KJY3</t>
  </si>
  <si>
    <t>CS-HSHIP-07123-7V1R</t>
  </si>
  <si>
    <t>Alabaster</t>
  </si>
  <si>
    <t>EH6 7AD</t>
  </si>
  <si>
    <t>SS-HSHIP-01173-YN6V</t>
  </si>
  <si>
    <t>Konstantinos</t>
  </si>
  <si>
    <t>Giamarelos</t>
  </si>
  <si>
    <t>G12 0QG</t>
  </si>
  <si>
    <t>Clay</t>
  </si>
  <si>
    <t>Dresser</t>
  </si>
  <si>
    <t>CS-HSHIP-03528-QAO3</t>
  </si>
  <si>
    <t>Petersen</t>
  </si>
  <si>
    <t>G64 1QF</t>
  </si>
  <si>
    <t>SS-HSHIP-01442-PL0V</t>
  </si>
  <si>
    <t>EH7 5LB</t>
  </si>
  <si>
    <t>CS-HSHIP-05565-MB3P</t>
  </si>
  <si>
    <t>PA5 8RL</t>
  </si>
  <si>
    <t>CS-HSHIP-5943-R6QD</t>
  </si>
  <si>
    <t>CS-HSHIP-06250-H9B9</t>
  </si>
  <si>
    <t>Ailsa</t>
  </si>
  <si>
    <t>G11 6AL</t>
  </si>
  <si>
    <t>Margaret Smillie (Maggie)</t>
  </si>
  <si>
    <t>CS-HSHIP-01165-PW7X</t>
  </si>
  <si>
    <t>CS-HSHIP-6831-OUA2</t>
  </si>
  <si>
    <t>Whitfield</t>
  </si>
  <si>
    <t>Tessa</t>
  </si>
  <si>
    <t>G44 4EH</t>
  </si>
  <si>
    <t xml:space="preserve"> CS-HSHIP-06529-UNMD</t>
  </si>
  <si>
    <t xml:space="preserve"> CS-CFCF-06418-7928</t>
  </si>
  <si>
    <t>CS-HSHIP-04439-368E</t>
  </si>
  <si>
    <t>G51 2UU</t>
  </si>
  <si>
    <t>CS-HFCF-11172-923A</t>
  </si>
  <si>
    <t>G71 7LS</t>
  </si>
  <si>
    <t>CS-HSHIP-01268-YOMR</t>
  </si>
  <si>
    <t>G42 9RD</t>
  </si>
  <si>
    <t>CS-HSHIP-05582-ZIUZ</t>
  </si>
  <si>
    <t>Teiji</t>
  </si>
  <si>
    <t>Wallace-Lewis</t>
  </si>
  <si>
    <t>G4 9LL</t>
  </si>
  <si>
    <t>G41 2TE</t>
  </si>
  <si>
    <t>CS-HSHIP-03767-A5S8</t>
  </si>
  <si>
    <t>Blackmore</t>
  </si>
  <si>
    <t>G41 3AG</t>
  </si>
  <si>
    <t>CS-HSHIP-06890-5BLM</t>
  </si>
  <si>
    <t>G42 8UJ</t>
  </si>
  <si>
    <t>CS-HSHIP-1378-CLWT</t>
  </si>
  <si>
    <t>CS-HSHIP-03854-LZPH</t>
  </si>
  <si>
    <t>Madeleine</t>
  </si>
  <si>
    <t>AB11 6XD</t>
  </si>
  <si>
    <t>CS-HSHIP-03021-CMEY</t>
  </si>
  <si>
    <t>CS-HSHIP-01081-NZEQ</t>
  </si>
  <si>
    <t>Roslyn</t>
  </si>
  <si>
    <t>KY76DA</t>
  </si>
  <si>
    <t>KY7 6DA</t>
  </si>
  <si>
    <t>CS-HSHIP-06388-MN79</t>
  </si>
  <si>
    <t>Tako</t>
  </si>
  <si>
    <t>Taal</t>
  </si>
  <si>
    <t>Please select</t>
  </si>
  <si>
    <t>CS-HSHIP-4588-CZH1</t>
  </si>
  <si>
    <t>G1 1QH</t>
  </si>
  <si>
    <t>CS-HSHIP-03504-SBGJ</t>
  </si>
  <si>
    <t>AB22 8RU</t>
  </si>
  <si>
    <t>SS-HSHIP-01739-C5YQ</t>
  </si>
  <si>
    <t>PA23 7TR</t>
  </si>
  <si>
    <t>CS-HSHIP-04263-8L86</t>
  </si>
  <si>
    <t>Sutcliffe</t>
  </si>
  <si>
    <t>CS-HSHIP-05608-O4VV</t>
  </si>
  <si>
    <t>DynamiX Dance</t>
  </si>
  <si>
    <t>CS-HSHIP-1856-U7F4</t>
  </si>
  <si>
    <t>Hastings</t>
  </si>
  <si>
    <t>EH1 3AT</t>
  </si>
  <si>
    <t>Screen</t>
  </si>
  <si>
    <t>G71 5SG</t>
  </si>
  <si>
    <t>Balfour</t>
  </si>
  <si>
    <t>G51 1TQ</t>
  </si>
  <si>
    <t>CS-HSHIP-01131-QWBU</t>
  </si>
  <si>
    <t>Buettner</t>
  </si>
  <si>
    <t>AB15 9PB</t>
  </si>
  <si>
    <t>CS-HSHIP-6769FE3P</t>
  </si>
  <si>
    <t>KW17 2LQ</t>
  </si>
  <si>
    <t>Orkney Dance and Fitness</t>
  </si>
  <si>
    <t>CS-HSHIP-01219-P2VV</t>
  </si>
  <si>
    <t>Thorburn</t>
  </si>
  <si>
    <t>EH278DH</t>
  </si>
  <si>
    <t>CS-HSHIP-03420-KKZO</t>
  </si>
  <si>
    <t>CS-HSHIP-06507-9YKE</t>
  </si>
  <si>
    <t>Anika</t>
  </si>
  <si>
    <t>Ahuja</t>
  </si>
  <si>
    <t>EH47 7JJ</t>
  </si>
  <si>
    <t>CS-HSHIP-1886-KFJA</t>
  </si>
  <si>
    <t>Pirrie</t>
  </si>
  <si>
    <t>EH30 9XE</t>
  </si>
  <si>
    <t>ML2 7DP</t>
  </si>
  <si>
    <t>Petra</t>
  </si>
  <si>
    <t>Pennington</t>
  </si>
  <si>
    <t>AB54 4YU</t>
  </si>
  <si>
    <t>Buyers</t>
  </si>
  <si>
    <t>AB31 5TJ</t>
  </si>
  <si>
    <t>SS-HSHIP-01520-16CJ</t>
  </si>
  <si>
    <t>Furmaan</t>
  </si>
  <si>
    <t>Ahmed</t>
  </si>
  <si>
    <t>CS-HSHIP-03260-MTRN</t>
  </si>
  <si>
    <t>Cullen</t>
  </si>
  <si>
    <t>EH4 8AP</t>
  </si>
  <si>
    <t>Katungi</t>
  </si>
  <si>
    <t>Titterington</t>
  </si>
  <si>
    <t>EH13 0QA</t>
  </si>
  <si>
    <t>CS-HSHIP-04118-0QN3</t>
  </si>
  <si>
    <t>Copeland</t>
  </si>
  <si>
    <t>CS-HSHIP-02807-I3RJ</t>
  </si>
  <si>
    <t>CS-HSHIP-05023-74IJ</t>
  </si>
  <si>
    <t>Papandrianos</t>
  </si>
  <si>
    <t>EH7 5ST</t>
  </si>
  <si>
    <t>CS-HSHIP-03394-EJKU</t>
  </si>
  <si>
    <t>FK17 8LZ</t>
  </si>
  <si>
    <t>CS-HSHIP-01475-CE5Y</t>
  </si>
  <si>
    <t>Dollin</t>
  </si>
  <si>
    <t>G43 2JZ</t>
  </si>
  <si>
    <t>G1 1SJ</t>
  </si>
  <si>
    <t>CS-HSHIP-2749-07J5</t>
  </si>
  <si>
    <t>G20 6HD</t>
  </si>
  <si>
    <t>HSHIP-1763-1S07</t>
  </si>
  <si>
    <t>ML11 7PJ</t>
  </si>
  <si>
    <t>G630PN</t>
  </si>
  <si>
    <t>G63 0PN</t>
  </si>
  <si>
    <t>Barker</t>
  </si>
  <si>
    <t>G31 2TG</t>
  </si>
  <si>
    <t>G83 0JU</t>
  </si>
  <si>
    <t>CS-HSHIP-1996-7LXM</t>
  </si>
  <si>
    <t>Wade</t>
  </si>
  <si>
    <t>Mohan</t>
  </si>
  <si>
    <t>EH11 4PT</t>
  </si>
  <si>
    <t>CS-HSHIP-01476-SLF5</t>
  </si>
  <si>
    <t>jolene</t>
  </si>
  <si>
    <t>guthrie</t>
  </si>
  <si>
    <t>DD4 8QH</t>
  </si>
  <si>
    <t>Pete</t>
  </si>
  <si>
    <t>Deane</t>
  </si>
  <si>
    <t>TD9 8NW</t>
  </si>
  <si>
    <t>CS-HSHIP-06208-YLN3</t>
  </si>
  <si>
    <t>Elkin</t>
  </si>
  <si>
    <t>EH11 1SR</t>
  </si>
  <si>
    <t>KY10 3AR</t>
  </si>
  <si>
    <t>KA9 2NN</t>
  </si>
  <si>
    <t>Dishon</t>
  </si>
  <si>
    <t>EH5 1LX</t>
  </si>
  <si>
    <t>SS-HSHIP-01106-WRR9</t>
  </si>
  <si>
    <t>Olivia</t>
  </si>
  <si>
    <t>EH66DU</t>
  </si>
  <si>
    <t>EH6 6DU</t>
  </si>
  <si>
    <t>Greig-Kicks</t>
  </si>
  <si>
    <t>EH32 0QR</t>
  </si>
  <si>
    <t>FK10 1TE</t>
  </si>
  <si>
    <t>CS-HSHIP-06902-S5PV</t>
  </si>
  <si>
    <t>MOFFAT</t>
  </si>
  <si>
    <t>PA23 8EE</t>
  </si>
  <si>
    <t>CS-HSHIP-6687-2M2E</t>
  </si>
  <si>
    <t>Vicki</t>
  </si>
  <si>
    <t>KY12 0XZ</t>
  </si>
  <si>
    <t>CS-HFCF-11254-0E2C</t>
  </si>
  <si>
    <t>Hasan</t>
  </si>
  <si>
    <t>DD2 4LY</t>
  </si>
  <si>
    <t>Hasan Ulhaq</t>
  </si>
  <si>
    <t>SS-HSHIP-1648-M5SZ</t>
  </si>
  <si>
    <t>AB21 0PU</t>
  </si>
  <si>
    <t>CS-HSHIP-3583-K2V1</t>
  </si>
  <si>
    <t>Rigler</t>
  </si>
  <si>
    <t>G41 2JA</t>
  </si>
  <si>
    <t>CS-HSHIP-01288-WYJZ</t>
  </si>
  <si>
    <t>Keay</t>
  </si>
  <si>
    <t>CS-HSHIP-06058-58IX</t>
  </si>
  <si>
    <t>Hinze</t>
  </si>
  <si>
    <t>EH7 5AJ</t>
  </si>
  <si>
    <t>Hendrick</t>
  </si>
  <si>
    <t>CS-HSHIP-02706-MR8Y</t>
  </si>
  <si>
    <t>CS-HSHIP-06941-OYXZ</t>
  </si>
  <si>
    <t>CS-HSHIP-02007-DX4N</t>
  </si>
  <si>
    <t>Rander</t>
  </si>
  <si>
    <t>Martins De Melo</t>
  </si>
  <si>
    <t>CS-HSHIP-03915-J5CO</t>
  </si>
  <si>
    <t>Tiernan</t>
  </si>
  <si>
    <t>Courell</t>
  </si>
  <si>
    <t>G207JZ</t>
  </si>
  <si>
    <t>G20 7JZ</t>
  </si>
  <si>
    <t>CS-HSHIP-04872-1RNE</t>
  </si>
  <si>
    <t>Weale</t>
  </si>
  <si>
    <t>CS-HSHIP-1823-PR7T</t>
  </si>
  <si>
    <t>CS-HSHIP-5351-S5C2</t>
  </si>
  <si>
    <t>ML67JX</t>
  </si>
  <si>
    <t>ML6 7JX</t>
  </si>
  <si>
    <t>CS-HSHIP-2187-LUEC</t>
  </si>
  <si>
    <t>Siuan</t>
  </si>
  <si>
    <t>Dhochartaigh</t>
  </si>
  <si>
    <t>CS-HSHIP-07118-7KKH</t>
  </si>
  <si>
    <t>Landa</t>
  </si>
  <si>
    <t>EH42 1SH</t>
  </si>
  <si>
    <t>cs-CFCF-06957-00AD</t>
  </si>
  <si>
    <t>CS-HSHIP-05725-1EX4</t>
  </si>
  <si>
    <t>John Beltran</t>
  </si>
  <si>
    <t>G20 6DE</t>
  </si>
  <si>
    <t>CS-HSHIP-03348-QNA8</t>
  </si>
  <si>
    <t>Ginny</t>
  </si>
  <si>
    <t>Elston</t>
  </si>
  <si>
    <t>Eliyana</t>
  </si>
  <si>
    <t>G43 2PG</t>
  </si>
  <si>
    <t>CS-HSHIP-2489-JW2R</t>
  </si>
  <si>
    <t>Klayman</t>
  </si>
  <si>
    <t>EH9 1NZ</t>
  </si>
  <si>
    <t>CS-HSHIP-02120-05FL</t>
  </si>
  <si>
    <t>G12 8NN</t>
  </si>
  <si>
    <t>CS-HSHIP-01484-ZO01</t>
  </si>
  <si>
    <t>Lancaster-Rous</t>
  </si>
  <si>
    <t>G42 9RN</t>
  </si>
  <si>
    <t>Shirley</t>
  </si>
  <si>
    <t>McCutcheon</t>
  </si>
  <si>
    <t>ML3 7HS</t>
  </si>
  <si>
    <t>Gonczarow</t>
  </si>
  <si>
    <t>EH6 8LQ</t>
  </si>
  <si>
    <t>EH68LQ</t>
  </si>
  <si>
    <t xml:space="preserve"> CS-HSHIP-04942-PVFJ</t>
  </si>
  <si>
    <t>CS-HSHIP-05332-0FS6</t>
  </si>
  <si>
    <t>River</t>
  </si>
  <si>
    <t>G31 3HB</t>
  </si>
  <si>
    <t>CS-HSHIP-4137-0YOA</t>
  </si>
  <si>
    <t>Praise</t>
  </si>
  <si>
    <t>Mfumu</t>
  </si>
  <si>
    <t>G46 8RJ</t>
  </si>
  <si>
    <t>Morven</t>
  </si>
  <si>
    <t>KA7 1JQ</t>
  </si>
  <si>
    <t>CS-HSHIP-03389-Q5BX</t>
  </si>
  <si>
    <t>Roo</t>
  </si>
  <si>
    <t>CS-HSHIP-02549-6GCW</t>
  </si>
  <si>
    <t>EH75QU</t>
  </si>
  <si>
    <t>EH7 5QU</t>
  </si>
  <si>
    <t>GeminiMusicDJ</t>
  </si>
  <si>
    <t>CS-HSHIP-02597-7LFQ</t>
  </si>
  <si>
    <t>G44 5PW</t>
  </si>
  <si>
    <t>CS-HSHIP-5763-CCI7</t>
  </si>
  <si>
    <t>Hoyles</t>
  </si>
  <si>
    <t>Rose</t>
  </si>
  <si>
    <t>Cadbury</t>
  </si>
  <si>
    <t>G42 7JJ</t>
  </si>
  <si>
    <t>CS-HFCF-11307-0257</t>
  </si>
  <si>
    <t xml:space="preserve"> CS-HSHIP-07316-QSRF</t>
  </si>
  <si>
    <t>EH9 1RG</t>
  </si>
  <si>
    <t>SS-HSHIP-01248-XLEQ</t>
  </si>
  <si>
    <t>G444RX</t>
  </si>
  <si>
    <t>Zephyr</t>
  </si>
  <si>
    <t>G4 9EH</t>
  </si>
  <si>
    <t>CS-HSHIP-04346-FNCV</t>
  </si>
  <si>
    <t>Levent</t>
  </si>
  <si>
    <t>Nyembo</t>
  </si>
  <si>
    <t>G33 4RF</t>
  </si>
  <si>
    <t>CS-HSHIP-1028-B2IX</t>
  </si>
  <si>
    <t>CS-HSHIP-6792-BB8L</t>
  </si>
  <si>
    <t>Tuesday</t>
  </si>
  <si>
    <t>G53 6QH</t>
  </si>
  <si>
    <t>CS-HSHIP-05799-T52W</t>
  </si>
  <si>
    <t>G1 4AU</t>
  </si>
  <si>
    <t>AB41 9BW</t>
  </si>
  <si>
    <t>CS-HSHIP-05418-WMFK</t>
  </si>
  <si>
    <t>Sharif</t>
  </si>
  <si>
    <t>Elsabagh</t>
  </si>
  <si>
    <t>EH48 2QL</t>
  </si>
  <si>
    <t>CS-HSHIP-03669-TRVP</t>
  </si>
  <si>
    <t>CS-HSHIP-04429-EI9V</t>
  </si>
  <si>
    <t>CS-HFCF-11321-53C9</t>
  </si>
  <si>
    <t>CS-HSHIP-06929-RBB7</t>
  </si>
  <si>
    <t>Jonathan (known as Joey)</t>
  </si>
  <si>
    <t>Simons</t>
  </si>
  <si>
    <t>CS-HSHIP-07120-A4JM</t>
  </si>
  <si>
    <t>Soedira</t>
  </si>
  <si>
    <t>CS-HSHIP-05738-EC1W</t>
  </si>
  <si>
    <t>Philliskirk</t>
  </si>
  <si>
    <t>KA12NU</t>
  </si>
  <si>
    <t>KA1 2NU</t>
  </si>
  <si>
    <t>KA26 9AN</t>
  </si>
  <si>
    <t>KY4 8AS</t>
  </si>
  <si>
    <t>CS-HSHIP-01543-5ATG</t>
  </si>
  <si>
    <t>Charleson</t>
  </si>
  <si>
    <t xml:space="preserve"> SS-HSHIP-01462-9R6U</t>
  </si>
  <si>
    <t>IV5 7PX</t>
  </si>
  <si>
    <t>CS-HSHIP-06467-L2GE</t>
  </si>
  <si>
    <t>Gilfoyle</t>
  </si>
  <si>
    <t>G51 3AJ</t>
  </si>
  <si>
    <t>CS-HSHIP-03585-TWNF</t>
  </si>
  <si>
    <t>Anya</t>
  </si>
  <si>
    <t>Bowcott</t>
  </si>
  <si>
    <t>Anya Sirina</t>
  </si>
  <si>
    <t>Fyvie</t>
  </si>
  <si>
    <t>EH6 4TQ</t>
  </si>
  <si>
    <t>CS-HSHIP-03230-ZEDG</t>
  </si>
  <si>
    <t>McAlpine</t>
  </si>
  <si>
    <t>G3 6DL</t>
  </si>
  <si>
    <t>CS-HSHIP-3873-VCQH</t>
  </si>
  <si>
    <t>McCorquodale</t>
  </si>
  <si>
    <t>G775NX</t>
  </si>
  <si>
    <t>G77 5NX</t>
  </si>
  <si>
    <t>CS-HSHIP-04746-B8UB</t>
  </si>
  <si>
    <t>HENDERSON</t>
  </si>
  <si>
    <t>G128JG</t>
  </si>
  <si>
    <t>G12 8JG</t>
  </si>
  <si>
    <t>CS-HSHIP-05247-KV44</t>
  </si>
  <si>
    <t>Freemantle</t>
  </si>
  <si>
    <t>EH4 1EJ</t>
  </si>
  <si>
    <t>EH7 5HS</t>
  </si>
  <si>
    <t>cs-cfcf-08916-743a</t>
  </si>
  <si>
    <t>CS-HSHIP-06997-BTV5</t>
  </si>
  <si>
    <t>Keddie</t>
  </si>
  <si>
    <t>EH3 5DZ</t>
  </si>
  <si>
    <t>Hardie</t>
  </si>
  <si>
    <t>IV43 8QX</t>
  </si>
  <si>
    <t>CS-HSHIP-03623-3KT6</t>
  </si>
  <si>
    <t>Hugo</t>
  </si>
  <si>
    <t>wijngaard</t>
  </si>
  <si>
    <t>SS-HSHIP-01191-ZAB8</t>
  </si>
  <si>
    <t>Coull</t>
  </si>
  <si>
    <t>G11 7RA</t>
  </si>
  <si>
    <t>SS-HSHIP-01261-BDV0</t>
  </si>
  <si>
    <t>CS-HSHIP-03812-76OS</t>
  </si>
  <si>
    <t>Josef</t>
  </si>
  <si>
    <t>Church-Woods</t>
  </si>
  <si>
    <t>Leonie</t>
  </si>
  <si>
    <t>Gasson</t>
  </si>
  <si>
    <t>CS-HSHIP-4532-EQ5W</t>
  </si>
  <si>
    <t>Stephen James</t>
  </si>
  <si>
    <t>G76 0BF</t>
  </si>
  <si>
    <t>Mc Alister</t>
  </si>
  <si>
    <t>CS-HSHIP-06625-WUE0</t>
  </si>
  <si>
    <t>antonio</t>
  </si>
  <si>
    <t>martone</t>
  </si>
  <si>
    <t>EH5 1GG</t>
  </si>
  <si>
    <t>SS-HSHIP-01150-6XKN</t>
  </si>
  <si>
    <t>Willison</t>
  </si>
  <si>
    <t>CS-HSHIP-6861-S2I6</t>
  </si>
  <si>
    <t>G42 7AH</t>
  </si>
  <si>
    <t>CS-HSHIP-04320-7BPQ</t>
  </si>
  <si>
    <t>Vaughan</t>
  </si>
  <si>
    <t>KY10 3RF</t>
  </si>
  <si>
    <t>Fullerton</t>
  </si>
  <si>
    <t>IV2 5EQ</t>
  </si>
  <si>
    <t>G44 3NZ</t>
  </si>
  <si>
    <t>CS-HSHIP-03415-GHRD</t>
  </si>
  <si>
    <t>Winnie</t>
  </si>
  <si>
    <t>Herbstein</t>
  </si>
  <si>
    <t xml:space="preserve">Ruby Eleni A </t>
  </si>
  <si>
    <t>Eleftheriotis-Pratt</t>
  </si>
  <si>
    <t>G41 3XP</t>
  </si>
  <si>
    <t>CS-HSHIP-05167-KB96</t>
  </si>
  <si>
    <t>Lundie</t>
  </si>
  <si>
    <t>SS-HSHIP-01301-PSIZ</t>
  </si>
  <si>
    <t>EH1 1QA</t>
  </si>
  <si>
    <t>CS-HSHIP-4949-8E5E</t>
  </si>
  <si>
    <t>beth</t>
  </si>
  <si>
    <t>dynowski</t>
  </si>
  <si>
    <t>CS-HSHIP-2576-8WLC</t>
  </si>
  <si>
    <t>Heaslip</t>
  </si>
  <si>
    <t>EH8 7PJ</t>
  </si>
  <si>
    <t>CS-HSHIP-03525-8WFZ</t>
  </si>
  <si>
    <t>CS-HSHIP-05048-L072</t>
  </si>
  <si>
    <t>PA7 5GH</t>
  </si>
  <si>
    <t>SS-HSHIP-01946-GW6X</t>
  </si>
  <si>
    <t>G69 7TN</t>
  </si>
  <si>
    <t>CS-HSHIP-05049-AS3G</t>
  </si>
  <si>
    <t>Shippin</t>
  </si>
  <si>
    <t>CS-HSHIP-01214-U3GN</t>
  </si>
  <si>
    <t>Enoch</t>
  </si>
  <si>
    <t>EH10 6AF</t>
  </si>
  <si>
    <t>CS-HSHIP-03638-QR62</t>
  </si>
  <si>
    <t>Livesey-Wright</t>
  </si>
  <si>
    <t>CS-HSHIP-5830-G7TA</t>
  </si>
  <si>
    <t>FK5 3DN</t>
  </si>
  <si>
    <t>FK5 4QR</t>
  </si>
  <si>
    <t>CS-HSHIP-6241-IXO6</t>
  </si>
  <si>
    <t>Francesco</t>
  </si>
  <si>
    <t>Pasi</t>
  </si>
  <si>
    <t>G50SL</t>
  </si>
  <si>
    <t>G5 0SL</t>
  </si>
  <si>
    <t>CS-HSHIP-06126-N0V3</t>
  </si>
  <si>
    <t>CS-HSHIP-06244-PE1I</t>
  </si>
  <si>
    <t>Melvin</t>
  </si>
  <si>
    <t>G815DT</t>
  </si>
  <si>
    <t>G81 5DT</t>
  </si>
  <si>
    <t>CS-HSHIP-02602-8SQN</t>
  </si>
  <si>
    <t>DD2 1ET</t>
  </si>
  <si>
    <t>Jemmalea</t>
  </si>
  <si>
    <t>AB23 8ND</t>
  </si>
  <si>
    <t>CS-HSHIP-03686-JA1Z</t>
  </si>
  <si>
    <t>Hobson</t>
  </si>
  <si>
    <t>EH3 5AZ</t>
  </si>
  <si>
    <t>Polly</t>
  </si>
  <si>
    <t>CS-HSHIP-06285-V4AD</t>
  </si>
  <si>
    <t>Onnagh</t>
  </si>
  <si>
    <t>Cuinn</t>
  </si>
  <si>
    <t>Whiteside</t>
  </si>
  <si>
    <t>G3 8SN</t>
  </si>
  <si>
    <t>CS-HSHIP-02945-RNU0</t>
  </si>
  <si>
    <t>Connolly</t>
  </si>
  <si>
    <t>KY58BJ</t>
  </si>
  <si>
    <t>KY5 8BJ</t>
  </si>
  <si>
    <t>Rusk</t>
  </si>
  <si>
    <t>G20 8JH</t>
  </si>
  <si>
    <t>Delatousche</t>
  </si>
  <si>
    <t>PH7 3SQ</t>
  </si>
  <si>
    <t>CS-HSHIP-03104-OGEE</t>
  </si>
  <si>
    <t>Benny</t>
  </si>
  <si>
    <t>Goodman</t>
  </si>
  <si>
    <t>G42 9AF</t>
  </si>
  <si>
    <t>Rush</t>
  </si>
  <si>
    <t>CS-HSHIP-02517-JNI7</t>
  </si>
  <si>
    <t>Motherwell</t>
  </si>
  <si>
    <t>Miranda</t>
  </si>
  <si>
    <t>Burnett-Stuart</t>
  </si>
  <si>
    <t>CS-HSHIP-01766-SOX9</t>
  </si>
  <si>
    <t>3fa3be21-e474-ea11-99e5-2818782538e4</t>
  </si>
  <si>
    <t>Nina</t>
  </si>
  <si>
    <t>Enemark</t>
  </si>
  <si>
    <t>EH6 8DQ</t>
  </si>
  <si>
    <t>CS-HFCF-11408-2ADC</t>
  </si>
  <si>
    <t>hannah</t>
  </si>
  <si>
    <t>G69 8ER</t>
  </si>
  <si>
    <t>DD1 3HZ</t>
  </si>
  <si>
    <t>CS-HSHIP-1637-HZCC</t>
  </si>
  <si>
    <t>G42 8LJ</t>
  </si>
  <si>
    <t>CS-HSHIP-02375-3L59</t>
  </si>
  <si>
    <t>Hickman</t>
  </si>
  <si>
    <t>KA22 8EA</t>
  </si>
  <si>
    <t>CS-HSHIP-1889-FWGC</t>
  </si>
  <si>
    <t>Hilditch</t>
  </si>
  <si>
    <t>FK5 4NT</t>
  </si>
  <si>
    <t>Aimee</t>
  </si>
  <si>
    <t>Ballinger</t>
  </si>
  <si>
    <t>G41 3PD</t>
  </si>
  <si>
    <t>Gael</t>
  </si>
  <si>
    <t>Hillyard</t>
  </si>
  <si>
    <t>IV2 3JP</t>
  </si>
  <si>
    <t>Whawell</t>
  </si>
  <si>
    <t>CS-HSHIP-06891-HXYA</t>
  </si>
  <si>
    <t>CS-HSHIP-06378-YORC</t>
  </si>
  <si>
    <t>G312PP</t>
  </si>
  <si>
    <t>G31 2PP</t>
  </si>
  <si>
    <t>CS-HSHIP-5393-3DCU</t>
  </si>
  <si>
    <t>Bisset</t>
  </si>
  <si>
    <t>G11 5NJ</t>
  </si>
  <si>
    <t>CS-HSHIP—6696-DRUQ</t>
  </si>
  <si>
    <t>MacLennan</t>
  </si>
  <si>
    <t>EH6 8PY</t>
  </si>
  <si>
    <t>SS-HSHIP-01891-3IAI</t>
  </si>
  <si>
    <t>SS-HSHIP-01619-zljg</t>
  </si>
  <si>
    <t>G74 4GH</t>
  </si>
  <si>
    <t>Goodall</t>
  </si>
  <si>
    <t>EH19 2BH</t>
  </si>
  <si>
    <t>CS-HSHIP-04438-91GV</t>
  </si>
  <si>
    <t>Jen</t>
  </si>
  <si>
    <t>McGinley</t>
  </si>
  <si>
    <t>G13 3YW</t>
  </si>
  <si>
    <t>CS-HSHIP-03914-V44H</t>
  </si>
  <si>
    <t>McQueer</t>
  </si>
  <si>
    <t>G32 0JT</t>
  </si>
  <si>
    <t>CS-HSHIP-06435-V6CW</t>
  </si>
  <si>
    <t>CS-HSHIP-02658-DPI7</t>
  </si>
  <si>
    <t>Nicky Kirk</t>
  </si>
  <si>
    <t>CS-HSHIP-07369-WO3Z</t>
  </si>
  <si>
    <t>Lees</t>
  </si>
  <si>
    <t>G32 7DH</t>
  </si>
  <si>
    <t>Isla</t>
  </si>
  <si>
    <t>Callister</t>
  </si>
  <si>
    <t>G11 5NW</t>
  </si>
  <si>
    <t>Amna</t>
  </si>
  <si>
    <t>Saleem</t>
  </si>
  <si>
    <t>ML1 4FX</t>
  </si>
  <si>
    <t>CS-HSHIP-01651-WPI1</t>
  </si>
  <si>
    <t>de Hoog</t>
  </si>
  <si>
    <t>Rankin</t>
  </si>
  <si>
    <t>KA3 2LS</t>
  </si>
  <si>
    <t>CS-HSHIP-06451-M4FX</t>
  </si>
  <si>
    <t>McWhinney</t>
  </si>
  <si>
    <t>G42 7LB</t>
  </si>
  <si>
    <t>Stacey</t>
  </si>
  <si>
    <t>EH17 7FB</t>
  </si>
  <si>
    <t>CS-HSHIP-06768-LGQA</t>
  </si>
  <si>
    <t>Santiago</t>
  </si>
  <si>
    <t>Taberna</t>
  </si>
  <si>
    <t>CS-HSHIP-02232-7T96</t>
  </si>
  <si>
    <t>Vicky</t>
  </si>
  <si>
    <t>Mohieddeen</t>
  </si>
  <si>
    <t>G5 9RP</t>
  </si>
  <si>
    <t>9b3a67f0-eb74-ea11-99e5-2818782538e4</t>
  </si>
  <si>
    <t>Marit</t>
  </si>
  <si>
    <t>Fält</t>
  </si>
  <si>
    <t>EH8 7QG</t>
  </si>
  <si>
    <t>Carlo</t>
  </si>
  <si>
    <t>Kriekaard</t>
  </si>
  <si>
    <t>G42 7RB</t>
  </si>
  <si>
    <t>Struan</t>
  </si>
  <si>
    <t>G13 1LS</t>
  </si>
  <si>
    <t>CS-HSHIP-01987-APEX</t>
  </si>
  <si>
    <t>Yvonne</t>
  </si>
  <si>
    <t>Wyroslawska</t>
  </si>
  <si>
    <t>FK15 0BN</t>
  </si>
  <si>
    <t>Doogan</t>
  </si>
  <si>
    <t>G51 1HR</t>
  </si>
  <si>
    <t>CS-HSHIP-01926-XQG8</t>
  </si>
  <si>
    <t>CS-HSHIP-06018-NTYJ</t>
  </si>
  <si>
    <t>CS-HSHIP-04826-6HFC</t>
  </si>
  <si>
    <t>FK101DS</t>
  </si>
  <si>
    <t>FK10 1DS</t>
  </si>
  <si>
    <t>CS-HSHIP-02850-J7MH</t>
  </si>
  <si>
    <t>Allan Frodo</t>
  </si>
  <si>
    <t>McDaniel</t>
  </si>
  <si>
    <t>CS-HSHIP-01361-GUCN</t>
  </si>
  <si>
    <t>Sherry</t>
  </si>
  <si>
    <t>Miriam</t>
  </si>
  <si>
    <t>Seddon</t>
  </si>
  <si>
    <t>DD2 1AU</t>
  </si>
  <si>
    <t>Cargan</t>
  </si>
  <si>
    <t>G12 9BH</t>
  </si>
  <si>
    <t>SC140/2020</t>
  </si>
  <si>
    <t>Eszter</t>
  </si>
  <si>
    <t>Marsalko</t>
  </si>
  <si>
    <t>EH8 9NN</t>
  </si>
  <si>
    <t>CS-HSHIP-02684-I8AZ</t>
  </si>
  <si>
    <t>McGilvray</t>
  </si>
  <si>
    <t>G51 1PB</t>
  </si>
  <si>
    <t>CS-HSHIP-5442-BP42</t>
  </si>
  <si>
    <t>CS-HSHIP-7316-QSRF</t>
  </si>
  <si>
    <t>CS-HSHIP-4148-ZK83</t>
  </si>
  <si>
    <t>G31 2RR</t>
  </si>
  <si>
    <t>Rikki</t>
  </si>
  <si>
    <t>CS-HSHIP-03040-WMMV</t>
  </si>
  <si>
    <t>Andrew Thom</t>
  </si>
  <si>
    <t>SS-HSHIP-01427-GS0P</t>
  </si>
  <si>
    <t>Claude</t>
  </si>
  <si>
    <t>Lavender</t>
  </si>
  <si>
    <t>FK10 4RF</t>
  </si>
  <si>
    <t>Jeremy Lavender Photography</t>
  </si>
  <si>
    <t>CS-HSHIP-05811-SXUD</t>
  </si>
  <si>
    <t>Ledingham</t>
  </si>
  <si>
    <t>CS-HSHIP-03599-VJ7F</t>
  </si>
  <si>
    <t>G75 8TR</t>
  </si>
  <si>
    <t>SS-HSHIP-01766K7PS</t>
  </si>
  <si>
    <t>Rutherford</t>
  </si>
  <si>
    <t>G34 9AZ</t>
  </si>
  <si>
    <t>FK2 0PR</t>
  </si>
  <si>
    <t>Séamus</t>
  </si>
  <si>
    <t>CS-HSHIP-03796-XHFI</t>
  </si>
  <si>
    <t>CS-HSHIP-6275-8477</t>
  </si>
  <si>
    <t>Breagha</t>
  </si>
  <si>
    <t>AB379EP</t>
  </si>
  <si>
    <t>SS-HSHIP-01277-50LC</t>
  </si>
  <si>
    <t>Gosnay-Warren</t>
  </si>
  <si>
    <t>CS-HSHIP-03341-5FGW</t>
  </si>
  <si>
    <t>Roan</t>
  </si>
  <si>
    <t>Ballantine</t>
  </si>
  <si>
    <t>CS-HSHIP-03115-CFRK</t>
  </si>
  <si>
    <t>DD100DB</t>
  </si>
  <si>
    <t>DD10 0DB</t>
  </si>
  <si>
    <t>G51 1BE</t>
  </si>
  <si>
    <t>CS-HSHIP-03752-2AJ8</t>
  </si>
  <si>
    <t>Ramage</t>
  </si>
  <si>
    <t>G5 0UT</t>
  </si>
  <si>
    <t>CS-HSHIP-03809-7NFX</t>
  </si>
  <si>
    <t>lewis</t>
  </si>
  <si>
    <t>bissett</t>
  </si>
  <si>
    <t>EH8 8HE</t>
  </si>
  <si>
    <t>CS-HSHIP-06420-XUVV</t>
  </si>
  <si>
    <t>Izzy</t>
  </si>
  <si>
    <t>Leach</t>
  </si>
  <si>
    <t>G20 7QP</t>
  </si>
  <si>
    <t>CS-HSHIP-05077-R09Y</t>
  </si>
  <si>
    <t>G413HH</t>
  </si>
  <si>
    <t>G41 3HH</t>
  </si>
  <si>
    <t>CS-HSHIP-5127-SG7V</t>
  </si>
  <si>
    <t>Roberta Jean</t>
  </si>
  <si>
    <t>EH9 2DY</t>
  </si>
  <si>
    <t>CS-HSHIP-5128-OXLI</t>
  </si>
  <si>
    <t xml:space="preserve">CS-HSHIP-2036-0ELI </t>
  </si>
  <si>
    <t>McEWan</t>
  </si>
  <si>
    <t>KA24 5AS</t>
  </si>
  <si>
    <t>Myrbakk</t>
  </si>
  <si>
    <t>G83 9DL</t>
  </si>
  <si>
    <t>Leamy Corsini</t>
  </si>
  <si>
    <t>CS-HSHIP-03712-ON2Y</t>
  </si>
  <si>
    <t>Dougal</t>
  </si>
  <si>
    <t>EH32 0PQ</t>
  </si>
  <si>
    <t>Cosslett</t>
  </si>
  <si>
    <t>SS-HSHIP-01280-892V</t>
  </si>
  <si>
    <t>Lloyd Smith Photography and Video</t>
  </si>
  <si>
    <t>CS-HFCF-11509-1445</t>
  </si>
  <si>
    <t>CS-HSHIP-6256-V1BP</t>
  </si>
  <si>
    <t>Mcgarvey</t>
  </si>
  <si>
    <t>G81 1AF</t>
  </si>
  <si>
    <t>Spring</t>
  </si>
  <si>
    <t>CS-HSHIP - 1 3 3 1 - X W D 2</t>
  </si>
  <si>
    <t>Howarth</t>
  </si>
  <si>
    <t>KA2 0EZ</t>
  </si>
  <si>
    <t>Brady</t>
  </si>
  <si>
    <t>G62 7SU</t>
  </si>
  <si>
    <t>EH33 1LR</t>
  </si>
  <si>
    <t>CS-HSHIP-6785-PMXA</t>
  </si>
  <si>
    <t>CS-HSHIP-06375-YGUK</t>
  </si>
  <si>
    <t>Ferns</t>
  </si>
  <si>
    <t>PA32EG</t>
  </si>
  <si>
    <t>PA3 2EG</t>
  </si>
  <si>
    <t>CS-HSHIP-1069-S1PV</t>
  </si>
  <si>
    <t>Gabrielle</t>
  </si>
  <si>
    <t>Gillott</t>
  </si>
  <si>
    <t>G42 9JZ</t>
  </si>
  <si>
    <t>Adesina</t>
  </si>
  <si>
    <t>AB11 6XW</t>
  </si>
  <si>
    <t>CS-HSHIP-04264-CKX1</t>
  </si>
  <si>
    <t>Jordy</t>
  </si>
  <si>
    <t>Deelight</t>
  </si>
  <si>
    <t>EH6 8SS</t>
  </si>
  <si>
    <t>CS-HSHIP-1707-BHWP</t>
  </si>
  <si>
    <t>Marisa</t>
  </si>
  <si>
    <t>EH7 5PW</t>
  </si>
  <si>
    <t>CS-HSHIP-06825-I5VL</t>
  </si>
  <si>
    <t>Dimmick</t>
  </si>
  <si>
    <t>CS-HSHIP-05374-NNVR</t>
  </si>
  <si>
    <t>CS-HSHIP-01235-81HK</t>
  </si>
  <si>
    <t>KA111PW</t>
  </si>
  <si>
    <t>SS-HSHIP-01473-H7A6</t>
  </si>
  <si>
    <t>Anita</t>
  </si>
  <si>
    <t>EH6 4JX</t>
  </si>
  <si>
    <t>McCue</t>
  </si>
  <si>
    <t>G659TL</t>
  </si>
  <si>
    <t>G65 9TL</t>
  </si>
  <si>
    <t>CS-HSHIP-01324-V712</t>
  </si>
  <si>
    <t>Cory</t>
  </si>
  <si>
    <t>FK9 5NX</t>
  </si>
  <si>
    <t>CS-HSHIP-1745-C6XR</t>
  </si>
  <si>
    <t>AB22 8JS</t>
  </si>
  <si>
    <t>0000000066</t>
  </si>
  <si>
    <t>Mulgrew</t>
  </si>
  <si>
    <t>G41 3UH</t>
  </si>
  <si>
    <t>Do Rego</t>
  </si>
  <si>
    <t>EH6 7AG</t>
  </si>
  <si>
    <t>CS-HSHIP-01642-3VM4</t>
  </si>
  <si>
    <t>SMEDLEY</t>
  </si>
  <si>
    <t>G20 9TJ</t>
  </si>
  <si>
    <t>CS-HSHIP-02206-2YAS</t>
  </si>
  <si>
    <t>AB344SX</t>
  </si>
  <si>
    <t>AB34 4SX</t>
  </si>
  <si>
    <t>CS-HSHIP-02529-AXFV</t>
  </si>
  <si>
    <t>EH14 3DT</t>
  </si>
  <si>
    <t>SS-HSHIP-01428-0276</t>
  </si>
  <si>
    <t>EH8 9EZ</t>
  </si>
  <si>
    <t>CS-HSHIP-03336-L9XU</t>
  </si>
  <si>
    <t>G43 2JY</t>
  </si>
  <si>
    <t>SS-HSHIP-02014-JNE2</t>
  </si>
  <si>
    <t>Jc</t>
  </si>
  <si>
    <t>EH7 5TX</t>
  </si>
  <si>
    <t>James McLeman</t>
  </si>
  <si>
    <t>Gloria</t>
  </si>
  <si>
    <t>G41 5RA</t>
  </si>
  <si>
    <t>Seina</t>
  </si>
  <si>
    <t>Baalouche</t>
  </si>
  <si>
    <t>CS-HSHIP-1973-31PC</t>
  </si>
  <si>
    <t>CS-HSHIP-01511-JYRR</t>
  </si>
  <si>
    <t>Lawless</t>
  </si>
  <si>
    <t>G5 9HU</t>
  </si>
  <si>
    <t>CS-HSHIP-05019-1Y3A</t>
  </si>
  <si>
    <t>Paranjay</t>
  </si>
  <si>
    <t>Vadgama</t>
  </si>
  <si>
    <t>AB21 7NA</t>
  </si>
  <si>
    <t>CS-HSHIP-03951-DXOB</t>
  </si>
  <si>
    <t>ML6 0DS</t>
  </si>
  <si>
    <t>CS-HSHIP-06671-8LUY</t>
  </si>
  <si>
    <t>KY15 4QN</t>
  </si>
  <si>
    <t>CS-HSHIP-06362-2WNY</t>
  </si>
  <si>
    <t>KA8 0JZ</t>
  </si>
  <si>
    <t>G43 1SR</t>
  </si>
  <si>
    <t>CS-HSHIP-1089-9IUK</t>
  </si>
  <si>
    <t>Davie</t>
  </si>
  <si>
    <t>G41 5JH</t>
  </si>
  <si>
    <t>CS-HSHIP-04935-T6UA</t>
  </si>
  <si>
    <t>IV118YT</t>
  </si>
  <si>
    <t>IV11 8YT</t>
  </si>
  <si>
    <t>CS-HSHIP-04778-AL20</t>
  </si>
  <si>
    <t>Méabh</t>
  </si>
  <si>
    <t>reathnach</t>
  </si>
  <si>
    <t>G42 8HH</t>
  </si>
  <si>
    <t>CS-HSHIP-03372-Q32W</t>
  </si>
  <si>
    <t>Tessier-Lavigne</t>
  </si>
  <si>
    <t>G42 8YU</t>
  </si>
  <si>
    <t>CSHSHIP6663HGSQ</t>
  </si>
  <si>
    <t>EH16 5SW</t>
  </si>
  <si>
    <t>CS-HSHIP-02174-315L</t>
  </si>
  <si>
    <t>Rarity</t>
  </si>
  <si>
    <t>G20 6QX</t>
  </si>
  <si>
    <t>CS-HSHIP-02215-HMHS</t>
  </si>
  <si>
    <t>CS-HSHIP-02672-CPA2</t>
  </si>
  <si>
    <t>Foley</t>
  </si>
  <si>
    <t>G51 1PA</t>
  </si>
  <si>
    <t>CS-HSHIP-4318-972Y</t>
  </si>
  <si>
    <t>G41 2HR</t>
  </si>
  <si>
    <t>CS-HSHIP-01277-3G10</t>
  </si>
  <si>
    <t>Christian Noelle</t>
  </si>
  <si>
    <t>CS-HSHIP-2983-DRKD</t>
  </si>
  <si>
    <t>AB10 7NX</t>
  </si>
  <si>
    <t>HF8645-2207-8389-7585-1010</t>
  </si>
  <si>
    <t>G11 7HD</t>
  </si>
  <si>
    <t>CS-HSHIP-04382-U8YJ</t>
  </si>
  <si>
    <t>G42 8BU</t>
  </si>
  <si>
    <t>CS-HSHIP-06619-XEY7</t>
  </si>
  <si>
    <t>Saoirse Amira</t>
  </si>
  <si>
    <t>Anis</t>
  </si>
  <si>
    <t>DD1 4NL</t>
  </si>
  <si>
    <t>CS-HSHIP-05477-K7YP</t>
  </si>
  <si>
    <t>G412AN</t>
  </si>
  <si>
    <t>G41 2AN</t>
  </si>
  <si>
    <t>Dallas Gray</t>
  </si>
  <si>
    <t>G12 0NF</t>
  </si>
  <si>
    <t>CS-HSHIP-4960-F99L</t>
  </si>
  <si>
    <t>FK7 8BY</t>
  </si>
  <si>
    <t>CS-HSHIP-02796-QN2N</t>
  </si>
  <si>
    <t>Manuel</t>
  </si>
  <si>
    <t>CS-HSHIP-03306-Z0G</t>
  </si>
  <si>
    <t>Dunbar</t>
  </si>
  <si>
    <t>G13 2EL</t>
  </si>
  <si>
    <t>CS-HSHIP-03646-0MBS</t>
  </si>
  <si>
    <t>PA9 1DE</t>
  </si>
  <si>
    <t>CS-HSHIP-01986-O2PW</t>
  </si>
  <si>
    <t>Herrington</t>
  </si>
  <si>
    <t>CS-HSHIP-02696-QIRL</t>
  </si>
  <si>
    <t>G42 8XN</t>
  </si>
  <si>
    <t>CS-HSHIP-06799-1WQU</t>
  </si>
  <si>
    <t>KA12 0PT</t>
  </si>
  <si>
    <t>CS-HSHIP-07190-DG16</t>
  </si>
  <si>
    <t>Frazer</t>
  </si>
  <si>
    <t>EH152AR</t>
  </si>
  <si>
    <t>EH15 2AR</t>
  </si>
  <si>
    <t>CS-HSHIP-01888-8FQZ</t>
  </si>
  <si>
    <t>Filipa</t>
  </si>
  <si>
    <t>Fallow</t>
  </si>
  <si>
    <t>G73 2EG</t>
  </si>
  <si>
    <t>CS-HSHIP-07034-WRX4</t>
  </si>
  <si>
    <t>Clara</t>
  </si>
  <si>
    <t>Hancock</t>
  </si>
  <si>
    <t>Benzie</t>
  </si>
  <si>
    <t>AB11 9PP</t>
  </si>
  <si>
    <t>Amy Benzie Ceramics</t>
  </si>
  <si>
    <t>CS-HSHIP-02185-6I49</t>
  </si>
  <si>
    <t>G428PJ</t>
  </si>
  <si>
    <t>CS-HSHIP-03161-BJAQ</t>
  </si>
  <si>
    <t>Zoë</t>
  </si>
  <si>
    <t>Bestel</t>
  </si>
  <si>
    <t>DG8 9PD</t>
  </si>
  <si>
    <t>CFCF-06908-7774</t>
  </si>
  <si>
    <t>ML11 0ER</t>
  </si>
  <si>
    <t>CS-HSHIP-04045-BKRP</t>
  </si>
  <si>
    <t>Cheetham</t>
  </si>
  <si>
    <t xml:space="preserve"> CS-HSHIP-02038-NGQE</t>
  </si>
  <si>
    <t>Newbury</t>
  </si>
  <si>
    <t>PA16 7XF</t>
  </si>
  <si>
    <t>Zaim</t>
  </si>
  <si>
    <t>KA3 6FX</t>
  </si>
  <si>
    <t>CS-HSHIP-06657-9QQ5</t>
  </si>
  <si>
    <t>CS-HSHIP-02099-6FE1</t>
  </si>
  <si>
    <t>Shapeero</t>
  </si>
  <si>
    <t>CS-HSHIP-02527-A17R</t>
  </si>
  <si>
    <t>Pestell</t>
  </si>
  <si>
    <t>EH68RQ</t>
  </si>
  <si>
    <t>EH6 8RQ</t>
  </si>
  <si>
    <t>CS-HSHIP-1757-3QHB</t>
  </si>
  <si>
    <t>Burke</t>
  </si>
  <si>
    <t>G66 3QT</t>
  </si>
  <si>
    <t>CS-HSHIP-04831-EEOK</t>
  </si>
  <si>
    <t>Peace</t>
  </si>
  <si>
    <t>CS-HSHIP-02335-NS2Z</t>
  </si>
  <si>
    <t>Chivas</t>
  </si>
  <si>
    <t>G20 8PB</t>
  </si>
  <si>
    <t>Suggate</t>
  </si>
  <si>
    <t>EH6 8AY</t>
  </si>
  <si>
    <t>Julen</t>
  </si>
  <si>
    <t>Santamaria</t>
  </si>
  <si>
    <t>G131RA</t>
  </si>
  <si>
    <t>G13 1RA</t>
  </si>
  <si>
    <t>CS-HSHIP-03845-IF2I</t>
  </si>
  <si>
    <t>Allinson</t>
  </si>
  <si>
    <t>EH3 7AF</t>
  </si>
  <si>
    <t>CS-HSHIP-06551-YRCZ</t>
  </si>
  <si>
    <t>DD1 4ND</t>
  </si>
  <si>
    <t>CS-HSHIP-07222-3TPX</t>
  </si>
  <si>
    <t>G20 8LP</t>
  </si>
  <si>
    <t>CS-HSHIP-05870-YBE0</t>
  </si>
  <si>
    <t>Ducat</t>
  </si>
  <si>
    <t>G13 3YN</t>
  </si>
  <si>
    <t xml:space="preserve">CS-2007-31042 </t>
  </si>
  <si>
    <t>G12 0BX</t>
  </si>
  <si>
    <t>CS-HSHIP-01649-BFXJ</t>
  </si>
  <si>
    <t>Abigail Jamie</t>
  </si>
  <si>
    <t>Pryde</t>
  </si>
  <si>
    <t>PA238SA</t>
  </si>
  <si>
    <t>PA23 8SA</t>
  </si>
  <si>
    <t>Gwen</t>
  </si>
  <si>
    <t>Dupre</t>
  </si>
  <si>
    <t>G42 7RT</t>
  </si>
  <si>
    <t>CS-HSHIP-02154-D8P9</t>
  </si>
  <si>
    <t>Oana</t>
  </si>
  <si>
    <t>Stanciu</t>
  </si>
  <si>
    <t>EH7 4HN</t>
  </si>
  <si>
    <t>CS-HSHIP-03447-TWKY</t>
  </si>
  <si>
    <t>McConnachie</t>
  </si>
  <si>
    <t>AB15 8PL</t>
  </si>
  <si>
    <t>CS-HSHIP-03800-F2KC</t>
  </si>
  <si>
    <t>Ashkan</t>
  </si>
  <si>
    <t>G44 4HA</t>
  </si>
  <si>
    <t>Tsiapi</t>
  </si>
  <si>
    <t>CS-HSHIP-1071-HDW9</t>
  </si>
  <si>
    <t xml:space="preserve"> CS-CFCF-08638-BFC7</t>
  </si>
  <si>
    <t>CS-HSHIP-01822-J298</t>
  </si>
  <si>
    <t>Fertig</t>
  </si>
  <si>
    <t>AB30 1EB</t>
  </si>
  <si>
    <t>CS-HSHIP-05253-0T6D</t>
  </si>
  <si>
    <t>CS-HSHIP-05868-5GP2</t>
  </si>
  <si>
    <t>CS-HSHIP-6751-990X</t>
  </si>
  <si>
    <t>S-CFCF-08710-A0B</t>
  </si>
  <si>
    <t>CS-HSHIP-5983-2PQC</t>
  </si>
  <si>
    <t>CS-HSHIP-02428-TQJB</t>
  </si>
  <si>
    <t>FK2 9LQ</t>
  </si>
  <si>
    <t>CS-HFCF-11647-2280</t>
  </si>
  <si>
    <t>Donoghue</t>
  </si>
  <si>
    <t>G32 8PU</t>
  </si>
  <si>
    <t>CS-HSHIP-05406-SFXC</t>
  </si>
  <si>
    <t>Bates</t>
  </si>
  <si>
    <t>SS-HSHIP-01151-58BE</t>
  </si>
  <si>
    <t>brian</t>
  </si>
  <si>
    <t>thomson</t>
  </si>
  <si>
    <t>G404NB</t>
  </si>
  <si>
    <t>G40 4NB</t>
  </si>
  <si>
    <t>CS-HSHIP-5888-TZ9N</t>
  </si>
  <si>
    <t>Franco</t>
  </si>
  <si>
    <t>Allotey</t>
  </si>
  <si>
    <t>CS-HFCF-11652-CD50</t>
  </si>
  <si>
    <t>Catrin</t>
  </si>
  <si>
    <t>G42 9RE</t>
  </si>
  <si>
    <t>Catrin Owen</t>
  </si>
  <si>
    <t>CS-HSHIP-04365-XQH5</t>
  </si>
  <si>
    <t>CS-HSHIP-02426-TYYE</t>
  </si>
  <si>
    <t>Montalbano</t>
  </si>
  <si>
    <t>DD4 6JJ</t>
  </si>
  <si>
    <t>FUORA DANCE PROJECT</t>
  </si>
  <si>
    <t>CS-HSHIP-1011-HTGD</t>
  </si>
  <si>
    <t>EH21 8QT</t>
  </si>
  <si>
    <t>CS-HSHIP-03927-F1PR</t>
  </si>
  <si>
    <t>PA7 5DT</t>
  </si>
  <si>
    <t>Ipsokipso Ceramics (Alison Gray)</t>
  </si>
  <si>
    <t>CS-HSHIP-07035-X8ZJ</t>
  </si>
  <si>
    <t>G11 7UX</t>
  </si>
  <si>
    <t>CS-HSHIP-7298-3C95</t>
  </si>
  <si>
    <t>Kien</t>
  </si>
  <si>
    <t>Denier</t>
  </si>
  <si>
    <t>Said</t>
  </si>
  <si>
    <t>G21 2EB</t>
  </si>
  <si>
    <t>CS-HSHIP-1265-2UZJ</t>
  </si>
  <si>
    <t>G14 0TT</t>
  </si>
  <si>
    <t>CS-HSHIP-05935-YKYD</t>
  </si>
  <si>
    <t>O'Flynn</t>
  </si>
  <si>
    <t>G42 9BH</t>
  </si>
  <si>
    <t>Huss</t>
  </si>
  <si>
    <t>Al-Chokhdar</t>
  </si>
  <si>
    <t>G12 9QP</t>
  </si>
  <si>
    <t>CS-HSHIP-04380-A7U9</t>
  </si>
  <si>
    <t>G51 1AF</t>
  </si>
  <si>
    <t>Martin-Ciubotaru</t>
  </si>
  <si>
    <t>CS-HFCF-11670-1A32</t>
  </si>
  <si>
    <t>CS-HSHIP-5862-YH3E</t>
  </si>
  <si>
    <t>Jonah</t>
  </si>
  <si>
    <t>Stead</t>
  </si>
  <si>
    <t>KA3 2EX</t>
  </si>
  <si>
    <t>CS-HSHIP-03096-N6AC</t>
  </si>
  <si>
    <t>G4 0HF</t>
  </si>
  <si>
    <t>CS-HSHIP-5207-AXC</t>
  </si>
  <si>
    <t>KY8 5TL</t>
  </si>
  <si>
    <t>CS-HSHIP-04235-6YUP</t>
  </si>
  <si>
    <t>Jeanne</t>
  </si>
  <si>
    <t>Blissett Robertson</t>
  </si>
  <si>
    <t>EH6 8RL</t>
  </si>
  <si>
    <t>Jeanne Blissett Robertson</t>
  </si>
  <si>
    <t>EH7 5ED</t>
  </si>
  <si>
    <t>Rosemarie</t>
  </si>
  <si>
    <t>Geary</t>
  </si>
  <si>
    <t>CS-HSHIP-05391-AOFV</t>
  </si>
  <si>
    <t>TD8 6SX</t>
  </si>
  <si>
    <t>SS-HSHIP-01559-J6OJ</t>
  </si>
  <si>
    <t>Kristie</t>
  </si>
  <si>
    <t>De Garis</t>
  </si>
  <si>
    <t>PH1 3PG</t>
  </si>
  <si>
    <t>SS-HSHIP-01764-544Q</t>
  </si>
  <si>
    <t>DD5 2SH</t>
  </si>
  <si>
    <t>Clinch</t>
  </si>
  <si>
    <t>EH45 9EF</t>
  </si>
  <si>
    <t>Ellie Morag Clinch</t>
  </si>
  <si>
    <t>KA10 7JJ</t>
  </si>
  <si>
    <t>HF6115-6084-7612-6681 0905</t>
  </si>
  <si>
    <t>Visocchi</t>
  </si>
  <si>
    <t>CS-HSHIP-05580-2XMZ</t>
  </si>
  <si>
    <t>G22 6EL</t>
  </si>
  <si>
    <t>CS-HSHIP-01622-Q2VX</t>
  </si>
  <si>
    <t>Gavin Paul</t>
  </si>
  <si>
    <t>ML8 5AS</t>
  </si>
  <si>
    <t>CS-HSHIP-05063-LAY7</t>
  </si>
  <si>
    <t>G20 7HH</t>
  </si>
  <si>
    <t>CS-HSHIP-07347-OR76</t>
  </si>
  <si>
    <t>Foster</t>
  </si>
  <si>
    <t>G75 8TF</t>
  </si>
  <si>
    <t>Isabel</t>
  </si>
  <si>
    <t>Reeves</t>
  </si>
  <si>
    <t>Joseph Reeves Studio</t>
  </si>
  <si>
    <t>Cronin</t>
  </si>
  <si>
    <t>FK17 8EN</t>
  </si>
  <si>
    <t>EH16 5HQ</t>
  </si>
  <si>
    <t>CS-HSHIP-2235-GEEQ</t>
  </si>
  <si>
    <t>CS-HFCF-11697-A383</t>
  </si>
  <si>
    <t>CS-HSHIP-04936-ZATD</t>
  </si>
  <si>
    <t>Malcy</t>
  </si>
  <si>
    <t>EH3 9ND</t>
  </si>
  <si>
    <t>CS-HSHIP-04415-KTAK</t>
  </si>
  <si>
    <t>Lewi</t>
  </si>
  <si>
    <t>G31 3NJ</t>
  </si>
  <si>
    <t>CH-HSHIP-4757-AIPD</t>
  </si>
  <si>
    <t>Rohanne</t>
  </si>
  <si>
    <t>CS-HSHIP-04581-T5OC</t>
  </si>
  <si>
    <t>EH6 4NA</t>
  </si>
  <si>
    <t>NAT</t>
  </si>
  <si>
    <t>LALL</t>
  </si>
  <si>
    <t>G42 7RU</t>
  </si>
  <si>
    <t>CS-HSHIP-2278-91OX</t>
  </si>
  <si>
    <t>Clayton</t>
  </si>
  <si>
    <t>G312RF</t>
  </si>
  <si>
    <t>CS-HSHIP-2820-0HC4</t>
  </si>
  <si>
    <t>CS-HFCF-11712-864F</t>
  </si>
  <si>
    <t>Dalton</t>
  </si>
  <si>
    <t>PH11 8DZ</t>
  </si>
  <si>
    <t>Hannah Dalton</t>
  </si>
  <si>
    <t>CS-HSHIP-5821-3JPE</t>
  </si>
  <si>
    <t>CS-HFCF-11715-4CCB</t>
  </si>
  <si>
    <t>EH7 6JR</t>
  </si>
  <si>
    <t>Clarissa</t>
  </si>
  <si>
    <t>CS-HSHIP-03201-B7LG</t>
  </si>
  <si>
    <t>G1 5BL</t>
  </si>
  <si>
    <t>McCaughey</t>
  </si>
  <si>
    <t>G3 8NR</t>
  </si>
  <si>
    <t>SS-HSHIP-01419-DZX2</t>
  </si>
  <si>
    <t>G41 2LQ</t>
  </si>
  <si>
    <t>cscfcf06774ac71</t>
  </si>
  <si>
    <t>G41 2BG</t>
  </si>
  <si>
    <t>FP 26/03/21 0716     28071631133293000N</t>
  </si>
  <si>
    <t>Thomas-Hughes</t>
  </si>
  <si>
    <t>KA10 6UW</t>
  </si>
  <si>
    <t>CS-HSHIP-3632-4UYQ</t>
  </si>
  <si>
    <t>Rud</t>
  </si>
  <si>
    <t>EH1 2JR</t>
  </si>
  <si>
    <t>Pease</t>
  </si>
  <si>
    <t>KY13 0PU</t>
  </si>
  <si>
    <t>Nicky</t>
  </si>
  <si>
    <t>Lawson</t>
  </si>
  <si>
    <t>DD2 1ES</t>
  </si>
  <si>
    <t>McGookin</t>
  </si>
  <si>
    <t>KA11 1LE</t>
  </si>
  <si>
    <t>Boyter</t>
  </si>
  <si>
    <t>ZE2 9PQ</t>
  </si>
  <si>
    <t>CS HSHIP 6263 784V</t>
  </si>
  <si>
    <t>CS-HFCF-11738-4FB5</t>
  </si>
  <si>
    <t>Kanio</t>
  </si>
  <si>
    <t>ML3 6LU</t>
  </si>
  <si>
    <t>Ian Kanio</t>
  </si>
  <si>
    <t>CS-HSHIP-02504-GWVM</t>
  </si>
  <si>
    <t>SS-HSHIP-01887-VHBQ</t>
  </si>
  <si>
    <t>Jacki</t>
  </si>
  <si>
    <t>FK8 1BU</t>
  </si>
  <si>
    <t>CS-HSHIP-5612-OKHN</t>
  </si>
  <si>
    <t>KA7 3RD</t>
  </si>
  <si>
    <t>CS-HSHIP-05862-YH3E</t>
  </si>
  <si>
    <t>CS-HSHIP-03108-OJ33</t>
  </si>
  <si>
    <t>G11 5AS</t>
  </si>
  <si>
    <t>CS-HSHIP-01671-5SAO</t>
  </si>
  <si>
    <t>KW1 4TR</t>
  </si>
  <si>
    <t>Potter</t>
  </si>
  <si>
    <t>G46 6PZ</t>
  </si>
  <si>
    <t>Boxall</t>
  </si>
  <si>
    <t>CS-HSHIP-04026-GNMI</t>
  </si>
  <si>
    <t>CS-HSHIP-1770-3F2O</t>
  </si>
  <si>
    <t>Hale</t>
  </si>
  <si>
    <t>CS-HSHIP-1287-XRKR and CS-HSHIP-01287-TL5F</t>
  </si>
  <si>
    <t>Sherin</t>
  </si>
  <si>
    <t>EH75EE</t>
  </si>
  <si>
    <t>CS-HSHIP-06030-CIMO</t>
  </si>
  <si>
    <t>Moloney</t>
  </si>
  <si>
    <t>Gaelle</t>
  </si>
  <si>
    <t>Beri</t>
  </si>
  <si>
    <t>G20 6AS</t>
  </si>
  <si>
    <t>Olaf</t>
  </si>
  <si>
    <t>Furniss</t>
  </si>
  <si>
    <t>EH6 5BJ</t>
  </si>
  <si>
    <t>EH3 6TT</t>
  </si>
  <si>
    <t>Rabindranath X</t>
  </si>
  <si>
    <t>Bhose</t>
  </si>
  <si>
    <t>CS-HSHIP-02207-4OJF</t>
  </si>
  <si>
    <t>EH11 1LX</t>
  </si>
  <si>
    <t>CS-HSHIP-05589-QZHS</t>
  </si>
  <si>
    <t>SS-HSHIP-01656-VPGJ</t>
  </si>
  <si>
    <t>Inkson</t>
  </si>
  <si>
    <t>KW14 8YE</t>
  </si>
  <si>
    <t>SS-HSHIP-01038-OBAX</t>
  </si>
  <si>
    <t>PA12 4ED</t>
  </si>
  <si>
    <t>CS-HSHIP-03369-T1CO</t>
  </si>
  <si>
    <t>Nwanneka</t>
  </si>
  <si>
    <t>Osammor</t>
  </si>
  <si>
    <t>G20 8RR</t>
  </si>
  <si>
    <t>Carly</t>
  </si>
  <si>
    <t>G34 0NH</t>
  </si>
  <si>
    <t>Kendrick</t>
  </si>
  <si>
    <t>CS-HFCF-11773-A7A3</t>
  </si>
  <si>
    <t>Langan</t>
  </si>
  <si>
    <t>KA11 1LQ</t>
  </si>
  <si>
    <t>John Langan</t>
  </si>
  <si>
    <t>SS-HSHIP-01614-9EZX</t>
  </si>
  <si>
    <t>EH21 6NA</t>
  </si>
  <si>
    <t>CS-HSHIP-7241-TB7W</t>
  </si>
  <si>
    <t>Higgins</t>
  </si>
  <si>
    <t>SC82/2020</t>
  </si>
  <si>
    <t>JENNI</t>
  </si>
  <si>
    <t>WREN</t>
  </si>
  <si>
    <t>PH27SW</t>
  </si>
  <si>
    <t>PH2 7SW</t>
  </si>
  <si>
    <t>CS-HSHIP-02680-949W</t>
  </si>
  <si>
    <t>Payne</t>
  </si>
  <si>
    <t>SS-HSHIP-01987-BPPU</t>
  </si>
  <si>
    <t>McGhie</t>
  </si>
  <si>
    <t>G3 7BH</t>
  </si>
  <si>
    <t>CS-HSHIP-01782-HBM0</t>
  </si>
  <si>
    <t>DD3 0LJ</t>
  </si>
  <si>
    <t>CS-HSHIP-2792-20UI</t>
  </si>
  <si>
    <t>Carmen</t>
  </si>
  <si>
    <t>Berbel</t>
  </si>
  <si>
    <t>CS-HSHIP-01403-QRIU</t>
  </si>
  <si>
    <t>Chaz</t>
  </si>
  <si>
    <t>PA1 2HT</t>
  </si>
  <si>
    <t>CS-HSHIP-05887-3TW8</t>
  </si>
  <si>
    <t>Eyre</t>
  </si>
  <si>
    <t>G42 9PX</t>
  </si>
  <si>
    <t>Ramsey</t>
  </si>
  <si>
    <t>G235QH</t>
  </si>
  <si>
    <t>G23 5QH</t>
  </si>
  <si>
    <t>sharon</t>
  </si>
  <si>
    <t>murray</t>
  </si>
  <si>
    <t>G815HE</t>
  </si>
  <si>
    <t>G81 5HE</t>
  </si>
  <si>
    <t>EH21 7SA</t>
  </si>
  <si>
    <t>CS-HSHIP-6714-5M6G</t>
  </si>
  <si>
    <t>Eloise</t>
  </si>
  <si>
    <t>Kretschmer</t>
  </si>
  <si>
    <t>CS-HFCF-11798-FB61</t>
  </si>
  <si>
    <t>G58BE</t>
  </si>
  <si>
    <t>Gary Miller</t>
  </si>
  <si>
    <t>G5 8BE</t>
  </si>
  <si>
    <t>SS-HSHIP-01751-X0XJ</t>
  </si>
  <si>
    <t>CS-HSHIP-06757-BYXM</t>
  </si>
  <si>
    <t>Dickinson</t>
  </si>
  <si>
    <t>CS-HFCF-11803-2141</t>
  </si>
  <si>
    <t>Sekai</t>
  </si>
  <si>
    <t>Machache</t>
  </si>
  <si>
    <t>Linsey</t>
  </si>
  <si>
    <t>G68 0DL</t>
  </si>
  <si>
    <t>SS-HSHIP-1063-JJSF</t>
  </si>
  <si>
    <t>CS-HSHIP-06655-78DO</t>
  </si>
  <si>
    <t>Louie</t>
  </si>
  <si>
    <t>Pegna</t>
  </si>
  <si>
    <t>G42 7DB</t>
  </si>
  <si>
    <t>CS-HFCF-11810-3F3A</t>
  </si>
  <si>
    <t>G3 8QB</t>
  </si>
  <si>
    <t>Scott Arthur</t>
  </si>
  <si>
    <t>55030349089901000N</t>
  </si>
  <si>
    <t>Scappaticcio</t>
  </si>
  <si>
    <t>CS-CFCF-06801-E8D1</t>
  </si>
  <si>
    <t>CS-HSHIP-7167-KKP8</t>
  </si>
  <si>
    <t>G11 5DS</t>
  </si>
  <si>
    <t>Alexander Hallworth</t>
  </si>
  <si>
    <t>EH6 5HA</t>
  </si>
  <si>
    <t>Fleur</t>
  </si>
  <si>
    <t>Darkin</t>
  </si>
  <si>
    <t>DD6 8PN</t>
  </si>
  <si>
    <t>CS-HSHIP-01938-3H6S</t>
  </si>
  <si>
    <t>EH7 5EJ</t>
  </si>
  <si>
    <t>CS-HSHIP-03802-MOOL</t>
  </si>
  <si>
    <t>CS-HSHIP-05714-KKHY</t>
  </si>
  <si>
    <t>Boyce</t>
  </si>
  <si>
    <t>Marilyn Childs</t>
  </si>
  <si>
    <t>AB31 6DS</t>
  </si>
  <si>
    <t>SS-HSHIP-1737-31OP</t>
  </si>
  <si>
    <t>Nicoll-Ford</t>
  </si>
  <si>
    <t>EH6 4BB</t>
  </si>
  <si>
    <t>CS-HSHIP-04704-OYLN</t>
  </si>
  <si>
    <t>Szarek</t>
  </si>
  <si>
    <t>EH17 7SB</t>
  </si>
  <si>
    <t>Kiel Jonathan</t>
  </si>
  <si>
    <t>Clarke-Davis</t>
  </si>
  <si>
    <t>G20 7SA</t>
  </si>
  <si>
    <t>CS-HSHIP-1508-PV1Y</t>
  </si>
  <si>
    <t>Wardrop</t>
  </si>
  <si>
    <t>G1 5PD</t>
  </si>
  <si>
    <t>Jinling</t>
  </si>
  <si>
    <t>Wu</t>
  </si>
  <si>
    <t>EH7 5QB</t>
  </si>
  <si>
    <t>JL Wu audiovisual service</t>
  </si>
  <si>
    <t>CS-HSHIP-05312-W8WJ</t>
  </si>
  <si>
    <t>Cornelia</t>
  </si>
  <si>
    <t>G429BW</t>
  </si>
  <si>
    <t>CS-HSHIP-06552-IGRO</t>
  </si>
  <si>
    <t>CS-HSHIP-6573-YG77</t>
  </si>
  <si>
    <t>Brooklyn</t>
  </si>
  <si>
    <t>G33 2DE</t>
  </si>
  <si>
    <t>CS-HSHIP-01414-SQIM</t>
  </si>
  <si>
    <t>Reed</t>
  </si>
  <si>
    <t>HSHIP-4657-MXPM</t>
  </si>
  <si>
    <t>Carolynne</t>
  </si>
  <si>
    <t>G775UJ</t>
  </si>
  <si>
    <t>G77 5UJ</t>
  </si>
  <si>
    <t>CS-HSHIP-5920-2BI4</t>
  </si>
  <si>
    <t>Banks</t>
  </si>
  <si>
    <t>CS-HSHIP-07363-81KH</t>
  </si>
  <si>
    <t>G12 8RF</t>
  </si>
  <si>
    <t>CS-HSHIP-2787-HC8U</t>
  </si>
  <si>
    <t>fk2 7hs</t>
  </si>
  <si>
    <t>Dominique</t>
  </si>
  <si>
    <t>Rivard</t>
  </si>
  <si>
    <t>Lyndsey</t>
  </si>
  <si>
    <t>FK4 1NF</t>
  </si>
  <si>
    <t>Lyndsey Taylor Textiles</t>
  </si>
  <si>
    <t>Annie</t>
  </si>
  <si>
    <t>CS-HSHIP-07249-T9KO</t>
  </si>
  <si>
    <t>Eleanora</t>
  </si>
  <si>
    <t>Jaroszynska</t>
  </si>
  <si>
    <t>G63 0JQ</t>
  </si>
  <si>
    <t>CS-HSHIP-6419-RUME</t>
  </si>
  <si>
    <t>Campbell-Vaughan</t>
  </si>
  <si>
    <t>CS-HFCF-11854-24D5</t>
  </si>
  <si>
    <t>Mccann</t>
  </si>
  <si>
    <t>G81 2PH</t>
  </si>
  <si>
    <t>Ryan Mccann</t>
  </si>
  <si>
    <t>Jacopo</t>
  </si>
  <si>
    <t>Lazzaretti</t>
  </si>
  <si>
    <t>G20 6RL</t>
  </si>
  <si>
    <t>CS-HFCF-11857-575B</t>
  </si>
  <si>
    <t>William ( Buddy )</t>
  </si>
  <si>
    <t>Rennie</t>
  </si>
  <si>
    <t>G4 0QT</t>
  </si>
  <si>
    <t>CS-HSHIP-03964-SNVJ</t>
  </si>
  <si>
    <t>Benton</t>
  </si>
  <si>
    <t>CS-HSHIP-03563-Y8FO</t>
  </si>
  <si>
    <t>G13 1JN</t>
  </si>
  <si>
    <t>EH13 9DL</t>
  </si>
  <si>
    <t>CS-HSHIP-7351-3Y9C</t>
  </si>
  <si>
    <t>matthew</t>
  </si>
  <si>
    <t>G630JQ</t>
  </si>
  <si>
    <t>CS-HSHIP-03469-41BQ</t>
  </si>
  <si>
    <t>EH6 6SZ</t>
  </si>
  <si>
    <t>CS-HSHIP-03753-NNRD</t>
  </si>
  <si>
    <t>Mcguire</t>
  </si>
  <si>
    <t>G20 7HR</t>
  </si>
  <si>
    <t>CS-HFCF-11868-C2FB</t>
  </si>
  <si>
    <t>Dokubo</t>
  </si>
  <si>
    <t>G41 1AG</t>
  </si>
  <si>
    <t>Collins Dokubo</t>
  </si>
  <si>
    <t>CS-HSHIP-4454-JXYP</t>
  </si>
  <si>
    <t>Kiera</t>
  </si>
  <si>
    <t>Wilkins</t>
  </si>
  <si>
    <t>CS-HSHIP-03432-0VJY</t>
  </si>
  <si>
    <t>Gower</t>
  </si>
  <si>
    <t>McAulay</t>
  </si>
  <si>
    <t>EH11 1TH</t>
  </si>
  <si>
    <t>DD5 2LJ</t>
  </si>
  <si>
    <t>Newell</t>
  </si>
  <si>
    <t>EH4 4BX</t>
  </si>
  <si>
    <t>DD4 8TA</t>
  </si>
  <si>
    <t>SS-HSHIP-01137-HLP6</t>
  </si>
  <si>
    <t>Mckee</t>
  </si>
  <si>
    <t>G514PX</t>
  </si>
  <si>
    <t>G51 4PX</t>
  </si>
  <si>
    <t>CS-HSHIP-01393-01S9</t>
  </si>
  <si>
    <t>Abigail</t>
  </si>
  <si>
    <t>EH21 8SG</t>
  </si>
  <si>
    <t>G73 2LF</t>
  </si>
  <si>
    <t>CS-HSHIP-02438-WYW0</t>
  </si>
  <si>
    <t>Kerieva</t>
  </si>
  <si>
    <t>McCormick</t>
  </si>
  <si>
    <t>G3 6NJ</t>
  </si>
  <si>
    <t>Deni</t>
  </si>
  <si>
    <t>G11 5RE</t>
  </si>
  <si>
    <t>CS-HFCF-11886-06A4</t>
  </si>
  <si>
    <t>McKeen</t>
  </si>
  <si>
    <t>ML2 0FF</t>
  </si>
  <si>
    <t>Kirstie McKeen</t>
  </si>
  <si>
    <t>Pa5 8ad</t>
  </si>
  <si>
    <t>Francesca</t>
  </si>
  <si>
    <t>G81 2BX</t>
  </si>
  <si>
    <t>EH9 2LW</t>
  </si>
  <si>
    <t>CS-HSHIP-06453-S6GZ</t>
  </si>
  <si>
    <t>Roach</t>
  </si>
  <si>
    <t>AB10 1TA</t>
  </si>
  <si>
    <t>CS-HSHIP-07469-RZ1L</t>
  </si>
  <si>
    <t>Nimmo</t>
  </si>
  <si>
    <t>SS-HSHIP-01867-FKWA</t>
  </si>
  <si>
    <t>IV2 7BE</t>
  </si>
  <si>
    <t>CS-HSHIP-0 3795-Q6VE</t>
  </si>
  <si>
    <t>Cownie</t>
  </si>
  <si>
    <t>EH6 8AR</t>
  </si>
  <si>
    <t>CS-HSHIP-06006-L7NS</t>
  </si>
  <si>
    <t>EH16 5ER</t>
  </si>
  <si>
    <t>CS-HSHIP-01753-ZVBE</t>
  </si>
  <si>
    <t>McGuigan</t>
  </si>
  <si>
    <t>G40 4AY</t>
  </si>
  <si>
    <t xml:space="preserve"> CS-CFCF-06654-73B3</t>
  </si>
  <si>
    <t>CS-HSHIP-06646-0EWK</t>
  </si>
  <si>
    <t>Findon</t>
  </si>
  <si>
    <t>G41 2LD</t>
  </si>
  <si>
    <t>CS-HSHIP-3066-RJ6Z</t>
  </si>
  <si>
    <t xml:space="preserve"> CS-HSHIP-6575-BROG</t>
  </si>
  <si>
    <t>Caitlyn</t>
  </si>
  <si>
    <t>Mcfarlane</t>
  </si>
  <si>
    <t>EH6 5QD</t>
  </si>
  <si>
    <t>AB25 2PX</t>
  </si>
  <si>
    <t>CS-HSHIP-1390-GK77</t>
  </si>
  <si>
    <t>Brier</t>
  </si>
  <si>
    <t>G82 3PB</t>
  </si>
  <si>
    <t>CS-HSHIP-05178-OI18</t>
  </si>
  <si>
    <t>KY8 6HB</t>
  </si>
  <si>
    <t>Duernberger</t>
  </si>
  <si>
    <t>EH41HH</t>
  </si>
  <si>
    <t>EH4 1HH</t>
  </si>
  <si>
    <t>CS-HSHIP-01687-D1F0</t>
  </si>
  <si>
    <t>McKean</t>
  </si>
  <si>
    <t>KA10 7LY</t>
  </si>
  <si>
    <t>CS-HFCF-11916-A03A</t>
  </si>
  <si>
    <t>ML9 2AL</t>
  </si>
  <si>
    <t>Nicola Lynch</t>
  </si>
  <si>
    <t>Dunsmore</t>
  </si>
  <si>
    <t>G72 9LW</t>
  </si>
  <si>
    <t>Emmanuelle</t>
  </si>
  <si>
    <t>Gabarda</t>
  </si>
  <si>
    <t>G3 6LJ</t>
  </si>
  <si>
    <t>Mousa</t>
  </si>
  <si>
    <t>AlNana</t>
  </si>
  <si>
    <t>SS-HSHIP-01194-UU93</t>
  </si>
  <si>
    <t>AB53 4BU</t>
  </si>
  <si>
    <t>CS-HSHIP-3472-MHI7</t>
  </si>
  <si>
    <t>booth</t>
  </si>
  <si>
    <t>SS-HSHIP-01912-W6J5</t>
  </si>
  <si>
    <t>Conn</t>
  </si>
  <si>
    <t>CS-HSHIP-02312-2S08</t>
  </si>
  <si>
    <t>Aqsa</t>
  </si>
  <si>
    <t>Arif</t>
  </si>
  <si>
    <t>G53 7GD</t>
  </si>
  <si>
    <t>CS-HSHIP-06729-D4VM</t>
  </si>
  <si>
    <t>DD3 6BX</t>
  </si>
  <si>
    <t>SS-HSHIP-01438-PIDC</t>
  </si>
  <si>
    <t>DD76DR</t>
  </si>
  <si>
    <t>DD7 6DR</t>
  </si>
  <si>
    <t>CS-HSHIP-06610-GOSV</t>
  </si>
  <si>
    <t>Emek</t>
  </si>
  <si>
    <t>CS-HFCF-11932-30A4</t>
  </si>
  <si>
    <t>ML1 4BZ</t>
  </si>
  <si>
    <t>Christopher Reid</t>
  </si>
  <si>
    <t>PA7 5LL</t>
  </si>
  <si>
    <t>lisa</t>
  </si>
  <si>
    <t>G42 8EB</t>
  </si>
  <si>
    <t>rebecca</t>
  </si>
  <si>
    <t>styles</t>
  </si>
  <si>
    <t>HS2 9NA</t>
  </si>
  <si>
    <t>SS-HSHIP-01458-LANN</t>
  </si>
  <si>
    <t>Gill</t>
  </si>
  <si>
    <t xml:space="preserve"> CS-CFCF-08110-FAA8</t>
  </si>
  <si>
    <t>CS-HSHIP-2451-8YQU</t>
  </si>
  <si>
    <t>DD4 9FD</t>
  </si>
  <si>
    <t>CS-HSHIP-5191-2YPE</t>
  </si>
  <si>
    <t>ashton</t>
  </si>
  <si>
    <t>G428QP</t>
  </si>
  <si>
    <t>CS-HSHIP-05680-DBGM</t>
  </si>
  <si>
    <t>Mohamed</t>
  </si>
  <si>
    <t>Abdelaziz</t>
  </si>
  <si>
    <t>DD2 3GN</t>
  </si>
  <si>
    <t>CS-HSHIP-7390-SQ7G</t>
  </si>
  <si>
    <t>Naomi</t>
  </si>
  <si>
    <t>Pearce</t>
  </si>
  <si>
    <t>KY15 5RF</t>
  </si>
  <si>
    <t>CS-HSHIP-6918-RYD0</t>
  </si>
  <si>
    <t>EH6 8BZ</t>
  </si>
  <si>
    <t>Driessler</t>
  </si>
  <si>
    <t>G12 9NX</t>
  </si>
  <si>
    <t>CS-HSHIP-06294-F84V</t>
  </si>
  <si>
    <t>Tyler</t>
  </si>
  <si>
    <t>Cowey</t>
  </si>
  <si>
    <t>Mckenna</t>
  </si>
  <si>
    <t>BLAACKSPOT</t>
  </si>
  <si>
    <t xml:space="preserve">CS-CFCF-07038-7038 </t>
  </si>
  <si>
    <t>CS-HSHIP-06654-AHRM</t>
  </si>
  <si>
    <t>G44 5BQ</t>
  </si>
  <si>
    <t>CS-HSHIP-04326-ZLOH</t>
  </si>
  <si>
    <t>Hillary</t>
  </si>
  <si>
    <t>EH6 4AG</t>
  </si>
  <si>
    <t>CS-HSHIP-01249-BTRY</t>
  </si>
  <si>
    <t>Bews</t>
  </si>
  <si>
    <t>EH3 5QA</t>
  </si>
  <si>
    <t>CS-HSHIP-01992-X2ES</t>
  </si>
  <si>
    <t>Divine</t>
  </si>
  <si>
    <t>Tasinda</t>
  </si>
  <si>
    <t>G22 5PS</t>
  </si>
  <si>
    <t>CS-HSIP-2711-FYC2</t>
  </si>
  <si>
    <t>EH5 3RS</t>
  </si>
  <si>
    <t>CS-HSHIP-2224-0OAY</t>
  </si>
  <si>
    <t>G42 8BX</t>
  </si>
  <si>
    <t>Matthews</t>
  </si>
  <si>
    <t>EH5 1AN</t>
  </si>
  <si>
    <t>CS-HSHIP-03594-VS2A</t>
  </si>
  <si>
    <t>Sophia</t>
  </si>
  <si>
    <t>Hembeck</t>
  </si>
  <si>
    <t>EH76LJ</t>
  </si>
  <si>
    <t>McCreadie</t>
  </si>
  <si>
    <t>G41 5NB</t>
  </si>
  <si>
    <t>CS-HSHIP-5293-8CDL</t>
  </si>
  <si>
    <t>CS-HSHIP-07085-1VU</t>
  </si>
  <si>
    <t>Seonaid</t>
  </si>
  <si>
    <t>G3 8LX</t>
  </si>
  <si>
    <t>Cat</t>
  </si>
  <si>
    <t>McClay</t>
  </si>
  <si>
    <t>G31 2QS</t>
  </si>
  <si>
    <t>CS-HSHIP-06845-18VZ</t>
  </si>
  <si>
    <t>M BRYDEN</t>
  </si>
  <si>
    <t>EH13SB</t>
  </si>
  <si>
    <t>EH1 3SB</t>
  </si>
  <si>
    <t>Éiméar</t>
  </si>
  <si>
    <t>CS-HSHIP-2068-QZUM</t>
  </si>
  <si>
    <t>Lindemann</t>
  </si>
  <si>
    <t>G20 6NN</t>
  </si>
  <si>
    <t>gardiner</t>
  </si>
  <si>
    <t>G20 8NT</t>
  </si>
  <si>
    <t>Thom</t>
  </si>
  <si>
    <t>G40 2AD</t>
  </si>
  <si>
    <t>Plant</t>
  </si>
  <si>
    <t>CS-HSHIP-02050-4H4H</t>
  </si>
  <si>
    <t>ML2 9DL</t>
  </si>
  <si>
    <t>SS-HSHIP-01787-p90</t>
  </si>
  <si>
    <t>Ujomu</t>
  </si>
  <si>
    <t>G71 7FL</t>
  </si>
  <si>
    <t>Gail</t>
  </si>
  <si>
    <t>DD10 9TH</t>
  </si>
  <si>
    <t>CS-HSHIP-01574-88ZX</t>
  </si>
  <si>
    <t>G31 4HS</t>
  </si>
  <si>
    <t xml:space="preserve"> CS-CFCF-06886-0A43</t>
  </si>
  <si>
    <t>SS-HSHIP-01921-JLWX</t>
  </si>
  <si>
    <t>Gediminas</t>
  </si>
  <si>
    <t>Sleinius</t>
  </si>
  <si>
    <t>DD1 5DP</t>
  </si>
  <si>
    <t>CS-HSHIP-02809-EFZR</t>
  </si>
  <si>
    <t>macgregor</t>
  </si>
  <si>
    <t>BRONWYN</t>
  </si>
  <si>
    <t>MILLAR</t>
  </si>
  <si>
    <t>EH6 6BU</t>
  </si>
  <si>
    <t>G41 2RS</t>
  </si>
  <si>
    <t>CS-HSHIP-01172-JCWV</t>
  </si>
  <si>
    <t>lee</t>
  </si>
  <si>
    <t>davis</t>
  </si>
  <si>
    <t>EH74EN</t>
  </si>
  <si>
    <t>EH7 4EN</t>
  </si>
  <si>
    <t>Drennan</t>
  </si>
  <si>
    <t>G74 2AG</t>
  </si>
  <si>
    <t>Thornton</t>
  </si>
  <si>
    <t>KY11 9HA</t>
  </si>
  <si>
    <t>Hussey-Bates</t>
  </si>
  <si>
    <t>PH22 1TN</t>
  </si>
  <si>
    <t xml:space="preserve">Louise </t>
  </si>
  <si>
    <t>Lyons (nee turnbull)</t>
  </si>
  <si>
    <t>KY8 4JF</t>
  </si>
  <si>
    <t>Louise  Lyons (nee turnbull)</t>
  </si>
  <si>
    <t>CS-HSHIP-0SUPP-057A</t>
  </si>
  <si>
    <t>Linich</t>
  </si>
  <si>
    <t>G42 9EL</t>
  </si>
  <si>
    <t>Gus</t>
  </si>
  <si>
    <t>Harrower</t>
  </si>
  <si>
    <t>EH13 9BJ</t>
  </si>
  <si>
    <t>CS-HSHIP-2286-W30G</t>
  </si>
  <si>
    <t>Clementine</t>
  </si>
  <si>
    <t>Drake</t>
  </si>
  <si>
    <t>G44 4AY</t>
  </si>
  <si>
    <t>CS-HSHIP-02476-G9ZI</t>
  </si>
  <si>
    <t>Cawley</t>
  </si>
  <si>
    <t>CS-HSHIP-04792-79TI</t>
  </si>
  <si>
    <t>Worobec</t>
  </si>
  <si>
    <t>EH7 4HX</t>
  </si>
  <si>
    <t>CS-HSHIP-07440-JYMM</t>
  </si>
  <si>
    <t>okoo chukua</t>
  </si>
  <si>
    <t>EH5 2DE</t>
  </si>
  <si>
    <t>Camp</t>
  </si>
  <si>
    <t>EH41 3DN</t>
  </si>
  <si>
    <t>Sonja</t>
  </si>
  <si>
    <t>Witts</t>
  </si>
  <si>
    <t>HS2 9HR</t>
  </si>
  <si>
    <t>CS-HSHIP-01433-AYGI</t>
  </si>
  <si>
    <t>young-hares</t>
  </si>
  <si>
    <t>G66 7AN</t>
  </si>
  <si>
    <t>CS-HSHIP-03140-VZ0B</t>
  </si>
  <si>
    <t>CS-HSHIP-2056-GVZN</t>
  </si>
  <si>
    <t>CS-HSHIP-04808-Y3S0</t>
  </si>
  <si>
    <t>kathleen</t>
  </si>
  <si>
    <t>friend</t>
  </si>
  <si>
    <t>G12 0HP</t>
  </si>
  <si>
    <t>CS-HFCF-12027-02C7</t>
  </si>
  <si>
    <t>Beggs</t>
  </si>
  <si>
    <t>KY8 2DH</t>
  </si>
  <si>
    <t>Connor Beggs</t>
  </si>
  <si>
    <t>EH9 1EP</t>
  </si>
  <si>
    <t>G64 3AG</t>
  </si>
  <si>
    <t>CS-HFCF-12031-1AC5</t>
  </si>
  <si>
    <t>GRANT</t>
  </si>
  <si>
    <t>DALGLEISH</t>
  </si>
  <si>
    <t>EH22 4JZ</t>
  </si>
  <si>
    <t>GRANT DALGLEISH</t>
  </si>
  <si>
    <t>SS-HSHIP-01603-EO1K</t>
  </si>
  <si>
    <t>PA29 6WX</t>
  </si>
  <si>
    <t>SS-HSHIP-1318-H05V</t>
  </si>
  <si>
    <t>PA33SU</t>
  </si>
  <si>
    <t>PA3 3SU</t>
  </si>
  <si>
    <t>Cormack</t>
  </si>
  <si>
    <t>G31 2LQ</t>
  </si>
  <si>
    <t>Okan</t>
  </si>
  <si>
    <t>ML1 3AA</t>
  </si>
  <si>
    <t>Ceit</t>
  </si>
  <si>
    <t>G61 4SQ</t>
  </si>
  <si>
    <t>G43 2PU</t>
  </si>
  <si>
    <t xml:space="preserve"> CS-HSHIP-7027-8AQN</t>
  </si>
  <si>
    <t>G64 2BE</t>
  </si>
  <si>
    <t>CS-HSHIP-1218-L0OO</t>
  </si>
  <si>
    <t>CS-HSHIP-01121-R19G</t>
  </si>
  <si>
    <t>EH49 7RW</t>
  </si>
  <si>
    <t>Ferenc</t>
  </si>
  <si>
    <t>G51 1AG</t>
  </si>
  <si>
    <t>Byrne-Sutton</t>
  </si>
  <si>
    <t>SS-HSHIP-01623-VTSY</t>
  </si>
  <si>
    <t>Shortridge</t>
  </si>
  <si>
    <t>KY11 1AR</t>
  </si>
  <si>
    <t>Bella</t>
  </si>
  <si>
    <t>Hansard</t>
  </si>
  <si>
    <t>CS-HSHIP-01771-NZMV</t>
  </si>
  <si>
    <t>EH6 7JH</t>
  </si>
  <si>
    <t>CS-HSHIP-1079-XJYL</t>
  </si>
  <si>
    <t>KA2 0HH</t>
  </si>
  <si>
    <t>G11 7PG</t>
  </si>
  <si>
    <t>CS-HFCF-12058-A428</t>
  </si>
  <si>
    <t>Marie-Claire</t>
  </si>
  <si>
    <t>Lacey</t>
  </si>
  <si>
    <t>Marie-Claire Lacey</t>
  </si>
  <si>
    <t>CS-HSHIP-04537-QUCY</t>
  </si>
  <si>
    <t>Scholefield</t>
  </si>
  <si>
    <t>PA2 6JS</t>
  </si>
  <si>
    <t>CS-HSHIP-07454-IE5Q</t>
  </si>
  <si>
    <t>Suki</t>
  </si>
  <si>
    <t>McFarland</t>
  </si>
  <si>
    <t>G41 3JF</t>
  </si>
  <si>
    <t xml:space="preserve"> CS-HSHIP-1546-Q5JS</t>
  </si>
  <si>
    <t>Ridley-Moran</t>
  </si>
  <si>
    <t>CS-HSHIP-001232-PR54</t>
  </si>
  <si>
    <t>Saras (legal name Rosanna Gomez Feijoo)</t>
  </si>
  <si>
    <t>Feijoo</t>
  </si>
  <si>
    <t>EH11 1ED</t>
  </si>
  <si>
    <t>Saras (legal name Rosanna Gomez Feijoo) Feijoo</t>
  </si>
  <si>
    <t>SS-HSHIP-1639-8ZDJ</t>
  </si>
  <si>
    <t>Renzo</t>
  </si>
  <si>
    <t>Mazzolini</t>
  </si>
  <si>
    <t>G11 5BX</t>
  </si>
  <si>
    <t>CS-HSHIP-05056-04W3</t>
  </si>
  <si>
    <t>KY3 9DP</t>
  </si>
  <si>
    <t>CS-HSHIP-02414-ICHZ</t>
  </si>
  <si>
    <t>G31 2NP</t>
  </si>
  <si>
    <t>CM Media and Design</t>
  </si>
  <si>
    <t>SS-HSHIP-1321-LRT7</t>
  </si>
  <si>
    <t>Pringle</t>
  </si>
  <si>
    <t>G31 3BZ</t>
  </si>
  <si>
    <t>CS-HFCF-12077-5A49</t>
  </si>
  <si>
    <t>Osawaru</t>
  </si>
  <si>
    <t>Igiehon</t>
  </si>
  <si>
    <t>G75 9FE</t>
  </si>
  <si>
    <t>Osawaru Igiehon</t>
  </si>
  <si>
    <t>IV2 4HZ</t>
  </si>
  <si>
    <t>CS-HSHIP-06119-54IZ</t>
  </si>
  <si>
    <t>Lewandowska-Mirska</t>
  </si>
  <si>
    <t>G31 3NE</t>
  </si>
  <si>
    <t>Anna Lewandowska- Mirska</t>
  </si>
  <si>
    <t>Cherry</t>
  </si>
  <si>
    <t>Your Unique Reference Number is CS-HSHIP-02628-7AAR</t>
  </si>
  <si>
    <t>Fitzhowle</t>
  </si>
  <si>
    <t>EH10 4QL</t>
  </si>
  <si>
    <t>Thorne</t>
  </si>
  <si>
    <t>PH16 5HA</t>
  </si>
  <si>
    <t>PA72 6JS</t>
  </si>
  <si>
    <t>SS-HSHIP-1062-P78R</t>
  </si>
  <si>
    <t>Mcquade</t>
  </si>
  <si>
    <t>G235NH</t>
  </si>
  <si>
    <t>G23 5NH</t>
  </si>
  <si>
    <t>Kolinas</t>
  </si>
  <si>
    <t>jamieson</t>
  </si>
  <si>
    <t>IV23SZ</t>
  </si>
  <si>
    <t>IV2 3SZ</t>
  </si>
  <si>
    <t>CS-HSHIP-01542-V1AO</t>
  </si>
  <si>
    <t>Kyriakidou</t>
  </si>
  <si>
    <t>G3 6SJ</t>
  </si>
  <si>
    <t>CS-HSHIP-01258-YEDB</t>
  </si>
  <si>
    <t>anderson</t>
  </si>
  <si>
    <t>G41 3YN</t>
  </si>
  <si>
    <t>Eirini</t>
  </si>
  <si>
    <t>Kalogera</t>
  </si>
  <si>
    <t>Theo</t>
  </si>
  <si>
    <t>G44 4DG</t>
  </si>
  <si>
    <t>Faye</t>
  </si>
  <si>
    <t>G32 6HG</t>
  </si>
  <si>
    <t>CS-HSHIP-07364-14KU</t>
  </si>
  <si>
    <t>CS-HSHIP-05546-IU1U</t>
  </si>
  <si>
    <t>G62 6PG</t>
  </si>
  <si>
    <t>G41 3AX</t>
  </si>
  <si>
    <t>Mckinven</t>
  </si>
  <si>
    <t>CS-HSHIP-1778-OO5F</t>
  </si>
  <si>
    <t>Ingleby</t>
  </si>
  <si>
    <t>Corbett</t>
  </si>
  <si>
    <t>KA91QL</t>
  </si>
  <si>
    <t>KA9 1QL</t>
  </si>
  <si>
    <t>SS-HSHIP-01085-LZZD</t>
  </si>
  <si>
    <t>Gahagan</t>
  </si>
  <si>
    <t>CS-HSHIP-01796-1HR9</t>
  </si>
  <si>
    <t>Kinnersly-Taylor</t>
  </si>
  <si>
    <t>CS-HSHIP-04156-MMHJ</t>
  </si>
  <si>
    <t>Neo</t>
  </si>
  <si>
    <t>Vilakazi</t>
  </si>
  <si>
    <t>EH12 6JH</t>
  </si>
  <si>
    <t>ROCKS</t>
  </si>
  <si>
    <t>G12 0QU</t>
  </si>
  <si>
    <t>CS-HSHIP-06403-203H</t>
  </si>
  <si>
    <t>Farzane</t>
  </si>
  <si>
    <t>CS-HSHIP-1387-NEST</t>
  </si>
  <si>
    <t>G51 2LB</t>
  </si>
  <si>
    <t>CS-HSHIP-03959-OQS2</t>
  </si>
  <si>
    <t>G44 3EN</t>
  </si>
  <si>
    <t>CS-HSHIP-3947-XU2R</t>
  </si>
  <si>
    <t>CS-HSHIP-1054-I58O</t>
  </si>
  <si>
    <t>Barbra</t>
  </si>
  <si>
    <t>Kolasinski</t>
  </si>
  <si>
    <t>Bunnell</t>
  </si>
  <si>
    <t>PH15 2AN</t>
  </si>
  <si>
    <t>Chizu</t>
  </si>
  <si>
    <t>Anucha</t>
  </si>
  <si>
    <t>G44 4SX</t>
  </si>
  <si>
    <t>CS-HSHIP-01446-PD0S</t>
  </si>
  <si>
    <t>CS-HSHIP-6620-URJU</t>
  </si>
  <si>
    <t>Tarka</t>
  </si>
  <si>
    <t>Heath</t>
  </si>
  <si>
    <t>FK21 8UL</t>
  </si>
  <si>
    <t>Blease</t>
  </si>
  <si>
    <t>G13 1QL</t>
  </si>
  <si>
    <t>CS-HFCF-12141-5ABC</t>
  </si>
  <si>
    <t>Dalvinder</t>
  </si>
  <si>
    <t>Singh</t>
  </si>
  <si>
    <t>EH3 5PA</t>
  </si>
  <si>
    <t>Dalvinder Singh</t>
  </si>
  <si>
    <t>KA7 3BD</t>
  </si>
  <si>
    <t>CS-HSHIP-4391-BRRF</t>
  </si>
  <si>
    <t>Bettles</t>
  </si>
  <si>
    <t>PA11 3NF</t>
  </si>
  <si>
    <t>CS-HSHIP-6494-YFID</t>
  </si>
  <si>
    <t>Emilie</t>
  </si>
  <si>
    <t>Peyre Smith</t>
  </si>
  <si>
    <t>G41 2SS</t>
  </si>
  <si>
    <t>SES2635903</t>
  </si>
  <si>
    <t>FK17 8AG</t>
  </si>
  <si>
    <t>CS-HSHIP-2162-51QZ</t>
  </si>
  <si>
    <t>IV363XR</t>
  </si>
  <si>
    <t>IV36 3XR</t>
  </si>
  <si>
    <t>Caspar</t>
  </si>
  <si>
    <t>Heinemann</t>
  </si>
  <si>
    <t>CS-HSHIP-4720-PWEB</t>
  </si>
  <si>
    <t>Sarmed</t>
  </si>
  <si>
    <t>Mirza</t>
  </si>
  <si>
    <t>Sheena</t>
  </si>
  <si>
    <t>G3 7TG</t>
  </si>
  <si>
    <t>CS-HSHIP-1582-M284</t>
  </si>
  <si>
    <t>Ormerod</t>
  </si>
  <si>
    <t>PH2 8LU</t>
  </si>
  <si>
    <t>KY4 9HZ</t>
  </si>
  <si>
    <t>CS-HSHIP-1918-B82N</t>
  </si>
  <si>
    <t>CS-HSHIP-4135-FN7Y</t>
  </si>
  <si>
    <t>Pandora</t>
  </si>
  <si>
    <t>G41 3BS</t>
  </si>
  <si>
    <t>Anton</t>
  </si>
  <si>
    <t>Mcloughlin</t>
  </si>
  <si>
    <t>EH5 1EX</t>
  </si>
  <si>
    <t>CS-HSHIP-6292-Q6UX</t>
  </si>
  <si>
    <t>G42 7JZ</t>
  </si>
  <si>
    <t>CS-HSHIP-5485-MTUZ</t>
  </si>
  <si>
    <t>Sooun</t>
  </si>
  <si>
    <t>Rappleye</t>
  </si>
  <si>
    <t>McLardy</t>
  </si>
  <si>
    <t>G41 5EL</t>
  </si>
  <si>
    <t>CS-HSHIP-4420-O2F8</t>
  </si>
  <si>
    <t>Agata</t>
  </si>
  <si>
    <t>Młyńczak</t>
  </si>
  <si>
    <t>G42 8NE</t>
  </si>
  <si>
    <t>neil</t>
  </si>
  <si>
    <t>rutherford</t>
  </si>
  <si>
    <t>PA40LX</t>
  </si>
  <si>
    <t>PA4 0LX</t>
  </si>
  <si>
    <t>CS-HSHIP-04579-7609</t>
  </si>
  <si>
    <t>G32 8LP</t>
  </si>
  <si>
    <t>SS-HSHIP-1219-JSPJ</t>
  </si>
  <si>
    <t>Gowing</t>
  </si>
  <si>
    <t>G52 3HY</t>
  </si>
  <si>
    <t>CS-HSHIP-1487-D6YI</t>
  </si>
  <si>
    <t>CS-HSHIP-6652-I01S</t>
  </si>
  <si>
    <t>Stamford</t>
  </si>
  <si>
    <t>KY147AL</t>
  </si>
  <si>
    <t>KY14 7AL</t>
  </si>
  <si>
    <t>Fleck</t>
  </si>
  <si>
    <t>G14 9LZ</t>
  </si>
  <si>
    <t>CS-HSHIP-SUPP-BUQJ</t>
  </si>
  <si>
    <t>Dawn</t>
  </si>
  <si>
    <t>Berry</t>
  </si>
  <si>
    <t>TD9 9BZ</t>
  </si>
  <si>
    <t>CS-HSHIP-1639-ITHS</t>
  </si>
  <si>
    <t>Dibble</t>
  </si>
  <si>
    <t>G14 9EW</t>
  </si>
  <si>
    <t>CS-HSHIP-7114-4ADP</t>
  </si>
  <si>
    <t>ursula</t>
  </si>
  <si>
    <t>cheng</t>
  </si>
  <si>
    <t>kam-ling design</t>
  </si>
  <si>
    <t>Erlend</t>
  </si>
  <si>
    <t>Tait</t>
  </si>
  <si>
    <t>IV10 8SZ</t>
  </si>
  <si>
    <t>CS-HSHIP-2677-DD0K</t>
  </si>
  <si>
    <t>Alicia</t>
  </si>
  <si>
    <t>HS2 9DB</t>
  </si>
  <si>
    <t>CS-HSHIP-06242-XP8L</t>
  </si>
  <si>
    <t>DD8 2AY</t>
  </si>
  <si>
    <t>CS-HSHIP-3486-8WWU</t>
  </si>
  <si>
    <t>Ramm</t>
  </si>
  <si>
    <t>DD8 5NE</t>
  </si>
  <si>
    <t>Pye</t>
  </si>
  <si>
    <t>G72 7FW</t>
  </si>
  <si>
    <t>Senab</t>
  </si>
  <si>
    <t>Adekunle</t>
  </si>
  <si>
    <t>CS-HSHIP-04056-LL58</t>
  </si>
  <si>
    <t>Lilombo</t>
  </si>
  <si>
    <t>G49 2LF</t>
  </si>
  <si>
    <t>G336BT</t>
  </si>
  <si>
    <t>CS-HSHIP-01814-JU47</t>
  </si>
  <si>
    <t>CS-HSHIP-2167-HDYK</t>
  </si>
  <si>
    <t>CS-HSHIP-1689-T6CH</t>
  </si>
  <si>
    <t>CS-HSHIP-1095-K6Q5</t>
  </si>
  <si>
    <t>KY127SD</t>
  </si>
  <si>
    <t>KY12 7SD</t>
  </si>
  <si>
    <t>CS-HFCF-12190-4DD5</t>
  </si>
  <si>
    <t>Havana</t>
  </si>
  <si>
    <t>Adegunwa</t>
  </si>
  <si>
    <t>AB51 0PR</t>
  </si>
  <si>
    <t>Havana Adegunwa</t>
  </si>
  <si>
    <t>CS-HSHIP-01702-G8Z1</t>
  </si>
  <si>
    <t>SS-HSHIP-1713-ELI8</t>
  </si>
  <si>
    <t>ELLIOT</t>
  </si>
  <si>
    <t>DIAZ</t>
  </si>
  <si>
    <t>EH52NE</t>
  </si>
  <si>
    <t>EH5 2NE</t>
  </si>
  <si>
    <t>CS-HSHIP-32332SXZ</t>
  </si>
  <si>
    <t>EH6 8RJ</t>
  </si>
  <si>
    <t>CS-HSHIP-0SUPP-RC7T</t>
  </si>
  <si>
    <t xml:space="preserve">Rodney </t>
  </si>
  <si>
    <t>Holland</t>
  </si>
  <si>
    <t>DG3 4EN</t>
  </si>
  <si>
    <t>SS-HSHIP-1714-5BDO</t>
  </si>
  <si>
    <t>G11 6HB</t>
  </si>
  <si>
    <t>CS-HSHIP-7100-3O8A</t>
  </si>
  <si>
    <t>PA58JZ</t>
  </si>
  <si>
    <t>PA5 8JZ</t>
  </si>
  <si>
    <t>Carra</t>
  </si>
  <si>
    <t>CS-HSHIP-6535-VPT6</t>
  </si>
  <si>
    <t>G23 5BT</t>
  </si>
  <si>
    <t>PA4 8RJ</t>
  </si>
  <si>
    <t>CS-HFCF-12207-44D5</t>
  </si>
  <si>
    <t>Tothill</t>
  </si>
  <si>
    <t>G32 8TE</t>
  </si>
  <si>
    <t>Rowan Tothill</t>
  </si>
  <si>
    <t>CS-HSHIP-5436-DYB4</t>
  </si>
  <si>
    <t>jazzmin</t>
  </si>
  <si>
    <t>bailey</t>
  </si>
  <si>
    <t>G403HJ</t>
  </si>
  <si>
    <t>G40 3HJ</t>
  </si>
  <si>
    <t>CS-HSHIP-1927-7P45</t>
  </si>
  <si>
    <t>Skulina</t>
  </si>
  <si>
    <t>DD6 8AD</t>
  </si>
  <si>
    <t>DG1 4JS</t>
  </si>
  <si>
    <t>CS-HSHIP-1725-6AYV</t>
  </si>
  <si>
    <t>Furneaux</t>
  </si>
  <si>
    <t>G52 1DB</t>
  </si>
  <si>
    <t>CS-HSHIP-4675-9SW9</t>
  </si>
  <si>
    <t>ML5 5NY</t>
  </si>
  <si>
    <t>Melrose</t>
  </si>
  <si>
    <t>G23 5EE</t>
  </si>
  <si>
    <t>EH10 6AG</t>
  </si>
  <si>
    <t>G41 2DW</t>
  </si>
  <si>
    <t>CS-HFCF-12219-D6D2</t>
  </si>
  <si>
    <t>CS-HSHIP-1482-Q321</t>
  </si>
  <si>
    <t>CS-HSHIP-5677-6YFB</t>
  </si>
  <si>
    <t>G63 0HT</t>
  </si>
  <si>
    <t>CS-HSHIP-6953-LM9X</t>
  </si>
  <si>
    <t>Miu</t>
  </si>
  <si>
    <t>Shu</t>
  </si>
  <si>
    <t>AB54 8BE</t>
  </si>
  <si>
    <t>CS-HSHIP-2440-QT47</t>
  </si>
  <si>
    <t>Wei</t>
  </si>
  <si>
    <t>Zhou</t>
  </si>
  <si>
    <t>G41 2PT</t>
  </si>
  <si>
    <t>CS-HSHIP-1885-43Q2</t>
  </si>
  <si>
    <t>CS-HSHIP-2411-HCDC</t>
  </si>
  <si>
    <t>DD1 3AW</t>
  </si>
  <si>
    <t>G428QX</t>
  </si>
  <si>
    <t>G42 8QX</t>
  </si>
  <si>
    <t xml:space="preserve"> CS-CFCF-06259-E10F</t>
  </si>
  <si>
    <t>CS-HFCF-12230-6F40</t>
  </si>
  <si>
    <t>Michie</t>
  </si>
  <si>
    <t>G81 4JW</t>
  </si>
  <si>
    <t>Christopher Michie</t>
  </si>
  <si>
    <t>Gaffney</t>
  </si>
  <si>
    <t>G69 0HS</t>
  </si>
  <si>
    <t>CS-HSHIP-3046-0E1S</t>
  </si>
  <si>
    <t>CS-HSHIP-7311-IER1</t>
  </si>
  <si>
    <t>Thandeka</t>
  </si>
  <si>
    <t>Muronzi</t>
  </si>
  <si>
    <t>EH49 6JS</t>
  </si>
  <si>
    <t>CS-HSHIP-2930-3NW6</t>
  </si>
  <si>
    <t>Rychtarova</t>
  </si>
  <si>
    <t>DD11 2RE</t>
  </si>
  <si>
    <t>CS-HSHIP-4636-P0FP</t>
  </si>
  <si>
    <t>Bernard</t>
  </si>
  <si>
    <t>CS-HSHIP-6195-T9HX</t>
  </si>
  <si>
    <t>Diane</t>
  </si>
  <si>
    <t>G11 7AT</t>
  </si>
  <si>
    <t>CS-HSHIP-1583-DP2K</t>
  </si>
  <si>
    <t>Riah</t>
  </si>
  <si>
    <t>Naief</t>
  </si>
  <si>
    <t>G4 0UP</t>
  </si>
  <si>
    <t>CS-HSHIP-4909-12P5</t>
  </si>
  <si>
    <t>KA8 0AW</t>
  </si>
  <si>
    <t>SS-HSHIP-1554-NTQ8</t>
  </si>
  <si>
    <t>CS HSHIP 1904 NOLB</t>
  </si>
  <si>
    <t>katy</t>
  </si>
  <si>
    <t>EH15 1LH</t>
  </si>
  <si>
    <t>CS-HSHIP-2483-XUWU</t>
  </si>
  <si>
    <t>Small</t>
  </si>
  <si>
    <t>KY15 4EF</t>
  </si>
  <si>
    <t>Lauren C</t>
  </si>
  <si>
    <t>G5 9JG</t>
  </si>
  <si>
    <t>Maeve</t>
  </si>
  <si>
    <t>EH10 6ED</t>
  </si>
  <si>
    <t>Rowbotham</t>
  </si>
  <si>
    <t>G44 4DD</t>
  </si>
  <si>
    <t>CS-HSHIP-7230-KV34</t>
  </si>
  <si>
    <t>Brindley</t>
  </si>
  <si>
    <t>EH3 8BJ</t>
  </si>
  <si>
    <t>Sellers</t>
  </si>
  <si>
    <t>G42 9XW</t>
  </si>
  <si>
    <t>Stephens</t>
  </si>
  <si>
    <t>Monica</t>
  </si>
  <si>
    <t>Santillana Sainz</t>
  </si>
  <si>
    <t>EH15 1UD</t>
  </si>
  <si>
    <t>CS-HFCF-12258-ADE8</t>
  </si>
  <si>
    <t>Corr</t>
  </si>
  <si>
    <t>Stephen Corr</t>
  </si>
  <si>
    <t>Heminsley</t>
  </si>
  <si>
    <t>KY15 7RU</t>
  </si>
  <si>
    <t>CS-HSHIP-04423-CMCE</t>
  </si>
  <si>
    <t>Ana</t>
  </si>
  <si>
    <t>Hine</t>
  </si>
  <si>
    <t>G42 8XW</t>
  </si>
  <si>
    <t>CS-HSHIP-04585-O4HE</t>
  </si>
  <si>
    <t>Bennett-Mcgurk</t>
  </si>
  <si>
    <t>Jed</t>
  </si>
  <si>
    <t>EH6 5NQ</t>
  </si>
  <si>
    <t>Carole</t>
  </si>
  <si>
    <t>G61 2HJ</t>
  </si>
  <si>
    <t>CS-HSHIP-3218-RZ22</t>
  </si>
  <si>
    <t>Graber</t>
  </si>
  <si>
    <t>G40 1LX</t>
  </si>
  <si>
    <t>CS-HFCF-12269-D702</t>
  </si>
  <si>
    <t>G20 6ND</t>
  </si>
  <si>
    <t>Daniel Wilson</t>
  </si>
  <si>
    <t>mcvey</t>
  </si>
  <si>
    <t>KA24 4DQ</t>
  </si>
  <si>
    <t>Rhia</t>
  </si>
  <si>
    <t>CS-HSHIP-1271-Y0JJ</t>
  </si>
  <si>
    <t>EH14 1PZ</t>
  </si>
  <si>
    <t>Kirkland</t>
  </si>
  <si>
    <t>CS-HSHIP-02041-4B7X</t>
  </si>
  <si>
    <t>Danter</t>
  </si>
  <si>
    <t>CS-HSHIP-1355-HHDP</t>
  </si>
  <si>
    <t>EH7 4HU</t>
  </si>
  <si>
    <t>CS-HSHIP-2715-QV3O</t>
  </si>
  <si>
    <t>Mercer</t>
  </si>
  <si>
    <t>G51 3DL</t>
  </si>
  <si>
    <t>CS-HSHIP-3214-IY6Y</t>
  </si>
  <si>
    <t>G44 3NW</t>
  </si>
  <si>
    <t>CS-HSHIP-4055-XYSD</t>
  </si>
  <si>
    <t>Herd</t>
  </si>
  <si>
    <t>DD2 2UA</t>
  </si>
  <si>
    <t>G51 2UR</t>
  </si>
  <si>
    <t>Judita</t>
  </si>
  <si>
    <t>Milvidaite</t>
  </si>
  <si>
    <t>G14 0PG</t>
  </si>
  <si>
    <t>CSCFCF08269AB5E</t>
  </si>
  <si>
    <t>G43 1UR</t>
  </si>
  <si>
    <t>Alison  Forbes</t>
  </si>
  <si>
    <t>CS-HSHIP-2566-P978</t>
  </si>
  <si>
    <t>G41 2HP</t>
  </si>
  <si>
    <t>CS-HSHIP-1182-0T8Z</t>
  </si>
  <si>
    <t>Pederzoli</t>
  </si>
  <si>
    <t>FK15 9DX</t>
  </si>
  <si>
    <t>SS-HSHIP-1372-E4R9</t>
  </si>
  <si>
    <t>simon</t>
  </si>
  <si>
    <t>messer</t>
  </si>
  <si>
    <t>EH4 1PD</t>
  </si>
  <si>
    <t>CS-HSHIP-07474-PA57</t>
  </si>
  <si>
    <t>PIOTR</t>
  </si>
  <si>
    <t>PYRCHALA</t>
  </si>
  <si>
    <t>Bear Flame LTD</t>
  </si>
  <si>
    <t>CS-HSHIP-07368-654V</t>
  </si>
  <si>
    <t>G40 2QT</t>
  </si>
  <si>
    <t>CS-HSHIP-5587-BO09</t>
  </si>
  <si>
    <t>Gayle</t>
  </si>
  <si>
    <t>G32 8DT</t>
  </si>
  <si>
    <t>English</t>
  </si>
  <si>
    <t>KY4 9BZ</t>
  </si>
  <si>
    <t>CS-HSHIP-7144-IV2O</t>
  </si>
  <si>
    <t>Seán</t>
  </si>
  <si>
    <t>Casey</t>
  </si>
  <si>
    <t>CS-HSHIP-5472-ADJ6</t>
  </si>
  <si>
    <t>McVinnie</t>
  </si>
  <si>
    <t>EH14 3GA</t>
  </si>
  <si>
    <t>KY86BP</t>
  </si>
  <si>
    <t>KY8 6BP</t>
  </si>
  <si>
    <t>CS-HSHIP-4067-BRY8</t>
  </si>
  <si>
    <t>CS-HSHIP-1470-KW5N</t>
  </si>
  <si>
    <t>SS-HSHIP-1040-D8KA</t>
  </si>
  <si>
    <t>Danielle Millar</t>
  </si>
  <si>
    <t>Lambie</t>
  </si>
  <si>
    <t>G15 6RE</t>
  </si>
  <si>
    <t>Forrester</t>
  </si>
  <si>
    <t>G61 3AW</t>
  </si>
  <si>
    <t>CS-HSHIP-5511-C5T0</t>
  </si>
  <si>
    <t>Glenda</t>
  </si>
  <si>
    <t>Waterworth</t>
  </si>
  <si>
    <t>DG9 9QD</t>
  </si>
  <si>
    <t>CS-HSHIP-5573-WM1O</t>
  </si>
  <si>
    <t>KA24 4AA</t>
  </si>
  <si>
    <t>McKillop</t>
  </si>
  <si>
    <t>G73 4AE</t>
  </si>
  <si>
    <t>Maija</t>
  </si>
  <si>
    <t>Nygren</t>
  </si>
  <si>
    <t>EH6 5RZ</t>
  </si>
  <si>
    <t>Rachael</t>
  </si>
  <si>
    <t>EH15 1EX</t>
  </si>
  <si>
    <t>CS-HSHIP-2058-A45R</t>
  </si>
  <si>
    <t>Cantwell</t>
  </si>
  <si>
    <t>IV361LN</t>
  </si>
  <si>
    <t>IV36 1LN</t>
  </si>
  <si>
    <t>Signy</t>
  </si>
  <si>
    <t>Jakobsdottir</t>
  </si>
  <si>
    <t>G62 8PN</t>
  </si>
  <si>
    <t>Diana</t>
  </si>
  <si>
    <t>Gradinaru</t>
  </si>
  <si>
    <t>G117RE</t>
  </si>
  <si>
    <t>CS-HFCF-12326-2C98</t>
  </si>
  <si>
    <t>Suzan</t>
  </si>
  <si>
    <t>Latto</t>
  </si>
  <si>
    <t>IV2 3UX</t>
  </si>
  <si>
    <t>Suzan Latto</t>
  </si>
  <si>
    <t>Donata</t>
  </si>
  <si>
    <t>Kick</t>
  </si>
  <si>
    <t>PH1 5PY</t>
  </si>
  <si>
    <t>CS-HSHIP-06230-3VV7</t>
  </si>
  <si>
    <t>Urszula</t>
  </si>
  <si>
    <t>Jochim</t>
  </si>
  <si>
    <t>CS-HSHIP-6808-TN3M</t>
  </si>
  <si>
    <t>Dilworth</t>
  </si>
  <si>
    <t>Katherine Dilworth Stage Manager</t>
  </si>
  <si>
    <t>Stephan</t>
  </si>
  <si>
    <t>Tshinyoka</t>
  </si>
  <si>
    <t>G20 8LW</t>
  </si>
  <si>
    <t>CS-HFCF-12335-F783</t>
  </si>
  <si>
    <t>CS-HSHIP-1255-KJBG</t>
  </si>
  <si>
    <t>CS-HSHIP-7245-SL0D</t>
  </si>
  <si>
    <t>KA18 2AF</t>
  </si>
  <si>
    <t>CS-HSHIP-03092-ES96</t>
  </si>
  <si>
    <t>Mary-Beth</t>
  </si>
  <si>
    <t>Mcfern</t>
  </si>
  <si>
    <t>EH41 4EL</t>
  </si>
  <si>
    <t>Henrietta</t>
  </si>
  <si>
    <t>Eagle-Wilsher</t>
  </si>
  <si>
    <t>CS-HSHIP-4715-EFG8</t>
  </si>
  <si>
    <t>Kadil</t>
  </si>
  <si>
    <t>CS-HSHIP-3030-OUUY</t>
  </si>
  <si>
    <t>Jensen</t>
  </si>
  <si>
    <t>EH7 5NB</t>
  </si>
  <si>
    <t>CS - HSHIP - 4728 - AEX1</t>
  </si>
  <si>
    <t>G15 7NX</t>
  </si>
  <si>
    <t>Chukwuma</t>
  </si>
  <si>
    <t>Agomuoh</t>
  </si>
  <si>
    <t>G1 1EB</t>
  </si>
  <si>
    <t>CS-HSHIP-05536-ZGFJ</t>
  </si>
  <si>
    <t>Kelly (McGhee)</t>
  </si>
  <si>
    <t>ML6 7PN</t>
  </si>
  <si>
    <t>mcbain</t>
  </si>
  <si>
    <t>G15 6XB</t>
  </si>
  <si>
    <t>CS-HFCF-12346-446B</t>
  </si>
  <si>
    <t>Priem</t>
  </si>
  <si>
    <t>G11 6SB</t>
  </si>
  <si>
    <t>Grace Priem</t>
  </si>
  <si>
    <t>CS-HSHIP-6976-ONI4</t>
  </si>
  <si>
    <t>McComish</t>
  </si>
  <si>
    <t>G31 2BB</t>
  </si>
  <si>
    <t>CS-HSHIP-2508-VNSB</t>
  </si>
  <si>
    <t>CS-HSHIP-2093-0CE8</t>
  </si>
  <si>
    <t>Larkins</t>
  </si>
  <si>
    <t>KA239FG</t>
  </si>
  <si>
    <t>KA23 9FG</t>
  </si>
  <si>
    <t>CS-HSHIP-4671-MEPK</t>
  </si>
  <si>
    <t>Honor</t>
  </si>
  <si>
    <t>G78 2BU</t>
  </si>
  <si>
    <t>CS-HFCF-12359-644C</t>
  </si>
  <si>
    <t>AB32 6JR</t>
  </si>
  <si>
    <t>Claire Muir</t>
  </si>
  <si>
    <t>Little Black Dog Media</t>
  </si>
  <si>
    <t>CS-HSHIP-6517-3QQO</t>
  </si>
  <si>
    <t>KY76ZL</t>
  </si>
  <si>
    <t>www.syrahjay.co.uk</t>
  </si>
  <si>
    <t>KY7 6ZL</t>
  </si>
  <si>
    <t>Tayler</t>
  </si>
  <si>
    <t>Rowena</t>
  </si>
  <si>
    <t>Comrie</t>
  </si>
  <si>
    <t>G131DT</t>
  </si>
  <si>
    <t>G13 1DT</t>
  </si>
  <si>
    <t>Leona</t>
  </si>
  <si>
    <t>IV40 8JX</t>
  </si>
  <si>
    <t>CS-HSHIP-02071-BH7H</t>
  </si>
  <si>
    <t>Ayres</t>
  </si>
  <si>
    <t>KY11 1JW</t>
  </si>
  <si>
    <t>CS-HSHIP-7310-OBRV</t>
  </si>
  <si>
    <t>Setor</t>
  </si>
  <si>
    <t>Tordzro</t>
  </si>
  <si>
    <t>G53 5UA</t>
  </si>
  <si>
    <t>CS-HFCF-12373-812F</t>
  </si>
  <si>
    <t>CS-HSHIP-4836-FBC2</t>
  </si>
  <si>
    <t>CS-HSHIP-1647-JFJP</t>
  </si>
  <si>
    <t>Cs-hship-7307-woca</t>
  </si>
  <si>
    <t>O'Byrne</t>
  </si>
  <si>
    <t>CS-HSHIP-01053-PS9K</t>
  </si>
  <si>
    <t>CHARLOTTE</t>
  </si>
  <si>
    <t>MOUNTFORD</t>
  </si>
  <si>
    <t>KW1 4XP</t>
  </si>
  <si>
    <t>IV51 9LN</t>
  </si>
  <si>
    <t>CS-HSHIP-04586-XMGA</t>
  </si>
  <si>
    <t>Jemima</t>
  </si>
  <si>
    <t>ML6 7RP</t>
  </si>
  <si>
    <t>CS-HSHIP-07345-LMU0</t>
  </si>
  <si>
    <t>Hanny</t>
  </si>
  <si>
    <t>Ngwira</t>
  </si>
  <si>
    <t>G20 8HE</t>
  </si>
  <si>
    <t>CS-HSHIP-3130-QP31</t>
  </si>
  <si>
    <t>Eddy</t>
  </si>
  <si>
    <t>Betancourt</t>
  </si>
  <si>
    <t>Easy</t>
  </si>
  <si>
    <t>Khumalo</t>
  </si>
  <si>
    <t>G72 0ED</t>
  </si>
  <si>
    <t>CS-HSHIP-5561-1T26</t>
  </si>
  <si>
    <t>MacIsaac</t>
  </si>
  <si>
    <t>G52 2SH</t>
  </si>
  <si>
    <t>SS-HSHIP-1819-4NS3</t>
  </si>
  <si>
    <t>Downe</t>
  </si>
  <si>
    <t>G81 4AL</t>
  </si>
  <si>
    <t>CS-HSHIP-7472-8LR6</t>
  </si>
  <si>
    <t>Sven</t>
  </si>
  <si>
    <t>Werner</t>
  </si>
  <si>
    <t>G12 9HL</t>
  </si>
  <si>
    <t>Clive</t>
  </si>
  <si>
    <t>Andrews</t>
  </si>
  <si>
    <t>EH17 8JW</t>
  </si>
  <si>
    <t>CS-HSHIP-2536-X19A</t>
  </si>
  <si>
    <t>Pack</t>
  </si>
  <si>
    <t>DD2 2JQ</t>
  </si>
  <si>
    <t>CS-HSHIP-3338-KSTX</t>
  </si>
  <si>
    <t>marija</t>
  </si>
  <si>
    <t>nemcenko</t>
  </si>
  <si>
    <t>CFCF-06762-0587</t>
  </si>
  <si>
    <t>CS-HSHIP-6439-AZUM</t>
  </si>
  <si>
    <t>Ibrahim</t>
  </si>
  <si>
    <t>Bashir</t>
  </si>
  <si>
    <t>G734NN</t>
  </si>
  <si>
    <t>G73 4NN</t>
  </si>
  <si>
    <t>G12 0PH</t>
  </si>
  <si>
    <t>CS-HSHIP-05276-RQPF</t>
  </si>
  <si>
    <t>AB15 5NQ</t>
  </si>
  <si>
    <t>CS-HSHIP-6445-6OJ7</t>
  </si>
  <si>
    <t>McGee</t>
  </si>
  <si>
    <t>CS-HSHIP-2634-I2XH</t>
  </si>
  <si>
    <t>CS-HSHIP-04218-PRXT</t>
  </si>
  <si>
    <t>Garner</t>
  </si>
  <si>
    <t>EH35HE</t>
  </si>
  <si>
    <t>EH3 5HE</t>
  </si>
  <si>
    <t>serryce</t>
  </si>
  <si>
    <t>muvuti</t>
  </si>
  <si>
    <t>G41 4SD</t>
  </si>
  <si>
    <t>CS-HSHIP-1866-7HX6</t>
  </si>
  <si>
    <t>Janie</t>
  </si>
  <si>
    <t>G4 9DL</t>
  </si>
  <si>
    <t>Bain</t>
  </si>
  <si>
    <t>G33 4LR</t>
  </si>
  <si>
    <t>SS-HSHIP-1108-EC7D</t>
  </si>
  <si>
    <t>Brehony</t>
  </si>
  <si>
    <t>chloe</t>
  </si>
  <si>
    <t>boyd</t>
  </si>
  <si>
    <t>G40 4SH</t>
  </si>
  <si>
    <t>PATON</t>
  </si>
  <si>
    <t>G15 6RG</t>
  </si>
  <si>
    <t>thabang</t>
  </si>
  <si>
    <t>sedisa</t>
  </si>
  <si>
    <t>PA3 1DJ</t>
  </si>
  <si>
    <t>CS-HSHIP-5143-W65Y</t>
  </si>
  <si>
    <t>G823JU</t>
  </si>
  <si>
    <t>G82 3JU</t>
  </si>
  <si>
    <t>Holford</t>
  </si>
  <si>
    <t>G42 8DS</t>
  </si>
  <si>
    <t>CS-HSHIP-06991-GH01</t>
  </si>
  <si>
    <t>CS-HSHIP-3979-KV5A</t>
  </si>
  <si>
    <t>Jennie</t>
  </si>
  <si>
    <t>Tuffs</t>
  </si>
  <si>
    <t>EH55 8RG</t>
  </si>
  <si>
    <t>Beeston</t>
  </si>
  <si>
    <t>KW16 3DF</t>
  </si>
  <si>
    <t>wilhelm</t>
  </si>
  <si>
    <t>IV36 3TZ</t>
  </si>
  <si>
    <t>CS-HSHIP-2299-F03P</t>
  </si>
  <si>
    <t>PH17BJ</t>
  </si>
  <si>
    <t>PH1 7BJ</t>
  </si>
  <si>
    <t>PH2 7BJ</t>
  </si>
  <si>
    <t>CS-HSHIP-5352-YJ7D</t>
  </si>
  <si>
    <t>Ashton (legal name: Aitchison)</t>
  </si>
  <si>
    <t>PA16 7UF</t>
  </si>
  <si>
    <t>SS-HSHIP-1285-JR5Y</t>
  </si>
  <si>
    <t>CS-HSHIP-3228-T1WA</t>
  </si>
  <si>
    <t>Phil</t>
  </si>
  <si>
    <t xml:space="preserve"> CS-CFCF-07830-F7E8</t>
  </si>
  <si>
    <t>CS-HSHIP-6818-2G0T</t>
  </si>
  <si>
    <t>G41 4JF</t>
  </si>
  <si>
    <t>SS-HSHIP-1091-4XEO</t>
  </si>
  <si>
    <t>casey</t>
  </si>
  <si>
    <t>stanley</t>
  </si>
  <si>
    <t>AB344US</t>
  </si>
  <si>
    <t>AB34 4US</t>
  </si>
  <si>
    <t>guido</t>
  </si>
  <si>
    <t>lanteri laura</t>
  </si>
  <si>
    <t>G44 4AL</t>
  </si>
  <si>
    <t>SS-HSHIP-1625-GBG0</t>
  </si>
  <si>
    <t>john</t>
  </si>
  <si>
    <t>G66 1BN</t>
  </si>
  <si>
    <t>CS-HSHIP-1705-H6SS</t>
  </si>
  <si>
    <t>PH26 3NQ</t>
  </si>
  <si>
    <t>CS-HSHIP-2409-7RB8</t>
  </si>
  <si>
    <t>brandon</t>
  </si>
  <si>
    <t>G34 0NR</t>
  </si>
  <si>
    <t>Handley</t>
  </si>
  <si>
    <t>G31 3SA</t>
  </si>
  <si>
    <t>SS-HSHIP-1409-9D7R</t>
  </si>
  <si>
    <t>Yuill</t>
  </si>
  <si>
    <t>ML1 5BU</t>
  </si>
  <si>
    <t>Bryden</t>
  </si>
  <si>
    <t>CS-HSHIP-4669-7489</t>
  </si>
  <si>
    <t>CS-HSHIP-3045-HBY8</t>
  </si>
  <si>
    <t>Baako</t>
  </si>
  <si>
    <t>EH375QQ</t>
  </si>
  <si>
    <t>FK6 5FJ</t>
  </si>
  <si>
    <t>SS-HSHIP-1837-5OSB</t>
  </si>
  <si>
    <t>PA4 8ZB</t>
  </si>
  <si>
    <t>SS-HSHIP-1470-QTCD</t>
  </si>
  <si>
    <t>CS-HFCF-12465-47AF</t>
  </si>
  <si>
    <t>Ruff</t>
  </si>
  <si>
    <t>ML5 4UW</t>
  </si>
  <si>
    <t>David Ruff</t>
  </si>
  <si>
    <t>CS-HSHIP-4483-REXE</t>
  </si>
  <si>
    <t>CS-HSHIP-5674-X4J8</t>
  </si>
  <si>
    <t>Glass</t>
  </si>
  <si>
    <t>G75 9GZ</t>
  </si>
  <si>
    <t>Shannon</t>
  </si>
  <si>
    <t>Larmour</t>
  </si>
  <si>
    <t>EH52 6SS</t>
  </si>
  <si>
    <t>Mrs Magoo</t>
  </si>
  <si>
    <t>Onotu</t>
  </si>
  <si>
    <t>G75 0AD</t>
  </si>
  <si>
    <t>SS-HSHIP-01676-8RGI</t>
  </si>
  <si>
    <t>John Paul</t>
  </si>
  <si>
    <t>Lusk</t>
  </si>
  <si>
    <t>G82 2NS</t>
  </si>
  <si>
    <t>Mikey</t>
  </si>
  <si>
    <t>EH193ES</t>
  </si>
  <si>
    <t>CS-HFCF-12480-84A7</t>
  </si>
  <si>
    <t>G41 5DJ</t>
  </si>
  <si>
    <t>Graham Webb</t>
  </si>
  <si>
    <t>CS-HFCF-12481-7D16</t>
  </si>
  <si>
    <t>G432bu</t>
  </si>
  <si>
    <t>Lewis Cruickshank</t>
  </si>
  <si>
    <t>G43 2bu</t>
  </si>
  <si>
    <t>EH6 5GD</t>
  </si>
  <si>
    <t>SS-HSHIP-1435-YP7E</t>
  </si>
  <si>
    <t>CS-HSHIP-5543-PPY6</t>
  </si>
  <si>
    <t>G46 7HW</t>
  </si>
  <si>
    <t>KY1 3AT</t>
  </si>
  <si>
    <t>CS-HSHIP-1342-6SGY</t>
  </si>
  <si>
    <t>KY15 4RD</t>
  </si>
  <si>
    <t>CS-HFCF-12489-9345</t>
  </si>
  <si>
    <t>laird</t>
  </si>
  <si>
    <t>G77 5FF</t>
  </si>
  <si>
    <t>james laird</t>
  </si>
  <si>
    <t>ML2 8JA</t>
  </si>
  <si>
    <t>CS-HSHIP-2689-HE3G</t>
  </si>
  <si>
    <t>SS-HSHIP-1448-JNLF</t>
  </si>
  <si>
    <t>Dorricott</t>
  </si>
  <si>
    <t>G74 4AE</t>
  </si>
  <si>
    <t>Tallintire</t>
  </si>
  <si>
    <t>G67 2PP</t>
  </si>
  <si>
    <t>Eliza</t>
  </si>
  <si>
    <t>Marcinowicz</t>
  </si>
  <si>
    <t>CS-HSHIP-SUPP-PS46</t>
  </si>
  <si>
    <t>ZE1 0WS</t>
  </si>
  <si>
    <t>SS-HSHIP-1653-O9O7</t>
  </si>
  <si>
    <t>G60 5DR</t>
  </si>
  <si>
    <t>1500 Photography</t>
  </si>
  <si>
    <t>G62 7NB</t>
  </si>
  <si>
    <t>SS-HSHIP-1503-DY4P</t>
  </si>
  <si>
    <t>EH11 2ES</t>
  </si>
  <si>
    <t>G74 3ZB</t>
  </si>
  <si>
    <t>Phoebe</t>
  </si>
  <si>
    <t>Angel</t>
  </si>
  <si>
    <t>CS-HSHIP-5524-VMKY</t>
  </si>
  <si>
    <t>G33 2EB</t>
  </si>
  <si>
    <t>Leal</t>
  </si>
  <si>
    <t>Villeroux</t>
  </si>
  <si>
    <t>Kondwani</t>
  </si>
  <si>
    <t>Mapemba</t>
  </si>
  <si>
    <t>EH13 9ET</t>
  </si>
  <si>
    <t>CS-HSHIP-5313-L7A3</t>
  </si>
  <si>
    <t>EH10 5RL</t>
  </si>
  <si>
    <t>SS-HSHIP-1481-GRNA</t>
  </si>
  <si>
    <t>AB123FQ</t>
  </si>
  <si>
    <t>AB12 3FQ</t>
  </si>
  <si>
    <t>CS-HSHIP-5416-KAOZ</t>
  </si>
  <si>
    <t>KA21 5HY</t>
  </si>
  <si>
    <t>SS-HSHIP-1595-YELB</t>
  </si>
  <si>
    <t>Geoff</t>
  </si>
  <si>
    <t>KY16 9RR</t>
  </si>
  <si>
    <t>CS-HSHIP-4529-SJ7Q</t>
  </si>
  <si>
    <t>CS-HSHIP-3245-KZ6Z</t>
  </si>
  <si>
    <t>Ellis</t>
  </si>
  <si>
    <t>G43 2YT</t>
  </si>
  <si>
    <t>CS-HSHIP-04926-1JYV</t>
  </si>
  <si>
    <t>Mcalindon Williams</t>
  </si>
  <si>
    <t>G31 2UB</t>
  </si>
  <si>
    <t>G31 3EW</t>
  </si>
  <si>
    <t>Gianluca</t>
  </si>
  <si>
    <t>Bernacchi</t>
  </si>
  <si>
    <t>PA2 7DB</t>
  </si>
  <si>
    <t>SS-HSHIP-1972-1VJN</t>
  </si>
  <si>
    <t>Pawel</t>
  </si>
  <si>
    <t>Szczepaniak</t>
  </si>
  <si>
    <t>EH6 4DN</t>
  </si>
  <si>
    <t>Pavel Shepan</t>
  </si>
  <si>
    <t>CS-HSHIP-3980-6D85</t>
  </si>
  <si>
    <t>SS-HSHIP-1581-9BTC</t>
  </si>
  <si>
    <t xml:space="preserve">CS-HSHIP-1727-H3JZ </t>
  </si>
  <si>
    <t>CS-HFCF-12544-0C62</t>
  </si>
  <si>
    <t>CS-HSHIP-6667-SEWP</t>
  </si>
  <si>
    <t>SS-HSHIP-1485-VRJK</t>
  </si>
  <si>
    <t>ML11 9FE</t>
  </si>
  <si>
    <t>CS-HSHIP-5501-0V6M</t>
  </si>
  <si>
    <t>Weisberg</t>
  </si>
  <si>
    <t>CS-HSHIP-3007-K04V</t>
  </si>
  <si>
    <t>PA2 0PF</t>
  </si>
  <si>
    <t>SS-HSHIP-1852-Z7HI</t>
  </si>
  <si>
    <t>Hogben</t>
  </si>
  <si>
    <t>EH52 6LF</t>
  </si>
  <si>
    <t>FK8 1DQ</t>
  </si>
  <si>
    <t>CS-HSHIP-4080-4LG9</t>
  </si>
  <si>
    <t>Crammond</t>
  </si>
  <si>
    <t>EH10 5JB</t>
  </si>
  <si>
    <t>CS-HSHIP-5026-B3Z7</t>
  </si>
  <si>
    <t>Smyth</t>
  </si>
  <si>
    <t>KY154EQ</t>
  </si>
  <si>
    <t>KY15 4EQ</t>
  </si>
  <si>
    <t>Ss-hship-1120-p9wx</t>
  </si>
  <si>
    <t>shaun</t>
  </si>
  <si>
    <t>Sasha</t>
  </si>
  <si>
    <t>Delmage</t>
  </si>
  <si>
    <t>G64 3BA</t>
  </si>
  <si>
    <t>Dhlakama</t>
  </si>
  <si>
    <t>Alfrid</t>
  </si>
  <si>
    <t>KY12 7JG</t>
  </si>
  <si>
    <t>CS-HSHIP-1286-GOGX</t>
  </si>
  <si>
    <t>Hawkins</t>
  </si>
  <si>
    <t>EH7 6GY</t>
  </si>
  <si>
    <t>SS-HSHIP-01421-1BW8</t>
  </si>
  <si>
    <t>G31 4PZ</t>
  </si>
  <si>
    <t>Slawomir</t>
  </si>
  <si>
    <t>Justynski</t>
  </si>
  <si>
    <t>EH3 6QY</t>
  </si>
  <si>
    <t>SS-HSHIP-1464-AGQR</t>
  </si>
  <si>
    <t>ML1 3EX</t>
  </si>
  <si>
    <t>Stuart McIntyre</t>
  </si>
  <si>
    <t>EH87AG</t>
  </si>
  <si>
    <t>EH8 7AG</t>
  </si>
  <si>
    <t>CS-HSHIP-7002-2W8G</t>
  </si>
  <si>
    <t>G20 8ND</t>
  </si>
  <si>
    <t>Joy</t>
  </si>
  <si>
    <t>G20 6UQ</t>
  </si>
  <si>
    <t>KA6 6DN</t>
  </si>
  <si>
    <t>Mariam</t>
  </si>
  <si>
    <t>El Sadr</t>
  </si>
  <si>
    <t>MACDONALD</t>
  </si>
  <si>
    <t>G12 9HT</t>
  </si>
  <si>
    <t>CS-HSHIP-04864-1F0J</t>
  </si>
  <si>
    <t>CS-HSHIP-6134-728A</t>
  </si>
  <si>
    <t>Mcsorley</t>
  </si>
  <si>
    <t>DD21AP</t>
  </si>
  <si>
    <t>CS-HSHIP-6125-MCUB</t>
  </si>
  <si>
    <t>Tripney</t>
  </si>
  <si>
    <t>ML5 4LS</t>
  </si>
  <si>
    <t>Leven</t>
  </si>
  <si>
    <t>G14 9LX</t>
  </si>
  <si>
    <t>CS-HSHIP-1703-N8L1</t>
  </si>
  <si>
    <t>CS-HSHIP-3281-CCP5</t>
  </si>
  <si>
    <t>CS-HFCF-12589-4857</t>
  </si>
  <si>
    <t>Benaissa</t>
  </si>
  <si>
    <t>Majeri</t>
  </si>
  <si>
    <t>Benaissa Majeri</t>
  </si>
  <si>
    <t>CS-HSHIP-4157-PW17</t>
  </si>
  <si>
    <t>dominika</t>
  </si>
  <si>
    <t>jackowska</t>
  </si>
  <si>
    <t>EH5 1NT</t>
  </si>
  <si>
    <t>Dominika Jackowska</t>
  </si>
  <si>
    <t>G3 8TX</t>
  </si>
  <si>
    <t>SC146/2020</t>
  </si>
  <si>
    <t>CS-HFCF-12593-6274</t>
  </si>
  <si>
    <t>Joanne Smith</t>
  </si>
  <si>
    <t>G81 3DG</t>
  </si>
  <si>
    <t>CS-HSHIP-7155-ENAN</t>
  </si>
  <si>
    <t>Melissa</t>
  </si>
  <si>
    <t>G20 9QS</t>
  </si>
  <si>
    <t>SS-HSHIP-1515-70NZ</t>
  </si>
  <si>
    <t>Catterson</t>
  </si>
  <si>
    <t>G41 2DN</t>
  </si>
  <si>
    <t>Taylor Ray</t>
  </si>
  <si>
    <t>Fiorenza</t>
  </si>
  <si>
    <t>Cocozza</t>
  </si>
  <si>
    <t>G64 3BS</t>
  </si>
  <si>
    <t>CS-HFCF-12608-3288</t>
  </si>
  <si>
    <t>CS-HSHIP-3039-CTP5</t>
  </si>
  <si>
    <t>Dubber</t>
  </si>
  <si>
    <t>SS-HSHIP-1265-57OV</t>
  </si>
  <si>
    <t>G20 0TN</t>
  </si>
  <si>
    <t>CS-HSHIP-1375-GVVH</t>
  </si>
  <si>
    <t>CS-HFCF-12612-7586</t>
  </si>
  <si>
    <t>KA12 9HB</t>
  </si>
  <si>
    <t>Sheena Reid</t>
  </si>
  <si>
    <t>SS-HSHIP-1821-D4HU</t>
  </si>
  <si>
    <t>G68 0HL</t>
  </si>
  <si>
    <t>SS-HSHIP-1417-ONT7</t>
  </si>
  <si>
    <t>G13 3DH</t>
  </si>
  <si>
    <t>Mackenzie-Owen</t>
  </si>
  <si>
    <t>FK15 0GD</t>
  </si>
  <si>
    <t>CS-HSHIP-4616-88IC</t>
  </si>
  <si>
    <t>G46 8RZ</t>
  </si>
  <si>
    <t>SS-HSHIP-1888-7CKX</t>
  </si>
  <si>
    <t>IV47 8SL</t>
  </si>
  <si>
    <t>SS-HSHIP-1479-E1P9</t>
  </si>
  <si>
    <t>Allister</t>
  </si>
  <si>
    <t xml:space="preserve"> CS-HSHIP-4809-5BE1</t>
  </si>
  <si>
    <t>HS2 0SH</t>
  </si>
  <si>
    <t>Sradag Creative Fiona Rennie</t>
  </si>
  <si>
    <t>G61 1AZ</t>
  </si>
  <si>
    <t>G45 9TW</t>
  </si>
  <si>
    <t>Till</t>
  </si>
  <si>
    <t>G2 1LF</t>
  </si>
  <si>
    <t>CS-HSHIP-4544-LL45</t>
  </si>
  <si>
    <t>DD2 1DN</t>
  </si>
  <si>
    <t>CS-HSHIP-5798-8SGA</t>
  </si>
  <si>
    <t>McSporran</t>
  </si>
  <si>
    <t>G444NN</t>
  </si>
  <si>
    <t>G44 4NN</t>
  </si>
  <si>
    <t>CS-HSHIP-3464-YGPL</t>
  </si>
  <si>
    <t>G76 7RR</t>
  </si>
  <si>
    <t>Gammie</t>
  </si>
  <si>
    <t>KY7 6AB</t>
  </si>
  <si>
    <t>Lakra</t>
  </si>
  <si>
    <t>Conrad</t>
  </si>
  <si>
    <t>Molleson</t>
  </si>
  <si>
    <t>EH8 9SQ</t>
  </si>
  <si>
    <t>CS-HFCF-12639-D0E7</t>
  </si>
  <si>
    <t>G13 3YE</t>
  </si>
  <si>
    <t>CS-HSHIP-3523-856U</t>
  </si>
  <si>
    <t>Sally-Ann</t>
  </si>
  <si>
    <t>Provan</t>
  </si>
  <si>
    <t>EH7 4JE</t>
  </si>
  <si>
    <t>CS-HFCF-12641-622A</t>
  </si>
  <si>
    <t>G74 5BY</t>
  </si>
  <si>
    <t>Austin Miller</t>
  </si>
  <si>
    <t>G1 5QH</t>
  </si>
  <si>
    <t>CS-HSHIP-5034-WB2S</t>
  </si>
  <si>
    <t>Thompson-Miller</t>
  </si>
  <si>
    <t>AB15 8HD</t>
  </si>
  <si>
    <t>Mr Alexander Ian Watson Thompson-Miller</t>
  </si>
  <si>
    <t>Daisy</t>
  </si>
  <si>
    <t>EH15 2QE</t>
  </si>
  <si>
    <t>CS-HSHIP-6078-QZSY</t>
  </si>
  <si>
    <t>KA25 6BS</t>
  </si>
  <si>
    <t>CS-HSHIP-1806-DGEC</t>
  </si>
  <si>
    <t>Joana</t>
  </si>
  <si>
    <t>Avi-Lorie</t>
  </si>
  <si>
    <t>EH9 1HZ</t>
  </si>
  <si>
    <t>SS-HSHIP-1745-EAZ3</t>
  </si>
  <si>
    <t>ML1 5JE</t>
  </si>
  <si>
    <t>SS-HSHIP-1895-R277</t>
  </si>
  <si>
    <t>Vettese</t>
  </si>
  <si>
    <t>EH4 1NG</t>
  </si>
  <si>
    <t>CS-HSHIP-07269-5G78</t>
  </si>
  <si>
    <t>CS-HSHIP-5658-XQ9Z</t>
  </si>
  <si>
    <t>PH33 7PB</t>
  </si>
  <si>
    <t>CS-HSHIP-07272-KCH3</t>
  </si>
  <si>
    <t>Wooff</t>
  </si>
  <si>
    <t>CS-HSHIP-2546-3G70</t>
  </si>
  <si>
    <t>Levy</t>
  </si>
  <si>
    <t>Millicent</t>
  </si>
  <si>
    <t>Senanu</t>
  </si>
  <si>
    <t>DD1 2JF</t>
  </si>
  <si>
    <t>JENNIFER</t>
  </si>
  <si>
    <t>AUSTIN</t>
  </si>
  <si>
    <t>KW15 1JQ</t>
  </si>
  <si>
    <t>Jennifer Austin</t>
  </si>
  <si>
    <t>CS-HSHIP-4498-LRWH</t>
  </si>
  <si>
    <t>PA167EQ</t>
  </si>
  <si>
    <t>PA16 7EQ</t>
  </si>
  <si>
    <t>CS-HSHIP-05050-HK4T</t>
  </si>
  <si>
    <t>O'Hanlon</t>
  </si>
  <si>
    <t>KA30 9AQ</t>
  </si>
  <si>
    <t>Flatman</t>
  </si>
  <si>
    <t>G31 2hq</t>
  </si>
  <si>
    <t>Flatman Films</t>
  </si>
  <si>
    <t>TD9 8NG</t>
  </si>
  <si>
    <t>G42 7NG</t>
  </si>
  <si>
    <t>SS-HSHIP-1994-C3WA</t>
  </si>
  <si>
    <t>G20 6QT</t>
  </si>
  <si>
    <t>SS-HSHIP-2015-WVXY</t>
  </si>
  <si>
    <t>Jem</t>
  </si>
  <si>
    <t>Kerestecioglu</t>
  </si>
  <si>
    <t>CLAIRE</t>
  </si>
  <si>
    <t>MCGUIRE</t>
  </si>
  <si>
    <t>CS-HSHIP-1641-S8PH</t>
  </si>
  <si>
    <t>DUNCAN</t>
  </si>
  <si>
    <t>EH6 6PW</t>
  </si>
  <si>
    <t>CS-HSHIP-5262-LAEK</t>
  </si>
  <si>
    <t>G31 1PZ</t>
  </si>
  <si>
    <t>CS-HSHIP-1215-U8C9</t>
  </si>
  <si>
    <t>CS-HSHIP-02114-D9JU</t>
  </si>
  <si>
    <t>Corker</t>
  </si>
  <si>
    <t>Stancliffe</t>
  </si>
  <si>
    <t>G11 5RP</t>
  </si>
  <si>
    <t>EH421TH</t>
  </si>
  <si>
    <t>EH42 1TH</t>
  </si>
  <si>
    <t>CS-HFCF-12684-83CC</t>
  </si>
  <si>
    <t>CS-HSHIP-1003-GOFV</t>
  </si>
  <si>
    <t>G312RP</t>
  </si>
  <si>
    <t>Magdalena</t>
  </si>
  <si>
    <t>Durant</t>
  </si>
  <si>
    <t>EH6 4JA</t>
  </si>
  <si>
    <t>CS-HSHIP-6139-7J6M</t>
  </si>
  <si>
    <t>Shannah</t>
  </si>
  <si>
    <t>EH48 2AU</t>
  </si>
  <si>
    <t>CS-HSHIP-6921-DHBT</t>
  </si>
  <si>
    <t>Celie</t>
  </si>
  <si>
    <t>KY4 0JG</t>
  </si>
  <si>
    <t>PH2 6QD</t>
  </si>
  <si>
    <t>SS-HSHIP-01331-YIF7</t>
  </si>
  <si>
    <t>Ingrid</t>
  </si>
  <si>
    <t>Mur</t>
  </si>
  <si>
    <t>G31 3LZ</t>
  </si>
  <si>
    <t>CS-HSHIP-06578-SPGW</t>
  </si>
  <si>
    <t>annette</t>
  </si>
  <si>
    <t>allison</t>
  </si>
  <si>
    <t>G69 9FH</t>
  </si>
  <si>
    <t>Lipsync Scotland</t>
  </si>
  <si>
    <t>Tonner</t>
  </si>
  <si>
    <t>DD5 4HW</t>
  </si>
  <si>
    <t>CS-HFCF-12698-572D</t>
  </si>
  <si>
    <t>SOS07411</t>
  </si>
  <si>
    <t>Ronald David</t>
  </si>
  <si>
    <t>Burgess</t>
  </si>
  <si>
    <t>TD4 6AR</t>
  </si>
  <si>
    <t>Ronald David Burgess</t>
  </si>
  <si>
    <t>Relight Lamps</t>
  </si>
  <si>
    <t>CS-HSHIP-02496-HVB4</t>
  </si>
  <si>
    <t>Owers</t>
  </si>
  <si>
    <t>DD1 4DZ</t>
  </si>
  <si>
    <t>CS-HSHIP-1541-CC9Z</t>
  </si>
  <si>
    <t>KY12 8NY</t>
  </si>
  <si>
    <t>CS-HSHIP-4977-DFSU</t>
  </si>
  <si>
    <t>Tribute Act Entertainment</t>
  </si>
  <si>
    <t>KY14 7AE</t>
  </si>
  <si>
    <t>FK1 5QF</t>
  </si>
  <si>
    <t>CS-HSHIP-07350-G5L7</t>
  </si>
  <si>
    <t>EH1 2RX</t>
  </si>
  <si>
    <t>CA-HAHIP-6141-77UQ</t>
  </si>
  <si>
    <t>CS-HSHIP-3939-LQS5</t>
  </si>
  <si>
    <t>Sievewright</t>
  </si>
  <si>
    <t>Jamie Louise</t>
  </si>
  <si>
    <t>PA31 8SP</t>
  </si>
  <si>
    <t>SS-HSHIP-01630-JGCH</t>
  </si>
  <si>
    <t>PH7 3PZ</t>
  </si>
  <si>
    <t>Owner</t>
  </si>
  <si>
    <t>CS-HSHIP-1829-K5U4</t>
  </si>
  <si>
    <t>Tonya</t>
  </si>
  <si>
    <t>McMullan</t>
  </si>
  <si>
    <t>EH76BH</t>
  </si>
  <si>
    <t>EH7 6BH</t>
  </si>
  <si>
    <t>CS-HSHIP-05265-JOQN</t>
  </si>
  <si>
    <t>G42 8YW</t>
  </si>
  <si>
    <t>PH1 2EX</t>
  </si>
  <si>
    <t>SS-HSHIP-01164-YP51</t>
  </si>
  <si>
    <t>Bardsley-Hodgkiess</t>
  </si>
  <si>
    <t>CS-HSHIP-7378-JS2W</t>
  </si>
  <si>
    <t>G42 7DE</t>
  </si>
  <si>
    <t>SS-HSHIP-1413-HTPI</t>
  </si>
  <si>
    <t>G432AW</t>
  </si>
  <si>
    <t>G43 2AW</t>
  </si>
  <si>
    <t>CS-HSHIP-3718-JDY0</t>
  </si>
  <si>
    <t>PA4 8EZ</t>
  </si>
  <si>
    <t>CS-HFCF-12723-C20D</t>
  </si>
  <si>
    <t>Winterburn</t>
  </si>
  <si>
    <t>Eric Winterburn</t>
  </si>
  <si>
    <t>CS-HSHIP-03568-6GVI</t>
  </si>
  <si>
    <t>Meg</t>
  </si>
  <si>
    <t>Mcgregor</t>
  </si>
  <si>
    <t>EH6 8PN</t>
  </si>
  <si>
    <t>SS-HSHIP-01923-DJJJ</t>
  </si>
  <si>
    <t>kettlewell</t>
  </si>
  <si>
    <t>PH15 2PW</t>
  </si>
  <si>
    <t>G67 2LY</t>
  </si>
  <si>
    <t>Eccles</t>
  </si>
  <si>
    <t>EH8 8EZ</t>
  </si>
  <si>
    <t>CS-HSHIP-5274-LPDC</t>
  </si>
  <si>
    <t>G32 8NA</t>
  </si>
  <si>
    <t>CS-HSHIP-5923-53E0</t>
  </si>
  <si>
    <t>Billie</t>
  </si>
  <si>
    <t>Knights</t>
  </si>
  <si>
    <t>Tim Knights Film</t>
  </si>
  <si>
    <t>CS-HSHIP-7335-MQHJ</t>
  </si>
  <si>
    <t>Gash</t>
  </si>
  <si>
    <t>EH16 4BA</t>
  </si>
  <si>
    <t>47303520-0283-ea11-99e5-2818782538e4</t>
  </si>
  <si>
    <t>G33 3PU</t>
  </si>
  <si>
    <t>G20 6BN</t>
  </si>
  <si>
    <t>Fabrizio</t>
  </si>
  <si>
    <t>Floris</t>
  </si>
  <si>
    <t>DD8 1BA</t>
  </si>
  <si>
    <t>CS-HSHIP-06700-UOXD</t>
  </si>
  <si>
    <t>G42 8AF</t>
  </si>
  <si>
    <t>CS-HSHIP-04707-OAJM</t>
  </si>
  <si>
    <t>Mackenna</t>
  </si>
  <si>
    <t>G31 2NZ</t>
  </si>
  <si>
    <t>CS-HSHIP-7072-6UD8</t>
  </si>
  <si>
    <t>Harvie</t>
  </si>
  <si>
    <t>G69 9NP</t>
  </si>
  <si>
    <t>Fk7 8pb</t>
  </si>
  <si>
    <t>CS-HSHIP-3660-J7IS</t>
  </si>
  <si>
    <t>EH6 7PP</t>
  </si>
  <si>
    <t>CS-HSHIP-01793-SZ5P</t>
  </si>
  <si>
    <t>Gregory</t>
  </si>
  <si>
    <t>CS-HSHIP-1523-NGN2</t>
  </si>
  <si>
    <t>CS-HSHIP-06784-Q2GW</t>
  </si>
  <si>
    <t>G51 3EW</t>
  </si>
  <si>
    <t>G76 7NP</t>
  </si>
  <si>
    <t>CS-HSHIP-2506-KQXB</t>
  </si>
  <si>
    <t>IV519JA</t>
  </si>
  <si>
    <t>IV51 9JA</t>
  </si>
  <si>
    <t>G31 2UG</t>
  </si>
  <si>
    <t>Svend-Erik</t>
  </si>
  <si>
    <t>Engh</t>
  </si>
  <si>
    <t>EH111NR</t>
  </si>
  <si>
    <t>Kenni</t>
  </si>
  <si>
    <t>G72 8LR</t>
  </si>
  <si>
    <t>CS-HSHIP-1545-V4Q5</t>
  </si>
  <si>
    <t>Gillian Jane</t>
  </si>
  <si>
    <t>Glancy</t>
  </si>
  <si>
    <t>ML3 8PA</t>
  </si>
  <si>
    <t>PH2 9HB</t>
  </si>
  <si>
    <t>CS-HSHIP-07324-ZPTW</t>
  </si>
  <si>
    <t>McGrogan</t>
  </si>
  <si>
    <t>EH55 8DR</t>
  </si>
  <si>
    <t>CS-HSHIP-7233-FWII</t>
  </si>
  <si>
    <t>Halstead</t>
  </si>
  <si>
    <t>PH2 7BY</t>
  </si>
  <si>
    <t>Jana</t>
  </si>
  <si>
    <t>Garrido Fernandez</t>
  </si>
  <si>
    <t>EH39AN</t>
  </si>
  <si>
    <t>EH3 9AN</t>
  </si>
  <si>
    <t>Gregg</t>
  </si>
  <si>
    <t>G75 0BN</t>
  </si>
  <si>
    <t>CS-HSHIP-2510-FBUH</t>
  </si>
  <si>
    <t>Lloyds</t>
  </si>
  <si>
    <t>FK166EP</t>
  </si>
  <si>
    <t>FK16 6EP</t>
  </si>
  <si>
    <t>CS-HSHIP-06353-8I6V</t>
  </si>
  <si>
    <t>Edwin</t>
  </si>
  <si>
    <t>Janssen</t>
  </si>
  <si>
    <t>CS-HSHIP-1839-IE6P</t>
  </si>
  <si>
    <t>CS-HSHIP-4050-FKH4</t>
  </si>
  <si>
    <t>Kirkwood</t>
  </si>
  <si>
    <t>KY4 8BQ</t>
  </si>
  <si>
    <t>CS-HSHIP-6080-T9PZ</t>
  </si>
  <si>
    <t>G512TW</t>
  </si>
  <si>
    <t>G51 2TW</t>
  </si>
  <si>
    <t>CS-HFCF-12777-D699</t>
  </si>
  <si>
    <t>Gavii</t>
  </si>
  <si>
    <t>Nsay</t>
  </si>
  <si>
    <t>G20 0LW</t>
  </si>
  <si>
    <t>Gavii Nsay</t>
  </si>
  <si>
    <t>CS-HFCF-12778-A0AB</t>
  </si>
  <si>
    <t>IV10 8SR</t>
  </si>
  <si>
    <t>Hannah Keddie</t>
  </si>
  <si>
    <t>CS-HSHIP-1623-HESH</t>
  </si>
  <si>
    <t>Gault</t>
  </si>
  <si>
    <t>G42 9RJ</t>
  </si>
  <si>
    <t>CS-HSHIP-01648-UW09</t>
  </si>
  <si>
    <t>Elvira</t>
  </si>
  <si>
    <t>Neame</t>
  </si>
  <si>
    <t>PH20 1BS</t>
  </si>
  <si>
    <t>G42 8HD</t>
  </si>
  <si>
    <t>Ibrahim-Dikko</t>
  </si>
  <si>
    <t>G21 3EZ</t>
  </si>
  <si>
    <t>Irene</t>
  </si>
  <si>
    <t>FK1 4RU</t>
  </si>
  <si>
    <t>CS-HFCF-12790-47D0</t>
  </si>
  <si>
    <t>Jayne</t>
  </si>
  <si>
    <t>Callender</t>
  </si>
  <si>
    <t>Jayne Callender</t>
  </si>
  <si>
    <t>SS-HSHIP-1833-JJXS</t>
  </si>
  <si>
    <t>Maja</t>
  </si>
  <si>
    <t>Jankowska</t>
  </si>
  <si>
    <t>G31 2SE</t>
  </si>
  <si>
    <t>SS-HSHIP-1884-CWE9</t>
  </si>
  <si>
    <t>G11 7SZ</t>
  </si>
  <si>
    <t>CS-HFCF-12793-A2AB</t>
  </si>
  <si>
    <t>EH14 7JB</t>
  </si>
  <si>
    <t>Lyndsay Hepburn</t>
  </si>
  <si>
    <t>G41 3BE</t>
  </si>
  <si>
    <t>CS-HSHIP-04903-KFNN</t>
  </si>
  <si>
    <t>cs-cfcf-07332-4107</t>
  </si>
  <si>
    <t>Mint of Montrose</t>
  </si>
  <si>
    <t>CS-HSHIP-058332LBB</t>
  </si>
  <si>
    <t>Roberton</t>
  </si>
  <si>
    <t>G42 7AB</t>
  </si>
  <si>
    <t>KY1 3AQ</t>
  </si>
  <si>
    <t>CS-HSHIP-7381-N8DE</t>
  </si>
  <si>
    <t>G33 6GB</t>
  </si>
  <si>
    <t>CS-HSHIP-02832-AF3N</t>
  </si>
  <si>
    <t>DG7 1QU</t>
  </si>
  <si>
    <t>CS-HSHIP-1362-4C4C</t>
  </si>
  <si>
    <t>Alisdair</t>
  </si>
  <si>
    <t>Randalls</t>
  </si>
  <si>
    <t>AB11 5AP</t>
  </si>
  <si>
    <t>Grime</t>
  </si>
  <si>
    <t>G41 3ES</t>
  </si>
  <si>
    <t>Jude</t>
  </si>
  <si>
    <t>Curran</t>
  </si>
  <si>
    <t>G33 1BQ</t>
  </si>
  <si>
    <t>CS-HSHIP-02876-FFHQ</t>
  </si>
  <si>
    <t>G31 1QP</t>
  </si>
  <si>
    <t>CS-HSHIP-05150-0FSB</t>
  </si>
  <si>
    <t>AB31 4GJ</t>
  </si>
  <si>
    <t>Nouk</t>
  </si>
  <si>
    <t>CS-HSHIP-6594-AJF1</t>
  </si>
  <si>
    <t>Snodgrass</t>
  </si>
  <si>
    <t>G31 4HW</t>
  </si>
  <si>
    <t>Anoushka</t>
  </si>
  <si>
    <t>Nanguy</t>
  </si>
  <si>
    <t>CS-HFCF-12818-4AC0</t>
  </si>
  <si>
    <t>KY12 8HL</t>
  </si>
  <si>
    <t>DD2 5LZ</t>
  </si>
  <si>
    <t>Deirdre</t>
  </si>
  <si>
    <t>Keough</t>
  </si>
  <si>
    <t>Macgowan</t>
  </si>
  <si>
    <t>EH3 5LH</t>
  </si>
  <si>
    <t>CS-HFCF-12822-A93D</t>
  </si>
  <si>
    <t>Finlay O'Neill</t>
  </si>
  <si>
    <t>CS-HSHIP-5199-ZWLP</t>
  </si>
  <si>
    <t>AB52 6LS</t>
  </si>
  <si>
    <t>CS-HSHIP-6368-LBV9</t>
  </si>
  <si>
    <t>Panashe</t>
  </si>
  <si>
    <t>Matimba</t>
  </si>
  <si>
    <t>G5 0RA</t>
  </si>
  <si>
    <t>Sturgeon</t>
  </si>
  <si>
    <t>ZE29HX</t>
  </si>
  <si>
    <t>ZE2 9HX</t>
  </si>
  <si>
    <t>CFCF-06670-2395</t>
  </si>
  <si>
    <t>EH64JW</t>
  </si>
  <si>
    <t>cs-hshipp-4640-93yc</t>
  </si>
  <si>
    <t>ML3 7LA</t>
  </si>
  <si>
    <t>CS-HSHIP-1197-4E0L</t>
  </si>
  <si>
    <t>CS-CFCF-08138-E5EO</t>
  </si>
  <si>
    <t>CS-HFCF-12842-0017</t>
  </si>
  <si>
    <t>Szabolcs</t>
  </si>
  <si>
    <t>Ivan</t>
  </si>
  <si>
    <t>KY16 8DH</t>
  </si>
  <si>
    <t>Szabolcs Ivan</t>
  </si>
  <si>
    <t>Callaghan</t>
  </si>
  <si>
    <t>G33 1GA</t>
  </si>
  <si>
    <t>SS-HSHIP-01433-5OOC</t>
  </si>
  <si>
    <t>G74 1EN</t>
  </si>
  <si>
    <t>CS-HSHIP-05085-XG3W</t>
  </si>
  <si>
    <t>Cerda</t>
  </si>
  <si>
    <t>SS-HSHIP-1579-THRP</t>
  </si>
  <si>
    <t>Kristin</t>
  </si>
  <si>
    <t>G66 4DA</t>
  </si>
  <si>
    <t>Struve Photography</t>
  </si>
  <si>
    <t>Subido</t>
  </si>
  <si>
    <t>CS-HSHIP-6287-F5AU</t>
  </si>
  <si>
    <t>Eithne</t>
  </si>
  <si>
    <t>G513EW</t>
  </si>
  <si>
    <t>Kemar</t>
  </si>
  <si>
    <t>McQueen</t>
  </si>
  <si>
    <t>G429HU</t>
  </si>
  <si>
    <t>G42 9HU</t>
  </si>
  <si>
    <t>CS-HSHIP-7236-LJHN</t>
  </si>
  <si>
    <t>Kara</t>
  </si>
  <si>
    <t>KY11 3BW</t>
  </si>
  <si>
    <t>SS-HSHIP-1591-PIYI</t>
  </si>
  <si>
    <t>christine</t>
  </si>
  <si>
    <t>russell</t>
  </si>
  <si>
    <t>G61 2BJ</t>
  </si>
  <si>
    <t>christine russell t/a Christine mcnally photography</t>
  </si>
  <si>
    <t>G51 1QD</t>
  </si>
  <si>
    <t>CS-HSHIP-7018-UG3A</t>
  </si>
  <si>
    <t>CS-HSHIP-5260-MAMG</t>
  </si>
  <si>
    <t>Harwood</t>
  </si>
  <si>
    <t>EH7 5EU</t>
  </si>
  <si>
    <t>Lucy Harwood project management and events</t>
  </si>
  <si>
    <t>CS-HFCF-12858-46E3</t>
  </si>
  <si>
    <t>Sainey</t>
  </si>
  <si>
    <t>Drammeh</t>
  </si>
  <si>
    <t>FK7 7XF</t>
  </si>
  <si>
    <t>Sainey Drammeh</t>
  </si>
  <si>
    <t>G41 1RA</t>
  </si>
  <si>
    <t>CS-HSHIP-3935-TRUO</t>
  </si>
  <si>
    <t>Beata</t>
  </si>
  <si>
    <t>Peto</t>
  </si>
  <si>
    <t>EH4 4FE</t>
  </si>
  <si>
    <t>CS-HSHIP-7043-C6C4</t>
  </si>
  <si>
    <t>Katherine Fay</t>
  </si>
  <si>
    <t>EH68PG</t>
  </si>
  <si>
    <t>EH6 8PG</t>
  </si>
  <si>
    <t>CS-HSHIP-2495-Q4XD</t>
  </si>
  <si>
    <t>Darling</t>
  </si>
  <si>
    <t>CS-HSHIP-2492-S1EJ</t>
  </si>
  <si>
    <t>Manganello</t>
  </si>
  <si>
    <t>PA20 9HG</t>
  </si>
  <si>
    <t>CS-HSHIP-01688-L2SE</t>
  </si>
  <si>
    <t>Gudrun</t>
  </si>
  <si>
    <t>Sigurdardottir</t>
  </si>
  <si>
    <t>CS-HFCF-12877-8E63</t>
  </si>
  <si>
    <t>Githaiga</t>
  </si>
  <si>
    <t>G20 8EW</t>
  </si>
  <si>
    <t>Anthony Githaiga</t>
  </si>
  <si>
    <t>Piercy</t>
  </si>
  <si>
    <t>G12 9EG</t>
  </si>
  <si>
    <t>CS-HSHIP-06407-OY48</t>
  </si>
  <si>
    <t>G33 2DT</t>
  </si>
  <si>
    <t>Tomaž</t>
  </si>
  <si>
    <t>Krajnc</t>
  </si>
  <si>
    <t>G4 0FA</t>
  </si>
  <si>
    <t>EH6 6LE</t>
  </si>
  <si>
    <t>1509219</t>
  </si>
  <si>
    <t>Nicolson</t>
  </si>
  <si>
    <t>CS-HSHIP-5151-368G</t>
  </si>
  <si>
    <t>Alanna</t>
  </si>
  <si>
    <t>McCuaig</t>
  </si>
  <si>
    <t>G12 8RA</t>
  </si>
  <si>
    <t>CS-HFCF-12886-F193</t>
  </si>
  <si>
    <t>Kolade</t>
  </si>
  <si>
    <t>Adio</t>
  </si>
  <si>
    <t>G33 5DP</t>
  </si>
  <si>
    <t>Kolade Adio</t>
  </si>
  <si>
    <t>Giacinta</t>
  </si>
  <si>
    <t>Frisillo</t>
  </si>
  <si>
    <t>CS-HSHIP-5529-6WYU</t>
  </si>
  <si>
    <t>Kieran Francis</t>
  </si>
  <si>
    <t>Begley</t>
  </si>
  <si>
    <t>PA18 6DY</t>
  </si>
  <si>
    <t>CS-HSHIP-7376-HYLY</t>
  </si>
  <si>
    <t>Jaoui</t>
  </si>
  <si>
    <t>G67 2QG</t>
  </si>
  <si>
    <t>Mcfadden</t>
  </si>
  <si>
    <t>FK3 8QX</t>
  </si>
  <si>
    <t>Lafarge</t>
  </si>
  <si>
    <t>SS-HSHIP-01032-VM9D</t>
  </si>
  <si>
    <t>Hansson</t>
  </si>
  <si>
    <t>IV51 9HZ</t>
  </si>
  <si>
    <t>CS-HSHIP-4430-TDIX</t>
  </si>
  <si>
    <t>G42 7AN</t>
  </si>
  <si>
    <t>G64 1RP</t>
  </si>
  <si>
    <t>CS-HSHIP-5227-YI3L</t>
  </si>
  <si>
    <t>Gould</t>
  </si>
  <si>
    <t>CS-HSHIP-06496-7P5V</t>
  </si>
  <si>
    <t>M</t>
  </si>
  <si>
    <t>Gowans</t>
  </si>
  <si>
    <t>CS-HSHIP-4854-6XGK</t>
  </si>
  <si>
    <t>Lingard</t>
  </si>
  <si>
    <t>CS-HSHIP-3286-9MN4</t>
  </si>
  <si>
    <t>KA278QH</t>
  </si>
  <si>
    <t>KA27 8QH</t>
  </si>
  <si>
    <t>CS-HSHIP-07387-A32U</t>
  </si>
  <si>
    <t>Humza</t>
  </si>
  <si>
    <t>Zahid</t>
  </si>
  <si>
    <t>G52 2HG</t>
  </si>
  <si>
    <t>CS-HSHIP-04099-KFOU</t>
  </si>
  <si>
    <t>Jamous</t>
  </si>
  <si>
    <t>G50JU</t>
  </si>
  <si>
    <t>G5 0JU</t>
  </si>
  <si>
    <t>EH45 9JR</t>
  </si>
  <si>
    <t>Rosanna</t>
  </si>
  <si>
    <t>CS-HSHIP-6648-FRJS</t>
  </si>
  <si>
    <t>G14 9AB</t>
  </si>
  <si>
    <t>Jaad</t>
  </si>
  <si>
    <t>Clayburn</t>
  </si>
  <si>
    <t>EH15 3QA</t>
  </si>
  <si>
    <t>CS-HSHIP-6372-EV2J</t>
  </si>
  <si>
    <t>Eden</t>
  </si>
  <si>
    <t>Bo Dower</t>
  </si>
  <si>
    <t>CS-HSHIP-02785-ZI87</t>
  </si>
  <si>
    <t>CS-HSHIP-7000-7J2P</t>
  </si>
  <si>
    <t>EH320RE</t>
  </si>
  <si>
    <t>EH32 0RE</t>
  </si>
  <si>
    <t>CS-HFCF-12924-FAA8</t>
  </si>
  <si>
    <t>Rooney</t>
  </si>
  <si>
    <t>G32 8AA</t>
  </si>
  <si>
    <t>Daniel Rooney</t>
  </si>
  <si>
    <t>CS-HSHIP-6466-OLTF</t>
  </si>
  <si>
    <t>G11 7AA</t>
  </si>
  <si>
    <t>PH33 7AL</t>
  </si>
  <si>
    <t>CSs-HSHIP-1148-CI6B</t>
  </si>
  <si>
    <t>Kenchington</t>
  </si>
  <si>
    <t>G63 0RR</t>
  </si>
  <si>
    <t>Farrell</t>
  </si>
  <si>
    <t>G41 2JD</t>
  </si>
  <si>
    <t>CS-HFCF-12931-C842</t>
  </si>
  <si>
    <t>Lyne</t>
  </si>
  <si>
    <t>G46 6NU</t>
  </si>
  <si>
    <t>EH47 0JY</t>
  </si>
  <si>
    <t>SS-HSHIP-1846-RK66</t>
  </si>
  <si>
    <t>EH9 1TQ</t>
  </si>
  <si>
    <t>HS7 5NG</t>
  </si>
  <si>
    <t>CS-HSHIP-1598-MPWK</t>
  </si>
  <si>
    <t>Gorry</t>
  </si>
  <si>
    <t>PA19 1EA</t>
  </si>
  <si>
    <t>CS-HFCF-12942-0B8B</t>
  </si>
  <si>
    <t>EH6 4EA</t>
  </si>
  <si>
    <t>Frances O'Neill</t>
  </si>
  <si>
    <t>Maccormick</t>
  </si>
  <si>
    <t>HS7 5PW</t>
  </si>
  <si>
    <t>Cannings</t>
  </si>
  <si>
    <t>Underground Solushn</t>
  </si>
  <si>
    <t>CS-HSHIP-02533-O5B0</t>
  </si>
  <si>
    <t>Catalina Barroso-Luque</t>
  </si>
  <si>
    <t>Barroso-Luque</t>
  </si>
  <si>
    <t>CS-HSHIP-03514-6EG2</t>
  </si>
  <si>
    <t>Kaya</t>
  </si>
  <si>
    <t>PH2 5HT</t>
  </si>
  <si>
    <t>PH2 8HT</t>
  </si>
  <si>
    <t>CS-HSHIP-7143-IOMC</t>
  </si>
  <si>
    <t>Melitaea (Mella)</t>
  </si>
  <si>
    <t>EH9 2LU</t>
  </si>
  <si>
    <t>sparks</t>
  </si>
  <si>
    <t>G20 6HJ</t>
  </si>
  <si>
    <t>CS-HSHIP-2884-9G9Y</t>
  </si>
  <si>
    <t>Barkhouse</t>
  </si>
  <si>
    <t>CS-HSHIP-2580-THDE</t>
  </si>
  <si>
    <t>G312BD</t>
  </si>
  <si>
    <t>G31 2BD</t>
  </si>
  <si>
    <t>CS-HSHIP-3452-57Y3</t>
  </si>
  <si>
    <t>Moutzouvis</t>
  </si>
  <si>
    <t>G40 1PE</t>
  </si>
  <si>
    <t>Ayovi Viviane</t>
  </si>
  <si>
    <t>Hemazoh</t>
  </si>
  <si>
    <t>EH12 5DR</t>
  </si>
  <si>
    <t>deirdre</t>
  </si>
  <si>
    <t>fergusson</t>
  </si>
  <si>
    <t>Clement</t>
  </si>
  <si>
    <t>ML5 4UP</t>
  </si>
  <si>
    <t>CS-HSHIP-06324-VXTN</t>
  </si>
  <si>
    <t>G42 8AD</t>
  </si>
  <si>
    <t>PA1 2LS</t>
  </si>
  <si>
    <t>ML6 7PJ</t>
  </si>
  <si>
    <t>CS-HSHIP-6286-GI04</t>
  </si>
  <si>
    <t>Chitty</t>
  </si>
  <si>
    <t>IV362TE</t>
  </si>
  <si>
    <t>IV36 2TE</t>
  </si>
  <si>
    <t>G2 7PB</t>
  </si>
  <si>
    <t>CS-HFCF-12967-72D3</t>
  </si>
  <si>
    <t>Milby</t>
  </si>
  <si>
    <t>G41 3AY</t>
  </si>
  <si>
    <t>Emma Milby</t>
  </si>
  <si>
    <t>Talia</t>
  </si>
  <si>
    <t>ML3 8UY</t>
  </si>
  <si>
    <t>CS-HSHIP-01055-3SDE</t>
  </si>
  <si>
    <t>PA1 3RG</t>
  </si>
  <si>
    <t>CS-HSHIP-5633-7OK4</t>
  </si>
  <si>
    <t>EH3 6SS</t>
  </si>
  <si>
    <t>CS-HSHIP-7055-BRNT</t>
  </si>
  <si>
    <t>CS-HSHIP-03933-I954</t>
  </si>
  <si>
    <t>Irish</t>
  </si>
  <si>
    <t>IV2 4WN</t>
  </si>
  <si>
    <t>4448 J2W4</t>
  </si>
  <si>
    <t>van Baardwijk</t>
  </si>
  <si>
    <t>FK15 9AR</t>
  </si>
  <si>
    <t>CS-HSHIP-6725-AJ66</t>
  </si>
  <si>
    <t>G444NS</t>
  </si>
  <si>
    <t>G44 4NS</t>
  </si>
  <si>
    <t>macdonald</t>
  </si>
  <si>
    <t>SS-HSHIP-1403-2E94</t>
  </si>
  <si>
    <t>EH15 2DL</t>
  </si>
  <si>
    <t>G41 3DJ</t>
  </si>
  <si>
    <t>CS-HSHIP-2753-DOEN</t>
  </si>
  <si>
    <t>Gunn</t>
  </si>
  <si>
    <t>G733SN</t>
  </si>
  <si>
    <t>G73 3SN</t>
  </si>
  <si>
    <t>Bettison</t>
  </si>
  <si>
    <t>SS-HSHIP-1851-2S27</t>
  </si>
  <si>
    <t>AB51 0HU</t>
  </si>
  <si>
    <t>Aiysha</t>
  </si>
  <si>
    <t>AB11 8TA</t>
  </si>
  <si>
    <t xml:space="preserve"> CS-HSHIP-3448-AFU6</t>
  </si>
  <si>
    <t>Strong</t>
  </si>
  <si>
    <t>CS-HSHIP-6138-WOI0</t>
  </si>
  <si>
    <t>Cunyngham-Brown</t>
  </si>
  <si>
    <t>ML3 8ST</t>
  </si>
  <si>
    <t>Hogg</t>
  </si>
  <si>
    <t>EH7 4AX</t>
  </si>
  <si>
    <t>SS-HSHIP-1762-7G7D</t>
  </si>
  <si>
    <t>Deeney</t>
  </si>
  <si>
    <t>G81 6PB</t>
  </si>
  <si>
    <t>CS-HFCF-12996-A1D3</t>
  </si>
  <si>
    <t>Domke</t>
  </si>
  <si>
    <t>G42 8NP</t>
  </si>
  <si>
    <t>SS-HSHIP-01281-1DJS</t>
  </si>
  <si>
    <t>Raman</t>
  </si>
  <si>
    <t>Mundair</t>
  </si>
  <si>
    <t>ZE2 9PF</t>
  </si>
  <si>
    <t>CS-HFCF-12999-C589</t>
  </si>
  <si>
    <t>Andi</t>
  </si>
  <si>
    <t>ML3 6QR</t>
  </si>
  <si>
    <t>Andi Ritchie</t>
  </si>
  <si>
    <t>CS-HFCF-13001-CAB1</t>
  </si>
  <si>
    <t>CS-HSHIP-5207-JP10</t>
  </si>
  <si>
    <t>KY15 7JQ</t>
  </si>
  <si>
    <t>CS-HSHIP-5306-7RG2</t>
  </si>
  <si>
    <t>EH6 4EZ</t>
  </si>
  <si>
    <t>McComb</t>
  </si>
  <si>
    <t>Jake</t>
  </si>
  <si>
    <t>KY8 4QN</t>
  </si>
  <si>
    <t>CS-HSHIP-1255-E64X</t>
  </si>
  <si>
    <t>PA10 2EG</t>
  </si>
  <si>
    <t>SS-HSHIP-1801-L7JV</t>
  </si>
  <si>
    <t>Jolene</t>
  </si>
  <si>
    <t>SS-HSHIP-1805-SNS7</t>
  </si>
  <si>
    <t>SS-HSHIP-1099-T1NM</t>
  </si>
  <si>
    <t>Cruzalegui</t>
  </si>
  <si>
    <t>G62 8HF</t>
  </si>
  <si>
    <t>Rhett</t>
  </si>
  <si>
    <t>Leinster-Evans</t>
  </si>
  <si>
    <t>G51 1LR</t>
  </si>
  <si>
    <t>SS-HSHIP-1463-BY6H</t>
  </si>
  <si>
    <t>Towle</t>
  </si>
  <si>
    <t>EH42 1ZP</t>
  </si>
  <si>
    <t>CS-HSHIP-3182-Z3V5</t>
  </si>
  <si>
    <t>G41 3AJ</t>
  </si>
  <si>
    <t>SS-HSHIP-1298-CBIL</t>
  </si>
  <si>
    <t>EH6 7NU</t>
  </si>
  <si>
    <t>SS-HSHIP-1497-TRAW</t>
  </si>
  <si>
    <t>mackenzie</t>
  </si>
  <si>
    <t>G76 8BZ</t>
  </si>
  <si>
    <t>CS-HSHIP-05822-OFKB</t>
  </si>
  <si>
    <t>Myatt</t>
  </si>
  <si>
    <t>G4 9SE</t>
  </si>
  <si>
    <t>FK17 8AS</t>
  </si>
  <si>
    <t>CS-HSHIP-4557-YJLZ</t>
  </si>
  <si>
    <t>G72 8WP</t>
  </si>
  <si>
    <t>kashmiry</t>
  </si>
  <si>
    <t>CS-HSHIP-1789-XYUZ</t>
  </si>
  <si>
    <t>EH7 4NQ</t>
  </si>
  <si>
    <t>CS-HFCF-13037-723D</t>
  </si>
  <si>
    <t>conway</t>
  </si>
  <si>
    <t>G67 4DB</t>
  </si>
  <si>
    <t>john conway</t>
  </si>
  <si>
    <t xml:space="preserve">CS-HSHIP-3571-HE73 </t>
  </si>
  <si>
    <t>Bryony</t>
  </si>
  <si>
    <t>EH6 6ET</t>
  </si>
  <si>
    <t>6/ 17 Salamander Court</t>
  </si>
  <si>
    <t>G72 8TZ</t>
  </si>
  <si>
    <t>Kitty</t>
  </si>
  <si>
    <t>PH2 0AP</t>
  </si>
  <si>
    <t>CS-HSHIP-5682-44ZD</t>
  </si>
  <si>
    <t>IV4 7LT</t>
  </si>
  <si>
    <t>Shand</t>
  </si>
  <si>
    <t>G3 7UA</t>
  </si>
  <si>
    <t>CS-HSHIP-6944-HTNF</t>
  </si>
  <si>
    <t>CS-HSHIP-06131-F7I1</t>
  </si>
  <si>
    <t>Smon</t>
  </si>
  <si>
    <t>G42 8RA</t>
  </si>
  <si>
    <t>DD2 5HS</t>
  </si>
  <si>
    <t>Hanna</t>
  </si>
  <si>
    <t>KA15 2DU</t>
  </si>
  <si>
    <t>CS-HSHIP-06235-CU0P</t>
  </si>
  <si>
    <t>EH12 7JE</t>
  </si>
  <si>
    <t>SS-HSHIP-01752-LK72</t>
  </si>
  <si>
    <t>CS-HSHIP-01181-UU1V</t>
  </si>
  <si>
    <t>Nerea</t>
  </si>
  <si>
    <t>Bello</t>
  </si>
  <si>
    <t>G11 7LP</t>
  </si>
  <si>
    <t>CS-HSHIP-01341-W6W3</t>
  </si>
  <si>
    <t>CS-HSHIP-01784-PVRI</t>
  </si>
  <si>
    <t>Farah</t>
  </si>
  <si>
    <t>Saleh</t>
  </si>
  <si>
    <t>EH10 5EH</t>
  </si>
  <si>
    <t>CS-HSHIP-2503-GRJN</t>
  </si>
  <si>
    <t>CS-HSHIP-02295-DO26</t>
  </si>
  <si>
    <t>jenkins</t>
  </si>
  <si>
    <t>PH33 7NN</t>
  </si>
  <si>
    <t>Peden</t>
  </si>
  <si>
    <t>PA19 1TL</t>
  </si>
  <si>
    <t>CS-HFCF-13072-4261</t>
  </si>
  <si>
    <t>Amorós</t>
  </si>
  <si>
    <t>SS-HSHIP-1149-SHL5</t>
  </si>
  <si>
    <t>Jaspreet</t>
  </si>
  <si>
    <t>Squires</t>
  </si>
  <si>
    <t>G64 1YL</t>
  </si>
  <si>
    <t>CS-HSHIP-06557-7WAT</t>
  </si>
  <si>
    <t>G14 9DY</t>
  </si>
  <si>
    <t>HSHIP-1045-5VLL</t>
  </si>
  <si>
    <t>CS-HFCF-13077-3DA4</t>
  </si>
  <si>
    <t>PA1 3LY</t>
  </si>
  <si>
    <t>Joseph Pritchard</t>
  </si>
  <si>
    <t>CS-HSHIP-1762-0ZIO</t>
  </si>
  <si>
    <t>G41 1AT</t>
  </si>
  <si>
    <t>EH6 7EN</t>
  </si>
  <si>
    <t>Dorber</t>
  </si>
  <si>
    <t>G415EB</t>
  </si>
  <si>
    <t>G41 5EB</t>
  </si>
  <si>
    <t>CS-HSHIP-3439-B74N</t>
  </si>
  <si>
    <t>louise</t>
  </si>
  <si>
    <t>Afton</t>
  </si>
  <si>
    <t>Moran</t>
  </si>
  <si>
    <t>SS-HSHIP-1877-SXAK</t>
  </si>
  <si>
    <t>Wotherspoon</t>
  </si>
  <si>
    <t>PH13 9HQ</t>
  </si>
  <si>
    <t>CS-HSHIP-4053-AFED</t>
  </si>
  <si>
    <t>Uchima</t>
  </si>
  <si>
    <t>DG2 0RY</t>
  </si>
  <si>
    <t>G536JJ</t>
  </si>
  <si>
    <t>G53 6JJ</t>
  </si>
  <si>
    <t>gittins</t>
  </si>
  <si>
    <t>CS-HFCF-13092-C2AA</t>
  </si>
  <si>
    <t>Wesley</t>
  </si>
  <si>
    <t>CS-HSHIP-01564-4211</t>
  </si>
  <si>
    <t>Senja</t>
  </si>
  <si>
    <t>KA27 8QP</t>
  </si>
  <si>
    <t>CS-HSHIP-02833-OHD4</t>
  </si>
  <si>
    <t>Maggie</t>
  </si>
  <si>
    <t>MacRitchie</t>
  </si>
  <si>
    <t>G11 5JB</t>
  </si>
  <si>
    <t>CS-HFCF-13103-9626</t>
  </si>
  <si>
    <t>AB41 7DT</t>
  </si>
  <si>
    <t>Jason Allan</t>
  </si>
  <si>
    <t>CS-HFCF-13105-33D7</t>
  </si>
  <si>
    <t>PA2 6PA</t>
  </si>
  <si>
    <t>CS-HSHIP-05969-LOF9</t>
  </si>
  <si>
    <t>PA16 8NX</t>
  </si>
  <si>
    <t>5600b3b7-da74-ea11-99e5-2818782538e4</t>
  </si>
  <si>
    <t>CS-HSHIP-04446-KLGJ and CS-HSHIP-04446-V705</t>
  </si>
  <si>
    <t>G821BS</t>
  </si>
  <si>
    <t>Stuarts Singalong</t>
  </si>
  <si>
    <t>G82 1BS</t>
  </si>
  <si>
    <t>Drilon</t>
  </si>
  <si>
    <t>Ajdini</t>
  </si>
  <si>
    <t>G81 2HG</t>
  </si>
  <si>
    <t>CS-HSHIP-01834-I4IC</t>
  </si>
  <si>
    <t>EH12 6XQ</t>
  </si>
  <si>
    <t>G4 9PJ</t>
  </si>
  <si>
    <t>CS-HSHIP-04453-B2BY</t>
  </si>
  <si>
    <t>Jelena</t>
  </si>
  <si>
    <t>IV6 7TP</t>
  </si>
  <si>
    <t>G11 7BE</t>
  </si>
  <si>
    <t>CS-HSHIP-02302-ON0Y</t>
  </si>
  <si>
    <t>Omar</t>
  </si>
  <si>
    <t>Aborida</t>
  </si>
  <si>
    <t>G63 9EN</t>
  </si>
  <si>
    <t>CS-HSHIP-2978-9BD0</t>
  </si>
  <si>
    <t>Michaela</t>
  </si>
  <si>
    <t>McManus</t>
  </si>
  <si>
    <t>G11 5HG</t>
  </si>
  <si>
    <t>Philippe</t>
  </si>
  <si>
    <t>CS-HFCF-13125-C51C</t>
  </si>
  <si>
    <t>John Hanny</t>
  </si>
  <si>
    <t>John Hanny Ngwira</t>
  </si>
  <si>
    <t>CS-HSHIP-03725-G553</t>
  </si>
  <si>
    <t>Orry</t>
  </si>
  <si>
    <t>Caren</t>
  </si>
  <si>
    <t>PA1 2LT</t>
  </si>
  <si>
    <t>EH19 2HB</t>
  </si>
  <si>
    <t>CS-HFCF-13131-2493</t>
  </si>
  <si>
    <t>Best</t>
  </si>
  <si>
    <t>ML11 7AA</t>
  </si>
  <si>
    <t>Barry Best</t>
  </si>
  <si>
    <t>Curling</t>
  </si>
  <si>
    <t>EH9 1JY</t>
  </si>
  <si>
    <t>CS-HSHIP-06724-B1MU</t>
  </si>
  <si>
    <t>Masambuku</t>
  </si>
  <si>
    <t>G33 4SP</t>
  </si>
  <si>
    <t>G42 9TD</t>
  </si>
  <si>
    <t>CS-HSHIP-01675-OP6U</t>
  </si>
  <si>
    <t>G43 1EE</t>
  </si>
  <si>
    <t>McBeath</t>
  </si>
  <si>
    <t>TD2 6UD</t>
  </si>
  <si>
    <t>Vardey</t>
  </si>
  <si>
    <t>DG7 3QG</t>
  </si>
  <si>
    <t>Colm</t>
  </si>
  <si>
    <t>EH47 8NS</t>
  </si>
  <si>
    <t>CS-HSHIP-01896-8DLK</t>
  </si>
  <si>
    <t>Juliana</t>
  </si>
  <si>
    <t>Capes</t>
  </si>
  <si>
    <t>CS-HSHIP-6674-D93N</t>
  </si>
  <si>
    <t>Hankinson</t>
  </si>
  <si>
    <t>G42 9AE</t>
  </si>
  <si>
    <t>CS-HSHIP-1530-WNX7</t>
  </si>
  <si>
    <t>Loose</t>
  </si>
  <si>
    <t>PA20 0BJ</t>
  </si>
  <si>
    <t>a213a74e-8789-ea11-99e5-2818782538e4</t>
  </si>
  <si>
    <t>Mccoll</t>
  </si>
  <si>
    <t>G235NZ</t>
  </si>
  <si>
    <t>G23 5NZ</t>
  </si>
  <si>
    <t>CS-HSHIP-7348-WIRX</t>
  </si>
  <si>
    <t>Moira</t>
  </si>
  <si>
    <t>G42 9XP</t>
  </si>
  <si>
    <t>CS-HSHIP-6887-4IBN</t>
  </si>
  <si>
    <t>Calvin</t>
  </si>
  <si>
    <t>CS-HSHIP-1616-KBJE</t>
  </si>
  <si>
    <t>Marcer</t>
  </si>
  <si>
    <t>DG11 2AH</t>
  </si>
  <si>
    <t>CS-HSHIP-05413-FA90</t>
  </si>
  <si>
    <t>EH3 5AX</t>
  </si>
  <si>
    <t>CS-CFCF-06740-DCOA</t>
  </si>
  <si>
    <t>CS-HSHIP-2062-HHWI</t>
  </si>
  <si>
    <t>CS-HSHIP-4024-ORT6</t>
  </si>
  <si>
    <t>CS-HSHIP-03864-46B8</t>
  </si>
  <si>
    <t>Impey</t>
  </si>
  <si>
    <t>SS-HSHIP-1310-G2B2</t>
  </si>
  <si>
    <t>G83 0QS</t>
  </si>
  <si>
    <t>CS-HSHIP-3023-SUVF</t>
  </si>
  <si>
    <t>Alessia</t>
  </si>
  <si>
    <t>CS-HSHIP-3566-MAPA</t>
  </si>
  <si>
    <t>SS-HSHIP-1925-18V5</t>
  </si>
  <si>
    <t>Odoom</t>
  </si>
  <si>
    <t>Ella</t>
  </si>
  <si>
    <t>Wragg</t>
  </si>
  <si>
    <t>EH11 1DB</t>
  </si>
  <si>
    <t>CS-HFCF-13164-895E</t>
  </si>
  <si>
    <t>South</t>
  </si>
  <si>
    <t>IV40 8BE</t>
  </si>
  <si>
    <t>Lynne South</t>
  </si>
  <si>
    <t>CS-HFCF-13165-913C</t>
  </si>
  <si>
    <t>PA16 0BH</t>
  </si>
  <si>
    <t>CS-HFCF-13165-E2AB</t>
  </si>
  <si>
    <t>G42 8UF</t>
  </si>
  <si>
    <t>CS-HFCF-13167-E4F3</t>
  </si>
  <si>
    <t>Mawer</t>
  </si>
  <si>
    <t>Jessica Mawer</t>
  </si>
  <si>
    <t>Kilmurry</t>
  </si>
  <si>
    <t>KA1 5QE</t>
  </si>
  <si>
    <t>Application Number: SS-HSHIP-1825-05JN</t>
  </si>
  <si>
    <t>G74 4XE</t>
  </si>
  <si>
    <t>SS-HSHIP-1528-9G3D</t>
  </si>
  <si>
    <t>Mallon</t>
  </si>
  <si>
    <t>EH54 6SJ</t>
  </si>
  <si>
    <t>edward</t>
  </si>
  <si>
    <t>mckee</t>
  </si>
  <si>
    <t>G22 6NY</t>
  </si>
  <si>
    <t>CS-HSHIP-1042-AOML</t>
  </si>
  <si>
    <t>G3 6LG</t>
  </si>
  <si>
    <t>CHAPTER THIRTEEN Ltd</t>
  </si>
  <si>
    <t>G51 3UU</t>
  </si>
  <si>
    <t>Hopkins</t>
  </si>
  <si>
    <t xml:space="preserve"> CS-HSHIP-7021-V240</t>
  </si>
  <si>
    <t>Nichols</t>
  </si>
  <si>
    <t>CS-HSHIP-5201-N5CI</t>
  </si>
  <si>
    <t>G31 1RN</t>
  </si>
  <si>
    <t>CS-HFCF-13183-FE43</t>
  </si>
  <si>
    <t>Sarah Alexander</t>
  </si>
  <si>
    <t>Ferraioli</t>
  </si>
  <si>
    <t>G67 3NH</t>
  </si>
  <si>
    <t>Rough</t>
  </si>
  <si>
    <t>Evhenij</t>
  </si>
  <si>
    <t>Nezsivij</t>
  </si>
  <si>
    <t>G3 8QG</t>
  </si>
  <si>
    <t>Flux Video</t>
  </si>
  <si>
    <t>O'Boyle</t>
  </si>
  <si>
    <t>G20 9JL</t>
  </si>
  <si>
    <t>CS-HSHIP-2473-WAHF</t>
  </si>
  <si>
    <t>KY15 4GZ</t>
  </si>
  <si>
    <t>CS-HSHIP-01860-SCL6</t>
  </si>
  <si>
    <t>EH6 4NQ</t>
  </si>
  <si>
    <t>CS-HSHIP-1489-TBVV</t>
  </si>
  <si>
    <t>G81 3LA</t>
  </si>
  <si>
    <t>CS-HFCF-13201-4A67</t>
  </si>
  <si>
    <t>CS-HSHIP-2834-M16Y</t>
  </si>
  <si>
    <t>Balazs Bado</t>
  </si>
  <si>
    <t>Reti</t>
  </si>
  <si>
    <t>CS-HSHIP-1035-B912</t>
  </si>
  <si>
    <t>Whittle</t>
  </si>
  <si>
    <t>EH6 8PB</t>
  </si>
  <si>
    <t>Baruffati</t>
  </si>
  <si>
    <t>CS-HSHIP-5168-TMOD</t>
  </si>
  <si>
    <t>G614HX</t>
  </si>
  <si>
    <t>CS-HSHIP-6339-MIG2</t>
  </si>
  <si>
    <t>Otis</t>
  </si>
  <si>
    <t>G41 2BN</t>
  </si>
  <si>
    <t>SS-HSHIP-1187-O3MU</t>
  </si>
  <si>
    <t>Page</t>
  </si>
  <si>
    <t>DD6 8PS</t>
  </si>
  <si>
    <t>CS-HSHIP-6325-FQCZ</t>
  </si>
  <si>
    <t>Linden</t>
  </si>
  <si>
    <t>Kingston</t>
  </si>
  <si>
    <t>G42 8XR</t>
  </si>
  <si>
    <t>CS-HFCF-13213-8F30</t>
  </si>
  <si>
    <t>David Gilmour</t>
  </si>
  <si>
    <t>Ip</t>
  </si>
  <si>
    <t>CS-HSHIP-4297-SQV6</t>
  </si>
  <si>
    <t>PA191LE</t>
  </si>
  <si>
    <t>PA19 1LE</t>
  </si>
  <si>
    <t>CS-HSHIP-07089-18LV</t>
  </si>
  <si>
    <t>Bainbridge</t>
  </si>
  <si>
    <t>Rollo</t>
  </si>
  <si>
    <t>IV25HA</t>
  </si>
  <si>
    <t>IV2 5HA</t>
  </si>
  <si>
    <t>McAuley</t>
  </si>
  <si>
    <t>G69 0LF</t>
  </si>
  <si>
    <t>Westwater</t>
  </si>
  <si>
    <t>CS-HSHIP-3363-QRCI</t>
  </si>
  <si>
    <t>Browning</t>
  </si>
  <si>
    <t>Aisling Lillian</t>
  </si>
  <si>
    <t>CS-HSHIP-07356-B0HI</t>
  </si>
  <si>
    <t>IV12 5SA</t>
  </si>
  <si>
    <t>G44 5DU</t>
  </si>
  <si>
    <t xml:space="preserve"> CS-CFCF-07990-6F7B</t>
  </si>
  <si>
    <t>DG1 4TX</t>
  </si>
  <si>
    <t>SS-HSHIP-1514-V9OQ</t>
  </si>
  <si>
    <t>G3 6TY</t>
  </si>
  <si>
    <t>SS-HSHIP-1645-FEGD</t>
  </si>
  <si>
    <t>EH6 8PZ</t>
  </si>
  <si>
    <t>AB43 8YA</t>
  </si>
  <si>
    <t>CS-HSHIP-3489-PQCI</t>
  </si>
  <si>
    <t>Hillan</t>
  </si>
  <si>
    <t>G69 0AF</t>
  </si>
  <si>
    <t>CS-HSHIP-2934-YU88</t>
  </si>
  <si>
    <t>Kirstin</t>
  </si>
  <si>
    <t>G20 6NQ</t>
  </si>
  <si>
    <t>Virginie</t>
  </si>
  <si>
    <t>Chabrol</t>
  </si>
  <si>
    <t>KY157SH</t>
  </si>
  <si>
    <t>KY15 7SH</t>
  </si>
  <si>
    <t>DG6 4XF</t>
  </si>
  <si>
    <t>DG2 9HT</t>
  </si>
  <si>
    <t>CS-HSHIP-1385-DYIZ</t>
  </si>
  <si>
    <t>EH8 7JR</t>
  </si>
  <si>
    <t>SS-HSHIP-1604-ZVVG</t>
  </si>
  <si>
    <t>Alejandro</t>
  </si>
  <si>
    <t>Valera Losa</t>
  </si>
  <si>
    <t>G51 1SJ</t>
  </si>
  <si>
    <t>CS-HSHIP-2598-99S9</t>
  </si>
  <si>
    <t>McWhinnie</t>
  </si>
  <si>
    <t>G66 5EA</t>
  </si>
  <si>
    <t>CS-HSHIP-2511-VEDS</t>
  </si>
  <si>
    <t>SARAH</t>
  </si>
  <si>
    <t>MCFADYEN</t>
  </si>
  <si>
    <t>Axel</t>
  </si>
  <si>
    <t>Gutapfel</t>
  </si>
  <si>
    <t>Wendy</t>
  </si>
  <si>
    <t>Cairns</t>
  </si>
  <si>
    <t>G84 7BS</t>
  </si>
  <si>
    <t>CS-HSHIP-5693-9JXG</t>
  </si>
  <si>
    <t>Bartlomiej</t>
  </si>
  <si>
    <t>Urbanski</t>
  </si>
  <si>
    <t>EH7 6AE</t>
  </si>
  <si>
    <t>CS-HSHIP-05653-57BW</t>
  </si>
  <si>
    <t>AmyBeth</t>
  </si>
  <si>
    <t>G41 3TW</t>
  </si>
  <si>
    <t>IV14 9AB</t>
  </si>
  <si>
    <t>CS-HFCF-13265-B2B8</t>
  </si>
  <si>
    <t>Norbert</t>
  </si>
  <si>
    <t>Forgacs</t>
  </si>
  <si>
    <t>Norbert Forgacs</t>
  </si>
  <si>
    <t>CS-HSHIP-2494-1MJC</t>
  </si>
  <si>
    <t>EH10 4HG</t>
  </si>
  <si>
    <t>G11 5RN</t>
  </si>
  <si>
    <t xml:space="preserve"> CS-CFCF-07675-274D</t>
  </si>
  <si>
    <t>CS-HSHIP-4089-LPHK</t>
  </si>
  <si>
    <t>Puttock</t>
  </si>
  <si>
    <t>EH22 4JL</t>
  </si>
  <si>
    <t>CS-HSHIP-03013-DJW7</t>
  </si>
  <si>
    <t>EH16 6NL</t>
  </si>
  <si>
    <t>CS-HSHIP-3018-OOZM</t>
  </si>
  <si>
    <t>Macmaster</t>
  </si>
  <si>
    <t>CS-HSHIP-7267-4KTD</t>
  </si>
  <si>
    <t>Erika-Jayne</t>
  </si>
  <si>
    <t>IV316NJ</t>
  </si>
  <si>
    <t>IV31 6NJ</t>
  </si>
  <si>
    <t xml:space="preserve"> CS-HSHIP-4154-QX3I</t>
  </si>
  <si>
    <t>PA12 4AB</t>
  </si>
  <si>
    <t>Honorata</t>
  </si>
  <si>
    <t>Gawronska</t>
  </si>
  <si>
    <t>IV4 7EP</t>
  </si>
  <si>
    <t>CS-HFCF-13287-8552</t>
  </si>
  <si>
    <t>Howell</t>
  </si>
  <si>
    <t>Dominic Howell</t>
  </si>
  <si>
    <t>CS-HSHIP-4141-2922</t>
  </si>
  <si>
    <t>G12 0LX</t>
  </si>
  <si>
    <t>Wesley Cameron T/A WES Productions</t>
  </si>
  <si>
    <t>Carriere</t>
  </si>
  <si>
    <t>G14 9XW</t>
  </si>
  <si>
    <t>CS-HSHIP-6485-D85V</t>
  </si>
  <si>
    <t>Djaelani</t>
  </si>
  <si>
    <t>EH3 5AH</t>
  </si>
  <si>
    <t>G14 0BT</t>
  </si>
  <si>
    <t>CS-HSHIP-03106-LLLP</t>
  </si>
  <si>
    <t>EH40 3EB</t>
  </si>
  <si>
    <t>Althea</t>
  </si>
  <si>
    <t>G42 8NS</t>
  </si>
  <si>
    <t>CS-HSHIP- 1370-2M73</t>
  </si>
  <si>
    <t>EH8 9QB</t>
  </si>
  <si>
    <t>CS-HSHIP-03109-LWY1</t>
  </si>
  <si>
    <t>Jeffreys</t>
  </si>
  <si>
    <t>SS-HSHIP-1627-K2FM</t>
  </si>
  <si>
    <t>HSHIP-6923-9J5O</t>
  </si>
  <si>
    <t>CS-HSHIP-2372-HK1L</t>
  </si>
  <si>
    <t>SS-HSHIP-1129-X0PB</t>
  </si>
  <si>
    <t>DG11 3PD</t>
  </si>
  <si>
    <t>Music Education Partnership Group</t>
  </si>
  <si>
    <t>G41 3DR</t>
  </si>
  <si>
    <t>McGeady</t>
  </si>
  <si>
    <t>G42 7NX</t>
  </si>
  <si>
    <t>CS-HSHIP-6089-8BXF</t>
  </si>
  <si>
    <t>Rik</t>
  </si>
  <si>
    <t>Toner</t>
  </si>
  <si>
    <t>FK1 1PU</t>
  </si>
  <si>
    <t>CS-HSHIP-04291-B9SD</t>
  </si>
  <si>
    <t>Longley</t>
  </si>
  <si>
    <t>IV40 8EG</t>
  </si>
  <si>
    <t>G44 4TZ</t>
  </si>
  <si>
    <t>Roberto</t>
  </si>
  <si>
    <t>Ricciuti</t>
  </si>
  <si>
    <t>EH6 8JT</t>
  </si>
  <si>
    <t>G41 2TB</t>
  </si>
  <si>
    <t xml:space="preserve"> CS-CFCF-06773-5C48</t>
  </si>
  <si>
    <t>CS-HFCF-13330-8D7D</t>
  </si>
  <si>
    <t>CS-HSHIP-04800-DZMO</t>
  </si>
  <si>
    <t>Parsons</t>
  </si>
  <si>
    <t>G11 5NS</t>
  </si>
  <si>
    <t>CS-HFCF-13332-771B</t>
  </si>
  <si>
    <t>KY11 3PF</t>
  </si>
  <si>
    <t>Jane Wilson</t>
  </si>
  <si>
    <t>Joni</t>
  </si>
  <si>
    <t>PA24 8AB</t>
  </si>
  <si>
    <t>G31 3RS</t>
  </si>
  <si>
    <t>SS-HSHIP-01322-1P19</t>
  </si>
  <si>
    <t>Mahony</t>
  </si>
  <si>
    <t>G31 2QZ</t>
  </si>
  <si>
    <t>CS-HFCF-13340-0C52</t>
  </si>
  <si>
    <t>G41 3LB</t>
  </si>
  <si>
    <t>Sam Macleod</t>
  </si>
  <si>
    <t>82b6622d-0b74-ea11-99e5-2818782538e4</t>
  </si>
  <si>
    <t>Alick</t>
  </si>
  <si>
    <t>CS-HSHIP-01966-X04G</t>
  </si>
  <si>
    <t>Reith</t>
  </si>
  <si>
    <t>AB21 0TZ</t>
  </si>
  <si>
    <t>CS-HSHIP-1221-L2DH</t>
  </si>
  <si>
    <t>G200NU</t>
  </si>
  <si>
    <t>G20 0NU</t>
  </si>
  <si>
    <t>CS-HSHIP-2448-KXTY</t>
  </si>
  <si>
    <t>Veronica</t>
  </si>
  <si>
    <t>Petukhov</t>
  </si>
  <si>
    <t>CS-HSHIP-01503-Q63M</t>
  </si>
  <si>
    <t>Arran</t>
  </si>
  <si>
    <t>Collett</t>
  </si>
  <si>
    <t>AB10 6QA</t>
  </si>
  <si>
    <t>Fairbairn</t>
  </si>
  <si>
    <t>IV2 7NB</t>
  </si>
  <si>
    <t>Martijn</t>
  </si>
  <si>
    <t>Van Renterghem</t>
  </si>
  <si>
    <t>ML1 2QE</t>
  </si>
  <si>
    <t>CS-HSHIP-01077-B7VY</t>
  </si>
  <si>
    <t>KY15 4QG</t>
  </si>
  <si>
    <t>CS-HFCF-13360-E968</t>
  </si>
  <si>
    <t>Marlena</t>
  </si>
  <si>
    <t>Kowalczyk</t>
  </si>
  <si>
    <t>DD1 5PS</t>
  </si>
  <si>
    <t>Marlena Kowalczyk</t>
  </si>
  <si>
    <t>CS-HFCF-13361-1DD6</t>
  </si>
  <si>
    <t>Bremner</t>
  </si>
  <si>
    <t>EH4 2NA</t>
  </si>
  <si>
    <t>Lewis Bremner</t>
  </si>
  <si>
    <t>IV51 9DR</t>
  </si>
  <si>
    <t>CS-HSHIP-04739-YL6Z</t>
  </si>
  <si>
    <t>G75 0QJ</t>
  </si>
  <si>
    <t>GORDON</t>
  </si>
  <si>
    <t>McINTYRE</t>
  </si>
  <si>
    <t>IV52 8TD</t>
  </si>
  <si>
    <t>Yoann</t>
  </si>
  <si>
    <t>MYLONAKIS</t>
  </si>
  <si>
    <t>EH10 4LD</t>
  </si>
  <si>
    <t>Philippa</t>
  </si>
  <si>
    <t>Tomlin</t>
  </si>
  <si>
    <t>PA5 0SE</t>
  </si>
  <si>
    <t>CS-HSHIP-02585-GMUO</t>
  </si>
  <si>
    <t>PA4 8FJ</t>
  </si>
  <si>
    <t>CS-HSHIP-5467-MMVL</t>
  </si>
  <si>
    <t>CS-HSHIP-05449-Y7RZ</t>
  </si>
  <si>
    <t>Lorayne</t>
  </si>
  <si>
    <t>mclucas</t>
  </si>
  <si>
    <t>IV40 8BP</t>
  </si>
  <si>
    <t>Ailish</t>
  </si>
  <si>
    <t>G44 4TX</t>
  </si>
  <si>
    <t>CS-HSHIP-06603-Z6GA</t>
  </si>
  <si>
    <t>Raydale</t>
  </si>
  <si>
    <t>Dower</t>
  </si>
  <si>
    <t>G20 9RF</t>
  </si>
  <si>
    <t>KY11 8GY</t>
  </si>
  <si>
    <t>CS-HSHIP-5271-L9GE</t>
  </si>
  <si>
    <t>Fryer</t>
  </si>
  <si>
    <t>EH45NH</t>
  </si>
  <si>
    <t>EH4 5NH</t>
  </si>
  <si>
    <t>CS-HSHIP-06661-PPTP</t>
  </si>
  <si>
    <t>Nem</t>
  </si>
  <si>
    <t>Sarton</t>
  </si>
  <si>
    <t>PH3 1BB</t>
  </si>
  <si>
    <t>CS-HFCF-13383-8DD2</t>
  </si>
  <si>
    <t>Harrington</t>
  </si>
  <si>
    <t>G12 8PE</t>
  </si>
  <si>
    <t>Usma</t>
  </si>
  <si>
    <t>Ashraf</t>
  </si>
  <si>
    <t>CS-HSHIP-01868-PY7U</t>
  </si>
  <si>
    <t>nick</t>
  </si>
  <si>
    <t>moore</t>
  </si>
  <si>
    <t>EH67JG</t>
  </si>
  <si>
    <t>EH6 7JG</t>
  </si>
  <si>
    <t>CS-HSHIP-02593-8H6A</t>
  </si>
  <si>
    <t>G78 1HR</t>
  </si>
  <si>
    <t>SS-HSHIP-1532-TUMI</t>
  </si>
  <si>
    <t>Warrender</t>
  </si>
  <si>
    <t>G41 3SP</t>
  </si>
  <si>
    <t>G62 7RF</t>
  </si>
  <si>
    <t>CS-HSHIP-05368-DCEE</t>
  </si>
  <si>
    <t>mckay</t>
  </si>
  <si>
    <t>G41 3BX</t>
  </si>
  <si>
    <t>CS-HSHIP-6178-LN72</t>
  </si>
  <si>
    <t>CS-2012-32035</t>
  </si>
  <si>
    <t>EH6 4AP</t>
  </si>
  <si>
    <t>CS-HSHIP-3971-KBHX</t>
  </si>
  <si>
    <t>Mina</t>
  </si>
  <si>
    <t>EH7 5LT</t>
  </si>
  <si>
    <t>Keri</t>
  </si>
  <si>
    <t>Colville</t>
  </si>
  <si>
    <t>G67 3DA</t>
  </si>
  <si>
    <t>AB10 7PL</t>
  </si>
  <si>
    <t>CS-HSHIP-5686-NWDW</t>
  </si>
  <si>
    <t>Neve</t>
  </si>
  <si>
    <t>G3 7SL</t>
  </si>
  <si>
    <t>CS-HSHIP-05203-90PV</t>
  </si>
  <si>
    <t>CS-HSHIP-01157-0BYI</t>
  </si>
  <si>
    <t>G Scott</t>
  </si>
  <si>
    <t>TD9 0BW</t>
  </si>
  <si>
    <t>G74 3PY</t>
  </si>
  <si>
    <t>CS-HSHIP-05675-7TYY</t>
  </si>
  <si>
    <t>Camila</t>
  </si>
  <si>
    <t>EH15 2RG</t>
  </si>
  <si>
    <t>CS-HSHIP-06196-J7RQ</t>
  </si>
  <si>
    <t>Clissold</t>
  </si>
  <si>
    <t>KY15 4SJ</t>
  </si>
  <si>
    <t>CS-HSHIP-6310-MEJ7</t>
  </si>
  <si>
    <t>CS-HSHIP-01481-CEHX</t>
  </si>
  <si>
    <t>EH6 4BW</t>
  </si>
  <si>
    <t>CS-HSHIP-1315-Z8SI</t>
  </si>
  <si>
    <t>EH8 9UP</t>
  </si>
  <si>
    <t>CS-HSHIP-07299-24XP</t>
  </si>
  <si>
    <t>Philliskik</t>
  </si>
  <si>
    <t>G81 5HQ</t>
  </si>
  <si>
    <t>CS-HSHIP-5700-SGCP</t>
  </si>
  <si>
    <t xml:space="preserve"> CS-CFCF-08343-7DE2</t>
  </si>
  <si>
    <t>FK15 0NF</t>
  </si>
  <si>
    <t>hayley</t>
  </si>
  <si>
    <t>matthews</t>
  </si>
  <si>
    <t>EH8 7BS</t>
  </si>
  <si>
    <t>CS-HSHIP-07084-T8TT</t>
  </si>
  <si>
    <t>EH458HB</t>
  </si>
  <si>
    <t>EH45 8HB</t>
  </si>
  <si>
    <t>CS-HFCF-13427-DE91</t>
  </si>
  <si>
    <t>CS-HSHIP-1246-75J1</t>
  </si>
  <si>
    <t>I'Anson</t>
  </si>
  <si>
    <t>EH39 4HF</t>
  </si>
  <si>
    <t>Brody</t>
  </si>
  <si>
    <t>Mace-Hopkins</t>
  </si>
  <si>
    <t>G62 8HQ</t>
  </si>
  <si>
    <t>Anga</t>
  </si>
  <si>
    <t>AB25 1NL</t>
  </si>
  <si>
    <t>EH5 3LJ</t>
  </si>
  <si>
    <t>G66 2JB</t>
  </si>
  <si>
    <t>SS-HSHIP-01441-4C6S</t>
  </si>
  <si>
    <t>Hercher</t>
  </si>
  <si>
    <t>G41 3LZ</t>
  </si>
  <si>
    <t>CS-HSHIP-1518-TQF2</t>
  </si>
  <si>
    <t>Ive</t>
  </si>
  <si>
    <t>Aideen</t>
  </si>
  <si>
    <t>Doran</t>
  </si>
  <si>
    <t>bb02b44e-ff82-ea11-99e5-2818782538e4</t>
  </si>
  <si>
    <t>Edmund</t>
  </si>
  <si>
    <t>Robson</t>
  </si>
  <si>
    <t>EH75HT</t>
  </si>
  <si>
    <t>7D63140ECAF049BBB3A86244083017B1</t>
  </si>
  <si>
    <t>EH48 1NJ</t>
  </si>
  <si>
    <t>CS-HFCF-13440-C29E</t>
  </si>
  <si>
    <t>CS-HSHIP-3601-0NMP</t>
  </si>
  <si>
    <t>Jannica</t>
  </si>
  <si>
    <t>Honey</t>
  </si>
  <si>
    <t>CS-HFCF-13443-AC4C</t>
  </si>
  <si>
    <t>Sonto</t>
  </si>
  <si>
    <t>ML9 2RG</t>
  </si>
  <si>
    <t>Sonto Khumalo</t>
  </si>
  <si>
    <t>SS-HSHIP-01065-GBF1</t>
  </si>
  <si>
    <t>G3 8PH</t>
  </si>
  <si>
    <t>EH8 9BT</t>
  </si>
  <si>
    <t>CS-HSHIP-7292-2TZB</t>
  </si>
  <si>
    <t>KY8 5QH</t>
  </si>
  <si>
    <t>Marion Smith Sculptor</t>
  </si>
  <si>
    <t>Flack</t>
  </si>
  <si>
    <t>EH4 1LZ</t>
  </si>
  <si>
    <t>CS-HSHIP-04978-6K7F</t>
  </si>
  <si>
    <t>Loughrey</t>
  </si>
  <si>
    <t>G41 3JH</t>
  </si>
  <si>
    <t>CS-HSHIP-02570-APMZ</t>
  </si>
  <si>
    <t>G66 5BD</t>
  </si>
  <si>
    <t>CS-HSHIP-01239-HJNX</t>
  </si>
  <si>
    <t>reuben</t>
  </si>
  <si>
    <t>KEIR</t>
  </si>
  <si>
    <t>MARTIN</t>
  </si>
  <si>
    <t>G15 6QT</t>
  </si>
  <si>
    <t>CS-CFCF-0807431EF</t>
  </si>
  <si>
    <t>Graham-George</t>
  </si>
  <si>
    <t>KW17 2SL</t>
  </si>
  <si>
    <t>KW1 5SF</t>
  </si>
  <si>
    <t>CS-HSHIP-1349-T3N7</t>
  </si>
  <si>
    <t>KY15 5LT</t>
  </si>
  <si>
    <t>CS-HSHIP-04132-2O8Q</t>
  </si>
  <si>
    <t>AB39 2DG</t>
  </si>
  <si>
    <t>Keiss</t>
  </si>
  <si>
    <t>G64 3PD</t>
  </si>
  <si>
    <t>M Milne</t>
  </si>
  <si>
    <t>G42 8DN</t>
  </si>
  <si>
    <t>ML3 8ER</t>
  </si>
  <si>
    <t>Ml118RY</t>
  </si>
  <si>
    <t>Ml11 8RY</t>
  </si>
  <si>
    <t>CS-HFCF-13476-F608</t>
  </si>
  <si>
    <t>G31 1NW</t>
  </si>
  <si>
    <t>Thomas McMillan</t>
  </si>
  <si>
    <t>Vijay</t>
  </si>
  <si>
    <t>G42 8PR</t>
  </si>
  <si>
    <t>89f4d491-8b72-ea11-99e5-2818786248f3</t>
  </si>
  <si>
    <t>Palin-Tune</t>
  </si>
  <si>
    <t>ML11 9UA</t>
  </si>
  <si>
    <t>G44 3UB</t>
  </si>
  <si>
    <t>Chelsae</t>
  </si>
  <si>
    <t>G69 0LE</t>
  </si>
  <si>
    <t>CS-HSHIP-04969-XDHJ</t>
  </si>
  <si>
    <t>EH6 8NN</t>
  </si>
  <si>
    <t>Alex Maddy</t>
  </si>
  <si>
    <t>G12 9JL</t>
  </si>
  <si>
    <t>CS-HSHIP-03503-CFGO</t>
  </si>
  <si>
    <t>Rawson</t>
  </si>
  <si>
    <t>G13 2YN</t>
  </si>
  <si>
    <t>VanDadTours</t>
  </si>
  <si>
    <t>CS-HFCF-13493-C3D7</t>
  </si>
  <si>
    <t>Fatima</t>
  </si>
  <si>
    <t>Canas Jimenez</t>
  </si>
  <si>
    <t>DD1 5AB</t>
  </si>
  <si>
    <t>Fatima Canas Jimenez</t>
  </si>
  <si>
    <t>CS-HSHIP-02317-QHH1</t>
  </si>
  <si>
    <t>Temple</t>
  </si>
  <si>
    <t>EH30 9TQ</t>
  </si>
  <si>
    <t>CS-HSHIP-03195-66HR</t>
  </si>
  <si>
    <t>Burn</t>
  </si>
  <si>
    <t>EH88ER</t>
  </si>
  <si>
    <t>CS-HSHIP-5288-5XM1</t>
  </si>
  <si>
    <t>G76 0EY</t>
  </si>
  <si>
    <t>CS-HSHIP-07426-WQ8D</t>
  </si>
  <si>
    <t>G427QP</t>
  </si>
  <si>
    <t>G42 7QP</t>
  </si>
  <si>
    <t>CS-HSHIP-2341-O6CG</t>
  </si>
  <si>
    <t>FK12 5AG</t>
  </si>
  <si>
    <t>Sole Trader</t>
  </si>
  <si>
    <t>CS-HFCF-13502-0DE0</t>
  </si>
  <si>
    <t>G74 5DB</t>
  </si>
  <si>
    <t>Lewis Fraser</t>
  </si>
  <si>
    <t>Yung Yee Clarinda</t>
  </si>
  <si>
    <t>Tse</t>
  </si>
  <si>
    <t>G428XX</t>
  </si>
  <si>
    <t>CS-HSHIP-01674-EW5A</t>
  </si>
  <si>
    <t>IV36 2RJ</t>
  </si>
  <si>
    <t>Protec</t>
  </si>
  <si>
    <t>Raffles</t>
  </si>
  <si>
    <t>Bateman</t>
  </si>
  <si>
    <t>EH15 2BD</t>
  </si>
  <si>
    <t>CS-HSHIP-7140-S8JD</t>
  </si>
  <si>
    <t>Nagwa</t>
  </si>
  <si>
    <t>Abdul Rahman</t>
  </si>
  <si>
    <t>G3 6NZ</t>
  </si>
  <si>
    <t>SS-HSHIP-1735-65Q6</t>
  </si>
  <si>
    <t>G716AB</t>
  </si>
  <si>
    <t>G71 6AB</t>
  </si>
  <si>
    <t>CS-HSHIP-07098-JLT9</t>
  </si>
  <si>
    <t>Elek</t>
  </si>
  <si>
    <t>Kish</t>
  </si>
  <si>
    <t>EH11 1BB</t>
  </si>
  <si>
    <t>Wheeldon</t>
  </si>
  <si>
    <t>KA9 2GZ</t>
  </si>
  <si>
    <t>CS-HFCF-13514-2A78</t>
  </si>
  <si>
    <t>karuku</t>
  </si>
  <si>
    <t>G53 5LH</t>
  </si>
  <si>
    <t>anthony karuku</t>
  </si>
  <si>
    <t>CS-HFCF-13515-9D20</t>
  </si>
  <si>
    <t>Dumbuya</t>
  </si>
  <si>
    <t>G20 7NA</t>
  </si>
  <si>
    <t>Daniel Dumbuya</t>
  </si>
  <si>
    <t>CS-HSHIP-5908-QSZW</t>
  </si>
  <si>
    <t>ML1 2FD</t>
  </si>
  <si>
    <t>Silver</t>
  </si>
  <si>
    <t>G51 4PH</t>
  </si>
  <si>
    <t>CS-HSHIP-07032-EAXP</t>
  </si>
  <si>
    <t>G64 2TB</t>
  </si>
  <si>
    <t>EH3 5NL</t>
  </si>
  <si>
    <t>CS-HSHIP-1875-42TC</t>
  </si>
  <si>
    <t>Mark Sherry Entertainments</t>
  </si>
  <si>
    <t>Longfield</t>
  </si>
  <si>
    <t>G46 7DQ</t>
  </si>
  <si>
    <t>CS-HFCF-13530-9A27</t>
  </si>
  <si>
    <t>CIARAN</t>
  </si>
  <si>
    <t>MOORE</t>
  </si>
  <si>
    <t>ML4 1BQ</t>
  </si>
  <si>
    <t>CIARAN MOORE</t>
  </si>
  <si>
    <t>EH9 1AR</t>
  </si>
  <si>
    <t>CS-HSHIP-3794-3J6T</t>
  </si>
  <si>
    <t>G20 6QZ</t>
  </si>
  <si>
    <t>Staerck</t>
  </si>
  <si>
    <t>EH17 8ND</t>
  </si>
  <si>
    <t>G33 6JZ</t>
  </si>
  <si>
    <t xml:space="preserve">  46030200155519000N</t>
  </si>
  <si>
    <t>Grainger</t>
  </si>
  <si>
    <t>EH6 4DQ</t>
  </si>
  <si>
    <t>HS2 0RS</t>
  </si>
  <si>
    <t>French</t>
  </si>
  <si>
    <t>FK2 7JZ</t>
  </si>
  <si>
    <t>CS-HSHIP-4194-HNZP</t>
  </si>
  <si>
    <t>lindsey</t>
  </si>
  <si>
    <t>carr</t>
  </si>
  <si>
    <t>G444NX</t>
  </si>
  <si>
    <t>G44 4NX</t>
  </si>
  <si>
    <t>CS-HSHIP-1138-BVYR</t>
  </si>
  <si>
    <t>G42 9SZ</t>
  </si>
  <si>
    <t>Lorenz</t>
  </si>
  <si>
    <t>KY15 7SG</t>
  </si>
  <si>
    <t>Frankland</t>
  </si>
  <si>
    <t>PA2 6EA</t>
  </si>
  <si>
    <t>G21 1XH</t>
  </si>
  <si>
    <t>CS-HSHIP-04226-9D6G</t>
  </si>
  <si>
    <t>Sara-Jade</t>
  </si>
  <si>
    <t>Skillings</t>
  </si>
  <si>
    <t>AB23 8RN</t>
  </si>
  <si>
    <t>NICK</t>
  </si>
  <si>
    <t>PACKER</t>
  </si>
  <si>
    <t>G42 9QE</t>
  </si>
  <si>
    <t>CS-HSHIP-02604-1JDC</t>
  </si>
  <si>
    <t>SS-HSHIP-1237-B60V</t>
  </si>
  <si>
    <t>Humphrey</t>
  </si>
  <si>
    <t>TAURO</t>
  </si>
  <si>
    <t>CS-HSHIP-04836-FBC2</t>
  </si>
  <si>
    <t>litchfield</t>
  </si>
  <si>
    <t>EH7 4BN</t>
  </si>
  <si>
    <t>CS-HSHIP-03998-BZ3D</t>
  </si>
  <si>
    <t xml:space="preserve">Elinor Mhairhi </t>
  </si>
  <si>
    <t>G5 0BX</t>
  </si>
  <si>
    <t>Elinor Mhairhi  Coyle</t>
  </si>
  <si>
    <t>BATTISTE</t>
  </si>
  <si>
    <t>CS-HSHIP-3362-G46W</t>
  </si>
  <si>
    <t>Brechin All Records</t>
  </si>
  <si>
    <t>Millie</t>
  </si>
  <si>
    <t>EH40 3BS</t>
  </si>
  <si>
    <t>Millie Scott Studio</t>
  </si>
  <si>
    <t>Fionnuala</t>
  </si>
  <si>
    <t>CFCF-07571-3321</t>
  </si>
  <si>
    <t>CS-HSHIP-1459-VDZ4</t>
  </si>
  <si>
    <t>DG7 3RW</t>
  </si>
  <si>
    <t>CS-HFCF-13573-5911</t>
  </si>
  <si>
    <t>12345667777888</t>
  </si>
  <si>
    <t>Regan</t>
  </si>
  <si>
    <t>EH5 3EG</t>
  </si>
  <si>
    <t>Bernard Regan</t>
  </si>
  <si>
    <t>Ade</t>
  </si>
  <si>
    <t>AB11 6EN</t>
  </si>
  <si>
    <t>CS-HSHIP-3445-RO5V</t>
  </si>
  <si>
    <t>Mischa</t>
  </si>
  <si>
    <t>CS-HSHIP-04231-337C</t>
  </si>
  <si>
    <t>Stephenson</t>
  </si>
  <si>
    <t>IV18 0ND</t>
  </si>
  <si>
    <t>CS-HSHIP-07464-MK2C</t>
  </si>
  <si>
    <t>Lavigne</t>
  </si>
  <si>
    <t>IV32 7NP</t>
  </si>
  <si>
    <t>G12 9QY</t>
  </si>
  <si>
    <t>FK13 6LN</t>
  </si>
  <si>
    <t>CS-HFCF-13583-DF95</t>
  </si>
  <si>
    <t>Cecilia</t>
  </si>
  <si>
    <t>G53 5UE</t>
  </si>
  <si>
    <t>Cecilia Tordzro</t>
  </si>
  <si>
    <t>CS-HSHIP-4882-BLV7</t>
  </si>
  <si>
    <t>Szalecki</t>
  </si>
  <si>
    <t>PA8 6DN</t>
  </si>
  <si>
    <t>CS-HSHIP-02399-LTZ7</t>
  </si>
  <si>
    <t>CS-HFCF-13586-D644</t>
  </si>
  <si>
    <t>ML1 2HJ</t>
  </si>
  <si>
    <t>Chloe Arthur</t>
  </si>
  <si>
    <t>CS-HFCF-13590-B90F</t>
  </si>
  <si>
    <t>kai</t>
  </si>
  <si>
    <t>carruthers</t>
  </si>
  <si>
    <t>G32 8DA</t>
  </si>
  <si>
    <t>kai carruthers</t>
  </si>
  <si>
    <t>AB53 5QH</t>
  </si>
  <si>
    <t>CS-HSHIP-4392-HX4W</t>
  </si>
  <si>
    <t>Teresa</t>
  </si>
  <si>
    <t>DD9 7XQ</t>
  </si>
  <si>
    <t>CS-HSHIP-05194-8D5G</t>
  </si>
  <si>
    <t>SS-HSHIP-01900-SZ9R</t>
  </si>
  <si>
    <t>CS-HSHIP-01247-7KLE</t>
  </si>
  <si>
    <t>EH21 6NL</t>
  </si>
  <si>
    <t>Jenni Douglas Designs</t>
  </si>
  <si>
    <t>Heenan</t>
  </si>
  <si>
    <t>PH2 9JL</t>
  </si>
  <si>
    <t>CS-HSHIP-3506-8IFZ</t>
  </si>
  <si>
    <t>CS-HFCF-13604-EF25</t>
  </si>
  <si>
    <t>Naz</t>
  </si>
  <si>
    <t>Hussain</t>
  </si>
  <si>
    <t>AB24 3YS</t>
  </si>
  <si>
    <t>Naz Hussain</t>
  </si>
  <si>
    <t>CS-HSHIP-1128-ZIW8</t>
  </si>
  <si>
    <t>CS-HSHIP-2558-Y9JF</t>
  </si>
  <si>
    <t>Des</t>
  </si>
  <si>
    <t>G331PT</t>
  </si>
  <si>
    <t>G33 1PT</t>
  </si>
  <si>
    <t>CS-HSHIP-1991-KCBU</t>
  </si>
  <si>
    <t>CS-HFCF-13610-7290</t>
  </si>
  <si>
    <t>Chevy</t>
  </si>
  <si>
    <t>G3 8AL</t>
  </si>
  <si>
    <t>Chevy Thom</t>
  </si>
  <si>
    <t>CS-HSHIP-3953-SX49</t>
  </si>
  <si>
    <t>SS-HSHIP-1540-FXWI</t>
  </si>
  <si>
    <t>G42 7RS</t>
  </si>
  <si>
    <t>CS-HSHIP-03255-32F2</t>
  </si>
  <si>
    <t>KA8 0EH</t>
  </si>
  <si>
    <t>Adey</t>
  </si>
  <si>
    <t>EH4 4HZ</t>
  </si>
  <si>
    <t>CS-HSHIP-01533-JTIQ</t>
  </si>
  <si>
    <t>Zurowski</t>
  </si>
  <si>
    <t>EH8 7ES</t>
  </si>
  <si>
    <t>CS-HSHIP-0SUPP-ZWTY</t>
  </si>
  <si>
    <t xml:space="preserve">Sid </t>
  </si>
  <si>
    <t>IV36 1ED</t>
  </si>
  <si>
    <t>Marissa</t>
  </si>
  <si>
    <t>Keating</t>
  </si>
  <si>
    <t>G12 9QS</t>
  </si>
  <si>
    <t>SS-HSHIP-01382-QC89</t>
  </si>
  <si>
    <t>CS-HSHIP-07126-EDNU</t>
  </si>
  <si>
    <t>G3 6TT</t>
  </si>
  <si>
    <t>G20 7JB</t>
  </si>
  <si>
    <t>CS-HSHIP-05172-A9L4</t>
  </si>
  <si>
    <t>CS-HSHIP-06628-P8W3</t>
  </si>
  <si>
    <t>EH8 7AH</t>
  </si>
  <si>
    <t>CS-HSHIP-06492-A679</t>
  </si>
  <si>
    <t>G41 1PG</t>
  </si>
  <si>
    <t>Amit</t>
  </si>
  <si>
    <t>Vamanacharya</t>
  </si>
  <si>
    <t>G41 1QD</t>
  </si>
  <si>
    <t>Amit Anand Vamanacharya</t>
  </si>
  <si>
    <t>CS-HSHIP-02350-9RVY</t>
  </si>
  <si>
    <t>KY15 7BD</t>
  </si>
  <si>
    <t>Duglas</t>
  </si>
  <si>
    <t>G20 7RS</t>
  </si>
  <si>
    <t>CS-HSHIP-02153-VQF1</t>
  </si>
  <si>
    <t>CS-HSHIP-02172-GH2N</t>
  </si>
  <si>
    <t>EH7 4LJ</t>
  </si>
  <si>
    <t>CS-HFCF-13649-38B8</t>
  </si>
  <si>
    <t>EH6 4NY</t>
  </si>
  <si>
    <t>Emily Ramsay</t>
  </si>
  <si>
    <t>SS-HSHIP-01323-5DAA</t>
  </si>
  <si>
    <t>Winifred</t>
  </si>
  <si>
    <t>Brook Young</t>
  </si>
  <si>
    <t>IV44 8RQ</t>
  </si>
  <si>
    <t>FK8 1EB</t>
  </si>
  <si>
    <t>EH21 7QL</t>
  </si>
  <si>
    <t>SS-HSHIP-01915-NPMB</t>
  </si>
  <si>
    <t>Kellee</t>
  </si>
  <si>
    <t>Quinn-Lynch</t>
  </si>
  <si>
    <t>KA10 6AW</t>
  </si>
  <si>
    <t>CS-HSHIP-01664-TXB5</t>
  </si>
  <si>
    <t>G22 6PB</t>
  </si>
  <si>
    <t>CS-HSHIP-07320-LSLD</t>
  </si>
  <si>
    <t>G41 4QL</t>
  </si>
  <si>
    <t>lily</t>
  </si>
  <si>
    <t>bell penny</t>
  </si>
  <si>
    <t>CS-HSHIP-01612-K8KQ</t>
  </si>
  <si>
    <t>CS-HSHIP-6051-HL2T</t>
  </si>
  <si>
    <t>Howland</t>
  </si>
  <si>
    <t>G674JW</t>
  </si>
  <si>
    <t>G67 4JW</t>
  </si>
  <si>
    <t>CS-HSHIP-7218-V6LH</t>
  </si>
  <si>
    <t>Rothera</t>
  </si>
  <si>
    <t>G12 8RY</t>
  </si>
  <si>
    <t>CS-HSHIP-2159-5EDN</t>
  </si>
  <si>
    <t>G11 7DX</t>
  </si>
  <si>
    <t>G61 3QG</t>
  </si>
  <si>
    <t>CS-HSHIP-5570-Z5RY</t>
  </si>
  <si>
    <t>PA2 7LZ</t>
  </si>
  <si>
    <t>Gillian Easdale School of Dancing</t>
  </si>
  <si>
    <t>Cathal</t>
  </si>
  <si>
    <t>EH11 1TX</t>
  </si>
  <si>
    <t>Glendinning</t>
  </si>
  <si>
    <t>PA10 2AY</t>
  </si>
  <si>
    <t>Gore</t>
  </si>
  <si>
    <t>EH6 4JB</t>
  </si>
  <si>
    <t>SS-HSHIP-01337-30P1</t>
  </si>
  <si>
    <t>Sequoia</t>
  </si>
  <si>
    <t>Hearne</t>
  </si>
  <si>
    <t>G12 0LG</t>
  </si>
  <si>
    <t>CS-HSHIP-2691-OC3Z</t>
  </si>
  <si>
    <t>Stafford</t>
  </si>
  <si>
    <t>FK1 5LA</t>
  </si>
  <si>
    <t>CS-HSHIP-03089-EVI3</t>
  </si>
  <si>
    <t>Kesuma</t>
  </si>
  <si>
    <t>EH17 8NN</t>
  </si>
  <si>
    <t>KY1 2XJ</t>
  </si>
  <si>
    <t>Cs-cfcf-07013-bbd9</t>
  </si>
  <si>
    <t>EH6 6SE</t>
  </si>
  <si>
    <t>Morna</t>
  </si>
  <si>
    <t>EH3 8DX</t>
  </si>
  <si>
    <t>Karla</t>
  </si>
  <si>
    <t>G3 7UY</t>
  </si>
  <si>
    <t>CS-HFCF-13686-5144</t>
  </si>
  <si>
    <t>Alicks</t>
  </si>
  <si>
    <t>EH3 5DH</t>
  </si>
  <si>
    <t>Alicks Fraser</t>
  </si>
  <si>
    <t>Henderson Row</t>
  </si>
  <si>
    <t>G41 2LH</t>
  </si>
  <si>
    <t>Swain</t>
  </si>
  <si>
    <t>CS-HSHIP-05122-S4A1</t>
  </si>
  <si>
    <t>Daskalou</t>
  </si>
  <si>
    <t>G1 1DJ</t>
  </si>
  <si>
    <t>SS-HSHIP-1467-P5P7</t>
  </si>
  <si>
    <t>G13 2AF</t>
  </si>
  <si>
    <t>G12 8JF</t>
  </si>
  <si>
    <t>Beatrice</t>
  </si>
  <si>
    <t>Loft Schulz</t>
  </si>
  <si>
    <t>CS-HSHIP-03862-TWJ7</t>
  </si>
  <si>
    <t>EH5 3RF</t>
  </si>
  <si>
    <t>Tudos</t>
  </si>
  <si>
    <t>G44 3AT</t>
  </si>
  <si>
    <t>Wall</t>
  </si>
  <si>
    <t>G40 1BT</t>
  </si>
  <si>
    <t>Samantha</t>
  </si>
  <si>
    <t>meltzer</t>
  </si>
  <si>
    <t>EH8 9QF</t>
  </si>
  <si>
    <t>CS-HSHIP-5046-6M9A</t>
  </si>
  <si>
    <t>Pinsky</t>
  </si>
  <si>
    <t>CS-HSHIP-07061-1D5P</t>
  </si>
  <si>
    <t>Oliver-Larkin</t>
  </si>
  <si>
    <t>EH7 5BG</t>
  </si>
  <si>
    <t>CS-HSHIP-06301-LTAY</t>
  </si>
  <si>
    <t>G12 9ED</t>
  </si>
  <si>
    <t>Synge</t>
  </si>
  <si>
    <t>PH25 3DR</t>
  </si>
  <si>
    <t>CS-HSHIP-1266-5GTU</t>
  </si>
  <si>
    <t>Hetherington</t>
  </si>
  <si>
    <t>FK7 8JB</t>
  </si>
  <si>
    <t>Abraham</t>
  </si>
  <si>
    <t>KY12 0XW</t>
  </si>
  <si>
    <t>McLay</t>
  </si>
  <si>
    <t>EH4 2RA</t>
  </si>
  <si>
    <t>CS-HSHIP-03402-1ZC2</t>
  </si>
  <si>
    <t>HS6 5AA</t>
  </si>
  <si>
    <t>Edie</t>
  </si>
  <si>
    <t>Preece</t>
  </si>
  <si>
    <t>G42 8YG</t>
  </si>
  <si>
    <t>George Rabe Photography</t>
  </si>
  <si>
    <t>Malcolmson</t>
  </si>
  <si>
    <t>G51 2DD</t>
  </si>
  <si>
    <t>CS-HSHIP-06236-V221</t>
  </si>
  <si>
    <t>CS-HSHIP-4964-8W26</t>
  </si>
  <si>
    <t>G84 8DD</t>
  </si>
  <si>
    <t>G44 5RJ</t>
  </si>
  <si>
    <t xml:space="preserve"> CS-HSHIP-7153-4SMX</t>
  </si>
  <si>
    <t>G66 4AW</t>
  </si>
  <si>
    <t>Edward Travers T/A 'Edd's Heads Caricatures'</t>
  </si>
  <si>
    <t>Rene</t>
  </si>
  <si>
    <t>Johansen</t>
  </si>
  <si>
    <t>KA23 9JX</t>
  </si>
  <si>
    <t>CS-HSHIP-06206-HRVU</t>
  </si>
  <si>
    <t>Wildman</t>
  </si>
  <si>
    <t>EH5 3BQ</t>
  </si>
  <si>
    <t>KA21 5PE</t>
  </si>
  <si>
    <t>CS-CFCF-07338-7555</t>
  </si>
  <si>
    <t>SS-HSHIP-01700-857H</t>
  </si>
  <si>
    <t>Alix</t>
  </si>
  <si>
    <t>EH3 9PH</t>
  </si>
  <si>
    <t>CARINE</t>
  </si>
  <si>
    <t>BARINIA</t>
  </si>
  <si>
    <t>CS-HSHIP-3945-PPWA</t>
  </si>
  <si>
    <t>CS-HFCF-13816-6C22</t>
  </si>
  <si>
    <t>Ken</t>
  </si>
  <si>
    <t>AB15 7RN</t>
  </si>
  <si>
    <t>Ken Taylor</t>
  </si>
  <si>
    <t>Ken Taylor Photography</t>
  </si>
  <si>
    <t>darren</t>
  </si>
  <si>
    <t>PA3 1EA</t>
  </si>
  <si>
    <t>SS-HSHIP-1585-KYXR</t>
  </si>
  <si>
    <t>Nicolo'</t>
  </si>
  <si>
    <t>Biarese</t>
  </si>
  <si>
    <t>Nicolo' Biarese Cameraman</t>
  </si>
  <si>
    <t>PA1 1DN</t>
  </si>
  <si>
    <t>G412ED</t>
  </si>
  <si>
    <t>G41 2ED</t>
  </si>
  <si>
    <t>CS-HSHIP-06207-A1UG</t>
  </si>
  <si>
    <t>Rivett</t>
  </si>
  <si>
    <t>AB32 6WX</t>
  </si>
  <si>
    <t>IV49 9AE</t>
  </si>
  <si>
    <t>Cowtan</t>
  </si>
  <si>
    <t>G63 0XG</t>
  </si>
  <si>
    <t>Katherine Cowtan, artist</t>
  </si>
  <si>
    <t>Riddell</t>
  </si>
  <si>
    <t>KY6 3ND</t>
  </si>
  <si>
    <t>CS-HSHIP-01210-LS32</t>
  </si>
  <si>
    <t>DD6 9LQ</t>
  </si>
  <si>
    <t>CS-HSHIP-02333-3PJV</t>
  </si>
  <si>
    <t>DD7 7RP</t>
  </si>
  <si>
    <t>CS-HSHIP-01939-JILZ</t>
  </si>
  <si>
    <t>Malone</t>
  </si>
  <si>
    <t>PA16 8SF</t>
  </si>
  <si>
    <t>0CF838C629254D51BE0AA5182AFFC90E</t>
  </si>
  <si>
    <t>Stubbings</t>
  </si>
  <si>
    <t>HS3 3DL</t>
  </si>
  <si>
    <t>CS-HSHIP-7147-F1ER</t>
  </si>
  <si>
    <t>G75 8NN</t>
  </si>
  <si>
    <t>Washington</t>
  </si>
  <si>
    <t>Chikomba</t>
  </si>
  <si>
    <t>PA2 0NN</t>
  </si>
  <si>
    <t>Indra</t>
  </si>
  <si>
    <t>G40 2HW</t>
  </si>
  <si>
    <t>CS-HSHIP-04596-N7HE</t>
  </si>
  <si>
    <t>Whyteside</t>
  </si>
  <si>
    <t>G71 6PJ</t>
  </si>
  <si>
    <t>Mori</t>
  </si>
  <si>
    <t>EH14 1BG</t>
  </si>
  <si>
    <t>CS-HSHIP-04597-TNFC</t>
  </si>
  <si>
    <t>ML34LW</t>
  </si>
  <si>
    <t>ML3 4LW</t>
  </si>
  <si>
    <t>ML4 3LW</t>
  </si>
  <si>
    <t>Shonagh</t>
  </si>
  <si>
    <t>CS-HSHIP-5264-P9UV</t>
  </si>
  <si>
    <t>EH14 1SP</t>
  </si>
  <si>
    <t>Lorna Fraser Ceramics</t>
  </si>
  <si>
    <t>CS-HFCF-13859-160C</t>
  </si>
  <si>
    <t>CS-HSHIP-5714-WCPR</t>
  </si>
  <si>
    <t>891ed54c-9772-ea11-99e5-2818786248f3</t>
  </si>
  <si>
    <t>Vikki</t>
  </si>
  <si>
    <t>McCraw</t>
  </si>
  <si>
    <t>EH11 2PT</t>
  </si>
  <si>
    <t>Liz</t>
  </si>
  <si>
    <t>EH11 2TR</t>
  </si>
  <si>
    <t>AS Live Audio</t>
  </si>
  <si>
    <t>Lamley</t>
  </si>
  <si>
    <t>PH1 1QH</t>
  </si>
  <si>
    <t>CS-HSHIP-1761-N63E</t>
  </si>
  <si>
    <t>Goldsmith</t>
  </si>
  <si>
    <t>G51 4AB</t>
  </si>
  <si>
    <t>CS-HSHIP-06589-48Q6</t>
  </si>
  <si>
    <t>EH8 9SP</t>
  </si>
  <si>
    <t>CS-HSHIP-07134-KUN3</t>
  </si>
  <si>
    <t>Snyder</t>
  </si>
  <si>
    <t>IV30 6EJ</t>
  </si>
  <si>
    <t>KA7 3XR</t>
  </si>
  <si>
    <t>CS-HFCF-13875-2665</t>
  </si>
  <si>
    <t>CS-HSHIP-2261-67D1</t>
  </si>
  <si>
    <t>P J</t>
  </si>
  <si>
    <t>EH8 7AQ</t>
  </si>
  <si>
    <t>CS-HSHIP-02261-67D1</t>
  </si>
  <si>
    <t>AB24 5RX</t>
  </si>
  <si>
    <t>Katy-Louise</t>
  </si>
  <si>
    <t>IV3 5QS</t>
  </si>
  <si>
    <t>G62 8DU</t>
  </si>
  <si>
    <t>Freeman</t>
  </si>
  <si>
    <t>EH7 5SB</t>
  </si>
  <si>
    <t>CS-HFCF-13881-294A</t>
  </si>
  <si>
    <t>SS-HSHIP-1489-AMK2</t>
  </si>
  <si>
    <t>North</t>
  </si>
  <si>
    <t>AB42 3ED</t>
  </si>
  <si>
    <t>SS-HSHIP-01489-AMK2</t>
  </si>
  <si>
    <t>SS-HSHIP-1765-F4TA</t>
  </si>
  <si>
    <t>Strange</t>
  </si>
  <si>
    <t>G75 8YW</t>
  </si>
  <si>
    <t>CS-HFCF-13884-102F</t>
  </si>
  <si>
    <t>Helena</t>
  </si>
  <si>
    <t>Ohman</t>
  </si>
  <si>
    <t>G20 6RJ</t>
  </si>
  <si>
    <t>CS-HSHIP-4236-WRBT</t>
  </si>
  <si>
    <t>Gabriel</t>
  </si>
  <si>
    <t>CS-HSHIP-7287-YMF3</t>
  </si>
  <si>
    <t>DJ</t>
  </si>
  <si>
    <t>DG1 4JP</t>
  </si>
  <si>
    <t>The Imaginarium</t>
  </si>
  <si>
    <t>CS-HSHIP-02280-KFZF</t>
  </si>
  <si>
    <t>EH15 1TW</t>
  </si>
  <si>
    <t>Hubbert</t>
  </si>
  <si>
    <t>G20 8NN</t>
  </si>
  <si>
    <t>CS-HFCF-13893-9FCF</t>
  </si>
  <si>
    <t>Christopher Bradley</t>
  </si>
  <si>
    <t>CS-HSHIP-3001-ST0S</t>
  </si>
  <si>
    <t>Bird</t>
  </si>
  <si>
    <t>CS-HSHIP-01697-3UO4</t>
  </si>
  <si>
    <t>G1 5JY</t>
  </si>
  <si>
    <t>CS-HSHIP-04393-EP0B</t>
  </si>
  <si>
    <t>SS-HSIP-1093-8M61</t>
  </si>
  <si>
    <t>CS-HSHIP-05493-ZE9H</t>
  </si>
  <si>
    <t>G11 6DE</t>
  </si>
  <si>
    <t>CS-HSHIP-2227-9ZP2</t>
  </si>
  <si>
    <t>EH8 7JG</t>
  </si>
  <si>
    <t>G3 8UF</t>
  </si>
  <si>
    <t>CS-HFCF-13908-10AE</t>
  </si>
  <si>
    <t>Grevon</t>
  </si>
  <si>
    <t>G32 7RD</t>
  </si>
  <si>
    <t>Grevon Harris</t>
  </si>
  <si>
    <t>CS-HSHIP-3147-99RX</t>
  </si>
  <si>
    <t>Gate</t>
  </si>
  <si>
    <t>CS-HSHIP-03207-ED0H</t>
  </si>
  <si>
    <t>Matthias</t>
  </si>
  <si>
    <t>Strahm</t>
  </si>
  <si>
    <t>DD1 4NW</t>
  </si>
  <si>
    <t>DG3 4LA</t>
  </si>
  <si>
    <t>CS-HFCF-13919-49F3</t>
  </si>
  <si>
    <t>Kempsell</t>
  </si>
  <si>
    <t>EH16 5DF</t>
  </si>
  <si>
    <t>Neil Kempsell</t>
  </si>
  <si>
    <t>CS-HSHIP-0SUPP-EUAM</t>
  </si>
  <si>
    <t>Salmon</t>
  </si>
  <si>
    <t>KA11 1NP</t>
  </si>
  <si>
    <t>CS-HSHIP-03355-BTXC</t>
  </si>
  <si>
    <t>Feargus</t>
  </si>
  <si>
    <t>MacBeath</t>
  </si>
  <si>
    <t>CS-HSHIP-2083-4UAV</t>
  </si>
  <si>
    <t>EH65QQ</t>
  </si>
  <si>
    <t>EH6 5QQ</t>
  </si>
  <si>
    <t>CS-HSHIP6346</t>
  </si>
  <si>
    <t>CS-HSHIP-3010-4SZS</t>
  </si>
  <si>
    <t>Durham</t>
  </si>
  <si>
    <t>EH42 1DW</t>
  </si>
  <si>
    <t>Thomas Durham Audio</t>
  </si>
  <si>
    <t>CS-HSHIP-3870-V3JK</t>
  </si>
  <si>
    <t>IV305YJ</t>
  </si>
  <si>
    <t>IV30 5YJ</t>
  </si>
  <si>
    <t>CS-HFCF-13941-07B6</t>
  </si>
  <si>
    <t>EH35 5NL</t>
  </si>
  <si>
    <t>Adam Troup</t>
  </si>
  <si>
    <t>Laila</t>
  </si>
  <si>
    <t>EH48 2AP</t>
  </si>
  <si>
    <t>DONNA</t>
  </si>
  <si>
    <t>VINCENT</t>
  </si>
  <si>
    <t>CS-HSHIP-05257-RV90</t>
  </si>
  <si>
    <t>AB22 8UZ</t>
  </si>
  <si>
    <t>CS-HSHIP-1015-1KX1</t>
  </si>
  <si>
    <t>Silvie</t>
  </si>
  <si>
    <t>Cristofoli</t>
  </si>
  <si>
    <t>G72 8BD</t>
  </si>
  <si>
    <t>Fishwick</t>
  </si>
  <si>
    <t>1570G3CP</t>
  </si>
  <si>
    <t>Monteiro</t>
  </si>
  <si>
    <t>G4 0XW</t>
  </si>
  <si>
    <t>PH2 9FT</t>
  </si>
  <si>
    <t>CS-HSHIP-6176-PWSJ</t>
  </si>
  <si>
    <t>Syann</t>
  </si>
  <si>
    <t>DD1 5LS</t>
  </si>
  <si>
    <t>CS-HSHIP-5252-61AE</t>
  </si>
  <si>
    <t>CS-CFCF-07784-D5DF CS-HSHIP-4152-2Z19</t>
  </si>
  <si>
    <t>SS-HSHIP-1596-9BAK</t>
  </si>
  <si>
    <t>CS-HSHIP-06112-6VG4</t>
  </si>
  <si>
    <t>IV36 1DZ</t>
  </si>
  <si>
    <t>Chae</t>
  </si>
  <si>
    <t>G4 9AH</t>
  </si>
  <si>
    <t>HICKEY</t>
  </si>
  <si>
    <t>FK2 8NB</t>
  </si>
  <si>
    <t>JOHN  HICKEY</t>
  </si>
  <si>
    <t>CS-HSHIP-05690-5A8R</t>
  </si>
  <si>
    <t>AB25 2PP</t>
  </si>
  <si>
    <t>CS-HSHIP-03061-9DKA</t>
  </si>
  <si>
    <t>Renee</t>
  </si>
  <si>
    <t>PA5 8PW</t>
  </si>
  <si>
    <t>G13 2TL</t>
  </si>
  <si>
    <t>CS-HSHIP-05361-0XKW</t>
  </si>
  <si>
    <t>G41 2NN</t>
  </si>
  <si>
    <t>Rachel E Millar</t>
  </si>
  <si>
    <t>Beveridge</t>
  </si>
  <si>
    <t>EH8 9UJ</t>
  </si>
  <si>
    <t>Jaroslaw</t>
  </si>
  <si>
    <t>Mikos</t>
  </si>
  <si>
    <t>CS-HSHIP-03884-CGLS</t>
  </si>
  <si>
    <t>G81 6JL</t>
  </si>
  <si>
    <t>DD3 6EH</t>
  </si>
  <si>
    <t>Good</t>
  </si>
  <si>
    <t>G32 8XF</t>
  </si>
  <si>
    <t>SS-HSHIP-01985-HIUE</t>
  </si>
  <si>
    <t>Hannigan</t>
  </si>
  <si>
    <t>DD3 9ED</t>
  </si>
  <si>
    <t>CS-HFCF-14009-D8D9</t>
  </si>
  <si>
    <t>Stoyanov</t>
  </si>
  <si>
    <t>AB24 5AX</t>
  </si>
  <si>
    <t>Dorian Stoyanov</t>
  </si>
  <si>
    <t>SS-HSHIP-01746-X4IQ</t>
  </si>
  <si>
    <t>ML11 7RN</t>
  </si>
  <si>
    <t>KA10 6EG</t>
  </si>
  <si>
    <t>CS-HFCF-14015-8EDF</t>
  </si>
  <si>
    <t>Ogilvy</t>
  </si>
  <si>
    <t>IV3 8EP</t>
  </si>
  <si>
    <t>Will Ogilvy</t>
  </si>
  <si>
    <t>EH9 1LW</t>
  </si>
  <si>
    <t>Webber</t>
  </si>
  <si>
    <t>EH11 2JX</t>
  </si>
  <si>
    <t>CS-HSHIP-05108-QGW1</t>
  </si>
  <si>
    <t>De Ioanni</t>
  </si>
  <si>
    <t>EH3 9PF</t>
  </si>
  <si>
    <t>harkness</t>
  </si>
  <si>
    <t>EH47 0HF</t>
  </si>
  <si>
    <t>Mack</t>
  </si>
  <si>
    <t>FK8 1EP</t>
  </si>
  <si>
    <t>CS-HSHIP-01494-AEGB</t>
  </si>
  <si>
    <t>CS-HSHIP-02958-1R3R</t>
  </si>
  <si>
    <t>Kamen</t>
  </si>
  <si>
    <t>ML1 4YU</t>
  </si>
  <si>
    <t>SS-HSHIP-01749-W90S</t>
  </si>
  <si>
    <t>PH39 4NJ</t>
  </si>
  <si>
    <t>CS-HSHIP-07046-K87O</t>
  </si>
  <si>
    <t>EH39 4PS</t>
  </si>
  <si>
    <t>CS-HSHIP-02610-1GL4</t>
  </si>
  <si>
    <t>G74 4DB</t>
  </si>
  <si>
    <t>CS-HSHIP-04075-8XGG</t>
  </si>
  <si>
    <t>FK6 5DB</t>
  </si>
  <si>
    <t>Hardeep</t>
  </si>
  <si>
    <t>Deerhe</t>
  </si>
  <si>
    <t>G61 4HH</t>
  </si>
  <si>
    <t>CS-HSHIP-02560-DLZ4</t>
  </si>
  <si>
    <t>Slavin</t>
  </si>
  <si>
    <t>G61 3BB</t>
  </si>
  <si>
    <t>CS-HSHIP-2338-37VJ</t>
  </si>
  <si>
    <t>Hazelwood</t>
  </si>
  <si>
    <t>CS-HSHIP-01580-CDUQ</t>
  </si>
  <si>
    <t>NABIL</t>
  </si>
  <si>
    <t>SHABAN</t>
  </si>
  <si>
    <t>EH26 9BF</t>
  </si>
  <si>
    <t>Maher</t>
  </si>
  <si>
    <t>EH24 9AF</t>
  </si>
  <si>
    <t>KW15 1AZ</t>
  </si>
  <si>
    <t>CS-HSHIP-6541-6B5B</t>
  </si>
  <si>
    <t>Hundert</t>
  </si>
  <si>
    <t>G59JG</t>
  </si>
  <si>
    <t>G51 2LE</t>
  </si>
  <si>
    <t>CS-HSHIP-02371-EEXC</t>
  </si>
  <si>
    <t>EH75FZ</t>
  </si>
  <si>
    <t>EH7 5FZ</t>
  </si>
  <si>
    <t>Checketts</t>
  </si>
  <si>
    <t>PH1 1BY</t>
  </si>
  <si>
    <t>CS-HSHIP-1922-B2C4</t>
  </si>
  <si>
    <t>Williams-Kelly</t>
  </si>
  <si>
    <t>Fleming-Baird</t>
  </si>
  <si>
    <t>PA1 2DA</t>
  </si>
  <si>
    <t>KY2 5HP</t>
  </si>
  <si>
    <t>CS-HFCF-14071-20C2</t>
  </si>
  <si>
    <t>DD2 2RA</t>
  </si>
  <si>
    <t>Kevin Beattie</t>
  </si>
  <si>
    <t>CS-HSHIP-1207-SEFV</t>
  </si>
  <si>
    <t>CS-HSHIP-06508-7XZX</t>
  </si>
  <si>
    <t>Arusa</t>
  </si>
  <si>
    <t>Qureshi</t>
  </si>
  <si>
    <t>EH8 9NQ</t>
  </si>
  <si>
    <t>CS-HFCF-14077-4EC6</t>
  </si>
  <si>
    <t>KA7 3SZ</t>
  </si>
  <si>
    <t>Frances Milligan</t>
  </si>
  <si>
    <t xml:space="preserve"> CS-CFCF-06384-6542</t>
  </si>
  <si>
    <t>SS-HSHIP-01631-TM8Q</t>
  </si>
  <si>
    <t>G44 4EU</t>
  </si>
  <si>
    <t>EH30 9AP</t>
  </si>
  <si>
    <t>CS-HSHIP-01507-78BY</t>
  </si>
  <si>
    <t>Gwenan</t>
  </si>
  <si>
    <t>ML12 6TW</t>
  </si>
  <si>
    <t>CS-HSHIP-03485-F0FQ</t>
  </si>
  <si>
    <t>Virginia</t>
  </si>
  <si>
    <t>HS2 9JN</t>
  </si>
  <si>
    <t>CS-HSHIP-03995-ISLP</t>
  </si>
  <si>
    <t>G41 4NQ</t>
  </si>
  <si>
    <t>CS-HSHIP-3937-UP4T</t>
  </si>
  <si>
    <t>Crighton</t>
  </si>
  <si>
    <t>CS-HSHIP-1097-T8GG</t>
  </si>
  <si>
    <t>Mcfaulds</t>
  </si>
  <si>
    <t>ML5 4QL</t>
  </si>
  <si>
    <t>CS-HFCF-14101-9537</t>
  </si>
  <si>
    <t>Wearing</t>
  </si>
  <si>
    <t>AB43 9LS</t>
  </si>
  <si>
    <t>Olivia Wearing</t>
  </si>
  <si>
    <t>FK15 9EB</t>
  </si>
  <si>
    <t>CS-HFCF-14104-223F</t>
  </si>
  <si>
    <t>EH39 5FQ</t>
  </si>
  <si>
    <t>Laura Murty</t>
  </si>
  <si>
    <t>CS-HFCF-14107-F521</t>
  </si>
  <si>
    <t>Rye</t>
  </si>
  <si>
    <t>EH11 1TA</t>
  </si>
  <si>
    <t>53CF46F5D7A14101846EA202D1270767</t>
  </si>
  <si>
    <t xml:space="preserve">  CS-CFCF-06833-121C</t>
  </si>
  <si>
    <t>CS-HSHIP-3284-DOIL</t>
  </si>
  <si>
    <t>CS-HSHIP-06703-1PQR</t>
  </si>
  <si>
    <t>EH3 6RT</t>
  </si>
  <si>
    <t>16030402038324000N,</t>
  </si>
  <si>
    <t>BAKKA</t>
  </si>
  <si>
    <t>CS-HSHIP-03899-L6WV</t>
  </si>
  <si>
    <t>Weatherby</t>
  </si>
  <si>
    <t>EH7 4DT</t>
  </si>
  <si>
    <t>CS-HSHIP-04351-41GD</t>
  </si>
  <si>
    <t>Tricia</t>
  </si>
  <si>
    <t>EH22 4JT</t>
  </si>
  <si>
    <t>CS-HSHIP-07069-U22R</t>
  </si>
  <si>
    <t>Della-Valle</t>
  </si>
  <si>
    <t>G51 2RS</t>
  </si>
  <si>
    <t>CS-HSHIP-4195-IGH5</t>
  </si>
  <si>
    <t>CS-HSHIP-04191-5ESZ</t>
  </si>
  <si>
    <t>Tanya</t>
  </si>
  <si>
    <t>Kucharski</t>
  </si>
  <si>
    <t>AB565EP</t>
  </si>
  <si>
    <t>AB56 5EP</t>
  </si>
  <si>
    <t>Sian Yeshe</t>
  </si>
  <si>
    <t>Blackburn</t>
  </si>
  <si>
    <t>DG13 0DZ</t>
  </si>
  <si>
    <t>EH11 2EA</t>
  </si>
  <si>
    <t>CS-HSHIP-04082-QDJX</t>
  </si>
  <si>
    <t>ailidh</t>
  </si>
  <si>
    <t>lennon</t>
  </si>
  <si>
    <t>PA76 6SG</t>
  </si>
  <si>
    <t>Ankna</t>
  </si>
  <si>
    <t>Arockiam</t>
  </si>
  <si>
    <t>G41 2PL</t>
  </si>
  <si>
    <t>EH47 7AX</t>
  </si>
  <si>
    <t>SS-HSHIP-0SUPP-10HG</t>
  </si>
  <si>
    <t>McEachran</t>
  </si>
  <si>
    <t>G44 4QA</t>
  </si>
  <si>
    <t>CS-HSHIP-3557-HXIR</t>
  </si>
  <si>
    <t>Kyna</t>
  </si>
  <si>
    <t>Hodges</t>
  </si>
  <si>
    <t>Alice Martha</t>
  </si>
  <si>
    <t>Simms</t>
  </si>
  <si>
    <t>CS-HFCF-14144-EBAF</t>
  </si>
  <si>
    <t>PH22 1UG</t>
  </si>
  <si>
    <t>Lisa Paterson</t>
  </si>
  <si>
    <t>FK6 5DW</t>
  </si>
  <si>
    <t>CS-HSHIP-07373-E5M6</t>
  </si>
  <si>
    <t>welch</t>
  </si>
  <si>
    <t>CS-HSHIP-05637-GKZE</t>
  </si>
  <si>
    <t>Skeoch</t>
  </si>
  <si>
    <t>Sym</t>
  </si>
  <si>
    <t>KA8 9AT</t>
  </si>
  <si>
    <t>CS-HFCF-14150-C64D</t>
  </si>
  <si>
    <t>allan</t>
  </si>
  <si>
    <t>phin</t>
  </si>
  <si>
    <t>DD3 6SG</t>
  </si>
  <si>
    <t>allan phin</t>
  </si>
  <si>
    <t>CS-HSHIP-6431-Z0KA</t>
  </si>
  <si>
    <t>Adil</t>
  </si>
  <si>
    <t>Iqbal</t>
  </si>
  <si>
    <t>EH15 3QP</t>
  </si>
  <si>
    <t>CS-HSHIP-04049-TYCA</t>
  </si>
  <si>
    <t>FK17 8DW</t>
  </si>
  <si>
    <t>CS-HSHIP-03720-C6IX</t>
  </si>
  <si>
    <t>EH6 5AP</t>
  </si>
  <si>
    <t>CS-HSHIP-03426-GV0B</t>
  </si>
  <si>
    <t>O'Mahoney</t>
  </si>
  <si>
    <t>DD2 1EP</t>
  </si>
  <si>
    <t>CS-HSHIP-0SUPP-72D1</t>
  </si>
  <si>
    <t>Riddle</t>
  </si>
  <si>
    <t>Ida</t>
  </si>
  <si>
    <t>Casilli</t>
  </si>
  <si>
    <t>FK9 4EH</t>
  </si>
  <si>
    <t>DD2 4PF</t>
  </si>
  <si>
    <t>Gartshore</t>
  </si>
  <si>
    <t>G77 6UQ</t>
  </si>
  <si>
    <t>Rhys</t>
  </si>
  <si>
    <t>Gaughan</t>
  </si>
  <si>
    <t>G33 2RA</t>
  </si>
  <si>
    <t>SS-HSHIP-1678-O3ZU</t>
  </si>
  <si>
    <t>KY12 0QW</t>
  </si>
  <si>
    <t>CS-HSHIP-07050-YJM1</t>
  </si>
  <si>
    <t>Emmanuel</t>
  </si>
  <si>
    <t>Kurewa</t>
  </si>
  <si>
    <t>CS-HSHIP-3102-U751</t>
  </si>
  <si>
    <t>Inmaculada</t>
  </si>
  <si>
    <t>Montero</t>
  </si>
  <si>
    <t>EH6 6HW</t>
  </si>
  <si>
    <t>CS-HSHIP-6709-UUCS</t>
  </si>
  <si>
    <t>lewin</t>
  </si>
  <si>
    <t>Mapira</t>
  </si>
  <si>
    <t>EH16 4QX</t>
  </si>
  <si>
    <t>G32 8JW</t>
  </si>
  <si>
    <t>CS-HSHIP-05955-FS9C</t>
  </si>
  <si>
    <t>Clapham</t>
  </si>
  <si>
    <t>AB546BE</t>
  </si>
  <si>
    <t>CS-HSHIP-06585-RYU3</t>
  </si>
  <si>
    <t>DD51EL</t>
  </si>
  <si>
    <t>DD5 1EL</t>
  </si>
  <si>
    <t>PH36 4LH</t>
  </si>
  <si>
    <t>30030151054185000N</t>
  </si>
  <si>
    <t>EH8 7LG</t>
  </si>
  <si>
    <t>G20 7YB</t>
  </si>
  <si>
    <t>CS-HSHIP-03649-LCCN</t>
  </si>
  <si>
    <t>Farr</t>
  </si>
  <si>
    <t>EH4 7DR</t>
  </si>
  <si>
    <t>DG2 7AJ</t>
  </si>
  <si>
    <t>CS-HSHIP-01640-3WHY</t>
  </si>
  <si>
    <t>DG34JD</t>
  </si>
  <si>
    <t>CS-HFCF-14202-9C7C</t>
  </si>
  <si>
    <t>Sheree</t>
  </si>
  <si>
    <t>Stitt</t>
  </si>
  <si>
    <t>G33 3JY</t>
  </si>
  <si>
    <t>Sheree Stitt</t>
  </si>
  <si>
    <t>CS-HSHIP-01892-QPL7</t>
  </si>
  <si>
    <t>DG11 2HE</t>
  </si>
  <si>
    <t>CS-HFCF-14207-5C77</t>
  </si>
  <si>
    <t>Barnie</t>
  </si>
  <si>
    <t>Mumby-Price</t>
  </si>
  <si>
    <t>G42 8EQ</t>
  </si>
  <si>
    <t>Barnie Mumby-Price</t>
  </si>
  <si>
    <t>Gilliver</t>
  </si>
  <si>
    <t>G69 8AB</t>
  </si>
  <si>
    <t>David Gilliver Photography</t>
  </si>
  <si>
    <t>Kielty</t>
  </si>
  <si>
    <t>EH6 5PY</t>
  </si>
  <si>
    <t>Ruthie</t>
  </si>
  <si>
    <t>SS-HSHIP-01486-EGBB</t>
  </si>
  <si>
    <t>ML126LY</t>
  </si>
  <si>
    <t>ML12 6LY</t>
  </si>
  <si>
    <t>Padruig</t>
  </si>
  <si>
    <t>HS6 5HU</t>
  </si>
  <si>
    <t>McCaw</t>
  </si>
  <si>
    <t>Vladas</t>
  </si>
  <si>
    <t>Laukys</t>
  </si>
  <si>
    <t>AB24 2PJ</t>
  </si>
  <si>
    <t>Stokes</t>
  </si>
  <si>
    <t>G4 9QJ</t>
  </si>
  <si>
    <t>KY11 3JQ</t>
  </si>
  <si>
    <t>CS-HSHIP-3422-4YPM</t>
  </si>
  <si>
    <t>CS-HSHIP-04855-4J5V</t>
  </si>
  <si>
    <t>PH1 4NY</t>
  </si>
  <si>
    <t>CS-HSHIP-06185-B3K6</t>
  </si>
  <si>
    <t>Colette</t>
  </si>
  <si>
    <t>G76 0HB</t>
  </si>
  <si>
    <t>G67 4AB</t>
  </si>
  <si>
    <t>Ashinze</t>
  </si>
  <si>
    <t>EH4 4HT</t>
  </si>
  <si>
    <t>PA16 8SU</t>
  </si>
  <si>
    <t>Patricia</t>
  </si>
  <si>
    <t>Tchimoa-Ouethy</t>
  </si>
  <si>
    <t>G15 7JJ</t>
  </si>
  <si>
    <t>ML5 2TE</t>
  </si>
  <si>
    <t>Kieran Young (Young4orMusic)</t>
  </si>
  <si>
    <t>PA16 0DZ</t>
  </si>
  <si>
    <t>CS-HFCF-14250-0B6B</t>
  </si>
  <si>
    <t>LENA</t>
  </si>
  <si>
    <t>O'RIORDAN</t>
  </si>
  <si>
    <t>LENA O'RIORDAN</t>
  </si>
  <si>
    <t>CS-HSHIP-06689-HZ3V</t>
  </si>
  <si>
    <t>Katrina</t>
  </si>
  <si>
    <t>EH10 5JL</t>
  </si>
  <si>
    <t>CS-HSHIP-06165-JOEW</t>
  </si>
  <si>
    <t>Annemarie</t>
  </si>
  <si>
    <t>G22 6NG</t>
  </si>
  <si>
    <t>EH5 1LB</t>
  </si>
  <si>
    <t>Craftotheque Piotr Kolasinski</t>
  </si>
  <si>
    <t>G3 7DL</t>
  </si>
  <si>
    <t>Hamnett</t>
  </si>
  <si>
    <t>DG8 9EH</t>
  </si>
  <si>
    <t>Dark Sky Pages</t>
  </si>
  <si>
    <t>CS-HFCF-14266-707D</t>
  </si>
  <si>
    <t>Linnemann</t>
  </si>
  <si>
    <t>EH10 4NB</t>
  </si>
  <si>
    <t>Joshua Casali-Bell Linnemann</t>
  </si>
  <si>
    <t>Tiarna</t>
  </si>
  <si>
    <t>G51 2XS</t>
  </si>
  <si>
    <t>CS-HSHIP-01022-BW0M</t>
  </si>
  <si>
    <t>G41 1SU</t>
  </si>
  <si>
    <t xml:space="preserve">Josafinni </t>
  </si>
  <si>
    <t>Porter Chambers</t>
  </si>
  <si>
    <t>G20 7DH</t>
  </si>
  <si>
    <t>Susie</t>
  </si>
  <si>
    <t>EH14 1BD</t>
  </si>
  <si>
    <t>EH8 9JP</t>
  </si>
  <si>
    <t>Nabin</t>
  </si>
  <si>
    <t>Chhetri</t>
  </si>
  <si>
    <t>AB24 4JY</t>
  </si>
  <si>
    <t>Fenwick</t>
  </si>
  <si>
    <t>G31 1QN</t>
  </si>
  <si>
    <t>Adela</t>
  </si>
  <si>
    <t>Kaluzinska</t>
  </si>
  <si>
    <t>82fefbcb-218b-ea11-99e5-2818782538e4</t>
  </si>
  <si>
    <t>Torquil Ruaridh</t>
  </si>
  <si>
    <t>Stewart Ellingsen</t>
  </si>
  <si>
    <t>CS-HFCF-14293-659E</t>
  </si>
  <si>
    <t>wood</t>
  </si>
  <si>
    <t>g11 5ef</t>
  </si>
  <si>
    <t>connor wood</t>
  </si>
  <si>
    <t>G77 5UH</t>
  </si>
  <si>
    <t>PH1 5HS</t>
  </si>
  <si>
    <t>G14 9AF</t>
  </si>
  <si>
    <t>CS-HFCF-14303-9113</t>
  </si>
  <si>
    <t>CS-HSHIP-04848-RTAV</t>
  </si>
  <si>
    <t>Rayner</t>
  </si>
  <si>
    <t>FK70NG</t>
  </si>
  <si>
    <t>FK7 0NG</t>
  </si>
  <si>
    <t>CS-HSHIP-06856-X99F</t>
  </si>
  <si>
    <t>Jackie</t>
  </si>
  <si>
    <t>Cougan</t>
  </si>
  <si>
    <t>EH48 2JR</t>
  </si>
  <si>
    <t>CS-HSHIP-6880-UH21</t>
  </si>
  <si>
    <t>Szymon</t>
  </si>
  <si>
    <t>Felkel</t>
  </si>
  <si>
    <t>EH7 6LL</t>
  </si>
  <si>
    <t>CS-HSHIP-07455-5W7S</t>
  </si>
  <si>
    <t>Eothen</t>
  </si>
  <si>
    <t>Stearn</t>
  </si>
  <si>
    <t>Lennox</t>
  </si>
  <si>
    <t>Francis-Campusano</t>
  </si>
  <si>
    <t>ML6 7UN</t>
  </si>
  <si>
    <t>CS-HSHIP-05213-4FKT</t>
  </si>
  <si>
    <t>Gauld</t>
  </si>
  <si>
    <t>Javan</t>
  </si>
  <si>
    <t>Herman</t>
  </si>
  <si>
    <t>EH15 1DD</t>
  </si>
  <si>
    <t>Keiba</t>
  </si>
  <si>
    <t>ZE2 9QJ</t>
  </si>
  <si>
    <t xml:space="preserve"> CS-CFCF-08054-7647</t>
  </si>
  <si>
    <t>SS-HSHIP-02004-5R5Q</t>
  </si>
  <si>
    <t>CS-HSHIP-5894-X0CB</t>
  </si>
  <si>
    <t>Rendall</t>
  </si>
  <si>
    <t>AB31 5ZG</t>
  </si>
  <si>
    <t>Fradette</t>
  </si>
  <si>
    <t>AB31 5YU</t>
  </si>
  <si>
    <t>SS-HSHIP-01970-C5WU</t>
  </si>
  <si>
    <t>CS-HSHIP-01270-TKKX</t>
  </si>
  <si>
    <t>Kristen</t>
  </si>
  <si>
    <t>IV2 6ED</t>
  </si>
  <si>
    <t>EH6 4AS</t>
  </si>
  <si>
    <t>SS-HSHIP-01446-ORI5</t>
  </si>
  <si>
    <t>CS-HFCF-14334-C7A2</t>
  </si>
  <si>
    <t>CS-HSHIP-01952-3N5L</t>
  </si>
  <si>
    <t>Orton</t>
  </si>
  <si>
    <t>CS-HSHIP-1567-Q8X6</t>
  </si>
  <si>
    <t>Gobbi</t>
  </si>
  <si>
    <t>G33 6JH</t>
  </si>
  <si>
    <t>CS-HFCF-14341-589C</t>
  </si>
  <si>
    <t>CS-HSHIP-07142-T68T</t>
  </si>
  <si>
    <t>G42 8NG</t>
  </si>
  <si>
    <t>CS-HFCF-14345-7E96</t>
  </si>
  <si>
    <t>Daoud</t>
  </si>
  <si>
    <t>Shah</t>
  </si>
  <si>
    <t>G44 5TG</t>
  </si>
  <si>
    <t>Daoud Shah</t>
  </si>
  <si>
    <t>CS-HSHIP-3779-59EX</t>
  </si>
  <si>
    <t>CS-HSHIP-03756-VUQW</t>
  </si>
  <si>
    <t>Dalglish</t>
  </si>
  <si>
    <t>G313LN</t>
  </si>
  <si>
    <t>G31 3LN</t>
  </si>
  <si>
    <t>SS-HSHIP-1806-UTQT</t>
  </si>
  <si>
    <t>Neelam</t>
  </si>
  <si>
    <t>Khan Vela</t>
  </si>
  <si>
    <t>CS-HSHIP-04664-VZ5W</t>
  </si>
  <si>
    <t>DG7 3UW</t>
  </si>
  <si>
    <t>Newton</t>
  </si>
  <si>
    <t>PH1 5RS</t>
  </si>
  <si>
    <t>CS-HSHIP-06900-ILXL</t>
  </si>
  <si>
    <t>Rhiannon Grove</t>
  </si>
  <si>
    <t>Pharncote-Rowe</t>
  </si>
  <si>
    <t>CS-HSHIP-01743-Z5ZW</t>
  </si>
  <si>
    <t>CS-HSHIP-07328-4Z0V</t>
  </si>
  <si>
    <t>Carline</t>
  </si>
  <si>
    <t>TD11 3RS</t>
  </si>
  <si>
    <t>Gomez</t>
  </si>
  <si>
    <t>G41 3XG</t>
  </si>
  <si>
    <t>DD1 4NF</t>
  </si>
  <si>
    <t>Bevan</t>
  </si>
  <si>
    <t>O'Daly</t>
  </si>
  <si>
    <t>G44 4RF</t>
  </si>
  <si>
    <t>Bawn Textiles</t>
  </si>
  <si>
    <t>CS-HSHIP-01372-6VLG</t>
  </si>
  <si>
    <t>Winger</t>
  </si>
  <si>
    <t>EH12 7DD</t>
  </si>
  <si>
    <t>PA2 8PF</t>
  </si>
  <si>
    <t>Daniel Morrison</t>
  </si>
  <si>
    <t>Lulutlia</t>
  </si>
  <si>
    <t>Easdale</t>
  </si>
  <si>
    <t>CS-HFCF-14374-1919</t>
  </si>
  <si>
    <t>Sean Morrison</t>
  </si>
  <si>
    <t>Zawinski</t>
  </si>
  <si>
    <t>EH6 8LS</t>
  </si>
  <si>
    <t>CS-HFCF-14379-C452</t>
  </si>
  <si>
    <t>G20 8SD</t>
  </si>
  <si>
    <t>Craig Fisher</t>
  </si>
  <si>
    <t>G84 7NN</t>
  </si>
  <si>
    <t>Ella Lucy Rose</t>
  </si>
  <si>
    <t>SS-HSHIP-1715-68OH</t>
  </si>
  <si>
    <t>Johnston Media</t>
  </si>
  <si>
    <t>CS-HFCF-14384-0D27</t>
  </si>
  <si>
    <t>Abi (Aph)</t>
  </si>
  <si>
    <t>Ponce Hardy (Amezcua)</t>
  </si>
  <si>
    <t>Dixon</t>
  </si>
  <si>
    <t>G5 8RJ</t>
  </si>
  <si>
    <t>Quail</t>
  </si>
  <si>
    <t>G74 4ET</t>
  </si>
  <si>
    <t>DD10 0LW</t>
  </si>
  <si>
    <t>KY1 2AD</t>
  </si>
  <si>
    <t>jason</t>
  </si>
  <si>
    <t>robertson</t>
  </si>
  <si>
    <t>EH6 4JN</t>
  </si>
  <si>
    <t>Jaasdeep</t>
  </si>
  <si>
    <t>Kambo</t>
  </si>
  <si>
    <t>G53 7PT</t>
  </si>
  <si>
    <t>Anise</t>
  </si>
  <si>
    <t>G3 6QT</t>
  </si>
  <si>
    <t>KA30 8AU</t>
  </si>
  <si>
    <t>EH5 2EF</t>
  </si>
  <si>
    <t>CS-HFCF-14408-B0FE</t>
  </si>
  <si>
    <t>Majdi</t>
  </si>
  <si>
    <t>Mohsin</t>
  </si>
  <si>
    <t>Majdi Mohsin</t>
  </si>
  <si>
    <t>CS-HSHIP-5008-8RG0</t>
  </si>
  <si>
    <t>Michalski</t>
  </si>
  <si>
    <t>G81 4EA</t>
  </si>
  <si>
    <t>CS-HSHIP-05991-ZGBP</t>
  </si>
  <si>
    <t>Magnus</t>
  </si>
  <si>
    <t>Huntly-Grant</t>
  </si>
  <si>
    <t>CS-HFCF-14415-B873</t>
  </si>
  <si>
    <t>DEREK</t>
  </si>
  <si>
    <t>SWEENEY</t>
  </si>
  <si>
    <t>KA7 4PB</t>
  </si>
  <si>
    <t>DEREK SWEENEY</t>
  </si>
  <si>
    <t>CS-HSHIP-7427-TJV4</t>
  </si>
  <si>
    <t xml:space="preserve">Matilda </t>
  </si>
  <si>
    <t>Gifford</t>
  </si>
  <si>
    <t>G12 9DZ</t>
  </si>
  <si>
    <t>G2 4NB</t>
  </si>
  <si>
    <t>Sillars</t>
  </si>
  <si>
    <t>Rhianonne</t>
  </si>
  <si>
    <t>Stone</t>
  </si>
  <si>
    <t>G42 9SE</t>
  </si>
  <si>
    <t>Spicer</t>
  </si>
  <si>
    <t>G78 3QE</t>
  </si>
  <si>
    <t>Kurzawa</t>
  </si>
  <si>
    <t>Shalmali</t>
  </si>
  <si>
    <t>Shetty</t>
  </si>
  <si>
    <t>KA18 3RX</t>
  </si>
  <si>
    <t>Hennigan</t>
  </si>
  <si>
    <t>EH40 3EE</t>
  </si>
  <si>
    <t>CS-HSHIP-01048-2TGO</t>
  </si>
  <si>
    <t>Boddy-Evans</t>
  </si>
  <si>
    <t>IV51 9YW</t>
  </si>
  <si>
    <t xml:space="preserve">Fiona </t>
  </si>
  <si>
    <t>Soe Paing</t>
  </si>
  <si>
    <t>AB53 4BZ</t>
  </si>
  <si>
    <t>PA4 8SF</t>
  </si>
  <si>
    <t>CS-HFCF-14432-1C4F</t>
  </si>
  <si>
    <t>Kilburn</t>
  </si>
  <si>
    <t>KY6 1DZ</t>
  </si>
  <si>
    <t>Jordyn Kilburn</t>
  </si>
  <si>
    <t>CS-HSHIP-1942-4X59</t>
  </si>
  <si>
    <t>Wellenger</t>
  </si>
  <si>
    <t>G3 7RZ</t>
  </si>
  <si>
    <t>Neeling</t>
  </si>
  <si>
    <t>IV14 9AF</t>
  </si>
  <si>
    <t>G51 1AE</t>
  </si>
  <si>
    <t>Inma</t>
  </si>
  <si>
    <t>de Reyes</t>
  </si>
  <si>
    <t>EH7 5PR</t>
  </si>
  <si>
    <t>CS-HSHIP-5180-0T8Y</t>
  </si>
  <si>
    <t>Goubet</t>
  </si>
  <si>
    <t>EH8 7EH</t>
  </si>
  <si>
    <t>Atelier Escapades</t>
  </si>
  <si>
    <t>CS-HSHIP-07246-5JLT</t>
  </si>
  <si>
    <t>CS-HSHIP-07080-4GQV</t>
  </si>
  <si>
    <t>Westerlund</t>
  </si>
  <si>
    <t>Beckett</t>
  </si>
  <si>
    <t>G44 3QU</t>
  </si>
  <si>
    <t>Griffith</t>
  </si>
  <si>
    <t>G75 9BL</t>
  </si>
  <si>
    <t>CS-HFCF-14454-BBB9</t>
  </si>
  <si>
    <t>Hatice</t>
  </si>
  <si>
    <t>Ozhisar</t>
  </si>
  <si>
    <t>EH8 7HT</t>
  </si>
  <si>
    <t>Hatice Ozhisar</t>
  </si>
  <si>
    <t>HaticeXInterior Design and Architecture</t>
  </si>
  <si>
    <t>G76 8PF</t>
  </si>
  <si>
    <t>G64 1SS</t>
  </si>
  <si>
    <t>CS-HSHIP-04304-KFSM</t>
  </si>
  <si>
    <t>Maungo</t>
  </si>
  <si>
    <t>Pelekekae</t>
  </si>
  <si>
    <t>EH1 1PE</t>
  </si>
  <si>
    <t>Chatonda</t>
  </si>
  <si>
    <t>CS-HFCF-14464-A7B4</t>
  </si>
  <si>
    <t>Conner</t>
  </si>
  <si>
    <t>Ruby Conner</t>
  </si>
  <si>
    <t>KA7 1HU</t>
  </si>
  <si>
    <t>SS-HSHIP-02019-0Q9L</t>
  </si>
  <si>
    <t>G5 0RE</t>
  </si>
  <si>
    <t>CS-HSHIP-01057-DC9L</t>
  </si>
  <si>
    <t>Pibworth</t>
  </si>
  <si>
    <t>PH2 0BT</t>
  </si>
  <si>
    <t>Selina</t>
  </si>
  <si>
    <t>Boyack</t>
  </si>
  <si>
    <t>CS-HSHIP-03605-SQR9</t>
  </si>
  <si>
    <t>G71 7DH</t>
  </si>
  <si>
    <t>Swanson</t>
  </si>
  <si>
    <t>KY13 8QZ</t>
  </si>
  <si>
    <t>SS-HSHIP-01439-YLG5</t>
  </si>
  <si>
    <t>Scammell</t>
  </si>
  <si>
    <t>Higgs</t>
  </si>
  <si>
    <t>CS-HSHIP-05916-3SBB</t>
  </si>
  <si>
    <t>Shawna</t>
  </si>
  <si>
    <t>G12 0DJ</t>
  </si>
  <si>
    <t>EH47 8JQ</t>
  </si>
  <si>
    <t>SS-HSHIP-1938-727Y</t>
  </si>
  <si>
    <t>AB24 5EG</t>
  </si>
  <si>
    <t>G75 0NP</t>
  </si>
  <si>
    <t>Jefferson</t>
  </si>
  <si>
    <t>EH6 8PU</t>
  </si>
  <si>
    <t>CS-HSHIP-03703-VSL3</t>
  </si>
  <si>
    <t>Morrow</t>
  </si>
  <si>
    <t>EH4 2BB</t>
  </si>
  <si>
    <t>Mark Morrow Audio</t>
  </si>
  <si>
    <t>Nickolay-Blake</t>
  </si>
  <si>
    <t>G3 6UA</t>
  </si>
  <si>
    <t>KY11 4BW</t>
  </si>
  <si>
    <t>1DEA MEDIA</t>
  </si>
  <si>
    <t>CS-HSHIP-1274-PV6A</t>
  </si>
  <si>
    <t>Aya</t>
  </si>
  <si>
    <t>Kobayashi</t>
  </si>
  <si>
    <t>G42 9PU</t>
  </si>
  <si>
    <t>Littleson</t>
  </si>
  <si>
    <t>G15 6ED</t>
  </si>
  <si>
    <t>G31 3NT</t>
  </si>
  <si>
    <t>CS-HSHIP-06232-UFTJ</t>
  </si>
  <si>
    <t>Selcuk</t>
  </si>
  <si>
    <t>Colakoglu</t>
  </si>
  <si>
    <t>G31 1AJ</t>
  </si>
  <si>
    <t>CS-HSHIP-3619-QAVR</t>
  </si>
  <si>
    <t>EH9 1HS</t>
  </si>
  <si>
    <t>Anwen</t>
  </si>
  <si>
    <t>G41 5JJ</t>
  </si>
  <si>
    <t>CS-HSHIP-04822-65DS</t>
  </si>
  <si>
    <t>Wyness</t>
  </si>
  <si>
    <t>TD8 6JN</t>
  </si>
  <si>
    <t>SS-HSHIP-01796-EGSV</t>
  </si>
  <si>
    <t>Lynda Hind</t>
  </si>
  <si>
    <t>CS-HFCF-14537-D004</t>
  </si>
  <si>
    <t>G14 9EQ</t>
  </si>
  <si>
    <t>Michael Smith</t>
  </si>
  <si>
    <t>CS-HSHIP-04874-67IT</t>
  </si>
  <si>
    <t>PA27DJ</t>
  </si>
  <si>
    <t>PA2 7DJ</t>
  </si>
  <si>
    <t>CS-HSHIP-01764-PXV7</t>
  </si>
  <si>
    <t>Kordys</t>
  </si>
  <si>
    <t>G84 7DU</t>
  </si>
  <si>
    <t>G14 0BZ</t>
  </si>
  <si>
    <t>Froggatt</t>
  </si>
  <si>
    <t>G41 2EH</t>
  </si>
  <si>
    <t>Mr</t>
  </si>
  <si>
    <t>CS-HSHIP-05902-OF6I</t>
  </si>
  <si>
    <t>EH64EA</t>
  </si>
  <si>
    <t>CS-HFCF-14561-3F7E</t>
  </si>
  <si>
    <t>Anais</t>
  </si>
  <si>
    <t>Bansal</t>
  </si>
  <si>
    <t>Anais Bansal</t>
  </si>
  <si>
    <t>CS-HFCF-14562-99D1</t>
  </si>
  <si>
    <t>Andrew McNeilly</t>
  </si>
  <si>
    <t>CS-HSHIP-4871-UMSL</t>
  </si>
  <si>
    <t>KY13 0PR</t>
  </si>
  <si>
    <t>CS-HFCF-14571-C87A</t>
  </si>
  <si>
    <t>Erhan</t>
  </si>
  <si>
    <t>Larrea</t>
  </si>
  <si>
    <t>PA12 4AJ</t>
  </si>
  <si>
    <t>Erhan Larrea</t>
  </si>
  <si>
    <t>CS-HSHIP-06217-XM26</t>
  </si>
  <si>
    <t>Ram</t>
  </si>
  <si>
    <t>Salafia</t>
  </si>
  <si>
    <t>EH3 9JH</t>
  </si>
  <si>
    <t>CS-HSHIP-06395-I2R5</t>
  </si>
  <si>
    <t>Lianne</t>
  </si>
  <si>
    <t>EH89JD</t>
  </si>
  <si>
    <t>EH8 9JD</t>
  </si>
  <si>
    <t>CS-HFCF-14574-F9C7</t>
  </si>
  <si>
    <t>Given</t>
  </si>
  <si>
    <t>KY16 0XE</t>
  </si>
  <si>
    <t>Amanda Given</t>
  </si>
  <si>
    <t>SS-HSHIP-01703-2VGR</t>
  </si>
  <si>
    <t>AB42 3AZ</t>
  </si>
  <si>
    <t>CS-HFCF-14579-863F</t>
  </si>
  <si>
    <t>Elzbieta</t>
  </si>
  <si>
    <t>Vozbinaite</t>
  </si>
  <si>
    <t>EH9 1LP</t>
  </si>
  <si>
    <t>Elzbieta Vozbinaite</t>
  </si>
  <si>
    <t xml:space="preserve"> CS-CFCF-08911-87D9</t>
  </si>
  <si>
    <t>CS-HFCF-14585-0A26</t>
  </si>
  <si>
    <t>Sharon McNeilly</t>
  </si>
  <si>
    <t>CS-HSHIP-05785-74L7</t>
  </si>
  <si>
    <t>Bowman_Clarke</t>
  </si>
  <si>
    <t>PA20 0BA</t>
  </si>
  <si>
    <t>cs-cfcf-07935-c2e3</t>
  </si>
  <si>
    <t>CS-HSHIP-07453-SXV5</t>
  </si>
  <si>
    <t>McCole</t>
  </si>
  <si>
    <t>G41 5SQ</t>
  </si>
  <si>
    <t>CS-HSHIP-07051-IXYS</t>
  </si>
  <si>
    <t>lorenzo</t>
  </si>
  <si>
    <t>Tebano</t>
  </si>
  <si>
    <t>CS-HSHIP-4178-RRWU</t>
  </si>
  <si>
    <t>CS-HSHIP-01490-OYMS</t>
  </si>
  <si>
    <t>KY2 6XT</t>
  </si>
  <si>
    <t>Duncombe</t>
  </si>
  <si>
    <t>G69 6BB</t>
  </si>
  <si>
    <t>Mimiec</t>
  </si>
  <si>
    <t>Lily</t>
  </si>
  <si>
    <t>G31 2HU</t>
  </si>
  <si>
    <t>EH3 6SR</t>
  </si>
  <si>
    <t>G20 8RT</t>
  </si>
  <si>
    <t>cs-hship-03696-49cv</t>
  </si>
  <si>
    <t>Faracy</t>
  </si>
  <si>
    <t>Grouse</t>
  </si>
  <si>
    <t>EH87EP</t>
  </si>
  <si>
    <t>EH8 7EP</t>
  </si>
  <si>
    <t>ZE2 9NR</t>
  </si>
  <si>
    <t>EH3 6SD</t>
  </si>
  <si>
    <t>CS-HFCF-14622-C8E7</t>
  </si>
  <si>
    <t>SS-HSHIP-01415-32FJ</t>
  </si>
  <si>
    <t>KA26 9AT</t>
  </si>
  <si>
    <t>CS-HSHIP-06400-2HZ7</t>
  </si>
  <si>
    <t>EH11 2JZ</t>
  </si>
  <si>
    <t>CS-HSHIP-03693-Q07P</t>
  </si>
  <si>
    <t>IV30 5RR</t>
  </si>
  <si>
    <t>HS6 5AD</t>
  </si>
  <si>
    <t>CS-HSHIP-06547-VBHZ</t>
  </si>
  <si>
    <t>EH22 1DU</t>
  </si>
  <si>
    <t>CS-HSHIP-07243-7I3Z</t>
  </si>
  <si>
    <t>Emma-Christina</t>
  </si>
  <si>
    <t>AB13 0EN</t>
  </si>
  <si>
    <t>Drysdale</t>
  </si>
  <si>
    <t>G41 3LJ</t>
  </si>
  <si>
    <t>Amelia</t>
  </si>
  <si>
    <t>Kidd</t>
  </si>
  <si>
    <t>G11 5LR</t>
  </si>
  <si>
    <t>CS-HSHIP-03154-PFIS</t>
  </si>
  <si>
    <t>5f46d2dd-0583-ea11-99e5-2818782538e4</t>
  </si>
  <si>
    <t>Tara</t>
  </si>
  <si>
    <t>Beall</t>
  </si>
  <si>
    <t>DG2 0RS</t>
  </si>
  <si>
    <t>EH6 6TG</t>
  </si>
  <si>
    <t>Scott-Moncrieff</t>
  </si>
  <si>
    <t>Lara Gael</t>
  </si>
  <si>
    <t>EH42 1JA</t>
  </si>
  <si>
    <t>CS-HSHIP-02046-TDDZ</t>
  </si>
  <si>
    <t>G73 3AJ</t>
  </si>
  <si>
    <t>Kinloch Anderson</t>
  </si>
  <si>
    <t>G76 8SY</t>
  </si>
  <si>
    <t>SS-HSHIP-01716-IMFG</t>
  </si>
  <si>
    <t>DD2 1QE</t>
  </si>
  <si>
    <t>CS-HFCF-14669-2EC2</t>
  </si>
  <si>
    <t>ML5 2AX</t>
  </si>
  <si>
    <t>Lara Mackinnon</t>
  </si>
  <si>
    <t>CS-HSHIP-01325-316F</t>
  </si>
  <si>
    <t>Konrad</t>
  </si>
  <si>
    <t>Wiszniewski</t>
  </si>
  <si>
    <t>G68 9BJ</t>
  </si>
  <si>
    <t>G11 5DZ</t>
  </si>
  <si>
    <t>Sammy</t>
  </si>
  <si>
    <t>G4 9LJ</t>
  </si>
  <si>
    <t>ISOBEL</t>
  </si>
  <si>
    <t>CAMPBELL</t>
  </si>
  <si>
    <t>FK6 5BL</t>
  </si>
  <si>
    <t>SS-HSHIP-01886-CAEI</t>
  </si>
  <si>
    <t>G66 4DG</t>
  </si>
  <si>
    <t>CS-HSHIP-06604-G8EP</t>
  </si>
  <si>
    <t>Camille</t>
  </si>
  <si>
    <t>Marmié</t>
  </si>
  <si>
    <t>G206QZ</t>
  </si>
  <si>
    <t>Wilcox</t>
  </si>
  <si>
    <t>G64 2DN</t>
  </si>
  <si>
    <t>CS-HSHIP-02563-WSJN</t>
  </si>
  <si>
    <t>EH10 6SR</t>
  </si>
  <si>
    <t>CS-HSHIP-02025-18WI</t>
  </si>
  <si>
    <t>EH23 4DJ</t>
  </si>
  <si>
    <t xml:space="preserve"> CS-CFCF-08112-BC28</t>
  </si>
  <si>
    <t>Ashrowan</t>
  </si>
  <si>
    <t>TD9 7NQ</t>
  </si>
  <si>
    <t>CS-HSHIP-03679-NGJS</t>
  </si>
  <si>
    <t>G51 1SE</t>
  </si>
  <si>
    <t>CS-HSHIP-05003-W9BB</t>
  </si>
  <si>
    <t>Daalmeijer</t>
  </si>
  <si>
    <t>DG11  2SL</t>
  </si>
  <si>
    <t>CS-HSHIP-5594-QF8D</t>
  </si>
  <si>
    <t>EH4 4BJ</t>
  </si>
  <si>
    <t>HSHIP-4190-QAVS</t>
  </si>
  <si>
    <t>CS-HSHIP-01488-N6XH</t>
  </si>
  <si>
    <t>AILSA</t>
  </si>
  <si>
    <t>LOCHHEAD</t>
  </si>
  <si>
    <t>EH15 2JQ</t>
  </si>
  <si>
    <t>CS-HSHIP-03374-DID9</t>
  </si>
  <si>
    <t>Hannah Yahya</t>
  </si>
  <si>
    <t>G72 6WS</t>
  </si>
  <si>
    <t>SS-HSHIP-01697-Y21R</t>
  </si>
  <si>
    <t>Lamond</t>
  </si>
  <si>
    <t>EH21 7JN</t>
  </si>
  <si>
    <t>CS-HFCF-14732-2D80</t>
  </si>
  <si>
    <t>DD6 8RP</t>
  </si>
  <si>
    <t>Rebecca Chisholm</t>
  </si>
  <si>
    <t>Adebambo</t>
  </si>
  <si>
    <t>CS-HSHIP-03190-S5GO</t>
  </si>
  <si>
    <t>Maud Elizabeth</t>
  </si>
  <si>
    <t>Hewlings</t>
  </si>
  <si>
    <t>CS-HSHIP-05518-44PO</t>
  </si>
  <si>
    <t>Mcnamee</t>
  </si>
  <si>
    <t>G72 0GS</t>
  </si>
  <si>
    <t>Reay</t>
  </si>
  <si>
    <t>EH3 8DB</t>
  </si>
  <si>
    <t>Derrick</t>
  </si>
  <si>
    <t>Make That A Take Records</t>
  </si>
  <si>
    <t>CS-HFCF-14746-E0BF</t>
  </si>
  <si>
    <t>EH17 8LE</t>
  </si>
  <si>
    <t>Deborah Adebambo</t>
  </si>
  <si>
    <t>CS-HFCF-14748-4EE7</t>
  </si>
  <si>
    <t>Ayoola</t>
  </si>
  <si>
    <t>Dosu</t>
  </si>
  <si>
    <t>AB11 6LG</t>
  </si>
  <si>
    <t>Ayoola Dosu</t>
  </si>
  <si>
    <t>CS-HSHIP-2943-A5JY</t>
  </si>
  <si>
    <t>Smekot</t>
  </si>
  <si>
    <t>G41 3XH</t>
  </si>
  <si>
    <t>CS-HSHIP-04120-ZHF1</t>
  </si>
  <si>
    <t>strachan</t>
  </si>
  <si>
    <t>PA191JS</t>
  </si>
  <si>
    <t>PA19 1JS</t>
  </si>
  <si>
    <t>SS-HSHIP-1188-XMHY</t>
  </si>
  <si>
    <t>EH15 2BL</t>
  </si>
  <si>
    <t>SS-HSHIP-01698-GVQK</t>
  </si>
  <si>
    <t>Justin</t>
  </si>
  <si>
    <t>G76 8NN</t>
  </si>
  <si>
    <t>CS-HFCF-14758-20BC</t>
  </si>
  <si>
    <t>CS-HSHIP-01808-U2HG</t>
  </si>
  <si>
    <t>G60 5HZ</t>
  </si>
  <si>
    <t>EH5 2AF</t>
  </si>
  <si>
    <t>CS-HSHIP-06105-FOMI</t>
  </si>
  <si>
    <t>G43 1LS</t>
  </si>
  <si>
    <t xml:space="preserve"> CS-CFCF-07810-909B</t>
  </si>
  <si>
    <t>CS-HSHIP-5469-34Z2</t>
  </si>
  <si>
    <t>CS-HSHIP-06366-2STG</t>
  </si>
  <si>
    <t>Broderick</t>
  </si>
  <si>
    <t>FK12 5AZ</t>
  </si>
  <si>
    <t>Gift</t>
  </si>
  <si>
    <t>Amu-Logotse</t>
  </si>
  <si>
    <t>G51 3SX</t>
  </si>
  <si>
    <t>EH3 9FJ</t>
  </si>
  <si>
    <t>CS-HSHIP-05929-1NWW</t>
  </si>
  <si>
    <t>Aphra</t>
  </si>
  <si>
    <t>Pilkington</t>
  </si>
  <si>
    <t>G428RE</t>
  </si>
  <si>
    <t>SS-HSHIP-1718-6RZB</t>
  </si>
  <si>
    <t>KY12 8XX</t>
  </si>
  <si>
    <t>EH1 1BS</t>
  </si>
  <si>
    <t>Inge</t>
  </si>
  <si>
    <t>EH37 5QF</t>
  </si>
  <si>
    <t>CS-HSHIP-3799-UJ98</t>
  </si>
  <si>
    <t>TD15 1SZ</t>
  </si>
  <si>
    <t>KW17 2QS</t>
  </si>
  <si>
    <t>CS-HFCF-14788-8CAC</t>
  </si>
  <si>
    <t>Stenhouse</t>
  </si>
  <si>
    <t>EH10 4AX</t>
  </si>
  <si>
    <t>Laura Stenhouse</t>
  </si>
  <si>
    <t>rachel</t>
  </si>
  <si>
    <t>halliday</t>
  </si>
  <si>
    <t>CS-HSHIP-05388-M0AQ</t>
  </si>
  <si>
    <t>EH217LG</t>
  </si>
  <si>
    <t>EH21 7LG</t>
  </si>
  <si>
    <t>Kristopher</t>
  </si>
  <si>
    <t>Bosch</t>
  </si>
  <si>
    <t>G5 0SJ</t>
  </si>
  <si>
    <t>CS-HSHIP-02064-7XZ8</t>
  </si>
  <si>
    <t>PA124AB</t>
  </si>
  <si>
    <t>EH6 8QA</t>
  </si>
  <si>
    <t>Hawley</t>
  </si>
  <si>
    <t>Sambo</t>
  </si>
  <si>
    <t>CS-HSHIP-03602-25S4</t>
  </si>
  <si>
    <t>MacSween</t>
  </si>
  <si>
    <t>CS-HSHIP-03965-PYFJ</t>
  </si>
  <si>
    <t>PA12 4LA</t>
  </si>
  <si>
    <t>EH16 6BQ</t>
  </si>
  <si>
    <t>Wills</t>
  </si>
  <si>
    <t>DG11 2SL</t>
  </si>
  <si>
    <t>CS-HSHIP-01353-ZH0B</t>
  </si>
  <si>
    <t>PA10 2HD</t>
  </si>
  <si>
    <t>Wolfson</t>
  </si>
  <si>
    <t>G20 6BE</t>
  </si>
  <si>
    <t>G14 9EH</t>
  </si>
  <si>
    <t>CS-HSHIP-5035-73UN</t>
  </si>
  <si>
    <t>EH7 4AA</t>
  </si>
  <si>
    <t>CS-HSHIP-06462-RVP1</t>
  </si>
  <si>
    <t>CS-HFCF-14838-2D02</t>
  </si>
  <si>
    <t>KY1 4LR</t>
  </si>
  <si>
    <t>Kelly Smart</t>
  </si>
  <si>
    <t>McGreal</t>
  </si>
  <si>
    <t>EH22 3AJ</t>
  </si>
  <si>
    <t>Myers</t>
  </si>
  <si>
    <t>G51 1BH</t>
  </si>
  <si>
    <t>EH16 6RY</t>
  </si>
  <si>
    <t>Macfie</t>
  </si>
  <si>
    <t>Goan</t>
  </si>
  <si>
    <t>PA23 7SH</t>
  </si>
  <si>
    <t>Christopher Adrian</t>
  </si>
  <si>
    <t>PA237SH</t>
  </si>
  <si>
    <t>CS-HSHIP-04237-BBSQ</t>
  </si>
  <si>
    <t>G44 3QZ</t>
  </si>
  <si>
    <t>CS-HSHIP-01870-T3D3</t>
  </si>
  <si>
    <t>Moyler</t>
  </si>
  <si>
    <t>G41 2DB</t>
  </si>
  <si>
    <t>G82 1RF</t>
  </si>
  <si>
    <t>The Brightside Party Band</t>
  </si>
  <si>
    <t>Spencer</t>
  </si>
  <si>
    <t>Darbyshire</t>
  </si>
  <si>
    <t>KY15 7JX</t>
  </si>
  <si>
    <t>Simone</t>
  </si>
  <si>
    <t>Seales</t>
  </si>
  <si>
    <t>G20 6JX</t>
  </si>
  <si>
    <t>CS-HSHIP-02624-ATRR</t>
  </si>
  <si>
    <t>KW14 7LB</t>
  </si>
  <si>
    <t>Blackhall</t>
  </si>
  <si>
    <t>G63 0HX</t>
  </si>
  <si>
    <t>CS-HSHIP-01849-QCZ5</t>
  </si>
  <si>
    <t>Malloch</t>
  </si>
  <si>
    <t>G641AB</t>
  </si>
  <si>
    <t>G64 1AB</t>
  </si>
  <si>
    <t>CS-HSHIP-1742-NRGJ</t>
  </si>
  <si>
    <t>G81 1UP</t>
  </si>
  <si>
    <t>EH11 2NH</t>
  </si>
  <si>
    <t>CS-HSHIP-07022-L8YF</t>
  </si>
  <si>
    <t>Stefani-Bose</t>
  </si>
  <si>
    <t>EH9 1SR</t>
  </si>
  <si>
    <t>CS-HSHIP-05379-BAXM</t>
  </si>
  <si>
    <t>EH6 6QR</t>
  </si>
  <si>
    <t>FK8 2PB</t>
  </si>
  <si>
    <t>Hutcheson</t>
  </si>
  <si>
    <t>G69 6NZ</t>
  </si>
  <si>
    <t>IV2 4QQ</t>
  </si>
  <si>
    <t>KBE UK</t>
  </si>
  <si>
    <t>CS-HSHIP-04275-CJ4O</t>
  </si>
  <si>
    <t>Marquiss</t>
  </si>
  <si>
    <t>G41 2TR</t>
  </si>
  <si>
    <t>G20 6DY</t>
  </si>
  <si>
    <t>CS-HSHIP-05039-2FS3</t>
  </si>
  <si>
    <t>Oneill</t>
  </si>
  <si>
    <t>FK7 0BY</t>
  </si>
  <si>
    <t>CS-HSHIP-7294-H6JV</t>
  </si>
  <si>
    <t>Bush</t>
  </si>
  <si>
    <t>G41 3RN</t>
  </si>
  <si>
    <t>Craik</t>
  </si>
  <si>
    <t>FK15 0BS</t>
  </si>
  <si>
    <t>DD3 6LP</t>
  </si>
  <si>
    <t>MissLydiaPhoto</t>
  </si>
  <si>
    <t>Mellin</t>
  </si>
  <si>
    <t>CS-HSHIP-03283-70UT</t>
  </si>
  <si>
    <t>Ruxandra</t>
  </si>
  <si>
    <t>Cantir</t>
  </si>
  <si>
    <t>G42 8XB</t>
  </si>
  <si>
    <t>SS-HSHIP-01426-IRQ0</t>
  </si>
  <si>
    <t>EH14 1DA</t>
  </si>
  <si>
    <t>Vimbai</t>
  </si>
  <si>
    <t>Murevesi</t>
  </si>
  <si>
    <t>EH5 2AY</t>
  </si>
  <si>
    <t>Raven-Adams</t>
  </si>
  <si>
    <t>EH3 9LT</t>
  </si>
  <si>
    <t>young at art</t>
  </si>
  <si>
    <t>HS1 2RF</t>
  </si>
  <si>
    <t>CS-HSHIP-2123-KUHV</t>
  </si>
  <si>
    <t>Shaheeda</t>
  </si>
  <si>
    <t>Sinckler</t>
  </si>
  <si>
    <t>G51 2UT</t>
  </si>
  <si>
    <t>House</t>
  </si>
  <si>
    <t>Mckinlay</t>
  </si>
  <si>
    <t>CS-COVR2-1196-4W0K</t>
  </si>
  <si>
    <t>CS-HSHIP-6283-O95A</t>
  </si>
  <si>
    <t>Guoda</t>
  </si>
  <si>
    <t>Dirzyte</t>
  </si>
  <si>
    <t>G20 8TP</t>
  </si>
  <si>
    <t>KA30 8PF</t>
  </si>
  <si>
    <t>g42 9SB</t>
  </si>
  <si>
    <t>Marra</t>
  </si>
  <si>
    <t>PH2 7UD</t>
  </si>
  <si>
    <t>CS-HSHIP-7239-8B63</t>
  </si>
  <si>
    <t>Cutler-MacKenzie</t>
  </si>
  <si>
    <t>EH8 9NF</t>
  </si>
  <si>
    <t>Tunn</t>
  </si>
  <si>
    <t>IV51 9UG</t>
  </si>
  <si>
    <t>CS-HSHIP-2017-RWHD</t>
  </si>
  <si>
    <t>Leah</t>
  </si>
  <si>
    <t>Gurr</t>
  </si>
  <si>
    <t>DD4 6TJ</t>
  </si>
  <si>
    <t>G44 4DU</t>
  </si>
  <si>
    <t>CS-HFCF-14969-1379</t>
  </si>
  <si>
    <t>Giada</t>
  </si>
  <si>
    <t>Gaslini</t>
  </si>
  <si>
    <t>EH11 2RH</t>
  </si>
  <si>
    <t>Giada Gaslini -Invisible Caims/Art and Spirituality</t>
  </si>
  <si>
    <t>Pristaw</t>
  </si>
  <si>
    <t>G83 0LA</t>
  </si>
  <si>
    <t>CS-HSHIP-02110-XM8N</t>
  </si>
  <si>
    <t>Greive</t>
  </si>
  <si>
    <t>CS-HFCF-14977-8ABF</t>
  </si>
  <si>
    <t>RIPLEY</t>
  </si>
  <si>
    <t>AB12 4AH</t>
  </si>
  <si>
    <t>LAURA RIPLEY</t>
  </si>
  <si>
    <t>CS-HFCF-14978-E1DF</t>
  </si>
  <si>
    <t>G2 4DT</t>
  </si>
  <si>
    <t>IV30 5AE</t>
  </si>
  <si>
    <t>CS-HSHIP-03640-CRAL</t>
  </si>
  <si>
    <t>Stella Geejing</t>
  </si>
  <si>
    <t>CS-HSHIP-01212-MSFK</t>
  </si>
  <si>
    <t>ML10 6JJ</t>
  </si>
  <si>
    <t>CS-HSHIP-3435-7723</t>
  </si>
  <si>
    <t>Edina</t>
  </si>
  <si>
    <t>Nagy</t>
  </si>
  <si>
    <t>EH16 6DN</t>
  </si>
  <si>
    <t>MacNicol</t>
  </si>
  <si>
    <t>G52 3NH</t>
  </si>
  <si>
    <t>G51 4PL</t>
  </si>
  <si>
    <t>SS-HSHIP-1820-KV9U - Application Number (can't find a reference number)</t>
  </si>
  <si>
    <t>AB21 0LJ</t>
  </si>
  <si>
    <t>CS-HSHIP-03481-C5TV</t>
  </si>
  <si>
    <t>Leanne</t>
  </si>
  <si>
    <t>G149BZ</t>
  </si>
  <si>
    <t>G14 9BZ</t>
  </si>
  <si>
    <t>CS-HSHIP-04295-N4YY</t>
  </si>
  <si>
    <t>Mcneil</t>
  </si>
  <si>
    <t>PA3 2BZ</t>
  </si>
  <si>
    <t>CS-HFCF-14996-1897</t>
  </si>
  <si>
    <t>CS-HSHIP-05372-9E8V</t>
  </si>
  <si>
    <t>Mark McCabe</t>
  </si>
  <si>
    <t>Christopher Mark McCabe</t>
  </si>
  <si>
    <t>Pieroni</t>
  </si>
  <si>
    <t>G42 9DT</t>
  </si>
  <si>
    <t>McPake</t>
  </si>
  <si>
    <t>G14 0YH</t>
  </si>
  <si>
    <t>Staniforth</t>
  </si>
  <si>
    <t>PH1 1JJ</t>
  </si>
  <si>
    <t>Boggi</t>
  </si>
  <si>
    <t>G68 9DZ</t>
  </si>
  <si>
    <t>EH14 5EW</t>
  </si>
  <si>
    <t>CS-HSHIP-5156-01I2</t>
  </si>
  <si>
    <t>Hoogkamer</t>
  </si>
  <si>
    <t>CS-HSHIP-06442-NJY0</t>
  </si>
  <si>
    <t>ellie</t>
  </si>
  <si>
    <t>hodesdon</t>
  </si>
  <si>
    <t>G31 2JU</t>
  </si>
  <si>
    <t>SS-HSHIP-1817-RE9S</t>
  </si>
  <si>
    <t>Morozzo</t>
  </si>
  <si>
    <t>G332EF</t>
  </si>
  <si>
    <t>G33 2EF</t>
  </si>
  <si>
    <t>Alasdair Ewan</t>
  </si>
  <si>
    <t>Al's Audio Barn</t>
  </si>
  <si>
    <t>G12 9BY</t>
  </si>
  <si>
    <t>KA13 7HA</t>
  </si>
  <si>
    <t>CS-HFCF-15015-CDF5</t>
  </si>
  <si>
    <t>Aimee Lawson</t>
  </si>
  <si>
    <t>CS-HFCF-15017-2B93</t>
  </si>
  <si>
    <t>Silas</t>
  </si>
  <si>
    <t>g41 4qn</t>
  </si>
  <si>
    <t>Silas Curtis</t>
  </si>
  <si>
    <t>Marc David</t>
  </si>
  <si>
    <t>simpson</t>
  </si>
  <si>
    <t>Higgins Brown</t>
  </si>
  <si>
    <t>G41 3TB</t>
  </si>
  <si>
    <t>11030151993020000N</t>
  </si>
  <si>
    <t>DG34HN</t>
  </si>
  <si>
    <t>DG3 4HN</t>
  </si>
  <si>
    <t>SS-HSHIP-1341-K9GX</t>
  </si>
  <si>
    <t>Maria Carita Lopez</t>
  </si>
  <si>
    <t>CS-HSHIP-1572-XM8Z</t>
  </si>
  <si>
    <t>Leïla</t>
  </si>
  <si>
    <t>Forissier</t>
  </si>
  <si>
    <t>G11 6HE</t>
  </si>
  <si>
    <t>DD2 3WR</t>
  </si>
  <si>
    <t>Alena</t>
  </si>
  <si>
    <t>Bulatetskaya</t>
  </si>
  <si>
    <t>EH5 1AJ</t>
  </si>
  <si>
    <t>EH9 2NP</t>
  </si>
  <si>
    <t>CS-HSHIP-03026-SG43</t>
  </si>
  <si>
    <t>G41 3EL</t>
  </si>
  <si>
    <t>CS-HSHIP-07435-XO3G</t>
  </si>
  <si>
    <t>Waddell</t>
  </si>
  <si>
    <t>PA10 2LD</t>
  </si>
  <si>
    <t>DD4 6HW</t>
  </si>
  <si>
    <t>CS-HSHIP-05628-KBUO</t>
  </si>
  <si>
    <t>Hathway</t>
  </si>
  <si>
    <t>EH6 4PA</t>
  </si>
  <si>
    <t>KY7 4UF</t>
  </si>
  <si>
    <t>PA1 1LU</t>
  </si>
  <si>
    <t>Evelyn</t>
  </si>
  <si>
    <t>PA1 3RU</t>
  </si>
  <si>
    <t>PA15 3DQ</t>
  </si>
  <si>
    <t>ML3 9EN</t>
  </si>
  <si>
    <t>SS-HSHIP-01293-M6G5</t>
  </si>
  <si>
    <t>G413DD</t>
  </si>
  <si>
    <t>G41 3DD</t>
  </si>
  <si>
    <t>G12 9AU</t>
  </si>
  <si>
    <t>CS-HSHIP-02325-F0JQ</t>
  </si>
  <si>
    <t>Carey</t>
  </si>
  <si>
    <t>PA5 9AT</t>
  </si>
  <si>
    <t>Beyer</t>
  </si>
  <si>
    <t>CS-HSHIP-01170-KKI0</t>
  </si>
  <si>
    <t>G11 5PT</t>
  </si>
  <si>
    <t>Keachie</t>
  </si>
  <si>
    <t xml:space="preserve"> CS-HSHIP-6416-FIGQ</t>
  </si>
  <si>
    <t>SS-HSHIP-01311-9C9B</t>
  </si>
  <si>
    <t>Alanah</t>
  </si>
  <si>
    <t>Brimelow</t>
  </si>
  <si>
    <t>CS-HSHIP-05831-2CIG</t>
  </si>
  <si>
    <t>Inglis-Holmes</t>
  </si>
  <si>
    <t>G1 5NF</t>
  </si>
  <si>
    <t>Manuela</t>
  </si>
  <si>
    <t>Jaffrey</t>
  </si>
  <si>
    <t>Zeiske</t>
  </si>
  <si>
    <t>Ab546hx</t>
  </si>
  <si>
    <t>Ab54 6hx</t>
  </si>
  <si>
    <t>CS-HSHIP-1535-3AX1</t>
  </si>
  <si>
    <t>DD5 4DP</t>
  </si>
  <si>
    <t>CS-HSHIP-1865-9UYJ</t>
  </si>
  <si>
    <t>CS-HSHIP-07172-KRBY</t>
  </si>
  <si>
    <t>DD6 8LE</t>
  </si>
  <si>
    <t>CS-HFCF-15083-11C2</t>
  </si>
  <si>
    <t>Grierson</t>
  </si>
  <si>
    <t>G63 9EL</t>
  </si>
  <si>
    <t>Megan Grierson</t>
  </si>
  <si>
    <t>NA</t>
  </si>
  <si>
    <t>Rachel Kate</t>
  </si>
  <si>
    <t>G20 6LA</t>
  </si>
  <si>
    <t>ML1 2JJ</t>
  </si>
  <si>
    <t>McGachy</t>
  </si>
  <si>
    <t>G51 3SJ</t>
  </si>
  <si>
    <t>CS-HSHIP-3424-FWIZ</t>
  </si>
  <si>
    <t>Gilliland</t>
  </si>
  <si>
    <t>DG7 3XG</t>
  </si>
  <si>
    <t>CS-HSHIP-02327-DOX6</t>
  </si>
  <si>
    <t>G11 6RB</t>
  </si>
  <si>
    <t>G64 1TD</t>
  </si>
  <si>
    <t>CS-HFCF-15099-FC2F</t>
  </si>
  <si>
    <t>Bertie</t>
  </si>
  <si>
    <t>N8 0JE</t>
  </si>
  <si>
    <t>James Bertie</t>
  </si>
  <si>
    <t>CS-HFCF-15100-4449</t>
  </si>
  <si>
    <t>T</t>
  </si>
  <si>
    <t>M Mara</t>
  </si>
  <si>
    <t>G43 1RH</t>
  </si>
  <si>
    <t>T M Mara</t>
  </si>
  <si>
    <t>Colour Me Happy Face Painting</t>
  </si>
  <si>
    <t>CS-HSHIP-02157-DQPE</t>
  </si>
  <si>
    <t>CS-HFCF-15103-2DE1</t>
  </si>
  <si>
    <t>Massey</t>
  </si>
  <si>
    <t>G51 4HS</t>
  </si>
  <si>
    <t>Pamela Massey</t>
  </si>
  <si>
    <t>CS-HSHIP-01444-KUF5</t>
  </si>
  <si>
    <t>G312JE</t>
  </si>
  <si>
    <t>G31 2JE</t>
  </si>
  <si>
    <t>KA2 9AZ</t>
  </si>
  <si>
    <t>Bissett</t>
  </si>
  <si>
    <t>G66 4HQ</t>
  </si>
  <si>
    <t>EH9 2LN</t>
  </si>
  <si>
    <t>Martha</t>
  </si>
  <si>
    <t>CS-HSHIP-03144-WXX2</t>
  </si>
  <si>
    <t>CS-HSHIP-03471-D2EO</t>
  </si>
  <si>
    <t>Crawford</t>
  </si>
  <si>
    <t>G3 8AF</t>
  </si>
  <si>
    <t>CS-HSHIP-02829-3RG5</t>
  </si>
  <si>
    <t>Haworth</t>
  </si>
  <si>
    <t>Hodgkinson</t>
  </si>
  <si>
    <t>AB41 8XE</t>
  </si>
  <si>
    <t>G42 9HN</t>
  </si>
  <si>
    <t>CS-HSHIP-06316-3ZPQ</t>
  </si>
  <si>
    <t>EH3 8AP</t>
  </si>
  <si>
    <t>CS-HFCF-15118-788E</t>
  </si>
  <si>
    <t>G13 2ES</t>
  </si>
  <si>
    <t>Susan Thomson</t>
  </si>
  <si>
    <t>CS-HSHIP-5592-7GG3</t>
  </si>
  <si>
    <t>G20 8RW</t>
  </si>
  <si>
    <t>FK1 5PZ</t>
  </si>
  <si>
    <t>0000000181</t>
  </si>
  <si>
    <t>G62 7SY</t>
  </si>
  <si>
    <t>EH6 7DY</t>
  </si>
  <si>
    <t>CS-HSHIP-07004-WF8B</t>
  </si>
  <si>
    <t>Ica</t>
  </si>
  <si>
    <t>Headlam</t>
  </si>
  <si>
    <t>AB15 8HJ</t>
  </si>
  <si>
    <t>Barratt</t>
  </si>
  <si>
    <t>PH1 5BJ</t>
  </si>
  <si>
    <t>Dow</t>
  </si>
  <si>
    <t>David J</t>
  </si>
  <si>
    <t>G41 3QQ</t>
  </si>
  <si>
    <t>Pennycook</t>
  </si>
  <si>
    <t>G41 1HU</t>
  </si>
  <si>
    <t>CS-HFCF-15146-09E9</t>
  </si>
  <si>
    <t>KA3 7FB</t>
  </si>
  <si>
    <t>Lorna Reid</t>
  </si>
  <si>
    <t>CS-HSHIP-01997-2INH</t>
  </si>
  <si>
    <t>G20 8DJ</t>
  </si>
  <si>
    <t>SS-HSHIP-01638-DDQJ</t>
  </si>
  <si>
    <t>Ewing</t>
  </si>
  <si>
    <t>DD3 0RG</t>
  </si>
  <si>
    <t>Etienne</t>
  </si>
  <si>
    <t>Kubwabo</t>
  </si>
  <si>
    <t>G22 6AB</t>
  </si>
  <si>
    <t>CS-HSHIP-02279-PUIN</t>
  </si>
  <si>
    <t>Leishman</t>
  </si>
  <si>
    <t>IV36 3TF</t>
  </si>
  <si>
    <t>Iona Leishman Art</t>
  </si>
  <si>
    <t>CS-HSHIP-17167YEZ</t>
  </si>
  <si>
    <t>IV3 5SX</t>
  </si>
  <si>
    <t>CS-HSHIP-01602-ZFG8</t>
  </si>
  <si>
    <t>sam</t>
  </si>
  <si>
    <t>mcfarlane</t>
  </si>
  <si>
    <t>G4 9BL</t>
  </si>
  <si>
    <t>CS-HSHIP-05788-HAA2</t>
  </si>
  <si>
    <t>de Lima Hawkins</t>
  </si>
  <si>
    <t>CS-HSHIP-01575-37IQ</t>
  </si>
  <si>
    <t>G12 8TB</t>
  </si>
  <si>
    <t>CS-HSHIP-03456-3SFW</t>
  </si>
  <si>
    <t>Startup</t>
  </si>
  <si>
    <t>SS-HSHIP-1771-6PYE</t>
  </si>
  <si>
    <t>EH13 9DN</t>
  </si>
  <si>
    <t>Serena</t>
  </si>
  <si>
    <t>G12 0LB</t>
  </si>
  <si>
    <t>CS-HSHIP-06277-I8OB</t>
  </si>
  <si>
    <t>EH21 6QJ</t>
  </si>
  <si>
    <t>Gertz</t>
  </si>
  <si>
    <t>CS-HSHIP-4575-2VAZ</t>
  </si>
  <si>
    <t>Melnyczuk</t>
  </si>
  <si>
    <t>HS6 5ED</t>
  </si>
  <si>
    <t>CS-HFCF-15170-D0FF</t>
  </si>
  <si>
    <t>Counsell</t>
  </si>
  <si>
    <t>EH11 2AR</t>
  </si>
  <si>
    <t>Benjamin Counsell</t>
  </si>
  <si>
    <t>CS-HSHIP-02935-TB5A</t>
  </si>
  <si>
    <t>CS-HFCF-15172-B401</t>
  </si>
  <si>
    <t>G67 4RY</t>
  </si>
  <si>
    <t>Heather Ross</t>
  </si>
  <si>
    <t>Grainne</t>
  </si>
  <si>
    <t>Fellowes</t>
  </si>
  <si>
    <t>Alma</t>
  </si>
  <si>
    <t>Sleiniene</t>
  </si>
  <si>
    <t>CS-HSHIP-07372-TN3Z</t>
  </si>
  <si>
    <t>EH6 6BT</t>
  </si>
  <si>
    <t>Mowat</t>
  </si>
  <si>
    <t>EH13 9LW</t>
  </si>
  <si>
    <t>Taylor-Wilson</t>
  </si>
  <si>
    <t>G44 4JE</t>
  </si>
  <si>
    <t>CS-HFCF-15184-163C</t>
  </si>
  <si>
    <t>CS-HSHIP-07326-BUU4</t>
  </si>
  <si>
    <t>Govan</t>
  </si>
  <si>
    <t>CS-HSHIP-01195-1UZA</t>
  </si>
  <si>
    <t>Krasny</t>
  </si>
  <si>
    <t>CS-CFCF-07576-48AC; CS-HSHIP-03155-WHM3; CS-HSHIP-03155-BEG7</t>
  </si>
  <si>
    <t>CS-HSHIP-04076-3S8T</t>
  </si>
  <si>
    <t>DD11 5HS</t>
  </si>
  <si>
    <t>CS-HFCF-15193-A437</t>
  </si>
  <si>
    <t>PA16 0LS</t>
  </si>
  <si>
    <t>Duke</t>
  </si>
  <si>
    <t>G41 2AL</t>
  </si>
  <si>
    <t>CS-HSHIP-05931-9CKN</t>
  </si>
  <si>
    <t>Leena</t>
  </si>
  <si>
    <t>Nammari</t>
  </si>
  <si>
    <t>EH3 5AY</t>
  </si>
  <si>
    <t>CS-HFCF-15196-C977</t>
  </si>
  <si>
    <t>CS-HSHIP-5931-9CKN</t>
  </si>
  <si>
    <t>EH11 1FB</t>
  </si>
  <si>
    <t>paterson</t>
  </si>
  <si>
    <t>CS-HSHIP-3851-4PLA</t>
  </si>
  <si>
    <t>EH37 5AH</t>
  </si>
  <si>
    <t>jose</t>
  </si>
  <si>
    <t>silva</t>
  </si>
  <si>
    <t>EH3 9BP</t>
  </si>
  <si>
    <t>EH7 6BY</t>
  </si>
  <si>
    <t>CS-HSHIP-1188-LA34</t>
  </si>
  <si>
    <t>Filippos</t>
  </si>
  <si>
    <t>Filippou</t>
  </si>
  <si>
    <t>EH10 4QH</t>
  </si>
  <si>
    <t>CS-HSHIP-03765-380B</t>
  </si>
  <si>
    <t>Halford</t>
  </si>
  <si>
    <t>G75 9GE</t>
  </si>
  <si>
    <t>Brand</t>
  </si>
  <si>
    <t>EH13 9DG</t>
  </si>
  <si>
    <t>Conry</t>
  </si>
  <si>
    <t>FK4 2BB</t>
  </si>
  <si>
    <t>SS-HSHIP-01242-2CJR</t>
  </si>
  <si>
    <t>Alba</t>
  </si>
  <si>
    <t>Briongos</t>
  </si>
  <si>
    <t>G12 0DG</t>
  </si>
  <si>
    <t>CS-HFCF-15219-DE10</t>
  </si>
  <si>
    <t>Aarathi</t>
  </si>
  <si>
    <t>Somarajan</t>
  </si>
  <si>
    <t>Aarathi Somarajan</t>
  </si>
  <si>
    <t>CS-HFCF-15220-21F0</t>
  </si>
  <si>
    <t>Daniele</t>
  </si>
  <si>
    <t>Airi</t>
  </si>
  <si>
    <t>EH11 3DZ</t>
  </si>
  <si>
    <t>Daniele Airi</t>
  </si>
  <si>
    <t xml:space="preserve"> CS-HSHIP-4749-LQEQ</t>
  </si>
  <si>
    <t>CS-HFCF-15222-DCF2</t>
  </si>
  <si>
    <t>Sam Andrews</t>
  </si>
  <si>
    <t xml:space="preserve"> CS-CFCF-07287-EFC2</t>
  </si>
  <si>
    <t>DD5 4AX</t>
  </si>
  <si>
    <t>CS-HSHIP-03919-Z3AQ</t>
  </si>
  <si>
    <t>McLarnon</t>
  </si>
  <si>
    <t>CS-HFCF-15231-420A</t>
  </si>
  <si>
    <t>McCloskey</t>
  </si>
  <si>
    <t>G14 9PR</t>
  </si>
  <si>
    <t>Claire McCloskey</t>
  </si>
  <si>
    <t>CS-HSHIP-4751-9V4H</t>
  </si>
  <si>
    <t>EH37 5QB</t>
  </si>
  <si>
    <t>G42 9RF</t>
  </si>
  <si>
    <t>G69 6PG</t>
  </si>
  <si>
    <t>4998c9b9-8e72-ea11-99e5-2818786248f3</t>
  </si>
  <si>
    <t>wakeford</t>
  </si>
  <si>
    <t>KY3 9YG</t>
  </si>
  <si>
    <t>KY2 6AP</t>
  </si>
  <si>
    <t>Elliott-Walker</t>
  </si>
  <si>
    <t>Birkhill</t>
  </si>
  <si>
    <t>Schneeberger</t>
  </si>
  <si>
    <t>G62 6EJ</t>
  </si>
  <si>
    <t>CS-HSHIP-4307-W5J5</t>
  </si>
  <si>
    <t>EH8 8AD</t>
  </si>
  <si>
    <t>CS-HSHIP-7023-LUB4</t>
  </si>
  <si>
    <t>EH75FE</t>
  </si>
  <si>
    <t>EH7 5FE</t>
  </si>
  <si>
    <t>Gow</t>
  </si>
  <si>
    <t>Ayres of Selivoe</t>
  </si>
  <si>
    <t>CS-HSHIP-04603-3T5U</t>
  </si>
  <si>
    <t>Skye Renee</t>
  </si>
  <si>
    <t>CS-HSHIP-06088-4EVW</t>
  </si>
  <si>
    <t>Vickie</t>
  </si>
  <si>
    <t>G42 8AN</t>
  </si>
  <si>
    <t>E</t>
  </si>
  <si>
    <t>BN72AS</t>
  </si>
  <si>
    <t>BN7 2AS</t>
  </si>
  <si>
    <t>PA4 0YY</t>
  </si>
  <si>
    <t>Harfield</t>
  </si>
  <si>
    <t>IV36 2TR</t>
  </si>
  <si>
    <t>CSA-HSHIP-5595-X8G2</t>
  </si>
  <si>
    <t>KA7 4GA</t>
  </si>
  <si>
    <t>PA1 3HF</t>
  </si>
  <si>
    <t>CS-HSHIP-06239-K9ST</t>
  </si>
  <si>
    <t>zoe</t>
  </si>
  <si>
    <t>black</t>
  </si>
  <si>
    <t>KA3 5QL</t>
  </si>
  <si>
    <t>CS-HSHIP-04649-VNRZ</t>
  </si>
  <si>
    <t>Freer</t>
  </si>
  <si>
    <t>Ranaldi</t>
  </si>
  <si>
    <t>KY11 1AS</t>
  </si>
  <si>
    <t>CS-HFCF-15266-A48D</t>
  </si>
  <si>
    <t>Rose Crossan</t>
  </si>
  <si>
    <t>Mansfield</t>
  </si>
  <si>
    <t>HS2 0JB</t>
  </si>
  <si>
    <t>SS-HSHIP-1779-DN6J</t>
  </si>
  <si>
    <t>Greta</t>
  </si>
  <si>
    <t>Kalvaityte</t>
  </si>
  <si>
    <t>Mollica</t>
  </si>
  <si>
    <t>EH7 4DP</t>
  </si>
  <si>
    <t>CS-HSIP-5189-4AR7</t>
  </si>
  <si>
    <t>FK8  3TL</t>
  </si>
  <si>
    <t>G31 3NS</t>
  </si>
  <si>
    <t>Priya</t>
  </si>
  <si>
    <t>Shrikumar</t>
  </si>
  <si>
    <t>EH7 4LX</t>
  </si>
  <si>
    <t>CS-HSHIP-04443-1E7C</t>
  </si>
  <si>
    <t>Bronte</t>
  </si>
  <si>
    <t>Jeck</t>
  </si>
  <si>
    <t>CS-HSHIP-02601-MR2C</t>
  </si>
  <si>
    <t>PA77 6TR</t>
  </si>
  <si>
    <t>Victor M</t>
  </si>
  <si>
    <t>Blanco Lopez</t>
  </si>
  <si>
    <t>EH6 8DL</t>
  </si>
  <si>
    <t>PH2 7SN</t>
  </si>
  <si>
    <t>Valerie</t>
  </si>
  <si>
    <t>Smith walker</t>
  </si>
  <si>
    <t>IV25 3SD</t>
  </si>
  <si>
    <t>Threlfall</t>
  </si>
  <si>
    <t>PA3 3EH</t>
  </si>
  <si>
    <t>KA13 6RQ</t>
  </si>
  <si>
    <t>CS-HSHIP-05865-D7S8</t>
  </si>
  <si>
    <t>G128PW</t>
  </si>
  <si>
    <t>G12 8PW</t>
  </si>
  <si>
    <t>Moyna</t>
  </si>
  <si>
    <t>Flannigan</t>
  </si>
  <si>
    <t>EH3 5EN</t>
  </si>
  <si>
    <t>cs-cfcf-08177-8037</t>
  </si>
  <si>
    <t>CS-HSHIP-1135-Y5RY</t>
  </si>
  <si>
    <t>CS-HSHIP-03569-OM5D</t>
  </si>
  <si>
    <t>G41 2QS</t>
  </si>
  <si>
    <t>CS-HSHIP-06497-P4ZI</t>
  </si>
  <si>
    <t>G12 9AF</t>
  </si>
  <si>
    <t>KY7 6HR</t>
  </si>
  <si>
    <t>CS-HSHIP-2197-SY7A</t>
  </si>
  <si>
    <t>Atan</t>
  </si>
  <si>
    <t>G41 2BW</t>
  </si>
  <si>
    <t>cs-cfcf-08304-1290</t>
  </si>
  <si>
    <t>CS-HSHIP-07467-OY1X</t>
  </si>
  <si>
    <t>Ahrens</t>
  </si>
  <si>
    <t>Parry</t>
  </si>
  <si>
    <t>EH8 8HR</t>
  </si>
  <si>
    <t>ML6 7JR</t>
  </si>
  <si>
    <t>CS-HSHIP-03572-VS1B</t>
  </si>
  <si>
    <t>Shipei</t>
  </si>
  <si>
    <t>Wang</t>
  </si>
  <si>
    <t>SS-HSHIP-01332-BO17</t>
  </si>
  <si>
    <t>EH10 4PZ</t>
  </si>
  <si>
    <t>Doig</t>
  </si>
  <si>
    <t>McAree</t>
  </si>
  <si>
    <t>G33 1HL</t>
  </si>
  <si>
    <t>CS-HSHIP-2158-W568</t>
  </si>
  <si>
    <t>MacMichael</t>
  </si>
  <si>
    <t>FK10 1NF</t>
  </si>
  <si>
    <t>G13 3RX</t>
  </si>
  <si>
    <t>CS-HSHIP-1657-T5OF</t>
  </si>
  <si>
    <t>O Kelly</t>
  </si>
  <si>
    <t>SS-HSHIP-01111-D21R</t>
  </si>
  <si>
    <t>G12 0ET</t>
  </si>
  <si>
    <t>PH2 0ET</t>
  </si>
  <si>
    <t>Walker Morrison</t>
  </si>
  <si>
    <t>EH6 5AS</t>
  </si>
  <si>
    <t>Tullis</t>
  </si>
  <si>
    <t>CS-HSHIP-03510-8TAV</t>
  </si>
  <si>
    <t>Janis</t>
  </si>
  <si>
    <t>Roddie</t>
  </si>
  <si>
    <t>KA11 2GL</t>
  </si>
  <si>
    <t>CS-HSHIP-07322-EXE3</t>
  </si>
  <si>
    <t>gorrie</t>
  </si>
  <si>
    <t>CS-HSHIP-7030-TNW1</t>
  </si>
  <si>
    <t>CS-HSHIP-04183-3QZM</t>
  </si>
  <si>
    <t>CS-HFCF-15318-F8A5</t>
  </si>
  <si>
    <t>Rhuaridh</t>
  </si>
  <si>
    <t>PA34 4GD</t>
  </si>
  <si>
    <t>Rhuaridh Finlayson</t>
  </si>
  <si>
    <t>CS-HSHIP-3897-64NX</t>
  </si>
  <si>
    <t>KA7 3AQ</t>
  </si>
  <si>
    <t>Gorrie</t>
  </si>
  <si>
    <t>PA2 7DL</t>
  </si>
  <si>
    <t>CS-HSHIP-3349-E0C7</t>
  </si>
  <si>
    <t>G41 3BH</t>
  </si>
  <si>
    <t>Durning</t>
  </si>
  <si>
    <t>KA23 9BY</t>
  </si>
  <si>
    <t>Appleby</t>
  </si>
  <si>
    <t>EH9 1BG</t>
  </si>
  <si>
    <t>CS-HFCF-15325-9EE3</t>
  </si>
  <si>
    <t>Arlene</t>
  </si>
  <si>
    <t>DD2 3FP</t>
  </si>
  <si>
    <t>Arlene Peters</t>
  </si>
  <si>
    <t>CS-HSHIP-4504-PEWX</t>
  </si>
  <si>
    <t>Ross Alexander</t>
  </si>
  <si>
    <t>PA1 2PY</t>
  </si>
  <si>
    <t>Nicholls</t>
  </si>
  <si>
    <t>charlie</t>
  </si>
  <si>
    <t>hammond</t>
  </si>
  <si>
    <t>IV40 8EY</t>
  </si>
  <si>
    <t>SS-HSHIP-1222-UXRL</t>
  </si>
  <si>
    <t>Darroch</t>
  </si>
  <si>
    <t>G77 6AT</t>
  </si>
  <si>
    <t>Paul Darroch T/A Oak Tree Productions</t>
  </si>
  <si>
    <t>CS-HSHIP-04347-QMW7</t>
  </si>
  <si>
    <t>Schlordt</t>
  </si>
  <si>
    <t>EH14 1PG</t>
  </si>
  <si>
    <t>Paiva</t>
  </si>
  <si>
    <t>g4 9bz</t>
  </si>
  <si>
    <t>Hogan</t>
  </si>
  <si>
    <t>G72 8HB</t>
  </si>
  <si>
    <t>CS-HFCF-15338-6EB1</t>
  </si>
  <si>
    <t>Diona</t>
  </si>
  <si>
    <t>Diona Ajdini</t>
  </si>
  <si>
    <t>SS-HSHIP-01255-7ATH</t>
  </si>
  <si>
    <t>Livingstone</t>
  </si>
  <si>
    <t>DD2 1AF</t>
  </si>
  <si>
    <t>CS-HSHIP-4505-1UB3</t>
  </si>
  <si>
    <t>Hillier</t>
  </si>
  <si>
    <t>PA2 9JA</t>
  </si>
  <si>
    <t>CS-HFCF-15341-FE9D</t>
  </si>
  <si>
    <t>Tremble</t>
  </si>
  <si>
    <t>KA12 8SX</t>
  </si>
  <si>
    <t>Pauline Tremble</t>
  </si>
  <si>
    <t>CS-HSHIP-03120-7IDZ</t>
  </si>
  <si>
    <t>Giuseppe</t>
  </si>
  <si>
    <t>Mistretta</t>
  </si>
  <si>
    <t>CS-HSHIP-05067-KHEP</t>
  </si>
  <si>
    <t>IV305RR</t>
  </si>
  <si>
    <t>Smeaton</t>
  </si>
  <si>
    <t>G78 3NF</t>
  </si>
  <si>
    <t>Carruthers</t>
  </si>
  <si>
    <t>FK2 8JL</t>
  </si>
  <si>
    <t>Cornelius</t>
  </si>
  <si>
    <t>Olubolade</t>
  </si>
  <si>
    <t>FK5 4NX</t>
  </si>
  <si>
    <t>Monaghan</t>
  </si>
  <si>
    <t>CS-HFCF-15350-E9F1</t>
  </si>
  <si>
    <t>FK8 2JE</t>
  </si>
  <si>
    <t>Liam Steadman</t>
  </si>
  <si>
    <t>Diffey</t>
  </si>
  <si>
    <t>G4 9EE</t>
  </si>
  <si>
    <t>EH5 2JN</t>
  </si>
  <si>
    <t>CS-HFCF-15353-18A9</t>
  </si>
  <si>
    <t>Paula Mills</t>
  </si>
  <si>
    <t>CS-HSHIP-01588-BW3V</t>
  </si>
  <si>
    <t>Luc</t>
  </si>
  <si>
    <t>PA1 2QG</t>
  </si>
  <si>
    <t>CS-HSHIP-07416-VUZR</t>
  </si>
  <si>
    <t>G415ED</t>
  </si>
  <si>
    <t>CS-HSHIP-3999-FE0Z</t>
  </si>
  <si>
    <t>CS-HSHIP-06133-EK80</t>
  </si>
  <si>
    <t>EH6 6JN</t>
  </si>
  <si>
    <t>CS-HSHIP-04676-2ED7</t>
  </si>
  <si>
    <t>Mac Keever</t>
  </si>
  <si>
    <t>G40 2JS</t>
  </si>
  <si>
    <t>Ospina</t>
  </si>
  <si>
    <t>EH6 8JU</t>
  </si>
  <si>
    <t>Tomkins</t>
  </si>
  <si>
    <t>EH6 6BX</t>
  </si>
  <si>
    <t>CS-HSHIP-1419-QPUT</t>
  </si>
  <si>
    <t>ayscough</t>
  </si>
  <si>
    <t>EH4 1JX</t>
  </si>
  <si>
    <t>CS-HFCF-15375-A0DB</t>
  </si>
  <si>
    <t>G44 5NS</t>
  </si>
  <si>
    <t>Anne Campbell</t>
  </si>
  <si>
    <t>Letty</t>
  </si>
  <si>
    <t>Paolo</t>
  </si>
  <si>
    <t>Sanguigni</t>
  </si>
  <si>
    <t>G42 0DY</t>
  </si>
  <si>
    <t>EH15 1EA</t>
  </si>
  <si>
    <t>Pawson</t>
  </si>
  <si>
    <t>G67 1JF</t>
  </si>
  <si>
    <t>PA2 0PH</t>
  </si>
  <si>
    <t>Kramers</t>
  </si>
  <si>
    <t>EH6 4PT</t>
  </si>
  <si>
    <t>Sheridan</t>
  </si>
  <si>
    <t>G31 2LU</t>
  </si>
  <si>
    <t>EH6 8NY</t>
  </si>
  <si>
    <t>G12 9LS</t>
  </si>
  <si>
    <t>CS-HSHIP-7238-C8QN</t>
  </si>
  <si>
    <t>Penketh</t>
  </si>
  <si>
    <t>G62 7PE</t>
  </si>
  <si>
    <t>CS-HSHIP-07265-4WWU</t>
  </si>
  <si>
    <t>Stobie</t>
  </si>
  <si>
    <t>KY127YG</t>
  </si>
  <si>
    <t>KY12 7YG</t>
  </si>
  <si>
    <t>Ceri</t>
  </si>
  <si>
    <t>PH2 0QQ</t>
  </si>
  <si>
    <t>CS-HSHIP-01363-1IDM</t>
  </si>
  <si>
    <t>EH8 9RN</t>
  </si>
  <si>
    <t>KA29 0AD</t>
  </si>
  <si>
    <t>Agnieszka</t>
  </si>
  <si>
    <t>Siciarz</t>
  </si>
  <si>
    <t>G314SB</t>
  </si>
  <si>
    <t>G31 4SB</t>
  </si>
  <si>
    <t>EH17 8HG</t>
  </si>
  <si>
    <t>G12 9EZ</t>
  </si>
  <si>
    <t>CS-HSHIP-05045-RJJ4</t>
  </si>
  <si>
    <t>Sotirios</t>
  </si>
  <si>
    <t>Panagoulias</t>
  </si>
  <si>
    <t>G41 3PG</t>
  </si>
  <si>
    <t>CALENE</t>
  </si>
  <si>
    <t>SCOTT-WHITE</t>
  </si>
  <si>
    <t>PA14 6TG</t>
  </si>
  <si>
    <t>Marilyn</t>
  </si>
  <si>
    <t>CS-HFCF-15407-6ADD</t>
  </si>
  <si>
    <t>alan</t>
  </si>
  <si>
    <t>hogg</t>
  </si>
  <si>
    <t>EH6 6SL</t>
  </si>
  <si>
    <t>alan hogg</t>
  </si>
  <si>
    <t>G43 2XW</t>
  </si>
  <si>
    <t>New</t>
  </si>
  <si>
    <t>DD4 7BQ</t>
  </si>
  <si>
    <t>KtNewJewellery</t>
  </si>
  <si>
    <t>CS-HFCF-15410-5E95</t>
  </si>
  <si>
    <t>EH12 6NB</t>
  </si>
  <si>
    <t>Cameron Mackay</t>
  </si>
  <si>
    <t>CS-HSHIP-7396-G6B5</t>
  </si>
  <si>
    <t>Valenti</t>
  </si>
  <si>
    <t>G32 8HS</t>
  </si>
  <si>
    <t>CS-HSHIP-07150-1T2R</t>
  </si>
  <si>
    <t>Zajac</t>
  </si>
  <si>
    <t>CS-HFCF-15415-2586</t>
  </si>
  <si>
    <t>Lyle</t>
  </si>
  <si>
    <t>KA7 4QR</t>
  </si>
  <si>
    <t>Lyle Johnstone</t>
  </si>
  <si>
    <t>EH11 1DP</t>
  </si>
  <si>
    <t>CS-HSHIP-07290-5HMJ</t>
  </si>
  <si>
    <t>Kyriaki</t>
  </si>
  <si>
    <t>Sigala</t>
  </si>
  <si>
    <t>KA8 8HB</t>
  </si>
  <si>
    <t>G75 9LT</t>
  </si>
  <si>
    <t>Jeni</t>
  </si>
  <si>
    <t>EH6 4NB</t>
  </si>
  <si>
    <t>Underwood</t>
  </si>
  <si>
    <t>CS-HSHIP-1155-OQSE</t>
  </si>
  <si>
    <t>Rosella</t>
  </si>
  <si>
    <t>Elphinstone</t>
  </si>
  <si>
    <t>EH8 7HU</t>
  </si>
  <si>
    <t>Martin 'Yogi'</t>
  </si>
  <si>
    <t>Haughton</t>
  </si>
  <si>
    <t>TD4 6AT</t>
  </si>
  <si>
    <t>Stapleton</t>
  </si>
  <si>
    <t>EH16 5TG</t>
  </si>
  <si>
    <t>Gracie</t>
  </si>
  <si>
    <t>IV2 4HN</t>
  </si>
  <si>
    <t>Fairley</t>
  </si>
  <si>
    <t>G14 0HY</t>
  </si>
  <si>
    <t>Blakeman</t>
  </si>
  <si>
    <t>G73 4RG</t>
  </si>
  <si>
    <t>CS-HFCF-15433-3DA9</t>
  </si>
  <si>
    <t>Rutter</t>
  </si>
  <si>
    <t>FK1 1PY</t>
  </si>
  <si>
    <t>Adam Rutter</t>
  </si>
  <si>
    <t>FK1 5AG</t>
  </si>
  <si>
    <t>Martin Alan</t>
  </si>
  <si>
    <t>EH6 4AJ</t>
  </si>
  <si>
    <t>Bobak</t>
  </si>
  <si>
    <t>Taheripour</t>
  </si>
  <si>
    <t>G12 0DS</t>
  </si>
  <si>
    <t>CS-HFCF-15439-79C1</t>
  </si>
  <si>
    <t>G76 8SB</t>
  </si>
  <si>
    <t>Emma Collins</t>
  </si>
  <si>
    <t>Ines</t>
  </si>
  <si>
    <t>Cavaco</t>
  </si>
  <si>
    <t>G5 9TW</t>
  </si>
  <si>
    <t>SS-HSHIP-01056-FPOA</t>
  </si>
  <si>
    <t>Laird</t>
  </si>
  <si>
    <t>G44 5AB</t>
  </si>
  <si>
    <t>Finley</t>
  </si>
  <si>
    <t>Connelly</t>
  </si>
  <si>
    <t>DD1 4NQ</t>
  </si>
  <si>
    <t>Amery</t>
  </si>
  <si>
    <t>PH1 1LJ</t>
  </si>
  <si>
    <t>NANCY</t>
  </si>
  <si>
    <t>HASLAM-CHANCE</t>
  </si>
  <si>
    <t>Gareth James</t>
  </si>
  <si>
    <t>McAulay Moffitt</t>
  </si>
  <si>
    <t>G14 0JN</t>
  </si>
  <si>
    <t>CS-HSHIP-06777-SXYH</t>
  </si>
  <si>
    <t>G81 1HP</t>
  </si>
  <si>
    <t>Vernel</t>
  </si>
  <si>
    <t>G73 2LW</t>
  </si>
  <si>
    <t>Jondi</t>
  </si>
  <si>
    <t>FK10 4NT</t>
  </si>
  <si>
    <t>CS-HFCF-15450-F039</t>
  </si>
  <si>
    <t>G78 3ER</t>
  </si>
  <si>
    <t>Martin Sinclair</t>
  </si>
  <si>
    <t>CS-HFCF-15451-8650</t>
  </si>
  <si>
    <t>Cameron Shaw</t>
  </si>
  <si>
    <t>CS-HFCF-15453-2204</t>
  </si>
  <si>
    <t>Mccumesty</t>
  </si>
  <si>
    <t>G83 9jw</t>
  </si>
  <si>
    <t>Megan Mccumesty</t>
  </si>
  <si>
    <t>G4 9NT</t>
  </si>
  <si>
    <t>CS-HFCF-15456-21D8</t>
  </si>
  <si>
    <t>EH13 0QF</t>
  </si>
  <si>
    <t>Mikolaj</t>
  </si>
  <si>
    <t>Szatko</t>
  </si>
  <si>
    <t>G42 9DP</t>
  </si>
  <si>
    <t>CS-HSHIP-03386-O9HX</t>
  </si>
  <si>
    <t>PH7 3JY</t>
  </si>
  <si>
    <t>CS-HSHIP-01330-RYG7</t>
  </si>
  <si>
    <t>O'Sullivan</t>
  </si>
  <si>
    <t>G20 6DA</t>
  </si>
  <si>
    <t>CS-HSHIP-4379-HLVZ</t>
  </si>
  <si>
    <t>Hodson</t>
  </si>
  <si>
    <t>DG7 3NB</t>
  </si>
  <si>
    <t>CS-HFCF-15468-19E6</t>
  </si>
  <si>
    <t>Ainqah</t>
  </si>
  <si>
    <t>Ainqah Ali</t>
  </si>
  <si>
    <t>Kempik</t>
  </si>
  <si>
    <t>EH48 4DR</t>
  </si>
  <si>
    <t>CS-HSHIP-6924-IK0P</t>
  </si>
  <si>
    <t>G149XE</t>
  </si>
  <si>
    <t>G14 9XE</t>
  </si>
  <si>
    <t>Raz</t>
  </si>
  <si>
    <t>Salih</t>
  </si>
  <si>
    <t>G82 2BX</t>
  </si>
  <si>
    <t>CS-HSHIP-1436-YWZF</t>
  </si>
  <si>
    <t>PH1 5PU</t>
  </si>
  <si>
    <t>G41 2DY</t>
  </si>
  <si>
    <t>CS-HFCF-15476-B880</t>
  </si>
  <si>
    <t>michael scott</t>
  </si>
  <si>
    <t>SS-HSHIP-01197-FVKF</t>
  </si>
  <si>
    <t>rachael</t>
  </si>
  <si>
    <t>G429UN</t>
  </si>
  <si>
    <t>G42 9UN</t>
  </si>
  <si>
    <t>CS-HFCF-15479-EBB3</t>
  </si>
  <si>
    <t>ML6 7DY</t>
  </si>
  <si>
    <t>Ewan Roy</t>
  </si>
  <si>
    <t>EH10 6UD</t>
  </si>
  <si>
    <t>CS-HSHIP-07309-8I6M</t>
  </si>
  <si>
    <t>Alan Daniel</t>
  </si>
  <si>
    <t>Mcilvride</t>
  </si>
  <si>
    <t>DD3 6HS</t>
  </si>
  <si>
    <t>CS-HFCF-15483-B7C1</t>
  </si>
  <si>
    <t>Sankey</t>
  </si>
  <si>
    <t>Samantha Sankey</t>
  </si>
  <si>
    <t>Rainbow Twisters</t>
  </si>
  <si>
    <t>CS-HFCF-15484-C23B</t>
  </si>
  <si>
    <t>Crilly</t>
  </si>
  <si>
    <t>G51 4RS</t>
  </si>
  <si>
    <t>Lauren Crilly</t>
  </si>
  <si>
    <t>KY7 5DJ</t>
  </si>
  <si>
    <t>CS-HSHIP-06174-R9AI</t>
  </si>
  <si>
    <t>JORDAN</t>
  </si>
  <si>
    <t>HASTINGS</t>
  </si>
  <si>
    <t>DD36HS</t>
  </si>
  <si>
    <t>Ise</t>
  </si>
  <si>
    <t>Gross</t>
  </si>
  <si>
    <t>G42 7BT</t>
  </si>
  <si>
    <t>CS-HFCF-15489-C814</t>
  </si>
  <si>
    <t>gallimore</t>
  </si>
  <si>
    <t>PH2 8JG</t>
  </si>
  <si>
    <t>david gallimore</t>
  </si>
  <si>
    <t>Lynda-Marie</t>
  </si>
  <si>
    <t>Taurasi</t>
  </si>
  <si>
    <t>EH64JX</t>
  </si>
  <si>
    <t>FK1 5BB</t>
  </si>
  <si>
    <t>G51 4RR</t>
  </si>
  <si>
    <t>PH2 7QJ</t>
  </si>
  <si>
    <t>CS-HFCF-15499-6655</t>
  </si>
  <si>
    <t>G83 9JW</t>
  </si>
  <si>
    <t>Elke</t>
  </si>
  <si>
    <t>Langenbucher</t>
  </si>
  <si>
    <t>G51 1EX</t>
  </si>
  <si>
    <t>CS-HFCF-15503-B3D6</t>
  </si>
  <si>
    <t>IV3 8TG</t>
  </si>
  <si>
    <t>Elizabeth Lister</t>
  </si>
  <si>
    <t>CS-HSHIP-7210-KAYQ</t>
  </si>
  <si>
    <t>Camilla</t>
  </si>
  <si>
    <t>Crosta</t>
  </si>
  <si>
    <t>G41 3EU</t>
  </si>
  <si>
    <t>DD4 6NE</t>
  </si>
  <si>
    <t>PA4 0LJ</t>
  </si>
  <si>
    <t>Ollie</t>
  </si>
  <si>
    <t>G51 1QH</t>
  </si>
  <si>
    <t>PATRICIA</t>
  </si>
  <si>
    <t>BRYCE</t>
  </si>
  <si>
    <t>EH10 4JB</t>
  </si>
  <si>
    <t>CS-HSHIP-05465-ER5P</t>
  </si>
  <si>
    <t>IV19 1AA</t>
  </si>
  <si>
    <t>The Art Room</t>
  </si>
  <si>
    <t>G41 3HT</t>
  </si>
  <si>
    <t>CS-HSHIP-2878-SNCS</t>
  </si>
  <si>
    <t>Nadia</t>
  </si>
  <si>
    <t>Rossi</t>
  </si>
  <si>
    <t>G41 2NB</t>
  </si>
  <si>
    <t>CS-HSHIP-4130-WCA4</t>
  </si>
  <si>
    <t>Easter</t>
  </si>
  <si>
    <t>Sandieson</t>
  </si>
  <si>
    <t>G41 2AG</t>
  </si>
  <si>
    <t>CS-HSHIP-02901-EG7T</t>
  </si>
  <si>
    <t>Lisette</t>
  </si>
  <si>
    <t>Boxman</t>
  </si>
  <si>
    <t>Borja</t>
  </si>
  <si>
    <t>Moronta Alvarez</t>
  </si>
  <si>
    <t>EH6 5EG</t>
  </si>
  <si>
    <t>DG7 2NU</t>
  </si>
  <si>
    <t>G40 1AH</t>
  </si>
  <si>
    <t>CS-HFCF-15528-2751</t>
  </si>
  <si>
    <t>IV2 7TL</t>
  </si>
  <si>
    <t>Rebecca McCarthy</t>
  </si>
  <si>
    <t>Nat</t>
  </si>
  <si>
    <t>McCleary</t>
  </si>
  <si>
    <t>ML6 9TL</t>
  </si>
  <si>
    <t>Conway</t>
  </si>
  <si>
    <t>G41 1QH</t>
  </si>
  <si>
    <t>IV2 5PH</t>
  </si>
  <si>
    <t>Aymen</t>
  </si>
  <si>
    <t>Bensaad</t>
  </si>
  <si>
    <t>EH6 4PG</t>
  </si>
  <si>
    <t>CS-HFCF-15535-5C73</t>
  </si>
  <si>
    <t>Canata</t>
  </si>
  <si>
    <t>PA19 1GY</t>
  </si>
  <si>
    <t>Giulia Canata</t>
  </si>
  <si>
    <t>CS-HFCF-15538-9556</t>
  </si>
  <si>
    <t>PH1 5US</t>
  </si>
  <si>
    <t>Cameron Fryer</t>
  </si>
  <si>
    <t>Dd54ng</t>
  </si>
  <si>
    <t>Dd5 4ng</t>
  </si>
  <si>
    <t>Brierton</t>
  </si>
  <si>
    <t>G76 7DX</t>
  </si>
  <si>
    <t>CS-HSHIP</t>
  </si>
  <si>
    <t>CS-HFCF-15545-457A</t>
  </si>
  <si>
    <t>CS-HFCF-15547-B682</t>
  </si>
  <si>
    <t>Dennis</t>
  </si>
  <si>
    <t>de Priester</t>
  </si>
  <si>
    <t>G73 3AS</t>
  </si>
  <si>
    <t>Dennis de Priester</t>
  </si>
  <si>
    <t>Conall</t>
  </si>
  <si>
    <t>PH1 5DW</t>
  </si>
  <si>
    <t>CS-HSHIP-0SUPP-DAPE</t>
  </si>
  <si>
    <t>Angie</t>
  </si>
  <si>
    <t>McMurdo</t>
  </si>
  <si>
    <t>ML11 8PN</t>
  </si>
  <si>
    <t>Purdie</t>
  </si>
  <si>
    <t>G31 2GD</t>
  </si>
  <si>
    <t>Project in Progress</t>
  </si>
  <si>
    <t>eccles</t>
  </si>
  <si>
    <t>G1 1TF</t>
  </si>
  <si>
    <t>Impact Arts</t>
  </si>
  <si>
    <t>Alister</t>
  </si>
  <si>
    <t>Lownie</t>
  </si>
  <si>
    <t>TD11 3DT</t>
  </si>
  <si>
    <t>Persephone</t>
  </si>
  <si>
    <t>Nichol-Bose</t>
  </si>
  <si>
    <t>G62 9DD</t>
  </si>
  <si>
    <t>Hand Up for Trad</t>
  </si>
  <si>
    <t>G61 3RB</t>
  </si>
  <si>
    <t>Irva</t>
  </si>
  <si>
    <t>EH17 7JJ</t>
  </si>
  <si>
    <t>Mandleberg</t>
  </si>
  <si>
    <t>KY15 7BU</t>
  </si>
  <si>
    <t>Laura Mandleberg</t>
  </si>
  <si>
    <t>Vallance</t>
  </si>
  <si>
    <t>McEachan</t>
  </si>
  <si>
    <t>Indepen-dance (Scotland) Ltd</t>
  </si>
  <si>
    <t>Irwin</t>
  </si>
  <si>
    <t>G43 2BA</t>
  </si>
  <si>
    <t>21CC</t>
  </si>
  <si>
    <t>Jaffray</t>
  </si>
  <si>
    <t>G1 5HD</t>
  </si>
  <si>
    <t>Glasgow Print Studio</t>
  </si>
  <si>
    <t>EH4 1QA</t>
  </si>
  <si>
    <t>MICHAELA</t>
  </si>
  <si>
    <t>COLLINS</t>
  </si>
  <si>
    <t>G40 3LJ</t>
  </si>
  <si>
    <t>c/o Project Ability</t>
  </si>
  <si>
    <t>AB54 8BR</t>
  </si>
  <si>
    <t>Deveron Projects</t>
  </si>
  <si>
    <t>Tami</t>
  </si>
  <si>
    <t>Pein</t>
  </si>
  <si>
    <t>EH12 5HA</t>
  </si>
  <si>
    <t>Khosla</t>
  </si>
  <si>
    <t>DG7 3PN</t>
  </si>
  <si>
    <t>DG4 6BL</t>
  </si>
  <si>
    <t>AB24 2WB</t>
  </si>
  <si>
    <t>Station House Media Unit</t>
  </si>
  <si>
    <t>G20 7EL</t>
  </si>
  <si>
    <t>Venue Name is Mackintosh Queen's Cross</t>
  </si>
  <si>
    <t>Emyr</t>
  </si>
  <si>
    <t>AB31 5QA</t>
  </si>
  <si>
    <t>CS-RFCO-14402-6E38</t>
  </si>
  <si>
    <t>Application Submitted</t>
  </si>
  <si>
    <t>Pending</t>
  </si>
  <si>
    <t>Reekie</t>
  </si>
  <si>
    <t>EH21 6AF</t>
  </si>
  <si>
    <t>Legal Contracting</t>
  </si>
  <si>
    <t>KY16 9QF</t>
  </si>
  <si>
    <t>Tina</t>
  </si>
  <si>
    <t>Fiske</t>
  </si>
  <si>
    <t>DG3 5HD</t>
  </si>
  <si>
    <t>Edna</t>
  </si>
  <si>
    <t>EH10 4DP</t>
  </si>
  <si>
    <t>Ninian</t>
  </si>
  <si>
    <t>Paragon Music</t>
  </si>
  <si>
    <t>G2 6PH</t>
  </si>
  <si>
    <t>HS1 2DP</t>
  </si>
  <si>
    <t>HS1 2BW</t>
  </si>
  <si>
    <t>G2 7HF</t>
  </si>
  <si>
    <t>KY169TA</t>
  </si>
  <si>
    <t>KY16 9PF</t>
  </si>
  <si>
    <t>KY16 9TA</t>
  </si>
  <si>
    <t>EH9 1PR</t>
  </si>
  <si>
    <t>Lu</t>
  </si>
  <si>
    <t>Njobo</t>
  </si>
  <si>
    <t>EH12 7XR</t>
  </si>
  <si>
    <t>African Connections CIC</t>
  </si>
  <si>
    <t>Chege</t>
  </si>
  <si>
    <t>G40 1AF</t>
  </si>
  <si>
    <t>G40 1DA</t>
  </si>
  <si>
    <t>IV12 4BQ</t>
  </si>
  <si>
    <t>Nairn Community &amp; Arts Centre</t>
  </si>
  <si>
    <t>Close</t>
  </si>
  <si>
    <t>DD1 4DG</t>
  </si>
  <si>
    <t>McMenemy</t>
  </si>
  <si>
    <t>IV1 1QU</t>
  </si>
  <si>
    <t>Atkinson-Lord</t>
  </si>
  <si>
    <t>PA75 6QB</t>
  </si>
  <si>
    <t>An Tobar &amp; Mull Theatre</t>
  </si>
  <si>
    <t>PA65 6QB</t>
  </si>
  <si>
    <t>EH142SA</t>
  </si>
  <si>
    <t>WHALE Arts</t>
  </si>
  <si>
    <t>EH14 2SA</t>
  </si>
  <si>
    <t>EH1 1TF</t>
  </si>
  <si>
    <t>Saltire Society</t>
  </si>
  <si>
    <t>EH5 2FF</t>
  </si>
  <si>
    <t>SYFF</t>
  </si>
  <si>
    <t>EH3 6HR</t>
  </si>
  <si>
    <t>Wojtkiewicz</t>
  </si>
  <si>
    <t>EH42 1UE</t>
  </si>
  <si>
    <t>EH1 2EL</t>
  </si>
  <si>
    <t>Hollington</t>
  </si>
  <si>
    <t>EH1 2JU</t>
  </si>
  <si>
    <t>Barnwell</t>
  </si>
  <si>
    <t>Children's Classic Concerts</t>
  </si>
  <si>
    <t>Fischbacher</t>
  </si>
  <si>
    <t>EH5 1RS</t>
  </si>
  <si>
    <t>Fischy Music</t>
  </si>
  <si>
    <t>van den Berg</t>
  </si>
  <si>
    <t>EH54 6AE</t>
  </si>
  <si>
    <t>Carolyn</t>
  </si>
  <si>
    <t>YDance (Scottish Youth Dance)</t>
  </si>
  <si>
    <t>CS-RFCO-14765-87C2</t>
  </si>
  <si>
    <t>JVAN</t>
  </si>
  <si>
    <t>MORANDI</t>
  </si>
  <si>
    <t>EH2 3JZ</t>
  </si>
  <si>
    <t>PLACING SHADOWS Ltd</t>
  </si>
  <si>
    <t>KT18 5AD</t>
  </si>
  <si>
    <t>Gale</t>
  </si>
  <si>
    <t>Farrow</t>
  </si>
  <si>
    <t>PA10 2NG</t>
  </si>
  <si>
    <t>PA2 8TS</t>
  </si>
  <si>
    <t>Winn</t>
  </si>
  <si>
    <t>G41 2PE</t>
  </si>
  <si>
    <t>Livingston</t>
  </si>
  <si>
    <t>IV5 7PE</t>
  </si>
  <si>
    <t>EH1 3LH</t>
  </si>
  <si>
    <t>Jacky</t>
  </si>
  <si>
    <t>Hardacre</t>
  </si>
  <si>
    <t>EH3 6RE</t>
  </si>
  <si>
    <t>Starcatchers</t>
  </si>
  <si>
    <t>Hollyman</t>
  </si>
  <si>
    <t>Dight</t>
  </si>
  <si>
    <t>PA20 0NN</t>
  </si>
  <si>
    <t>Bate</t>
  </si>
  <si>
    <t>DD1 4DY</t>
  </si>
  <si>
    <t>DD2 1RZ</t>
  </si>
  <si>
    <t>EH6 6LH</t>
  </si>
  <si>
    <t>McKee</t>
  </si>
  <si>
    <t>Playwrights’ Studio, Scotland Limited</t>
  </si>
  <si>
    <t>G1 7HF</t>
  </si>
  <si>
    <t>MacCallum</t>
  </si>
  <si>
    <t>HebCelt Festival</t>
  </si>
  <si>
    <t>Kernan</t>
  </si>
  <si>
    <t>EH3 9FN</t>
  </si>
  <si>
    <t>IV2 4AA</t>
  </si>
  <si>
    <t>Dogstar Theatre Company Limited</t>
  </si>
  <si>
    <t>Smith-Barratt</t>
  </si>
  <si>
    <t>CA10 2JR</t>
  </si>
  <si>
    <t>G40 2AB</t>
  </si>
  <si>
    <t>ATLAS Arts</t>
  </si>
  <si>
    <t>IV51 9BX</t>
  </si>
  <si>
    <t>CS-RFCO-14975-A7C9</t>
  </si>
  <si>
    <t>Bonomy</t>
  </si>
  <si>
    <t>G41 1EE</t>
  </si>
  <si>
    <t>IV149AF</t>
  </si>
  <si>
    <t>IV1 1HT</t>
  </si>
  <si>
    <t>Thursa</t>
  </si>
  <si>
    <t>EH16 4NT</t>
  </si>
  <si>
    <t>Byatt</t>
  </si>
  <si>
    <t>DD11 2NH</t>
  </si>
  <si>
    <t>Hospitalfield Trust</t>
  </si>
  <si>
    <t>Armida</t>
  </si>
  <si>
    <t>EH1 1DF</t>
  </si>
  <si>
    <t>Sadie</t>
  </si>
  <si>
    <t>KW86JA</t>
  </si>
  <si>
    <t>KW8 6JA</t>
  </si>
  <si>
    <t>CS-RFCO-14711-9FCC</t>
  </si>
  <si>
    <t>EH8 9DW</t>
  </si>
  <si>
    <t>SURGEONS QUARTER Ltd</t>
  </si>
  <si>
    <t>Slaven</t>
  </si>
  <si>
    <t>G40 2QR</t>
  </si>
  <si>
    <t>FK8 1NS</t>
  </si>
  <si>
    <t>Levick</t>
  </si>
  <si>
    <t>A Play a Pie and a Pint</t>
  </si>
  <si>
    <t>Turpin</t>
  </si>
  <si>
    <t>DG8 9HN</t>
  </si>
  <si>
    <t>Coralie</t>
  </si>
  <si>
    <t>Usmani</t>
  </si>
  <si>
    <t>KW15 1HP</t>
  </si>
  <si>
    <t>St Magnus International Festival</t>
  </si>
  <si>
    <t>Nissan</t>
  </si>
  <si>
    <t>EH4 4TZ</t>
  </si>
  <si>
    <t>Coggins</t>
  </si>
  <si>
    <t>DG1 2AD</t>
  </si>
  <si>
    <t>DG1 2DD</t>
  </si>
  <si>
    <t>EH2 2AZ</t>
  </si>
  <si>
    <t>Wasps</t>
  </si>
  <si>
    <t>CS-RFCO-13854-9CB2</t>
  </si>
  <si>
    <t>Attwood</t>
  </si>
  <si>
    <t>STORYTELLING PR LTD</t>
  </si>
  <si>
    <t>Sullivan</t>
  </si>
  <si>
    <t>CS-RFCO-14570-F776</t>
  </si>
  <si>
    <t>KT12 2SD</t>
  </si>
  <si>
    <t>Nuno</t>
  </si>
  <si>
    <t>Sacramento</t>
  </si>
  <si>
    <t>AB11 5BQ</t>
  </si>
  <si>
    <t>CS-RFCO-14768-CF2F</t>
  </si>
  <si>
    <t>Funding Eligibility</t>
  </si>
  <si>
    <t>PA1 2AQ</t>
  </si>
  <si>
    <t>FABLEVISION STUDIOS Ltd</t>
  </si>
  <si>
    <t>StudioFV</t>
  </si>
  <si>
    <t>IAIN</t>
  </si>
  <si>
    <t>MCFADDEN</t>
  </si>
  <si>
    <t>SC224589</t>
  </si>
  <si>
    <t>G11 5QP</t>
  </si>
  <si>
    <t>G11 6HU</t>
  </si>
  <si>
    <t>Glasgow International Jazz Festival</t>
  </si>
  <si>
    <t>CS-RFCO-14864-60A0</t>
  </si>
  <si>
    <t>G3 7JT</t>
  </si>
  <si>
    <t>National Youth Orchestras of Scotland</t>
  </si>
  <si>
    <t>G2 6LY</t>
  </si>
  <si>
    <t>CS-RFCO-14173-ABBF</t>
  </si>
  <si>
    <t>The Glad Café</t>
  </si>
  <si>
    <t>Sheila Maeve</t>
  </si>
  <si>
    <t>PH33 7PT</t>
  </si>
  <si>
    <t>The Buzz Project SCIO</t>
  </si>
  <si>
    <t>Westaly</t>
  </si>
  <si>
    <t>Duignan</t>
  </si>
  <si>
    <t>EH6 6NF</t>
  </si>
  <si>
    <t>KA34AJ</t>
  </si>
  <si>
    <t>KA3 4AJ</t>
  </si>
  <si>
    <t>G67 1DW</t>
  </si>
  <si>
    <t>CS-RFCO-13864-DF1D</t>
  </si>
  <si>
    <t>GREAT JUNCTION EVENTS LTD</t>
  </si>
  <si>
    <t>The Old Dr Bells Baths / Himalayan Centre Edinburgh</t>
  </si>
  <si>
    <t>IV51 9BZ</t>
  </si>
  <si>
    <t>Svend-Einar</t>
  </si>
  <si>
    <t>McEwan-Brown</t>
  </si>
  <si>
    <t>TD6 0BD</t>
  </si>
  <si>
    <t>G72 7XR</t>
  </si>
  <si>
    <t>SMIA</t>
  </si>
  <si>
    <t>CS-RFCO-14078-A729</t>
  </si>
  <si>
    <t>Muldoon</t>
  </si>
  <si>
    <t>AB15 7XS</t>
  </si>
  <si>
    <t>G M EVENTS LTD</t>
  </si>
  <si>
    <t>BN3 4EB</t>
  </si>
  <si>
    <t>Independent Arts Projects (IAP)</t>
  </si>
  <si>
    <t>KW16 3AA</t>
  </si>
  <si>
    <t>The Pier Arts Centre</t>
  </si>
  <si>
    <t>CS-RFCO-14350-75E6</t>
  </si>
  <si>
    <t>ZE2 9LD</t>
  </si>
  <si>
    <t>Gaada</t>
  </si>
  <si>
    <t>Connell</t>
  </si>
  <si>
    <t>Wonder Fools SCIO</t>
  </si>
  <si>
    <t>CS-RFCO-13822-F9DD</t>
  </si>
  <si>
    <t>Colin and</t>
  </si>
  <si>
    <t>AB35 5WS</t>
  </si>
  <si>
    <t>RGU</t>
  </si>
  <si>
    <t>AB35 5YX</t>
  </si>
  <si>
    <t>MacAoidh</t>
  </si>
  <si>
    <t>HS7 5LA</t>
  </si>
  <si>
    <t>Disbury</t>
  </si>
  <si>
    <t>TD9 0AE</t>
  </si>
  <si>
    <t>Alchemy Film &amp; Arts</t>
  </si>
  <si>
    <t>Hoon</t>
  </si>
  <si>
    <t>Out of the Blue</t>
  </si>
  <si>
    <t>Yolanda</t>
  </si>
  <si>
    <t>Aguilar</t>
  </si>
  <si>
    <t>DD3 7PY</t>
  </si>
  <si>
    <t>Shaper Caper Ltd</t>
  </si>
  <si>
    <t>Esson</t>
  </si>
  <si>
    <t>EH1 1NA</t>
  </si>
  <si>
    <t>Arika</t>
  </si>
  <si>
    <t>CS-RFCO-13858-67ED</t>
  </si>
  <si>
    <t>Parham</t>
  </si>
  <si>
    <t>KA10 7FR</t>
  </si>
  <si>
    <t>SCOTIA ARTS LTD</t>
  </si>
  <si>
    <t>EH3 9NN</t>
  </si>
  <si>
    <t>Civic Digits Theatre Company</t>
  </si>
  <si>
    <t>G12 0LZ</t>
  </si>
  <si>
    <t>Aproxima Arts</t>
  </si>
  <si>
    <t>EH1 3QY</t>
  </si>
  <si>
    <t>Addicott</t>
  </si>
  <si>
    <t>G34 9JW</t>
  </si>
  <si>
    <t>CS-RFCO-14511-53AE</t>
  </si>
  <si>
    <t>G1 4DF</t>
  </si>
  <si>
    <t>IV4 7JX</t>
  </si>
  <si>
    <t>CS-RFCO-13947-0386</t>
  </si>
  <si>
    <t>IV4 7HT</t>
  </si>
  <si>
    <t>Shauna</t>
  </si>
  <si>
    <t>MacAninch</t>
  </si>
  <si>
    <t>EH15 2BP</t>
  </si>
  <si>
    <t>Edinburgh Youth Theatre Ltd</t>
  </si>
  <si>
    <t>KA1 3AE</t>
  </si>
  <si>
    <t>SC382945</t>
  </si>
  <si>
    <t>FK8 1RD</t>
  </si>
  <si>
    <t>EH11 2EB</t>
  </si>
  <si>
    <t>CS-RFCO-14030-4E0C</t>
  </si>
  <si>
    <t>GB FESTIVALS Ltd</t>
  </si>
  <si>
    <t>Gilded Balloon</t>
  </si>
  <si>
    <t>Jamison</t>
  </si>
  <si>
    <t>Scottish Ensemble</t>
  </si>
  <si>
    <t>Racheal</t>
  </si>
  <si>
    <t>G41 1BA</t>
  </si>
  <si>
    <t>Edinburgh Jazz &amp; Blues Festival</t>
  </si>
  <si>
    <t>IV36 3SH</t>
  </si>
  <si>
    <t>DD8</t>
  </si>
  <si>
    <t>dd8 4ae</t>
  </si>
  <si>
    <t>Serey</t>
  </si>
  <si>
    <t>EH1 1RF</t>
  </si>
  <si>
    <t>CS-RFCO-14405-0071</t>
  </si>
  <si>
    <t>C THEATRE Ltd</t>
  </si>
  <si>
    <t>Walmsley</t>
  </si>
  <si>
    <t>janine</t>
  </si>
  <si>
    <t>matheson</t>
  </si>
  <si>
    <t>G20 6NB</t>
  </si>
  <si>
    <t>janine matheson</t>
  </si>
  <si>
    <t>D</t>
  </si>
  <si>
    <t>Feeley</t>
  </si>
  <si>
    <t>asd</t>
  </si>
  <si>
    <t>Skinner</t>
  </si>
  <si>
    <t>Day</t>
  </si>
  <si>
    <t>PH1 5PH</t>
  </si>
  <si>
    <t>G40 1BP</t>
  </si>
  <si>
    <t>SCAN</t>
  </si>
  <si>
    <t>Strutt</t>
  </si>
  <si>
    <t>DD1 5BT</t>
  </si>
  <si>
    <t>EH66LX</t>
  </si>
  <si>
    <t>EH6 6LX</t>
  </si>
  <si>
    <t>Audrey</t>
  </si>
  <si>
    <t>McNeish</t>
  </si>
  <si>
    <t>KA23 9AW</t>
  </si>
  <si>
    <t>Craft Town Scotland</t>
  </si>
  <si>
    <t>G84 8UN</t>
  </si>
  <si>
    <t>The Tower</t>
  </si>
  <si>
    <t>FK21 8UR</t>
  </si>
  <si>
    <t>Nicolas</t>
  </si>
  <si>
    <t>Zekulin</t>
  </si>
  <si>
    <t>EH1 1DD</t>
  </si>
  <si>
    <t>CS-RFCO-15183-4C65</t>
  </si>
  <si>
    <t>A.F.S GLASGOW LTD</t>
  </si>
  <si>
    <t>AFS</t>
  </si>
  <si>
    <t>KW36BN</t>
  </si>
  <si>
    <t>North Lands Creative</t>
  </si>
  <si>
    <t>KW3 6BN</t>
  </si>
  <si>
    <t>PA1 1TJ</t>
  </si>
  <si>
    <t>Horsecross Arts Ltd</t>
  </si>
  <si>
    <t>CS-RFCO-14260-6AC4</t>
  </si>
  <si>
    <t>Bowden</t>
  </si>
  <si>
    <t>EH8 9LW</t>
  </si>
  <si>
    <t>Dalgetty</t>
  </si>
  <si>
    <t>IV15 9RU</t>
  </si>
  <si>
    <t>Eona</t>
  </si>
  <si>
    <t>Gilchrist</t>
  </si>
  <si>
    <t>G46 6QF</t>
  </si>
  <si>
    <t>Holford-Lovell</t>
  </si>
  <si>
    <t>DD15BY</t>
  </si>
  <si>
    <t>CS-RFCO-13770-99E6</t>
  </si>
  <si>
    <t>EH1 2LE</t>
  </si>
  <si>
    <t>Robieson-Cleaver</t>
  </si>
  <si>
    <t>Seilman</t>
  </si>
  <si>
    <t>ML11 9PL</t>
  </si>
  <si>
    <t>Scottish National Jazz Orchestra (SNJO)</t>
  </si>
  <si>
    <t>EH6 4AE</t>
  </si>
  <si>
    <t>Mestecky</t>
  </si>
  <si>
    <t>PH7 4AX</t>
  </si>
  <si>
    <t>Strathearn Arts</t>
  </si>
  <si>
    <t>EH6 7BQ</t>
  </si>
  <si>
    <t>Tortoise in a Nutshell Ltd</t>
  </si>
  <si>
    <t>Asif</t>
  </si>
  <si>
    <t>Khan</t>
  </si>
  <si>
    <t>EH8 8DT</t>
  </si>
  <si>
    <t>Scottish Poetry Library</t>
  </si>
  <si>
    <t>CS-RFCO-13733-52FA</t>
  </si>
  <si>
    <t>musicALL Scotland</t>
  </si>
  <si>
    <t xml:space="preserve">musicALL Scotland </t>
  </si>
  <si>
    <t>DG1 2BJ</t>
  </si>
  <si>
    <t>The Stove Network Ltd</t>
  </si>
  <si>
    <t>CS-RFCO-14332-CA5C</t>
  </si>
  <si>
    <t>GLOWORMRECORDING LTD</t>
  </si>
  <si>
    <t>G2 4DQ</t>
  </si>
  <si>
    <t>Kresanna</t>
  </si>
  <si>
    <t>Aigner</t>
  </si>
  <si>
    <t>IV36 1NX</t>
  </si>
  <si>
    <t>Narelle</t>
  </si>
  <si>
    <t>DG12 6AD</t>
  </si>
  <si>
    <t>G1 1NQ</t>
  </si>
  <si>
    <t>Scottish Music Information Centre</t>
  </si>
  <si>
    <t>Bertolotti-Bailey</t>
  </si>
  <si>
    <t>G84 0PE</t>
  </si>
  <si>
    <t>Cove Park Ltd</t>
  </si>
  <si>
    <t>Furness</t>
  </si>
  <si>
    <t>EH15 1DT</t>
  </si>
  <si>
    <t>EH15 2AJ</t>
  </si>
  <si>
    <t>EH12 5EZ</t>
  </si>
  <si>
    <t>CS-RFCO-13988-EB9C</t>
  </si>
  <si>
    <t>CS-RFCO-14692-1168</t>
  </si>
  <si>
    <t>G4 9AW</t>
  </si>
  <si>
    <t>Durward</t>
  </si>
  <si>
    <t>AB10 1AL</t>
  </si>
  <si>
    <t>Citymoves Dance Agency SCIO 045499</t>
  </si>
  <si>
    <t>Active Inquiry</t>
  </si>
  <si>
    <t>Bendle</t>
  </si>
  <si>
    <t>EH32 0XL</t>
  </si>
  <si>
    <t>HS2 0SN</t>
  </si>
  <si>
    <t>Comunn Eachdraidh Nis</t>
  </si>
  <si>
    <t>Alberto</t>
  </si>
  <si>
    <t>G4 0HW</t>
  </si>
  <si>
    <t>IV51 9NT</t>
  </si>
  <si>
    <t>IV51 9BW</t>
  </si>
  <si>
    <t>Hamilton-Villemur</t>
  </si>
  <si>
    <t>Lang</t>
  </si>
  <si>
    <t>EH6 6AL</t>
  </si>
  <si>
    <t>Trotman</t>
  </si>
  <si>
    <t>AB54 4JN</t>
  </si>
  <si>
    <t>Belinda</t>
  </si>
  <si>
    <t>McElhinney</t>
  </si>
  <si>
    <t>KW15 1TS</t>
  </si>
  <si>
    <t>KW16 3BH</t>
  </si>
  <si>
    <t>janet</t>
  </si>
  <si>
    <t>archer</t>
  </si>
  <si>
    <t>EH3 9FP</t>
  </si>
  <si>
    <t xml:space="preserve">Edinburgh Printmakers  </t>
  </si>
  <si>
    <t>Julianne</t>
  </si>
  <si>
    <t>Reddin</t>
  </si>
  <si>
    <t>EH4 4BA</t>
  </si>
  <si>
    <t>Revill</t>
  </si>
  <si>
    <t>Severine</t>
  </si>
  <si>
    <t>Wyper</t>
  </si>
  <si>
    <t>Woodend</t>
  </si>
  <si>
    <t>Ar</t>
  </si>
  <si>
    <t>The Barn</t>
  </si>
  <si>
    <t>Celia</t>
  </si>
  <si>
    <t>Joicey</t>
  </si>
  <si>
    <t>EH1 1LT</t>
  </si>
  <si>
    <t>Dovecot Studios</t>
  </si>
  <si>
    <t>G12 9EJ</t>
  </si>
  <si>
    <t>Milner</t>
  </si>
  <si>
    <t>G3 7DN</t>
  </si>
  <si>
    <t>EH3 9SH</t>
  </si>
  <si>
    <t>EH14 1JL</t>
  </si>
  <si>
    <t>Clarkson</t>
  </si>
  <si>
    <t>EH8 8BE</t>
  </si>
  <si>
    <t>EOTDT</t>
  </si>
  <si>
    <t>Iain Andrew</t>
  </si>
  <si>
    <t>DG Unlimited or DGU</t>
  </si>
  <si>
    <t>G12 9PZ</t>
  </si>
  <si>
    <t>KY2 6NA</t>
  </si>
  <si>
    <t>OnFife</t>
  </si>
  <si>
    <t>Lucille</t>
  </si>
  <si>
    <t>Bluefield</t>
  </si>
  <si>
    <t>Fergusson</t>
  </si>
  <si>
    <t>PA15 1LP</t>
  </si>
  <si>
    <t>Rig Arts Ltd</t>
  </si>
  <si>
    <t>CS-RFCO-14787-7BFE</t>
  </si>
  <si>
    <t>Friends of Wummenu</t>
  </si>
  <si>
    <t>Jan-Bert</t>
  </si>
  <si>
    <t>van der Berg</t>
  </si>
  <si>
    <t>EH3 9DY</t>
  </si>
  <si>
    <t>Artlink</t>
  </si>
  <si>
    <t>Linklater</t>
  </si>
  <si>
    <t>KW15 1LR</t>
  </si>
  <si>
    <t>CS-RFCO-15019-99E7</t>
  </si>
  <si>
    <t>PM Venues UK Ltd</t>
  </si>
  <si>
    <t>Sheona</t>
  </si>
  <si>
    <t>Burrow</t>
  </si>
  <si>
    <t>G1 5DT</t>
  </si>
  <si>
    <t>Munn</t>
  </si>
  <si>
    <t>Gaynor</t>
  </si>
  <si>
    <t>G73 3EU</t>
  </si>
  <si>
    <t>G12 8JE</t>
  </si>
  <si>
    <t>PA77 6UP</t>
  </si>
  <si>
    <t>Lyn</t>
  </si>
  <si>
    <t>EH1 2DP</t>
  </si>
  <si>
    <t>Mountford</t>
  </si>
  <si>
    <t>KW1 4JB</t>
  </si>
  <si>
    <t>ZE10WQ</t>
  </si>
  <si>
    <t>Shetland Arts Development Agenc</t>
  </si>
  <si>
    <t>ZE1 0WQ</t>
  </si>
  <si>
    <t>Mill</t>
  </si>
  <si>
    <t>G53 5DD</t>
  </si>
  <si>
    <t>Glenmanor Parent Council</t>
  </si>
  <si>
    <t>Lung Ha Theatre Company</t>
  </si>
  <si>
    <t>G21 3ET</t>
  </si>
  <si>
    <t>Toonspeak Young People's Theatre</t>
  </si>
  <si>
    <t>McGlashan</t>
  </si>
  <si>
    <t>Youth Theatre Arts Scotland</t>
  </si>
  <si>
    <t>Glasgow Zine Library, SCIO</t>
  </si>
  <si>
    <t>CS-RFCO-14481-FE6A</t>
  </si>
  <si>
    <t>Fell</t>
  </si>
  <si>
    <t>G12 9SS</t>
  </si>
  <si>
    <t>TCHAI-OVNA Ltd</t>
  </si>
  <si>
    <t>Tchai-Ovna House of Tea</t>
  </si>
  <si>
    <t>G12 8PB</t>
  </si>
  <si>
    <t>CS-RFCO-14663-B966</t>
  </si>
  <si>
    <t>Neville</t>
  </si>
  <si>
    <t>OLD SCHOOL FABRICATIONS Ltd</t>
  </si>
  <si>
    <t>Hidden Door Festival</t>
  </si>
  <si>
    <t>EH7 6AG</t>
  </si>
  <si>
    <t>sound</t>
  </si>
  <si>
    <t>AB12 4RF</t>
  </si>
  <si>
    <t>Ten Feet Tall Theatre</t>
  </si>
  <si>
    <t>Easson</t>
  </si>
  <si>
    <t>DD1 4DP</t>
  </si>
  <si>
    <t>Wimpress</t>
  </si>
  <si>
    <t>Jackson-Hunt</t>
  </si>
  <si>
    <t>DD1 1DA</t>
  </si>
  <si>
    <t>1</t>
  </si>
  <si>
    <t>LUX Scotland</t>
  </si>
  <si>
    <t>N19 5JF</t>
  </si>
  <si>
    <t>Hocking</t>
  </si>
  <si>
    <t>ML1 5JU</t>
  </si>
  <si>
    <t>CS-RFCO-14479-59F6</t>
  </si>
  <si>
    <t>Enyinna</t>
  </si>
  <si>
    <t>Ugenyi</t>
  </si>
  <si>
    <t>RM18 7BB</t>
  </si>
  <si>
    <t>Centre for Entrepreneurship Education Scotland</t>
  </si>
  <si>
    <t>Bunn</t>
  </si>
  <si>
    <t>McLoughlin</t>
  </si>
  <si>
    <t>FK8 1DE</t>
  </si>
  <si>
    <t xml:space="preserve">Stirling Council Culture Team </t>
  </si>
  <si>
    <t>Preston</t>
  </si>
  <si>
    <t>Lyra</t>
  </si>
  <si>
    <t>PA1 2AH</t>
  </si>
  <si>
    <t xml:space="preserve">Remode </t>
  </si>
  <si>
    <t>EH9 1ES</t>
  </si>
  <si>
    <t>Love Music</t>
  </si>
  <si>
    <t>Iain A</t>
  </si>
  <si>
    <t>G20 7YE</t>
  </si>
  <si>
    <t>Licketyspit</t>
  </si>
  <si>
    <t>Arts Service</t>
  </si>
  <si>
    <t>IV36 1JE</t>
  </si>
  <si>
    <t>Chairperson (Trustee)</t>
  </si>
  <si>
    <t>IV36 3TA</t>
  </si>
  <si>
    <t>CS-RFCO-15174-C43A</t>
  </si>
  <si>
    <t>G62 7LE</t>
  </si>
  <si>
    <t>LOGANARTS MANAGEMENT Ltd</t>
  </si>
  <si>
    <t>Ref Number</t>
  </si>
  <si>
    <t>Multi-Artform (TBC)</t>
  </si>
  <si>
    <t>Film</t>
  </si>
  <si>
    <t>CS-1902-27354</t>
  </si>
  <si>
    <t>CS ref</t>
  </si>
  <si>
    <t>Applicant Name</t>
  </si>
  <si>
    <t xml:space="preserve">PCI </t>
  </si>
  <si>
    <t>Current Total Award</t>
  </si>
  <si>
    <t>Award Uplift</t>
  </si>
  <si>
    <t xml:space="preserve">Board Approval </t>
  </si>
  <si>
    <t>GG15263</t>
  </si>
  <si>
    <t>GG15264</t>
  </si>
  <si>
    <t>GG15262</t>
  </si>
  <si>
    <t>Type of Funding</t>
  </si>
  <si>
    <t>Year</t>
  </si>
  <si>
    <t>Created date</t>
  </si>
  <si>
    <t>Created Date</t>
  </si>
  <si>
    <t>Company Name</t>
  </si>
  <si>
    <t>Title of Project</t>
  </si>
  <si>
    <t>Application Summary</t>
  </si>
  <si>
    <t>CSI Application Artform (cs_applicationartformlookup)</t>
  </si>
  <si>
    <t>Artform Other</t>
  </si>
  <si>
    <t>Art Form 18-21 from CS website</t>
  </si>
  <si>
    <t>Batching</t>
  </si>
  <si>
    <t>Specialism</t>
  </si>
  <si>
    <t>Comms published by Art Form</t>
  </si>
  <si>
    <t>RFO (not full applications)</t>
  </si>
  <si>
    <t>Program</t>
  </si>
  <si>
    <t>Route</t>
  </si>
  <si>
    <t>Subroute (Subroute)</t>
  </si>
  <si>
    <t>Application Total Budget</t>
  </si>
  <si>
    <t>Application Invest Required From Cs</t>
  </si>
  <si>
    <t>Awarded Amount</t>
  </si>
  <si>
    <t>2015/16</t>
  </si>
  <si>
    <t>2016/17</t>
  </si>
  <si>
    <t>2017/18</t>
  </si>
  <si>
    <t>2018/19</t>
  </si>
  <si>
    <t>2019/20</t>
  </si>
  <si>
    <t>2020/21</t>
  </si>
  <si>
    <t>PCI Date</t>
  </si>
  <si>
    <t>Sent to DCMS</t>
  </si>
  <si>
    <t>GIA/Lottery</t>
  </si>
  <si>
    <t>Budgetcode</t>
  </si>
  <si>
    <t>Panel Date</t>
  </si>
  <si>
    <t>Panel Final Decision</t>
  </si>
  <si>
    <t>Decision Contract Issued</t>
  </si>
  <si>
    <t>Contract Returned Signed</t>
  </si>
  <si>
    <t>Notes on Contract Dates</t>
  </si>
  <si>
    <t>Project Start Date</t>
  </si>
  <si>
    <t>Project End Date</t>
  </si>
  <si>
    <t>Assessing Officer Lookup</t>
  </si>
  <si>
    <t>Specialism Lead Lookup</t>
  </si>
  <si>
    <t>Created By</t>
  </si>
  <si>
    <t>Createdby Lookup</t>
  </si>
  <si>
    <t>Application Team Lead</t>
  </si>
  <si>
    <t>Application Team Leadlookup</t>
  </si>
  <si>
    <t>Address 1</t>
  </si>
  <si>
    <t>Address 2</t>
  </si>
  <si>
    <t>Address 3</t>
  </si>
  <si>
    <t>Address 4</t>
  </si>
  <si>
    <t>Address 5</t>
  </si>
  <si>
    <t>Address City</t>
  </si>
  <si>
    <t>CSI Applicant Type (cs_applicationapplicanttypelookup)</t>
  </si>
  <si>
    <t>Application Type Other</t>
  </si>
  <si>
    <t>Application Postcodes</t>
  </si>
  <si>
    <t>Village Town</t>
  </si>
  <si>
    <t>Local Authority Arear</t>
  </si>
  <si>
    <t>Scotland Wide</t>
  </si>
  <si>
    <t>Benefit Outside Scot</t>
  </si>
  <si>
    <t>Online Or Digital</t>
  </si>
  <si>
    <t>Festival Touring</t>
  </si>
  <si>
    <t>Application Stats Touring</t>
  </si>
  <si>
    <t>Application Stats Touring Detail</t>
  </si>
  <si>
    <t>International Activity</t>
  </si>
  <si>
    <t>Tradarts</t>
  </si>
  <si>
    <t>Gaelic</t>
  </si>
  <si>
    <t>Venuebased</t>
  </si>
  <si>
    <t>Application Stats Bsl</t>
  </si>
  <si>
    <t>Application Stats Capital Funding</t>
  </si>
  <si>
    <t>Application Stats Capital Fund Va</t>
  </si>
  <si>
    <t>Application Stats Creative Learning</t>
  </si>
  <si>
    <t>Application Stats Digital</t>
  </si>
  <si>
    <t>Application Stats Environment</t>
  </si>
  <si>
    <t>Application Stats Equalities</t>
  </si>
  <si>
    <t>Application Stats Festivals</t>
  </si>
  <si>
    <t>Application Stats Festivals Details</t>
  </si>
  <si>
    <t>Application Stats International</t>
  </si>
  <si>
    <t>Application Stats Org Dev</t>
  </si>
  <si>
    <t>Application Stats Prof Dev</t>
  </si>
  <si>
    <t>Application Date Received</t>
  </si>
  <si>
    <t>Address Postcode</t>
  </si>
  <si>
    <t>Firstname</t>
  </si>
  <si>
    <t>Lastname</t>
  </si>
  <si>
    <t>Website</t>
  </si>
  <si>
    <t>Completeness Ok</t>
  </si>
  <si>
    <t>Completeness Comment</t>
  </si>
  <si>
    <t>Email</t>
  </si>
  <si>
    <t>Do not allow Emails (Contact)</t>
  </si>
  <si>
    <t>Registered Charity Number (Organisation)</t>
  </si>
  <si>
    <t>Field1</t>
  </si>
  <si>
    <t>Postcode</t>
  </si>
  <si>
    <t>Fringe roots and branches</t>
  </si>
  <si>
    <t>Everyone, irrespective of their background, should have the opportunity to experience and express themselves through creativity. Building upon the Fringe’s international reputation, we will deliver positive outcomes for artists, industry professionals, communities and young people across three strands:
1. Building Scotland’s global arts marketplace:
Be the world’s greatest meeting place for creatives, industry professionals and media.
2. Breaking down barriers to the arts: 
Collaborate with 29 charities in Edinburgh’s most socially-excluded communities to improve access to culture. 
3. Inspiring young people in our schools:
Bridge the gap between performing artists on the Fringe and Scotland’s teachers and young people.</t>
  </si>
  <si>
    <t>18-19 Targeted</t>
  </si>
  <si>
    <t>18-19 (G) Platform for Creative Excellence</t>
  </si>
  <si>
    <t>Approved (Successful)</t>
  </si>
  <si>
    <t>GIA</t>
  </si>
  <si>
    <t>Lorna Duguid</t>
  </si>
  <si>
    <t>251</t>
  </si>
  <si>
    <t>Nicola Smiles</t>
  </si>
  <si>
    <t>180 High Street</t>
  </si>
  <si>
    <t>Edinburgh</t>
  </si>
  <si>
    <t>Company Limited by Guarantee</t>
  </si>
  <si>
    <t>EH1 1QS</t>
  </si>
  <si>
    <t xml:space="preserve">05/07/21:  This PLACE project was awarded £500,000 in 2018, however, following the Covid-19 pandemic the partners agreed to award a supplemental award of £166,740 which was approved by SLT on 16 June.  (RSW)
25/03/22:  A supplemental Year 4 award of £1,580,000 was approved by Board on 24 March 2022.  The total award value for the whole programme is £2,246,740.
</t>
  </si>
  <si>
    <t>shona.mccarthy@edfringe.com</t>
  </si>
  <si>
    <t>International Festival Futures</t>
  </si>
  <si>
    <t>International Festival Futures is a global programme of performance, collaboration and innovation, designed to secure the international reputation and relevance of the International Festival and of Edinburgh as the world’s Festival City.  It responds to urgent needs to represent a wider range of voices than those currently offered – geographically, socially and artistically; to safeguard the International Festival as a centre of 21st century innovation and creativity; and to harness the work of the International Festival for the wider good of the citizens of Edinburgh and the development of Scotland’s creative sector and individual artists. International Festival Futures will operate as an expansive collaborative exercise partnering with government agencies, businesses, arts companies and the education sector in Scotland, the UK and globally.</t>
  </si>
  <si>
    <t>The Hub</t>
  </si>
  <si>
    <t>Castlehill</t>
  </si>
  <si>
    <t>,EdinburghCity,</t>
  </si>
  <si>
    <t>EH1 2NE</t>
  </si>
  <si>
    <t>05/07/21:  This PLACE project was awarded £1,200,000 in 2018, however, following the Covid-19 pandemic the partners agreed to award a supplemental award of £400,000 which was approved by SLT on 16 June.</t>
  </si>
  <si>
    <t>katie.paterson@eif.co.uk</t>
  </si>
  <si>
    <t>Edinburgh International Film Festival: Festival of Discovery, Diversity and Debate</t>
  </si>
  <si>
    <t>Edinburgh International Film Festival is a festival of discovery, diversity and debate, renowned for discovering and promoting the very best in international cinema, and premiering films never-been-seen in the UK, bringing filmmakers and audiences together for a unique celebration of film.
EIFF will showcase even more world-class cinema, and bring some of the world’s leading filmmakers and film talent to Edinburgh, to present their films, and take part in special events.
EIFF will have even more to offer filmmakers, at all stages of their career, through new and expanded talent development and educational programmes, giving filmmakers access to world-class resources.</t>
  </si>
  <si>
    <t>88 Lothian Road</t>
  </si>
  <si>
    <t>Canada, France, Germany, USA</t>
  </si>
  <si>
    <t>EH3 9BZ</t>
  </si>
  <si>
    <t>05/07/21:  This PLACE project was awarded £373,647 in 2018, however, following the Covid-19 pandemic the partners agreed to award a supplemental award of £124,550 which was approved by SLT on 16 June.</t>
  </si>
  <si>
    <t>ken.hay@cmi-scotland.co.uk</t>
  </si>
  <si>
    <t>2021/22</t>
  </si>
  <si>
    <t>Brand Marketing Support, in period October 2022 to September 2023</t>
  </si>
  <si>
    <t xml:space="preserve">The joint festival marketing strategy for the marketing year 2022/23, noting that this period will come immediately after the 75th anniversary of the founding of Edinburgh as the world’s leading festival city. </t>
  </si>
  <si>
    <t>21-22 Targeted</t>
  </si>
  <si>
    <t>21-22 Festivals Expo – Made in Scotland</t>
  </si>
  <si>
    <t>GK17351</t>
  </si>
  <si>
    <t>Level 9, Room 9/50</t>
  </si>
  <si>
    <t>City Chambers</t>
  </si>
  <si>
    <t>High Street,</t>
  </si>
  <si>
    <t>EH1 1YJ</t>
  </si>
  <si>
    <t>Amour</t>
  </si>
  <si>
    <t>CS-CCOL-01016-O4WF</t>
  </si>
  <si>
    <t>Culture Collective</t>
  </si>
  <si>
    <t>SC023620</t>
  </si>
  <si>
    <t>CS-CCOL-01049-66HB</t>
  </si>
  <si>
    <t>Connie</t>
  </si>
  <si>
    <t>AB425GP</t>
  </si>
  <si>
    <t>Mintlaw and Central Buchan Initiative</t>
  </si>
  <si>
    <t>SC036725</t>
  </si>
  <si>
    <t>CS-CCOL-01055-RN1V</t>
  </si>
  <si>
    <t>King's Theatre Kirkcaldy</t>
  </si>
  <si>
    <t>SC045793</t>
  </si>
  <si>
    <t>CS-CCOL-01066-NDZG</t>
  </si>
  <si>
    <t>Breen</t>
  </si>
  <si>
    <t>DD48AG</t>
  </si>
  <si>
    <t>Wilde Mode LTD</t>
  </si>
  <si>
    <t>Na</t>
  </si>
  <si>
    <t>CS-CCOL-01069-Y7A1</t>
  </si>
  <si>
    <t>Highland Business Partnership</t>
  </si>
  <si>
    <t>CS-CCOL-01033-YSXQ</t>
  </si>
  <si>
    <t>Lottie</t>
  </si>
  <si>
    <t>G82 5DQ</t>
  </si>
  <si>
    <t>Clifftop Projects CIC</t>
  </si>
  <si>
    <t>CS-CCOL-01027-1NAR</t>
  </si>
  <si>
    <t>McJury</t>
  </si>
  <si>
    <t>G12 8BS</t>
  </si>
  <si>
    <t>ConFAB</t>
  </si>
  <si>
    <t>conFAB</t>
  </si>
  <si>
    <t>Yes</t>
  </si>
  <si>
    <t>SC041585</t>
  </si>
  <si>
    <t>CS-CCOL-01115-MGXM</t>
  </si>
  <si>
    <t>PA19 1DR</t>
  </si>
  <si>
    <t>Creative Inverclyde CIC</t>
  </si>
  <si>
    <t>CS-CCOL-01092-5M7F</t>
  </si>
  <si>
    <t>EH68RG</t>
  </si>
  <si>
    <t>Out of the Blue Arts and Education Trust</t>
  </si>
  <si>
    <t>SC022812</t>
  </si>
  <si>
    <t>CS-CCOL-01082-RN2J</t>
  </si>
  <si>
    <t>Arrowsmith</t>
  </si>
  <si>
    <t>AB451GE</t>
  </si>
  <si>
    <t>Vanilla Ink The Smiddy</t>
  </si>
  <si>
    <t>CS-CCOL-01075-E5QP</t>
  </si>
  <si>
    <t>SC047502</t>
  </si>
  <si>
    <t>CS-CCOL-01129-M0UL</t>
  </si>
  <si>
    <t>CS-CCOL-01085-TCVK</t>
  </si>
  <si>
    <t>Forbes-McMurchie</t>
  </si>
  <si>
    <t>SC045726</t>
  </si>
  <si>
    <t>CS-CCOL-01084-ATE0</t>
  </si>
  <si>
    <t>Artlink Edinburgh and the Lothians</t>
  </si>
  <si>
    <t>87845</t>
  </si>
  <si>
    <t>CS-CCOL-01117-KGXE</t>
  </si>
  <si>
    <t>DD8 5DD</t>
  </si>
  <si>
    <t>SC047601</t>
  </si>
  <si>
    <t>CS-CCOL-01021-FXFK</t>
  </si>
  <si>
    <t>The Stove Network</t>
  </si>
  <si>
    <t xml:space="preserve">SC044947 </t>
  </si>
  <si>
    <t>CS-CCOL-01026-5W7X</t>
  </si>
  <si>
    <t>Lesley Anne</t>
  </si>
  <si>
    <t>AB11 5DS</t>
  </si>
  <si>
    <t>Open Road</t>
  </si>
  <si>
    <t>Open Road Ltd</t>
  </si>
  <si>
    <t>CS-CCOL-01072-9KXM</t>
  </si>
  <si>
    <t xml:space="preserve">Lucy </t>
  </si>
  <si>
    <t>SC009987</t>
  </si>
  <si>
    <t>CS-CCOL-01150-VY67</t>
  </si>
  <si>
    <t>Marc R.</t>
  </si>
  <si>
    <t>Sherland</t>
  </si>
  <si>
    <t>KA1 1HW</t>
  </si>
  <si>
    <t>Robert Burns World Federation</t>
  </si>
  <si>
    <t>SC029099</t>
  </si>
  <si>
    <t>CS-CCOL-01098-HHDK</t>
  </si>
  <si>
    <t>Firefly Arts Ltd</t>
  </si>
  <si>
    <t>SCO02848</t>
  </si>
  <si>
    <t>CS-CCOL-01138-04LY</t>
  </si>
  <si>
    <t>Skye Circus Skills</t>
  </si>
  <si>
    <t>CS-CCOL-01113-RVQ2</t>
  </si>
  <si>
    <t>TRACS</t>
  </si>
  <si>
    <t>SC043009</t>
  </si>
  <si>
    <t>CS-CCOL-01160-883F</t>
  </si>
  <si>
    <t>PH13 9AE</t>
  </si>
  <si>
    <t>GrowBiz Scotland</t>
  </si>
  <si>
    <t>SC043278</t>
  </si>
  <si>
    <t>CS-CCOL-01166-AY5T</t>
  </si>
  <si>
    <t>Katz</t>
  </si>
  <si>
    <t>G46 6UE</t>
  </si>
  <si>
    <t>Scottish Council of Jewish Communities</t>
  </si>
  <si>
    <t>SC029438</t>
  </si>
  <si>
    <t>CS-CCOL-01164-A12M</t>
  </si>
  <si>
    <t>Prothero</t>
  </si>
  <si>
    <t>SC022400</t>
  </si>
  <si>
    <t>CS-CCOL-01169-WEU0</t>
  </si>
  <si>
    <t>Rhea</t>
  </si>
  <si>
    <t>Stellar Quines Theatre Company</t>
  </si>
  <si>
    <t>SCO23628</t>
  </si>
  <si>
    <t>CS-CCOL-01161-YN4L</t>
  </si>
  <si>
    <t>IV11 8YE</t>
  </si>
  <si>
    <t>Cromarty Arts Trust</t>
  </si>
  <si>
    <t>SC003018</t>
  </si>
  <si>
    <t>CS-CCOL-01078-XE92</t>
  </si>
  <si>
    <t>Denham</t>
  </si>
  <si>
    <t>TD7 5EW</t>
  </si>
  <si>
    <t>Live Borders</t>
  </si>
  <si>
    <t>TD1 2DU</t>
  </si>
  <si>
    <t>SC034227</t>
  </si>
  <si>
    <t>CS-CCOL-01140-VQH3</t>
  </si>
  <si>
    <t>Red Bridge Arts CIC</t>
  </si>
  <si>
    <t>Red Bridge Arts</t>
  </si>
  <si>
    <t>SC048146</t>
  </si>
  <si>
    <t>CS-CCOL-01102-1XNG</t>
  </si>
  <si>
    <t>AB10 1JS</t>
  </si>
  <si>
    <t>Curated Place (t/a SICC Productions Ltd.)</t>
  </si>
  <si>
    <t>CS-CCOL-01127-VO6H</t>
  </si>
  <si>
    <t>Harriet</t>
  </si>
  <si>
    <t>G3  6RQ</t>
  </si>
  <si>
    <t>The Glasgow School of Art</t>
  </si>
  <si>
    <t>SC012490</t>
  </si>
  <si>
    <t>CS-CCOL-01054-DNNT</t>
  </si>
  <si>
    <t>EH10 5DT</t>
  </si>
  <si>
    <t>Edinburgh Napier University: School of Arts and Creative Industries</t>
  </si>
  <si>
    <t xml:space="preserve"> SC018373</t>
  </si>
  <si>
    <t>CS-CCOL-01175-C1MJ</t>
  </si>
  <si>
    <t>South West Media Factory</t>
  </si>
  <si>
    <t>CS-CCOL-01039-WY1T</t>
  </si>
  <si>
    <t xml:space="preserve">Marie </t>
  </si>
  <si>
    <t>SC024859</t>
  </si>
  <si>
    <t>CS-CCOL-01124-BVEV</t>
  </si>
  <si>
    <t>SC037844</t>
  </si>
  <si>
    <t>CS-CCOL-01090-7NXN</t>
  </si>
  <si>
    <t>Meikle Bland</t>
  </si>
  <si>
    <t>FK94RP</t>
  </si>
  <si>
    <t>Picture the Possible Ltd</t>
  </si>
  <si>
    <t>FK9 4RP</t>
  </si>
  <si>
    <t>CS-CCOL-01116-687D</t>
  </si>
  <si>
    <t>Brunton Theatre Trust as lead organisation for East Lothian Creative Collective</t>
  </si>
  <si>
    <t>Brunton Theatre Trust ( lead organisation)</t>
  </si>
  <si>
    <t>SC1049521, SC342965, SC434351, SC43597, SC593490</t>
  </si>
  <si>
    <t>CS-CCOL-01183-ZIYI</t>
  </si>
  <si>
    <t>SC012211</t>
  </si>
  <si>
    <t>CS-CCOL-01184-3N5T</t>
  </si>
  <si>
    <t xml:space="preserve">Len </t>
  </si>
  <si>
    <t>West Lothian Culture Collective</t>
  </si>
  <si>
    <t>Xcite</t>
  </si>
  <si>
    <t>Scottish Charity, SC027470</t>
  </si>
  <si>
    <t>CS-CCOL-01062-Z562</t>
  </si>
  <si>
    <t>Dingwall</t>
  </si>
  <si>
    <t>SC013055</t>
  </si>
  <si>
    <t>CS-CCOL-01068-X1W5</t>
  </si>
  <si>
    <t>SCO44652</t>
  </si>
  <si>
    <t>CS-CCOL-01133-M7QF</t>
  </si>
  <si>
    <t>EH5 1HS</t>
  </si>
  <si>
    <t>Granton:hub</t>
  </si>
  <si>
    <t>SCO46708</t>
  </si>
  <si>
    <t>CS-CCOL-01076-X8I5</t>
  </si>
  <si>
    <t>SC042825</t>
  </si>
  <si>
    <t>CS-CCOL-01118-PFRX</t>
  </si>
  <si>
    <t>SC042222</t>
  </si>
  <si>
    <t>CS-CCOL-01131-DPND</t>
  </si>
  <si>
    <t>SCO 04981</t>
  </si>
  <si>
    <t>CS-CCOL-01145-IB5D</t>
  </si>
  <si>
    <t>Peacock Visual Arts Ltd</t>
  </si>
  <si>
    <t>14840</t>
  </si>
  <si>
    <t>CS-CCOL-01086-L9DL</t>
  </si>
  <si>
    <t>SC025336</t>
  </si>
  <si>
    <t>CS-CCOL-01087-C6WF</t>
  </si>
  <si>
    <t xml:space="preserve">Cleo </t>
  </si>
  <si>
    <t>EH8 8BG</t>
  </si>
  <si>
    <t>Edinburgh City Libraries (CEC)</t>
  </si>
  <si>
    <t>CS-CCOL-01094-ZNJ3</t>
  </si>
  <si>
    <t>EH15 2NG</t>
  </si>
  <si>
    <t>Emotion Works CIC</t>
  </si>
  <si>
    <t>CS-CCOL-01031-XRG7</t>
  </si>
  <si>
    <t>Caledonia Digital Communications CIC</t>
  </si>
  <si>
    <t>CS-CCOL-01188-J83W</t>
  </si>
  <si>
    <t>Malath</t>
  </si>
  <si>
    <t>DD2 5JJ</t>
  </si>
  <si>
    <t>Biome Collective</t>
  </si>
  <si>
    <t>CS-CCOL-01189-3P50</t>
  </si>
  <si>
    <t>AB252XQ</t>
  </si>
  <si>
    <t>Prime Events</t>
  </si>
  <si>
    <t>CS-CCOL-01170-HPXN</t>
  </si>
  <si>
    <t>Expression of Interest</t>
  </si>
  <si>
    <t>SC009796</t>
  </si>
  <si>
    <t>CS-CCOL-01100-AV01</t>
  </si>
  <si>
    <t>SCO16470</t>
  </si>
  <si>
    <t>CS-CCOL-01156-9PGW</t>
  </si>
  <si>
    <t>FK2 9EE</t>
  </si>
  <si>
    <t>SC042403</t>
  </si>
  <si>
    <t>CS-CCOL-01106-J3WI</t>
  </si>
  <si>
    <t>SC043868</t>
  </si>
  <si>
    <t>CS-CCOL-01051-7XRP</t>
  </si>
  <si>
    <t>Scottish Artists Union</t>
  </si>
  <si>
    <t>CS-CCOL-01176-LNSP</t>
  </si>
  <si>
    <t>Gilmore</t>
  </si>
  <si>
    <t>Barrowland Ballet</t>
  </si>
  <si>
    <t>SC040984</t>
  </si>
  <si>
    <t>CS-CCOL-01192-3AIU</t>
  </si>
  <si>
    <t>EH8 9ER</t>
  </si>
  <si>
    <t>Southside Community Centre Association</t>
  </si>
  <si>
    <t>Southside Community Centre</t>
  </si>
  <si>
    <t>SCO12862</t>
  </si>
  <si>
    <t>CS-CCOL-01099-972M</t>
  </si>
  <si>
    <t>KW17 2JS</t>
  </si>
  <si>
    <t>Soulisquoy Printmakers</t>
  </si>
  <si>
    <t>SC002529</t>
  </si>
  <si>
    <t>CS-CCOL-01163-3KND</t>
  </si>
  <si>
    <t>KA22 8JZ</t>
  </si>
  <si>
    <t>snyspace</t>
  </si>
  <si>
    <t>CS-CCOL-01050-YSMY</t>
  </si>
  <si>
    <t>SC022150</t>
  </si>
  <si>
    <t>CS-CCOL-01105-NOOW</t>
  </si>
  <si>
    <t xml:space="preserve">Alana </t>
  </si>
  <si>
    <t>Mathers</t>
  </si>
  <si>
    <t>PA22 3AD</t>
  </si>
  <si>
    <t>The Walking Theatre Company</t>
  </si>
  <si>
    <t>CS-CCOL-01147-RQY3</t>
  </si>
  <si>
    <t>Reeltime Music</t>
  </si>
  <si>
    <t>SCO27455</t>
  </si>
  <si>
    <t>CS-CCOL-01194-06MG</t>
  </si>
  <si>
    <t>Crowe</t>
  </si>
  <si>
    <t>Platform (Glasgow East Arts Company)</t>
  </si>
  <si>
    <t>Platform</t>
  </si>
  <si>
    <t>SCO34201</t>
  </si>
  <si>
    <t>CS-CCOL-01028-W2LI</t>
  </si>
  <si>
    <t>Gear</t>
  </si>
  <si>
    <t>CS-CCOL-01093-SYEA</t>
  </si>
  <si>
    <t>SC036089</t>
  </si>
  <si>
    <t>CS-CCOL-01171-MG5U</t>
  </si>
  <si>
    <t>Skobodzinska</t>
  </si>
  <si>
    <t>The City of Edinburgh Council</t>
  </si>
  <si>
    <t>EH11UF</t>
  </si>
  <si>
    <t>CS-CCOL-01186-QCEO</t>
  </si>
  <si>
    <t>Licketyspit Theatre Co</t>
  </si>
  <si>
    <t>SC035154</t>
  </si>
  <si>
    <t>CS-CCOL-01058-K4GM</t>
  </si>
  <si>
    <t>Fife Cultural Trust Ltd</t>
  </si>
  <si>
    <t>SC043442</t>
  </si>
  <si>
    <t>CS-CCOL-01079-LCLS</t>
  </si>
  <si>
    <t>Pattison</t>
  </si>
  <si>
    <t>SC042142</t>
  </si>
  <si>
    <t>CS-CCOL-01154-QCN3</t>
  </si>
  <si>
    <t>Forster</t>
  </si>
  <si>
    <t>EH91PL</t>
  </si>
  <si>
    <t>Summerhall Management LTD</t>
  </si>
  <si>
    <t>CS-CCOL-01179-NAVG</t>
  </si>
  <si>
    <t>Debi</t>
  </si>
  <si>
    <t>Banerjee</t>
  </si>
  <si>
    <t>SC002404</t>
  </si>
  <si>
    <t>CS-CCOL-01165-LQ2R</t>
  </si>
  <si>
    <t>Dawes</t>
  </si>
  <si>
    <t>DG8 9AR</t>
  </si>
  <si>
    <t>Rural Youth Project</t>
  </si>
  <si>
    <t>CS-CCOL-01193-Y44Q</t>
  </si>
  <si>
    <t>PA776UP</t>
  </si>
  <si>
    <t>CS-CCOL-01134-6VA7</t>
  </si>
  <si>
    <t xml:space="preserve">Davis </t>
  </si>
  <si>
    <t>SC050309</t>
  </si>
  <si>
    <t>CS-CCOL-01195-0ZPS</t>
  </si>
  <si>
    <t>Mutongi</t>
  </si>
  <si>
    <t>The No1 Befriending Agency</t>
  </si>
  <si>
    <t>CS-CCOL-01011-4VD2</t>
  </si>
  <si>
    <t>KA15BJ</t>
  </si>
  <si>
    <t>Tigarstorm Photography</t>
  </si>
  <si>
    <t>CS-CCOL-01015-83HU</t>
  </si>
  <si>
    <t>CS-CCOL-01017-N8KT</t>
  </si>
  <si>
    <t>MMEG PRODUCTIONS LTD</t>
  </si>
  <si>
    <t>G4 4RN</t>
  </si>
  <si>
    <t>CS-CCOL-01047-5QHI</t>
  </si>
  <si>
    <t>EH3 7RY</t>
  </si>
  <si>
    <t>SC034810</t>
  </si>
  <si>
    <t>CS-CCOL-01119-IJSO</t>
  </si>
  <si>
    <t>Clancy</t>
  </si>
  <si>
    <t>DD3 8NU</t>
  </si>
  <si>
    <t>Opera Festival Scotland</t>
  </si>
  <si>
    <t>CS-CCOL-01103-5LOA</t>
  </si>
  <si>
    <t>Trudeau</t>
  </si>
  <si>
    <t>Tribe Porty</t>
  </si>
  <si>
    <t>CS-CCOL-01121-WRT4</t>
  </si>
  <si>
    <t>Rosy</t>
  </si>
  <si>
    <t>Naylor</t>
  </si>
  <si>
    <t>EH15 1DU</t>
  </si>
  <si>
    <t>Art Walk Projects</t>
  </si>
  <si>
    <t>CS-CCOL-01034-MYOJ</t>
  </si>
  <si>
    <t>Dunoon Burgh Hall Trust</t>
  </si>
  <si>
    <t>SC041392</t>
  </si>
  <si>
    <t>CS-CCOL-01122-1V0H</t>
  </si>
  <si>
    <t>PA15 1JB</t>
  </si>
  <si>
    <t>Inverclyde Council</t>
  </si>
  <si>
    <t>PA15 1LY</t>
  </si>
  <si>
    <t>CS-CCOL-01038-LHIF</t>
  </si>
  <si>
    <t>Soizig</t>
  </si>
  <si>
    <t>G2 5AH</t>
  </si>
  <si>
    <t>Scottish Refugee Council</t>
  </si>
  <si>
    <t>SC008639</t>
  </si>
  <si>
    <t>CS-CCOL-01059-Q99L</t>
  </si>
  <si>
    <t xml:space="preserve">Hilary </t>
  </si>
  <si>
    <t>AB10 7QD</t>
  </si>
  <si>
    <t>Look Again Aberdeen</t>
  </si>
  <si>
    <t xml:space="preserve">Robert Gordon University </t>
  </si>
  <si>
    <t>SC013781</t>
  </si>
  <si>
    <t>CS-CCOL-01074-89EU</t>
  </si>
  <si>
    <t>A Moments Peace Theatre Company</t>
  </si>
  <si>
    <t>A Moment's Peace Theatre Company (referred to in app as AMP)</t>
  </si>
  <si>
    <t>SC044000</t>
  </si>
  <si>
    <t>CS-CCOL-01057-CUCO</t>
  </si>
  <si>
    <t>Shetland Arts</t>
  </si>
  <si>
    <t>SC037082</t>
  </si>
  <si>
    <t>CS-CCOL-01120-5802</t>
  </si>
  <si>
    <t>KA1 4AT</t>
  </si>
  <si>
    <t>SC039611</t>
  </si>
  <si>
    <t>CS-CCOL-01146-S4X9</t>
  </si>
  <si>
    <t>FK8 1EA</t>
  </si>
  <si>
    <t>SC046431</t>
  </si>
  <si>
    <t>CS-CCOL-01151-XVG3</t>
  </si>
  <si>
    <t>SC047014</t>
  </si>
  <si>
    <t>CS-CCOL-01149-3QWD</t>
  </si>
  <si>
    <t>AC Projects/Alternative Currents /Counterflows</t>
  </si>
  <si>
    <t>AC Projects/Alternative Currents Ltd</t>
  </si>
  <si>
    <t>G2 2LB</t>
  </si>
  <si>
    <t>CS-CCOL-01144-953K</t>
  </si>
  <si>
    <t>SC047054</t>
  </si>
  <si>
    <t>CS-CCOL-01109-1EC0</t>
  </si>
  <si>
    <t>Khaleda</t>
  </si>
  <si>
    <t>Noon</t>
  </si>
  <si>
    <t>EH6 8HW</t>
  </si>
  <si>
    <t>Intercultural Youth Scotland</t>
  </si>
  <si>
    <t>SC049007</t>
  </si>
  <si>
    <t>CS-CCOL-01143-WNHF</t>
  </si>
  <si>
    <t>Gaby</t>
  </si>
  <si>
    <t>Giacchino</t>
  </si>
  <si>
    <t>ZE2 9ER</t>
  </si>
  <si>
    <t>Curious Pilgrims</t>
  </si>
  <si>
    <t>CS-CCOL-01162-9CWS</t>
  </si>
  <si>
    <t>Cuthbert</t>
  </si>
  <si>
    <t>NL Productions Ltd</t>
  </si>
  <si>
    <t>CS-CCOL-01172-O8C2</t>
  </si>
  <si>
    <t>Zara</t>
  </si>
  <si>
    <t xml:space="preserve">Grant </t>
  </si>
  <si>
    <t>AB238WZ</t>
  </si>
  <si>
    <t>Your Love Rara Community Interest Company</t>
  </si>
  <si>
    <t>CS-CCOL-01024-BARR</t>
  </si>
  <si>
    <t>CS-CCOL-01019-FJ1K</t>
  </si>
  <si>
    <t>SC039119</t>
  </si>
  <si>
    <t>CS-CCOL-01077-6GLY</t>
  </si>
  <si>
    <t>Mussett</t>
  </si>
  <si>
    <t>SC013949</t>
  </si>
  <si>
    <t>CS-CCOL-01083-Q89M</t>
  </si>
  <si>
    <t>ZE2 9DG</t>
  </si>
  <si>
    <t>GlobalYell Ltd</t>
  </si>
  <si>
    <t>SC031129</t>
  </si>
  <si>
    <t>CS-CCOL-01046-AS7C</t>
  </si>
  <si>
    <t>Charly</t>
  </si>
  <si>
    <t>Harbord</t>
  </si>
  <si>
    <t>DD1 1HG</t>
  </si>
  <si>
    <t>Abertay University</t>
  </si>
  <si>
    <t>SCO16040</t>
  </si>
  <si>
    <t>CS-CCOL-01111-03T5</t>
  </si>
  <si>
    <t>PA34 4HP</t>
  </si>
  <si>
    <t>Culture, Heritage and Arts Assembly, Argyll and Isles</t>
  </si>
  <si>
    <t>Culture, Heritage and Arts Assembly, Argyll and Isles (CHARTS)</t>
  </si>
  <si>
    <t>SC049113</t>
  </si>
  <si>
    <t>CS-CCOL-01067-ROFW</t>
  </si>
  <si>
    <t>Jody</t>
  </si>
  <si>
    <t>Mulvey</t>
  </si>
  <si>
    <t>ML75ED</t>
  </si>
  <si>
    <t>SADGRADS2020</t>
  </si>
  <si>
    <t>CS-CCOL-01181-POT5</t>
  </si>
  <si>
    <t xml:space="preserve">Suzanne </t>
  </si>
  <si>
    <t>Lofthus</t>
  </si>
  <si>
    <t>EH7 5QX</t>
  </si>
  <si>
    <t>Cuttting Edge Theatre</t>
  </si>
  <si>
    <t>SCO32252</t>
  </si>
  <si>
    <t>CS-CCOL-01126-V8EY</t>
  </si>
  <si>
    <t>SC041764</t>
  </si>
  <si>
    <t>CS-CCOL-01167-2UMT</t>
  </si>
  <si>
    <t>EH8 9TY</t>
  </si>
  <si>
    <t>Hidden Door Charitable Company Ltd</t>
  </si>
  <si>
    <t>Hidden Door</t>
  </si>
  <si>
    <t>SCO50108</t>
  </si>
  <si>
    <t>CS-CCOL-01174-N73C</t>
  </si>
  <si>
    <t>Fèis Rois Ltd</t>
  </si>
  <si>
    <t>SC017647</t>
  </si>
  <si>
    <t>CS-CCOL-01089-582M</t>
  </si>
  <si>
    <t>Citizens Theatre</t>
  </si>
  <si>
    <t>SC001337</t>
  </si>
  <si>
    <t>CS-CCOL-01173-S0TM</t>
  </si>
  <si>
    <t>Action Porty Ltd</t>
  </si>
  <si>
    <t>SC047358</t>
  </si>
  <si>
    <t>CS-CCOL-01177-PATW</t>
  </si>
  <si>
    <t>KY12 7NX</t>
  </si>
  <si>
    <t>SC039817</t>
  </si>
  <si>
    <t>CS-CCOL-01155-END0</t>
  </si>
  <si>
    <t>Phillipa</t>
  </si>
  <si>
    <t>KA1 3BU</t>
  </si>
  <si>
    <t>CS-CCOL-01043-SJMG</t>
  </si>
  <si>
    <t>SC020305</t>
  </si>
  <si>
    <t>CS-CCOL-01063-9EYY</t>
  </si>
  <si>
    <t>Natalia</t>
  </si>
  <si>
    <t>Palombo</t>
  </si>
  <si>
    <t>AB548BR</t>
  </si>
  <si>
    <t xml:space="preserve">SC024261 </t>
  </si>
  <si>
    <t>CS-CCOL-01182-OKJ6</t>
  </si>
  <si>
    <t>G31 2TB</t>
  </si>
  <si>
    <t>Impact Arts (Projects) Ltd</t>
  </si>
  <si>
    <t>SCO32430</t>
  </si>
  <si>
    <t>CS-CCOL-01141-V5P5</t>
  </si>
  <si>
    <t>SC043293</t>
  </si>
  <si>
    <t>CS-CCOL-01097-GUT9</t>
  </si>
  <si>
    <t>Kath</t>
  </si>
  <si>
    <t>Burlinson</t>
  </si>
  <si>
    <t>EH49 7NG</t>
  </si>
  <si>
    <t>Authentic Artist Collective CIC</t>
  </si>
  <si>
    <t>CS-CCOL-01071-EDDI</t>
  </si>
  <si>
    <t>The Encontro Street Band Festival Ltd</t>
  </si>
  <si>
    <t>CS-CCOL-01132-PWX5</t>
  </si>
  <si>
    <t>CS-CCOL-01136-HYB7</t>
  </si>
  <si>
    <t>Ange</t>
  </si>
  <si>
    <t>Sewell</t>
  </si>
  <si>
    <t>West Kilbride Community Initiative Ltd</t>
  </si>
  <si>
    <t>SC028481</t>
  </si>
  <si>
    <t>CS-CCOL-01053-SIG9</t>
  </si>
  <si>
    <t>Glasgow Disability Alliance</t>
  </si>
  <si>
    <t>SC034247</t>
  </si>
  <si>
    <t>CS-CCOL-01064-OAIT</t>
  </si>
  <si>
    <t>Holdyourbreath Ltd</t>
  </si>
  <si>
    <t>CS-CCOL-01112-TKFG</t>
  </si>
  <si>
    <t>Independent Arts Projects</t>
  </si>
  <si>
    <t>SC049294</t>
  </si>
  <si>
    <t>CS-CCOL-01101-B3EY</t>
  </si>
  <si>
    <t>Findhorn Bay Arts</t>
  </si>
  <si>
    <t>SC049867</t>
  </si>
  <si>
    <t>CS-CCOL-01125-0LBQ</t>
  </si>
  <si>
    <t xml:space="preserve">Evie </t>
  </si>
  <si>
    <t>EH6 7EL</t>
  </si>
  <si>
    <t>Leith Community Crops in Pots</t>
  </si>
  <si>
    <t>SC044220</t>
  </si>
  <si>
    <t>CS-CCOL-01035-42G5</t>
  </si>
  <si>
    <t>Poulter</t>
  </si>
  <si>
    <t>DD1 4XA</t>
  </si>
  <si>
    <t>Dundee Industrial Heritage Ltd</t>
  </si>
  <si>
    <t>DD1 4BJ</t>
  </si>
  <si>
    <t>SC 002268</t>
  </si>
  <si>
    <t>CS-CCOL-01148-4PS4</t>
  </si>
  <si>
    <t>Station House Media Unit (on behalf of Culture Aberdeen)</t>
  </si>
  <si>
    <t>SHMU</t>
  </si>
  <si>
    <t xml:space="preserve">SC034211 </t>
  </si>
  <si>
    <t>CS-CCOL-01091-RCKF</t>
  </si>
  <si>
    <t>DD8 1WH</t>
  </si>
  <si>
    <t>ANGUSalive</t>
  </si>
  <si>
    <t>Angus CLT (Trading) Limited</t>
  </si>
  <si>
    <t>SC046133</t>
  </si>
  <si>
    <t>CS-CCOL-01185-QLWN</t>
  </si>
  <si>
    <t xml:space="preserve">Thompson- Smith </t>
  </si>
  <si>
    <t>G66 1DH</t>
  </si>
  <si>
    <t>East Dunbartonshire Leisure and Culture Trust</t>
  </si>
  <si>
    <t xml:space="preserve">East Dunbartonshire Leisure &amp; Culture Trust </t>
  </si>
  <si>
    <t>SCO41942</t>
  </si>
  <si>
    <t>CS-CCOL-01152-UNBE</t>
  </si>
  <si>
    <t>SC034953</t>
  </si>
  <si>
    <t>CS-CCOL-01153-RTEB</t>
  </si>
  <si>
    <t>SC041464</t>
  </si>
  <si>
    <t>CS-CCOL-01159-LRK6</t>
  </si>
  <si>
    <t>PA15 1JG</t>
  </si>
  <si>
    <t xml:space="preserve">RIG Arts </t>
  </si>
  <si>
    <t>SC042242</t>
  </si>
  <si>
    <t>CS-CCOL-01095-MGW5</t>
  </si>
  <si>
    <t xml:space="preserve">Alexandra </t>
  </si>
  <si>
    <t>Lort Phillips</t>
  </si>
  <si>
    <t>EH6 6AF</t>
  </si>
  <si>
    <t>Citizen Curator - Leith For Ever</t>
  </si>
  <si>
    <t>Citizen Curator</t>
  </si>
  <si>
    <t>SC043933</t>
  </si>
  <si>
    <t>CS-CCOL-01052-RMUR</t>
  </si>
  <si>
    <t>SC045030</t>
  </si>
  <si>
    <t>CS-CCOL-01023-JLQ8</t>
  </si>
  <si>
    <t>Ludens Ensemble CIC</t>
  </si>
  <si>
    <t>CS-CCOL-01012-1NQ6</t>
  </si>
  <si>
    <t>Sc035527</t>
  </si>
  <si>
    <t>CS-CCOL-01073-R4YA</t>
  </si>
  <si>
    <t>ML5 5BF</t>
  </si>
  <si>
    <t>Bazooka Arts</t>
  </si>
  <si>
    <t>SC044679</t>
  </si>
  <si>
    <t>CS-CCOL-01108-4DHR</t>
  </si>
  <si>
    <t>Dance North Scotland</t>
  </si>
  <si>
    <t>Dance North Scotland CIC</t>
  </si>
  <si>
    <t>CS-CCOL-01190-1NJ4</t>
  </si>
  <si>
    <t>Uygun</t>
  </si>
  <si>
    <t>Govanhill Baths Community Trus</t>
  </si>
  <si>
    <t>Govanhill Baths Community Trust</t>
  </si>
  <si>
    <t>G41 7QP</t>
  </si>
  <si>
    <t>SC036162</t>
  </si>
  <si>
    <t>CS-CCOL-01168-KL5E</t>
  </si>
  <si>
    <t>Muriel Ann</t>
  </si>
  <si>
    <t>HS1 2NP</t>
  </si>
  <si>
    <t>Rural Nations Scotland CIC</t>
  </si>
  <si>
    <t>HS12NP</t>
  </si>
  <si>
    <t>CS-CCOL-01191-WVA0</t>
  </si>
  <si>
    <t>Bill</t>
  </si>
  <si>
    <t>Breckenridge</t>
  </si>
  <si>
    <t>KY6 3QP</t>
  </si>
  <si>
    <t>The Frisson Foundation</t>
  </si>
  <si>
    <t>SCO45641</t>
  </si>
  <si>
    <t>CS-CCOL-01137-RH25</t>
  </si>
  <si>
    <t>Peline</t>
  </si>
  <si>
    <t>G535BG</t>
  </si>
  <si>
    <t>Southwest Arts and Music Project (SWAMP)</t>
  </si>
  <si>
    <t>SWAMP</t>
  </si>
  <si>
    <t>SC026608</t>
  </si>
  <si>
    <t>CS-CCOL-01014-224O</t>
  </si>
  <si>
    <t xml:space="preserve">Lesley </t>
  </si>
  <si>
    <t>KA12 8EE</t>
  </si>
  <si>
    <t>North Ayrshire Council</t>
  </si>
  <si>
    <t>KA11 4GZ</t>
  </si>
  <si>
    <t>CS-CCOL-01130-TYME</t>
  </si>
  <si>
    <t>CS-CCOL-01180-05I3</t>
  </si>
  <si>
    <t>Yahya</t>
  </si>
  <si>
    <t>EH6 6HD</t>
  </si>
  <si>
    <t>BE United</t>
  </si>
  <si>
    <t>SCIO SCO44615</t>
  </si>
  <si>
    <t>CS-CCOL-01196-SL9N</t>
  </si>
  <si>
    <t>Glasgow Sculpture Studios Ltd</t>
  </si>
  <si>
    <t>SC014570</t>
  </si>
  <si>
    <t>CS-CCOL-01197-FH5T</t>
  </si>
  <si>
    <t>EH9 1LU</t>
  </si>
  <si>
    <t>Grant ref</t>
  </si>
  <si>
    <t>Total Value Requesting 2</t>
  </si>
  <si>
    <t>Extension Funding (72%)</t>
  </si>
  <si>
    <t xml:space="preserve">Artform </t>
  </si>
  <si>
    <t>LA</t>
  </si>
  <si>
    <t>CS-CCOL-1021-FXFK</t>
  </si>
  <si>
    <t>CS-CCOL-1024-BARR</t>
  </si>
  <si>
    <t>CS-CCOL-1026-5W7X</t>
  </si>
  <si>
    <t>CS-CCOL-1039-WY1T</t>
  </si>
  <si>
    <t>CS-CCOL-1043-SJMG</t>
  </si>
  <si>
    <t>CS-CCOL-1050-YSMY</t>
  </si>
  <si>
    <t>CS-CCOL-1057-CUCO</t>
  </si>
  <si>
    <t>CS-CCOL-1063-9EYY</t>
  </si>
  <si>
    <t>CS-CCOL-1079-LCLS</t>
  </si>
  <si>
    <t>CS-CCOL-1084-ATE0</t>
  </si>
  <si>
    <t>CS-CCOL-1098-HHDK</t>
  </si>
  <si>
    <t>CS-CCOL-1100-AV01</t>
  </si>
  <si>
    <t>CS-CCOL-1101-B3EY</t>
  </si>
  <si>
    <t>CS-CCOL-1108-4DHR</t>
  </si>
  <si>
    <t>CS-CCOL-1109-1EC0</t>
  </si>
  <si>
    <t>CS-CCOL-1112-TKFG</t>
  </si>
  <si>
    <t>CS-CCOL-1113-RVQ2</t>
  </si>
  <si>
    <t>CS-CCOL-1122-1V0H</t>
  </si>
  <si>
    <t>CS-CCOL-1147-RQY3</t>
  </si>
  <si>
    <t>CS-CCOL-1148-4PS4</t>
  </si>
  <si>
    <t>CS-CCOL-1153-RTEB</t>
  </si>
  <si>
    <t>CS-CCOL-1159-LRK6</t>
  </si>
  <si>
    <t>CS-CCOL-1169-WEU0</t>
  </si>
  <si>
    <t>CS-CCOL-1174-N73C</t>
  </si>
  <si>
    <t>CS-CCOL-1190-1NJ4</t>
  </si>
  <si>
    <t>New grant - awarded to partner org</t>
  </si>
  <si>
    <t>ART27 CIC</t>
  </si>
  <si>
    <t>Post Code (CSI Legacy Company Lookup)</t>
  </si>
  <si>
    <t>LN Postcode</t>
  </si>
  <si>
    <t>INDY CMS – Tour Management Extension</t>
  </si>
  <si>
    <t xml:space="preserve">INDY recently brought to market a Point of Sale and Cinema Management System optimised for independent cinemas, including those with complex F&amp;B operations. With a suite of functionality going far beyond other POS platforms, our system has the potential to become the worldwide gold standard for independent cinema ticketing. It is already working for 22 cinemas across the UK and USA, with more queued for installation. One of the system’s most powerful features is its AI-driven marketing toolkit: Movio-level functionality at a small fraction of the cost.
In parallel, we’ve built and are now deploying an internal workflow management system to generate substantial gains in efficiency and resilience across our own operations. Improving INDY’s efficiency is critical for surviving the near-term post-COVID landscape of depressed movie-going.
Both systems work well for conventional cinemas, but lack the substantial extra layer of core logic that would allow them to support aggregated multi-site part-time operations such as INDY Touring (plus Screen Machine and potentially other part time touring operations such as NEAT, Driftwood etc.).
We propose to build this additional complex logic into both systems, so as to enable INDY – despite the compression of nationwide advertising timelines – to boost admissions at remote screening locations across Scotland by deploying innovative AI-driven customer engagement tools for their benefit.
</t>
  </si>
  <si>
    <t>21-22 Targeted-SG</t>
  </si>
  <si>
    <t>21-22 Independent Cinema Fund</t>
  </si>
  <si>
    <t>GK17362</t>
  </si>
  <si>
    <t>Sarah Smyth</t>
  </si>
  <si>
    <t>Sambrooke Scott</t>
  </si>
  <si>
    <t>Natalia Janossy</t>
  </si>
  <si>
    <t>Private Limited Company</t>
  </si>
  <si>
    <t>EH7 4GA</t>
  </si>
  <si>
    <t>SILVER SCREEN</t>
  </si>
  <si>
    <t xml:space="preserve">Through analysing our admissions and speaking to our customer, patrons over the age of 60 are apprehensive about returning to the cinema. We feel that focusing on this demographic and having incentives that will let them see that the cinema is a safe place to return to. We want to use the silver screenings as a weekly screening that will take place, at a reduced ticket price of £3.00; this will include tea/ coffee and canapes. We understand that charging so little will make these screenings a loss, but on the other hand it will be a safe place for the customers to meet and allow them to socialise. This age group have been especially isolated due to lockdowns and the Covid pandemic. I feel this programme choice will increase these customers quite significantly. </t>
  </si>
  <si>
    <t>GK17363</t>
  </si>
  <si>
    <t>KY8 4LE</t>
  </si>
  <si>
    <t>GRAEME</t>
  </si>
  <si>
    <t>REEKIE</t>
  </si>
  <si>
    <t>Our Community Cinema</t>
  </si>
  <si>
    <t xml:space="preserve">
Our project is to Engage A Community With Cinema For Them
• In their neighbourhood
• Offering their programme choices
• With the best of films
• Fully DCI compliant with proper Cinema Seating
• And Kiosk Facilities for the full, social, cinema experience 
This local, quality cinema experience will be in a community that has demonstrable need and that Macrobert's film programme does not currently reach, with the end goal of integrating the new audience with Macrobert's core offering.
The venue will be a cinema led ‘community centre’ with a social focus, bringing people together in an easy to access location. 
Local people will be encouraged to engage to develop the feel of ‘our local cinema’. 
We will recruit local people to our Front of House team to build the community connections whilst providing employment.
We will deliver a Film Education Programme and other engagement activities.
The screened programme will have 3 strands 
This local cinema will be programmed in 3 strands
1. Community Programmed Films
2. Independent, Documentary, Foreign and Classic Films
3. Selected Mainstream content 
We will work in dialogue with local people to develop pilot and review new marketing and communication approaches for the programme
</t>
  </si>
  <si>
    <t>GK17365</t>
  </si>
  <si>
    <t>Katharine Simpson</t>
  </si>
  <si>
    <t>Rebuild, Reimagine, Revitalise</t>
  </si>
  <si>
    <t xml:space="preserve">In order to implement our recovery plan, deliver our ambitious and purposeful business plan, and ensure financial sustainability, we need to:
1. Develop our human resource
Our people, are the backbone of our success. The pandemic has left us with significant capacity and skills gaps which are essential for us to build back now so we can sustain and develop all areas of our business. In the short term this will be through the provision of paid staff resource, long term through the development of our volunteer programme.
2. Assure and attract audiences 
Our audiences and communities tell us that they are still hesitant to return to indoor venues and that they are still not fully engaged with our marketing and customer experience. We need to develop and implement an audience engagement campaign specifically designed to bring audiences back, attract new audiences and maintain and grow customer loyalty.
3. Diversify and develop our income streams
We need to diversify and develop income streams across all areas of our business – cinema, cultural, catering, space rental, advertising and fundraising – to ensure we can adequately resource our business activity and offer audiences and communities a diverse cinema and wider cultural programme alongside an impactful community programme.
</t>
  </si>
  <si>
    <t>GK17372</t>
  </si>
  <si>
    <t>David Smith</t>
  </si>
  <si>
    <t>Anna Collopy</t>
  </si>
  <si>
    <t>1 Dunkeld Street, Aberfeldy</t>
  </si>
  <si>
    <t>PH15 2DA</t>
  </si>
  <si>
    <t>PH15 2EJ</t>
  </si>
  <si>
    <t>MacEwan</t>
  </si>
  <si>
    <t>PROJECT REJUVENATION</t>
  </si>
  <si>
    <t xml:space="preserve">
1. To increase the audience numbers by raising the public profile of the cinema, making it a more attractive place to visit and providing a range of programming that expands our audience reach in both scale and diversity.
2. To make our Cinema sustainable by providing affordable priced tickets for all and also securing jobs for staff. This will be done by improving the efficiency of the Cinema, in financial, technical and staffing terms and also by reducing our Energy costs whilst helping to meet our responsibility to tackle Climate Change.
</t>
  </si>
  <si>
    <t>GK17366</t>
  </si>
  <si>
    <t>DG8 6NL</t>
  </si>
  <si>
    <t>Toyn</t>
  </si>
  <si>
    <t>Outreach In the Outdoors</t>
  </si>
  <si>
    <t xml:space="preserve">We recently applied and were successful in getting some funding for the installation of a garden to the side of the cinema. We see this as an ongoing project as a move to towards outdoor screenings.
Our project is threefold.
Cinema in the garden: Year-round use of cinema garden for community and winter projection onto side wall. 
Outreach  project to screen film in nearby villages not served by Screen Machine or public transport
Outdoor screenings to tie in with our Winter festival and to take place in November. 
</t>
  </si>
  <si>
    <t>GK17367</t>
  </si>
  <si>
    <t>PA344LN</t>
  </si>
  <si>
    <t>Larney</t>
  </si>
  <si>
    <t>PA34 4LN</t>
  </si>
  <si>
    <t>Multi strand activity to drive additional admissions</t>
  </si>
  <si>
    <t xml:space="preserve">We propose a project which will drive additional admissions using multiple engagement and improvement strands;
Alterations to our concessions counter.
This is to increase the number of selling points from 3 to 5. To move some items to make the counter more ergonomic and more efficient for serving customers.
Focused and intensive marketing campaign.
This will target the audience members who we have seen the largest drop off from including the over 50’s, midweek performances, and also to enable us to restart our Senior Screenings, Parent &amp; baby Screenings and Relaxed Screenings.
Creation of our long-awaited Centenary display area.
In 2020 the Pavilion turned 100 years old.  We had planned to create a display area showcasing customer experiences but these plans were put on hold due to the pandemic and all funds being shifted to business continuity.
</t>
  </si>
  <si>
    <t>GK17368</t>
  </si>
  <si>
    <t>Market Street</t>
  </si>
  <si>
    <t>Galashiels</t>
  </si>
  <si>
    <t>TD1 3AF</t>
  </si>
  <si>
    <t>Poole</t>
  </si>
  <si>
    <t>Re-Energise Your Local Independent Cinema in its Local Community</t>
  </si>
  <si>
    <t>We want to re-energise our three cinema’s to re- introduce them to the public who have supported
us since the start and to a new customer base.
We need to in Arbroath carry out a feasibility study into our seating with in all our screens but with
a focus on the main screen area. This is to allow accessibility for all whilst increasing the overall
cinema experience.
We want to increase awareness within the community of the fact that we are the local independent
cinema in the three towns we operate by developing our social media feeds, increasing of
advertising on local radio and possibly TV, work with local radio to provide film reviews and let the
public know what is up and coming.
Awareness increased through local tourist signs (the brown ones) and even an electronic billboard
in Arbroath to advertise ourselves.
Finally we would want to launch a Cinema Festival and deliver to the community around us an
invitation to come and join the Festival at reduced rates on the day.</t>
  </si>
  <si>
    <t>GK17376</t>
  </si>
  <si>
    <t>Queens Drive, Arbroath</t>
  </si>
  <si>
    <t>DD11 1QD</t>
  </si>
  <si>
    <t>Marketing and Customer Experience</t>
  </si>
  <si>
    <t>The project has two main planks, a dedicated focus on marketing and outreach with an emphasis on social media and online/app engagement to target the younger audience and build the audiences of tomorrow; and a customer experience effort to ensure that visitors to the cinema have the best possible experience and are more likely to return and promote the cinema. Both these aspects of this new activity will be supported by enhance management training and support.</t>
  </si>
  <si>
    <t>GK17352</t>
  </si>
  <si>
    <t>IV2 4AL</t>
  </si>
  <si>
    <t>Audience Development</t>
  </si>
  <si>
    <t xml:space="preserve">Our aim is to bring back sectors of the audience we have lost over the last two years along with encouraging our current visitors to visit more frequently.  While tourists will not be ignored as they make up significant part of our audience during the season and are essential, we do feel that working on rebuilding the local customer base is essential to the longevity of the business. 
We will do this by increasing our opening hours, programming a wider range of films and producing special cinema events.
We will be moving over to a new POS and back office system which has an emphasis on marketing and audience development.  A member of our current staff has indicated an interest in taking on the marketing and will be trained and encouraged to do this.  
</t>
  </si>
  <si>
    <t>GK17353</t>
  </si>
  <si>
    <t>PA28 6BU</t>
  </si>
  <si>
    <t>Mainwood</t>
  </si>
  <si>
    <t>Extension of Audiences</t>
  </si>
  <si>
    <t xml:space="preserve">During Covid March 2020 - March 2022, CCA has experienced a significant decrease in cinema partners and audience participation. We would like to apply to the Independent Cinema Recovery Fund to help with:
- a 12 months full time post to proactively approach new and existing cinema programme partners and re-engage our cinema programme. This is a hybrid position that encompasses Communication, Outreach, Audience Development and Programming skills.
- a 39 weeks programme budget to immediately support partners (who may not have secured funding, which can take time and delay recovery) on an average of 1 weekly screening with a film licence/purchase, marketing, projectionist and staffing budget.
- a fund to purchase and implement a new ventilation system which is lacking in our small cinema, so to encourage audiences to return in a safe environment, especially important in Covid times.
</t>
  </si>
  <si>
    <t>GK17354</t>
  </si>
  <si>
    <t>CS-2203-03019</t>
  </si>
  <si>
    <t>South West Media Factory CIC</t>
  </si>
  <si>
    <t>Audience Development in Dumfries</t>
  </si>
  <si>
    <t xml:space="preserve">This project is to grow and develop more of a diverse cinema audience in Dumfries, specifically to engage young people, families and those unable to afford to travel to Annan or Carlisle to see first-run commercial films.  We hope to develop a family-friendly screening space, with additions such as practical workshops, discussions, play areas, acting and performing groups, and writing groups.  We are working with the Scottish Youth Film Festival to support its planned move to Dumfries for its 2022 festival, and we will continue to work with youth groups, young filmmakers and those interested in screen activities and screen education.  We believe the Bridge is a perfect venue for such an endeavour.  Our plan is to run monthly screenings with additional workshops and classes, working with Dumfries &amp; Galloway College and the secondary schools in the region.
SYFF are confident they will receive funding and have advised us to go ahead with planning activities rather than waiting for funding confirmation.
</t>
  </si>
  <si>
    <t>Social Enterprise Company/Community Enterprise</t>
  </si>
  <si>
    <t>Tuesdays are Back</t>
  </si>
  <si>
    <t xml:space="preserve">From May 2022 to reopen our cinema operation on Tuesdays increasing the number of screenings by 6 – 8 per week.  This will also enable us to increase the number of days our cheapest tickets are available, allow the reintroduction of specific targeted baby and carer screenings and, from October, allow the reintroduction of targeted screenings for Seniors.
Alongside this increase in activity, we would run two significant marketing campaigns (May and October) aimed reactivating audiences and engaging new ones from across Shetland. 
</t>
  </si>
  <si>
    <t>GK17371</t>
  </si>
  <si>
    <t>Trust</t>
  </si>
  <si>
    <t>Revitalise the Phoenix Cinema in a post-Covid World</t>
  </si>
  <si>
    <t xml:space="preserve">To address the challenges outlined above, we will be focusing on the following areas:
Programme Development, including outreach.
Ticket promotions and membership offers to encourage repeat business.
Marketing improvements, to increase our visibility within our community and encourage lost customers to return to the cinema and reach new audiences.
</t>
  </si>
  <si>
    <t>GK17375</t>
  </si>
  <si>
    <t>James A.</t>
  </si>
  <si>
    <t>Maintaining and Enhancing Our Customer Base</t>
  </si>
  <si>
    <t xml:space="preserve">West Coast Cinemas LLP has existed under its current ownership for 11 years and in that period our admissions in Greenock rose from 83k to a pre pandemic level of 92k and our admissions in Dunoon have largely been maintained at around 23k over that same period.
Coming out of the pandemic has seen a dramatic fall in admissions in 2021 so the challenge that we face is initially how we return to these pre pandemic admission levels and then how we continue to grow these audiences. 
We plan to examine all aspects of the business to understand our strengths and weaknesses, both through internal examination and the use of external sources to ensure that we gain a balanced view of our current and future status. 
Through our continual online engagement activities, such as social media, website, patron scheme and mailing list, we are looking to not only re-engage our existing customers but to target and encourage those who have not yet returned to regular cinema-going. We have seen a rise in customers who before COVID-19 travelled to venues in nearby areas, and with these ongoing projects we hope to maintain our new relationship and retain their custom.
</t>
  </si>
  <si>
    <t>GK17377</t>
  </si>
  <si>
    <t>Partnership</t>
  </si>
  <si>
    <t>PA15 1EG</t>
  </si>
  <si>
    <t>Improving customer experience / Go Digital</t>
  </si>
  <si>
    <t xml:space="preserve">This project will allow us to gain maximum exposure and secure maximum engagement across a wide demographic within the local community. The focus will be to increase box office income whilst keeping up with the change in our audience’s buying behaviour’s. Changing our business module to be digital friendly, whilst focusing on mobile buying along with how we can improve on marketing the facilities to alternative demographics will be vital to allow us the opportunity to mitigate the financial challenges which we are currently facing.   
Including:
• Shift to digital – Build a mobile ready website.
• Website – Upgrade. 
• Inhouse Online Booking Widget – to allow us the opportunity to reduce commissions to third party providers &amp; increase the business profit.
• Digital Ticketing Machine – Increasing Upselling &amp; promotional opportunities. 
• Marketing – getting in front of as many of our local audiences in a way that best suits each demographic is imperative in ensuring the success of this project. 
• Programming 
• Improved Outreach
</t>
  </si>
  <si>
    <t>GK17369</t>
  </si>
  <si>
    <t>KA21 5DE</t>
  </si>
  <si>
    <t>Kaleigh-Anne</t>
  </si>
  <si>
    <t xml:space="preserve">23/03/22:  CS ask revised from £85K approx to £91,459 following receipt of a revised application form on 18/03/22.  </t>
  </si>
  <si>
    <t>CS-2203-03021</t>
  </si>
  <si>
    <t>Cinema Audience Development Team (CADT)</t>
  </si>
  <si>
    <t>We will create a small Cinema Development Team who will be tasked with creating an effective communication and membership programme to encourage the widest access to film locally.</t>
  </si>
  <si>
    <t>Old School, Main Street</t>
  </si>
  <si>
    <t>Research, development and marketing</t>
  </si>
  <si>
    <t xml:space="preserve">Our proposal covers off three distinct areas that we hope will fast-track our recovery, build insights to our current audiences, develop our current membership scheme and encourage new audiences to Filmhouse and Belmont Filmhouse.
Research
We will undertake two strands of research in Edinburgh and Aberdeen.
• A quantitative online survey with Filmhouse and Belmont Filmhouse audiences.
• Qualitative research with target groups to test out responses and attitudes to specific areas of interest.
This will form the basis of an insight led audience development and communication project to jump start our identification of new audiences and assist their acquisition, retention and upsell. It will also be key to bringing back and retaining our existing core audiences. 
Broadly we plan audience research covering existing audience, lapsed audience and new audiences understanding their perceptions, needs and barriers. This would be in terms of messaging, channels, programming, accessibility and collaborations. For new audiences we will put focus on our “20 minute neighbourhood”.
This research will inform much of the following two strands of the project.
Membership
Research and development of our current membership schemes, with a view to re-establishing them as a more proactive loyalty programme, and segmented comms channel strategy with both based on audience needs and barriers. This would respect the significant differences and opportunities presented by our two home cities and would be segmented by city.
Marketing
Urgent action is required to market Filmhouse and Belmont Filmhouse to existing and new audiences, so while we prepare these longer-term strategic plans we aim to spend on outdoor, direct mail and digital marketing to bring back our existing, but more reluctant audiences.
</t>
  </si>
  <si>
    <t>GK17355</t>
  </si>
  <si>
    <t>88 Lothian Road, Edinburgh</t>
  </si>
  <si>
    <t>Wee Film Club: Recovery and Restart at the RBCFT</t>
  </si>
  <si>
    <t xml:space="preserve">
The project aim is twofold – to overhaul our website and develop our social media marketing and to embed the learning of external expertise into our organisation. During lockdown we moved to online activity and marketing (pre lockdown we used to post over 400 printed programmes to customers every two months, we have since stopped posting them to customers instead relying on businesses) communication to improve and develop that need training to maximise our digital marketing.
Secondly to nurture more younger audiences through Wee Film Club sessions through social media engagement. Wee Film Clubs are exclusively for younger children, ages 8 and younger, and their parents, caregivers, and other family members where we show family friendly films (usually animated) at these screenings. These will be interactive sessions with tutors to engage younger audiences by providing a platform to be creative, through song, interactive activities such as song, dance, painting, followed by a child-friendly film with a visit to the cinema as the backdrop. Initial discussions have resulted in the knowledge that parents (and caregivers) with young children do not engage with us (or any Council facility) in the same way that we engage with older customers (those aged 50 and above). Once we reopened in 2021, we marketed the Wee Film Club sending out our printed programme to schools and libraries, occasional social media posts, and Gov Delivery emails (sent out by Dumfries &amp; Galloway Council graphics dept to the RBCFT email subscribers, over 5,000 subscribers as of March 2022). However, attendances plummeted in late 2021 leading us to cancel most of the screenings up to the end of the year. With social media training our aim is to find the audiences again and to build them up. The main aim with increased social media engagement is to apply it across all demographics and film genres.
</t>
  </si>
  <si>
    <t>GK17356</t>
  </si>
  <si>
    <t>John Harvey</t>
  </si>
  <si>
    <t>Alice Stilgoe</t>
  </si>
  <si>
    <t>Building a Cinema Audience in Tranent &amp; East Lothian</t>
  </si>
  <si>
    <t xml:space="preserve">In November 2019 the Trust opened our new £2.9 million cinema with optimism for the future. Over 600 people came to our open doors weekend to launch the venue. 
Little did we know that we would soon be shut down by the pandemic and our optimism and plans for the future on hold.
The Trust has reopened with a basic 4/5 screening per week film programme and now aims to build on this as public confidence returns and restrictions lessen. 
This project will provide the resources to allow the Trust to reach vulnerable people in our community.
</t>
  </si>
  <si>
    <t>GK17373</t>
  </si>
  <si>
    <t>SCIO</t>
  </si>
  <si>
    <t>Campaign</t>
  </si>
  <si>
    <t xml:space="preserve">We have identified three ways we would like to approach the challenges previously outlined:
1. A period of audience research and analysis of visitor data and trends to better understand our audiences following the pandemic. Allowing DCA Cinema to adapt our messaging and programmes to the needs of our community.
2. An extensive marketing and communications campaign to reengage and connect with our visitors and encourage returns to our cinema, including discounts, and special one-off screenings and events.
3. The development of a new website, to better meet the needs of our audience and ensure we are maximising our online platform to connect with current and potential visitors.
To proceed with this project, we require funding for freelance staff support, a full marketing and audience development campaign, and research and development of an improved website. 
This extended project will encourage visitors to return to DCA Cinema, and provide the team with valuable insights and knowledge moving forward. Longer term this work will help us to rebuild DCA Cinema as a key revenue stream, further establish DCA as a cultural and community asset in Dundee, and develop our future ambitions to expand our offer, including a further cinema screen. 
</t>
  </si>
  <si>
    <t>GK17357</t>
  </si>
  <si>
    <t>Shelley</t>
  </si>
  <si>
    <t>Reviving independent cinema in the Highlands post pandemic</t>
  </si>
  <si>
    <t xml:space="preserve">Our project comprises three strands all aimed at reviving and developing audiences for independent cinema in the Highlands.
1. A creative, highly visible, impactful marketing campaign to raise the profile of Eden Court cinema and stimulate changes in audience behaviour, leading to increased attendance.
2. Resume production and distribution of a printed what’s on guide, on a five weekly basis, to increase visibility of the programme within households across the Highlands and encourage a return to the cinema.
3. To extend the contract of the Cinema Manager employed by Eden Court for Cromarty Cinema, to ensure this important community asset can continue to develop through another year of recovery post pandemic.
</t>
  </si>
  <si>
    <t>GK17358</t>
  </si>
  <si>
    <t>Hippodrome 2022-25</t>
  </si>
  <si>
    <t xml:space="preserve">Our project seeks to ensure the Hippodrome is equipped to embrace the challenges and opportunities facing it and the independent cinema sector as a whole over the next three years. Central to our project is the support that we as a community-facing organisation can offer the local community and wider cinema audience as we move through and out of the pandemic. Understanding our audiences, re-engaging those who remain cautious about returning, and reaching out to new audiences is key to the Hippodrome’s viability moving forward. 
We plan to invest in the additional resource we require, through the appointment of a freelance Marketing specialist to work with the marketing team on the creation and initial delivery of, a marketing strategy which at its core will deliver key strategies of market penetration and market growth. This will help us significantly in our ambitions for both a sustainable future for the Hippodrome and our ability to support our communities at this time.
</t>
  </si>
  <si>
    <t>GK17359</t>
  </si>
  <si>
    <t>Eames</t>
  </si>
  <si>
    <t>GFT Community Project</t>
  </si>
  <si>
    <t xml:space="preserve">COVID-19 has had a huge impact on society, a disproportionate effect on already disadvantaged communities and continues to put pressure on the screen sector. The ongoing challenges and volatility within film exhibition and audience confidence means that our admissions are still low and the capacity of our small team is very over stretched. Our project responds to these challenges by focussing on consultation and outreach with our local communities, establishing a new free/low cost community cinema card and also creating capacity to focus on marketing that will reach under-represented and marginalised audiences. </t>
  </si>
  <si>
    <t>GK17360</t>
  </si>
  <si>
    <t>G3 6RB</t>
  </si>
  <si>
    <t>App Creation for Audience Development/Social Media campaign/Outreach/Developing new income activities</t>
  </si>
  <si>
    <t xml:space="preserve">To increase our audience awareness, we are committed to establishing an improved social media standing. Through this we anticipate reaching out to all demographics. We have established a strong foothold in the Edinburgh market but going forward, in these uncertain times, we ned to raise the profile of cinema and secure the future of the Dominion.
We know that many people are still reluctant to return to the shared experience and our intention would be to reassure and encourage them back via a new app.
The app would allow us to establish stronger connections with some of the groups and associations we already work with but also give us a much wider reach and let us create new business opportunities within the framework.
We are fully committed to offering a diverse and inclusive experience and are keen to progress this within the suggested timeframe.
</t>
  </si>
  <si>
    <t>GK17361</t>
  </si>
  <si>
    <t>EH10 4RT</t>
  </si>
  <si>
    <t>Project Engagement</t>
  </si>
  <si>
    <t xml:space="preserve">Our cinema was built to be the cultural and social hub of Fort William; the heart of a town.  The nearest cinema is 70 miles North or 44 miles South – neither particularly accessible by public transport.  We have 20,000 people living within an hour’s drive away.      
Project Engagement is exactly that – a drive to extend engagement with our current audience and to reach out to those sectors that have not yet engaged.  We believe that the removal of the remaining Covid restrictions creates the perfect opportunity to do so.
We have already begun to develop the cinema’s engagement with the local community and would envisage continuing to do so, however Creative Scotland’s funding will enable us to deliver a more formalised and bigger programme of engagement. 
</t>
  </si>
  <si>
    <t>GK17374</t>
  </si>
  <si>
    <t>Cameron Square, Fort William</t>
  </si>
  <si>
    <t>PH33 6AJ</t>
  </si>
  <si>
    <t xml:space="preserve">1) Subsidised screenings at a time to suit Annan Academy of live event cinema plus
other suitable films with a view to encouraging and developing an interest in
different film genres rather than those with immediate obvious appeal. A set
number of tickets per screening that could be offered to other schools if insufficient
take-up from the local secondary school.
2) Monthly Parent &amp; Baby screenings for the Annan Parent &amp; Baby Group to enable
parents to attend films which would otherwise not be possible or, at least, very
difficult for those parents with very young children.
</t>
  </si>
  <si>
    <t>GK17364</t>
  </si>
  <si>
    <t>Moat Road</t>
  </si>
  <si>
    <t>ANNAN</t>
  </si>
  <si>
    <t>Family Partnership</t>
  </si>
  <si>
    <t>DG12 5DE</t>
  </si>
  <si>
    <t>Towers</t>
  </si>
  <si>
    <t>Towards Universal Cinema</t>
  </si>
  <si>
    <t>RSS’s Business Plan 2022-26 (previously submitted with our Board papers) commits us to working towards a vision of Universal Cinema as a different way of thinking about, and working towards, inclusion and diversity.  We therefore plan to embark on two complementary and interlinked activities:
• a programme of exploration and investigation to enable the Screen Machine, INDY’s touring venues, and the wider Scottish Screen Community, to take practical steps towards a more ‘universal’ and inclusive approach to engaging communities, and laying the ground work for a potentially much larger project for which RSS will seek funding from trusts and foundations.
• a feasibility study into the potential demand for part-time DCP screenings, and how that demand could be met through an integrated approach to touring, bringing together the Screen Machine, and the resources of INDY Cinema Group’s touring operation, and therefore exploring how the two different organisations could enter into formal partnership</t>
  </si>
  <si>
    <t>GK17370</t>
  </si>
  <si>
    <t>22 Forth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</si>
</sst>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Red]\-&quot;£&quot;#,##0.00"/>
    <numFmt numFmtId="165" formatCode="[$-10409]dd/mm/yyyy\ hh:mm"/>
    <numFmt numFmtId="166" formatCode="[$-10409]&quot;£&quot;\​#,##0.00;\-&quot;£&quot;\​#,##0.00;&quot;£&quot;\​0.00"/>
    <numFmt numFmtId="167" formatCode="[$-10409]dd/mm/yyyy"/>
    <numFmt numFmtId="168" formatCode="&quot;£&quot;#,##0.00"/>
    <numFmt numFmtId="169" formatCode="&quot;£&quot;#,##0"/>
  </numFmts>
  <fonts count="33">
    <font>
      <sz val="11"/>
      <color rgb="FF000000"/>
      <name val="Calibri"/>
      <family val="2"/>
      <scheme val="minor"/>
    </font>
    <font>
      <sz val="11"/>
      <name val="Calibri"/>
      <family val="2"/>
    </font>
    <font>
      <b/>
      <sz val="8"/>
      <color rgb="FFFFFFFF"/>
      <name val="Tahoma"/>
      <family val="2"/>
    </font>
    <font>
      <sz val="8"/>
      <color rgb="FF000000"/>
      <name val="Tahoma"/>
      <family val="2"/>
    </font>
    <font>
      <sz val="11"/>
      <color rgb="FF000000"/>
      <name val="Calibri"/>
      <family val="2"/>
      <scheme val="minor"/>
    </font>
    <font>
      <b/>
      <sz val="11"/>
      <color theme="0"/>
      <name val="Calibri"/>
      <family val="2"/>
      <scheme val="minor"/>
    </font>
    <font>
      <sz val="10"/>
      <color indexed="8"/>
      <name val="Arial"/>
      <family val="2"/>
    </font>
    <font>
      <sz val="11"/>
      <color indexed="8"/>
      <name val="Calibri"/>
      <family val="2"/>
    </font>
    <font>
      <sz val="11"/>
      <name val="Calibri"/>
      <family val="2"/>
    </font>
    <font>
      <sz val="10"/>
      <color indexed="8"/>
      <name val="Arial"/>
      <family val="2"/>
    </font>
    <font>
      <b/>
      <sz val="11"/>
      <color rgb="FFFFFFFF"/>
      <name val="Calibri"/>
      <family val="2"/>
      <scheme val="minor"/>
    </font>
    <font>
      <b/>
      <sz val="10"/>
      <name val="Calibri"/>
      <family val="2"/>
    </font>
    <font>
      <b/>
      <sz val="10"/>
      <color theme="0"/>
      <name val="Calibri"/>
      <family val="2"/>
    </font>
    <font>
      <sz val="11"/>
      <color rgb="FF000000"/>
      <name val="Calibri"/>
      <family val="2"/>
    </font>
    <font>
      <b/>
      <sz val="11"/>
      <color rgb="FF000000"/>
      <name val="Calibri"/>
      <family val="2"/>
    </font>
    <font>
      <b/>
      <sz val="11"/>
      <name val="Calibri"/>
      <family val="2"/>
      <scheme val="minor"/>
    </font>
    <font>
      <b/>
      <sz val="11"/>
      <color indexed="8"/>
      <name val="Calibri"/>
      <family val="2"/>
      <scheme val="minor"/>
    </font>
    <font>
      <sz val="11"/>
      <name val="Calibri"/>
      <family val="2"/>
      <scheme val="minor"/>
    </font>
    <font>
      <sz val="10"/>
      <name val="Arial"/>
      <family val="2"/>
    </font>
    <font>
      <b/>
      <sz val="12"/>
      <color rgb="FFFFFFFF"/>
      <name val="Calibri"/>
      <family val="2"/>
      <scheme val="minor"/>
    </font>
    <font>
      <sz val="12"/>
      <name val="Calibri"/>
      <family val="2"/>
    </font>
    <font>
      <sz val="12"/>
      <color rgb="FF000000"/>
      <name val="Calibri"/>
      <family val="2"/>
      <scheme val="minor"/>
    </font>
    <font>
      <b/>
      <sz val="12"/>
      <color rgb="FF000000"/>
      <name val="Calibri"/>
      <family val="2"/>
      <scheme val="minor"/>
    </font>
    <font>
      <b/>
      <sz val="12"/>
      <color theme="0"/>
      <name val="Calibri"/>
      <family val="2"/>
    </font>
    <font>
      <sz val="10"/>
      <color rgb="FF000000"/>
      <name val="Calibri"/>
      <family val="2"/>
      <scheme val="minor"/>
    </font>
    <font>
      <sz val="10"/>
      <name val="Calibri"/>
      <family val="2"/>
      <scheme val="minor"/>
    </font>
    <font>
      <b/>
      <sz val="12"/>
      <color theme="0"/>
      <name val="Calibri"/>
      <family val="2"/>
      <scheme val="minor"/>
    </font>
    <font>
      <sz val="12"/>
      <name val="Calibri"/>
      <family val="2"/>
      <scheme val="minor"/>
    </font>
    <font>
      <b/>
      <sz val="14"/>
      <name val="Calibri"/>
      <family val="2"/>
    </font>
    <font>
      <b/>
      <sz val="14"/>
      <color rgb="FF000000"/>
      <name val="Calibri"/>
      <family val="2"/>
      <scheme val="minor"/>
    </font>
    <font>
      <sz val="14"/>
      <name val="Calibri"/>
      <family val="2"/>
      <scheme val="minor"/>
    </font>
    <font>
      <b/>
      <sz val="14"/>
      <name val="Calibri"/>
      <family val="2"/>
      <scheme val="minor"/>
    </font>
    <font>
      <sz val="14"/>
      <name val="Calibri"/>
      <family val="2"/>
    </font>
  </fonts>
  <fills count="23">
    <fill>
      <patternFill patternType="none"/>
    </fill>
    <fill>
      <patternFill patternType="gray125"/>
    </fill>
    <fill>
      <patternFill patternType="solid">
        <fgColor rgb="FF4F81BD"/>
        <bgColor rgb="FF4F81BD"/>
      </patternFill>
    </fill>
    <fill>
      <patternFill patternType="solid">
        <fgColor rgb="FFFFFF00"/>
        <bgColor indexed="64"/>
      </patternFill>
    </fill>
    <fill>
      <patternFill patternType="solid">
        <fgColor indexed="22"/>
        <bgColor indexed="0"/>
      </patternFill>
    </fill>
    <fill>
      <patternFill patternType="solid">
        <fgColor theme="3"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0000"/>
        <bgColor rgb="FF000000"/>
      </patternFill>
    </fill>
    <fill>
      <patternFill patternType="solid">
        <fgColor theme="1"/>
        <bgColor indexed="64"/>
      </patternFill>
    </fill>
    <fill>
      <patternFill patternType="solid">
        <fgColor theme="9" tint="0.79998168889431442"/>
        <bgColor rgb="FF000000"/>
      </patternFill>
    </fill>
    <fill>
      <patternFill patternType="solid">
        <fgColor rgb="FF92D050"/>
        <bgColor indexed="64"/>
      </patternFill>
    </fill>
    <fill>
      <patternFill patternType="solid">
        <fgColor theme="1"/>
        <bgColor rgb="FF4F81BD"/>
      </patternFill>
    </fill>
    <fill>
      <patternFill patternType="solid">
        <fgColor rgb="FF2B4D89"/>
        <bgColor rgb="FF4F81BD"/>
      </patternFill>
    </fill>
    <fill>
      <patternFill patternType="solid">
        <fgColor rgb="FF7030A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6E0B4"/>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0"/>
        <bgColor indexed="64"/>
      </patternFill>
    </fill>
    <fill>
      <patternFill patternType="solid">
        <fgColor theme="9" tint="0.79998168889431442"/>
        <bgColor indexed="64"/>
      </patternFill>
    </fill>
  </fills>
  <borders count="18">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6">
    <xf numFmtId="0" fontId="0" fillId="0" borderId="0"/>
    <xf numFmtId="0" fontId="6" fillId="0" borderId="0"/>
    <xf numFmtId="0" fontId="9" fillId="0" borderId="0"/>
    <xf numFmtId="0" fontId="9" fillId="0" borderId="0"/>
    <xf numFmtId="0" fontId="18" fillId="0" borderId="0"/>
    <xf numFmtId="0" fontId="4" fillId="0" borderId="0"/>
  </cellStyleXfs>
  <cellXfs count="177">
    <xf numFmtId="0" fontId="1" fillId="0" borderId="0" xfId="0" applyFont="1"/>
    <xf numFmtId="0" fontId="3" fillId="0" borderId="0" xfId="0" applyFont="1" applyAlignment="1">
      <alignment horizontal="left" vertical="top" readingOrder="1"/>
    </xf>
    <xf numFmtId="0" fontId="2" fillId="2" borderId="0" xfId="0" applyFont="1" applyFill="1" applyAlignment="1">
      <alignment horizontal="left" vertical="top" readingOrder="1"/>
    </xf>
    <xf numFmtId="0" fontId="1" fillId="0" borderId="0" xfId="0" applyFont="1" applyAlignment="1">
      <alignment horizontal="left"/>
    </xf>
    <xf numFmtId="165" fontId="3" fillId="0" borderId="0" xfId="0" applyNumberFormat="1" applyFont="1" applyAlignment="1">
      <alignment horizontal="left" vertical="top" readingOrder="1"/>
    </xf>
    <xf numFmtId="166" fontId="3" fillId="0" borderId="0" xfId="0" applyNumberFormat="1" applyFont="1" applyAlignment="1">
      <alignment horizontal="left" vertical="top" readingOrder="1"/>
    </xf>
    <xf numFmtId="167" fontId="3" fillId="0" borderId="0" xfId="0" applyNumberFormat="1" applyFont="1" applyAlignment="1">
      <alignment horizontal="left" vertical="top" readingOrder="1"/>
    </xf>
    <xf numFmtId="0" fontId="1" fillId="3" borderId="0" xfId="0" applyFont="1" applyFill="1"/>
    <xf numFmtId="0" fontId="0" fillId="0" borderId="0" xfId="0"/>
    <xf numFmtId="0" fontId="7" fillId="0" borderId="2" xfId="1" applyFont="1" applyBorder="1"/>
    <xf numFmtId="0" fontId="0" fillId="3" borderId="0" xfId="0" applyFill="1"/>
    <xf numFmtId="0" fontId="2" fillId="5" borderId="0" xfId="0" applyFont="1" applyFill="1" applyAlignment="1">
      <alignment horizontal="left" vertical="top" readingOrder="1"/>
    </xf>
    <xf numFmtId="0" fontId="8" fillId="0" borderId="0" xfId="0" applyFont="1"/>
    <xf numFmtId="0" fontId="10" fillId="8" borderId="3" xfId="0" applyFont="1" applyFill="1" applyBorder="1"/>
    <xf numFmtId="168" fontId="1" fillId="0" borderId="0" xfId="0" applyNumberFormat="1" applyFont="1"/>
    <xf numFmtId="168" fontId="0" fillId="0" borderId="0" xfId="0" applyNumberFormat="1"/>
    <xf numFmtId="164" fontId="0" fillId="0" borderId="0" xfId="0" applyNumberFormat="1"/>
    <xf numFmtId="0" fontId="11" fillId="11" borderId="0" xfId="0" applyFont="1" applyFill="1" applyAlignment="1">
      <alignment wrapText="1"/>
    </xf>
    <xf numFmtId="0" fontId="12" fillId="14" borderId="0" xfId="0" applyFont="1" applyFill="1" applyAlignment="1">
      <alignment wrapText="1"/>
    </xf>
    <xf numFmtId="14" fontId="0" fillId="0" borderId="0" xfId="0" applyNumberFormat="1"/>
    <xf numFmtId="0" fontId="0" fillId="15" borderId="0" xfId="0" applyFill="1"/>
    <xf numFmtId="0" fontId="0" fillId="16" borderId="0" xfId="0" applyFill="1"/>
    <xf numFmtId="0" fontId="0" fillId="6" borderId="0" xfId="0" applyFill="1"/>
    <xf numFmtId="0" fontId="14" fillId="0" borderId="4" xfId="0" applyFont="1" applyBorder="1" applyAlignment="1">
      <alignment vertical="center" wrapText="1"/>
    </xf>
    <xf numFmtId="0" fontId="14" fillId="0" borderId="5" xfId="0" applyFont="1" applyBorder="1" applyAlignment="1">
      <alignment vertical="center" wrapText="1"/>
    </xf>
    <xf numFmtId="0" fontId="14" fillId="17" borderId="5" xfId="0" applyFont="1" applyFill="1" applyBorder="1" applyAlignment="1">
      <alignment vertical="center"/>
    </xf>
    <xf numFmtId="0" fontId="14" fillId="0" borderId="5" xfId="0" applyFont="1" applyBorder="1" applyAlignment="1">
      <alignment vertical="center"/>
    </xf>
    <xf numFmtId="0" fontId="14" fillId="17" borderId="5" xfId="0" applyFont="1" applyFill="1" applyBorder="1" applyAlignment="1">
      <alignment vertical="center" wrapText="1"/>
    </xf>
    <xf numFmtId="0" fontId="13" fillId="0" borderId="6" xfId="0" applyFont="1" applyBorder="1" applyAlignment="1">
      <alignment vertical="center"/>
    </xf>
    <xf numFmtId="0" fontId="13" fillId="0" borderId="7" xfId="0" applyFont="1" applyBorder="1" applyAlignment="1">
      <alignment vertical="center" wrapText="1"/>
    </xf>
    <xf numFmtId="0" fontId="13" fillId="17" borderId="7" xfId="0" applyFont="1" applyFill="1" applyBorder="1" applyAlignment="1">
      <alignment vertical="center"/>
    </xf>
    <xf numFmtId="164" fontId="13" fillId="0" borderId="7" xfId="0" applyNumberFormat="1" applyFont="1" applyBorder="1" applyAlignment="1">
      <alignment horizontal="right" vertical="center"/>
    </xf>
    <xf numFmtId="164" fontId="13" fillId="17" borderId="7" xfId="0" applyNumberFormat="1" applyFont="1" applyFill="1" applyBorder="1" applyAlignment="1">
      <alignment horizontal="right" vertical="center"/>
    </xf>
    <xf numFmtId="14" fontId="13" fillId="0" borderId="7" xfId="0" applyNumberFormat="1" applyFont="1" applyBorder="1" applyAlignment="1">
      <alignment horizontal="right" vertical="center"/>
    </xf>
    <xf numFmtId="0" fontId="15" fillId="18" borderId="3" xfId="0" applyFont="1" applyFill="1" applyBorder="1"/>
    <xf numFmtId="14" fontId="15" fillId="18" borderId="3" xfId="0" applyNumberFormat="1" applyFont="1" applyFill="1" applyBorder="1"/>
    <xf numFmtId="0" fontId="15" fillId="18" borderId="3" xfId="0" applyFont="1" applyFill="1" applyBorder="1" applyAlignment="1">
      <alignment horizontal="left"/>
    </xf>
    <xf numFmtId="0" fontId="15" fillId="19" borderId="3" xfId="0" applyFont="1" applyFill="1" applyBorder="1" applyAlignment="1">
      <alignment horizontal="left"/>
    </xf>
    <xf numFmtId="0" fontId="15" fillId="11" borderId="3" xfId="0" applyFont="1" applyFill="1" applyBorder="1" applyAlignment="1">
      <alignment horizontal="left"/>
    </xf>
    <xf numFmtId="0" fontId="15" fillId="20" borderId="3" xfId="0" applyFont="1" applyFill="1" applyBorder="1" applyAlignment="1">
      <alignment horizontal="left"/>
    </xf>
    <xf numFmtId="14" fontId="15" fillId="19" borderId="3" xfId="0" applyNumberFormat="1" applyFont="1" applyFill="1" applyBorder="1" applyAlignment="1">
      <alignment horizontal="right"/>
    </xf>
    <xf numFmtId="0" fontId="16" fillId="19" borderId="3" xfId="3" applyFont="1" applyFill="1" applyBorder="1" applyAlignment="1">
      <alignment horizontal="left"/>
    </xf>
    <xf numFmtId="0" fontId="5" fillId="9" borderId="3" xfId="0" applyFont="1" applyFill="1" applyBorder="1" applyAlignment="1">
      <alignment horizontal="left"/>
    </xf>
    <xf numFmtId="0" fontId="17" fillId="0" borderId="0" xfId="0" applyFont="1"/>
    <xf numFmtId="14" fontId="4" fillId="0" borderId="0" xfId="0" applyNumberFormat="1" applyFont="1"/>
    <xf numFmtId="0" fontId="4" fillId="0" borderId="0" xfId="0" applyFont="1" applyAlignment="1">
      <alignment horizontal="left"/>
    </xf>
    <xf numFmtId="14" fontId="17" fillId="0" borderId="0" xfId="4" applyNumberFormat="1" applyFont="1" applyAlignment="1">
      <alignment horizontal="right" vertical="center"/>
    </xf>
    <xf numFmtId="0" fontId="0" fillId="0" borderId="0" xfId="0" applyAlignment="1">
      <alignment horizontal="left"/>
    </xf>
    <xf numFmtId="0" fontId="4" fillId="0" borderId="0" xfId="0" applyFont="1" applyAlignment="1">
      <alignment horizontal="left" vertical="top" readingOrder="1"/>
    </xf>
    <xf numFmtId="166" fontId="1" fillId="0" borderId="0" xfId="0" applyNumberFormat="1" applyFont="1"/>
    <xf numFmtId="14" fontId="0" fillId="3" borderId="0" xfId="0" applyNumberFormat="1" applyFill="1"/>
    <xf numFmtId="0" fontId="0" fillId="3" borderId="0" xfId="0" applyFill="1" applyAlignment="1">
      <alignment horizontal="left"/>
    </xf>
    <xf numFmtId="168" fontId="0" fillId="3" borderId="0" xfId="0" applyNumberFormat="1" applyFill="1"/>
    <xf numFmtId="0" fontId="3" fillId="6" borderId="0" xfId="0" applyFont="1" applyFill="1" applyAlignment="1">
      <alignment horizontal="right" vertical="top" readingOrder="1"/>
    </xf>
    <xf numFmtId="0" fontId="3" fillId="6" borderId="0" xfId="0" applyFont="1" applyFill="1" applyAlignment="1">
      <alignment horizontal="left" vertical="top" readingOrder="1"/>
    </xf>
    <xf numFmtId="166" fontId="3" fillId="6" borderId="0" xfId="0" applyNumberFormat="1" applyFont="1" applyFill="1" applyAlignment="1">
      <alignment horizontal="right" vertical="top" readingOrder="1"/>
    </xf>
    <xf numFmtId="167" fontId="3" fillId="6" borderId="0" xfId="0" applyNumberFormat="1" applyFont="1" applyFill="1" applyAlignment="1">
      <alignment horizontal="right" vertical="top" readingOrder="1"/>
    </xf>
    <xf numFmtId="0" fontId="1" fillId="6" borderId="0" xfId="0" applyFont="1" applyFill="1"/>
    <xf numFmtId="0" fontId="2" fillId="2" borderId="0" xfId="0" applyFont="1" applyFill="1" applyAlignment="1">
      <alignment horizontal="center" vertical="top" readingOrder="1"/>
    </xf>
    <xf numFmtId="165" fontId="3" fillId="0" borderId="0" xfId="5" applyNumberFormat="1" applyFont="1" applyAlignment="1">
      <alignment horizontal="right" vertical="top" readingOrder="1"/>
    </xf>
    <xf numFmtId="167" fontId="3" fillId="0" borderId="0" xfId="5" applyNumberFormat="1" applyFont="1" applyAlignment="1">
      <alignment horizontal="right" vertical="top" readingOrder="1"/>
    </xf>
    <xf numFmtId="0" fontId="3" fillId="0" borderId="0" xfId="5" applyFont="1" applyAlignment="1">
      <alignment horizontal="left" vertical="top" readingOrder="1"/>
    </xf>
    <xf numFmtId="166" fontId="3" fillId="0" borderId="0" xfId="5" applyNumberFormat="1" applyFont="1" applyAlignment="1">
      <alignment horizontal="right" vertical="top" readingOrder="1"/>
    </xf>
    <xf numFmtId="0" fontId="3" fillId="0" borderId="0" xfId="5" applyFont="1" applyAlignment="1">
      <alignment horizontal="right" vertical="top" readingOrder="1"/>
    </xf>
    <xf numFmtId="0" fontId="3" fillId="3" borderId="0" xfId="5" applyFont="1" applyFill="1" applyAlignment="1">
      <alignment horizontal="left" vertical="top" readingOrder="1"/>
    </xf>
    <xf numFmtId="14" fontId="2" fillId="2" borderId="0" xfId="0" applyNumberFormat="1" applyFont="1" applyFill="1" applyAlignment="1">
      <alignment horizontal="center" wrapText="1" readingOrder="1"/>
    </xf>
    <xf numFmtId="0" fontId="2" fillId="2" borderId="0" xfId="0" applyFont="1" applyFill="1" applyAlignment="1">
      <alignment horizontal="center" wrapText="1" readingOrder="1"/>
    </xf>
    <xf numFmtId="168" fontId="2" fillId="2" borderId="0" xfId="0" applyNumberFormat="1" applyFont="1" applyFill="1" applyAlignment="1">
      <alignment horizontal="center" wrapText="1" readingOrder="1"/>
    </xf>
    <xf numFmtId="0" fontId="2" fillId="12" borderId="0" xfId="0" applyFont="1" applyFill="1" applyAlignment="1">
      <alignment horizontal="center" wrapText="1" readingOrder="1"/>
    </xf>
    <xf numFmtId="0" fontId="2" fillId="13" borderId="0" xfId="0" applyFont="1" applyFill="1" applyAlignment="1">
      <alignment horizontal="center" wrapText="1" readingOrder="1"/>
    </xf>
    <xf numFmtId="14" fontId="3" fillId="0" borderId="0" xfId="0" applyNumberFormat="1" applyFont="1" applyAlignment="1">
      <alignment horizontal="right" vertical="top" readingOrder="1"/>
    </xf>
    <xf numFmtId="167" fontId="3" fillId="0" borderId="0" xfId="0" applyNumberFormat="1" applyFont="1" applyAlignment="1">
      <alignment horizontal="right" vertical="top" readingOrder="1"/>
    </xf>
    <xf numFmtId="168" fontId="3" fillId="0" borderId="0" xfId="0" applyNumberFormat="1" applyFont="1" applyAlignment="1">
      <alignment horizontal="right" vertical="top" readingOrder="1"/>
    </xf>
    <xf numFmtId="0" fontId="3" fillId="3" borderId="0" xfId="0" applyFont="1" applyFill="1" applyAlignment="1">
      <alignment horizontal="left" vertical="top" readingOrder="1"/>
    </xf>
    <xf numFmtId="0" fontId="3" fillId="15" borderId="0" xfId="0" applyFont="1" applyFill="1" applyAlignment="1">
      <alignment horizontal="left" vertical="top" readingOrder="1"/>
    </xf>
    <xf numFmtId="165" fontId="3" fillId="0" borderId="0" xfId="0" applyNumberFormat="1" applyFont="1" applyAlignment="1">
      <alignment horizontal="right" vertical="top" readingOrder="1"/>
    </xf>
    <xf numFmtId="166" fontId="3" fillId="0" borderId="0" xfId="0" applyNumberFormat="1" applyFont="1" applyAlignment="1">
      <alignment horizontal="right" vertical="top" readingOrder="1"/>
    </xf>
    <xf numFmtId="0" fontId="3" fillId="0" borderId="0" xfId="0" applyFont="1" applyAlignment="1">
      <alignment horizontal="right" vertical="top" readingOrder="1"/>
    </xf>
    <xf numFmtId="0" fontId="2" fillId="12" borderId="0" xfId="0" applyFont="1" applyFill="1" applyAlignment="1">
      <alignment horizontal="center" vertical="top" readingOrder="1"/>
    </xf>
    <xf numFmtId="167" fontId="3" fillId="3" borderId="0" xfId="0" applyNumberFormat="1" applyFont="1" applyFill="1" applyAlignment="1">
      <alignment horizontal="right" vertical="top" readingOrder="1"/>
    </xf>
    <xf numFmtId="166" fontId="3" fillId="3" borderId="0" xfId="0" applyNumberFormat="1" applyFont="1" applyFill="1" applyAlignment="1">
      <alignment horizontal="right" vertical="top" readingOrder="1"/>
    </xf>
    <xf numFmtId="0" fontId="3" fillId="3" borderId="0" xfId="0" applyFont="1" applyFill="1" applyAlignment="1">
      <alignment horizontal="right" vertical="top" readingOrder="1"/>
    </xf>
    <xf numFmtId="0" fontId="7" fillId="4" borderId="1" xfId="1" applyFont="1" applyFill="1" applyBorder="1" applyAlignment="1">
      <alignment horizontal="center"/>
    </xf>
    <xf numFmtId="0" fontId="7" fillId="4" borderId="1" xfId="2" applyFont="1" applyFill="1" applyBorder="1" applyAlignment="1">
      <alignment horizontal="center"/>
    </xf>
    <xf numFmtId="0" fontId="7" fillId="0" borderId="2" xfId="2" applyFont="1" applyBorder="1"/>
    <xf numFmtId="0" fontId="3" fillId="7" borderId="0" xfId="0" applyFont="1" applyFill="1" applyAlignment="1">
      <alignment horizontal="left" vertical="top" readingOrder="1"/>
    </xf>
    <xf numFmtId="0" fontId="21" fillId="0" borderId="3" xfId="0" applyFont="1" applyBorder="1"/>
    <xf numFmtId="3" fontId="20" fillId="0" borderId="3" xfId="0" applyNumberFormat="1" applyFont="1" applyBorder="1"/>
    <xf numFmtId="0" fontId="20" fillId="0" borderId="0" xfId="0" applyFont="1"/>
    <xf numFmtId="3" fontId="21" fillId="0" borderId="3" xfId="0" applyNumberFormat="1" applyFont="1" applyBorder="1"/>
    <xf numFmtId="3" fontId="20" fillId="0" borderId="0" xfId="0" applyNumberFormat="1" applyFont="1"/>
    <xf numFmtId="168" fontId="20" fillId="0" borderId="0" xfId="0" applyNumberFormat="1" applyFont="1"/>
    <xf numFmtId="0" fontId="21" fillId="0" borderId="0" xfId="0" applyFont="1"/>
    <xf numFmtId="3" fontId="21" fillId="0" borderId="0" xfId="0" applyNumberFormat="1" applyFont="1"/>
    <xf numFmtId="168" fontId="21" fillId="0" borderId="0" xfId="0" applyNumberFormat="1" applyFont="1"/>
    <xf numFmtId="0" fontId="20" fillId="21" borderId="3" xfId="0" applyFont="1" applyFill="1" applyBorder="1"/>
    <xf numFmtId="0" fontId="23" fillId="9" borderId="3" xfId="0" applyFont="1" applyFill="1" applyBorder="1" applyAlignment="1">
      <alignment vertical="top"/>
    </xf>
    <xf numFmtId="3" fontId="19" fillId="8" borderId="3" xfId="0" applyNumberFormat="1" applyFont="1" applyFill="1" applyBorder="1" applyAlignment="1">
      <alignment vertical="top" wrapText="1"/>
    </xf>
    <xf numFmtId="0" fontId="20" fillId="0" borderId="0" xfId="0" applyFont="1" applyAlignment="1">
      <alignment vertical="top"/>
    </xf>
    <xf numFmtId="169" fontId="20" fillId="0" borderId="3" xfId="0" applyNumberFormat="1" applyFont="1" applyBorder="1"/>
    <xf numFmtId="169" fontId="21" fillId="0" borderId="3" xfId="0" applyNumberFormat="1" applyFont="1" applyBorder="1"/>
    <xf numFmtId="169" fontId="20" fillId="0" borderId="0" xfId="0" applyNumberFormat="1" applyFont="1"/>
    <xf numFmtId="169" fontId="21" fillId="0" borderId="0" xfId="0" applyNumberFormat="1" applyFont="1"/>
    <xf numFmtId="169" fontId="19" fillId="8" borderId="3" xfId="0" applyNumberFormat="1" applyFont="1" applyFill="1" applyBorder="1" applyAlignment="1">
      <alignment vertical="top" wrapText="1"/>
    </xf>
    <xf numFmtId="0" fontId="0" fillId="21" borderId="3" xfId="5" applyFont="1" applyFill="1" applyBorder="1" applyAlignment="1">
      <alignment vertical="top" readingOrder="1"/>
    </xf>
    <xf numFmtId="169" fontId="0" fillId="21" borderId="3" xfId="5" applyNumberFormat="1" applyFont="1" applyFill="1" applyBorder="1" applyAlignment="1">
      <alignment vertical="top" readingOrder="1"/>
    </xf>
    <xf numFmtId="0" fontId="17" fillId="21" borderId="0" xfId="0" applyFont="1" applyFill="1"/>
    <xf numFmtId="0" fontId="17" fillId="15" borderId="0" xfId="0" applyFont="1" applyFill="1" applyAlignment="1">
      <alignment horizontal="left"/>
    </xf>
    <xf numFmtId="0" fontId="1" fillId="15" borderId="0" xfId="0" applyFont="1" applyFill="1"/>
    <xf numFmtId="0" fontId="0" fillId="15" borderId="3" xfId="5" applyFont="1" applyFill="1" applyBorder="1" applyAlignment="1">
      <alignment horizontal="left" vertical="top" readingOrder="1"/>
    </xf>
    <xf numFmtId="0" fontId="0" fillId="21" borderId="3" xfId="0" applyFill="1" applyBorder="1" applyAlignment="1">
      <alignment vertical="top" readingOrder="1"/>
    </xf>
    <xf numFmtId="169" fontId="0" fillId="21" borderId="3" xfId="0" applyNumberFormat="1" applyFill="1" applyBorder="1"/>
    <xf numFmtId="169" fontId="0" fillId="21" borderId="3" xfId="0" applyNumberFormat="1" applyFill="1" applyBorder="1" applyAlignment="1">
      <alignment vertical="top" readingOrder="1"/>
    </xf>
    <xf numFmtId="0" fontId="17" fillId="21" borderId="0" xfId="0" applyFont="1" applyFill="1" applyAlignment="1">
      <alignment vertical="top"/>
    </xf>
    <xf numFmtId="0" fontId="0" fillId="21" borderId="3" xfId="0" applyFill="1" applyBorder="1" applyAlignment="1">
      <alignment vertical="top"/>
    </xf>
    <xf numFmtId="0" fontId="24" fillId="21" borderId="0" xfId="0" applyFont="1" applyFill="1" applyAlignment="1">
      <alignment vertical="top"/>
    </xf>
    <xf numFmtId="0" fontId="25" fillId="21" borderId="0" xfId="0" applyFont="1" applyFill="1" applyAlignment="1">
      <alignment vertical="top"/>
    </xf>
    <xf numFmtId="0" fontId="26" fillId="9" borderId="0" xfId="0" applyFont="1" applyFill="1" applyAlignment="1">
      <alignment horizontal="left" vertical="top" readingOrder="1"/>
    </xf>
    <xf numFmtId="169" fontId="26" fillId="9" borderId="0" xfId="0" applyNumberFormat="1" applyFont="1" applyFill="1" applyAlignment="1">
      <alignment horizontal="left" vertical="top" readingOrder="1"/>
    </xf>
    <xf numFmtId="0" fontId="26" fillId="21" borderId="0" xfId="0" applyFont="1" applyFill="1" applyAlignment="1">
      <alignment horizontal="left"/>
    </xf>
    <xf numFmtId="0" fontId="1" fillId="21" borderId="0" xfId="0" applyFont="1" applyFill="1"/>
    <xf numFmtId="0" fontId="26" fillId="9" borderId="0" xfId="0" applyFont="1" applyFill="1" applyAlignment="1">
      <alignment horizontal="left" vertical="center" wrapText="1" readingOrder="1"/>
    </xf>
    <xf numFmtId="0" fontId="27" fillId="15" borderId="0" xfId="0" applyFont="1" applyFill="1" applyAlignment="1">
      <alignment horizontal="left" vertical="center"/>
    </xf>
    <xf numFmtId="0" fontId="19" fillId="8" borderId="3" xfId="0" applyFont="1" applyFill="1" applyBorder="1" applyAlignment="1">
      <alignment horizontal="left" vertical="center" wrapText="1"/>
    </xf>
    <xf numFmtId="3" fontId="19" fillId="8" borderId="3" xfId="0" applyNumberFormat="1" applyFont="1" applyFill="1" applyBorder="1" applyAlignment="1">
      <alignment horizontal="left" vertical="center" wrapText="1"/>
    </xf>
    <xf numFmtId="169" fontId="19" fillId="8" borderId="3" xfId="0" applyNumberFormat="1" applyFont="1" applyFill="1" applyBorder="1" applyAlignment="1">
      <alignment horizontal="left" vertical="center" wrapText="1"/>
    </xf>
    <xf numFmtId="0" fontId="20" fillId="0" borderId="0" xfId="0" applyFont="1" applyAlignment="1">
      <alignment horizontal="left" vertical="center" wrapText="1"/>
    </xf>
    <xf numFmtId="0" fontId="0" fillId="21" borderId="8" xfId="5" applyFont="1" applyFill="1" applyBorder="1" applyAlignment="1">
      <alignment vertical="top" readingOrder="1"/>
    </xf>
    <xf numFmtId="169" fontId="0" fillId="21" borderId="8" xfId="5" applyNumberFormat="1" applyFont="1" applyFill="1" applyBorder="1" applyAlignment="1">
      <alignment vertical="top" readingOrder="1"/>
    </xf>
    <xf numFmtId="168" fontId="26" fillId="9" borderId="0" xfId="0" applyNumberFormat="1" applyFont="1" applyFill="1" applyAlignment="1">
      <alignment horizontal="right" vertical="center" wrapText="1" readingOrder="1"/>
    </xf>
    <xf numFmtId="166" fontId="0" fillId="15" borderId="3" xfId="5" applyNumberFormat="1" applyFont="1" applyFill="1" applyBorder="1" applyAlignment="1">
      <alignment horizontal="right" vertical="top" readingOrder="1"/>
    </xf>
    <xf numFmtId="0" fontId="1" fillId="15" borderId="0" xfId="0" applyFont="1" applyFill="1" applyAlignment="1">
      <alignment horizontal="right"/>
    </xf>
    <xf numFmtId="0" fontId="20" fillId="0" borderId="8" xfId="0" applyFont="1" applyBorder="1"/>
    <xf numFmtId="0" fontId="20" fillId="0" borderId="8" xfId="0" applyFont="1" applyBorder="1" applyAlignment="1">
      <alignment horizontal="right"/>
    </xf>
    <xf numFmtId="169" fontId="21" fillId="0" borderId="8" xfId="0" applyNumberFormat="1" applyFont="1" applyBorder="1"/>
    <xf numFmtId="0" fontId="20" fillId="21" borderId="8" xfId="0" applyFont="1" applyFill="1" applyBorder="1"/>
    <xf numFmtId="3" fontId="20" fillId="0" borderId="8" xfId="0" applyNumberFormat="1" applyFont="1" applyBorder="1" applyAlignment="1">
      <alignment horizontal="right"/>
    </xf>
    <xf numFmtId="169" fontId="20" fillId="0" borderId="8" xfId="0" applyNumberFormat="1" applyFont="1" applyBorder="1"/>
    <xf numFmtId="0" fontId="0" fillId="21" borderId="8" xfId="0" applyFill="1" applyBorder="1" applyAlignment="1">
      <alignment vertical="top"/>
    </xf>
    <xf numFmtId="169" fontId="26" fillId="9" borderId="0" xfId="0" applyNumberFormat="1" applyFont="1" applyFill="1" applyAlignment="1">
      <alignment horizontal="left" vertical="center" wrapText="1" readingOrder="1"/>
    </xf>
    <xf numFmtId="169" fontId="0" fillId="21" borderId="3" xfId="0" applyNumberFormat="1" applyFill="1" applyBorder="1" applyAlignment="1">
      <alignment vertical="top"/>
    </xf>
    <xf numFmtId="169" fontId="0" fillId="21" borderId="8" xfId="0" applyNumberFormat="1" applyFill="1" applyBorder="1" applyAlignment="1">
      <alignment vertical="top"/>
    </xf>
    <xf numFmtId="169" fontId="24" fillId="21" borderId="0" xfId="0" applyNumberFormat="1" applyFont="1" applyFill="1" applyAlignment="1">
      <alignment vertical="top"/>
    </xf>
    <xf numFmtId="169" fontId="1" fillId="0" borderId="0" xfId="0" applyNumberFormat="1" applyFont="1"/>
    <xf numFmtId="0" fontId="22" fillId="21" borderId="0" xfId="0" applyFont="1" applyFill="1" applyAlignment="1">
      <alignment vertical="top"/>
    </xf>
    <xf numFmtId="169" fontId="22" fillId="21" borderId="0" xfId="0" applyNumberFormat="1" applyFont="1" applyFill="1" applyAlignment="1">
      <alignment vertical="top"/>
    </xf>
    <xf numFmtId="0" fontId="0" fillId="21" borderId="8" xfId="0" applyFill="1" applyBorder="1" applyAlignment="1">
      <alignment vertical="top" readingOrder="1"/>
    </xf>
    <xf numFmtId="169" fontId="0" fillId="21" borderId="8" xfId="0" applyNumberFormat="1" applyFill="1" applyBorder="1" applyAlignment="1">
      <alignment vertical="top" readingOrder="1"/>
    </xf>
    <xf numFmtId="0" fontId="28" fillId="22" borderId="9" xfId="0" applyFont="1" applyFill="1" applyBorder="1"/>
    <xf numFmtId="0" fontId="28" fillId="22" borderId="10" xfId="0" applyFont="1" applyFill="1" applyBorder="1"/>
    <xf numFmtId="169" fontId="28" fillId="22" borderId="5" xfId="0" applyNumberFormat="1" applyFont="1" applyFill="1" applyBorder="1"/>
    <xf numFmtId="0" fontId="29" fillId="22" borderId="9" xfId="0" applyFont="1" applyFill="1" applyBorder="1" applyAlignment="1">
      <alignment vertical="top"/>
    </xf>
    <xf numFmtId="0" fontId="29" fillId="22" borderId="10" xfId="0" applyFont="1" applyFill="1" applyBorder="1" applyAlignment="1">
      <alignment vertical="top"/>
    </xf>
    <xf numFmtId="169" fontId="29" fillId="22" borderId="5" xfId="0" applyNumberFormat="1" applyFont="1" applyFill="1" applyBorder="1" applyAlignment="1">
      <alignment vertical="top"/>
    </xf>
    <xf numFmtId="0" fontId="30" fillId="21" borderId="0" xfId="0" applyFont="1" applyFill="1" applyAlignment="1">
      <alignment vertical="top"/>
    </xf>
    <xf numFmtId="0" fontId="31" fillId="22" borderId="9" xfId="0" applyFont="1" applyFill="1" applyBorder="1"/>
    <xf numFmtId="0" fontId="31" fillId="22" borderId="10" xfId="0" applyFont="1" applyFill="1" applyBorder="1"/>
    <xf numFmtId="169" fontId="31" fillId="22" borderId="5" xfId="0" applyNumberFormat="1" applyFont="1" applyFill="1" applyBorder="1"/>
    <xf numFmtId="0" fontId="30" fillId="21" borderId="0" xfId="0" applyFont="1" applyFill="1"/>
    <xf numFmtId="0" fontId="32" fillId="15" borderId="0" xfId="0" applyFont="1" applyFill="1"/>
    <xf numFmtId="169" fontId="0" fillId="21" borderId="8" xfId="0" applyNumberFormat="1" applyFill="1" applyBorder="1"/>
    <xf numFmtId="0" fontId="29" fillId="10" borderId="11" xfId="0" applyFont="1" applyFill="1" applyBorder="1"/>
    <xf numFmtId="3" fontId="29" fillId="10" borderId="12" xfId="0" applyNumberFormat="1" applyFont="1" applyFill="1" applyBorder="1"/>
    <xf numFmtId="169" fontId="29" fillId="10" borderId="13" xfId="0" applyNumberFormat="1" applyFont="1" applyFill="1" applyBorder="1"/>
    <xf numFmtId="0" fontId="32" fillId="0" borderId="0" xfId="0" applyFont="1"/>
    <xf numFmtId="0" fontId="28" fillId="22" borderId="11" xfId="0" applyFont="1" applyFill="1" applyBorder="1"/>
    <xf numFmtId="3" fontId="28" fillId="22" borderId="12" xfId="0" applyNumberFormat="1" applyFont="1" applyFill="1" applyBorder="1"/>
    <xf numFmtId="169" fontId="28" fillId="22" borderId="13" xfId="0" applyNumberFormat="1" applyFont="1" applyFill="1" applyBorder="1"/>
    <xf numFmtId="3" fontId="28" fillId="0" borderId="0" xfId="0" applyNumberFormat="1" applyFont="1"/>
    <xf numFmtId="0" fontId="28" fillId="0" borderId="0" xfId="0" applyFont="1"/>
    <xf numFmtId="0" fontId="1" fillId="15" borderId="3" xfId="0" applyFont="1" applyFill="1" applyBorder="1"/>
    <xf numFmtId="0" fontId="1" fillId="15" borderId="3" xfId="0" applyFont="1" applyFill="1" applyBorder="1" applyAlignment="1">
      <alignment horizontal="right"/>
    </xf>
    <xf numFmtId="0" fontId="28" fillId="22" borderId="14" xfId="0" applyFont="1" applyFill="1" applyBorder="1"/>
    <xf numFmtId="0" fontId="28" fillId="22" borderId="15" xfId="0" applyFont="1" applyFill="1" applyBorder="1"/>
    <xf numFmtId="166" fontId="28" fillId="22" borderId="7" xfId="0" applyNumberFormat="1" applyFont="1" applyFill="1" applyBorder="1" applyAlignment="1">
      <alignment horizontal="right"/>
    </xf>
    <xf numFmtId="169" fontId="20" fillId="0" borderId="16" xfId="0" applyNumberFormat="1" applyFont="1" applyBorder="1"/>
    <xf numFmtId="169" fontId="21" fillId="0" borderId="17" xfId="0" applyNumberFormat="1" applyFont="1" applyBorder="1"/>
  </cellXfs>
  <cellStyles count="6">
    <cellStyle name="Normal" xfId="0" builtinId="0"/>
    <cellStyle name="Normal 2" xfId="5" xr:uid="{B3439202-A061-42C0-BAEB-3465C34FFA71}"/>
    <cellStyle name="Normal 6" xfId="4" xr:uid="{5A2D2DC8-DD47-4B05-9B87-FCA74172022B}"/>
    <cellStyle name="Normal_21-22 Ind Cinema Fund" xfId="2" xr:uid="{4A38E444-6123-4D80-A95E-A939BE467808}"/>
    <cellStyle name="Normal_Culture Collection" xfId="1" xr:uid="{CDD53CDF-A1C1-42B6-98EB-3AA143EC4F4B}"/>
    <cellStyle name="Normal_Sheet1" xfId="3" xr:uid="{AAE73D2D-63AB-438C-A6D3-0BDA84B897E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3EFFF"/>
      <rgbColor rgb="004F81BD"/>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8" Type="http://schemas.openxmlformats.org/officeDocument/2006/relationships/hyperlink" Target="https://creativescotlandlive.crm11.dynamics.com/CRMReports/viewer/drillopen.aspx?ID=aae0d2d0-58a0-ec11-b400-000d3a0d02a3&amp;LogicalName=cs_csilegacyapplication" TargetMode="External"/><Relationship Id="rId13" Type="http://schemas.openxmlformats.org/officeDocument/2006/relationships/hyperlink" Target="https://creativescotlandlive.crm11.dynamics.com/CRMReports/viewer/drillopen.aspx?ID=10619669-6aa0-ec11-b400-002248005354&amp;LogicalName=cs_csilegacyapplication" TargetMode="External"/><Relationship Id="rId18" Type="http://schemas.openxmlformats.org/officeDocument/2006/relationships/hyperlink" Target="https://creativescotlandlive.crm11.dynamics.com/CRMReports/viewer/drillopen.aspx?ID=7d891dcc-3e9e-ec11-b400-00224800ac9e&amp;LogicalName=cs_csilegacyapplication" TargetMode="External"/><Relationship Id="rId26" Type="http://schemas.openxmlformats.org/officeDocument/2006/relationships/hyperlink" Target="https://creativescotlandlive.crm11.dynamics.com/CRMReports/viewer/drillopen.aspx?ID=7065bb37-aa9f-ec11-b400-00224800ac9e&amp;LogicalName=cs_csilegacyapplication" TargetMode="External"/><Relationship Id="rId3" Type="http://schemas.openxmlformats.org/officeDocument/2006/relationships/hyperlink" Target="https://creativescotlandlive.crm11.dynamics.com/CRMReports/viewer/drillopen.aspx?ID=04855acb-ba9f-ec11-b400-000d3a0d02a3&amp;LogicalName=cs_csilegacyapplication" TargetMode="External"/><Relationship Id="rId21" Type="http://schemas.openxmlformats.org/officeDocument/2006/relationships/hyperlink" Target="https://creativescotlandlive.crm11.dynamics.com/CRMReports/viewer/drillopen.aspx?ID=de4658a5-e09e-ec11-b400-00224800ac9e&amp;LogicalName=cs_csilegacyapplication" TargetMode="External"/><Relationship Id="rId7" Type="http://schemas.openxmlformats.org/officeDocument/2006/relationships/hyperlink" Target="https://creativescotlandlive.crm11.dynamics.com/CRMReports/viewer/drillopen.aspx?ID=2a830cad-cf9f-ec11-b400-000d3a0d02a3&amp;LogicalName=cs_csilegacyapplication" TargetMode="External"/><Relationship Id="rId12" Type="http://schemas.openxmlformats.org/officeDocument/2006/relationships/hyperlink" Target="https://creativescotlandlive.crm11.dynamics.com/CRMReports/viewer/drillopen.aspx?ID=2089001d-319e-ec11-b400-002248005354&amp;LogicalName=cs_csilegacyapplication" TargetMode="External"/><Relationship Id="rId17" Type="http://schemas.openxmlformats.org/officeDocument/2006/relationships/hyperlink" Target="https://creativescotlandlive.crm11.dynamics.com/CRMReports/viewer/drillopen.aspx?ID=40cb690b-3b9e-ec11-b400-00224800ac9e&amp;LogicalName=cs_csilegacyapplication" TargetMode="External"/><Relationship Id="rId25" Type="http://schemas.openxmlformats.org/officeDocument/2006/relationships/hyperlink" Target="https://creativescotlandlive.crm11.dynamics.com/CRMReports/viewer/drillopen.aspx?ID=3179b86f-009f-ec11-b400-00224800ac9e&amp;LogicalName=cs_csilegacyapplication" TargetMode="External"/><Relationship Id="rId2" Type="http://schemas.openxmlformats.org/officeDocument/2006/relationships/hyperlink" Target="https://creativescotlandlive.crm11.dynamics.com/CRMReports/viewer/drillopen.aspx?ID=fc2128f3-ac9f-ec11-b400-000d3a0d02a3&amp;LogicalName=cs_csilegacyapplication" TargetMode="External"/><Relationship Id="rId16" Type="http://schemas.openxmlformats.org/officeDocument/2006/relationships/hyperlink" Target="https://creativescotlandlive.crm11.dynamics.com/CRMReports/viewer/drillopen.aspx?ID=73ec0bc0-8ba0-ec11-b400-002248005354&amp;LogicalName=cs_csilegacyapplication" TargetMode="External"/><Relationship Id="rId20" Type="http://schemas.openxmlformats.org/officeDocument/2006/relationships/hyperlink" Target="https://creativescotlandlive.crm11.dynamics.com/CRMReports/viewer/drillopen.aspx?ID=bc49324a-ca9e-ec11-b400-00224800ac9e&amp;LogicalName=cs_csilegacyapplication" TargetMode="External"/><Relationship Id="rId1" Type="http://schemas.openxmlformats.org/officeDocument/2006/relationships/hyperlink" Target="https://creativescotlandlive.crm11.dynamics.com/CRMReports/viewer/drillopen.aspx?ID=1b912c82-a59f-ec11-b400-000d3a0d02a3&amp;LogicalName=cs_csilegacyapplication" TargetMode="External"/><Relationship Id="rId6" Type="http://schemas.openxmlformats.org/officeDocument/2006/relationships/hyperlink" Target="https://creativescotlandlive.crm11.dynamics.com/CRMReports/viewer/drillopen.aspx?ID=ca65d67f-c99f-ec11-b400-000d3a0d02a3&amp;LogicalName=cs_csilegacyapplication" TargetMode="External"/><Relationship Id="rId11" Type="http://schemas.openxmlformats.org/officeDocument/2006/relationships/hyperlink" Target="https://creativescotlandlive.crm11.dynamics.com/CRMReports/viewer/drillopen.aspx?ID=80a22f50-2d9e-ec11-b400-002248005354&amp;LogicalName=cs_csilegacyapplication" TargetMode="External"/><Relationship Id="rId24" Type="http://schemas.openxmlformats.org/officeDocument/2006/relationships/hyperlink" Target="https://creativescotlandlive.crm11.dynamics.com/CRMReports/viewer/drillopen.aspx?ID=a92885ba-f89e-ec11-b400-00224800ac9e&amp;LogicalName=cs_csilegacyapplication" TargetMode="External"/><Relationship Id="rId5" Type="http://schemas.openxmlformats.org/officeDocument/2006/relationships/hyperlink" Target="https://creativescotlandlive.crm11.dynamics.com/CRMReports/viewer/drillopen.aspx?ID=615118ea-be9f-ec11-b400-000d3a0d02a3&amp;LogicalName=cs_csilegacyapplication" TargetMode="External"/><Relationship Id="rId15" Type="http://schemas.openxmlformats.org/officeDocument/2006/relationships/hyperlink" Target="https://creativescotlandlive.crm11.dynamics.com/CRMReports/viewer/drillopen.aspx?ID=33e6fe81-84a0-ec11-b400-002248005354&amp;LogicalName=cs_csilegacyapplication" TargetMode="External"/><Relationship Id="rId23" Type="http://schemas.openxmlformats.org/officeDocument/2006/relationships/hyperlink" Target="https://creativescotlandlive.crm11.dynamics.com/CRMReports/viewer/drillopen.aspx?ID=9d608c6a-f19e-ec11-b400-00224800ac9e&amp;LogicalName=cs_csilegacyapplication" TargetMode="External"/><Relationship Id="rId10" Type="http://schemas.openxmlformats.org/officeDocument/2006/relationships/hyperlink" Target="https://creativescotlandlive.crm11.dynamics.com/CRMReports/viewer/drillopen.aspx?ID=948df2e8-209e-ec11-b400-002248005354&amp;LogicalName=cs_csilegacyapplication" TargetMode="External"/><Relationship Id="rId19" Type="http://schemas.openxmlformats.org/officeDocument/2006/relationships/hyperlink" Target="https://creativescotlandlive.crm11.dynamics.com/CRMReports/viewer/drillopen.aspx?ID=a55bde2f-c29e-ec11-b400-00224800ac9e&amp;LogicalName=cs_csilegacyapplication" TargetMode="External"/><Relationship Id="rId4" Type="http://schemas.openxmlformats.org/officeDocument/2006/relationships/hyperlink" Target="https://creativescotlandlive.crm11.dynamics.com/CRMReports/viewer/drillopen.aspx?ID=64f050b3-bd9f-ec11-b400-000d3a0d02a3&amp;LogicalName=cs_csilegacyapplication" TargetMode="External"/><Relationship Id="rId9" Type="http://schemas.openxmlformats.org/officeDocument/2006/relationships/hyperlink" Target="https://creativescotlandlive.crm11.dynamics.com/CRMReports/viewer/drillopen.aspx?ID=7c646bcb-129e-ec11-b400-002248005354&amp;LogicalName=cs_csilegacyapplication" TargetMode="External"/><Relationship Id="rId14" Type="http://schemas.openxmlformats.org/officeDocument/2006/relationships/hyperlink" Target="https://creativescotlandlive.crm11.dynamics.com/CRMReports/viewer/drillopen.aspx?ID=8dda4269-6fa0-ec11-b400-002248005354&amp;LogicalName=cs_csilegacyapplication" TargetMode="External"/><Relationship Id="rId22" Type="http://schemas.openxmlformats.org/officeDocument/2006/relationships/hyperlink" Target="https://creativescotlandlive.crm11.dynamics.com/CRMReports/viewer/drillopen.aspx?ID=94834742-e89e-ec11-b400-00224800ac9e&amp;LogicalName=cs_csilegacyapplication" TargetMode="External"/><Relationship Id="rId27" Type="http://schemas.openxmlformats.org/officeDocument/2006/relationships/hyperlink" Target="https://creativescotlandlive.crm11.dynamics.com/CRMReports/viewer/drillopen.aspx?ID=1aa77dba-ad9f-ec11-b400-00224800ac9e&amp;LogicalName=cs_csilegacyapplication"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creativescotlandlive.crm11.dynamics.com/CRMReports/viewer/drillopen.aspx?ID=aae0d2d0-58a0-ec11-b400-000d3a0d02a3&amp;LogicalName=cs_csilegacyapplication" TargetMode="External"/><Relationship Id="rId13" Type="http://schemas.openxmlformats.org/officeDocument/2006/relationships/hyperlink" Target="https://creativescotlandlive.crm11.dynamics.com/CRMReports/viewer/drillopen.aspx?ID=10619669-6aa0-ec11-b400-002248005354&amp;LogicalName=cs_csilegacyapplication" TargetMode="External"/><Relationship Id="rId18" Type="http://schemas.openxmlformats.org/officeDocument/2006/relationships/hyperlink" Target="https://creativescotlandlive.crm11.dynamics.com/CRMReports/viewer/drillopen.aspx?ID=7d891dcc-3e9e-ec11-b400-00224800ac9e&amp;LogicalName=cs_csilegacyapplication" TargetMode="External"/><Relationship Id="rId26" Type="http://schemas.openxmlformats.org/officeDocument/2006/relationships/hyperlink" Target="https://creativescotlandlive.crm11.dynamics.com/CRMReports/viewer/drillopen.aspx?ID=7065bb37-aa9f-ec11-b400-00224800ac9e&amp;LogicalName=cs_csilegacyapplication" TargetMode="External"/><Relationship Id="rId3" Type="http://schemas.openxmlformats.org/officeDocument/2006/relationships/hyperlink" Target="https://creativescotlandlive.crm11.dynamics.com/CRMReports/viewer/drillopen.aspx?ID=04855acb-ba9f-ec11-b400-000d3a0d02a3&amp;LogicalName=cs_csilegacyapplication" TargetMode="External"/><Relationship Id="rId21" Type="http://schemas.openxmlformats.org/officeDocument/2006/relationships/hyperlink" Target="https://creativescotlandlive.crm11.dynamics.com/CRMReports/viewer/drillopen.aspx?ID=de4658a5-e09e-ec11-b400-00224800ac9e&amp;LogicalName=cs_csilegacyapplication" TargetMode="External"/><Relationship Id="rId7" Type="http://schemas.openxmlformats.org/officeDocument/2006/relationships/hyperlink" Target="https://creativescotlandlive.crm11.dynamics.com/CRMReports/viewer/drillopen.aspx?ID=2a830cad-cf9f-ec11-b400-000d3a0d02a3&amp;LogicalName=cs_csilegacyapplication" TargetMode="External"/><Relationship Id="rId12" Type="http://schemas.openxmlformats.org/officeDocument/2006/relationships/hyperlink" Target="https://creativescotlandlive.crm11.dynamics.com/CRMReports/viewer/drillopen.aspx?ID=2089001d-319e-ec11-b400-002248005354&amp;LogicalName=cs_csilegacyapplication" TargetMode="External"/><Relationship Id="rId17" Type="http://schemas.openxmlformats.org/officeDocument/2006/relationships/hyperlink" Target="https://creativescotlandlive.crm11.dynamics.com/CRMReports/viewer/drillopen.aspx?ID=40cb690b-3b9e-ec11-b400-00224800ac9e&amp;LogicalName=cs_csilegacyapplication" TargetMode="External"/><Relationship Id="rId25" Type="http://schemas.openxmlformats.org/officeDocument/2006/relationships/hyperlink" Target="https://creativescotlandlive.crm11.dynamics.com/CRMReports/viewer/drillopen.aspx?ID=3179b86f-009f-ec11-b400-00224800ac9e&amp;LogicalName=cs_csilegacyapplication" TargetMode="External"/><Relationship Id="rId2" Type="http://schemas.openxmlformats.org/officeDocument/2006/relationships/hyperlink" Target="https://creativescotlandlive.crm11.dynamics.com/CRMReports/viewer/drillopen.aspx?ID=fc2128f3-ac9f-ec11-b400-000d3a0d02a3&amp;LogicalName=cs_csilegacyapplication" TargetMode="External"/><Relationship Id="rId16" Type="http://schemas.openxmlformats.org/officeDocument/2006/relationships/hyperlink" Target="https://creativescotlandlive.crm11.dynamics.com/CRMReports/viewer/drillopen.aspx?ID=73ec0bc0-8ba0-ec11-b400-002248005354&amp;LogicalName=cs_csilegacyapplication" TargetMode="External"/><Relationship Id="rId20" Type="http://schemas.openxmlformats.org/officeDocument/2006/relationships/hyperlink" Target="https://creativescotlandlive.crm11.dynamics.com/CRMReports/viewer/drillopen.aspx?ID=bc49324a-ca9e-ec11-b400-00224800ac9e&amp;LogicalName=cs_csilegacyapplication" TargetMode="External"/><Relationship Id="rId29" Type="http://schemas.openxmlformats.org/officeDocument/2006/relationships/printerSettings" Target="../printerSettings/printerSettings5.bin"/><Relationship Id="rId1" Type="http://schemas.openxmlformats.org/officeDocument/2006/relationships/hyperlink" Target="https://creativescotlandlive.crm11.dynamics.com/CRMReports/viewer/drillopen.aspx?ID=1b912c82-a59f-ec11-b400-000d3a0d02a3&amp;LogicalName=cs_csilegacyapplication" TargetMode="External"/><Relationship Id="rId6" Type="http://schemas.openxmlformats.org/officeDocument/2006/relationships/hyperlink" Target="https://creativescotlandlive.crm11.dynamics.com/CRMReports/viewer/drillopen.aspx?ID=ca65d67f-c99f-ec11-b400-000d3a0d02a3&amp;LogicalName=cs_csilegacyapplication" TargetMode="External"/><Relationship Id="rId11" Type="http://schemas.openxmlformats.org/officeDocument/2006/relationships/hyperlink" Target="https://creativescotlandlive.crm11.dynamics.com/CRMReports/viewer/drillopen.aspx?ID=80a22f50-2d9e-ec11-b400-002248005354&amp;LogicalName=cs_csilegacyapplication" TargetMode="External"/><Relationship Id="rId24" Type="http://schemas.openxmlformats.org/officeDocument/2006/relationships/hyperlink" Target="https://creativescotlandlive.crm11.dynamics.com/CRMReports/viewer/drillopen.aspx?ID=a92885ba-f89e-ec11-b400-00224800ac9e&amp;LogicalName=cs_csilegacyapplication" TargetMode="External"/><Relationship Id="rId5" Type="http://schemas.openxmlformats.org/officeDocument/2006/relationships/hyperlink" Target="https://creativescotlandlive.crm11.dynamics.com/CRMReports/viewer/drillopen.aspx?ID=615118ea-be9f-ec11-b400-000d3a0d02a3&amp;LogicalName=cs_csilegacyapplication" TargetMode="External"/><Relationship Id="rId15" Type="http://schemas.openxmlformats.org/officeDocument/2006/relationships/hyperlink" Target="https://creativescotlandlive.crm11.dynamics.com/CRMReports/viewer/drillopen.aspx?ID=33e6fe81-84a0-ec11-b400-002248005354&amp;LogicalName=cs_csilegacyapplication" TargetMode="External"/><Relationship Id="rId23" Type="http://schemas.openxmlformats.org/officeDocument/2006/relationships/hyperlink" Target="https://creativescotlandlive.crm11.dynamics.com/CRMReports/viewer/drillopen.aspx?ID=9d608c6a-f19e-ec11-b400-00224800ac9e&amp;LogicalName=cs_csilegacyapplication" TargetMode="External"/><Relationship Id="rId28" Type="http://schemas.openxmlformats.org/officeDocument/2006/relationships/hyperlink" Target="https://creativescotlandlive.crm11.dynamics.com/CRMReports/viewer/drillopen.aspx?ID=40573d4f-b39f-ec11-b400-00224800ac9e&amp;LogicalName=cs_csilegacyapplication" TargetMode="External"/><Relationship Id="rId10" Type="http://schemas.openxmlformats.org/officeDocument/2006/relationships/hyperlink" Target="https://creativescotlandlive.crm11.dynamics.com/CRMReports/viewer/drillopen.aspx?ID=948df2e8-209e-ec11-b400-002248005354&amp;LogicalName=cs_csilegacyapplication" TargetMode="External"/><Relationship Id="rId19" Type="http://schemas.openxmlformats.org/officeDocument/2006/relationships/hyperlink" Target="https://creativescotlandlive.crm11.dynamics.com/CRMReports/viewer/drillopen.aspx?ID=a55bde2f-c29e-ec11-b400-00224800ac9e&amp;LogicalName=cs_csilegacyapplication" TargetMode="External"/><Relationship Id="rId4" Type="http://schemas.openxmlformats.org/officeDocument/2006/relationships/hyperlink" Target="https://creativescotlandlive.crm11.dynamics.com/CRMReports/viewer/drillopen.aspx?ID=64f050b3-bd9f-ec11-b400-000d3a0d02a3&amp;LogicalName=cs_csilegacyapplication" TargetMode="External"/><Relationship Id="rId9" Type="http://schemas.openxmlformats.org/officeDocument/2006/relationships/hyperlink" Target="https://creativescotlandlive.crm11.dynamics.com/CRMReports/viewer/drillopen.aspx?ID=7c646bcb-129e-ec11-b400-002248005354&amp;LogicalName=cs_csilegacyapplication" TargetMode="External"/><Relationship Id="rId14" Type="http://schemas.openxmlformats.org/officeDocument/2006/relationships/hyperlink" Target="https://creativescotlandlive.crm11.dynamics.com/CRMReports/viewer/drillopen.aspx?ID=8dda4269-6fa0-ec11-b400-002248005354&amp;LogicalName=cs_csilegacyapplication" TargetMode="External"/><Relationship Id="rId22" Type="http://schemas.openxmlformats.org/officeDocument/2006/relationships/hyperlink" Target="https://creativescotlandlive.crm11.dynamics.com/CRMReports/viewer/drillopen.aspx?ID=94834742-e89e-ec11-b400-00224800ac9e&amp;LogicalName=cs_csilegacyapplication" TargetMode="External"/><Relationship Id="rId27" Type="http://schemas.openxmlformats.org/officeDocument/2006/relationships/hyperlink" Target="https://creativescotlandlive.crm11.dynamics.com/CRMReports/viewer/drillopen.aspx?ID=1aa77dba-ad9f-ec11-b400-00224800ac9e&amp;LogicalName=cs_csilegacyapplic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1B078-FA83-450F-A49F-2D54D498DC6A}">
  <sheetPr>
    <tabColor theme="5" tint="0.39997558519241921"/>
  </sheetPr>
  <dimension ref="A1:E17"/>
  <sheetViews>
    <sheetView tabSelected="1" zoomScale="97" workbookViewId="0">
      <selection activeCell="C5" sqref="C5"/>
    </sheetView>
  </sheetViews>
  <sheetFormatPr defaultColWidth="26.140625" defaultRowHeight="23.1" customHeight="1"/>
  <cols>
    <col min="1" max="1" width="47.85546875" style="88" bestFit="1" customWidth="1"/>
    <col min="2" max="2" width="26.85546875" style="90" customWidth="1"/>
    <col min="3" max="3" width="25.42578125" style="101" customWidth="1"/>
    <col min="4" max="4" width="26.140625" style="90"/>
    <col min="5" max="5" width="26.140625" style="91"/>
    <col min="6" max="16384" width="26.140625" style="88"/>
  </cols>
  <sheetData>
    <row r="1" spans="1:5" s="126" customFormat="1" ht="23.1" customHeight="1">
      <c r="A1" s="123" t="s">
        <v>0</v>
      </c>
      <c r="B1" s="124" t="s">
        <v>1</v>
      </c>
      <c r="C1" s="125" t="s">
        <v>2</v>
      </c>
    </row>
    <row r="2" spans="1:5" ht="23.1" customHeight="1">
      <c r="A2" s="86" t="s">
        <v>3</v>
      </c>
      <c r="B2" s="87">
        <v>1764</v>
      </c>
      <c r="C2" s="99">
        <v>2988659.7299999995</v>
      </c>
      <c r="D2" s="88"/>
      <c r="E2" s="88"/>
    </row>
    <row r="3" spans="1:5" ht="23.1" customHeight="1">
      <c r="A3" s="86" t="s">
        <v>4</v>
      </c>
      <c r="B3" s="89">
        <v>205</v>
      </c>
      <c r="C3" s="100">
        <v>13149640.060000001</v>
      </c>
      <c r="D3" s="88"/>
      <c r="E3" s="88"/>
    </row>
    <row r="4" spans="1:5" ht="23.1" customHeight="1">
      <c r="A4" s="86" t="s">
        <v>5</v>
      </c>
      <c r="B4" s="89">
        <v>3923</v>
      </c>
      <c r="C4" s="134">
        <v>7531744.8899999997</v>
      </c>
      <c r="D4" s="88"/>
      <c r="E4" s="88"/>
    </row>
    <row r="5" spans="1:5" ht="23.1" customHeight="1">
      <c r="A5" s="86" t="s">
        <v>6</v>
      </c>
      <c r="B5" s="90">
        <v>26</v>
      </c>
      <c r="C5" s="175">
        <v>3196998</v>
      </c>
      <c r="D5" s="88"/>
      <c r="E5" s="88"/>
    </row>
    <row r="6" spans="1:5" ht="23.1" customHeight="1">
      <c r="A6" s="86" t="s">
        <v>7</v>
      </c>
      <c r="B6" s="89">
        <v>4</v>
      </c>
      <c r="C6" s="176">
        <v>2300000</v>
      </c>
      <c r="D6" s="88"/>
      <c r="E6" s="88"/>
    </row>
    <row r="7" spans="1:5" ht="23.1" customHeight="1">
      <c r="A7" s="86" t="s">
        <v>8</v>
      </c>
      <c r="B7" s="89">
        <v>283</v>
      </c>
      <c r="C7" s="100">
        <v>20840338</v>
      </c>
      <c r="D7" s="88"/>
      <c r="E7" s="88"/>
    </row>
    <row r="8" spans="1:5" ht="23.1" customHeight="1" thickBot="1">
      <c r="A8" s="132" t="s">
        <v>9</v>
      </c>
      <c r="B8" s="133" t="s">
        <v>10</v>
      </c>
      <c r="C8" s="134">
        <v>4153317</v>
      </c>
      <c r="D8" s="88"/>
      <c r="E8" s="88"/>
    </row>
    <row r="9" spans="1:5" s="164" customFormat="1" ht="23.1" customHeight="1" thickBot="1">
      <c r="A9" s="161" t="s">
        <v>11</v>
      </c>
      <c r="B9" s="162">
        <f>SUM(B2:B7)</f>
        <v>6205</v>
      </c>
      <c r="C9" s="163">
        <f>SUM(C2:C8)</f>
        <v>54160697.68</v>
      </c>
    </row>
    <row r="10" spans="1:5" ht="23.1" customHeight="1">
      <c r="A10" s="92"/>
      <c r="B10" s="93"/>
      <c r="C10" s="102"/>
      <c r="D10" s="93"/>
      <c r="E10" s="94"/>
    </row>
    <row r="12" spans="1:5" s="98" customFormat="1" ht="23.1" customHeight="1">
      <c r="A12" s="96" t="s">
        <v>12</v>
      </c>
      <c r="B12" s="97" t="s">
        <v>13</v>
      </c>
      <c r="C12" s="103" t="s">
        <v>14</v>
      </c>
    </row>
    <row r="13" spans="1:5" ht="23.1" customHeight="1">
      <c r="A13" s="95" t="s">
        <v>15</v>
      </c>
      <c r="B13" s="87">
        <v>5687</v>
      </c>
      <c r="C13" s="99">
        <f>SUM(C2+C4)</f>
        <v>10520404.619999999</v>
      </c>
      <c r="D13" s="88"/>
      <c r="E13" s="88"/>
    </row>
    <row r="14" spans="1:5" ht="23.1" customHeight="1">
      <c r="A14" s="95" t="s">
        <v>16</v>
      </c>
      <c r="B14" s="87">
        <v>518</v>
      </c>
      <c r="C14" s="99">
        <f>SUM(C3+C5+C6+C7)</f>
        <v>39486976.060000002</v>
      </c>
      <c r="D14" s="88"/>
      <c r="E14" s="88"/>
    </row>
    <row r="15" spans="1:5" ht="23.1" customHeight="1" thickBot="1">
      <c r="A15" s="135" t="s">
        <v>17</v>
      </c>
      <c r="B15" s="136" t="s">
        <v>10</v>
      </c>
      <c r="C15" s="137">
        <f>C8</f>
        <v>4153317</v>
      </c>
      <c r="D15" s="88"/>
      <c r="E15" s="88"/>
    </row>
    <row r="16" spans="1:5" s="169" customFormat="1" ht="23.1" customHeight="1" thickBot="1">
      <c r="A16" s="165" t="s">
        <v>11</v>
      </c>
      <c r="B16" s="166">
        <f>SUM(B13:B14)</f>
        <v>6205</v>
      </c>
      <c r="C16" s="167">
        <f>SUM(C13:C15)</f>
        <v>54160697.68</v>
      </c>
      <c r="D16" s="168"/>
      <c r="E16" s="168"/>
    </row>
    <row r="17" spans="5:5" ht="23.1" customHeight="1">
      <c r="E17" s="90"/>
    </row>
  </sheetData>
  <pageMargins left="0.7" right="0.7" top="0.75" bottom="0.75" header="0.3" footer="0.3"/>
  <pageSetup paperSize="9" orientation="portrait" horizontalDpi="4294967293"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0288B-BADB-4199-822D-30BB798B57ED}">
  <dimension ref="A1:AR4160"/>
  <sheetViews>
    <sheetView topLeftCell="J1" workbookViewId="0">
      <selection activeCell="AJ1" activeCellId="1" sqref="AC1 AJ1"/>
    </sheetView>
  </sheetViews>
  <sheetFormatPr defaultRowHeight="14.45"/>
  <cols>
    <col min="1" max="1" width="12.140625" customWidth="1"/>
    <col min="2" max="2" width="12.42578125" customWidth="1"/>
    <col min="3" max="3" width="20.42578125" customWidth="1"/>
    <col min="5" max="5" width="20.42578125" customWidth="1"/>
    <col min="9" max="9" width="12.28515625" bestFit="1" customWidth="1"/>
    <col min="10" max="10" width="13.7109375" customWidth="1"/>
    <col min="27" max="27" width="14.85546875" customWidth="1"/>
    <col min="38" max="38" width="25.140625" customWidth="1"/>
  </cols>
  <sheetData>
    <row r="1" spans="1:44" s="8" customFormat="1" ht="104.45">
      <c r="A1" s="65" t="s">
        <v>11355</v>
      </c>
      <c r="B1" s="65" t="s">
        <v>11356</v>
      </c>
      <c r="C1" s="66" t="s">
        <v>18</v>
      </c>
      <c r="D1" s="66" t="s">
        <v>16677</v>
      </c>
      <c r="E1" s="66" t="s">
        <v>3944</v>
      </c>
      <c r="F1" s="66" t="s">
        <v>11357</v>
      </c>
      <c r="G1" s="67" t="s">
        <v>11358</v>
      </c>
      <c r="H1" s="67" t="s">
        <v>11359</v>
      </c>
      <c r="I1" s="67" t="s">
        <v>11360</v>
      </c>
      <c r="J1" s="67" t="s">
        <v>3540</v>
      </c>
      <c r="K1" s="67" t="s">
        <v>11361</v>
      </c>
      <c r="L1" s="66" t="s">
        <v>11362</v>
      </c>
      <c r="M1" s="66" t="s">
        <v>11363</v>
      </c>
      <c r="N1" s="68" t="s">
        <v>16678</v>
      </c>
      <c r="O1" s="66" t="s">
        <v>11364</v>
      </c>
      <c r="P1" s="66" t="s">
        <v>11365</v>
      </c>
      <c r="Q1" s="66" t="s">
        <v>11366</v>
      </c>
      <c r="R1" s="66" t="s">
        <v>11367</v>
      </c>
      <c r="S1" s="66" t="s">
        <v>11368</v>
      </c>
      <c r="T1" s="68" t="s">
        <v>11369</v>
      </c>
      <c r="U1" s="66" t="s">
        <v>11370</v>
      </c>
      <c r="V1" s="66" t="s">
        <v>11371</v>
      </c>
      <c r="W1" s="66" t="s">
        <v>11372</v>
      </c>
      <c r="X1" s="66" t="s">
        <v>11373</v>
      </c>
      <c r="Y1" s="66" t="s">
        <v>11374</v>
      </c>
      <c r="Z1" s="66" t="s">
        <v>11375</v>
      </c>
      <c r="AA1" s="65" t="s">
        <v>11376</v>
      </c>
      <c r="AB1" s="65" t="s">
        <v>11377</v>
      </c>
      <c r="AC1" s="65" t="s">
        <v>11378</v>
      </c>
      <c r="AD1" s="65" t="s">
        <v>11379</v>
      </c>
      <c r="AE1" s="69" t="s">
        <v>16679</v>
      </c>
      <c r="AF1" s="69" t="s">
        <v>16680</v>
      </c>
      <c r="AG1" s="69" t="s">
        <v>16681</v>
      </c>
      <c r="AH1" s="69" t="s">
        <v>16682</v>
      </c>
      <c r="AI1" s="17" t="s">
        <v>16683</v>
      </c>
      <c r="AJ1" s="17" t="s">
        <v>16684</v>
      </c>
      <c r="AK1" s="17" t="s">
        <v>16685</v>
      </c>
      <c r="AL1" s="17" t="s">
        <v>16686</v>
      </c>
      <c r="AM1" s="17" t="s">
        <v>16687</v>
      </c>
      <c r="AN1" s="17" t="s">
        <v>16688</v>
      </c>
      <c r="AO1" s="17" t="s">
        <v>16689</v>
      </c>
      <c r="AP1" s="18" t="s">
        <v>16690</v>
      </c>
      <c r="AQ1" s="18" t="s">
        <v>16691</v>
      </c>
      <c r="AR1" s="18" t="s">
        <v>16692</v>
      </c>
    </row>
    <row r="2" spans="1:44" s="8" customFormat="1">
      <c r="A2" s="19">
        <v>44615.604027777801</v>
      </c>
      <c r="B2" s="19">
        <v>44615.604027777801</v>
      </c>
      <c r="C2" s="8" t="s">
        <v>3945</v>
      </c>
      <c r="E2" s="8" t="s">
        <v>5</v>
      </c>
      <c r="G2" s="15">
        <v>2000</v>
      </c>
      <c r="H2" s="15">
        <v>0</v>
      </c>
      <c r="I2" s="15">
        <v>2000</v>
      </c>
      <c r="J2" s="15">
        <v>2000</v>
      </c>
      <c r="K2" s="15">
        <v>0</v>
      </c>
      <c r="L2" s="8" t="s">
        <v>11386</v>
      </c>
      <c r="M2" s="8" t="s">
        <v>16693</v>
      </c>
      <c r="N2" s="8" t="s">
        <v>16694</v>
      </c>
      <c r="O2" s="8" t="s">
        <v>11388</v>
      </c>
      <c r="P2" s="8" t="s">
        <v>11389</v>
      </c>
      <c r="Q2" s="8" t="s">
        <v>12481</v>
      </c>
      <c r="R2" s="8" t="s">
        <v>16695</v>
      </c>
      <c r="S2" s="8" t="s">
        <v>16696</v>
      </c>
      <c r="T2" s="8" t="s">
        <v>3946</v>
      </c>
      <c r="V2" s="8" t="s">
        <v>16696</v>
      </c>
      <c r="Y2" s="8" t="s">
        <v>11393</v>
      </c>
      <c r="AA2" s="19">
        <v>44620</v>
      </c>
      <c r="AB2" s="19"/>
      <c r="AC2" s="19"/>
      <c r="AD2" s="19"/>
      <c r="AH2" s="8" t="s">
        <v>11393</v>
      </c>
      <c r="AI2" s="1" t="s">
        <v>16697</v>
      </c>
      <c r="AJ2" s="8" t="s">
        <v>3945</v>
      </c>
      <c r="AK2" s="8" t="s">
        <v>16697</v>
      </c>
      <c r="AL2" s="8" t="s">
        <v>12451</v>
      </c>
      <c r="AM2" s="8" t="s">
        <v>12487</v>
      </c>
      <c r="AN2" s="8" t="s">
        <v>11466</v>
      </c>
      <c r="AO2" s="8">
        <v>1</v>
      </c>
      <c r="AP2" s="8">
        <v>0</v>
      </c>
      <c r="AQ2" s="8" t="s">
        <v>16698</v>
      </c>
      <c r="AR2" s="8">
        <f>IF(LEN(AG2)&gt;0,AG2,IF(AP2=AQ2,AP2,IF(AP2="n/a",AQ2,IF(AQ2="n/a",AP2,IF(AP2=0,AQ2,IF(AQ2=0,AP2))))))</f>
        <v>0</v>
      </c>
    </row>
    <row r="3" spans="1:44" s="8" customFormat="1">
      <c r="A3" s="19">
        <v>44615.596377314803</v>
      </c>
      <c r="B3" s="19">
        <v>44615.596377314803</v>
      </c>
      <c r="C3" s="8" t="s">
        <v>3947</v>
      </c>
      <c r="E3" s="8" t="s">
        <v>5</v>
      </c>
      <c r="G3" s="15">
        <v>2000</v>
      </c>
      <c r="H3" s="15">
        <v>0</v>
      </c>
      <c r="I3" s="15">
        <v>2000</v>
      </c>
      <c r="J3" s="15">
        <v>2000</v>
      </c>
      <c r="K3" s="15">
        <v>0</v>
      </c>
      <c r="L3" s="8" t="s">
        <v>11386</v>
      </c>
      <c r="M3" s="8" t="s">
        <v>16693</v>
      </c>
      <c r="N3" s="8" t="s">
        <v>16699</v>
      </c>
      <c r="O3" s="8" t="s">
        <v>11388</v>
      </c>
      <c r="P3" s="8" t="s">
        <v>11389</v>
      </c>
      <c r="Q3" s="8" t="s">
        <v>11766</v>
      </c>
      <c r="R3" s="8" t="s">
        <v>11407</v>
      </c>
      <c r="S3" s="8" t="s">
        <v>14595</v>
      </c>
      <c r="T3" s="8" t="s">
        <v>2287</v>
      </c>
      <c r="Y3" s="8" t="s">
        <v>11393</v>
      </c>
      <c r="AA3" s="19">
        <v>44620</v>
      </c>
      <c r="AB3" s="19"/>
      <c r="AC3" s="19"/>
      <c r="AD3" s="19"/>
      <c r="AH3" s="8" t="s">
        <v>11393</v>
      </c>
      <c r="AI3" s="1" t="s">
        <v>14595</v>
      </c>
      <c r="AJ3" s="8" t="s">
        <v>3947</v>
      </c>
      <c r="AK3" s="8" t="s">
        <v>14595</v>
      </c>
      <c r="AL3" s="8" t="s">
        <v>11854</v>
      </c>
      <c r="AM3" s="8" t="s">
        <v>12209</v>
      </c>
      <c r="AN3" s="8" t="s">
        <v>11429</v>
      </c>
      <c r="AO3" s="8">
        <v>1</v>
      </c>
      <c r="AP3" s="8" t="s">
        <v>11394</v>
      </c>
      <c r="AQ3" s="8">
        <v>0</v>
      </c>
      <c r="AR3" s="8" t="str">
        <f t="shared" ref="AR3:AR66" si="0">IF(LEN(AG3)&gt;0,AG3,IF(AP3=AQ3,AP3,IF(AP3="n/a",AQ3,IF(AQ3="n/a",AP3,IF(AP3=0,AQ3,IF(AQ3=0,AP3))))))</f>
        <v>Music</v>
      </c>
    </row>
    <row r="4" spans="1:44" s="8" customFormat="1">
      <c r="A4" s="19">
        <v>44615.590081018498</v>
      </c>
      <c r="B4" s="19">
        <v>44615.590081018498</v>
      </c>
      <c r="C4" s="8" t="s">
        <v>3948</v>
      </c>
      <c r="E4" s="8" t="s">
        <v>5</v>
      </c>
      <c r="G4" s="15">
        <v>2000</v>
      </c>
      <c r="H4" s="15">
        <v>0</v>
      </c>
      <c r="I4" s="15">
        <v>2000</v>
      </c>
      <c r="J4" s="15">
        <v>2000</v>
      </c>
      <c r="K4" s="15">
        <v>0</v>
      </c>
      <c r="L4" s="8" t="s">
        <v>11386</v>
      </c>
      <c r="M4" s="8" t="s">
        <v>16693</v>
      </c>
      <c r="N4" s="8" t="s">
        <v>16700</v>
      </c>
      <c r="O4" s="8" t="s">
        <v>11388</v>
      </c>
      <c r="P4" s="8" t="s">
        <v>11389</v>
      </c>
      <c r="Q4" s="8" t="s">
        <v>12984</v>
      </c>
      <c r="R4" s="8" t="s">
        <v>14188</v>
      </c>
      <c r="S4" s="8" t="s">
        <v>16701</v>
      </c>
      <c r="T4" s="8" t="s">
        <v>3949</v>
      </c>
      <c r="Y4" s="8" t="s">
        <v>11393</v>
      </c>
      <c r="AA4" s="19">
        <v>44620</v>
      </c>
      <c r="AB4" s="19"/>
      <c r="AC4" s="19"/>
      <c r="AD4" s="19"/>
      <c r="AH4" s="8" t="s">
        <v>11393</v>
      </c>
      <c r="AI4" s="1" t="s">
        <v>16701</v>
      </c>
      <c r="AJ4" s="8" t="s">
        <v>3948</v>
      </c>
      <c r="AK4" s="8" t="s">
        <v>16701</v>
      </c>
      <c r="AL4" s="8" t="s">
        <v>11395</v>
      </c>
      <c r="AM4" s="8" t="s">
        <v>11401</v>
      </c>
      <c r="AN4" s="8" t="s">
        <v>11397</v>
      </c>
      <c r="AO4" s="8">
        <v>1</v>
      </c>
      <c r="AP4" s="8">
        <v>0</v>
      </c>
      <c r="AQ4" s="8">
        <v>0</v>
      </c>
      <c r="AR4" s="8">
        <f t="shared" si="0"/>
        <v>0</v>
      </c>
    </row>
    <row r="5" spans="1:44" s="8" customFormat="1">
      <c r="A5" s="19">
        <v>44615.595983796302</v>
      </c>
      <c r="B5" s="19">
        <v>44615.595983796302</v>
      </c>
      <c r="C5" s="8" t="s">
        <v>3950</v>
      </c>
      <c r="E5" s="8" t="s">
        <v>5</v>
      </c>
      <c r="G5" s="15">
        <v>2000</v>
      </c>
      <c r="H5" s="15">
        <v>0</v>
      </c>
      <c r="I5" s="15">
        <v>2000</v>
      </c>
      <c r="J5" s="15">
        <v>2000</v>
      </c>
      <c r="K5" s="15">
        <v>0</v>
      </c>
      <c r="L5" s="8" t="s">
        <v>11386</v>
      </c>
      <c r="M5" s="8" t="s">
        <v>16693</v>
      </c>
      <c r="N5" s="8" t="s">
        <v>3201</v>
      </c>
      <c r="O5" s="8" t="s">
        <v>11388</v>
      </c>
      <c r="P5" s="8" t="s">
        <v>11389</v>
      </c>
      <c r="Q5" s="8" t="s">
        <v>11766</v>
      </c>
      <c r="R5" s="8" t="s">
        <v>12091</v>
      </c>
      <c r="S5" s="8" t="s">
        <v>12092</v>
      </c>
      <c r="T5" s="8" t="s">
        <v>3202</v>
      </c>
      <c r="Y5" s="8" t="s">
        <v>11393</v>
      </c>
      <c r="AA5" s="19">
        <v>44620</v>
      </c>
      <c r="AB5" s="19"/>
      <c r="AC5" s="19"/>
      <c r="AD5" s="19"/>
      <c r="AH5" s="8" t="s">
        <v>11393</v>
      </c>
      <c r="AI5" s="1" t="s">
        <v>12092</v>
      </c>
      <c r="AJ5" s="8" t="s">
        <v>3950</v>
      </c>
      <c r="AK5" s="8" t="s">
        <v>12092</v>
      </c>
      <c r="AL5" s="8" t="s">
        <v>12093</v>
      </c>
      <c r="AM5" s="8" t="s">
        <v>12093</v>
      </c>
      <c r="AN5" s="8" t="s">
        <v>11577</v>
      </c>
      <c r="AO5" s="8">
        <v>1</v>
      </c>
      <c r="AP5" s="8" t="s">
        <v>11394</v>
      </c>
      <c r="AQ5" s="8" t="s">
        <v>11394</v>
      </c>
      <c r="AR5" s="8" t="str">
        <f t="shared" si="0"/>
        <v>Music</v>
      </c>
    </row>
    <row r="6" spans="1:44" s="8" customFormat="1">
      <c r="A6" s="19">
        <v>44615.593946759298</v>
      </c>
      <c r="B6" s="19">
        <v>44615.593946759298</v>
      </c>
      <c r="C6" s="8" t="s">
        <v>3951</v>
      </c>
      <c r="E6" s="8" t="s">
        <v>5</v>
      </c>
      <c r="G6" s="15">
        <v>2000</v>
      </c>
      <c r="H6" s="15">
        <v>0</v>
      </c>
      <c r="I6" s="15">
        <v>2000</v>
      </c>
      <c r="J6" s="15">
        <v>2000</v>
      </c>
      <c r="K6" s="15">
        <v>0</v>
      </c>
      <c r="L6" s="8" t="s">
        <v>11386</v>
      </c>
      <c r="M6" s="8" t="s">
        <v>16693</v>
      </c>
      <c r="N6" s="8" t="s">
        <v>1709</v>
      </c>
      <c r="O6" s="8" t="s">
        <v>11388</v>
      </c>
      <c r="P6" s="8" t="s">
        <v>11389</v>
      </c>
      <c r="Q6" s="8" t="s">
        <v>11467</v>
      </c>
      <c r="R6" s="8" t="s">
        <v>15492</v>
      </c>
      <c r="S6" s="8" t="s">
        <v>15346</v>
      </c>
      <c r="T6" s="8" t="s">
        <v>1710</v>
      </c>
      <c r="Y6" s="8" t="s">
        <v>11393</v>
      </c>
      <c r="AA6" s="19">
        <v>44620</v>
      </c>
      <c r="AB6" s="19"/>
      <c r="AC6" s="19"/>
      <c r="AD6" s="19"/>
      <c r="AH6" s="8" t="s">
        <v>11393</v>
      </c>
      <c r="AI6" s="1" t="s">
        <v>15346</v>
      </c>
      <c r="AJ6" s="8" t="s">
        <v>3951</v>
      </c>
      <c r="AK6" s="8" t="s">
        <v>15346</v>
      </c>
      <c r="AL6" s="8" t="s">
        <v>11395</v>
      </c>
      <c r="AM6" s="8" t="s">
        <v>11405</v>
      </c>
      <c r="AN6" s="8" t="s">
        <v>11397</v>
      </c>
      <c r="AO6" s="8">
        <v>1</v>
      </c>
      <c r="AP6" s="8" t="s">
        <v>11394</v>
      </c>
      <c r="AQ6" s="8" t="s">
        <v>11394</v>
      </c>
      <c r="AR6" s="8" t="str">
        <f t="shared" si="0"/>
        <v>Music</v>
      </c>
    </row>
    <row r="7" spans="1:44" s="8" customFormat="1">
      <c r="A7" s="19">
        <v>44615.593356481499</v>
      </c>
      <c r="B7" s="19">
        <v>44615.593356481499</v>
      </c>
      <c r="C7" s="8" t="s">
        <v>3952</v>
      </c>
      <c r="E7" s="8" t="s">
        <v>5</v>
      </c>
      <c r="G7" s="15">
        <v>2000</v>
      </c>
      <c r="H7" s="15">
        <v>0</v>
      </c>
      <c r="I7" s="15">
        <v>2000</v>
      </c>
      <c r="J7" s="15">
        <v>2000</v>
      </c>
      <c r="K7" s="15">
        <v>0</v>
      </c>
      <c r="L7" s="8" t="s">
        <v>11386</v>
      </c>
      <c r="M7" s="8" t="s">
        <v>16693</v>
      </c>
      <c r="N7" s="8" t="s">
        <v>16702</v>
      </c>
      <c r="O7" s="8" t="s">
        <v>11388</v>
      </c>
      <c r="P7" s="8" t="s">
        <v>11389</v>
      </c>
      <c r="Q7" s="8" t="s">
        <v>13390</v>
      </c>
      <c r="R7" s="8" t="s">
        <v>13370</v>
      </c>
      <c r="S7" s="8" t="s">
        <v>13391</v>
      </c>
      <c r="T7" s="8" t="s">
        <v>372</v>
      </c>
      <c r="Y7" s="8" t="s">
        <v>11393</v>
      </c>
      <c r="AA7" s="19">
        <v>44620</v>
      </c>
      <c r="AB7" s="19"/>
      <c r="AC7" s="19"/>
      <c r="AD7" s="19"/>
      <c r="AH7" s="8" t="s">
        <v>11393</v>
      </c>
      <c r="AI7" s="1" t="s">
        <v>13391</v>
      </c>
      <c r="AJ7" s="8" t="s">
        <v>3952</v>
      </c>
      <c r="AK7" s="8" t="s">
        <v>13391</v>
      </c>
      <c r="AL7" s="8" t="s">
        <v>11604</v>
      </c>
      <c r="AM7" s="8" t="s">
        <v>11967</v>
      </c>
      <c r="AN7" s="8" t="s">
        <v>11514</v>
      </c>
      <c r="AO7" s="8">
        <v>1</v>
      </c>
      <c r="AP7" s="8" t="s">
        <v>11547</v>
      </c>
      <c r="AQ7" s="8">
        <v>0</v>
      </c>
      <c r="AR7" s="8" t="str">
        <f t="shared" si="0"/>
        <v>Theatre</v>
      </c>
    </row>
    <row r="8" spans="1:44" s="8" customFormat="1">
      <c r="A8" s="19">
        <v>44615.594641203701</v>
      </c>
      <c r="B8" s="19">
        <v>44615.594641203701</v>
      </c>
      <c r="C8" s="8" t="s">
        <v>3953</v>
      </c>
      <c r="E8" s="8" t="s">
        <v>5</v>
      </c>
      <c r="G8" s="15">
        <v>2000</v>
      </c>
      <c r="H8" s="15">
        <v>0</v>
      </c>
      <c r="I8" s="15">
        <v>2000</v>
      </c>
      <c r="J8" s="15">
        <v>2000</v>
      </c>
      <c r="K8" s="15">
        <v>0</v>
      </c>
      <c r="L8" s="8" t="s">
        <v>11386</v>
      </c>
      <c r="M8" s="8" t="s">
        <v>16693</v>
      </c>
      <c r="N8" s="8" t="s">
        <v>16703</v>
      </c>
      <c r="O8" s="8" t="s">
        <v>11388</v>
      </c>
      <c r="P8" s="8" t="s">
        <v>11389</v>
      </c>
      <c r="Q8" s="8" t="s">
        <v>13479</v>
      </c>
      <c r="R8" s="8" t="s">
        <v>13622</v>
      </c>
      <c r="S8" s="8" t="s">
        <v>16704</v>
      </c>
      <c r="T8" s="8" t="s">
        <v>3954</v>
      </c>
      <c r="Y8" s="8" t="s">
        <v>11393</v>
      </c>
      <c r="AA8" s="19">
        <v>44620</v>
      </c>
      <c r="AB8" s="19"/>
      <c r="AC8" s="19"/>
      <c r="AD8" s="19"/>
      <c r="AH8" s="8" t="s">
        <v>11393</v>
      </c>
      <c r="AI8" s="1" t="s">
        <v>16704</v>
      </c>
      <c r="AJ8" s="8" t="s">
        <v>3953</v>
      </c>
      <c r="AK8" s="8" t="s">
        <v>16704</v>
      </c>
      <c r="AL8" s="8" t="s">
        <v>11395</v>
      </c>
      <c r="AM8" s="8" t="s">
        <v>11731</v>
      </c>
      <c r="AN8" s="8" t="s">
        <v>11397</v>
      </c>
      <c r="AO8" s="8">
        <v>1</v>
      </c>
      <c r="AP8" s="8">
        <v>0</v>
      </c>
      <c r="AQ8" s="8">
        <v>0</v>
      </c>
      <c r="AR8" s="8">
        <f t="shared" si="0"/>
        <v>0</v>
      </c>
    </row>
    <row r="9" spans="1:44" s="8" customFormat="1">
      <c r="A9" s="19">
        <v>44615.594907407401</v>
      </c>
      <c r="B9" s="19">
        <v>44615.594907407401</v>
      </c>
      <c r="C9" s="8" t="s">
        <v>16705</v>
      </c>
      <c r="E9" s="8" t="s">
        <v>5</v>
      </c>
      <c r="G9" s="15">
        <v>2000</v>
      </c>
      <c r="H9" s="15">
        <v>0</v>
      </c>
      <c r="I9" s="15">
        <v>2000</v>
      </c>
      <c r="J9" s="15"/>
      <c r="K9" s="15">
        <v>0</v>
      </c>
      <c r="L9" s="8" t="s">
        <v>11386</v>
      </c>
      <c r="M9" s="8" t="s">
        <v>16693</v>
      </c>
      <c r="N9" s="8" t="s">
        <v>16706</v>
      </c>
      <c r="O9" s="8" t="s">
        <v>11705</v>
      </c>
      <c r="P9" s="8" t="s">
        <v>11705</v>
      </c>
      <c r="Q9" s="8" t="s">
        <v>11507</v>
      </c>
      <c r="R9" s="8" t="s">
        <v>13787</v>
      </c>
      <c r="S9" s="8" t="s">
        <v>13788</v>
      </c>
      <c r="T9" s="8" t="s">
        <v>3956</v>
      </c>
      <c r="Y9" s="8" t="s">
        <v>11393</v>
      </c>
      <c r="AA9" s="19">
        <v>44620</v>
      </c>
      <c r="AB9" s="19"/>
      <c r="AC9" s="19"/>
      <c r="AD9" s="19"/>
      <c r="AH9" s="8" t="s">
        <v>11393</v>
      </c>
      <c r="AI9" s="1" t="s">
        <v>13788</v>
      </c>
      <c r="AJ9" s="8" t="s">
        <v>16705</v>
      </c>
      <c r="AK9" s="8" t="s">
        <v>13788</v>
      </c>
      <c r="AL9" s="8" t="s">
        <v>11591</v>
      </c>
      <c r="AM9" s="8" t="s">
        <v>11592</v>
      </c>
      <c r="AN9" s="8" t="s">
        <v>11466</v>
      </c>
      <c r="AO9" s="8">
        <v>1</v>
      </c>
      <c r="AP9" s="8" t="s">
        <v>11587</v>
      </c>
      <c r="AQ9" s="8">
        <v>0</v>
      </c>
      <c r="AR9" s="8" t="str">
        <f t="shared" si="0"/>
        <v>Other</v>
      </c>
    </row>
    <row r="10" spans="1:44" s="8" customFormat="1">
      <c r="A10" s="19">
        <v>44615.596504629597</v>
      </c>
      <c r="B10" s="19">
        <v>44615.596504629597</v>
      </c>
      <c r="C10" s="8" t="s">
        <v>3955</v>
      </c>
      <c r="E10" s="8" t="s">
        <v>5</v>
      </c>
      <c r="G10" s="15">
        <v>2000</v>
      </c>
      <c r="H10" s="15">
        <v>0</v>
      </c>
      <c r="I10" s="15">
        <v>2000</v>
      </c>
      <c r="J10" s="15">
        <v>2000</v>
      </c>
      <c r="K10" s="15">
        <v>0</v>
      </c>
      <c r="L10" s="8" t="s">
        <v>11386</v>
      </c>
      <c r="M10" s="8" t="s">
        <v>16693</v>
      </c>
      <c r="N10" s="8" t="s">
        <v>16706</v>
      </c>
      <c r="O10" s="8" t="s">
        <v>11388</v>
      </c>
      <c r="P10" s="8" t="s">
        <v>11389</v>
      </c>
      <c r="Q10" s="8" t="s">
        <v>11507</v>
      </c>
      <c r="R10" s="8" t="s">
        <v>13787</v>
      </c>
      <c r="S10" s="8" t="s">
        <v>13788</v>
      </c>
      <c r="T10" s="8" t="s">
        <v>3956</v>
      </c>
      <c r="Y10" s="8" t="s">
        <v>11393</v>
      </c>
      <c r="AA10" s="19">
        <v>44620</v>
      </c>
      <c r="AB10" s="19"/>
      <c r="AC10" s="19"/>
      <c r="AD10" s="19"/>
      <c r="AH10" s="8" t="s">
        <v>11393</v>
      </c>
      <c r="AI10" s="1" t="s">
        <v>13788</v>
      </c>
      <c r="AJ10" s="8" t="s">
        <v>3955</v>
      </c>
      <c r="AK10" s="8" t="s">
        <v>13788</v>
      </c>
      <c r="AL10" s="8" t="s">
        <v>11591</v>
      </c>
      <c r="AM10" s="8" t="s">
        <v>11592</v>
      </c>
      <c r="AN10" s="8" t="s">
        <v>11466</v>
      </c>
      <c r="AO10" s="8">
        <v>1</v>
      </c>
      <c r="AP10" s="8" t="s">
        <v>11587</v>
      </c>
      <c r="AQ10" s="8">
        <v>0</v>
      </c>
      <c r="AR10" s="8" t="str">
        <f t="shared" si="0"/>
        <v>Other</v>
      </c>
    </row>
    <row r="11" spans="1:44" s="8" customFormat="1">
      <c r="A11" s="70">
        <v>44615.593530092599</v>
      </c>
      <c r="B11" s="71">
        <v>44615.593530092599</v>
      </c>
      <c r="C11" s="1" t="s">
        <v>3957</v>
      </c>
      <c r="E11" s="1" t="s">
        <v>5</v>
      </c>
      <c r="F11" s="1"/>
      <c r="G11" s="72">
        <v>2000</v>
      </c>
      <c r="H11" s="72">
        <v>0</v>
      </c>
      <c r="I11" s="72">
        <v>2000</v>
      </c>
      <c r="J11" s="72">
        <v>2000</v>
      </c>
      <c r="K11" s="72">
        <v>0</v>
      </c>
      <c r="L11" s="1" t="s">
        <v>11386</v>
      </c>
      <c r="M11" s="1" t="s">
        <v>16693</v>
      </c>
      <c r="N11" s="1" t="s">
        <v>395</v>
      </c>
      <c r="O11" s="1" t="s">
        <v>11388</v>
      </c>
      <c r="P11" s="1" t="s">
        <v>11389</v>
      </c>
      <c r="Q11" s="1" t="s">
        <v>12002</v>
      </c>
      <c r="R11" s="1" t="s">
        <v>13550</v>
      </c>
      <c r="S11" s="1" t="s">
        <v>13551</v>
      </c>
      <c r="T11" s="1" t="s">
        <v>396</v>
      </c>
      <c r="U11" s="1"/>
      <c r="V11" s="1"/>
      <c r="W11" s="1"/>
      <c r="X11" s="1"/>
      <c r="Y11" s="1" t="s">
        <v>11393</v>
      </c>
      <c r="Z11" s="1"/>
      <c r="AA11" s="70">
        <v>44620</v>
      </c>
      <c r="AB11" s="70"/>
      <c r="AC11" s="70"/>
      <c r="AD11" s="70"/>
      <c r="AG11" s="1"/>
      <c r="AH11" s="1" t="s">
        <v>11393</v>
      </c>
      <c r="AI11" s="1" t="s">
        <v>13551</v>
      </c>
      <c r="AJ11" s="1" t="s">
        <v>3957</v>
      </c>
      <c r="AK11" s="8" t="s">
        <v>13551</v>
      </c>
      <c r="AL11" s="8" t="s">
        <v>11395</v>
      </c>
      <c r="AM11" s="8" t="s">
        <v>11396</v>
      </c>
      <c r="AN11" s="8" t="s">
        <v>11397</v>
      </c>
      <c r="AO11" s="8">
        <v>1</v>
      </c>
      <c r="AP11" s="8" t="s">
        <v>11394</v>
      </c>
      <c r="AQ11" s="8" t="s">
        <v>11394</v>
      </c>
      <c r="AR11" s="8" t="str">
        <f t="shared" si="0"/>
        <v>Music</v>
      </c>
    </row>
    <row r="12" spans="1:44" s="8" customFormat="1">
      <c r="A12" s="19">
        <v>44615.591307870403</v>
      </c>
      <c r="B12" s="19">
        <v>44615.591296296298</v>
      </c>
      <c r="C12" s="8" t="s">
        <v>3958</v>
      </c>
      <c r="E12" s="8" t="s">
        <v>5</v>
      </c>
      <c r="G12" s="15">
        <v>2000</v>
      </c>
      <c r="H12" s="15">
        <v>0</v>
      </c>
      <c r="I12" s="15">
        <v>2000</v>
      </c>
      <c r="J12" s="15">
        <v>2000</v>
      </c>
      <c r="K12" s="15">
        <v>0</v>
      </c>
      <c r="L12" s="8" t="s">
        <v>11386</v>
      </c>
      <c r="M12" s="8" t="s">
        <v>16693</v>
      </c>
      <c r="N12" s="8" t="s">
        <v>243</v>
      </c>
      <c r="O12" s="8" t="s">
        <v>11388</v>
      </c>
      <c r="P12" s="8" t="s">
        <v>11389</v>
      </c>
      <c r="Q12" s="8" t="s">
        <v>11501</v>
      </c>
      <c r="R12" s="8" t="s">
        <v>11487</v>
      </c>
      <c r="S12" s="8" t="s">
        <v>13327</v>
      </c>
      <c r="T12" s="8" t="s">
        <v>244</v>
      </c>
      <c r="Y12" s="8" t="s">
        <v>11393</v>
      </c>
      <c r="AA12" s="19">
        <v>44620</v>
      </c>
      <c r="AB12" s="19"/>
      <c r="AC12" s="19"/>
      <c r="AD12" s="19"/>
      <c r="AH12" s="8" t="s">
        <v>11393</v>
      </c>
      <c r="AI12" s="1" t="s">
        <v>13327</v>
      </c>
      <c r="AJ12" s="8" t="s">
        <v>3958</v>
      </c>
      <c r="AK12" s="8" t="s">
        <v>13327</v>
      </c>
      <c r="AL12" s="8" t="s">
        <v>11395</v>
      </c>
      <c r="AM12" s="8" t="s">
        <v>11483</v>
      </c>
      <c r="AN12" s="8" t="s">
        <v>11397</v>
      </c>
      <c r="AO12" s="8">
        <v>1</v>
      </c>
      <c r="AP12" s="8" t="s">
        <v>11394</v>
      </c>
      <c r="AQ12" s="8" t="s">
        <v>11394</v>
      </c>
      <c r="AR12" s="8" t="str">
        <f t="shared" si="0"/>
        <v>Music</v>
      </c>
    </row>
    <row r="13" spans="1:44" s="8" customFormat="1">
      <c r="A13" s="19">
        <v>44615.594722222202</v>
      </c>
      <c r="B13" s="19">
        <v>44615.594722222202</v>
      </c>
      <c r="C13" s="8" t="s">
        <v>3959</v>
      </c>
      <c r="E13" s="8" t="s">
        <v>5</v>
      </c>
      <c r="G13" s="15">
        <v>2000</v>
      </c>
      <c r="H13" s="15">
        <v>0</v>
      </c>
      <c r="I13" s="15">
        <v>2000</v>
      </c>
      <c r="J13" s="15">
        <v>2000</v>
      </c>
      <c r="K13" s="15">
        <v>0</v>
      </c>
      <c r="L13" s="8" t="s">
        <v>11386</v>
      </c>
      <c r="M13" s="8" t="s">
        <v>11387</v>
      </c>
      <c r="N13" s="8" t="s">
        <v>16707</v>
      </c>
      <c r="O13" s="8" t="s">
        <v>11388</v>
      </c>
      <c r="P13" s="8" t="s">
        <v>11389</v>
      </c>
      <c r="Q13" s="8" t="s">
        <v>15587</v>
      </c>
      <c r="R13" s="8" t="s">
        <v>15588</v>
      </c>
      <c r="S13" s="8" t="s">
        <v>11503</v>
      </c>
      <c r="T13" s="8" t="s">
        <v>3960</v>
      </c>
      <c r="Y13" s="8" t="s">
        <v>11393</v>
      </c>
      <c r="AA13" s="19">
        <v>44624</v>
      </c>
      <c r="AB13" s="19"/>
      <c r="AC13" s="19"/>
      <c r="AD13" s="19"/>
      <c r="AH13" s="8" t="s">
        <v>11393</v>
      </c>
      <c r="AI13" s="1" t="s">
        <v>11503</v>
      </c>
      <c r="AJ13" s="8" t="s">
        <v>3959</v>
      </c>
      <c r="AK13" s="8" t="s">
        <v>11503</v>
      </c>
      <c r="AL13" s="8" t="s">
        <v>11395</v>
      </c>
      <c r="AM13" s="8" t="s">
        <v>11401</v>
      </c>
      <c r="AN13" s="8" t="s">
        <v>11397</v>
      </c>
      <c r="AO13" s="8">
        <v>1</v>
      </c>
      <c r="AP13" s="8" t="s">
        <v>11433</v>
      </c>
      <c r="AQ13" s="8">
        <v>0</v>
      </c>
      <c r="AR13" s="8" t="str">
        <f t="shared" si="0"/>
        <v xml:space="preserve">Design </v>
      </c>
    </row>
    <row r="14" spans="1:44" s="8" customFormat="1">
      <c r="A14" s="19">
        <v>44615.592604166697</v>
      </c>
      <c r="B14" s="19">
        <v>44615.592604166697</v>
      </c>
      <c r="C14" s="8" t="s">
        <v>3961</v>
      </c>
      <c r="E14" s="8" t="s">
        <v>5</v>
      </c>
      <c r="G14" s="15">
        <v>2000</v>
      </c>
      <c r="H14" s="15">
        <v>0</v>
      </c>
      <c r="I14" s="15">
        <v>2000</v>
      </c>
      <c r="J14" s="15">
        <v>2000</v>
      </c>
      <c r="K14" s="15">
        <v>0</v>
      </c>
      <c r="L14" s="8" t="s">
        <v>11386</v>
      </c>
      <c r="M14" s="8" t="s">
        <v>11387</v>
      </c>
      <c r="N14" s="20"/>
      <c r="O14" s="8" t="s">
        <v>11388</v>
      </c>
      <c r="P14" s="8" t="s">
        <v>11389</v>
      </c>
      <c r="Q14" s="8" t="s">
        <v>11524</v>
      </c>
      <c r="R14" s="8" t="s">
        <v>13549</v>
      </c>
      <c r="S14" s="8" t="s">
        <v>13760</v>
      </c>
      <c r="T14" s="20" t="s">
        <v>3962</v>
      </c>
      <c r="V14" s="8" t="s">
        <v>13760</v>
      </c>
      <c r="Y14" s="8" t="s">
        <v>11393</v>
      </c>
      <c r="AA14" s="19">
        <v>44627</v>
      </c>
      <c r="AB14" s="19"/>
      <c r="AC14" s="19"/>
      <c r="AD14" s="19"/>
      <c r="AG14" s="8" t="s">
        <v>12010</v>
      </c>
      <c r="AH14" s="8" t="s">
        <v>11393</v>
      </c>
      <c r="AI14" s="1" t="s">
        <v>13760</v>
      </c>
      <c r="AJ14" s="8" t="s">
        <v>3961</v>
      </c>
      <c r="AK14" s="8" t="s">
        <v>13760</v>
      </c>
      <c r="AL14" s="8" t="s">
        <v>11395</v>
      </c>
      <c r="AM14" s="8" t="s">
        <v>11401</v>
      </c>
      <c r="AN14" s="8" t="s">
        <v>11397</v>
      </c>
      <c r="AO14" s="8">
        <v>1</v>
      </c>
      <c r="AP14" s="8" t="s">
        <v>16698</v>
      </c>
      <c r="AQ14" s="8" t="s">
        <v>16698</v>
      </c>
      <c r="AR14" s="8" t="str">
        <f t="shared" si="0"/>
        <v>Interdisciplinary Performance</v>
      </c>
    </row>
    <row r="15" spans="1:44" s="8" customFormat="1">
      <c r="A15" s="19">
        <v>44615.593460648102</v>
      </c>
      <c r="B15" s="19">
        <v>44615.593460648102</v>
      </c>
      <c r="C15" s="8" t="s">
        <v>3963</v>
      </c>
      <c r="E15" s="8" t="s">
        <v>5</v>
      </c>
      <c r="G15" s="15">
        <v>2000</v>
      </c>
      <c r="H15" s="15">
        <v>0</v>
      </c>
      <c r="I15" s="15">
        <v>2000</v>
      </c>
      <c r="J15" s="15">
        <v>2000</v>
      </c>
      <c r="K15" s="15">
        <v>0</v>
      </c>
      <c r="L15" s="8" t="s">
        <v>11386</v>
      </c>
      <c r="M15" s="8" t="s">
        <v>16693</v>
      </c>
      <c r="N15" s="8" t="s">
        <v>16708</v>
      </c>
      <c r="O15" s="8" t="s">
        <v>11388</v>
      </c>
      <c r="P15" s="8" t="s">
        <v>11389</v>
      </c>
      <c r="Q15" s="8" t="s">
        <v>12075</v>
      </c>
      <c r="R15" s="8" t="s">
        <v>16709</v>
      </c>
      <c r="S15" s="8" t="s">
        <v>16710</v>
      </c>
      <c r="T15" s="8" t="s">
        <v>3964</v>
      </c>
      <c r="Y15" s="8" t="s">
        <v>11393</v>
      </c>
      <c r="AA15" s="19">
        <v>44620</v>
      </c>
      <c r="AB15" s="19"/>
      <c r="AC15" s="19"/>
      <c r="AD15" s="19"/>
      <c r="AH15" s="8" t="s">
        <v>11393</v>
      </c>
      <c r="AI15" s="1" t="s">
        <v>16710</v>
      </c>
      <c r="AJ15" s="8" t="s">
        <v>3963</v>
      </c>
      <c r="AK15" s="8" t="s">
        <v>16710</v>
      </c>
      <c r="AL15" s="8" t="s">
        <v>11582</v>
      </c>
      <c r="AM15" s="8" t="s">
        <v>11583</v>
      </c>
      <c r="AN15" s="8" t="s">
        <v>11422</v>
      </c>
      <c r="AO15" s="8">
        <v>1</v>
      </c>
      <c r="AP15" s="8">
        <v>0</v>
      </c>
      <c r="AQ15" s="8">
        <v>0</v>
      </c>
      <c r="AR15" s="8">
        <f t="shared" si="0"/>
        <v>0</v>
      </c>
    </row>
    <row r="16" spans="1:44" s="8" customFormat="1">
      <c r="A16" s="19">
        <v>44615.605775463002</v>
      </c>
      <c r="B16" s="19">
        <v>44615.605775463002</v>
      </c>
      <c r="C16" s="8" t="s">
        <v>3965</v>
      </c>
      <c r="E16" s="8" t="s">
        <v>5</v>
      </c>
      <c r="G16" s="15">
        <v>2000</v>
      </c>
      <c r="H16" s="15">
        <v>0</v>
      </c>
      <c r="I16" s="15">
        <v>2000</v>
      </c>
      <c r="J16" s="15">
        <v>2000</v>
      </c>
      <c r="K16" s="15">
        <v>0</v>
      </c>
      <c r="L16" s="8" t="s">
        <v>11386</v>
      </c>
      <c r="M16" s="8" t="s">
        <v>11387</v>
      </c>
      <c r="N16" s="20"/>
      <c r="O16" s="8" t="s">
        <v>11388</v>
      </c>
      <c r="P16" s="8" t="s">
        <v>11389</v>
      </c>
      <c r="Q16" s="8" t="s">
        <v>16711</v>
      </c>
      <c r="R16" s="8" t="s">
        <v>16712</v>
      </c>
      <c r="S16" s="8" t="s">
        <v>16713</v>
      </c>
      <c r="T16" s="20" t="s">
        <v>3966</v>
      </c>
      <c r="Y16" s="8" t="s">
        <v>11393</v>
      </c>
      <c r="AA16" s="19">
        <v>44622</v>
      </c>
      <c r="AB16" s="19"/>
      <c r="AC16" s="19"/>
      <c r="AD16" s="19"/>
      <c r="AG16" s="8" t="s">
        <v>11394</v>
      </c>
      <c r="AH16" s="8" t="s">
        <v>11393</v>
      </c>
      <c r="AI16" s="1" t="s">
        <v>11697</v>
      </c>
      <c r="AJ16" s="8" t="s">
        <v>3965</v>
      </c>
      <c r="AK16" s="8" t="s">
        <v>11697</v>
      </c>
      <c r="AL16" s="8" t="s">
        <v>11395</v>
      </c>
      <c r="AM16" s="8" t="s">
        <v>11401</v>
      </c>
      <c r="AN16" s="8" t="s">
        <v>11397</v>
      </c>
      <c r="AO16" s="8">
        <v>1</v>
      </c>
      <c r="AP16" s="8">
        <v>0</v>
      </c>
      <c r="AQ16" s="8" t="s">
        <v>16698</v>
      </c>
      <c r="AR16" s="8" t="str">
        <f t="shared" si="0"/>
        <v>Music</v>
      </c>
    </row>
    <row r="17" spans="1:44" s="8" customFormat="1">
      <c r="A17" s="19">
        <v>44615.596967592603</v>
      </c>
      <c r="B17" s="19">
        <v>44615.596967592603</v>
      </c>
      <c r="C17" s="8" t="s">
        <v>3967</v>
      </c>
      <c r="E17" s="8" t="s">
        <v>5</v>
      </c>
      <c r="G17" s="15">
        <v>2000</v>
      </c>
      <c r="H17" s="15">
        <v>0</v>
      </c>
      <c r="I17" s="15">
        <v>2000</v>
      </c>
      <c r="J17" s="15">
        <v>2000</v>
      </c>
      <c r="K17" s="15">
        <v>0</v>
      </c>
      <c r="L17" s="8" t="s">
        <v>11386</v>
      </c>
      <c r="M17" s="8" t="s">
        <v>16693</v>
      </c>
      <c r="N17" s="8" t="s">
        <v>16714</v>
      </c>
      <c r="O17" s="8" t="s">
        <v>11388</v>
      </c>
      <c r="P17" s="8" t="s">
        <v>11389</v>
      </c>
      <c r="Q17" s="8" t="s">
        <v>14173</v>
      </c>
      <c r="R17" s="8" t="s">
        <v>11672</v>
      </c>
      <c r="S17" s="8" t="s">
        <v>14174</v>
      </c>
      <c r="T17" s="8" t="s">
        <v>1790</v>
      </c>
      <c r="Y17" s="8" t="s">
        <v>11393</v>
      </c>
      <c r="AA17" s="19">
        <v>44620</v>
      </c>
      <c r="AB17" s="19"/>
      <c r="AC17" s="19"/>
      <c r="AD17" s="19"/>
      <c r="AH17" s="8" t="s">
        <v>11393</v>
      </c>
      <c r="AI17" s="1" t="s">
        <v>14174</v>
      </c>
      <c r="AJ17" s="8" t="s">
        <v>3967</v>
      </c>
      <c r="AK17" s="8" t="s">
        <v>14174</v>
      </c>
      <c r="AL17" s="8" t="s">
        <v>11478</v>
      </c>
      <c r="AM17" s="8" t="s">
        <v>11548</v>
      </c>
      <c r="AN17" s="8" t="s">
        <v>11472</v>
      </c>
      <c r="AO17" s="8">
        <v>1</v>
      </c>
      <c r="AP17" s="8" t="s">
        <v>11587</v>
      </c>
      <c r="AQ17" s="8">
        <v>0</v>
      </c>
      <c r="AR17" s="8" t="str">
        <f t="shared" si="0"/>
        <v>Other</v>
      </c>
    </row>
    <row r="18" spans="1:44" s="8" customFormat="1">
      <c r="A18" s="19">
        <v>44615.607546296298</v>
      </c>
      <c r="B18" s="19">
        <v>44615.607546296298</v>
      </c>
      <c r="C18" s="8" t="s">
        <v>3968</v>
      </c>
      <c r="E18" s="8" t="s">
        <v>5</v>
      </c>
      <c r="G18" s="15">
        <v>2000</v>
      </c>
      <c r="H18" s="15">
        <v>0</v>
      </c>
      <c r="I18" s="15">
        <v>2000</v>
      </c>
      <c r="J18" s="15">
        <v>2000</v>
      </c>
      <c r="K18" s="15">
        <v>0</v>
      </c>
      <c r="L18" s="8" t="s">
        <v>11386</v>
      </c>
      <c r="M18" s="8" t="s">
        <v>11387</v>
      </c>
      <c r="N18" s="20"/>
      <c r="O18" s="8" t="s">
        <v>11388</v>
      </c>
      <c r="P18" s="8" t="s">
        <v>11389</v>
      </c>
      <c r="Q18" s="8" t="s">
        <v>16715</v>
      </c>
      <c r="R18" s="8" t="s">
        <v>16716</v>
      </c>
      <c r="S18" s="8" t="s">
        <v>16717</v>
      </c>
      <c r="T18" s="20" t="s">
        <v>3969</v>
      </c>
      <c r="V18" s="8" t="s">
        <v>16717</v>
      </c>
      <c r="Y18" s="8" t="s">
        <v>11393</v>
      </c>
      <c r="AA18" s="19">
        <v>44622</v>
      </c>
      <c r="AB18" s="19"/>
      <c r="AC18" s="19"/>
      <c r="AD18" s="19"/>
      <c r="AG18" s="8" t="s">
        <v>11394</v>
      </c>
      <c r="AH18" s="8" t="s">
        <v>11393</v>
      </c>
      <c r="AI18" s="1" t="s">
        <v>16717</v>
      </c>
      <c r="AJ18" s="8" t="s">
        <v>3968</v>
      </c>
      <c r="AK18" s="8" t="s">
        <v>16717</v>
      </c>
      <c r="AL18" s="8" t="s">
        <v>11478</v>
      </c>
      <c r="AM18" s="8" t="s">
        <v>11588</v>
      </c>
      <c r="AN18" s="8" t="s">
        <v>11472</v>
      </c>
      <c r="AO18" s="8">
        <v>1</v>
      </c>
      <c r="AP18" s="8" t="s">
        <v>16698</v>
      </c>
      <c r="AQ18" s="8" t="s">
        <v>16698</v>
      </c>
      <c r="AR18" s="8" t="str">
        <f t="shared" si="0"/>
        <v>Music</v>
      </c>
    </row>
    <row r="19" spans="1:44" s="8" customFormat="1">
      <c r="A19" s="19">
        <v>44615.595497685201</v>
      </c>
      <c r="B19" s="19">
        <v>44615.595497685201</v>
      </c>
      <c r="C19" s="8" t="s">
        <v>3970</v>
      </c>
      <c r="E19" s="8" t="s">
        <v>5</v>
      </c>
      <c r="G19" s="15">
        <v>2000</v>
      </c>
      <c r="H19" s="15">
        <v>1300</v>
      </c>
      <c r="I19" s="15">
        <v>3300</v>
      </c>
      <c r="J19" s="15">
        <v>3300</v>
      </c>
      <c r="K19" s="15">
        <v>0</v>
      </c>
      <c r="L19" s="8" t="s">
        <v>11386</v>
      </c>
      <c r="M19" s="8" t="s">
        <v>16693</v>
      </c>
      <c r="N19" s="8" t="s">
        <v>16718</v>
      </c>
      <c r="O19" s="8" t="s">
        <v>11388</v>
      </c>
      <c r="P19" s="8" t="s">
        <v>11389</v>
      </c>
      <c r="Q19" s="8" t="s">
        <v>12703</v>
      </c>
      <c r="R19" s="8" t="s">
        <v>16486</v>
      </c>
      <c r="S19" s="8" t="s">
        <v>16719</v>
      </c>
      <c r="T19" s="8" t="s">
        <v>3971</v>
      </c>
      <c r="V19" s="8" t="s">
        <v>16719</v>
      </c>
      <c r="Y19" s="8" t="s">
        <v>11393</v>
      </c>
      <c r="AA19" s="19">
        <v>44641</v>
      </c>
      <c r="AB19" s="19"/>
      <c r="AC19" s="19"/>
      <c r="AD19" s="19"/>
      <c r="AH19" s="8" t="s">
        <v>11393</v>
      </c>
      <c r="AI19" s="1" t="s">
        <v>16719</v>
      </c>
      <c r="AJ19" s="8" t="s">
        <v>3970</v>
      </c>
      <c r="AK19" s="8" t="s">
        <v>16719</v>
      </c>
      <c r="AL19" s="8" t="s">
        <v>11803</v>
      </c>
      <c r="AM19" s="8" t="s">
        <v>11804</v>
      </c>
      <c r="AN19" s="8" t="s">
        <v>11514</v>
      </c>
      <c r="AO19" s="8">
        <v>1</v>
      </c>
      <c r="AP19" s="8">
        <v>0</v>
      </c>
      <c r="AQ19" s="8">
        <v>0</v>
      </c>
      <c r="AR19" s="8">
        <f t="shared" si="0"/>
        <v>0</v>
      </c>
    </row>
    <row r="20" spans="1:44" s="8" customFormat="1">
      <c r="A20" s="70">
        <v>44615.594097222202</v>
      </c>
      <c r="B20" s="71">
        <v>44615.594097222202</v>
      </c>
      <c r="C20" s="1" t="s">
        <v>16720</v>
      </c>
      <c r="E20" s="1" t="s">
        <v>5</v>
      </c>
      <c r="F20" s="1"/>
      <c r="G20" s="72">
        <v>2000</v>
      </c>
      <c r="H20" s="72">
        <v>0</v>
      </c>
      <c r="I20" s="72">
        <v>2000</v>
      </c>
      <c r="J20" s="72"/>
      <c r="K20" s="72">
        <v>0</v>
      </c>
      <c r="L20" s="1" t="s">
        <v>11386</v>
      </c>
      <c r="M20" s="1" t="s">
        <v>16693</v>
      </c>
      <c r="N20" s="1" t="s">
        <v>199</v>
      </c>
      <c r="O20" s="1" t="s">
        <v>11705</v>
      </c>
      <c r="P20" s="1" t="s">
        <v>11705</v>
      </c>
      <c r="Q20" s="1" t="s">
        <v>14789</v>
      </c>
      <c r="R20" s="1" t="s">
        <v>14790</v>
      </c>
      <c r="S20" s="1" t="s">
        <v>13465</v>
      </c>
      <c r="T20" s="1" t="s">
        <v>200</v>
      </c>
      <c r="U20" s="1"/>
      <c r="V20" s="1"/>
      <c r="W20" s="1"/>
      <c r="X20" s="1"/>
      <c r="Y20" s="1" t="s">
        <v>11393</v>
      </c>
      <c r="Z20" s="1"/>
      <c r="AA20" s="70">
        <v>44620</v>
      </c>
      <c r="AB20" s="70"/>
      <c r="AC20" s="70"/>
      <c r="AD20" s="70"/>
      <c r="AG20" s="1"/>
      <c r="AH20" s="1" t="s">
        <v>11393</v>
      </c>
      <c r="AI20" s="1" t="s">
        <v>13465</v>
      </c>
      <c r="AJ20" s="1" t="s">
        <v>16720</v>
      </c>
      <c r="AK20" s="8" t="s">
        <v>13465</v>
      </c>
      <c r="AL20" s="8" t="s">
        <v>11395</v>
      </c>
      <c r="AM20" s="8" t="s">
        <v>11731</v>
      </c>
      <c r="AN20" s="8" t="s">
        <v>11397</v>
      </c>
      <c r="AO20" s="8">
        <v>1</v>
      </c>
      <c r="AP20" s="8" t="s">
        <v>11394</v>
      </c>
      <c r="AQ20" s="8" t="s">
        <v>11394</v>
      </c>
      <c r="AR20" s="8" t="str">
        <f t="shared" si="0"/>
        <v>Music</v>
      </c>
    </row>
    <row r="21" spans="1:44" s="8" customFormat="1">
      <c r="A21" s="19">
        <v>44615.596736111103</v>
      </c>
      <c r="B21" s="19">
        <v>44615.596736111103</v>
      </c>
      <c r="C21" s="8" t="s">
        <v>3972</v>
      </c>
      <c r="E21" s="8" t="s">
        <v>5</v>
      </c>
      <c r="G21" s="15">
        <v>2000</v>
      </c>
      <c r="H21" s="15">
        <v>0</v>
      </c>
      <c r="I21" s="15">
        <v>2000</v>
      </c>
      <c r="J21" s="15">
        <v>2000</v>
      </c>
      <c r="K21" s="15">
        <v>0</v>
      </c>
      <c r="L21" s="8" t="s">
        <v>11386</v>
      </c>
      <c r="M21" s="8" t="s">
        <v>16693</v>
      </c>
      <c r="N21" s="8" t="s">
        <v>199</v>
      </c>
      <c r="O21" s="8" t="s">
        <v>11388</v>
      </c>
      <c r="P21" s="8" t="s">
        <v>11389</v>
      </c>
      <c r="Q21" s="8" t="s">
        <v>14789</v>
      </c>
      <c r="R21" s="8" t="s">
        <v>14790</v>
      </c>
      <c r="S21" s="8" t="s">
        <v>13465</v>
      </c>
      <c r="T21" s="8" t="s">
        <v>200</v>
      </c>
      <c r="Y21" s="8" t="s">
        <v>11393</v>
      </c>
      <c r="AA21" s="19">
        <v>44620</v>
      </c>
      <c r="AB21" s="19"/>
      <c r="AC21" s="19"/>
      <c r="AD21" s="19"/>
      <c r="AH21" s="8" t="s">
        <v>11393</v>
      </c>
      <c r="AI21" s="1" t="s">
        <v>13465</v>
      </c>
      <c r="AJ21" s="8" t="s">
        <v>3972</v>
      </c>
      <c r="AK21" s="8" t="s">
        <v>13465</v>
      </c>
      <c r="AL21" s="8" t="s">
        <v>11395</v>
      </c>
      <c r="AM21" s="8" t="s">
        <v>11731</v>
      </c>
      <c r="AN21" s="8" t="s">
        <v>11397</v>
      </c>
      <c r="AO21" s="8">
        <v>1</v>
      </c>
      <c r="AP21" s="8" t="s">
        <v>11394</v>
      </c>
      <c r="AQ21" s="8" t="s">
        <v>11394</v>
      </c>
      <c r="AR21" s="8" t="str">
        <f t="shared" si="0"/>
        <v>Music</v>
      </c>
    </row>
    <row r="22" spans="1:44" s="8" customFormat="1">
      <c r="A22" s="19">
        <v>44615.6015162037</v>
      </c>
      <c r="B22" s="19">
        <v>44615.6015162037</v>
      </c>
      <c r="C22" s="8" t="s">
        <v>3973</v>
      </c>
      <c r="E22" s="8" t="s">
        <v>5</v>
      </c>
      <c r="G22" s="15">
        <v>2000</v>
      </c>
      <c r="H22" s="15">
        <v>0</v>
      </c>
      <c r="I22" s="15">
        <v>2000</v>
      </c>
      <c r="J22" s="15">
        <v>2000</v>
      </c>
      <c r="K22" s="15">
        <v>0</v>
      </c>
      <c r="L22" s="8" t="s">
        <v>11386</v>
      </c>
      <c r="M22" s="8" t="s">
        <v>16693</v>
      </c>
      <c r="N22" s="8" t="s">
        <v>16721</v>
      </c>
      <c r="O22" s="8" t="s">
        <v>11388</v>
      </c>
      <c r="P22" s="8" t="s">
        <v>11389</v>
      </c>
      <c r="Q22" s="8" t="s">
        <v>13611</v>
      </c>
      <c r="R22" s="8" t="s">
        <v>12068</v>
      </c>
      <c r="S22" s="8" t="s">
        <v>14932</v>
      </c>
      <c r="T22" s="8" t="s">
        <v>224</v>
      </c>
      <c r="Y22" s="8" t="s">
        <v>11393</v>
      </c>
      <c r="AA22" s="19">
        <v>44620</v>
      </c>
      <c r="AB22" s="19"/>
      <c r="AC22" s="19"/>
      <c r="AD22" s="19"/>
      <c r="AH22" s="8" t="s">
        <v>11393</v>
      </c>
      <c r="AI22" s="1" t="s">
        <v>14932</v>
      </c>
      <c r="AJ22" s="8" t="s">
        <v>3973</v>
      </c>
      <c r="AK22" s="8" t="s">
        <v>14932</v>
      </c>
      <c r="AL22" s="8" t="s">
        <v>11513</v>
      </c>
      <c r="AM22" s="8" t="s">
        <v>11513</v>
      </c>
      <c r="AN22" s="8" t="s">
        <v>11514</v>
      </c>
      <c r="AO22" s="8">
        <v>1</v>
      </c>
      <c r="AP22" s="8" t="s">
        <v>11587</v>
      </c>
      <c r="AQ22" s="8">
        <v>0</v>
      </c>
      <c r="AR22" s="8" t="str">
        <f t="shared" si="0"/>
        <v>Other</v>
      </c>
    </row>
    <row r="23" spans="1:44" s="8" customFormat="1">
      <c r="A23" s="19">
        <v>44615.591701388897</v>
      </c>
      <c r="B23" s="19">
        <v>44615.591701388897</v>
      </c>
      <c r="C23" s="8" t="s">
        <v>3974</v>
      </c>
      <c r="E23" s="8" t="s">
        <v>5</v>
      </c>
      <c r="G23" s="15">
        <v>2000</v>
      </c>
      <c r="H23" s="15">
        <v>0</v>
      </c>
      <c r="I23" s="15">
        <v>2000</v>
      </c>
      <c r="J23" s="15">
        <v>2000</v>
      </c>
      <c r="K23" s="15">
        <v>0</v>
      </c>
      <c r="L23" s="8" t="s">
        <v>11386</v>
      </c>
      <c r="M23" s="8" t="s">
        <v>16693</v>
      </c>
      <c r="N23" s="8" t="s">
        <v>16722</v>
      </c>
      <c r="O23" s="8" t="s">
        <v>11388</v>
      </c>
      <c r="P23" s="8" t="s">
        <v>11389</v>
      </c>
      <c r="Q23" s="8" t="s">
        <v>11668</v>
      </c>
      <c r="R23" s="8" t="s">
        <v>11634</v>
      </c>
      <c r="S23" s="8" t="s">
        <v>15391</v>
      </c>
      <c r="T23" s="8" t="s">
        <v>1558</v>
      </c>
      <c r="Y23" s="8" t="s">
        <v>11393</v>
      </c>
      <c r="AA23" s="19">
        <v>44620</v>
      </c>
      <c r="AB23" s="19"/>
      <c r="AC23" s="19"/>
      <c r="AD23" s="19"/>
      <c r="AH23" s="8" t="s">
        <v>11393</v>
      </c>
      <c r="AI23" s="1" t="s">
        <v>15391</v>
      </c>
      <c r="AJ23" s="8" t="s">
        <v>3974</v>
      </c>
      <c r="AK23" s="8" t="s">
        <v>15391</v>
      </c>
      <c r="AL23" s="8" t="s">
        <v>11395</v>
      </c>
      <c r="AM23" s="8" t="s">
        <v>11401</v>
      </c>
      <c r="AN23" s="8" t="s">
        <v>11397</v>
      </c>
      <c r="AO23" s="8">
        <v>1</v>
      </c>
      <c r="AP23" s="8" t="s">
        <v>11394</v>
      </c>
      <c r="AQ23" s="8">
        <v>0</v>
      </c>
      <c r="AR23" s="8" t="str">
        <f t="shared" si="0"/>
        <v>Music</v>
      </c>
    </row>
    <row r="24" spans="1:44" s="8" customFormat="1">
      <c r="A24" s="19">
        <v>44615.598900463003</v>
      </c>
      <c r="B24" s="19">
        <v>44615.598900463003</v>
      </c>
      <c r="C24" s="8" t="s">
        <v>3975</v>
      </c>
      <c r="E24" s="8" t="s">
        <v>5</v>
      </c>
      <c r="G24" s="15">
        <v>2000</v>
      </c>
      <c r="H24" s="15">
        <v>0</v>
      </c>
      <c r="I24" s="15">
        <v>2000</v>
      </c>
      <c r="J24" s="15">
        <v>2000</v>
      </c>
      <c r="K24" s="15">
        <v>0</v>
      </c>
      <c r="L24" s="8" t="s">
        <v>11386</v>
      </c>
      <c r="M24" s="8" t="s">
        <v>16693</v>
      </c>
      <c r="N24" s="8" t="s">
        <v>16723</v>
      </c>
      <c r="O24" s="8" t="s">
        <v>11388</v>
      </c>
      <c r="P24" s="8" t="s">
        <v>11389</v>
      </c>
      <c r="Q24" s="8" t="s">
        <v>14551</v>
      </c>
      <c r="R24" s="8" t="s">
        <v>14730</v>
      </c>
      <c r="S24" s="8" t="s">
        <v>14731</v>
      </c>
      <c r="T24" s="8" t="s">
        <v>326</v>
      </c>
      <c r="Y24" s="8" t="s">
        <v>11393</v>
      </c>
      <c r="AA24" s="19">
        <v>44620</v>
      </c>
      <c r="AB24" s="19"/>
      <c r="AC24" s="19"/>
      <c r="AD24" s="19"/>
      <c r="AH24" s="8" t="s">
        <v>11393</v>
      </c>
      <c r="AI24" s="1" t="s">
        <v>14731</v>
      </c>
      <c r="AJ24" s="8" t="s">
        <v>3975</v>
      </c>
      <c r="AK24" s="8" t="s">
        <v>14731</v>
      </c>
      <c r="AL24" s="8" t="s">
        <v>11395</v>
      </c>
      <c r="AM24" s="8" t="s">
        <v>11401</v>
      </c>
      <c r="AN24" s="8" t="s">
        <v>11397</v>
      </c>
      <c r="AO24" s="8">
        <v>1</v>
      </c>
      <c r="AP24" s="8" t="s">
        <v>11394</v>
      </c>
      <c r="AQ24" s="8" t="s">
        <v>16698</v>
      </c>
      <c r="AR24" s="8" t="str">
        <f t="shared" si="0"/>
        <v>Music</v>
      </c>
    </row>
    <row r="25" spans="1:44" s="8" customFormat="1">
      <c r="A25" s="19">
        <v>44615.595104166699</v>
      </c>
      <c r="B25" s="19">
        <v>44615.595104166699</v>
      </c>
      <c r="C25" s="8" t="s">
        <v>3976</v>
      </c>
      <c r="E25" s="8" t="s">
        <v>5</v>
      </c>
      <c r="G25" s="15">
        <v>2000</v>
      </c>
      <c r="H25" s="15">
        <v>0</v>
      </c>
      <c r="I25" s="15">
        <v>2000</v>
      </c>
      <c r="J25" s="15">
        <v>2000</v>
      </c>
      <c r="K25" s="15">
        <v>0</v>
      </c>
      <c r="L25" s="8" t="s">
        <v>11386</v>
      </c>
      <c r="M25" s="8" t="s">
        <v>11387</v>
      </c>
      <c r="N25" s="20"/>
      <c r="O25" s="8" t="s">
        <v>11388</v>
      </c>
      <c r="P25" s="8" t="s">
        <v>11389</v>
      </c>
      <c r="Q25" s="8" t="s">
        <v>16724</v>
      </c>
      <c r="R25" s="8" t="s">
        <v>16725</v>
      </c>
      <c r="S25" s="8" t="s">
        <v>16726</v>
      </c>
      <c r="T25" s="20" t="s">
        <v>3977</v>
      </c>
      <c r="Y25" s="8" t="s">
        <v>11393</v>
      </c>
      <c r="AA25" s="19">
        <v>44630</v>
      </c>
      <c r="AB25" s="19"/>
      <c r="AC25" s="19"/>
      <c r="AD25" s="19"/>
      <c r="AG25" s="8" t="s">
        <v>11442</v>
      </c>
      <c r="AH25" s="8" t="s">
        <v>11393</v>
      </c>
      <c r="AI25" s="1" t="s">
        <v>16727</v>
      </c>
      <c r="AJ25" s="8" t="s">
        <v>3976</v>
      </c>
      <c r="AK25" s="8" t="s">
        <v>16727</v>
      </c>
      <c r="AL25" s="8" t="s">
        <v>11395</v>
      </c>
      <c r="AM25" s="8" t="s">
        <v>11396</v>
      </c>
      <c r="AN25" s="8" t="s">
        <v>11397</v>
      </c>
      <c r="AO25" s="8">
        <v>1</v>
      </c>
      <c r="AP25" s="8" t="s">
        <v>16698</v>
      </c>
      <c r="AQ25" s="8" t="s">
        <v>16698</v>
      </c>
      <c r="AR25" s="8" t="str">
        <f t="shared" si="0"/>
        <v>Visual Arts</v>
      </c>
    </row>
    <row r="26" spans="1:44" s="8" customFormat="1">
      <c r="A26" s="19">
        <v>44615.597337963001</v>
      </c>
      <c r="B26" s="19">
        <v>44615.597337963001</v>
      </c>
      <c r="C26" s="8" t="s">
        <v>3978</v>
      </c>
      <c r="E26" s="8" t="s">
        <v>5</v>
      </c>
      <c r="G26" s="15">
        <v>2000</v>
      </c>
      <c r="H26" s="15">
        <v>0</v>
      </c>
      <c r="I26" s="15">
        <v>2000</v>
      </c>
      <c r="J26" s="15">
        <v>2000</v>
      </c>
      <c r="K26" s="15">
        <v>0</v>
      </c>
      <c r="L26" s="8" t="s">
        <v>11386</v>
      </c>
      <c r="M26" s="8" t="s">
        <v>16693</v>
      </c>
      <c r="O26" s="8" t="s">
        <v>11388</v>
      </c>
      <c r="P26" s="8" t="s">
        <v>11389</v>
      </c>
      <c r="Q26" s="8" t="s">
        <v>11870</v>
      </c>
      <c r="R26" s="8" t="s">
        <v>12754</v>
      </c>
      <c r="S26" s="8" t="s">
        <v>12755</v>
      </c>
      <c r="T26" s="8" t="s">
        <v>2457</v>
      </c>
      <c r="Y26" s="8" t="s">
        <v>11393</v>
      </c>
      <c r="AA26" s="19">
        <v>44620</v>
      </c>
      <c r="AB26" s="19"/>
      <c r="AC26" s="19"/>
      <c r="AD26" s="19"/>
      <c r="AH26" s="8" t="s">
        <v>11393</v>
      </c>
      <c r="AI26" s="1" t="s">
        <v>12755</v>
      </c>
      <c r="AJ26" s="8" t="s">
        <v>3978</v>
      </c>
      <c r="AK26" s="8" t="s">
        <v>12755</v>
      </c>
      <c r="AL26" s="8" t="s">
        <v>11395</v>
      </c>
      <c r="AM26" s="8" t="s">
        <v>11401</v>
      </c>
      <c r="AN26" s="8" t="s">
        <v>11397</v>
      </c>
      <c r="AO26" s="8">
        <v>1</v>
      </c>
      <c r="AP26" s="8" t="s">
        <v>11442</v>
      </c>
      <c r="AQ26" s="8" t="s">
        <v>16698</v>
      </c>
      <c r="AR26" s="8" t="str">
        <f t="shared" si="0"/>
        <v>Visual Arts</v>
      </c>
    </row>
    <row r="27" spans="1:44" s="8" customFormat="1">
      <c r="A27" s="19">
        <v>44615.599409722199</v>
      </c>
      <c r="B27" s="19">
        <v>44615.599409722199</v>
      </c>
      <c r="C27" s="8" t="s">
        <v>3979</v>
      </c>
      <c r="E27" s="8" t="s">
        <v>5</v>
      </c>
      <c r="G27" s="15">
        <v>2000</v>
      </c>
      <c r="H27" s="15">
        <v>0</v>
      </c>
      <c r="I27" s="15">
        <v>2000</v>
      </c>
      <c r="J27" s="15">
        <v>2000</v>
      </c>
      <c r="K27" s="15">
        <v>0</v>
      </c>
      <c r="L27" s="8" t="s">
        <v>11386</v>
      </c>
      <c r="M27" s="8" t="s">
        <v>11387</v>
      </c>
      <c r="N27" s="20"/>
      <c r="O27" s="8" t="s">
        <v>11388</v>
      </c>
      <c r="P27" s="8" t="s">
        <v>11389</v>
      </c>
      <c r="Q27" s="8" t="s">
        <v>13692</v>
      </c>
      <c r="R27" s="8" t="s">
        <v>16728</v>
      </c>
      <c r="S27" s="8" t="s">
        <v>16729</v>
      </c>
      <c r="T27" s="20" t="s">
        <v>3980</v>
      </c>
      <c r="Y27" s="8" t="s">
        <v>11393</v>
      </c>
      <c r="AA27" s="19">
        <v>44624</v>
      </c>
      <c r="AB27" s="19"/>
      <c r="AC27" s="19"/>
      <c r="AD27" s="19"/>
      <c r="AG27" s="8" t="s">
        <v>11394</v>
      </c>
      <c r="AH27" s="8" t="s">
        <v>11393</v>
      </c>
      <c r="AI27" s="1" t="s">
        <v>16729</v>
      </c>
      <c r="AJ27" s="8" t="s">
        <v>3979</v>
      </c>
      <c r="AK27" s="8" t="s">
        <v>16729</v>
      </c>
      <c r="AL27" s="8" t="s">
        <v>11478</v>
      </c>
      <c r="AM27" s="8" t="s">
        <v>11548</v>
      </c>
      <c r="AN27" s="8" t="s">
        <v>11472</v>
      </c>
      <c r="AO27" s="8">
        <v>1</v>
      </c>
      <c r="AP27" s="8">
        <v>0</v>
      </c>
      <c r="AQ27" s="8" t="s">
        <v>16698</v>
      </c>
      <c r="AR27" s="8" t="str">
        <f t="shared" si="0"/>
        <v>Music</v>
      </c>
    </row>
    <row r="28" spans="1:44" s="8" customFormat="1">
      <c r="A28" s="19">
        <v>44615.614328703698</v>
      </c>
      <c r="B28" s="19">
        <v>44615.614328703698</v>
      </c>
      <c r="C28" s="8" t="s">
        <v>3981</v>
      </c>
      <c r="E28" s="8" t="s">
        <v>5</v>
      </c>
      <c r="G28" s="15">
        <v>2000</v>
      </c>
      <c r="H28" s="15">
        <v>0</v>
      </c>
      <c r="I28" s="15">
        <v>2000</v>
      </c>
      <c r="J28" s="15">
        <v>2000</v>
      </c>
      <c r="K28" s="15">
        <v>0</v>
      </c>
      <c r="L28" s="8" t="s">
        <v>11386</v>
      </c>
      <c r="M28" s="8" t="s">
        <v>16693</v>
      </c>
      <c r="N28" s="8" t="s">
        <v>16730</v>
      </c>
      <c r="O28" s="8" t="s">
        <v>11388</v>
      </c>
      <c r="P28" s="8" t="s">
        <v>11389</v>
      </c>
      <c r="Q28" s="8" t="s">
        <v>16731</v>
      </c>
      <c r="R28" s="8" t="s">
        <v>16732</v>
      </c>
      <c r="S28" s="8" t="s">
        <v>16733</v>
      </c>
      <c r="T28" s="8" t="s">
        <v>3982</v>
      </c>
      <c r="Y28" s="8" t="s">
        <v>11393</v>
      </c>
      <c r="AA28" s="19">
        <v>44620</v>
      </c>
      <c r="AB28" s="19"/>
      <c r="AC28" s="19"/>
      <c r="AD28" s="19"/>
      <c r="AH28" s="8" t="s">
        <v>11393</v>
      </c>
      <c r="AI28" s="1" t="s">
        <v>16733</v>
      </c>
      <c r="AJ28" s="8" t="s">
        <v>3981</v>
      </c>
      <c r="AK28" s="8" t="s">
        <v>16733</v>
      </c>
      <c r="AL28" s="8" t="s">
        <v>11420</v>
      </c>
      <c r="AM28" s="8" t="s">
        <v>12131</v>
      </c>
      <c r="AN28" s="8" t="s">
        <v>11422</v>
      </c>
      <c r="AO28" s="8">
        <v>1</v>
      </c>
      <c r="AP28" s="8">
        <v>0</v>
      </c>
      <c r="AQ28" s="8">
        <v>0</v>
      </c>
      <c r="AR28" s="8">
        <f t="shared" si="0"/>
        <v>0</v>
      </c>
    </row>
    <row r="29" spans="1:44" s="8" customFormat="1">
      <c r="A29" s="19">
        <v>44615.6024189815</v>
      </c>
      <c r="B29" s="19">
        <v>44615.6024189815</v>
      </c>
      <c r="C29" s="8" t="s">
        <v>3983</v>
      </c>
      <c r="E29" s="8" t="s">
        <v>5</v>
      </c>
      <c r="G29" s="15">
        <v>2000</v>
      </c>
      <c r="H29" s="15">
        <v>0</v>
      </c>
      <c r="I29" s="15">
        <v>2000</v>
      </c>
      <c r="J29" s="15">
        <v>2000</v>
      </c>
      <c r="K29" s="15">
        <v>0</v>
      </c>
      <c r="L29" s="8" t="s">
        <v>11386</v>
      </c>
      <c r="M29" s="8" t="s">
        <v>16693</v>
      </c>
      <c r="N29" s="8" t="s">
        <v>3213</v>
      </c>
      <c r="O29" s="8" t="s">
        <v>11388</v>
      </c>
      <c r="P29" s="8" t="s">
        <v>11389</v>
      </c>
      <c r="Q29" s="8" t="s">
        <v>12277</v>
      </c>
      <c r="R29" s="8" t="s">
        <v>12278</v>
      </c>
      <c r="S29" s="8" t="s">
        <v>12279</v>
      </c>
      <c r="T29" s="8" t="s">
        <v>3214</v>
      </c>
      <c r="Y29" s="8" t="s">
        <v>11393</v>
      </c>
      <c r="AA29" s="19">
        <v>44620</v>
      </c>
      <c r="AB29" s="19"/>
      <c r="AC29" s="19"/>
      <c r="AD29" s="19"/>
      <c r="AH29" s="8" t="s">
        <v>11393</v>
      </c>
      <c r="AI29" s="1" t="s">
        <v>12280</v>
      </c>
      <c r="AJ29" s="8" t="s">
        <v>3983</v>
      </c>
      <c r="AK29" s="8" t="s">
        <v>12280</v>
      </c>
      <c r="AL29" s="8" t="s">
        <v>11395</v>
      </c>
      <c r="AM29" s="8" t="s">
        <v>11401</v>
      </c>
      <c r="AN29" s="8" t="s">
        <v>11397</v>
      </c>
      <c r="AO29" s="8">
        <v>1</v>
      </c>
      <c r="AP29" s="8" t="s">
        <v>11442</v>
      </c>
      <c r="AQ29" s="8" t="s">
        <v>11442</v>
      </c>
      <c r="AR29" s="8" t="str">
        <f t="shared" si="0"/>
        <v>Visual Arts</v>
      </c>
    </row>
    <row r="30" spans="1:44" s="8" customFormat="1">
      <c r="A30" s="19">
        <v>44615.596608796302</v>
      </c>
      <c r="B30" s="19">
        <v>44615.596608796302</v>
      </c>
      <c r="C30" s="8" t="s">
        <v>3984</v>
      </c>
      <c r="E30" s="8" t="s">
        <v>5</v>
      </c>
      <c r="G30" s="15">
        <v>2000</v>
      </c>
      <c r="H30" s="15">
        <v>0</v>
      </c>
      <c r="I30" s="15">
        <v>2000</v>
      </c>
      <c r="J30" s="15">
        <v>2000</v>
      </c>
      <c r="K30" s="15">
        <v>0</v>
      </c>
      <c r="L30" s="8" t="s">
        <v>11386</v>
      </c>
      <c r="M30" s="8" t="s">
        <v>16693</v>
      </c>
      <c r="N30" s="8" t="s">
        <v>16734</v>
      </c>
      <c r="O30" s="8" t="s">
        <v>11388</v>
      </c>
      <c r="P30" s="8" t="s">
        <v>11389</v>
      </c>
      <c r="Q30" s="8" t="s">
        <v>11406</v>
      </c>
      <c r="R30" s="8" t="s">
        <v>16735</v>
      </c>
      <c r="S30" s="8" t="s">
        <v>16736</v>
      </c>
      <c r="T30" s="8" t="s">
        <v>3985</v>
      </c>
      <c r="Y30" s="8" t="s">
        <v>11393</v>
      </c>
      <c r="AA30" s="19">
        <v>44620</v>
      </c>
      <c r="AB30" s="19"/>
      <c r="AC30" s="19"/>
      <c r="AD30" s="19"/>
      <c r="AH30" s="8" t="s">
        <v>11393</v>
      </c>
      <c r="AI30" s="1" t="s">
        <v>16736</v>
      </c>
      <c r="AJ30" s="8" t="s">
        <v>3984</v>
      </c>
      <c r="AK30" s="8" t="s">
        <v>16736</v>
      </c>
      <c r="AL30" s="8" t="s">
        <v>11478</v>
      </c>
      <c r="AM30" s="8" t="s">
        <v>11548</v>
      </c>
      <c r="AN30" s="8" t="s">
        <v>11472</v>
      </c>
      <c r="AO30" s="8">
        <v>1</v>
      </c>
      <c r="AP30" s="8">
        <v>0</v>
      </c>
      <c r="AQ30" s="8">
        <v>0</v>
      </c>
      <c r="AR30" s="8">
        <f t="shared" si="0"/>
        <v>0</v>
      </c>
    </row>
    <row r="31" spans="1:44" s="8" customFormat="1">
      <c r="A31" s="19">
        <v>44615.600925925901</v>
      </c>
      <c r="B31" s="19">
        <v>44615.600925925901</v>
      </c>
      <c r="C31" s="8" t="s">
        <v>16737</v>
      </c>
      <c r="E31" s="8" t="s">
        <v>5</v>
      </c>
      <c r="G31" s="15">
        <v>2000</v>
      </c>
      <c r="H31" s="15">
        <v>0</v>
      </c>
      <c r="I31" s="15">
        <v>2000</v>
      </c>
      <c r="J31" s="15"/>
      <c r="K31" s="15">
        <v>0</v>
      </c>
      <c r="L31" s="8" t="s">
        <v>11386</v>
      </c>
      <c r="M31" s="8" t="s">
        <v>16693</v>
      </c>
      <c r="N31" s="8" t="s">
        <v>1474</v>
      </c>
      <c r="O31" s="8" t="s">
        <v>11705</v>
      </c>
      <c r="P31" s="8" t="s">
        <v>11705</v>
      </c>
      <c r="Q31" s="8" t="s">
        <v>15464</v>
      </c>
      <c r="R31" s="8" t="s">
        <v>15465</v>
      </c>
      <c r="S31" s="8" t="s">
        <v>15466</v>
      </c>
      <c r="T31" s="8" t="s">
        <v>1475</v>
      </c>
      <c r="Y31" s="8" t="s">
        <v>11393</v>
      </c>
      <c r="AA31" s="19">
        <v>44620</v>
      </c>
      <c r="AB31" s="19"/>
      <c r="AC31" s="19"/>
      <c r="AD31" s="19"/>
      <c r="AH31" s="8" t="s">
        <v>11393</v>
      </c>
      <c r="AI31" s="1" t="s">
        <v>15466</v>
      </c>
      <c r="AJ31" s="8" t="s">
        <v>16737</v>
      </c>
      <c r="AK31" s="8" t="s">
        <v>15466</v>
      </c>
      <c r="AL31" s="8" t="s">
        <v>11523</v>
      </c>
      <c r="AM31" s="8" t="s">
        <v>11540</v>
      </c>
      <c r="AN31" s="8" t="s">
        <v>11429</v>
      </c>
      <c r="AO31" s="8">
        <v>1</v>
      </c>
      <c r="AP31" s="8" t="s">
        <v>11412</v>
      </c>
      <c r="AQ31" s="8" t="s">
        <v>11412</v>
      </c>
      <c r="AR31" s="8" t="str">
        <f t="shared" si="0"/>
        <v>Multi-Art Form</v>
      </c>
    </row>
    <row r="32" spans="1:44" s="8" customFormat="1">
      <c r="A32" s="19">
        <v>44615.602071759298</v>
      </c>
      <c r="B32" s="19">
        <v>44615.602071759298</v>
      </c>
      <c r="C32" s="8" t="s">
        <v>3986</v>
      </c>
      <c r="E32" s="8" t="s">
        <v>5</v>
      </c>
      <c r="G32" s="15">
        <v>2000</v>
      </c>
      <c r="H32" s="15">
        <v>0</v>
      </c>
      <c r="I32" s="15">
        <v>2000</v>
      </c>
      <c r="J32" s="15">
        <v>2000</v>
      </c>
      <c r="K32" s="15">
        <v>0</v>
      </c>
      <c r="L32" s="8" t="s">
        <v>11386</v>
      </c>
      <c r="M32" s="8" t="s">
        <v>16693</v>
      </c>
      <c r="N32" s="8" t="s">
        <v>1765</v>
      </c>
      <c r="O32" s="8" t="s">
        <v>11388</v>
      </c>
      <c r="P32" s="8" t="s">
        <v>11389</v>
      </c>
      <c r="Q32" s="8" t="s">
        <v>11800</v>
      </c>
      <c r="R32" s="8" t="s">
        <v>14248</v>
      </c>
      <c r="S32" s="8" t="s">
        <v>14249</v>
      </c>
      <c r="T32" s="8" t="s">
        <v>1766</v>
      </c>
      <c r="Y32" s="8" t="s">
        <v>11393</v>
      </c>
      <c r="AA32" s="19">
        <v>44620</v>
      </c>
      <c r="AB32" s="19"/>
      <c r="AC32" s="19"/>
      <c r="AD32" s="19"/>
      <c r="AH32" s="8" t="s">
        <v>11393</v>
      </c>
      <c r="AI32" s="1" t="s">
        <v>14250</v>
      </c>
      <c r="AJ32" s="8" t="s">
        <v>3986</v>
      </c>
      <c r="AK32" s="8" t="s">
        <v>14250</v>
      </c>
      <c r="AL32" s="8" t="s">
        <v>11395</v>
      </c>
      <c r="AM32" s="8" t="s">
        <v>11483</v>
      </c>
      <c r="AN32" s="8" t="s">
        <v>11397</v>
      </c>
      <c r="AO32" s="8">
        <v>1</v>
      </c>
      <c r="AP32" s="8" t="s">
        <v>11394</v>
      </c>
      <c r="AQ32" s="8" t="s">
        <v>11394</v>
      </c>
      <c r="AR32" s="8" t="str">
        <f t="shared" si="0"/>
        <v>Music</v>
      </c>
    </row>
    <row r="33" spans="1:44" s="8" customFormat="1">
      <c r="A33" s="19">
        <v>44615.592916666697</v>
      </c>
      <c r="B33" s="19">
        <v>44615.592916666697</v>
      </c>
      <c r="C33" s="8" t="s">
        <v>3987</v>
      </c>
      <c r="E33" s="8" t="s">
        <v>5</v>
      </c>
      <c r="G33" s="15">
        <v>2000</v>
      </c>
      <c r="H33" s="15">
        <v>0</v>
      </c>
      <c r="I33" s="15">
        <v>2000</v>
      </c>
      <c r="J33" s="15">
        <v>2000</v>
      </c>
      <c r="K33" s="15">
        <v>0</v>
      </c>
      <c r="L33" s="8" t="s">
        <v>11386</v>
      </c>
      <c r="M33" s="8" t="s">
        <v>16693</v>
      </c>
      <c r="O33" s="8" t="s">
        <v>11388</v>
      </c>
      <c r="P33" s="8" t="s">
        <v>11389</v>
      </c>
      <c r="Q33" s="8" t="s">
        <v>12814</v>
      </c>
      <c r="R33" s="8" t="s">
        <v>16738</v>
      </c>
      <c r="S33" s="8" t="s">
        <v>16739</v>
      </c>
      <c r="T33" s="8" t="s">
        <v>3988</v>
      </c>
      <c r="Y33" s="8" t="s">
        <v>11393</v>
      </c>
      <c r="AA33" s="19">
        <v>44620</v>
      </c>
      <c r="AB33" s="19"/>
      <c r="AC33" s="19"/>
      <c r="AD33" s="19"/>
      <c r="AH33" s="8" t="s">
        <v>11393</v>
      </c>
      <c r="AI33" s="1" t="s">
        <v>15729</v>
      </c>
      <c r="AJ33" s="8" t="s">
        <v>3987</v>
      </c>
      <c r="AK33" s="8" t="s">
        <v>15729</v>
      </c>
      <c r="AL33" s="8" t="s">
        <v>11395</v>
      </c>
      <c r="AM33" s="8" t="s">
        <v>11401</v>
      </c>
      <c r="AN33" s="8" t="s">
        <v>11397</v>
      </c>
      <c r="AO33" s="8">
        <v>1</v>
      </c>
      <c r="AP33" s="8">
        <v>0</v>
      </c>
      <c r="AQ33" s="8" t="s">
        <v>16698</v>
      </c>
      <c r="AR33" s="8">
        <f t="shared" si="0"/>
        <v>0</v>
      </c>
    </row>
    <row r="34" spans="1:44" s="8" customFormat="1">
      <c r="A34" s="19">
        <v>44615.5933449074</v>
      </c>
      <c r="B34" s="19">
        <v>44615.5933449074</v>
      </c>
      <c r="C34" s="8" t="s">
        <v>3989</v>
      </c>
      <c r="E34" s="8" t="s">
        <v>5</v>
      </c>
      <c r="G34" s="15">
        <v>2000</v>
      </c>
      <c r="H34" s="15">
        <v>0</v>
      </c>
      <c r="I34" s="15">
        <v>2000</v>
      </c>
      <c r="J34" s="15">
        <v>2000</v>
      </c>
      <c r="K34" s="15">
        <v>0</v>
      </c>
      <c r="L34" s="8" t="s">
        <v>11386</v>
      </c>
      <c r="M34" s="8" t="s">
        <v>16693</v>
      </c>
      <c r="N34" s="8" t="s">
        <v>383</v>
      </c>
      <c r="O34" s="8" t="s">
        <v>11388</v>
      </c>
      <c r="P34" s="8" t="s">
        <v>11389</v>
      </c>
      <c r="Q34" s="8" t="s">
        <v>14619</v>
      </c>
      <c r="R34" s="8" t="s">
        <v>15101</v>
      </c>
      <c r="S34" s="8" t="s">
        <v>15102</v>
      </c>
      <c r="T34" s="8" t="s">
        <v>384</v>
      </c>
      <c r="Y34" s="8" t="s">
        <v>11393</v>
      </c>
      <c r="AA34" s="19">
        <v>44620</v>
      </c>
      <c r="AB34" s="19"/>
      <c r="AC34" s="19"/>
      <c r="AD34" s="19"/>
      <c r="AH34" s="8" t="s">
        <v>11393</v>
      </c>
      <c r="AI34" s="1" t="s">
        <v>15102</v>
      </c>
      <c r="AJ34" s="8" t="s">
        <v>3989</v>
      </c>
      <c r="AK34" s="8" t="s">
        <v>15102</v>
      </c>
      <c r="AL34" s="8" t="s">
        <v>11395</v>
      </c>
      <c r="AM34" s="8" t="s">
        <v>11401</v>
      </c>
      <c r="AN34" s="8" t="s">
        <v>11397</v>
      </c>
      <c r="AO34" s="8">
        <v>1</v>
      </c>
      <c r="AP34" s="8" t="s">
        <v>11442</v>
      </c>
      <c r="AQ34" s="8" t="s">
        <v>11442</v>
      </c>
      <c r="AR34" s="8" t="str">
        <f t="shared" si="0"/>
        <v>Visual Arts</v>
      </c>
    </row>
    <row r="35" spans="1:44" s="8" customFormat="1">
      <c r="A35" s="19">
        <v>44615.648252314801</v>
      </c>
      <c r="B35" s="19">
        <v>44615.648252314801</v>
      </c>
      <c r="C35" s="8" t="s">
        <v>3990</v>
      </c>
      <c r="E35" s="8" t="s">
        <v>5</v>
      </c>
      <c r="G35" s="15">
        <v>2000</v>
      </c>
      <c r="H35" s="15">
        <v>0</v>
      </c>
      <c r="I35" s="15">
        <v>2000</v>
      </c>
      <c r="J35" s="15">
        <v>2000</v>
      </c>
      <c r="K35" s="15">
        <v>0</v>
      </c>
      <c r="L35" s="8" t="s">
        <v>11386</v>
      </c>
      <c r="M35" s="8" t="s">
        <v>11387</v>
      </c>
      <c r="N35" s="20"/>
      <c r="O35" s="8" t="s">
        <v>11388</v>
      </c>
      <c r="P35" s="8" t="s">
        <v>11389</v>
      </c>
      <c r="Q35" s="8" t="s">
        <v>16740</v>
      </c>
      <c r="R35" s="8" t="s">
        <v>13373</v>
      </c>
      <c r="S35" s="8" t="s">
        <v>16741</v>
      </c>
      <c r="T35" s="20" t="s">
        <v>3991</v>
      </c>
      <c r="V35" s="8" t="s">
        <v>16741</v>
      </c>
      <c r="Y35" s="8" t="s">
        <v>11393</v>
      </c>
      <c r="AA35" s="19">
        <v>44629</v>
      </c>
      <c r="AB35" s="19"/>
      <c r="AC35" s="19"/>
      <c r="AD35" s="19"/>
      <c r="AG35" s="8" t="s">
        <v>11394</v>
      </c>
      <c r="AH35" s="8" t="s">
        <v>11393</v>
      </c>
      <c r="AI35" s="1" t="s">
        <v>16741</v>
      </c>
      <c r="AJ35" s="8" t="s">
        <v>3990</v>
      </c>
      <c r="AK35" s="8" t="s">
        <v>16741</v>
      </c>
      <c r="AL35" s="8" t="s">
        <v>11682</v>
      </c>
      <c r="AM35" s="8" t="s">
        <v>11741</v>
      </c>
      <c r="AN35" s="8" t="s">
        <v>11577</v>
      </c>
      <c r="AO35" s="8">
        <v>1</v>
      </c>
      <c r="AP35" s="8" t="s">
        <v>16698</v>
      </c>
      <c r="AQ35" s="8" t="s">
        <v>16698</v>
      </c>
      <c r="AR35" s="8" t="str">
        <f t="shared" si="0"/>
        <v>Music</v>
      </c>
    </row>
    <row r="36" spans="1:44" s="8" customFormat="1">
      <c r="A36" s="19">
        <v>44615.597071759301</v>
      </c>
      <c r="B36" s="19">
        <v>44615.597071759301</v>
      </c>
      <c r="C36" s="8" t="s">
        <v>3992</v>
      </c>
      <c r="E36" s="8" t="s">
        <v>5</v>
      </c>
      <c r="G36" s="15">
        <v>2000</v>
      </c>
      <c r="H36" s="15">
        <v>0</v>
      </c>
      <c r="I36" s="15">
        <v>2000</v>
      </c>
      <c r="J36" s="15">
        <v>2000</v>
      </c>
      <c r="K36" s="15">
        <v>0</v>
      </c>
      <c r="L36" s="8" t="s">
        <v>11386</v>
      </c>
      <c r="M36" s="8" t="s">
        <v>16693</v>
      </c>
      <c r="N36" s="8" t="s">
        <v>16742</v>
      </c>
      <c r="O36" s="8" t="s">
        <v>11388</v>
      </c>
      <c r="P36" s="8" t="s">
        <v>11389</v>
      </c>
      <c r="Q36" s="8" t="s">
        <v>15342</v>
      </c>
      <c r="R36" s="8" t="s">
        <v>15099</v>
      </c>
      <c r="S36" s="8" t="s">
        <v>16743</v>
      </c>
      <c r="T36" s="8" t="s">
        <v>3993</v>
      </c>
      <c r="U36" s="8" t="s">
        <v>16744</v>
      </c>
      <c r="V36" s="8" t="s">
        <v>16743</v>
      </c>
      <c r="Y36" s="8" t="s">
        <v>11393</v>
      </c>
      <c r="AA36" s="19">
        <v>44621</v>
      </c>
      <c r="AB36" s="19"/>
      <c r="AC36" s="19"/>
      <c r="AD36" s="19"/>
      <c r="AH36" s="8" t="s">
        <v>11393</v>
      </c>
      <c r="AI36" s="1" t="s">
        <v>16743</v>
      </c>
      <c r="AJ36" s="8" t="s">
        <v>3992</v>
      </c>
      <c r="AK36" s="8" t="s">
        <v>16743</v>
      </c>
      <c r="AL36" s="8" t="s">
        <v>11395</v>
      </c>
      <c r="AM36" s="8" t="s">
        <v>11483</v>
      </c>
      <c r="AN36" s="8" t="s">
        <v>11397</v>
      </c>
      <c r="AO36" s="8">
        <v>1</v>
      </c>
      <c r="AP36" s="8">
        <v>0</v>
      </c>
      <c r="AQ36" s="8">
        <v>0</v>
      </c>
      <c r="AR36" s="8">
        <f t="shared" si="0"/>
        <v>0</v>
      </c>
    </row>
    <row r="37" spans="1:44" s="8" customFormat="1">
      <c r="A37" s="19">
        <v>44615.594837962999</v>
      </c>
      <c r="B37" s="19">
        <v>44615.594837962999</v>
      </c>
      <c r="C37" s="8" t="s">
        <v>16745</v>
      </c>
      <c r="E37" s="8" t="s">
        <v>5</v>
      </c>
      <c r="G37" s="15">
        <v>2000</v>
      </c>
      <c r="H37" s="15">
        <v>0</v>
      </c>
      <c r="I37" s="15">
        <v>2000</v>
      </c>
      <c r="J37" s="15"/>
      <c r="K37" s="15">
        <v>0</v>
      </c>
      <c r="L37" s="8" t="s">
        <v>11386</v>
      </c>
      <c r="M37" s="8" t="s">
        <v>16693</v>
      </c>
      <c r="N37" s="8" t="s">
        <v>16742</v>
      </c>
      <c r="O37" s="8" t="s">
        <v>11705</v>
      </c>
      <c r="P37" s="8" t="s">
        <v>11705</v>
      </c>
      <c r="Q37" s="8" t="s">
        <v>15342</v>
      </c>
      <c r="R37" s="8" t="s">
        <v>15099</v>
      </c>
      <c r="S37" s="8" t="s">
        <v>16743</v>
      </c>
      <c r="T37" s="8" t="s">
        <v>3993</v>
      </c>
      <c r="U37" s="8" t="s">
        <v>16744</v>
      </c>
      <c r="V37" s="8" t="s">
        <v>16743</v>
      </c>
      <c r="Y37" s="8" t="s">
        <v>11393</v>
      </c>
      <c r="AA37" s="19">
        <v>44620</v>
      </c>
      <c r="AB37" s="19"/>
      <c r="AC37" s="19"/>
      <c r="AD37" s="19"/>
      <c r="AH37" s="8" t="s">
        <v>11393</v>
      </c>
      <c r="AI37" s="1" t="s">
        <v>16743</v>
      </c>
      <c r="AJ37" s="8" t="s">
        <v>16745</v>
      </c>
      <c r="AK37" s="8" t="s">
        <v>16743</v>
      </c>
      <c r="AL37" s="8" t="s">
        <v>11395</v>
      </c>
      <c r="AM37" s="8" t="s">
        <v>11483</v>
      </c>
      <c r="AN37" s="8" t="s">
        <v>11397</v>
      </c>
      <c r="AO37" s="8">
        <v>1</v>
      </c>
      <c r="AP37" s="8">
        <v>0</v>
      </c>
      <c r="AQ37" s="8">
        <v>0</v>
      </c>
      <c r="AR37" s="8">
        <f t="shared" si="0"/>
        <v>0</v>
      </c>
    </row>
    <row r="38" spans="1:44" s="8" customFormat="1">
      <c r="A38" s="19">
        <v>44615.595219907402</v>
      </c>
      <c r="B38" s="19">
        <v>44615.595219907402</v>
      </c>
      <c r="C38" s="8" t="s">
        <v>3994</v>
      </c>
      <c r="E38" s="8" t="s">
        <v>5</v>
      </c>
      <c r="G38" s="15">
        <v>2000</v>
      </c>
      <c r="H38" s="15">
        <v>0</v>
      </c>
      <c r="I38" s="15">
        <v>2000</v>
      </c>
      <c r="J38" s="15">
        <v>2000</v>
      </c>
      <c r="K38" s="15">
        <v>0</v>
      </c>
      <c r="L38" s="8" t="s">
        <v>11386</v>
      </c>
      <c r="M38" s="8" t="s">
        <v>16693</v>
      </c>
      <c r="N38" s="8" t="s">
        <v>16746</v>
      </c>
      <c r="O38" s="8" t="s">
        <v>11388</v>
      </c>
      <c r="P38" s="8" t="s">
        <v>11389</v>
      </c>
      <c r="Q38" s="8" t="s">
        <v>11467</v>
      </c>
      <c r="R38" s="8" t="s">
        <v>11663</v>
      </c>
      <c r="S38" s="8" t="s">
        <v>16747</v>
      </c>
      <c r="T38" s="8" t="s">
        <v>3995</v>
      </c>
      <c r="Y38" s="8" t="s">
        <v>11393</v>
      </c>
      <c r="AA38" s="19">
        <v>44620</v>
      </c>
      <c r="AB38" s="19"/>
      <c r="AC38" s="19"/>
      <c r="AD38" s="19"/>
      <c r="AH38" s="8" t="s">
        <v>11393</v>
      </c>
      <c r="AI38" s="1" t="s">
        <v>16747</v>
      </c>
      <c r="AJ38" s="8" t="s">
        <v>3994</v>
      </c>
      <c r="AK38" s="8" t="s">
        <v>16747</v>
      </c>
      <c r="AL38" s="8" t="s">
        <v>11717</v>
      </c>
      <c r="AM38" s="8" t="s">
        <v>11765</v>
      </c>
      <c r="AN38" s="8" t="s">
        <v>11466</v>
      </c>
      <c r="AO38" s="8">
        <v>1</v>
      </c>
      <c r="AP38" s="8">
        <v>0</v>
      </c>
      <c r="AQ38" s="8">
        <v>0</v>
      </c>
      <c r="AR38" s="8">
        <f t="shared" si="0"/>
        <v>0</v>
      </c>
    </row>
    <row r="39" spans="1:44" s="8" customFormat="1">
      <c r="A39" s="19">
        <v>44615.593414351897</v>
      </c>
      <c r="B39" s="19">
        <v>44615.593414351897</v>
      </c>
      <c r="C39" s="8" t="s">
        <v>3996</v>
      </c>
      <c r="E39" s="8" t="s">
        <v>5</v>
      </c>
      <c r="G39" s="15">
        <v>2000</v>
      </c>
      <c r="H39" s="15">
        <v>1000</v>
      </c>
      <c r="I39" s="15">
        <v>3000</v>
      </c>
      <c r="J39" s="15">
        <v>3000</v>
      </c>
      <c r="K39" s="15">
        <v>0</v>
      </c>
      <c r="L39" s="8" t="s">
        <v>11386</v>
      </c>
      <c r="M39" s="8" t="s">
        <v>16693</v>
      </c>
      <c r="O39" s="8" t="s">
        <v>11388</v>
      </c>
      <c r="P39" s="8" t="s">
        <v>11389</v>
      </c>
      <c r="Q39" s="8" t="s">
        <v>16748</v>
      </c>
      <c r="R39" s="8" t="s">
        <v>16749</v>
      </c>
      <c r="S39" s="8" t="s">
        <v>16750</v>
      </c>
      <c r="T39" s="8" t="s">
        <v>3997</v>
      </c>
      <c r="V39" s="8" t="s">
        <v>16750</v>
      </c>
      <c r="Y39" s="8" t="s">
        <v>11393</v>
      </c>
      <c r="AA39" s="19">
        <v>44631</v>
      </c>
      <c r="AB39" s="19"/>
      <c r="AC39" s="19"/>
      <c r="AD39" s="19"/>
      <c r="AH39" s="8" t="s">
        <v>11393</v>
      </c>
      <c r="AI39" s="1" t="s">
        <v>16750</v>
      </c>
      <c r="AJ39" s="8" t="s">
        <v>3996</v>
      </c>
      <c r="AK39" s="8" t="s">
        <v>16750</v>
      </c>
      <c r="AL39" s="8" t="s">
        <v>11478</v>
      </c>
      <c r="AM39" s="8" t="s">
        <v>11479</v>
      </c>
      <c r="AN39" s="8" t="s">
        <v>11472</v>
      </c>
      <c r="AO39" s="8">
        <v>1</v>
      </c>
      <c r="AP39" s="8">
        <v>0</v>
      </c>
      <c r="AQ39" s="8" t="s">
        <v>16698</v>
      </c>
      <c r="AR39" s="8">
        <f t="shared" si="0"/>
        <v>0</v>
      </c>
    </row>
    <row r="40" spans="1:44" s="8" customFormat="1">
      <c r="A40" s="19">
        <v>44615.599733796298</v>
      </c>
      <c r="B40" s="19">
        <v>44615.599733796298</v>
      </c>
      <c r="C40" s="8" t="s">
        <v>3998</v>
      </c>
      <c r="E40" s="8" t="s">
        <v>5</v>
      </c>
      <c r="G40" s="15">
        <v>2000</v>
      </c>
      <c r="H40" s="15">
        <v>350</v>
      </c>
      <c r="I40" s="15">
        <v>2350</v>
      </c>
      <c r="J40" s="15">
        <v>2350</v>
      </c>
      <c r="K40" s="15">
        <v>0</v>
      </c>
      <c r="L40" s="8" t="s">
        <v>11386</v>
      </c>
      <c r="M40" s="8" t="s">
        <v>11387</v>
      </c>
      <c r="N40" s="20"/>
      <c r="O40" s="8" t="s">
        <v>11388</v>
      </c>
      <c r="P40" s="8" t="s">
        <v>11389</v>
      </c>
      <c r="Q40" s="8" t="s">
        <v>12021</v>
      </c>
      <c r="R40" s="8" t="s">
        <v>16751</v>
      </c>
      <c r="S40" s="8" t="s">
        <v>16752</v>
      </c>
      <c r="T40" s="20" t="s">
        <v>3999</v>
      </c>
      <c r="Y40" s="8" t="s">
        <v>11393</v>
      </c>
      <c r="AA40" s="19">
        <v>44630</v>
      </c>
      <c r="AB40" s="19"/>
      <c r="AC40" s="19"/>
      <c r="AD40" s="19"/>
      <c r="AG40" s="8" t="s">
        <v>12102</v>
      </c>
      <c r="AH40" s="8" t="s">
        <v>11393</v>
      </c>
      <c r="AI40" s="1" t="s">
        <v>16752</v>
      </c>
      <c r="AJ40" s="8" t="s">
        <v>3998</v>
      </c>
      <c r="AK40" s="8" t="s">
        <v>16752</v>
      </c>
      <c r="AL40" s="8" t="s">
        <v>11395</v>
      </c>
      <c r="AM40" s="8" t="s">
        <v>11731</v>
      </c>
      <c r="AN40" s="8" t="s">
        <v>11397</v>
      </c>
      <c r="AO40" s="8">
        <v>1</v>
      </c>
      <c r="AP40" s="8">
        <v>0</v>
      </c>
      <c r="AQ40" s="8" t="s">
        <v>16698</v>
      </c>
      <c r="AR40" s="8" t="str">
        <f t="shared" si="0"/>
        <v>Literature</v>
      </c>
    </row>
    <row r="41" spans="1:44" s="8" customFormat="1">
      <c r="A41" s="19">
        <v>44615.592476851903</v>
      </c>
      <c r="B41" s="19">
        <v>44615.592465277798</v>
      </c>
      <c r="C41" s="8" t="s">
        <v>4000</v>
      </c>
      <c r="E41" s="8" t="s">
        <v>5</v>
      </c>
      <c r="G41" s="15">
        <v>2000</v>
      </c>
      <c r="H41" s="15">
        <v>0</v>
      </c>
      <c r="I41" s="15">
        <v>2000</v>
      </c>
      <c r="J41" s="15">
        <v>2000</v>
      </c>
      <c r="K41" s="15">
        <v>0</v>
      </c>
      <c r="L41" s="8" t="s">
        <v>11386</v>
      </c>
      <c r="M41" s="8" t="s">
        <v>16693</v>
      </c>
      <c r="O41" s="8" t="s">
        <v>11388</v>
      </c>
      <c r="P41" s="8" t="s">
        <v>11389</v>
      </c>
      <c r="Q41" s="8" t="s">
        <v>12698</v>
      </c>
      <c r="R41" s="8" t="s">
        <v>13373</v>
      </c>
      <c r="S41" s="8" t="s">
        <v>13374</v>
      </c>
      <c r="T41" s="8" t="s">
        <v>246</v>
      </c>
      <c r="Y41" s="8" t="s">
        <v>11393</v>
      </c>
      <c r="AA41" s="19">
        <v>44620</v>
      </c>
      <c r="AB41" s="19"/>
      <c r="AC41" s="19"/>
      <c r="AD41" s="19"/>
      <c r="AH41" s="8" t="s">
        <v>11393</v>
      </c>
      <c r="AI41" s="1" t="s">
        <v>13374</v>
      </c>
      <c r="AJ41" s="8" t="s">
        <v>4000</v>
      </c>
      <c r="AK41" s="8" t="s">
        <v>13374</v>
      </c>
      <c r="AL41" s="8" t="s">
        <v>11688</v>
      </c>
      <c r="AM41" s="8" t="s">
        <v>11880</v>
      </c>
      <c r="AN41" s="8" t="s">
        <v>11690</v>
      </c>
      <c r="AO41" s="8">
        <v>1</v>
      </c>
      <c r="AP41" s="8" t="s">
        <v>11394</v>
      </c>
      <c r="AQ41" s="8" t="s">
        <v>16698</v>
      </c>
      <c r="AR41" s="8" t="str">
        <f t="shared" si="0"/>
        <v>Music</v>
      </c>
    </row>
    <row r="42" spans="1:44" s="8" customFormat="1">
      <c r="A42" s="19">
        <v>44615.594097222202</v>
      </c>
      <c r="B42" s="19">
        <v>44615.594097222202</v>
      </c>
      <c r="C42" s="8" t="s">
        <v>4001</v>
      </c>
      <c r="E42" s="8" t="s">
        <v>5</v>
      </c>
      <c r="G42" s="15">
        <v>2000</v>
      </c>
      <c r="H42" s="15">
        <v>0</v>
      </c>
      <c r="I42" s="15">
        <v>2000</v>
      </c>
      <c r="J42" s="15">
        <v>2000</v>
      </c>
      <c r="K42" s="15">
        <v>0</v>
      </c>
      <c r="L42" s="8" t="s">
        <v>11386</v>
      </c>
      <c r="M42" s="8" t="s">
        <v>16693</v>
      </c>
      <c r="N42" s="8" t="s">
        <v>183</v>
      </c>
      <c r="O42" s="8" t="s">
        <v>11388</v>
      </c>
      <c r="P42" s="8" t="s">
        <v>11389</v>
      </c>
      <c r="Q42" s="8" t="s">
        <v>11402</v>
      </c>
      <c r="R42" s="8" t="s">
        <v>13458</v>
      </c>
      <c r="S42" s="8" t="s">
        <v>13459</v>
      </c>
      <c r="T42" s="8" t="s">
        <v>184</v>
      </c>
      <c r="V42" s="8" t="s">
        <v>13459</v>
      </c>
      <c r="Y42" s="8" t="s">
        <v>11393</v>
      </c>
      <c r="AA42" s="19">
        <v>44620</v>
      </c>
      <c r="AB42" s="19"/>
      <c r="AC42" s="19"/>
      <c r="AD42" s="19"/>
      <c r="AH42" s="8" t="s">
        <v>11393</v>
      </c>
      <c r="AI42" s="1" t="s">
        <v>13459</v>
      </c>
      <c r="AJ42" s="8" t="s">
        <v>4001</v>
      </c>
      <c r="AK42" s="8" t="s">
        <v>13459</v>
      </c>
      <c r="AL42" s="8" t="s">
        <v>11395</v>
      </c>
      <c r="AM42" s="8" t="s">
        <v>11401</v>
      </c>
      <c r="AN42" s="8" t="s">
        <v>11397</v>
      </c>
      <c r="AO42" s="8">
        <v>1</v>
      </c>
      <c r="AP42" s="8" t="s">
        <v>11394</v>
      </c>
      <c r="AQ42" s="8" t="s">
        <v>11394</v>
      </c>
      <c r="AR42" s="8" t="str">
        <f t="shared" si="0"/>
        <v>Music</v>
      </c>
    </row>
    <row r="43" spans="1:44" s="8" customFormat="1">
      <c r="A43" s="19">
        <v>44615.5937962963</v>
      </c>
      <c r="B43" s="19">
        <v>44615.5937962963</v>
      </c>
      <c r="C43" s="8" t="s">
        <v>4002</v>
      </c>
      <c r="E43" s="8" t="s">
        <v>5</v>
      </c>
      <c r="G43" s="15">
        <v>2000</v>
      </c>
      <c r="H43" s="15">
        <v>0</v>
      </c>
      <c r="I43" s="15">
        <v>2000</v>
      </c>
      <c r="J43" s="15">
        <v>2000</v>
      </c>
      <c r="K43" s="15">
        <v>0</v>
      </c>
      <c r="L43" s="8" t="s">
        <v>11386</v>
      </c>
      <c r="M43" s="8" t="s">
        <v>16693</v>
      </c>
      <c r="N43" s="8" t="s">
        <v>261</v>
      </c>
      <c r="O43" s="8" t="s">
        <v>11388</v>
      </c>
      <c r="P43" s="8" t="s">
        <v>11389</v>
      </c>
      <c r="Q43" s="8" t="s">
        <v>13397</v>
      </c>
      <c r="R43" s="8" t="s">
        <v>13408</v>
      </c>
      <c r="S43" s="8" t="s">
        <v>13409</v>
      </c>
      <c r="T43" s="8" t="s">
        <v>262</v>
      </c>
      <c r="Y43" s="8" t="s">
        <v>11393</v>
      </c>
      <c r="AA43" s="19">
        <v>44620</v>
      </c>
      <c r="AB43" s="19"/>
      <c r="AC43" s="19"/>
      <c r="AD43" s="19"/>
      <c r="AH43" s="8" t="s">
        <v>11393</v>
      </c>
      <c r="AI43" s="1" t="s">
        <v>13409</v>
      </c>
      <c r="AJ43" s="8" t="s">
        <v>4002</v>
      </c>
      <c r="AK43" s="8" t="s">
        <v>13409</v>
      </c>
      <c r="AL43" s="8" t="s">
        <v>11395</v>
      </c>
      <c r="AM43" s="8" t="s">
        <v>11483</v>
      </c>
      <c r="AN43" s="8" t="s">
        <v>11397</v>
      </c>
      <c r="AO43" s="8">
        <v>1</v>
      </c>
      <c r="AP43" s="8" t="s">
        <v>11394</v>
      </c>
      <c r="AQ43" s="8" t="s">
        <v>11394</v>
      </c>
      <c r="AR43" s="8" t="str">
        <f t="shared" si="0"/>
        <v>Music</v>
      </c>
    </row>
    <row r="44" spans="1:44" s="8" customFormat="1">
      <c r="A44" s="70">
        <v>44615.592013888898</v>
      </c>
      <c r="B44" s="71">
        <v>44615.592013888898</v>
      </c>
      <c r="C44" s="1" t="s">
        <v>4003</v>
      </c>
      <c r="E44" s="1" t="s">
        <v>5</v>
      </c>
      <c r="F44" s="1"/>
      <c r="G44" s="72">
        <v>2000</v>
      </c>
      <c r="H44" s="72">
        <v>0</v>
      </c>
      <c r="I44" s="72">
        <v>2000</v>
      </c>
      <c r="J44" s="72">
        <v>2000</v>
      </c>
      <c r="K44" s="72">
        <v>0</v>
      </c>
      <c r="L44" s="1" t="s">
        <v>11386</v>
      </c>
      <c r="M44" s="1" t="s">
        <v>16693</v>
      </c>
      <c r="N44" s="1" t="s">
        <v>16753</v>
      </c>
      <c r="O44" s="1" t="s">
        <v>11388</v>
      </c>
      <c r="P44" s="1" t="s">
        <v>11389</v>
      </c>
      <c r="Q44" s="1" t="s">
        <v>11572</v>
      </c>
      <c r="R44" s="1" t="s">
        <v>12265</v>
      </c>
      <c r="S44" s="1" t="s">
        <v>16754</v>
      </c>
      <c r="T44" s="1" t="s">
        <v>4004</v>
      </c>
      <c r="U44" s="1"/>
      <c r="V44" s="1"/>
      <c r="W44" s="1"/>
      <c r="X44" s="1"/>
      <c r="Y44" s="1" t="s">
        <v>11393</v>
      </c>
      <c r="Z44" s="1"/>
      <c r="AA44" s="70">
        <v>44620</v>
      </c>
      <c r="AB44" s="70"/>
      <c r="AC44" s="70"/>
      <c r="AD44" s="70"/>
      <c r="AG44" s="1"/>
      <c r="AH44" s="1" t="s">
        <v>11393</v>
      </c>
      <c r="AI44" s="1" t="s">
        <v>16755</v>
      </c>
      <c r="AJ44" s="1" t="s">
        <v>4003</v>
      </c>
      <c r="AK44" s="8" t="s">
        <v>16755</v>
      </c>
      <c r="AL44" s="8" t="s">
        <v>11395</v>
      </c>
      <c r="AM44" s="8" t="s">
        <v>11483</v>
      </c>
      <c r="AN44" s="8" t="s">
        <v>11397</v>
      </c>
      <c r="AO44" s="8">
        <v>1</v>
      </c>
      <c r="AP44" s="8">
        <v>0</v>
      </c>
      <c r="AQ44" s="8" t="s">
        <v>16698</v>
      </c>
      <c r="AR44" s="8">
        <f t="shared" si="0"/>
        <v>0</v>
      </c>
    </row>
    <row r="45" spans="1:44" s="8" customFormat="1">
      <c r="A45" s="19">
        <v>44615.596145833297</v>
      </c>
      <c r="B45" s="19">
        <v>44615.596145833297</v>
      </c>
      <c r="C45" s="8" t="s">
        <v>4005</v>
      </c>
      <c r="E45" s="8" t="s">
        <v>5</v>
      </c>
      <c r="G45" s="15">
        <v>2000</v>
      </c>
      <c r="H45" s="15">
        <v>0</v>
      </c>
      <c r="I45" s="15">
        <v>2000</v>
      </c>
      <c r="J45" s="15">
        <v>2000</v>
      </c>
      <c r="K45" s="15">
        <v>0</v>
      </c>
      <c r="L45" s="8" t="s">
        <v>11386</v>
      </c>
      <c r="M45" s="8" t="s">
        <v>16693</v>
      </c>
      <c r="N45" s="8" t="s">
        <v>16756</v>
      </c>
      <c r="O45" s="8" t="s">
        <v>11388</v>
      </c>
      <c r="P45" s="8" t="s">
        <v>11389</v>
      </c>
      <c r="Q45" s="8" t="s">
        <v>11983</v>
      </c>
      <c r="R45" s="8" t="s">
        <v>12892</v>
      </c>
      <c r="S45" s="8" t="s">
        <v>11482</v>
      </c>
      <c r="T45" s="8" t="s">
        <v>1493</v>
      </c>
      <c r="Y45" s="8" t="s">
        <v>11393</v>
      </c>
      <c r="AA45" s="19">
        <v>44620</v>
      </c>
      <c r="AB45" s="19"/>
      <c r="AC45" s="19"/>
      <c r="AD45" s="19"/>
      <c r="AH45" s="8" t="s">
        <v>11393</v>
      </c>
      <c r="AI45" s="1" t="s">
        <v>11482</v>
      </c>
      <c r="AJ45" s="8" t="s">
        <v>4005</v>
      </c>
      <c r="AK45" s="8" t="s">
        <v>11482</v>
      </c>
      <c r="AL45" s="8" t="s">
        <v>11395</v>
      </c>
      <c r="AM45" s="8" t="s">
        <v>11483</v>
      </c>
      <c r="AN45" s="8" t="s">
        <v>11397</v>
      </c>
      <c r="AO45" s="8">
        <v>1</v>
      </c>
      <c r="AP45" s="8" t="s">
        <v>11394</v>
      </c>
      <c r="AQ45" s="8">
        <v>0</v>
      </c>
      <c r="AR45" s="8" t="str">
        <f t="shared" si="0"/>
        <v>Music</v>
      </c>
    </row>
    <row r="46" spans="1:44" s="8" customFormat="1">
      <c r="A46" s="19">
        <v>44615.594212962998</v>
      </c>
      <c r="B46" s="19">
        <v>44615.594212962998</v>
      </c>
      <c r="C46" s="8" t="s">
        <v>4006</v>
      </c>
      <c r="E46" s="8" t="s">
        <v>5</v>
      </c>
      <c r="G46" s="15">
        <v>2000</v>
      </c>
      <c r="H46" s="15">
        <v>0</v>
      </c>
      <c r="I46" s="15">
        <v>2000</v>
      </c>
      <c r="J46" s="15">
        <v>2000</v>
      </c>
      <c r="K46" s="15">
        <v>0</v>
      </c>
      <c r="L46" s="8" t="s">
        <v>11386</v>
      </c>
      <c r="M46" s="8" t="s">
        <v>16693</v>
      </c>
      <c r="N46" s="8" t="s">
        <v>839</v>
      </c>
      <c r="O46" s="8" t="s">
        <v>11388</v>
      </c>
      <c r="P46" s="8" t="s">
        <v>11389</v>
      </c>
      <c r="Q46" s="8" t="s">
        <v>11504</v>
      </c>
      <c r="R46" s="8" t="s">
        <v>12378</v>
      </c>
      <c r="S46" s="8" t="s">
        <v>13603</v>
      </c>
      <c r="T46" s="8" t="s">
        <v>840</v>
      </c>
      <c r="Y46" s="8" t="s">
        <v>11393</v>
      </c>
      <c r="AA46" s="19">
        <v>44620</v>
      </c>
      <c r="AB46" s="19"/>
      <c r="AC46" s="19"/>
      <c r="AD46" s="19"/>
      <c r="AH46" s="8" t="s">
        <v>11393</v>
      </c>
      <c r="AI46" s="1" t="s">
        <v>13603</v>
      </c>
      <c r="AJ46" s="8" t="s">
        <v>4006</v>
      </c>
      <c r="AK46" s="8" t="s">
        <v>13603</v>
      </c>
      <c r="AL46" s="8" t="s">
        <v>11395</v>
      </c>
      <c r="AM46" s="8" t="s">
        <v>11396</v>
      </c>
      <c r="AN46" s="8" t="s">
        <v>11397</v>
      </c>
      <c r="AO46" s="8">
        <v>1</v>
      </c>
      <c r="AP46" s="8" t="s">
        <v>11547</v>
      </c>
      <c r="AQ46" s="8" t="s">
        <v>11547</v>
      </c>
      <c r="AR46" s="8" t="str">
        <f t="shared" si="0"/>
        <v>Theatre</v>
      </c>
    </row>
    <row r="47" spans="1:44" s="8" customFormat="1">
      <c r="A47" s="19">
        <v>44615.600266203699</v>
      </c>
      <c r="B47" s="19">
        <v>44615.600266203699</v>
      </c>
      <c r="C47" s="8" t="s">
        <v>4007</v>
      </c>
      <c r="E47" s="8" t="s">
        <v>5</v>
      </c>
      <c r="G47" s="15">
        <v>2000</v>
      </c>
      <c r="H47" s="15">
        <v>0</v>
      </c>
      <c r="I47" s="15">
        <v>2000</v>
      </c>
      <c r="J47" s="15">
        <v>2000</v>
      </c>
      <c r="K47" s="15">
        <v>0</v>
      </c>
      <c r="L47" s="8" t="s">
        <v>11386</v>
      </c>
      <c r="M47" s="8" t="s">
        <v>16693</v>
      </c>
      <c r="N47" s="8" t="s">
        <v>16757</v>
      </c>
      <c r="O47" s="8" t="s">
        <v>11388</v>
      </c>
      <c r="P47" s="8" t="s">
        <v>11389</v>
      </c>
      <c r="Q47" s="8" t="s">
        <v>16758</v>
      </c>
      <c r="R47" s="8" t="s">
        <v>16759</v>
      </c>
      <c r="S47" s="8" t="s">
        <v>16760</v>
      </c>
      <c r="T47" s="8" t="s">
        <v>4008</v>
      </c>
      <c r="Y47" s="8" t="s">
        <v>11393</v>
      </c>
      <c r="AA47" s="19">
        <v>44620</v>
      </c>
      <c r="AB47" s="19"/>
      <c r="AC47" s="19"/>
      <c r="AD47" s="19"/>
      <c r="AH47" s="8" t="s">
        <v>11393</v>
      </c>
      <c r="AI47" s="1" t="s">
        <v>16760</v>
      </c>
      <c r="AJ47" s="8" t="s">
        <v>4007</v>
      </c>
      <c r="AK47" s="8" t="s">
        <v>16760</v>
      </c>
      <c r="AL47" s="8" t="s">
        <v>12018</v>
      </c>
      <c r="AM47" s="8" t="s">
        <v>12019</v>
      </c>
      <c r="AN47" s="8" t="s">
        <v>11514</v>
      </c>
      <c r="AO47" s="8">
        <v>1</v>
      </c>
      <c r="AP47" s="8">
        <v>0</v>
      </c>
      <c r="AQ47" s="8">
        <v>0</v>
      </c>
      <c r="AR47" s="8">
        <f t="shared" si="0"/>
        <v>0</v>
      </c>
    </row>
    <row r="48" spans="1:44" s="8" customFormat="1">
      <c r="A48" s="70">
        <v>44615.5949189815</v>
      </c>
      <c r="B48" s="71">
        <v>44615.5949189815</v>
      </c>
      <c r="C48" s="1" t="s">
        <v>4009</v>
      </c>
      <c r="E48" s="1" t="s">
        <v>5</v>
      </c>
      <c r="F48" s="1"/>
      <c r="G48" s="72">
        <v>2000</v>
      </c>
      <c r="H48" s="72">
        <v>0</v>
      </c>
      <c r="I48" s="72">
        <v>2000</v>
      </c>
      <c r="J48" s="72">
        <v>2000</v>
      </c>
      <c r="K48" s="72">
        <v>0</v>
      </c>
      <c r="L48" s="1" t="s">
        <v>11386</v>
      </c>
      <c r="M48" s="1" t="s">
        <v>16693</v>
      </c>
      <c r="N48" s="1" t="s">
        <v>16761</v>
      </c>
      <c r="O48" s="1" t="s">
        <v>11388</v>
      </c>
      <c r="P48" s="1" t="s">
        <v>11389</v>
      </c>
      <c r="Q48" s="1" t="s">
        <v>14185</v>
      </c>
      <c r="R48" s="1" t="s">
        <v>16762</v>
      </c>
      <c r="S48" s="1" t="s">
        <v>16763</v>
      </c>
      <c r="T48" s="1" t="s">
        <v>4010</v>
      </c>
      <c r="U48" s="1" t="s">
        <v>4010</v>
      </c>
      <c r="V48" s="1" t="s">
        <v>16763</v>
      </c>
      <c r="W48" s="1"/>
      <c r="X48" s="1"/>
      <c r="Y48" s="1" t="s">
        <v>11393</v>
      </c>
      <c r="Z48" s="1"/>
      <c r="AA48" s="70">
        <v>44620</v>
      </c>
      <c r="AB48" s="70"/>
      <c r="AC48" s="70"/>
      <c r="AD48" s="70"/>
      <c r="AG48" s="1"/>
      <c r="AH48" s="1" t="s">
        <v>11393</v>
      </c>
      <c r="AI48" s="1" t="s">
        <v>16763</v>
      </c>
      <c r="AJ48" s="1" t="s">
        <v>4009</v>
      </c>
      <c r="AK48" s="8" t="s">
        <v>16763</v>
      </c>
      <c r="AL48" s="8" t="s">
        <v>12018</v>
      </c>
      <c r="AM48" s="8" t="s">
        <v>12019</v>
      </c>
      <c r="AN48" s="8" t="s">
        <v>11514</v>
      </c>
      <c r="AO48" s="8">
        <v>1</v>
      </c>
      <c r="AP48" s="8">
        <v>0</v>
      </c>
      <c r="AQ48" s="8" t="s">
        <v>16698</v>
      </c>
      <c r="AR48" s="8">
        <f t="shared" si="0"/>
        <v>0</v>
      </c>
    </row>
    <row r="49" spans="1:44" s="8" customFormat="1">
      <c r="A49" s="19">
        <v>44615.598564814798</v>
      </c>
      <c r="B49" s="19">
        <v>44615.598564814798</v>
      </c>
      <c r="C49" s="8" t="s">
        <v>4011</v>
      </c>
      <c r="E49" s="8" t="s">
        <v>5</v>
      </c>
      <c r="G49" s="15">
        <v>2000</v>
      </c>
      <c r="H49" s="15">
        <v>0</v>
      </c>
      <c r="I49" s="15">
        <v>2000</v>
      </c>
      <c r="J49" s="15">
        <v>2000</v>
      </c>
      <c r="K49" s="15">
        <v>0</v>
      </c>
      <c r="L49" s="8" t="s">
        <v>11386</v>
      </c>
      <c r="M49" s="8" t="s">
        <v>16693</v>
      </c>
      <c r="N49" s="8" t="s">
        <v>16764</v>
      </c>
      <c r="O49" s="8" t="s">
        <v>11388</v>
      </c>
      <c r="P49" s="8" t="s">
        <v>11389</v>
      </c>
      <c r="Q49" s="8" t="s">
        <v>11805</v>
      </c>
      <c r="R49" s="8" t="s">
        <v>12554</v>
      </c>
      <c r="S49" s="8" t="s">
        <v>16765</v>
      </c>
      <c r="T49" s="8" t="s">
        <v>4012</v>
      </c>
      <c r="V49" s="8" t="s">
        <v>16765</v>
      </c>
      <c r="Y49" s="8" t="s">
        <v>11393</v>
      </c>
      <c r="AA49" s="19">
        <v>44620</v>
      </c>
      <c r="AB49" s="19"/>
      <c r="AC49" s="19"/>
      <c r="AD49" s="19"/>
      <c r="AH49" s="8" t="s">
        <v>11393</v>
      </c>
      <c r="AI49" s="1" t="s">
        <v>16765</v>
      </c>
      <c r="AJ49" s="8" t="s">
        <v>4011</v>
      </c>
      <c r="AK49" s="8" t="s">
        <v>16765</v>
      </c>
      <c r="AL49" s="8" t="s">
        <v>11513</v>
      </c>
      <c r="AM49" s="8" t="s">
        <v>11605</v>
      </c>
      <c r="AN49" s="8" t="s">
        <v>11472</v>
      </c>
      <c r="AO49" s="8">
        <v>1</v>
      </c>
      <c r="AP49" s="8">
        <v>0</v>
      </c>
      <c r="AQ49" s="8">
        <v>0</v>
      </c>
      <c r="AR49" s="8">
        <f t="shared" si="0"/>
        <v>0</v>
      </c>
    </row>
    <row r="50" spans="1:44" s="8" customFormat="1">
      <c r="A50" s="19">
        <v>44615.596354166701</v>
      </c>
      <c r="B50" s="19">
        <v>44615.596354166701</v>
      </c>
      <c r="C50" s="8" t="s">
        <v>4013</v>
      </c>
      <c r="E50" s="8" t="s">
        <v>5</v>
      </c>
      <c r="G50" s="15">
        <v>2000</v>
      </c>
      <c r="H50" s="15">
        <v>0</v>
      </c>
      <c r="I50" s="15">
        <v>2000</v>
      </c>
      <c r="J50" s="15">
        <v>2000</v>
      </c>
      <c r="K50" s="15">
        <v>0</v>
      </c>
      <c r="L50" s="8" t="s">
        <v>11386</v>
      </c>
      <c r="M50" s="8" t="s">
        <v>11387</v>
      </c>
      <c r="N50" s="20"/>
      <c r="O50" s="8" t="s">
        <v>11388</v>
      </c>
      <c r="P50" s="8" t="s">
        <v>11389</v>
      </c>
      <c r="Q50" s="8" t="s">
        <v>16766</v>
      </c>
      <c r="R50" s="8" t="s">
        <v>16767</v>
      </c>
      <c r="S50" s="8" t="s">
        <v>16768</v>
      </c>
      <c r="T50" s="20" t="s">
        <v>4014</v>
      </c>
      <c r="Y50" s="8" t="s">
        <v>11393</v>
      </c>
      <c r="AA50" s="19">
        <v>44629</v>
      </c>
      <c r="AB50" s="19"/>
      <c r="AC50" s="19"/>
      <c r="AD50" s="19"/>
      <c r="AG50" s="8" t="s">
        <v>11442</v>
      </c>
      <c r="AH50" s="8" t="s">
        <v>11393</v>
      </c>
      <c r="AI50" s="1" t="s">
        <v>16768</v>
      </c>
      <c r="AJ50" s="8" t="s">
        <v>4013</v>
      </c>
      <c r="AK50" s="8" t="s">
        <v>16768</v>
      </c>
      <c r="AL50" s="8" t="s">
        <v>11395</v>
      </c>
      <c r="AM50" s="8" t="s">
        <v>11401</v>
      </c>
      <c r="AN50" s="8" t="s">
        <v>11397</v>
      </c>
      <c r="AO50" s="8">
        <v>1</v>
      </c>
      <c r="AP50" s="8">
        <v>0</v>
      </c>
      <c r="AQ50" s="8" t="s">
        <v>16698</v>
      </c>
      <c r="AR50" s="8" t="str">
        <f t="shared" si="0"/>
        <v>Visual Arts</v>
      </c>
    </row>
    <row r="51" spans="1:44" s="8" customFormat="1">
      <c r="A51" s="19">
        <v>44615.597222222197</v>
      </c>
      <c r="B51" s="19">
        <v>44615.597222222197</v>
      </c>
      <c r="C51" s="8" t="s">
        <v>4015</v>
      </c>
      <c r="E51" s="8" t="s">
        <v>5</v>
      </c>
      <c r="G51" s="15">
        <v>2000</v>
      </c>
      <c r="H51" s="15">
        <v>0</v>
      </c>
      <c r="I51" s="15">
        <v>2000</v>
      </c>
      <c r="J51" s="15">
        <v>2000</v>
      </c>
      <c r="K51" s="15">
        <v>0</v>
      </c>
      <c r="L51" s="8" t="s">
        <v>11386</v>
      </c>
      <c r="M51" s="8" t="s">
        <v>16693</v>
      </c>
      <c r="N51" s="8" t="s">
        <v>901</v>
      </c>
      <c r="O51" s="8" t="s">
        <v>11388</v>
      </c>
      <c r="P51" s="8" t="s">
        <v>11389</v>
      </c>
      <c r="Q51" s="8" t="s">
        <v>13763</v>
      </c>
      <c r="R51" s="8" t="s">
        <v>13764</v>
      </c>
      <c r="S51" s="8" t="s">
        <v>13765</v>
      </c>
      <c r="T51" s="8" t="s">
        <v>902</v>
      </c>
      <c r="Y51" s="8" t="s">
        <v>11393</v>
      </c>
      <c r="AA51" s="19">
        <v>44620</v>
      </c>
      <c r="AB51" s="19"/>
      <c r="AC51" s="19"/>
      <c r="AD51" s="19"/>
      <c r="AH51" s="8" t="s">
        <v>11393</v>
      </c>
      <c r="AI51" s="1" t="s">
        <v>13765</v>
      </c>
      <c r="AJ51" s="8" t="s">
        <v>4015</v>
      </c>
      <c r="AK51" s="8" t="s">
        <v>13765</v>
      </c>
      <c r="AL51" s="8" t="s">
        <v>11395</v>
      </c>
      <c r="AM51" s="8" t="s">
        <v>11483</v>
      </c>
      <c r="AN51" s="8" t="s">
        <v>11397</v>
      </c>
      <c r="AO51" s="8">
        <v>1</v>
      </c>
      <c r="AP51" s="8" t="s">
        <v>11433</v>
      </c>
      <c r="AQ51" s="8" t="s">
        <v>11433</v>
      </c>
      <c r="AR51" s="8" t="str">
        <f t="shared" si="0"/>
        <v xml:space="preserve">Design </v>
      </c>
    </row>
    <row r="52" spans="1:44" s="8" customFormat="1">
      <c r="A52" s="19">
        <v>44615.5956828704</v>
      </c>
      <c r="B52" s="19">
        <v>44615.5956828704</v>
      </c>
      <c r="C52" s="8" t="s">
        <v>4016</v>
      </c>
      <c r="E52" s="8" t="s">
        <v>5</v>
      </c>
      <c r="G52" s="15">
        <v>2000</v>
      </c>
      <c r="H52" s="15">
        <v>0</v>
      </c>
      <c r="I52" s="15">
        <v>2000</v>
      </c>
      <c r="J52" s="15">
        <v>2000</v>
      </c>
      <c r="K52" s="15">
        <v>0</v>
      </c>
      <c r="L52" s="8" t="s">
        <v>11386</v>
      </c>
      <c r="M52" s="8" t="s">
        <v>16693</v>
      </c>
      <c r="N52" s="8" t="s">
        <v>16769</v>
      </c>
      <c r="O52" s="8" t="s">
        <v>11388</v>
      </c>
      <c r="P52" s="8" t="s">
        <v>11389</v>
      </c>
      <c r="Q52" s="8" t="s">
        <v>11800</v>
      </c>
      <c r="R52" s="8" t="s">
        <v>12853</v>
      </c>
      <c r="S52" s="8" t="s">
        <v>13179</v>
      </c>
      <c r="T52" s="8" t="s">
        <v>1658</v>
      </c>
      <c r="Y52" s="8" t="s">
        <v>11393</v>
      </c>
      <c r="AA52" s="19">
        <v>44620</v>
      </c>
      <c r="AB52" s="19"/>
      <c r="AC52" s="19"/>
      <c r="AD52" s="19"/>
      <c r="AH52" s="8" t="s">
        <v>11393</v>
      </c>
      <c r="AI52" s="1" t="s">
        <v>13179</v>
      </c>
      <c r="AJ52" s="8" t="s">
        <v>4016</v>
      </c>
      <c r="AK52" s="8" t="s">
        <v>13179</v>
      </c>
      <c r="AL52" s="8" t="s">
        <v>11803</v>
      </c>
      <c r="AM52" s="8" t="s">
        <v>11804</v>
      </c>
      <c r="AN52" s="8" t="s">
        <v>11514</v>
      </c>
      <c r="AO52" s="8">
        <v>1</v>
      </c>
      <c r="AP52" s="8" t="s">
        <v>11394</v>
      </c>
      <c r="AQ52" s="8" t="s">
        <v>16698</v>
      </c>
      <c r="AR52" s="8" t="str">
        <f t="shared" si="0"/>
        <v>Music</v>
      </c>
    </row>
    <row r="53" spans="1:44" s="8" customFormat="1">
      <c r="A53" s="19">
        <v>44615.599409722199</v>
      </c>
      <c r="B53" s="19">
        <v>44615.599409722199</v>
      </c>
      <c r="C53" s="8" t="s">
        <v>4017</v>
      </c>
      <c r="E53" s="8" t="s">
        <v>5</v>
      </c>
      <c r="G53" s="15">
        <v>2000</v>
      </c>
      <c r="H53" s="15">
        <v>0</v>
      </c>
      <c r="I53" s="15">
        <v>2000</v>
      </c>
      <c r="J53" s="15">
        <v>2000</v>
      </c>
      <c r="K53" s="15">
        <v>0</v>
      </c>
      <c r="L53" s="8" t="s">
        <v>11386</v>
      </c>
      <c r="M53" s="8" t="s">
        <v>16693</v>
      </c>
      <c r="N53" s="8" t="s">
        <v>16770</v>
      </c>
      <c r="O53" s="8" t="s">
        <v>11388</v>
      </c>
      <c r="P53" s="8" t="s">
        <v>11389</v>
      </c>
      <c r="Q53" s="8" t="s">
        <v>11544</v>
      </c>
      <c r="R53" s="8" t="s">
        <v>16771</v>
      </c>
      <c r="S53" s="8" t="s">
        <v>15007</v>
      </c>
      <c r="T53" s="8" t="s">
        <v>4018</v>
      </c>
      <c r="Y53" s="8" t="s">
        <v>11393</v>
      </c>
      <c r="AA53" s="19">
        <v>44620</v>
      </c>
      <c r="AB53" s="19"/>
      <c r="AC53" s="19"/>
      <c r="AD53" s="19"/>
      <c r="AH53" s="8" t="s">
        <v>11393</v>
      </c>
      <c r="AI53" s="1" t="s">
        <v>15007</v>
      </c>
      <c r="AJ53" s="8" t="s">
        <v>4017</v>
      </c>
      <c r="AK53" s="8" t="s">
        <v>15007</v>
      </c>
      <c r="AL53" s="8" t="s">
        <v>11478</v>
      </c>
      <c r="AM53" s="8" t="s">
        <v>11548</v>
      </c>
      <c r="AN53" s="8" t="s">
        <v>11472</v>
      </c>
      <c r="AO53" s="8">
        <v>1</v>
      </c>
      <c r="AP53" s="8">
        <v>0</v>
      </c>
      <c r="AQ53" s="8">
        <v>0</v>
      </c>
      <c r="AR53" s="8">
        <f t="shared" si="0"/>
        <v>0</v>
      </c>
    </row>
    <row r="54" spans="1:44" s="8" customFormat="1">
      <c r="A54" s="19">
        <v>44615.593171296299</v>
      </c>
      <c r="B54" s="19">
        <v>44615.593171296299</v>
      </c>
      <c r="C54" s="8" t="s">
        <v>4019</v>
      </c>
      <c r="E54" s="8" t="s">
        <v>5</v>
      </c>
      <c r="G54" s="15">
        <v>2000</v>
      </c>
      <c r="H54" s="15">
        <v>0</v>
      </c>
      <c r="I54" s="15">
        <v>2000</v>
      </c>
      <c r="J54" s="15">
        <v>2000</v>
      </c>
      <c r="K54" s="15">
        <v>0</v>
      </c>
      <c r="L54" s="8" t="s">
        <v>11386</v>
      </c>
      <c r="M54" s="8" t="s">
        <v>16693</v>
      </c>
      <c r="N54" s="8" t="s">
        <v>445</v>
      </c>
      <c r="O54" s="8" t="s">
        <v>11388</v>
      </c>
      <c r="P54" s="8" t="s">
        <v>11389</v>
      </c>
      <c r="Q54" s="8" t="s">
        <v>14952</v>
      </c>
      <c r="R54" s="8" t="s">
        <v>11468</v>
      </c>
      <c r="S54" s="8" t="s">
        <v>14953</v>
      </c>
      <c r="T54" s="8" t="s">
        <v>446</v>
      </c>
      <c r="V54" s="8" t="s">
        <v>14953</v>
      </c>
      <c r="Y54" s="8" t="s">
        <v>11393</v>
      </c>
      <c r="AA54" s="19">
        <v>44620</v>
      </c>
      <c r="AB54" s="19"/>
      <c r="AC54" s="19"/>
      <c r="AD54" s="19"/>
      <c r="AH54" s="8" t="s">
        <v>11393</v>
      </c>
      <c r="AI54" s="1" t="s">
        <v>14954</v>
      </c>
      <c r="AJ54" s="8" t="s">
        <v>4019</v>
      </c>
      <c r="AK54" s="8" t="s">
        <v>14954</v>
      </c>
      <c r="AL54" s="8" t="s">
        <v>11490</v>
      </c>
      <c r="AM54" s="8" t="s">
        <v>12001</v>
      </c>
      <c r="AN54" s="8" t="s">
        <v>11422</v>
      </c>
      <c r="AO54" s="8">
        <v>1</v>
      </c>
      <c r="AP54" s="8" t="s">
        <v>11394</v>
      </c>
      <c r="AQ54" s="8" t="s">
        <v>11394</v>
      </c>
      <c r="AR54" s="8" t="str">
        <f t="shared" si="0"/>
        <v>Music</v>
      </c>
    </row>
    <row r="55" spans="1:44" s="8" customFormat="1">
      <c r="A55" s="19">
        <v>44615.598344907397</v>
      </c>
      <c r="B55" s="19">
        <v>44615.598344907397</v>
      </c>
      <c r="C55" s="8" t="s">
        <v>4020</v>
      </c>
      <c r="E55" s="8" t="s">
        <v>5</v>
      </c>
      <c r="G55" s="15">
        <v>2000</v>
      </c>
      <c r="H55" s="15">
        <v>0</v>
      </c>
      <c r="I55" s="15">
        <v>2000</v>
      </c>
      <c r="J55" s="15">
        <v>2000</v>
      </c>
      <c r="K55" s="15">
        <v>0</v>
      </c>
      <c r="L55" s="8" t="s">
        <v>11386</v>
      </c>
      <c r="M55" s="8" t="s">
        <v>16693</v>
      </c>
      <c r="N55" s="8" t="s">
        <v>16772</v>
      </c>
      <c r="O55" s="8" t="s">
        <v>11388</v>
      </c>
      <c r="P55" s="8" t="s">
        <v>11389</v>
      </c>
      <c r="Q55" s="8" t="s">
        <v>12153</v>
      </c>
      <c r="R55" s="8" t="s">
        <v>16773</v>
      </c>
      <c r="S55" s="8" t="s">
        <v>16774</v>
      </c>
      <c r="T55" s="8" t="s">
        <v>4021</v>
      </c>
      <c r="Y55" s="8" t="s">
        <v>11393</v>
      </c>
      <c r="AA55" s="19">
        <v>44620</v>
      </c>
      <c r="AB55" s="19"/>
      <c r="AC55" s="19"/>
      <c r="AD55" s="19"/>
      <c r="AH55" s="8" t="s">
        <v>11393</v>
      </c>
      <c r="AI55" s="1" t="s">
        <v>16774</v>
      </c>
      <c r="AJ55" s="8" t="s">
        <v>4020</v>
      </c>
      <c r="AK55" s="8" t="s">
        <v>16774</v>
      </c>
      <c r="AL55" s="8" t="s">
        <v>11395</v>
      </c>
      <c r="AM55" s="8" t="s">
        <v>11401</v>
      </c>
      <c r="AN55" s="8" t="s">
        <v>11397</v>
      </c>
      <c r="AO55" s="8">
        <v>1</v>
      </c>
      <c r="AP55" s="8">
        <v>0</v>
      </c>
      <c r="AQ55" s="8">
        <v>0</v>
      </c>
      <c r="AR55" s="8">
        <f t="shared" si="0"/>
        <v>0</v>
      </c>
    </row>
    <row r="56" spans="1:44" s="8" customFormat="1">
      <c r="A56" s="19">
        <v>44615.596435185202</v>
      </c>
      <c r="B56" s="19">
        <v>44615.596435185202</v>
      </c>
      <c r="C56" s="8" t="s">
        <v>4022</v>
      </c>
      <c r="E56" s="8" t="s">
        <v>5</v>
      </c>
      <c r="G56" s="15">
        <v>2000</v>
      </c>
      <c r="H56" s="15">
        <v>0</v>
      </c>
      <c r="I56" s="15">
        <v>2000</v>
      </c>
      <c r="J56" s="15">
        <v>2000</v>
      </c>
      <c r="K56" s="15">
        <v>0</v>
      </c>
      <c r="L56" s="8" t="s">
        <v>11386</v>
      </c>
      <c r="M56" s="8" t="s">
        <v>16693</v>
      </c>
      <c r="N56" s="8" t="s">
        <v>16775</v>
      </c>
      <c r="O56" s="8" t="s">
        <v>11388</v>
      </c>
      <c r="P56" s="8" t="s">
        <v>11389</v>
      </c>
      <c r="Q56" s="8" t="s">
        <v>13411</v>
      </c>
      <c r="R56" s="8" t="s">
        <v>13412</v>
      </c>
      <c r="S56" s="8" t="s">
        <v>13413</v>
      </c>
      <c r="T56" s="8" t="s">
        <v>148</v>
      </c>
      <c r="Y56" s="8" t="s">
        <v>11393</v>
      </c>
      <c r="AA56" s="19">
        <v>44621</v>
      </c>
      <c r="AB56" s="19"/>
      <c r="AC56" s="19"/>
      <c r="AD56" s="19"/>
      <c r="AH56" s="8" t="s">
        <v>11393</v>
      </c>
      <c r="AI56" s="1" t="s">
        <v>13413</v>
      </c>
      <c r="AJ56" s="8" t="s">
        <v>4022</v>
      </c>
      <c r="AK56" s="8" t="s">
        <v>13413</v>
      </c>
      <c r="AL56" s="8" t="s">
        <v>11395</v>
      </c>
      <c r="AM56" s="8" t="s">
        <v>11401</v>
      </c>
      <c r="AN56" s="8" t="s">
        <v>11397</v>
      </c>
      <c r="AO56" s="8">
        <v>1</v>
      </c>
      <c r="AP56" s="8" t="s">
        <v>11394</v>
      </c>
      <c r="AQ56" s="8" t="s">
        <v>16698</v>
      </c>
      <c r="AR56" s="8" t="str">
        <f t="shared" si="0"/>
        <v>Music</v>
      </c>
    </row>
    <row r="57" spans="1:44" s="8" customFormat="1">
      <c r="A57" s="19">
        <v>44615.597662036998</v>
      </c>
      <c r="B57" s="19">
        <v>44615.597662036998</v>
      </c>
      <c r="C57" s="8" t="s">
        <v>4023</v>
      </c>
      <c r="E57" s="8" t="s">
        <v>5</v>
      </c>
      <c r="G57" s="15">
        <v>2000</v>
      </c>
      <c r="H57" s="15">
        <v>0</v>
      </c>
      <c r="I57" s="15">
        <v>2000</v>
      </c>
      <c r="J57" s="15">
        <v>2000</v>
      </c>
      <c r="K57" s="15">
        <v>0</v>
      </c>
      <c r="L57" s="8" t="s">
        <v>11386</v>
      </c>
      <c r="M57" s="8" t="s">
        <v>16693</v>
      </c>
      <c r="N57" s="8" t="s">
        <v>1540</v>
      </c>
      <c r="O57" s="8" t="s">
        <v>11388</v>
      </c>
      <c r="P57" s="8" t="s">
        <v>11389</v>
      </c>
      <c r="Q57" s="8" t="s">
        <v>15398</v>
      </c>
      <c r="R57" s="8" t="s">
        <v>12968</v>
      </c>
      <c r="S57" s="8" t="s">
        <v>15399</v>
      </c>
      <c r="T57" s="8" t="s">
        <v>1541</v>
      </c>
      <c r="Y57" s="8" t="s">
        <v>11393</v>
      </c>
      <c r="AA57" s="19">
        <v>44620</v>
      </c>
      <c r="AB57" s="19"/>
      <c r="AC57" s="19"/>
      <c r="AD57" s="19"/>
      <c r="AH57" s="8" t="s">
        <v>11393</v>
      </c>
      <c r="AI57" s="1" t="s">
        <v>15399</v>
      </c>
      <c r="AJ57" s="8" t="s">
        <v>4023</v>
      </c>
      <c r="AK57" s="8" t="s">
        <v>15399</v>
      </c>
      <c r="AL57" s="8" t="s">
        <v>11688</v>
      </c>
      <c r="AM57" s="8" t="s">
        <v>12109</v>
      </c>
      <c r="AN57" s="8" t="s">
        <v>11690</v>
      </c>
      <c r="AO57" s="8">
        <v>1</v>
      </c>
      <c r="AP57" s="8" t="s">
        <v>11394</v>
      </c>
      <c r="AQ57" s="8" t="s">
        <v>11394</v>
      </c>
      <c r="AR57" s="8" t="str">
        <f t="shared" si="0"/>
        <v>Music</v>
      </c>
    </row>
    <row r="58" spans="1:44" s="8" customFormat="1">
      <c r="A58" s="19">
        <v>44615.5949652778</v>
      </c>
      <c r="B58" s="19">
        <v>44615.5949652778</v>
      </c>
      <c r="C58" s="8" t="s">
        <v>4024</v>
      </c>
      <c r="E58" s="8" t="s">
        <v>5</v>
      </c>
      <c r="G58" s="15">
        <v>2000</v>
      </c>
      <c r="H58" s="15">
        <v>0</v>
      </c>
      <c r="I58" s="15">
        <v>2000</v>
      </c>
      <c r="J58" s="15">
        <v>2000</v>
      </c>
      <c r="K58" s="15">
        <v>0</v>
      </c>
      <c r="L58" s="8" t="s">
        <v>11386</v>
      </c>
      <c r="M58" s="8" t="s">
        <v>16693</v>
      </c>
      <c r="N58" s="8" t="s">
        <v>16776</v>
      </c>
      <c r="O58" s="8" t="s">
        <v>11388</v>
      </c>
      <c r="P58" s="8" t="s">
        <v>11389</v>
      </c>
      <c r="Q58" s="8" t="s">
        <v>12825</v>
      </c>
      <c r="R58" s="8" t="s">
        <v>14086</v>
      </c>
      <c r="S58" s="8" t="s">
        <v>16777</v>
      </c>
      <c r="T58" s="8" t="s">
        <v>4025</v>
      </c>
      <c r="Y58" s="8" t="s">
        <v>11393</v>
      </c>
      <c r="AA58" s="19">
        <v>44620</v>
      </c>
      <c r="AB58" s="19"/>
      <c r="AC58" s="19"/>
      <c r="AD58" s="19"/>
      <c r="AH58" s="8" t="s">
        <v>11393</v>
      </c>
      <c r="AI58" s="1" t="s">
        <v>16777</v>
      </c>
      <c r="AJ58" s="8" t="s">
        <v>4024</v>
      </c>
      <c r="AK58" s="8" t="s">
        <v>16777</v>
      </c>
      <c r="AL58" s="8" t="s">
        <v>11395</v>
      </c>
      <c r="AM58" s="8" t="s">
        <v>11483</v>
      </c>
      <c r="AN58" s="8" t="s">
        <v>11397</v>
      </c>
      <c r="AO58" s="8">
        <v>1</v>
      </c>
      <c r="AP58" s="8">
        <v>0</v>
      </c>
      <c r="AQ58" s="8">
        <v>0</v>
      </c>
      <c r="AR58" s="8">
        <f t="shared" si="0"/>
        <v>0</v>
      </c>
    </row>
    <row r="59" spans="1:44" s="8" customFormat="1">
      <c r="A59" s="19">
        <v>44615.594930555599</v>
      </c>
      <c r="B59" s="19">
        <v>44615.594930555599</v>
      </c>
      <c r="C59" s="8" t="s">
        <v>4026</v>
      </c>
      <c r="E59" s="8" t="s">
        <v>5</v>
      </c>
      <c r="G59" s="15">
        <v>2000</v>
      </c>
      <c r="H59" s="15">
        <v>0</v>
      </c>
      <c r="I59" s="15">
        <v>2000</v>
      </c>
      <c r="J59" s="15">
        <v>2000</v>
      </c>
      <c r="K59" s="15">
        <v>0</v>
      </c>
      <c r="L59" s="8" t="s">
        <v>11386</v>
      </c>
      <c r="M59" s="8" t="s">
        <v>16693</v>
      </c>
      <c r="N59" s="8" t="s">
        <v>57</v>
      </c>
      <c r="O59" s="8" t="s">
        <v>11388</v>
      </c>
      <c r="P59" s="8" t="s">
        <v>11389</v>
      </c>
      <c r="Q59" s="8" t="s">
        <v>14921</v>
      </c>
      <c r="R59" s="8" t="s">
        <v>12803</v>
      </c>
      <c r="S59" s="8" t="s">
        <v>14922</v>
      </c>
      <c r="T59" s="8" t="s">
        <v>58</v>
      </c>
      <c r="Y59" s="8" t="s">
        <v>11393</v>
      </c>
      <c r="AA59" s="19">
        <v>44620</v>
      </c>
      <c r="AB59" s="19"/>
      <c r="AC59" s="19"/>
      <c r="AD59" s="19"/>
      <c r="AH59" s="8" t="s">
        <v>11393</v>
      </c>
      <c r="AI59" s="1" t="s">
        <v>14922</v>
      </c>
      <c r="AJ59" s="8" t="s">
        <v>4026</v>
      </c>
      <c r="AK59" s="8" t="s">
        <v>14922</v>
      </c>
      <c r="AL59" s="8" t="s">
        <v>11478</v>
      </c>
      <c r="AM59" s="8" t="s">
        <v>11479</v>
      </c>
      <c r="AN59" s="8" t="s">
        <v>11472</v>
      </c>
      <c r="AO59" s="8">
        <v>1</v>
      </c>
      <c r="AP59" s="8" t="s">
        <v>11587</v>
      </c>
      <c r="AQ59" s="8" t="s">
        <v>11587</v>
      </c>
      <c r="AR59" s="8" t="str">
        <f t="shared" si="0"/>
        <v>Other</v>
      </c>
    </row>
    <row r="60" spans="1:44" s="8" customFormat="1">
      <c r="A60" s="19">
        <v>44615.594120370399</v>
      </c>
      <c r="B60" s="19">
        <v>44615.594120370399</v>
      </c>
      <c r="C60" s="8" t="s">
        <v>4027</v>
      </c>
      <c r="E60" s="8" t="s">
        <v>5</v>
      </c>
      <c r="G60" s="15">
        <v>2000</v>
      </c>
      <c r="H60" s="15">
        <v>0</v>
      </c>
      <c r="I60" s="15">
        <v>2000</v>
      </c>
      <c r="J60" s="15">
        <v>2000</v>
      </c>
      <c r="K60" s="15">
        <v>0</v>
      </c>
      <c r="L60" s="8" t="s">
        <v>11386</v>
      </c>
      <c r="M60" s="8" t="s">
        <v>16693</v>
      </c>
      <c r="N60" s="8" t="s">
        <v>16778</v>
      </c>
      <c r="O60" s="8" t="s">
        <v>11388</v>
      </c>
      <c r="P60" s="8" t="s">
        <v>11389</v>
      </c>
      <c r="Q60" s="8" t="s">
        <v>11793</v>
      </c>
      <c r="R60" s="8" t="s">
        <v>14099</v>
      </c>
      <c r="S60" s="8" t="s">
        <v>14100</v>
      </c>
      <c r="T60" s="8" t="s">
        <v>668</v>
      </c>
      <c r="Y60" s="8" t="s">
        <v>11393</v>
      </c>
      <c r="AA60" s="19">
        <v>44620</v>
      </c>
      <c r="AB60" s="19"/>
      <c r="AC60" s="19"/>
      <c r="AD60" s="19"/>
      <c r="AH60" s="8" t="s">
        <v>11393</v>
      </c>
      <c r="AI60" s="1" t="s">
        <v>14100</v>
      </c>
      <c r="AJ60" s="8" t="s">
        <v>4027</v>
      </c>
      <c r="AK60" s="8" t="s">
        <v>14100</v>
      </c>
      <c r="AL60" s="8" t="s">
        <v>11395</v>
      </c>
      <c r="AM60" s="8" t="s">
        <v>11401</v>
      </c>
      <c r="AN60" s="8" t="s">
        <v>11397</v>
      </c>
      <c r="AO60" s="8">
        <v>1</v>
      </c>
      <c r="AP60" s="8" t="s">
        <v>11442</v>
      </c>
      <c r="AQ60" s="8">
        <v>0</v>
      </c>
      <c r="AR60" s="8" t="str">
        <f t="shared" si="0"/>
        <v>Visual Arts</v>
      </c>
    </row>
    <row r="61" spans="1:44" s="8" customFormat="1">
      <c r="A61" s="19">
        <v>44615.657453703701</v>
      </c>
      <c r="B61" s="19">
        <v>44615.657453703701</v>
      </c>
      <c r="C61" s="8" t="s">
        <v>4028</v>
      </c>
      <c r="E61" s="8" t="s">
        <v>5</v>
      </c>
      <c r="G61" s="15">
        <v>2000</v>
      </c>
      <c r="H61" s="15">
        <v>0</v>
      </c>
      <c r="I61" s="15">
        <v>2000</v>
      </c>
      <c r="J61" s="15">
        <v>2000</v>
      </c>
      <c r="K61" s="15">
        <v>0</v>
      </c>
      <c r="L61" s="8" t="s">
        <v>11386</v>
      </c>
      <c r="M61" s="8" t="s">
        <v>11387</v>
      </c>
      <c r="N61" s="20"/>
      <c r="O61" s="8" t="s">
        <v>11388</v>
      </c>
      <c r="P61" s="8" t="s">
        <v>11389</v>
      </c>
      <c r="Q61" s="8" t="s">
        <v>12035</v>
      </c>
      <c r="R61" s="8" t="s">
        <v>12968</v>
      </c>
      <c r="S61" s="8" t="s">
        <v>16779</v>
      </c>
      <c r="T61" s="20" t="s">
        <v>966</v>
      </c>
      <c r="Y61" s="8" t="s">
        <v>11393</v>
      </c>
      <c r="AA61" s="19">
        <v>44645</v>
      </c>
      <c r="AB61" s="19"/>
      <c r="AC61" s="19"/>
      <c r="AD61" s="19"/>
      <c r="AG61" s="8" t="s">
        <v>11394</v>
      </c>
      <c r="AH61" s="8" t="s">
        <v>11393</v>
      </c>
      <c r="AI61" s="1" t="s">
        <v>16779</v>
      </c>
      <c r="AJ61" s="8" t="s">
        <v>4028</v>
      </c>
      <c r="AK61" s="8" t="s">
        <v>16779</v>
      </c>
      <c r="AL61" s="8" t="s">
        <v>12024</v>
      </c>
      <c r="AM61" s="8" t="s">
        <v>11765</v>
      </c>
      <c r="AN61" s="8" t="s">
        <v>11466</v>
      </c>
      <c r="AO61" s="8">
        <v>1</v>
      </c>
      <c r="AP61" s="8" t="s">
        <v>11394</v>
      </c>
      <c r="AQ61" s="8" t="s">
        <v>16698</v>
      </c>
      <c r="AR61" s="8" t="str">
        <f t="shared" si="0"/>
        <v>Music</v>
      </c>
    </row>
    <row r="62" spans="1:44" s="8" customFormat="1">
      <c r="A62" s="19">
        <v>44615.616412037001</v>
      </c>
      <c r="B62" s="19">
        <v>44615.616412037001</v>
      </c>
      <c r="C62" s="8" t="s">
        <v>4029</v>
      </c>
      <c r="E62" s="8" t="s">
        <v>5</v>
      </c>
      <c r="G62" s="15">
        <v>2000</v>
      </c>
      <c r="H62" s="15">
        <v>0</v>
      </c>
      <c r="I62" s="15">
        <v>2000</v>
      </c>
      <c r="J62" s="15">
        <v>2000</v>
      </c>
      <c r="K62" s="15">
        <v>0</v>
      </c>
      <c r="L62" s="8" t="s">
        <v>11386</v>
      </c>
      <c r="M62" s="8" t="s">
        <v>11387</v>
      </c>
      <c r="N62" s="20"/>
      <c r="O62" s="8" t="s">
        <v>11388</v>
      </c>
      <c r="P62" s="8" t="s">
        <v>11389</v>
      </c>
      <c r="Q62" s="8" t="s">
        <v>11906</v>
      </c>
      <c r="R62" s="8" t="s">
        <v>11544</v>
      </c>
      <c r="S62" s="8" t="s">
        <v>16780</v>
      </c>
      <c r="T62" s="20" t="s">
        <v>4030</v>
      </c>
      <c r="Y62" s="8" t="s">
        <v>11393</v>
      </c>
      <c r="AA62" s="19">
        <v>44645</v>
      </c>
      <c r="AB62" s="19"/>
      <c r="AC62" s="19"/>
      <c r="AD62" s="19"/>
      <c r="AG62" s="8" t="s">
        <v>11587</v>
      </c>
      <c r="AH62" s="8" t="s">
        <v>11393</v>
      </c>
      <c r="AI62" s="1" t="s">
        <v>16780</v>
      </c>
      <c r="AJ62" s="8" t="s">
        <v>4029</v>
      </c>
      <c r="AK62" s="8" t="s">
        <v>16780</v>
      </c>
      <c r="AL62" s="8" t="s">
        <v>11395</v>
      </c>
      <c r="AM62" s="8" t="s">
        <v>11483</v>
      </c>
      <c r="AN62" s="8" t="s">
        <v>11397</v>
      </c>
      <c r="AO62" s="8">
        <v>1</v>
      </c>
      <c r="AP62" s="8" t="s">
        <v>16698</v>
      </c>
      <c r="AQ62" s="8" t="s">
        <v>16698</v>
      </c>
      <c r="AR62" s="8" t="str">
        <f t="shared" si="0"/>
        <v>Other</v>
      </c>
    </row>
    <row r="63" spans="1:44" s="8" customFormat="1">
      <c r="A63" s="19">
        <v>44615.596458333297</v>
      </c>
      <c r="B63" s="19">
        <v>44615.596458333297</v>
      </c>
      <c r="C63" s="8" t="s">
        <v>4031</v>
      </c>
      <c r="E63" s="8" t="s">
        <v>5</v>
      </c>
      <c r="G63" s="15">
        <v>2000</v>
      </c>
      <c r="H63" s="15">
        <v>0</v>
      </c>
      <c r="I63" s="15">
        <v>2000</v>
      </c>
      <c r="J63" s="15">
        <v>2000</v>
      </c>
      <c r="K63" s="15">
        <v>0</v>
      </c>
      <c r="L63" s="8" t="s">
        <v>11386</v>
      </c>
      <c r="M63" s="8" t="s">
        <v>11387</v>
      </c>
      <c r="O63" s="8" t="s">
        <v>11388</v>
      </c>
      <c r="P63" s="8" t="s">
        <v>11389</v>
      </c>
      <c r="Q63" s="8" t="s">
        <v>16781</v>
      </c>
      <c r="R63" s="8" t="s">
        <v>12265</v>
      </c>
      <c r="S63" s="8" t="s">
        <v>16782</v>
      </c>
      <c r="T63" s="8" t="s">
        <v>4032</v>
      </c>
      <c r="Y63" s="8" t="s">
        <v>11393</v>
      </c>
      <c r="AA63" s="19">
        <v>44630</v>
      </c>
      <c r="AB63" s="19"/>
      <c r="AC63" s="19"/>
      <c r="AD63" s="19"/>
      <c r="AH63" s="8" t="s">
        <v>11393</v>
      </c>
      <c r="AI63" s="1" t="s">
        <v>16782</v>
      </c>
      <c r="AJ63" s="8" t="s">
        <v>4031</v>
      </c>
      <c r="AK63" s="8" t="s">
        <v>16782</v>
      </c>
      <c r="AL63" s="8" t="s">
        <v>11395</v>
      </c>
      <c r="AM63" s="8" t="s">
        <v>11483</v>
      </c>
      <c r="AN63" s="8" t="s">
        <v>11397</v>
      </c>
      <c r="AO63" s="8">
        <v>1</v>
      </c>
      <c r="AP63" s="8" t="s">
        <v>16698</v>
      </c>
      <c r="AQ63" s="8" t="s">
        <v>16698</v>
      </c>
      <c r="AR63" s="8" t="str">
        <f t="shared" si="0"/>
        <v>n/a</v>
      </c>
    </row>
    <row r="64" spans="1:44" s="8" customFormat="1">
      <c r="A64" s="19">
        <v>44615.592858796299</v>
      </c>
      <c r="B64" s="19">
        <v>44615.592858796299</v>
      </c>
      <c r="C64" s="8" t="s">
        <v>4033</v>
      </c>
      <c r="E64" s="8" t="s">
        <v>5</v>
      </c>
      <c r="G64" s="15">
        <v>2000</v>
      </c>
      <c r="H64" s="15">
        <v>0</v>
      </c>
      <c r="I64" s="15">
        <v>2000</v>
      </c>
      <c r="J64" s="15">
        <v>2000</v>
      </c>
      <c r="K64" s="15">
        <v>0</v>
      </c>
      <c r="L64" s="8" t="s">
        <v>11386</v>
      </c>
      <c r="M64" s="8" t="s">
        <v>16693</v>
      </c>
      <c r="N64" s="8" t="s">
        <v>16783</v>
      </c>
      <c r="O64" s="8" t="s">
        <v>11388</v>
      </c>
      <c r="P64" s="8" t="s">
        <v>11389</v>
      </c>
      <c r="Q64" s="8" t="s">
        <v>12920</v>
      </c>
      <c r="R64" s="8" t="s">
        <v>16784</v>
      </c>
      <c r="S64" s="8" t="s">
        <v>16785</v>
      </c>
      <c r="T64" s="8" t="s">
        <v>4034</v>
      </c>
      <c r="Y64" s="8" t="s">
        <v>11393</v>
      </c>
      <c r="AA64" s="19">
        <v>44620</v>
      </c>
      <c r="AB64" s="19"/>
      <c r="AC64" s="19"/>
      <c r="AD64" s="19"/>
      <c r="AH64" s="8" t="s">
        <v>11393</v>
      </c>
      <c r="AI64" s="1" t="s">
        <v>16785</v>
      </c>
      <c r="AJ64" s="8" t="s">
        <v>4033</v>
      </c>
      <c r="AK64" s="8" t="s">
        <v>16785</v>
      </c>
      <c r="AL64" s="8" t="s">
        <v>11395</v>
      </c>
      <c r="AM64" s="8" t="s">
        <v>11731</v>
      </c>
      <c r="AN64" s="8" t="s">
        <v>11397</v>
      </c>
      <c r="AO64" s="8">
        <v>1</v>
      </c>
      <c r="AP64" s="8">
        <v>0</v>
      </c>
      <c r="AQ64" s="8">
        <v>0</v>
      </c>
      <c r="AR64" s="8">
        <f t="shared" si="0"/>
        <v>0</v>
      </c>
    </row>
    <row r="65" spans="1:44" s="8" customFormat="1">
      <c r="A65" s="19">
        <v>44615.593067129601</v>
      </c>
      <c r="B65" s="19">
        <v>44615.593067129601</v>
      </c>
      <c r="C65" s="8" t="s">
        <v>4035</v>
      </c>
      <c r="E65" s="8" t="s">
        <v>5</v>
      </c>
      <c r="G65" s="15">
        <v>1650</v>
      </c>
      <c r="H65" s="15">
        <v>0</v>
      </c>
      <c r="I65" s="15">
        <v>1650</v>
      </c>
      <c r="J65" s="15">
        <v>1650</v>
      </c>
      <c r="K65" s="15">
        <v>0</v>
      </c>
      <c r="L65" s="8" t="s">
        <v>11386</v>
      </c>
      <c r="M65" s="8" t="s">
        <v>16693</v>
      </c>
      <c r="N65" s="8" t="s">
        <v>479</v>
      </c>
      <c r="O65" s="8" t="s">
        <v>11388</v>
      </c>
      <c r="P65" s="8" t="s">
        <v>11389</v>
      </c>
      <c r="Q65" s="8" t="s">
        <v>13070</v>
      </c>
      <c r="R65" s="8" t="s">
        <v>14755</v>
      </c>
      <c r="S65" s="8" t="s">
        <v>14756</v>
      </c>
      <c r="T65" s="8" t="s">
        <v>480</v>
      </c>
      <c r="Y65" s="8" t="s">
        <v>11393</v>
      </c>
      <c r="AA65" s="19">
        <v>44620</v>
      </c>
      <c r="AB65" s="19"/>
      <c r="AC65" s="19"/>
      <c r="AD65" s="19"/>
      <c r="AH65" s="8" t="s">
        <v>11393</v>
      </c>
      <c r="AI65" s="1" t="s">
        <v>14756</v>
      </c>
      <c r="AJ65" s="8" t="s">
        <v>4035</v>
      </c>
      <c r="AK65" s="8" t="s">
        <v>14756</v>
      </c>
      <c r="AL65" s="8" t="s">
        <v>11559</v>
      </c>
      <c r="AM65" s="8" t="s">
        <v>11950</v>
      </c>
      <c r="AN65" s="8" t="s">
        <v>11466</v>
      </c>
      <c r="AO65" s="8">
        <v>1</v>
      </c>
      <c r="AP65" s="8" t="s">
        <v>11394</v>
      </c>
      <c r="AQ65" s="8" t="s">
        <v>11394</v>
      </c>
      <c r="AR65" s="8" t="str">
        <f t="shared" si="0"/>
        <v>Music</v>
      </c>
    </row>
    <row r="66" spans="1:44" s="8" customFormat="1">
      <c r="A66" s="70">
        <v>44615.594143518501</v>
      </c>
      <c r="B66" s="71">
        <v>44615.594143518501</v>
      </c>
      <c r="C66" s="1" t="s">
        <v>4036</v>
      </c>
      <c r="E66" s="1" t="s">
        <v>5</v>
      </c>
      <c r="F66" s="1"/>
      <c r="G66" s="72">
        <v>2000</v>
      </c>
      <c r="H66" s="72">
        <v>0</v>
      </c>
      <c r="I66" s="72">
        <v>2000</v>
      </c>
      <c r="J66" s="72">
        <v>2000</v>
      </c>
      <c r="K66" s="72">
        <v>0</v>
      </c>
      <c r="L66" s="1" t="s">
        <v>11386</v>
      </c>
      <c r="M66" s="1" t="s">
        <v>16693</v>
      </c>
      <c r="N66" s="1"/>
      <c r="O66" s="1" t="s">
        <v>11388</v>
      </c>
      <c r="P66" s="1" t="s">
        <v>11389</v>
      </c>
      <c r="Q66" s="1" t="s">
        <v>13596</v>
      </c>
      <c r="R66" s="1" t="s">
        <v>13597</v>
      </c>
      <c r="S66" s="1" t="s">
        <v>13598</v>
      </c>
      <c r="T66" s="1" t="s">
        <v>338</v>
      </c>
      <c r="U66" s="1"/>
      <c r="V66" s="1"/>
      <c r="W66" s="1"/>
      <c r="X66" s="1"/>
      <c r="Y66" s="1" t="s">
        <v>11393</v>
      </c>
      <c r="Z66" s="1"/>
      <c r="AA66" s="70">
        <v>44620</v>
      </c>
      <c r="AB66" s="70"/>
      <c r="AC66" s="70"/>
      <c r="AD66" s="70"/>
      <c r="AG66" s="1"/>
      <c r="AH66" s="1" t="s">
        <v>11393</v>
      </c>
      <c r="AI66" s="1" t="s">
        <v>13598</v>
      </c>
      <c r="AJ66" s="1" t="s">
        <v>4036</v>
      </c>
      <c r="AK66" s="8" t="s">
        <v>13598</v>
      </c>
      <c r="AL66" s="8" t="s">
        <v>11575</v>
      </c>
      <c r="AM66" s="8" t="s">
        <v>11576</v>
      </c>
      <c r="AN66" s="8" t="s">
        <v>11577</v>
      </c>
      <c r="AO66" s="8">
        <v>1</v>
      </c>
      <c r="AP66" s="8" t="s">
        <v>11426</v>
      </c>
      <c r="AQ66" s="8" t="s">
        <v>16698</v>
      </c>
      <c r="AR66" s="8" t="str">
        <f t="shared" si="0"/>
        <v>Dance</v>
      </c>
    </row>
    <row r="67" spans="1:44" s="8" customFormat="1">
      <c r="A67" s="19">
        <v>44615.610439814802</v>
      </c>
      <c r="B67" s="19">
        <v>44615.610439814802</v>
      </c>
      <c r="C67" s="8" t="s">
        <v>4037</v>
      </c>
      <c r="E67" s="8" t="s">
        <v>5</v>
      </c>
      <c r="G67" s="15">
        <v>2000</v>
      </c>
      <c r="H67" s="15">
        <v>0</v>
      </c>
      <c r="I67" s="15">
        <v>2000</v>
      </c>
      <c r="J67" s="15">
        <v>2000</v>
      </c>
      <c r="K67" s="15">
        <v>0</v>
      </c>
      <c r="L67" s="8" t="s">
        <v>11386</v>
      </c>
      <c r="M67" s="8" t="s">
        <v>16693</v>
      </c>
      <c r="N67" s="8" t="s">
        <v>16786</v>
      </c>
      <c r="O67" s="8" t="s">
        <v>11388</v>
      </c>
      <c r="P67" s="8" t="s">
        <v>11389</v>
      </c>
      <c r="Q67" s="8" t="s">
        <v>12175</v>
      </c>
      <c r="R67" s="8" t="s">
        <v>14000</v>
      </c>
      <c r="S67" s="8" t="s">
        <v>14001</v>
      </c>
      <c r="T67" s="8" t="s">
        <v>328</v>
      </c>
      <c r="Y67" s="8" t="s">
        <v>11393</v>
      </c>
      <c r="AA67" s="19">
        <v>44620</v>
      </c>
      <c r="AB67" s="19"/>
      <c r="AC67" s="19"/>
      <c r="AD67" s="19"/>
      <c r="AH67" s="8" t="s">
        <v>11393</v>
      </c>
      <c r="AI67" s="1" t="s">
        <v>14001</v>
      </c>
      <c r="AJ67" s="8" t="s">
        <v>4037</v>
      </c>
      <c r="AK67" s="8" t="s">
        <v>14001</v>
      </c>
      <c r="AL67" s="8" t="s">
        <v>11395</v>
      </c>
      <c r="AM67" s="8" t="s">
        <v>11396</v>
      </c>
      <c r="AN67" s="8" t="s">
        <v>11397</v>
      </c>
      <c r="AO67" s="8">
        <v>1</v>
      </c>
      <c r="AP67" s="8" t="s">
        <v>11394</v>
      </c>
      <c r="AQ67" s="8">
        <v>0</v>
      </c>
      <c r="AR67" s="8" t="str">
        <f t="shared" ref="AR67:AR130" si="1">IF(LEN(AG67)&gt;0,AG67,IF(AP67=AQ67,AP67,IF(AP67="n/a",AQ67,IF(AQ67="n/a",AP67,IF(AP67=0,AQ67,IF(AQ67=0,AP67))))))</f>
        <v>Music</v>
      </c>
    </row>
    <row r="68" spans="1:44" s="8" customFormat="1">
      <c r="A68" s="19">
        <v>44615.593680555598</v>
      </c>
      <c r="B68" s="19">
        <v>44615.593680555598</v>
      </c>
      <c r="C68" s="8" t="s">
        <v>4038</v>
      </c>
      <c r="E68" s="8" t="s">
        <v>5</v>
      </c>
      <c r="G68" s="15">
        <v>2000</v>
      </c>
      <c r="H68" s="15">
        <v>0</v>
      </c>
      <c r="I68" s="15">
        <v>2000</v>
      </c>
      <c r="J68" s="15">
        <v>2000</v>
      </c>
      <c r="K68" s="15">
        <v>0</v>
      </c>
      <c r="L68" s="8" t="s">
        <v>11386</v>
      </c>
      <c r="M68" s="8" t="s">
        <v>16693</v>
      </c>
      <c r="N68" s="8" t="s">
        <v>16787</v>
      </c>
      <c r="O68" s="8" t="s">
        <v>11388</v>
      </c>
      <c r="P68" s="8" t="s">
        <v>11389</v>
      </c>
      <c r="Q68" s="8" t="s">
        <v>11745</v>
      </c>
      <c r="R68" s="8" t="s">
        <v>16788</v>
      </c>
      <c r="S68" s="8" t="s">
        <v>11506</v>
      </c>
      <c r="T68" s="8" t="s">
        <v>4039</v>
      </c>
      <c r="Y68" s="8" t="s">
        <v>11393</v>
      </c>
      <c r="AA68" s="19">
        <v>44621</v>
      </c>
      <c r="AB68" s="19"/>
      <c r="AC68" s="19"/>
      <c r="AD68" s="19"/>
      <c r="AH68" s="8" t="s">
        <v>11393</v>
      </c>
      <c r="AI68" s="1" t="s">
        <v>11506</v>
      </c>
      <c r="AJ68" s="8" t="s">
        <v>4038</v>
      </c>
      <c r="AK68" s="8" t="s">
        <v>11506</v>
      </c>
      <c r="AL68" s="8" t="s">
        <v>11395</v>
      </c>
      <c r="AM68" s="8" t="s">
        <v>11396</v>
      </c>
      <c r="AN68" s="8" t="s">
        <v>11397</v>
      </c>
      <c r="AO68" s="8">
        <v>1</v>
      </c>
      <c r="AP68" s="8">
        <v>0</v>
      </c>
      <c r="AQ68" s="8">
        <v>0</v>
      </c>
      <c r="AR68" s="8">
        <f t="shared" si="1"/>
        <v>0</v>
      </c>
    </row>
    <row r="69" spans="1:44" s="8" customFormat="1">
      <c r="A69" s="19">
        <v>44615.598564814798</v>
      </c>
      <c r="B69" s="19">
        <v>44615.598564814798</v>
      </c>
      <c r="C69" s="8" t="s">
        <v>4040</v>
      </c>
      <c r="E69" s="8" t="s">
        <v>5</v>
      </c>
      <c r="G69" s="15">
        <v>2000</v>
      </c>
      <c r="H69" s="15">
        <v>0</v>
      </c>
      <c r="I69" s="15">
        <v>2000</v>
      </c>
      <c r="J69" s="15">
        <v>2000</v>
      </c>
      <c r="K69" s="15">
        <v>0</v>
      </c>
      <c r="L69" s="8" t="s">
        <v>11386</v>
      </c>
      <c r="M69" s="8" t="s">
        <v>16693</v>
      </c>
      <c r="N69" s="8" t="s">
        <v>16789</v>
      </c>
      <c r="O69" s="8" t="s">
        <v>11388</v>
      </c>
      <c r="P69" s="8" t="s">
        <v>11389</v>
      </c>
      <c r="Q69" s="8" t="s">
        <v>16790</v>
      </c>
      <c r="R69" s="8" t="s">
        <v>16791</v>
      </c>
      <c r="S69" s="8" t="s">
        <v>16792</v>
      </c>
      <c r="T69" s="8" t="s">
        <v>4041</v>
      </c>
      <c r="Y69" s="8" t="s">
        <v>11393</v>
      </c>
      <c r="AA69" s="19">
        <v>44620</v>
      </c>
      <c r="AB69" s="19"/>
      <c r="AC69" s="19"/>
      <c r="AD69" s="19"/>
      <c r="AH69" s="8" t="s">
        <v>11393</v>
      </c>
      <c r="AI69" s="1" t="s">
        <v>16792</v>
      </c>
      <c r="AJ69" s="8" t="s">
        <v>4040</v>
      </c>
      <c r="AK69" s="8" t="s">
        <v>16792</v>
      </c>
      <c r="AL69" s="8" t="s">
        <v>11395</v>
      </c>
      <c r="AM69" s="8" t="s">
        <v>11401</v>
      </c>
      <c r="AN69" s="8" t="s">
        <v>11397</v>
      </c>
      <c r="AO69" s="8">
        <v>1</v>
      </c>
      <c r="AP69" s="8">
        <v>0</v>
      </c>
      <c r="AQ69" s="8">
        <v>0</v>
      </c>
      <c r="AR69" s="8">
        <f t="shared" si="1"/>
        <v>0</v>
      </c>
    </row>
    <row r="70" spans="1:44" s="8" customFormat="1">
      <c r="A70" s="19">
        <v>44615.599618055603</v>
      </c>
      <c r="B70" s="19">
        <v>44615.599618055603</v>
      </c>
      <c r="C70" s="8" t="s">
        <v>4042</v>
      </c>
      <c r="E70" s="8" t="s">
        <v>5</v>
      </c>
      <c r="G70" s="15">
        <v>2000</v>
      </c>
      <c r="H70" s="15">
        <v>0</v>
      </c>
      <c r="I70" s="15">
        <v>2000</v>
      </c>
      <c r="J70" s="15">
        <v>2000</v>
      </c>
      <c r="K70" s="15">
        <v>0</v>
      </c>
      <c r="L70" s="8" t="s">
        <v>11386</v>
      </c>
      <c r="M70" s="8" t="s">
        <v>16693</v>
      </c>
      <c r="N70" s="8" t="s">
        <v>1548</v>
      </c>
      <c r="O70" s="8" t="s">
        <v>11388</v>
      </c>
      <c r="P70" s="8" t="s">
        <v>11389</v>
      </c>
      <c r="Q70" s="8" t="s">
        <v>13663</v>
      </c>
      <c r="R70" s="8" t="s">
        <v>13186</v>
      </c>
      <c r="S70" s="8" t="s">
        <v>13916</v>
      </c>
      <c r="T70" s="8" t="s">
        <v>1549</v>
      </c>
      <c r="Y70" s="8" t="s">
        <v>11393</v>
      </c>
      <c r="AA70" s="19">
        <v>44620</v>
      </c>
      <c r="AB70" s="19"/>
      <c r="AC70" s="19"/>
      <c r="AD70" s="19"/>
      <c r="AH70" s="8" t="s">
        <v>11393</v>
      </c>
      <c r="AI70" s="1" t="s">
        <v>13916</v>
      </c>
      <c r="AJ70" s="8" t="s">
        <v>4042</v>
      </c>
      <c r="AK70" s="8" t="s">
        <v>13916</v>
      </c>
      <c r="AL70" s="8" t="s">
        <v>11523</v>
      </c>
      <c r="AM70" s="8" t="s">
        <v>11751</v>
      </c>
      <c r="AN70" s="8" t="s">
        <v>11429</v>
      </c>
      <c r="AO70" s="8">
        <v>1</v>
      </c>
      <c r="AP70" s="8" t="s">
        <v>11442</v>
      </c>
      <c r="AQ70" s="8" t="s">
        <v>11442</v>
      </c>
      <c r="AR70" s="8" t="str">
        <f t="shared" si="1"/>
        <v>Visual Arts</v>
      </c>
    </row>
    <row r="71" spans="1:44" s="8" customFormat="1">
      <c r="A71" s="19">
        <v>44615.594074074099</v>
      </c>
      <c r="B71" s="19">
        <v>44615.594074074099</v>
      </c>
      <c r="C71" s="8" t="s">
        <v>4043</v>
      </c>
      <c r="E71" s="8" t="s">
        <v>5</v>
      </c>
      <c r="G71" s="15">
        <v>2000</v>
      </c>
      <c r="H71" s="15">
        <v>0</v>
      </c>
      <c r="I71" s="15">
        <v>2000</v>
      </c>
      <c r="J71" s="15">
        <v>2000</v>
      </c>
      <c r="K71" s="15">
        <v>0</v>
      </c>
      <c r="L71" s="8" t="s">
        <v>11386</v>
      </c>
      <c r="M71" s="8" t="s">
        <v>16693</v>
      </c>
      <c r="N71" s="8" t="s">
        <v>191</v>
      </c>
      <c r="O71" s="8" t="s">
        <v>11388</v>
      </c>
      <c r="P71" s="8" t="s">
        <v>11389</v>
      </c>
      <c r="Q71" s="8" t="s">
        <v>13364</v>
      </c>
      <c r="R71" s="8" t="s">
        <v>13365</v>
      </c>
      <c r="S71" s="8" t="s">
        <v>13366</v>
      </c>
      <c r="T71" s="8" t="s">
        <v>192</v>
      </c>
      <c r="Y71" s="8" t="s">
        <v>11393</v>
      </c>
      <c r="AA71" s="19">
        <v>44620</v>
      </c>
      <c r="AB71" s="19"/>
      <c r="AC71" s="19"/>
      <c r="AD71" s="19"/>
      <c r="AH71" s="8" t="s">
        <v>11393</v>
      </c>
      <c r="AI71" s="1" t="s">
        <v>13367</v>
      </c>
      <c r="AJ71" s="8" t="s">
        <v>4043</v>
      </c>
      <c r="AK71" s="8" t="s">
        <v>13367</v>
      </c>
      <c r="AL71" s="8" t="s">
        <v>11523</v>
      </c>
      <c r="AM71" s="8" t="s">
        <v>11751</v>
      </c>
      <c r="AN71" s="8" t="s">
        <v>11429</v>
      </c>
      <c r="AO71" s="8">
        <v>1</v>
      </c>
      <c r="AP71" s="8" t="s">
        <v>11394</v>
      </c>
      <c r="AQ71" s="8" t="s">
        <v>11394</v>
      </c>
      <c r="AR71" s="8" t="str">
        <f t="shared" si="1"/>
        <v>Music</v>
      </c>
    </row>
    <row r="72" spans="1:44" s="8" customFormat="1">
      <c r="A72" s="19">
        <v>44615.608217592599</v>
      </c>
      <c r="B72" s="19">
        <v>44615.608217592599</v>
      </c>
      <c r="C72" s="8" t="s">
        <v>4044</v>
      </c>
      <c r="E72" s="8" t="s">
        <v>5</v>
      </c>
      <c r="G72" s="15">
        <v>2000</v>
      </c>
      <c r="H72" s="15">
        <v>0</v>
      </c>
      <c r="I72" s="15">
        <v>2000</v>
      </c>
      <c r="J72" s="15">
        <v>2000</v>
      </c>
      <c r="K72" s="15">
        <v>0</v>
      </c>
      <c r="L72" s="8" t="s">
        <v>11386</v>
      </c>
      <c r="M72" s="8" t="s">
        <v>11387</v>
      </c>
      <c r="N72" s="8" t="s">
        <v>16793</v>
      </c>
      <c r="O72" s="8" t="s">
        <v>11388</v>
      </c>
      <c r="P72" s="8" t="s">
        <v>11389</v>
      </c>
      <c r="Q72" s="8" t="s">
        <v>11931</v>
      </c>
      <c r="R72" s="8" t="s">
        <v>12837</v>
      </c>
      <c r="S72" s="8" t="s">
        <v>12838</v>
      </c>
      <c r="T72" s="8" t="s">
        <v>4045</v>
      </c>
      <c r="Y72" s="8" t="s">
        <v>11393</v>
      </c>
      <c r="AA72" s="19">
        <v>44624</v>
      </c>
      <c r="AB72" s="19"/>
      <c r="AC72" s="19"/>
      <c r="AD72" s="19"/>
      <c r="AH72" s="8" t="s">
        <v>11393</v>
      </c>
      <c r="AI72" s="1" t="s">
        <v>12838</v>
      </c>
      <c r="AJ72" s="8" t="s">
        <v>4044</v>
      </c>
      <c r="AK72" s="8" t="s">
        <v>12838</v>
      </c>
      <c r="AL72" s="8" t="s">
        <v>12018</v>
      </c>
      <c r="AM72" s="8" t="s">
        <v>12019</v>
      </c>
      <c r="AN72" s="8" t="s">
        <v>11514</v>
      </c>
      <c r="AO72" s="8">
        <v>1</v>
      </c>
      <c r="AP72" s="8" t="s">
        <v>11547</v>
      </c>
      <c r="AQ72" s="8">
        <v>0</v>
      </c>
      <c r="AR72" s="8" t="str">
        <f t="shared" si="1"/>
        <v>Theatre</v>
      </c>
    </row>
    <row r="73" spans="1:44" s="8" customFormat="1">
      <c r="A73" s="19">
        <v>44615.598171296297</v>
      </c>
      <c r="B73" s="19">
        <v>44615.598171296297</v>
      </c>
      <c r="C73" s="8" t="s">
        <v>4046</v>
      </c>
      <c r="E73" s="8" t="s">
        <v>5</v>
      </c>
      <c r="G73" s="15">
        <v>2000</v>
      </c>
      <c r="H73" s="15">
        <v>0</v>
      </c>
      <c r="I73" s="15">
        <v>2000</v>
      </c>
      <c r="J73" s="15">
        <v>2000</v>
      </c>
      <c r="K73" s="15">
        <v>0</v>
      </c>
      <c r="L73" s="8" t="s">
        <v>11386</v>
      </c>
      <c r="M73" s="8" t="s">
        <v>16693</v>
      </c>
      <c r="N73" s="8" t="s">
        <v>16794</v>
      </c>
      <c r="O73" s="8" t="s">
        <v>11388</v>
      </c>
      <c r="P73" s="8" t="s">
        <v>11389</v>
      </c>
      <c r="Q73" s="8" t="s">
        <v>16795</v>
      </c>
      <c r="R73" s="8" t="s">
        <v>11801</v>
      </c>
      <c r="S73" s="8" t="s">
        <v>16796</v>
      </c>
      <c r="T73" s="8" t="s">
        <v>4047</v>
      </c>
      <c r="Y73" s="8" t="s">
        <v>11393</v>
      </c>
      <c r="AA73" s="19">
        <v>44620</v>
      </c>
      <c r="AB73" s="19"/>
      <c r="AC73" s="19"/>
      <c r="AD73" s="19"/>
      <c r="AH73" s="8" t="s">
        <v>11393</v>
      </c>
      <c r="AI73" s="1" t="s">
        <v>16797</v>
      </c>
      <c r="AJ73" s="8" t="s">
        <v>4046</v>
      </c>
      <c r="AK73" s="8" t="s">
        <v>16797</v>
      </c>
      <c r="AL73" s="8" t="s">
        <v>11682</v>
      </c>
      <c r="AM73" s="8" t="s">
        <v>11741</v>
      </c>
      <c r="AN73" s="8" t="s">
        <v>11577</v>
      </c>
      <c r="AO73" s="8">
        <v>1</v>
      </c>
      <c r="AP73" s="8">
        <v>0</v>
      </c>
      <c r="AQ73" s="8" t="s">
        <v>16698</v>
      </c>
      <c r="AR73" s="8">
        <f t="shared" si="1"/>
        <v>0</v>
      </c>
    </row>
    <row r="74" spans="1:44" s="8" customFormat="1">
      <c r="A74" s="19">
        <v>44615.598738425899</v>
      </c>
      <c r="B74" s="19">
        <v>44615.598738425899</v>
      </c>
      <c r="C74" s="8" t="s">
        <v>4048</v>
      </c>
      <c r="E74" s="8" t="s">
        <v>5</v>
      </c>
      <c r="G74" s="15">
        <v>2000</v>
      </c>
      <c r="H74" s="15">
        <v>0</v>
      </c>
      <c r="I74" s="15">
        <v>2000</v>
      </c>
      <c r="J74" s="15">
        <v>2000</v>
      </c>
      <c r="K74" s="15">
        <v>0</v>
      </c>
      <c r="L74" s="8" t="s">
        <v>11386</v>
      </c>
      <c r="M74" s="8" t="s">
        <v>16693</v>
      </c>
      <c r="N74" s="8" t="s">
        <v>16798</v>
      </c>
      <c r="O74" s="8" t="s">
        <v>11388</v>
      </c>
      <c r="P74" s="8" t="s">
        <v>11389</v>
      </c>
      <c r="Q74" s="8" t="s">
        <v>13611</v>
      </c>
      <c r="R74" s="8" t="s">
        <v>11776</v>
      </c>
      <c r="S74" s="8" t="s">
        <v>15689</v>
      </c>
      <c r="T74" s="8" t="s">
        <v>4049</v>
      </c>
      <c r="V74" s="8" t="s">
        <v>15689</v>
      </c>
      <c r="Y74" s="8" t="s">
        <v>11393</v>
      </c>
      <c r="AA74" s="19">
        <v>44620</v>
      </c>
      <c r="AB74" s="19"/>
      <c r="AC74" s="19"/>
      <c r="AD74" s="19"/>
      <c r="AH74" s="8" t="s">
        <v>11393</v>
      </c>
      <c r="AI74" s="1" t="s">
        <v>15689</v>
      </c>
      <c r="AJ74" s="8" t="s">
        <v>4048</v>
      </c>
      <c r="AK74" s="8" t="s">
        <v>15689</v>
      </c>
      <c r="AL74" s="8" t="s">
        <v>11395</v>
      </c>
      <c r="AM74" s="8" t="s">
        <v>11401</v>
      </c>
      <c r="AN74" s="8" t="s">
        <v>11397</v>
      </c>
      <c r="AO74" s="8">
        <v>1</v>
      </c>
      <c r="AP74" s="8">
        <v>0</v>
      </c>
      <c r="AQ74" s="8">
        <v>0</v>
      </c>
      <c r="AR74" s="8">
        <f t="shared" si="1"/>
        <v>0</v>
      </c>
    </row>
    <row r="75" spans="1:44" s="8" customFormat="1">
      <c r="A75" s="19">
        <v>44615.605150463001</v>
      </c>
      <c r="B75" s="19">
        <v>44615.605150463001</v>
      </c>
      <c r="C75" s="8" t="s">
        <v>4050</v>
      </c>
      <c r="E75" s="8" t="s">
        <v>5</v>
      </c>
      <c r="G75" s="15">
        <v>2000</v>
      </c>
      <c r="H75" s="15">
        <v>0</v>
      </c>
      <c r="I75" s="15">
        <v>2000</v>
      </c>
      <c r="J75" s="15">
        <v>2000</v>
      </c>
      <c r="K75" s="15">
        <v>0</v>
      </c>
      <c r="L75" s="8" t="s">
        <v>11386</v>
      </c>
      <c r="M75" s="8" t="s">
        <v>11387</v>
      </c>
      <c r="N75" s="20"/>
      <c r="O75" s="8" t="s">
        <v>11388</v>
      </c>
      <c r="P75" s="8" t="s">
        <v>11389</v>
      </c>
      <c r="Q75" s="8" t="s">
        <v>11569</v>
      </c>
      <c r="R75" s="8" t="s">
        <v>11806</v>
      </c>
      <c r="S75" s="8" t="s">
        <v>12597</v>
      </c>
      <c r="T75" s="20" t="s">
        <v>4051</v>
      </c>
      <c r="Y75" s="8" t="s">
        <v>11393</v>
      </c>
      <c r="AA75" s="19">
        <v>44630</v>
      </c>
      <c r="AB75" s="19"/>
      <c r="AC75" s="19"/>
      <c r="AD75" s="19"/>
      <c r="AG75" s="8" t="s">
        <v>11442</v>
      </c>
      <c r="AH75" s="8" t="s">
        <v>11393</v>
      </c>
      <c r="AI75" s="1" t="s">
        <v>12597</v>
      </c>
      <c r="AJ75" s="8" t="s">
        <v>4050</v>
      </c>
      <c r="AK75" s="8" t="s">
        <v>12597</v>
      </c>
      <c r="AL75" s="8" t="s">
        <v>11478</v>
      </c>
      <c r="AM75" s="8" t="s">
        <v>11479</v>
      </c>
      <c r="AN75" s="8" t="s">
        <v>11472</v>
      </c>
      <c r="AO75" s="8">
        <v>1</v>
      </c>
      <c r="AP75" s="8" t="s">
        <v>16698</v>
      </c>
      <c r="AQ75" s="8" t="s">
        <v>16698</v>
      </c>
      <c r="AR75" s="8" t="str">
        <f t="shared" si="1"/>
        <v>Visual Arts</v>
      </c>
    </row>
    <row r="76" spans="1:44" s="8" customFormat="1">
      <c r="A76" s="19">
        <v>44615.593020833301</v>
      </c>
      <c r="B76" s="19">
        <v>44615.593020833301</v>
      </c>
      <c r="C76" s="8" t="s">
        <v>4052</v>
      </c>
      <c r="E76" s="8" t="s">
        <v>5</v>
      </c>
      <c r="G76" s="15">
        <v>2000</v>
      </c>
      <c r="H76" s="15">
        <v>0</v>
      </c>
      <c r="I76" s="15">
        <v>2000</v>
      </c>
      <c r="J76" s="15">
        <v>2000</v>
      </c>
      <c r="K76" s="15">
        <v>0</v>
      </c>
      <c r="L76" s="8" t="s">
        <v>11386</v>
      </c>
      <c r="M76" s="8" t="s">
        <v>16693</v>
      </c>
      <c r="N76" s="8" t="s">
        <v>1749</v>
      </c>
      <c r="O76" s="8" t="s">
        <v>11388</v>
      </c>
      <c r="P76" s="8" t="s">
        <v>11389</v>
      </c>
      <c r="Q76" s="8" t="s">
        <v>15281</v>
      </c>
      <c r="R76" s="8" t="s">
        <v>15437</v>
      </c>
      <c r="S76" s="8" t="s">
        <v>15438</v>
      </c>
      <c r="T76" s="8" t="s">
        <v>1750</v>
      </c>
      <c r="Y76" s="8" t="s">
        <v>11393</v>
      </c>
      <c r="AA76" s="19">
        <v>44620</v>
      </c>
      <c r="AB76" s="19"/>
      <c r="AC76" s="19"/>
      <c r="AD76" s="19"/>
      <c r="AH76" s="8" t="s">
        <v>11393</v>
      </c>
      <c r="AI76" s="1" t="s">
        <v>15438</v>
      </c>
      <c r="AJ76" s="8" t="s">
        <v>4052</v>
      </c>
      <c r="AK76" s="8" t="s">
        <v>15438</v>
      </c>
      <c r="AL76" s="8" t="s">
        <v>11395</v>
      </c>
      <c r="AM76" s="8" t="s">
        <v>11396</v>
      </c>
      <c r="AN76" s="8" t="s">
        <v>11397</v>
      </c>
      <c r="AO76" s="8">
        <v>1</v>
      </c>
      <c r="AP76" s="8" t="s">
        <v>11394</v>
      </c>
      <c r="AQ76" s="8" t="s">
        <v>11394</v>
      </c>
      <c r="AR76" s="8" t="str">
        <f t="shared" si="1"/>
        <v>Music</v>
      </c>
    </row>
    <row r="77" spans="1:44" s="8" customFormat="1">
      <c r="A77" s="19">
        <v>44615.607222222199</v>
      </c>
      <c r="B77" s="19">
        <v>44615.607222222199</v>
      </c>
      <c r="C77" s="8" t="s">
        <v>4053</v>
      </c>
      <c r="E77" s="8" t="s">
        <v>5</v>
      </c>
      <c r="G77" s="15">
        <v>2000</v>
      </c>
      <c r="H77" s="15">
        <v>0</v>
      </c>
      <c r="I77" s="15">
        <v>2000</v>
      </c>
      <c r="J77" s="15">
        <v>2000</v>
      </c>
      <c r="K77" s="15">
        <v>0</v>
      </c>
      <c r="L77" s="8" t="s">
        <v>11386</v>
      </c>
      <c r="M77" s="8" t="s">
        <v>11387</v>
      </c>
      <c r="N77" s="20"/>
      <c r="O77" s="8" t="s">
        <v>11388</v>
      </c>
      <c r="P77" s="8" t="s">
        <v>11389</v>
      </c>
      <c r="Q77" s="8" t="s">
        <v>11959</v>
      </c>
      <c r="R77" s="8" t="s">
        <v>12535</v>
      </c>
      <c r="S77" s="8" t="s">
        <v>16799</v>
      </c>
      <c r="T77" s="20" t="s">
        <v>4054</v>
      </c>
      <c r="Y77" s="8" t="s">
        <v>11393</v>
      </c>
      <c r="AA77" s="19">
        <v>44629</v>
      </c>
      <c r="AB77" s="19"/>
      <c r="AC77" s="19"/>
      <c r="AD77" s="19"/>
      <c r="AG77" s="8" t="s">
        <v>11394</v>
      </c>
      <c r="AH77" s="8" t="s">
        <v>11393</v>
      </c>
      <c r="AI77" s="1" t="s">
        <v>16799</v>
      </c>
      <c r="AJ77" s="8" t="s">
        <v>4053</v>
      </c>
      <c r="AK77" s="8" t="s">
        <v>16799</v>
      </c>
      <c r="AL77" s="8" t="s">
        <v>11427</v>
      </c>
      <c r="AM77" s="8" t="s">
        <v>11552</v>
      </c>
      <c r="AN77" s="8" t="s">
        <v>11429</v>
      </c>
      <c r="AO77" s="8">
        <v>1</v>
      </c>
      <c r="AP77" s="8" t="s">
        <v>16698</v>
      </c>
      <c r="AQ77" s="8" t="s">
        <v>16698</v>
      </c>
      <c r="AR77" s="8" t="str">
        <f t="shared" si="1"/>
        <v>Music</v>
      </c>
    </row>
    <row r="78" spans="1:44" s="8" customFormat="1">
      <c r="A78" s="19">
        <v>44615.760648148098</v>
      </c>
      <c r="B78" s="19">
        <v>44615.760648148098</v>
      </c>
      <c r="C78" s="8" t="s">
        <v>4055</v>
      </c>
      <c r="E78" s="8" t="s">
        <v>5</v>
      </c>
      <c r="G78" s="15">
        <v>2000</v>
      </c>
      <c r="H78" s="15">
        <v>0</v>
      </c>
      <c r="I78" s="15">
        <v>2000</v>
      </c>
      <c r="J78" s="15">
        <v>2000</v>
      </c>
      <c r="K78" s="15">
        <v>0</v>
      </c>
      <c r="L78" s="8" t="s">
        <v>11386</v>
      </c>
      <c r="M78" s="8" t="s">
        <v>16693</v>
      </c>
      <c r="N78" s="8" t="s">
        <v>16800</v>
      </c>
      <c r="O78" s="8" t="s">
        <v>11388</v>
      </c>
      <c r="P78" s="8" t="s">
        <v>11389</v>
      </c>
      <c r="Q78" s="8" t="s">
        <v>16801</v>
      </c>
      <c r="R78" s="8" t="s">
        <v>16802</v>
      </c>
      <c r="S78" s="8" t="s">
        <v>14988</v>
      </c>
      <c r="T78" s="8" t="s">
        <v>4056</v>
      </c>
      <c r="Y78" s="8" t="s">
        <v>11393</v>
      </c>
      <c r="AA78" s="19">
        <v>44620</v>
      </c>
      <c r="AB78" s="19"/>
      <c r="AC78" s="19"/>
      <c r="AD78" s="19"/>
      <c r="AH78" s="8" t="s">
        <v>11393</v>
      </c>
      <c r="AI78" s="1" t="s">
        <v>14988</v>
      </c>
      <c r="AJ78" s="8" t="s">
        <v>4055</v>
      </c>
      <c r="AK78" s="8" t="s">
        <v>14988</v>
      </c>
      <c r="AL78" s="8" t="s">
        <v>11395</v>
      </c>
      <c r="AM78" s="8" t="s">
        <v>11396</v>
      </c>
      <c r="AN78" s="8" t="s">
        <v>11397</v>
      </c>
      <c r="AO78" s="8">
        <v>1</v>
      </c>
      <c r="AP78" s="8">
        <v>0</v>
      </c>
      <c r="AQ78" s="8" t="s">
        <v>16698</v>
      </c>
      <c r="AR78" s="8">
        <f t="shared" si="1"/>
        <v>0</v>
      </c>
    </row>
    <row r="79" spans="1:44" s="8" customFormat="1">
      <c r="A79" s="70">
        <v>44615.5933449074</v>
      </c>
      <c r="B79" s="71">
        <v>44615.5933449074</v>
      </c>
      <c r="C79" s="1" t="s">
        <v>4057</v>
      </c>
      <c r="E79" s="1" t="s">
        <v>5</v>
      </c>
      <c r="F79" s="1"/>
      <c r="G79" s="72">
        <v>2000</v>
      </c>
      <c r="H79" s="72">
        <v>0</v>
      </c>
      <c r="I79" s="72">
        <v>2000</v>
      </c>
      <c r="J79" s="72">
        <v>2000</v>
      </c>
      <c r="K79" s="72">
        <v>0</v>
      </c>
      <c r="L79" s="1" t="s">
        <v>11386</v>
      </c>
      <c r="M79" s="1" t="s">
        <v>16693</v>
      </c>
      <c r="N79" s="1" t="s">
        <v>16803</v>
      </c>
      <c r="O79" s="1" t="s">
        <v>11388</v>
      </c>
      <c r="P79" s="1" t="s">
        <v>11389</v>
      </c>
      <c r="Q79" s="1" t="s">
        <v>13379</v>
      </c>
      <c r="R79" s="1" t="s">
        <v>13380</v>
      </c>
      <c r="S79" s="1" t="s">
        <v>13381</v>
      </c>
      <c r="T79" s="1" t="s">
        <v>502</v>
      </c>
      <c r="U79" s="1"/>
      <c r="V79" s="1"/>
      <c r="W79" s="1"/>
      <c r="X79" s="1"/>
      <c r="Y79" s="1" t="s">
        <v>11393</v>
      </c>
      <c r="Z79" s="1"/>
      <c r="AA79" s="70">
        <v>44620</v>
      </c>
      <c r="AB79" s="70"/>
      <c r="AC79" s="70"/>
      <c r="AD79" s="70"/>
      <c r="AG79" s="1"/>
      <c r="AH79" s="1" t="s">
        <v>11393</v>
      </c>
      <c r="AI79" s="1" t="s">
        <v>13381</v>
      </c>
      <c r="AJ79" s="1" t="s">
        <v>4057</v>
      </c>
      <c r="AK79" s="8" t="s">
        <v>13381</v>
      </c>
      <c r="AL79" s="8" t="s">
        <v>11427</v>
      </c>
      <c r="AM79" s="8" t="s">
        <v>11428</v>
      </c>
      <c r="AN79" s="8" t="s">
        <v>11429</v>
      </c>
      <c r="AO79" s="8">
        <v>1</v>
      </c>
      <c r="AP79" s="8" t="s">
        <v>11394</v>
      </c>
      <c r="AQ79" s="8" t="s">
        <v>16698</v>
      </c>
      <c r="AR79" s="8" t="str">
        <f t="shared" si="1"/>
        <v>Music</v>
      </c>
    </row>
    <row r="80" spans="1:44" s="8" customFormat="1">
      <c r="A80" s="19">
        <v>44615.593993055598</v>
      </c>
      <c r="B80" s="19">
        <v>44615.593993055598</v>
      </c>
      <c r="C80" s="8" t="s">
        <v>4058</v>
      </c>
      <c r="E80" s="8" t="s">
        <v>5</v>
      </c>
      <c r="G80" s="15">
        <v>2000</v>
      </c>
      <c r="H80" s="15">
        <v>0</v>
      </c>
      <c r="I80" s="15">
        <v>2000</v>
      </c>
      <c r="J80" s="15">
        <v>2000</v>
      </c>
      <c r="K80" s="15">
        <v>0</v>
      </c>
      <c r="L80" s="8" t="s">
        <v>11386</v>
      </c>
      <c r="M80" s="8" t="s">
        <v>16693</v>
      </c>
      <c r="N80" s="8" t="s">
        <v>2094</v>
      </c>
      <c r="O80" s="8" t="s">
        <v>11388</v>
      </c>
      <c r="P80" s="8" t="s">
        <v>11389</v>
      </c>
      <c r="Q80" s="8" t="s">
        <v>14416</v>
      </c>
      <c r="R80" s="8" t="s">
        <v>14417</v>
      </c>
      <c r="S80" s="8" t="s">
        <v>14418</v>
      </c>
      <c r="T80" s="8" t="s">
        <v>2095</v>
      </c>
      <c r="Y80" s="8" t="s">
        <v>11393</v>
      </c>
      <c r="AA80" s="19">
        <v>44620</v>
      </c>
      <c r="AB80" s="19"/>
      <c r="AC80" s="19"/>
      <c r="AD80" s="19"/>
      <c r="AH80" s="8" t="s">
        <v>11393</v>
      </c>
      <c r="AI80" s="1" t="s">
        <v>14418</v>
      </c>
      <c r="AJ80" s="8" t="s">
        <v>4058</v>
      </c>
      <c r="AK80" s="8" t="s">
        <v>14418</v>
      </c>
      <c r="AL80" s="8" t="s">
        <v>11395</v>
      </c>
      <c r="AM80" s="8" t="s">
        <v>11401</v>
      </c>
      <c r="AN80" s="8" t="s">
        <v>11397</v>
      </c>
      <c r="AO80" s="8">
        <v>1</v>
      </c>
      <c r="AP80" s="8" t="s">
        <v>11394</v>
      </c>
      <c r="AQ80" s="8" t="s">
        <v>11394</v>
      </c>
      <c r="AR80" s="8" t="str">
        <f t="shared" si="1"/>
        <v>Music</v>
      </c>
    </row>
    <row r="81" spans="1:44" s="8" customFormat="1">
      <c r="A81" s="19">
        <v>44615.605775463002</v>
      </c>
      <c r="B81" s="19">
        <v>44615.605775463002</v>
      </c>
      <c r="C81" s="8" t="s">
        <v>4059</v>
      </c>
      <c r="E81" s="8" t="s">
        <v>5</v>
      </c>
      <c r="G81" s="15">
        <v>2000</v>
      </c>
      <c r="H81" s="15">
        <v>0</v>
      </c>
      <c r="I81" s="15">
        <v>2000</v>
      </c>
      <c r="J81" s="15">
        <v>2000</v>
      </c>
      <c r="K81" s="15">
        <v>0</v>
      </c>
      <c r="L81" s="8" t="s">
        <v>11386</v>
      </c>
      <c r="M81" s="8" t="s">
        <v>11387</v>
      </c>
      <c r="N81" s="20"/>
      <c r="O81" s="8" t="s">
        <v>11388</v>
      </c>
      <c r="P81" s="8" t="s">
        <v>11389</v>
      </c>
      <c r="Q81" s="8" t="s">
        <v>16804</v>
      </c>
      <c r="R81" s="8" t="s">
        <v>16805</v>
      </c>
      <c r="S81" s="8" t="s">
        <v>16806</v>
      </c>
      <c r="T81" s="20" t="s">
        <v>4060</v>
      </c>
      <c r="V81" s="8" t="s">
        <v>16806</v>
      </c>
      <c r="Y81" s="8" t="s">
        <v>11393</v>
      </c>
      <c r="AA81" s="19">
        <v>44630</v>
      </c>
      <c r="AB81" s="19"/>
      <c r="AC81" s="19"/>
      <c r="AD81" s="19"/>
      <c r="AG81" s="8" t="s">
        <v>12000</v>
      </c>
      <c r="AH81" s="8" t="s">
        <v>11393</v>
      </c>
      <c r="AI81" s="1" t="s">
        <v>16806</v>
      </c>
      <c r="AJ81" s="8" t="s">
        <v>4059</v>
      </c>
      <c r="AK81" s="8" t="s">
        <v>16806</v>
      </c>
      <c r="AL81" s="8" t="s">
        <v>11789</v>
      </c>
      <c r="AM81" s="8" t="s">
        <v>11789</v>
      </c>
      <c r="AN81" s="8" t="s">
        <v>11690</v>
      </c>
      <c r="AO81" s="8">
        <v>1</v>
      </c>
      <c r="AP81" s="8" t="s">
        <v>16698</v>
      </c>
      <c r="AQ81" s="8" t="s">
        <v>16698</v>
      </c>
      <c r="AR81" s="8" t="str">
        <f t="shared" si="1"/>
        <v>Crafts</v>
      </c>
    </row>
    <row r="82" spans="1:44" s="8" customFormat="1">
      <c r="A82" s="19">
        <v>44615.595162037003</v>
      </c>
      <c r="B82" s="19">
        <v>44615.595162037003</v>
      </c>
      <c r="C82" s="8" t="s">
        <v>4061</v>
      </c>
      <c r="E82" s="8" t="s">
        <v>5</v>
      </c>
      <c r="G82" s="15">
        <v>2000</v>
      </c>
      <c r="H82" s="15">
        <v>0</v>
      </c>
      <c r="I82" s="15">
        <v>2000</v>
      </c>
      <c r="J82" s="15">
        <v>2000</v>
      </c>
      <c r="K82" s="15">
        <v>0</v>
      </c>
      <c r="L82" s="8" t="s">
        <v>11386</v>
      </c>
      <c r="M82" s="8" t="s">
        <v>16693</v>
      </c>
      <c r="N82" s="8" t="s">
        <v>16807</v>
      </c>
      <c r="O82" s="8" t="s">
        <v>11388</v>
      </c>
      <c r="P82" s="8" t="s">
        <v>11389</v>
      </c>
      <c r="Q82" s="8" t="s">
        <v>12175</v>
      </c>
      <c r="R82" s="8" t="s">
        <v>11774</v>
      </c>
      <c r="S82" s="8" t="s">
        <v>16808</v>
      </c>
      <c r="T82" s="8" t="s">
        <v>4062</v>
      </c>
      <c r="Y82" s="8" t="s">
        <v>11393</v>
      </c>
      <c r="AA82" s="19">
        <v>44620</v>
      </c>
      <c r="AB82" s="19"/>
      <c r="AC82" s="19"/>
      <c r="AD82" s="19"/>
      <c r="AH82" s="8" t="s">
        <v>11393</v>
      </c>
      <c r="AI82" s="1" t="s">
        <v>16808</v>
      </c>
      <c r="AJ82" s="8" t="s">
        <v>4061</v>
      </c>
      <c r="AK82" s="8" t="s">
        <v>16808</v>
      </c>
      <c r="AL82" s="8" t="s">
        <v>11395</v>
      </c>
      <c r="AM82" s="8" t="s">
        <v>11396</v>
      </c>
      <c r="AN82" s="8" t="s">
        <v>11397</v>
      </c>
      <c r="AO82" s="8">
        <v>1</v>
      </c>
      <c r="AP82" s="8">
        <v>0</v>
      </c>
      <c r="AQ82" s="8">
        <v>0</v>
      </c>
      <c r="AR82" s="8">
        <f t="shared" si="1"/>
        <v>0</v>
      </c>
    </row>
    <row r="83" spans="1:44" s="8" customFormat="1">
      <c r="A83" s="19">
        <v>44615.595081018502</v>
      </c>
      <c r="B83" s="19">
        <v>44615.595081018502</v>
      </c>
      <c r="C83" s="8" t="s">
        <v>4063</v>
      </c>
      <c r="E83" s="8" t="s">
        <v>5</v>
      </c>
      <c r="G83" s="15">
        <v>2000</v>
      </c>
      <c r="H83" s="15">
        <v>0</v>
      </c>
      <c r="I83" s="15">
        <v>2000</v>
      </c>
      <c r="J83" s="15">
        <v>2000</v>
      </c>
      <c r="K83" s="15">
        <v>0</v>
      </c>
      <c r="L83" s="8" t="s">
        <v>11386</v>
      </c>
      <c r="M83" s="8" t="s">
        <v>16693</v>
      </c>
      <c r="N83" s="8" t="s">
        <v>16809</v>
      </c>
      <c r="O83" s="8" t="s">
        <v>11388</v>
      </c>
      <c r="P83" s="8" t="s">
        <v>11389</v>
      </c>
      <c r="Q83" s="8" t="s">
        <v>13302</v>
      </c>
      <c r="R83" s="8" t="s">
        <v>14933</v>
      </c>
      <c r="S83" s="8" t="s">
        <v>14934</v>
      </c>
      <c r="T83" s="8" t="s">
        <v>194</v>
      </c>
      <c r="Y83" s="8" t="s">
        <v>11393</v>
      </c>
      <c r="AA83" s="19">
        <v>44620</v>
      </c>
      <c r="AB83" s="19"/>
      <c r="AC83" s="19"/>
      <c r="AD83" s="19"/>
      <c r="AH83" s="8" t="s">
        <v>11393</v>
      </c>
      <c r="AI83" s="1" t="s">
        <v>14934</v>
      </c>
      <c r="AJ83" s="8" t="s">
        <v>4063</v>
      </c>
      <c r="AK83" s="8" t="s">
        <v>14934</v>
      </c>
      <c r="AL83" s="8" t="s">
        <v>11395</v>
      </c>
      <c r="AM83" s="8" t="s">
        <v>11401</v>
      </c>
      <c r="AN83" s="8" t="s">
        <v>11397</v>
      </c>
      <c r="AO83" s="8">
        <v>1</v>
      </c>
      <c r="AP83" s="8" t="s">
        <v>11433</v>
      </c>
      <c r="AQ83" s="8">
        <v>0</v>
      </c>
      <c r="AR83" s="8" t="str">
        <f t="shared" si="1"/>
        <v xml:space="preserve">Design </v>
      </c>
    </row>
    <row r="84" spans="1:44" s="8" customFormat="1">
      <c r="A84" s="19">
        <v>44615.595127314802</v>
      </c>
      <c r="B84" s="19">
        <v>44615.595127314802</v>
      </c>
      <c r="C84" s="8" t="s">
        <v>4064</v>
      </c>
      <c r="E84" s="8" t="s">
        <v>5</v>
      </c>
      <c r="G84" s="15">
        <v>2000</v>
      </c>
      <c r="H84" s="15">
        <v>0</v>
      </c>
      <c r="I84" s="15">
        <v>2000</v>
      </c>
      <c r="J84" s="15">
        <v>2000</v>
      </c>
      <c r="K84" s="15">
        <v>0</v>
      </c>
      <c r="L84" s="8" t="s">
        <v>11386</v>
      </c>
      <c r="M84" s="8" t="s">
        <v>16693</v>
      </c>
      <c r="N84" s="8" t="s">
        <v>825</v>
      </c>
      <c r="O84" s="8" t="s">
        <v>11388</v>
      </c>
      <c r="P84" s="8" t="s">
        <v>11389</v>
      </c>
      <c r="Q84" s="8" t="s">
        <v>13866</v>
      </c>
      <c r="R84" s="8" t="s">
        <v>12981</v>
      </c>
      <c r="S84" s="8" t="s">
        <v>13867</v>
      </c>
      <c r="T84" s="8" t="s">
        <v>826</v>
      </c>
      <c r="Y84" s="8" t="s">
        <v>11393</v>
      </c>
      <c r="AA84" s="19">
        <v>44620</v>
      </c>
      <c r="AB84" s="19"/>
      <c r="AC84" s="19"/>
      <c r="AD84" s="19"/>
      <c r="AH84" s="8" t="s">
        <v>11393</v>
      </c>
      <c r="AI84" s="1" t="s">
        <v>13867</v>
      </c>
      <c r="AJ84" s="8" t="s">
        <v>4064</v>
      </c>
      <c r="AK84" s="8" t="s">
        <v>13867</v>
      </c>
      <c r="AL84" s="8" t="s">
        <v>11395</v>
      </c>
      <c r="AM84" s="8" t="s">
        <v>11483</v>
      </c>
      <c r="AN84" s="8" t="s">
        <v>11397</v>
      </c>
      <c r="AO84" s="8">
        <v>1</v>
      </c>
      <c r="AP84" s="8" t="s">
        <v>11394</v>
      </c>
      <c r="AQ84" s="8" t="s">
        <v>11394</v>
      </c>
      <c r="AR84" s="8" t="str">
        <f t="shared" si="1"/>
        <v>Music</v>
      </c>
    </row>
    <row r="85" spans="1:44" s="8" customFormat="1">
      <c r="A85" s="19">
        <v>44615.595092592601</v>
      </c>
      <c r="B85" s="19">
        <v>44615.595092592601</v>
      </c>
      <c r="C85" s="8" t="s">
        <v>4065</v>
      </c>
      <c r="E85" s="8" t="s">
        <v>5</v>
      </c>
      <c r="G85" s="15">
        <v>2000</v>
      </c>
      <c r="H85" s="15">
        <v>0</v>
      </c>
      <c r="I85" s="15">
        <v>2000</v>
      </c>
      <c r="J85" s="15">
        <v>2000</v>
      </c>
      <c r="K85" s="15">
        <v>0</v>
      </c>
      <c r="L85" s="8" t="s">
        <v>11386</v>
      </c>
      <c r="M85" s="8" t="s">
        <v>16693</v>
      </c>
      <c r="N85" s="8" t="s">
        <v>883</v>
      </c>
      <c r="O85" s="8" t="s">
        <v>11388</v>
      </c>
      <c r="P85" s="8" t="s">
        <v>11389</v>
      </c>
      <c r="Q85" s="8" t="s">
        <v>11501</v>
      </c>
      <c r="R85" s="8" t="s">
        <v>14884</v>
      </c>
      <c r="S85" s="8" t="s">
        <v>14885</v>
      </c>
      <c r="T85" s="8" t="s">
        <v>884</v>
      </c>
      <c r="V85" s="8" t="s">
        <v>14885</v>
      </c>
      <c r="Y85" s="8" t="s">
        <v>11393</v>
      </c>
      <c r="AA85" s="19">
        <v>44620</v>
      </c>
      <c r="AB85" s="19"/>
      <c r="AC85" s="19"/>
      <c r="AD85" s="19"/>
      <c r="AH85" s="8" t="s">
        <v>11393</v>
      </c>
      <c r="AI85" s="1" t="s">
        <v>14885</v>
      </c>
      <c r="AJ85" s="8" t="s">
        <v>4065</v>
      </c>
      <c r="AK85" s="8" t="s">
        <v>14885</v>
      </c>
      <c r="AL85" s="8" t="s">
        <v>11478</v>
      </c>
      <c r="AM85" s="8" t="s">
        <v>11548</v>
      </c>
      <c r="AN85" s="8" t="s">
        <v>11472</v>
      </c>
      <c r="AO85" s="8">
        <v>1</v>
      </c>
      <c r="AP85" s="8" t="s">
        <v>11394</v>
      </c>
      <c r="AQ85" s="8" t="s">
        <v>11394</v>
      </c>
      <c r="AR85" s="8" t="str">
        <f t="shared" si="1"/>
        <v>Music</v>
      </c>
    </row>
    <row r="86" spans="1:44" s="8" customFormat="1">
      <c r="A86" s="19">
        <v>44615.595023148097</v>
      </c>
      <c r="B86" s="19">
        <v>44615.595023148097</v>
      </c>
      <c r="C86" s="8" t="s">
        <v>4066</v>
      </c>
      <c r="E86" s="8" t="s">
        <v>5</v>
      </c>
      <c r="G86" s="15">
        <v>2000</v>
      </c>
      <c r="H86" s="15">
        <v>0</v>
      </c>
      <c r="I86" s="15">
        <v>2000</v>
      </c>
      <c r="J86" s="15">
        <v>2000</v>
      </c>
      <c r="K86" s="15">
        <v>0</v>
      </c>
      <c r="L86" s="8" t="s">
        <v>11386</v>
      </c>
      <c r="M86" s="8" t="s">
        <v>16693</v>
      </c>
      <c r="N86" s="8" t="s">
        <v>16810</v>
      </c>
      <c r="O86" s="8" t="s">
        <v>11388</v>
      </c>
      <c r="P86" s="8" t="s">
        <v>11389</v>
      </c>
      <c r="Q86" s="8" t="s">
        <v>11467</v>
      </c>
      <c r="R86" s="8" t="s">
        <v>13496</v>
      </c>
      <c r="S86" s="8" t="s">
        <v>15007</v>
      </c>
      <c r="T86" s="8" t="s">
        <v>1082</v>
      </c>
      <c r="Y86" s="8" t="s">
        <v>11393</v>
      </c>
      <c r="AA86" s="19">
        <v>44620</v>
      </c>
      <c r="AB86" s="19"/>
      <c r="AC86" s="19"/>
      <c r="AD86" s="19"/>
      <c r="AH86" s="8" t="s">
        <v>11393</v>
      </c>
      <c r="AI86" s="1" t="s">
        <v>15007</v>
      </c>
      <c r="AJ86" s="8" t="s">
        <v>4066</v>
      </c>
      <c r="AK86" s="8" t="s">
        <v>15007</v>
      </c>
      <c r="AL86" s="8" t="s">
        <v>11478</v>
      </c>
      <c r="AM86" s="8" t="s">
        <v>11548</v>
      </c>
      <c r="AN86" s="8" t="s">
        <v>11472</v>
      </c>
      <c r="AO86" s="8">
        <v>1</v>
      </c>
      <c r="AP86" s="8" t="s">
        <v>11547</v>
      </c>
      <c r="AQ86" s="8">
        <v>0</v>
      </c>
      <c r="AR86" s="8" t="str">
        <f t="shared" si="1"/>
        <v>Theatre</v>
      </c>
    </row>
    <row r="87" spans="1:44" s="8" customFormat="1">
      <c r="A87" s="19">
        <v>44615.6007523148</v>
      </c>
      <c r="B87" s="19">
        <v>44615.6007523148</v>
      </c>
      <c r="C87" s="8" t="s">
        <v>4067</v>
      </c>
      <c r="E87" s="8" t="s">
        <v>5</v>
      </c>
      <c r="G87" s="15">
        <v>2000</v>
      </c>
      <c r="H87" s="15">
        <v>0</v>
      </c>
      <c r="I87" s="15">
        <v>2000</v>
      </c>
      <c r="J87" s="15">
        <v>2000</v>
      </c>
      <c r="K87" s="15">
        <v>0</v>
      </c>
      <c r="L87" s="8" t="s">
        <v>11386</v>
      </c>
      <c r="M87" s="8" t="s">
        <v>16693</v>
      </c>
      <c r="N87" s="8" t="s">
        <v>16811</v>
      </c>
      <c r="O87" s="8" t="s">
        <v>11388</v>
      </c>
      <c r="P87" s="8" t="s">
        <v>11389</v>
      </c>
      <c r="Q87" s="8" t="s">
        <v>12056</v>
      </c>
      <c r="R87" s="8" t="s">
        <v>12057</v>
      </c>
      <c r="S87" s="8" t="s">
        <v>12058</v>
      </c>
      <c r="T87" s="8" t="s">
        <v>3198</v>
      </c>
      <c r="Y87" s="8" t="s">
        <v>11393</v>
      </c>
      <c r="AA87" s="19">
        <v>44620</v>
      </c>
      <c r="AB87" s="19"/>
      <c r="AC87" s="19"/>
      <c r="AD87" s="19"/>
      <c r="AH87" s="8" t="s">
        <v>11393</v>
      </c>
      <c r="AI87" s="1" t="s">
        <v>12058</v>
      </c>
      <c r="AJ87" s="8" t="s">
        <v>4067</v>
      </c>
      <c r="AK87" s="8" t="s">
        <v>12058</v>
      </c>
      <c r="AL87" s="8" t="s">
        <v>11478</v>
      </c>
      <c r="AM87" s="8" t="s">
        <v>11548</v>
      </c>
      <c r="AN87" s="8" t="s">
        <v>11472</v>
      </c>
      <c r="AO87" s="8">
        <v>1</v>
      </c>
      <c r="AP87" s="8" t="s">
        <v>11645</v>
      </c>
      <c r="AQ87" s="8">
        <v>0</v>
      </c>
      <c r="AR87" s="8" t="str">
        <f t="shared" si="1"/>
        <v>Digital</v>
      </c>
    </row>
    <row r="88" spans="1:44" s="8" customFormat="1">
      <c r="A88" s="19">
        <v>44615.593090277798</v>
      </c>
      <c r="B88" s="19">
        <v>44615.593090277798</v>
      </c>
      <c r="C88" s="8" t="s">
        <v>4068</v>
      </c>
      <c r="E88" s="8" t="s">
        <v>5</v>
      </c>
      <c r="G88" s="15">
        <v>2000</v>
      </c>
      <c r="H88" s="15">
        <v>0</v>
      </c>
      <c r="I88" s="15">
        <v>2000</v>
      </c>
      <c r="J88" s="15">
        <v>2000</v>
      </c>
      <c r="K88" s="15">
        <v>0</v>
      </c>
      <c r="L88" s="8" t="s">
        <v>11386</v>
      </c>
      <c r="M88" s="8" t="s">
        <v>16693</v>
      </c>
      <c r="N88" s="8" t="s">
        <v>1669</v>
      </c>
      <c r="O88" s="8" t="s">
        <v>11388</v>
      </c>
      <c r="P88" s="8" t="s">
        <v>11389</v>
      </c>
      <c r="Q88" s="8" t="s">
        <v>11630</v>
      </c>
      <c r="R88" s="8" t="s">
        <v>14465</v>
      </c>
      <c r="S88" s="8" t="s">
        <v>15590</v>
      </c>
      <c r="T88" s="8" t="s">
        <v>1670</v>
      </c>
      <c r="Y88" s="8" t="s">
        <v>11393</v>
      </c>
      <c r="AA88" s="19">
        <v>44620</v>
      </c>
      <c r="AB88" s="19"/>
      <c r="AC88" s="19"/>
      <c r="AD88" s="19"/>
      <c r="AH88" s="8" t="s">
        <v>11393</v>
      </c>
      <c r="AI88" s="1" t="s">
        <v>15590</v>
      </c>
      <c r="AJ88" s="8" t="s">
        <v>4068</v>
      </c>
      <c r="AK88" s="8" t="s">
        <v>15590</v>
      </c>
      <c r="AL88" s="8" t="s">
        <v>11395</v>
      </c>
      <c r="AM88" s="8" t="s">
        <v>11401</v>
      </c>
      <c r="AN88" s="8" t="s">
        <v>11397</v>
      </c>
      <c r="AO88" s="8">
        <v>1</v>
      </c>
      <c r="AP88" s="8" t="s">
        <v>11394</v>
      </c>
      <c r="AQ88" s="8" t="s">
        <v>11394</v>
      </c>
      <c r="AR88" s="8" t="str">
        <f t="shared" si="1"/>
        <v>Music</v>
      </c>
    </row>
    <row r="89" spans="1:44" s="8" customFormat="1">
      <c r="A89" s="19">
        <v>44615.594837962999</v>
      </c>
      <c r="B89" s="19">
        <v>44615.594837962999</v>
      </c>
      <c r="C89" s="8" t="s">
        <v>4069</v>
      </c>
      <c r="E89" s="8" t="s">
        <v>5</v>
      </c>
      <c r="G89" s="15">
        <v>2000</v>
      </c>
      <c r="H89" s="15">
        <v>0</v>
      </c>
      <c r="I89" s="15">
        <v>2000</v>
      </c>
      <c r="J89" s="15">
        <v>2000</v>
      </c>
      <c r="K89" s="15">
        <v>0</v>
      </c>
      <c r="L89" s="8" t="s">
        <v>11386</v>
      </c>
      <c r="M89" s="8" t="s">
        <v>16693</v>
      </c>
      <c r="N89" s="8" t="s">
        <v>151</v>
      </c>
      <c r="O89" s="8" t="s">
        <v>11388</v>
      </c>
      <c r="P89" s="8" t="s">
        <v>11389</v>
      </c>
      <c r="Q89" s="8" t="s">
        <v>13563</v>
      </c>
      <c r="R89" s="8" t="s">
        <v>13564</v>
      </c>
      <c r="S89" s="8" t="s">
        <v>13565</v>
      </c>
      <c r="T89" s="8" t="s">
        <v>152</v>
      </c>
      <c r="Y89" s="8" t="s">
        <v>11393</v>
      </c>
      <c r="AA89" s="19">
        <v>44620</v>
      </c>
      <c r="AB89" s="19"/>
      <c r="AC89" s="19"/>
      <c r="AD89" s="19"/>
      <c r="AH89" s="8" t="s">
        <v>11393</v>
      </c>
      <c r="AI89" s="1" t="s">
        <v>13565</v>
      </c>
      <c r="AJ89" s="8" t="s">
        <v>4069</v>
      </c>
      <c r="AK89" s="8" t="s">
        <v>13565</v>
      </c>
      <c r="AL89" s="8" t="s">
        <v>11478</v>
      </c>
      <c r="AM89" s="8" t="s">
        <v>11548</v>
      </c>
      <c r="AN89" s="8" t="s">
        <v>11472</v>
      </c>
      <c r="AO89" s="8">
        <v>1</v>
      </c>
      <c r="AP89" s="8" t="s">
        <v>11442</v>
      </c>
      <c r="AQ89" s="8" t="s">
        <v>11442</v>
      </c>
      <c r="AR89" s="8" t="str">
        <f t="shared" si="1"/>
        <v>Visual Arts</v>
      </c>
    </row>
    <row r="90" spans="1:44" s="8" customFormat="1">
      <c r="A90" s="19">
        <v>44615.597662036998</v>
      </c>
      <c r="B90" s="19">
        <v>44615.597662036998</v>
      </c>
      <c r="C90" s="8" t="s">
        <v>4070</v>
      </c>
      <c r="E90" s="8" t="s">
        <v>5</v>
      </c>
      <c r="G90" s="15">
        <v>2000</v>
      </c>
      <c r="H90" s="15">
        <v>0</v>
      </c>
      <c r="I90" s="15">
        <v>2000</v>
      </c>
      <c r="J90" s="15">
        <v>2000</v>
      </c>
      <c r="K90" s="15">
        <v>0</v>
      </c>
      <c r="L90" s="8" t="s">
        <v>11386</v>
      </c>
      <c r="M90" s="8" t="s">
        <v>16693</v>
      </c>
      <c r="N90" s="8" t="s">
        <v>16812</v>
      </c>
      <c r="O90" s="8" t="s">
        <v>11388</v>
      </c>
      <c r="P90" s="8" t="s">
        <v>11389</v>
      </c>
      <c r="Q90" s="8" t="s">
        <v>16813</v>
      </c>
      <c r="R90" s="8" t="s">
        <v>16814</v>
      </c>
      <c r="S90" s="8" t="s">
        <v>16815</v>
      </c>
      <c r="T90" s="8" t="s">
        <v>4071</v>
      </c>
      <c r="Y90" s="8" t="s">
        <v>11393</v>
      </c>
      <c r="AA90" s="19">
        <v>44620</v>
      </c>
      <c r="AB90" s="19"/>
      <c r="AC90" s="19"/>
      <c r="AD90" s="19"/>
      <c r="AH90" s="8" t="s">
        <v>11393</v>
      </c>
      <c r="AI90" s="1" t="s">
        <v>16815</v>
      </c>
      <c r="AJ90" s="8" t="s">
        <v>4070</v>
      </c>
      <c r="AK90" s="8" t="s">
        <v>16815</v>
      </c>
      <c r="AL90" s="8" t="s">
        <v>11395</v>
      </c>
      <c r="AM90" s="8" t="s">
        <v>11405</v>
      </c>
      <c r="AN90" s="8" t="s">
        <v>11397</v>
      </c>
      <c r="AO90" s="8">
        <v>1</v>
      </c>
      <c r="AP90" s="8">
        <v>0</v>
      </c>
      <c r="AQ90" s="8">
        <v>0</v>
      </c>
      <c r="AR90" s="8">
        <f t="shared" si="1"/>
        <v>0</v>
      </c>
    </row>
    <row r="91" spans="1:44" s="8" customFormat="1">
      <c r="A91" s="19">
        <v>44615.599710648101</v>
      </c>
      <c r="B91" s="19">
        <v>44615.599710648101</v>
      </c>
      <c r="C91" s="8" t="s">
        <v>4072</v>
      </c>
      <c r="E91" s="8" t="s">
        <v>5</v>
      </c>
      <c r="G91" s="15">
        <v>2000</v>
      </c>
      <c r="H91" s="15">
        <v>0</v>
      </c>
      <c r="I91" s="15">
        <v>2000</v>
      </c>
      <c r="J91" s="15">
        <v>2000</v>
      </c>
      <c r="K91" s="15">
        <v>0</v>
      </c>
      <c r="L91" s="8" t="s">
        <v>11386</v>
      </c>
      <c r="M91" s="8" t="s">
        <v>16693</v>
      </c>
      <c r="N91" s="8" t="s">
        <v>16816</v>
      </c>
      <c r="O91" s="8" t="s">
        <v>11388</v>
      </c>
      <c r="P91" s="8" t="s">
        <v>11389</v>
      </c>
      <c r="Q91" s="8" t="s">
        <v>16817</v>
      </c>
      <c r="R91" s="8" t="s">
        <v>16818</v>
      </c>
      <c r="S91" s="8" t="s">
        <v>16819</v>
      </c>
      <c r="T91" s="8" t="s">
        <v>4073</v>
      </c>
      <c r="Y91" s="8" t="s">
        <v>11393</v>
      </c>
      <c r="AA91" s="19">
        <v>44620</v>
      </c>
      <c r="AB91" s="19"/>
      <c r="AC91" s="19"/>
      <c r="AD91" s="19"/>
      <c r="AH91" s="8" t="s">
        <v>11393</v>
      </c>
      <c r="AI91" s="1" t="s">
        <v>16819</v>
      </c>
      <c r="AJ91" s="8" t="s">
        <v>4072</v>
      </c>
      <c r="AK91" s="8" t="s">
        <v>16819</v>
      </c>
      <c r="AL91" s="8" t="s">
        <v>11827</v>
      </c>
      <c r="AM91" s="8" t="s">
        <v>11828</v>
      </c>
      <c r="AN91" s="8" t="s">
        <v>11690</v>
      </c>
      <c r="AO91" s="8">
        <v>1</v>
      </c>
      <c r="AP91" s="8">
        <v>0</v>
      </c>
      <c r="AQ91" s="8">
        <v>0</v>
      </c>
      <c r="AR91" s="8">
        <f t="shared" si="1"/>
        <v>0</v>
      </c>
    </row>
    <row r="92" spans="1:44" s="8" customFormat="1">
      <c r="A92" s="19">
        <v>44615.622233796297</v>
      </c>
      <c r="B92" s="19">
        <v>44615.622233796297</v>
      </c>
      <c r="C92" s="8" t="s">
        <v>4074</v>
      </c>
      <c r="E92" s="8" t="s">
        <v>5</v>
      </c>
      <c r="G92" s="15">
        <v>2000</v>
      </c>
      <c r="H92" s="15">
        <v>0</v>
      </c>
      <c r="I92" s="15">
        <v>2000</v>
      </c>
      <c r="J92" s="15">
        <v>2000</v>
      </c>
      <c r="K92" s="15">
        <v>0</v>
      </c>
      <c r="L92" s="8" t="s">
        <v>11386</v>
      </c>
      <c r="M92" s="8" t="s">
        <v>11387</v>
      </c>
      <c r="N92" s="20"/>
      <c r="O92" s="8" t="s">
        <v>11388</v>
      </c>
      <c r="P92" s="8" t="s">
        <v>11389</v>
      </c>
      <c r="Q92" s="8" t="s">
        <v>12246</v>
      </c>
      <c r="R92" s="8" t="s">
        <v>16820</v>
      </c>
      <c r="S92" s="8" t="s">
        <v>16821</v>
      </c>
      <c r="T92" s="20" t="s">
        <v>4075</v>
      </c>
      <c r="Y92" s="8" t="s">
        <v>11393</v>
      </c>
      <c r="AA92" s="19">
        <v>44630</v>
      </c>
      <c r="AB92" s="19"/>
      <c r="AC92" s="19"/>
      <c r="AD92" s="19"/>
      <c r="AG92" s="8" t="s">
        <v>11547</v>
      </c>
      <c r="AH92" s="8" t="s">
        <v>11393</v>
      </c>
      <c r="AI92" s="1" t="s">
        <v>16821</v>
      </c>
      <c r="AJ92" s="8" t="s">
        <v>4074</v>
      </c>
      <c r="AK92" s="8" t="s">
        <v>16821</v>
      </c>
      <c r="AL92" s="8" t="s">
        <v>11395</v>
      </c>
      <c r="AM92" s="8" t="s">
        <v>11500</v>
      </c>
      <c r="AN92" s="8" t="s">
        <v>11397</v>
      </c>
      <c r="AO92" s="8">
        <v>1</v>
      </c>
      <c r="AP92" s="8" t="s">
        <v>16698</v>
      </c>
      <c r="AQ92" s="8" t="s">
        <v>16698</v>
      </c>
      <c r="AR92" s="8" t="str">
        <f t="shared" si="1"/>
        <v>Theatre</v>
      </c>
    </row>
    <row r="93" spans="1:44" s="8" customFormat="1">
      <c r="A93" s="19">
        <v>44615.597511574102</v>
      </c>
      <c r="B93" s="19">
        <v>44615.597511574102</v>
      </c>
      <c r="C93" s="8" t="s">
        <v>4076</v>
      </c>
      <c r="E93" s="8" t="s">
        <v>5</v>
      </c>
      <c r="G93" s="15">
        <v>2000</v>
      </c>
      <c r="H93" s="15">
        <v>0</v>
      </c>
      <c r="I93" s="15">
        <v>2000</v>
      </c>
      <c r="J93" s="15">
        <v>2000</v>
      </c>
      <c r="K93" s="15">
        <v>0</v>
      </c>
      <c r="L93" s="8" t="s">
        <v>11386</v>
      </c>
      <c r="M93" s="8" t="s">
        <v>16693</v>
      </c>
      <c r="N93" s="8" t="s">
        <v>227</v>
      </c>
      <c r="O93" s="8" t="s">
        <v>11388</v>
      </c>
      <c r="P93" s="8" t="s">
        <v>11389</v>
      </c>
      <c r="Q93" s="8" t="s">
        <v>11912</v>
      </c>
      <c r="R93" s="8" t="s">
        <v>14747</v>
      </c>
      <c r="S93" s="8" t="s">
        <v>14748</v>
      </c>
      <c r="T93" s="8" t="s">
        <v>228</v>
      </c>
      <c r="Y93" s="8" t="s">
        <v>11393</v>
      </c>
      <c r="AA93" s="19">
        <v>44620</v>
      </c>
      <c r="AB93" s="19"/>
      <c r="AC93" s="19"/>
      <c r="AD93" s="19"/>
      <c r="AH93" s="8" t="s">
        <v>11393</v>
      </c>
      <c r="AI93" s="1" t="s">
        <v>14748</v>
      </c>
      <c r="AJ93" s="8" t="s">
        <v>4076</v>
      </c>
      <c r="AK93" s="8" t="s">
        <v>14748</v>
      </c>
      <c r="AL93" s="8" t="s">
        <v>11395</v>
      </c>
      <c r="AM93" s="8" t="s">
        <v>11405</v>
      </c>
      <c r="AN93" s="8" t="s">
        <v>11397</v>
      </c>
      <c r="AO93" s="8">
        <v>1</v>
      </c>
      <c r="AP93" s="8" t="s">
        <v>11394</v>
      </c>
      <c r="AQ93" s="8" t="s">
        <v>11394</v>
      </c>
      <c r="AR93" s="8" t="str">
        <f t="shared" si="1"/>
        <v>Music</v>
      </c>
    </row>
    <row r="94" spans="1:44" s="8" customFormat="1">
      <c r="A94" s="19">
        <v>44615.598761574103</v>
      </c>
      <c r="B94" s="19">
        <v>44615.598761574103</v>
      </c>
      <c r="C94" s="8" t="s">
        <v>4077</v>
      </c>
      <c r="E94" s="8" t="s">
        <v>5</v>
      </c>
      <c r="G94" s="15">
        <v>2000</v>
      </c>
      <c r="H94" s="15">
        <v>0</v>
      </c>
      <c r="I94" s="15">
        <v>2000</v>
      </c>
      <c r="J94" s="15">
        <v>2000</v>
      </c>
      <c r="K94" s="15">
        <v>0</v>
      </c>
      <c r="L94" s="8" t="s">
        <v>11386</v>
      </c>
      <c r="M94" s="8" t="s">
        <v>16693</v>
      </c>
      <c r="N94" s="8" t="s">
        <v>481</v>
      </c>
      <c r="O94" s="8" t="s">
        <v>11388</v>
      </c>
      <c r="P94" s="8" t="s">
        <v>11389</v>
      </c>
      <c r="Q94" s="8" t="s">
        <v>11766</v>
      </c>
      <c r="R94" s="8" t="s">
        <v>13193</v>
      </c>
      <c r="S94" s="8" t="s">
        <v>13519</v>
      </c>
      <c r="T94" s="8" t="s">
        <v>482</v>
      </c>
      <c r="Y94" s="8" t="s">
        <v>11393</v>
      </c>
      <c r="AA94" s="19">
        <v>44620</v>
      </c>
      <c r="AB94" s="19"/>
      <c r="AC94" s="19"/>
      <c r="AD94" s="19"/>
      <c r="AH94" s="8" t="s">
        <v>11393</v>
      </c>
      <c r="AI94" s="1" t="s">
        <v>13519</v>
      </c>
      <c r="AJ94" s="8" t="s">
        <v>4077</v>
      </c>
      <c r="AK94" s="8" t="s">
        <v>13519</v>
      </c>
      <c r="AL94" s="8" t="s">
        <v>11395</v>
      </c>
      <c r="AM94" s="8" t="s">
        <v>11396</v>
      </c>
      <c r="AN94" s="8" t="s">
        <v>11397</v>
      </c>
      <c r="AO94" s="8">
        <v>1</v>
      </c>
      <c r="AP94" s="8" t="s">
        <v>11394</v>
      </c>
      <c r="AQ94" s="8" t="s">
        <v>11394</v>
      </c>
      <c r="AR94" s="8" t="str">
        <f t="shared" si="1"/>
        <v>Music</v>
      </c>
    </row>
    <row r="95" spans="1:44" s="8" customFormat="1">
      <c r="A95" s="19">
        <v>44615.597465277802</v>
      </c>
      <c r="B95" s="19">
        <v>44615.597465277802</v>
      </c>
      <c r="C95" s="8" t="s">
        <v>4078</v>
      </c>
      <c r="E95" s="8" t="s">
        <v>5</v>
      </c>
      <c r="G95" s="15">
        <v>2000</v>
      </c>
      <c r="H95" s="15">
        <v>0</v>
      </c>
      <c r="I95" s="15">
        <v>2000</v>
      </c>
      <c r="J95" s="15">
        <v>2000</v>
      </c>
      <c r="K95" s="15">
        <v>0</v>
      </c>
      <c r="L95" s="8" t="s">
        <v>11386</v>
      </c>
      <c r="M95" s="8" t="s">
        <v>16693</v>
      </c>
      <c r="O95" s="8" t="s">
        <v>11388</v>
      </c>
      <c r="P95" s="8" t="s">
        <v>11389</v>
      </c>
      <c r="Q95" s="8" t="s">
        <v>16822</v>
      </c>
      <c r="R95" s="8" t="s">
        <v>16823</v>
      </c>
      <c r="S95" s="8" t="s">
        <v>16824</v>
      </c>
      <c r="T95" s="8" t="s">
        <v>4079</v>
      </c>
      <c r="Y95" s="8" t="s">
        <v>11393</v>
      </c>
      <c r="AA95" s="19">
        <v>44621</v>
      </c>
      <c r="AB95" s="19"/>
      <c r="AC95" s="19"/>
      <c r="AD95" s="19"/>
      <c r="AH95" s="8" t="s">
        <v>11393</v>
      </c>
      <c r="AI95" s="1" t="s">
        <v>16824</v>
      </c>
      <c r="AJ95" s="8" t="s">
        <v>4078</v>
      </c>
      <c r="AK95" s="8" t="s">
        <v>16824</v>
      </c>
      <c r="AL95" s="8" t="s">
        <v>12018</v>
      </c>
      <c r="AM95" s="8" t="s">
        <v>12019</v>
      </c>
      <c r="AN95" s="8" t="s">
        <v>11514</v>
      </c>
      <c r="AO95" s="8">
        <v>1</v>
      </c>
      <c r="AP95" s="8">
        <v>0</v>
      </c>
      <c r="AQ95" s="8" t="s">
        <v>16698</v>
      </c>
      <c r="AR95" s="8">
        <f t="shared" si="1"/>
        <v>0</v>
      </c>
    </row>
    <row r="96" spans="1:44" s="8" customFormat="1">
      <c r="A96" s="19">
        <v>44615.594027777799</v>
      </c>
      <c r="B96" s="19">
        <v>44615.594027777799</v>
      </c>
      <c r="C96" s="8" t="s">
        <v>4080</v>
      </c>
      <c r="E96" s="8" t="s">
        <v>5</v>
      </c>
      <c r="G96" s="15">
        <v>2000</v>
      </c>
      <c r="H96" s="15">
        <v>0</v>
      </c>
      <c r="I96" s="15">
        <v>2000</v>
      </c>
      <c r="J96" s="15">
        <v>2000</v>
      </c>
      <c r="K96" s="15">
        <v>0</v>
      </c>
      <c r="L96" s="8" t="s">
        <v>11386</v>
      </c>
      <c r="M96" s="8" t="s">
        <v>16693</v>
      </c>
      <c r="N96" s="8" t="s">
        <v>16825</v>
      </c>
      <c r="O96" s="8" t="s">
        <v>11388</v>
      </c>
      <c r="P96" s="8" t="s">
        <v>11389</v>
      </c>
      <c r="Q96" s="8" t="s">
        <v>11805</v>
      </c>
      <c r="R96" s="8" t="s">
        <v>16826</v>
      </c>
      <c r="S96" s="8" t="s">
        <v>16827</v>
      </c>
      <c r="T96" s="8" t="s">
        <v>4081</v>
      </c>
      <c r="Y96" s="8" t="s">
        <v>11393</v>
      </c>
      <c r="AA96" s="19">
        <v>44620</v>
      </c>
      <c r="AB96" s="19"/>
      <c r="AC96" s="19"/>
      <c r="AD96" s="19"/>
      <c r="AH96" s="8" t="s">
        <v>11393</v>
      </c>
      <c r="AI96" s="1" t="s">
        <v>16827</v>
      </c>
      <c r="AJ96" s="8" t="s">
        <v>4080</v>
      </c>
      <c r="AK96" s="8" t="s">
        <v>16827</v>
      </c>
      <c r="AL96" s="8" t="s">
        <v>11478</v>
      </c>
      <c r="AM96" s="8" t="s">
        <v>11479</v>
      </c>
      <c r="AN96" s="8" t="s">
        <v>11472</v>
      </c>
      <c r="AO96" s="8">
        <v>1</v>
      </c>
      <c r="AP96" s="8">
        <v>0</v>
      </c>
      <c r="AQ96" s="8">
        <v>0</v>
      </c>
      <c r="AR96" s="8">
        <f t="shared" si="1"/>
        <v>0</v>
      </c>
    </row>
    <row r="97" spans="1:44" s="8" customFormat="1">
      <c r="A97" s="19">
        <v>44615.599745370397</v>
      </c>
      <c r="B97" s="19">
        <v>44615.599745370397</v>
      </c>
      <c r="C97" s="8" t="s">
        <v>4082</v>
      </c>
      <c r="E97" s="8" t="s">
        <v>5</v>
      </c>
      <c r="G97" s="15">
        <v>2000</v>
      </c>
      <c r="H97" s="15">
        <v>0</v>
      </c>
      <c r="I97" s="15">
        <v>2000</v>
      </c>
      <c r="J97" s="15">
        <v>2000</v>
      </c>
      <c r="K97" s="15">
        <v>0</v>
      </c>
      <c r="L97" s="8" t="s">
        <v>11386</v>
      </c>
      <c r="M97" s="8" t="s">
        <v>16693</v>
      </c>
      <c r="N97" s="8" t="s">
        <v>16828</v>
      </c>
      <c r="O97" s="8" t="s">
        <v>11388</v>
      </c>
      <c r="P97" s="8" t="s">
        <v>11389</v>
      </c>
      <c r="Q97" s="8" t="s">
        <v>16829</v>
      </c>
      <c r="R97" s="8" t="s">
        <v>12748</v>
      </c>
      <c r="S97" s="8" t="s">
        <v>14075</v>
      </c>
      <c r="T97" s="8" t="s">
        <v>4083</v>
      </c>
      <c r="Y97" s="8" t="s">
        <v>11393</v>
      </c>
      <c r="AA97" s="19">
        <v>44620</v>
      </c>
      <c r="AB97" s="19"/>
      <c r="AC97" s="19"/>
      <c r="AD97" s="19"/>
      <c r="AH97" s="8" t="s">
        <v>11393</v>
      </c>
      <c r="AI97" s="1" t="s">
        <v>14075</v>
      </c>
      <c r="AJ97" s="8" t="s">
        <v>4082</v>
      </c>
      <c r="AK97" s="8" t="s">
        <v>14075</v>
      </c>
      <c r="AL97" s="8" t="s">
        <v>11395</v>
      </c>
      <c r="AM97" s="8" t="s">
        <v>11483</v>
      </c>
      <c r="AN97" s="8" t="s">
        <v>11397</v>
      </c>
      <c r="AO97" s="8">
        <v>1</v>
      </c>
      <c r="AP97" s="8">
        <v>0</v>
      </c>
      <c r="AQ97" s="8" t="s">
        <v>16698</v>
      </c>
      <c r="AR97" s="8">
        <f t="shared" si="1"/>
        <v>0</v>
      </c>
    </row>
    <row r="98" spans="1:44" s="8" customFormat="1">
      <c r="A98" s="19">
        <v>44615.595543981501</v>
      </c>
      <c r="B98" s="19">
        <v>44615.595543981501</v>
      </c>
      <c r="C98" s="8" t="s">
        <v>4084</v>
      </c>
      <c r="E98" s="8" t="s">
        <v>5</v>
      </c>
      <c r="G98" s="15">
        <v>2000</v>
      </c>
      <c r="H98" s="15">
        <v>0</v>
      </c>
      <c r="I98" s="15">
        <v>2000</v>
      </c>
      <c r="J98" s="15">
        <v>2000</v>
      </c>
      <c r="K98" s="15">
        <v>0</v>
      </c>
      <c r="L98" s="8" t="s">
        <v>11386</v>
      </c>
      <c r="M98" s="8" t="s">
        <v>16693</v>
      </c>
      <c r="N98" s="8" t="s">
        <v>1338</v>
      </c>
      <c r="O98" s="8" t="s">
        <v>11388</v>
      </c>
      <c r="P98" s="8" t="s">
        <v>11389</v>
      </c>
      <c r="Q98" s="8" t="s">
        <v>13663</v>
      </c>
      <c r="R98" s="8" t="s">
        <v>15160</v>
      </c>
      <c r="S98" s="8" t="s">
        <v>15161</v>
      </c>
      <c r="T98" s="8" t="s">
        <v>1339</v>
      </c>
      <c r="V98" s="8" t="s">
        <v>15161</v>
      </c>
      <c r="Y98" s="8" t="s">
        <v>11393</v>
      </c>
      <c r="AA98" s="19">
        <v>44620</v>
      </c>
      <c r="AB98" s="19"/>
      <c r="AC98" s="19"/>
      <c r="AD98" s="19"/>
      <c r="AH98" s="8" t="s">
        <v>11393</v>
      </c>
      <c r="AI98" s="1" t="s">
        <v>15161</v>
      </c>
      <c r="AJ98" s="8" t="s">
        <v>4084</v>
      </c>
      <c r="AK98" s="8" t="s">
        <v>15161</v>
      </c>
      <c r="AL98" s="8" t="s">
        <v>11530</v>
      </c>
      <c r="AM98" s="8" t="s">
        <v>13422</v>
      </c>
      <c r="AN98" s="8" t="s">
        <v>11422</v>
      </c>
      <c r="AO98" s="8">
        <v>1</v>
      </c>
      <c r="AP98" s="8" t="s">
        <v>11547</v>
      </c>
      <c r="AQ98" s="8" t="s">
        <v>11547</v>
      </c>
      <c r="AR98" s="8" t="str">
        <f t="shared" si="1"/>
        <v>Theatre</v>
      </c>
    </row>
    <row r="99" spans="1:44" s="8" customFormat="1">
      <c r="A99" s="19">
        <v>44615.600543981498</v>
      </c>
      <c r="B99" s="19">
        <v>44615.600543981498</v>
      </c>
      <c r="C99" s="8" t="s">
        <v>4085</v>
      </c>
      <c r="E99" s="8" t="s">
        <v>5</v>
      </c>
      <c r="G99" s="15">
        <v>2000</v>
      </c>
      <c r="H99" s="15">
        <v>0</v>
      </c>
      <c r="I99" s="15">
        <v>2000</v>
      </c>
      <c r="J99" s="15">
        <v>2000</v>
      </c>
      <c r="K99" s="15">
        <v>0</v>
      </c>
      <c r="L99" s="8" t="s">
        <v>11386</v>
      </c>
      <c r="M99" s="8" t="s">
        <v>16693</v>
      </c>
      <c r="N99" s="8" t="s">
        <v>16830</v>
      </c>
      <c r="O99" s="8" t="s">
        <v>11388</v>
      </c>
      <c r="P99" s="8" t="s">
        <v>11389</v>
      </c>
      <c r="Q99" s="8" t="s">
        <v>12567</v>
      </c>
      <c r="R99" s="8" t="s">
        <v>16831</v>
      </c>
      <c r="S99" s="8" t="s">
        <v>16832</v>
      </c>
      <c r="T99" s="8" t="s">
        <v>4086</v>
      </c>
      <c r="V99" s="8" t="s">
        <v>16832</v>
      </c>
      <c r="Y99" s="8" t="s">
        <v>11393</v>
      </c>
      <c r="AA99" s="19">
        <v>44620</v>
      </c>
      <c r="AB99" s="19"/>
      <c r="AC99" s="19"/>
      <c r="AD99" s="19"/>
      <c r="AH99" s="8" t="s">
        <v>11393</v>
      </c>
      <c r="AI99" s="1" t="s">
        <v>16832</v>
      </c>
      <c r="AJ99" s="8" t="s">
        <v>4085</v>
      </c>
      <c r="AK99" s="8" t="s">
        <v>16832</v>
      </c>
      <c r="AL99" s="8" t="s">
        <v>11478</v>
      </c>
      <c r="AM99" s="8" t="s">
        <v>11548</v>
      </c>
      <c r="AN99" s="8" t="s">
        <v>11472</v>
      </c>
      <c r="AO99" s="8">
        <v>1</v>
      </c>
      <c r="AP99" s="8">
        <v>0</v>
      </c>
      <c r="AQ99" s="8">
        <v>0</v>
      </c>
      <c r="AR99" s="8">
        <f t="shared" si="1"/>
        <v>0</v>
      </c>
    </row>
    <row r="100" spans="1:44" s="8" customFormat="1">
      <c r="A100" s="19">
        <v>44615.595601851899</v>
      </c>
      <c r="B100" s="19">
        <v>44615.595601851899</v>
      </c>
      <c r="C100" s="8" t="s">
        <v>4087</v>
      </c>
      <c r="E100" s="8" t="s">
        <v>5</v>
      </c>
      <c r="G100" s="15">
        <v>2000</v>
      </c>
      <c r="H100" s="15">
        <v>0</v>
      </c>
      <c r="I100" s="15">
        <v>2000</v>
      </c>
      <c r="J100" s="15">
        <v>2000</v>
      </c>
      <c r="K100" s="15">
        <v>0</v>
      </c>
      <c r="L100" s="8" t="s">
        <v>11386</v>
      </c>
      <c r="M100" s="8" t="s">
        <v>11387</v>
      </c>
      <c r="N100" s="8" t="s">
        <v>16833</v>
      </c>
      <c r="O100" s="8" t="s">
        <v>11388</v>
      </c>
      <c r="P100" s="8" t="s">
        <v>11389</v>
      </c>
      <c r="Q100" s="8" t="s">
        <v>14690</v>
      </c>
      <c r="R100" s="8" t="s">
        <v>16834</v>
      </c>
      <c r="S100" s="8" t="s">
        <v>16835</v>
      </c>
      <c r="T100" s="8" t="s">
        <v>4088</v>
      </c>
      <c r="Y100" s="8" t="s">
        <v>11393</v>
      </c>
      <c r="AA100" s="19">
        <v>44624</v>
      </c>
      <c r="AB100" s="19"/>
      <c r="AC100" s="19"/>
      <c r="AD100" s="19"/>
      <c r="AH100" s="8" t="s">
        <v>11393</v>
      </c>
      <c r="AI100" s="1" t="s">
        <v>16835</v>
      </c>
      <c r="AJ100" s="8" t="s">
        <v>4087</v>
      </c>
      <c r="AK100" s="8" t="s">
        <v>16835</v>
      </c>
      <c r="AL100" s="8" t="s">
        <v>11395</v>
      </c>
      <c r="AM100" s="8" t="s">
        <v>11401</v>
      </c>
      <c r="AN100" s="8" t="s">
        <v>11397</v>
      </c>
      <c r="AO100" s="8">
        <v>1</v>
      </c>
      <c r="AP100" s="8" t="s">
        <v>16698</v>
      </c>
      <c r="AQ100" s="8">
        <v>0</v>
      </c>
      <c r="AR100" s="8">
        <f t="shared" si="1"/>
        <v>0</v>
      </c>
    </row>
    <row r="101" spans="1:44" s="8" customFormat="1">
      <c r="A101" s="19">
        <v>44615.596400463</v>
      </c>
      <c r="B101" s="19">
        <v>44615.596400463</v>
      </c>
      <c r="C101" s="8" t="s">
        <v>4089</v>
      </c>
      <c r="E101" s="8" t="s">
        <v>5</v>
      </c>
      <c r="G101" s="15">
        <v>2000</v>
      </c>
      <c r="H101" s="15">
        <v>0</v>
      </c>
      <c r="I101" s="15">
        <v>2000</v>
      </c>
      <c r="J101" s="15">
        <v>2000</v>
      </c>
      <c r="K101" s="15">
        <v>0</v>
      </c>
      <c r="L101" s="8" t="s">
        <v>11386</v>
      </c>
      <c r="M101" s="8" t="s">
        <v>11387</v>
      </c>
      <c r="N101" s="8" t="s">
        <v>16836</v>
      </c>
      <c r="O101" s="8" t="s">
        <v>11388</v>
      </c>
      <c r="P101" s="8" t="s">
        <v>11389</v>
      </c>
      <c r="Q101" s="8" t="s">
        <v>16837</v>
      </c>
      <c r="R101" s="8" t="s">
        <v>16838</v>
      </c>
      <c r="S101" s="8" t="s">
        <v>16839</v>
      </c>
      <c r="T101" s="8" t="s">
        <v>4090</v>
      </c>
      <c r="Y101" s="8" t="s">
        <v>11393</v>
      </c>
      <c r="AA101" s="19">
        <v>44624</v>
      </c>
      <c r="AB101" s="19"/>
      <c r="AC101" s="19"/>
      <c r="AD101" s="19"/>
      <c r="AH101" s="8" t="s">
        <v>11393</v>
      </c>
      <c r="AI101" s="1" t="s">
        <v>16840</v>
      </c>
      <c r="AJ101" s="8" t="s">
        <v>4089</v>
      </c>
      <c r="AK101" s="8" t="s">
        <v>16840</v>
      </c>
      <c r="AL101" s="8" t="s">
        <v>13255</v>
      </c>
      <c r="AM101" s="8" t="s">
        <v>12541</v>
      </c>
      <c r="AN101" s="8" t="s">
        <v>11577</v>
      </c>
      <c r="AO101" s="8">
        <v>1</v>
      </c>
      <c r="AP101" s="8" t="s">
        <v>16698</v>
      </c>
      <c r="AQ101" s="8">
        <v>0</v>
      </c>
      <c r="AR101" s="8">
        <f t="shared" si="1"/>
        <v>0</v>
      </c>
    </row>
    <row r="102" spans="1:44" s="8" customFormat="1">
      <c r="A102" s="19">
        <v>44615.763749999998</v>
      </c>
      <c r="B102" s="19">
        <v>44615.763749999998</v>
      </c>
      <c r="C102" s="8" t="s">
        <v>4091</v>
      </c>
      <c r="E102" s="8" t="s">
        <v>5</v>
      </c>
      <c r="G102" s="15">
        <v>2000</v>
      </c>
      <c r="H102" s="15">
        <v>0</v>
      </c>
      <c r="I102" s="15">
        <v>2000</v>
      </c>
      <c r="J102" s="15">
        <v>2000</v>
      </c>
      <c r="K102" s="15">
        <v>0</v>
      </c>
      <c r="L102" s="8" t="s">
        <v>11386</v>
      </c>
      <c r="M102" s="8" t="s">
        <v>16693</v>
      </c>
      <c r="N102" s="8" t="s">
        <v>16841</v>
      </c>
      <c r="O102" s="8" t="s">
        <v>11388</v>
      </c>
      <c r="P102" s="8" t="s">
        <v>11389</v>
      </c>
      <c r="Q102" s="8" t="s">
        <v>14960</v>
      </c>
      <c r="R102" s="8" t="s">
        <v>16842</v>
      </c>
      <c r="S102" s="8" t="s">
        <v>16843</v>
      </c>
      <c r="T102" s="8" t="s">
        <v>4092</v>
      </c>
      <c r="Y102" s="8" t="s">
        <v>11393</v>
      </c>
      <c r="AA102" s="19">
        <v>44620</v>
      </c>
      <c r="AB102" s="19"/>
      <c r="AC102" s="19"/>
      <c r="AD102" s="19"/>
      <c r="AH102" s="8" t="s">
        <v>11393</v>
      </c>
      <c r="AI102" s="1" t="s">
        <v>16843</v>
      </c>
      <c r="AJ102" s="8" t="s">
        <v>4091</v>
      </c>
      <c r="AK102" s="8" t="s">
        <v>16843</v>
      </c>
      <c r="AL102" s="8" t="s">
        <v>11395</v>
      </c>
      <c r="AM102" s="8" t="s">
        <v>11500</v>
      </c>
      <c r="AN102" s="8" t="s">
        <v>11397</v>
      </c>
      <c r="AO102" s="8">
        <v>1</v>
      </c>
      <c r="AP102" s="8">
        <v>0</v>
      </c>
      <c r="AQ102" s="8" t="s">
        <v>16698</v>
      </c>
      <c r="AR102" s="8">
        <f t="shared" si="1"/>
        <v>0</v>
      </c>
    </row>
    <row r="103" spans="1:44" s="8" customFormat="1">
      <c r="A103" s="19">
        <v>44615.594895833303</v>
      </c>
      <c r="B103" s="19">
        <v>44615.594884259299</v>
      </c>
      <c r="C103" s="8" t="s">
        <v>4093</v>
      </c>
      <c r="E103" s="8" t="s">
        <v>5</v>
      </c>
      <c r="G103" s="15">
        <v>2000</v>
      </c>
      <c r="H103" s="15">
        <v>0</v>
      </c>
      <c r="I103" s="15">
        <v>2000</v>
      </c>
      <c r="J103" s="15">
        <v>2000</v>
      </c>
      <c r="K103" s="15">
        <v>0</v>
      </c>
      <c r="L103" s="8" t="s">
        <v>11386</v>
      </c>
      <c r="M103" s="8" t="s">
        <v>16693</v>
      </c>
      <c r="N103" s="8" t="s">
        <v>16844</v>
      </c>
      <c r="O103" s="8" t="s">
        <v>11388</v>
      </c>
      <c r="P103" s="8" t="s">
        <v>11389</v>
      </c>
      <c r="Q103" s="8" t="s">
        <v>11745</v>
      </c>
      <c r="R103" s="8" t="s">
        <v>12473</v>
      </c>
      <c r="S103" s="8" t="s">
        <v>12474</v>
      </c>
      <c r="T103" s="8" t="s">
        <v>1034</v>
      </c>
      <c r="Y103" s="8" t="s">
        <v>11393</v>
      </c>
      <c r="AA103" s="19">
        <v>44620</v>
      </c>
      <c r="AB103" s="19"/>
      <c r="AC103" s="19"/>
      <c r="AD103" s="19"/>
      <c r="AH103" s="8" t="s">
        <v>11393</v>
      </c>
      <c r="AI103" s="1" t="s">
        <v>12474</v>
      </c>
      <c r="AJ103" s="8" t="s">
        <v>4093</v>
      </c>
      <c r="AK103" s="8" t="s">
        <v>12474</v>
      </c>
      <c r="AL103" s="8" t="s">
        <v>11395</v>
      </c>
      <c r="AM103" s="8" t="s">
        <v>11483</v>
      </c>
      <c r="AN103" s="8" t="s">
        <v>11397</v>
      </c>
      <c r="AO103" s="8">
        <v>1</v>
      </c>
      <c r="AP103" s="8" t="s">
        <v>11394</v>
      </c>
      <c r="AQ103" s="8" t="s">
        <v>16698</v>
      </c>
      <c r="AR103" s="8" t="str">
        <f t="shared" si="1"/>
        <v>Music</v>
      </c>
    </row>
    <row r="104" spans="1:44" s="8" customFormat="1">
      <c r="A104" s="19">
        <v>44615.594814814802</v>
      </c>
      <c r="B104" s="19">
        <v>44615.594814814802</v>
      </c>
      <c r="C104" s="8" t="s">
        <v>4094</v>
      </c>
      <c r="E104" s="8" t="s">
        <v>5</v>
      </c>
      <c r="G104" s="15">
        <v>2000</v>
      </c>
      <c r="H104" s="15">
        <v>0</v>
      </c>
      <c r="I104" s="15">
        <v>2000</v>
      </c>
      <c r="J104" s="15">
        <v>2000</v>
      </c>
      <c r="K104" s="15">
        <v>0</v>
      </c>
      <c r="L104" s="8" t="s">
        <v>11386</v>
      </c>
      <c r="M104" s="8" t="s">
        <v>16693</v>
      </c>
      <c r="N104" s="8" t="s">
        <v>16845</v>
      </c>
      <c r="O104" s="8" t="s">
        <v>11388</v>
      </c>
      <c r="P104" s="8" t="s">
        <v>11389</v>
      </c>
      <c r="Q104" s="8" t="s">
        <v>16846</v>
      </c>
      <c r="R104" s="8" t="s">
        <v>16847</v>
      </c>
      <c r="S104" s="8" t="s">
        <v>16848</v>
      </c>
      <c r="T104" s="8" t="s">
        <v>4095</v>
      </c>
      <c r="Y104" s="8" t="s">
        <v>11393</v>
      </c>
      <c r="AA104" s="19">
        <v>44620</v>
      </c>
      <c r="AB104" s="19"/>
      <c r="AC104" s="19"/>
      <c r="AD104" s="19"/>
      <c r="AH104" s="8" t="s">
        <v>11393</v>
      </c>
      <c r="AI104" s="1" t="s">
        <v>16849</v>
      </c>
      <c r="AJ104" s="8" t="s">
        <v>4094</v>
      </c>
      <c r="AK104" s="8" t="s">
        <v>16849</v>
      </c>
      <c r="AL104" s="8" t="s">
        <v>11478</v>
      </c>
      <c r="AM104" s="8" t="s">
        <v>11479</v>
      </c>
      <c r="AN104" s="8" t="s">
        <v>11472</v>
      </c>
      <c r="AO104" s="8">
        <v>1</v>
      </c>
      <c r="AP104" s="8">
        <v>0</v>
      </c>
      <c r="AQ104" s="8">
        <v>0</v>
      </c>
      <c r="AR104" s="8">
        <f t="shared" si="1"/>
        <v>0</v>
      </c>
    </row>
    <row r="105" spans="1:44" s="8" customFormat="1">
      <c r="A105" s="19">
        <v>44615.594363425902</v>
      </c>
      <c r="B105" s="19">
        <v>44615.594363425902</v>
      </c>
      <c r="C105" s="8" t="s">
        <v>16850</v>
      </c>
      <c r="E105" s="8" t="s">
        <v>5</v>
      </c>
      <c r="G105" s="15">
        <v>2000</v>
      </c>
      <c r="H105" s="15">
        <v>0</v>
      </c>
      <c r="I105" s="15">
        <v>2000</v>
      </c>
      <c r="J105" s="15"/>
      <c r="K105" s="15">
        <v>0</v>
      </c>
      <c r="L105" s="8" t="s">
        <v>11386</v>
      </c>
      <c r="M105" s="8" t="s">
        <v>16693</v>
      </c>
      <c r="N105" s="8" t="s">
        <v>31</v>
      </c>
      <c r="O105" s="8" t="s">
        <v>11705</v>
      </c>
      <c r="P105" s="8" t="s">
        <v>11705</v>
      </c>
      <c r="Q105" s="8" t="s">
        <v>11460</v>
      </c>
      <c r="R105" s="8" t="s">
        <v>12201</v>
      </c>
      <c r="S105" s="8" t="s">
        <v>13326</v>
      </c>
      <c r="T105" s="8" t="s">
        <v>32</v>
      </c>
      <c r="V105" s="8" t="s">
        <v>13326</v>
      </c>
      <c r="Y105" s="8" t="s">
        <v>11393</v>
      </c>
      <c r="AA105" s="19">
        <v>44620</v>
      </c>
      <c r="AB105" s="19"/>
      <c r="AC105" s="19"/>
      <c r="AD105" s="19"/>
      <c r="AH105" s="8" t="s">
        <v>11393</v>
      </c>
      <c r="AI105" s="1" t="s">
        <v>13325</v>
      </c>
      <c r="AJ105" s="8" t="s">
        <v>16850</v>
      </c>
      <c r="AK105" s="8" t="s">
        <v>13325</v>
      </c>
      <c r="AL105" s="8" t="s">
        <v>11395</v>
      </c>
      <c r="AM105" s="8" t="s">
        <v>11500</v>
      </c>
      <c r="AN105" s="8" t="s">
        <v>11397</v>
      </c>
      <c r="AO105" s="8">
        <v>1</v>
      </c>
      <c r="AP105" s="8" t="s">
        <v>11394</v>
      </c>
      <c r="AQ105" s="8" t="s">
        <v>11394</v>
      </c>
      <c r="AR105" s="8" t="str">
        <f t="shared" si="1"/>
        <v>Music</v>
      </c>
    </row>
    <row r="106" spans="1:44" s="8" customFormat="1">
      <c r="A106" s="19">
        <v>44615.596377314803</v>
      </c>
      <c r="B106" s="19">
        <v>44615.596377314803</v>
      </c>
      <c r="C106" s="8" t="s">
        <v>4096</v>
      </c>
      <c r="E106" s="8" t="s">
        <v>5</v>
      </c>
      <c r="G106" s="15">
        <v>2000</v>
      </c>
      <c r="H106" s="15">
        <v>0</v>
      </c>
      <c r="I106" s="15">
        <v>2000</v>
      </c>
      <c r="J106" s="15">
        <v>2000</v>
      </c>
      <c r="K106" s="15">
        <v>0</v>
      </c>
      <c r="L106" s="8" t="s">
        <v>11386</v>
      </c>
      <c r="M106" s="8" t="s">
        <v>16693</v>
      </c>
      <c r="N106" s="8" t="s">
        <v>31</v>
      </c>
      <c r="O106" s="8" t="s">
        <v>11388</v>
      </c>
      <c r="P106" s="8" t="s">
        <v>11389</v>
      </c>
      <c r="Q106" s="8" t="s">
        <v>11460</v>
      </c>
      <c r="R106" s="8" t="s">
        <v>12201</v>
      </c>
      <c r="S106" s="8" t="s">
        <v>13326</v>
      </c>
      <c r="T106" s="8" t="s">
        <v>32</v>
      </c>
      <c r="V106" s="8" t="s">
        <v>13326</v>
      </c>
      <c r="Y106" s="8" t="s">
        <v>11393</v>
      </c>
      <c r="AA106" s="19">
        <v>44620</v>
      </c>
      <c r="AB106" s="19"/>
      <c r="AC106" s="19"/>
      <c r="AD106" s="19"/>
      <c r="AH106" s="8" t="s">
        <v>11393</v>
      </c>
      <c r="AI106" s="1" t="s">
        <v>13325</v>
      </c>
      <c r="AJ106" s="8" t="s">
        <v>4096</v>
      </c>
      <c r="AK106" s="8" t="s">
        <v>13325</v>
      </c>
      <c r="AL106" s="8" t="s">
        <v>11395</v>
      </c>
      <c r="AM106" s="8" t="s">
        <v>11500</v>
      </c>
      <c r="AN106" s="8" t="s">
        <v>11397</v>
      </c>
      <c r="AO106" s="8">
        <v>1</v>
      </c>
      <c r="AP106" s="8" t="s">
        <v>11394</v>
      </c>
      <c r="AQ106" s="8" t="s">
        <v>11394</v>
      </c>
      <c r="AR106" s="8" t="str">
        <f t="shared" si="1"/>
        <v>Music</v>
      </c>
    </row>
    <row r="107" spans="1:44" s="8" customFormat="1">
      <c r="A107" s="19">
        <v>44615.598460648202</v>
      </c>
      <c r="B107" s="19">
        <v>44615.598460648202</v>
      </c>
      <c r="C107" s="8" t="s">
        <v>4097</v>
      </c>
      <c r="E107" s="8" t="s">
        <v>5</v>
      </c>
      <c r="G107" s="15">
        <v>2000</v>
      </c>
      <c r="H107" s="15">
        <v>0</v>
      </c>
      <c r="I107" s="15">
        <v>2000</v>
      </c>
      <c r="J107" s="15">
        <v>2000</v>
      </c>
      <c r="K107" s="15">
        <v>0</v>
      </c>
      <c r="L107" s="8" t="s">
        <v>11386</v>
      </c>
      <c r="M107" s="8" t="s">
        <v>11387</v>
      </c>
      <c r="N107" s="20"/>
      <c r="O107" s="8" t="s">
        <v>11388</v>
      </c>
      <c r="P107" s="8" t="s">
        <v>11389</v>
      </c>
      <c r="Q107" s="8" t="s">
        <v>16851</v>
      </c>
      <c r="R107" s="8" t="s">
        <v>12244</v>
      </c>
      <c r="S107" s="8" t="s">
        <v>16852</v>
      </c>
      <c r="T107" s="20" t="s">
        <v>4098</v>
      </c>
      <c r="Y107" s="8" t="s">
        <v>11393</v>
      </c>
      <c r="AA107" s="19">
        <v>44629</v>
      </c>
      <c r="AB107" s="19"/>
      <c r="AC107" s="19"/>
      <c r="AD107" s="19"/>
      <c r="AG107" s="8" t="s">
        <v>11442</v>
      </c>
      <c r="AH107" s="8" t="s">
        <v>11393</v>
      </c>
      <c r="AI107" s="1" t="s">
        <v>16852</v>
      </c>
      <c r="AJ107" s="8" t="s">
        <v>4097</v>
      </c>
      <c r="AK107" s="8" t="s">
        <v>16852</v>
      </c>
      <c r="AL107" s="8" t="s">
        <v>11395</v>
      </c>
      <c r="AM107" s="8" t="s">
        <v>11396</v>
      </c>
      <c r="AN107" s="8" t="s">
        <v>11397</v>
      </c>
      <c r="AO107" s="8">
        <v>1</v>
      </c>
      <c r="AP107" s="8" t="s">
        <v>16698</v>
      </c>
      <c r="AQ107" s="8" t="s">
        <v>16698</v>
      </c>
      <c r="AR107" s="8" t="str">
        <f t="shared" si="1"/>
        <v>Visual Arts</v>
      </c>
    </row>
    <row r="108" spans="1:44" s="8" customFormat="1">
      <c r="A108" s="19">
        <v>44615.5956365741</v>
      </c>
      <c r="B108" s="19">
        <v>44615.5956365741</v>
      </c>
      <c r="C108" s="8" t="s">
        <v>4099</v>
      </c>
      <c r="E108" s="8" t="s">
        <v>5</v>
      </c>
      <c r="G108" s="15">
        <v>2000</v>
      </c>
      <c r="H108" s="15">
        <v>0</v>
      </c>
      <c r="I108" s="15">
        <v>2000</v>
      </c>
      <c r="J108" s="15">
        <v>2000</v>
      </c>
      <c r="K108" s="15">
        <v>0</v>
      </c>
      <c r="L108" s="8" t="s">
        <v>11386</v>
      </c>
      <c r="M108" s="8" t="s">
        <v>16693</v>
      </c>
      <c r="O108" s="8" t="s">
        <v>11388</v>
      </c>
      <c r="P108" s="8" t="s">
        <v>11389</v>
      </c>
      <c r="Q108" s="8" t="s">
        <v>15192</v>
      </c>
      <c r="R108" s="8" t="s">
        <v>11617</v>
      </c>
      <c r="S108" s="8" t="s">
        <v>15193</v>
      </c>
      <c r="T108" s="8" t="s">
        <v>1128</v>
      </c>
      <c r="Y108" s="8" t="s">
        <v>11393</v>
      </c>
      <c r="AA108" s="19">
        <v>44620</v>
      </c>
      <c r="AB108" s="19"/>
      <c r="AC108" s="19"/>
      <c r="AD108" s="19"/>
      <c r="AH108" s="8" t="s">
        <v>11393</v>
      </c>
      <c r="AI108" s="1" t="s">
        <v>15193</v>
      </c>
      <c r="AJ108" s="8" t="s">
        <v>4099</v>
      </c>
      <c r="AK108" s="8" t="s">
        <v>15193</v>
      </c>
      <c r="AL108" s="8" t="s">
        <v>11395</v>
      </c>
      <c r="AM108" s="8" t="s">
        <v>11483</v>
      </c>
      <c r="AN108" s="8" t="s">
        <v>11397</v>
      </c>
      <c r="AO108" s="8">
        <v>1</v>
      </c>
      <c r="AP108" s="8" t="s">
        <v>11587</v>
      </c>
      <c r="AQ108" s="8" t="s">
        <v>16698</v>
      </c>
      <c r="AR108" s="8" t="str">
        <f t="shared" si="1"/>
        <v>Other</v>
      </c>
    </row>
    <row r="109" spans="1:44" s="8" customFormat="1">
      <c r="A109" s="19">
        <v>44615.605381944399</v>
      </c>
      <c r="B109" s="19">
        <v>44615.605381944399</v>
      </c>
      <c r="C109" s="8" t="s">
        <v>4100</v>
      </c>
      <c r="E109" s="8" t="s">
        <v>5</v>
      </c>
      <c r="G109" s="15">
        <v>2000</v>
      </c>
      <c r="H109" s="15">
        <v>0</v>
      </c>
      <c r="I109" s="15">
        <v>2000</v>
      </c>
      <c r="J109" s="15">
        <v>2000</v>
      </c>
      <c r="K109" s="15">
        <v>0</v>
      </c>
      <c r="L109" s="8" t="s">
        <v>11386</v>
      </c>
      <c r="M109" s="8" t="s">
        <v>16693</v>
      </c>
      <c r="N109" s="8" t="s">
        <v>16853</v>
      </c>
      <c r="O109" s="8" t="s">
        <v>11388</v>
      </c>
      <c r="P109" s="8" t="s">
        <v>11389</v>
      </c>
      <c r="Q109" s="8" t="s">
        <v>12492</v>
      </c>
      <c r="R109" s="8" t="s">
        <v>16854</v>
      </c>
      <c r="S109" s="8" t="s">
        <v>16855</v>
      </c>
      <c r="T109" s="8" t="s">
        <v>4101</v>
      </c>
      <c r="Y109" s="8" t="s">
        <v>11393</v>
      </c>
      <c r="AA109" s="19">
        <v>44620</v>
      </c>
      <c r="AB109" s="19"/>
      <c r="AC109" s="19"/>
      <c r="AD109" s="19"/>
      <c r="AH109" s="8" t="s">
        <v>11393</v>
      </c>
      <c r="AI109" s="1" t="s">
        <v>16855</v>
      </c>
      <c r="AJ109" s="8" t="s">
        <v>4100</v>
      </c>
      <c r="AK109" s="8" t="s">
        <v>16855</v>
      </c>
      <c r="AL109" s="8" t="s">
        <v>11395</v>
      </c>
      <c r="AM109" s="8" t="s">
        <v>11483</v>
      </c>
      <c r="AN109" s="8" t="s">
        <v>11397</v>
      </c>
      <c r="AO109" s="8">
        <v>1</v>
      </c>
      <c r="AP109" s="8">
        <v>0</v>
      </c>
      <c r="AQ109" s="8">
        <v>0</v>
      </c>
      <c r="AR109" s="8">
        <f t="shared" si="1"/>
        <v>0</v>
      </c>
    </row>
    <row r="110" spans="1:44" s="8" customFormat="1">
      <c r="A110" s="19">
        <v>44615.595428240696</v>
      </c>
      <c r="B110" s="19">
        <v>44615.595428240696</v>
      </c>
      <c r="C110" s="8" t="s">
        <v>4102</v>
      </c>
      <c r="E110" s="8" t="s">
        <v>5</v>
      </c>
      <c r="G110" s="15">
        <v>2000</v>
      </c>
      <c r="H110" s="15">
        <v>0</v>
      </c>
      <c r="I110" s="15">
        <v>2000</v>
      </c>
      <c r="J110" s="15">
        <v>2000</v>
      </c>
      <c r="K110" s="15">
        <v>0</v>
      </c>
      <c r="L110" s="8" t="s">
        <v>11386</v>
      </c>
      <c r="M110" s="8" t="s">
        <v>16693</v>
      </c>
      <c r="N110" s="8" t="s">
        <v>1312</v>
      </c>
      <c r="O110" s="8" t="s">
        <v>11388</v>
      </c>
      <c r="P110" s="8" t="s">
        <v>11389</v>
      </c>
      <c r="Q110" s="8" t="s">
        <v>12971</v>
      </c>
      <c r="R110" s="8" t="s">
        <v>13824</v>
      </c>
      <c r="S110" s="8" t="s">
        <v>13825</v>
      </c>
      <c r="T110" s="8" t="s">
        <v>1313</v>
      </c>
      <c r="V110" s="8" t="s">
        <v>13825</v>
      </c>
      <c r="Y110" s="8" t="s">
        <v>11393</v>
      </c>
      <c r="AA110" s="19">
        <v>44620</v>
      </c>
      <c r="AB110" s="19"/>
      <c r="AC110" s="19"/>
      <c r="AD110" s="19"/>
      <c r="AH110" s="8" t="s">
        <v>11393</v>
      </c>
      <c r="AI110" s="1" t="s">
        <v>13825</v>
      </c>
      <c r="AJ110" s="8" t="s">
        <v>4102</v>
      </c>
      <c r="AK110" s="8" t="s">
        <v>13825</v>
      </c>
      <c r="AL110" s="8" t="s">
        <v>11420</v>
      </c>
      <c r="AM110" s="8" t="s">
        <v>12131</v>
      </c>
      <c r="AN110" s="8" t="s">
        <v>11422</v>
      </c>
      <c r="AO110" s="8">
        <v>1</v>
      </c>
      <c r="AP110" s="8" t="s">
        <v>11394</v>
      </c>
      <c r="AQ110" s="8" t="s">
        <v>11394</v>
      </c>
      <c r="AR110" s="8" t="str">
        <f t="shared" si="1"/>
        <v>Music</v>
      </c>
    </row>
    <row r="111" spans="1:44" s="8" customFormat="1">
      <c r="A111" s="19">
        <v>44615.600208333301</v>
      </c>
      <c r="B111" s="19">
        <v>44615.600208333301</v>
      </c>
      <c r="C111" s="8" t="s">
        <v>4103</v>
      </c>
      <c r="E111" s="8" t="s">
        <v>5</v>
      </c>
      <c r="G111" s="15">
        <v>2000</v>
      </c>
      <c r="H111" s="15">
        <v>100</v>
      </c>
      <c r="I111" s="15">
        <v>2100</v>
      </c>
      <c r="J111" s="15">
        <v>2100</v>
      </c>
      <c r="K111" s="15">
        <v>0</v>
      </c>
      <c r="L111" s="8" t="s">
        <v>11386</v>
      </c>
      <c r="M111" s="8" t="s">
        <v>16693</v>
      </c>
      <c r="N111" s="8" t="s">
        <v>16856</v>
      </c>
      <c r="O111" s="8" t="s">
        <v>11388</v>
      </c>
      <c r="P111" s="8" t="s">
        <v>11389</v>
      </c>
      <c r="Q111" s="8" t="s">
        <v>16551</v>
      </c>
      <c r="R111" s="8" t="s">
        <v>11904</v>
      </c>
      <c r="S111" s="8" t="s">
        <v>16857</v>
      </c>
      <c r="T111" s="8" t="s">
        <v>4104</v>
      </c>
      <c r="Y111" s="8" t="s">
        <v>11393</v>
      </c>
      <c r="AA111" s="19">
        <v>44641</v>
      </c>
      <c r="AB111" s="19"/>
      <c r="AC111" s="19"/>
      <c r="AD111" s="19"/>
      <c r="AH111" s="8" t="s">
        <v>11393</v>
      </c>
      <c r="AI111" s="1" t="s">
        <v>16857</v>
      </c>
      <c r="AJ111" s="8" t="s">
        <v>4103</v>
      </c>
      <c r="AK111" s="8" t="s">
        <v>16857</v>
      </c>
      <c r="AL111" s="8" t="s">
        <v>11395</v>
      </c>
      <c r="AM111" s="8" t="s">
        <v>11731</v>
      </c>
      <c r="AN111" s="8" t="s">
        <v>11397</v>
      </c>
      <c r="AO111" s="8">
        <v>1</v>
      </c>
      <c r="AP111" s="8">
        <v>0</v>
      </c>
      <c r="AQ111" s="8">
        <v>0</v>
      </c>
      <c r="AR111" s="8">
        <f t="shared" si="1"/>
        <v>0</v>
      </c>
    </row>
    <row r="112" spans="1:44" s="8" customFormat="1">
      <c r="A112" s="19">
        <v>44615.597002314797</v>
      </c>
      <c r="B112" s="19">
        <v>44615.597002314797</v>
      </c>
      <c r="C112" s="8" t="s">
        <v>4105</v>
      </c>
      <c r="E112" s="8" t="s">
        <v>5</v>
      </c>
      <c r="G112" s="15">
        <v>2000</v>
      </c>
      <c r="H112" s="15">
        <v>1500</v>
      </c>
      <c r="I112" s="15">
        <v>3500</v>
      </c>
      <c r="J112" s="15">
        <v>3500</v>
      </c>
      <c r="K112" s="15">
        <v>0</v>
      </c>
      <c r="L112" s="8" t="s">
        <v>11386</v>
      </c>
      <c r="M112" s="8" t="s">
        <v>11387</v>
      </c>
      <c r="N112" s="8" t="s">
        <v>16858</v>
      </c>
      <c r="O112" s="8" t="s">
        <v>11388</v>
      </c>
      <c r="P112" s="8" t="s">
        <v>11389</v>
      </c>
      <c r="Q112" s="8" t="s">
        <v>16859</v>
      </c>
      <c r="R112" s="8" t="s">
        <v>12053</v>
      </c>
      <c r="S112" s="8" t="s">
        <v>16860</v>
      </c>
      <c r="T112" s="8" t="s">
        <v>4106</v>
      </c>
      <c r="V112" s="8" t="s">
        <v>14050</v>
      </c>
      <c r="Y112" s="8" t="s">
        <v>11393</v>
      </c>
      <c r="AA112" s="19">
        <v>44641</v>
      </c>
      <c r="AB112" s="19"/>
      <c r="AC112" s="19"/>
      <c r="AD112" s="19"/>
      <c r="AH112" s="8" t="s">
        <v>11393</v>
      </c>
      <c r="AI112" s="1" t="s">
        <v>16860</v>
      </c>
      <c r="AJ112" s="8" t="s">
        <v>4105</v>
      </c>
      <c r="AK112" s="8" t="s">
        <v>16860</v>
      </c>
      <c r="AL112" s="8" t="s">
        <v>11395</v>
      </c>
      <c r="AM112" s="8" t="s">
        <v>11401</v>
      </c>
      <c r="AN112" s="8" t="s">
        <v>11397</v>
      </c>
      <c r="AO112" s="8">
        <v>1</v>
      </c>
      <c r="AP112" s="8" t="s">
        <v>16698</v>
      </c>
      <c r="AQ112" s="8">
        <v>0</v>
      </c>
      <c r="AR112" s="8">
        <f t="shared" si="1"/>
        <v>0</v>
      </c>
    </row>
    <row r="113" spans="1:44" s="8" customFormat="1">
      <c r="A113" s="19">
        <v>44615.595358796301</v>
      </c>
      <c r="B113" s="19">
        <v>44615.595358796301</v>
      </c>
      <c r="C113" s="8" t="s">
        <v>4107</v>
      </c>
      <c r="E113" s="8" t="s">
        <v>5</v>
      </c>
      <c r="G113" s="15">
        <v>2000</v>
      </c>
      <c r="H113" s="15">
        <v>0</v>
      </c>
      <c r="I113" s="15">
        <v>2000</v>
      </c>
      <c r="J113" s="15">
        <v>2000</v>
      </c>
      <c r="K113" s="15">
        <v>0</v>
      </c>
      <c r="L113" s="8" t="s">
        <v>11386</v>
      </c>
      <c r="M113" s="8" t="s">
        <v>16693</v>
      </c>
      <c r="N113" s="8" t="s">
        <v>16861</v>
      </c>
      <c r="O113" s="8" t="s">
        <v>11388</v>
      </c>
      <c r="P113" s="8" t="s">
        <v>11389</v>
      </c>
      <c r="Q113" s="8" t="s">
        <v>13479</v>
      </c>
      <c r="R113" s="8" t="s">
        <v>16862</v>
      </c>
      <c r="S113" s="8" t="s">
        <v>16863</v>
      </c>
      <c r="T113" s="8" t="s">
        <v>4108</v>
      </c>
      <c r="Y113" s="8" t="s">
        <v>11393</v>
      </c>
      <c r="AA113" s="19">
        <v>44620</v>
      </c>
      <c r="AB113" s="19"/>
      <c r="AC113" s="19"/>
      <c r="AD113" s="19"/>
      <c r="AH113" s="8" t="s">
        <v>11393</v>
      </c>
      <c r="AI113" s="1" t="s">
        <v>16863</v>
      </c>
      <c r="AJ113" s="8" t="s">
        <v>4107</v>
      </c>
      <c r="AK113" s="8" t="s">
        <v>16863</v>
      </c>
      <c r="AL113" s="8" t="s">
        <v>11682</v>
      </c>
      <c r="AM113" s="8" t="s">
        <v>11741</v>
      </c>
      <c r="AN113" s="8" t="s">
        <v>11577</v>
      </c>
      <c r="AO113" s="8">
        <v>1</v>
      </c>
      <c r="AP113" s="8">
        <v>0</v>
      </c>
      <c r="AQ113" s="8" t="s">
        <v>16698</v>
      </c>
      <c r="AR113" s="8">
        <f t="shared" si="1"/>
        <v>0</v>
      </c>
    </row>
    <row r="114" spans="1:44" s="8" customFormat="1">
      <c r="A114" s="19">
        <v>44615.594583333303</v>
      </c>
      <c r="B114" s="19">
        <v>44615.594583333303</v>
      </c>
      <c r="C114" s="8" t="s">
        <v>4109</v>
      </c>
      <c r="E114" s="8" t="s">
        <v>5</v>
      </c>
      <c r="G114" s="15">
        <v>2000</v>
      </c>
      <c r="H114" s="15">
        <v>0</v>
      </c>
      <c r="I114" s="15">
        <v>2000</v>
      </c>
      <c r="J114" s="15">
        <v>2000</v>
      </c>
      <c r="K114" s="15">
        <v>0</v>
      </c>
      <c r="L114" s="8" t="s">
        <v>11386</v>
      </c>
      <c r="M114" s="8" t="s">
        <v>11387</v>
      </c>
      <c r="N114" s="8" t="s">
        <v>16864</v>
      </c>
      <c r="O114" s="8" t="s">
        <v>11388</v>
      </c>
      <c r="P114" s="8" t="s">
        <v>11389</v>
      </c>
      <c r="Q114" s="8" t="s">
        <v>14305</v>
      </c>
      <c r="R114" s="8" t="s">
        <v>16865</v>
      </c>
      <c r="S114" s="8" t="s">
        <v>16785</v>
      </c>
      <c r="T114" s="8" t="s">
        <v>4110</v>
      </c>
      <c r="Y114" s="8" t="s">
        <v>11393</v>
      </c>
      <c r="AA114" s="19">
        <v>44624</v>
      </c>
      <c r="AB114" s="19"/>
      <c r="AC114" s="19"/>
      <c r="AD114" s="19"/>
      <c r="AH114" s="8" t="s">
        <v>11393</v>
      </c>
      <c r="AI114" s="1" t="s">
        <v>16785</v>
      </c>
      <c r="AJ114" s="8" t="s">
        <v>4109</v>
      </c>
      <c r="AK114" s="8" t="s">
        <v>16785</v>
      </c>
      <c r="AL114" s="8" t="s">
        <v>11395</v>
      </c>
      <c r="AM114" s="8" t="s">
        <v>11731</v>
      </c>
      <c r="AN114" s="8" t="s">
        <v>11397</v>
      </c>
      <c r="AO114" s="8">
        <v>1</v>
      </c>
      <c r="AP114" s="8">
        <v>0</v>
      </c>
      <c r="AQ114" s="8">
        <v>0</v>
      </c>
      <c r="AR114" s="8">
        <f t="shared" si="1"/>
        <v>0</v>
      </c>
    </row>
    <row r="115" spans="1:44" s="8" customFormat="1">
      <c r="A115" s="19">
        <v>44615.597962963002</v>
      </c>
      <c r="B115" s="19">
        <v>44615.597962963002</v>
      </c>
      <c r="C115" s="8" t="s">
        <v>4111</v>
      </c>
      <c r="E115" s="8" t="s">
        <v>5</v>
      </c>
      <c r="G115" s="15">
        <v>2000</v>
      </c>
      <c r="H115" s="15">
        <v>0</v>
      </c>
      <c r="I115" s="15">
        <v>2000</v>
      </c>
      <c r="J115" s="15">
        <v>2000</v>
      </c>
      <c r="K115" s="15">
        <v>0</v>
      </c>
      <c r="L115" s="8" t="s">
        <v>11386</v>
      </c>
      <c r="M115" s="8" t="s">
        <v>11387</v>
      </c>
      <c r="N115" s="8" t="s">
        <v>16866</v>
      </c>
      <c r="O115" s="8" t="s">
        <v>11388</v>
      </c>
      <c r="P115" s="8" t="s">
        <v>11389</v>
      </c>
      <c r="Q115" s="8" t="s">
        <v>11524</v>
      </c>
      <c r="R115" s="8" t="s">
        <v>16867</v>
      </c>
      <c r="S115" s="8" t="s">
        <v>16868</v>
      </c>
      <c r="T115" s="8" t="s">
        <v>4112</v>
      </c>
      <c r="Y115" s="8" t="s">
        <v>11393</v>
      </c>
      <c r="AA115" s="19">
        <v>44624</v>
      </c>
      <c r="AB115" s="19"/>
      <c r="AC115" s="19"/>
      <c r="AD115" s="19"/>
      <c r="AH115" s="8" t="s">
        <v>11393</v>
      </c>
      <c r="AI115" s="1" t="s">
        <v>16868</v>
      </c>
      <c r="AJ115" s="8" t="s">
        <v>4111</v>
      </c>
      <c r="AK115" s="8" t="s">
        <v>16868</v>
      </c>
      <c r="AL115" s="8" t="s">
        <v>11395</v>
      </c>
      <c r="AM115" s="8" t="s">
        <v>16869</v>
      </c>
      <c r="AN115" s="8" t="s">
        <v>11397</v>
      </c>
      <c r="AO115" s="8">
        <v>1</v>
      </c>
      <c r="AP115" s="8" t="s">
        <v>16698</v>
      </c>
      <c r="AQ115" s="8">
        <v>0</v>
      </c>
      <c r="AR115" s="8">
        <f t="shared" si="1"/>
        <v>0</v>
      </c>
    </row>
    <row r="116" spans="1:44" s="8" customFormat="1">
      <c r="A116" s="19">
        <v>44615.597939814797</v>
      </c>
      <c r="B116" s="19">
        <v>44615.597928240699</v>
      </c>
      <c r="C116" s="8" t="s">
        <v>4113</v>
      </c>
      <c r="E116" s="8" t="s">
        <v>5</v>
      </c>
      <c r="G116" s="15">
        <v>2000</v>
      </c>
      <c r="H116" s="15">
        <v>0</v>
      </c>
      <c r="I116" s="15">
        <v>2000</v>
      </c>
      <c r="J116" s="15">
        <v>2000</v>
      </c>
      <c r="K116" s="15">
        <v>0</v>
      </c>
      <c r="L116" s="8" t="s">
        <v>11386</v>
      </c>
      <c r="M116" s="8" t="s">
        <v>16693</v>
      </c>
      <c r="N116" s="8" t="s">
        <v>1093</v>
      </c>
      <c r="O116" s="8" t="s">
        <v>11388</v>
      </c>
      <c r="P116" s="8" t="s">
        <v>11389</v>
      </c>
      <c r="Q116" s="8" t="s">
        <v>11504</v>
      </c>
      <c r="R116" s="8" t="s">
        <v>13599</v>
      </c>
      <c r="S116" s="8" t="s">
        <v>13600</v>
      </c>
      <c r="T116" s="8" t="s">
        <v>1094</v>
      </c>
      <c r="Y116" s="8" t="s">
        <v>11393</v>
      </c>
      <c r="AA116" s="19">
        <v>44620</v>
      </c>
      <c r="AB116" s="19"/>
      <c r="AC116" s="19"/>
      <c r="AD116" s="19"/>
      <c r="AH116" s="8" t="s">
        <v>11393</v>
      </c>
      <c r="AI116" s="1" t="s">
        <v>13600</v>
      </c>
      <c r="AJ116" s="8" t="s">
        <v>4113</v>
      </c>
      <c r="AK116" s="8" t="s">
        <v>13600</v>
      </c>
      <c r="AL116" s="8" t="s">
        <v>11478</v>
      </c>
      <c r="AM116" s="8" t="s">
        <v>12067</v>
      </c>
      <c r="AN116" s="8" t="s">
        <v>11472</v>
      </c>
      <c r="AO116" s="8">
        <v>1</v>
      </c>
      <c r="AP116" s="8" t="s">
        <v>11547</v>
      </c>
      <c r="AQ116" s="8" t="s">
        <v>11547</v>
      </c>
      <c r="AR116" s="8" t="str">
        <f t="shared" si="1"/>
        <v>Theatre</v>
      </c>
    </row>
    <row r="117" spans="1:44" s="8" customFormat="1">
      <c r="A117" s="19">
        <v>44615.596238425896</v>
      </c>
      <c r="B117" s="19">
        <v>44615.596238425896</v>
      </c>
      <c r="C117" s="8" t="s">
        <v>4114</v>
      </c>
      <c r="E117" s="8" t="s">
        <v>5</v>
      </c>
      <c r="G117" s="15">
        <v>2000</v>
      </c>
      <c r="H117" s="15">
        <v>0</v>
      </c>
      <c r="I117" s="15">
        <v>2000</v>
      </c>
      <c r="J117" s="15">
        <v>2000</v>
      </c>
      <c r="K117" s="15">
        <v>0</v>
      </c>
      <c r="L117" s="8" t="s">
        <v>11386</v>
      </c>
      <c r="M117" s="8" t="s">
        <v>11387</v>
      </c>
      <c r="N117" s="20"/>
      <c r="O117" s="8" t="s">
        <v>11388</v>
      </c>
      <c r="P117" s="8" t="s">
        <v>11389</v>
      </c>
      <c r="Q117" s="8" t="s">
        <v>16870</v>
      </c>
      <c r="R117" s="8" t="s">
        <v>16871</v>
      </c>
      <c r="S117" s="8" t="s">
        <v>16872</v>
      </c>
      <c r="T117" s="20" t="s">
        <v>4115</v>
      </c>
      <c r="Y117" s="8" t="s">
        <v>11393</v>
      </c>
      <c r="AA117" s="19">
        <v>44630</v>
      </c>
      <c r="AB117" s="19"/>
      <c r="AC117" s="19"/>
      <c r="AD117" s="19"/>
      <c r="AG117" s="8" t="s">
        <v>11442</v>
      </c>
      <c r="AH117" s="8" t="s">
        <v>11393</v>
      </c>
      <c r="AI117" s="1" t="s">
        <v>16872</v>
      </c>
      <c r="AJ117" s="8" t="s">
        <v>4114</v>
      </c>
      <c r="AK117" s="8" t="s">
        <v>16872</v>
      </c>
      <c r="AL117" s="8" t="s">
        <v>11395</v>
      </c>
      <c r="AM117" s="8" t="s">
        <v>11401</v>
      </c>
      <c r="AN117" s="8" t="s">
        <v>11397</v>
      </c>
      <c r="AO117" s="8">
        <v>1</v>
      </c>
      <c r="AP117" s="8" t="s">
        <v>16698</v>
      </c>
      <c r="AQ117" s="8" t="s">
        <v>16698</v>
      </c>
      <c r="AR117" s="8" t="str">
        <f t="shared" si="1"/>
        <v>Visual Arts</v>
      </c>
    </row>
    <row r="118" spans="1:44" s="8" customFormat="1">
      <c r="A118" s="19">
        <v>44615.5968055556</v>
      </c>
      <c r="B118" s="19">
        <v>44615.5968055556</v>
      </c>
      <c r="C118" s="8" t="s">
        <v>4116</v>
      </c>
      <c r="E118" s="8" t="s">
        <v>5</v>
      </c>
      <c r="G118" s="15">
        <v>2000</v>
      </c>
      <c r="H118" s="15">
        <v>0</v>
      </c>
      <c r="I118" s="15">
        <v>2000</v>
      </c>
      <c r="J118" s="15">
        <v>2000</v>
      </c>
      <c r="K118" s="15">
        <v>0</v>
      </c>
      <c r="L118" s="8" t="s">
        <v>11386</v>
      </c>
      <c r="M118" s="8" t="s">
        <v>16693</v>
      </c>
      <c r="N118" s="8" t="s">
        <v>16873</v>
      </c>
      <c r="O118" s="8" t="s">
        <v>11388</v>
      </c>
      <c r="P118" s="8" t="s">
        <v>11389</v>
      </c>
      <c r="Q118" s="8" t="s">
        <v>16874</v>
      </c>
      <c r="R118" s="8" t="s">
        <v>16875</v>
      </c>
      <c r="S118" s="8" t="s">
        <v>16876</v>
      </c>
      <c r="T118" s="8" t="s">
        <v>4117</v>
      </c>
      <c r="V118" s="8" t="s">
        <v>16876</v>
      </c>
      <c r="Y118" s="8" t="s">
        <v>11393</v>
      </c>
      <c r="AA118" s="19">
        <v>44620</v>
      </c>
      <c r="AB118" s="19"/>
      <c r="AC118" s="19"/>
      <c r="AD118" s="19"/>
      <c r="AH118" s="8" t="s">
        <v>11393</v>
      </c>
      <c r="AI118" s="1" t="s">
        <v>16876</v>
      </c>
      <c r="AJ118" s="8" t="s">
        <v>4116</v>
      </c>
      <c r="AK118" s="8" t="s">
        <v>16876</v>
      </c>
      <c r="AL118" s="8" t="s">
        <v>11478</v>
      </c>
      <c r="AM118" s="8" t="s">
        <v>11548</v>
      </c>
      <c r="AN118" s="8" t="s">
        <v>11472</v>
      </c>
      <c r="AO118" s="8">
        <v>1</v>
      </c>
      <c r="AP118" s="8">
        <v>0</v>
      </c>
      <c r="AQ118" s="8" t="s">
        <v>16698</v>
      </c>
      <c r="AR118" s="8">
        <f t="shared" si="1"/>
        <v>0</v>
      </c>
    </row>
    <row r="119" spans="1:44" s="8" customFormat="1">
      <c r="A119" s="70">
        <v>44615.593587962998</v>
      </c>
      <c r="B119" s="71">
        <v>44615.593587962998</v>
      </c>
      <c r="C119" s="1" t="s">
        <v>4118</v>
      </c>
      <c r="E119" s="1" t="s">
        <v>5</v>
      </c>
      <c r="F119" s="1"/>
      <c r="G119" s="72">
        <v>2000</v>
      </c>
      <c r="H119" s="72">
        <v>0</v>
      </c>
      <c r="I119" s="72">
        <v>2000</v>
      </c>
      <c r="J119" s="72">
        <v>2000</v>
      </c>
      <c r="K119" s="72">
        <v>0</v>
      </c>
      <c r="L119" s="1" t="s">
        <v>11386</v>
      </c>
      <c r="M119" s="1" t="s">
        <v>16693</v>
      </c>
      <c r="N119" s="1" t="s">
        <v>16877</v>
      </c>
      <c r="O119" s="1" t="s">
        <v>11388</v>
      </c>
      <c r="P119" s="1" t="s">
        <v>11389</v>
      </c>
      <c r="Q119" s="1" t="s">
        <v>12545</v>
      </c>
      <c r="R119" s="1" t="s">
        <v>15618</v>
      </c>
      <c r="S119" s="1" t="s">
        <v>15619</v>
      </c>
      <c r="T119" s="1" t="s">
        <v>1357</v>
      </c>
      <c r="U119" s="1"/>
      <c r="V119" s="1"/>
      <c r="W119" s="1"/>
      <c r="X119" s="1"/>
      <c r="Y119" s="1" t="s">
        <v>11393</v>
      </c>
      <c r="Z119" s="1"/>
      <c r="AA119" s="70">
        <v>44620</v>
      </c>
      <c r="AB119" s="70"/>
      <c r="AC119" s="70"/>
      <c r="AD119" s="70"/>
      <c r="AG119" s="1"/>
      <c r="AH119" s="1" t="s">
        <v>11393</v>
      </c>
      <c r="AI119" s="1" t="s">
        <v>15619</v>
      </c>
      <c r="AJ119" s="1" t="s">
        <v>4118</v>
      </c>
      <c r="AK119" s="8" t="s">
        <v>15619</v>
      </c>
      <c r="AL119" s="8" t="s">
        <v>11395</v>
      </c>
      <c r="AM119" s="8" t="s">
        <v>11483</v>
      </c>
      <c r="AN119" s="8" t="s">
        <v>11397</v>
      </c>
      <c r="AO119" s="8">
        <v>1</v>
      </c>
      <c r="AP119" s="8" t="s">
        <v>11394</v>
      </c>
      <c r="AQ119" s="8" t="s">
        <v>16698</v>
      </c>
      <c r="AR119" s="8" t="str">
        <f t="shared" si="1"/>
        <v>Music</v>
      </c>
    </row>
    <row r="120" spans="1:44" s="8" customFormat="1">
      <c r="A120" s="19">
        <v>44615.601076388899</v>
      </c>
      <c r="B120" s="19">
        <v>44615.601076388899</v>
      </c>
      <c r="C120" s="8" t="s">
        <v>4119</v>
      </c>
      <c r="E120" s="8" t="s">
        <v>5</v>
      </c>
      <c r="G120" s="15">
        <v>2000</v>
      </c>
      <c r="H120" s="15">
        <v>0</v>
      </c>
      <c r="I120" s="15">
        <v>2000</v>
      </c>
      <c r="J120" s="15">
        <v>2000</v>
      </c>
      <c r="K120" s="15">
        <v>0</v>
      </c>
      <c r="L120" s="8" t="s">
        <v>11386</v>
      </c>
      <c r="M120" s="8" t="s">
        <v>11387</v>
      </c>
      <c r="N120" s="8" t="s">
        <v>16878</v>
      </c>
      <c r="O120" s="8" t="s">
        <v>11388</v>
      </c>
      <c r="P120" s="8" t="s">
        <v>11389</v>
      </c>
      <c r="Q120" s="8" t="s">
        <v>16879</v>
      </c>
      <c r="R120" s="8" t="s">
        <v>16880</v>
      </c>
      <c r="S120" s="8" t="s">
        <v>16881</v>
      </c>
      <c r="T120" s="8" t="s">
        <v>4120</v>
      </c>
      <c r="Y120" s="8" t="s">
        <v>11393</v>
      </c>
      <c r="AA120" s="19">
        <v>44624</v>
      </c>
      <c r="AB120" s="19"/>
      <c r="AC120" s="19"/>
      <c r="AD120" s="19"/>
      <c r="AH120" s="8" t="s">
        <v>11393</v>
      </c>
      <c r="AI120" s="1" t="s">
        <v>16882</v>
      </c>
      <c r="AJ120" s="8" t="s">
        <v>4119</v>
      </c>
      <c r="AK120" s="8" t="s">
        <v>16882</v>
      </c>
      <c r="AL120" s="8" t="s">
        <v>11395</v>
      </c>
      <c r="AM120" s="8" t="s">
        <v>11396</v>
      </c>
      <c r="AN120" s="8" t="s">
        <v>11397</v>
      </c>
      <c r="AO120" s="8">
        <v>1</v>
      </c>
      <c r="AP120" s="8" t="s">
        <v>16698</v>
      </c>
      <c r="AQ120" s="8">
        <v>0</v>
      </c>
      <c r="AR120" s="8">
        <f t="shared" si="1"/>
        <v>0</v>
      </c>
    </row>
    <row r="121" spans="1:44" s="8" customFormat="1">
      <c r="A121" s="19">
        <v>44615.602754629603</v>
      </c>
      <c r="B121" s="19">
        <v>44615.602754629603</v>
      </c>
      <c r="C121" s="8" t="s">
        <v>4121</v>
      </c>
      <c r="E121" s="8" t="s">
        <v>5</v>
      </c>
      <c r="G121" s="15">
        <v>2000</v>
      </c>
      <c r="H121" s="15">
        <v>1950</v>
      </c>
      <c r="I121" s="15">
        <v>3950</v>
      </c>
      <c r="J121" s="15">
        <v>3950</v>
      </c>
      <c r="K121" s="15">
        <v>0</v>
      </c>
      <c r="L121" s="8" t="s">
        <v>11386</v>
      </c>
      <c r="M121" s="8" t="s">
        <v>16693</v>
      </c>
      <c r="N121" s="8" t="s">
        <v>15285</v>
      </c>
      <c r="O121" s="8" t="s">
        <v>11388</v>
      </c>
      <c r="P121" s="8" t="s">
        <v>11389</v>
      </c>
      <c r="Q121" s="8" t="s">
        <v>15286</v>
      </c>
      <c r="R121" s="8" t="s">
        <v>11806</v>
      </c>
      <c r="S121" s="8" t="s">
        <v>15287</v>
      </c>
      <c r="T121" s="8" t="s">
        <v>4122</v>
      </c>
      <c r="V121" s="8" t="s">
        <v>15287</v>
      </c>
      <c r="Y121" s="8" t="s">
        <v>11393</v>
      </c>
      <c r="AA121" s="19">
        <v>44641</v>
      </c>
      <c r="AB121" s="19"/>
      <c r="AC121" s="19"/>
      <c r="AD121" s="19"/>
      <c r="AH121" s="8" t="s">
        <v>11393</v>
      </c>
      <c r="AI121" s="1" t="s">
        <v>15287</v>
      </c>
      <c r="AJ121" s="8" t="s">
        <v>4121</v>
      </c>
      <c r="AK121" s="8" t="s">
        <v>15287</v>
      </c>
      <c r="AL121" s="8" t="s">
        <v>12074</v>
      </c>
      <c r="AM121" s="8" t="s">
        <v>14106</v>
      </c>
      <c r="AN121" s="8" t="s">
        <v>11514</v>
      </c>
      <c r="AO121" s="8">
        <v>1</v>
      </c>
      <c r="AP121" s="8" t="s">
        <v>11394</v>
      </c>
      <c r="AQ121" s="8" t="s">
        <v>11394</v>
      </c>
      <c r="AR121" s="8" t="str">
        <f t="shared" si="1"/>
        <v>Music</v>
      </c>
    </row>
    <row r="122" spans="1:44" s="8" customFormat="1">
      <c r="A122" s="19">
        <v>44615.608171296299</v>
      </c>
      <c r="B122" s="19">
        <v>44615.608171296299</v>
      </c>
      <c r="C122" s="8" t="s">
        <v>4123</v>
      </c>
      <c r="E122" s="8" t="s">
        <v>5</v>
      </c>
      <c r="G122" s="15">
        <v>1500</v>
      </c>
      <c r="H122" s="15">
        <v>0</v>
      </c>
      <c r="I122" s="15">
        <v>1500</v>
      </c>
      <c r="J122" s="15">
        <v>1500</v>
      </c>
      <c r="K122" s="15">
        <v>0</v>
      </c>
      <c r="L122" s="8" t="s">
        <v>11386</v>
      </c>
      <c r="M122" s="8" t="s">
        <v>16693</v>
      </c>
      <c r="N122" s="8" t="s">
        <v>16883</v>
      </c>
      <c r="O122" s="8" t="s">
        <v>11388</v>
      </c>
      <c r="P122" s="8" t="s">
        <v>11389</v>
      </c>
      <c r="Q122" s="8" t="s">
        <v>13398</v>
      </c>
      <c r="R122" s="8" t="s">
        <v>16884</v>
      </c>
      <c r="S122" s="8" t="s">
        <v>16885</v>
      </c>
      <c r="T122" s="8" t="s">
        <v>4124</v>
      </c>
      <c r="Y122" s="8" t="s">
        <v>11393</v>
      </c>
      <c r="AA122" s="19">
        <v>44620</v>
      </c>
      <c r="AB122" s="19"/>
      <c r="AC122" s="19"/>
      <c r="AD122" s="19"/>
      <c r="AH122" s="8" t="s">
        <v>11393</v>
      </c>
      <c r="AI122" s="1" t="s">
        <v>16885</v>
      </c>
      <c r="AJ122" s="8" t="s">
        <v>4123</v>
      </c>
      <c r="AK122" s="8" t="s">
        <v>16885</v>
      </c>
      <c r="AL122" s="8" t="s">
        <v>11582</v>
      </c>
      <c r="AM122" s="8" t="s">
        <v>11583</v>
      </c>
      <c r="AN122" s="8" t="s">
        <v>11422</v>
      </c>
      <c r="AO122" s="8">
        <v>1</v>
      </c>
      <c r="AP122" s="8">
        <v>0</v>
      </c>
      <c r="AQ122" s="8">
        <v>0</v>
      </c>
      <c r="AR122" s="8">
        <f t="shared" si="1"/>
        <v>0</v>
      </c>
    </row>
    <row r="123" spans="1:44" s="8" customFormat="1">
      <c r="A123" s="19">
        <v>44615.601956018501</v>
      </c>
      <c r="B123" s="19">
        <v>44615.601956018501</v>
      </c>
      <c r="C123" s="8" t="s">
        <v>4125</v>
      </c>
      <c r="E123" s="8" t="s">
        <v>5</v>
      </c>
      <c r="G123" s="15">
        <v>2000</v>
      </c>
      <c r="H123" s="15">
        <v>0</v>
      </c>
      <c r="I123" s="15">
        <v>2000</v>
      </c>
      <c r="J123" s="15">
        <v>2000</v>
      </c>
      <c r="K123" s="15">
        <v>0</v>
      </c>
      <c r="L123" s="8" t="s">
        <v>11386</v>
      </c>
      <c r="M123" s="8" t="s">
        <v>11387</v>
      </c>
      <c r="N123" s="8" t="s">
        <v>16886</v>
      </c>
      <c r="O123" s="8" t="s">
        <v>11388</v>
      </c>
      <c r="P123" s="8" t="s">
        <v>11389</v>
      </c>
      <c r="Q123" s="8" t="s">
        <v>16887</v>
      </c>
      <c r="R123" s="8" t="s">
        <v>16888</v>
      </c>
      <c r="S123" s="8" t="s">
        <v>16889</v>
      </c>
      <c r="T123" s="8" t="s">
        <v>4126</v>
      </c>
      <c r="Y123" s="8" t="s">
        <v>11393</v>
      </c>
      <c r="AA123" s="19">
        <v>44630</v>
      </c>
      <c r="AB123" s="19"/>
      <c r="AC123" s="19"/>
      <c r="AD123" s="19"/>
      <c r="AH123" s="8" t="s">
        <v>11393</v>
      </c>
      <c r="AI123" s="1" t="s">
        <v>16889</v>
      </c>
      <c r="AJ123" s="8" t="s">
        <v>4125</v>
      </c>
      <c r="AK123" s="8" t="s">
        <v>16889</v>
      </c>
      <c r="AL123" s="8" t="s">
        <v>11427</v>
      </c>
      <c r="AM123" s="8" t="s">
        <v>11496</v>
      </c>
      <c r="AN123" s="8" t="s">
        <v>11397</v>
      </c>
      <c r="AO123" s="8">
        <v>1</v>
      </c>
      <c r="AP123" s="8" t="s">
        <v>16698</v>
      </c>
      <c r="AQ123" s="8" t="s">
        <v>16698</v>
      </c>
      <c r="AR123" s="8" t="str">
        <f t="shared" si="1"/>
        <v>n/a</v>
      </c>
    </row>
    <row r="124" spans="1:44" s="8" customFormat="1">
      <c r="A124" s="19">
        <v>44615.594479166699</v>
      </c>
      <c r="B124" s="19">
        <v>44615.594479166699</v>
      </c>
      <c r="C124" s="8" t="s">
        <v>4127</v>
      </c>
      <c r="E124" s="8" t="s">
        <v>5</v>
      </c>
      <c r="G124" s="15">
        <v>2000</v>
      </c>
      <c r="H124" s="15">
        <v>0</v>
      </c>
      <c r="I124" s="15">
        <v>2000</v>
      </c>
      <c r="J124" s="15">
        <v>2000</v>
      </c>
      <c r="K124" s="15">
        <v>0</v>
      </c>
      <c r="L124" s="8" t="s">
        <v>11386</v>
      </c>
      <c r="M124" s="8" t="s">
        <v>16693</v>
      </c>
      <c r="N124" s="8" t="s">
        <v>16890</v>
      </c>
      <c r="O124" s="8" t="s">
        <v>11388</v>
      </c>
      <c r="P124" s="8" t="s">
        <v>11389</v>
      </c>
      <c r="Q124" s="8" t="s">
        <v>12134</v>
      </c>
      <c r="R124" s="8" t="s">
        <v>11983</v>
      </c>
      <c r="S124" s="8" t="s">
        <v>16891</v>
      </c>
      <c r="T124" s="8" t="s">
        <v>2157</v>
      </c>
      <c r="V124" s="8" t="s">
        <v>16891</v>
      </c>
      <c r="Y124" s="8" t="s">
        <v>11393</v>
      </c>
      <c r="AA124" s="19">
        <v>44620</v>
      </c>
      <c r="AB124" s="19"/>
      <c r="AC124" s="19"/>
      <c r="AD124" s="19"/>
      <c r="AH124" s="8" t="s">
        <v>11393</v>
      </c>
      <c r="AI124" s="1" t="s">
        <v>16891</v>
      </c>
      <c r="AJ124" s="8" t="s">
        <v>4127</v>
      </c>
      <c r="AK124" s="8" t="s">
        <v>16891</v>
      </c>
      <c r="AL124" s="8" t="s">
        <v>11625</v>
      </c>
      <c r="AM124" s="8" t="s">
        <v>11832</v>
      </c>
      <c r="AN124" s="8" t="s">
        <v>11514</v>
      </c>
      <c r="AO124" s="8">
        <v>1</v>
      </c>
      <c r="AP124" s="8" t="s">
        <v>11547</v>
      </c>
      <c r="AQ124" s="8">
        <v>0</v>
      </c>
      <c r="AR124" s="8" t="str">
        <f t="shared" si="1"/>
        <v>Theatre</v>
      </c>
    </row>
    <row r="125" spans="1:44" s="8" customFormat="1">
      <c r="A125" s="19">
        <v>44615.602048611101</v>
      </c>
      <c r="B125" s="19">
        <v>44615.602048611101</v>
      </c>
      <c r="C125" s="8" t="s">
        <v>4128</v>
      </c>
      <c r="E125" s="8" t="s">
        <v>5</v>
      </c>
      <c r="G125" s="15">
        <v>2000</v>
      </c>
      <c r="H125" s="15">
        <v>0</v>
      </c>
      <c r="I125" s="15">
        <v>2000</v>
      </c>
      <c r="J125" s="15">
        <v>2000</v>
      </c>
      <c r="K125" s="15">
        <v>0</v>
      </c>
      <c r="L125" s="8" t="s">
        <v>11386</v>
      </c>
      <c r="M125" s="8" t="s">
        <v>16693</v>
      </c>
      <c r="N125" s="8" t="s">
        <v>16892</v>
      </c>
      <c r="O125" s="8" t="s">
        <v>11388</v>
      </c>
      <c r="P125" s="8" t="s">
        <v>11389</v>
      </c>
      <c r="Q125" s="8" t="s">
        <v>16893</v>
      </c>
      <c r="R125" s="8" t="s">
        <v>16894</v>
      </c>
      <c r="S125" s="8" t="s">
        <v>14418</v>
      </c>
      <c r="T125" s="8" t="s">
        <v>4129</v>
      </c>
      <c r="Y125" s="8" t="s">
        <v>11393</v>
      </c>
      <c r="AA125" s="19">
        <v>44620</v>
      </c>
      <c r="AB125" s="19"/>
      <c r="AC125" s="19"/>
      <c r="AD125" s="19"/>
      <c r="AH125" s="8" t="s">
        <v>11393</v>
      </c>
      <c r="AI125" s="1" t="s">
        <v>14418</v>
      </c>
      <c r="AJ125" s="8" t="s">
        <v>4128</v>
      </c>
      <c r="AK125" s="8" t="s">
        <v>14418</v>
      </c>
      <c r="AL125" s="8" t="s">
        <v>11395</v>
      </c>
      <c r="AM125" s="8" t="s">
        <v>11401</v>
      </c>
      <c r="AN125" s="8" t="s">
        <v>11397</v>
      </c>
      <c r="AO125" s="8">
        <v>1</v>
      </c>
      <c r="AP125" s="8">
        <v>0</v>
      </c>
      <c r="AQ125" s="8">
        <v>0</v>
      </c>
      <c r="AR125" s="8">
        <f t="shared" si="1"/>
        <v>0</v>
      </c>
    </row>
    <row r="126" spans="1:44" s="8" customFormat="1">
      <c r="A126" s="19">
        <v>44615.596921296303</v>
      </c>
      <c r="B126" s="19">
        <v>44615.596921296303</v>
      </c>
      <c r="C126" s="8" t="s">
        <v>4130</v>
      </c>
      <c r="E126" s="8" t="s">
        <v>5</v>
      </c>
      <c r="G126" s="15">
        <v>2000</v>
      </c>
      <c r="H126" s="15">
        <v>0</v>
      </c>
      <c r="I126" s="15">
        <v>2000</v>
      </c>
      <c r="J126" s="15">
        <v>2000</v>
      </c>
      <c r="K126" s="15">
        <v>0</v>
      </c>
      <c r="L126" s="8" t="s">
        <v>11386</v>
      </c>
      <c r="M126" s="8" t="s">
        <v>16693</v>
      </c>
      <c r="N126" s="8" t="s">
        <v>16895</v>
      </c>
      <c r="O126" s="8" t="s">
        <v>11388</v>
      </c>
      <c r="P126" s="8" t="s">
        <v>11389</v>
      </c>
      <c r="Q126" s="8" t="s">
        <v>13446</v>
      </c>
      <c r="R126" s="8" t="s">
        <v>11702</v>
      </c>
      <c r="S126" s="8" t="s">
        <v>13447</v>
      </c>
      <c r="T126" s="8" t="s">
        <v>910</v>
      </c>
      <c r="Y126" s="8" t="s">
        <v>11393</v>
      </c>
      <c r="AA126" s="19">
        <v>44620</v>
      </c>
      <c r="AB126" s="19"/>
      <c r="AC126" s="19"/>
      <c r="AD126" s="19"/>
      <c r="AH126" s="8" t="s">
        <v>11393</v>
      </c>
      <c r="AI126" s="1" t="s">
        <v>13447</v>
      </c>
      <c r="AJ126" s="8" t="s">
        <v>4130</v>
      </c>
      <c r="AK126" s="8" t="s">
        <v>13447</v>
      </c>
      <c r="AL126" s="8" t="s">
        <v>11395</v>
      </c>
      <c r="AM126" s="8" t="s">
        <v>12392</v>
      </c>
      <c r="AN126" s="8" t="s">
        <v>11397</v>
      </c>
      <c r="AO126" s="8">
        <v>1</v>
      </c>
      <c r="AP126" s="8" t="s">
        <v>11394</v>
      </c>
      <c r="AQ126" s="8">
        <v>0</v>
      </c>
      <c r="AR126" s="8" t="str">
        <f t="shared" si="1"/>
        <v>Music</v>
      </c>
    </row>
    <row r="127" spans="1:44" s="8" customFormat="1">
      <c r="A127" s="19">
        <v>44615.598657407398</v>
      </c>
      <c r="B127" s="19">
        <v>44615.598657407398</v>
      </c>
      <c r="C127" s="8" t="s">
        <v>4131</v>
      </c>
      <c r="E127" s="8" t="s">
        <v>5</v>
      </c>
      <c r="G127" s="15">
        <v>2000</v>
      </c>
      <c r="H127" s="15">
        <v>0</v>
      </c>
      <c r="I127" s="15">
        <v>2000</v>
      </c>
      <c r="J127" s="15">
        <v>2000</v>
      </c>
      <c r="K127" s="15">
        <v>0</v>
      </c>
      <c r="L127" s="8" t="s">
        <v>11386</v>
      </c>
      <c r="M127" s="8" t="s">
        <v>16693</v>
      </c>
      <c r="O127" s="8" t="s">
        <v>11388</v>
      </c>
      <c r="P127" s="8" t="s">
        <v>11389</v>
      </c>
      <c r="Q127" s="8" t="s">
        <v>16896</v>
      </c>
      <c r="R127" s="8" t="s">
        <v>16897</v>
      </c>
      <c r="S127" s="8" t="s">
        <v>16898</v>
      </c>
      <c r="T127" s="8" t="s">
        <v>4132</v>
      </c>
      <c r="Y127" s="8" t="s">
        <v>11393</v>
      </c>
      <c r="AA127" s="19">
        <v>44620</v>
      </c>
      <c r="AB127" s="19"/>
      <c r="AC127" s="19"/>
      <c r="AD127" s="19"/>
      <c r="AH127" s="8" t="s">
        <v>11393</v>
      </c>
      <c r="AI127" s="1" t="s">
        <v>16898</v>
      </c>
      <c r="AJ127" s="8" t="s">
        <v>4131</v>
      </c>
      <c r="AK127" s="8" t="s">
        <v>16898</v>
      </c>
      <c r="AL127" s="8" t="s">
        <v>11395</v>
      </c>
      <c r="AM127" s="8" t="s">
        <v>11401</v>
      </c>
      <c r="AN127" s="8" t="s">
        <v>11397</v>
      </c>
      <c r="AO127" s="8">
        <v>1</v>
      </c>
      <c r="AP127" s="8">
        <v>0</v>
      </c>
      <c r="AQ127" s="8" t="s">
        <v>16698</v>
      </c>
      <c r="AR127" s="8">
        <f t="shared" si="1"/>
        <v>0</v>
      </c>
    </row>
    <row r="128" spans="1:44" s="8" customFormat="1">
      <c r="A128" s="19">
        <v>44615.605185185203</v>
      </c>
      <c r="B128" s="19">
        <v>44615.605185185203</v>
      </c>
      <c r="C128" s="8" t="s">
        <v>4133</v>
      </c>
      <c r="E128" s="8" t="s">
        <v>5</v>
      </c>
      <c r="G128" s="15">
        <v>2000</v>
      </c>
      <c r="H128" s="15">
        <v>0</v>
      </c>
      <c r="I128" s="15">
        <v>2000</v>
      </c>
      <c r="J128" s="15">
        <v>2000</v>
      </c>
      <c r="K128" s="15">
        <v>0</v>
      </c>
      <c r="L128" s="8" t="s">
        <v>11386</v>
      </c>
      <c r="M128" s="8" t="s">
        <v>16693</v>
      </c>
      <c r="N128" s="8" t="s">
        <v>16899</v>
      </c>
      <c r="O128" s="8" t="s">
        <v>11388</v>
      </c>
      <c r="P128" s="8" t="s">
        <v>11389</v>
      </c>
      <c r="Q128" s="8" t="s">
        <v>14690</v>
      </c>
      <c r="R128" s="8" t="s">
        <v>16900</v>
      </c>
      <c r="S128" s="8" t="s">
        <v>16901</v>
      </c>
      <c r="T128" s="8" t="s">
        <v>4134</v>
      </c>
      <c r="Y128" s="8" t="s">
        <v>11393</v>
      </c>
      <c r="AA128" s="19">
        <v>44620</v>
      </c>
      <c r="AB128" s="19"/>
      <c r="AC128" s="19"/>
      <c r="AD128" s="19"/>
      <c r="AH128" s="8" t="s">
        <v>11393</v>
      </c>
      <c r="AI128" s="1" t="s">
        <v>16901</v>
      </c>
      <c r="AJ128" s="8" t="s">
        <v>4133</v>
      </c>
      <c r="AK128" s="8" t="s">
        <v>16901</v>
      </c>
      <c r="AL128" s="8" t="s">
        <v>11395</v>
      </c>
      <c r="AM128" s="8" t="s">
        <v>11396</v>
      </c>
      <c r="AN128" s="8" t="s">
        <v>11397</v>
      </c>
      <c r="AO128" s="8">
        <v>1</v>
      </c>
      <c r="AP128" s="8">
        <v>0</v>
      </c>
      <c r="AQ128" s="8">
        <v>0</v>
      </c>
      <c r="AR128" s="8">
        <f t="shared" si="1"/>
        <v>0</v>
      </c>
    </row>
    <row r="129" spans="1:44" s="8" customFormat="1">
      <c r="A129" s="19">
        <v>44615.595254629603</v>
      </c>
      <c r="B129" s="19">
        <v>44615.595254629603</v>
      </c>
      <c r="C129" s="8" t="s">
        <v>4135</v>
      </c>
      <c r="E129" s="8" t="s">
        <v>5</v>
      </c>
      <c r="G129" s="15">
        <v>2000</v>
      </c>
      <c r="H129" s="15">
        <v>0</v>
      </c>
      <c r="I129" s="15">
        <v>2000</v>
      </c>
      <c r="J129" s="15">
        <v>2000</v>
      </c>
      <c r="K129" s="15">
        <v>0</v>
      </c>
      <c r="L129" s="8" t="s">
        <v>11386</v>
      </c>
      <c r="M129" s="8" t="s">
        <v>16693</v>
      </c>
      <c r="N129" s="8" t="s">
        <v>1247</v>
      </c>
      <c r="O129" s="8" t="s">
        <v>11388</v>
      </c>
      <c r="P129" s="8" t="s">
        <v>11389</v>
      </c>
      <c r="Q129" s="8" t="s">
        <v>12029</v>
      </c>
      <c r="R129" s="8" t="s">
        <v>13789</v>
      </c>
      <c r="S129" s="8" t="s">
        <v>13790</v>
      </c>
      <c r="T129" s="8" t="s">
        <v>1248</v>
      </c>
      <c r="Y129" s="8" t="s">
        <v>11393</v>
      </c>
      <c r="AA129" s="19">
        <v>44620</v>
      </c>
      <c r="AB129" s="19"/>
      <c r="AC129" s="19"/>
      <c r="AD129" s="19"/>
      <c r="AH129" s="8" t="s">
        <v>11393</v>
      </c>
      <c r="AI129" s="1" t="s">
        <v>13790</v>
      </c>
      <c r="AJ129" s="8" t="s">
        <v>4135</v>
      </c>
      <c r="AK129" s="8" t="s">
        <v>13790</v>
      </c>
      <c r="AL129" s="8" t="s">
        <v>11395</v>
      </c>
      <c r="AM129" s="8" t="s">
        <v>11401</v>
      </c>
      <c r="AN129" s="8" t="s">
        <v>11397</v>
      </c>
      <c r="AO129" s="8">
        <v>1</v>
      </c>
      <c r="AP129" s="8" t="s">
        <v>11394</v>
      </c>
      <c r="AQ129" s="8" t="s">
        <v>11394</v>
      </c>
      <c r="AR129" s="8" t="str">
        <f t="shared" si="1"/>
        <v>Music</v>
      </c>
    </row>
    <row r="130" spans="1:44" s="8" customFormat="1">
      <c r="A130" s="19">
        <v>44615.596840277802</v>
      </c>
      <c r="B130" s="19">
        <v>44615.596840277802</v>
      </c>
      <c r="C130" s="8" t="s">
        <v>4136</v>
      </c>
      <c r="E130" s="8" t="s">
        <v>5</v>
      </c>
      <c r="G130" s="15">
        <v>2000</v>
      </c>
      <c r="H130" s="15">
        <v>0</v>
      </c>
      <c r="I130" s="15">
        <v>2000</v>
      </c>
      <c r="J130" s="15">
        <v>2000</v>
      </c>
      <c r="K130" s="15">
        <v>0</v>
      </c>
      <c r="L130" s="8" t="s">
        <v>11386</v>
      </c>
      <c r="M130" s="8" t="s">
        <v>11387</v>
      </c>
      <c r="N130" s="8" t="s">
        <v>16902</v>
      </c>
      <c r="O130" s="8" t="s">
        <v>11388</v>
      </c>
      <c r="P130" s="8" t="s">
        <v>11389</v>
      </c>
      <c r="Q130" s="8" t="s">
        <v>16903</v>
      </c>
      <c r="R130" s="8" t="s">
        <v>11909</v>
      </c>
      <c r="S130" s="8" t="s">
        <v>16904</v>
      </c>
      <c r="T130" s="8" t="s">
        <v>4137</v>
      </c>
      <c r="Y130" s="8" t="s">
        <v>11393</v>
      </c>
      <c r="AA130" s="19">
        <v>44624</v>
      </c>
      <c r="AB130" s="19"/>
      <c r="AC130" s="19"/>
      <c r="AD130" s="19"/>
      <c r="AH130" s="8" t="s">
        <v>11393</v>
      </c>
      <c r="AI130" s="1" t="s">
        <v>16904</v>
      </c>
      <c r="AJ130" s="8" t="s">
        <v>4136</v>
      </c>
      <c r="AK130" s="8" t="s">
        <v>16904</v>
      </c>
      <c r="AL130" s="8" t="s">
        <v>11854</v>
      </c>
      <c r="AM130" s="8" t="s">
        <v>11855</v>
      </c>
      <c r="AN130" s="8" t="s">
        <v>11429</v>
      </c>
      <c r="AO130" s="8">
        <v>1</v>
      </c>
      <c r="AP130" s="8" t="s">
        <v>16698</v>
      </c>
      <c r="AQ130" s="8">
        <v>0</v>
      </c>
      <c r="AR130" s="8">
        <f t="shared" si="1"/>
        <v>0</v>
      </c>
    </row>
    <row r="131" spans="1:44" s="8" customFormat="1">
      <c r="A131" s="19">
        <v>44615.595601851899</v>
      </c>
      <c r="B131" s="19">
        <v>44615.595601851899</v>
      </c>
      <c r="C131" s="8" t="s">
        <v>4138</v>
      </c>
      <c r="E131" s="8" t="s">
        <v>5</v>
      </c>
      <c r="G131" s="15">
        <v>2000</v>
      </c>
      <c r="H131" s="15">
        <v>0</v>
      </c>
      <c r="I131" s="15">
        <v>2000</v>
      </c>
      <c r="J131" s="15">
        <v>2000</v>
      </c>
      <c r="K131" s="15">
        <v>0</v>
      </c>
      <c r="L131" s="8" t="s">
        <v>11386</v>
      </c>
      <c r="M131" s="8" t="s">
        <v>16693</v>
      </c>
      <c r="N131" s="8" t="s">
        <v>16905</v>
      </c>
      <c r="O131" s="8" t="s">
        <v>11388</v>
      </c>
      <c r="P131" s="8" t="s">
        <v>11389</v>
      </c>
      <c r="Q131" s="8" t="s">
        <v>16906</v>
      </c>
      <c r="R131" s="8" t="s">
        <v>16907</v>
      </c>
      <c r="S131" s="8" t="s">
        <v>16908</v>
      </c>
      <c r="T131" s="8" t="s">
        <v>4139</v>
      </c>
      <c r="Y131" s="8" t="s">
        <v>11393</v>
      </c>
      <c r="AA131" s="19">
        <v>44620</v>
      </c>
      <c r="AB131" s="19"/>
      <c r="AC131" s="19"/>
      <c r="AD131" s="19"/>
      <c r="AH131" s="8" t="s">
        <v>11393</v>
      </c>
      <c r="AI131" s="1" t="s">
        <v>16908</v>
      </c>
      <c r="AJ131" s="8" t="s">
        <v>4138</v>
      </c>
      <c r="AK131" s="8" t="s">
        <v>16908</v>
      </c>
      <c r="AL131" s="8" t="s">
        <v>11395</v>
      </c>
      <c r="AM131" s="8" t="s">
        <v>11401</v>
      </c>
      <c r="AN131" s="8" t="s">
        <v>11397</v>
      </c>
      <c r="AO131" s="8">
        <v>1</v>
      </c>
      <c r="AP131" s="8">
        <v>0</v>
      </c>
      <c r="AQ131" s="8">
        <v>0</v>
      </c>
      <c r="AR131" s="8">
        <f t="shared" ref="AR131:AR194" si="2">IF(LEN(AG131)&gt;0,AG131,IF(AP131=AQ131,AP131,IF(AP131="n/a",AQ131,IF(AQ131="n/a",AP131,IF(AP131=0,AQ131,IF(AQ131=0,AP131))))))</f>
        <v>0</v>
      </c>
    </row>
    <row r="132" spans="1:44" s="8" customFormat="1">
      <c r="A132" s="19">
        <v>44615.5949189815</v>
      </c>
      <c r="B132" s="19">
        <v>44615.5949189815</v>
      </c>
      <c r="C132" s="8" t="s">
        <v>4140</v>
      </c>
      <c r="E132" s="8" t="s">
        <v>5</v>
      </c>
      <c r="G132" s="15">
        <v>2000</v>
      </c>
      <c r="H132" s="15">
        <v>0</v>
      </c>
      <c r="I132" s="15">
        <v>2000</v>
      </c>
      <c r="J132" s="15">
        <v>2000</v>
      </c>
      <c r="K132" s="15">
        <v>0</v>
      </c>
      <c r="L132" s="8" t="s">
        <v>11386</v>
      </c>
      <c r="M132" s="8" t="s">
        <v>16693</v>
      </c>
      <c r="O132" s="8" t="s">
        <v>11388</v>
      </c>
      <c r="P132" s="8" t="s">
        <v>11389</v>
      </c>
      <c r="Q132" s="8" t="s">
        <v>15366</v>
      </c>
      <c r="R132" s="8" t="s">
        <v>11998</v>
      </c>
      <c r="S132" s="8" t="s">
        <v>15367</v>
      </c>
      <c r="T132" s="8" t="s">
        <v>1457</v>
      </c>
      <c r="Y132" s="8" t="s">
        <v>11393</v>
      </c>
      <c r="AA132" s="19">
        <v>44620</v>
      </c>
      <c r="AB132" s="19"/>
      <c r="AC132" s="19"/>
      <c r="AD132" s="19"/>
      <c r="AH132" s="8" t="s">
        <v>11393</v>
      </c>
      <c r="AI132" s="1" t="s">
        <v>15367</v>
      </c>
      <c r="AJ132" s="8" t="s">
        <v>4140</v>
      </c>
      <c r="AK132" s="8" t="s">
        <v>15367</v>
      </c>
      <c r="AL132" s="8" t="s">
        <v>11523</v>
      </c>
      <c r="AM132" s="8" t="s">
        <v>11616</v>
      </c>
      <c r="AN132" s="8" t="s">
        <v>11429</v>
      </c>
      <c r="AO132" s="8">
        <v>1</v>
      </c>
      <c r="AP132" s="8" t="s">
        <v>11394</v>
      </c>
      <c r="AQ132" s="8" t="s">
        <v>16698</v>
      </c>
      <c r="AR132" s="8" t="str">
        <f t="shared" si="2"/>
        <v>Music</v>
      </c>
    </row>
    <row r="133" spans="1:44" s="8" customFormat="1">
      <c r="A133" s="19">
        <v>44615.595486111102</v>
      </c>
      <c r="B133" s="19">
        <v>44615.595486111102</v>
      </c>
      <c r="C133" s="8" t="s">
        <v>4141</v>
      </c>
      <c r="E133" s="8" t="s">
        <v>5</v>
      </c>
      <c r="G133" s="15">
        <v>2000</v>
      </c>
      <c r="H133" s="15">
        <v>0</v>
      </c>
      <c r="I133" s="15">
        <v>2000</v>
      </c>
      <c r="J133" s="15">
        <v>2000</v>
      </c>
      <c r="K133" s="15">
        <v>0</v>
      </c>
      <c r="L133" s="8" t="s">
        <v>11386</v>
      </c>
      <c r="M133" s="8" t="s">
        <v>16693</v>
      </c>
      <c r="N133" s="8" t="s">
        <v>521</v>
      </c>
      <c r="O133" s="8" t="s">
        <v>11388</v>
      </c>
      <c r="P133" s="8" t="s">
        <v>11389</v>
      </c>
      <c r="Q133" s="8" t="s">
        <v>13808</v>
      </c>
      <c r="R133" s="8" t="s">
        <v>13809</v>
      </c>
      <c r="S133" s="8" t="s">
        <v>13810</v>
      </c>
      <c r="T133" s="8" t="s">
        <v>522</v>
      </c>
      <c r="Y133" s="8" t="s">
        <v>11393</v>
      </c>
      <c r="AA133" s="19">
        <v>44620</v>
      </c>
      <c r="AB133" s="19"/>
      <c r="AC133" s="19"/>
      <c r="AD133" s="19"/>
      <c r="AH133" s="8" t="s">
        <v>11393</v>
      </c>
      <c r="AI133" s="1" t="s">
        <v>13810</v>
      </c>
      <c r="AJ133" s="8" t="s">
        <v>4141</v>
      </c>
      <c r="AK133" s="8" t="s">
        <v>13810</v>
      </c>
      <c r="AL133" s="8" t="s">
        <v>11582</v>
      </c>
      <c r="AM133" s="8" t="s">
        <v>11583</v>
      </c>
      <c r="AN133" s="8" t="s">
        <v>11422</v>
      </c>
      <c r="AO133" s="8">
        <v>1</v>
      </c>
      <c r="AP133" s="8" t="s">
        <v>11433</v>
      </c>
      <c r="AQ133" s="8" t="s">
        <v>11433</v>
      </c>
      <c r="AR133" s="8" t="str">
        <f t="shared" si="2"/>
        <v xml:space="preserve">Design </v>
      </c>
    </row>
    <row r="134" spans="1:44" s="8" customFormat="1">
      <c r="A134" s="19">
        <v>44615.604687500003</v>
      </c>
      <c r="B134" s="19">
        <v>44615.604687500003</v>
      </c>
      <c r="C134" s="8" t="s">
        <v>4142</v>
      </c>
      <c r="E134" s="8" t="s">
        <v>5</v>
      </c>
      <c r="G134" s="15">
        <v>2000</v>
      </c>
      <c r="H134" s="15">
        <v>0</v>
      </c>
      <c r="I134" s="15">
        <v>2000</v>
      </c>
      <c r="J134" s="15">
        <v>2000</v>
      </c>
      <c r="K134" s="15">
        <v>0</v>
      </c>
      <c r="L134" s="8" t="s">
        <v>11386</v>
      </c>
      <c r="M134" s="8" t="s">
        <v>16693</v>
      </c>
      <c r="N134" s="8" t="s">
        <v>541</v>
      </c>
      <c r="O134" s="8" t="s">
        <v>11388</v>
      </c>
      <c r="P134" s="8" t="s">
        <v>11389</v>
      </c>
      <c r="Q134" s="8" t="s">
        <v>15011</v>
      </c>
      <c r="R134" s="8" t="s">
        <v>15012</v>
      </c>
      <c r="S134" s="8" t="s">
        <v>15013</v>
      </c>
      <c r="T134" s="8" t="s">
        <v>4723</v>
      </c>
      <c r="V134" s="8" t="s">
        <v>15016</v>
      </c>
      <c r="Y134" s="8" t="s">
        <v>11393</v>
      </c>
      <c r="AA134" s="19">
        <v>44620</v>
      </c>
      <c r="AB134" s="19"/>
      <c r="AC134" s="19"/>
      <c r="AD134" s="19"/>
      <c r="AH134" s="8" t="s">
        <v>11393</v>
      </c>
      <c r="AI134" s="1" t="s">
        <v>15014</v>
      </c>
      <c r="AJ134" s="8" t="s">
        <v>4142</v>
      </c>
      <c r="AK134" s="8" t="s">
        <v>15014</v>
      </c>
      <c r="AL134" s="8" t="s">
        <v>11395</v>
      </c>
      <c r="AM134" s="8" t="s">
        <v>11396</v>
      </c>
      <c r="AN134" s="8" t="s">
        <v>11397</v>
      </c>
      <c r="AO134" s="8">
        <v>1</v>
      </c>
      <c r="AP134" s="8" t="s">
        <v>11394</v>
      </c>
      <c r="AQ134" s="8" t="s">
        <v>11394</v>
      </c>
      <c r="AR134" s="8" t="str">
        <f t="shared" si="2"/>
        <v>Music</v>
      </c>
    </row>
    <row r="135" spans="1:44" s="8" customFormat="1">
      <c r="A135" s="19">
        <v>44615.618993055599</v>
      </c>
      <c r="B135" s="19">
        <v>44615.618993055599</v>
      </c>
      <c r="C135" s="8" t="s">
        <v>4143</v>
      </c>
      <c r="E135" s="8" t="s">
        <v>5</v>
      </c>
      <c r="G135" s="15">
        <v>2000</v>
      </c>
      <c r="H135" s="15">
        <v>0</v>
      </c>
      <c r="I135" s="15">
        <v>2000</v>
      </c>
      <c r="J135" s="15">
        <v>2000</v>
      </c>
      <c r="K135" s="15">
        <v>0</v>
      </c>
      <c r="L135" s="8" t="s">
        <v>11386</v>
      </c>
      <c r="M135" s="8" t="s">
        <v>16693</v>
      </c>
      <c r="N135" s="8" t="s">
        <v>2886</v>
      </c>
      <c r="O135" s="8" t="s">
        <v>11388</v>
      </c>
      <c r="P135" s="8" t="s">
        <v>11389</v>
      </c>
      <c r="Q135" s="8" t="s">
        <v>12666</v>
      </c>
      <c r="R135" s="8" t="s">
        <v>12667</v>
      </c>
      <c r="S135" s="8" t="s">
        <v>12668</v>
      </c>
      <c r="T135" s="8" t="s">
        <v>2887</v>
      </c>
      <c r="V135" s="8" t="s">
        <v>12668</v>
      </c>
      <c r="Y135" s="8" t="s">
        <v>11393</v>
      </c>
      <c r="AA135" s="19">
        <v>44621</v>
      </c>
      <c r="AB135" s="19"/>
      <c r="AC135" s="19"/>
      <c r="AD135" s="19"/>
      <c r="AH135" s="8" t="s">
        <v>11393</v>
      </c>
      <c r="AI135" s="1" t="s">
        <v>12668</v>
      </c>
      <c r="AJ135" s="8" t="s">
        <v>4143</v>
      </c>
      <c r="AK135" s="8" t="s">
        <v>12668</v>
      </c>
      <c r="AL135" s="8" t="s">
        <v>12018</v>
      </c>
      <c r="AM135" s="8" t="s">
        <v>12385</v>
      </c>
      <c r="AN135" s="8" t="s">
        <v>11514</v>
      </c>
      <c r="AO135" s="8">
        <v>1</v>
      </c>
      <c r="AP135" s="8" t="s">
        <v>12000</v>
      </c>
      <c r="AQ135" s="8" t="s">
        <v>12000</v>
      </c>
      <c r="AR135" s="8" t="str">
        <f t="shared" si="2"/>
        <v>Crafts</v>
      </c>
    </row>
    <row r="136" spans="1:44" s="8" customFormat="1">
      <c r="A136" s="19">
        <v>44615.597500000003</v>
      </c>
      <c r="B136" s="19">
        <v>44615.597500000003</v>
      </c>
      <c r="C136" s="8" t="s">
        <v>4144</v>
      </c>
      <c r="E136" s="8" t="s">
        <v>5</v>
      </c>
      <c r="G136" s="15">
        <v>2000</v>
      </c>
      <c r="H136" s="15">
        <v>0</v>
      </c>
      <c r="I136" s="15">
        <v>2000</v>
      </c>
      <c r="J136" s="15">
        <v>2000</v>
      </c>
      <c r="K136" s="15">
        <v>0</v>
      </c>
      <c r="L136" s="8" t="s">
        <v>11386</v>
      </c>
      <c r="M136" s="8" t="s">
        <v>16693</v>
      </c>
      <c r="N136" s="8" t="s">
        <v>16909</v>
      </c>
      <c r="O136" s="8" t="s">
        <v>11388</v>
      </c>
      <c r="P136" s="8" t="s">
        <v>11389</v>
      </c>
      <c r="Q136" s="8" t="s">
        <v>14914</v>
      </c>
      <c r="R136" s="8" t="s">
        <v>11784</v>
      </c>
      <c r="S136" s="8" t="s">
        <v>16910</v>
      </c>
      <c r="T136" s="8" t="s">
        <v>4145</v>
      </c>
      <c r="Y136" s="8" t="s">
        <v>11393</v>
      </c>
      <c r="AA136" s="19">
        <v>44620</v>
      </c>
      <c r="AB136" s="19"/>
      <c r="AC136" s="19"/>
      <c r="AD136" s="19"/>
      <c r="AH136" s="8" t="s">
        <v>11393</v>
      </c>
      <c r="AI136" s="1" t="s">
        <v>16910</v>
      </c>
      <c r="AJ136" s="8" t="s">
        <v>4144</v>
      </c>
      <c r="AK136" s="8" t="s">
        <v>16910</v>
      </c>
      <c r="AL136" s="8" t="s">
        <v>11688</v>
      </c>
      <c r="AM136" s="8" t="s">
        <v>12109</v>
      </c>
      <c r="AN136" s="8" t="s">
        <v>11690</v>
      </c>
      <c r="AO136" s="8">
        <v>1</v>
      </c>
      <c r="AP136" s="8">
        <v>0</v>
      </c>
      <c r="AQ136" s="8">
        <v>0</v>
      </c>
      <c r="AR136" s="8">
        <f t="shared" si="2"/>
        <v>0</v>
      </c>
    </row>
    <row r="137" spans="1:44" s="8" customFormat="1">
      <c r="A137" s="19">
        <v>44615.597453703696</v>
      </c>
      <c r="B137" s="19">
        <v>44615.597453703696</v>
      </c>
      <c r="C137" s="8" t="s">
        <v>4146</v>
      </c>
      <c r="E137" s="8" t="s">
        <v>5</v>
      </c>
      <c r="G137" s="15">
        <v>2000</v>
      </c>
      <c r="H137" s="15">
        <v>0</v>
      </c>
      <c r="I137" s="15">
        <v>2000</v>
      </c>
      <c r="J137" s="15">
        <v>2000</v>
      </c>
      <c r="K137" s="15">
        <v>0</v>
      </c>
      <c r="L137" s="8" t="s">
        <v>11386</v>
      </c>
      <c r="M137" s="8" t="s">
        <v>16693</v>
      </c>
      <c r="N137" s="8" t="s">
        <v>16911</v>
      </c>
      <c r="O137" s="8" t="s">
        <v>11388</v>
      </c>
      <c r="P137" s="8" t="s">
        <v>11389</v>
      </c>
      <c r="Q137" s="8" t="s">
        <v>12064</v>
      </c>
      <c r="R137" s="8" t="s">
        <v>16912</v>
      </c>
      <c r="S137" s="8" t="s">
        <v>14988</v>
      </c>
      <c r="T137" s="8" t="s">
        <v>4147</v>
      </c>
      <c r="Y137" s="8" t="s">
        <v>11393</v>
      </c>
      <c r="AA137" s="19">
        <v>44620</v>
      </c>
      <c r="AB137" s="19"/>
      <c r="AC137" s="19"/>
      <c r="AD137" s="19"/>
      <c r="AH137" s="8" t="s">
        <v>11393</v>
      </c>
      <c r="AI137" s="1" t="s">
        <v>14988</v>
      </c>
      <c r="AJ137" s="8" t="s">
        <v>4146</v>
      </c>
      <c r="AK137" s="8" t="s">
        <v>14988</v>
      </c>
      <c r="AL137" s="8" t="s">
        <v>11395</v>
      </c>
      <c r="AM137" s="8" t="s">
        <v>11396</v>
      </c>
      <c r="AN137" s="8" t="s">
        <v>11397</v>
      </c>
      <c r="AO137" s="8">
        <v>1</v>
      </c>
      <c r="AP137" s="8">
        <v>0</v>
      </c>
      <c r="AQ137" s="8">
        <v>0</v>
      </c>
      <c r="AR137" s="8">
        <f t="shared" si="2"/>
        <v>0</v>
      </c>
    </row>
    <row r="138" spans="1:44" s="8" customFormat="1">
      <c r="A138" s="19">
        <v>44615.597858796304</v>
      </c>
      <c r="B138" s="19">
        <v>44615.597858796304</v>
      </c>
      <c r="C138" s="8" t="s">
        <v>4148</v>
      </c>
      <c r="E138" s="8" t="s">
        <v>5</v>
      </c>
      <c r="G138" s="15">
        <v>2000</v>
      </c>
      <c r="H138" s="15">
        <v>0</v>
      </c>
      <c r="I138" s="15">
        <v>2000</v>
      </c>
      <c r="J138" s="15">
        <v>2000</v>
      </c>
      <c r="K138" s="15">
        <v>0</v>
      </c>
      <c r="L138" s="8" t="s">
        <v>11386</v>
      </c>
      <c r="M138" s="8" t="s">
        <v>16693</v>
      </c>
      <c r="N138" s="8" t="s">
        <v>16913</v>
      </c>
      <c r="O138" s="8" t="s">
        <v>11388</v>
      </c>
      <c r="P138" s="8" t="s">
        <v>11389</v>
      </c>
      <c r="Q138" s="8" t="s">
        <v>15226</v>
      </c>
      <c r="R138" s="8" t="s">
        <v>13045</v>
      </c>
      <c r="S138" s="8" t="s">
        <v>16914</v>
      </c>
      <c r="T138" s="8" t="s">
        <v>4149</v>
      </c>
      <c r="U138" s="8" t="s">
        <v>4149</v>
      </c>
      <c r="V138" s="8" t="s">
        <v>16915</v>
      </c>
      <c r="Y138" s="8" t="s">
        <v>11393</v>
      </c>
      <c r="AA138" s="19">
        <v>44620</v>
      </c>
      <c r="AB138" s="19"/>
      <c r="AC138" s="19"/>
      <c r="AD138" s="19"/>
      <c r="AH138" s="8" t="s">
        <v>11393</v>
      </c>
      <c r="AI138" s="1" t="s">
        <v>16914</v>
      </c>
      <c r="AJ138" s="8" t="s">
        <v>4148</v>
      </c>
      <c r="AK138" s="8" t="s">
        <v>16914</v>
      </c>
      <c r="AL138" s="8" t="s">
        <v>11478</v>
      </c>
      <c r="AM138" s="8" t="s">
        <v>11548</v>
      </c>
      <c r="AN138" s="8" t="s">
        <v>11472</v>
      </c>
      <c r="AO138" s="8">
        <v>1</v>
      </c>
      <c r="AP138" s="8">
        <v>0</v>
      </c>
      <c r="AQ138" s="8">
        <v>0</v>
      </c>
      <c r="AR138" s="8">
        <f t="shared" si="2"/>
        <v>0</v>
      </c>
    </row>
    <row r="139" spans="1:44" s="8" customFormat="1">
      <c r="A139" s="19">
        <v>44615.597534722197</v>
      </c>
      <c r="B139" s="19">
        <v>44615.597534722197</v>
      </c>
      <c r="C139" s="8" t="s">
        <v>4150</v>
      </c>
      <c r="E139" s="8" t="s">
        <v>5</v>
      </c>
      <c r="G139" s="15">
        <v>2000</v>
      </c>
      <c r="H139" s="15">
        <v>0</v>
      </c>
      <c r="I139" s="15">
        <v>2000</v>
      </c>
      <c r="J139" s="15">
        <v>2000</v>
      </c>
      <c r="K139" s="15">
        <v>0</v>
      </c>
      <c r="L139" s="8" t="s">
        <v>11386</v>
      </c>
      <c r="M139" s="8" t="s">
        <v>11387</v>
      </c>
      <c r="N139" s="8" t="s">
        <v>16916</v>
      </c>
      <c r="O139" s="8" t="s">
        <v>11388</v>
      </c>
      <c r="P139" s="8" t="s">
        <v>11389</v>
      </c>
      <c r="Q139" s="8" t="s">
        <v>11640</v>
      </c>
      <c r="R139" s="8" t="s">
        <v>13406</v>
      </c>
      <c r="S139" s="8" t="s">
        <v>16917</v>
      </c>
      <c r="T139" s="8" t="s">
        <v>4151</v>
      </c>
      <c r="Y139" s="8" t="s">
        <v>11393</v>
      </c>
      <c r="AA139" s="19">
        <v>44624</v>
      </c>
      <c r="AB139" s="19"/>
      <c r="AC139" s="19"/>
      <c r="AD139" s="19"/>
      <c r="AH139" s="8" t="s">
        <v>11393</v>
      </c>
      <c r="AI139" s="1" t="s">
        <v>16917</v>
      </c>
      <c r="AJ139" s="8" t="s">
        <v>4150</v>
      </c>
      <c r="AK139" s="8" t="s">
        <v>16917</v>
      </c>
      <c r="AL139" s="8" t="s">
        <v>11395</v>
      </c>
      <c r="AM139" s="8" t="s">
        <v>11396</v>
      </c>
      <c r="AN139" s="8" t="s">
        <v>11397</v>
      </c>
      <c r="AO139" s="8">
        <v>1</v>
      </c>
      <c r="AP139" s="8">
        <v>0</v>
      </c>
      <c r="AQ139" s="8">
        <v>0</v>
      </c>
      <c r="AR139" s="8">
        <f t="shared" si="2"/>
        <v>0</v>
      </c>
    </row>
    <row r="140" spans="1:44" s="8" customFormat="1">
      <c r="A140" s="19">
        <v>44615.596597222197</v>
      </c>
      <c r="B140" s="19">
        <v>44615.596597222197</v>
      </c>
      <c r="C140" s="8" t="s">
        <v>4152</v>
      </c>
      <c r="E140" s="8" t="s">
        <v>5</v>
      </c>
      <c r="G140" s="15">
        <v>1600</v>
      </c>
      <c r="H140" s="15">
        <v>0</v>
      </c>
      <c r="I140" s="15">
        <v>1600</v>
      </c>
      <c r="J140" s="15">
        <v>1600</v>
      </c>
      <c r="K140" s="15">
        <v>0</v>
      </c>
      <c r="L140" s="8" t="s">
        <v>11386</v>
      </c>
      <c r="M140" s="8" t="s">
        <v>16693</v>
      </c>
      <c r="N140" s="8" t="s">
        <v>135</v>
      </c>
      <c r="O140" s="8" t="s">
        <v>11388</v>
      </c>
      <c r="P140" s="8" t="s">
        <v>11389</v>
      </c>
      <c r="Q140" s="8" t="s">
        <v>13646</v>
      </c>
      <c r="R140" s="8" t="s">
        <v>13647</v>
      </c>
      <c r="S140" s="8" t="s">
        <v>13430</v>
      </c>
      <c r="T140" s="8" t="s">
        <v>136</v>
      </c>
      <c r="Y140" s="8" t="s">
        <v>11393</v>
      </c>
      <c r="AA140" s="19">
        <v>44620</v>
      </c>
      <c r="AB140" s="19"/>
      <c r="AC140" s="19"/>
      <c r="AD140" s="19"/>
      <c r="AH140" s="8" t="s">
        <v>11393</v>
      </c>
      <c r="AI140" s="1" t="s">
        <v>13430</v>
      </c>
      <c r="AJ140" s="8" t="s">
        <v>4152</v>
      </c>
      <c r="AK140" s="8" t="s">
        <v>13430</v>
      </c>
      <c r="AL140" s="8" t="s">
        <v>11395</v>
      </c>
      <c r="AM140" s="8" t="s">
        <v>16869</v>
      </c>
      <c r="AN140" s="8" t="s">
        <v>11397</v>
      </c>
      <c r="AO140" s="8">
        <v>1</v>
      </c>
      <c r="AP140" s="8" t="s">
        <v>11442</v>
      </c>
      <c r="AQ140" s="8" t="s">
        <v>11442</v>
      </c>
      <c r="AR140" s="8" t="str">
        <f t="shared" si="2"/>
        <v>Visual Arts</v>
      </c>
    </row>
    <row r="141" spans="1:44" s="8" customFormat="1">
      <c r="A141" s="19">
        <v>44615.5999421296</v>
      </c>
      <c r="B141" s="19">
        <v>44615.5999421296</v>
      </c>
      <c r="C141" s="8" t="s">
        <v>4153</v>
      </c>
      <c r="E141" s="8" t="s">
        <v>5</v>
      </c>
      <c r="G141" s="15">
        <v>2000</v>
      </c>
      <c r="H141" s="15">
        <v>0</v>
      </c>
      <c r="I141" s="15">
        <v>2000</v>
      </c>
      <c r="J141" s="15">
        <v>2000</v>
      </c>
      <c r="K141" s="15">
        <v>0</v>
      </c>
      <c r="L141" s="8" t="s">
        <v>11386</v>
      </c>
      <c r="M141" s="8" t="s">
        <v>16693</v>
      </c>
      <c r="N141" s="8" t="s">
        <v>16918</v>
      </c>
      <c r="O141" s="8" t="s">
        <v>11388</v>
      </c>
      <c r="P141" s="8" t="s">
        <v>11389</v>
      </c>
      <c r="Q141" s="8" t="s">
        <v>11870</v>
      </c>
      <c r="R141" s="8" t="s">
        <v>13416</v>
      </c>
      <c r="S141" s="8" t="s">
        <v>16919</v>
      </c>
      <c r="T141" s="8" t="s">
        <v>4154</v>
      </c>
      <c r="Y141" s="8" t="s">
        <v>11393</v>
      </c>
      <c r="AA141" s="19">
        <v>44620</v>
      </c>
      <c r="AB141" s="19"/>
      <c r="AC141" s="19"/>
      <c r="AD141" s="19"/>
      <c r="AH141" s="8" t="s">
        <v>11393</v>
      </c>
      <c r="AI141" s="1" t="s">
        <v>16919</v>
      </c>
      <c r="AJ141" s="8" t="s">
        <v>4153</v>
      </c>
      <c r="AK141" s="8" t="s">
        <v>16919</v>
      </c>
      <c r="AL141" s="8" t="s">
        <v>11427</v>
      </c>
      <c r="AM141" s="8" t="s">
        <v>11428</v>
      </c>
      <c r="AN141" s="8" t="s">
        <v>11429</v>
      </c>
      <c r="AO141" s="8">
        <v>1</v>
      </c>
      <c r="AP141" s="8">
        <v>0</v>
      </c>
      <c r="AQ141" s="8">
        <v>0</v>
      </c>
      <c r="AR141" s="8">
        <f t="shared" si="2"/>
        <v>0</v>
      </c>
    </row>
    <row r="142" spans="1:44" s="8" customFormat="1">
      <c r="A142" s="19">
        <v>44615.5996296296</v>
      </c>
      <c r="B142" s="19">
        <v>44615.5996296296</v>
      </c>
      <c r="C142" s="8" t="s">
        <v>4155</v>
      </c>
      <c r="E142" s="8" t="s">
        <v>5</v>
      </c>
      <c r="G142" s="15">
        <v>2000</v>
      </c>
      <c r="H142" s="15">
        <v>0</v>
      </c>
      <c r="I142" s="15">
        <v>2000</v>
      </c>
      <c r="J142" s="15">
        <v>2000</v>
      </c>
      <c r="K142" s="15">
        <v>0</v>
      </c>
      <c r="L142" s="8" t="s">
        <v>11386</v>
      </c>
      <c r="M142" s="8" t="s">
        <v>11387</v>
      </c>
      <c r="N142" s="20"/>
      <c r="O142" s="8" t="s">
        <v>11388</v>
      </c>
      <c r="P142" s="8" t="s">
        <v>11389</v>
      </c>
      <c r="Q142" s="8" t="s">
        <v>16920</v>
      </c>
      <c r="R142" s="8" t="s">
        <v>16921</v>
      </c>
      <c r="S142" s="8" t="s">
        <v>16922</v>
      </c>
      <c r="T142" s="20" t="s">
        <v>4156</v>
      </c>
      <c r="Y142" s="8" t="s">
        <v>11393</v>
      </c>
      <c r="AA142" s="19">
        <v>44630</v>
      </c>
      <c r="AB142" s="19"/>
      <c r="AC142" s="19"/>
      <c r="AD142" s="19"/>
      <c r="AG142" s="8" t="s">
        <v>12000</v>
      </c>
      <c r="AH142" s="8" t="s">
        <v>11393</v>
      </c>
      <c r="AI142" s="1" t="s">
        <v>16922</v>
      </c>
      <c r="AJ142" s="8" t="s">
        <v>4155</v>
      </c>
      <c r="AK142" s="8" t="s">
        <v>16922</v>
      </c>
      <c r="AL142" s="8" t="s">
        <v>11395</v>
      </c>
      <c r="AM142" s="8" t="s">
        <v>11396</v>
      </c>
      <c r="AN142" s="8" t="s">
        <v>11397</v>
      </c>
      <c r="AO142" s="8">
        <v>1</v>
      </c>
      <c r="AP142" s="8" t="s">
        <v>16698</v>
      </c>
      <c r="AQ142" s="8" t="s">
        <v>16698</v>
      </c>
      <c r="AR142" s="8" t="str">
        <f t="shared" si="2"/>
        <v>Crafts</v>
      </c>
    </row>
    <row r="143" spans="1:44" s="8" customFormat="1">
      <c r="A143" s="19">
        <v>44615.597094907404</v>
      </c>
      <c r="B143" s="19">
        <v>44615.597094907404</v>
      </c>
      <c r="C143" s="8" t="s">
        <v>4157</v>
      </c>
      <c r="E143" s="8" t="s">
        <v>5</v>
      </c>
      <c r="G143" s="15">
        <v>2000</v>
      </c>
      <c r="H143" s="15">
        <v>0</v>
      </c>
      <c r="I143" s="15">
        <v>2000</v>
      </c>
      <c r="J143" s="15">
        <v>2000</v>
      </c>
      <c r="K143" s="15">
        <v>0</v>
      </c>
      <c r="L143" s="8" t="s">
        <v>11386</v>
      </c>
      <c r="M143" s="8" t="s">
        <v>16693</v>
      </c>
      <c r="N143" s="8" t="s">
        <v>81</v>
      </c>
      <c r="O143" s="8" t="s">
        <v>11388</v>
      </c>
      <c r="P143" s="8" t="s">
        <v>11389</v>
      </c>
      <c r="Q143" s="8" t="s">
        <v>11959</v>
      </c>
      <c r="R143" s="8" t="s">
        <v>15666</v>
      </c>
      <c r="S143" s="8" t="s">
        <v>15667</v>
      </c>
      <c r="T143" s="8" t="s">
        <v>82</v>
      </c>
      <c r="Y143" s="8" t="s">
        <v>11393</v>
      </c>
      <c r="AA143" s="19">
        <v>44620</v>
      </c>
      <c r="AB143" s="19"/>
      <c r="AC143" s="19"/>
      <c r="AD143" s="19"/>
      <c r="AH143" s="8" t="s">
        <v>11393</v>
      </c>
      <c r="AI143" s="1" t="s">
        <v>15668</v>
      </c>
      <c r="AJ143" s="8" t="s">
        <v>4157</v>
      </c>
      <c r="AK143" s="8" t="s">
        <v>15668</v>
      </c>
      <c r="AL143" s="8" t="s">
        <v>11395</v>
      </c>
      <c r="AM143" s="8" t="s">
        <v>11401</v>
      </c>
      <c r="AN143" s="8" t="s">
        <v>11397</v>
      </c>
      <c r="AO143" s="8">
        <v>1</v>
      </c>
      <c r="AP143" s="8" t="s">
        <v>11394</v>
      </c>
      <c r="AQ143" s="8" t="s">
        <v>11394</v>
      </c>
      <c r="AR143" s="8" t="str">
        <f t="shared" si="2"/>
        <v>Music</v>
      </c>
    </row>
    <row r="144" spans="1:44" s="8" customFormat="1">
      <c r="A144" s="19">
        <v>44615.594085648103</v>
      </c>
      <c r="B144" s="19">
        <v>44615.594085648103</v>
      </c>
      <c r="C144" s="8" t="s">
        <v>4158</v>
      </c>
      <c r="E144" s="8" t="s">
        <v>5</v>
      </c>
      <c r="G144" s="15">
        <v>2000</v>
      </c>
      <c r="H144" s="15">
        <v>0</v>
      </c>
      <c r="I144" s="15">
        <v>2000</v>
      </c>
      <c r="J144" s="15">
        <v>2000</v>
      </c>
      <c r="K144" s="15">
        <v>0</v>
      </c>
      <c r="L144" s="8" t="s">
        <v>11386</v>
      </c>
      <c r="M144" s="8" t="s">
        <v>16693</v>
      </c>
      <c r="N144" s="8" t="s">
        <v>16923</v>
      </c>
      <c r="O144" s="8" t="s">
        <v>11388</v>
      </c>
      <c r="P144" s="8" t="s">
        <v>11389</v>
      </c>
      <c r="Q144" s="8" t="s">
        <v>11406</v>
      </c>
      <c r="R144" s="8" t="s">
        <v>11573</v>
      </c>
      <c r="S144" s="8" t="s">
        <v>16924</v>
      </c>
      <c r="T144" s="8" t="s">
        <v>4159</v>
      </c>
      <c r="Y144" s="8" t="s">
        <v>11393</v>
      </c>
      <c r="AA144" s="19">
        <v>44620</v>
      </c>
      <c r="AB144" s="19"/>
      <c r="AC144" s="19"/>
      <c r="AD144" s="19"/>
      <c r="AH144" s="8" t="s">
        <v>11393</v>
      </c>
      <c r="AI144" s="1" t="s">
        <v>16924</v>
      </c>
      <c r="AJ144" s="8" t="s">
        <v>4158</v>
      </c>
      <c r="AK144" s="8" t="s">
        <v>16924</v>
      </c>
      <c r="AL144" s="8" t="s">
        <v>11395</v>
      </c>
      <c r="AM144" s="8" t="s">
        <v>11483</v>
      </c>
      <c r="AN144" s="8" t="s">
        <v>11397</v>
      </c>
      <c r="AO144" s="8">
        <v>1</v>
      </c>
      <c r="AP144" s="8">
        <v>0</v>
      </c>
      <c r="AQ144" s="8" t="s">
        <v>16698</v>
      </c>
      <c r="AR144" s="8">
        <f t="shared" si="2"/>
        <v>0</v>
      </c>
    </row>
    <row r="145" spans="1:44" s="8" customFormat="1">
      <c r="A145" s="19">
        <v>44615.597997685203</v>
      </c>
      <c r="B145" s="19">
        <v>44615.597997685203</v>
      </c>
      <c r="C145" s="8" t="s">
        <v>4160</v>
      </c>
      <c r="E145" s="8" t="s">
        <v>5</v>
      </c>
      <c r="G145" s="15">
        <v>2000</v>
      </c>
      <c r="H145" s="15">
        <v>0</v>
      </c>
      <c r="I145" s="15">
        <v>2000</v>
      </c>
      <c r="J145" s="15">
        <v>2000</v>
      </c>
      <c r="K145" s="15">
        <v>0</v>
      </c>
      <c r="L145" s="8" t="s">
        <v>11386</v>
      </c>
      <c r="M145" s="8" t="s">
        <v>16693</v>
      </c>
      <c r="O145" s="8" t="s">
        <v>11388</v>
      </c>
      <c r="P145" s="8" t="s">
        <v>11389</v>
      </c>
      <c r="Q145" s="8" t="s">
        <v>13111</v>
      </c>
      <c r="R145" s="8" t="s">
        <v>14979</v>
      </c>
      <c r="S145" s="8" t="s">
        <v>11450</v>
      </c>
      <c r="T145" s="8" t="s">
        <v>14980</v>
      </c>
      <c r="Y145" s="8" t="s">
        <v>11393</v>
      </c>
      <c r="AA145" s="19">
        <v>44620</v>
      </c>
      <c r="AB145" s="19"/>
      <c r="AC145" s="19"/>
      <c r="AD145" s="19"/>
      <c r="AH145" s="8" t="s">
        <v>11393</v>
      </c>
      <c r="AI145" s="1" t="s">
        <v>11450</v>
      </c>
      <c r="AJ145" s="8" t="s">
        <v>4160</v>
      </c>
      <c r="AK145" s="8" t="s">
        <v>11450</v>
      </c>
      <c r="AL145" s="8" t="s">
        <v>11395</v>
      </c>
      <c r="AM145" s="8" t="s">
        <v>11401</v>
      </c>
      <c r="AN145" s="8" t="s">
        <v>11397</v>
      </c>
      <c r="AO145" s="8">
        <v>1</v>
      </c>
      <c r="AP145" s="8" t="s">
        <v>11412</v>
      </c>
      <c r="AQ145" s="8" t="s">
        <v>16698</v>
      </c>
      <c r="AR145" s="8" t="str">
        <f t="shared" si="2"/>
        <v>Multi-Art Form</v>
      </c>
    </row>
    <row r="146" spans="1:44" s="8" customFormat="1">
      <c r="A146" s="19">
        <v>44615.598645833299</v>
      </c>
      <c r="B146" s="19">
        <v>44615.598634259302</v>
      </c>
      <c r="C146" s="8" t="s">
        <v>4161</v>
      </c>
      <c r="E146" s="8" t="s">
        <v>5</v>
      </c>
      <c r="G146" s="15">
        <v>2000</v>
      </c>
      <c r="H146" s="15">
        <v>0</v>
      </c>
      <c r="I146" s="15">
        <v>2000</v>
      </c>
      <c r="J146" s="15">
        <v>2000</v>
      </c>
      <c r="K146" s="15">
        <v>0</v>
      </c>
      <c r="L146" s="8" t="s">
        <v>11386</v>
      </c>
      <c r="M146" s="8" t="s">
        <v>16693</v>
      </c>
      <c r="N146" s="8" t="s">
        <v>16925</v>
      </c>
      <c r="O146" s="8" t="s">
        <v>11388</v>
      </c>
      <c r="P146" s="8" t="s">
        <v>11389</v>
      </c>
      <c r="Q146" s="8" t="s">
        <v>11808</v>
      </c>
      <c r="R146" s="8" t="s">
        <v>16926</v>
      </c>
      <c r="S146" s="8" t="s">
        <v>16927</v>
      </c>
      <c r="T146" s="8" t="s">
        <v>4162</v>
      </c>
      <c r="V146" s="8" t="s">
        <v>16927</v>
      </c>
      <c r="Y146" s="8" t="s">
        <v>11393</v>
      </c>
      <c r="AA146" s="19">
        <v>44620</v>
      </c>
      <c r="AB146" s="19"/>
      <c r="AC146" s="19"/>
      <c r="AD146" s="19"/>
      <c r="AH146" s="8" t="s">
        <v>11393</v>
      </c>
      <c r="AI146" s="1" t="s">
        <v>16927</v>
      </c>
      <c r="AJ146" s="8" t="s">
        <v>4161</v>
      </c>
      <c r="AK146" s="8" t="s">
        <v>16927</v>
      </c>
      <c r="AL146" s="8" t="s">
        <v>11427</v>
      </c>
      <c r="AM146" s="8" t="s">
        <v>11428</v>
      </c>
      <c r="AN146" s="8" t="s">
        <v>11429</v>
      </c>
      <c r="AO146" s="8">
        <v>1</v>
      </c>
      <c r="AP146" s="8">
        <v>0</v>
      </c>
      <c r="AQ146" s="8">
        <v>0</v>
      </c>
      <c r="AR146" s="8">
        <f t="shared" si="2"/>
        <v>0</v>
      </c>
    </row>
    <row r="147" spans="1:44" s="8" customFormat="1">
      <c r="A147" s="19">
        <v>44615.600578703699</v>
      </c>
      <c r="B147" s="19">
        <v>44615.600578703699</v>
      </c>
      <c r="C147" s="8" t="s">
        <v>4163</v>
      </c>
      <c r="E147" s="8" t="s">
        <v>5</v>
      </c>
      <c r="G147" s="15">
        <v>2000</v>
      </c>
      <c r="H147" s="15">
        <v>0</v>
      </c>
      <c r="I147" s="15">
        <v>2000</v>
      </c>
      <c r="J147" s="15">
        <v>2000</v>
      </c>
      <c r="K147" s="15">
        <v>0</v>
      </c>
      <c r="L147" s="8" t="s">
        <v>11386</v>
      </c>
      <c r="M147" s="8" t="s">
        <v>16693</v>
      </c>
      <c r="N147" s="8" t="s">
        <v>16928</v>
      </c>
      <c r="O147" s="8" t="s">
        <v>11388</v>
      </c>
      <c r="P147" s="8" t="s">
        <v>11389</v>
      </c>
      <c r="Q147" s="8" t="s">
        <v>11439</v>
      </c>
      <c r="R147" s="8" t="s">
        <v>16929</v>
      </c>
      <c r="S147" s="8" t="s">
        <v>16930</v>
      </c>
      <c r="T147" s="8" t="s">
        <v>4164</v>
      </c>
      <c r="Y147" s="8" t="s">
        <v>11393</v>
      </c>
      <c r="AA147" s="19">
        <v>44620</v>
      </c>
      <c r="AB147" s="19"/>
      <c r="AC147" s="19"/>
      <c r="AD147" s="19"/>
      <c r="AH147" s="8" t="s">
        <v>11393</v>
      </c>
      <c r="AI147" s="1" t="s">
        <v>16931</v>
      </c>
      <c r="AJ147" s="8" t="s">
        <v>4163</v>
      </c>
      <c r="AK147" s="8" t="s">
        <v>16931</v>
      </c>
      <c r="AL147" s="8" t="s">
        <v>11591</v>
      </c>
      <c r="AM147" s="8" t="s">
        <v>11950</v>
      </c>
      <c r="AN147" s="8" t="s">
        <v>11466</v>
      </c>
      <c r="AO147" s="8">
        <v>1</v>
      </c>
      <c r="AP147" s="8">
        <v>0</v>
      </c>
      <c r="AQ147" s="8">
        <v>0</v>
      </c>
      <c r="AR147" s="8">
        <f t="shared" si="2"/>
        <v>0</v>
      </c>
    </row>
    <row r="148" spans="1:44" s="8" customFormat="1">
      <c r="A148" s="19">
        <v>44615.597916666702</v>
      </c>
      <c r="B148" s="19">
        <v>44615.597916666702</v>
      </c>
      <c r="C148" s="8" t="s">
        <v>4165</v>
      </c>
      <c r="E148" s="8" t="s">
        <v>5</v>
      </c>
      <c r="G148" s="15">
        <v>2000</v>
      </c>
      <c r="H148" s="15">
        <v>0</v>
      </c>
      <c r="I148" s="15">
        <v>2000</v>
      </c>
      <c r="J148" s="15">
        <v>2000</v>
      </c>
      <c r="K148" s="15">
        <v>0</v>
      </c>
      <c r="L148" s="8" t="s">
        <v>11386</v>
      </c>
      <c r="M148" s="8" t="s">
        <v>16693</v>
      </c>
      <c r="N148" s="8" t="s">
        <v>16932</v>
      </c>
      <c r="O148" s="8" t="s">
        <v>11388</v>
      </c>
      <c r="P148" s="8" t="s">
        <v>11389</v>
      </c>
      <c r="Q148" s="8" t="s">
        <v>16933</v>
      </c>
      <c r="R148" s="8" t="s">
        <v>16934</v>
      </c>
      <c r="S148" s="8" t="s">
        <v>16935</v>
      </c>
      <c r="T148" s="8" t="s">
        <v>4166</v>
      </c>
      <c r="Y148" s="8" t="s">
        <v>11393</v>
      </c>
      <c r="AA148" s="19">
        <v>44620</v>
      </c>
      <c r="AB148" s="19"/>
      <c r="AC148" s="19"/>
      <c r="AD148" s="19"/>
      <c r="AH148" s="8" t="s">
        <v>11393</v>
      </c>
      <c r="AI148" s="1" t="s">
        <v>16936</v>
      </c>
      <c r="AJ148" s="8" t="s">
        <v>4165</v>
      </c>
      <c r="AK148" s="8" t="s">
        <v>16936</v>
      </c>
      <c r="AL148" s="8" t="s">
        <v>11395</v>
      </c>
      <c r="AM148" s="8" t="s">
        <v>11401</v>
      </c>
      <c r="AN148" s="8" t="s">
        <v>11397</v>
      </c>
      <c r="AO148" s="8">
        <v>1</v>
      </c>
      <c r="AP148" s="8">
        <v>0</v>
      </c>
      <c r="AQ148" s="8">
        <v>0</v>
      </c>
      <c r="AR148" s="8">
        <f t="shared" si="2"/>
        <v>0</v>
      </c>
    </row>
    <row r="149" spans="1:44" s="8" customFormat="1">
      <c r="A149" s="19">
        <v>44615.596817129597</v>
      </c>
      <c r="B149" s="19">
        <v>44615.596817129597</v>
      </c>
      <c r="C149" s="8" t="s">
        <v>16937</v>
      </c>
      <c r="E149" s="8" t="s">
        <v>5</v>
      </c>
      <c r="G149" s="15">
        <v>2000</v>
      </c>
      <c r="H149" s="15">
        <v>0</v>
      </c>
      <c r="I149" s="15">
        <v>2000</v>
      </c>
      <c r="J149" s="15"/>
      <c r="K149" s="15">
        <v>0</v>
      </c>
      <c r="L149" s="8" t="s">
        <v>11386</v>
      </c>
      <c r="M149" s="8" t="s">
        <v>16693</v>
      </c>
      <c r="N149" s="8" t="s">
        <v>16932</v>
      </c>
      <c r="O149" s="8" t="s">
        <v>11705</v>
      </c>
      <c r="P149" s="8" t="s">
        <v>11705</v>
      </c>
      <c r="Q149" s="8" t="s">
        <v>16933</v>
      </c>
      <c r="R149" s="8" t="s">
        <v>16934</v>
      </c>
      <c r="S149" s="8" t="s">
        <v>16935</v>
      </c>
      <c r="T149" s="8" t="s">
        <v>4166</v>
      </c>
      <c r="Y149" s="8" t="s">
        <v>11393</v>
      </c>
      <c r="AA149" s="19">
        <v>44620</v>
      </c>
      <c r="AB149" s="19"/>
      <c r="AC149" s="19"/>
      <c r="AD149" s="19"/>
      <c r="AH149" s="8" t="s">
        <v>11393</v>
      </c>
      <c r="AI149" s="1" t="s">
        <v>16936</v>
      </c>
      <c r="AJ149" s="8" t="s">
        <v>16937</v>
      </c>
      <c r="AK149" s="8" t="s">
        <v>16936</v>
      </c>
      <c r="AL149" s="8" t="s">
        <v>11395</v>
      </c>
      <c r="AM149" s="8" t="s">
        <v>11401</v>
      </c>
      <c r="AN149" s="8" t="s">
        <v>11397</v>
      </c>
      <c r="AO149" s="8">
        <v>1</v>
      </c>
      <c r="AP149" s="8">
        <v>0</v>
      </c>
      <c r="AQ149" s="8">
        <v>0</v>
      </c>
      <c r="AR149" s="8">
        <f t="shared" si="2"/>
        <v>0</v>
      </c>
    </row>
    <row r="150" spans="1:44" s="8" customFormat="1">
      <c r="A150" s="19">
        <v>44615.602083333302</v>
      </c>
      <c r="B150" s="19">
        <v>44615.602083333302</v>
      </c>
      <c r="C150" s="8" t="s">
        <v>4167</v>
      </c>
      <c r="E150" s="8" t="s">
        <v>5</v>
      </c>
      <c r="G150" s="15">
        <v>2000</v>
      </c>
      <c r="H150" s="15">
        <v>0</v>
      </c>
      <c r="I150" s="15">
        <v>2000</v>
      </c>
      <c r="J150" s="15">
        <v>2000</v>
      </c>
      <c r="K150" s="15">
        <v>0</v>
      </c>
      <c r="L150" s="8" t="s">
        <v>11386</v>
      </c>
      <c r="M150" s="8" t="s">
        <v>16693</v>
      </c>
      <c r="N150" s="8" t="s">
        <v>16938</v>
      </c>
      <c r="O150" s="8" t="s">
        <v>11388</v>
      </c>
      <c r="P150" s="8" t="s">
        <v>11389</v>
      </c>
      <c r="Q150" s="8" t="s">
        <v>16939</v>
      </c>
      <c r="R150" s="8" t="s">
        <v>16940</v>
      </c>
      <c r="S150" s="8" t="s">
        <v>16941</v>
      </c>
      <c r="T150" s="8" t="s">
        <v>4168</v>
      </c>
      <c r="Y150" s="8" t="s">
        <v>11393</v>
      </c>
      <c r="AA150" s="19">
        <v>44620</v>
      </c>
      <c r="AB150" s="19"/>
      <c r="AC150" s="19"/>
      <c r="AD150" s="19"/>
      <c r="AH150" s="8" t="s">
        <v>11393</v>
      </c>
      <c r="AI150" s="1" t="s">
        <v>16941</v>
      </c>
      <c r="AJ150" s="8" t="s">
        <v>4167</v>
      </c>
      <c r="AK150" s="8" t="s">
        <v>16941</v>
      </c>
      <c r="AL150" s="8" t="s">
        <v>11395</v>
      </c>
      <c r="AM150" s="8" t="s">
        <v>11401</v>
      </c>
      <c r="AN150" s="8" t="s">
        <v>11397</v>
      </c>
      <c r="AO150" s="8">
        <v>1</v>
      </c>
      <c r="AP150" s="8">
        <v>0</v>
      </c>
      <c r="AQ150" s="8">
        <v>0</v>
      </c>
      <c r="AR150" s="8">
        <f t="shared" si="2"/>
        <v>0</v>
      </c>
    </row>
    <row r="151" spans="1:44" s="8" customFormat="1">
      <c r="A151" s="19">
        <v>44615.606759259303</v>
      </c>
      <c r="B151" s="19">
        <v>44615.606759259303</v>
      </c>
      <c r="C151" s="8" t="s">
        <v>4169</v>
      </c>
      <c r="E151" s="8" t="s">
        <v>5</v>
      </c>
      <c r="G151" s="15">
        <v>2000</v>
      </c>
      <c r="H151" s="15">
        <v>0</v>
      </c>
      <c r="I151" s="15">
        <v>2000</v>
      </c>
      <c r="J151" s="15">
        <v>2000</v>
      </c>
      <c r="K151" s="15">
        <v>0</v>
      </c>
      <c r="L151" s="8" t="s">
        <v>11386</v>
      </c>
      <c r="M151" s="8" t="s">
        <v>16693</v>
      </c>
      <c r="N151" s="8" t="s">
        <v>583</v>
      </c>
      <c r="O151" s="8" t="s">
        <v>11388</v>
      </c>
      <c r="P151" s="8" t="s">
        <v>11389</v>
      </c>
      <c r="Q151" s="8" t="s">
        <v>12965</v>
      </c>
      <c r="R151" s="8" t="s">
        <v>12966</v>
      </c>
      <c r="S151" s="8" t="s">
        <v>12967</v>
      </c>
      <c r="T151" s="8" t="s">
        <v>584</v>
      </c>
      <c r="Y151" s="8" t="s">
        <v>11393</v>
      </c>
      <c r="AA151" s="19">
        <v>44620</v>
      </c>
      <c r="AB151" s="19"/>
      <c r="AC151" s="19"/>
      <c r="AD151" s="19"/>
      <c r="AH151" s="8" t="s">
        <v>11393</v>
      </c>
      <c r="AI151" s="1" t="s">
        <v>12967</v>
      </c>
      <c r="AJ151" s="8" t="s">
        <v>4169</v>
      </c>
      <c r="AK151" s="8" t="s">
        <v>12967</v>
      </c>
      <c r="AL151" s="8" t="s">
        <v>11395</v>
      </c>
      <c r="AM151" s="8" t="s">
        <v>11483</v>
      </c>
      <c r="AN151" s="8" t="s">
        <v>11397</v>
      </c>
      <c r="AO151" s="8">
        <v>1</v>
      </c>
      <c r="AP151" s="8" t="s">
        <v>11442</v>
      </c>
      <c r="AQ151" s="8" t="s">
        <v>11442</v>
      </c>
      <c r="AR151" s="8" t="str">
        <f t="shared" si="2"/>
        <v>Visual Arts</v>
      </c>
    </row>
    <row r="152" spans="1:44" s="8" customFormat="1">
      <c r="A152" s="19">
        <v>44615.596099536997</v>
      </c>
      <c r="B152" s="19">
        <v>44615.596099536997</v>
      </c>
      <c r="C152" s="8" t="s">
        <v>4170</v>
      </c>
      <c r="E152" s="8" t="s">
        <v>5</v>
      </c>
      <c r="G152" s="15">
        <v>2000</v>
      </c>
      <c r="H152" s="15">
        <v>0</v>
      </c>
      <c r="I152" s="15">
        <v>2000</v>
      </c>
      <c r="J152" s="15">
        <v>2000</v>
      </c>
      <c r="K152" s="15">
        <v>0</v>
      </c>
      <c r="L152" s="8" t="s">
        <v>11386</v>
      </c>
      <c r="M152" s="8" t="s">
        <v>16693</v>
      </c>
      <c r="N152" s="8" t="s">
        <v>16942</v>
      </c>
      <c r="O152" s="8" t="s">
        <v>11388</v>
      </c>
      <c r="P152" s="8" t="s">
        <v>11389</v>
      </c>
      <c r="Q152" s="8" t="s">
        <v>12038</v>
      </c>
      <c r="R152" s="8" t="s">
        <v>12039</v>
      </c>
      <c r="S152" s="8" t="s">
        <v>12040</v>
      </c>
      <c r="T152" s="8" t="s">
        <v>3160</v>
      </c>
      <c r="V152" s="8" t="s">
        <v>12040</v>
      </c>
      <c r="Y152" s="8" t="s">
        <v>11393</v>
      </c>
      <c r="AA152" s="19">
        <v>44620</v>
      </c>
      <c r="AB152" s="19"/>
      <c r="AC152" s="19"/>
      <c r="AD152" s="19"/>
      <c r="AH152" s="8" t="s">
        <v>11393</v>
      </c>
      <c r="AI152" s="1" t="s">
        <v>12041</v>
      </c>
      <c r="AJ152" s="8" t="s">
        <v>4170</v>
      </c>
      <c r="AK152" s="8" t="s">
        <v>12041</v>
      </c>
      <c r="AL152" s="8" t="s">
        <v>11395</v>
      </c>
      <c r="AM152" s="8" t="s">
        <v>11401</v>
      </c>
      <c r="AN152" s="8" t="s">
        <v>11397</v>
      </c>
      <c r="AO152" s="8">
        <v>1</v>
      </c>
      <c r="AP152" s="8" t="s">
        <v>11442</v>
      </c>
      <c r="AQ152" s="8" t="s">
        <v>16698</v>
      </c>
      <c r="AR152" s="8" t="str">
        <f t="shared" si="2"/>
        <v>Visual Arts</v>
      </c>
    </row>
    <row r="153" spans="1:44" s="8" customFormat="1">
      <c r="A153" s="19">
        <v>44615.597418981502</v>
      </c>
      <c r="B153" s="19">
        <v>44615.597418981502</v>
      </c>
      <c r="C153" s="8" t="s">
        <v>4171</v>
      </c>
      <c r="E153" s="8" t="s">
        <v>5</v>
      </c>
      <c r="G153" s="15">
        <v>2000</v>
      </c>
      <c r="H153" s="15">
        <v>0</v>
      </c>
      <c r="I153" s="15">
        <v>2000</v>
      </c>
      <c r="J153" s="15">
        <v>2000</v>
      </c>
      <c r="K153" s="15">
        <v>0</v>
      </c>
      <c r="L153" s="8" t="s">
        <v>11386</v>
      </c>
      <c r="M153" s="8" t="s">
        <v>16693</v>
      </c>
      <c r="N153" s="8" t="s">
        <v>1298</v>
      </c>
      <c r="O153" s="8" t="s">
        <v>11388</v>
      </c>
      <c r="P153" s="8" t="s">
        <v>11389</v>
      </c>
      <c r="Q153" s="8" t="s">
        <v>11912</v>
      </c>
      <c r="R153" s="8" t="s">
        <v>14414</v>
      </c>
      <c r="S153" s="8" t="s">
        <v>15627</v>
      </c>
      <c r="T153" s="8" t="s">
        <v>1299</v>
      </c>
      <c r="Y153" s="8" t="s">
        <v>11393</v>
      </c>
      <c r="AA153" s="19">
        <v>44620</v>
      </c>
      <c r="AB153" s="19"/>
      <c r="AC153" s="19"/>
      <c r="AD153" s="19"/>
      <c r="AH153" s="8" t="s">
        <v>11393</v>
      </c>
      <c r="AI153" s="1" t="s">
        <v>15627</v>
      </c>
      <c r="AJ153" s="8" t="s">
        <v>4171</v>
      </c>
      <c r="AK153" s="8" t="s">
        <v>15627</v>
      </c>
      <c r="AL153" s="8" t="s">
        <v>12451</v>
      </c>
      <c r="AM153" s="8" t="s">
        <v>12452</v>
      </c>
      <c r="AN153" s="8" t="s">
        <v>11466</v>
      </c>
      <c r="AO153" s="8">
        <v>1</v>
      </c>
      <c r="AP153" s="8" t="s">
        <v>11394</v>
      </c>
      <c r="AQ153" s="8" t="s">
        <v>11394</v>
      </c>
      <c r="AR153" s="8" t="str">
        <f t="shared" si="2"/>
        <v>Music</v>
      </c>
    </row>
    <row r="154" spans="1:44" s="8" customFormat="1">
      <c r="A154" s="19">
        <v>44615.603032407402</v>
      </c>
      <c r="B154" s="19">
        <v>44615.603032407402</v>
      </c>
      <c r="C154" s="8" t="s">
        <v>4172</v>
      </c>
      <c r="E154" s="8" t="s">
        <v>5</v>
      </c>
      <c r="G154" s="15">
        <v>2000</v>
      </c>
      <c r="H154" s="15">
        <v>0</v>
      </c>
      <c r="I154" s="15">
        <v>2000</v>
      </c>
      <c r="J154" s="15">
        <v>2000</v>
      </c>
      <c r="K154" s="15">
        <v>0</v>
      </c>
      <c r="L154" s="8" t="s">
        <v>11386</v>
      </c>
      <c r="M154" s="8" t="s">
        <v>11387</v>
      </c>
      <c r="N154" s="20"/>
      <c r="O154" s="8" t="s">
        <v>11388</v>
      </c>
      <c r="P154" s="8" t="s">
        <v>11389</v>
      </c>
      <c r="Q154" s="8" t="s">
        <v>12984</v>
      </c>
      <c r="R154" s="8" t="s">
        <v>16943</v>
      </c>
      <c r="S154" s="8" t="s">
        <v>16944</v>
      </c>
      <c r="T154" s="20" t="s">
        <v>4173</v>
      </c>
      <c r="Y154" s="8" t="s">
        <v>11393</v>
      </c>
      <c r="AA154" s="19">
        <v>44624</v>
      </c>
      <c r="AB154" s="19"/>
      <c r="AC154" s="19"/>
      <c r="AD154" s="19"/>
      <c r="AG154" s="8" t="s">
        <v>11394</v>
      </c>
      <c r="AH154" s="8" t="s">
        <v>11393</v>
      </c>
      <c r="AI154" s="1" t="s">
        <v>16944</v>
      </c>
      <c r="AJ154" s="8" t="s">
        <v>4172</v>
      </c>
      <c r="AK154" s="8" t="s">
        <v>16944</v>
      </c>
      <c r="AL154" s="8" t="s">
        <v>11395</v>
      </c>
      <c r="AM154" s="8" t="s">
        <v>11405</v>
      </c>
      <c r="AN154" s="8" t="s">
        <v>11397</v>
      </c>
      <c r="AO154" s="8">
        <v>1</v>
      </c>
      <c r="AP154" s="8" t="s">
        <v>16698</v>
      </c>
      <c r="AQ154" s="8" t="s">
        <v>16698</v>
      </c>
      <c r="AR154" s="8" t="str">
        <f t="shared" si="2"/>
        <v>Music</v>
      </c>
    </row>
    <row r="155" spans="1:44" s="8" customFormat="1">
      <c r="A155" s="19">
        <v>44615.606203703697</v>
      </c>
      <c r="B155" s="19">
        <v>44615.606203703697</v>
      </c>
      <c r="C155" s="8" t="s">
        <v>4174</v>
      </c>
      <c r="E155" s="8" t="s">
        <v>5</v>
      </c>
      <c r="G155" s="15">
        <v>2000</v>
      </c>
      <c r="H155" s="15">
        <v>0</v>
      </c>
      <c r="I155" s="15">
        <v>2000</v>
      </c>
      <c r="J155" s="15">
        <v>2000</v>
      </c>
      <c r="K155" s="15">
        <v>0</v>
      </c>
      <c r="L155" s="8" t="s">
        <v>11386</v>
      </c>
      <c r="M155" s="8" t="s">
        <v>11387</v>
      </c>
      <c r="N155" s="20"/>
      <c r="O155" s="8" t="s">
        <v>11388</v>
      </c>
      <c r="P155" s="8" t="s">
        <v>11389</v>
      </c>
      <c r="Q155" s="8" t="s">
        <v>15034</v>
      </c>
      <c r="R155" s="8" t="s">
        <v>16945</v>
      </c>
      <c r="S155" s="8" t="s">
        <v>13828</v>
      </c>
      <c r="T155" s="20" t="s">
        <v>4175</v>
      </c>
      <c r="Y155" s="8" t="s">
        <v>11393</v>
      </c>
      <c r="AA155" s="19">
        <v>44629</v>
      </c>
      <c r="AB155" s="19"/>
      <c r="AC155" s="19"/>
      <c r="AD155" s="19"/>
      <c r="AG155" s="8" t="s">
        <v>11442</v>
      </c>
      <c r="AH155" s="8" t="s">
        <v>11393</v>
      </c>
      <c r="AI155" s="1" t="s">
        <v>13828</v>
      </c>
      <c r="AJ155" s="8" t="s">
        <v>4174</v>
      </c>
      <c r="AK155" s="8" t="s">
        <v>13828</v>
      </c>
      <c r="AL155" s="8" t="s">
        <v>11395</v>
      </c>
      <c r="AM155" s="8" t="s">
        <v>11483</v>
      </c>
      <c r="AN155" s="8" t="s">
        <v>11397</v>
      </c>
      <c r="AO155" s="8">
        <v>1</v>
      </c>
      <c r="AP155" s="8" t="s">
        <v>16698</v>
      </c>
      <c r="AQ155" s="8" t="s">
        <v>16698</v>
      </c>
      <c r="AR155" s="8" t="str">
        <f t="shared" si="2"/>
        <v>Visual Arts</v>
      </c>
    </row>
    <row r="156" spans="1:44" s="8" customFormat="1">
      <c r="A156" s="19">
        <v>44615.596817129597</v>
      </c>
      <c r="B156" s="19">
        <v>44615.5968055556</v>
      </c>
      <c r="C156" s="8" t="s">
        <v>4176</v>
      </c>
      <c r="E156" s="8" t="s">
        <v>5</v>
      </c>
      <c r="G156" s="15">
        <v>2000</v>
      </c>
      <c r="H156" s="15">
        <v>0</v>
      </c>
      <c r="I156" s="15">
        <v>2000</v>
      </c>
      <c r="J156" s="15">
        <v>2000</v>
      </c>
      <c r="K156" s="15">
        <v>0</v>
      </c>
      <c r="L156" s="8" t="s">
        <v>11386</v>
      </c>
      <c r="M156" s="8" t="s">
        <v>16693</v>
      </c>
      <c r="N156" s="8" t="s">
        <v>2843</v>
      </c>
      <c r="O156" s="8" t="s">
        <v>11388</v>
      </c>
      <c r="P156" s="8" t="s">
        <v>11389</v>
      </c>
      <c r="Q156" s="8" t="s">
        <v>11532</v>
      </c>
      <c r="R156" s="8" t="s">
        <v>11468</v>
      </c>
      <c r="S156" s="8" t="s">
        <v>11600</v>
      </c>
      <c r="T156" s="8" t="s">
        <v>2844</v>
      </c>
      <c r="Y156" s="8" t="s">
        <v>11393</v>
      </c>
      <c r="AA156" s="19">
        <v>44620</v>
      </c>
      <c r="AB156" s="19"/>
      <c r="AC156" s="19"/>
      <c r="AD156" s="19"/>
      <c r="AH156" s="8" t="s">
        <v>11393</v>
      </c>
      <c r="AI156" s="1" t="s">
        <v>11600</v>
      </c>
      <c r="AJ156" s="8" t="s">
        <v>4176</v>
      </c>
      <c r="AK156" s="8" t="s">
        <v>11600</v>
      </c>
      <c r="AL156" s="8" t="s">
        <v>11395</v>
      </c>
      <c r="AM156" s="8" t="s">
        <v>11401</v>
      </c>
      <c r="AN156" s="8" t="s">
        <v>11397</v>
      </c>
      <c r="AO156" s="8">
        <v>1</v>
      </c>
      <c r="AP156" s="8" t="s">
        <v>11433</v>
      </c>
      <c r="AQ156" s="8" t="s">
        <v>11433</v>
      </c>
      <c r="AR156" s="8" t="str">
        <f t="shared" si="2"/>
        <v xml:space="preserve">Design </v>
      </c>
    </row>
    <row r="157" spans="1:44" s="8" customFormat="1">
      <c r="A157" s="19">
        <v>44615.597037036998</v>
      </c>
      <c r="B157" s="19">
        <v>44615.597037036998</v>
      </c>
      <c r="C157" s="8" t="s">
        <v>4177</v>
      </c>
      <c r="E157" s="8" t="s">
        <v>5</v>
      </c>
      <c r="G157" s="15">
        <v>2000</v>
      </c>
      <c r="H157" s="15">
        <v>0</v>
      </c>
      <c r="I157" s="15">
        <v>2000</v>
      </c>
      <c r="J157" s="15">
        <v>2000</v>
      </c>
      <c r="K157" s="15">
        <v>0</v>
      </c>
      <c r="L157" s="8" t="s">
        <v>11386</v>
      </c>
      <c r="M157" s="8" t="s">
        <v>16693</v>
      </c>
      <c r="N157" s="8" t="s">
        <v>3001</v>
      </c>
      <c r="O157" s="8" t="s">
        <v>11388</v>
      </c>
      <c r="P157" s="8" t="s">
        <v>11389</v>
      </c>
      <c r="Q157" s="8" t="s">
        <v>12246</v>
      </c>
      <c r="R157" s="8" t="s">
        <v>13247</v>
      </c>
      <c r="S157" s="8" t="s">
        <v>13248</v>
      </c>
      <c r="T157" s="8" t="s">
        <v>3002</v>
      </c>
      <c r="Y157" s="8" t="s">
        <v>11393</v>
      </c>
      <c r="AA157" s="19">
        <v>44620</v>
      </c>
      <c r="AB157" s="19"/>
      <c r="AC157" s="19"/>
      <c r="AD157" s="19"/>
      <c r="AH157" s="8" t="s">
        <v>11393</v>
      </c>
      <c r="AI157" s="1" t="s">
        <v>13248</v>
      </c>
      <c r="AJ157" s="8" t="s">
        <v>4177</v>
      </c>
      <c r="AK157" s="8" t="s">
        <v>13248</v>
      </c>
      <c r="AL157" s="8" t="s">
        <v>11395</v>
      </c>
      <c r="AM157" s="8" t="s">
        <v>11731</v>
      </c>
      <c r="AN157" s="8" t="s">
        <v>11397</v>
      </c>
      <c r="AO157" s="8">
        <v>1</v>
      </c>
      <c r="AP157" s="8" t="s">
        <v>11442</v>
      </c>
      <c r="AQ157" s="8" t="s">
        <v>11442</v>
      </c>
      <c r="AR157" s="8" t="str">
        <f t="shared" si="2"/>
        <v>Visual Arts</v>
      </c>
    </row>
    <row r="158" spans="1:44" s="8" customFormat="1">
      <c r="A158" s="19">
        <v>44615.596342592602</v>
      </c>
      <c r="B158" s="19">
        <v>44615.596342592602</v>
      </c>
      <c r="C158" s="8" t="s">
        <v>4178</v>
      </c>
      <c r="E158" s="8" t="s">
        <v>5</v>
      </c>
      <c r="G158" s="15">
        <v>2000</v>
      </c>
      <c r="H158" s="15">
        <v>0</v>
      </c>
      <c r="I158" s="15">
        <v>2000</v>
      </c>
      <c r="J158" s="15">
        <v>2000</v>
      </c>
      <c r="K158" s="15">
        <v>0</v>
      </c>
      <c r="L158" s="8" t="s">
        <v>11386</v>
      </c>
      <c r="M158" s="8" t="s">
        <v>16693</v>
      </c>
      <c r="N158" s="8" t="s">
        <v>16946</v>
      </c>
      <c r="O158" s="8" t="s">
        <v>11388</v>
      </c>
      <c r="P158" s="8" t="s">
        <v>11389</v>
      </c>
      <c r="Q158" s="8" t="s">
        <v>16947</v>
      </c>
      <c r="R158" s="8" t="s">
        <v>11702</v>
      </c>
      <c r="S158" s="8" t="s">
        <v>16948</v>
      </c>
      <c r="T158" s="8" t="s">
        <v>4179</v>
      </c>
      <c r="Y158" s="8" t="s">
        <v>11393</v>
      </c>
      <c r="AA158" s="19">
        <v>44620</v>
      </c>
      <c r="AB158" s="19"/>
      <c r="AC158" s="19"/>
      <c r="AD158" s="19"/>
      <c r="AH158" s="8" t="s">
        <v>11393</v>
      </c>
      <c r="AI158" s="1" t="s">
        <v>16948</v>
      </c>
      <c r="AJ158" s="8" t="s">
        <v>4178</v>
      </c>
      <c r="AK158" s="8" t="s">
        <v>16948</v>
      </c>
      <c r="AL158" s="8" t="s">
        <v>11582</v>
      </c>
      <c r="AM158" s="8" t="s">
        <v>11583</v>
      </c>
      <c r="AN158" s="8" t="s">
        <v>11422</v>
      </c>
      <c r="AO158" s="8">
        <v>1</v>
      </c>
      <c r="AP158" s="8">
        <v>0</v>
      </c>
      <c r="AQ158" s="8">
        <v>0</v>
      </c>
      <c r="AR158" s="8">
        <f t="shared" si="2"/>
        <v>0</v>
      </c>
    </row>
    <row r="159" spans="1:44" s="8" customFormat="1">
      <c r="A159" s="19">
        <v>44615.594131944403</v>
      </c>
      <c r="B159" s="19">
        <v>44615.594131944403</v>
      </c>
      <c r="C159" s="8" t="s">
        <v>4180</v>
      </c>
      <c r="E159" s="8" t="s">
        <v>5</v>
      </c>
      <c r="G159" s="15">
        <v>2000</v>
      </c>
      <c r="H159" s="15">
        <v>0</v>
      </c>
      <c r="I159" s="15">
        <v>2000</v>
      </c>
      <c r="J159" s="15">
        <v>2000</v>
      </c>
      <c r="K159" s="15">
        <v>0</v>
      </c>
      <c r="L159" s="8" t="s">
        <v>11386</v>
      </c>
      <c r="M159" s="8" t="s">
        <v>16693</v>
      </c>
      <c r="N159" s="8" t="s">
        <v>16949</v>
      </c>
      <c r="O159" s="8" t="s">
        <v>11388</v>
      </c>
      <c r="P159" s="8" t="s">
        <v>11389</v>
      </c>
      <c r="Q159" s="8" t="s">
        <v>11507</v>
      </c>
      <c r="R159" s="8" t="s">
        <v>16950</v>
      </c>
      <c r="S159" s="8" t="s">
        <v>16951</v>
      </c>
      <c r="T159" s="8" t="s">
        <v>4181</v>
      </c>
      <c r="V159" s="8" t="s">
        <v>16952</v>
      </c>
      <c r="Y159" s="8" t="s">
        <v>11393</v>
      </c>
      <c r="AA159" s="19">
        <v>44620</v>
      </c>
      <c r="AB159" s="19"/>
      <c r="AC159" s="19"/>
      <c r="AD159" s="19"/>
      <c r="AH159" s="8" t="s">
        <v>11393</v>
      </c>
      <c r="AI159" s="1" t="s">
        <v>16951</v>
      </c>
      <c r="AJ159" s="8" t="s">
        <v>4180</v>
      </c>
      <c r="AK159" s="8" t="s">
        <v>16951</v>
      </c>
      <c r="AL159" s="8" t="s">
        <v>11478</v>
      </c>
      <c r="AM159" s="8" t="s">
        <v>12067</v>
      </c>
      <c r="AN159" s="8" t="s">
        <v>11472</v>
      </c>
      <c r="AO159" s="8">
        <v>1</v>
      </c>
      <c r="AP159" s="8">
        <v>0</v>
      </c>
      <c r="AQ159" s="8">
        <v>0</v>
      </c>
      <c r="AR159" s="8">
        <f t="shared" si="2"/>
        <v>0</v>
      </c>
    </row>
    <row r="160" spans="1:44" s="8" customFormat="1">
      <c r="A160" s="19">
        <v>44615.598310185203</v>
      </c>
      <c r="B160" s="19">
        <v>44615.598310185203</v>
      </c>
      <c r="C160" s="8" t="s">
        <v>4182</v>
      </c>
      <c r="E160" s="8" t="s">
        <v>5</v>
      </c>
      <c r="G160" s="15">
        <v>2000</v>
      </c>
      <c r="H160" s="15">
        <v>0</v>
      </c>
      <c r="I160" s="15">
        <v>2000</v>
      </c>
      <c r="J160" s="15">
        <v>2000</v>
      </c>
      <c r="K160" s="15">
        <v>0</v>
      </c>
      <c r="L160" s="8" t="s">
        <v>11386</v>
      </c>
      <c r="M160" s="8" t="s">
        <v>11387</v>
      </c>
      <c r="N160" s="20"/>
      <c r="O160" s="8" t="s">
        <v>11388</v>
      </c>
      <c r="P160" s="8" t="s">
        <v>11389</v>
      </c>
      <c r="Q160" s="8" t="s">
        <v>13036</v>
      </c>
      <c r="R160" s="8" t="s">
        <v>16953</v>
      </c>
      <c r="S160" s="8" t="s">
        <v>16954</v>
      </c>
      <c r="T160" s="20" t="s">
        <v>4183</v>
      </c>
      <c r="Y160" s="8" t="s">
        <v>11393</v>
      </c>
      <c r="AA160" s="19">
        <v>44651</v>
      </c>
      <c r="AB160" s="19"/>
      <c r="AC160" s="19"/>
      <c r="AD160" s="19"/>
      <c r="AG160" s="8" t="s">
        <v>11587</v>
      </c>
      <c r="AH160" s="8" t="s">
        <v>11393</v>
      </c>
      <c r="AI160" s="1" t="s">
        <v>16954</v>
      </c>
      <c r="AJ160" s="8" t="s">
        <v>4182</v>
      </c>
      <c r="AK160" s="8" t="s">
        <v>16954</v>
      </c>
      <c r="AL160" s="8" t="s">
        <v>11395</v>
      </c>
      <c r="AM160" s="8" t="s">
        <v>11483</v>
      </c>
      <c r="AN160" s="8" t="s">
        <v>11397</v>
      </c>
      <c r="AO160" s="8">
        <v>1</v>
      </c>
      <c r="AP160" s="8" t="s">
        <v>16698</v>
      </c>
      <c r="AQ160" s="8" t="s">
        <v>16698</v>
      </c>
      <c r="AR160" s="8" t="str">
        <f t="shared" si="2"/>
        <v>Other</v>
      </c>
    </row>
    <row r="161" spans="1:44" s="8" customFormat="1">
      <c r="A161" s="19">
        <v>44615.595358796301</v>
      </c>
      <c r="B161" s="19">
        <v>44615.595358796301</v>
      </c>
      <c r="C161" s="8" t="s">
        <v>4184</v>
      </c>
      <c r="E161" s="8" t="s">
        <v>5</v>
      </c>
      <c r="G161" s="15">
        <v>2000</v>
      </c>
      <c r="H161" s="15">
        <v>0</v>
      </c>
      <c r="I161" s="15">
        <v>2000</v>
      </c>
      <c r="J161" s="15">
        <v>2000</v>
      </c>
      <c r="K161" s="15">
        <v>0</v>
      </c>
      <c r="L161" s="8" t="s">
        <v>11386</v>
      </c>
      <c r="M161" s="8" t="s">
        <v>16693</v>
      </c>
      <c r="N161" s="8" t="s">
        <v>16955</v>
      </c>
      <c r="O161" s="8" t="s">
        <v>11388</v>
      </c>
      <c r="P161" s="8" t="s">
        <v>11389</v>
      </c>
      <c r="Q161" s="8" t="s">
        <v>16956</v>
      </c>
      <c r="R161" s="8" t="s">
        <v>16957</v>
      </c>
      <c r="S161" s="8" t="s">
        <v>16958</v>
      </c>
      <c r="T161" s="8" t="s">
        <v>4185</v>
      </c>
      <c r="Y161" s="8" t="s">
        <v>11393</v>
      </c>
      <c r="AA161" s="19">
        <v>44620</v>
      </c>
      <c r="AB161" s="19"/>
      <c r="AC161" s="19"/>
      <c r="AD161" s="19"/>
      <c r="AH161" s="8" t="s">
        <v>11393</v>
      </c>
      <c r="AI161" s="1" t="s">
        <v>16958</v>
      </c>
      <c r="AJ161" s="8" t="s">
        <v>4184</v>
      </c>
      <c r="AK161" s="8" t="s">
        <v>16958</v>
      </c>
      <c r="AL161" s="8" t="s">
        <v>11395</v>
      </c>
      <c r="AM161" s="8" t="s">
        <v>11401</v>
      </c>
      <c r="AN161" s="8" t="s">
        <v>11397</v>
      </c>
      <c r="AO161" s="8">
        <v>1</v>
      </c>
      <c r="AP161" s="8">
        <v>0</v>
      </c>
      <c r="AQ161" s="8">
        <v>0</v>
      </c>
      <c r="AR161" s="8">
        <f t="shared" si="2"/>
        <v>0</v>
      </c>
    </row>
    <row r="162" spans="1:44" s="8" customFormat="1">
      <c r="A162" s="19">
        <v>44615.595312500001</v>
      </c>
      <c r="B162" s="19">
        <v>44615.595312500001</v>
      </c>
      <c r="C162" s="8" t="s">
        <v>4186</v>
      </c>
      <c r="E162" s="8" t="s">
        <v>5</v>
      </c>
      <c r="G162" s="15">
        <v>2000</v>
      </c>
      <c r="H162" s="15">
        <v>0</v>
      </c>
      <c r="I162" s="15">
        <v>2000</v>
      </c>
      <c r="J162" s="15">
        <v>2000</v>
      </c>
      <c r="K162" s="15">
        <v>0</v>
      </c>
      <c r="L162" s="8" t="s">
        <v>11386</v>
      </c>
      <c r="M162" s="8" t="s">
        <v>16693</v>
      </c>
      <c r="N162" s="8" t="s">
        <v>16959</v>
      </c>
      <c r="O162" s="8" t="s">
        <v>11388</v>
      </c>
      <c r="P162" s="8" t="s">
        <v>11389</v>
      </c>
      <c r="Q162" s="8" t="s">
        <v>13711</v>
      </c>
      <c r="R162" s="8" t="s">
        <v>13712</v>
      </c>
      <c r="S162" s="8" t="s">
        <v>13713</v>
      </c>
      <c r="T162" s="8" t="s">
        <v>1000</v>
      </c>
      <c r="U162" s="8" t="s">
        <v>1000</v>
      </c>
      <c r="V162" s="8" t="s">
        <v>13713</v>
      </c>
      <c r="Y162" s="8" t="s">
        <v>11393</v>
      </c>
      <c r="AA162" s="19">
        <v>44620</v>
      </c>
      <c r="AB162" s="19"/>
      <c r="AC162" s="19"/>
      <c r="AD162" s="19"/>
      <c r="AH162" s="8" t="s">
        <v>11393</v>
      </c>
      <c r="AI162" s="1" t="s">
        <v>13713</v>
      </c>
      <c r="AJ162" s="8" t="s">
        <v>4186</v>
      </c>
      <c r="AK162" s="8" t="s">
        <v>13713</v>
      </c>
      <c r="AL162" s="8" t="s">
        <v>11395</v>
      </c>
      <c r="AM162" s="8" t="s">
        <v>12392</v>
      </c>
      <c r="AN162" s="8" t="s">
        <v>11397</v>
      </c>
      <c r="AO162" s="8">
        <v>1</v>
      </c>
      <c r="AP162" s="8" t="s">
        <v>11433</v>
      </c>
      <c r="AQ162" s="8" t="s">
        <v>16698</v>
      </c>
      <c r="AR162" s="8" t="str">
        <f t="shared" si="2"/>
        <v xml:space="preserve">Design </v>
      </c>
    </row>
    <row r="163" spans="1:44" s="8" customFormat="1">
      <c r="A163" s="19">
        <v>44615.597395833298</v>
      </c>
      <c r="B163" s="19">
        <v>44615.597395833298</v>
      </c>
      <c r="C163" s="8" t="s">
        <v>4187</v>
      </c>
      <c r="E163" s="8" t="s">
        <v>5</v>
      </c>
      <c r="G163" s="15">
        <v>1600</v>
      </c>
      <c r="H163" s="15">
        <v>0</v>
      </c>
      <c r="I163" s="15">
        <v>1600</v>
      </c>
      <c r="J163" s="15">
        <v>1600</v>
      </c>
      <c r="K163" s="15">
        <v>0</v>
      </c>
      <c r="L163" s="8" t="s">
        <v>11386</v>
      </c>
      <c r="M163" s="8" t="s">
        <v>16693</v>
      </c>
      <c r="N163" s="8" t="s">
        <v>16960</v>
      </c>
      <c r="O163" s="8" t="s">
        <v>11388</v>
      </c>
      <c r="P163" s="8" t="s">
        <v>11389</v>
      </c>
      <c r="Q163" s="8" t="s">
        <v>16961</v>
      </c>
      <c r="R163" s="8" t="s">
        <v>13158</v>
      </c>
      <c r="S163" s="8" t="s">
        <v>16962</v>
      </c>
      <c r="T163" s="8" t="s">
        <v>4188</v>
      </c>
      <c r="V163" s="8" t="s">
        <v>16962</v>
      </c>
      <c r="Y163" s="8" t="s">
        <v>11393</v>
      </c>
      <c r="AA163" s="19">
        <v>44620</v>
      </c>
      <c r="AB163" s="19"/>
      <c r="AC163" s="19"/>
      <c r="AD163" s="19"/>
      <c r="AH163" s="8" t="s">
        <v>11393</v>
      </c>
      <c r="AI163" s="1" t="s">
        <v>16962</v>
      </c>
      <c r="AJ163" s="8" t="s">
        <v>4187</v>
      </c>
      <c r="AK163" s="8" t="s">
        <v>16962</v>
      </c>
      <c r="AL163" s="8" t="s">
        <v>11395</v>
      </c>
      <c r="AM163" s="8" t="s">
        <v>16869</v>
      </c>
      <c r="AN163" s="8" t="s">
        <v>11397</v>
      </c>
      <c r="AO163" s="8">
        <v>1</v>
      </c>
      <c r="AP163" s="8">
        <v>0</v>
      </c>
      <c r="AQ163" s="8" t="s">
        <v>16698</v>
      </c>
      <c r="AR163" s="8">
        <f t="shared" si="2"/>
        <v>0</v>
      </c>
    </row>
    <row r="164" spans="1:44" s="8" customFormat="1">
      <c r="A164" s="19">
        <v>44615.598124999997</v>
      </c>
      <c r="B164" s="19">
        <v>44615.598124999997</v>
      </c>
      <c r="C164" s="8" t="s">
        <v>4189</v>
      </c>
      <c r="E164" s="8" t="s">
        <v>5</v>
      </c>
      <c r="G164" s="15">
        <v>2000</v>
      </c>
      <c r="H164" s="15">
        <v>0</v>
      </c>
      <c r="I164" s="15">
        <v>2000</v>
      </c>
      <c r="J164" s="15">
        <v>2000</v>
      </c>
      <c r="K164" s="15">
        <v>0</v>
      </c>
      <c r="L164" s="8" t="s">
        <v>11386</v>
      </c>
      <c r="M164" s="8" t="s">
        <v>16693</v>
      </c>
      <c r="N164" s="8" t="s">
        <v>761</v>
      </c>
      <c r="O164" s="8" t="s">
        <v>11388</v>
      </c>
      <c r="P164" s="8" t="s">
        <v>11389</v>
      </c>
      <c r="Q164" s="8" t="s">
        <v>13548</v>
      </c>
      <c r="R164" s="8" t="s">
        <v>13549</v>
      </c>
      <c r="S164" s="8" t="s">
        <v>13413</v>
      </c>
      <c r="T164" s="8" t="s">
        <v>762</v>
      </c>
      <c r="Y164" s="8" t="s">
        <v>11393</v>
      </c>
      <c r="AA164" s="19">
        <v>44620</v>
      </c>
      <c r="AB164" s="19"/>
      <c r="AC164" s="19"/>
      <c r="AD164" s="19"/>
      <c r="AH164" s="8" t="s">
        <v>11393</v>
      </c>
      <c r="AI164" s="1" t="s">
        <v>13413</v>
      </c>
      <c r="AJ164" s="8" t="s">
        <v>4189</v>
      </c>
      <c r="AK164" s="8" t="s">
        <v>13413</v>
      </c>
      <c r="AL164" s="8" t="s">
        <v>11395</v>
      </c>
      <c r="AM164" s="8" t="s">
        <v>11401</v>
      </c>
      <c r="AN164" s="8" t="s">
        <v>11397</v>
      </c>
      <c r="AO164" s="8">
        <v>1</v>
      </c>
      <c r="AP164" s="8" t="s">
        <v>11394</v>
      </c>
      <c r="AQ164" s="8" t="s">
        <v>11394</v>
      </c>
      <c r="AR164" s="8" t="str">
        <f t="shared" si="2"/>
        <v>Music</v>
      </c>
    </row>
    <row r="165" spans="1:44" s="8" customFormat="1">
      <c r="A165" s="19">
        <v>44615.596527777801</v>
      </c>
      <c r="B165" s="19">
        <v>44615.596527777801</v>
      </c>
      <c r="C165" s="8" t="s">
        <v>4190</v>
      </c>
      <c r="E165" s="8" t="s">
        <v>5</v>
      </c>
      <c r="G165" s="15">
        <v>2000</v>
      </c>
      <c r="H165" s="15">
        <v>0</v>
      </c>
      <c r="I165" s="15">
        <v>2000</v>
      </c>
      <c r="J165" s="15">
        <v>2000</v>
      </c>
      <c r="K165" s="15">
        <v>0</v>
      </c>
      <c r="L165" s="8" t="s">
        <v>11386</v>
      </c>
      <c r="M165" s="8" t="s">
        <v>16693</v>
      </c>
      <c r="N165" s="8" t="s">
        <v>881</v>
      </c>
      <c r="O165" s="8" t="s">
        <v>11388</v>
      </c>
      <c r="P165" s="8" t="s">
        <v>11389</v>
      </c>
      <c r="Q165" s="8" t="s">
        <v>12005</v>
      </c>
      <c r="R165" s="8" t="s">
        <v>14475</v>
      </c>
      <c r="S165" s="8" t="s">
        <v>14476</v>
      </c>
      <c r="T165" s="8" t="s">
        <v>882</v>
      </c>
      <c r="Y165" s="8" t="s">
        <v>11393</v>
      </c>
      <c r="AA165" s="19">
        <v>44620</v>
      </c>
      <c r="AB165" s="19"/>
      <c r="AC165" s="19"/>
      <c r="AD165" s="19"/>
      <c r="AH165" s="8" t="s">
        <v>11393</v>
      </c>
      <c r="AI165" s="1" t="s">
        <v>14476</v>
      </c>
      <c r="AJ165" s="8" t="s">
        <v>4190</v>
      </c>
      <c r="AK165" s="8" t="s">
        <v>14476</v>
      </c>
      <c r="AL165" s="8" t="s">
        <v>11395</v>
      </c>
      <c r="AM165" s="8" t="s">
        <v>11483</v>
      </c>
      <c r="AN165" s="8" t="s">
        <v>11397</v>
      </c>
      <c r="AO165" s="8">
        <v>1</v>
      </c>
      <c r="AP165" s="8" t="s">
        <v>11394</v>
      </c>
      <c r="AQ165" s="8" t="s">
        <v>11394</v>
      </c>
      <c r="AR165" s="8" t="str">
        <f t="shared" si="2"/>
        <v>Music</v>
      </c>
    </row>
    <row r="166" spans="1:44" s="8" customFormat="1">
      <c r="A166" s="19">
        <v>44615.594282407401</v>
      </c>
      <c r="B166" s="19">
        <v>44615.594282407401</v>
      </c>
      <c r="C166" s="8" t="s">
        <v>4191</v>
      </c>
      <c r="E166" s="8" t="s">
        <v>5</v>
      </c>
      <c r="G166" s="15">
        <v>2000</v>
      </c>
      <c r="H166" s="15">
        <v>0</v>
      </c>
      <c r="I166" s="15">
        <v>2000</v>
      </c>
      <c r="J166" s="15">
        <v>2000</v>
      </c>
      <c r="K166" s="15">
        <v>0</v>
      </c>
      <c r="L166" s="8" t="s">
        <v>11386</v>
      </c>
      <c r="M166" s="8" t="s">
        <v>16693</v>
      </c>
      <c r="O166" s="8" t="s">
        <v>11388</v>
      </c>
      <c r="P166" s="8" t="s">
        <v>11389</v>
      </c>
      <c r="Q166" s="8" t="s">
        <v>11402</v>
      </c>
      <c r="R166" s="8" t="s">
        <v>16963</v>
      </c>
      <c r="S166" s="8" t="s">
        <v>15276</v>
      </c>
      <c r="T166" s="8" t="s">
        <v>4192</v>
      </c>
      <c r="Y166" s="8" t="s">
        <v>11393</v>
      </c>
      <c r="AA166" s="19">
        <v>44620</v>
      </c>
      <c r="AB166" s="19"/>
      <c r="AC166" s="19"/>
      <c r="AD166" s="19"/>
      <c r="AH166" s="8" t="s">
        <v>11393</v>
      </c>
      <c r="AI166" s="1" t="s">
        <v>15276</v>
      </c>
      <c r="AJ166" s="8" t="s">
        <v>4191</v>
      </c>
      <c r="AK166" s="8" t="s">
        <v>15276</v>
      </c>
      <c r="AL166" s="8" t="s">
        <v>11395</v>
      </c>
      <c r="AM166" s="8" t="s">
        <v>11483</v>
      </c>
      <c r="AN166" s="8" t="s">
        <v>11397</v>
      </c>
      <c r="AO166" s="8">
        <v>1</v>
      </c>
      <c r="AP166" s="8">
        <v>0</v>
      </c>
      <c r="AQ166" s="8" t="s">
        <v>16698</v>
      </c>
      <c r="AR166" s="8">
        <f t="shared" si="2"/>
        <v>0</v>
      </c>
    </row>
    <row r="167" spans="1:44" s="8" customFormat="1">
      <c r="A167" s="19">
        <v>44615.6030902778</v>
      </c>
      <c r="B167" s="19">
        <v>44615.6030902778</v>
      </c>
      <c r="C167" s="8" t="s">
        <v>4193</v>
      </c>
      <c r="E167" s="8" t="s">
        <v>5</v>
      </c>
      <c r="G167" s="15">
        <v>2000</v>
      </c>
      <c r="H167" s="15">
        <v>0</v>
      </c>
      <c r="I167" s="15">
        <v>2000</v>
      </c>
      <c r="J167" s="15">
        <v>2000</v>
      </c>
      <c r="K167" s="15">
        <v>0</v>
      </c>
      <c r="L167" s="8" t="s">
        <v>11386</v>
      </c>
      <c r="M167" s="8" t="s">
        <v>16693</v>
      </c>
      <c r="N167" s="8" t="s">
        <v>16964</v>
      </c>
      <c r="O167" s="8" t="s">
        <v>11388</v>
      </c>
      <c r="P167" s="8" t="s">
        <v>11389</v>
      </c>
      <c r="Q167" s="8" t="s">
        <v>11659</v>
      </c>
      <c r="R167" s="8" t="s">
        <v>11660</v>
      </c>
      <c r="S167" s="8" t="s">
        <v>11661</v>
      </c>
      <c r="T167" s="8" t="s">
        <v>3194</v>
      </c>
      <c r="Y167" s="8" t="s">
        <v>11393</v>
      </c>
      <c r="AA167" s="19">
        <v>44620</v>
      </c>
      <c r="AB167" s="19"/>
      <c r="AC167" s="19"/>
      <c r="AD167" s="19"/>
      <c r="AH167" s="8" t="s">
        <v>11393</v>
      </c>
      <c r="AI167" s="1" t="s">
        <v>11661</v>
      </c>
      <c r="AJ167" s="8" t="s">
        <v>4193</v>
      </c>
      <c r="AK167" s="8" t="s">
        <v>11661</v>
      </c>
      <c r="AL167" s="8" t="s">
        <v>11591</v>
      </c>
      <c r="AM167" s="8" t="s">
        <v>11592</v>
      </c>
      <c r="AN167" s="8" t="s">
        <v>11466</v>
      </c>
      <c r="AO167" s="8">
        <v>1</v>
      </c>
      <c r="AP167" s="8" t="s">
        <v>11442</v>
      </c>
      <c r="AQ167" s="8">
        <v>0</v>
      </c>
      <c r="AR167" s="8" t="str">
        <f t="shared" si="2"/>
        <v>Visual Arts</v>
      </c>
    </row>
    <row r="168" spans="1:44" s="8" customFormat="1">
      <c r="A168" s="19">
        <v>44615.600555555597</v>
      </c>
      <c r="B168" s="19">
        <v>44615.600555555597</v>
      </c>
      <c r="C168" s="8" t="s">
        <v>16965</v>
      </c>
      <c r="E168" s="8" t="s">
        <v>5</v>
      </c>
      <c r="G168" s="15">
        <v>2000</v>
      </c>
      <c r="H168" s="15">
        <v>0</v>
      </c>
      <c r="I168" s="15">
        <v>2000</v>
      </c>
      <c r="J168" s="15"/>
      <c r="K168" s="15">
        <v>0</v>
      </c>
      <c r="L168" s="8" t="s">
        <v>11386</v>
      </c>
      <c r="M168" s="8" t="s">
        <v>11387</v>
      </c>
      <c r="N168" s="20"/>
      <c r="O168" s="8" t="s">
        <v>11388</v>
      </c>
      <c r="P168" s="8" t="s">
        <v>11554</v>
      </c>
      <c r="Q168" s="8" t="s">
        <v>12180</v>
      </c>
      <c r="R168" s="8" t="s">
        <v>16966</v>
      </c>
      <c r="S168" s="8" t="s">
        <v>16936</v>
      </c>
      <c r="T168" s="20" t="s">
        <v>16967</v>
      </c>
      <c r="Y168" s="8" t="s">
        <v>11393</v>
      </c>
      <c r="AA168" s="19"/>
      <c r="AB168" s="19"/>
      <c r="AC168" s="19"/>
      <c r="AD168" s="19"/>
      <c r="AG168" s="8" t="s">
        <v>12000</v>
      </c>
      <c r="AH168" s="8" t="s">
        <v>11393</v>
      </c>
      <c r="AI168" s="1" t="s">
        <v>16936</v>
      </c>
      <c r="AJ168" s="8" t="s">
        <v>16965</v>
      </c>
      <c r="AK168" s="8" t="s">
        <v>16936</v>
      </c>
      <c r="AL168" s="8" t="s">
        <v>11395</v>
      </c>
      <c r="AM168" s="8" t="s">
        <v>11401</v>
      </c>
      <c r="AN168" s="8" t="s">
        <v>11397</v>
      </c>
      <c r="AO168" s="8">
        <v>1</v>
      </c>
      <c r="AP168" s="8" t="s">
        <v>16698</v>
      </c>
      <c r="AQ168" s="8" t="s">
        <v>16698</v>
      </c>
      <c r="AR168" s="8" t="str">
        <f t="shared" si="2"/>
        <v>Crafts</v>
      </c>
    </row>
    <row r="169" spans="1:44" s="8" customFormat="1">
      <c r="A169" s="19">
        <v>44615.633854166699</v>
      </c>
      <c r="B169" s="19">
        <v>44615.633854166699</v>
      </c>
      <c r="C169" s="8" t="s">
        <v>4194</v>
      </c>
      <c r="E169" s="8" t="s">
        <v>5</v>
      </c>
      <c r="G169" s="15">
        <v>900</v>
      </c>
      <c r="H169" s="15">
        <v>0</v>
      </c>
      <c r="I169" s="15">
        <v>900</v>
      </c>
      <c r="J169" s="15">
        <v>900</v>
      </c>
      <c r="K169" s="15">
        <v>0</v>
      </c>
      <c r="L169" s="8" t="s">
        <v>11386</v>
      </c>
      <c r="M169" s="8" t="s">
        <v>11387</v>
      </c>
      <c r="N169" s="20"/>
      <c r="O169" s="8" t="s">
        <v>11388</v>
      </c>
      <c r="P169" s="8" t="s">
        <v>11389</v>
      </c>
      <c r="Q169" s="8" t="s">
        <v>16968</v>
      </c>
      <c r="R169" s="8" t="s">
        <v>12201</v>
      </c>
      <c r="S169" s="8" t="s">
        <v>16969</v>
      </c>
      <c r="T169" s="20" t="s">
        <v>4195</v>
      </c>
      <c r="V169" s="8" t="s">
        <v>16969</v>
      </c>
      <c r="Y169" s="8" t="s">
        <v>11393</v>
      </c>
      <c r="AA169" s="19">
        <v>44651</v>
      </c>
      <c r="AB169" s="19"/>
      <c r="AC169" s="19"/>
      <c r="AD169" s="19"/>
      <c r="AG169" s="8" t="s">
        <v>11853</v>
      </c>
      <c r="AH169" s="8" t="s">
        <v>11393</v>
      </c>
      <c r="AI169" s="1" t="s">
        <v>16969</v>
      </c>
      <c r="AJ169" s="8" t="s">
        <v>4194</v>
      </c>
      <c r="AK169" s="8" t="s">
        <v>16969</v>
      </c>
      <c r="AL169" s="8" t="s">
        <v>11478</v>
      </c>
      <c r="AM169" s="8" t="s">
        <v>11548</v>
      </c>
      <c r="AN169" s="8" t="s">
        <v>11472</v>
      </c>
      <c r="AO169" s="8">
        <v>1</v>
      </c>
      <c r="AP169" s="8" t="s">
        <v>16698</v>
      </c>
      <c r="AQ169" s="8" t="s">
        <v>16698</v>
      </c>
      <c r="AR169" s="8" t="str">
        <f t="shared" si="2"/>
        <v>Children and Young People</v>
      </c>
    </row>
    <row r="170" spans="1:44" s="8" customFormat="1">
      <c r="A170" s="19">
        <v>44615.597187500003</v>
      </c>
      <c r="B170" s="19">
        <v>44615.597187500003</v>
      </c>
      <c r="C170" s="8" t="s">
        <v>4196</v>
      </c>
      <c r="E170" s="8" t="s">
        <v>5</v>
      </c>
      <c r="G170" s="15">
        <v>2000</v>
      </c>
      <c r="H170" s="15">
        <v>350</v>
      </c>
      <c r="I170" s="15">
        <v>2350</v>
      </c>
      <c r="J170" s="15">
        <v>2350</v>
      </c>
      <c r="K170" s="15">
        <v>0</v>
      </c>
      <c r="L170" s="8" t="s">
        <v>11386</v>
      </c>
      <c r="M170" s="8" t="s">
        <v>11387</v>
      </c>
      <c r="N170" s="8" t="s">
        <v>16970</v>
      </c>
      <c r="O170" s="8" t="s">
        <v>11388</v>
      </c>
      <c r="P170" s="8" t="s">
        <v>11389</v>
      </c>
      <c r="Q170" s="8" t="s">
        <v>13144</v>
      </c>
      <c r="R170" s="8" t="s">
        <v>16971</v>
      </c>
      <c r="S170" s="8" t="s">
        <v>16972</v>
      </c>
      <c r="T170" s="8" t="s">
        <v>4197</v>
      </c>
      <c r="Y170" s="8" t="s">
        <v>11393</v>
      </c>
      <c r="AA170" s="19">
        <v>44641</v>
      </c>
      <c r="AB170" s="19"/>
      <c r="AC170" s="19"/>
      <c r="AD170" s="19"/>
      <c r="AH170" s="8" t="s">
        <v>11393</v>
      </c>
      <c r="AI170" s="1" t="s">
        <v>16972</v>
      </c>
      <c r="AJ170" s="8" t="s">
        <v>4196</v>
      </c>
      <c r="AK170" s="8" t="s">
        <v>16972</v>
      </c>
      <c r="AL170" s="8" t="s">
        <v>11395</v>
      </c>
      <c r="AM170" s="8" t="s">
        <v>11401</v>
      </c>
      <c r="AN170" s="8" t="s">
        <v>11397</v>
      </c>
      <c r="AO170" s="8">
        <v>1</v>
      </c>
      <c r="AP170" s="8" t="s">
        <v>16698</v>
      </c>
      <c r="AQ170" s="8">
        <v>0</v>
      </c>
      <c r="AR170" s="8">
        <f t="shared" si="2"/>
        <v>0</v>
      </c>
    </row>
    <row r="171" spans="1:44" s="8" customFormat="1">
      <c r="A171" s="19">
        <v>44615.596504629597</v>
      </c>
      <c r="B171" s="19">
        <v>44615.596504629597</v>
      </c>
      <c r="C171" s="8" t="s">
        <v>4198</v>
      </c>
      <c r="E171" s="8" t="s">
        <v>5</v>
      </c>
      <c r="G171" s="15">
        <v>2000</v>
      </c>
      <c r="H171" s="15">
        <v>0</v>
      </c>
      <c r="I171" s="15">
        <v>2000</v>
      </c>
      <c r="J171" s="15">
        <v>2000</v>
      </c>
      <c r="K171" s="15">
        <v>0</v>
      </c>
      <c r="L171" s="8" t="s">
        <v>11386</v>
      </c>
      <c r="M171" s="8" t="s">
        <v>16693</v>
      </c>
      <c r="N171" s="8" t="s">
        <v>16973</v>
      </c>
      <c r="O171" s="8" t="s">
        <v>11388</v>
      </c>
      <c r="P171" s="8" t="s">
        <v>11389</v>
      </c>
      <c r="Q171" s="8" t="s">
        <v>16974</v>
      </c>
      <c r="R171" s="8" t="s">
        <v>16975</v>
      </c>
      <c r="S171" s="8" t="s">
        <v>16976</v>
      </c>
      <c r="T171" s="8" t="s">
        <v>4199</v>
      </c>
      <c r="Y171" s="8" t="s">
        <v>11393</v>
      </c>
      <c r="AA171" s="19">
        <v>44620</v>
      </c>
      <c r="AB171" s="19"/>
      <c r="AC171" s="19"/>
      <c r="AD171" s="19"/>
      <c r="AH171" s="8" t="s">
        <v>11393</v>
      </c>
      <c r="AI171" s="1" t="s">
        <v>16976</v>
      </c>
      <c r="AJ171" s="8" t="s">
        <v>4198</v>
      </c>
      <c r="AK171" s="8" t="s">
        <v>16976</v>
      </c>
      <c r="AL171" s="8" t="s">
        <v>11395</v>
      </c>
      <c r="AM171" s="8" t="s">
        <v>11396</v>
      </c>
      <c r="AN171" s="8" t="s">
        <v>11397</v>
      </c>
      <c r="AO171" s="8">
        <v>1</v>
      </c>
      <c r="AP171" s="8">
        <v>0</v>
      </c>
      <c r="AQ171" s="8">
        <v>0</v>
      </c>
      <c r="AR171" s="8">
        <f t="shared" si="2"/>
        <v>0</v>
      </c>
    </row>
    <row r="172" spans="1:44" s="8" customFormat="1">
      <c r="A172" s="19">
        <v>44615.598009259302</v>
      </c>
      <c r="B172" s="19">
        <v>44615.598009259302</v>
      </c>
      <c r="C172" s="8" t="s">
        <v>4200</v>
      </c>
      <c r="E172" s="8" t="s">
        <v>5</v>
      </c>
      <c r="G172" s="15">
        <v>2000</v>
      </c>
      <c r="H172" s="15">
        <v>0</v>
      </c>
      <c r="I172" s="15">
        <v>2000</v>
      </c>
      <c r="J172" s="15">
        <v>2000</v>
      </c>
      <c r="K172" s="15">
        <v>0</v>
      </c>
      <c r="L172" s="8" t="s">
        <v>11386</v>
      </c>
      <c r="M172" s="8" t="s">
        <v>16693</v>
      </c>
      <c r="N172" s="8" t="s">
        <v>16977</v>
      </c>
      <c r="O172" s="8" t="s">
        <v>11388</v>
      </c>
      <c r="P172" s="8" t="s">
        <v>11389</v>
      </c>
      <c r="Q172" s="8" t="s">
        <v>15955</v>
      </c>
      <c r="R172" s="8" t="s">
        <v>16978</v>
      </c>
      <c r="S172" s="8" t="s">
        <v>11769</v>
      </c>
      <c r="T172" s="8" t="s">
        <v>4201</v>
      </c>
      <c r="Y172" s="8" t="s">
        <v>11393</v>
      </c>
      <c r="AA172" s="19">
        <v>44620</v>
      </c>
      <c r="AB172" s="19"/>
      <c r="AC172" s="19"/>
      <c r="AD172" s="19"/>
      <c r="AH172" s="8" t="s">
        <v>11393</v>
      </c>
      <c r="AI172" s="1" t="s">
        <v>11769</v>
      </c>
      <c r="AJ172" s="8" t="s">
        <v>4200</v>
      </c>
      <c r="AK172" s="8" t="s">
        <v>11769</v>
      </c>
      <c r="AL172" s="8" t="s">
        <v>11395</v>
      </c>
      <c r="AM172" s="8" t="s">
        <v>11396</v>
      </c>
      <c r="AN172" s="8" t="s">
        <v>11397</v>
      </c>
      <c r="AO172" s="8">
        <v>1</v>
      </c>
      <c r="AP172" s="8">
        <v>0</v>
      </c>
      <c r="AQ172" s="8">
        <v>0</v>
      </c>
      <c r="AR172" s="8">
        <f t="shared" si="2"/>
        <v>0</v>
      </c>
    </row>
    <row r="173" spans="1:44" s="8" customFormat="1">
      <c r="A173" s="19">
        <v>44615.611076388901</v>
      </c>
      <c r="B173" s="19">
        <v>44615.611076388901</v>
      </c>
      <c r="C173" s="8" t="s">
        <v>4202</v>
      </c>
      <c r="E173" s="8" t="s">
        <v>5</v>
      </c>
      <c r="G173" s="15">
        <v>1500</v>
      </c>
      <c r="H173" s="15">
        <v>0</v>
      </c>
      <c r="I173" s="15">
        <v>1500</v>
      </c>
      <c r="J173" s="15">
        <v>1500</v>
      </c>
      <c r="K173" s="15">
        <v>0</v>
      </c>
      <c r="L173" s="8" t="s">
        <v>11386</v>
      </c>
      <c r="M173" s="8" t="s">
        <v>11387</v>
      </c>
      <c r="N173" s="20"/>
      <c r="O173" s="8" t="s">
        <v>11388</v>
      </c>
      <c r="P173" s="8" t="s">
        <v>11389</v>
      </c>
      <c r="Q173" s="8" t="s">
        <v>16979</v>
      </c>
      <c r="R173" s="8" t="s">
        <v>16980</v>
      </c>
      <c r="S173" s="8" t="s">
        <v>16981</v>
      </c>
      <c r="T173" s="20" t="s">
        <v>4203</v>
      </c>
      <c r="Y173" s="8" t="s">
        <v>11393</v>
      </c>
      <c r="AA173" s="19">
        <v>44630</v>
      </c>
      <c r="AB173" s="19"/>
      <c r="AC173" s="19"/>
      <c r="AD173" s="19"/>
      <c r="AG173" s="8" t="s">
        <v>12000</v>
      </c>
      <c r="AH173" s="8" t="s">
        <v>11393</v>
      </c>
      <c r="AI173" s="1" t="s">
        <v>16982</v>
      </c>
      <c r="AJ173" s="8" t="s">
        <v>4202</v>
      </c>
      <c r="AK173" s="8" t="s">
        <v>16982</v>
      </c>
      <c r="AL173" s="8" t="s">
        <v>11395</v>
      </c>
      <c r="AM173" s="8" t="s">
        <v>11401</v>
      </c>
      <c r="AN173" s="8" t="s">
        <v>11397</v>
      </c>
      <c r="AO173" s="8">
        <v>1</v>
      </c>
      <c r="AP173" s="8">
        <v>0</v>
      </c>
      <c r="AQ173" s="8" t="s">
        <v>16698</v>
      </c>
      <c r="AR173" s="8" t="str">
        <f t="shared" si="2"/>
        <v>Crafts</v>
      </c>
    </row>
    <row r="174" spans="1:44" s="8" customFormat="1">
      <c r="A174" s="19">
        <v>44615.596689814804</v>
      </c>
      <c r="B174" s="19">
        <v>44615.596689814804</v>
      </c>
      <c r="C174" s="8" t="s">
        <v>4204</v>
      </c>
      <c r="E174" s="8" t="s">
        <v>5</v>
      </c>
      <c r="G174" s="15">
        <v>2000</v>
      </c>
      <c r="H174" s="15">
        <v>0</v>
      </c>
      <c r="I174" s="15">
        <v>2000</v>
      </c>
      <c r="J174" s="15">
        <v>2000</v>
      </c>
      <c r="K174" s="15">
        <v>0</v>
      </c>
      <c r="L174" s="8" t="s">
        <v>11386</v>
      </c>
      <c r="M174" s="8" t="s">
        <v>16693</v>
      </c>
      <c r="N174" s="8" t="s">
        <v>16983</v>
      </c>
      <c r="O174" s="8" t="s">
        <v>11388</v>
      </c>
      <c r="P174" s="8" t="s">
        <v>11389</v>
      </c>
      <c r="Q174" s="8" t="s">
        <v>11980</v>
      </c>
      <c r="R174" s="8" t="s">
        <v>13520</v>
      </c>
      <c r="S174" s="8" t="s">
        <v>16984</v>
      </c>
      <c r="T174" s="8" t="s">
        <v>4205</v>
      </c>
      <c r="Y174" s="8" t="s">
        <v>11393</v>
      </c>
      <c r="AA174" s="19">
        <v>44620</v>
      </c>
      <c r="AB174" s="19"/>
      <c r="AC174" s="19"/>
      <c r="AD174" s="19"/>
      <c r="AH174" s="8" t="s">
        <v>11393</v>
      </c>
      <c r="AI174" s="1" t="s">
        <v>16984</v>
      </c>
      <c r="AJ174" s="8" t="s">
        <v>4204</v>
      </c>
      <c r="AK174" s="8" t="s">
        <v>16984</v>
      </c>
      <c r="AL174" s="8" t="s">
        <v>11395</v>
      </c>
      <c r="AM174" s="8" t="s">
        <v>11396</v>
      </c>
      <c r="AN174" s="8" t="s">
        <v>11397</v>
      </c>
      <c r="AO174" s="8">
        <v>1</v>
      </c>
      <c r="AP174" s="8">
        <v>0</v>
      </c>
      <c r="AQ174" s="8">
        <v>0</v>
      </c>
      <c r="AR174" s="8">
        <f t="shared" si="2"/>
        <v>0</v>
      </c>
    </row>
    <row r="175" spans="1:44" s="8" customFormat="1">
      <c r="A175" s="19">
        <v>44615.594814814802</v>
      </c>
      <c r="B175" s="19">
        <v>44615.594814814802</v>
      </c>
      <c r="C175" s="8" t="s">
        <v>4206</v>
      </c>
      <c r="E175" s="8" t="s">
        <v>5</v>
      </c>
      <c r="G175" s="15">
        <v>1500</v>
      </c>
      <c r="H175" s="15">
        <v>0</v>
      </c>
      <c r="I175" s="15">
        <v>1500</v>
      </c>
      <c r="J175" s="15">
        <v>1500</v>
      </c>
      <c r="K175" s="15">
        <v>0</v>
      </c>
      <c r="L175" s="8" t="s">
        <v>11386</v>
      </c>
      <c r="M175" s="8" t="s">
        <v>16693</v>
      </c>
      <c r="O175" s="8" t="s">
        <v>11388</v>
      </c>
      <c r="P175" s="8" t="s">
        <v>11389</v>
      </c>
      <c r="Q175" s="8" t="s">
        <v>11811</v>
      </c>
      <c r="R175" s="8" t="s">
        <v>11948</v>
      </c>
      <c r="S175" s="8" t="s">
        <v>16898</v>
      </c>
      <c r="T175" s="8" t="s">
        <v>4207</v>
      </c>
      <c r="Y175" s="8" t="s">
        <v>11393</v>
      </c>
      <c r="AA175" s="19">
        <v>44620</v>
      </c>
      <c r="AB175" s="19"/>
      <c r="AC175" s="19"/>
      <c r="AD175" s="19"/>
      <c r="AH175" s="8" t="s">
        <v>11393</v>
      </c>
      <c r="AI175" s="1" t="s">
        <v>16898</v>
      </c>
      <c r="AJ175" s="8" t="s">
        <v>4206</v>
      </c>
      <c r="AK175" s="8" t="s">
        <v>16898</v>
      </c>
      <c r="AL175" s="8" t="s">
        <v>11395</v>
      </c>
      <c r="AM175" s="8" t="s">
        <v>11401</v>
      </c>
      <c r="AN175" s="8" t="s">
        <v>11397</v>
      </c>
      <c r="AO175" s="8">
        <v>1</v>
      </c>
      <c r="AP175" s="8">
        <v>0</v>
      </c>
      <c r="AQ175" s="8" t="s">
        <v>16698</v>
      </c>
      <c r="AR175" s="8">
        <f t="shared" si="2"/>
        <v>0</v>
      </c>
    </row>
    <row r="176" spans="1:44" s="8" customFormat="1">
      <c r="A176" s="19">
        <v>44615.604224536997</v>
      </c>
      <c r="B176" s="19">
        <v>44615.604224536997</v>
      </c>
      <c r="C176" s="8" t="s">
        <v>4208</v>
      </c>
      <c r="E176" s="8" t="s">
        <v>5</v>
      </c>
      <c r="G176" s="15">
        <v>2000</v>
      </c>
      <c r="H176" s="15">
        <v>0</v>
      </c>
      <c r="I176" s="15">
        <v>2000</v>
      </c>
      <c r="J176" s="15">
        <v>2000</v>
      </c>
      <c r="K176" s="15">
        <v>0</v>
      </c>
      <c r="L176" s="8" t="s">
        <v>11386</v>
      </c>
      <c r="M176" s="8" t="s">
        <v>16693</v>
      </c>
      <c r="N176" s="8" t="s">
        <v>16985</v>
      </c>
      <c r="O176" s="8" t="s">
        <v>11388</v>
      </c>
      <c r="P176" s="8" t="s">
        <v>11389</v>
      </c>
      <c r="Q176" s="8" t="s">
        <v>15409</v>
      </c>
      <c r="R176" s="8" t="s">
        <v>15410</v>
      </c>
      <c r="S176" s="8" t="s">
        <v>15411</v>
      </c>
      <c r="T176" s="8" t="s">
        <v>54</v>
      </c>
      <c r="V176" s="8" t="s">
        <v>15411</v>
      </c>
      <c r="Y176" s="8" t="s">
        <v>11393</v>
      </c>
      <c r="AA176" s="19">
        <v>44620</v>
      </c>
      <c r="AB176" s="19"/>
      <c r="AC176" s="19"/>
      <c r="AD176" s="19"/>
      <c r="AH176" s="8" t="s">
        <v>11393</v>
      </c>
      <c r="AI176" s="1" t="s">
        <v>15411</v>
      </c>
      <c r="AJ176" s="8" t="s">
        <v>4208</v>
      </c>
      <c r="AK176" s="8" t="s">
        <v>15411</v>
      </c>
      <c r="AL176" s="8" t="s">
        <v>11478</v>
      </c>
      <c r="AM176" s="8" t="s">
        <v>11588</v>
      </c>
      <c r="AN176" s="8" t="s">
        <v>11472</v>
      </c>
      <c r="AO176" s="8">
        <v>1</v>
      </c>
      <c r="AP176" s="8" t="s">
        <v>11442</v>
      </c>
      <c r="AQ176" s="8" t="s">
        <v>16698</v>
      </c>
      <c r="AR176" s="8" t="str">
        <f t="shared" si="2"/>
        <v>Visual Arts</v>
      </c>
    </row>
    <row r="177" spans="1:44" s="8" customFormat="1">
      <c r="A177" s="19">
        <v>44615.603784722203</v>
      </c>
      <c r="B177" s="19">
        <v>44615.603784722203</v>
      </c>
      <c r="C177" s="8" t="s">
        <v>4209</v>
      </c>
      <c r="E177" s="8" t="s">
        <v>5</v>
      </c>
      <c r="G177" s="15">
        <v>2000</v>
      </c>
      <c r="H177" s="15">
        <v>0</v>
      </c>
      <c r="I177" s="15">
        <v>2000</v>
      </c>
      <c r="J177" s="15">
        <v>2000</v>
      </c>
      <c r="K177" s="15">
        <v>0</v>
      </c>
      <c r="L177" s="8" t="s">
        <v>11386</v>
      </c>
      <c r="M177" s="8" t="s">
        <v>16693</v>
      </c>
      <c r="N177" s="8" t="s">
        <v>16986</v>
      </c>
      <c r="O177" s="8" t="s">
        <v>11388</v>
      </c>
      <c r="P177" s="8" t="s">
        <v>11389</v>
      </c>
      <c r="Q177" s="8" t="s">
        <v>16987</v>
      </c>
      <c r="R177" s="8" t="s">
        <v>16988</v>
      </c>
      <c r="S177" s="8" t="s">
        <v>16989</v>
      </c>
      <c r="T177" s="8" t="s">
        <v>4210</v>
      </c>
      <c r="Y177" s="8" t="s">
        <v>11393</v>
      </c>
      <c r="AA177" s="19">
        <v>44620</v>
      </c>
      <c r="AB177" s="19"/>
      <c r="AC177" s="19"/>
      <c r="AD177" s="19"/>
      <c r="AH177" s="8" t="s">
        <v>11393</v>
      </c>
      <c r="AI177" s="1" t="s">
        <v>16989</v>
      </c>
      <c r="AJ177" s="8" t="s">
        <v>4209</v>
      </c>
      <c r="AK177" s="8" t="s">
        <v>16989</v>
      </c>
      <c r="AL177" s="8" t="s">
        <v>11395</v>
      </c>
      <c r="AM177" s="8" t="s">
        <v>11483</v>
      </c>
      <c r="AN177" s="8" t="s">
        <v>11397</v>
      </c>
      <c r="AO177" s="8">
        <v>1</v>
      </c>
      <c r="AP177" s="8">
        <v>0</v>
      </c>
      <c r="AQ177" s="8">
        <v>0</v>
      </c>
      <c r="AR177" s="8">
        <f t="shared" si="2"/>
        <v>0</v>
      </c>
    </row>
    <row r="178" spans="1:44" s="8" customFormat="1">
      <c r="A178" s="19">
        <v>44615.601041666698</v>
      </c>
      <c r="B178" s="19">
        <v>44615.601041666698</v>
      </c>
      <c r="C178" s="8" t="s">
        <v>4211</v>
      </c>
      <c r="E178" s="8" t="s">
        <v>5</v>
      </c>
      <c r="G178" s="15">
        <v>2000</v>
      </c>
      <c r="H178" s="15">
        <v>0</v>
      </c>
      <c r="I178" s="15">
        <v>2000</v>
      </c>
      <c r="J178" s="15">
        <v>2000</v>
      </c>
      <c r="K178" s="15">
        <v>0</v>
      </c>
      <c r="L178" s="8" t="s">
        <v>11386</v>
      </c>
      <c r="M178" s="8" t="s">
        <v>11387</v>
      </c>
      <c r="N178" s="8" t="s">
        <v>16990</v>
      </c>
      <c r="O178" s="8" t="s">
        <v>11388</v>
      </c>
      <c r="P178" s="8" t="s">
        <v>11389</v>
      </c>
      <c r="Q178" s="8" t="s">
        <v>12984</v>
      </c>
      <c r="R178" s="8" t="s">
        <v>16991</v>
      </c>
      <c r="S178" s="8" t="s">
        <v>13631</v>
      </c>
      <c r="T178" s="8" t="s">
        <v>4212</v>
      </c>
      <c r="Y178" s="8" t="s">
        <v>11393</v>
      </c>
      <c r="AA178" s="19">
        <v>44624</v>
      </c>
      <c r="AB178" s="19"/>
      <c r="AC178" s="19"/>
      <c r="AD178" s="19"/>
      <c r="AH178" s="8" t="s">
        <v>11393</v>
      </c>
      <c r="AI178" s="1" t="s">
        <v>13631</v>
      </c>
      <c r="AJ178" s="8" t="s">
        <v>4211</v>
      </c>
      <c r="AK178" s="8" t="s">
        <v>13631</v>
      </c>
      <c r="AL178" s="8" t="s">
        <v>11395</v>
      </c>
      <c r="AM178" s="8" t="s">
        <v>11401</v>
      </c>
      <c r="AN178" s="8" t="s">
        <v>11397</v>
      </c>
      <c r="AO178" s="8">
        <v>1</v>
      </c>
      <c r="AP178" s="8">
        <v>0</v>
      </c>
      <c r="AQ178" s="8">
        <v>0</v>
      </c>
      <c r="AR178" s="8">
        <f t="shared" si="2"/>
        <v>0</v>
      </c>
    </row>
    <row r="179" spans="1:44" s="8" customFormat="1">
      <c r="A179" s="19">
        <v>44615.598437499997</v>
      </c>
      <c r="B179" s="19">
        <v>44615.598437499997</v>
      </c>
      <c r="C179" s="8" t="s">
        <v>4213</v>
      </c>
      <c r="E179" s="8" t="s">
        <v>5</v>
      </c>
      <c r="G179" s="15">
        <v>2000</v>
      </c>
      <c r="H179" s="15">
        <v>0</v>
      </c>
      <c r="I179" s="15">
        <v>2000</v>
      </c>
      <c r="J179" s="15">
        <v>2000</v>
      </c>
      <c r="K179" s="15">
        <v>0</v>
      </c>
      <c r="L179" s="8" t="s">
        <v>11386</v>
      </c>
      <c r="M179" s="8" t="s">
        <v>16693</v>
      </c>
      <c r="N179" s="8" t="s">
        <v>16992</v>
      </c>
      <c r="O179" s="8" t="s">
        <v>11388</v>
      </c>
      <c r="P179" s="8" t="s">
        <v>11389</v>
      </c>
      <c r="Q179" s="8" t="s">
        <v>11738</v>
      </c>
      <c r="R179" s="8" t="s">
        <v>16993</v>
      </c>
      <c r="S179" s="8" t="s">
        <v>16994</v>
      </c>
      <c r="T179" s="8" t="s">
        <v>4214</v>
      </c>
      <c r="Y179" s="8" t="s">
        <v>11393</v>
      </c>
      <c r="AA179" s="19">
        <v>44620</v>
      </c>
      <c r="AB179" s="19"/>
      <c r="AC179" s="19"/>
      <c r="AD179" s="19"/>
      <c r="AH179" s="8" t="s">
        <v>11393</v>
      </c>
      <c r="AI179" s="1" t="s">
        <v>16994</v>
      </c>
      <c r="AJ179" s="8" t="s">
        <v>4213</v>
      </c>
      <c r="AK179" s="8" t="s">
        <v>16994</v>
      </c>
      <c r="AL179" s="8" t="s">
        <v>11395</v>
      </c>
      <c r="AM179" s="8" t="s">
        <v>11396</v>
      </c>
      <c r="AN179" s="8" t="s">
        <v>11397</v>
      </c>
      <c r="AO179" s="8">
        <v>1</v>
      </c>
      <c r="AP179" s="8">
        <v>0</v>
      </c>
      <c r="AQ179" s="8">
        <v>0</v>
      </c>
      <c r="AR179" s="8">
        <f t="shared" si="2"/>
        <v>0</v>
      </c>
    </row>
    <row r="180" spans="1:44" s="8" customFormat="1">
      <c r="A180" s="19">
        <v>44615.6011574074</v>
      </c>
      <c r="B180" s="19">
        <v>44615.6011574074</v>
      </c>
      <c r="C180" s="8" t="s">
        <v>4215</v>
      </c>
      <c r="E180" s="8" t="s">
        <v>5</v>
      </c>
      <c r="G180" s="15">
        <v>2000</v>
      </c>
      <c r="H180" s="15">
        <v>0</v>
      </c>
      <c r="I180" s="15">
        <v>2000</v>
      </c>
      <c r="J180" s="15">
        <v>2000</v>
      </c>
      <c r="K180" s="15">
        <v>0</v>
      </c>
      <c r="L180" s="8" t="s">
        <v>11386</v>
      </c>
      <c r="M180" s="8" t="s">
        <v>16693</v>
      </c>
      <c r="N180" s="8" t="s">
        <v>16995</v>
      </c>
      <c r="O180" s="8" t="s">
        <v>11388</v>
      </c>
      <c r="P180" s="8" t="s">
        <v>11389</v>
      </c>
      <c r="Q180" s="8" t="s">
        <v>12809</v>
      </c>
      <c r="R180" s="8" t="s">
        <v>16996</v>
      </c>
      <c r="S180" s="8" t="s">
        <v>16997</v>
      </c>
      <c r="T180" s="8" t="s">
        <v>4216</v>
      </c>
      <c r="Y180" s="8" t="s">
        <v>11393</v>
      </c>
      <c r="AA180" s="19">
        <v>44620</v>
      </c>
      <c r="AB180" s="19"/>
      <c r="AC180" s="19"/>
      <c r="AD180" s="19"/>
      <c r="AH180" s="8" t="s">
        <v>11393</v>
      </c>
      <c r="AI180" s="1" t="s">
        <v>16997</v>
      </c>
      <c r="AJ180" s="8" t="s">
        <v>4215</v>
      </c>
      <c r="AK180" s="8" t="s">
        <v>16997</v>
      </c>
      <c r="AL180" s="8" t="s">
        <v>11478</v>
      </c>
      <c r="AM180" s="8" t="s">
        <v>11479</v>
      </c>
      <c r="AN180" s="8" t="s">
        <v>11472</v>
      </c>
      <c r="AO180" s="8">
        <v>1</v>
      </c>
      <c r="AP180" s="8">
        <v>0</v>
      </c>
      <c r="AQ180" s="8">
        <v>0</v>
      </c>
      <c r="AR180" s="8">
        <f t="shared" si="2"/>
        <v>0</v>
      </c>
    </row>
    <row r="181" spans="1:44" s="8" customFormat="1">
      <c r="A181" s="19">
        <v>44615.599421296298</v>
      </c>
      <c r="B181" s="19">
        <v>44615.599421296298</v>
      </c>
      <c r="C181" s="8" t="s">
        <v>4217</v>
      </c>
      <c r="E181" s="8" t="s">
        <v>5</v>
      </c>
      <c r="G181" s="15">
        <v>2000</v>
      </c>
      <c r="H181" s="15">
        <v>0</v>
      </c>
      <c r="I181" s="15">
        <v>2000</v>
      </c>
      <c r="J181" s="15">
        <v>2000</v>
      </c>
      <c r="K181" s="15">
        <v>0</v>
      </c>
      <c r="L181" s="8" t="s">
        <v>11386</v>
      </c>
      <c r="M181" s="8" t="s">
        <v>11387</v>
      </c>
      <c r="N181" s="20"/>
      <c r="O181" s="8" t="s">
        <v>11388</v>
      </c>
      <c r="P181" s="8" t="s">
        <v>11389</v>
      </c>
      <c r="Q181" s="8" t="s">
        <v>15060</v>
      </c>
      <c r="R181" s="8" t="s">
        <v>13031</v>
      </c>
      <c r="S181" s="8" t="s">
        <v>16998</v>
      </c>
      <c r="T181" s="20" t="s">
        <v>4218</v>
      </c>
      <c r="Y181" s="8" t="s">
        <v>11393</v>
      </c>
      <c r="AA181" s="19">
        <v>44645</v>
      </c>
      <c r="AB181" s="19"/>
      <c r="AC181" s="19"/>
      <c r="AD181" s="19"/>
      <c r="AG181" s="8" t="s">
        <v>11412</v>
      </c>
      <c r="AH181" s="8" t="s">
        <v>11393</v>
      </c>
      <c r="AI181" s="1" t="s">
        <v>16998</v>
      </c>
      <c r="AJ181" s="8" t="s">
        <v>4217</v>
      </c>
      <c r="AK181" s="8" t="s">
        <v>16998</v>
      </c>
      <c r="AL181" s="8" t="s">
        <v>11478</v>
      </c>
      <c r="AM181" s="8" t="s">
        <v>11479</v>
      </c>
      <c r="AN181" s="8" t="s">
        <v>11472</v>
      </c>
      <c r="AO181" s="8">
        <v>1</v>
      </c>
      <c r="AP181" s="8" t="s">
        <v>16698</v>
      </c>
      <c r="AQ181" s="8" t="s">
        <v>16698</v>
      </c>
      <c r="AR181" s="8" t="str">
        <f t="shared" si="2"/>
        <v>Multi-Art Form</v>
      </c>
    </row>
    <row r="182" spans="1:44" s="8" customFormat="1">
      <c r="A182" s="19">
        <v>44615.600023148101</v>
      </c>
      <c r="B182" s="19">
        <v>44615.600023148101</v>
      </c>
      <c r="C182" s="8" t="s">
        <v>4219</v>
      </c>
      <c r="E182" s="8" t="s">
        <v>5</v>
      </c>
      <c r="G182" s="15">
        <v>2000</v>
      </c>
      <c r="H182" s="15">
        <v>0</v>
      </c>
      <c r="I182" s="15">
        <v>2000</v>
      </c>
      <c r="J182" s="15">
        <v>2000</v>
      </c>
      <c r="K182" s="15">
        <v>0</v>
      </c>
      <c r="L182" s="8" t="s">
        <v>11386</v>
      </c>
      <c r="M182" s="8" t="s">
        <v>16693</v>
      </c>
      <c r="N182" s="8" t="s">
        <v>1330</v>
      </c>
      <c r="O182" s="8" t="s">
        <v>11388</v>
      </c>
      <c r="P182" s="8" t="s">
        <v>11389</v>
      </c>
      <c r="Q182" s="8" t="s">
        <v>12114</v>
      </c>
      <c r="R182" s="8" t="s">
        <v>11572</v>
      </c>
      <c r="S182" s="8" t="s">
        <v>15402</v>
      </c>
      <c r="T182" s="8" t="s">
        <v>1331</v>
      </c>
      <c r="Y182" s="8" t="s">
        <v>11393</v>
      </c>
      <c r="AA182" s="19">
        <v>44620</v>
      </c>
      <c r="AB182" s="19"/>
      <c r="AC182" s="19"/>
      <c r="AD182" s="19"/>
      <c r="AH182" s="8" t="s">
        <v>11393</v>
      </c>
      <c r="AI182" s="1" t="s">
        <v>15402</v>
      </c>
      <c r="AJ182" s="8" t="s">
        <v>4219</v>
      </c>
      <c r="AK182" s="8" t="s">
        <v>15402</v>
      </c>
      <c r="AL182" s="8" t="s">
        <v>11427</v>
      </c>
      <c r="AM182" s="8" t="s">
        <v>11496</v>
      </c>
      <c r="AN182" s="8" t="s">
        <v>11397</v>
      </c>
      <c r="AO182" s="8">
        <v>1</v>
      </c>
      <c r="AP182" s="8" t="s">
        <v>11394</v>
      </c>
      <c r="AQ182" s="8" t="s">
        <v>11394</v>
      </c>
      <c r="AR182" s="8" t="str">
        <f t="shared" si="2"/>
        <v>Music</v>
      </c>
    </row>
    <row r="183" spans="1:44" s="8" customFormat="1">
      <c r="A183" s="19">
        <v>44615.596435185202</v>
      </c>
      <c r="B183" s="19">
        <v>44615.596435185202</v>
      </c>
      <c r="C183" s="8" t="s">
        <v>4220</v>
      </c>
      <c r="E183" s="8" t="s">
        <v>5</v>
      </c>
      <c r="G183" s="15">
        <v>2000</v>
      </c>
      <c r="H183" s="15">
        <v>0</v>
      </c>
      <c r="I183" s="15">
        <v>2000</v>
      </c>
      <c r="J183" s="15">
        <v>2000</v>
      </c>
      <c r="K183" s="15">
        <v>0</v>
      </c>
      <c r="L183" s="8" t="s">
        <v>11386</v>
      </c>
      <c r="M183" s="8" t="s">
        <v>16693</v>
      </c>
      <c r="N183" s="8" t="s">
        <v>16999</v>
      </c>
      <c r="O183" s="8" t="s">
        <v>11388</v>
      </c>
      <c r="P183" s="8" t="s">
        <v>11389</v>
      </c>
      <c r="Q183" s="8" t="s">
        <v>13802</v>
      </c>
      <c r="R183" s="8" t="s">
        <v>17000</v>
      </c>
      <c r="S183" s="8" t="s">
        <v>17001</v>
      </c>
      <c r="T183" s="8" t="s">
        <v>4221</v>
      </c>
      <c r="Y183" s="8" t="s">
        <v>11393</v>
      </c>
      <c r="AA183" s="19">
        <v>44620</v>
      </c>
      <c r="AB183" s="19"/>
      <c r="AC183" s="19"/>
      <c r="AD183" s="19"/>
      <c r="AH183" s="8" t="s">
        <v>11393</v>
      </c>
      <c r="AI183" s="1" t="s">
        <v>17001</v>
      </c>
      <c r="AJ183" s="8" t="s">
        <v>4220</v>
      </c>
      <c r="AK183" s="8" t="s">
        <v>17001</v>
      </c>
      <c r="AL183" s="8" t="s">
        <v>11395</v>
      </c>
      <c r="AM183" s="8" t="s">
        <v>11401</v>
      </c>
      <c r="AN183" s="8" t="s">
        <v>11397</v>
      </c>
      <c r="AO183" s="8">
        <v>1</v>
      </c>
      <c r="AP183" s="8">
        <v>0</v>
      </c>
      <c r="AQ183" s="8">
        <v>0</v>
      </c>
      <c r="AR183" s="8">
        <f t="shared" si="2"/>
        <v>0</v>
      </c>
    </row>
    <row r="184" spans="1:44" s="8" customFormat="1">
      <c r="A184" s="19">
        <v>44615.596967592603</v>
      </c>
      <c r="B184" s="19">
        <v>44615.596956018497</v>
      </c>
      <c r="C184" s="8" t="s">
        <v>4222</v>
      </c>
      <c r="E184" s="8" t="s">
        <v>5</v>
      </c>
      <c r="G184" s="15">
        <v>2000</v>
      </c>
      <c r="H184" s="15">
        <v>0</v>
      </c>
      <c r="I184" s="15">
        <v>2000</v>
      </c>
      <c r="J184" s="15">
        <v>2000</v>
      </c>
      <c r="K184" s="15">
        <v>0</v>
      </c>
      <c r="L184" s="8" t="s">
        <v>11386</v>
      </c>
      <c r="M184" s="8" t="s">
        <v>16693</v>
      </c>
      <c r="N184" s="8" t="s">
        <v>17002</v>
      </c>
      <c r="O184" s="8" t="s">
        <v>11388</v>
      </c>
      <c r="P184" s="8" t="s">
        <v>11389</v>
      </c>
      <c r="Q184" s="8" t="s">
        <v>11790</v>
      </c>
      <c r="R184" s="8" t="s">
        <v>14421</v>
      </c>
      <c r="S184" s="8" t="s">
        <v>17003</v>
      </c>
      <c r="T184" s="8" t="s">
        <v>4223</v>
      </c>
      <c r="Y184" s="8" t="s">
        <v>11393</v>
      </c>
      <c r="AA184" s="19">
        <v>44620</v>
      </c>
      <c r="AB184" s="19"/>
      <c r="AC184" s="19"/>
      <c r="AD184" s="19"/>
      <c r="AH184" s="8" t="s">
        <v>11393</v>
      </c>
      <c r="AI184" s="1" t="s">
        <v>17003</v>
      </c>
      <c r="AJ184" s="8" t="s">
        <v>4222</v>
      </c>
      <c r="AK184" s="8" t="s">
        <v>17003</v>
      </c>
      <c r="AL184" s="8" t="s">
        <v>11490</v>
      </c>
      <c r="AM184" s="8" t="s">
        <v>11710</v>
      </c>
      <c r="AN184" s="8" t="s">
        <v>11422</v>
      </c>
      <c r="AO184" s="8">
        <v>1</v>
      </c>
      <c r="AP184" s="8">
        <v>0</v>
      </c>
      <c r="AQ184" s="8" t="s">
        <v>16698</v>
      </c>
      <c r="AR184" s="8">
        <f t="shared" si="2"/>
        <v>0</v>
      </c>
    </row>
    <row r="185" spans="1:44" s="8" customFormat="1">
      <c r="A185" s="19">
        <v>44615.595659722203</v>
      </c>
      <c r="B185" s="19">
        <v>44615.595659722203</v>
      </c>
      <c r="C185" s="8" t="s">
        <v>4224</v>
      </c>
      <c r="E185" s="8" t="s">
        <v>5</v>
      </c>
      <c r="G185" s="15">
        <v>2000</v>
      </c>
      <c r="H185" s="15">
        <v>0</v>
      </c>
      <c r="I185" s="15">
        <v>2000</v>
      </c>
      <c r="J185" s="15">
        <v>2000</v>
      </c>
      <c r="K185" s="15">
        <v>0</v>
      </c>
      <c r="L185" s="8" t="s">
        <v>11386</v>
      </c>
      <c r="M185" s="8" t="s">
        <v>16693</v>
      </c>
      <c r="N185" s="8" t="s">
        <v>689</v>
      </c>
      <c r="O185" s="8" t="s">
        <v>11388</v>
      </c>
      <c r="P185" s="8" t="s">
        <v>11389</v>
      </c>
      <c r="Q185" s="8" t="s">
        <v>12462</v>
      </c>
      <c r="R185" s="8" t="s">
        <v>15094</v>
      </c>
      <c r="S185" s="8" t="s">
        <v>15095</v>
      </c>
      <c r="T185" s="8" t="s">
        <v>690</v>
      </c>
      <c r="Y185" s="8" t="s">
        <v>11393</v>
      </c>
      <c r="AA185" s="19">
        <v>44620</v>
      </c>
      <c r="AB185" s="19"/>
      <c r="AC185" s="19"/>
      <c r="AD185" s="19"/>
      <c r="AH185" s="8" t="s">
        <v>11393</v>
      </c>
      <c r="AI185" s="1" t="s">
        <v>15095</v>
      </c>
      <c r="AJ185" s="8" t="s">
        <v>4224</v>
      </c>
      <c r="AK185" s="8" t="s">
        <v>15095</v>
      </c>
      <c r="AL185" s="8" t="s">
        <v>11559</v>
      </c>
      <c r="AM185" s="8" t="s">
        <v>11568</v>
      </c>
      <c r="AN185" s="8" t="s">
        <v>11466</v>
      </c>
      <c r="AO185" s="8">
        <v>1</v>
      </c>
      <c r="AP185" s="8" t="s">
        <v>11394</v>
      </c>
      <c r="AQ185" s="8" t="s">
        <v>11394</v>
      </c>
      <c r="AR185" s="8" t="str">
        <f t="shared" si="2"/>
        <v>Music</v>
      </c>
    </row>
    <row r="186" spans="1:44" s="8" customFormat="1">
      <c r="A186" s="19">
        <v>44615.608495370398</v>
      </c>
      <c r="B186" s="19">
        <v>44615.608495370398</v>
      </c>
      <c r="C186" s="8" t="s">
        <v>4225</v>
      </c>
      <c r="E186" s="8" t="s">
        <v>5</v>
      </c>
      <c r="G186" s="15">
        <v>2000</v>
      </c>
      <c r="H186" s="15">
        <v>605.6</v>
      </c>
      <c r="I186" s="15">
        <v>2605.6</v>
      </c>
      <c r="J186" s="15">
        <v>2605.6</v>
      </c>
      <c r="K186" s="15">
        <v>0</v>
      </c>
      <c r="L186" s="8" t="s">
        <v>11386</v>
      </c>
      <c r="M186" s="8" t="s">
        <v>16693</v>
      </c>
      <c r="N186" s="8" t="s">
        <v>17004</v>
      </c>
      <c r="O186" s="8" t="s">
        <v>11388</v>
      </c>
      <c r="P186" s="8" t="s">
        <v>11389</v>
      </c>
      <c r="Q186" s="8" t="s">
        <v>11504</v>
      </c>
      <c r="R186" s="8" t="s">
        <v>13764</v>
      </c>
      <c r="S186" s="8" t="s">
        <v>17005</v>
      </c>
      <c r="T186" s="8" t="s">
        <v>4226</v>
      </c>
      <c r="Y186" s="8" t="s">
        <v>11393</v>
      </c>
      <c r="AA186" s="19">
        <v>44622</v>
      </c>
      <c r="AB186" s="19"/>
      <c r="AC186" s="19"/>
      <c r="AD186" s="19"/>
      <c r="AH186" s="8" t="s">
        <v>11393</v>
      </c>
      <c r="AI186" s="1" t="s">
        <v>17005</v>
      </c>
      <c r="AJ186" s="8" t="s">
        <v>4225</v>
      </c>
      <c r="AK186" s="8" t="s">
        <v>17005</v>
      </c>
      <c r="AL186" s="8" t="s">
        <v>11559</v>
      </c>
      <c r="AM186" s="8" t="s">
        <v>11950</v>
      </c>
      <c r="AN186" s="8" t="s">
        <v>11466</v>
      </c>
      <c r="AO186" s="8">
        <v>1</v>
      </c>
      <c r="AP186" s="8">
        <v>0</v>
      </c>
      <c r="AQ186" s="8" t="s">
        <v>16698</v>
      </c>
      <c r="AR186" s="8">
        <f t="shared" si="2"/>
        <v>0</v>
      </c>
    </row>
    <row r="187" spans="1:44" s="8" customFormat="1">
      <c r="A187" s="19">
        <v>44615.596620370401</v>
      </c>
      <c r="B187" s="19">
        <v>44615.596620370401</v>
      </c>
      <c r="C187" s="8" t="s">
        <v>17006</v>
      </c>
      <c r="E187" s="8" t="s">
        <v>5</v>
      </c>
      <c r="G187" s="15">
        <v>2000</v>
      </c>
      <c r="H187" s="15">
        <v>0</v>
      </c>
      <c r="I187" s="15">
        <v>2000</v>
      </c>
      <c r="J187" s="15"/>
      <c r="K187" s="15">
        <v>0</v>
      </c>
      <c r="L187" s="8" t="s">
        <v>11386</v>
      </c>
      <c r="M187" s="8" t="s">
        <v>16693</v>
      </c>
      <c r="N187" s="8" t="s">
        <v>17007</v>
      </c>
      <c r="O187" s="8" t="s">
        <v>11705</v>
      </c>
      <c r="P187" s="8" t="s">
        <v>11705</v>
      </c>
      <c r="Q187" s="8" t="s">
        <v>15920</v>
      </c>
      <c r="R187" s="8" t="s">
        <v>15921</v>
      </c>
      <c r="S187" s="8" t="s">
        <v>15922</v>
      </c>
      <c r="T187" s="8" t="s">
        <v>4228</v>
      </c>
      <c r="Y187" s="8" t="s">
        <v>11393</v>
      </c>
      <c r="AA187" s="19">
        <v>44620</v>
      </c>
      <c r="AB187" s="19"/>
      <c r="AC187" s="19"/>
      <c r="AD187" s="19"/>
      <c r="AH187" s="8" t="s">
        <v>11393</v>
      </c>
      <c r="AI187" s="1" t="s">
        <v>15922</v>
      </c>
      <c r="AJ187" s="8" t="s">
        <v>17006</v>
      </c>
      <c r="AK187" s="8" t="s">
        <v>15922</v>
      </c>
      <c r="AL187" s="8" t="s">
        <v>11789</v>
      </c>
      <c r="AM187" s="8" t="s">
        <v>11789</v>
      </c>
      <c r="AN187" s="8" t="s">
        <v>11690</v>
      </c>
      <c r="AO187" s="8">
        <v>1</v>
      </c>
      <c r="AP187" s="8" t="s">
        <v>11394</v>
      </c>
      <c r="AQ187" s="8">
        <v>0</v>
      </c>
      <c r="AR187" s="8" t="str">
        <f t="shared" si="2"/>
        <v>Music</v>
      </c>
    </row>
    <row r="188" spans="1:44" s="8" customFormat="1">
      <c r="A188" s="19">
        <v>44615.599456018499</v>
      </c>
      <c r="B188" s="19">
        <v>44615.599456018499</v>
      </c>
      <c r="C188" s="8" t="s">
        <v>4227</v>
      </c>
      <c r="E188" s="8" t="s">
        <v>5</v>
      </c>
      <c r="G188" s="15">
        <v>2000</v>
      </c>
      <c r="H188" s="15">
        <v>0</v>
      </c>
      <c r="I188" s="15">
        <v>2000</v>
      </c>
      <c r="J188" s="15">
        <v>2000</v>
      </c>
      <c r="K188" s="15">
        <v>0</v>
      </c>
      <c r="L188" s="8" t="s">
        <v>11386</v>
      </c>
      <c r="M188" s="8" t="s">
        <v>16693</v>
      </c>
      <c r="N188" s="8" t="s">
        <v>17007</v>
      </c>
      <c r="O188" s="8" t="s">
        <v>11388</v>
      </c>
      <c r="P188" s="8" t="s">
        <v>11389</v>
      </c>
      <c r="Q188" s="8" t="s">
        <v>15920</v>
      </c>
      <c r="R188" s="8" t="s">
        <v>15921</v>
      </c>
      <c r="S188" s="8" t="s">
        <v>15922</v>
      </c>
      <c r="T188" s="8" t="s">
        <v>4228</v>
      </c>
      <c r="Y188" s="8" t="s">
        <v>11393</v>
      </c>
      <c r="AA188" s="19">
        <v>44620</v>
      </c>
      <c r="AB188" s="19"/>
      <c r="AC188" s="19"/>
      <c r="AD188" s="19"/>
      <c r="AH188" s="8" t="s">
        <v>11393</v>
      </c>
      <c r="AI188" s="1" t="s">
        <v>15922</v>
      </c>
      <c r="AJ188" s="8" t="s">
        <v>4227</v>
      </c>
      <c r="AK188" s="8" t="s">
        <v>15922</v>
      </c>
      <c r="AL188" s="8" t="s">
        <v>11789</v>
      </c>
      <c r="AM188" s="8" t="s">
        <v>11789</v>
      </c>
      <c r="AN188" s="8" t="s">
        <v>11690</v>
      </c>
      <c r="AO188" s="8">
        <v>1</v>
      </c>
      <c r="AP188" s="8" t="s">
        <v>11394</v>
      </c>
      <c r="AQ188" s="8">
        <v>0</v>
      </c>
      <c r="AR188" s="8" t="str">
        <f t="shared" si="2"/>
        <v>Music</v>
      </c>
    </row>
    <row r="189" spans="1:44" s="8" customFormat="1">
      <c r="A189" s="19">
        <v>44615.605428240699</v>
      </c>
      <c r="B189" s="19">
        <v>44615.605428240699</v>
      </c>
      <c r="C189" s="8" t="s">
        <v>4229</v>
      </c>
      <c r="E189" s="8" t="s">
        <v>5</v>
      </c>
      <c r="G189" s="15">
        <v>2000</v>
      </c>
      <c r="H189" s="15">
        <v>0</v>
      </c>
      <c r="I189" s="15">
        <v>2000</v>
      </c>
      <c r="J189" s="15">
        <v>2000</v>
      </c>
      <c r="K189" s="15">
        <v>0</v>
      </c>
      <c r="L189" s="8" t="s">
        <v>11386</v>
      </c>
      <c r="M189" s="8" t="s">
        <v>11387</v>
      </c>
      <c r="N189" s="20"/>
      <c r="O189" s="8" t="s">
        <v>11388</v>
      </c>
      <c r="P189" s="8" t="s">
        <v>11389</v>
      </c>
      <c r="Q189" s="8" t="s">
        <v>17008</v>
      </c>
      <c r="R189" s="8" t="s">
        <v>17009</v>
      </c>
      <c r="S189" s="8" t="s">
        <v>17010</v>
      </c>
      <c r="T189" s="20" t="s">
        <v>4230</v>
      </c>
      <c r="Y189" s="8" t="s">
        <v>11393</v>
      </c>
      <c r="AA189" s="19">
        <v>44629</v>
      </c>
      <c r="AB189" s="19"/>
      <c r="AC189" s="19"/>
      <c r="AD189" s="19"/>
      <c r="AG189" s="8" t="s">
        <v>11442</v>
      </c>
      <c r="AH189" s="8" t="s">
        <v>11393</v>
      </c>
      <c r="AI189" s="1" t="s">
        <v>17010</v>
      </c>
      <c r="AJ189" s="8" t="s">
        <v>4229</v>
      </c>
      <c r="AK189" s="8" t="s">
        <v>17010</v>
      </c>
      <c r="AL189" s="8" t="s">
        <v>11395</v>
      </c>
      <c r="AM189" s="8" t="s">
        <v>11401</v>
      </c>
      <c r="AN189" s="8" t="s">
        <v>11397</v>
      </c>
      <c r="AO189" s="8">
        <v>1</v>
      </c>
      <c r="AP189" s="8" t="s">
        <v>16698</v>
      </c>
      <c r="AQ189" s="8" t="s">
        <v>16698</v>
      </c>
      <c r="AR189" s="8" t="str">
        <f t="shared" si="2"/>
        <v>Visual Arts</v>
      </c>
    </row>
    <row r="190" spans="1:44" s="8" customFormat="1">
      <c r="A190" s="19">
        <v>44615.598483796297</v>
      </c>
      <c r="B190" s="19">
        <v>44615.598483796297</v>
      </c>
      <c r="C190" s="8" t="s">
        <v>4231</v>
      </c>
      <c r="E190" s="8" t="s">
        <v>5</v>
      </c>
      <c r="G190" s="15">
        <v>2000</v>
      </c>
      <c r="H190" s="15">
        <v>0</v>
      </c>
      <c r="I190" s="15">
        <v>2000</v>
      </c>
      <c r="J190" s="15">
        <v>2000</v>
      </c>
      <c r="K190" s="15">
        <v>0</v>
      </c>
      <c r="L190" s="8" t="s">
        <v>11386</v>
      </c>
      <c r="M190" s="8" t="s">
        <v>16693</v>
      </c>
      <c r="N190" s="8" t="s">
        <v>17011</v>
      </c>
      <c r="O190" s="8" t="s">
        <v>11388</v>
      </c>
      <c r="P190" s="8" t="s">
        <v>11389</v>
      </c>
      <c r="Q190" s="8" t="s">
        <v>12005</v>
      </c>
      <c r="R190" s="8" t="s">
        <v>13437</v>
      </c>
      <c r="S190" s="8" t="s">
        <v>13760</v>
      </c>
      <c r="T190" s="8" t="s">
        <v>4232</v>
      </c>
      <c r="Y190" s="8" t="s">
        <v>11393</v>
      </c>
      <c r="AA190" s="19">
        <v>44620</v>
      </c>
      <c r="AB190" s="19"/>
      <c r="AC190" s="19"/>
      <c r="AD190" s="19"/>
      <c r="AH190" s="8" t="s">
        <v>11393</v>
      </c>
      <c r="AI190" s="1" t="s">
        <v>13760</v>
      </c>
      <c r="AJ190" s="8" t="s">
        <v>4231</v>
      </c>
      <c r="AK190" s="8" t="s">
        <v>13760</v>
      </c>
      <c r="AL190" s="8" t="s">
        <v>11395</v>
      </c>
      <c r="AM190" s="8" t="s">
        <v>11401</v>
      </c>
      <c r="AN190" s="8" t="s">
        <v>11397</v>
      </c>
      <c r="AO190" s="8">
        <v>1</v>
      </c>
      <c r="AP190" s="8">
        <v>0</v>
      </c>
      <c r="AQ190" s="8">
        <v>0</v>
      </c>
      <c r="AR190" s="8">
        <f t="shared" si="2"/>
        <v>0</v>
      </c>
    </row>
    <row r="191" spans="1:44" s="8" customFormat="1">
      <c r="A191" s="19">
        <v>44615.598414351902</v>
      </c>
      <c r="B191" s="19">
        <v>44615.598402777803</v>
      </c>
      <c r="C191" s="8" t="s">
        <v>4233</v>
      </c>
      <c r="E191" s="8" t="s">
        <v>5</v>
      </c>
      <c r="G191" s="15">
        <v>1500</v>
      </c>
      <c r="H191" s="15">
        <v>500</v>
      </c>
      <c r="I191" s="15">
        <v>2000</v>
      </c>
      <c r="J191" s="15">
        <v>2000</v>
      </c>
      <c r="K191" s="15">
        <v>0</v>
      </c>
      <c r="L191" s="8" t="s">
        <v>11386</v>
      </c>
      <c r="M191" s="8" t="s">
        <v>11387</v>
      </c>
      <c r="N191" s="8" t="s">
        <v>17012</v>
      </c>
      <c r="O191" s="8" t="s">
        <v>11388</v>
      </c>
      <c r="P191" s="8" t="s">
        <v>11389</v>
      </c>
      <c r="Q191" s="8" t="s">
        <v>17013</v>
      </c>
      <c r="R191" s="8" t="s">
        <v>17014</v>
      </c>
      <c r="S191" s="8" t="s">
        <v>17015</v>
      </c>
      <c r="T191" s="8" t="s">
        <v>4234</v>
      </c>
      <c r="Y191" s="8" t="s">
        <v>11393</v>
      </c>
      <c r="AA191" s="19">
        <v>44624</v>
      </c>
      <c r="AB191" s="19"/>
      <c r="AC191" s="19"/>
      <c r="AD191" s="19"/>
      <c r="AH191" s="8" t="s">
        <v>11393</v>
      </c>
      <c r="AI191" s="1" t="s">
        <v>17015</v>
      </c>
      <c r="AJ191" s="8" t="s">
        <v>4233</v>
      </c>
      <c r="AK191" s="8" t="s">
        <v>17015</v>
      </c>
      <c r="AL191" s="8" t="s">
        <v>11395</v>
      </c>
      <c r="AM191" s="8" t="s">
        <v>11483</v>
      </c>
      <c r="AN191" s="8" t="s">
        <v>11397</v>
      </c>
      <c r="AO191" s="8">
        <v>1</v>
      </c>
      <c r="AP191" s="8" t="s">
        <v>16698</v>
      </c>
      <c r="AQ191" s="8">
        <v>0</v>
      </c>
      <c r="AR191" s="8">
        <f t="shared" si="2"/>
        <v>0</v>
      </c>
    </row>
    <row r="192" spans="1:44" s="8" customFormat="1">
      <c r="A192" s="19">
        <v>44615.610462962999</v>
      </c>
      <c r="B192" s="19">
        <v>44615.610462962999</v>
      </c>
      <c r="C192" s="8" t="s">
        <v>4235</v>
      </c>
      <c r="E192" s="8" t="s">
        <v>5</v>
      </c>
      <c r="G192" s="15">
        <v>2000</v>
      </c>
      <c r="H192" s="15">
        <v>0</v>
      </c>
      <c r="I192" s="15">
        <v>2000</v>
      </c>
      <c r="J192" s="15">
        <v>2000</v>
      </c>
      <c r="K192" s="15">
        <v>0</v>
      </c>
      <c r="L192" s="8" t="s">
        <v>11386</v>
      </c>
      <c r="M192" s="8" t="s">
        <v>11387</v>
      </c>
      <c r="N192" s="20"/>
      <c r="O192" s="8" t="s">
        <v>11388</v>
      </c>
      <c r="P192" s="8" t="s">
        <v>11389</v>
      </c>
      <c r="Q192" s="8" t="s">
        <v>13541</v>
      </c>
      <c r="R192" s="8" t="s">
        <v>11932</v>
      </c>
      <c r="S192" s="8" t="s">
        <v>17016</v>
      </c>
      <c r="T192" s="20" t="s">
        <v>4236</v>
      </c>
      <c r="Y192" s="8" t="s">
        <v>11393</v>
      </c>
      <c r="AA192" s="19">
        <v>44624</v>
      </c>
      <c r="AB192" s="19"/>
      <c r="AC192" s="19"/>
      <c r="AD192" s="19"/>
      <c r="AG192" s="8" t="s">
        <v>11394</v>
      </c>
      <c r="AH192" s="8" t="s">
        <v>11393</v>
      </c>
      <c r="AI192" s="1" t="s">
        <v>17016</v>
      </c>
      <c r="AJ192" s="8" t="s">
        <v>4235</v>
      </c>
      <c r="AK192" s="8" t="s">
        <v>17016</v>
      </c>
      <c r="AL192" s="8" t="s">
        <v>11530</v>
      </c>
      <c r="AM192" s="8" t="s">
        <v>11531</v>
      </c>
      <c r="AN192" s="8" t="s">
        <v>11422</v>
      </c>
      <c r="AO192" s="8">
        <v>1</v>
      </c>
      <c r="AP192" s="8">
        <v>0</v>
      </c>
      <c r="AQ192" s="8" t="s">
        <v>16698</v>
      </c>
      <c r="AR192" s="8" t="str">
        <f t="shared" si="2"/>
        <v>Music</v>
      </c>
    </row>
    <row r="193" spans="1:44" s="8" customFormat="1">
      <c r="A193" s="19">
        <v>44615.600497685198</v>
      </c>
      <c r="B193" s="19">
        <v>44615.6004861111</v>
      </c>
      <c r="C193" s="8" t="s">
        <v>4237</v>
      </c>
      <c r="E193" s="8" t="s">
        <v>5</v>
      </c>
      <c r="G193" s="15">
        <v>2000</v>
      </c>
      <c r="H193" s="15">
        <v>500</v>
      </c>
      <c r="I193" s="15">
        <v>2500</v>
      </c>
      <c r="J193" s="15">
        <v>2500</v>
      </c>
      <c r="K193" s="15">
        <v>0</v>
      </c>
      <c r="L193" s="8" t="s">
        <v>11386</v>
      </c>
      <c r="M193" s="8" t="s">
        <v>16693</v>
      </c>
      <c r="N193" s="8" t="s">
        <v>17017</v>
      </c>
      <c r="O193" s="8" t="s">
        <v>11388</v>
      </c>
      <c r="P193" s="8" t="s">
        <v>11389</v>
      </c>
      <c r="Q193" s="8" t="s">
        <v>11714</v>
      </c>
      <c r="R193" s="8" t="s">
        <v>12953</v>
      </c>
      <c r="S193" s="8" t="s">
        <v>15754</v>
      </c>
      <c r="T193" s="8" t="s">
        <v>1212</v>
      </c>
      <c r="Y193" s="8" t="s">
        <v>11393</v>
      </c>
      <c r="AA193" s="19">
        <v>44641</v>
      </c>
      <c r="AB193" s="19"/>
      <c r="AC193" s="19"/>
      <c r="AD193" s="19"/>
      <c r="AH193" s="8" t="s">
        <v>11393</v>
      </c>
      <c r="AI193" s="1" t="s">
        <v>15754</v>
      </c>
      <c r="AJ193" s="8" t="s">
        <v>4237</v>
      </c>
      <c r="AK193" s="8" t="s">
        <v>15754</v>
      </c>
      <c r="AL193" s="8" t="s">
        <v>11470</v>
      </c>
      <c r="AM193" s="8" t="s">
        <v>11471</v>
      </c>
      <c r="AN193" s="8" t="s">
        <v>11472</v>
      </c>
      <c r="AO193" s="8">
        <v>1</v>
      </c>
      <c r="AP193" s="8" t="s">
        <v>11394</v>
      </c>
      <c r="AQ193" s="8" t="s">
        <v>16698</v>
      </c>
      <c r="AR193" s="8" t="str">
        <f t="shared" si="2"/>
        <v>Music</v>
      </c>
    </row>
    <row r="194" spans="1:44" s="8" customFormat="1">
      <c r="A194" s="19">
        <v>44615.596354166701</v>
      </c>
      <c r="B194" s="19">
        <v>44615.596354166701</v>
      </c>
      <c r="C194" s="8" t="s">
        <v>4238</v>
      </c>
      <c r="E194" s="8" t="s">
        <v>5</v>
      </c>
      <c r="G194" s="15">
        <v>2000</v>
      </c>
      <c r="H194" s="15">
        <v>0</v>
      </c>
      <c r="I194" s="15">
        <v>2000</v>
      </c>
      <c r="J194" s="15">
        <v>2000</v>
      </c>
      <c r="K194" s="15">
        <v>0</v>
      </c>
      <c r="L194" s="8" t="s">
        <v>11386</v>
      </c>
      <c r="M194" s="8" t="s">
        <v>16693</v>
      </c>
      <c r="N194" s="8" t="s">
        <v>17018</v>
      </c>
      <c r="O194" s="8" t="s">
        <v>11388</v>
      </c>
      <c r="P194" s="8" t="s">
        <v>11389</v>
      </c>
      <c r="Q194" s="8" t="s">
        <v>17019</v>
      </c>
      <c r="R194" s="8" t="s">
        <v>17020</v>
      </c>
      <c r="S194" s="8" t="s">
        <v>17021</v>
      </c>
      <c r="T194" s="8" t="s">
        <v>4239</v>
      </c>
      <c r="Y194" s="8" t="s">
        <v>11393</v>
      </c>
      <c r="AA194" s="19">
        <v>44620</v>
      </c>
      <c r="AB194" s="19"/>
      <c r="AC194" s="19"/>
      <c r="AD194" s="19"/>
      <c r="AH194" s="8" t="s">
        <v>11393</v>
      </c>
      <c r="AI194" s="1" t="s">
        <v>17021</v>
      </c>
      <c r="AJ194" s="8" t="s">
        <v>4238</v>
      </c>
      <c r="AK194" s="8" t="s">
        <v>17021</v>
      </c>
      <c r="AL194" s="8" t="s">
        <v>11803</v>
      </c>
      <c r="AM194" s="8" t="s">
        <v>11804</v>
      </c>
      <c r="AN194" s="8" t="s">
        <v>11514</v>
      </c>
      <c r="AO194" s="8">
        <v>1</v>
      </c>
      <c r="AP194" s="8">
        <v>0</v>
      </c>
      <c r="AQ194" s="8" t="s">
        <v>16698</v>
      </c>
      <c r="AR194" s="8">
        <f t="shared" si="2"/>
        <v>0</v>
      </c>
    </row>
    <row r="195" spans="1:44" s="8" customFormat="1">
      <c r="A195" s="19">
        <v>44615.598043981503</v>
      </c>
      <c r="B195" s="19">
        <v>44615.598032407397</v>
      </c>
      <c r="C195" s="8" t="s">
        <v>4240</v>
      </c>
      <c r="E195" s="8" t="s">
        <v>5</v>
      </c>
      <c r="G195" s="15">
        <v>2000</v>
      </c>
      <c r="H195" s="15"/>
      <c r="I195" s="15">
        <v>2000</v>
      </c>
      <c r="J195" s="15">
        <v>2000</v>
      </c>
      <c r="K195" s="15">
        <v>0</v>
      </c>
      <c r="L195" s="8" t="s">
        <v>11386</v>
      </c>
      <c r="M195" s="8" t="s">
        <v>11387</v>
      </c>
      <c r="N195" s="8" t="s">
        <v>17022</v>
      </c>
      <c r="O195" s="8" t="s">
        <v>11388</v>
      </c>
      <c r="P195" s="8" t="s">
        <v>11389</v>
      </c>
      <c r="Q195" s="8" t="s">
        <v>15409</v>
      </c>
      <c r="R195" s="8" t="s">
        <v>16516</v>
      </c>
      <c r="S195" s="8" t="s">
        <v>17023</v>
      </c>
      <c r="T195" s="8" t="s">
        <v>4241</v>
      </c>
      <c r="U195" s="8" t="s">
        <v>17024</v>
      </c>
      <c r="V195" s="8" t="s">
        <v>17023</v>
      </c>
      <c r="Y195" s="8" t="s">
        <v>11393</v>
      </c>
      <c r="AA195" s="19">
        <v>44641</v>
      </c>
      <c r="AB195" s="19"/>
      <c r="AC195" s="19"/>
      <c r="AD195" s="19"/>
      <c r="AH195" s="8" t="s">
        <v>11393</v>
      </c>
      <c r="AI195" s="1" t="s">
        <v>17023</v>
      </c>
      <c r="AJ195" s="8" t="s">
        <v>4240</v>
      </c>
      <c r="AK195" s="8" t="s">
        <v>17023</v>
      </c>
      <c r="AL195" s="8" t="s">
        <v>11478</v>
      </c>
      <c r="AM195" s="8" t="s">
        <v>11543</v>
      </c>
      <c r="AN195" s="8" t="s">
        <v>11472</v>
      </c>
      <c r="AO195" s="8">
        <v>1</v>
      </c>
      <c r="AP195" s="8">
        <v>0</v>
      </c>
      <c r="AQ195" s="8">
        <v>0</v>
      </c>
      <c r="AR195" s="8">
        <f t="shared" ref="AR195:AR258" si="3">IF(LEN(AG195)&gt;0,AG195,IF(AP195=AQ195,AP195,IF(AP195="n/a",AQ195,IF(AQ195="n/a",AP195,IF(AP195=0,AQ195,IF(AQ195=0,AP195))))))</f>
        <v>0</v>
      </c>
    </row>
    <row r="196" spans="1:44" s="8" customFormat="1">
      <c r="A196" s="19">
        <v>44615.600243055596</v>
      </c>
      <c r="B196" s="19">
        <v>44615.600243055596</v>
      </c>
      <c r="C196" s="8" t="s">
        <v>4242</v>
      </c>
      <c r="E196" s="8" t="s">
        <v>5</v>
      </c>
      <c r="G196" s="15">
        <v>2000</v>
      </c>
      <c r="H196" s="15">
        <v>0</v>
      </c>
      <c r="I196" s="15">
        <v>2000</v>
      </c>
      <c r="J196" s="15">
        <v>2000</v>
      </c>
      <c r="K196" s="15">
        <v>0</v>
      </c>
      <c r="L196" s="8" t="s">
        <v>11386</v>
      </c>
      <c r="M196" s="8" t="s">
        <v>16693</v>
      </c>
      <c r="N196" s="8" t="s">
        <v>17025</v>
      </c>
      <c r="O196" s="8" t="s">
        <v>11388</v>
      </c>
      <c r="P196" s="8" t="s">
        <v>11389</v>
      </c>
      <c r="Q196" s="8" t="s">
        <v>11811</v>
      </c>
      <c r="R196" s="8" t="s">
        <v>11517</v>
      </c>
      <c r="S196" s="8" t="s">
        <v>17026</v>
      </c>
      <c r="T196" s="8" t="s">
        <v>4243</v>
      </c>
      <c r="Y196" s="8" t="s">
        <v>11393</v>
      </c>
      <c r="AA196" s="19">
        <v>44620</v>
      </c>
      <c r="AB196" s="19"/>
      <c r="AC196" s="19"/>
      <c r="AD196" s="19"/>
      <c r="AH196" s="8" t="s">
        <v>11393</v>
      </c>
      <c r="AI196" s="1" t="s">
        <v>17026</v>
      </c>
      <c r="AJ196" s="8" t="s">
        <v>4242</v>
      </c>
      <c r="AK196" s="8" t="s">
        <v>17026</v>
      </c>
      <c r="AL196" s="8" t="s">
        <v>11523</v>
      </c>
      <c r="AM196" s="8" t="s">
        <v>12456</v>
      </c>
      <c r="AN196" s="8" t="s">
        <v>11429</v>
      </c>
      <c r="AO196" s="8">
        <v>1</v>
      </c>
      <c r="AP196" s="8">
        <v>0</v>
      </c>
      <c r="AQ196" s="8">
        <v>0</v>
      </c>
      <c r="AR196" s="8">
        <f t="shared" si="3"/>
        <v>0</v>
      </c>
    </row>
    <row r="197" spans="1:44" s="8" customFormat="1">
      <c r="A197" s="19">
        <v>44615.5945601852</v>
      </c>
      <c r="B197" s="19">
        <v>44615.5945601852</v>
      </c>
      <c r="C197" s="8" t="s">
        <v>4244</v>
      </c>
      <c r="E197" s="8" t="s">
        <v>5</v>
      </c>
      <c r="G197" s="15">
        <v>2000</v>
      </c>
      <c r="H197" s="15">
        <v>0</v>
      </c>
      <c r="I197" s="15">
        <v>2000</v>
      </c>
      <c r="J197" s="15">
        <v>2000</v>
      </c>
      <c r="K197" s="15">
        <v>0</v>
      </c>
      <c r="L197" s="8" t="s">
        <v>11386</v>
      </c>
      <c r="M197" s="8" t="s">
        <v>16693</v>
      </c>
      <c r="N197" s="8" t="s">
        <v>1823</v>
      </c>
      <c r="O197" s="8" t="s">
        <v>11388</v>
      </c>
      <c r="P197" s="8" t="s">
        <v>11389</v>
      </c>
      <c r="Q197" s="8" t="s">
        <v>13756</v>
      </c>
      <c r="R197" s="8" t="s">
        <v>14208</v>
      </c>
      <c r="S197" s="8" t="s">
        <v>14209</v>
      </c>
      <c r="T197" s="8" t="s">
        <v>1824</v>
      </c>
      <c r="Y197" s="8" t="s">
        <v>11393</v>
      </c>
      <c r="AA197" s="19">
        <v>44620</v>
      </c>
      <c r="AB197" s="19"/>
      <c r="AC197" s="19"/>
      <c r="AD197" s="19"/>
      <c r="AH197" s="8" t="s">
        <v>11393</v>
      </c>
      <c r="AI197" s="1" t="s">
        <v>14209</v>
      </c>
      <c r="AJ197" s="8" t="s">
        <v>4244</v>
      </c>
      <c r="AK197" s="8" t="s">
        <v>14209</v>
      </c>
      <c r="AL197" s="8" t="s">
        <v>11395</v>
      </c>
      <c r="AM197" s="8" t="s">
        <v>11731</v>
      </c>
      <c r="AN197" s="8" t="s">
        <v>11397</v>
      </c>
      <c r="AO197" s="8">
        <v>1</v>
      </c>
      <c r="AP197" s="8" t="s">
        <v>11547</v>
      </c>
      <c r="AQ197" s="8" t="s">
        <v>11547</v>
      </c>
      <c r="AR197" s="8" t="str">
        <f t="shared" si="3"/>
        <v>Theatre</v>
      </c>
    </row>
    <row r="198" spans="1:44" s="8" customFormat="1">
      <c r="A198" s="19">
        <v>44616.338287036997</v>
      </c>
      <c r="B198" s="19">
        <v>44616.338287036997</v>
      </c>
      <c r="C198" s="8" t="s">
        <v>4245</v>
      </c>
      <c r="E198" s="8" t="s">
        <v>5</v>
      </c>
      <c r="G198" s="15">
        <v>2000</v>
      </c>
      <c r="H198" s="15">
        <v>0</v>
      </c>
      <c r="I198" s="15">
        <v>2000</v>
      </c>
      <c r="J198" s="15">
        <v>2000</v>
      </c>
      <c r="K198" s="15">
        <v>0</v>
      </c>
      <c r="L198" s="8" t="s">
        <v>11386</v>
      </c>
      <c r="M198" s="8" t="s">
        <v>16693</v>
      </c>
      <c r="O198" s="8" t="s">
        <v>11388</v>
      </c>
      <c r="P198" s="8" t="s">
        <v>11389</v>
      </c>
      <c r="Q198" s="8" t="s">
        <v>12763</v>
      </c>
      <c r="R198" s="8" t="s">
        <v>11533</v>
      </c>
      <c r="S198" s="8" t="s">
        <v>17027</v>
      </c>
      <c r="T198" s="8" t="s">
        <v>4246</v>
      </c>
      <c r="Y198" s="8" t="s">
        <v>11393</v>
      </c>
      <c r="AA198" s="19">
        <v>44620</v>
      </c>
      <c r="AB198" s="19"/>
      <c r="AC198" s="19"/>
      <c r="AD198" s="19"/>
      <c r="AH198" s="8" t="s">
        <v>11393</v>
      </c>
      <c r="AI198" s="1" t="s">
        <v>17027</v>
      </c>
      <c r="AJ198" s="8" t="s">
        <v>4245</v>
      </c>
      <c r="AK198" s="8" t="s">
        <v>17027</v>
      </c>
      <c r="AL198" s="8" t="s">
        <v>11395</v>
      </c>
      <c r="AM198" s="8" t="s">
        <v>11396</v>
      </c>
      <c r="AN198" s="8" t="s">
        <v>11397</v>
      </c>
      <c r="AO198" s="8">
        <v>1</v>
      </c>
      <c r="AP198" s="8">
        <v>0</v>
      </c>
      <c r="AQ198" s="8" t="s">
        <v>16698</v>
      </c>
      <c r="AR198" s="8">
        <f t="shared" si="3"/>
        <v>0</v>
      </c>
    </row>
    <row r="199" spans="1:44" s="8" customFormat="1">
      <c r="A199" s="19">
        <v>44615.598136574103</v>
      </c>
      <c r="B199" s="19">
        <v>44615.598136574103</v>
      </c>
      <c r="C199" s="8" t="s">
        <v>4247</v>
      </c>
      <c r="E199" s="8" t="s">
        <v>5</v>
      </c>
      <c r="G199" s="15">
        <v>2000</v>
      </c>
      <c r="H199" s="15">
        <v>0</v>
      </c>
      <c r="I199" s="15">
        <v>2000</v>
      </c>
      <c r="J199" s="15">
        <v>2000</v>
      </c>
      <c r="K199" s="15">
        <v>0</v>
      </c>
      <c r="L199" s="8" t="s">
        <v>11386</v>
      </c>
      <c r="M199" s="8" t="s">
        <v>16693</v>
      </c>
      <c r="N199" s="8" t="s">
        <v>17028</v>
      </c>
      <c r="O199" s="8" t="s">
        <v>11388</v>
      </c>
      <c r="P199" s="8" t="s">
        <v>11389</v>
      </c>
      <c r="Q199" s="8" t="s">
        <v>12005</v>
      </c>
      <c r="R199" s="8" t="s">
        <v>11959</v>
      </c>
      <c r="S199" s="8" t="s">
        <v>17029</v>
      </c>
      <c r="T199" s="8" t="s">
        <v>4248</v>
      </c>
      <c r="Y199" s="8" t="s">
        <v>11393</v>
      </c>
      <c r="AA199" s="19">
        <v>44620</v>
      </c>
      <c r="AB199" s="19"/>
      <c r="AC199" s="19"/>
      <c r="AD199" s="19"/>
      <c r="AH199" s="8" t="s">
        <v>11393</v>
      </c>
      <c r="AI199" s="1" t="s">
        <v>17029</v>
      </c>
      <c r="AJ199" s="8" t="s">
        <v>4247</v>
      </c>
      <c r="AK199" s="8" t="s">
        <v>17029</v>
      </c>
      <c r="AL199" s="8" t="s">
        <v>11395</v>
      </c>
      <c r="AM199" s="8" t="s">
        <v>11401</v>
      </c>
      <c r="AN199" s="8" t="s">
        <v>11397</v>
      </c>
      <c r="AO199" s="8">
        <v>1</v>
      </c>
      <c r="AP199" s="8">
        <v>0</v>
      </c>
      <c r="AQ199" s="8">
        <v>0</v>
      </c>
      <c r="AR199" s="8">
        <f t="shared" si="3"/>
        <v>0</v>
      </c>
    </row>
    <row r="200" spans="1:44" s="8" customFormat="1">
      <c r="A200" s="19">
        <v>44615.605208333298</v>
      </c>
      <c r="B200" s="19">
        <v>44615.605208333298</v>
      </c>
      <c r="C200" s="8" t="s">
        <v>4249</v>
      </c>
      <c r="E200" s="8" t="s">
        <v>5</v>
      </c>
      <c r="G200" s="15">
        <v>2000</v>
      </c>
      <c r="H200" s="15">
        <v>0</v>
      </c>
      <c r="I200" s="15">
        <v>2000</v>
      </c>
      <c r="J200" s="15">
        <v>2000</v>
      </c>
      <c r="K200" s="15">
        <v>0</v>
      </c>
      <c r="L200" s="8" t="s">
        <v>11386</v>
      </c>
      <c r="M200" s="8" t="s">
        <v>11387</v>
      </c>
      <c r="N200" s="8" t="s">
        <v>17030</v>
      </c>
      <c r="O200" s="8" t="s">
        <v>11388</v>
      </c>
      <c r="P200" s="8" t="s">
        <v>11389</v>
      </c>
      <c r="Q200" s="8" t="s">
        <v>17031</v>
      </c>
      <c r="R200" s="8" t="s">
        <v>17032</v>
      </c>
      <c r="S200" s="8" t="s">
        <v>17033</v>
      </c>
      <c r="T200" s="8" t="s">
        <v>4250</v>
      </c>
      <c r="Y200" s="8" t="s">
        <v>11393</v>
      </c>
      <c r="AA200" s="19">
        <v>44624</v>
      </c>
      <c r="AB200" s="19"/>
      <c r="AC200" s="19"/>
      <c r="AD200" s="19"/>
      <c r="AH200" s="8" t="s">
        <v>11393</v>
      </c>
      <c r="AI200" s="1" t="s">
        <v>17033</v>
      </c>
      <c r="AJ200" s="8" t="s">
        <v>4249</v>
      </c>
      <c r="AK200" s="8" t="s">
        <v>17033</v>
      </c>
      <c r="AL200" s="8" t="s">
        <v>11478</v>
      </c>
      <c r="AM200" s="8" t="s">
        <v>11588</v>
      </c>
      <c r="AN200" s="8" t="s">
        <v>11472</v>
      </c>
      <c r="AO200" s="8">
        <v>1</v>
      </c>
      <c r="AP200" s="8" t="s">
        <v>16698</v>
      </c>
      <c r="AQ200" s="8">
        <v>0</v>
      </c>
      <c r="AR200" s="8">
        <f t="shared" si="3"/>
        <v>0</v>
      </c>
    </row>
    <row r="201" spans="1:44" s="8" customFormat="1">
      <c r="A201" s="19">
        <v>44615.5942939815</v>
      </c>
      <c r="B201" s="19">
        <v>44615.5942939815</v>
      </c>
      <c r="C201" s="8" t="s">
        <v>4251</v>
      </c>
      <c r="E201" s="8" t="s">
        <v>5</v>
      </c>
      <c r="G201" s="15">
        <v>2000</v>
      </c>
      <c r="H201" s="15">
        <v>0</v>
      </c>
      <c r="I201" s="15">
        <v>2000</v>
      </c>
      <c r="J201" s="15">
        <v>2000</v>
      </c>
      <c r="K201" s="15">
        <v>0</v>
      </c>
      <c r="L201" s="8" t="s">
        <v>11386</v>
      </c>
      <c r="M201" s="8" t="s">
        <v>16693</v>
      </c>
      <c r="N201" s="8" t="s">
        <v>17034</v>
      </c>
      <c r="O201" s="8" t="s">
        <v>11388</v>
      </c>
      <c r="P201" s="8" t="s">
        <v>11389</v>
      </c>
      <c r="Q201" s="8" t="s">
        <v>17035</v>
      </c>
      <c r="R201" s="8" t="s">
        <v>16600</v>
      </c>
      <c r="S201" s="8" t="s">
        <v>17036</v>
      </c>
      <c r="T201" s="8" t="s">
        <v>4252</v>
      </c>
      <c r="Y201" s="8" t="s">
        <v>11393</v>
      </c>
      <c r="AA201" s="19">
        <v>44620</v>
      </c>
      <c r="AB201" s="19"/>
      <c r="AC201" s="19"/>
      <c r="AD201" s="19"/>
      <c r="AH201" s="8" t="s">
        <v>11393</v>
      </c>
      <c r="AI201" s="1" t="s">
        <v>17037</v>
      </c>
      <c r="AJ201" s="8" t="s">
        <v>4251</v>
      </c>
      <c r="AK201" s="8" t="s">
        <v>17037</v>
      </c>
      <c r="AL201" s="8" t="s">
        <v>11464</v>
      </c>
      <c r="AM201" s="8" t="s">
        <v>11465</v>
      </c>
      <c r="AN201" s="8" t="s">
        <v>11466</v>
      </c>
      <c r="AO201" s="8">
        <v>1</v>
      </c>
      <c r="AP201" s="8">
        <v>0</v>
      </c>
      <c r="AQ201" s="8">
        <v>0</v>
      </c>
      <c r="AR201" s="8">
        <f t="shared" si="3"/>
        <v>0</v>
      </c>
    </row>
    <row r="202" spans="1:44" s="8" customFormat="1">
      <c r="A202" s="19">
        <v>44615.596423611103</v>
      </c>
      <c r="B202" s="19">
        <v>44615.596423611103</v>
      </c>
      <c r="C202" s="8" t="s">
        <v>4253</v>
      </c>
      <c r="E202" s="8" t="s">
        <v>5</v>
      </c>
      <c r="G202" s="15">
        <v>2000</v>
      </c>
      <c r="H202" s="15">
        <v>0</v>
      </c>
      <c r="I202" s="15">
        <v>2000</v>
      </c>
      <c r="J202" s="15">
        <v>2000</v>
      </c>
      <c r="K202" s="15">
        <v>0</v>
      </c>
      <c r="L202" s="8" t="s">
        <v>11386</v>
      </c>
      <c r="M202" s="8" t="s">
        <v>16693</v>
      </c>
      <c r="N202" s="8" t="s">
        <v>17038</v>
      </c>
      <c r="O202" s="8" t="s">
        <v>11388</v>
      </c>
      <c r="P202" s="8" t="s">
        <v>11389</v>
      </c>
      <c r="Q202" s="8" t="s">
        <v>11659</v>
      </c>
      <c r="R202" s="8" t="s">
        <v>11640</v>
      </c>
      <c r="S202" s="8" t="s">
        <v>11754</v>
      </c>
      <c r="T202" s="8" t="s">
        <v>4254</v>
      </c>
      <c r="Y202" s="8" t="s">
        <v>11393</v>
      </c>
      <c r="AA202" s="19">
        <v>44620</v>
      </c>
      <c r="AB202" s="19"/>
      <c r="AC202" s="19"/>
      <c r="AD202" s="19"/>
      <c r="AH202" s="8" t="s">
        <v>11393</v>
      </c>
      <c r="AI202" s="1" t="s">
        <v>11754</v>
      </c>
      <c r="AJ202" s="8" t="s">
        <v>4253</v>
      </c>
      <c r="AK202" s="8" t="s">
        <v>11754</v>
      </c>
      <c r="AL202" s="8" t="s">
        <v>11395</v>
      </c>
      <c r="AM202" s="8" t="s">
        <v>11401</v>
      </c>
      <c r="AN202" s="8" t="s">
        <v>11397</v>
      </c>
      <c r="AO202" s="8">
        <v>1</v>
      </c>
      <c r="AP202" s="8">
        <v>0</v>
      </c>
      <c r="AQ202" s="8">
        <v>0</v>
      </c>
      <c r="AR202" s="8">
        <f t="shared" si="3"/>
        <v>0</v>
      </c>
    </row>
    <row r="203" spans="1:44" s="8" customFormat="1">
      <c r="A203" s="19">
        <v>44615.593865740702</v>
      </c>
      <c r="B203" s="19">
        <v>44615.593865740702</v>
      </c>
      <c r="C203" s="8" t="s">
        <v>4255</v>
      </c>
      <c r="E203" s="8" t="s">
        <v>5</v>
      </c>
      <c r="G203" s="15">
        <v>2000</v>
      </c>
      <c r="H203" s="15">
        <v>0</v>
      </c>
      <c r="I203" s="15">
        <v>2000</v>
      </c>
      <c r="J203" s="15">
        <v>2000</v>
      </c>
      <c r="K203" s="15">
        <v>0</v>
      </c>
      <c r="L203" s="8" t="s">
        <v>11386</v>
      </c>
      <c r="M203" s="8" t="s">
        <v>16693</v>
      </c>
      <c r="N203" s="8" t="s">
        <v>17039</v>
      </c>
      <c r="O203" s="8" t="s">
        <v>11388</v>
      </c>
      <c r="P203" s="8" t="s">
        <v>11389</v>
      </c>
      <c r="Q203" s="8" t="s">
        <v>11800</v>
      </c>
      <c r="R203" s="8" t="s">
        <v>17040</v>
      </c>
      <c r="S203" s="8" t="s">
        <v>14759</v>
      </c>
      <c r="T203" s="8" t="s">
        <v>4256</v>
      </c>
      <c r="Y203" s="8" t="s">
        <v>11393</v>
      </c>
      <c r="AA203" s="19">
        <v>44620</v>
      </c>
      <c r="AB203" s="19"/>
      <c r="AC203" s="19"/>
      <c r="AD203" s="19"/>
      <c r="AH203" s="8" t="s">
        <v>11393</v>
      </c>
      <c r="AI203" s="1" t="s">
        <v>14759</v>
      </c>
      <c r="AJ203" s="8" t="s">
        <v>4255</v>
      </c>
      <c r="AK203" s="8" t="s">
        <v>14759</v>
      </c>
      <c r="AL203" s="8" t="s">
        <v>11395</v>
      </c>
      <c r="AM203" s="8" t="s">
        <v>11396</v>
      </c>
      <c r="AN203" s="8" t="s">
        <v>11397</v>
      </c>
      <c r="AO203" s="8">
        <v>1</v>
      </c>
      <c r="AP203" s="8">
        <v>0</v>
      </c>
      <c r="AQ203" s="8">
        <v>0</v>
      </c>
      <c r="AR203" s="8">
        <f t="shared" si="3"/>
        <v>0</v>
      </c>
    </row>
    <row r="204" spans="1:44" s="8" customFormat="1">
      <c r="A204" s="19">
        <v>44615.595046296301</v>
      </c>
      <c r="B204" s="19">
        <v>44615.595046296301</v>
      </c>
      <c r="C204" s="8" t="s">
        <v>4257</v>
      </c>
      <c r="E204" s="8" t="s">
        <v>5</v>
      </c>
      <c r="G204" s="15">
        <v>2000</v>
      </c>
      <c r="H204" s="15">
        <v>0</v>
      </c>
      <c r="I204" s="15">
        <v>2000</v>
      </c>
      <c r="J204" s="15">
        <v>2000</v>
      </c>
      <c r="K204" s="15">
        <v>0</v>
      </c>
      <c r="L204" s="8" t="s">
        <v>11386</v>
      </c>
      <c r="M204" s="8" t="s">
        <v>16693</v>
      </c>
      <c r="N204" s="8" t="s">
        <v>17041</v>
      </c>
      <c r="O204" s="8" t="s">
        <v>11388</v>
      </c>
      <c r="P204" s="8" t="s">
        <v>11389</v>
      </c>
      <c r="Q204" s="8" t="s">
        <v>14757</v>
      </c>
      <c r="R204" s="8" t="s">
        <v>14758</v>
      </c>
      <c r="S204" s="8" t="s">
        <v>12058</v>
      </c>
      <c r="T204" s="8" t="s">
        <v>162</v>
      </c>
      <c r="V204" s="8" t="s">
        <v>12058</v>
      </c>
      <c r="Y204" s="8" t="s">
        <v>11393</v>
      </c>
      <c r="AA204" s="19">
        <v>44620</v>
      </c>
      <c r="AB204" s="19"/>
      <c r="AC204" s="19"/>
      <c r="AD204" s="19"/>
      <c r="AH204" s="8" t="s">
        <v>11393</v>
      </c>
      <c r="AI204" s="1" t="s">
        <v>12058</v>
      </c>
      <c r="AJ204" s="8" t="s">
        <v>4257</v>
      </c>
      <c r="AK204" s="8" t="s">
        <v>12058</v>
      </c>
      <c r="AL204" s="8" t="s">
        <v>11478</v>
      </c>
      <c r="AM204" s="8" t="s">
        <v>11548</v>
      </c>
      <c r="AN204" s="8" t="s">
        <v>11472</v>
      </c>
      <c r="AO204" s="8">
        <v>1</v>
      </c>
      <c r="AP204" s="8" t="s">
        <v>11587</v>
      </c>
      <c r="AQ204" s="8">
        <v>0</v>
      </c>
      <c r="AR204" s="8" t="str">
        <f t="shared" si="3"/>
        <v>Other</v>
      </c>
    </row>
    <row r="205" spans="1:44" s="8" customFormat="1">
      <c r="A205" s="19">
        <v>44615.595439814802</v>
      </c>
      <c r="B205" s="19">
        <v>44615.595439814802</v>
      </c>
      <c r="C205" s="8" t="s">
        <v>4258</v>
      </c>
      <c r="E205" s="8" t="s">
        <v>5</v>
      </c>
      <c r="G205" s="15">
        <v>2000</v>
      </c>
      <c r="H205" s="15">
        <v>0</v>
      </c>
      <c r="I205" s="15">
        <v>2000</v>
      </c>
      <c r="J205" s="15">
        <v>2000</v>
      </c>
      <c r="K205" s="15">
        <v>0</v>
      </c>
      <c r="L205" s="8" t="s">
        <v>11386</v>
      </c>
      <c r="M205" s="8" t="s">
        <v>16693</v>
      </c>
      <c r="N205" s="8" t="s">
        <v>17042</v>
      </c>
      <c r="O205" s="8" t="s">
        <v>11388</v>
      </c>
      <c r="P205" s="8" t="s">
        <v>11389</v>
      </c>
      <c r="Q205" s="8" t="s">
        <v>17043</v>
      </c>
      <c r="R205" s="8" t="s">
        <v>16963</v>
      </c>
      <c r="S205" s="8" t="s">
        <v>17044</v>
      </c>
      <c r="T205" s="8" t="s">
        <v>4259</v>
      </c>
      <c r="Y205" s="8" t="s">
        <v>11393</v>
      </c>
      <c r="AA205" s="19">
        <v>44620</v>
      </c>
      <c r="AB205" s="19"/>
      <c r="AC205" s="19"/>
      <c r="AD205" s="19"/>
      <c r="AH205" s="8" t="s">
        <v>11393</v>
      </c>
      <c r="AI205" s="1" t="s">
        <v>17045</v>
      </c>
      <c r="AJ205" s="8" t="s">
        <v>4258</v>
      </c>
      <c r="AK205" s="8" t="s">
        <v>17045</v>
      </c>
      <c r="AL205" s="8" t="s">
        <v>11682</v>
      </c>
      <c r="AM205" s="8" t="s">
        <v>11962</v>
      </c>
      <c r="AN205" s="8" t="s">
        <v>11577</v>
      </c>
      <c r="AO205" s="8">
        <v>1</v>
      </c>
      <c r="AP205" s="8">
        <v>0</v>
      </c>
      <c r="AQ205" s="8" t="s">
        <v>16698</v>
      </c>
      <c r="AR205" s="8">
        <f t="shared" si="3"/>
        <v>0</v>
      </c>
    </row>
    <row r="206" spans="1:44" s="8" customFormat="1">
      <c r="A206" s="19">
        <v>44615.595925925903</v>
      </c>
      <c r="B206" s="19">
        <v>44615.595925925903</v>
      </c>
      <c r="C206" s="8" t="s">
        <v>4260</v>
      </c>
      <c r="E206" s="8" t="s">
        <v>5</v>
      </c>
      <c r="G206" s="15">
        <v>2000</v>
      </c>
      <c r="H206" s="15">
        <v>0</v>
      </c>
      <c r="I206" s="15">
        <v>2000</v>
      </c>
      <c r="J206" s="15">
        <v>2000</v>
      </c>
      <c r="K206" s="15">
        <v>0</v>
      </c>
      <c r="L206" s="8" t="s">
        <v>11386</v>
      </c>
      <c r="M206" s="8" t="s">
        <v>16693</v>
      </c>
      <c r="N206" s="8" t="s">
        <v>17046</v>
      </c>
      <c r="O206" s="8" t="s">
        <v>11388</v>
      </c>
      <c r="P206" s="8" t="s">
        <v>11389</v>
      </c>
      <c r="Q206" s="8" t="s">
        <v>15818</v>
      </c>
      <c r="R206" s="8" t="s">
        <v>14313</v>
      </c>
      <c r="S206" s="8" t="s">
        <v>15100</v>
      </c>
      <c r="T206" s="8" t="s">
        <v>4261</v>
      </c>
      <c r="V206" s="8" t="s">
        <v>15100</v>
      </c>
      <c r="Y206" s="8" t="s">
        <v>11393</v>
      </c>
      <c r="AA206" s="19">
        <v>44620</v>
      </c>
      <c r="AB206" s="19"/>
      <c r="AC206" s="19"/>
      <c r="AD206" s="19"/>
      <c r="AH206" s="8" t="s">
        <v>11393</v>
      </c>
      <c r="AI206" s="1" t="s">
        <v>15100</v>
      </c>
      <c r="AJ206" s="8" t="s">
        <v>4260</v>
      </c>
      <c r="AK206" s="8" t="s">
        <v>15100</v>
      </c>
      <c r="AL206" s="8" t="s">
        <v>11395</v>
      </c>
      <c r="AM206" s="8" t="s">
        <v>11401</v>
      </c>
      <c r="AN206" s="8" t="s">
        <v>11397</v>
      </c>
      <c r="AO206" s="8">
        <v>1</v>
      </c>
      <c r="AP206" s="8">
        <v>0</v>
      </c>
      <c r="AQ206" s="8">
        <v>0</v>
      </c>
      <c r="AR206" s="8">
        <f t="shared" si="3"/>
        <v>0</v>
      </c>
    </row>
    <row r="207" spans="1:44" s="8" customFormat="1">
      <c r="A207" s="19">
        <v>44615.597048611096</v>
      </c>
      <c r="B207" s="19">
        <v>44615.597048611096</v>
      </c>
      <c r="C207" s="8" t="s">
        <v>4262</v>
      </c>
      <c r="E207" s="8" t="s">
        <v>5</v>
      </c>
      <c r="G207" s="15">
        <v>2000</v>
      </c>
      <c r="H207" s="15">
        <v>0</v>
      </c>
      <c r="I207" s="15">
        <v>2000</v>
      </c>
      <c r="J207" s="15">
        <v>2000</v>
      </c>
      <c r="K207" s="15">
        <v>0</v>
      </c>
      <c r="L207" s="8" t="s">
        <v>11386</v>
      </c>
      <c r="M207" s="8" t="s">
        <v>16693</v>
      </c>
      <c r="N207" s="8" t="s">
        <v>17047</v>
      </c>
      <c r="O207" s="8" t="s">
        <v>11388</v>
      </c>
      <c r="P207" s="8" t="s">
        <v>11389</v>
      </c>
      <c r="Q207" s="8" t="s">
        <v>12484</v>
      </c>
      <c r="R207" s="8" t="s">
        <v>17048</v>
      </c>
      <c r="S207" s="8" t="s">
        <v>14132</v>
      </c>
      <c r="T207" s="8" t="s">
        <v>4263</v>
      </c>
      <c r="Y207" s="8" t="s">
        <v>11393</v>
      </c>
      <c r="AA207" s="19">
        <v>44620</v>
      </c>
      <c r="AB207" s="19"/>
      <c r="AC207" s="19"/>
      <c r="AD207" s="19"/>
      <c r="AH207" s="8" t="s">
        <v>11393</v>
      </c>
      <c r="AI207" s="1" t="s">
        <v>14132</v>
      </c>
      <c r="AJ207" s="8" t="s">
        <v>4262</v>
      </c>
      <c r="AK207" s="8" t="s">
        <v>14132</v>
      </c>
      <c r="AL207" s="8" t="s">
        <v>11395</v>
      </c>
      <c r="AM207" s="8" t="s">
        <v>11396</v>
      </c>
      <c r="AN207" s="8" t="s">
        <v>11397</v>
      </c>
      <c r="AO207" s="8">
        <v>1</v>
      </c>
      <c r="AP207" s="8">
        <v>0</v>
      </c>
      <c r="AQ207" s="8" t="s">
        <v>16698</v>
      </c>
      <c r="AR207" s="8">
        <f t="shared" si="3"/>
        <v>0</v>
      </c>
    </row>
    <row r="208" spans="1:44" s="8" customFormat="1">
      <c r="A208" s="19">
        <v>44615.596354166701</v>
      </c>
      <c r="B208" s="19">
        <v>44615.596354166701</v>
      </c>
      <c r="C208" s="8" t="s">
        <v>4264</v>
      </c>
      <c r="E208" s="8" t="s">
        <v>5</v>
      </c>
      <c r="G208" s="15">
        <v>2000</v>
      </c>
      <c r="H208" s="15">
        <v>0</v>
      </c>
      <c r="I208" s="15">
        <v>2000</v>
      </c>
      <c r="J208" s="15">
        <v>2000</v>
      </c>
      <c r="K208" s="15">
        <v>0</v>
      </c>
      <c r="L208" s="8" t="s">
        <v>11386</v>
      </c>
      <c r="M208" s="8" t="s">
        <v>16693</v>
      </c>
      <c r="O208" s="8" t="s">
        <v>11388</v>
      </c>
      <c r="P208" s="8" t="s">
        <v>11389</v>
      </c>
      <c r="Q208" s="8" t="s">
        <v>17049</v>
      </c>
      <c r="R208" s="8" t="s">
        <v>17050</v>
      </c>
      <c r="S208" s="8" t="s">
        <v>17051</v>
      </c>
      <c r="T208" s="8" t="s">
        <v>4265</v>
      </c>
      <c r="Y208" s="8" t="s">
        <v>11393</v>
      </c>
      <c r="AA208" s="19">
        <v>44620</v>
      </c>
      <c r="AB208" s="19"/>
      <c r="AC208" s="19"/>
      <c r="AD208" s="19"/>
      <c r="AH208" s="8" t="s">
        <v>11393</v>
      </c>
      <c r="AI208" s="1" t="s">
        <v>17052</v>
      </c>
      <c r="AJ208" s="8" t="s">
        <v>4264</v>
      </c>
      <c r="AK208" s="8" t="s">
        <v>17052</v>
      </c>
      <c r="AL208" s="8" t="s">
        <v>12451</v>
      </c>
      <c r="AM208" s="8" t="s">
        <v>12487</v>
      </c>
      <c r="AN208" s="8" t="s">
        <v>11466</v>
      </c>
      <c r="AO208" s="8">
        <v>1</v>
      </c>
      <c r="AP208" s="8">
        <v>0</v>
      </c>
      <c r="AQ208" s="8" t="s">
        <v>16698</v>
      </c>
      <c r="AR208" s="8">
        <f t="shared" si="3"/>
        <v>0</v>
      </c>
    </row>
    <row r="209" spans="1:44" s="8" customFormat="1">
      <c r="A209" s="19">
        <v>44615.598831018498</v>
      </c>
      <c r="B209" s="19">
        <v>44615.598831018498</v>
      </c>
      <c r="C209" s="8" t="s">
        <v>4266</v>
      </c>
      <c r="E209" s="8" t="s">
        <v>5</v>
      </c>
      <c r="G209" s="15">
        <v>2000</v>
      </c>
      <c r="H209" s="15">
        <v>0</v>
      </c>
      <c r="I209" s="15">
        <v>2000</v>
      </c>
      <c r="J209" s="15">
        <v>2000</v>
      </c>
      <c r="K209" s="15">
        <v>0</v>
      </c>
      <c r="L209" s="8" t="s">
        <v>11386</v>
      </c>
      <c r="M209" s="8" t="s">
        <v>16693</v>
      </c>
      <c r="N209" s="8" t="s">
        <v>17053</v>
      </c>
      <c r="O209" s="8" t="s">
        <v>11388</v>
      </c>
      <c r="P209" s="8" t="s">
        <v>11389</v>
      </c>
      <c r="Q209" s="8" t="s">
        <v>17054</v>
      </c>
      <c r="R209" s="8" t="s">
        <v>17055</v>
      </c>
      <c r="S209" s="8" t="s">
        <v>17056</v>
      </c>
      <c r="T209" s="8" t="s">
        <v>4267</v>
      </c>
      <c r="Y209" s="8" t="s">
        <v>11393</v>
      </c>
      <c r="AA209" s="19">
        <v>44622</v>
      </c>
      <c r="AB209" s="19"/>
      <c r="AC209" s="19"/>
      <c r="AD209" s="19"/>
      <c r="AH209" s="8" t="s">
        <v>11393</v>
      </c>
      <c r="AI209" s="1" t="s">
        <v>17056</v>
      </c>
      <c r="AJ209" s="8" t="s">
        <v>4266</v>
      </c>
      <c r="AK209" s="8" t="s">
        <v>17056</v>
      </c>
      <c r="AL209" s="8" t="s">
        <v>11688</v>
      </c>
      <c r="AM209" s="8" t="s">
        <v>11689</v>
      </c>
      <c r="AN209" s="8" t="s">
        <v>11690</v>
      </c>
      <c r="AO209" s="8">
        <v>1</v>
      </c>
      <c r="AP209" s="8">
        <v>0</v>
      </c>
      <c r="AQ209" s="8">
        <v>0</v>
      </c>
      <c r="AR209" s="8">
        <f t="shared" si="3"/>
        <v>0</v>
      </c>
    </row>
    <row r="210" spans="1:44" s="8" customFormat="1">
      <c r="A210" s="19">
        <v>44615.596886574102</v>
      </c>
      <c r="B210" s="19">
        <v>44615.596886574102</v>
      </c>
      <c r="C210" s="8" t="s">
        <v>4268</v>
      </c>
      <c r="E210" s="8" t="s">
        <v>5</v>
      </c>
      <c r="G210" s="15">
        <v>2000</v>
      </c>
      <c r="H210" s="15">
        <v>0</v>
      </c>
      <c r="I210" s="15">
        <v>2000</v>
      </c>
      <c r="J210" s="15">
        <v>2000</v>
      </c>
      <c r="K210" s="15">
        <v>0</v>
      </c>
      <c r="L210" s="8" t="s">
        <v>11386</v>
      </c>
      <c r="M210" s="8" t="s">
        <v>16693</v>
      </c>
      <c r="N210" s="8" t="s">
        <v>43</v>
      </c>
      <c r="O210" s="8" t="s">
        <v>11388</v>
      </c>
      <c r="P210" s="8" t="s">
        <v>11389</v>
      </c>
      <c r="Q210" s="8" t="s">
        <v>13460</v>
      </c>
      <c r="R210" s="8" t="s">
        <v>13674</v>
      </c>
      <c r="S210" s="8" t="s">
        <v>13675</v>
      </c>
      <c r="T210" s="8" t="s">
        <v>44</v>
      </c>
      <c r="Y210" s="8" t="s">
        <v>11393</v>
      </c>
      <c r="AA210" s="19">
        <v>44620</v>
      </c>
      <c r="AB210" s="19"/>
      <c r="AC210" s="19"/>
      <c r="AD210" s="19"/>
      <c r="AH210" s="8" t="s">
        <v>11393</v>
      </c>
      <c r="AI210" s="1" t="s">
        <v>13676</v>
      </c>
      <c r="AJ210" s="8" t="s">
        <v>4268</v>
      </c>
      <c r="AK210" s="8" t="s">
        <v>13676</v>
      </c>
      <c r="AL210" s="8" t="s">
        <v>11523</v>
      </c>
      <c r="AM210" s="8" t="s">
        <v>17057</v>
      </c>
      <c r="AN210" s="8" t="s">
        <v>11429</v>
      </c>
      <c r="AO210" s="8">
        <v>1</v>
      </c>
      <c r="AP210" s="8" t="s">
        <v>11394</v>
      </c>
      <c r="AQ210" s="8" t="s">
        <v>11394</v>
      </c>
      <c r="AR210" s="8" t="str">
        <f t="shared" si="3"/>
        <v>Music</v>
      </c>
    </row>
    <row r="211" spans="1:44" s="8" customFormat="1">
      <c r="A211" s="19">
        <v>44615.597754629598</v>
      </c>
      <c r="B211" s="19">
        <v>44615.597754629598</v>
      </c>
      <c r="C211" s="8" t="s">
        <v>4269</v>
      </c>
      <c r="E211" s="8" t="s">
        <v>5</v>
      </c>
      <c r="G211" s="15">
        <v>2000</v>
      </c>
      <c r="H211" s="15">
        <v>0</v>
      </c>
      <c r="I211" s="15">
        <v>2000</v>
      </c>
      <c r="J211" s="15">
        <v>2000</v>
      </c>
      <c r="K211" s="15">
        <v>0</v>
      </c>
      <c r="L211" s="8" t="s">
        <v>11386</v>
      </c>
      <c r="M211" s="8" t="s">
        <v>16693</v>
      </c>
      <c r="N211" s="8" t="s">
        <v>317</v>
      </c>
      <c r="O211" s="8" t="s">
        <v>11388</v>
      </c>
      <c r="P211" s="8" t="s">
        <v>11389</v>
      </c>
      <c r="Q211" s="8" t="s">
        <v>12763</v>
      </c>
      <c r="R211" s="8" t="s">
        <v>14799</v>
      </c>
      <c r="S211" s="8" t="s">
        <v>14800</v>
      </c>
      <c r="T211" s="8" t="s">
        <v>318</v>
      </c>
      <c r="Y211" s="8" t="s">
        <v>11393</v>
      </c>
      <c r="AA211" s="19">
        <v>44620</v>
      </c>
      <c r="AB211" s="19"/>
      <c r="AC211" s="19"/>
      <c r="AD211" s="19"/>
      <c r="AH211" s="8" t="s">
        <v>11393</v>
      </c>
      <c r="AI211" s="1" t="s">
        <v>14800</v>
      </c>
      <c r="AJ211" s="8" t="s">
        <v>4269</v>
      </c>
      <c r="AK211" s="8" t="s">
        <v>14800</v>
      </c>
      <c r="AL211" s="8" t="s">
        <v>11470</v>
      </c>
      <c r="AM211" s="8" t="s">
        <v>12193</v>
      </c>
      <c r="AN211" s="8" t="s">
        <v>11472</v>
      </c>
      <c r="AO211" s="8">
        <v>1</v>
      </c>
      <c r="AP211" s="8" t="s">
        <v>11394</v>
      </c>
      <c r="AQ211" s="8" t="s">
        <v>11394</v>
      </c>
      <c r="AR211" s="8" t="str">
        <f t="shared" si="3"/>
        <v>Music</v>
      </c>
    </row>
    <row r="212" spans="1:44" s="8" customFormat="1">
      <c r="A212" s="19">
        <v>44615.595555555599</v>
      </c>
      <c r="B212" s="19">
        <v>44615.595555555599</v>
      </c>
      <c r="C212" s="8" t="s">
        <v>4270</v>
      </c>
      <c r="E212" s="8" t="s">
        <v>5</v>
      </c>
      <c r="G212" s="15">
        <v>2000</v>
      </c>
      <c r="H212" s="15">
        <v>0</v>
      </c>
      <c r="I212" s="15">
        <v>2000</v>
      </c>
      <c r="J212" s="15">
        <v>2000</v>
      </c>
      <c r="K212" s="15">
        <v>0</v>
      </c>
      <c r="L212" s="8" t="s">
        <v>11386</v>
      </c>
      <c r="M212" s="8" t="s">
        <v>16693</v>
      </c>
      <c r="N212" s="8" t="s">
        <v>17058</v>
      </c>
      <c r="O212" s="8" t="s">
        <v>11388</v>
      </c>
      <c r="P212" s="8" t="s">
        <v>11389</v>
      </c>
      <c r="Q212" s="8" t="s">
        <v>11504</v>
      </c>
      <c r="R212" s="8" t="s">
        <v>13328</v>
      </c>
      <c r="S212" s="8" t="s">
        <v>13329</v>
      </c>
      <c r="T212" s="8" t="s">
        <v>154</v>
      </c>
      <c r="Y212" s="8" t="s">
        <v>11393</v>
      </c>
      <c r="AA212" s="19">
        <v>44620</v>
      </c>
      <c r="AB212" s="19"/>
      <c r="AC212" s="19"/>
      <c r="AD212" s="19"/>
      <c r="AH212" s="8" t="s">
        <v>11393</v>
      </c>
      <c r="AI212" s="1" t="s">
        <v>13329</v>
      </c>
      <c r="AJ212" s="8" t="s">
        <v>4270</v>
      </c>
      <c r="AK212" s="8" t="s">
        <v>13329</v>
      </c>
      <c r="AL212" s="8" t="s">
        <v>11682</v>
      </c>
      <c r="AM212" s="8" t="s">
        <v>11917</v>
      </c>
      <c r="AN212" s="8" t="s">
        <v>11577</v>
      </c>
      <c r="AO212" s="8">
        <v>1</v>
      </c>
      <c r="AP212" s="8" t="s">
        <v>11412</v>
      </c>
      <c r="AQ212" s="8">
        <v>0</v>
      </c>
      <c r="AR212" s="8" t="str">
        <f t="shared" si="3"/>
        <v>Multi-Art Form</v>
      </c>
    </row>
    <row r="213" spans="1:44" s="8" customFormat="1">
      <c r="A213" s="19">
        <v>44615.5957291667</v>
      </c>
      <c r="B213" s="19">
        <v>44615.5957291667</v>
      </c>
      <c r="C213" s="8" t="s">
        <v>4271</v>
      </c>
      <c r="E213" s="8" t="s">
        <v>5</v>
      </c>
      <c r="G213" s="15">
        <v>2000</v>
      </c>
      <c r="H213" s="15">
        <v>0</v>
      </c>
      <c r="I213" s="15">
        <v>2000</v>
      </c>
      <c r="J213" s="15">
        <v>2000</v>
      </c>
      <c r="K213" s="15">
        <v>0</v>
      </c>
      <c r="L213" s="8" t="s">
        <v>11386</v>
      </c>
      <c r="M213" s="8" t="s">
        <v>16693</v>
      </c>
      <c r="N213" s="8" t="s">
        <v>17059</v>
      </c>
      <c r="O213" s="8" t="s">
        <v>11388</v>
      </c>
      <c r="P213" s="8" t="s">
        <v>11389</v>
      </c>
      <c r="Q213" s="8" t="s">
        <v>11790</v>
      </c>
      <c r="R213" s="8" t="s">
        <v>17060</v>
      </c>
      <c r="S213" s="8" t="s">
        <v>17061</v>
      </c>
      <c r="T213" s="8" t="s">
        <v>4272</v>
      </c>
      <c r="Y213" s="8" t="s">
        <v>11393</v>
      </c>
      <c r="AA213" s="19">
        <v>44620</v>
      </c>
      <c r="AB213" s="19"/>
      <c r="AC213" s="19"/>
      <c r="AD213" s="19"/>
      <c r="AH213" s="8" t="s">
        <v>11393</v>
      </c>
      <c r="AI213" s="1" t="s">
        <v>17061</v>
      </c>
      <c r="AJ213" s="8" t="s">
        <v>4271</v>
      </c>
      <c r="AK213" s="8" t="s">
        <v>17061</v>
      </c>
      <c r="AL213" s="8" t="s">
        <v>11523</v>
      </c>
      <c r="AM213" s="8" t="s">
        <v>11751</v>
      </c>
      <c r="AN213" s="8" t="s">
        <v>11429</v>
      </c>
      <c r="AO213" s="8">
        <v>1</v>
      </c>
      <c r="AP213" s="8">
        <v>0</v>
      </c>
      <c r="AQ213" s="8" t="s">
        <v>16698</v>
      </c>
      <c r="AR213" s="8">
        <f t="shared" si="3"/>
        <v>0</v>
      </c>
    </row>
    <row r="214" spans="1:44" s="8" customFormat="1">
      <c r="A214" s="19">
        <v>44615.631979166697</v>
      </c>
      <c r="B214" s="19">
        <v>44615.631979166697</v>
      </c>
      <c r="C214" s="8" t="s">
        <v>4273</v>
      </c>
      <c r="E214" s="8" t="s">
        <v>5</v>
      </c>
      <c r="G214" s="15">
        <v>1500</v>
      </c>
      <c r="H214" s="15">
        <v>0</v>
      </c>
      <c r="I214" s="15">
        <v>1500</v>
      </c>
      <c r="J214" s="15">
        <v>1500</v>
      </c>
      <c r="K214" s="15">
        <v>0</v>
      </c>
      <c r="L214" s="8" t="s">
        <v>11386</v>
      </c>
      <c r="M214" s="8" t="s">
        <v>11387</v>
      </c>
      <c r="N214" s="20"/>
      <c r="O214" s="8" t="s">
        <v>11388</v>
      </c>
      <c r="P214" s="8" t="s">
        <v>11389</v>
      </c>
      <c r="Q214" s="8" t="s">
        <v>12096</v>
      </c>
      <c r="R214" s="8" t="s">
        <v>17062</v>
      </c>
      <c r="S214" s="8" t="s">
        <v>17063</v>
      </c>
      <c r="T214" s="20" t="s">
        <v>4274</v>
      </c>
      <c r="U214" s="8" t="s">
        <v>4274</v>
      </c>
      <c r="V214" s="8" t="s">
        <v>17064</v>
      </c>
      <c r="Y214" s="8" t="s">
        <v>11393</v>
      </c>
      <c r="AA214" s="19">
        <v>44630</v>
      </c>
      <c r="AB214" s="19"/>
      <c r="AC214" s="19"/>
      <c r="AD214" s="19"/>
      <c r="AG214" s="8" t="s">
        <v>11645</v>
      </c>
      <c r="AH214" s="8" t="s">
        <v>11393</v>
      </c>
      <c r="AI214" s="1" t="s">
        <v>17063</v>
      </c>
      <c r="AJ214" s="8" t="s">
        <v>4273</v>
      </c>
      <c r="AK214" s="8" t="s">
        <v>17063</v>
      </c>
      <c r="AL214" s="8" t="s">
        <v>11464</v>
      </c>
      <c r="AM214" s="8" t="s">
        <v>11465</v>
      </c>
      <c r="AN214" s="8" t="s">
        <v>11466</v>
      </c>
      <c r="AO214" s="8">
        <v>1</v>
      </c>
      <c r="AP214" s="8" t="s">
        <v>16698</v>
      </c>
      <c r="AQ214" s="8" t="s">
        <v>16698</v>
      </c>
      <c r="AR214" s="8" t="str">
        <f t="shared" si="3"/>
        <v>Digital</v>
      </c>
    </row>
    <row r="215" spans="1:44" s="8" customFormat="1">
      <c r="A215" s="19">
        <v>44615.594502314802</v>
      </c>
      <c r="B215" s="19">
        <v>44615.594502314802</v>
      </c>
      <c r="C215" s="8" t="s">
        <v>4275</v>
      </c>
      <c r="E215" s="8" t="s">
        <v>5</v>
      </c>
      <c r="G215" s="15">
        <v>2000</v>
      </c>
      <c r="H215" s="15">
        <v>0</v>
      </c>
      <c r="I215" s="15">
        <v>2000</v>
      </c>
      <c r="J215" s="15">
        <v>2000</v>
      </c>
      <c r="K215" s="15">
        <v>0</v>
      </c>
      <c r="L215" s="8" t="s">
        <v>11386</v>
      </c>
      <c r="M215" s="8" t="s">
        <v>16693</v>
      </c>
      <c r="O215" s="8" t="s">
        <v>11388</v>
      </c>
      <c r="P215" s="8" t="s">
        <v>11389</v>
      </c>
      <c r="Q215" s="8" t="s">
        <v>16961</v>
      </c>
      <c r="R215" s="8" t="s">
        <v>11702</v>
      </c>
      <c r="S215" s="8" t="s">
        <v>17065</v>
      </c>
      <c r="T215" s="8" t="s">
        <v>4276</v>
      </c>
      <c r="Y215" s="8" t="s">
        <v>11393</v>
      </c>
      <c r="AA215" s="19">
        <v>44620</v>
      </c>
      <c r="AB215" s="19"/>
      <c r="AC215" s="19"/>
      <c r="AD215" s="19"/>
      <c r="AH215" s="8" t="s">
        <v>11393</v>
      </c>
      <c r="AI215" s="1" t="s">
        <v>17065</v>
      </c>
      <c r="AJ215" s="8" t="s">
        <v>4275</v>
      </c>
      <c r="AK215" s="8" t="s">
        <v>17065</v>
      </c>
      <c r="AL215" s="8" t="s">
        <v>11559</v>
      </c>
      <c r="AM215" s="8" t="s">
        <v>11560</v>
      </c>
      <c r="AN215" s="8" t="s">
        <v>11466</v>
      </c>
      <c r="AO215" s="8">
        <v>1</v>
      </c>
      <c r="AP215" s="8">
        <v>0</v>
      </c>
      <c r="AQ215" s="8" t="s">
        <v>16698</v>
      </c>
      <c r="AR215" s="8">
        <f t="shared" si="3"/>
        <v>0</v>
      </c>
    </row>
    <row r="216" spans="1:44" s="8" customFormat="1">
      <c r="A216" s="19">
        <v>44615.598900463003</v>
      </c>
      <c r="B216" s="19">
        <v>44615.598900463003</v>
      </c>
      <c r="C216" s="8" t="s">
        <v>4277</v>
      </c>
      <c r="E216" s="8" t="s">
        <v>5</v>
      </c>
      <c r="G216" s="15">
        <v>2000</v>
      </c>
      <c r="H216" s="15">
        <v>0</v>
      </c>
      <c r="I216" s="15">
        <v>2000</v>
      </c>
      <c r="J216" s="15">
        <v>2000</v>
      </c>
      <c r="K216" s="15">
        <v>0</v>
      </c>
      <c r="L216" s="8" t="s">
        <v>11386</v>
      </c>
      <c r="M216" s="8" t="s">
        <v>16693</v>
      </c>
      <c r="N216" s="8" t="s">
        <v>3501</v>
      </c>
      <c r="O216" s="8" t="s">
        <v>11388</v>
      </c>
      <c r="P216" s="8" t="s">
        <v>11389</v>
      </c>
      <c r="Q216" s="8" t="s">
        <v>11507</v>
      </c>
      <c r="R216" s="8" t="s">
        <v>11508</v>
      </c>
      <c r="S216" s="8" t="s">
        <v>11509</v>
      </c>
      <c r="T216" s="8" t="s">
        <v>3502</v>
      </c>
      <c r="Y216" s="8" t="s">
        <v>11393</v>
      </c>
      <c r="AA216" s="19">
        <v>44620</v>
      </c>
      <c r="AB216" s="19"/>
      <c r="AC216" s="19"/>
      <c r="AD216" s="19"/>
      <c r="AH216" s="8" t="s">
        <v>11393</v>
      </c>
      <c r="AI216" s="1" t="s">
        <v>11509</v>
      </c>
      <c r="AJ216" s="8" t="s">
        <v>4277</v>
      </c>
      <c r="AK216" s="8" t="s">
        <v>11509</v>
      </c>
      <c r="AL216" s="8" t="s">
        <v>11395</v>
      </c>
      <c r="AM216" s="8" t="s">
        <v>11483</v>
      </c>
      <c r="AN216" s="8" t="s">
        <v>11397</v>
      </c>
      <c r="AO216" s="8">
        <v>1</v>
      </c>
      <c r="AP216" s="8" t="s">
        <v>11394</v>
      </c>
      <c r="AQ216" s="8" t="s">
        <v>11394</v>
      </c>
      <c r="AR216" s="8" t="str">
        <f t="shared" si="3"/>
        <v>Music</v>
      </c>
    </row>
    <row r="217" spans="1:44" s="8" customFormat="1">
      <c r="A217" s="19">
        <v>44615.595625000002</v>
      </c>
      <c r="B217" s="19">
        <v>44615.595613425903</v>
      </c>
      <c r="C217" s="8" t="s">
        <v>17066</v>
      </c>
      <c r="E217" s="8" t="s">
        <v>5</v>
      </c>
      <c r="G217" s="15">
        <v>2000</v>
      </c>
      <c r="H217" s="15">
        <v>0</v>
      </c>
      <c r="I217" s="15">
        <v>2000</v>
      </c>
      <c r="J217" s="15"/>
      <c r="K217" s="15">
        <v>0</v>
      </c>
      <c r="L217" s="8" t="s">
        <v>11386</v>
      </c>
      <c r="M217" s="8" t="s">
        <v>11387</v>
      </c>
      <c r="N217" s="8" t="s">
        <v>17067</v>
      </c>
      <c r="O217" s="8" t="s">
        <v>11705</v>
      </c>
      <c r="P217" s="8" t="s">
        <v>11705</v>
      </c>
      <c r="Q217" s="8" t="s">
        <v>13298</v>
      </c>
      <c r="R217" s="8" t="s">
        <v>12527</v>
      </c>
      <c r="S217" s="8" t="s">
        <v>17068</v>
      </c>
      <c r="T217" s="8" t="s">
        <v>4764</v>
      </c>
      <c r="Y217" s="8" t="s">
        <v>11393</v>
      </c>
      <c r="AA217" s="19"/>
      <c r="AB217" s="19"/>
      <c r="AC217" s="19"/>
      <c r="AD217" s="19"/>
      <c r="AH217" s="8" t="s">
        <v>11393</v>
      </c>
      <c r="AI217" s="1" t="s">
        <v>17069</v>
      </c>
      <c r="AJ217" s="8" t="s">
        <v>17066</v>
      </c>
      <c r="AK217" s="8" t="s">
        <v>17069</v>
      </c>
      <c r="AL217" s="8" t="s">
        <v>11717</v>
      </c>
      <c r="AM217" s="8" t="s">
        <v>11765</v>
      </c>
      <c r="AN217" s="8" t="s">
        <v>11466</v>
      </c>
      <c r="AO217" s="8">
        <v>1</v>
      </c>
      <c r="AP217" s="8">
        <v>0</v>
      </c>
      <c r="AQ217" s="8">
        <v>0</v>
      </c>
      <c r="AR217" s="8">
        <f t="shared" si="3"/>
        <v>0</v>
      </c>
    </row>
    <row r="218" spans="1:44" s="8" customFormat="1">
      <c r="A218" s="19">
        <v>44615.597037036998</v>
      </c>
      <c r="B218" s="19">
        <v>44615.597037036998</v>
      </c>
      <c r="C218" s="8" t="s">
        <v>4278</v>
      </c>
      <c r="E218" s="8" t="s">
        <v>5</v>
      </c>
      <c r="G218" s="15">
        <v>2000</v>
      </c>
      <c r="H218" s="15">
        <v>0</v>
      </c>
      <c r="I218" s="15">
        <v>2000</v>
      </c>
      <c r="J218" s="15">
        <v>2000</v>
      </c>
      <c r="K218" s="15">
        <v>0</v>
      </c>
      <c r="L218" s="8" t="s">
        <v>11386</v>
      </c>
      <c r="M218" s="8" t="s">
        <v>16693</v>
      </c>
      <c r="N218" s="8" t="s">
        <v>17070</v>
      </c>
      <c r="O218" s="8" t="s">
        <v>11388</v>
      </c>
      <c r="P218" s="8" t="s">
        <v>11389</v>
      </c>
      <c r="Q218" s="8" t="s">
        <v>13700</v>
      </c>
      <c r="R218" s="8" t="s">
        <v>12809</v>
      </c>
      <c r="S218" s="8" t="s">
        <v>16860</v>
      </c>
      <c r="T218" s="8" t="s">
        <v>4279</v>
      </c>
      <c r="V218" s="8" t="s">
        <v>16860</v>
      </c>
      <c r="Y218" s="8" t="s">
        <v>11393</v>
      </c>
      <c r="AA218" s="19">
        <v>44620</v>
      </c>
      <c r="AB218" s="19"/>
      <c r="AC218" s="19"/>
      <c r="AD218" s="19"/>
      <c r="AH218" s="8" t="s">
        <v>11393</v>
      </c>
      <c r="AI218" s="1" t="s">
        <v>16860</v>
      </c>
      <c r="AJ218" s="8" t="s">
        <v>4278</v>
      </c>
      <c r="AK218" s="8" t="s">
        <v>16860</v>
      </c>
      <c r="AL218" s="8" t="s">
        <v>11395</v>
      </c>
      <c r="AM218" s="8" t="s">
        <v>11401</v>
      </c>
      <c r="AN218" s="8" t="s">
        <v>11397</v>
      </c>
      <c r="AO218" s="8">
        <v>1</v>
      </c>
      <c r="AP218" s="8">
        <v>0</v>
      </c>
      <c r="AQ218" s="8">
        <v>0</v>
      </c>
      <c r="AR218" s="8">
        <f t="shared" si="3"/>
        <v>0</v>
      </c>
    </row>
    <row r="219" spans="1:44" s="8" customFormat="1">
      <c r="A219" s="19">
        <v>44615.600624999999</v>
      </c>
      <c r="B219" s="19">
        <v>44615.600624999999</v>
      </c>
      <c r="C219" s="8" t="s">
        <v>17071</v>
      </c>
      <c r="E219" s="8" t="s">
        <v>5</v>
      </c>
      <c r="G219" s="15">
        <v>2000</v>
      </c>
      <c r="H219" s="15">
        <v>0</v>
      </c>
      <c r="I219" s="15">
        <v>2000</v>
      </c>
      <c r="J219" s="15"/>
      <c r="K219" s="15">
        <v>0</v>
      </c>
      <c r="L219" s="8" t="s">
        <v>11386</v>
      </c>
      <c r="M219" s="8" t="s">
        <v>11387</v>
      </c>
      <c r="N219" s="8" t="s">
        <v>17072</v>
      </c>
      <c r="O219" s="8" t="s">
        <v>11705</v>
      </c>
      <c r="P219" s="8" t="s">
        <v>11705</v>
      </c>
      <c r="Q219" s="8" t="s">
        <v>12405</v>
      </c>
      <c r="R219" s="8" t="s">
        <v>12406</v>
      </c>
      <c r="S219" s="8" t="s">
        <v>17073</v>
      </c>
      <c r="T219" s="8" t="s">
        <v>3536</v>
      </c>
      <c r="Y219" s="8" t="s">
        <v>11393</v>
      </c>
      <c r="AA219" s="19"/>
      <c r="AB219" s="19"/>
      <c r="AC219" s="19"/>
      <c r="AD219" s="19"/>
      <c r="AH219" s="8" t="s">
        <v>11393</v>
      </c>
      <c r="AI219" s="1" t="s">
        <v>17073</v>
      </c>
      <c r="AJ219" s="8" t="s">
        <v>17071</v>
      </c>
      <c r="AK219" s="8" t="s">
        <v>17073</v>
      </c>
      <c r="AL219" s="8" t="s">
        <v>11395</v>
      </c>
      <c r="AM219" s="8" t="s">
        <v>11731</v>
      </c>
      <c r="AN219" s="8" t="s">
        <v>11397</v>
      </c>
      <c r="AO219" s="8">
        <v>1</v>
      </c>
      <c r="AP219" s="8" t="s">
        <v>11394</v>
      </c>
      <c r="AQ219" s="8" t="s">
        <v>16698</v>
      </c>
      <c r="AR219" s="8" t="str">
        <f t="shared" si="3"/>
        <v>Music</v>
      </c>
    </row>
    <row r="220" spans="1:44" s="8" customFormat="1">
      <c r="A220" s="19">
        <v>44615.598854166703</v>
      </c>
      <c r="B220" s="19">
        <v>44615.598854166703</v>
      </c>
      <c r="C220" s="8" t="s">
        <v>4280</v>
      </c>
      <c r="E220" s="8" t="s">
        <v>5</v>
      </c>
      <c r="G220" s="15">
        <v>2000</v>
      </c>
      <c r="H220" s="15">
        <v>0</v>
      </c>
      <c r="I220" s="15">
        <v>2000</v>
      </c>
      <c r="J220" s="15">
        <v>2000</v>
      </c>
      <c r="K220" s="15">
        <v>0</v>
      </c>
      <c r="L220" s="8" t="s">
        <v>11386</v>
      </c>
      <c r="M220" s="8" t="s">
        <v>11387</v>
      </c>
      <c r="N220" s="20"/>
      <c r="O220" s="8" t="s">
        <v>11388</v>
      </c>
      <c r="P220" s="8" t="s">
        <v>11389</v>
      </c>
      <c r="Q220" s="8" t="s">
        <v>12287</v>
      </c>
      <c r="R220" s="8" t="s">
        <v>17074</v>
      </c>
      <c r="S220" s="8" t="s">
        <v>16808</v>
      </c>
      <c r="T220" s="20" t="s">
        <v>4281</v>
      </c>
      <c r="V220" s="8" t="s">
        <v>16808</v>
      </c>
      <c r="Y220" s="8" t="s">
        <v>11393</v>
      </c>
      <c r="AA220" s="19">
        <v>44630</v>
      </c>
      <c r="AB220" s="19"/>
      <c r="AC220" s="19"/>
      <c r="AD220" s="19"/>
      <c r="AG220" s="8" t="s">
        <v>11442</v>
      </c>
      <c r="AH220" s="8" t="s">
        <v>11393</v>
      </c>
      <c r="AI220" s="1" t="s">
        <v>16808</v>
      </c>
      <c r="AJ220" s="8" t="s">
        <v>4280</v>
      </c>
      <c r="AK220" s="8" t="s">
        <v>16808</v>
      </c>
      <c r="AL220" s="8" t="s">
        <v>11395</v>
      </c>
      <c r="AM220" s="8" t="s">
        <v>11396</v>
      </c>
      <c r="AN220" s="8" t="s">
        <v>11397</v>
      </c>
      <c r="AO220" s="8">
        <v>1</v>
      </c>
      <c r="AP220" s="8" t="s">
        <v>16698</v>
      </c>
      <c r="AQ220" s="8" t="s">
        <v>16698</v>
      </c>
      <c r="AR220" s="8" t="str">
        <f t="shared" si="3"/>
        <v>Visual Arts</v>
      </c>
    </row>
    <row r="221" spans="1:44" s="8" customFormat="1">
      <c r="A221" s="19">
        <v>44615.597083333298</v>
      </c>
      <c r="B221" s="19">
        <v>44615.597083333298</v>
      </c>
      <c r="C221" s="8" t="s">
        <v>4282</v>
      </c>
      <c r="E221" s="8" t="s">
        <v>5</v>
      </c>
      <c r="G221" s="15">
        <v>2000</v>
      </c>
      <c r="H221" s="15">
        <v>0</v>
      </c>
      <c r="I221" s="15">
        <v>2000</v>
      </c>
      <c r="J221" s="15">
        <v>2000</v>
      </c>
      <c r="K221" s="15">
        <v>0</v>
      </c>
      <c r="L221" s="8" t="s">
        <v>11386</v>
      </c>
      <c r="M221" s="8" t="s">
        <v>16693</v>
      </c>
      <c r="N221" s="8" t="s">
        <v>17075</v>
      </c>
      <c r="O221" s="8" t="s">
        <v>11388</v>
      </c>
      <c r="P221" s="8" t="s">
        <v>11389</v>
      </c>
      <c r="Q221" s="8" t="s">
        <v>13144</v>
      </c>
      <c r="R221" s="8" t="s">
        <v>13739</v>
      </c>
      <c r="S221" s="8" t="s">
        <v>17076</v>
      </c>
      <c r="T221" s="8" t="s">
        <v>4283</v>
      </c>
      <c r="Y221" s="8" t="s">
        <v>11393</v>
      </c>
      <c r="AA221" s="19">
        <v>44620</v>
      </c>
      <c r="AB221" s="19"/>
      <c r="AC221" s="19"/>
      <c r="AD221" s="19"/>
      <c r="AH221" s="8" t="s">
        <v>11393</v>
      </c>
      <c r="AI221" s="1" t="s">
        <v>17076</v>
      </c>
      <c r="AJ221" s="8" t="s">
        <v>4282</v>
      </c>
      <c r="AK221" s="8" t="s">
        <v>17076</v>
      </c>
      <c r="AL221" s="8" t="s">
        <v>11582</v>
      </c>
      <c r="AM221" s="8" t="s">
        <v>11583</v>
      </c>
      <c r="AN221" s="8" t="s">
        <v>11422</v>
      </c>
      <c r="AO221" s="8">
        <v>1</v>
      </c>
      <c r="AP221" s="8">
        <v>0</v>
      </c>
      <c r="AQ221" s="8">
        <v>0</v>
      </c>
      <c r="AR221" s="8">
        <f t="shared" si="3"/>
        <v>0</v>
      </c>
    </row>
    <row r="222" spans="1:44" s="8" customFormat="1">
      <c r="A222" s="19">
        <v>44615.597071759301</v>
      </c>
      <c r="B222" s="19">
        <v>44615.597071759301</v>
      </c>
      <c r="C222" s="8" t="s">
        <v>4284</v>
      </c>
      <c r="E222" s="8" t="s">
        <v>5</v>
      </c>
      <c r="G222" s="15">
        <v>2000</v>
      </c>
      <c r="H222" s="15">
        <v>0</v>
      </c>
      <c r="I222" s="15">
        <v>2000</v>
      </c>
      <c r="J222" s="15">
        <v>2000</v>
      </c>
      <c r="K222" s="15">
        <v>0</v>
      </c>
      <c r="L222" s="8" t="s">
        <v>11386</v>
      </c>
      <c r="M222" s="8" t="s">
        <v>16693</v>
      </c>
      <c r="N222" s="8" t="s">
        <v>2370</v>
      </c>
      <c r="O222" s="8" t="s">
        <v>11388</v>
      </c>
      <c r="P222" s="8" t="s">
        <v>11389</v>
      </c>
      <c r="Q222" s="8" t="s">
        <v>12736</v>
      </c>
      <c r="R222" s="8" t="s">
        <v>15821</v>
      </c>
      <c r="S222" s="8" t="s">
        <v>15822</v>
      </c>
      <c r="T222" s="8" t="s">
        <v>2371</v>
      </c>
      <c r="V222" s="8" t="s">
        <v>15822</v>
      </c>
      <c r="Y222" s="8" t="s">
        <v>11393</v>
      </c>
      <c r="AA222" s="19">
        <v>44620</v>
      </c>
      <c r="AB222" s="19"/>
      <c r="AC222" s="19"/>
      <c r="AD222" s="19"/>
      <c r="AH222" s="8" t="s">
        <v>11393</v>
      </c>
      <c r="AI222" s="1" t="s">
        <v>15822</v>
      </c>
      <c r="AJ222" s="8" t="s">
        <v>4284</v>
      </c>
      <c r="AK222" s="8" t="s">
        <v>15822</v>
      </c>
      <c r="AL222" s="8" t="s">
        <v>11395</v>
      </c>
      <c r="AM222" s="8" t="s">
        <v>11731</v>
      </c>
      <c r="AN222" s="8" t="s">
        <v>11397</v>
      </c>
      <c r="AO222" s="8">
        <v>1</v>
      </c>
      <c r="AP222" s="8" t="s">
        <v>11394</v>
      </c>
      <c r="AQ222" s="8" t="s">
        <v>11394</v>
      </c>
      <c r="AR222" s="8" t="str">
        <f t="shared" si="3"/>
        <v>Music</v>
      </c>
    </row>
    <row r="223" spans="1:44" s="8" customFormat="1">
      <c r="A223" s="19">
        <v>44615.597974536999</v>
      </c>
      <c r="B223" s="19">
        <v>44615.597974536999</v>
      </c>
      <c r="C223" s="8" t="s">
        <v>4285</v>
      </c>
      <c r="E223" s="8" t="s">
        <v>5</v>
      </c>
      <c r="G223" s="15">
        <v>2000</v>
      </c>
      <c r="H223" s="15">
        <v>0</v>
      </c>
      <c r="I223" s="15">
        <v>2000</v>
      </c>
      <c r="J223" s="15">
        <v>2000</v>
      </c>
      <c r="K223" s="15">
        <v>0</v>
      </c>
      <c r="L223" s="8" t="s">
        <v>11386</v>
      </c>
      <c r="M223" s="8" t="s">
        <v>16693</v>
      </c>
      <c r="N223" s="8" t="s">
        <v>17077</v>
      </c>
      <c r="O223" s="8" t="s">
        <v>11388</v>
      </c>
      <c r="P223" s="8" t="s">
        <v>11389</v>
      </c>
      <c r="Q223" s="8" t="s">
        <v>11623</v>
      </c>
      <c r="R223" s="8" t="s">
        <v>16805</v>
      </c>
      <c r="S223" s="8" t="s">
        <v>17078</v>
      </c>
      <c r="T223" s="8" t="s">
        <v>4286</v>
      </c>
      <c r="Y223" s="8" t="s">
        <v>11393</v>
      </c>
      <c r="AA223" s="19">
        <v>44620</v>
      </c>
      <c r="AB223" s="19"/>
      <c r="AC223" s="19"/>
      <c r="AD223" s="19"/>
      <c r="AH223" s="8" t="s">
        <v>11393</v>
      </c>
      <c r="AI223" s="1" t="s">
        <v>17078</v>
      </c>
      <c r="AJ223" s="8" t="s">
        <v>4285</v>
      </c>
      <c r="AK223" s="8" t="s">
        <v>17078</v>
      </c>
      <c r="AL223" s="8" t="s">
        <v>11789</v>
      </c>
      <c r="AM223" s="8" t="s">
        <v>11789</v>
      </c>
      <c r="AN223" s="8" t="s">
        <v>11690</v>
      </c>
      <c r="AO223" s="8">
        <v>1</v>
      </c>
      <c r="AP223" s="8">
        <v>0</v>
      </c>
      <c r="AQ223" s="8">
        <v>0</v>
      </c>
      <c r="AR223" s="8">
        <f t="shared" si="3"/>
        <v>0</v>
      </c>
    </row>
    <row r="224" spans="1:44" s="8" customFormat="1">
      <c r="A224" s="19">
        <v>44615.596747685202</v>
      </c>
      <c r="B224" s="19">
        <v>44615.596747685202</v>
      </c>
      <c r="C224" s="8" t="s">
        <v>4287</v>
      </c>
      <c r="E224" s="8" t="s">
        <v>5</v>
      </c>
      <c r="G224" s="15">
        <v>2000</v>
      </c>
      <c r="H224" s="15">
        <v>0</v>
      </c>
      <c r="I224" s="15">
        <v>2000</v>
      </c>
      <c r="J224" s="15">
        <v>2000</v>
      </c>
      <c r="K224" s="15">
        <v>0</v>
      </c>
      <c r="L224" s="8" t="s">
        <v>11386</v>
      </c>
      <c r="M224" s="8" t="s">
        <v>16693</v>
      </c>
      <c r="O224" s="8" t="s">
        <v>11388</v>
      </c>
      <c r="P224" s="8" t="s">
        <v>11389</v>
      </c>
      <c r="Q224" s="8" t="s">
        <v>17079</v>
      </c>
      <c r="R224" s="8" t="s">
        <v>17080</v>
      </c>
      <c r="S224" s="8" t="s">
        <v>17081</v>
      </c>
      <c r="T224" s="8" t="s">
        <v>4288</v>
      </c>
      <c r="Y224" s="8" t="s">
        <v>11393</v>
      </c>
      <c r="AA224" s="19">
        <v>44620</v>
      </c>
      <c r="AB224" s="19"/>
      <c r="AC224" s="19"/>
      <c r="AD224" s="19"/>
      <c r="AH224" s="8" t="s">
        <v>11393</v>
      </c>
      <c r="AI224" s="1" t="s">
        <v>17081</v>
      </c>
      <c r="AJ224" s="8" t="s">
        <v>4287</v>
      </c>
      <c r="AK224" s="8" t="s">
        <v>17081</v>
      </c>
      <c r="AL224" s="8" t="s">
        <v>11395</v>
      </c>
      <c r="AM224" s="8" t="s">
        <v>11396</v>
      </c>
      <c r="AN224" s="8" t="s">
        <v>11397</v>
      </c>
      <c r="AO224" s="8">
        <v>1</v>
      </c>
      <c r="AP224" s="8">
        <v>0</v>
      </c>
      <c r="AQ224" s="8" t="s">
        <v>16698</v>
      </c>
      <c r="AR224" s="8">
        <f t="shared" si="3"/>
        <v>0</v>
      </c>
    </row>
    <row r="225" spans="1:44" s="8" customFormat="1">
      <c r="A225" s="19">
        <v>44615.595173611102</v>
      </c>
      <c r="B225" s="19">
        <v>44615.595162037003</v>
      </c>
      <c r="C225" s="8" t="s">
        <v>4289</v>
      </c>
      <c r="E225" s="8" t="s">
        <v>5</v>
      </c>
      <c r="G225" s="15">
        <v>2000</v>
      </c>
      <c r="H225" s="15">
        <v>0</v>
      </c>
      <c r="I225" s="15">
        <v>2000</v>
      </c>
      <c r="J225" s="15">
        <v>2000</v>
      </c>
      <c r="K225" s="15">
        <v>0</v>
      </c>
      <c r="L225" s="8" t="s">
        <v>11386</v>
      </c>
      <c r="M225" s="8" t="s">
        <v>16693</v>
      </c>
      <c r="N225" s="8" t="s">
        <v>17082</v>
      </c>
      <c r="O225" s="8" t="s">
        <v>11388</v>
      </c>
      <c r="P225" s="8" t="s">
        <v>11389</v>
      </c>
      <c r="Q225" s="8" t="s">
        <v>17083</v>
      </c>
      <c r="R225" s="8" t="s">
        <v>13693</v>
      </c>
      <c r="S225" s="8" t="s">
        <v>17084</v>
      </c>
      <c r="T225" s="8" t="s">
        <v>4290</v>
      </c>
      <c r="Y225" s="8" t="s">
        <v>11393</v>
      </c>
      <c r="AA225" s="19">
        <v>44621</v>
      </c>
      <c r="AB225" s="19"/>
      <c r="AC225" s="19"/>
      <c r="AD225" s="19"/>
      <c r="AH225" s="8" t="s">
        <v>11393</v>
      </c>
      <c r="AI225" s="1" t="s">
        <v>17085</v>
      </c>
      <c r="AJ225" s="8" t="s">
        <v>4289</v>
      </c>
      <c r="AK225" s="8" t="s">
        <v>17085</v>
      </c>
      <c r="AL225" s="8" t="s">
        <v>11803</v>
      </c>
      <c r="AM225" s="8" t="s">
        <v>11804</v>
      </c>
      <c r="AN225" s="8" t="s">
        <v>11514</v>
      </c>
      <c r="AO225" s="8">
        <v>1</v>
      </c>
      <c r="AP225" s="8">
        <v>0</v>
      </c>
      <c r="AQ225" s="8" t="s">
        <v>16698</v>
      </c>
      <c r="AR225" s="8">
        <f t="shared" si="3"/>
        <v>0</v>
      </c>
    </row>
    <row r="226" spans="1:44" s="8" customFormat="1">
      <c r="A226" s="19">
        <v>44615.600636574098</v>
      </c>
      <c r="B226" s="19">
        <v>44615.600636574098</v>
      </c>
      <c r="C226" s="8" t="s">
        <v>4291</v>
      </c>
      <c r="E226" s="8" t="s">
        <v>5</v>
      </c>
      <c r="G226" s="15">
        <v>2000</v>
      </c>
      <c r="H226" s="15">
        <v>0</v>
      </c>
      <c r="I226" s="15">
        <v>2000</v>
      </c>
      <c r="J226" s="15">
        <v>2000</v>
      </c>
      <c r="K226" s="15">
        <v>0</v>
      </c>
      <c r="L226" s="8" t="s">
        <v>11386</v>
      </c>
      <c r="M226" s="8" t="s">
        <v>11387</v>
      </c>
      <c r="N226" s="20"/>
      <c r="O226" s="8" t="s">
        <v>11388</v>
      </c>
      <c r="P226" s="8" t="s">
        <v>11389</v>
      </c>
      <c r="Q226" s="8" t="s">
        <v>17086</v>
      </c>
      <c r="R226" s="8" t="s">
        <v>17087</v>
      </c>
      <c r="S226" s="8" t="s">
        <v>17088</v>
      </c>
      <c r="T226" s="20" t="s">
        <v>4292</v>
      </c>
      <c r="Y226" s="8" t="s">
        <v>11393</v>
      </c>
      <c r="AA226" s="19">
        <v>44655</v>
      </c>
      <c r="AB226" s="19"/>
      <c r="AC226" s="19"/>
      <c r="AD226" s="19"/>
      <c r="AG226" s="8" t="s">
        <v>11442</v>
      </c>
      <c r="AH226" s="8" t="s">
        <v>11393</v>
      </c>
      <c r="AI226" s="1" t="s">
        <v>17088</v>
      </c>
      <c r="AJ226" s="8" t="s">
        <v>4291</v>
      </c>
      <c r="AK226" s="8" t="s">
        <v>17088</v>
      </c>
      <c r="AL226" s="8" t="s">
        <v>11478</v>
      </c>
      <c r="AM226" s="8" t="s">
        <v>11479</v>
      </c>
      <c r="AN226" s="8" t="s">
        <v>11472</v>
      </c>
      <c r="AO226" s="8">
        <v>1</v>
      </c>
      <c r="AP226" s="8" t="s">
        <v>16698</v>
      </c>
      <c r="AQ226" s="8" t="s">
        <v>16698</v>
      </c>
      <c r="AR226" s="8" t="str">
        <f t="shared" si="3"/>
        <v>Visual Arts</v>
      </c>
    </row>
    <row r="227" spans="1:44" s="8" customFormat="1">
      <c r="A227" s="19">
        <v>44615.595300925903</v>
      </c>
      <c r="B227" s="19">
        <v>44615.595300925903</v>
      </c>
      <c r="C227" s="8" t="s">
        <v>4293</v>
      </c>
      <c r="E227" s="8" t="s">
        <v>5</v>
      </c>
      <c r="G227" s="15">
        <v>2000</v>
      </c>
      <c r="H227" s="15">
        <v>0</v>
      </c>
      <c r="I227" s="15">
        <v>2000</v>
      </c>
      <c r="J227" s="15">
        <v>2000</v>
      </c>
      <c r="K227" s="15">
        <v>0</v>
      </c>
      <c r="L227" s="8" t="s">
        <v>11386</v>
      </c>
      <c r="M227" s="8" t="s">
        <v>16693</v>
      </c>
      <c r="N227" s="8" t="s">
        <v>203</v>
      </c>
      <c r="O227" s="8" t="s">
        <v>11388</v>
      </c>
      <c r="P227" s="8" t="s">
        <v>11389</v>
      </c>
      <c r="Q227" s="8" t="s">
        <v>13955</v>
      </c>
      <c r="R227" s="8" t="s">
        <v>12968</v>
      </c>
      <c r="S227" s="8" t="s">
        <v>14737</v>
      </c>
      <c r="T227" s="8" t="s">
        <v>204</v>
      </c>
      <c r="Y227" s="8" t="s">
        <v>11393</v>
      </c>
      <c r="AA227" s="19">
        <v>44620</v>
      </c>
      <c r="AB227" s="19"/>
      <c r="AC227" s="19"/>
      <c r="AD227" s="19"/>
      <c r="AH227" s="8" t="s">
        <v>11393</v>
      </c>
      <c r="AI227" s="1" t="s">
        <v>14737</v>
      </c>
      <c r="AJ227" s="8" t="s">
        <v>4293</v>
      </c>
      <c r="AK227" s="8" t="s">
        <v>14737</v>
      </c>
      <c r="AL227" s="8" t="s">
        <v>11688</v>
      </c>
      <c r="AM227" s="8" t="s">
        <v>11880</v>
      </c>
      <c r="AN227" s="8" t="s">
        <v>11690</v>
      </c>
      <c r="AO227" s="8">
        <v>1</v>
      </c>
      <c r="AP227" s="8" t="s">
        <v>11394</v>
      </c>
      <c r="AQ227" s="8" t="s">
        <v>11394</v>
      </c>
      <c r="AR227" s="8" t="str">
        <f t="shared" si="3"/>
        <v>Music</v>
      </c>
    </row>
    <row r="228" spans="1:44" s="8" customFormat="1">
      <c r="A228" s="19">
        <v>44615.598414351902</v>
      </c>
      <c r="B228" s="19">
        <v>44615.598414351902</v>
      </c>
      <c r="C228" s="8" t="s">
        <v>4294</v>
      </c>
      <c r="E228" s="8" t="s">
        <v>5</v>
      </c>
      <c r="G228" s="15">
        <v>2000</v>
      </c>
      <c r="H228" s="15">
        <v>0</v>
      </c>
      <c r="I228" s="15">
        <v>2000</v>
      </c>
      <c r="J228" s="15">
        <v>2000</v>
      </c>
      <c r="K228" s="15">
        <v>0</v>
      </c>
      <c r="L228" s="8" t="s">
        <v>11386</v>
      </c>
      <c r="M228" s="8" t="s">
        <v>16693</v>
      </c>
      <c r="N228" s="8" t="s">
        <v>2785</v>
      </c>
      <c r="O228" s="8" t="s">
        <v>11388</v>
      </c>
      <c r="P228" s="8" t="s">
        <v>11389</v>
      </c>
      <c r="Q228" s="8" t="s">
        <v>13057</v>
      </c>
      <c r="R228" s="8" t="s">
        <v>12093</v>
      </c>
      <c r="S228" s="8" t="s">
        <v>13058</v>
      </c>
      <c r="T228" s="8" t="s">
        <v>2786</v>
      </c>
      <c r="Y228" s="8" t="s">
        <v>11393</v>
      </c>
      <c r="AA228" s="19">
        <v>44620</v>
      </c>
      <c r="AB228" s="19"/>
      <c r="AC228" s="19"/>
      <c r="AD228" s="19"/>
      <c r="AH228" s="8" t="s">
        <v>11393</v>
      </c>
      <c r="AI228" s="1" t="s">
        <v>13058</v>
      </c>
      <c r="AJ228" s="8" t="s">
        <v>4294</v>
      </c>
      <c r="AK228" s="8" t="s">
        <v>13058</v>
      </c>
      <c r="AL228" s="8" t="s">
        <v>11395</v>
      </c>
      <c r="AM228" s="8" t="s">
        <v>11731</v>
      </c>
      <c r="AN228" s="8" t="s">
        <v>11397</v>
      </c>
      <c r="AO228" s="8">
        <v>1</v>
      </c>
      <c r="AP228" s="8" t="s">
        <v>11547</v>
      </c>
      <c r="AQ228" s="8" t="s">
        <v>11547</v>
      </c>
      <c r="AR228" s="8" t="str">
        <f t="shared" si="3"/>
        <v>Theatre</v>
      </c>
    </row>
    <row r="229" spans="1:44" s="8" customFormat="1">
      <c r="A229" s="19">
        <v>44615.600902777798</v>
      </c>
      <c r="B229" s="19">
        <v>44615.600902777798</v>
      </c>
      <c r="C229" s="8" t="s">
        <v>4295</v>
      </c>
      <c r="E229" s="8" t="s">
        <v>5</v>
      </c>
      <c r="G229" s="15">
        <v>2000</v>
      </c>
      <c r="H229" s="15">
        <v>0</v>
      </c>
      <c r="I229" s="15">
        <v>2000</v>
      </c>
      <c r="J229" s="15">
        <v>2000</v>
      </c>
      <c r="K229" s="15">
        <v>0</v>
      </c>
      <c r="L229" s="8" t="s">
        <v>11386</v>
      </c>
      <c r="M229" s="8" t="s">
        <v>16693</v>
      </c>
      <c r="N229" s="8" t="s">
        <v>17089</v>
      </c>
      <c r="O229" s="8" t="s">
        <v>11388</v>
      </c>
      <c r="P229" s="8" t="s">
        <v>11389</v>
      </c>
      <c r="Q229" s="8" t="s">
        <v>17090</v>
      </c>
      <c r="R229" s="8" t="s">
        <v>17091</v>
      </c>
      <c r="S229" s="8" t="s">
        <v>17092</v>
      </c>
      <c r="T229" s="8" t="s">
        <v>4296</v>
      </c>
      <c r="U229" s="8" t="s">
        <v>17093</v>
      </c>
      <c r="V229" s="8" t="s">
        <v>17092</v>
      </c>
      <c r="Y229" s="8" t="s">
        <v>11393</v>
      </c>
      <c r="AA229" s="19">
        <v>44620</v>
      </c>
      <c r="AB229" s="19"/>
      <c r="AC229" s="19"/>
      <c r="AD229" s="19"/>
      <c r="AH229" s="8" t="s">
        <v>11393</v>
      </c>
      <c r="AI229" s="1" t="s">
        <v>17092</v>
      </c>
      <c r="AJ229" s="8" t="s">
        <v>4295</v>
      </c>
      <c r="AK229" s="8" t="s">
        <v>17092</v>
      </c>
      <c r="AL229" s="8" t="s">
        <v>11688</v>
      </c>
      <c r="AM229" s="8" t="s">
        <v>11689</v>
      </c>
      <c r="AN229" s="8" t="s">
        <v>11690</v>
      </c>
      <c r="AO229" s="8">
        <v>1</v>
      </c>
      <c r="AP229" s="8">
        <v>0</v>
      </c>
      <c r="AQ229" s="8">
        <v>0</v>
      </c>
      <c r="AR229" s="8">
        <f t="shared" si="3"/>
        <v>0</v>
      </c>
    </row>
    <row r="230" spans="1:44" s="8" customFormat="1">
      <c r="A230" s="19">
        <v>44615.596643518496</v>
      </c>
      <c r="B230" s="19">
        <v>44615.596643518496</v>
      </c>
      <c r="C230" s="8" t="s">
        <v>4297</v>
      </c>
      <c r="E230" s="8" t="s">
        <v>5</v>
      </c>
      <c r="G230" s="15">
        <v>2000</v>
      </c>
      <c r="H230" s="15">
        <v>0</v>
      </c>
      <c r="I230" s="15">
        <v>2000</v>
      </c>
      <c r="J230" s="15">
        <v>2000</v>
      </c>
      <c r="K230" s="15">
        <v>0</v>
      </c>
      <c r="L230" s="8" t="s">
        <v>11386</v>
      </c>
      <c r="M230" s="8" t="s">
        <v>16693</v>
      </c>
      <c r="N230" s="8" t="s">
        <v>17094</v>
      </c>
      <c r="O230" s="8" t="s">
        <v>11388</v>
      </c>
      <c r="P230" s="8" t="s">
        <v>11389</v>
      </c>
      <c r="Q230" s="8" t="s">
        <v>16846</v>
      </c>
      <c r="R230" s="8" t="s">
        <v>12535</v>
      </c>
      <c r="S230" s="8" t="s">
        <v>17015</v>
      </c>
      <c r="T230" s="8" t="s">
        <v>4298</v>
      </c>
      <c r="Y230" s="8" t="s">
        <v>11393</v>
      </c>
      <c r="AA230" s="19">
        <v>44620</v>
      </c>
      <c r="AB230" s="19"/>
      <c r="AC230" s="19"/>
      <c r="AD230" s="19"/>
      <c r="AH230" s="8" t="s">
        <v>11393</v>
      </c>
      <c r="AI230" s="1" t="s">
        <v>17015</v>
      </c>
      <c r="AJ230" s="8" t="s">
        <v>4297</v>
      </c>
      <c r="AK230" s="8" t="s">
        <v>17015</v>
      </c>
      <c r="AL230" s="8" t="s">
        <v>11395</v>
      </c>
      <c r="AM230" s="8" t="s">
        <v>11483</v>
      </c>
      <c r="AN230" s="8" t="s">
        <v>11397</v>
      </c>
      <c r="AO230" s="8">
        <v>1</v>
      </c>
      <c r="AP230" s="8">
        <v>0</v>
      </c>
      <c r="AQ230" s="8">
        <v>0</v>
      </c>
      <c r="AR230" s="8">
        <f t="shared" si="3"/>
        <v>0</v>
      </c>
    </row>
    <row r="231" spans="1:44" s="8" customFormat="1">
      <c r="A231" s="19">
        <v>44615.596516203703</v>
      </c>
      <c r="B231" s="19">
        <v>44615.596516203703</v>
      </c>
      <c r="C231" s="8" t="s">
        <v>4299</v>
      </c>
      <c r="E231" s="8" t="s">
        <v>5</v>
      </c>
      <c r="G231" s="15">
        <v>2000</v>
      </c>
      <c r="H231" s="15">
        <v>0</v>
      </c>
      <c r="I231" s="15">
        <v>2000</v>
      </c>
      <c r="J231" s="15">
        <v>2000</v>
      </c>
      <c r="K231" s="15">
        <v>0</v>
      </c>
      <c r="L231" s="8" t="s">
        <v>11386</v>
      </c>
      <c r="M231" s="8" t="s">
        <v>16693</v>
      </c>
      <c r="O231" s="8" t="s">
        <v>11388</v>
      </c>
      <c r="P231" s="8" t="s">
        <v>11389</v>
      </c>
      <c r="Q231" s="8" t="s">
        <v>11925</v>
      </c>
      <c r="R231" s="8" t="s">
        <v>17095</v>
      </c>
      <c r="S231" s="8" t="s">
        <v>17096</v>
      </c>
      <c r="T231" s="8" t="s">
        <v>4300</v>
      </c>
      <c r="Y231" s="8" t="s">
        <v>11393</v>
      </c>
      <c r="AA231" s="19">
        <v>44620</v>
      </c>
      <c r="AB231" s="19"/>
      <c r="AC231" s="19"/>
      <c r="AD231" s="19"/>
      <c r="AH231" s="8" t="s">
        <v>11393</v>
      </c>
      <c r="AI231" s="1" t="s">
        <v>17096</v>
      </c>
      <c r="AJ231" s="8" t="s">
        <v>4299</v>
      </c>
      <c r="AK231" s="8" t="s">
        <v>17096</v>
      </c>
      <c r="AL231" s="8" t="s">
        <v>11789</v>
      </c>
      <c r="AM231" s="8" t="s">
        <v>11789</v>
      </c>
      <c r="AN231" s="8" t="s">
        <v>11690</v>
      </c>
      <c r="AO231" s="8">
        <v>1</v>
      </c>
      <c r="AP231" s="8">
        <v>0</v>
      </c>
      <c r="AQ231" s="8" t="s">
        <v>16698</v>
      </c>
      <c r="AR231" s="8">
        <f t="shared" si="3"/>
        <v>0</v>
      </c>
    </row>
    <row r="232" spans="1:44" s="8" customFormat="1">
      <c r="A232" s="19">
        <v>44615.602256944403</v>
      </c>
      <c r="B232" s="19">
        <v>44615.602256944403</v>
      </c>
      <c r="C232" s="8" t="s">
        <v>4301</v>
      </c>
      <c r="E232" s="8" t="s">
        <v>5</v>
      </c>
      <c r="G232" s="15">
        <v>2000</v>
      </c>
      <c r="H232" s="15">
        <v>0</v>
      </c>
      <c r="I232" s="15">
        <v>2000</v>
      </c>
      <c r="J232" s="15">
        <v>2000</v>
      </c>
      <c r="K232" s="15">
        <v>0</v>
      </c>
      <c r="L232" s="8" t="s">
        <v>11386</v>
      </c>
      <c r="M232" s="8" t="s">
        <v>16693</v>
      </c>
      <c r="N232" s="8" t="s">
        <v>17097</v>
      </c>
      <c r="O232" s="8" t="s">
        <v>11388</v>
      </c>
      <c r="P232" s="8" t="s">
        <v>11389</v>
      </c>
      <c r="Q232" s="8" t="s">
        <v>12612</v>
      </c>
      <c r="R232" s="8" t="s">
        <v>12613</v>
      </c>
      <c r="S232" s="8" t="s">
        <v>12614</v>
      </c>
      <c r="T232" s="8" t="s">
        <v>180</v>
      </c>
      <c r="Y232" s="8" t="s">
        <v>11393</v>
      </c>
      <c r="AA232" s="19">
        <v>44620</v>
      </c>
      <c r="AB232" s="19"/>
      <c r="AC232" s="19"/>
      <c r="AD232" s="19"/>
      <c r="AH232" s="8" t="s">
        <v>11393</v>
      </c>
      <c r="AI232" s="1" t="s">
        <v>12614</v>
      </c>
      <c r="AJ232" s="8" t="s">
        <v>4301</v>
      </c>
      <c r="AK232" s="8" t="s">
        <v>12614</v>
      </c>
      <c r="AL232" s="8" t="s">
        <v>11395</v>
      </c>
      <c r="AM232" s="8" t="s">
        <v>16869</v>
      </c>
      <c r="AN232" s="8" t="s">
        <v>11397</v>
      </c>
      <c r="AO232" s="8">
        <v>1</v>
      </c>
      <c r="AP232" s="8" t="s">
        <v>11394</v>
      </c>
      <c r="AQ232" s="8">
        <v>0</v>
      </c>
      <c r="AR232" s="8" t="str">
        <f t="shared" si="3"/>
        <v>Music</v>
      </c>
    </row>
    <row r="233" spans="1:44" s="8" customFormat="1">
      <c r="A233" s="19">
        <v>44615.600115740701</v>
      </c>
      <c r="B233" s="19">
        <v>44615.600115740701</v>
      </c>
      <c r="C233" s="8" t="s">
        <v>4302</v>
      </c>
      <c r="E233" s="8" t="s">
        <v>5</v>
      </c>
      <c r="G233" s="15">
        <v>500</v>
      </c>
      <c r="H233" s="15">
        <v>0</v>
      </c>
      <c r="I233" s="15">
        <v>500</v>
      </c>
      <c r="J233" s="15">
        <v>500</v>
      </c>
      <c r="K233" s="15">
        <v>0</v>
      </c>
      <c r="L233" s="8" t="s">
        <v>11386</v>
      </c>
      <c r="M233" s="8" t="s">
        <v>16693</v>
      </c>
      <c r="N233" s="8" t="s">
        <v>17098</v>
      </c>
      <c r="O233" s="8" t="s">
        <v>11388</v>
      </c>
      <c r="P233" s="8" t="s">
        <v>11389</v>
      </c>
      <c r="Q233" s="8" t="s">
        <v>17099</v>
      </c>
      <c r="R233" s="8" t="s">
        <v>17100</v>
      </c>
      <c r="S233" s="8" t="s">
        <v>17101</v>
      </c>
      <c r="T233" s="8" t="s">
        <v>4303</v>
      </c>
      <c r="Y233" s="8" t="s">
        <v>11393</v>
      </c>
      <c r="AA233" s="19">
        <v>44620</v>
      </c>
      <c r="AB233" s="19"/>
      <c r="AC233" s="19"/>
      <c r="AD233" s="19"/>
      <c r="AH233" s="8" t="s">
        <v>11393</v>
      </c>
      <c r="AI233" s="1" t="s">
        <v>17101</v>
      </c>
      <c r="AJ233" s="8" t="s">
        <v>4302</v>
      </c>
      <c r="AK233" s="8" t="s">
        <v>17101</v>
      </c>
      <c r="AL233" s="8" t="s">
        <v>11395</v>
      </c>
      <c r="AM233" s="8" t="s">
        <v>11483</v>
      </c>
      <c r="AN233" s="8" t="s">
        <v>11397</v>
      </c>
      <c r="AO233" s="8">
        <v>1</v>
      </c>
      <c r="AP233" s="8">
        <v>0</v>
      </c>
      <c r="AQ233" s="8" t="s">
        <v>16698</v>
      </c>
      <c r="AR233" s="8">
        <f t="shared" si="3"/>
        <v>0</v>
      </c>
    </row>
    <row r="234" spans="1:44" s="8" customFormat="1">
      <c r="A234" s="19">
        <v>44615.595462963</v>
      </c>
      <c r="B234" s="19">
        <v>44615.595462963</v>
      </c>
      <c r="C234" s="8" t="s">
        <v>4304</v>
      </c>
      <c r="E234" s="8" t="s">
        <v>5</v>
      </c>
      <c r="G234" s="15">
        <v>2000</v>
      </c>
      <c r="H234" s="15">
        <v>0</v>
      </c>
      <c r="I234" s="15">
        <v>2000</v>
      </c>
      <c r="J234" s="15">
        <v>2000</v>
      </c>
      <c r="K234" s="15">
        <v>0</v>
      </c>
      <c r="L234" s="8" t="s">
        <v>11386</v>
      </c>
      <c r="M234" s="8" t="s">
        <v>16693</v>
      </c>
      <c r="O234" s="8" t="s">
        <v>11388</v>
      </c>
      <c r="P234" s="8" t="s">
        <v>11389</v>
      </c>
      <c r="Q234" s="8" t="s">
        <v>14517</v>
      </c>
      <c r="R234" s="8" t="s">
        <v>17102</v>
      </c>
      <c r="S234" s="8" t="s">
        <v>17103</v>
      </c>
      <c r="T234" s="8" t="s">
        <v>4305</v>
      </c>
      <c r="Y234" s="8" t="s">
        <v>11393</v>
      </c>
      <c r="AA234" s="19">
        <v>44620</v>
      </c>
      <c r="AB234" s="19"/>
      <c r="AC234" s="19"/>
      <c r="AD234" s="19"/>
      <c r="AH234" s="8" t="s">
        <v>11393</v>
      </c>
      <c r="AI234" s="1" t="s">
        <v>17103</v>
      </c>
      <c r="AJ234" s="8" t="s">
        <v>4304</v>
      </c>
      <c r="AK234" s="8" t="s">
        <v>17103</v>
      </c>
      <c r="AL234" s="8" t="s">
        <v>11395</v>
      </c>
      <c r="AM234" s="8" t="s">
        <v>11401</v>
      </c>
      <c r="AN234" s="8" t="s">
        <v>11397</v>
      </c>
      <c r="AO234" s="8">
        <v>1</v>
      </c>
      <c r="AP234" s="8">
        <v>0</v>
      </c>
      <c r="AQ234" s="8" t="s">
        <v>16698</v>
      </c>
      <c r="AR234" s="8">
        <f t="shared" si="3"/>
        <v>0</v>
      </c>
    </row>
    <row r="235" spans="1:44" s="8" customFormat="1">
      <c r="A235" s="19">
        <v>44615.596435185202</v>
      </c>
      <c r="B235" s="19">
        <v>44615.596435185202</v>
      </c>
      <c r="C235" s="8" t="s">
        <v>4306</v>
      </c>
      <c r="E235" s="8" t="s">
        <v>5</v>
      </c>
      <c r="G235" s="15">
        <v>1500</v>
      </c>
      <c r="H235" s="15">
        <v>0</v>
      </c>
      <c r="I235" s="15">
        <v>1500</v>
      </c>
      <c r="J235" s="15">
        <v>1500</v>
      </c>
      <c r="K235" s="15">
        <v>0</v>
      </c>
      <c r="L235" s="8" t="s">
        <v>11386</v>
      </c>
      <c r="M235" s="8" t="s">
        <v>11387</v>
      </c>
      <c r="O235" s="8" t="s">
        <v>11388</v>
      </c>
      <c r="P235" s="8" t="s">
        <v>11389</v>
      </c>
      <c r="Q235" s="8" t="s">
        <v>14828</v>
      </c>
      <c r="R235" s="8" t="s">
        <v>17104</v>
      </c>
      <c r="S235" s="8" t="s">
        <v>15172</v>
      </c>
      <c r="T235" s="8" t="s">
        <v>4307</v>
      </c>
      <c r="Y235" s="8" t="s">
        <v>11393</v>
      </c>
      <c r="AA235" s="19">
        <v>44630</v>
      </c>
      <c r="AB235" s="19"/>
      <c r="AC235" s="19"/>
      <c r="AD235" s="19"/>
      <c r="AH235" s="8" t="s">
        <v>11393</v>
      </c>
      <c r="AI235" s="1" t="s">
        <v>15172</v>
      </c>
      <c r="AJ235" s="8" t="s">
        <v>4306</v>
      </c>
      <c r="AK235" s="8" t="s">
        <v>15172</v>
      </c>
      <c r="AL235" s="8" t="s">
        <v>12018</v>
      </c>
      <c r="AM235" s="8" t="s">
        <v>12019</v>
      </c>
      <c r="AN235" s="8" t="s">
        <v>11514</v>
      </c>
      <c r="AO235" s="8">
        <v>1</v>
      </c>
      <c r="AP235" s="8" t="s">
        <v>16698</v>
      </c>
      <c r="AQ235" s="8" t="s">
        <v>16698</v>
      </c>
      <c r="AR235" s="8" t="str">
        <f t="shared" si="3"/>
        <v>n/a</v>
      </c>
    </row>
    <row r="236" spans="1:44" s="8" customFormat="1">
      <c r="A236" s="19">
        <v>44615.596736111103</v>
      </c>
      <c r="B236" s="19">
        <v>44615.596736111103</v>
      </c>
      <c r="C236" s="8" t="s">
        <v>4308</v>
      </c>
      <c r="E236" s="8" t="s">
        <v>5</v>
      </c>
      <c r="G236" s="15">
        <v>2000</v>
      </c>
      <c r="H236" s="15">
        <v>0</v>
      </c>
      <c r="I236" s="15">
        <v>2000</v>
      </c>
      <c r="J236" s="15">
        <v>2000</v>
      </c>
      <c r="K236" s="15">
        <v>0</v>
      </c>
      <c r="L236" s="8" t="s">
        <v>11386</v>
      </c>
      <c r="M236" s="8" t="s">
        <v>16693</v>
      </c>
      <c r="N236" s="8" t="s">
        <v>17105</v>
      </c>
      <c r="O236" s="8" t="s">
        <v>11388</v>
      </c>
      <c r="P236" s="8" t="s">
        <v>11389</v>
      </c>
      <c r="Q236" s="8" t="s">
        <v>13036</v>
      </c>
      <c r="R236" s="8" t="s">
        <v>13037</v>
      </c>
      <c r="S236" s="8" t="s">
        <v>13038</v>
      </c>
      <c r="T236" s="8" t="s">
        <v>2406</v>
      </c>
      <c r="Y236" s="8" t="s">
        <v>11393</v>
      </c>
      <c r="AA236" s="19">
        <v>44620</v>
      </c>
      <c r="AB236" s="19"/>
      <c r="AC236" s="19"/>
      <c r="AD236" s="19"/>
      <c r="AH236" s="8" t="s">
        <v>11393</v>
      </c>
      <c r="AI236" s="1" t="s">
        <v>13038</v>
      </c>
      <c r="AJ236" s="8" t="s">
        <v>4308</v>
      </c>
      <c r="AK236" s="8" t="s">
        <v>13038</v>
      </c>
      <c r="AL236" s="8" t="s">
        <v>11478</v>
      </c>
      <c r="AM236" s="8" t="s">
        <v>11548</v>
      </c>
      <c r="AN236" s="8" t="s">
        <v>11472</v>
      </c>
      <c r="AO236" s="8">
        <v>1</v>
      </c>
      <c r="AP236" s="8" t="s">
        <v>11412</v>
      </c>
      <c r="AQ236" s="8">
        <v>0</v>
      </c>
      <c r="AR236" s="8" t="str">
        <f t="shared" si="3"/>
        <v>Multi-Art Form</v>
      </c>
    </row>
    <row r="237" spans="1:44" s="8" customFormat="1">
      <c r="A237" s="19">
        <v>44615.600023148101</v>
      </c>
      <c r="B237" s="19">
        <v>44615.600023148101</v>
      </c>
      <c r="C237" s="8" t="s">
        <v>4309</v>
      </c>
      <c r="E237" s="8" t="s">
        <v>5</v>
      </c>
      <c r="G237" s="15">
        <v>2000</v>
      </c>
      <c r="H237" s="15">
        <v>2000</v>
      </c>
      <c r="I237" s="15">
        <v>4000</v>
      </c>
      <c r="J237" s="15">
        <v>4000</v>
      </c>
      <c r="K237" s="15">
        <v>0</v>
      </c>
      <c r="L237" s="8" t="s">
        <v>11386</v>
      </c>
      <c r="M237" s="8" t="s">
        <v>11387</v>
      </c>
      <c r="N237" s="8" t="s">
        <v>17106</v>
      </c>
      <c r="O237" s="8" t="s">
        <v>11388</v>
      </c>
      <c r="P237" s="8" t="s">
        <v>11389</v>
      </c>
      <c r="Q237" s="8" t="s">
        <v>15819</v>
      </c>
      <c r="R237" s="8" t="s">
        <v>11682</v>
      </c>
      <c r="S237" s="8" t="s">
        <v>17107</v>
      </c>
      <c r="T237" s="8" t="s">
        <v>4310</v>
      </c>
      <c r="Y237" s="8" t="s">
        <v>11393</v>
      </c>
      <c r="AA237" s="19">
        <v>44641</v>
      </c>
      <c r="AB237" s="19"/>
      <c r="AC237" s="19"/>
      <c r="AD237" s="19"/>
      <c r="AH237" s="8" t="s">
        <v>11393</v>
      </c>
      <c r="AI237" s="1" t="s">
        <v>17107</v>
      </c>
      <c r="AJ237" s="8" t="s">
        <v>4309</v>
      </c>
      <c r="AK237" s="8" t="s">
        <v>17107</v>
      </c>
      <c r="AL237" s="8" t="s">
        <v>11478</v>
      </c>
      <c r="AM237" s="8" t="s">
        <v>11548</v>
      </c>
      <c r="AN237" s="8" t="s">
        <v>11472</v>
      </c>
      <c r="AO237" s="8">
        <v>1</v>
      </c>
      <c r="AP237" s="8" t="s">
        <v>16698</v>
      </c>
      <c r="AQ237" s="8">
        <v>0</v>
      </c>
      <c r="AR237" s="8">
        <f t="shared" si="3"/>
        <v>0</v>
      </c>
    </row>
    <row r="238" spans="1:44" s="8" customFormat="1">
      <c r="A238" s="19">
        <v>44615.595497685201</v>
      </c>
      <c r="B238" s="19">
        <v>44615.595497685201</v>
      </c>
      <c r="C238" s="8" t="s">
        <v>4311</v>
      </c>
      <c r="E238" s="8" t="s">
        <v>5</v>
      </c>
      <c r="G238" s="15">
        <v>2000</v>
      </c>
      <c r="H238" s="15">
        <v>0</v>
      </c>
      <c r="I238" s="15">
        <v>2000</v>
      </c>
      <c r="J238" s="15">
        <v>2000</v>
      </c>
      <c r="K238" s="15">
        <v>0</v>
      </c>
      <c r="L238" s="8" t="s">
        <v>11386</v>
      </c>
      <c r="M238" s="8" t="s">
        <v>16693</v>
      </c>
      <c r="N238" s="8" t="s">
        <v>2474</v>
      </c>
      <c r="O238" s="8" t="s">
        <v>11388</v>
      </c>
      <c r="P238" s="8" t="s">
        <v>11389</v>
      </c>
      <c r="Q238" s="8" t="s">
        <v>12294</v>
      </c>
      <c r="R238" s="8" t="s">
        <v>14819</v>
      </c>
      <c r="S238" s="8" t="s">
        <v>15155</v>
      </c>
      <c r="T238" s="8" t="s">
        <v>2475</v>
      </c>
      <c r="Y238" s="8" t="s">
        <v>11393</v>
      </c>
      <c r="AA238" s="19">
        <v>44620</v>
      </c>
      <c r="AB238" s="19"/>
      <c r="AC238" s="19"/>
      <c r="AD238" s="19"/>
      <c r="AH238" s="8" t="s">
        <v>11393</v>
      </c>
      <c r="AI238" s="1" t="s">
        <v>15155</v>
      </c>
      <c r="AJ238" s="8" t="s">
        <v>4311</v>
      </c>
      <c r="AK238" s="8" t="s">
        <v>15155</v>
      </c>
      <c r="AL238" s="8" t="s">
        <v>11395</v>
      </c>
      <c r="AM238" s="8" t="s">
        <v>16869</v>
      </c>
      <c r="AN238" s="8" t="s">
        <v>11397</v>
      </c>
      <c r="AO238" s="8">
        <v>1</v>
      </c>
      <c r="AP238" s="8" t="s">
        <v>11587</v>
      </c>
      <c r="AQ238" s="8" t="s">
        <v>11587</v>
      </c>
      <c r="AR238" s="8" t="str">
        <f t="shared" si="3"/>
        <v>Other</v>
      </c>
    </row>
    <row r="239" spans="1:44" s="8" customFormat="1">
      <c r="A239" s="19">
        <v>44615.602546296301</v>
      </c>
      <c r="B239" s="19">
        <v>44615.602546296301</v>
      </c>
      <c r="C239" s="8" t="s">
        <v>4312</v>
      </c>
      <c r="E239" s="8" t="s">
        <v>5</v>
      </c>
      <c r="G239" s="15">
        <v>1000</v>
      </c>
      <c r="H239" s="15">
        <v>0</v>
      </c>
      <c r="I239" s="15">
        <v>1000</v>
      </c>
      <c r="J239" s="15">
        <v>1000</v>
      </c>
      <c r="K239" s="15">
        <v>0</v>
      </c>
      <c r="L239" s="8" t="s">
        <v>11386</v>
      </c>
      <c r="M239" s="8" t="s">
        <v>16693</v>
      </c>
      <c r="N239" s="8" t="s">
        <v>17108</v>
      </c>
      <c r="O239" s="8" t="s">
        <v>11388</v>
      </c>
      <c r="P239" s="8" t="s">
        <v>11389</v>
      </c>
      <c r="Q239" s="8" t="s">
        <v>11808</v>
      </c>
      <c r="R239" s="8" t="s">
        <v>11630</v>
      </c>
      <c r="S239" s="8" t="s">
        <v>17109</v>
      </c>
      <c r="T239" s="8" t="s">
        <v>4313</v>
      </c>
      <c r="Y239" s="8" t="s">
        <v>11393</v>
      </c>
      <c r="AA239" s="19">
        <v>44624</v>
      </c>
      <c r="AB239" s="19"/>
      <c r="AC239" s="19"/>
      <c r="AD239" s="19"/>
      <c r="AH239" s="8" t="s">
        <v>11393</v>
      </c>
      <c r="AI239" s="1" t="s">
        <v>17109</v>
      </c>
      <c r="AJ239" s="8" t="s">
        <v>4312</v>
      </c>
      <c r="AK239" s="8" t="s">
        <v>17109</v>
      </c>
      <c r="AL239" s="8" t="s">
        <v>11395</v>
      </c>
      <c r="AM239" s="8" t="s">
        <v>11396</v>
      </c>
      <c r="AN239" s="8" t="s">
        <v>11397</v>
      </c>
      <c r="AO239" s="8">
        <v>1</v>
      </c>
      <c r="AP239" s="8">
        <v>0</v>
      </c>
      <c r="AQ239" s="8" t="s">
        <v>16698</v>
      </c>
      <c r="AR239" s="8">
        <f t="shared" si="3"/>
        <v>0</v>
      </c>
    </row>
    <row r="240" spans="1:44" s="8" customFormat="1">
      <c r="A240" s="19">
        <v>44615.5958680556</v>
      </c>
      <c r="B240" s="19">
        <v>44615.5958680556</v>
      </c>
      <c r="C240" s="8" t="s">
        <v>4314</v>
      </c>
      <c r="E240" s="8" t="s">
        <v>5</v>
      </c>
      <c r="G240" s="15">
        <v>2000</v>
      </c>
      <c r="H240" s="15">
        <v>1250</v>
      </c>
      <c r="I240" s="15">
        <v>3250</v>
      </c>
      <c r="J240" s="15">
        <v>3250</v>
      </c>
      <c r="K240" s="15">
        <v>0</v>
      </c>
      <c r="L240" s="8" t="s">
        <v>11386</v>
      </c>
      <c r="M240" s="8" t="s">
        <v>11387</v>
      </c>
      <c r="N240" s="8" t="s">
        <v>469</v>
      </c>
      <c r="O240" s="8" t="s">
        <v>11388</v>
      </c>
      <c r="P240" s="8" t="s">
        <v>11389</v>
      </c>
      <c r="Q240" s="8" t="s">
        <v>14986</v>
      </c>
      <c r="R240" s="8" t="s">
        <v>14987</v>
      </c>
      <c r="S240" s="8" t="s">
        <v>14950</v>
      </c>
      <c r="T240" s="8" t="s">
        <v>470</v>
      </c>
      <c r="Y240" s="8" t="s">
        <v>11393</v>
      </c>
      <c r="AA240" s="19">
        <v>44641</v>
      </c>
      <c r="AB240" s="19"/>
      <c r="AC240" s="19"/>
      <c r="AD240" s="19"/>
      <c r="AH240" s="8" t="s">
        <v>11393</v>
      </c>
      <c r="AI240" s="1" t="s">
        <v>14951</v>
      </c>
      <c r="AJ240" s="8" t="s">
        <v>4314</v>
      </c>
      <c r="AK240" s="8" t="s">
        <v>14951</v>
      </c>
      <c r="AL240" s="8" t="s">
        <v>11395</v>
      </c>
      <c r="AM240" s="8" t="s">
        <v>11483</v>
      </c>
      <c r="AN240" s="8" t="s">
        <v>11397</v>
      </c>
      <c r="AO240" s="8">
        <v>1</v>
      </c>
      <c r="AP240" s="8" t="s">
        <v>11394</v>
      </c>
      <c r="AQ240" s="8" t="s">
        <v>11394</v>
      </c>
      <c r="AR240" s="8" t="str">
        <f t="shared" si="3"/>
        <v>Music</v>
      </c>
    </row>
    <row r="241" spans="1:44" s="8" customFormat="1">
      <c r="A241" s="19">
        <v>44615.6012962963</v>
      </c>
      <c r="B241" s="19">
        <v>44615.6012962963</v>
      </c>
      <c r="C241" s="8" t="s">
        <v>4315</v>
      </c>
      <c r="E241" s="8" t="s">
        <v>5</v>
      </c>
      <c r="G241" s="15">
        <v>2000</v>
      </c>
      <c r="H241" s="15">
        <v>0</v>
      </c>
      <c r="I241" s="15">
        <v>2000</v>
      </c>
      <c r="J241" s="15">
        <v>2000</v>
      </c>
      <c r="K241" s="15">
        <v>0</v>
      </c>
      <c r="L241" s="8" t="s">
        <v>11386</v>
      </c>
      <c r="M241" s="8" t="s">
        <v>16693</v>
      </c>
      <c r="N241" s="8" t="s">
        <v>17110</v>
      </c>
      <c r="O241" s="8" t="s">
        <v>11388</v>
      </c>
      <c r="P241" s="8" t="s">
        <v>11389</v>
      </c>
      <c r="Q241" s="8" t="s">
        <v>15124</v>
      </c>
      <c r="R241" s="8" t="s">
        <v>16875</v>
      </c>
      <c r="S241" s="8" t="s">
        <v>17111</v>
      </c>
      <c r="T241" s="8" t="s">
        <v>4316</v>
      </c>
      <c r="V241" s="8" t="s">
        <v>17111</v>
      </c>
      <c r="Y241" s="8" t="s">
        <v>11393</v>
      </c>
      <c r="AA241" s="19">
        <v>44620</v>
      </c>
      <c r="AB241" s="19"/>
      <c r="AC241" s="19"/>
      <c r="AD241" s="19"/>
      <c r="AH241" s="8" t="s">
        <v>11393</v>
      </c>
      <c r="AI241" s="1" t="s">
        <v>17111</v>
      </c>
      <c r="AJ241" s="8" t="s">
        <v>4315</v>
      </c>
      <c r="AK241" s="8" t="s">
        <v>17111</v>
      </c>
      <c r="AL241" s="8" t="s">
        <v>11395</v>
      </c>
      <c r="AM241" s="8" t="s">
        <v>11401</v>
      </c>
      <c r="AN241" s="8" t="s">
        <v>11397</v>
      </c>
      <c r="AO241" s="8">
        <v>1</v>
      </c>
      <c r="AP241" s="8">
        <v>0</v>
      </c>
      <c r="AQ241" s="8">
        <v>0</v>
      </c>
      <c r="AR241" s="8">
        <f t="shared" si="3"/>
        <v>0</v>
      </c>
    </row>
    <row r="242" spans="1:44" s="8" customFormat="1">
      <c r="A242" s="19">
        <v>44615.602858796301</v>
      </c>
      <c r="B242" s="19">
        <v>44615.602858796301</v>
      </c>
      <c r="C242" s="8" t="s">
        <v>4317</v>
      </c>
      <c r="E242" s="8" t="s">
        <v>5</v>
      </c>
      <c r="G242" s="15">
        <v>1500</v>
      </c>
      <c r="H242" s="15">
        <v>0</v>
      </c>
      <c r="I242" s="15">
        <v>1500</v>
      </c>
      <c r="J242" s="15">
        <v>1500</v>
      </c>
      <c r="K242" s="15">
        <v>0</v>
      </c>
      <c r="L242" s="8" t="s">
        <v>11386</v>
      </c>
      <c r="M242" s="8" t="s">
        <v>16693</v>
      </c>
      <c r="N242" s="8" t="s">
        <v>17112</v>
      </c>
      <c r="O242" s="8" t="s">
        <v>11388</v>
      </c>
      <c r="P242" s="8" t="s">
        <v>11389</v>
      </c>
      <c r="Q242" s="8" t="s">
        <v>12913</v>
      </c>
      <c r="R242" s="8" t="s">
        <v>13145</v>
      </c>
      <c r="S242" s="8" t="s">
        <v>13229</v>
      </c>
      <c r="T242" s="8" t="s">
        <v>4318</v>
      </c>
      <c r="Y242" s="8" t="s">
        <v>11393</v>
      </c>
      <c r="AA242" s="19">
        <v>44620</v>
      </c>
      <c r="AB242" s="19"/>
      <c r="AC242" s="19"/>
      <c r="AD242" s="19"/>
      <c r="AH242" s="8" t="s">
        <v>11393</v>
      </c>
      <c r="AI242" s="1" t="s">
        <v>13229</v>
      </c>
      <c r="AJ242" s="8" t="s">
        <v>4317</v>
      </c>
      <c r="AK242" s="8" t="s">
        <v>13229</v>
      </c>
      <c r="AL242" s="8" t="s">
        <v>11395</v>
      </c>
      <c r="AM242" s="8" t="s">
        <v>11483</v>
      </c>
      <c r="AN242" s="8" t="s">
        <v>11397</v>
      </c>
      <c r="AO242" s="8">
        <v>1</v>
      </c>
      <c r="AP242" s="8">
        <v>0</v>
      </c>
      <c r="AQ242" s="8">
        <v>0</v>
      </c>
      <c r="AR242" s="8">
        <f t="shared" si="3"/>
        <v>0</v>
      </c>
    </row>
    <row r="243" spans="1:44" s="8" customFormat="1">
      <c r="A243" s="19">
        <v>44615.599884259304</v>
      </c>
      <c r="B243" s="19">
        <v>44615.599884259304</v>
      </c>
      <c r="C243" s="8" t="s">
        <v>4319</v>
      </c>
      <c r="E243" s="8" t="s">
        <v>5</v>
      </c>
      <c r="G243" s="15">
        <v>2000</v>
      </c>
      <c r="H243" s="15">
        <v>0</v>
      </c>
      <c r="I243" s="15">
        <v>2000</v>
      </c>
      <c r="J243" s="15">
        <v>2000</v>
      </c>
      <c r="K243" s="15">
        <v>0</v>
      </c>
      <c r="L243" s="8" t="s">
        <v>11386</v>
      </c>
      <c r="M243" s="8" t="s">
        <v>16693</v>
      </c>
      <c r="N243" s="8" t="s">
        <v>17113</v>
      </c>
      <c r="O243" s="8" t="s">
        <v>11388</v>
      </c>
      <c r="P243" s="8" t="s">
        <v>11389</v>
      </c>
      <c r="Q243" s="8" t="s">
        <v>17114</v>
      </c>
      <c r="R243" s="8" t="s">
        <v>17115</v>
      </c>
      <c r="S243" s="8" t="s">
        <v>17116</v>
      </c>
      <c r="T243" s="8" t="s">
        <v>4320</v>
      </c>
      <c r="Y243" s="8" t="s">
        <v>11393</v>
      </c>
      <c r="AA243" s="19">
        <v>44620</v>
      </c>
      <c r="AB243" s="19"/>
      <c r="AC243" s="19"/>
      <c r="AD243" s="19"/>
      <c r="AH243" s="8" t="s">
        <v>11393</v>
      </c>
      <c r="AI243" s="1" t="s">
        <v>17117</v>
      </c>
      <c r="AJ243" s="8" t="s">
        <v>4319</v>
      </c>
      <c r="AK243" s="8" t="s">
        <v>17117</v>
      </c>
      <c r="AL243" s="8" t="s">
        <v>11395</v>
      </c>
      <c r="AM243" s="8" t="s">
        <v>11396</v>
      </c>
      <c r="AN243" s="8" t="s">
        <v>11397</v>
      </c>
      <c r="AO243" s="8">
        <v>1</v>
      </c>
      <c r="AP243" s="8">
        <v>0</v>
      </c>
      <c r="AQ243" s="8">
        <v>0</v>
      </c>
      <c r="AR243" s="8">
        <f t="shared" si="3"/>
        <v>0</v>
      </c>
    </row>
    <row r="244" spans="1:44" s="8" customFormat="1">
      <c r="A244" s="19">
        <v>44615.597627314797</v>
      </c>
      <c r="B244" s="19">
        <v>44615.597627314797</v>
      </c>
      <c r="C244" s="8" t="s">
        <v>4321</v>
      </c>
      <c r="E244" s="8" t="s">
        <v>5</v>
      </c>
      <c r="G244" s="15">
        <v>2000</v>
      </c>
      <c r="H244" s="15">
        <v>0</v>
      </c>
      <c r="I244" s="15">
        <v>2000</v>
      </c>
      <c r="J244" s="15">
        <v>2000</v>
      </c>
      <c r="K244" s="15">
        <v>0</v>
      </c>
      <c r="L244" s="8" t="s">
        <v>11386</v>
      </c>
      <c r="M244" s="8" t="s">
        <v>16693</v>
      </c>
      <c r="O244" s="8" t="s">
        <v>11388</v>
      </c>
      <c r="P244" s="8" t="s">
        <v>11389</v>
      </c>
      <c r="Q244" s="8" t="s">
        <v>12932</v>
      </c>
      <c r="R244" s="8" t="s">
        <v>17118</v>
      </c>
      <c r="S244" s="8" t="s">
        <v>17119</v>
      </c>
      <c r="T244" s="8" t="s">
        <v>4322</v>
      </c>
      <c r="U244" s="8" t="s">
        <v>17120</v>
      </c>
      <c r="V244" s="8" t="s">
        <v>17119</v>
      </c>
      <c r="Y244" s="8" t="s">
        <v>11393</v>
      </c>
      <c r="AA244" s="19">
        <v>44620</v>
      </c>
      <c r="AB244" s="19"/>
      <c r="AC244" s="19"/>
      <c r="AD244" s="19"/>
      <c r="AH244" s="8" t="s">
        <v>11393</v>
      </c>
      <c r="AI244" s="1" t="s">
        <v>17121</v>
      </c>
      <c r="AJ244" s="8" t="s">
        <v>4321</v>
      </c>
      <c r="AK244" s="8" t="s">
        <v>17121</v>
      </c>
      <c r="AL244" s="8" t="s">
        <v>11682</v>
      </c>
      <c r="AM244" s="8" t="s">
        <v>11683</v>
      </c>
      <c r="AN244" s="8" t="s">
        <v>11577</v>
      </c>
      <c r="AO244" s="8">
        <v>1</v>
      </c>
      <c r="AP244" s="8">
        <v>0</v>
      </c>
      <c r="AQ244" s="8" t="s">
        <v>16698</v>
      </c>
      <c r="AR244" s="8">
        <f t="shared" si="3"/>
        <v>0</v>
      </c>
    </row>
    <row r="245" spans="1:44" s="8" customFormat="1">
      <c r="A245" s="19">
        <v>44615.600289351903</v>
      </c>
      <c r="B245" s="19">
        <v>44615.600289351903</v>
      </c>
      <c r="C245" s="8" t="s">
        <v>4323</v>
      </c>
      <c r="E245" s="8" t="s">
        <v>5</v>
      </c>
      <c r="G245" s="15">
        <v>2000</v>
      </c>
      <c r="H245" s="15">
        <v>0</v>
      </c>
      <c r="I245" s="15">
        <v>2000</v>
      </c>
      <c r="J245" s="15">
        <v>2000</v>
      </c>
      <c r="K245" s="15">
        <v>0</v>
      </c>
      <c r="L245" s="8" t="s">
        <v>11386</v>
      </c>
      <c r="M245" s="8" t="s">
        <v>16693</v>
      </c>
      <c r="N245" s="8" t="s">
        <v>353</v>
      </c>
      <c r="O245" s="8" t="s">
        <v>11388</v>
      </c>
      <c r="P245" s="8" t="s">
        <v>11389</v>
      </c>
      <c r="Q245" s="8" t="s">
        <v>14805</v>
      </c>
      <c r="R245" s="8" t="s">
        <v>13454</v>
      </c>
      <c r="S245" s="8" t="s">
        <v>14806</v>
      </c>
      <c r="T245" s="8" t="s">
        <v>354</v>
      </c>
      <c r="Y245" s="8" t="s">
        <v>11393</v>
      </c>
      <c r="AA245" s="19">
        <v>44620</v>
      </c>
      <c r="AB245" s="19"/>
      <c r="AC245" s="19"/>
      <c r="AD245" s="19"/>
      <c r="AH245" s="8" t="s">
        <v>11393</v>
      </c>
      <c r="AI245" s="1" t="s">
        <v>14806</v>
      </c>
      <c r="AJ245" s="8" t="s">
        <v>4323</v>
      </c>
      <c r="AK245" s="8" t="s">
        <v>14806</v>
      </c>
      <c r="AL245" s="8" t="s">
        <v>11395</v>
      </c>
      <c r="AM245" s="8" t="s">
        <v>11401</v>
      </c>
      <c r="AN245" s="8" t="s">
        <v>11397</v>
      </c>
      <c r="AO245" s="8">
        <v>1</v>
      </c>
      <c r="AP245" s="8" t="s">
        <v>12000</v>
      </c>
      <c r="AQ245" s="8" t="s">
        <v>12000</v>
      </c>
      <c r="AR245" s="8" t="str">
        <f t="shared" si="3"/>
        <v>Crafts</v>
      </c>
    </row>
    <row r="246" spans="1:44" s="8" customFormat="1">
      <c r="A246" s="19">
        <v>44615.597442129598</v>
      </c>
      <c r="B246" s="19">
        <v>44615.597442129598</v>
      </c>
      <c r="C246" s="8" t="s">
        <v>4324</v>
      </c>
      <c r="E246" s="8" t="s">
        <v>5</v>
      </c>
      <c r="G246" s="15">
        <v>1350</v>
      </c>
      <c r="H246" s="15">
        <v>0</v>
      </c>
      <c r="I246" s="15">
        <v>1350</v>
      </c>
      <c r="J246" s="15">
        <v>1350</v>
      </c>
      <c r="K246" s="15">
        <v>0</v>
      </c>
      <c r="L246" s="8" t="s">
        <v>11386</v>
      </c>
      <c r="M246" s="8" t="s">
        <v>16693</v>
      </c>
      <c r="N246" s="8" t="s">
        <v>17122</v>
      </c>
      <c r="O246" s="8" t="s">
        <v>11388</v>
      </c>
      <c r="P246" s="8" t="s">
        <v>11389</v>
      </c>
      <c r="Q246" s="8" t="s">
        <v>13700</v>
      </c>
      <c r="R246" s="8" t="s">
        <v>14683</v>
      </c>
      <c r="S246" s="8" t="s">
        <v>13413</v>
      </c>
      <c r="T246" s="8" t="s">
        <v>4325</v>
      </c>
      <c r="Y246" s="8" t="s">
        <v>11393</v>
      </c>
      <c r="AA246" s="19">
        <v>44620</v>
      </c>
      <c r="AB246" s="19"/>
      <c r="AC246" s="19"/>
      <c r="AD246" s="19"/>
      <c r="AH246" s="8" t="s">
        <v>11393</v>
      </c>
      <c r="AI246" s="1" t="s">
        <v>13413</v>
      </c>
      <c r="AJ246" s="8" t="s">
        <v>4324</v>
      </c>
      <c r="AK246" s="8" t="s">
        <v>13413</v>
      </c>
      <c r="AL246" s="8" t="s">
        <v>11395</v>
      </c>
      <c r="AM246" s="8" t="s">
        <v>11401</v>
      </c>
      <c r="AN246" s="8" t="s">
        <v>11397</v>
      </c>
      <c r="AO246" s="8">
        <v>1</v>
      </c>
      <c r="AP246" s="8">
        <v>0</v>
      </c>
      <c r="AQ246" s="8">
        <v>0</v>
      </c>
      <c r="AR246" s="8">
        <f t="shared" si="3"/>
        <v>0</v>
      </c>
    </row>
    <row r="247" spans="1:44" s="8" customFormat="1">
      <c r="A247" s="19">
        <v>44615.599826388898</v>
      </c>
      <c r="B247" s="19">
        <v>44615.599826388898</v>
      </c>
      <c r="C247" s="8" t="s">
        <v>4326</v>
      </c>
      <c r="E247" s="8" t="s">
        <v>5</v>
      </c>
      <c r="G247" s="15">
        <v>2000</v>
      </c>
      <c r="H247" s="15">
        <v>0</v>
      </c>
      <c r="I247" s="15">
        <v>2000</v>
      </c>
      <c r="J247" s="15">
        <v>2000</v>
      </c>
      <c r="K247" s="15">
        <v>0</v>
      </c>
      <c r="L247" s="8" t="s">
        <v>11386</v>
      </c>
      <c r="M247" s="8" t="s">
        <v>16693</v>
      </c>
      <c r="N247" s="8" t="s">
        <v>17123</v>
      </c>
      <c r="O247" s="8" t="s">
        <v>11388</v>
      </c>
      <c r="P247" s="8" t="s">
        <v>11389</v>
      </c>
      <c r="Q247" s="8" t="s">
        <v>13044</v>
      </c>
      <c r="R247" s="8" t="s">
        <v>17124</v>
      </c>
      <c r="S247" s="8" t="s">
        <v>17125</v>
      </c>
      <c r="T247" s="8" t="s">
        <v>4327</v>
      </c>
      <c r="Y247" s="8" t="s">
        <v>11393</v>
      </c>
      <c r="AA247" s="19">
        <v>44620</v>
      </c>
      <c r="AB247" s="19"/>
      <c r="AC247" s="19"/>
      <c r="AD247" s="19"/>
      <c r="AH247" s="8" t="s">
        <v>11393</v>
      </c>
      <c r="AI247" s="1" t="s">
        <v>17125</v>
      </c>
      <c r="AJ247" s="8" t="s">
        <v>4326</v>
      </c>
      <c r="AK247" s="8" t="s">
        <v>17125</v>
      </c>
      <c r="AL247" s="8" t="s">
        <v>11582</v>
      </c>
      <c r="AM247" s="8" t="s">
        <v>11583</v>
      </c>
      <c r="AN247" s="8" t="s">
        <v>11422</v>
      </c>
      <c r="AO247" s="8">
        <v>1</v>
      </c>
      <c r="AP247" s="8">
        <v>0</v>
      </c>
      <c r="AQ247" s="8">
        <v>0</v>
      </c>
      <c r="AR247" s="8">
        <f t="shared" si="3"/>
        <v>0</v>
      </c>
    </row>
    <row r="248" spans="1:44" s="8" customFormat="1">
      <c r="A248" s="19">
        <v>44615.6024189815</v>
      </c>
      <c r="B248" s="19">
        <v>44615.6024189815</v>
      </c>
      <c r="C248" s="8" t="s">
        <v>4328</v>
      </c>
      <c r="E248" s="8" t="s">
        <v>5</v>
      </c>
      <c r="G248" s="15">
        <v>2000</v>
      </c>
      <c r="H248" s="15"/>
      <c r="I248" s="15">
        <v>2000</v>
      </c>
      <c r="J248" s="15">
        <v>2000</v>
      </c>
      <c r="K248" s="15">
        <v>0</v>
      </c>
      <c r="L248" s="8" t="s">
        <v>11386</v>
      </c>
      <c r="M248" s="8" t="s">
        <v>16693</v>
      </c>
      <c r="N248" s="8" t="s">
        <v>17126</v>
      </c>
      <c r="O248" s="8" t="s">
        <v>11388</v>
      </c>
      <c r="P248" s="8" t="s">
        <v>11389</v>
      </c>
      <c r="Q248" s="8" t="s">
        <v>12601</v>
      </c>
      <c r="R248" s="8" t="s">
        <v>13856</v>
      </c>
      <c r="S248" s="8" t="s">
        <v>15710</v>
      </c>
      <c r="T248" s="8" t="s">
        <v>4329</v>
      </c>
      <c r="V248" s="8" t="s">
        <v>15710</v>
      </c>
      <c r="Y248" s="8" t="s">
        <v>11393</v>
      </c>
      <c r="AA248" s="19">
        <v>44641</v>
      </c>
      <c r="AB248" s="19"/>
      <c r="AC248" s="19"/>
      <c r="AD248" s="19"/>
      <c r="AH248" s="8" t="s">
        <v>11393</v>
      </c>
      <c r="AI248" s="1" t="s">
        <v>15710</v>
      </c>
      <c r="AJ248" s="8" t="s">
        <v>4328</v>
      </c>
      <c r="AK248" s="8" t="s">
        <v>15710</v>
      </c>
      <c r="AL248" s="8" t="s">
        <v>12074</v>
      </c>
      <c r="AM248" s="8" t="s">
        <v>14106</v>
      </c>
      <c r="AN248" s="8" t="s">
        <v>11514</v>
      </c>
      <c r="AO248" s="8">
        <v>1</v>
      </c>
      <c r="AP248" s="8" t="s">
        <v>11442</v>
      </c>
      <c r="AQ248" s="8">
        <v>0</v>
      </c>
      <c r="AR248" s="8" t="str">
        <f t="shared" si="3"/>
        <v>Visual Arts</v>
      </c>
    </row>
    <row r="249" spans="1:44" s="8" customFormat="1">
      <c r="A249" s="19">
        <v>44615.596458333297</v>
      </c>
      <c r="B249" s="19">
        <v>44615.596458333297</v>
      </c>
      <c r="C249" s="8" t="s">
        <v>4330</v>
      </c>
      <c r="E249" s="8" t="s">
        <v>5</v>
      </c>
      <c r="G249" s="15">
        <v>2000</v>
      </c>
      <c r="H249" s="15">
        <v>0</v>
      </c>
      <c r="I249" s="15">
        <v>2000</v>
      </c>
      <c r="J249" s="15">
        <v>2000</v>
      </c>
      <c r="K249" s="15">
        <v>0</v>
      </c>
      <c r="L249" s="8" t="s">
        <v>11386</v>
      </c>
      <c r="M249" s="8" t="s">
        <v>16693</v>
      </c>
      <c r="N249" s="8" t="s">
        <v>2387</v>
      </c>
      <c r="O249" s="8" t="s">
        <v>11388</v>
      </c>
      <c r="P249" s="8" t="s">
        <v>11389</v>
      </c>
      <c r="Q249" s="8" t="s">
        <v>11651</v>
      </c>
      <c r="R249" s="8" t="s">
        <v>11652</v>
      </c>
      <c r="S249" s="8" t="s">
        <v>11653</v>
      </c>
      <c r="T249" s="8" t="s">
        <v>2388</v>
      </c>
      <c r="Y249" s="8" t="s">
        <v>11393</v>
      </c>
      <c r="AA249" s="19">
        <v>44620</v>
      </c>
      <c r="AB249" s="19"/>
      <c r="AC249" s="19"/>
      <c r="AD249" s="19"/>
      <c r="AH249" s="8" t="s">
        <v>11393</v>
      </c>
      <c r="AI249" s="1" t="s">
        <v>11653</v>
      </c>
      <c r="AJ249" s="8" t="s">
        <v>4330</v>
      </c>
      <c r="AK249" s="8" t="s">
        <v>11653</v>
      </c>
      <c r="AL249" s="8" t="s">
        <v>11395</v>
      </c>
      <c r="AM249" s="8" t="s">
        <v>11483</v>
      </c>
      <c r="AN249" s="8" t="s">
        <v>11397</v>
      </c>
      <c r="AO249" s="8">
        <v>1</v>
      </c>
      <c r="AP249" s="8" t="s">
        <v>11394</v>
      </c>
      <c r="AQ249" s="8" t="s">
        <v>11394</v>
      </c>
      <c r="AR249" s="8" t="str">
        <f t="shared" si="3"/>
        <v>Music</v>
      </c>
    </row>
    <row r="250" spans="1:44" s="8" customFormat="1">
      <c r="A250" s="19">
        <v>44615.597395833298</v>
      </c>
      <c r="B250" s="19">
        <v>44615.597395833298</v>
      </c>
      <c r="C250" s="8" t="s">
        <v>4331</v>
      </c>
      <c r="E250" s="8" t="s">
        <v>5</v>
      </c>
      <c r="G250" s="15">
        <v>2000</v>
      </c>
      <c r="H250" s="15">
        <v>0</v>
      </c>
      <c r="I250" s="15">
        <v>2000</v>
      </c>
      <c r="J250" s="15">
        <v>2000</v>
      </c>
      <c r="K250" s="15">
        <v>0</v>
      </c>
      <c r="L250" s="8" t="s">
        <v>11386</v>
      </c>
      <c r="M250" s="8" t="s">
        <v>16693</v>
      </c>
      <c r="N250" s="8" t="s">
        <v>17127</v>
      </c>
      <c r="O250" s="8" t="s">
        <v>11388</v>
      </c>
      <c r="P250" s="8" t="s">
        <v>11389</v>
      </c>
      <c r="Q250" s="8" t="s">
        <v>15454</v>
      </c>
      <c r="R250" s="8" t="s">
        <v>13736</v>
      </c>
      <c r="S250" s="8" t="s">
        <v>17128</v>
      </c>
      <c r="T250" s="8" t="s">
        <v>4332</v>
      </c>
      <c r="Y250" s="8" t="s">
        <v>11393</v>
      </c>
      <c r="AA250" s="19">
        <v>44620</v>
      </c>
      <c r="AB250" s="19"/>
      <c r="AC250" s="19"/>
      <c r="AD250" s="19"/>
      <c r="AH250" s="8" t="s">
        <v>11393</v>
      </c>
      <c r="AI250" s="1" t="s">
        <v>17128</v>
      </c>
      <c r="AJ250" s="8" t="s">
        <v>4331</v>
      </c>
      <c r="AK250" s="8" t="s">
        <v>17128</v>
      </c>
      <c r="AL250" s="8" t="s">
        <v>11395</v>
      </c>
      <c r="AM250" s="8" t="s">
        <v>11401</v>
      </c>
      <c r="AN250" s="8" t="s">
        <v>11397</v>
      </c>
      <c r="AO250" s="8">
        <v>1</v>
      </c>
      <c r="AP250" s="8">
        <v>0</v>
      </c>
      <c r="AQ250" s="8" t="s">
        <v>16698</v>
      </c>
      <c r="AR250" s="8">
        <f t="shared" si="3"/>
        <v>0</v>
      </c>
    </row>
    <row r="251" spans="1:44" s="8" customFormat="1">
      <c r="A251" s="19">
        <v>44615.597743055601</v>
      </c>
      <c r="B251" s="19">
        <v>44615.597731481503</v>
      </c>
      <c r="C251" s="8" t="s">
        <v>4333</v>
      </c>
      <c r="E251" s="8" t="s">
        <v>5</v>
      </c>
      <c r="G251" s="15">
        <v>2000</v>
      </c>
      <c r="H251" s="15">
        <v>0</v>
      </c>
      <c r="I251" s="15">
        <v>2000</v>
      </c>
      <c r="J251" s="15">
        <v>2000</v>
      </c>
      <c r="K251" s="15">
        <v>0</v>
      </c>
      <c r="L251" s="8" t="s">
        <v>11386</v>
      </c>
      <c r="M251" s="8" t="s">
        <v>16693</v>
      </c>
      <c r="O251" s="8" t="s">
        <v>11388</v>
      </c>
      <c r="P251" s="8" t="s">
        <v>11389</v>
      </c>
      <c r="Q251" s="8" t="s">
        <v>13070</v>
      </c>
      <c r="R251" s="8" t="s">
        <v>17129</v>
      </c>
      <c r="S251" s="8" t="s">
        <v>17130</v>
      </c>
      <c r="T251" s="8" t="s">
        <v>4334</v>
      </c>
      <c r="Y251" s="8" t="s">
        <v>11393</v>
      </c>
      <c r="AA251" s="19">
        <v>44620</v>
      </c>
      <c r="AB251" s="19"/>
      <c r="AC251" s="19"/>
      <c r="AD251" s="19"/>
      <c r="AH251" s="8" t="s">
        <v>11393</v>
      </c>
      <c r="AI251" s="1" t="s">
        <v>17130</v>
      </c>
      <c r="AJ251" s="8" t="s">
        <v>4333</v>
      </c>
      <c r="AK251" s="8" t="s">
        <v>17130</v>
      </c>
      <c r="AL251" s="8" t="s">
        <v>11559</v>
      </c>
      <c r="AM251" s="8" t="s">
        <v>11560</v>
      </c>
      <c r="AN251" s="8" t="s">
        <v>11466</v>
      </c>
      <c r="AO251" s="8">
        <v>1</v>
      </c>
      <c r="AP251" s="8">
        <v>0</v>
      </c>
      <c r="AQ251" s="8" t="s">
        <v>16698</v>
      </c>
      <c r="AR251" s="8">
        <f t="shared" si="3"/>
        <v>0</v>
      </c>
    </row>
    <row r="252" spans="1:44" s="8" customFormat="1">
      <c r="A252" s="19">
        <v>44615.601041666698</v>
      </c>
      <c r="B252" s="19">
        <v>44615.601041666698</v>
      </c>
      <c r="C252" s="8" t="s">
        <v>4335</v>
      </c>
      <c r="E252" s="8" t="s">
        <v>5</v>
      </c>
      <c r="G252" s="15">
        <v>2000</v>
      </c>
      <c r="H252" s="15">
        <v>0</v>
      </c>
      <c r="I252" s="15">
        <v>2000</v>
      </c>
      <c r="J252" s="15">
        <v>2000</v>
      </c>
      <c r="K252" s="15">
        <v>0</v>
      </c>
      <c r="L252" s="8" t="s">
        <v>11386</v>
      </c>
      <c r="M252" s="8" t="s">
        <v>16693</v>
      </c>
      <c r="N252" s="8" t="s">
        <v>17131</v>
      </c>
      <c r="O252" s="8" t="s">
        <v>11388</v>
      </c>
      <c r="P252" s="8" t="s">
        <v>11389</v>
      </c>
      <c r="Q252" s="8" t="s">
        <v>11811</v>
      </c>
      <c r="R252" s="8" t="s">
        <v>11633</v>
      </c>
      <c r="S252" s="8" t="s">
        <v>17132</v>
      </c>
      <c r="T252" s="8" t="s">
        <v>4336</v>
      </c>
      <c r="Y252" s="8" t="s">
        <v>11393</v>
      </c>
      <c r="AA252" s="19">
        <v>44620</v>
      </c>
      <c r="AB252" s="19"/>
      <c r="AC252" s="19"/>
      <c r="AD252" s="19"/>
      <c r="AH252" s="8" t="s">
        <v>11393</v>
      </c>
      <c r="AI252" s="1" t="s">
        <v>12657</v>
      </c>
      <c r="AJ252" s="8" t="s">
        <v>4335</v>
      </c>
      <c r="AK252" s="8" t="s">
        <v>12657</v>
      </c>
      <c r="AL252" s="8" t="s">
        <v>11478</v>
      </c>
      <c r="AM252" s="8" t="s">
        <v>11479</v>
      </c>
      <c r="AN252" s="8" t="s">
        <v>11472</v>
      </c>
      <c r="AO252" s="8">
        <v>1</v>
      </c>
      <c r="AP252" s="8">
        <v>0</v>
      </c>
      <c r="AQ252" s="8">
        <v>0</v>
      </c>
      <c r="AR252" s="8">
        <f t="shared" si="3"/>
        <v>0</v>
      </c>
    </row>
    <row r="253" spans="1:44" s="8" customFormat="1">
      <c r="A253" s="19">
        <v>44615.596967592603</v>
      </c>
      <c r="B253" s="19">
        <v>44615.596967592603</v>
      </c>
      <c r="C253" s="8" t="s">
        <v>4337</v>
      </c>
      <c r="E253" s="8" t="s">
        <v>5</v>
      </c>
      <c r="G253" s="15">
        <v>2000</v>
      </c>
      <c r="H253" s="15">
        <v>0</v>
      </c>
      <c r="I253" s="15">
        <v>2000</v>
      </c>
      <c r="J253" s="15">
        <v>2000</v>
      </c>
      <c r="K253" s="15">
        <v>0</v>
      </c>
      <c r="L253" s="8" t="s">
        <v>11386</v>
      </c>
      <c r="M253" s="8" t="s">
        <v>16693</v>
      </c>
      <c r="N253" s="8" t="s">
        <v>17133</v>
      </c>
      <c r="O253" s="8" t="s">
        <v>11388</v>
      </c>
      <c r="P253" s="8" t="s">
        <v>11389</v>
      </c>
      <c r="Q253" s="8" t="s">
        <v>11572</v>
      </c>
      <c r="R253" s="8" t="s">
        <v>11533</v>
      </c>
      <c r="S253" s="8" t="s">
        <v>13750</v>
      </c>
      <c r="T253" s="8" t="s">
        <v>1566</v>
      </c>
      <c r="Y253" s="8" t="s">
        <v>11393</v>
      </c>
      <c r="AA253" s="19">
        <v>44621</v>
      </c>
      <c r="AB253" s="19"/>
      <c r="AC253" s="19"/>
      <c r="AD253" s="19"/>
      <c r="AH253" s="8" t="s">
        <v>11393</v>
      </c>
      <c r="AI253" s="1" t="s">
        <v>13750</v>
      </c>
      <c r="AJ253" s="8" t="s">
        <v>4337</v>
      </c>
      <c r="AK253" s="8" t="s">
        <v>13750</v>
      </c>
      <c r="AL253" s="8" t="s">
        <v>11427</v>
      </c>
      <c r="AM253" s="8" t="s">
        <v>11428</v>
      </c>
      <c r="AN253" s="8" t="s">
        <v>11429</v>
      </c>
      <c r="AO253" s="8">
        <v>1</v>
      </c>
      <c r="AP253" s="8" t="s">
        <v>11442</v>
      </c>
      <c r="AQ253" s="8">
        <v>0</v>
      </c>
      <c r="AR253" s="8" t="str">
        <f t="shared" si="3"/>
        <v>Visual Arts</v>
      </c>
    </row>
    <row r="254" spans="1:44" s="8" customFormat="1">
      <c r="A254" s="19">
        <v>44615.595381944397</v>
      </c>
      <c r="B254" s="19">
        <v>44615.595381944397</v>
      </c>
      <c r="C254" s="8" t="s">
        <v>4338</v>
      </c>
      <c r="E254" s="8" t="s">
        <v>5</v>
      </c>
      <c r="G254" s="15">
        <v>2000</v>
      </c>
      <c r="H254" s="15">
        <v>0</v>
      </c>
      <c r="I254" s="15">
        <v>2000</v>
      </c>
      <c r="J254" s="15">
        <v>2000</v>
      </c>
      <c r="K254" s="15">
        <v>0</v>
      </c>
      <c r="L254" s="8" t="s">
        <v>11386</v>
      </c>
      <c r="M254" s="8" t="s">
        <v>16693</v>
      </c>
      <c r="N254" s="8" t="s">
        <v>119</v>
      </c>
      <c r="O254" s="8" t="s">
        <v>11388</v>
      </c>
      <c r="P254" s="8" t="s">
        <v>11389</v>
      </c>
      <c r="Q254" s="8" t="s">
        <v>11870</v>
      </c>
      <c r="R254" s="8" t="s">
        <v>14726</v>
      </c>
      <c r="S254" s="8" t="s">
        <v>11509</v>
      </c>
      <c r="T254" s="8" t="s">
        <v>120</v>
      </c>
      <c r="Y254" s="8" t="s">
        <v>11393</v>
      </c>
      <c r="AA254" s="19">
        <v>44620</v>
      </c>
      <c r="AB254" s="19"/>
      <c r="AC254" s="19"/>
      <c r="AD254" s="19"/>
      <c r="AH254" s="8" t="s">
        <v>11393</v>
      </c>
      <c r="AI254" s="1" t="s">
        <v>11509</v>
      </c>
      <c r="AJ254" s="8" t="s">
        <v>4338</v>
      </c>
      <c r="AK254" s="8" t="s">
        <v>11509</v>
      </c>
      <c r="AL254" s="8" t="s">
        <v>11395</v>
      </c>
      <c r="AM254" s="8" t="s">
        <v>11483</v>
      </c>
      <c r="AN254" s="8" t="s">
        <v>11397</v>
      </c>
      <c r="AO254" s="8">
        <v>1</v>
      </c>
      <c r="AP254" s="8" t="s">
        <v>11394</v>
      </c>
      <c r="AQ254" s="8" t="s">
        <v>11394</v>
      </c>
      <c r="AR254" s="8" t="str">
        <f t="shared" si="3"/>
        <v>Music</v>
      </c>
    </row>
    <row r="255" spans="1:44" s="8" customFormat="1">
      <c r="A255" s="19">
        <v>44615.599363425899</v>
      </c>
      <c r="B255" s="19">
        <v>44615.599363425899</v>
      </c>
      <c r="C255" s="8" t="s">
        <v>4339</v>
      </c>
      <c r="E255" s="8" t="s">
        <v>5</v>
      </c>
      <c r="G255" s="15">
        <v>2000</v>
      </c>
      <c r="H255" s="15">
        <v>0</v>
      </c>
      <c r="I255" s="15">
        <v>2000</v>
      </c>
      <c r="J255" s="15">
        <v>2000</v>
      </c>
      <c r="K255" s="15">
        <v>0</v>
      </c>
      <c r="L255" s="8" t="s">
        <v>11386</v>
      </c>
      <c r="M255" s="8" t="s">
        <v>16693</v>
      </c>
      <c r="N255" s="8" t="s">
        <v>17134</v>
      </c>
      <c r="O255" s="8" t="s">
        <v>11388</v>
      </c>
      <c r="P255" s="8" t="s">
        <v>11389</v>
      </c>
      <c r="Q255" s="8" t="s">
        <v>12246</v>
      </c>
      <c r="R255" s="8" t="s">
        <v>12247</v>
      </c>
      <c r="S255" s="8" t="s">
        <v>12248</v>
      </c>
      <c r="T255" s="8" t="s">
        <v>3408</v>
      </c>
      <c r="Y255" s="8" t="s">
        <v>11393</v>
      </c>
      <c r="AA255" s="19">
        <v>44620</v>
      </c>
      <c r="AB255" s="19"/>
      <c r="AC255" s="19"/>
      <c r="AD255" s="19"/>
      <c r="AH255" s="8" t="s">
        <v>11393</v>
      </c>
      <c r="AI255" s="1" t="s">
        <v>12248</v>
      </c>
      <c r="AJ255" s="8" t="s">
        <v>4339</v>
      </c>
      <c r="AK255" s="8" t="s">
        <v>12248</v>
      </c>
      <c r="AL255" s="8" t="s">
        <v>11591</v>
      </c>
      <c r="AM255" s="8" t="s">
        <v>11592</v>
      </c>
      <c r="AN255" s="8" t="s">
        <v>11466</v>
      </c>
      <c r="AO255" s="8">
        <v>1</v>
      </c>
      <c r="AP255" s="8" t="s">
        <v>11433</v>
      </c>
      <c r="AQ255" s="8" t="s">
        <v>16698</v>
      </c>
      <c r="AR255" s="8" t="str">
        <f t="shared" si="3"/>
        <v xml:space="preserve">Design </v>
      </c>
    </row>
    <row r="256" spans="1:44" s="8" customFormat="1">
      <c r="A256" s="19">
        <v>44615.598726851902</v>
      </c>
      <c r="B256" s="19">
        <v>44615.598726851902</v>
      </c>
      <c r="C256" s="8" t="s">
        <v>17135</v>
      </c>
      <c r="E256" s="8" t="s">
        <v>5</v>
      </c>
      <c r="G256" s="15">
        <v>2000</v>
      </c>
      <c r="H256" s="15">
        <v>0</v>
      </c>
      <c r="I256" s="15">
        <v>2000</v>
      </c>
      <c r="J256" s="15"/>
      <c r="K256" s="15">
        <v>0</v>
      </c>
      <c r="L256" s="8" t="s">
        <v>11386</v>
      </c>
      <c r="M256" s="8" t="s">
        <v>11387</v>
      </c>
      <c r="N256" s="20"/>
      <c r="O256" s="8" t="s">
        <v>11388</v>
      </c>
      <c r="P256" s="8" t="s">
        <v>11554</v>
      </c>
      <c r="Q256" s="8" t="s">
        <v>17136</v>
      </c>
      <c r="R256" s="8" t="s">
        <v>17137</v>
      </c>
      <c r="S256" s="8" t="s">
        <v>17138</v>
      </c>
      <c r="T256" s="20" t="s">
        <v>17139</v>
      </c>
      <c r="Y256" s="8" t="s">
        <v>11393</v>
      </c>
      <c r="AA256" s="19"/>
      <c r="AB256" s="19"/>
      <c r="AC256" s="19"/>
      <c r="AD256" s="19"/>
      <c r="AG256" s="8" t="s">
        <v>11419</v>
      </c>
      <c r="AH256" s="8" t="s">
        <v>11393</v>
      </c>
      <c r="AI256" s="1" t="s">
        <v>17138</v>
      </c>
      <c r="AJ256" s="8" t="s">
        <v>17135</v>
      </c>
      <c r="AK256" s="8" t="s">
        <v>17138</v>
      </c>
      <c r="AL256" s="8" t="s">
        <v>11395</v>
      </c>
      <c r="AM256" s="8" t="s">
        <v>11401</v>
      </c>
      <c r="AN256" s="8" t="s">
        <v>11397</v>
      </c>
      <c r="AO256" s="8">
        <v>1</v>
      </c>
      <c r="AP256" s="8" t="s">
        <v>16698</v>
      </c>
      <c r="AQ256" s="8" t="s">
        <v>16698</v>
      </c>
      <c r="AR256" s="8" t="str">
        <f t="shared" si="3"/>
        <v>Socially Engaged Practice</v>
      </c>
    </row>
    <row r="257" spans="1:44" s="8" customFormat="1">
      <c r="A257" s="19">
        <v>44615.598333333299</v>
      </c>
      <c r="B257" s="19">
        <v>44615.598333333299</v>
      </c>
      <c r="C257" s="8" t="s">
        <v>4340</v>
      </c>
      <c r="E257" s="8" t="s">
        <v>5</v>
      </c>
      <c r="G257" s="15">
        <v>2000</v>
      </c>
      <c r="H257" s="15">
        <v>0</v>
      </c>
      <c r="I257" s="15">
        <v>2000</v>
      </c>
      <c r="J257" s="15">
        <v>2000</v>
      </c>
      <c r="K257" s="15">
        <v>0</v>
      </c>
      <c r="L257" s="8" t="s">
        <v>11386</v>
      </c>
      <c r="M257" s="8" t="s">
        <v>16693</v>
      </c>
      <c r="N257" s="8" t="s">
        <v>945</v>
      </c>
      <c r="O257" s="8" t="s">
        <v>11388</v>
      </c>
      <c r="P257" s="8" t="s">
        <v>11389</v>
      </c>
      <c r="Q257" s="8" t="s">
        <v>12393</v>
      </c>
      <c r="R257" s="8" t="s">
        <v>14040</v>
      </c>
      <c r="S257" s="8" t="s">
        <v>14041</v>
      </c>
      <c r="T257" s="8" t="s">
        <v>946</v>
      </c>
      <c r="Y257" s="8" t="s">
        <v>11393</v>
      </c>
      <c r="AA257" s="19">
        <v>44620</v>
      </c>
      <c r="AB257" s="19"/>
      <c r="AC257" s="19"/>
      <c r="AD257" s="19"/>
      <c r="AH257" s="8" t="s">
        <v>11393</v>
      </c>
      <c r="AI257" s="1" t="s">
        <v>14041</v>
      </c>
      <c r="AJ257" s="8" t="s">
        <v>4340</v>
      </c>
      <c r="AK257" s="8" t="s">
        <v>14041</v>
      </c>
      <c r="AL257" s="8" t="s">
        <v>11470</v>
      </c>
      <c r="AM257" s="8" t="s">
        <v>12193</v>
      </c>
      <c r="AN257" s="8" t="s">
        <v>11472</v>
      </c>
      <c r="AO257" s="8">
        <v>1</v>
      </c>
      <c r="AP257" s="8" t="s">
        <v>11394</v>
      </c>
      <c r="AQ257" s="8" t="s">
        <v>11394</v>
      </c>
      <c r="AR257" s="8" t="str">
        <f t="shared" si="3"/>
        <v>Music</v>
      </c>
    </row>
    <row r="258" spans="1:44" s="8" customFormat="1">
      <c r="A258" s="19">
        <v>44615.596006944397</v>
      </c>
      <c r="B258" s="19">
        <v>44615.596006944397</v>
      </c>
      <c r="C258" s="8" t="s">
        <v>4341</v>
      </c>
      <c r="E258" s="8" t="s">
        <v>5</v>
      </c>
      <c r="G258" s="15">
        <v>2000</v>
      </c>
      <c r="H258" s="15">
        <v>0</v>
      </c>
      <c r="I258" s="15">
        <v>2000</v>
      </c>
      <c r="J258" s="15">
        <v>2000</v>
      </c>
      <c r="K258" s="15">
        <v>0</v>
      </c>
      <c r="L258" s="8" t="s">
        <v>11386</v>
      </c>
      <c r="M258" s="8" t="s">
        <v>11387</v>
      </c>
      <c r="N258" s="20"/>
      <c r="O258" s="8" t="s">
        <v>11388</v>
      </c>
      <c r="P258" s="8" t="s">
        <v>11389</v>
      </c>
      <c r="Q258" s="8" t="s">
        <v>17140</v>
      </c>
      <c r="R258" s="8" t="s">
        <v>13552</v>
      </c>
      <c r="S258" s="8" t="s">
        <v>17141</v>
      </c>
      <c r="T258" s="20" t="s">
        <v>4342</v>
      </c>
      <c r="Y258" s="8" t="s">
        <v>11393</v>
      </c>
      <c r="AA258" s="19">
        <v>44629</v>
      </c>
      <c r="AB258" s="19"/>
      <c r="AC258" s="19"/>
      <c r="AD258" s="19"/>
      <c r="AG258" s="8" t="s">
        <v>11442</v>
      </c>
      <c r="AH258" s="8" t="s">
        <v>11393</v>
      </c>
      <c r="AI258" s="1" t="s">
        <v>17141</v>
      </c>
      <c r="AJ258" s="8" t="s">
        <v>4341</v>
      </c>
      <c r="AK258" s="8" t="s">
        <v>17141</v>
      </c>
      <c r="AL258" s="8" t="s">
        <v>11395</v>
      </c>
      <c r="AM258" s="8" t="s">
        <v>11401</v>
      </c>
      <c r="AN258" s="8" t="s">
        <v>11397</v>
      </c>
      <c r="AO258" s="8">
        <v>1</v>
      </c>
      <c r="AP258" s="8" t="s">
        <v>16698</v>
      </c>
      <c r="AQ258" s="8" t="s">
        <v>16698</v>
      </c>
      <c r="AR258" s="8" t="str">
        <f t="shared" si="3"/>
        <v>Visual Arts</v>
      </c>
    </row>
    <row r="259" spans="1:44" s="8" customFormat="1">
      <c r="A259" s="19">
        <v>44615.599641203698</v>
      </c>
      <c r="B259" s="19">
        <v>44615.599641203698</v>
      </c>
      <c r="C259" s="8" t="s">
        <v>4343</v>
      </c>
      <c r="E259" s="8" t="s">
        <v>5</v>
      </c>
      <c r="G259" s="15">
        <v>2000</v>
      </c>
      <c r="H259" s="15">
        <v>0</v>
      </c>
      <c r="I259" s="15">
        <v>2000</v>
      </c>
      <c r="J259" s="15">
        <v>2000</v>
      </c>
      <c r="K259" s="15">
        <v>0</v>
      </c>
      <c r="L259" s="8" t="s">
        <v>11386</v>
      </c>
      <c r="M259" s="8" t="s">
        <v>16693</v>
      </c>
      <c r="N259" s="8" t="s">
        <v>17142</v>
      </c>
      <c r="O259" s="8" t="s">
        <v>11388</v>
      </c>
      <c r="P259" s="8" t="s">
        <v>11389</v>
      </c>
      <c r="Q259" s="8" t="s">
        <v>17143</v>
      </c>
      <c r="R259" s="8" t="s">
        <v>16988</v>
      </c>
      <c r="S259" s="8" t="s">
        <v>17144</v>
      </c>
      <c r="T259" s="8" t="s">
        <v>4344</v>
      </c>
      <c r="Y259" s="8" t="s">
        <v>11393</v>
      </c>
      <c r="AA259" s="19">
        <v>44620</v>
      </c>
      <c r="AB259" s="19"/>
      <c r="AC259" s="19"/>
      <c r="AD259" s="19"/>
      <c r="AH259" s="8" t="s">
        <v>11393</v>
      </c>
      <c r="AI259" s="1" t="s">
        <v>17144</v>
      </c>
      <c r="AJ259" s="8" t="s">
        <v>4343</v>
      </c>
      <c r="AK259" s="8" t="s">
        <v>17144</v>
      </c>
      <c r="AL259" s="8" t="s">
        <v>11395</v>
      </c>
      <c r="AM259" s="8" t="s">
        <v>11396</v>
      </c>
      <c r="AN259" s="8" t="s">
        <v>11397</v>
      </c>
      <c r="AO259" s="8">
        <v>1</v>
      </c>
      <c r="AP259" s="8">
        <v>0</v>
      </c>
      <c r="AQ259" s="8" t="s">
        <v>16698</v>
      </c>
      <c r="AR259" s="8">
        <f t="shared" ref="AR259:AR322" si="4">IF(LEN(AG259)&gt;0,AG259,IF(AP259=AQ259,AP259,IF(AP259="n/a",AQ259,IF(AQ259="n/a",AP259,IF(AP259=0,AQ259,IF(AQ259=0,AP259))))))</f>
        <v>0</v>
      </c>
    </row>
    <row r="260" spans="1:44" s="8" customFormat="1">
      <c r="A260" s="19">
        <v>44615.596388888902</v>
      </c>
      <c r="B260" s="19">
        <v>44615.596388888902</v>
      </c>
      <c r="C260" s="8" t="s">
        <v>4345</v>
      </c>
      <c r="E260" s="8" t="s">
        <v>5</v>
      </c>
      <c r="G260" s="15">
        <v>2000</v>
      </c>
      <c r="H260" s="15">
        <v>0</v>
      </c>
      <c r="I260" s="15">
        <v>2000</v>
      </c>
      <c r="J260" s="15">
        <v>2000</v>
      </c>
      <c r="K260" s="15">
        <v>0</v>
      </c>
      <c r="L260" s="8" t="s">
        <v>11386</v>
      </c>
      <c r="M260" s="8" t="s">
        <v>16693</v>
      </c>
      <c r="N260" s="8" t="s">
        <v>17145</v>
      </c>
      <c r="O260" s="8" t="s">
        <v>11388</v>
      </c>
      <c r="P260" s="8" t="s">
        <v>11389</v>
      </c>
      <c r="Q260" s="8" t="s">
        <v>12064</v>
      </c>
      <c r="R260" s="8" t="s">
        <v>14188</v>
      </c>
      <c r="S260" s="8" t="s">
        <v>16941</v>
      </c>
      <c r="T260" s="8" t="s">
        <v>4168</v>
      </c>
      <c r="Y260" s="8" t="s">
        <v>11393</v>
      </c>
      <c r="AA260" s="19">
        <v>44620</v>
      </c>
      <c r="AB260" s="19"/>
      <c r="AC260" s="19"/>
      <c r="AD260" s="19"/>
      <c r="AH260" s="8" t="s">
        <v>11393</v>
      </c>
      <c r="AI260" s="1" t="s">
        <v>16941</v>
      </c>
      <c r="AJ260" s="8" t="s">
        <v>4345</v>
      </c>
      <c r="AK260" s="8" t="s">
        <v>16941</v>
      </c>
      <c r="AL260" s="8" t="s">
        <v>11395</v>
      </c>
      <c r="AM260" s="8" t="s">
        <v>11401</v>
      </c>
      <c r="AN260" s="8" t="s">
        <v>11397</v>
      </c>
      <c r="AO260" s="8">
        <v>1</v>
      </c>
      <c r="AP260" s="8">
        <v>0</v>
      </c>
      <c r="AQ260" s="8">
        <v>0</v>
      </c>
      <c r="AR260" s="8">
        <f t="shared" si="4"/>
        <v>0</v>
      </c>
    </row>
    <row r="261" spans="1:44" s="8" customFormat="1">
      <c r="A261" s="19">
        <v>44615.595902777801</v>
      </c>
      <c r="B261" s="19">
        <v>44615.595902777801</v>
      </c>
      <c r="C261" s="8" t="s">
        <v>4346</v>
      </c>
      <c r="E261" s="8" t="s">
        <v>5</v>
      </c>
      <c r="G261" s="15">
        <v>2000</v>
      </c>
      <c r="H261" s="15">
        <v>0</v>
      </c>
      <c r="I261" s="15">
        <v>2000</v>
      </c>
      <c r="J261" s="15">
        <v>2000</v>
      </c>
      <c r="K261" s="15">
        <v>0</v>
      </c>
      <c r="L261" s="8" t="s">
        <v>11386</v>
      </c>
      <c r="M261" s="8" t="s">
        <v>16693</v>
      </c>
      <c r="N261" s="8" t="s">
        <v>1512</v>
      </c>
      <c r="O261" s="8" t="s">
        <v>11388</v>
      </c>
      <c r="P261" s="8" t="s">
        <v>11389</v>
      </c>
      <c r="Q261" s="8" t="s">
        <v>13030</v>
      </c>
      <c r="R261" s="8" t="s">
        <v>13145</v>
      </c>
      <c r="S261" s="8" t="s">
        <v>15232</v>
      </c>
      <c r="T261" s="8" t="s">
        <v>1513</v>
      </c>
      <c r="V261" s="8" t="s">
        <v>15232</v>
      </c>
      <c r="Y261" s="8" t="s">
        <v>11393</v>
      </c>
      <c r="AA261" s="19">
        <v>44620</v>
      </c>
      <c r="AB261" s="19"/>
      <c r="AC261" s="19"/>
      <c r="AD261" s="19"/>
      <c r="AH261" s="8" t="s">
        <v>11393</v>
      </c>
      <c r="AI261" s="1" t="s">
        <v>15232</v>
      </c>
      <c r="AJ261" s="8" t="s">
        <v>4346</v>
      </c>
      <c r="AK261" s="8" t="s">
        <v>15232</v>
      </c>
      <c r="AL261" s="8" t="s">
        <v>11789</v>
      </c>
      <c r="AM261" s="8" t="s">
        <v>12013</v>
      </c>
      <c r="AN261" s="8" t="s">
        <v>11466</v>
      </c>
      <c r="AO261" s="8">
        <v>1</v>
      </c>
      <c r="AP261" s="8" t="s">
        <v>11394</v>
      </c>
      <c r="AQ261" s="8" t="s">
        <v>11394</v>
      </c>
      <c r="AR261" s="8" t="str">
        <f t="shared" si="4"/>
        <v>Music</v>
      </c>
    </row>
    <row r="262" spans="1:44" s="8" customFormat="1">
      <c r="A262" s="19">
        <v>44615.610358796301</v>
      </c>
      <c r="B262" s="19">
        <v>44615.610358796301</v>
      </c>
      <c r="C262" s="8" t="s">
        <v>4347</v>
      </c>
      <c r="E262" s="8" t="s">
        <v>5</v>
      </c>
      <c r="G262" s="15">
        <v>2000</v>
      </c>
      <c r="H262" s="15">
        <v>0</v>
      </c>
      <c r="I262" s="15">
        <v>2000</v>
      </c>
      <c r="J262" s="15">
        <v>2000</v>
      </c>
      <c r="K262" s="15">
        <v>0</v>
      </c>
      <c r="L262" s="8" t="s">
        <v>11386</v>
      </c>
      <c r="M262" s="8" t="s">
        <v>16693</v>
      </c>
      <c r="N262" s="8" t="s">
        <v>943</v>
      </c>
      <c r="O262" s="8" t="s">
        <v>11388</v>
      </c>
      <c r="P262" s="8" t="s">
        <v>11389</v>
      </c>
      <c r="Q262" s="8" t="s">
        <v>15575</v>
      </c>
      <c r="R262" s="8" t="s">
        <v>15576</v>
      </c>
      <c r="S262" s="8" t="s">
        <v>15577</v>
      </c>
      <c r="T262" s="8" t="s">
        <v>944</v>
      </c>
      <c r="Y262" s="8" t="s">
        <v>11393</v>
      </c>
      <c r="AA262" s="19">
        <v>44620</v>
      </c>
      <c r="AB262" s="19"/>
      <c r="AC262" s="19"/>
      <c r="AD262" s="19"/>
      <c r="AH262" s="8" t="s">
        <v>11393</v>
      </c>
      <c r="AI262" s="1" t="s">
        <v>15577</v>
      </c>
      <c r="AJ262" s="8" t="s">
        <v>4347</v>
      </c>
      <c r="AK262" s="8" t="s">
        <v>15577</v>
      </c>
      <c r="AL262" s="8" t="s">
        <v>11395</v>
      </c>
      <c r="AM262" s="8" t="s">
        <v>11405</v>
      </c>
      <c r="AN262" s="8" t="s">
        <v>11397</v>
      </c>
      <c r="AO262" s="8">
        <v>1</v>
      </c>
      <c r="AP262" s="8" t="s">
        <v>11412</v>
      </c>
      <c r="AQ262" s="8" t="s">
        <v>11412</v>
      </c>
      <c r="AR262" s="8" t="str">
        <f t="shared" si="4"/>
        <v>Multi-Art Form</v>
      </c>
    </row>
    <row r="263" spans="1:44" s="8" customFormat="1">
      <c r="A263" s="19">
        <v>44615.606122685203</v>
      </c>
      <c r="B263" s="19">
        <v>44615.606122685203</v>
      </c>
      <c r="C263" s="8" t="s">
        <v>4348</v>
      </c>
      <c r="E263" s="8" t="s">
        <v>5</v>
      </c>
      <c r="G263" s="15">
        <v>2000</v>
      </c>
      <c r="H263" s="15">
        <v>0</v>
      </c>
      <c r="I263" s="15">
        <v>2000</v>
      </c>
      <c r="J263" s="15">
        <v>2000</v>
      </c>
      <c r="K263" s="15">
        <v>0</v>
      </c>
      <c r="L263" s="8" t="s">
        <v>11386</v>
      </c>
      <c r="M263" s="8" t="s">
        <v>16693</v>
      </c>
      <c r="N263" s="8" t="s">
        <v>17146</v>
      </c>
      <c r="O263" s="8" t="s">
        <v>11388</v>
      </c>
      <c r="P263" s="8" t="s">
        <v>11389</v>
      </c>
      <c r="Q263" s="8" t="s">
        <v>13039</v>
      </c>
      <c r="R263" s="8" t="s">
        <v>15087</v>
      </c>
      <c r="S263" s="8" t="s">
        <v>15088</v>
      </c>
      <c r="T263" s="8" t="s">
        <v>1152</v>
      </c>
      <c r="Y263" s="8" t="s">
        <v>11393</v>
      </c>
      <c r="AA263" s="19">
        <v>44620</v>
      </c>
      <c r="AB263" s="19"/>
      <c r="AC263" s="19"/>
      <c r="AD263" s="19"/>
      <c r="AH263" s="8" t="s">
        <v>11393</v>
      </c>
      <c r="AI263" s="1" t="s">
        <v>15088</v>
      </c>
      <c r="AJ263" s="8" t="s">
        <v>4348</v>
      </c>
      <c r="AK263" s="8" t="s">
        <v>15088</v>
      </c>
      <c r="AL263" s="8" t="s">
        <v>11478</v>
      </c>
      <c r="AM263" s="8" t="s">
        <v>11479</v>
      </c>
      <c r="AN263" s="8" t="s">
        <v>11472</v>
      </c>
      <c r="AO263" s="8">
        <v>1</v>
      </c>
      <c r="AP263" s="8" t="s">
        <v>11853</v>
      </c>
      <c r="AQ263" s="8" t="s">
        <v>16698</v>
      </c>
      <c r="AR263" s="8" t="str">
        <f t="shared" si="4"/>
        <v>Children and Young People</v>
      </c>
    </row>
    <row r="264" spans="1:44" s="8" customFormat="1">
      <c r="A264" s="19">
        <v>44615.596967592603</v>
      </c>
      <c r="B264" s="19">
        <v>44615.596967592603</v>
      </c>
      <c r="C264" s="8" t="s">
        <v>4349</v>
      </c>
      <c r="E264" s="8" t="s">
        <v>5</v>
      </c>
      <c r="G264" s="15">
        <v>2000</v>
      </c>
      <c r="H264" s="15">
        <v>0</v>
      </c>
      <c r="I264" s="15">
        <v>2000</v>
      </c>
      <c r="J264" s="15">
        <v>2000</v>
      </c>
      <c r="K264" s="15">
        <v>0</v>
      </c>
      <c r="L264" s="8" t="s">
        <v>11386</v>
      </c>
      <c r="M264" s="8" t="s">
        <v>16693</v>
      </c>
      <c r="N264" s="8" t="s">
        <v>17147</v>
      </c>
      <c r="O264" s="8" t="s">
        <v>11388</v>
      </c>
      <c r="P264" s="8" t="s">
        <v>11389</v>
      </c>
      <c r="Q264" s="8" t="s">
        <v>11507</v>
      </c>
      <c r="R264" s="8" t="s">
        <v>12527</v>
      </c>
      <c r="S264" s="8" t="s">
        <v>17148</v>
      </c>
      <c r="T264" s="8" t="s">
        <v>2223</v>
      </c>
      <c r="Y264" s="8" t="s">
        <v>11393</v>
      </c>
      <c r="AA264" s="19">
        <v>44620</v>
      </c>
      <c r="AB264" s="19"/>
      <c r="AC264" s="19"/>
      <c r="AD264" s="19"/>
      <c r="AH264" s="8" t="s">
        <v>11393</v>
      </c>
      <c r="AI264" s="1" t="s">
        <v>17148</v>
      </c>
      <c r="AJ264" s="8" t="s">
        <v>4349</v>
      </c>
      <c r="AK264" s="8" t="s">
        <v>17148</v>
      </c>
      <c r="AL264" s="8" t="s">
        <v>11395</v>
      </c>
      <c r="AM264" s="8" t="s">
        <v>11396</v>
      </c>
      <c r="AN264" s="8" t="s">
        <v>11397</v>
      </c>
      <c r="AO264" s="8">
        <v>1</v>
      </c>
      <c r="AP264" s="8" t="s">
        <v>11394</v>
      </c>
      <c r="AQ264" s="8">
        <v>0</v>
      </c>
      <c r="AR264" s="8" t="str">
        <f t="shared" si="4"/>
        <v>Music</v>
      </c>
    </row>
    <row r="265" spans="1:44" s="8" customFormat="1">
      <c r="A265" s="19">
        <v>44615.596712963001</v>
      </c>
      <c r="B265" s="19">
        <v>44615.596712963001</v>
      </c>
      <c r="C265" s="8" t="s">
        <v>4350</v>
      </c>
      <c r="E265" s="8" t="s">
        <v>5</v>
      </c>
      <c r="G265" s="15">
        <v>2000</v>
      </c>
      <c r="H265" s="15">
        <v>0</v>
      </c>
      <c r="I265" s="15">
        <v>2000</v>
      </c>
      <c r="J265" s="15">
        <v>2000</v>
      </c>
      <c r="K265" s="15">
        <v>0</v>
      </c>
      <c r="L265" s="8" t="s">
        <v>11386</v>
      </c>
      <c r="M265" s="8" t="s">
        <v>16693</v>
      </c>
      <c r="O265" s="8" t="s">
        <v>11388</v>
      </c>
      <c r="P265" s="8" t="s">
        <v>11389</v>
      </c>
      <c r="Q265" s="8" t="s">
        <v>17149</v>
      </c>
      <c r="R265" s="8" t="s">
        <v>15520</v>
      </c>
      <c r="S265" s="8" t="s">
        <v>17128</v>
      </c>
      <c r="T265" s="8" t="s">
        <v>4351</v>
      </c>
      <c r="Y265" s="8" t="s">
        <v>11393</v>
      </c>
      <c r="AA265" s="19">
        <v>44620</v>
      </c>
      <c r="AB265" s="19"/>
      <c r="AC265" s="19"/>
      <c r="AD265" s="19"/>
      <c r="AH265" s="8" t="s">
        <v>11393</v>
      </c>
      <c r="AI265" s="1" t="s">
        <v>17128</v>
      </c>
      <c r="AJ265" s="8" t="s">
        <v>4350</v>
      </c>
      <c r="AK265" s="8" t="s">
        <v>17128</v>
      </c>
      <c r="AL265" s="8" t="s">
        <v>11395</v>
      </c>
      <c r="AM265" s="8" t="s">
        <v>11401</v>
      </c>
      <c r="AN265" s="8" t="s">
        <v>11397</v>
      </c>
      <c r="AO265" s="8">
        <v>1</v>
      </c>
      <c r="AP265" s="8">
        <v>0</v>
      </c>
      <c r="AQ265" s="8" t="s">
        <v>16698</v>
      </c>
      <c r="AR265" s="8">
        <f t="shared" si="4"/>
        <v>0</v>
      </c>
    </row>
    <row r="266" spans="1:44" s="8" customFormat="1">
      <c r="A266" s="19">
        <v>44615.598020833299</v>
      </c>
      <c r="B266" s="19">
        <v>44615.598020833299</v>
      </c>
      <c r="C266" s="8" t="s">
        <v>4352</v>
      </c>
      <c r="E266" s="8" t="s">
        <v>5</v>
      </c>
      <c r="G266" s="15">
        <v>2000</v>
      </c>
      <c r="H266" s="15">
        <v>0</v>
      </c>
      <c r="I266" s="15">
        <v>2000</v>
      </c>
      <c r="J266" s="15">
        <v>2000</v>
      </c>
      <c r="K266" s="15">
        <v>0</v>
      </c>
      <c r="L266" s="8" t="s">
        <v>11386</v>
      </c>
      <c r="M266" s="8" t="s">
        <v>16693</v>
      </c>
      <c r="N266" s="8" t="s">
        <v>17150</v>
      </c>
      <c r="O266" s="8" t="s">
        <v>11388</v>
      </c>
      <c r="P266" s="8" t="s">
        <v>11389</v>
      </c>
      <c r="Q266" s="8" t="s">
        <v>17151</v>
      </c>
      <c r="R266" s="8" t="s">
        <v>17152</v>
      </c>
      <c r="S266" s="8" t="s">
        <v>17153</v>
      </c>
      <c r="T266" s="8" t="s">
        <v>4353</v>
      </c>
      <c r="Y266" s="8" t="s">
        <v>11393</v>
      </c>
      <c r="AA266" s="19">
        <v>44620</v>
      </c>
      <c r="AB266" s="19"/>
      <c r="AC266" s="19"/>
      <c r="AD266" s="19"/>
      <c r="AH266" s="8" t="s">
        <v>11393</v>
      </c>
      <c r="AI266" s="1" t="s">
        <v>17153</v>
      </c>
      <c r="AJ266" s="8" t="s">
        <v>4352</v>
      </c>
      <c r="AK266" s="8" t="s">
        <v>17153</v>
      </c>
      <c r="AL266" s="8" t="s">
        <v>11395</v>
      </c>
      <c r="AM266" s="8" t="s">
        <v>11401</v>
      </c>
      <c r="AN266" s="8" t="s">
        <v>11397</v>
      </c>
      <c r="AO266" s="8">
        <v>1</v>
      </c>
      <c r="AP266" s="8">
        <v>0</v>
      </c>
      <c r="AQ266" s="8">
        <v>0</v>
      </c>
      <c r="AR266" s="8">
        <f t="shared" si="4"/>
        <v>0</v>
      </c>
    </row>
    <row r="267" spans="1:44" s="8" customFormat="1">
      <c r="A267" s="19">
        <v>44615.5999421296</v>
      </c>
      <c r="B267" s="19">
        <v>44615.5999421296</v>
      </c>
      <c r="C267" s="8" t="s">
        <v>4354</v>
      </c>
      <c r="E267" s="8" t="s">
        <v>5</v>
      </c>
      <c r="G267" s="15">
        <v>2000</v>
      </c>
      <c r="H267" s="15">
        <v>0</v>
      </c>
      <c r="I267" s="15">
        <v>2000</v>
      </c>
      <c r="J267" s="15">
        <v>2000</v>
      </c>
      <c r="K267" s="15">
        <v>0</v>
      </c>
      <c r="L267" s="8" t="s">
        <v>11386</v>
      </c>
      <c r="M267" s="8" t="s">
        <v>16693</v>
      </c>
      <c r="N267" s="8" t="s">
        <v>1039</v>
      </c>
      <c r="O267" s="8" t="s">
        <v>11388</v>
      </c>
      <c r="P267" s="8" t="s">
        <v>11389</v>
      </c>
      <c r="Q267" s="8" t="s">
        <v>15272</v>
      </c>
      <c r="R267" s="8" t="s">
        <v>15273</v>
      </c>
      <c r="S267" s="8" t="s">
        <v>15274</v>
      </c>
      <c r="T267" s="8" t="s">
        <v>1040</v>
      </c>
      <c r="Y267" s="8" t="s">
        <v>11393</v>
      </c>
      <c r="AA267" s="19">
        <v>44620</v>
      </c>
      <c r="AB267" s="19"/>
      <c r="AC267" s="19"/>
      <c r="AD267" s="19"/>
      <c r="AH267" s="8" t="s">
        <v>11393</v>
      </c>
      <c r="AI267" s="1" t="s">
        <v>15274</v>
      </c>
      <c r="AJ267" s="8" t="s">
        <v>4354</v>
      </c>
      <c r="AK267" s="8" t="s">
        <v>15274</v>
      </c>
      <c r="AL267" s="8" t="s">
        <v>11575</v>
      </c>
      <c r="AM267" s="8" t="s">
        <v>11675</v>
      </c>
      <c r="AN267" s="8" t="s">
        <v>11577</v>
      </c>
      <c r="AO267" s="8">
        <v>1</v>
      </c>
      <c r="AP267" s="8" t="s">
        <v>11394</v>
      </c>
      <c r="AQ267" s="8" t="s">
        <v>11394</v>
      </c>
      <c r="AR267" s="8" t="str">
        <f t="shared" si="4"/>
        <v>Music</v>
      </c>
    </row>
    <row r="268" spans="1:44" s="8" customFormat="1">
      <c r="A268" s="19">
        <v>44615.601956018501</v>
      </c>
      <c r="B268" s="19">
        <v>44615.601944444403</v>
      </c>
      <c r="C268" s="8" t="s">
        <v>4355</v>
      </c>
      <c r="E268" s="8" t="s">
        <v>5</v>
      </c>
      <c r="G268" s="15">
        <v>2000</v>
      </c>
      <c r="H268" s="15">
        <v>0</v>
      </c>
      <c r="I268" s="15">
        <v>2000</v>
      </c>
      <c r="J268" s="15">
        <v>2000</v>
      </c>
      <c r="K268" s="15">
        <v>0</v>
      </c>
      <c r="L268" s="8" t="s">
        <v>11386</v>
      </c>
      <c r="M268" s="8" t="s">
        <v>11387</v>
      </c>
      <c r="N268" s="8" t="s">
        <v>17154</v>
      </c>
      <c r="O268" s="8" t="s">
        <v>11388</v>
      </c>
      <c r="P268" s="8" t="s">
        <v>11389</v>
      </c>
      <c r="Q268" s="8" t="s">
        <v>17155</v>
      </c>
      <c r="R268" s="8" t="s">
        <v>17156</v>
      </c>
      <c r="S268" s="8" t="s">
        <v>17157</v>
      </c>
      <c r="T268" s="8" t="s">
        <v>4356</v>
      </c>
      <c r="V268" s="8" t="s">
        <v>17157</v>
      </c>
      <c r="Y268" s="8" t="s">
        <v>11393</v>
      </c>
      <c r="AA268" s="19">
        <v>44624</v>
      </c>
      <c r="AB268" s="19"/>
      <c r="AC268" s="19"/>
      <c r="AD268" s="19"/>
      <c r="AH268" s="8" t="s">
        <v>11393</v>
      </c>
      <c r="AI268" s="1" t="s">
        <v>17157</v>
      </c>
      <c r="AJ268" s="8" t="s">
        <v>4355</v>
      </c>
      <c r="AK268" s="8" t="s">
        <v>17157</v>
      </c>
      <c r="AL268" s="8" t="s">
        <v>11395</v>
      </c>
      <c r="AM268" s="8" t="s">
        <v>11401</v>
      </c>
      <c r="AN268" s="8" t="s">
        <v>11397</v>
      </c>
      <c r="AO268" s="8">
        <v>1</v>
      </c>
      <c r="AP268" s="8" t="s">
        <v>16698</v>
      </c>
      <c r="AQ268" s="8">
        <v>0</v>
      </c>
      <c r="AR268" s="8">
        <f t="shared" si="4"/>
        <v>0</v>
      </c>
    </row>
    <row r="269" spans="1:44" s="8" customFormat="1">
      <c r="A269" s="19">
        <v>44615.601458333302</v>
      </c>
      <c r="B269" s="19">
        <v>44615.601458333302</v>
      </c>
      <c r="C269" s="8" t="s">
        <v>4357</v>
      </c>
      <c r="E269" s="8" t="s">
        <v>5</v>
      </c>
      <c r="G269" s="15">
        <v>2000</v>
      </c>
      <c r="H269" s="15">
        <v>0</v>
      </c>
      <c r="I269" s="15">
        <v>2000</v>
      </c>
      <c r="J269" s="15">
        <v>2000</v>
      </c>
      <c r="K269" s="15">
        <v>0</v>
      </c>
      <c r="L269" s="8" t="s">
        <v>11386</v>
      </c>
      <c r="M269" s="8" t="s">
        <v>11387</v>
      </c>
      <c r="N269" s="20"/>
      <c r="O269" s="8" t="s">
        <v>11388</v>
      </c>
      <c r="P269" s="8" t="s">
        <v>11389</v>
      </c>
      <c r="Q269" s="8" t="s">
        <v>12760</v>
      </c>
      <c r="R269" s="8" t="s">
        <v>15870</v>
      </c>
      <c r="S269" s="8" t="s">
        <v>12280</v>
      </c>
      <c r="T269" s="20" t="s">
        <v>4358</v>
      </c>
      <c r="Y269" s="8" t="s">
        <v>11393</v>
      </c>
      <c r="AA269" s="19">
        <v>44629</v>
      </c>
      <c r="AB269" s="19"/>
      <c r="AC269" s="19"/>
      <c r="AD269" s="19"/>
      <c r="AG269" s="8" t="s">
        <v>11442</v>
      </c>
      <c r="AH269" s="8" t="s">
        <v>11393</v>
      </c>
      <c r="AI269" s="1" t="s">
        <v>12280</v>
      </c>
      <c r="AJ269" s="8" t="s">
        <v>4357</v>
      </c>
      <c r="AK269" s="8" t="s">
        <v>12280</v>
      </c>
      <c r="AL269" s="8" t="s">
        <v>11395</v>
      </c>
      <c r="AM269" s="8" t="s">
        <v>11401</v>
      </c>
      <c r="AN269" s="8" t="s">
        <v>11397</v>
      </c>
      <c r="AO269" s="8">
        <v>1</v>
      </c>
      <c r="AP269" s="8" t="s">
        <v>16698</v>
      </c>
      <c r="AQ269" s="8" t="s">
        <v>16698</v>
      </c>
      <c r="AR269" s="8" t="str">
        <f t="shared" si="4"/>
        <v>Visual Arts</v>
      </c>
    </row>
    <row r="270" spans="1:44" s="8" customFormat="1">
      <c r="A270" s="19">
        <v>44615.596192129597</v>
      </c>
      <c r="B270" s="19">
        <v>44615.596192129597</v>
      </c>
      <c r="C270" s="8" t="s">
        <v>4359</v>
      </c>
      <c r="E270" s="8" t="s">
        <v>5</v>
      </c>
      <c r="G270" s="15">
        <v>2000</v>
      </c>
      <c r="H270" s="15">
        <v>0</v>
      </c>
      <c r="I270" s="15">
        <v>2000</v>
      </c>
      <c r="J270" s="15">
        <v>2000</v>
      </c>
      <c r="K270" s="15">
        <v>0</v>
      </c>
      <c r="L270" s="8" t="s">
        <v>11386</v>
      </c>
      <c r="M270" s="8" t="s">
        <v>16693</v>
      </c>
      <c r="N270" s="8" t="s">
        <v>59</v>
      </c>
      <c r="O270" s="8" t="s">
        <v>11388</v>
      </c>
      <c r="P270" s="8" t="s">
        <v>11389</v>
      </c>
      <c r="Q270" s="8" t="s">
        <v>14723</v>
      </c>
      <c r="R270" s="8" t="s">
        <v>14724</v>
      </c>
      <c r="S270" s="8" t="s">
        <v>14725</v>
      </c>
      <c r="T270" s="8" t="s">
        <v>60</v>
      </c>
      <c r="Y270" s="8" t="s">
        <v>11393</v>
      </c>
      <c r="AA270" s="19">
        <v>44620</v>
      </c>
      <c r="AB270" s="19"/>
      <c r="AC270" s="19"/>
      <c r="AD270" s="19"/>
      <c r="AH270" s="8" t="s">
        <v>11393</v>
      </c>
      <c r="AI270" s="1" t="s">
        <v>14725</v>
      </c>
      <c r="AJ270" s="8" t="s">
        <v>4359</v>
      </c>
      <c r="AK270" s="8" t="s">
        <v>14725</v>
      </c>
      <c r="AL270" s="8" t="s">
        <v>11575</v>
      </c>
      <c r="AM270" s="8" t="s">
        <v>11576</v>
      </c>
      <c r="AN270" s="8" t="s">
        <v>11577</v>
      </c>
      <c r="AO270" s="8">
        <v>1</v>
      </c>
      <c r="AP270" s="8" t="s">
        <v>11394</v>
      </c>
      <c r="AQ270" s="8" t="s">
        <v>11394</v>
      </c>
      <c r="AR270" s="8" t="str">
        <f t="shared" si="4"/>
        <v>Music</v>
      </c>
    </row>
    <row r="271" spans="1:44" s="8" customFormat="1">
      <c r="A271" s="19">
        <v>44615.600925925901</v>
      </c>
      <c r="B271" s="19">
        <v>44615.600925925901</v>
      </c>
      <c r="C271" s="8" t="s">
        <v>4360</v>
      </c>
      <c r="E271" s="8" t="s">
        <v>5</v>
      </c>
      <c r="G271" s="15">
        <v>2000</v>
      </c>
      <c r="H271" s="15">
        <v>1475</v>
      </c>
      <c r="I271" s="15">
        <v>3475</v>
      </c>
      <c r="J271" s="15">
        <v>3475</v>
      </c>
      <c r="K271" s="15">
        <v>0</v>
      </c>
      <c r="L271" s="8" t="s">
        <v>11386</v>
      </c>
      <c r="M271" s="8" t="s">
        <v>16693</v>
      </c>
      <c r="N271" s="8" t="s">
        <v>315</v>
      </c>
      <c r="O271" s="8" t="s">
        <v>11388</v>
      </c>
      <c r="P271" s="8" t="s">
        <v>11389</v>
      </c>
      <c r="Q271" s="8" t="s">
        <v>15277</v>
      </c>
      <c r="R271" s="8" t="s">
        <v>15278</v>
      </c>
      <c r="S271" s="8" t="s">
        <v>15279</v>
      </c>
      <c r="T271" s="8" t="s">
        <v>316</v>
      </c>
      <c r="V271" s="8" t="s">
        <v>15280</v>
      </c>
      <c r="Y271" s="8" t="s">
        <v>11393</v>
      </c>
      <c r="AA271" s="19">
        <v>44641</v>
      </c>
      <c r="AB271" s="19"/>
      <c r="AC271" s="19"/>
      <c r="AD271" s="19"/>
      <c r="AH271" s="8" t="s">
        <v>11393</v>
      </c>
      <c r="AI271" s="1" t="s">
        <v>15279</v>
      </c>
      <c r="AJ271" s="8" t="s">
        <v>4360</v>
      </c>
      <c r="AK271" s="8" t="s">
        <v>15279</v>
      </c>
      <c r="AL271" s="8" t="s">
        <v>11395</v>
      </c>
      <c r="AM271" s="8" t="s">
        <v>11405</v>
      </c>
      <c r="AN271" s="8" t="s">
        <v>11397</v>
      </c>
      <c r="AO271" s="8">
        <v>1</v>
      </c>
      <c r="AP271" s="8" t="s">
        <v>11394</v>
      </c>
      <c r="AQ271" s="8" t="s">
        <v>11394</v>
      </c>
      <c r="AR271" s="8" t="str">
        <f t="shared" si="4"/>
        <v>Music</v>
      </c>
    </row>
    <row r="272" spans="1:44" s="8" customFormat="1">
      <c r="A272" s="19">
        <v>44615.607349537</v>
      </c>
      <c r="B272" s="19">
        <v>44615.607349537</v>
      </c>
      <c r="C272" s="8" t="s">
        <v>4361</v>
      </c>
      <c r="E272" s="8" t="s">
        <v>5</v>
      </c>
      <c r="G272" s="15">
        <v>2000</v>
      </c>
      <c r="H272" s="15">
        <v>0</v>
      </c>
      <c r="I272" s="15">
        <v>2000</v>
      </c>
      <c r="J272" s="15">
        <v>2000</v>
      </c>
      <c r="K272" s="15">
        <v>0</v>
      </c>
      <c r="L272" s="8" t="s">
        <v>11386</v>
      </c>
      <c r="M272" s="8" t="s">
        <v>11387</v>
      </c>
      <c r="N272" s="20"/>
      <c r="O272" s="8" t="s">
        <v>11388</v>
      </c>
      <c r="P272" s="8" t="s">
        <v>11389</v>
      </c>
      <c r="Q272" s="8" t="s">
        <v>13622</v>
      </c>
      <c r="R272" s="8" t="s">
        <v>12176</v>
      </c>
      <c r="S272" s="8" t="s">
        <v>17158</v>
      </c>
      <c r="T272" s="20" t="s">
        <v>4362</v>
      </c>
      <c r="Y272" s="8" t="s">
        <v>11393</v>
      </c>
      <c r="AA272" s="19">
        <v>44629</v>
      </c>
      <c r="AB272" s="19"/>
      <c r="AC272" s="19"/>
      <c r="AD272" s="19"/>
      <c r="AG272" s="8" t="s">
        <v>11442</v>
      </c>
      <c r="AH272" s="8" t="s">
        <v>11393</v>
      </c>
      <c r="AI272" s="1" t="s">
        <v>17158</v>
      </c>
      <c r="AJ272" s="8" t="s">
        <v>4361</v>
      </c>
      <c r="AK272" s="8" t="s">
        <v>17158</v>
      </c>
      <c r="AL272" s="8" t="s">
        <v>11395</v>
      </c>
      <c r="AM272" s="8" t="s">
        <v>11396</v>
      </c>
      <c r="AN272" s="8" t="s">
        <v>11397</v>
      </c>
      <c r="AO272" s="8">
        <v>1</v>
      </c>
      <c r="AP272" s="8" t="s">
        <v>16698</v>
      </c>
      <c r="AQ272" s="8" t="s">
        <v>16698</v>
      </c>
      <c r="AR272" s="8" t="str">
        <f t="shared" si="4"/>
        <v>Visual Arts</v>
      </c>
    </row>
    <row r="273" spans="1:44" s="8" customFormat="1">
      <c r="A273" s="19">
        <v>44615.597384259301</v>
      </c>
      <c r="B273" s="19">
        <v>44615.597384259301</v>
      </c>
      <c r="C273" s="8" t="s">
        <v>4363</v>
      </c>
      <c r="E273" s="8" t="s">
        <v>5</v>
      </c>
      <c r="G273" s="15">
        <v>2000</v>
      </c>
      <c r="H273" s="15">
        <v>0</v>
      </c>
      <c r="I273" s="15">
        <v>2000</v>
      </c>
      <c r="J273" s="15">
        <v>2000</v>
      </c>
      <c r="K273" s="15">
        <v>0</v>
      </c>
      <c r="L273" s="8" t="s">
        <v>11386</v>
      </c>
      <c r="M273" s="8" t="s">
        <v>16693</v>
      </c>
      <c r="N273" s="8" t="s">
        <v>2995</v>
      </c>
      <c r="O273" s="8" t="s">
        <v>11388</v>
      </c>
      <c r="P273" s="8" t="s">
        <v>11389</v>
      </c>
      <c r="Q273" s="8" t="s">
        <v>13211</v>
      </c>
      <c r="R273" s="8" t="s">
        <v>11752</v>
      </c>
      <c r="S273" s="8" t="s">
        <v>13212</v>
      </c>
      <c r="T273" s="8" t="s">
        <v>2996</v>
      </c>
      <c r="Y273" s="8" t="s">
        <v>11393</v>
      </c>
      <c r="AA273" s="19">
        <v>44620</v>
      </c>
      <c r="AB273" s="19"/>
      <c r="AC273" s="19"/>
      <c r="AD273" s="19"/>
      <c r="AH273" s="8" t="s">
        <v>11393</v>
      </c>
      <c r="AI273" s="1" t="s">
        <v>13212</v>
      </c>
      <c r="AJ273" s="8" t="s">
        <v>4363</v>
      </c>
      <c r="AK273" s="8" t="s">
        <v>13212</v>
      </c>
      <c r="AL273" s="8" t="s">
        <v>11478</v>
      </c>
      <c r="AM273" s="8" t="s">
        <v>11588</v>
      </c>
      <c r="AN273" s="8" t="s">
        <v>11472</v>
      </c>
      <c r="AO273" s="8">
        <v>1</v>
      </c>
      <c r="AP273" s="8" t="s">
        <v>11412</v>
      </c>
      <c r="AQ273" s="8" t="s">
        <v>11412</v>
      </c>
      <c r="AR273" s="8" t="str">
        <f t="shared" si="4"/>
        <v>Multi-Art Form</v>
      </c>
    </row>
    <row r="274" spans="1:44" s="8" customFormat="1">
      <c r="A274" s="19">
        <v>44615.597418981502</v>
      </c>
      <c r="B274" s="19">
        <v>44615.597418981502</v>
      </c>
      <c r="C274" s="8" t="s">
        <v>4364</v>
      </c>
      <c r="E274" s="8" t="s">
        <v>5</v>
      </c>
      <c r="G274" s="15">
        <v>2000</v>
      </c>
      <c r="H274" s="15">
        <v>0</v>
      </c>
      <c r="I274" s="15">
        <v>2000</v>
      </c>
      <c r="J274" s="15">
        <v>2000</v>
      </c>
      <c r="K274" s="15">
        <v>0</v>
      </c>
      <c r="L274" s="8" t="s">
        <v>11386</v>
      </c>
      <c r="M274" s="8" t="s">
        <v>16693</v>
      </c>
      <c r="N274" s="8" t="s">
        <v>17159</v>
      </c>
      <c r="O274" s="8" t="s">
        <v>11388</v>
      </c>
      <c r="P274" s="8" t="s">
        <v>11389</v>
      </c>
      <c r="Q274" s="8" t="s">
        <v>12857</v>
      </c>
      <c r="R274" s="8" t="s">
        <v>17160</v>
      </c>
      <c r="S274" s="8" t="s">
        <v>17161</v>
      </c>
      <c r="T274" s="8" t="s">
        <v>4365</v>
      </c>
      <c r="Y274" s="8" t="s">
        <v>11393</v>
      </c>
      <c r="AA274" s="19">
        <v>44622</v>
      </c>
      <c r="AB274" s="19"/>
      <c r="AC274" s="19"/>
      <c r="AD274" s="19"/>
      <c r="AH274" s="8" t="s">
        <v>11393</v>
      </c>
      <c r="AI274" s="1" t="s">
        <v>17161</v>
      </c>
      <c r="AJ274" s="8" t="s">
        <v>4364</v>
      </c>
      <c r="AK274" s="8" t="s">
        <v>17161</v>
      </c>
      <c r="AL274" s="8" t="s">
        <v>11395</v>
      </c>
      <c r="AM274" s="8" t="s">
        <v>11405</v>
      </c>
      <c r="AN274" s="8" t="s">
        <v>11397</v>
      </c>
      <c r="AO274" s="8">
        <v>1</v>
      </c>
      <c r="AP274" s="8">
        <v>0</v>
      </c>
      <c r="AQ274" s="8" t="s">
        <v>16698</v>
      </c>
      <c r="AR274" s="8">
        <f t="shared" si="4"/>
        <v>0</v>
      </c>
    </row>
    <row r="275" spans="1:44" s="8" customFormat="1">
      <c r="A275" s="19">
        <v>44615.604594907403</v>
      </c>
      <c r="B275" s="19">
        <v>44615.604594907403</v>
      </c>
      <c r="C275" s="8" t="s">
        <v>4366</v>
      </c>
      <c r="E275" s="8" t="s">
        <v>5</v>
      </c>
      <c r="G275" s="15">
        <v>1500</v>
      </c>
      <c r="H275" s="15">
        <v>0</v>
      </c>
      <c r="I275" s="15">
        <v>1500</v>
      </c>
      <c r="J275" s="15">
        <v>1500</v>
      </c>
      <c r="K275" s="15">
        <v>0</v>
      </c>
      <c r="L275" s="8" t="s">
        <v>11386</v>
      </c>
      <c r="M275" s="8" t="s">
        <v>11387</v>
      </c>
      <c r="N275" s="20"/>
      <c r="O275" s="8" t="s">
        <v>11388</v>
      </c>
      <c r="P275" s="8" t="s">
        <v>11389</v>
      </c>
      <c r="Q275" s="8" t="s">
        <v>17162</v>
      </c>
      <c r="R275" s="8" t="s">
        <v>17163</v>
      </c>
      <c r="S275" s="8" t="s">
        <v>17164</v>
      </c>
      <c r="T275" s="20" t="s">
        <v>4367</v>
      </c>
      <c r="V275" s="8" t="s">
        <v>17164</v>
      </c>
      <c r="Y275" s="8" t="s">
        <v>11393</v>
      </c>
      <c r="AA275" s="19">
        <v>44624</v>
      </c>
      <c r="AB275" s="19"/>
      <c r="AC275" s="19"/>
      <c r="AD275" s="19"/>
      <c r="AG275" s="8" t="s">
        <v>11394</v>
      </c>
      <c r="AH275" s="8" t="s">
        <v>11393</v>
      </c>
      <c r="AI275" s="1" t="s">
        <v>17164</v>
      </c>
      <c r="AJ275" s="8" t="s">
        <v>4366</v>
      </c>
      <c r="AK275" s="8" t="s">
        <v>17164</v>
      </c>
      <c r="AL275" s="8" t="s">
        <v>11478</v>
      </c>
      <c r="AM275" s="8" t="s">
        <v>11543</v>
      </c>
      <c r="AN275" s="8" t="s">
        <v>11472</v>
      </c>
      <c r="AO275" s="8">
        <v>1</v>
      </c>
      <c r="AP275" s="8" t="s">
        <v>16698</v>
      </c>
      <c r="AQ275" s="8" t="s">
        <v>16698</v>
      </c>
      <c r="AR275" s="8" t="str">
        <f t="shared" si="4"/>
        <v>Music</v>
      </c>
    </row>
    <row r="276" spans="1:44" s="8" customFormat="1">
      <c r="A276" s="19">
        <v>44615.602905092601</v>
      </c>
      <c r="B276" s="19">
        <v>44615.602905092601</v>
      </c>
      <c r="C276" s="8" t="s">
        <v>4368</v>
      </c>
      <c r="E276" s="8" t="s">
        <v>5</v>
      </c>
      <c r="G276" s="15">
        <v>2000</v>
      </c>
      <c r="H276" s="15">
        <v>0</v>
      </c>
      <c r="I276" s="15">
        <v>2000</v>
      </c>
      <c r="J276" s="15">
        <v>2000</v>
      </c>
      <c r="K276" s="15">
        <v>0</v>
      </c>
      <c r="L276" s="8" t="s">
        <v>11386</v>
      </c>
      <c r="M276" s="8" t="s">
        <v>16693</v>
      </c>
      <c r="N276" s="8" t="s">
        <v>2997</v>
      </c>
      <c r="O276" s="8" t="s">
        <v>11388</v>
      </c>
      <c r="P276" s="8" t="s">
        <v>11389</v>
      </c>
      <c r="Q276" s="8" t="s">
        <v>11638</v>
      </c>
      <c r="R276" s="8" t="s">
        <v>11533</v>
      </c>
      <c r="S276" s="8" t="s">
        <v>11639</v>
      </c>
      <c r="T276" s="8" t="s">
        <v>2998</v>
      </c>
      <c r="Y276" s="8" t="s">
        <v>11393</v>
      </c>
      <c r="AA276" s="19">
        <v>44620</v>
      </c>
      <c r="AB276" s="19"/>
      <c r="AC276" s="19"/>
      <c r="AD276" s="19"/>
      <c r="AH276" s="8" t="s">
        <v>11393</v>
      </c>
      <c r="AI276" s="1" t="s">
        <v>11639</v>
      </c>
      <c r="AJ276" s="8" t="s">
        <v>4368</v>
      </c>
      <c r="AK276" s="8" t="s">
        <v>11639</v>
      </c>
      <c r="AL276" s="8" t="s">
        <v>11478</v>
      </c>
      <c r="AM276" s="8" t="s">
        <v>11588</v>
      </c>
      <c r="AN276" s="8" t="s">
        <v>11472</v>
      </c>
      <c r="AO276" s="8">
        <v>1</v>
      </c>
      <c r="AP276" s="8" t="s">
        <v>11587</v>
      </c>
      <c r="AQ276" s="8" t="s">
        <v>11587</v>
      </c>
      <c r="AR276" s="8" t="str">
        <f t="shared" si="4"/>
        <v>Other</v>
      </c>
    </row>
    <row r="277" spans="1:44" s="8" customFormat="1">
      <c r="A277" s="19">
        <v>44615.610520833303</v>
      </c>
      <c r="B277" s="19">
        <v>44615.610520833303</v>
      </c>
      <c r="C277" s="8" t="s">
        <v>4369</v>
      </c>
      <c r="E277" s="8" t="s">
        <v>5</v>
      </c>
      <c r="G277" s="15">
        <v>2000</v>
      </c>
      <c r="H277" s="15">
        <v>0</v>
      </c>
      <c r="I277" s="15">
        <v>2000</v>
      </c>
      <c r="J277" s="15">
        <v>2000</v>
      </c>
      <c r="K277" s="15">
        <v>0</v>
      </c>
      <c r="L277" s="8" t="s">
        <v>11386</v>
      </c>
      <c r="M277" s="8" t="s">
        <v>16693</v>
      </c>
      <c r="N277" s="8" t="s">
        <v>17165</v>
      </c>
      <c r="O277" s="8" t="s">
        <v>11388</v>
      </c>
      <c r="P277" s="8" t="s">
        <v>11389</v>
      </c>
      <c r="Q277" s="8" t="s">
        <v>12711</v>
      </c>
      <c r="R277" s="8" t="s">
        <v>12213</v>
      </c>
      <c r="S277" s="8" t="s">
        <v>17166</v>
      </c>
      <c r="T277" s="8" t="s">
        <v>4370</v>
      </c>
      <c r="Y277" s="8" t="s">
        <v>11393</v>
      </c>
      <c r="AA277" s="19">
        <v>44622</v>
      </c>
      <c r="AB277" s="19"/>
      <c r="AC277" s="19"/>
      <c r="AD277" s="19"/>
      <c r="AH277" s="8" t="s">
        <v>11393</v>
      </c>
      <c r="AI277" s="1" t="s">
        <v>14112</v>
      </c>
      <c r="AJ277" s="8" t="s">
        <v>4369</v>
      </c>
      <c r="AK277" s="8" t="s">
        <v>14112</v>
      </c>
      <c r="AL277" s="8" t="s">
        <v>11395</v>
      </c>
      <c r="AM277" s="8" t="s">
        <v>11401</v>
      </c>
      <c r="AN277" s="8" t="s">
        <v>11397</v>
      </c>
      <c r="AO277" s="8">
        <v>1</v>
      </c>
      <c r="AP277" s="8">
        <v>0</v>
      </c>
      <c r="AQ277" s="8">
        <v>0</v>
      </c>
      <c r="AR277" s="8">
        <f t="shared" si="4"/>
        <v>0</v>
      </c>
    </row>
    <row r="278" spans="1:44" s="8" customFormat="1">
      <c r="A278" s="19">
        <v>44615.609803240703</v>
      </c>
      <c r="B278" s="19">
        <v>44615.609803240703</v>
      </c>
      <c r="C278" s="8" t="s">
        <v>4371</v>
      </c>
      <c r="E278" s="8" t="s">
        <v>5</v>
      </c>
      <c r="G278" s="15">
        <v>2000</v>
      </c>
      <c r="H278" s="15">
        <v>0</v>
      </c>
      <c r="I278" s="15">
        <v>2000</v>
      </c>
      <c r="J278" s="15">
        <v>2000</v>
      </c>
      <c r="K278" s="15">
        <v>0</v>
      </c>
      <c r="L278" s="8" t="s">
        <v>11386</v>
      </c>
      <c r="M278" s="8" t="s">
        <v>16693</v>
      </c>
      <c r="N278" s="8" t="s">
        <v>1249</v>
      </c>
      <c r="O278" s="8" t="s">
        <v>11388</v>
      </c>
      <c r="P278" s="8" t="s">
        <v>11389</v>
      </c>
      <c r="Q278" s="8" t="s">
        <v>13955</v>
      </c>
      <c r="R278" s="8" t="s">
        <v>11959</v>
      </c>
      <c r="S278" s="8" t="s">
        <v>11978</v>
      </c>
      <c r="T278" s="8" t="s">
        <v>1250</v>
      </c>
      <c r="Y278" s="8" t="s">
        <v>11393</v>
      </c>
      <c r="AA278" s="19">
        <v>44620</v>
      </c>
      <c r="AB278" s="19"/>
      <c r="AC278" s="19"/>
      <c r="AD278" s="19"/>
      <c r="AH278" s="8" t="s">
        <v>11393</v>
      </c>
      <c r="AI278" s="1" t="s">
        <v>11978</v>
      </c>
      <c r="AJ278" s="8" t="s">
        <v>4371</v>
      </c>
      <c r="AK278" s="8" t="s">
        <v>11978</v>
      </c>
      <c r="AL278" s="8" t="s">
        <v>11395</v>
      </c>
      <c r="AM278" s="8" t="s">
        <v>16869</v>
      </c>
      <c r="AN278" s="8" t="s">
        <v>11397</v>
      </c>
      <c r="AO278" s="8">
        <v>1</v>
      </c>
      <c r="AP278" s="8" t="s">
        <v>11394</v>
      </c>
      <c r="AQ278" s="8" t="s">
        <v>11394</v>
      </c>
      <c r="AR278" s="8" t="str">
        <f t="shared" si="4"/>
        <v>Music</v>
      </c>
    </row>
    <row r="279" spans="1:44" s="8" customFormat="1">
      <c r="A279" s="19">
        <v>44615.596747685202</v>
      </c>
      <c r="B279" s="19">
        <v>44615.596747685202</v>
      </c>
      <c r="C279" s="8" t="s">
        <v>4372</v>
      </c>
      <c r="E279" s="8" t="s">
        <v>5</v>
      </c>
      <c r="G279" s="15">
        <v>2000</v>
      </c>
      <c r="H279" s="15">
        <v>0</v>
      </c>
      <c r="I279" s="15">
        <v>2000</v>
      </c>
      <c r="J279" s="15">
        <v>2000</v>
      </c>
      <c r="K279" s="15">
        <v>0</v>
      </c>
      <c r="L279" s="8" t="s">
        <v>11386</v>
      </c>
      <c r="M279" s="8" t="s">
        <v>16693</v>
      </c>
      <c r="N279" s="8" t="s">
        <v>807</v>
      </c>
      <c r="O279" s="8" t="s">
        <v>11388</v>
      </c>
      <c r="P279" s="8" t="s">
        <v>11389</v>
      </c>
      <c r="Q279" s="8" t="s">
        <v>11793</v>
      </c>
      <c r="R279" s="8" t="s">
        <v>13698</v>
      </c>
      <c r="S279" s="8" t="s">
        <v>13699</v>
      </c>
      <c r="T279" s="8" t="s">
        <v>808</v>
      </c>
      <c r="Y279" s="8" t="s">
        <v>11393</v>
      </c>
      <c r="AA279" s="19">
        <v>44620</v>
      </c>
      <c r="AB279" s="19"/>
      <c r="AC279" s="19"/>
      <c r="AD279" s="19"/>
      <c r="AH279" s="8" t="s">
        <v>11393</v>
      </c>
      <c r="AI279" s="1" t="s">
        <v>13699</v>
      </c>
      <c r="AJ279" s="8" t="s">
        <v>4372</v>
      </c>
      <c r="AK279" s="8" t="s">
        <v>13699</v>
      </c>
      <c r="AL279" s="8" t="s">
        <v>12024</v>
      </c>
      <c r="AM279" s="8" t="s">
        <v>11765</v>
      </c>
      <c r="AN279" s="8" t="s">
        <v>11466</v>
      </c>
      <c r="AO279" s="8">
        <v>1</v>
      </c>
      <c r="AP279" s="8" t="s">
        <v>11547</v>
      </c>
      <c r="AQ279" s="8" t="s">
        <v>11547</v>
      </c>
      <c r="AR279" s="8" t="str">
        <f t="shared" si="4"/>
        <v>Theatre</v>
      </c>
    </row>
    <row r="280" spans="1:44" s="8" customFormat="1">
      <c r="A280" s="19">
        <v>44615.605451388903</v>
      </c>
      <c r="B280" s="19">
        <v>44615.605451388903</v>
      </c>
      <c r="C280" s="8" t="s">
        <v>4373</v>
      </c>
      <c r="E280" s="8" t="s">
        <v>5</v>
      </c>
      <c r="G280" s="15">
        <v>2000</v>
      </c>
      <c r="H280" s="15">
        <v>0</v>
      </c>
      <c r="I280" s="15">
        <v>2000</v>
      </c>
      <c r="J280" s="15">
        <v>2000</v>
      </c>
      <c r="K280" s="15">
        <v>0</v>
      </c>
      <c r="L280" s="8" t="s">
        <v>11386</v>
      </c>
      <c r="M280" s="8" t="s">
        <v>11387</v>
      </c>
      <c r="N280" s="20"/>
      <c r="O280" s="8" t="s">
        <v>11388</v>
      </c>
      <c r="P280" s="8" t="s">
        <v>11389</v>
      </c>
      <c r="Q280" s="8" t="s">
        <v>15286</v>
      </c>
      <c r="R280" s="8" t="s">
        <v>12658</v>
      </c>
      <c r="S280" s="8" t="s">
        <v>12939</v>
      </c>
      <c r="T280" s="20" t="s">
        <v>4374</v>
      </c>
      <c r="Y280" s="8" t="s">
        <v>11393</v>
      </c>
      <c r="AA280" s="19">
        <v>44624</v>
      </c>
      <c r="AB280" s="19"/>
      <c r="AC280" s="19"/>
      <c r="AD280" s="19"/>
      <c r="AG280" s="8" t="s">
        <v>11394</v>
      </c>
      <c r="AH280" s="8" t="s">
        <v>11393</v>
      </c>
      <c r="AI280" s="1" t="s">
        <v>12939</v>
      </c>
      <c r="AJ280" s="8" t="s">
        <v>4373</v>
      </c>
      <c r="AK280" s="8" t="s">
        <v>12939</v>
      </c>
      <c r="AL280" s="8" t="s">
        <v>11395</v>
      </c>
      <c r="AM280" s="8" t="s">
        <v>11483</v>
      </c>
      <c r="AN280" s="8" t="s">
        <v>11397</v>
      </c>
      <c r="AO280" s="8">
        <v>1</v>
      </c>
      <c r="AP280" s="8">
        <v>0</v>
      </c>
      <c r="AQ280" s="8" t="s">
        <v>16698</v>
      </c>
      <c r="AR280" s="8" t="str">
        <f t="shared" si="4"/>
        <v>Music</v>
      </c>
    </row>
    <row r="281" spans="1:44" s="8" customFormat="1">
      <c r="A281" s="19">
        <v>44615.598935185197</v>
      </c>
      <c r="B281" s="19">
        <v>44615.598935185197</v>
      </c>
      <c r="C281" s="8" t="s">
        <v>4375</v>
      </c>
      <c r="E281" s="8" t="s">
        <v>5</v>
      </c>
      <c r="G281" s="15">
        <v>1500</v>
      </c>
      <c r="H281" s="15">
        <v>0</v>
      </c>
      <c r="I281" s="15">
        <v>1500</v>
      </c>
      <c r="J281" s="15">
        <v>1500</v>
      </c>
      <c r="K281" s="15">
        <v>0</v>
      </c>
      <c r="L281" s="8" t="s">
        <v>11386</v>
      </c>
      <c r="M281" s="8" t="s">
        <v>16693</v>
      </c>
      <c r="N281" s="8" t="s">
        <v>17167</v>
      </c>
      <c r="O281" s="8" t="s">
        <v>11388</v>
      </c>
      <c r="P281" s="8" t="s">
        <v>11389</v>
      </c>
      <c r="Q281" s="8" t="s">
        <v>12204</v>
      </c>
      <c r="R281" s="8" t="s">
        <v>17168</v>
      </c>
      <c r="S281" s="8" t="s">
        <v>17169</v>
      </c>
      <c r="T281" s="8" t="s">
        <v>4376</v>
      </c>
      <c r="Y281" s="8" t="s">
        <v>11393</v>
      </c>
      <c r="AA281" s="19">
        <v>44620</v>
      </c>
      <c r="AB281" s="19"/>
      <c r="AC281" s="19"/>
      <c r="AD281" s="19"/>
      <c r="AH281" s="8" t="s">
        <v>11393</v>
      </c>
      <c r="AI281" s="1" t="s">
        <v>17170</v>
      </c>
      <c r="AJ281" s="8" t="s">
        <v>4375</v>
      </c>
      <c r="AK281" s="8" t="s">
        <v>17170</v>
      </c>
      <c r="AL281" s="8" t="s">
        <v>11582</v>
      </c>
      <c r="AM281" s="8" t="s">
        <v>11583</v>
      </c>
      <c r="AN281" s="8" t="s">
        <v>11422</v>
      </c>
      <c r="AO281" s="8">
        <v>1</v>
      </c>
      <c r="AP281" s="8">
        <v>0</v>
      </c>
      <c r="AQ281" s="8">
        <v>0</v>
      </c>
      <c r="AR281" s="8">
        <f t="shared" si="4"/>
        <v>0</v>
      </c>
    </row>
    <row r="282" spans="1:44" s="8" customFormat="1">
      <c r="A282" s="19">
        <v>44615.596956018497</v>
      </c>
      <c r="B282" s="19">
        <v>44615.596956018497</v>
      </c>
      <c r="C282" s="8" t="s">
        <v>4377</v>
      </c>
      <c r="E282" s="8" t="s">
        <v>5</v>
      </c>
      <c r="G282" s="15">
        <v>2000</v>
      </c>
      <c r="H282" s="15">
        <v>0</v>
      </c>
      <c r="I282" s="15">
        <v>2000</v>
      </c>
      <c r="J282" s="15">
        <v>2000</v>
      </c>
      <c r="K282" s="15">
        <v>0</v>
      </c>
      <c r="L282" s="8" t="s">
        <v>11386</v>
      </c>
      <c r="M282" s="8" t="s">
        <v>16693</v>
      </c>
      <c r="N282" s="8" t="s">
        <v>17171</v>
      </c>
      <c r="O282" s="8" t="s">
        <v>11388</v>
      </c>
      <c r="P282" s="8" t="s">
        <v>11389</v>
      </c>
      <c r="Q282" s="8" t="s">
        <v>16817</v>
      </c>
      <c r="R282" s="8" t="s">
        <v>11960</v>
      </c>
      <c r="S282" s="8" t="s">
        <v>17172</v>
      </c>
      <c r="T282" s="8" t="s">
        <v>4378</v>
      </c>
      <c r="Y282" s="8" t="s">
        <v>11393</v>
      </c>
      <c r="AA282" s="19">
        <v>44620</v>
      </c>
      <c r="AB282" s="19"/>
      <c r="AC282" s="19"/>
      <c r="AD282" s="19"/>
      <c r="AH282" s="8" t="s">
        <v>11393</v>
      </c>
      <c r="AI282" s="1" t="s">
        <v>17172</v>
      </c>
      <c r="AJ282" s="8" t="s">
        <v>4377</v>
      </c>
      <c r="AK282" s="8" t="s">
        <v>17172</v>
      </c>
      <c r="AL282" s="8" t="s">
        <v>11478</v>
      </c>
      <c r="AM282" s="8" t="s">
        <v>11479</v>
      </c>
      <c r="AN282" s="8" t="s">
        <v>11472</v>
      </c>
      <c r="AO282" s="8">
        <v>1</v>
      </c>
      <c r="AP282" s="8">
        <v>0</v>
      </c>
      <c r="AQ282" s="8" t="s">
        <v>16698</v>
      </c>
      <c r="AR282" s="8">
        <f t="shared" si="4"/>
        <v>0</v>
      </c>
    </row>
    <row r="283" spans="1:44" s="8" customFormat="1">
      <c r="A283" s="19">
        <v>44615.602002314801</v>
      </c>
      <c r="B283" s="19">
        <v>44615.602002314801</v>
      </c>
      <c r="C283" s="8" t="s">
        <v>4379</v>
      </c>
      <c r="E283" s="8" t="s">
        <v>5</v>
      </c>
      <c r="G283" s="15">
        <v>2000</v>
      </c>
      <c r="H283" s="15">
        <v>0</v>
      </c>
      <c r="I283" s="15">
        <v>2000</v>
      </c>
      <c r="J283" s="15">
        <v>2000</v>
      </c>
      <c r="K283" s="15">
        <v>0</v>
      </c>
      <c r="L283" s="8" t="s">
        <v>11386</v>
      </c>
      <c r="M283" s="8" t="s">
        <v>16693</v>
      </c>
      <c r="N283" s="8" t="s">
        <v>17173</v>
      </c>
      <c r="O283" s="8" t="s">
        <v>11388</v>
      </c>
      <c r="P283" s="8" t="s">
        <v>11389</v>
      </c>
      <c r="Q283" s="8" t="s">
        <v>11694</v>
      </c>
      <c r="R283" s="8" t="s">
        <v>17174</v>
      </c>
      <c r="S283" s="8" t="s">
        <v>17175</v>
      </c>
      <c r="T283" s="8" t="s">
        <v>4380</v>
      </c>
      <c r="Y283" s="8" t="s">
        <v>11393</v>
      </c>
      <c r="AA283" s="19">
        <v>44620</v>
      </c>
      <c r="AB283" s="19"/>
      <c r="AC283" s="19"/>
      <c r="AD283" s="19"/>
      <c r="AH283" s="8" t="s">
        <v>11393</v>
      </c>
      <c r="AI283" s="1" t="s">
        <v>17175</v>
      </c>
      <c r="AJ283" s="8" t="s">
        <v>4379</v>
      </c>
      <c r="AK283" s="8" t="s">
        <v>17175</v>
      </c>
      <c r="AL283" s="8" t="s">
        <v>11395</v>
      </c>
      <c r="AM283" s="8" t="s">
        <v>11396</v>
      </c>
      <c r="AN283" s="8" t="s">
        <v>11397</v>
      </c>
      <c r="AO283" s="8">
        <v>1</v>
      </c>
      <c r="AP283" s="8">
        <v>0</v>
      </c>
      <c r="AQ283" s="8">
        <v>0</v>
      </c>
      <c r="AR283" s="8">
        <f t="shared" si="4"/>
        <v>0</v>
      </c>
    </row>
    <row r="284" spans="1:44" s="8" customFormat="1">
      <c r="A284" s="19">
        <v>44615.5999421296</v>
      </c>
      <c r="B284" s="19">
        <v>44615.5999421296</v>
      </c>
      <c r="C284" s="8" t="s">
        <v>4381</v>
      </c>
      <c r="E284" s="8" t="s">
        <v>5</v>
      </c>
      <c r="G284" s="15">
        <v>2000</v>
      </c>
      <c r="H284" s="15">
        <v>0</v>
      </c>
      <c r="I284" s="15">
        <v>2000</v>
      </c>
      <c r="J284" s="15">
        <v>2000</v>
      </c>
      <c r="K284" s="15">
        <v>0</v>
      </c>
      <c r="L284" s="8" t="s">
        <v>11386</v>
      </c>
      <c r="M284" s="8" t="s">
        <v>16693</v>
      </c>
      <c r="N284" s="8" t="s">
        <v>17176</v>
      </c>
      <c r="O284" s="8" t="s">
        <v>11388</v>
      </c>
      <c r="P284" s="8" t="s">
        <v>11389</v>
      </c>
      <c r="Q284" s="8" t="s">
        <v>17177</v>
      </c>
      <c r="R284" s="8" t="s">
        <v>17178</v>
      </c>
      <c r="S284" s="8" t="s">
        <v>17179</v>
      </c>
      <c r="T284" s="8" t="s">
        <v>4382</v>
      </c>
      <c r="Y284" s="8" t="s">
        <v>11393</v>
      </c>
      <c r="AA284" s="19">
        <v>44620</v>
      </c>
      <c r="AB284" s="19"/>
      <c r="AC284" s="19"/>
      <c r="AD284" s="19"/>
      <c r="AH284" s="8" t="s">
        <v>11393</v>
      </c>
      <c r="AI284" s="1" t="s">
        <v>17180</v>
      </c>
      <c r="AJ284" s="8" t="s">
        <v>4381</v>
      </c>
      <c r="AK284" s="8" t="s">
        <v>17180</v>
      </c>
      <c r="AL284" s="8" t="s">
        <v>11717</v>
      </c>
      <c r="AM284" s="8" t="s">
        <v>11718</v>
      </c>
      <c r="AN284" s="8" t="s">
        <v>11466</v>
      </c>
      <c r="AO284" s="8">
        <v>1</v>
      </c>
      <c r="AP284" s="8">
        <v>0</v>
      </c>
      <c r="AQ284" s="8" t="s">
        <v>16698</v>
      </c>
      <c r="AR284" s="8">
        <f t="shared" si="4"/>
        <v>0</v>
      </c>
    </row>
    <row r="285" spans="1:44" s="8" customFormat="1">
      <c r="A285" s="19">
        <v>44615.597430555601</v>
      </c>
      <c r="B285" s="19">
        <v>44615.597430555601</v>
      </c>
      <c r="C285" s="8" t="s">
        <v>4383</v>
      </c>
      <c r="E285" s="8" t="s">
        <v>5</v>
      </c>
      <c r="G285" s="15">
        <v>2000</v>
      </c>
      <c r="H285" s="15">
        <v>0</v>
      </c>
      <c r="I285" s="15">
        <v>2000</v>
      </c>
      <c r="J285" s="15">
        <v>2000</v>
      </c>
      <c r="K285" s="15">
        <v>0</v>
      </c>
      <c r="L285" s="8" t="s">
        <v>11386</v>
      </c>
      <c r="M285" s="8" t="s">
        <v>16693</v>
      </c>
      <c r="N285" s="8" t="s">
        <v>1374</v>
      </c>
      <c r="O285" s="8" t="s">
        <v>11388</v>
      </c>
      <c r="P285" s="8" t="s">
        <v>11389</v>
      </c>
      <c r="Q285" s="8" t="s">
        <v>11549</v>
      </c>
      <c r="R285" s="8" t="s">
        <v>11680</v>
      </c>
      <c r="S285" s="8" t="s">
        <v>13910</v>
      </c>
      <c r="T285" s="8" t="s">
        <v>1375</v>
      </c>
      <c r="Y285" s="8" t="s">
        <v>11393</v>
      </c>
      <c r="AA285" s="19">
        <v>44620</v>
      </c>
      <c r="AB285" s="19"/>
      <c r="AC285" s="19"/>
      <c r="AD285" s="19"/>
      <c r="AH285" s="8" t="s">
        <v>11393</v>
      </c>
      <c r="AI285" s="1" t="s">
        <v>13910</v>
      </c>
      <c r="AJ285" s="8" t="s">
        <v>4383</v>
      </c>
      <c r="AK285" s="8" t="s">
        <v>13910</v>
      </c>
      <c r="AL285" s="8" t="s">
        <v>11991</v>
      </c>
      <c r="AM285" s="8" t="s">
        <v>11991</v>
      </c>
      <c r="AN285" s="8" t="s">
        <v>11690</v>
      </c>
      <c r="AO285" s="8">
        <v>1</v>
      </c>
      <c r="AP285" s="8" t="s">
        <v>11442</v>
      </c>
      <c r="AQ285" s="8" t="s">
        <v>11442</v>
      </c>
      <c r="AR285" s="8" t="str">
        <f t="shared" si="4"/>
        <v>Visual Arts</v>
      </c>
    </row>
    <row r="286" spans="1:44" s="8" customFormat="1">
      <c r="A286" s="19">
        <v>44615.607534722199</v>
      </c>
      <c r="B286" s="19">
        <v>44615.607534722199</v>
      </c>
      <c r="C286" s="8" t="s">
        <v>4384</v>
      </c>
      <c r="E286" s="8" t="s">
        <v>5</v>
      </c>
      <c r="G286" s="15">
        <v>2000</v>
      </c>
      <c r="H286" s="15">
        <v>0</v>
      </c>
      <c r="I286" s="15">
        <v>2000</v>
      </c>
      <c r="J286" s="15">
        <v>2000</v>
      </c>
      <c r="K286" s="15">
        <v>0</v>
      </c>
      <c r="L286" s="8" t="s">
        <v>11386</v>
      </c>
      <c r="M286" s="8" t="s">
        <v>11387</v>
      </c>
      <c r="N286" s="20"/>
      <c r="O286" s="8" t="s">
        <v>11388</v>
      </c>
      <c r="P286" s="8" t="s">
        <v>11389</v>
      </c>
      <c r="Q286" s="8" t="s">
        <v>13368</v>
      </c>
      <c r="R286" s="8" t="s">
        <v>17181</v>
      </c>
      <c r="S286" s="8" t="s">
        <v>17182</v>
      </c>
      <c r="T286" s="20" t="s">
        <v>4385</v>
      </c>
      <c r="Y286" s="8" t="s">
        <v>11393</v>
      </c>
      <c r="AA286" s="19">
        <v>44630</v>
      </c>
      <c r="AB286" s="19"/>
      <c r="AC286" s="19"/>
      <c r="AD286" s="19"/>
      <c r="AG286" s="8" t="s">
        <v>12102</v>
      </c>
      <c r="AH286" s="8" t="s">
        <v>11393</v>
      </c>
      <c r="AI286" s="1" t="s">
        <v>17182</v>
      </c>
      <c r="AJ286" s="8" t="s">
        <v>4384</v>
      </c>
      <c r="AK286" s="8" t="s">
        <v>17182</v>
      </c>
      <c r="AL286" s="8" t="s">
        <v>13163</v>
      </c>
      <c r="AM286" s="8" t="s">
        <v>13163</v>
      </c>
      <c r="AN286" s="8" t="s">
        <v>11690</v>
      </c>
      <c r="AO286" s="8">
        <v>1</v>
      </c>
      <c r="AP286" s="8" t="s">
        <v>16698</v>
      </c>
      <c r="AQ286" s="8" t="s">
        <v>16698</v>
      </c>
      <c r="AR286" s="8" t="str">
        <f t="shared" si="4"/>
        <v>Literature</v>
      </c>
    </row>
    <row r="287" spans="1:44" s="8" customFormat="1">
      <c r="A287" s="19">
        <v>44615.608715277798</v>
      </c>
      <c r="B287" s="19">
        <v>44615.608715277798</v>
      </c>
      <c r="C287" s="8" t="s">
        <v>4386</v>
      </c>
      <c r="E287" s="8" t="s">
        <v>5</v>
      </c>
      <c r="G287" s="15">
        <v>2000</v>
      </c>
      <c r="H287" s="15">
        <v>0</v>
      </c>
      <c r="I287" s="15">
        <v>2000</v>
      </c>
      <c r="J287" s="15">
        <v>2000</v>
      </c>
      <c r="K287" s="15">
        <v>0</v>
      </c>
      <c r="L287" s="8" t="s">
        <v>11386</v>
      </c>
      <c r="M287" s="8" t="s">
        <v>11387</v>
      </c>
      <c r="N287" s="20"/>
      <c r="O287" s="8" t="s">
        <v>11388</v>
      </c>
      <c r="P287" s="8" t="s">
        <v>11389</v>
      </c>
      <c r="Q287" s="8" t="s">
        <v>12287</v>
      </c>
      <c r="R287" s="8" t="s">
        <v>16950</v>
      </c>
      <c r="S287" s="8" t="s">
        <v>17183</v>
      </c>
      <c r="T287" s="20" t="s">
        <v>4387</v>
      </c>
      <c r="Y287" s="8" t="s">
        <v>11393</v>
      </c>
      <c r="AA287" s="19">
        <v>44629</v>
      </c>
      <c r="AB287" s="19"/>
      <c r="AC287" s="19"/>
      <c r="AD287" s="19"/>
      <c r="AG287" s="8" t="s">
        <v>11442</v>
      </c>
      <c r="AH287" s="8" t="s">
        <v>11393</v>
      </c>
      <c r="AI287" s="1" t="s">
        <v>17183</v>
      </c>
      <c r="AJ287" s="8" t="s">
        <v>4386</v>
      </c>
      <c r="AK287" s="8" t="s">
        <v>17183</v>
      </c>
      <c r="AL287" s="8" t="s">
        <v>11395</v>
      </c>
      <c r="AM287" s="8" t="s">
        <v>11401</v>
      </c>
      <c r="AN287" s="8" t="s">
        <v>11397</v>
      </c>
      <c r="AO287" s="8">
        <v>1</v>
      </c>
      <c r="AP287" s="8" t="s">
        <v>16698</v>
      </c>
      <c r="AQ287" s="8" t="s">
        <v>16698</v>
      </c>
      <c r="AR287" s="8" t="str">
        <f t="shared" si="4"/>
        <v>Visual Arts</v>
      </c>
    </row>
    <row r="288" spans="1:44" s="8" customFormat="1">
      <c r="A288" s="19">
        <v>44615.602569444403</v>
      </c>
      <c r="B288" s="19">
        <v>44615.602569444403</v>
      </c>
      <c r="C288" s="8" t="s">
        <v>4388</v>
      </c>
      <c r="E288" s="8" t="s">
        <v>5</v>
      </c>
      <c r="G288" s="15">
        <v>2000</v>
      </c>
      <c r="H288" s="15">
        <v>0</v>
      </c>
      <c r="I288" s="15">
        <v>2000</v>
      </c>
      <c r="J288" s="15">
        <v>2000</v>
      </c>
      <c r="K288" s="15">
        <v>0</v>
      </c>
      <c r="L288" s="8" t="s">
        <v>11386</v>
      </c>
      <c r="M288" s="8" t="s">
        <v>16693</v>
      </c>
      <c r="O288" s="8" t="s">
        <v>11388</v>
      </c>
      <c r="P288" s="8" t="s">
        <v>11389</v>
      </c>
      <c r="Q288" s="8" t="s">
        <v>12005</v>
      </c>
      <c r="R288" s="8" t="s">
        <v>17184</v>
      </c>
      <c r="S288" s="8" t="s">
        <v>17185</v>
      </c>
      <c r="T288" s="8" t="s">
        <v>4389</v>
      </c>
      <c r="Y288" s="8" t="s">
        <v>11393</v>
      </c>
      <c r="AA288" s="19">
        <v>44620</v>
      </c>
      <c r="AB288" s="19"/>
      <c r="AC288" s="19"/>
      <c r="AD288" s="19"/>
      <c r="AH288" s="8" t="s">
        <v>11393</v>
      </c>
      <c r="AI288" s="1" t="s">
        <v>17185</v>
      </c>
      <c r="AJ288" s="8" t="s">
        <v>4388</v>
      </c>
      <c r="AK288" s="8" t="s">
        <v>17185</v>
      </c>
      <c r="AL288" s="8" t="s">
        <v>11464</v>
      </c>
      <c r="AM288" s="8" t="s">
        <v>11465</v>
      </c>
      <c r="AN288" s="8" t="s">
        <v>11466</v>
      </c>
      <c r="AO288" s="8">
        <v>1</v>
      </c>
      <c r="AP288" s="8">
        <v>0</v>
      </c>
      <c r="AQ288" s="8" t="s">
        <v>16698</v>
      </c>
      <c r="AR288" s="8">
        <f t="shared" si="4"/>
        <v>0</v>
      </c>
    </row>
    <row r="289" spans="1:44" s="8" customFormat="1">
      <c r="A289" s="19">
        <v>44615.602002314801</v>
      </c>
      <c r="B289" s="19">
        <v>44615.602002314801</v>
      </c>
      <c r="C289" s="8" t="s">
        <v>4390</v>
      </c>
      <c r="E289" s="8" t="s">
        <v>5</v>
      </c>
      <c r="G289" s="15">
        <v>2000</v>
      </c>
      <c r="H289" s="15">
        <v>0</v>
      </c>
      <c r="I289" s="15">
        <v>2000</v>
      </c>
      <c r="J289" s="15">
        <v>2000</v>
      </c>
      <c r="K289" s="15">
        <v>0</v>
      </c>
      <c r="L289" s="8" t="s">
        <v>11386</v>
      </c>
      <c r="M289" s="8" t="s">
        <v>11387</v>
      </c>
      <c r="N289" s="20"/>
      <c r="O289" s="8" t="s">
        <v>11388</v>
      </c>
      <c r="P289" s="8" t="s">
        <v>11389</v>
      </c>
      <c r="Q289" s="8" t="s">
        <v>16352</v>
      </c>
      <c r="R289" s="8" t="s">
        <v>11481</v>
      </c>
      <c r="S289" s="8" t="s">
        <v>17111</v>
      </c>
      <c r="T289" s="20" t="s">
        <v>4391</v>
      </c>
      <c r="Y289" s="8" t="s">
        <v>11393</v>
      </c>
      <c r="AA289" s="19">
        <v>44629</v>
      </c>
      <c r="AB289" s="19"/>
      <c r="AC289" s="19"/>
      <c r="AD289" s="19"/>
      <c r="AG289" s="8" t="s">
        <v>11442</v>
      </c>
      <c r="AH289" s="8" t="s">
        <v>11393</v>
      </c>
      <c r="AI289" s="1" t="s">
        <v>17111</v>
      </c>
      <c r="AJ289" s="8" t="s">
        <v>4390</v>
      </c>
      <c r="AK289" s="8" t="s">
        <v>17111</v>
      </c>
      <c r="AL289" s="8" t="s">
        <v>11395</v>
      </c>
      <c r="AM289" s="8" t="s">
        <v>11401</v>
      </c>
      <c r="AN289" s="8" t="s">
        <v>11397</v>
      </c>
      <c r="AO289" s="8">
        <v>1</v>
      </c>
      <c r="AP289" s="8" t="s">
        <v>16698</v>
      </c>
      <c r="AQ289" s="8" t="s">
        <v>16698</v>
      </c>
      <c r="AR289" s="8" t="str">
        <f t="shared" si="4"/>
        <v>Visual Arts</v>
      </c>
    </row>
    <row r="290" spans="1:44" s="8" customFormat="1">
      <c r="A290" s="19">
        <v>44615.599756944401</v>
      </c>
      <c r="B290" s="19">
        <v>44615.599756944401</v>
      </c>
      <c r="C290" s="8" t="s">
        <v>4392</v>
      </c>
      <c r="E290" s="8" t="s">
        <v>5</v>
      </c>
      <c r="G290" s="15">
        <v>2000</v>
      </c>
      <c r="H290" s="15">
        <v>0</v>
      </c>
      <c r="I290" s="15">
        <v>2000</v>
      </c>
      <c r="J290" s="15">
        <v>2000</v>
      </c>
      <c r="K290" s="15">
        <v>0</v>
      </c>
      <c r="L290" s="8" t="s">
        <v>11386</v>
      </c>
      <c r="M290" s="8" t="s">
        <v>16693</v>
      </c>
      <c r="N290" s="8" t="s">
        <v>439</v>
      </c>
      <c r="O290" s="8" t="s">
        <v>11388</v>
      </c>
      <c r="P290" s="8" t="s">
        <v>11389</v>
      </c>
      <c r="Q290" s="8" t="s">
        <v>11800</v>
      </c>
      <c r="R290" s="8" t="s">
        <v>13739</v>
      </c>
      <c r="S290" s="8" t="s">
        <v>13740</v>
      </c>
      <c r="T290" s="8" t="s">
        <v>13741</v>
      </c>
      <c r="V290" s="8" t="s">
        <v>13740</v>
      </c>
      <c r="Y290" s="8" t="s">
        <v>11393</v>
      </c>
      <c r="AA290" s="19">
        <v>44620</v>
      </c>
      <c r="AB290" s="19"/>
      <c r="AC290" s="19"/>
      <c r="AD290" s="19"/>
      <c r="AH290" s="8" t="s">
        <v>11393</v>
      </c>
      <c r="AI290" s="1" t="s">
        <v>13740</v>
      </c>
      <c r="AJ290" s="8" t="s">
        <v>4392</v>
      </c>
      <c r="AK290" s="8" t="s">
        <v>13740</v>
      </c>
      <c r="AL290" s="8" t="s">
        <v>11478</v>
      </c>
      <c r="AM290" s="8" t="s">
        <v>11543</v>
      </c>
      <c r="AN290" s="8" t="s">
        <v>11472</v>
      </c>
      <c r="AO290" s="8">
        <v>1</v>
      </c>
      <c r="AP290" s="8" t="s">
        <v>11394</v>
      </c>
      <c r="AQ290" s="8" t="s">
        <v>11394</v>
      </c>
      <c r="AR290" s="8" t="str">
        <f t="shared" si="4"/>
        <v>Music</v>
      </c>
    </row>
    <row r="291" spans="1:44" s="8" customFormat="1">
      <c r="A291" s="19">
        <v>44615.600532407399</v>
      </c>
      <c r="B291" s="19">
        <v>44615.600532407399</v>
      </c>
      <c r="C291" s="8" t="s">
        <v>4393</v>
      </c>
      <c r="E291" s="8" t="s">
        <v>5</v>
      </c>
      <c r="G291" s="15">
        <v>2000</v>
      </c>
      <c r="H291" s="15">
        <v>0</v>
      </c>
      <c r="I291" s="15">
        <v>2000</v>
      </c>
      <c r="J291" s="15">
        <v>2000</v>
      </c>
      <c r="K291" s="15">
        <v>0</v>
      </c>
      <c r="L291" s="8" t="s">
        <v>11386</v>
      </c>
      <c r="M291" s="8" t="s">
        <v>16693</v>
      </c>
      <c r="O291" s="8" t="s">
        <v>11388</v>
      </c>
      <c r="P291" s="8" t="s">
        <v>11389</v>
      </c>
      <c r="Q291" s="8" t="s">
        <v>17186</v>
      </c>
      <c r="R291" s="8" t="s">
        <v>17187</v>
      </c>
      <c r="S291" s="8" t="s">
        <v>17188</v>
      </c>
      <c r="T291" s="8" t="s">
        <v>4394</v>
      </c>
      <c r="Y291" s="8" t="s">
        <v>11393</v>
      </c>
      <c r="AA291" s="19">
        <v>44620</v>
      </c>
      <c r="AB291" s="19"/>
      <c r="AC291" s="19"/>
      <c r="AD291" s="19"/>
      <c r="AH291" s="8" t="s">
        <v>11393</v>
      </c>
      <c r="AI291" s="1" t="s">
        <v>17188</v>
      </c>
      <c r="AJ291" s="8" t="s">
        <v>4393</v>
      </c>
      <c r="AK291" s="8" t="s">
        <v>17188</v>
      </c>
      <c r="AL291" s="8" t="s">
        <v>11395</v>
      </c>
      <c r="AM291" s="8" t="s">
        <v>11401</v>
      </c>
      <c r="AN291" s="8" t="s">
        <v>11397</v>
      </c>
      <c r="AO291" s="8">
        <v>1</v>
      </c>
      <c r="AP291" s="8">
        <v>0</v>
      </c>
      <c r="AQ291" s="8" t="s">
        <v>16698</v>
      </c>
      <c r="AR291" s="8">
        <f t="shared" si="4"/>
        <v>0</v>
      </c>
    </row>
    <row r="292" spans="1:44" s="8" customFormat="1">
      <c r="A292" s="19">
        <v>44615.602916666699</v>
      </c>
      <c r="B292" s="19">
        <v>44615.602916666699</v>
      </c>
      <c r="C292" s="8" t="s">
        <v>4395</v>
      </c>
      <c r="E292" s="8" t="s">
        <v>5</v>
      </c>
      <c r="G292" s="15">
        <v>2000</v>
      </c>
      <c r="H292" s="15">
        <v>0</v>
      </c>
      <c r="I292" s="15">
        <v>2000</v>
      </c>
      <c r="J292" s="15">
        <v>2000</v>
      </c>
      <c r="K292" s="15">
        <v>0</v>
      </c>
      <c r="L292" s="8" t="s">
        <v>11386</v>
      </c>
      <c r="M292" s="8" t="s">
        <v>16693</v>
      </c>
      <c r="N292" s="8" t="s">
        <v>17189</v>
      </c>
      <c r="O292" s="8" t="s">
        <v>11388</v>
      </c>
      <c r="P292" s="8" t="s">
        <v>11389</v>
      </c>
      <c r="Q292" s="8" t="s">
        <v>17190</v>
      </c>
      <c r="R292" s="8" t="s">
        <v>17191</v>
      </c>
      <c r="S292" s="8" t="s">
        <v>17192</v>
      </c>
      <c r="T292" s="8" t="s">
        <v>4396</v>
      </c>
      <c r="Y292" s="8" t="s">
        <v>11393</v>
      </c>
      <c r="AA292" s="19">
        <v>44620</v>
      </c>
      <c r="AB292" s="19"/>
      <c r="AC292" s="19"/>
      <c r="AD292" s="19"/>
      <c r="AH292" s="8" t="s">
        <v>11393</v>
      </c>
      <c r="AI292" s="1" t="s">
        <v>17192</v>
      </c>
      <c r="AJ292" s="8" t="s">
        <v>4395</v>
      </c>
      <c r="AK292" s="8" t="s">
        <v>17192</v>
      </c>
      <c r="AL292" s="8" t="s">
        <v>11513</v>
      </c>
      <c r="AM292" s="8" t="s">
        <v>11513</v>
      </c>
      <c r="AN292" s="8" t="s">
        <v>11514</v>
      </c>
      <c r="AO292" s="8">
        <v>1</v>
      </c>
      <c r="AP292" s="8">
        <v>0</v>
      </c>
      <c r="AQ292" s="8">
        <v>0</v>
      </c>
      <c r="AR292" s="8">
        <f t="shared" si="4"/>
        <v>0</v>
      </c>
    </row>
    <row r="293" spans="1:44" s="8" customFormat="1">
      <c r="A293" s="19">
        <v>44615.606099536999</v>
      </c>
      <c r="B293" s="19">
        <v>44615.606087963002</v>
      </c>
      <c r="C293" s="8" t="s">
        <v>4397</v>
      </c>
      <c r="E293" s="8" t="s">
        <v>5</v>
      </c>
      <c r="G293" s="15">
        <v>2000</v>
      </c>
      <c r="H293" s="15">
        <v>0</v>
      </c>
      <c r="I293" s="15">
        <v>2000</v>
      </c>
      <c r="J293" s="15">
        <v>2000</v>
      </c>
      <c r="K293" s="15">
        <v>0</v>
      </c>
      <c r="L293" s="8" t="s">
        <v>11386</v>
      </c>
      <c r="M293" s="8" t="s">
        <v>16693</v>
      </c>
      <c r="O293" s="8" t="s">
        <v>11388</v>
      </c>
      <c r="P293" s="8" t="s">
        <v>11389</v>
      </c>
      <c r="Q293" s="8" t="s">
        <v>11402</v>
      </c>
      <c r="R293" s="8" t="s">
        <v>13520</v>
      </c>
      <c r="S293" s="8" t="s">
        <v>17180</v>
      </c>
      <c r="T293" s="8" t="s">
        <v>4398</v>
      </c>
      <c r="Y293" s="8" t="s">
        <v>11393</v>
      </c>
      <c r="AA293" s="19">
        <v>44620</v>
      </c>
      <c r="AB293" s="19"/>
      <c r="AC293" s="19"/>
      <c r="AD293" s="19"/>
      <c r="AH293" s="8" t="s">
        <v>11393</v>
      </c>
      <c r="AI293" s="1" t="s">
        <v>17180</v>
      </c>
      <c r="AJ293" s="8" t="s">
        <v>4397</v>
      </c>
      <c r="AK293" s="8" t="s">
        <v>17180</v>
      </c>
      <c r="AL293" s="8" t="s">
        <v>11717</v>
      </c>
      <c r="AM293" s="8" t="s">
        <v>11718</v>
      </c>
      <c r="AN293" s="8" t="s">
        <v>11466</v>
      </c>
      <c r="AO293" s="8">
        <v>1</v>
      </c>
      <c r="AP293" s="8">
        <v>0</v>
      </c>
      <c r="AQ293" s="8" t="s">
        <v>16698</v>
      </c>
      <c r="AR293" s="8">
        <f t="shared" si="4"/>
        <v>0</v>
      </c>
    </row>
    <row r="294" spans="1:44" s="8" customFormat="1">
      <c r="A294" s="19">
        <v>44615.595648148097</v>
      </c>
      <c r="B294" s="19">
        <v>44615.5956365741</v>
      </c>
      <c r="C294" s="8" t="s">
        <v>4399</v>
      </c>
      <c r="E294" s="8" t="s">
        <v>5</v>
      </c>
      <c r="G294" s="15">
        <v>2000</v>
      </c>
      <c r="H294" s="15">
        <v>0</v>
      </c>
      <c r="I294" s="15">
        <v>2000</v>
      </c>
      <c r="J294" s="15">
        <v>2000</v>
      </c>
      <c r="K294" s="15">
        <v>0</v>
      </c>
      <c r="L294" s="8" t="s">
        <v>11386</v>
      </c>
      <c r="M294" s="8" t="s">
        <v>16693</v>
      </c>
      <c r="N294" s="8" t="s">
        <v>2272</v>
      </c>
      <c r="O294" s="8" t="s">
        <v>11388</v>
      </c>
      <c r="P294" s="8" t="s">
        <v>11389</v>
      </c>
      <c r="Q294" s="8" t="s">
        <v>11654</v>
      </c>
      <c r="R294" s="8" t="s">
        <v>12403</v>
      </c>
      <c r="S294" s="8" t="s">
        <v>14545</v>
      </c>
      <c r="T294" s="8" t="s">
        <v>2273</v>
      </c>
      <c r="Y294" s="8" t="s">
        <v>11393</v>
      </c>
      <c r="AA294" s="19">
        <v>44620</v>
      </c>
      <c r="AB294" s="19"/>
      <c r="AC294" s="19"/>
      <c r="AD294" s="19"/>
      <c r="AH294" s="8" t="s">
        <v>11393</v>
      </c>
      <c r="AI294" s="1" t="s">
        <v>14545</v>
      </c>
      <c r="AJ294" s="8" t="s">
        <v>4399</v>
      </c>
      <c r="AK294" s="8" t="s">
        <v>14545</v>
      </c>
      <c r="AL294" s="8" t="s">
        <v>11395</v>
      </c>
      <c r="AM294" s="8" t="s">
        <v>11483</v>
      </c>
      <c r="AN294" s="8" t="s">
        <v>11397</v>
      </c>
      <c r="AO294" s="8">
        <v>1</v>
      </c>
      <c r="AP294" s="8" t="s">
        <v>11394</v>
      </c>
      <c r="AQ294" s="8" t="s">
        <v>11394</v>
      </c>
      <c r="AR294" s="8" t="str">
        <f t="shared" si="4"/>
        <v>Music</v>
      </c>
    </row>
    <row r="295" spans="1:44" s="8" customFormat="1">
      <c r="A295" s="19">
        <v>44615.599560185197</v>
      </c>
      <c r="B295" s="19">
        <v>44615.599560185197</v>
      </c>
      <c r="C295" s="8" t="s">
        <v>4400</v>
      </c>
      <c r="E295" s="8" t="s">
        <v>5</v>
      </c>
      <c r="G295" s="15">
        <v>2000</v>
      </c>
      <c r="H295" s="15">
        <v>0</v>
      </c>
      <c r="I295" s="15">
        <v>2000</v>
      </c>
      <c r="J295" s="15">
        <v>2000</v>
      </c>
      <c r="K295" s="15">
        <v>0</v>
      </c>
      <c r="L295" s="8" t="s">
        <v>11386</v>
      </c>
      <c r="M295" s="8" t="s">
        <v>16693</v>
      </c>
      <c r="O295" s="8" t="s">
        <v>11388</v>
      </c>
      <c r="P295" s="8" t="s">
        <v>11389</v>
      </c>
      <c r="Q295" s="8" t="s">
        <v>11569</v>
      </c>
      <c r="R295" s="8" t="s">
        <v>13448</v>
      </c>
      <c r="S295" s="8" t="s">
        <v>15121</v>
      </c>
      <c r="T295" s="8" t="s">
        <v>4401</v>
      </c>
      <c r="Y295" s="8" t="s">
        <v>11393</v>
      </c>
      <c r="AA295" s="19">
        <v>44620</v>
      </c>
      <c r="AB295" s="19"/>
      <c r="AC295" s="19"/>
      <c r="AD295" s="19"/>
      <c r="AH295" s="8" t="s">
        <v>11393</v>
      </c>
      <c r="AI295" s="1" t="s">
        <v>15121</v>
      </c>
      <c r="AJ295" s="8" t="s">
        <v>4400</v>
      </c>
      <c r="AK295" s="8" t="s">
        <v>15121</v>
      </c>
      <c r="AL295" s="8" t="s">
        <v>11478</v>
      </c>
      <c r="AM295" s="8" t="s">
        <v>12067</v>
      </c>
      <c r="AN295" s="8" t="s">
        <v>11472</v>
      </c>
      <c r="AO295" s="8">
        <v>1</v>
      </c>
      <c r="AP295" s="8" t="s">
        <v>11547</v>
      </c>
      <c r="AQ295" s="8" t="s">
        <v>16698</v>
      </c>
      <c r="AR295" s="8" t="str">
        <f t="shared" si="4"/>
        <v>Theatre</v>
      </c>
    </row>
    <row r="296" spans="1:44" s="8" customFormat="1">
      <c r="A296" s="19">
        <v>44615.604837963001</v>
      </c>
      <c r="B296" s="19">
        <v>44615.604837963001</v>
      </c>
      <c r="C296" s="8" t="s">
        <v>4402</v>
      </c>
      <c r="E296" s="8" t="s">
        <v>5</v>
      </c>
      <c r="G296" s="15">
        <v>2000</v>
      </c>
      <c r="H296" s="15">
        <v>0</v>
      </c>
      <c r="I296" s="15">
        <v>2000</v>
      </c>
      <c r="J296" s="15">
        <v>2000</v>
      </c>
      <c r="K296" s="15">
        <v>0</v>
      </c>
      <c r="L296" s="8" t="s">
        <v>11386</v>
      </c>
      <c r="M296" s="8" t="s">
        <v>11387</v>
      </c>
      <c r="N296" s="20"/>
      <c r="O296" s="8" t="s">
        <v>11388</v>
      </c>
      <c r="P296" s="8" t="s">
        <v>11389</v>
      </c>
      <c r="Q296" s="8" t="s">
        <v>17193</v>
      </c>
      <c r="R296" s="8" t="s">
        <v>17194</v>
      </c>
      <c r="S296" s="8" t="s">
        <v>17195</v>
      </c>
      <c r="T296" s="20" t="s">
        <v>4403</v>
      </c>
      <c r="Y296" s="8" t="s">
        <v>11393</v>
      </c>
      <c r="AA296" s="19">
        <v>44645</v>
      </c>
      <c r="AB296" s="19"/>
      <c r="AC296" s="19"/>
      <c r="AD296" s="19"/>
      <c r="AG296" s="8" t="s">
        <v>11442</v>
      </c>
      <c r="AH296" s="8" t="s">
        <v>11393</v>
      </c>
      <c r="AI296" s="1" t="s">
        <v>17195</v>
      </c>
      <c r="AJ296" s="8" t="s">
        <v>4402</v>
      </c>
      <c r="AK296" s="8" t="s">
        <v>17195</v>
      </c>
      <c r="AL296" s="8" t="s">
        <v>11395</v>
      </c>
      <c r="AM296" s="8" t="s">
        <v>11401</v>
      </c>
      <c r="AN296" s="8" t="s">
        <v>11397</v>
      </c>
      <c r="AO296" s="8">
        <v>1</v>
      </c>
      <c r="AP296" s="8" t="s">
        <v>16698</v>
      </c>
      <c r="AQ296" s="8" t="s">
        <v>16698</v>
      </c>
      <c r="AR296" s="8" t="str">
        <f t="shared" si="4"/>
        <v>Visual Arts</v>
      </c>
    </row>
    <row r="297" spans="1:44" s="8" customFormat="1">
      <c r="A297" s="19">
        <v>44615.642002314802</v>
      </c>
      <c r="B297" s="19">
        <v>44615.642002314802</v>
      </c>
      <c r="C297" s="8" t="s">
        <v>4404</v>
      </c>
      <c r="E297" s="8" t="s">
        <v>5</v>
      </c>
      <c r="G297" s="15">
        <v>900</v>
      </c>
      <c r="H297" s="15">
        <v>0</v>
      </c>
      <c r="I297" s="15">
        <v>900</v>
      </c>
      <c r="J297" s="15">
        <v>900</v>
      </c>
      <c r="K297" s="15">
        <v>0</v>
      </c>
      <c r="L297" s="8" t="s">
        <v>11386</v>
      </c>
      <c r="M297" s="8" t="s">
        <v>11387</v>
      </c>
      <c r="N297" s="20"/>
      <c r="O297" s="8" t="s">
        <v>11388</v>
      </c>
      <c r="P297" s="8" t="s">
        <v>11389</v>
      </c>
      <c r="Q297" s="8" t="s">
        <v>13596</v>
      </c>
      <c r="R297" s="8" t="s">
        <v>17196</v>
      </c>
      <c r="S297" s="8" t="s">
        <v>17197</v>
      </c>
      <c r="T297" s="20" t="s">
        <v>4405</v>
      </c>
      <c r="Y297" s="8" t="s">
        <v>11393</v>
      </c>
      <c r="AA297" s="19">
        <v>44622</v>
      </c>
      <c r="AB297" s="19"/>
      <c r="AC297" s="19"/>
      <c r="AD297" s="19"/>
      <c r="AG297" s="8" t="s">
        <v>11426</v>
      </c>
      <c r="AH297" s="8" t="s">
        <v>11393</v>
      </c>
      <c r="AI297" s="1" t="s">
        <v>17197</v>
      </c>
      <c r="AJ297" s="8" t="s">
        <v>4404</v>
      </c>
      <c r="AK297" s="8" t="s">
        <v>17197</v>
      </c>
      <c r="AL297" s="8" t="s">
        <v>12093</v>
      </c>
      <c r="AM297" s="8" t="s">
        <v>12093</v>
      </c>
      <c r="AN297" s="8" t="s">
        <v>11577</v>
      </c>
      <c r="AO297" s="8">
        <v>1</v>
      </c>
      <c r="AP297" s="8" t="s">
        <v>16698</v>
      </c>
      <c r="AQ297" s="8" t="s">
        <v>16698</v>
      </c>
      <c r="AR297" s="8" t="str">
        <f t="shared" si="4"/>
        <v>Dance</v>
      </c>
    </row>
    <row r="298" spans="1:44" s="8" customFormat="1">
      <c r="A298" s="19">
        <v>44615.780555555597</v>
      </c>
      <c r="B298" s="19">
        <v>44615.780555555597</v>
      </c>
      <c r="C298" s="8" t="s">
        <v>4406</v>
      </c>
      <c r="E298" s="8" t="s">
        <v>5</v>
      </c>
      <c r="G298" s="15">
        <v>2000</v>
      </c>
      <c r="H298" s="15">
        <v>0</v>
      </c>
      <c r="I298" s="15">
        <v>2000</v>
      </c>
      <c r="J298" s="15">
        <v>2000</v>
      </c>
      <c r="K298" s="15">
        <v>0</v>
      </c>
      <c r="L298" s="8" t="s">
        <v>11386</v>
      </c>
      <c r="M298" s="8" t="s">
        <v>16693</v>
      </c>
      <c r="N298" s="8" t="s">
        <v>17198</v>
      </c>
      <c r="O298" s="8" t="s">
        <v>11388</v>
      </c>
      <c r="P298" s="8" t="s">
        <v>11389</v>
      </c>
      <c r="Q298" s="8" t="s">
        <v>11536</v>
      </c>
      <c r="R298" s="8" t="s">
        <v>17199</v>
      </c>
      <c r="S298" s="8" t="s">
        <v>17200</v>
      </c>
      <c r="T298" s="8" t="s">
        <v>4407</v>
      </c>
      <c r="Y298" s="8" t="s">
        <v>11393</v>
      </c>
      <c r="AA298" s="19">
        <v>44620</v>
      </c>
      <c r="AB298" s="19"/>
      <c r="AC298" s="19"/>
      <c r="AD298" s="19"/>
      <c r="AH298" s="8" t="s">
        <v>11393</v>
      </c>
      <c r="AI298" s="1" t="s">
        <v>17200</v>
      </c>
      <c r="AJ298" s="8" t="s">
        <v>4406</v>
      </c>
      <c r="AK298" s="8" t="s">
        <v>17200</v>
      </c>
      <c r="AL298" s="8" t="s">
        <v>11478</v>
      </c>
      <c r="AM298" s="8" t="s">
        <v>12067</v>
      </c>
      <c r="AN298" s="8" t="s">
        <v>11472</v>
      </c>
      <c r="AO298" s="8">
        <v>1</v>
      </c>
      <c r="AP298" s="8">
        <v>0</v>
      </c>
      <c r="AQ298" s="8" t="s">
        <v>16698</v>
      </c>
      <c r="AR298" s="8">
        <f t="shared" si="4"/>
        <v>0</v>
      </c>
    </row>
    <row r="299" spans="1:44" s="8" customFormat="1">
      <c r="A299" s="19">
        <v>44615.596516203703</v>
      </c>
      <c r="B299" s="19">
        <v>44615.596516203703</v>
      </c>
      <c r="C299" s="8" t="s">
        <v>4408</v>
      </c>
      <c r="E299" s="8" t="s">
        <v>5</v>
      </c>
      <c r="G299" s="15">
        <v>2000</v>
      </c>
      <c r="H299" s="15">
        <v>0</v>
      </c>
      <c r="I299" s="15">
        <v>2000</v>
      </c>
      <c r="J299" s="15">
        <v>2000</v>
      </c>
      <c r="K299" s="15">
        <v>0</v>
      </c>
      <c r="L299" s="8" t="s">
        <v>11386</v>
      </c>
      <c r="M299" s="8" t="s">
        <v>16693</v>
      </c>
      <c r="N299" s="8" t="s">
        <v>17201</v>
      </c>
      <c r="O299" s="8" t="s">
        <v>11388</v>
      </c>
      <c r="P299" s="8" t="s">
        <v>11389</v>
      </c>
      <c r="Q299" s="8" t="s">
        <v>17202</v>
      </c>
      <c r="R299" s="8" t="s">
        <v>17203</v>
      </c>
      <c r="S299" s="8" t="s">
        <v>17204</v>
      </c>
      <c r="T299" s="8" t="s">
        <v>4409</v>
      </c>
      <c r="Y299" s="8" t="s">
        <v>11393</v>
      </c>
      <c r="AA299" s="19">
        <v>44622</v>
      </c>
      <c r="AB299" s="19"/>
      <c r="AC299" s="19"/>
      <c r="AD299" s="19"/>
      <c r="AH299" s="8" t="s">
        <v>11393</v>
      </c>
      <c r="AI299" s="1" t="s">
        <v>17204</v>
      </c>
      <c r="AJ299" s="8" t="s">
        <v>4408</v>
      </c>
      <c r="AK299" s="8" t="s">
        <v>17204</v>
      </c>
      <c r="AL299" s="8" t="s">
        <v>11582</v>
      </c>
      <c r="AM299" s="8" t="s">
        <v>11583</v>
      </c>
      <c r="AN299" s="8" t="s">
        <v>11422</v>
      </c>
      <c r="AO299" s="8">
        <v>1</v>
      </c>
      <c r="AP299" s="8">
        <v>0</v>
      </c>
      <c r="AQ299" s="8">
        <v>0</v>
      </c>
      <c r="AR299" s="8">
        <f t="shared" si="4"/>
        <v>0</v>
      </c>
    </row>
    <row r="300" spans="1:44" s="8" customFormat="1">
      <c r="A300" s="19">
        <v>44615.596631944398</v>
      </c>
      <c r="B300" s="19">
        <v>44615.596631944398</v>
      </c>
      <c r="C300" s="8" t="s">
        <v>4410</v>
      </c>
      <c r="E300" s="8" t="s">
        <v>5</v>
      </c>
      <c r="G300" s="15">
        <v>2000</v>
      </c>
      <c r="H300" s="15">
        <v>0</v>
      </c>
      <c r="I300" s="15">
        <v>2000</v>
      </c>
      <c r="J300" s="15">
        <v>2000</v>
      </c>
      <c r="K300" s="15">
        <v>0</v>
      </c>
      <c r="L300" s="8" t="s">
        <v>11386</v>
      </c>
      <c r="M300" s="8" t="s">
        <v>16693</v>
      </c>
      <c r="N300" s="8" t="s">
        <v>17205</v>
      </c>
      <c r="O300" s="8" t="s">
        <v>11388</v>
      </c>
      <c r="P300" s="8" t="s">
        <v>11389</v>
      </c>
      <c r="Q300" s="8" t="s">
        <v>17206</v>
      </c>
      <c r="R300" s="8" t="s">
        <v>17207</v>
      </c>
      <c r="S300" s="8" t="s">
        <v>17153</v>
      </c>
      <c r="T300" s="8" t="s">
        <v>4411</v>
      </c>
      <c r="Y300" s="8" t="s">
        <v>11393</v>
      </c>
      <c r="AA300" s="19">
        <v>44620</v>
      </c>
      <c r="AB300" s="19"/>
      <c r="AC300" s="19"/>
      <c r="AD300" s="19"/>
      <c r="AH300" s="8" t="s">
        <v>11393</v>
      </c>
      <c r="AI300" s="1" t="s">
        <v>17153</v>
      </c>
      <c r="AJ300" s="8" t="s">
        <v>4410</v>
      </c>
      <c r="AK300" s="8" t="s">
        <v>17153</v>
      </c>
      <c r="AL300" s="8" t="s">
        <v>11395</v>
      </c>
      <c r="AM300" s="8" t="s">
        <v>11401</v>
      </c>
      <c r="AN300" s="8" t="s">
        <v>11397</v>
      </c>
      <c r="AO300" s="8">
        <v>1</v>
      </c>
      <c r="AP300" s="8">
        <v>0</v>
      </c>
      <c r="AQ300" s="8">
        <v>0</v>
      </c>
      <c r="AR300" s="8">
        <f t="shared" si="4"/>
        <v>0</v>
      </c>
    </row>
    <row r="301" spans="1:44" s="8" customFormat="1">
      <c r="A301" s="19">
        <v>44615.601793981499</v>
      </c>
      <c r="B301" s="19">
        <v>44615.601793981499</v>
      </c>
      <c r="C301" s="8" t="s">
        <v>4412</v>
      </c>
      <c r="E301" s="8" t="s">
        <v>5</v>
      </c>
      <c r="G301" s="15">
        <v>2000</v>
      </c>
      <c r="H301" s="15">
        <v>0</v>
      </c>
      <c r="I301" s="15">
        <v>2000</v>
      </c>
      <c r="J301" s="15">
        <v>2000</v>
      </c>
      <c r="K301" s="15">
        <v>0</v>
      </c>
      <c r="L301" s="8" t="s">
        <v>11386</v>
      </c>
      <c r="M301" s="8" t="s">
        <v>16693</v>
      </c>
      <c r="N301" s="8" t="s">
        <v>17208</v>
      </c>
      <c r="O301" s="8" t="s">
        <v>11388</v>
      </c>
      <c r="P301" s="8" t="s">
        <v>11389</v>
      </c>
      <c r="Q301" s="8" t="s">
        <v>17209</v>
      </c>
      <c r="R301" s="8" t="s">
        <v>11752</v>
      </c>
      <c r="S301" s="8" t="s">
        <v>14539</v>
      </c>
      <c r="T301" s="8" t="s">
        <v>4413</v>
      </c>
      <c r="Y301" s="8" t="s">
        <v>11393</v>
      </c>
      <c r="AA301" s="19">
        <v>44622</v>
      </c>
      <c r="AB301" s="19"/>
      <c r="AC301" s="19"/>
      <c r="AD301" s="19"/>
      <c r="AH301" s="8" t="s">
        <v>11393</v>
      </c>
      <c r="AI301" s="1" t="s">
        <v>14539</v>
      </c>
      <c r="AJ301" s="8" t="s">
        <v>4412</v>
      </c>
      <c r="AK301" s="8" t="s">
        <v>14539</v>
      </c>
      <c r="AL301" s="8" t="s">
        <v>11395</v>
      </c>
      <c r="AM301" s="8" t="s">
        <v>11401</v>
      </c>
      <c r="AN301" s="8" t="s">
        <v>11397</v>
      </c>
      <c r="AO301" s="8">
        <v>1</v>
      </c>
      <c r="AP301" s="8">
        <v>0</v>
      </c>
      <c r="AQ301" s="8">
        <v>0</v>
      </c>
      <c r="AR301" s="8">
        <f t="shared" si="4"/>
        <v>0</v>
      </c>
    </row>
    <row r="302" spans="1:44" s="8" customFormat="1">
      <c r="A302" s="19">
        <v>44615.627476851798</v>
      </c>
      <c r="B302" s="19">
        <v>44615.627476851798</v>
      </c>
      <c r="C302" s="8" t="s">
        <v>4414</v>
      </c>
      <c r="E302" s="8" t="s">
        <v>5</v>
      </c>
      <c r="G302" s="15">
        <v>1600</v>
      </c>
      <c r="H302" s="15">
        <v>0</v>
      </c>
      <c r="I302" s="15">
        <v>1600</v>
      </c>
      <c r="J302" s="15">
        <v>1600</v>
      </c>
      <c r="K302" s="15">
        <v>0</v>
      </c>
      <c r="L302" s="8" t="s">
        <v>11386</v>
      </c>
      <c r="M302" s="8" t="s">
        <v>11387</v>
      </c>
      <c r="N302" s="20"/>
      <c r="O302" s="8" t="s">
        <v>11388</v>
      </c>
      <c r="P302" s="8" t="s">
        <v>11389</v>
      </c>
      <c r="Q302" s="8" t="s">
        <v>12760</v>
      </c>
      <c r="R302" s="8" t="s">
        <v>11875</v>
      </c>
      <c r="S302" s="8" t="s">
        <v>17210</v>
      </c>
      <c r="T302" s="20" t="s">
        <v>4415</v>
      </c>
      <c r="Y302" s="8" t="s">
        <v>11393</v>
      </c>
      <c r="AA302" s="19">
        <v>44624</v>
      </c>
      <c r="AB302" s="19"/>
      <c r="AC302" s="19"/>
      <c r="AD302" s="19"/>
      <c r="AG302" s="8" t="s">
        <v>11394</v>
      </c>
      <c r="AH302" s="8" t="s">
        <v>11393</v>
      </c>
      <c r="AI302" s="1" t="s">
        <v>17210</v>
      </c>
      <c r="AJ302" s="8" t="s">
        <v>4414</v>
      </c>
      <c r="AK302" s="8" t="s">
        <v>17210</v>
      </c>
      <c r="AL302" s="8" t="s">
        <v>11513</v>
      </c>
      <c r="AM302" s="8" t="s">
        <v>11513</v>
      </c>
      <c r="AN302" s="8" t="s">
        <v>11514</v>
      </c>
      <c r="AO302" s="8">
        <v>1</v>
      </c>
      <c r="AP302" s="8" t="s">
        <v>16698</v>
      </c>
      <c r="AQ302" s="8" t="s">
        <v>16698</v>
      </c>
      <c r="AR302" s="8" t="str">
        <f t="shared" si="4"/>
        <v>Music</v>
      </c>
    </row>
    <row r="303" spans="1:44" s="8" customFormat="1">
      <c r="A303" s="19">
        <v>44615.6015162037</v>
      </c>
      <c r="B303" s="19">
        <v>44615.601504629602</v>
      </c>
      <c r="C303" s="8" t="s">
        <v>4416</v>
      </c>
      <c r="E303" s="8" t="s">
        <v>5</v>
      </c>
      <c r="G303" s="15">
        <v>2000</v>
      </c>
      <c r="H303" s="15">
        <v>0</v>
      </c>
      <c r="I303" s="15">
        <v>2000</v>
      </c>
      <c r="J303" s="15">
        <v>2000</v>
      </c>
      <c r="K303" s="15">
        <v>0</v>
      </c>
      <c r="L303" s="8" t="s">
        <v>11386</v>
      </c>
      <c r="M303" s="8" t="s">
        <v>11387</v>
      </c>
      <c r="N303" s="8" t="s">
        <v>17211</v>
      </c>
      <c r="O303" s="8" t="s">
        <v>11388</v>
      </c>
      <c r="P303" s="8" t="s">
        <v>11389</v>
      </c>
      <c r="Q303" s="8" t="s">
        <v>12448</v>
      </c>
      <c r="R303" s="8" t="s">
        <v>15594</v>
      </c>
      <c r="S303" s="8" t="s">
        <v>17212</v>
      </c>
      <c r="T303" s="8" t="s">
        <v>4417</v>
      </c>
      <c r="Y303" s="8" t="s">
        <v>11393</v>
      </c>
      <c r="AA303" s="19">
        <v>44624</v>
      </c>
      <c r="AB303" s="19"/>
      <c r="AC303" s="19"/>
      <c r="AD303" s="19"/>
      <c r="AH303" s="8" t="s">
        <v>11393</v>
      </c>
      <c r="AI303" s="1" t="s">
        <v>17212</v>
      </c>
      <c r="AJ303" s="8" t="s">
        <v>4416</v>
      </c>
      <c r="AK303" s="8" t="s">
        <v>17212</v>
      </c>
      <c r="AL303" s="8" t="s">
        <v>11395</v>
      </c>
      <c r="AM303" s="8" t="s">
        <v>11731</v>
      </c>
      <c r="AN303" s="8" t="s">
        <v>11397</v>
      </c>
      <c r="AO303" s="8">
        <v>1</v>
      </c>
      <c r="AP303" s="8" t="s">
        <v>16698</v>
      </c>
      <c r="AQ303" s="8">
        <v>0</v>
      </c>
      <c r="AR303" s="8">
        <f t="shared" si="4"/>
        <v>0</v>
      </c>
    </row>
    <row r="304" spans="1:44" s="8" customFormat="1">
      <c r="A304" s="19">
        <v>44615.599236111098</v>
      </c>
      <c r="B304" s="19">
        <v>44615.599236111098</v>
      </c>
      <c r="C304" s="8" t="s">
        <v>4418</v>
      </c>
      <c r="E304" s="8" t="s">
        <v>5</v>
      </c>
      <c r="G304" s="15">
        <v>2000</v>
      </c>
      <c r="H304" s="15">
        <v>0</v>
      </c>
      <c r="I304" s="15">
        <v>2000</v>
      </c>
      <c r="J304" s="15">
        <v>2000</v>
      </c>
      <c r="K304" s="15">
        <v>0</v>
      </c>
      <c r="L304" s="8" t="s">
        <v>11386</v>
      </c>
      <c r="M304" s="8" t="s">
        <v>16693</v>
      </c>
      <c r="N304" s="8" t="s">
        <v>17213</v>
      </c>
      <c r="O304" s="8" t="s">
        <v>11388</v>
      </c>
      <c r="P304" s="8" t="s">
        <v>11389</v>
      </c>
      <c r="Q304" s="8" t="s">
        <v>12361</v>
      </c>
      <c r="R304" s="8" t="s">
        <v>12729</v>
      </c>
      <c r="S304" s="8" t="s">
        <v>17214</v>
      </c>
      <c r="T304" s="8" t="s">
        <v>4419</v>
      </c>
      <c r="Y304" s="8" t="s">
        <v>11393</v>
      </c>
      <c r="AA304" s="19">
        <v>44622</v>
      </c>
      <c r="AB304" s="19"/>
      <c r="AC304" s="19"/>
      <c r="AD304" s="19"/>
      <c r="AH304" s="8" t="s">
        <v>11393</v>
      </c>
      <c r="AI304" s="1" t="s">
        <v>17214</v>
      </c>
      <c r="AJ304" s="8" t="s">
        <v>4418</v>
      </c>
      <c r="AK304" s="8" t="s">
        <v>17214</v>
      </c>
      <c r="AL304" s="8" t="s">
        <v>11427</v>
      </c>
      <c r="AM304" s="8" t="s">
        <v>11552</v>
      </c>
      <c r="AN304" s="8" t="s">
        <v>11429</v>
      </c>
      <c r="AO304" s="8">
        <v>1</v>
      </c>
      <c r="AP304" s="8">
        <v>0</v>
      </c>
      <c r="AQ304" s="8">
        <v>0</v>
      </c>
      <c r="AR304" s="8">
        <f t="shared" si="4"/>
        <v>0</v>
      </c>
    </row>
    <row r="305" spans="1:44" s="8" customFormat="1">
      <c r="A305" s="19">
        <v>44615.599594907399</v>
      </c>
      <c r="B305" s="19">
        <v>44615.599594907399</v>
      </c>
      <c r="C305" s="8" t="s">
        <v>4420</v>
      </c>
      <c r="E305" s="8" t="s">
        <v>5</v>
      </c>
      <c r="G305" s="15">
        <v>2000</v>
      </c>
      <c r="H305" s="15">
        <v>0</v>
      </c>
      <c r="I305" s="15">
        <v>2000</v>
      </c>
      <c r="J305" s="15">
        <v>2000</v>
      </c>
      <c r="K305" s="15">
        <v>0</v>
      </c>
      <c r="L305" s="8" t="s">
        <v>11386</v>
      </c>
      <c r="M305" s="8" t="s">
        <v>11387</v>
      </c>
      <c r="N305" s="8" t="s">
        <v>17215</v>
      </c>
      <c r="O305" s="8" t="s">
        <v>11388</v>
      </c>
      <c r="P305" s="8" t="s">
        <v>11389</v>
      </c>
      <c r="Q305" s="8" t="s">
        <v>17216</v>
      </c>
      <c r="R305" s="8" t="s">
        <v>11517</v>
      </c>
      <c r="S305" s="8" t="s">
        <v>17217</v>
      </c>
      <c r="T305" s="8" t="s">
        <v>4421</v>
      </c>
      <c r="V305" s="8" t="s">
        <v>17217</v>
      </c>
      <c r="Y305" s="8" t="s">
        <v>11393</v>
      </c>
      <c r="AA305" s="19">
        <v>44624</v>
      </c>
      <c r="AB305" s="19"/>
      <c r="AC305" s="19"/>
      <c r="AD305" s="19"/>
      <c r="AH305" s="8" t="s">
        <v>11393</v>
      </c>
      <c r="AI305" s="1" t="s">
        <v>17218</v>
      </c>
      <c r="AJ305" s="8" t="s">
        <v>4420</v>
      </c>
      <c r="AK305" s="8" t="s">
        <v>17218</v>
      </c>
      <c r="AL305" s="8" t="s">
        <v>11478</v>
      </c>
      <c r="AM305" s="8" t="s">
        <v>11548</v>
      </c>
      <c r="AN305" s="8" t="s">
        <v>11472</v>
      </c>
      <c r="AO305" s="8">
        <v>1</v>
      </c>
      <c r="AP305" s="8" t="s">
        <v>16698</v>
      </c>
      <c r="AQ305" s="8">
        <v>0</v>
      </c>
      <c r="AR305" s="8">
        <f t="shared" si="4"/>
        <v>0</v>
      </c>
    </row>
    <row r="306" spans="1:44" s="8" customFormat="1">
      <c r="A306" s="19">
        <v>44615.604062500002</v>
      </c>
      <c r="B306" s="19">
        <v>44615.604062500002</v>
      </c>
      <c r="C306" s="8" t="s">
        <v>4422</v>
      </c>
      <c r="E306" s="8" t="s">
        <v>5</v>
      </c>
      <c r="G306" s="15">
        <v>2000</v>
      </c>
      <c r="H306" s="15">
        <v>0</v>
      </c>
      <c r="I306" s="15">
        <v>2000</v>
      </c>
      <c r="J306" s="15">
        <v>2000</v>
      </c>
      <c r="K306" s="15">
        <v>0</v>
      </c>
      <c r="L306" s="8" t="s">
        <v>11386</v>
      </c>
      <c r="M306" s="8" t="s">
        <v>11387</v>
      </c>
      <c r="O306" s="8" t="s">
        <v>11388</v>
      </c>
      <c r="P306" s="8" t="s">
        <v>11389</v>
      </c>
      <c r="Q306" s="8" t="s">
        <v>11800</v>
      </c>
      <c r="R306" s="8" t="s">
        <v>13597</v>
      </c>
      <c r="S306" s="8" t="s">
        <v>17219</v>
      </c>
      <c r="T306" s="8" t="s">
        <v>4423</v>
      </c>
      <c r="Y306" s="8" t="s">
        <v>11393</v>
      </c>
      <c r="AA306" s="19">
        <v>44630</v>
      </c>
      <c r="AB306" s="19"/>
      <c r="AC306" s="19"/>
      <c r="AD306" s="19"/>
      <c r="AH306" s="8" t="s">
        <v>11393</v>
      </c>
      <c r="AI306" s="1" t="s">
        <v>17219</v>
      </c>
      <c r="AJ306" s="8" t="s">
        <v>4422</v>
      </c>
      <c r="AK306" s="8" t="s">
        <v>17219</v>
      </c>
      <c r="AL306" s="8" t="s">
        <v>11427</v>
      </c>
      <c r="AM306" s="8" t="s">
        <v>11637</v>
      </c>
      <c r="AN306" s="8" t="s">
        <v>11514</v>
      </c>
      <c r="AO306" s="8">
        <v>1</v>
      </c>
      <c r="AP306" s="8" t="s">
        <v>16698</v>
      </c>
      <c r="AQ306" s="8" t="s">
        <v>16698</v>
      </c>
      <c r="AR306" s="8" t="str">
        <f t="shared" si="4"/>
        <v>n/a</v>
      </c>
    </row>
    <row r="307" spans="1:44" s="8" customFormat="1">
      <c r="A307" s="19">
        <v>44615.596747685202</v>
      </c>
      <c r="B307" s="19">
        <v>44615.596747685202</v>
      </c>
      <c r="C307" s="8" t="s">
        <v>4424</v>
      </c>
      <c r="E307" s="8" t="s">
        <v>5</v>
      </c>
      <c r="G307" s="15">
        <v>2000</v>
      </c>
      <c r="H307" s="15">
        <v>0</v>
      </c>
      <c r="I307" s="15">
        <v>2000</v>
      </c>
      <c r="J307" s="15">
        <v>2000</v>
      </c>
      <c r="K307" s="15">
        <v>0</v>
      </c>
      <c r="L307" s="8" t="s">
        <v>11386</v>
      </c>
      <c r="M307" s="8" t="s">
        <v>16693</v>
      </c>
      <c r="N307" s="8" t="s">
        <v>2466</v>
      </c>
      <c r="O307" s="8" t="s">
        <v>11388</v>
      </c>
      <c r="P307" s="8" t="s">
        <v>11389</v>
      </c>
      <c r="Q307" s="8" t="s">
        <v>14657</v>
      </c>
      <c r="R307" s="8" t="s">
        <v>14658</v>
      </c>
      <c r="S307" s="8" t="s">
        <v>14659</v>
      </c>
      <c r="T307" s="8" t="s">
        <v>2467</v>
      </c>
      <c r="Y307" s="8" t="s">
        <v>11393</v>
      </c>
      <c r="AA307" s="19">
        <v>44620</v>
      </c>
      <c r="AB307" s="19"/>
      <c r="AC307" s="19"/>
      <c r="AD307" s="19"/>
      <c r="AH307" s="8" t="s">
        <v>11393</v>
      </c>
      <c r="AI307" s="1" t="s">
        <v>14659</v>
      </c>
      <c r="AJ307" s="8" t="s">
        <v>4424</v>
      </c>
      <c r="AK307" s="8" t="s">
        <v>14659</v>
      </c>
      <c r="AL307" s="8" t="s">
        <v>11395</v>
      </c>
      <c r="AM307" s="8" t="s">
        <v>11731</v>
      </c>
      <c r="AN307" s="8" t="s">
        <v>11397</v>
      </c>
      <c r="AO307" s="8">
        <v>1</v>
      </c>
      <c r="AP307" s="8" t="s">
        <v>11587</v>
      </c>
      <c r="AQ307" s="8" t="s">
        <v>11587</v>
      </c>
      <c r="AR307" s="8" t="str">
        <f t="shared" si="4"/>
        <v>Other</v>
      </c>
    </row>
    <row r="308" spans="1:44" s="8" customFormat="1">
      <c r="A308" s="19">
        <v>44615.596863425897</v>
      </c>
      <c r="B308" s="19">
        <v>44615.596863425897</v>
      </c>
      <c r="C308" s="8" t="s">
        <v>4425</v>
      </c>
      <c r="E308" s="8" t="s">
        <v>5</v>
      </c>
      <c r="G308" s="15">
        <v>2000</v>
      </c>
      <c r="H308" s="15">
        <v>0</v>
      </c>
      <c r="I308" s="15">
        <v>2000</v>
      </c>
      <c r="J308" s="15">
        <v>2000</v>
      </c>
      <c r="K308" s="15">
        <v>0</v>
      </c>
      <c r="L308" s="8" t="s">
        <v>11386</v>
      </c>
      <c r="M308" s="8" t="s">
        <v>16693</v>
      </c>
      <c r="O308" s="8" t="s">
        <v>11388</v>
      </c>
      <c r="P308" s="8" t="s">
        <v>11389</v>
      </c>
      <c r="Q308" s="8" t="s">
        <v>11870</v>
      </c>
      <c r="R308" s="8" t="s">
        <v>11724</v>
      </c>
      <c r="S308" s="8" t="s">
        <v>17220</v>
      </c>
      <c r="T308" s="8" t="s">
        <v>4426</v>
      </c>
      <c r="Y308" s="8" t="s">
        <v>11393</v>
      </c>
      <c r="AA308" s="19">
        <v>44620</v>
      </c>
      <c r="AB308" s="19"/>
      <c r="AC308" s="19"/>
      <c r="AD308" s="19"/>
      <c r="AH308" s="8" t="s">
        <v>11393</v>
      </c>
      <c r="AI308" s="1" t="s">
        <v>17220</v>
      </c>
      <c r="AJ308" s="8" t="s">
        <v>4425</v>
      </c>
      <c r="AK308" s="8" t="s">
        <v>17220</v>
      </c>
      <c r="AL308" s="8" t="s">
        <v>11395</v>
      </c>
      <c r="AM308" s="8" t="s">
        <v>11483</v>
      </c>
      <c r="AN308" s="8" t="s">
        <v>11397</v>
      </c>
      <c r="AO308" s="8">
        <v>1</v>
      </c>
      <c r="AP308" s="8">
        <v>0</v>
      </c>
      <c r="AQ308" s="8" t="s">
        <v>16698</v>
      </c>
      <c r="AR308" s="8">
        <f t="shared" si="4"/>
        <v>0</v>
      </c>
    </row>
    <row r="309" spans="1:44" s="8" customFormat="1">
      <c r="A309" s="19">
        <v>44615.596435185202</v>
      </c>
      <c r="B309" s="19">
        <v>44615.596435185202</v>
      </c>
      <c r="C309" s="8" t="s">
        <v>4427</v>
      </c>
      <c r="E309" s="8" t="s">
        <v>5</v>
      </c>
      <c r="G309" s="15">
        <v>1500</v>
      </c>
      <c r="H309" s="15">
        <v>0</v>
      </c>
      <c r="I309" s="15">
        <v>1500</v>
      </c>
      <c r="J309" s="15">
        <v>1500</v>
      </c>
      <c r="K309" s="15">
        <v>0</v>
      </c>
      <c r="L309" s="8" t="s">
        <v>11386</v>
      </c>
      <c r="M309" s="8" t="s">
        <v>16693</v>
      </c>
      <c r="N309" s="8" t="s">
        <v>17221</v>
      </c>
      <c r="O309" s="8" t="s">
        <v>11388</v>
      </c>
      <c r="P309" s="8" t="s">
        <v>11389</v>
      </c>
      <c r="Q309" s="8" t="s">
        <v>17222</v>
      </c>
      <c r="R309" s="8" t="s">
        <v>17223</v>
      </c>
      <c r="S309" s="8" t="s">
        <v>17224</v>
      </c>
      <c r="T309" s="8" t="s">
        <v>4428</v>
      </c>
      <c r="U309" s="8" t="s">
        <v>4428</v>
      </c>
      <c r="V309" s="8" t="s">
        <v>17224</v>
      </c>
      <c r="Y309" s="8" t="s">
        <v>11393</v>
      </c>
      <c r="AA309" s="19">
        <v>44620</v>
      </c>
      <c r="AB309" s="19"/>
      <c r="AC309" s="19"/>
      <c r="AD309" s="19"/>
      <c r="AH309" s="8" t="s">
        <v>11393</v>
      </c>
      <c r="AI309" s="1" t="s">
        <v>17224</v>
      </c>
      <c r="AJ309" s="8" t="s">
        <v>4427</v>
      </c>
      <c r="AK309" s="8" t="s">
        <v>17224</v>
      </c>
      <c r="AL309" s="8" t="s">
        <v>11395</v>
      </c>
      <c r="AM309" s="8" t="s">
        <v>11483</v>
      </c>
      <c r="AN309" s="8" t="s">
        <v>11397</v>
      </c>
      <c r="AO309" s="8">
        <v>1</v>
      </c>
      <c r="AP309" s="8">
        <v>0</v>
      </c>
      <c r="AQ309" s="8">
        <v>0</v>
      </c>
      <c r="AR309" s="8">
        <f t="shared" si="4"/>
        <v>0</v>
      </c>
    </row>
    <row r="310" spans="1:44" s="8" customFormat="1">
      <c r="A310" s="19">
        <v>44615.596689814804</v>
      </c>
      <c r="B310" s="19">
        <v>44615.596678240698</v>
      </c>
      <c r="C310" s="8" t="s">
        <v>4429</v>
      </c>
      <c r="E310" s="8" t="s">
        <v>5</v>
      </c>
      <c r="G310" s="15">
        <v>2000</v>
      </c>
      <c r="H310" s="15">
        <v>0</v>
      </c>
      <c r="I310" s="15">
        <v>2000</v>
      </c>
      <c r="J310" s="15">
        <v>2000</v>
      </c>
      <c r="K310" s="15">
        <v>0</v>
      </c>
      <c r="L310" s="8" t="s">
        <v>11386</v>
      </c>
      <c r="M310" s="8" t="s">
        <v>16693</v>
      </c>
      <c r="N310" s="8" t="s">
        <v>17225</v>
      </c>
      <c r="O310" s="8" t="s">
        <v>11388</v>
      </c>
      <c r="P310" s="8" t="s">
        <v>11389</v>
      </c>
      <c r="Q310" s="8" t="s">
        <v>17226</v>
      </c>
      <c r="R310" s="8" t="s">
        <v>17227</v>
      </c>
      <c r="S310" s="8" t="s">
        <v>17228</v>
      </c>
      <c r="T310" s="8" t="s">
        <v>4430</v>
      </c>
      <c r="Y310" s="8" t="s">
        <v>11393</v>
      </c>
      <c r="AA310" s="19">
        <v>44620</v>
      </c>
      <c r="AB310" s="19"/>
      <c r="AC310" s="19"/>
      <c r="AD310" s="19"/>
      <c r="AH310" s="8" t="s">
        <v>11393</v>
      </c>
      <c r="AI310" s="1" t="s">
        <v>17229</v>
      </c>
      <c r="AJ310" s="8" t="s">
        <v>4429</v>
      </c>
      <c r="AK310" s="8" t="s">
        <v>17229</v>
      </c>
      <c r="AL310" s="8" t="s">
        <v>11470</v>
      </c>
      <c r="AM310" s="8" t="s">
        <v>12193</v>
      </c>
      <c r="AN310" s="8" t="s">
        <v>11472</v>
      </c>
      <c r="AO310" s="8">
        <v>1</v>
      </c>
      <c r="AP310" s="8">
        <v>0</v>
      </c>
      <c r="AQ310" s="8">
        <v>0</v>
      </c>
      <c r="AR310" s="8">
        <f t="shared" si="4"/>
        <v>0</v>
      </c>
    </row>
    <row r="311" spans="1:44" s="8" customFormat="1">
      <c r="A311" s="19">
        <v>44615.595706018503</v>
      </c>
      <c r="B311" s="19">
        <v>44615.595706018503</v>
      </c>
      <c r="C311" s="8" t="s">
        <v>4431</v>
      </c>
      <c r="E311" s="8" t="s">
        <v>5</v>
      </c>
      <c r="G311" s="15">
        <v>1600</v>
      </c>
      <c r="H311" s="15">
        <v>0</v>
      </c>
      <c r="I311" s="15">
        <v>1600</v>
      </c>
      <c r="J311" s="15">
        <v>1600</v>
      </c>
      <c r="K311" s="15">
        <v>0</v>
      </c>
      <c r="L311" s="8" t="s">
        <v>11386</v>
      </c>
      <c r="M311" s="8" t="s">
        <v>16693</v>
      </c>
      <c r="N311" s="8" t="s">
        <v>17230</v>
      </c>
      <c r="O311" s="8" t="s">
        <v>11388</v>
      </c>
      <c r="P311" s="8" t="s">
        <v>11389</v>
      </c>
      <c r="Q311" s="8" t="s">
        <v>15170</v>
      </c>
      <c r="R311" s="8" t="s">
        <v>11663</v>
      </c>
      <c r="S311" s="8" t="s">
        <v>17231</v>
      </c>
      <c r="T311" s="8" t="s">
        <v>4432</v>
      </c>
      <c r="Y311" s="8" t="s">
        <v>11393</v>
      </c>
      <c r="AA311" s="19">
        <v>44620</v>
      </c>
      <c r="AB311" s="19"/>
      <c r="AC311" s="19"/>
      <c r="AD311" s="19"/>
      <c r="AH311" s="8" t="s">
        <v>11393</v>
      </c>
      <c r="AI311" s="1" t="s">
        <v>17231</v>
      </c>
      <c r="AJ311" s="8" t="s">
        <v>4431</v>
      </c>
      <c r="AK311" s="8" t="s">
        <v>17231</v>
      </c>
      <c r="AL311" s="8" t="s">
        <v>11478</v>
      </c>
      <c r="AM311" s="8" t="s">
        <v>11548</v>
      </c>
      <c r="AN311" s="8" t="s">
        <v>11472</v>
      </c>
      <c r="AO311" s="8">
        <v>1</v>
      </c>
      <c r="AP311" s="8">
        <v>0</v>
      </c>
      <c r="AQ311" s="8">
        <v>0</v>
      </c>
      <c r="AR311" s="8">
        <f t="shared" si="4"/>
        <v>0</v>
      </c>
    </row>
    <row r="312" spans="1:44" s="8" customFormat="1">
      <c r="A312" s="19">
        <v>44615.6007523148</v>
      </c>
      <c r="B312" s="19">
        <v>44615.6007523148</v>
      </c>
      <c r="C312" s="8" t="s">
        <v>4433</v>
      </c>
      <c r="E312" s="8" t="s">
        <v>5</v>
      </c>
      <c r="G312" s="15">
        <v>2000</v>
      </c>
      <c r="H312" s="15">
        <v>0</v>
      </c>
      <c r="I312" s="15">
        <v>2000</v>
      </c>
      <c r="J312" s="15">
        <v>2000</v>
      </c>
      <c r="K312" s="15">
        <v>0</v>
      </c>
      <c r="L312" s="8" t="s">
        <v>11386</v>
      </c>
      <c r="M312" s="8" t="s">
        <v>16693</v>
      </c>
      <c r="O312" s="8" t="s">
        <v>11388</v>
      </c>
      <c r="P312" s="8" t="s">
        <v>11389</v>
      </c>
      <c r="Q312" s="8" t="s">
        <v>12567</v>
      </c>
      <c r="R312" s="8" t="s">
        <v>12876</v>
      </c>
      <c r="S312" s="8" t="s">
        <v>17232</v>
      </c>
      <c r="T312" s="8" t="s">
        <v>4434</v>
      </c>
      <c r="Y312" s="8" t="s">
        <v>11393</v>
      </c>
      <c r="AA312" s="19">
        <v>44622</v>
      </c>
      <c r="AB312" s="19"/>
      <c r="AC312" s="19"/>
      <c r="AD312" s="19"/>
      <c r="AH312" s="8" t="s">
        <v>11393</v>
      </c>
      <c r="AI312" s="1" t="s">
        <v>17233</v>
      </c>
      <c r="AJ312" s="8" t="s">
        <v>4433</v>
      </c>
      <c r="AK312" s="8" t="s">
        <v>17233</v>
      </c>
      <c r="AL312" s="8" t="s">
        <v>11395</v>
      </c>
      <c r="AM312" s="8" t="s">
        <v>11396</v>
      </c>
      <c r="AN312" s="8" t="s">
        <v>11397</v>
      </c>
      <c r="AO312" s="8">
        <v>1</v>
      </c>
      <c r="AP312" s="8">
        <v>0</v>
      </c>
      <c r="AQ312" s="8" t="s">
        <v>16698</v>
      </c>
      <c r="AR312" s="8">
        <f t="shared" si="4"/>
        <v>0</v>
      </c>
    </row>
    <row r="313" spans="1:44" s="8" customFormat="1">
      <c r="A313" s="19">
        <v>44615.596932870401</v>
      </c>
      <c r="B313" s="19">
        <v>44615.596932870401</v>
      </c>
      <c r="C313" s="8" t="s">
        <v>4435</v>
      </c>
      <c r="E313" s="8" t="s">
        <v>5</v>
      </c>
      <c r="G313" s="15">
        <v>2000</v>
      </c>
      <c r="H313" s="15">
        <v>0</v>
      </c>
      <c r="I313" s="15">
        <v>2000</v>
      </c>
      <c r="J313" s="15">
        <v>2000</v>
      </c>
      <c r="K313" s="15">
        <v>0</v>
      </c>
      <c r="L313" s="8" t="s">
        <v>11386</v>
      </c>
      <c r="M313" s="8" t="s">
        <v>16693</v>
      </c>
      <c r="O313" s="8" t="s">
        <v>11388</v>
      </c>
      <c r="P313" s="8" t="s">
        <v>11389</v>
      </c>
      <c r="Q313" s="8" t="s">
        <v>13039</v>
      </c>
      <c r="R313" s="8" t="s">
        <v>12004</v>
      </c>
      <c r="S313" s="8" t="s">
        <v>17234</v>
      </c>
      <c r="T313" s="8" t="s">
        <v>4436</v>
      </c>
      <c r="Y313" s="8" t="s">
        <v>11393</v>
      </c>
      <c r="AA313" s="19">
        <v>44622</v>
      </c>
      <c r="AB313" s="19"/>
      <c r="AC313" s="19"/>
      <c r="AD313" s="19"/>
      <c r="AH313" s="8" t="s">
        <v>11393</v>
      </c>
      <c r="AI313" s="1" t="s">
        <v>17234</v>
      </c>
      <c r="AJ313" s="8" t="s">
        <v>4435</v>
      </c>
      <c r="AK313" s="8" t="s">
        <v>17234</v>
      </c>
      <c r="AL313" s="8" t="s">
        <v>11478</v>
      </c>
      <c r="AM313" s="8" t="s">
        <v>11548</v>
      </c>
      <c r="AN313" s="8" t="s">
        <v>11472</v>
      </c>
      <c r="AO313" s="8">
        <v>1</v>
      </c>
      <c r="AP313" s="8">
        <v>0</v>
      </c>
      <c r="AQ313" s="8" t="s">
        <v>16698</v>
      </c>
      <c r="AR313" s="8">
        <f t="shared" si="4"/>
        <v>0</v>
      </c>
    </row>
    <row r="314" spans="1:44" s="8" customFormat="1">
      <c r="A314" s="19">
        <v>44615.598067129598</v>
      </c>
      <c r="B314" s="19">
        <v>44615.598067129598</v>
      </c>
      <c r="C314" s="8" t="s">
        <v>4437</v>
      </c>
      <c r="E314" s="8" t="s">
        <v>5</v>
      </c>
      <c r="G314" s="15">
        <v>2000</v>
      </c>
      <c r="H314" s="15">
        <v>0</v>
      </c>
      <c r="I314" s="15">
        <v>2000</v>
      </c>
      <c r="J314" s="15">
        <v>2000</v>
      </c>
      <c r="K314" s="15">
        <v>0</v>
      </c>
      <c r="L314" s="8" t="s">
        <v>11386</v>
      </c>
      <c r="M314" s="8" t="s">
        <v>16693</v>
      </c>
      <c r="N314" s="8" t="s">
        <v>17235</v>
      </c>
      <c r="O314" s="8" t="s">
        <v>11388</v>
      </c>
      <c r="P314" s="8" t="s">
        <v>11389</v>
      </c>
      <c r="Q314" s="8" t="s">
        <v>15756</v>
      </c>
      <c r="R314" s="8" t="s">
        <v>13466</v>
      </c>
      <c r="S314" s="8" t="s">
        <v>15757</v>
      </c>
      <c r="T314" s="8" t="s">
        <v>2249</v>
      </c>
      <c r="Y314" s="8" t="s">
        <v>11393</v>
      </c>
      <c r="AA314" s="19">
        <v>44620</v>
      </c>
      <c r="AB314" s="19"/>
      <c r="AC314" s="19"/>
      <c r="AD314" s="19"/>
      <c r="AH314" s="8" t="s">
        <v>11393</v>
      </c>
      <c r="AI314" s="1" t="s">
        <v>15757</v>
      </c>
      <c r="AJ314" s="8" t="s">
        <v>4437</v>
      </c>
      <c r="AK314" s="8" t="s">
        <v>15757</v>
      </c>
      <c r="AL314" s="8" t="s">
        <v>11395</v>
      </c>
      <c r="AM314" s="8" t="s">
        <v>11500</v>
      </c>
      <c r="AN314" s="8" t="s">
        <v>11397</v>
      </c>
      <c r="AO314" s="8">
        <v>1</v>
      </c>
      <c r="AP314" s="8" t="s">
        <v>11394</v>
      </c>
      <c r="AQ314" s="8">
        <v>0</v>
      </c>
      <c r="AR314" s="8" t="str">
        <f t="shared" si="4"/>
        <v>Music</v>
      </c>
    </row>
    <row r="315" spans="1:44" s="8" customFormat="1">
      <c r="A315" s="19">
        <v>44615.651666666701</v>
      </c>
      <c r="B315" s="19">
        <v>44615.651655092603</v>
      </c>
      <c r="C315" s="8" t="s">
        <v>4438</v>
      </c>
      <c r="E315" s="8" t="s">
        <v>5</v>
      </c>
      <c r="G315" s="15">
        <v>500</v>
      </c>
      <c r="H315" s="15">
        <v>0</v>
      </c>
      <c r="I315" s="15">
        <v>500</v>
      </c>
      <c r="J315" s="15">
        <v>500</v>
      </c>
      <c r="K315" s="15">
        <v>0</v>
      </c>
      <c r="L315" s="8" t="s">
        <v>11386</v>
      </c>
      <c r="M315" s="8" t="s">
        <v>11387</v>
      </c>
      <c r="N315" s="20"/>
      <c r="O315" s="8" t="s">
        <v>11388</v>
      </c>
      <c r="P315" s="8" t="s">
        <v>11389</v>
      </c>
      <c r="Q315" s="8" t="s">
        <v>11983</v>
      </c>
      <c r="R315" s="8" t="s">
        <v>17236</v>
      </c>
      <c r="S315" s="8" t="s">
        <v>11769</v>
      </c>
      <c r="T315" s="20" t="s">
        <v>4439</v>
      </c>
      <c r="Y315" s="8" t="s">
        <v>11393</v>
      </c>
      <c r="AA315" s="19">
        <v>44629</v>
      </c>
      <c r="AB315" s="19"/>
      <c r="AC315" s="19"/>
      <c r="AD315" s="19"/>
      <c r="AG315" s="8" t="s">
        <v>11412</v>
      </c>
      <c r="AH315" s="8" t="s">
        <v>11393</v>
      </c>
      <c r="AI315" s="1" t="s">
        <v>11769</v>
      </c>
      <c r="AJ315" s="8" t="s">
        <v>4438</v>
      </c>
      <c r="AK315" s="8" t="s">
        <v>11769</v>
      </c>
      <c r="AL315" s="8" t="s">
        <v>11395</v>
      </c>
      <c r="AM315" s="8" t="s">
        <v>11396</v>
      </c>
      <c r="AN315" s="8" t="s">
        <v>11397</v>
      </c>
      <c r="AO315" s="8">
        <v>1</v>
      </c>
      <c r="AP315" s="8" t="s">
        <v>16698</v>
      </c>
      <c r="AQ315" s="8" t="s">
        <v>16698</v>
      </c>
      <c r="AR315" s="8" t="str">
        <f t="shared" si="4"/>
        <v>Multi-Art Form</v>
      </c>
    </row>
    <row r="316" spans="1:44" s="8" customFormat="1">
      <c r="A316" s="19">
        <v>44615.601168981499</v>
      </c>
      <c r="B316" s="19">
        <v>44615.601168981499</v>
      </c>
      <c r="C316" s="8" t="s">
        <v>4440</v>
      </c>
      <c r="E316" s="8" t="s">
        <v>5</v>
      </c>
      <c r="G316" s="15">
        <v>2000</v>
      </c>
      <c r="H316" s="15">
        <v>0</v>
      </c>
      <c r="I316" s="15">
        <v>2000</v>
      </c>
      <c r="J316" s="15">
        <v>2000</v>
      </c>
      <c r="K316" s="15">
        <v>0</v>
      </c>
      <c r="L316" s="8" t="s">
        <v>11386</v>
      </c>
      <c r="M316" s="8" t="s">
        <v>16693</v>
      </c>
      <c r="N316" s="8" t="s">
        <v>2769</v>
      </c>
      <c r="O316" s="8" t="s">
        <v>11388</v>
      </c>
      <c r="P316" s="8" t="s">
        <v>11389</v>
      </c>
      <c r="Q316" s="8" t="s">
        <v>12654</v>
      </c>
      <c r="R316" s="8" t="s">
        <v>12655</v>
      </c>
      <c r="S316" s="8" t="s">
        <v>11563</v>
      </c>
      <c r="T316" s="8" t="s">
        <v>2770</v>
      </c>
      <c r="Y316" s="8" t="s">
        <v>11393</v>
      </c>
      <c r="AA316" s="19">
        <v>44620</v>
      </c>
      <c r="AB316" s="19"/>
      <c r="AC316" s="19"/>
      <c r="AD316" s="19"/>
      <c r="AH316" s="8" t="s">
        <v>11393</v>
      </c>
      <c r="AI316" s="1" t="s">
        <v>11563</v>
      </c>
      <c r="AJ316" s="8" t="s">
        <v>4440</v>
      </c>
      <c r="AK316" s="8" t="s">
        <v>11563</v>
      </c>
      <c r="AL316" s="8" t="s">
        <v>11395</v>
      </c>
      <c r="AM316" s="8" t="s">
        <v>11483</v>
      </c>
      <c r="AN316" s="8" t="s">
        <v>11397</v>
      </c>
      <c r="AO316" s="8">
        <v>1</v>
      </c>
      <c r="AP316" s="8" t="s">
        <v>11394</v>
      </c>
      <c r="AQ316" s="8" t="s">
        <v>11394</v>
      </c>
      <c r="AR316" s="8" t="str">
        <f t="shared" si="4"/>
        <v>Music</v>
      </c>
    </row>
    <row r="317" spans="1:44" s="8" customFormat="1">
      <c r="A317" s="19">
        <v>44615.599282407398</v>
      </c>
      <c r="B317" s="19">
        <v>44615.599282407398</v>
      </c>
      <c r="C317" s="8" t="s">
        <v>4441</v>
      </c>
      <c r="E317" s="8" t="s">
        <v>5</v>
      </c>
      <c r="G317" s="15">
        <v>2000</v>
      </c>
      <c r="H317" s="15">
        <v>0</v>
      </c>
      <c r="I317" s="15">
        <v>2000</v>
      </c>
      <c r="J317" s="15">
        <v>2000</v>
      </c>
      <c r="K317" s="15">
        <v>0</v>
      </c>
      <c r="L317" s="8" t="s">
        <v>11386</v>
      </c>
      <c r="M317" s="8" t="s">
        <v>16693</v>
      </c>
      <c r="N317" s="8" t="s">
        <v>17237</v>
      </c>
      <c r="O317" s="8" t="s">
        <v>11388</v>
      </c>
      <c r="P317" s="8" t="s">
        <v>11389</v>
      </c>
      <c r="Q317" s="8" t="s">
        <v>11406</v>
      </c>
      <c r="R317" s="8" t="s">
        <v>17238</v>
      </c>
      <c r="S317" s="8" t="s">
        <v>17239</v>
      </c>
      <c r="T317" s="8" t="s">
        <v>4442</v>
      </c>
      <c r="Y317" s="8" t="s">
        <v>11393</v>
      </c>
      <c r="AA317" s="19">
        <v>44620</v>
      </c>
      <c r="AB317" s="19"/>
      <c r="AC317" s="19"/>
      <c r="AD317" s="19"/>
      <c r="AH317" s="8" t="s">
        <v>11393</v>
      </c>
      <c r="AI317" s="1" t="s">
        <v>17239</v>
      </c>
      <c r="AJ317" s="8" t="s">
        <v>4441</v>
      </c>
      <c r="AK317" s="8" t="s">
        <v>17239</v>
      </c>
      <c r="AL317" s="8" t="s">
        <v>11513</v>
      </c>
      <c r="AM317" s="8" t="s">
        <v>11513</v>
      </c>
      <c r="AN317" s="8" t="s">
        <v>11514</v>
      </c>
      <c r="AO317" s="8">
        <v>1</v>
      </c>
      <c r="AP317" s="8">
        <v>0</v>
      </c>
      <c r="AQ317" s="8">
        <v>0</v>
      </c>
      <c r="AR317" s="8">
        <f t="shared" si="4"/>
        <v>0</v>
      </c>
    </row>
    <row r="318" spans="1:44" s="8" customFormat="1">
      <c r="A318" s="19">
        <v>44615.598738425899</v>
      </c>
      <c r="B318" s="19">
        <v>44615.598738425899</v>
      </c>
      <c r="C318" s="8" t="s">
        <v>4443</v>
      </c>
      <c r="E318" s="8" t="s">
        <v>5</v>
      </c>
      <c r="G318" s="15">
        <v>2000</v>
      </c>
      <c r="H318" s="15">
        <v>0</v>
      </c>
      <c r="I318" s="15">
        <v>2000</v>
      </c>
      <c r="J318" s="15">
        <v>2000</v>
      </c>
      <c r="K318" s="15">
        <v>0</v>
      </c>
      <c r="L318" s="8" t="s">
        <v>11386</v>
      </c>
      <c r="M318" s="8" t="s">
        <v>16693</v>
      </c>
      <c r="N318" s="8" t="s">
        <v>17240</v>
      </c>
      <c r="O318" s="8" t="s">
        <v>11388</v>
      </c>
      <c r="P318" s="8" t="s">
        <v>11389</v>
      </c>
      <c r="Q318" s="8" t="s">
        <v>15315</v>
      </c>
      <c r="R318" s="8" t="s">
        <v>11541</v>
      </c>
      <c r="S318" s="8" t="s">
        <v>17241</v>
      </c>
      <c r="T318" s="8" t="s">
        <v>4444</v>
      </c>
      <c r="Y318" s="8" t="s">
        <v>11393</v>
      </c>
      <c r="AA318" s="19">
        <v>44620</v>
      </c>
      <c r="AB318" s="19"/>
      <c r="AC318" s="19"/>
      <c r="AD318" s="19"/>
      <c r="AH318" s="8" t="s">
        <v>11393</v>
      </c>
      <c r="AI318" s="1" t="s">
        <v>17241</v>
      </c>
      <c r="AJ318" s="8" t="s">
        <v>4443</v>
      </c>
      <c r="AK318" s="8" t="s">
        <v>17241</v>
      </c>
      <c r="AL318" s="8" t="s">
        <v>11395</v>
      </c>
      <c r="AM318" s="8" t="s">
        <v>11396</v>
      </c>
      <c r="AN318" s="8" t="s">
        <v>11397</v>
      </c>
      <c r="AO318" s="8">
        <v>1</v>
      </c>
      <c r="AP318" s="8">
        <v>0</v>
      </c>
      <c r="AQ318" s="8">
        <v>0</v>
      </c>
      <c r="AR318" s="8">
        <f t="shared" si="4"/>
        <v>0</v>
      </c>
    </row>
    <row r="319" spans="1:44" s="8" customFormat="1">
      <c r="A319" s="19">
        <v>44615.597812499997</v>
      </c>
      <c r="B319" s="19">
        <v>44615.597812499997</v>
      </c>
      <c r="C319" s="8" t="s">
        <v>4445</v>
      </c>
      <c r="E319" s="8" t="s">
        <v>5</v>
      </c>
      <c r="G319" s="15">
        <v>2000</v>
      </c>
      <c r="H319" s="15">
        <v>0</v>
      </c>
      <c r="I319" s="15">
        <v>2000</v>
      </c>
      <c r="J319" s="15">
        <v>2000</v>
      </c>
      <c r="K319" s="15">
        <v>0</v>
      </c>
      <c r="L319" s="8" t="s">
        <v>11386</v>
      </c>
      <c r="M319" s="8" t="s">
        <v>16693</v>
      </c>
      <c r="N319" s="8" t="s">
        <v>17242</v>
      </c>
      <c r="O319" s="8" t="s">
        <v>11388</v>
      </c>
      <c r="P319" s="8" t="s">
        <v>11389</v>
      </c>
      <c r="Q319" s="8" t="s">
        <v>13039</v>
      </c>
      <c r="R319" s="8" t="s">
        <v>17243</v>
      </c>
      <c r="S319" s="8" t="s">
        <v>17244</v>
      </c>
      <c r="T319" s="8" t="s">
        <v>4446</v>
      </c>
      <c r="Y319" s="8" t="s">
        <v>11393</v>
      </c>
      <c r="AA319" s="19">
        <v>44620</v>
      </c>
      <c r="AB319" s="19"/>
      <c r="AC319" s="19"/>
      <c r="AD319" s="19"/>
      <c r="AH319" s="8" t="s">
        <v>11393</v>
      </c>
      <c r="AI319" s="1" t="s">
        <v>17244</v>
      </c>
      <c r="AJ319" s="8" t="s">
        <v>4445</v>
      </c>
      <c r="AK319" s="8" t="s">
        <v>17244</v>
      </c>
      <c r="AL319" s="8" t="s">
        <v>11478</v>
      </c>
      <c r="AM319" s="8" t="s">
        <v>11548</v>
      </c>
      <c r="AN319" s="8" t="s">
        <v>11472</v>
      </c>
      <c r="AO319" s="8">
        <v>1</v>
      </c>
      <c r="AP319" s="8">
        <v>0</v>
      </c>
      <c r="AQ319" s="8">
        <v>0</v>
      </c>
      <c r="AR319" s="8">
        <f t="shared" si="4"/>
        <v>0</v>
      </c>
    </row>
    <row r="320" spans="1:44" s="8" customFormat="1">
      <c r="A320" s="19">
        <v>44615.599456018499</v>
      </c>
      <c r="B320" s="19">
        <v>44615.599456018499</v>
      </c>
      <c r="C320" s="8" t="s">
        <v>4447</v>
      </c>
      <c r="E320" s="8" t="s">
        <v>5</v>
      </c>
      <c r="G320" s="15">
        <v>2000</v>
      </c>
      <c r="H320" s="15">
        <v>0</v>
      </c>
      <c r="I320" s="15">
        <v>2000</v>
      </c>
      <c r="J320" s="15">
        <v>2000</v>
      </c>
      <c r="K320" s="15">
        <v>0</v>
      </c>
      <c r="L320" s="8" t="s">
        <v>11386</v>
      </c>
      <c r="M320" s="8" t="s">
        <v>16693</v>
      </c>
      <c r="N320" s="8" t="s">
        <v>17245</v>
      </c>
      <c r="O320" s="8" t="s">
        <v>11388</v>
      </c>
      <c r="P320" s="8" t="s">
        <v>11389</v>
      </c>
      <c r="Q320" s="8" t="s">
        <v>11842</v>
      </c>
      <c r="R320" s="8" t="s">
        <v>17246</v>
      </c>
      <c r="S320" s="8" t="s">
        <v>17247</v>
      </c>
      <c r="T320" s="8" t="s">
        <v>4448</v>
      </c>
      <c r="Y320" s="8" t="s">
        <v>11393</v>
      </c>
      <c r="AA320" s="19">
        <v>44620</v>
      </c>
      <c r="AB320" s="19"/>
      <c r="AC320" s="19"/>
      <c r="AD320" s="19"/>
      <c r="AH320" s="8" t="s">
        <v>11393</v>
      </c>
      <c r="AI320" s="1" t="s">
        <v>17247</v>
      </c>
      <c r="AJ320" s="8" t="s">
        <v>4447</v>
      </c>
      <c r="AK320" s="8" t="s">
        <v>17247</v>
      </c>
      <c r="AL320" s="8" t="s">
        <v>11395</v>
      </c>
      <c r="AM320" s="8" t="s">
        <v>11483</v>
      </c>
      <c r="AN320" s="8" t="s">
        <v>11397</v>
      </c>
      <c r="AO320" s="8">
        <v>1</v>
      </c>
      <c r="AP320" s="8">
        <v>0</v>
      </c>
      <c r="AQ320" s="8">
        <v>0</v>
      </c>
      <c r="AR320" s="8">
        <f t="shared" si="4"/>
        <v>0</v>
      </c>
    </row>
    <row r="321" spans="1:44" s="8" customFormat="1">
      <c r="A321" s="19">
        <v>44615.597129629597</v>
      </c>
      <c r="B321" s="19">
        <v>44615.597129629597</v>
      </c>
      <c r="C321" s="8" t="s">
        <v>4449</v>
      </c>
      <c r="E321" s="8" t="s">
        <v>5</v>
      </c>
      <c r="G321" s="15">
        <v>2000</v>
      </c>
      <c r="H321" s="15">
        <v>0</v>
      </c>
      <c r="I321" s="15">
        <v>2000</v>
      </c>
      <c r="J321" s="15">
        <v>2000</v>
      </c>
      <c r="K321" s="15">
        <v>0</v>
      </c>
      <c r="L321" s="8" t="s">
        <v>11386</v>
      </c>
      <c r="M321" s="8" t="s">
        <v>16693</v>
      </c>
      <c r="N321" s="8" t="s">
        <v>17248</v>
      </c>
      <c r="O321" s="8" t="s">
        <v>11388</v>
      </c>
      <c r="P321" s="8" t="s">
        <v>11389</v>
      </c>
      <c r="Q321" s="8" t="s">
        <v>14744</v>
      </c>
      <c r="R321" s="8" t="s">
        <v>14745</v>
      </c>
      <c r="S321" s="8" t="s">
        <v>14746</v>
      </c>
      <c r="T321" s="8" t="s">
        <v>170</v>
      </c>
      <c r="Y321" s="8" t="s">
        <v>11393</v>
      </c>
      <c r="AA321" s="19">
        <v>44620</v>
      </c>
      <c r="AB321" s="19"/>
      <c r="AC321" s="19"/>
      <c r="AD321" s="19"/>
      <c r="AH321" s="8" t="s">
        <v>11393</v>
      </c>
      <c r="AI321" s="1" t="s">
        <v>14746</v>
      </c>
      <c r="AJ321" s="8" t="s">
        <v>4449</v>
      </c>
      <c r="AK321" s="8" t="s">
        <v>14746</v>
      </c>
      <c r="AL321" s="8" t="s">
        <v>11395</v>
      </c>
      <c r="AM321" s="8" t="s">
        <v>11396</v>
      </c>
      <c r="AN321" s="8" t="s">
        <v>11397</v>
      </c>
      <c r="AO321" s="8">
        <v>1</v>
      </c>
      <c r="AP321" s="8" t="s">
        <v>11394</v>
      </c>
      <c r="AQ321" s="8">
        <v>0</v>
      </c>
      <c r="AR321" s="8" t="str">
        <f t="shared" si="4"/>
        <v>Music</v>
      </c>
    </row>
    <row r="322" spans="1:44" s="8" customFormat="1">
      <c r="A322" s="19">
        <v>44615.602083333302</v>
      </c>
      <c r="B322" s="19">
        <v>44615.602083333302</v>
      </c>
      <c r="C322" s="8" t="s">
        <v>4450</v>
      </c>
      <c r="E322" s="8" t="s">
        <v>5</v>
      </c>
      <c r="G322" s="15">
        <v>2000</v>
      </c>
      <c r="H322" s="15">
        <v>0</v>
      </c>
      <c r="I322" s="15">
        <v>2000</v>
      </c>
      <c r="J322" s="15">
        <v>2000</v>
      </c>
      <c r="K322" s="15">
        <v>0</v>
      </c>
      <c r="L322" s="8" t="s">
        <v>11386</v>
      </c>
      <c r="M322" s="8" t="s">
        <v>16693</v>
      </c>
      <c r="N322" s="8" t="s">
        <v>17249</v>
      </c>
      <c r="O322" s="8" t="s">
        <v>11388</v>
      </c>
      <c r="P322" s="8" t="s">
        <v>11389</v>
      </c>
      <c r="Q322" s="8" t="s">
        <v>11504</v>
      </c>
      <c r="R322" s="8" t="s">
        <v>12548</v>
      </c>
      <c r="S322" s="8" t="s">
        <v>17250</v>
      </c>
      <c r="T322" s="8" t="s">
        <v>4451</v>
      </c>
      <c r="Y322" s="8" t="s">
        <v>11393</v>
      </c>
      <c r="AA322" s="19">
        <v>44620</v>
      </c>
      <c r="AB322" s="19"/>
      <c r="AC322" s="19"/>
      <c r="AD322" s="19"/>
      <c r="AH322" s="8" t="s">
        <v>11393</v>
      </c>
      <c r="AI322" s="1" t="s">
        <v>17250</v>
      </c>
      <c r="AJ322" s="8" t="s">
        <v>4450</v>
      </c>
      <c r="AK322" s="8" t="s">
        <v>17250</v>
      </c>
      <c r="AL322" s="8" t="s">
        <v>11854</v>
      </c>
      <c r="AM322" s="8" t="s">
        <v>12209</v>
      </c>
      <c r="AN322" s="8" t="s">
        <v>11429</v>
      </c>
      <c r="AO322" s="8">
        <v>1</v>
      </c>
      <c r="AP322" s="8">
        <v>0</v>
      </c>
      <c r="AQ322" s="8">
        <v>0</v>
      </c>
      <c r="AR322" s="8">
        <f t="shared" si="4"/>
        <v>0</v>
      </c>
    </row>
    <row r="323" spans="1:44" s="8" customFormat="1">
      <c r="A323" s="19">
        <v>44615.599918981497</v>
      </c>
      <c r="B323" s="19">
        <v>44615.599918981497</v>
      </c>
      <c r="C323" s="8" t="s">
        <v>4452</v>
      </c>
      <c r="E323" s="8" t="s">
        <v>5</v>
      </c>
      <c r="G323" s="15">
        <v>2000</v>
      </c>
      <c r="H323" s="15">
        <v>0</v>
      </c>
      <c r="I323" s="15">
        <v>2000</v>
      </c>
      <c r="J323" s="15">
        <v>2000</v>
      </c>
      <c r="K323" s="15">
        <v>0</v>
      </c>
      <c r="L323" s="8" t="s">
        <v>11386</v>
      </c>
      <c r="M323" s="8" t="s">
        <v>16693</v>
      </c>
      <c r="O323" s="8" t="s">
        <v>11388</v>
      </c>
      <c r="P323" s="8" t="s">
        <v>11389</v>
      </c>
      <c r="Q323" s="8" t="s">
        <v>15395</v>
      </c>
      <c r="R323" s="8" t="s">
        <v>15396</v>
      </c>
      <c r="S323" s="8" t="s">
        <v>15397</v>
      </c>
      <c r="T323" s="8" t="s">
        <v>1632</v>
      </c>
      <c r="Y323" s="8" t="s">
        <v>11393</v>
      </c>
      <c r="AA323" s="19">
        <v>44620</v>
      </c>
      <c r="AB323" s="19"/>
      <c r="AC323" s="19"/>
      <c r="AD323" s="19"/>
      <c r="AH323" s="8" t="s">
        <v>11393</v>
      </c>
      <c r="AI323" s="1" t="s">
        <v>15397</v>
      </c>
      <c r="AJ323" s="8" t="s">
        <v>4452</v>
      </c>
      <c r="AK323" s="8" t="s">
        <v>15397</v>
      </c>
      <c r="AL323" s="8" t="s">
        <v>11395</v>
      </c>
      <c r="AM323" s="8" t="s">
        <v>11483</v>
      </c>
      <c r="AN323" s="8" t="s">
        <v>11397</v>
      </c>
      <c r="AO323" s="8">
        <v>1</v>
      </c>
      <c r="AP323" s="8" t="s">
        <v>11394</v>
      </c>
      <c r="AQ323" s="8" t="s">
        <v>16698</v>
      </c>
      <c r="AR323" s="8" t="str">
        <f t="shared" ref="AR323:AR386" si="5">IF(LEN(AG323)&gt;0,AG323,IF(AP323=AQ323,AP323,IF(AP323="n/a",AQ323,IF(AQ323="n/a",AP323,IF(AP323=0,AQ323,IF(AQ323=0,AP323))))))</f>
        <v>Music</v>
      </c>
    </row>
    <row r="324" spans="1:44" s="8" customFormat="1">
      <c r="A324" s="19">
        <v>44615.596967592603</v>
      </c>
      <c r="B324" s="19">
        <v>44615.596967592603</v>
      </c>
      <c r="C324" s="8" t="s">
        <v>4453</v>
      </c>
      <c r="E324" s="8" t="s">
        <v>5</v>
      </c>
      <c r="G324" s="15">
        <v>1000</v>
      </c>
      <c r="H324" s="15">
        <v>0</v>
      </c>
      <c r="I324" s="15">
        <v>1000</v>
      </c>
      <c r="J324" s="15">
        <v>1000</v>
      </c>
      <c r="K324" s="15">
        <v>0</v>
      </c>
      <c r="L324" s="8" t="s">
        <v>11386</v>
      </c>
      <c r="M324" s="8" t="s">
        <v>16693</v>
      </c>
      <c r="N324" s="8" t="s">
        <v>17251</v>
      </c>
      <c r="O324" s="8" t="s">
        <v>11388</v>
      </c>
      <c r="P324" s="8" t="s">
        <v>11389</v>
      </c>
      <c r="Q324" s="8" t="s">
        <v>11793</v>
      </c>
      <c r="R324" s="8" t="s">
        <v>11848</v>
      </c>
      <c r="S324" s="8" t="s">
        <v>17252</v>
      </c>
      <c r="T324" s="8" t="s">
        <v>4454</v>
      </c>
      <c r="Y324" s="8" t="s">
        <v>11393</v>
      </c>
      <c r="AA324" s="19">
        <v>44620</v>
      </c>
      <c r="AB324" s="19"/>
      <c r="AC324" s="19"/>
      <c r="AD324" s="19"/>
      <c r="AH324" s="8" t="s">
        <v>11393</v>
      </c>
      <c r="AI324" s="1" t="s">
        <v>17253</v>
      </c>
      <c r="AJ324" s="8" t="s">
        <v>4453</v>
      </c>
      <c r="AK324" s="8" t="s">
        <v>17253</v>
      </c>
      <c r="AL324" s="8" t="s">
        <v>11688</v>
      </c>
      <c r="AM324" s="8" t="s">
        <v>11880</v>
      </c>
      <c r="AN324" s="8" t="s">
        <v>11690</v>
      </c>
      <c r="AO324" s="8">
        <v>1</v>
      </c>
      <c r="AP324" s="8">
        <v>0</v>
      </c>
      <c r="AQ324" s="8" t="s">
        <v>16698</v>
      </c>
      <c r="AR324" s="8">
        <f t="shared" si="5"/>
        <v>0</v>
      </c>
    </row>
    <row r="325" spans="1:44" s="8" customFormat="1">
      <c r="A325" s="19">
        <v>44615.604050925896</v>
      </c>
      <c r="B325" s="19">
        <v>44615.604050925896</v>
      </c>
      <c r="C325" s="8" t="s">
        <v>4455</v>
      </c>
      <c r="E325" s="8" t="s">
        <v>5</v>
      </c>
      <c r="G325" s="15">
        <v>2000</v>
      </c>
      <c r="H325" s="15">
        <v>0</v>
      </c>
      <c r="I325" s="15">
        <v>2000</v>
      </c>
      <c r="J325" s="15">
        <v>2000</v>
      </c>
      <c r="K325" s="15">
        <v>0</v>
      </c>
      <c r="L325" s="8" t="s">
        <v>11386</v>
      </c>
      <c r="M325" s="8" t="s">
        <v>11387</v>
      </c>
      <c r="N325" s="20"/>
      <c r="O325" s="8" t="s">
        <v>11388</v>
      </c>
      <c r="P325" s="8" t="s">
        <v>11389</v>
      </c>
      <c r="Q325" s="8" t="s">
        <v>11630</v>
      </c>
      <c r="R325" s="8" t="s">
        <v>13001</v>
      </c>
      <c r="S325" s="8" t="s">
        <v>17254</v>
      </c>
      <c r="T325" s="20" t="s">
        <v>4456</v>
      </c>
      <c r="Y325" s="8" t="s">
        <v>11393</v>
      </c>
      <c r="AA325" s="19">
        <v>44630</v>
      </c>
      <c r="AB325" s="19"/>
      <c r="AC325" s="19"/>
      <c r="AD325" s="19"/>
      <c r="AG325" s="8" t="s">
        <v>11636</v>
      </c>
      <c r="AH325" s="8" t="s">
        <v>11393</v>
      </c>
      <c r="AI325" s="1" t="s">
        <v>17254</v>
      </c>
      <c r="AJ325" s="8" t="s">
        <v>4455</v>
      </c>
      <c r="AK325" s="8" t="s">
        <v>17254</v>
      </c>
      <c r="AL325" s="8" t="s">
        <v>11395</v>
      </c>
      <c r="AM325" s="8" t="s">
        <v>11500</v>
      </c>
      <c r="AN325" s="8" t="s">
        <v>11397</v>
      </c>
      <c r="AO325" s="8">
        <v>1</v>
      </c>
      <c r="AP325" s="8" t="s">
        <v>16698</v>
      </c>
      <c r="AQ325" s="8" t="s">
        <v>16698</v>
      </c>
      <c r="AR325" s="8" t="str">
        <f t="shared" si="5"/>
        <v>Traditional Arts</v>
      </c>
    </row>
    <row r="326" spans="1:44" s="8" customFormat="1">
      <c r="A326" s="19">
        <v>44615.597847222198</v>
      </c>
      <c r="B326" s="19">
        <v>44615.597847222198</v>
      </c>
      <c r="C326" s="8" t="s">
        <v>4457</v>
      </c>
      <c r="E326" s="8" t="s">
        <v>5</v>
      </c>
      <c r="G326" s="15">
        <v>2000</v>
      </c>
      <c r="H326" s="15">
        <v>0</v>
      </c>
      <c r="I326" s="15">
        <v>2000</v>
      </c>
      <c r="J326" s="15">
        <v>2000</v>
      </c>
      <c r="K326" s="15">
        <v>0</v>
      </c>
      <c r="L326" s="8" t="s">
        <v>11386</v>
      </c>
      <c r="M326" s="8" t="s">
        <v>16693</v>
      </c>
      <c r="N326" s="8" t="s">
        <v>17255</v>
      </c>
      <c r="O326" s="8" t="s">
        <v>11388</v>
      </c>
      <c r="P326" s="8" t="s">
        <v>11389</v>
      </c>
      <c r="Q326" s="8" t="s">
        <v>11467</v>
      </c>
      <c r="R326" s="8" t="s">
        <v>12176</v>
      </c>
      <c r="S326" s="8" t="s">
        <v>15760</v>
      </c>
      <c r="T326" s="8" t="s">
        <v>2131</v>
      </c>
      <c r="Y326" s="8" t="s">
        <v>11393</v>
      </c>
      <c r="AA326" s="19">
        <v>44620</v>
      </c>
      <c r="AB326" s="19"/>
      <c r="AC326" s="19"/>
      <c r="AD326" s="19"/>
      <c r="AH326" s="8" t="s">
        <v>11393</v>
      </c>
      <c r="AI326" s="1" t="s">
        <v>15760</v>
      </c>
      <c r="AJ326" s="8" t="s">
        <v>4457</v>
      </c>
      <c r="AK326" s="8" t="s">
        <v>15760</v>
      </c>
      <c r="AL326" s="8" t="s">
        <v>11395</v>
      </c>
      <c r="AM326" s="8" t="s">
        <v>11396</v>
      </c>
      <c r="AN326" s="8" t="s">
        <v>11397</v>
      </c>
      <c r="AO326" s="8">
        <v>1</v>
      </c>
      <c r="AP326" s="8" t="s">
        <v>11394</v>
      </c>
      <c r="AQ326" s="8">
        <v>0</v>
      </c>
      <c r="AR326" s="8" t="str">
        <f t="shared" si="5"/>
        <v>Music</v>
      </c>
    </row>
    <row r="327" spans="1:44" s="8" customFormat="1">
      <c r="A327" s="19">
        <v>44615.597384259301</v>
      </c>
      <c r="B327" s="19">
        <v>44615.597384259301</v>
      </c>
      <c r="C327" s="8" t="s">
        <v>4458</v>
      </c>
      <c r="E327" s="8" t="s">
        <v>5</v>
      </c>
      <c r="G327" s="15">
        <v>2000</v>
      </c>
      <c r="H327" s="15">
        <v>0</v>
      </c>
      <c r="I327" s="15">
        <v>2000</v>
      </c>
      <c r="J327" s="15">
        <v>2000</v>
      </c>
      <c r="K327" s="15">
        <v>0</v>
      </c>
      <c r="L327" s="8" t="s">
        <v>11386</v>
      </c>
      <c r="M327" s="8" t="s">
        <v>16693</v>
      </c>
      <c r="O327" s="8" t="s">
        <v>11388</v>
      </c>
      <c r="P327" s="8" t="s">
        <v>11389</v>
      </c>
      <c r="Q327" s="8" t="s">
        <v>17256</v>
      </c>
      <c r="R327" s="8" t="s">
        <v>14351</v>
      </c>
      <c r="S327" s="8" t="s">
        <v>17257</v>
      </c>
      <c r="T327" s="8" t="s">
        <v>4459</v>
      </c>
      <c r="Y327" s="8" t="s">
        <v>11393</v>
      </c>
      <c r="AA327" s="19">
        <v>44620</v>
      </c>
      <c r="AB327" s="19"/>
      <c r="AC327" s="19"/>
      <c r="AD327" s="19"/>
      <c r="AH327" s="8" t="s">
        <v>11393</v>
      </c>
      <c r="AI327" s="1" t="s">
        <v>17257</v>
      </c>
      <c r="AJ327" s="8" t="s">
        <v>4458</v>
      </c>
      <c r="AK327" s="8" t="s">
        <v>17257</v>
      </c>
      <c r="AL327" s="8" t="s">
        <v>11854</v>
      </c>
      <c r="AM327" s="8" t="s">
        <v>12209</v>
      </c>
      <c r="AN327" s="8" t="s">
        <v>11429</v>
      </c>
      <c r="AO327" s="8">
        <v>1</v>
      </c>
      <c r="AP327" s="8">
        <v>0</v>
      </c>
      <c r="AQ327" s="8" t="s">
        <v>16698</v>
      </c>
      <c r="AR327" s="8">
        <f t="shared" si="5"/>
        <v>0</v>
      </c>
    </row>
    <row r="328" spans="1:44" s="8" customFormat="1">
      <c r="A328" s="19">
        <v>44615.5958217593</v>
      </c>
      <c r="B328" s="19">
        <v>44615.5958217593</v>
      </c>
      <c r="C328" s="8" t="s">
        <v>4460</v>
      </c>
      <c r="E328" s="8" t="s">
        <v>5</v>
      </c>
      <c r="G328" s="15">
        <v>2000</v>
      </c>
      <c r="H328" s="15">
        <v>0</v>
      </c>
      <c r="I328" s="15">
        <v>2000</v>
      </c>
      <c r="J328" s="15">
        <v>2000</v>
      </c>
      <c r="K328" s="15">
        <v>0</v>
      </c>
      <c r="L328" s="8" t="s">
        <v>11386</v>
      </c>
      <c r="M328" s="8" t="s">
        <v>16693</v>
      </c>
      <c r="N328" s="8" t="s">
        <v>17258</v>
      </c>
      <c r="O328" s="8" t="s">
        <v>11388</v>
      </c>
      <c r="P328" s="8" t="s">
        <v>11389</v>
      </c>
      <c r="Q328" s="8" t="s">
        <v>11745</v>
      </c>
      <c r="R328" s="8" t="s">
        <v>17259</v>
      </c>
      <c r="S328" s="8" t="s">
        <v>17260</v>
      </c>
      <c r="T328" s="8" t="s">
        <v>4461</v>
      </c>
      <c r="Y328" s="8" t="s">
        <v>11393</v>
      </c>
      <c r="AA328" s="19">
        <v>44620</v>
      </c>
      <c r="AB328" s="19"/>
      <c r="AC328" s="19"/>
      <c r="AD328" s="19"/>
      <c r="AH328" s="8" t="s">
        <v>11393</v>
      </c>
      <c r="AI328" s="1" t="s">
        <v>17260</v>
      </c>
      <c r="AJ328" s="8" t="s">
        <v>4460</v>
      </c>
      <c r="AK328" s="8" t="s">
        <v>17260</v>
      </c>
      <c r="AL328" s="8" t="s">
        <v>12074</v>
      </c>
      <c r="AM328" s="8" t="s">
        <v>11967</v>
      </c>
      <c r="AN328" s="8" t="s">
        <v>11514</v>
      </c>
      <c r="AO328" s="8">
        <v>1</v>
      </c>
      <c r="AP328" s="8">
        <v>0</v>
      </c>
      <c r="AQ328" s="8" t="s">
        <v>16698</v>
      </c>
      <c r="AR328" s="8">
        <f t="shared" si="5"/>
        <v>0</v>
      </c>
    </row>
    <row r="329" spans="1:44" s="8" customFormat="1">
      <c r="A329" s="19">
        <v>44615.604050925896</v>
      </c>
      <c r="B329" s="19">
        <v>44615.604050925896</v>
      </c>
      <c r="C329" s="8" t="s">
        <v>4462</v>
      </c>
      <c r="E329" s="8" t="s">
        <v>5</v>
      </c>
      <c r="G329" s="15">
        <v>2000</v>
      </c>
      <c r="H329" s="15">
        <v>2000</v>
      </c>
      <c r="I329" s="15">
        <v>4000</v>
      </c>
      <c r="J329" s="15">
        <v>4000</v>
      </c>
      <c r="K329" s="15">
        <v>0</v>
      </c>
      <c r="L329" s="8" t="s">
        <v>11386</v>
      </c>
      <c r="M329" s="8" t="s">
        <v>16693</v>
      </c>
      <c r="N329" s="8" t="s">
        <v>17261</v>
      </c>
      <c r="O329" s="8" t="s">
        <v>11388</v>
      </c>
      <c r="P329" s="8" t="s">
        <v>11389</v>
      </c>
      <c r="Q329" s="8" t="s">
        <v>12492</v>
      </c>
      <c r="R329" s="8" t="s">
        <v>17262</v>
      </c>
      <c r="S329" s="8" t="s">
        <v>17263</v>
      </c>
      <c r="T329" s="8" t="s">
        <v>4463</v>
      </c>
      <c r="Y329" s="8" t="s">
        <v>11393</v>
      </c>
      <c r="AA329" s="19">
        <v>44641</v>
      </c>
      <c r="AB329" s="19"/>
      <c r="AC329" s="19"/>
      <c r="AD329" s="19"/>
      <c r="AH329" s="8" t="s">
        <v>11393</v>
      </c>
      <c r="AI329" s="1" t="s">
        <v>17263</v>
      </c>
      <c r="AJ329" s="8" t="s">
        <v>4462</v>
      </c>
      <c r="AK329" s="8" t="s">
        <v>17263</v>
      </c>
      <c r="AL329" s="8" t="s">
        <v>11575</v>
      </c>
      <c r="AM329" s="8" t="s">
        <v>11675</v>
      </c>
      <c r="AN329" s="8" t="s">
        <v>11577</v>
      </c>
      <c r="AO329" s="8">
        <v>1</v>
      </c>
      <c r="AP329" s="8">
        <v>0</v>
      </c>
      <c r="AQ329" s="8">
        <v>0</v>
      </c>
      <c r="AR329" s="8">
        <f t="shared" si="5"/>
        <v>0</v>
      </c>
    </row>
    <row r="330" spans="1:44" s="8" customFormat="1">
      <c r="A330" s="19">
        <v>44615.601087962998</v>
      </c>
      <c r="B330" s="19">
        <v>44615.601087962998</v>
      </c>
      <c r="C330" s="8" t="s">
        <v>4464</v>
      </c>
      <c r="E330" s="8" t="s">
        <v>5</v>
      </c>
      <c r="G330" s="15">
        <v>2000</v>
      </c>
      <c r="H330" s="15">
        <v>0</v>
      </c>
      <c r="I330" s="15">
        <v>2000</v>
      </c>
      <c r="J330" s="15">
        <v>2000</v>
      </c>
      <c r="K330" s="15">
        <v>0</v>
      </c>
      <c r="L330" s="8" t="s">
        <v>11386</v>
      </c>
      <c r="M330" s="8" t="s">
        <v>16693</v>
      </c>
      <c r="N330" s="8" t="s">
        <v>17264</v>
      </c>
      <c r="O330" s="8" t="s">
        <v>11388</v>
      </c>
      <c r="P330" s="8" t="s">
        <v>11389</v>
      </c>
      <c r="Q330" s="8" t="s">
        <v>17265</v>
      </c>
      <c r="R330" s="8" t="s">
        <v>17266</v>
      </c>
      <c r="S330" s="8" t="s">
        <v>17267</v>
      </c>
      <c r="T330" s="8" t="s">
        <v>4465</v>
      </c>
      <c r="V330" s="8" t="s">
        <v>17267</v>
      </c>
      <c r="Y330" s="8" t="s">
        <v>11393</v>
      </c>
      <c r="AA330" s="19">
        <v>44620</v>
      </c>
      <c r="AB330" s="19"/>
      <c r="AC330" s="19"/>
      <c r="AD330" s="19"/>
      <c r="AH330" s="8" t="s">
        <v>11393</v>
      </c>
      <c r="AI330" s="1" t="s">
        <v>17267</v>
      </c>
      <c r="AJ330" s="8" t="s">
        <v>4464</v>
      </c>
      <c r="AK330" s="8" t="s">
        <v>17267</v>
      </c>
      <c r="AL330" s="8" t="s">
        <v>11478</v>
      </c>
      <c r="AM330" s="8" t="s">
        <v>11548</v>
      </c>
      <c r="AN330" s="8" t="s">
        <v>11472</v>
      </c>
      <c r="AO330" s="8">
        <v>1</v>
      </c>
      <c r="AP330" s="8">
        <v>0</v>
      </c>
      <c r="AQ330" s="8">
        <v>0</v>
      </c>
      <c r="AR330" s="8">
        <f t="shared" si="5"/>
        <v>0</v>
      </c>
    </row>
    <row r="331" spans="1:44" s="8" customFormat="1">
      <c r="A331" s="19">
        <v>44615.598622685196</v>
      </c>
      <c r="B331" s="19">
        <v>44615.598622685196</v>
      </c>
      <c r="C331" s="8" t="s">
        <v>4466</v>
      </c>
      <c r="E331" s="8" t="s">
        <v>5</v>
      </c>
      <c r="G331" s="15">
        <v>2000</v>
      </c>
      <c r="H331" s="15">
        <v>0</v>
      </c>
      <c r="I331" s="15">
        <v>2000</v>
      </c>
      <c r="J331" s="15">
        <v>2000</v>
      </c>
      <c r="K331" s="15">
        <v>0</v>
      </c>
      <c r="L331" s="8" t="s">
        <v>11386</v>
      </c>
      <c r="M331" s="8" t="s">
        <v>16693</v>
      </c>
      <c r="N331" s="8" t="s">
        <v>277</v>
      </c>
      <c r="O331" s="8" t="s">
        <v>11388</v>
      </c>
      <c r="P331" s="8" t="s">
        <v>11389</v>
      </c>
      <c r="Q331" s="8" t="s">
        <v>14284</v>
      </c>
      <c r="R331" s="8" t="s">
        <v>12072</v>
      </c>
      <c r="S331" s="8" t="s">
        <v>13259</v>
      </c>
      <c r="T331" s="8" t="s">
        <v>278</v>
      </c>
      <c r="Y331" s="8" t="s">
        <v>11393</v>
      </c>
      <c r="AA331" s="19">
        <v>44620</v>
      </c>
      <c r="AB331" s="19"/>
      <c r="AC331" s="19"/>
      <c r="AD331" s="19"/>
      <c r="AH331" s="8" t="s">
        <v>11393</v>
      </c>
      <c r="AI331" s="1" t="s">
        <v>13259</v>
      </c>
      <c r="AJ331" s="8" t="s">
        <v>4466</v>
      </c>
      <c r="AK331" s="8" t="s">
        <v>13259</v>
      </c>
      <c r="AL331" s="8" t="s">
        <v>11427</v>
      </c>
      <c r="AM331" s="8" t="s">
        <v>11552</v>
      </c>
      <c r="AN331" s="8" t="s">
        <v>11429</v>
      </c>
      <c r="AO331" s="8">
        <v>1</v>
      </c>
      <c r="AP331" s="8" t="s">
        <v>11394</v>
      </c>
      <c r="AQ331" s="8" t="s">
        <v>11394</v>
      </c>
      <c r="AR331" s="8" t="str">
        <f t="shared" si="5"/>
        <v>Music</v>
      </c>
    </row>
    <row r="332" spans="1:44" s="8" customFormat="1">
      <c r="A332" s="19">
        <v>44615.601539351897</v>
      </c>
      <c r="B332" s="19">
        <v>44615.601539351897</v>
      </c>
      <c r="C332" s="8" t="s">
        <v>4467</v>
      </c>
      <c r="E332" s="8" t="s">
        <v>5</v>
      </c>
      <c r="G332" s="15">
        <v>2000</v>
      </c>
      <c r="H332" s="15">
        <v>0</v>
      </c>
      <c r="I332" s="15">
        <v>2000</v>
      </c>
      <c r="J332" s="15">
        <v>2000</v>
      </c>
      <c r="K332" s="15">
        <v>0</v>
      </c>
      <c r="L332" s="8" t="s">
        <v>11386</v>
      </c>
      <c r="M332" s="8" t="s">
        <v>11387</v>
      </c>
      <c r="N332" s="20"/>
      <c r="O332" s="8" t="s">
        <v>11388</v>
      </c>
      <c r="P332" s="8" t="s">
        <v>11389</v>
      </c>
      <c r="Q332" s="8" t="s">
        <v>11793</v>
      </c>
      <c r="R332" s="8" t="s">
        <v>17268</v>
      </c>
      <c r="S332" s="8" t="s">
        <v>17269</v>
      </c>
      <c r="T332" s="20" t="s">
        <v>4468</v>
      </c>
      <c r="Y332" s="8" t="s">
        <v>11393</v>
      </c>
      <c r="AA332" s="19">
        <v>44624</v>
      </c>
      <c r="AB332" s="19"/>
      <c r="AC332" s="19"/>
      <c r="AD332" s="19"/>
      <c r="AG332" s="8" t="s">
        <v>11394</v>
      </c>
      <c r="AH332" s="8" t="s">
        <v>11393</v>
      </c>
      <c r="AI332" s="1" t="s">
        <v>17269</v>
      </c>
      <c r="AJ332" s="8" t="s">
        <v>4467</v>
      </c>
      <c r="AK332" s="8" t="s">
        <v>17269</v>
      </c>
      <c r="AL332" s="8" t="s">
        <v>11395</v>
      </c>
      <c r="AM332" s="8" t="s">
        <v>11483</v>
      </c>
      <c r="AN332" s="8" t="s">
        <v>11397</v>
      </c>
      <c r="AO332" s="8">
        <v>1</v>
      </c>
      <c r="AP332" s="8" t="s">
        <v>16698</v>
      </c>
      <c r="AQ332" s="8" t="s">
        <v>16698</v>
      </c>
      <c r="AR332" s="8" t="str">
        <f t="shared" si="5"/>
        <v>Music</v>
      </c>
    </row>
    <row r="333" spans="1:44" s="8" customFormat="1">
      <c r="A333" s="19">
        <v>44615.599884259304</v>
      </c>
      <c r="B333" s="19">
        <v>44615.599884259304</v>
      </c>
      <c r="C333" s="8" t="s">
        <v>4469</v>
      </c>
      <c r="E333" s="8" t="s">
        <v>5</v>
      </c>
      <c r="G333" s="15">
        <v>2000</v>
      </c>
      <c r="H333" s="15">
        <v>0</v>
      </c>
      <c r="I333" s="15">
        <v>2000</v>
      </c>
      <c r="J333" s="15">
        <v>2000</v>
      </c>
      <c r="K333" s="15">
        <v>0</v>
      </c>
      <c r="L333" s="8" t="s">
        <v>11386</v>
      </c>
      <c r="M333" s="8" t="s">
        <v>16693</v>
      </c>
      <c r="N333" s="8" t="s">
        <v>17270</v>
      </c>
      <c r="O333" s="8" t="s">
        <v>11388</v>
      </c>
      <c r="P333" s="8" t="s">
        <v>11389</v>
      </c>
      <c r="Q333" s="8" t="s">
        <v>11870</v>
      </c>
      <c r="R333" s="8" t="s">
        <v>17271</v>
      </c>
      <c r="S333" s="8" t="s">
        <v>16872</v>
      </c>
      <c r="T333" s="8" t="s">
        <v>4470</v>
      </c>
      <c r="Y333" s="8" t="s">
        <v>11393</v>
      </c>
      <c r="AA333" s="19">
        <v>44620</v>
      </c>
      <c r="AB333" s="19"/>
      <c r="AC333" s="19"/>
      <c r="AD333" s="19"/>
      <c r="AH333" s="8" t="s">
        <v>11393</v>
      </c>
      <c r="AI333" s="1" t="s">
        <v>16872</v>
      </c>
      <c r="AJ333" s="8" t="s">
        <v>4469</v>
      </c>
      <c r="AK333" s="8" t="s">
        <v>16872</v>
      </c>
      <c r="AL333" s="8" t="s">
        <v>11395</v>
      </c>
      <c r="AM333" s="8" t="s">
        <v>11401</v>
      </c>
      <c r="AN333" s="8" t="s">
        <v>11397</v>
      </c>
      <c r="AO333" s="8">
        <v>1</v>
      </c>
      <c r="AP333" s="8">
        <v>0</v>
      </c>
      <c r="AQ333" s="8">
        <v>0</v>
      </c>
      <c r="AR333" s="8">
        <f t="shared" si="5"/>
        <v>0</v>
      </c>
    </row>
    <row r="334" spans="1:44" s="8" customFormat="1">
      <c r="A334" s="19">
        <v>44615.598368055602</v>
      </c>
      <c r="B334" s="19">
        <v>44615.598368055602</v>
      </c>
      <c r="C334" s="8" t="s">
        <v>4471</v>
      </c>
      <c r="E334" s="8" t="s">
        <v>5</v>
      </c>
      <c r="G334" s="15">
        <v>2000</v>
      </c>
      <c r="H334" s="15">
        <v>0</v>
      </c>
      <c r="I334" s="15">
        <v>2000</v>
      </c>
      <c r="J334" s="15">
        <v>2000</v>
      </c>
      <c r="K334" s="15">
        <v>0</v>
      </c>
      <c r="L334" s="8" t="s">
        <v>11386</v>
      </c>
      <c r="M334" s="8" t="s">
        <v>16693</v>
      </c>
      <c r="O334" s="8" t="s">
        <v>11388</v>
      </c>
      <c r="P334" s="8" t="s">
        <v>11389</v>
      </c>
      <c r="Q334" s="8" t="s">
        <v>13404</v>
      </c>
      <c r="R334" s="8" t="s">
        <v>11724</v>
      </c>
      <c r="S334" s="8" t="s">
        <v>13405</v>
      </c>
      <c r="T334" s="8" t="s">
        <v>46</v>
      </c>
      <c r="Y334" s="8" t="s">
        <v>11393</v>
      </c>
      <c r="AA334" s="19">
        <v>44620</v>
      </c>
      <c r="AB334" s="19"/>
      <c r="AC334" s="19"/>
      <c r="AD334" s="19"/>
      <c r="AH334" s="8" t="s">
        <v>11393</v>
      </c>
      <c r="AI334" s="1" t="s">
        <v>13405</v>
      </c>
      <c r="AJ334" s="8" t="s">
        <v>4471</v>
      </c>
      <c r="AK334" s="8" t="s">
        <v>13405</v>
      </c>
      <c r="AL334" s="8" t="s">
        <v>11395</v>
      </c>
      <c r="AM334" s="8" t="s">
        <v>11483</v>
      </c>
      <c r="AN334" s="8" t="s">
        <v>11397</v>
      </c>
      <c r="AO334" s="8">
        <v>1</v>
      </c>
      <c r="AP334" s="8" t="s">
        <v>11547</v>
      </c>
      <c r="AQ334" s="8" t="s">
        <v>16698</v>
      </c>
      <c r="AR334" s="8" t="str">
        <f t="shared" si="5"/>
        <v>Theatre</v>
      </c>
    </row>
    <row r="335" spans="1:44" s="8" customFormat="1">
      <c r="A335" s="19">
        <v>44615.609525462998</v>
      </c>
      <c r="B335" s="19">
        <v>44615.609525462998</v>
      </c>
      <c r="C335" s="8" t="s">
        <v>4472</v>
      </c>
      <c r="E335" s="8" t="s">
        <v>5</v>
      </c>
      <c r="G335" s="15">
        <v>2000</v>
      </c>
      <c r="H335" s="15">
        <v>0</v>
      </c>
      <c r="I335" s="15">
        <v>2000</v>
      </c>
      <c r="J335" s="15">
        <v>2000</v>
      </c>
      <c r="K335" s="15">
        <v>0</v>
      </c>
      <c r="L335" s="8" t="s">
        <v>11386</v>
      </c>
      <c r="M335" s="8" t="s">
        <v>11387</v>
      </c>
      <c r="N335" s="8" t="s">
        <v>17272</v>
      </c>
      <c r="O335" s="8" t="s">
        <v>11388</v>
      </c>
      <c r="P335" s="8" t="s">
        <v>11389</v>
      </c>
      <c r="Q335" s="8" t="s">
        <v>17273</v>
      </c>
      <c r="R335" s="8" t="s">
        <v>17274</v>
      </c>
      <c r="S335" s="8" t="s">
        <v>13445</v>
      </c>
      <c r="T335" s="8" t="s">
        <v>4473</v>
      </c>
      <c r="Y335" s="8" t="s">
        <v>11393</v>
      </c>
      <c r="AA335" s="19">
        <v>44624</v>
      </c>
      <c r="AB335" s="19"/>
      <c r="AC335" s="19"/>
      <c r="AD335" s="19"/>
      <c r="AH335" s="8" t="s">
        <v>11393</v>
      </c>
      <c r="AI335" s="1" t="s">
        <v>13445</v>
      </c>
      <c r="AJ335" s="8" t="s">
        <v>4472</v>
      </c>
      <c r="AK335" s="8" t="s">
        <v>13445</v>
      </c>
      <c r="AL335" s="8" t="s">
        <v>11395</v>
      </c>
      <c r="AM335" s="8" t="s">
        <v>11401</v>
      </c>
      <c r="AN335" s="8" t="s">
        <v>11397</v>
      </c>
      <c r="AO335" s="8">
        <v>1</v>
      </c>
      <c r="AP335" s="8">
        <v>0</v>
      </c>
      <c r="AQ335" s="8">
        <v>0</v>
      </c>
      <c r="AR335" s="8">
        <f t="shared" si="5"/>
        <v>0</v>
      </c>
    </row>
    <row r="336" spans="1:44" s="8" customFormat="1">
      <c r="A336" s="19">
        <v>44615.596261574101</v>
      </c>
      <c r="B336" s="19">
        <v>44615.596261574101</v>
      </c>
      <c r="C336" s="8" t="s">
        <v>4474</v>
      </c>
      <c r="E336" s="8" t="s">
        <v>5</v>
      </c>
      <c r="G336" s="15">
        <v>2000</v>
      </c>
      <c r="H336" s="15">
        <v>0</v>
      </c>
      <c r="I336" s="15">
        <v>2000</v>
      </c>
      <c r="J336" s="15">
        <v>2000</v>
      </c>
      <c r="K336" s="15">
        <v>0</v>
      </c>
      <c r="L336" s="8" t="s">
        <v>11386</v>
      </c>
      <c r="M336" s="8" t="s">
        <v>16693</v>
      </c>
      <c r="N336" s="8" t="s">
        <v>17275</v>
      </c>
      <c r="O336" s="8" t="s">
        <v>11388</v>
      </c>
      <c r="P336" s="8" t="s">
        <v>11389</v>
      </c>
      <c r="Q336" s="8" t="s">
        <v>11536</v>
      </c>
      <c r="R336" s="8" t="s">
        <v>15618</v>
      </c>
      <c r="S336" s="8" t="s">
        <v>17276</v>
      </c>
      <c r="T336" s="8" t="s">
        <v>4475</v>
      </c>
      <c r="Y336" s="8" t="s">
        <v>11393</v>
      </c>
      <c r="AA336" s="19">
        <v>44622</v>
      </c>
      <c r="AB336" s="19"/>
      <c r="AC336" s="19"/>
      <c r="AD336" s="19"/>
      <c r="AH336" s="8" t="s">
        <v>11393</v>
      </c>
      <c r="AI336" s="1" t="s">
        <v>17276</v>
      </c>
      <c r="AJ336" s="8" t="s">
        <v>4474</v>
      </c>
      <c r="AK336" s="8" t="s">
        <v>17276</v>
      </c>
      <c r="AL336" s="8" t="s">
        <v>11688</v>
      </c>
      <c r="AM336" s="8" t="s">
        <v>11880</v>
      </c>
      <c r="AN336" s="8" t="s">
        <v>11690</v>
      </c>
      <c r="AO336" s="8">
        <v>1</v>
      </c>
      <c r="AP336" s="8">
        <v>0</v>
      </c>
      <c r="AQ336" s="8">
        <v>0</v>
      </c>
      <c r="AR336" s="8">
        <f t="shared" si="5"/>
        <v>0</v>
      </c>
    </row>
    <row r="337" spans="1:44" s="8" customFormat="1">
      <c r="A337" s="19">
        <v>44615.601875</v>
      </c>
      <c r="B337" s="19">
        <v>44615.601875</v>
      </c>
      <c r="C337" s="8" t="s">
        <v>4476</v>
      </c>
      <c r="E337" s="8" t="s">
        <v>5</v>
      </c>
      <c r="G337" s="15">
        <v>1800</v>
      </c>
      <c r="H337" s="15">
        <v>0</v>
      </c>
      <c r="I337" s="15">
        <v>1800</v>
      </c>
      <c r="J337" s="15">
        <v>1800</v>
      </c>
      <c r="K337" s="15">
        <v>0</v>
      </c>
      <c r="L337" s="8" t="s">
        <v>11386</v>
      </c>
      <c r="M337" s="8" t="s">
        <v>16693</v>
      </c>
      <c r="N337" s="8" t="s">
        <v>17277</v>
      </c>
      <c r="O337" s="8" t="s">
        <v>11388</v>
      </c>
      <c r="P337" s="8" t="s">
        <v>11389</v>
      </c>
      <c r="Q337" s="8" t="s">
        <v>15052</v>
      </c>
      <c r="R337" s="8" t="s">
        <v>15053</v>
      </c>
      <c r="S337" s="8" t="s">
        <v>11503</v>
      </c>
      <c r="T337" s="8" t="s">
        <v>74</v>
      </c>
      <c r="Y337" s="8" t="s">
        <v>11393</v>
      </c>
      <c r="AA337" s="19">
        <v>44620</v>
      </c>
      <c r="AB337" s="19"/>
      <c r="AC337" s="19"/>
      <c r="AD337" s="19"/>
      <c r="AH337" s="8" t="s">
        <v>11393</v>
      </c>
      <c r="AI337" s="1" t="s">
        <v>11503</v>
      </c>
      <c r="AJ337" s="8" t="s">
        <v>4476</v>
      </c>
      <c r="AK337" s="8" t="s">
        <v>11503</v>
      </c>
      <c r="AL337" s="8" t="s">
        <v>11395</v>
      </c>
      <c r="AM337" s="8" t="s">
        <v>11401</v>
      </c>
      <c r="AN337" s="8" t="s">
        <v>11397</v>
      </c>
      <c r="AO337" s="8">
        <v>1</v>
      </c>
      <c r="AP337" s="8" t="s">
        <v>11442</v>
      </c>
      <c r="AQ337" s="8">
        <v>0</v>
      </c>
      <c r="AR337" s="8" t="str">
        <f t="shared" si="5"/>
        <v>Visual Arts</v>
      </c>
    </row>
    <row r="338" spans="1:44" s="8" customFormat="1">
      <c r="A338" s="19">
        <v>44615.5985069444</v>
      </c>
      <c r="B338" s="19">
        <v>44615.5985069444</v>
      </c>
      <c r="C338" s="8" t="s">
        <v>4477</v>
      </c>
      <c r="E338" s="8" t="s">
        <v>5</v>
      </c>
      <c r="G338" s="15">
        <v>2000</v>
      </c>
      <c r="H338" s="15">
        <v>0</v>
      </c>
      <c r="I338" s="15">
        <v>2000</v>
      </c>
      <c r="J338" s="15">
        <v>2000</v>
      </c>
      <c r="K338" s="15">
        <v>0</v>
      </c>
      <c r="L338" s="8" t="s">
        <v>11386</v>
      </c>
      <c r="M338" s="8" t="s">
        <v>11387</v>
      </c>
      <c r="N338" s="20"/>
      <c r="O338" s="8" t="s">
        <v>11388</v>
      </c>
      <c r="P338" s="8" t="s">
        <v>11389</v>
      </c>
      <c r="Q338" s="8" t="s">
        <v>17278</v>
      </c>
      <c r="R338" s="8" t="s">
        <v>17279</v>
      </c>
      <c r="S338" s="8" t="s">
        <v>17280</v>
      </c>
      <c r="T338" s="20" t="s">
        <v>4478</v>
      </c>
      <c r="Y338" s="8" t="s">
        <v>11393</v>
      </c>
      <c r="AA338" s="19">
        <v>44645</v>
      </c>
      <c r="AB338" s="19"/>
      <c r="AC338" s="19"/>
      <c r="AD338" s="19"/>
      <c r="AG338" s="8" t="s">
        <v>11442</v>
      </c>
      <c r="AH338" s="8" t="s">
        <v>11393</v>
      </c>
      <c r="AI338" s="1" t="s">
        <v>17280</v>
      </c>
      <c r="AJ338" s="8" t="s">
        <v>4477</v>
      </c>
      <c r="AK338" s="8" t="s">
        <v>17280</v>
      </c>
      <c r="AL338" s="8" t="s">
        <v>11478</v>
      </c>
      <c r="AM338" s="8" t="s">
        <v>12067</v>
      </c>
      <c r="AN338" s="8" t="s">
        <v>11472</v>
      </c>
      <c r="AO338" s="8">
        <v>1</v>
      </c>
      <c r="AP338" s="8" t="s">
        <v>16698</v>
      </c>
      <c r="AQ338" s="8" t="s">
        <v>16698</v>
      </c>
      <c r="AR338" s="8" t="str">
        <f t="shared" si="5"/>
        <v>Visual Arts</v>
      </c>
    </row>
    <row r="339" spans="1:44" s="8" customFormat="1">
      <c r="A339" s="19">
        <v>44615.597870370402</v>
      </c>
      <c r="B339" s="19">
        <v>44615.597870370402</v>
      </c>
      <c r="C339" s="8" t="s">
        <v>4479</v>
      </c>
      <c r="E339" s="8" t="s">
        <v>5</v>
      </c>
      <c r="G339" s="15">
        <v>2000</v>
      </c>
      <c r="H339" s="15">
        <v>0</v>
      </c>
      <c r="I339" s="15">
        <v>2000</v>
      </c>
      <c r="J339" s="15">
        <v>2000</v>
      </c>
      <c r="K339" s="15">
        <v>0</v>
      </c>
      <c r="L339" s="8" t="s">
        <v>11386</v>
      </c>
      <c r="M339" s="8" t="s">
        <v>16693</v>
      </c>
      <c r="O339" s="8" t="s">
        <v>11388</v>
      </c>
      <c r="P339" s="8" t="s">
        <v>11389</v>
      </c>
      <c r="Q339" s="8" t="s">
        <v>11776</v>
      </c>
      <c r="R339" s="8" t="s">
        <v>17281</v>
      </c>
      <c r="S339" s="8" t="s">
        <v>17282</v>
      </c>
      <c r="T339" s="8" t="s">
        <v>4480</v>
      </c>
      <c r="Y339" s="8" t="s">
        <v>11393</v>
      </c>
      <c r="AA339" s="19">
        <v>44620</v>
      </c>
      <c r="AB339" s="19"/>
      <c r="AC339" s="19"/>
      <c r="AD339" s="19"/>
      <c r="AH339" s="8" t="s">
        <v>11393</v>
      </c>
      <c r="AI339" s="1" t="s">
        <v>17282</v>
      </c>
      <c r="AJ339" s="8" t="s">
        <v>4479</v>
      </c>
      <c r="AK339" s="8" t="s">
        <v>17282</v>
      </c>
      <c r="AL339" s="8" t="s">
        <v>11395</v>
      </c>
      <c r="AM339" s="8" t="s">
        <v>16869</v>
      </c>
      <c r="AN339" s="8" t="s">
        <v>11397</v>
      </c>
      <c r="AO339" s="8">
        <v>1</v>
      </c>
      <c r="AP339" s="8">
        <v>0</v>
      </c>
      <c r="AQ339" s="8" t="s">
        <v>16698</v>
      </c>
      <c r="AR339" s="8">
        <f t="shared" si="5"/>
        <v>0</v>
      </c>
    </row>
    <row r="340" spans="1:44" s="8" customFormat="1">
      <c r="A340" s="19">
        <v>44615.609594907401</v>
      </c>
      <c r="B340" s="19">
        <v>44615.609594907401</v>
      </c>
      <c r="C340" s="8" t="s">
        <v>4481</v>
      </c>
      <c r="E340" s="8" t="s">
        <v>5</v>
      </c>
      <c r="G340" s="15">
        <v>2000</v>
      </c>
      <c r="H340" s="15">
        <v>0</v>
      </c>
      <c r="I340" s="15">
        <v>2000</v>
      </c>
      <c r="J340" s="15">
        <v>2000</v>
      </c>
      <c r="K340" s="15">
        <v>0</v>
      </c>
      <c r="L340" s="8" t="s">
        <v>11386</v>
      </c>
      <c r="M340" s="8" t="s">
        <v>11387</v>
      </c>
      <c r="N340" s="8" t="s">
        <v>17283</v>
      </c>
      <c r="O340" s="8" t="s">
        <v>11388</v>
      </c>
      <c r="P340" s="8" t="s">
        <v>11389</v>
      </c>
      <c r="Q340" s="8" t="s">
        <v>17284</v>
      </c>
      <c r="R340" s="8" t="s">
        <v>17285</v>
      </c>
      <c r="S340" s="8" t="s">
        <v>13445</v>
      </c>
      <c r="T340" s="8" t="s">
        <v>4482</v>
      </c>
      <c r="Y340" s="8" t="s">
        <v>11393</v>
      </c>
      <c r="AA340" s="19">
        <v>44624</v>
      </c>
      <c r="AB340" s="19"/>
      <c r="AC340" s="19"/>
      <c r="AD340" s="19"/>
      <c r="AH340" s="8" t="s">
        <v>11393</v>
      </c>
      <c r="AI340" s="1" t="s">
        <v>13445</v>
      </c>
      <c r="AJ340" s="8" t="s">
        <v>4481</v>
      </c>
      <c r="AK340" s="8" t="s">
        <v>13445</v>
      </c>
      <c r="AL340" s="8" t="s">
        <v>11395</v>
      </c>
      <c r="AM340" s="8" t="s">
        <v>11401</v>
      </c>
      <c r="AN340" s="8" t="s">
        <v>11397</v>
      </c>
      <c r="AO340" s="8">
        <v>1</v>
      </c>
      <c r="AP340" s="8" t="s">
        <v>16698</v>
      </c>
      <c r="AQ340" s="8">
        <v>0</v>
      </c>
      <c r="AR340" s="8">
        <f t="shared" si="5"/>
        <v>0</v>
      </c>
    </row>
    <row r="341" spans="1:44" s="8" customFormat="1">
      <c r="A341" s="19">
        <v>44615.608773148102</v>
      </c>
      <c r="B341" s="19">
        <v>44615.608773148102</v>
      </c>
      <c r="C341" s="8" t="s">
        <v>17286</v>
      </c>
      <c r="E341" s="8" t="s">
        <v>5</v>
      </c>
      <c r="G341" s="15">
        <v>2000</v>
      </c>
      <c r="H341" s="15">
        <v>0</v>
      </c>
      <c r="I341" s="15">
        <v>2000</v>
      </c>
      <c r="J341" s="15"/>
      <c r="K341" s="15">
        <v>0</v>
      </c>
      <c r="L341" s="8" t="s">
        <v>11386</v>
      </c>
      <c r="M341" s="8" t="s">
        <v>11387</v>
      </c>
      <c r="N341" s="20"/>
      <c r="O341" s="8" t="s">
        <v>11705</v>
      </c>
      <c r="P341" s="8" t="s">
        <v>11705</v>
      </c>
      <c r="Q341" s="8" t="s">
        <v>17287</v>
      </c>
      <c r="R341" s="8" t="s">
        <v>15204</v>
      </c>
      <c r="S341" s="8" t="s">
        <v>17288</v>
      </c>
      <c r="T341" s="20" t="s">
        <v>5199</v>
      </c>
      <c r="Y341" s="8" t="s">
        <v>11393</v>
      </c>
      <c r="AA341" s="19"/>
      <c r="AB341" s="19"/>
      <c r="AC341" s="19"/>
      <c r="AD341" s="19"/>
      <c r="AG341" s="8" t="s">
        <v>11426</v>
      </c>
      <c r="AH341" s="8" t="s">
        <v>11393</v>
      </c>
      <c r="AI341" s="1" t="s">
        <v>17288</v>
      </c>
      <c r="AJ341" s="8" t="s">
        <v>17286</v>
      </c>
      <c r="AK341" s="8" t="s">
        <v>17288</v>
      </c>
      <c r="AL341" s="8" t="s">
        <v>11478</v>
      </c>
      <c r="AM341" s="8" t="s">
        <v>11543</v>
      </c>
      <c r="AN341" s="8" t="s">
        <v>11472</v>
      </c>
      <c r="AO341" s="8">
        <v>1</v>
      </c>
      <c r="AP341" s="8" t="s">
        <v>16698</v>
      </c>
      <c r="AQ341" s="8" t="s">
        <v>16698</v>
      </c>
      <c r="AR341" s="8" t="str">
        <f t="shared" si="5"/>
        <v>Dance</v>
      </c>
    </row>
    <row r="342" spans="1:44" s="8" customFormat="1">
      <c r="A342" s="19">
        <v>44615.597604166702</v>
      </c>
      <c r="B342" s="19">
        <v>44615.597604166702</v>
      </c>
      <c r="C342" s="8" t="s">
        <v>4483</v>
      </c>
      <c r="E342" s="8" t="s">
        <v>5</v>
      </c>
      <c r="G342" s="15">
        <v>2000</v>
      </c>
      <c r="H342" s="15">
        <v>0</v>
      </c>
      <c r="I342" s="15">
        <v>2000</v>
      </c>
      <c r="J342" s="15">
        <v>2000</v>
      </c>
      <c r="K342" s="15">
        <v>0</v>
      </c>
      <c r="L342" s="8" t="s">
        <v>11386</v>
      </c>
      <c r="M342" s="8" t="s">
        <v>16693</v>
      </c>
      <c r="N342" s="8" t="s">
        <v>17289</v>
      </c>
      <c r="O342" s="8" t="s">
        <v>11388</v>
      </c>
      <c r="P342" s="8" t="s">
        <v>11389</v>
      </c>
      <c r="Q342" s="8" t="s">
        <v>12932</v>
      </c>
      <c r="R342" s="8" t="s">
        <v>17274</v>
      </c>
      <c r="S342" s="8" t="s">
        <v>16760</v>
      </c>
      <c r="T342" s="8" t="s">
        <v>4484</v>
      </c>
      <c r="Y342" s="8" t="s">
        <v>11393</v>
      </c>
      <c r="AA342" s="19">
        <v>44620</v>
      </c>
      <c r="AB342" s="19"/>
      <c r="AC342" s="19"/>
      <c r="AD342" s="19"/>
      <c r="AH342" s="8" t="s">
        <v>11393</v>
      </c>
      <c r="AI342" s="1" t="s">
        <v>16760</v>
      </c>
      <c r="AJ342" s="8" t="s">
        <v>4483</v>
      </c>
      <c r="AK342" s="8" t="s">
        <v>16760</v>
      </c>
      <c r="AL342" s="8" t="s">
        <v>12018</v>
      </c>
      <c r="AM342" s="8" t="s">
        <v>12019</v>
      </c>
      <c r="AN342" s="8" t="s">
        <v>11514</v>
      </c>
      <c r="AO342" s="8">
        <v>1</v>
      </c>
      <c r="AP342" s="8">
        <v>0</v>
      </c>
      <c r="AQ342" s="8">
        <v>0</v>
      </c>
      <c r="AR342" s="8">
        <f t="shared" si="5"/>
        <v>0</v>
      </c>
    </row>
    <row r="343" spans="1:44" s="8" customFormat="1">
      <c r="A343" s="19">
        <v>44615.598784722199</v>
      </c>
      <c r="B343" s="19">
        <v>44615.598773148202</v>
      </c>
      <c r="C343" s="8" t="s">
        <v>4485</v>
      </c>
      <c r="E343" s="8" t="s">
        <v>5</v>
      </c>
      <c r="G343" s="15">
        <v>2000</v>
      </c>
      <c r="H343" s="15">
        <v>0</v>
      </c>
      <c r="I343" s="15">
        <v>2000</v>
      </c>
      <c r="J343" s="15">
        <v>2000</v>
      </c>
      <c r="K343" s="15">
        <v>0</v>
      </c>
      <c r="L343" s="8" t="s">
        <v>11386</v>
      </c>
      <c r="M343" s="8" t="s">
        <v>16693</v>
      </c>
      <c r="N343" s="8" t="s">
        <v>17290</v>
      </c>
      <c r="O343" s="8" t="s">
        <v>11388</v>
      </c>
      <c r="P343" s="8" t="s">
        <v>11389</v>
      </c>
      <c r="Q343" s="8" t="s">
        <v>13498</v>
      </c>
      <c r="R343" s="8" t="s">
        <v>11647</v>
      </c>
      <c r="S343" s="8" t="s">
        <v>17076</v>
      </c>
      <c r="T343" s="8" t="s">
        <v>4486</v>
      </c>
      <c r="Y343" s="8" t="s">
        <v>11393</v>
      </c>
      <c r="AA343" s="19">
        <v>44620</v>
      </c>
      <c r="AB343" s="19"/>
      <c r="AC343" s="19"/>
      <c r="AD343" s="19"/>
      <c r="AH343" s="8" t="s">
        <v>11393</v>
      </c>
      <c r="AI343" s="1" t="s">
        <v>17076</v>
      </c>
      <c r="AJ343" s="8" t="s">
        <v>4485</v>
      </c>
      <c r="AK343" s="8" t="s">
        <v>17076</v>
      </c>
      <c r="AL343" s="8" t="s">
        <v>11582</v>
      </c>
      <c r="AM343" s="8" t="s">
        <v>11583</v>
      </c>
      <c r="AN343" s="8" t="s">
        <v>11422</v>
      </c>
      <c r="AO343" s="8">
        <v>1</v>
      </c>
      <c r="AP343" s="8">
        <v>0</v>
      </c>
      <c r="AQ343" s="8">
        <v>0</v>
      </c>
      <c r="AR343" s="8">
        <f t="shared" si="5"/>
        <v>0</v>
      </c>
    </row>
    <row r="344" spans="1:44" s="8" customFormat="1">
      <c r="A344" s="19">
        <v>44615.596273148098</v>
      </c>
      <c r="B344" s="19">
        <v>44615.596273148098</v>
      </c>
      <c r="C344" s="8" t="s">
        <v>4487</v>
      </c>
      <c r="E344" s="8" t="s">
        <v>5</v>
      </c>
      <c r="G344" s="15">
        <v>2000</v>
      </c>
      <c r="H344" s="15">
        <v>0</v>
      </c>
      <c r="I344" s="15">
        <v>2000</v>
      </c>
      <c r="J344" s="15">
        <v>2000</v>
      </c>
      <c r="K344" s="15">
        <v>0</v>
      </c>
      <c r="L344" s="8" t="s">
        <v>11386</v>
      </c>
      <c r="M344" s="8" t="s">
        <v>16693</v>
      </c>
      <c r="N344" s="8" t="s">
        <v>17291</v>
      </c>
      <c r="O344" s="8" t="s">
        <v>11388</v>
      </c>
      <c r="P344" s="8" t="s">
        <v>11389</v>
      </c>
      <c r="Q344" s="8" t="s">
        <v>15226</v>
      </c>
      <c r="R344" s="8" t="s">
        <v>17292</v>
      </c>
      <c r="S344" s="8" t="s">
        <v>16954</v>
      </c>
      <c r="T344" s="8" t="s">
        <v>4488</v>
      </c>
      <c r="U344" s="8" t="s">
        <v>4488</v>
      </c>
      <c r="V344" s="8" t="s">
        <v>16954</v>
      </c>
      <c r="Y344" s="8" t="s">
        <v>11393</v>
      </c>
      <c r="AA344" s="19">
        <v>44620</v>
      </c>
      <c r="AB344" s="19"/>
      <c r="AC344" s="19"/>
      <c r="AD344" s="19"/>
      <c r="AH344" s="8" t="s">
        <v>11393</v>
      </c>
      <c r="AI344" s="1" t="s">
        <v>16954</v>
      </c>
      <c r="AJ344" s="8" t="s">
        <v>4487</v>
      </c>
      <c r="AK344" s="8" t="s">
        <v>16954</v>
      </c>
      <c r="AL344" s="8" t="s">
        <v>11395</v>
      </c>
      <c r="AM344" s="8" t="s">
        <v>11483</v>
      </c>
      <c r="AN344" s="8" t="s">
        <v>11397</v>
      </c>
      <c r="AO344" s="8">
        <v>1</v>
      </c>
      <c r="AP344" s="8">
        <v>0</v>
      </c>
      <c r="AQ344" s="8">
        <v>0</v>
      </c>
      <c r="AR344" s="8">
        <f t="shared" si="5"/>
        <v>0</v>
      </c>
    </row>
    <row r="345" spans="1:44" s="8" customFormat="1">
      <c r="A345" s="19">
        <v>44615.607418981497</v>
      </c>
      <c r="B345" s="19">
        <v>44615.607418981497</v>
      </c>
      <c r="C345" s="8" t="s">
        <v>4489</v>
      </c>
      <c r="E345" s="8" t="s">
        <v>5</v>
      </c>
      <c r="G345" s="15">
        <v>2000</v>
      </c>
      <c r="H345" s="15">
        <v>0</v>
      </c>
      <c r="I345" s="15">
        <v>2000</v>
      </c>
      <c r="J345" s="15">
        <v>2000</v>
      </c>
      <c r="K345" s="15">
        <v>0</v>
      </c>
      <c r="L345" s="8" t="s">
        <v>11386</v>
      </c>
      <c r="M345" s="8" t="s">
        <v>16693</v>
      </c>
      <c r="O345" s="8" t="s">
        <v>11388</v>
      </c>
      <c r="P345" s="8" t="s">
        <v>11389</v>
      </c>
      <c r="Q345" s="8" t="s">
        <v>17293</v>
      </c>
      <c r="R345" s="8" t="s">
        <v>17294</v>
      </c>
      <c r="S345" s="8" t="s">
        <v>17295</v>
      </c>
      <c r="T345" s="8" t="s">
        <v>4490</v>
      </c>
      <c r="Y345" s="8" t="s">
        <v>11393</v>
      </c>
      <c r="AA345" s="19">
        <v>44622</v>
      </c>
      <c r="AB345" s="19"/>
      <c r="AC345" s="19"/>
      <c r="AD345" s="19"/>
      <c r="AH345" s="8" t="s">
        <v>11393</v>
      </c>
      <c r="AI345" s="1" t="s">
        <v>17295</v>
      </c>
      <c r="AJ345" s="8" t="s">
        <v>4489</v>
      </c>
      <c r="AK345" s="8" t="s">
        <v>17295</v>
      </c>
      <c r="AL345" s="8" t="s">
        <v>11688</v>
      </c>
      <c r="AM345" s="8" t="s">
        <v>11689</v>
      </c>
      <c r="AN345" s="8" t="s">
        <v>11690</v>
      </c>
      <c r="AO345" s="8">
        <v>1</v>
      </c>
      <c r="AP345" s="8">
        <v>0</v>
      </c>
      <c r="AQ345" s="8" t="s">
        <v>16698</v>
      </c>
      <c r="AR345" s="8">
        <f t="shared" si="5"/>
        <v>0</v>
      </c>
    </row>
    <row r="346" spans="1:44" s="8" customFormat="1">
      <c r="A346" s="19">
        <v>44615.5964467593</v>
      </c>
      <c r="B346" s="19">
        <v>44615.5964467593</v>
      </c>
      <c r="C346" s="8" t="s">
        <v>4491</v>
      </c>
      <c r="E346" s="8" t="s">
        <v>5</v>
      </c>
      <c r="G346" s="15">
        <v>1200</v>
      </c>
      <c r="H346" s="15">
        <v>0</v>
      </c>
      <c r="I346" s="15">
        <v>1200</v>
      </c>
      <c r="J346" s="15">
        <v>1200</v>
      </c>
      <c r="K346" s="15">
        <v>0</v>
      </c>
      <c r="L346" s="8" t="s">
        <v>11386</v>
      </c>
      <c r="M346" s="8" t="s">
        <v>16693</v>
      </c>
      <c r="N346" s="8" t="s">
        <v>17296</v>
      </c>
      <c r="O346" s="8" t="s">
        <v>11388</v>
      </c>
      <c r="P346" s="8" t="s">
        <v>11389</v>
      </c>
      <c r="Q346" s="8" t="s">
        <v>13396</v>
      </c>
      <c r="R346" s="8" t="s">
        <v>13397</v>
      </c>
      <c r="S346" s="8" t="s">
        <v>11503</v>
      </c>
      <c r="T346" s="8" t="s">
        <v>366</v>
      </c>
      <c r="Y346" s="8" t="s">
        <v>11393</v>
      </c>
      <c r="AA346" s="19">
        <v>44620</v>
      </c>
      <c r="AB346" s="19"/>
      <c r="AC346" s="19"/>
      <c r="AD346" s="19"/>
      <c r="AH346" s="8" t="s">
        <v>11393</v>
      </c>
      <c r="AI346" s="1" t="s">
        <v>11503</v>
      </c>
      <c r="AJ346" s="8" t="s">
        <v>4491</v>
      </c>
      <c r="AK346" s="8" t="s">
        <v>11503</v>
      </c>
      <c r="AL346" s="8" t="s">
        <v>11395</v>
      </c>
      <c r="AM346" s="8" t="s">
        <v>11401</v>
      </c>
      <c r="AN346" s="8" t="s">
        <v>11397</v>
      </c>
      <c r="AO346" s="8">
        <v>1</v>
      </c>
      <c r="AP346" s="8" t="s">
        <v>11394</v>
      </c>
      <c r="AQ346" s="8">
        <v>0</v>
      </c>
      <c r="AR346" s="8" t="str">
        <f t="shared" si="5"/>
        <v>Music</v>
      </c>
    </row>
    <row r="347" spans="1:44" s="8" customFormat="1">
      <c r="A347" s="19">
        <v>44615.616562499999</v>
      </c>
      <c r="B347" s="19">
        <v>44615.616562499999</v>
      </c>
      <c r="C347" s="8" t="s">
        <v>4492</v>
      </c>
      <c r="E347" s="8" t="s">
        <v>5</v>
      </c>
      <c r="G347" s="15">
        <v>2000</v>
      </c>
      <c r="H347" s="15">
        <v>0</v>
      </c>
      <c r="I347" s="15">
        <v>2000</v>
      </c>
      <c r="J347" s="15">
        <v>2000</v>
      </c>
      <c r="K347" s="15">
        <v>0</v>
      </c>
      <c r="L347" s="8" t="s">
        <v>11386</v>
      </c>
      <c r="M347" s="8" t="s">
        <v>16693</v>
      </c>
      <c r="N347" s="8" t="s">
        <v>33</v>
      </c>
      <c r="O347" s="8" t="s">
        <v>11388</v>
      </c>
      <c r="P347" s="8" t="s">
        <v>11389</v>
      </c>
      <c r="Q347" s="8" t="s">
        <v>11881</v>
      </c>
      <c r="R347" s="8" t="s">
        <v>15209</v>
      </c>
      <c r="S347" s="8" t="s">
        <v>15210</v>
      </c>
      <c r="T347" s="8" t="s">
        <v>34</v>
      </c>
      <c r="Y347" s="8" t="s">
        <v>11393</v>
      </c>
      <c r="AA347" s="19">
        <v>44620</v>
      </c>
      <c r="AB347" s="19"/>
      <c r="AC347" s="19"/>
      <c r="AD347" s="19"/>
      <c r="AH347" s="8" t="s">
        <v>11393</v>
      </c>
      <c r="AI347" s="1" t="s">
        <v>15210</v>
      </c>
      <c r="AJ347" s="8" t="s">
        <v>4492</v>
      </c>
      <c r="AK347" s="8" t="s">
        <v>15210</v>
      </c>
      <c r="AL347" s="8" t="s">
        <v>11717</v>
      </c>
      <c r="AM347" s="8" t="s">
        <v>11765</v>
      </c>
      <c r="AN347" s="8" t="s">
        <v>11466</v>
      </c>
      <c r="AO347" s="8">
        <v>1</v>
      </c>
      <c r="AP347" s="8" t="s">
        <v>11394</v>
      </c>
      <c r="AQ347" s="8" t="s">
        <v>11394</v>
      </c>
      <c r="AR347" s="8" t="str">
        <f t="shared" si="5"/>
        <v>Music</v>
      </c>
    </row>
    <row r="348" spans="1:44" s="8" customFormat="1">
      <c r="A348" s="19">
        <v>44615.613263888903</v>
      </c>
      <c r="B348" s="19">
        <v>44615.613252314797</v>
      </c>
      <c r="C348" s="8" t="s">
        <v>4493</v>
      </c>
      <c r="E348" s="8" t="s">
        <v>5</v>
      </c>
      <c r="G348" s="15">
        <v>2000</v>
      </c>
      <c r="H348" s="15">
        <v>0</v>
      </c>
      <c r="I348" s="15">
        <v>2000</v>
      </c>
      <c r="J348" s="15">
        <v>2000</v>
      </c>
      <c r="K348" s="15">
        <v>0</v>
      </c>
      <c r="L348" s="8" t="s">
        <v>11386</v>
      </c>
      <c r="M348" s="8" t="s">
        <v>16693</v>
      </c>
      <c r="N348" s="8" t="s">
        <v>17297</v>
      </c>
      <c r="O348" s="8" t="s">
        <v>11388</v>
      </c>
      <c r="P348" s="8" t="s">
        <v>11389</v>
      </c>
      <c r="Q348" s="8" t="s">
        <v>12918</v>
      </c>
      <c r="R348" s="8" t="s">
        <v>14485</v>
      </c>
      <c r="S348" s="8" t="s">
        <v>17298</v>
      </c>
      <c r="T348" s="8" t="s">
        <v>4494</v>
      </c>
      <c r="Y348" s="8" t="s">
        <v>11393</v>
      </c>
      <c r="AA348" s="19">
        <v>44620</v>
      </c>
      <c r="AB348" s="19"/>
      <c r="AC348" s="19"/>
      <c r="AD348" s="19"/>
      <c r="AH348" s="8" t="s">
        <v>11393</v>
      </c>
      <c r="AI348" s="1" t="s">
        <v>17298</v>
      </c>
      <c r="AJ348" s="8" t="s">
        <v>4493</v>
      </c>
      <c r="AK348" s="8" t="s">
        <v>17298</v>
      </c>
      <c r="AL348" s="8" t="s">
        <v>11682</v>
      </c>
      <c r="AM348" s="8" t="s">
        <v>11917</v>
      </c>
      <c r="AN348" s="8" t="s">
        <v>11577</v>
      </c>
      <c r="AO348" s="8">
        <v>1</v>
      </c>
      <c r="AP348" s="8">
        <v>0</v>
      </c>
      <c r="AQ348" s="8" t="s">
        <v>16698</v>
      </c>
      <c r="AR348" s="8">
        <f t="shared" si="5"/>
        <v>0</v>
      </c>
    </row>
    <row r="349" spans="1:44" s="8" customFormat="1">
      <c r="A349" s="19">
        <v>44615.597361111097</v>
      </c>
      <c r="B349" s="19">
        <v>44615.597349536998</v>
      </c>
      <c r="C349" s="8" t="s">
        <v>4495</v>
      </c>
      <c r="E349" s="8" t="s">
        <v>5</v>
      </c>
      <c r="G349" s="15">
        <v>2000</v>
      </c>
      <c r="H349" s="15">
        <v>0</v>
      </c>
      <c r="I349" s="15">
        <v>2000</v>
      </c>
      <c r="J349" s="15">
        <v>2000</v>
      </c>
      <c r="K349" s="15">
        <v>0</v>
      </c>
      <c r="L349" s="8" t="s">
        <v>11386</v>
      </c>
      <c r="M349" s="8" t="s">
        <v>16693</v>
      </c>
      <c r="N349" s="8" t="s">
        <v>17299</v>
      </c>
      <c r="O349" s="8" t="s">
        <v>11388</v>
      </c>
      <c r="P349" s="8" t="s">
        <v>11389</v>
      </c>
      <c r="Q349" s="8" t="s">
        <v>12244</v>
      </c>
      <c r="R349" s="8" t="s">
        <v>14780</v>
      </c>
      <c r="S349" s="8" t="s">
        <v>14781</v>
      </c>
      <c r="T349" s="8" t="s">
        <v>390</v>
      </c>
      <c r="Y349" s="8" t="s">
        <v>11393</v>
      </c>
      <c r="AA349" s="19">
        <v>44620</v>
      </c>
      <c r="AB349" s="19"/>
      <c r="AC349" s="19"/>
      <c r="AD349" s="19"/>
      <c r="AH349" s="8" t="s">
        <v>11393</v>
      </c>
      <c r="AI349" s="1" t="s">
        <v>14781</v>
      </c>
      <c r="AJ349" s="8" t="s">
        <v>4495</v>
      </c>
      <c r="AK349" s="8" t="s">
        <v>14781</v>
      </c>
      <c r="AL349" s="8" t="s">
        <v>11523</v>
      </c>
      <c r="AM349" s="8" t="s">
        <v>11751</v>
      </c>
      <c r="AN349" s="8" t="s">
        <v>11429</v>
      </c>
      <c r="AO349" s="8">
        <v>1</v>
      </c>
      <c r="AP349" s="8" t="s">
        <v>11394</v>
      </c>
      <c r="AQ349" s="8" t="s">
        <v>16698</v>
      </c>
      <c r="AR349" s="8" t="str">
        <f t="shared" si="5"/>
        <v>Music</v>
      </c>
    </row>
    <row r="350" spans="1:44" s="8" customFormat="1">
      <c r="A350" s="19">
        <v>44615.599155092597</v>
      </c>
      <c r="B350" s="19">
        <v>44615.599155092597</v>
      </c>
      <c r="C350" s="8" t="s">
        <v>4496</v>
      </c>
      <c r="E350" s="8" t="s">
        <v>5</v>
      </c>
      <c r="G350" s="15">
        <v>2000</v>
      </c>
      <c r="H350" s="15">
        <v>0</v>
      </c>
      <c r="I350" s="15">
        <v>2000</v>
      </c>
      <c r="J350" s="15">
        <v>2000</v>
      </c>
      <c r="K350" s="15">
        <v>0</v>
      </c>
      <c r="L350" s="8" t="s">
        <v>11386</v>
      </c>
      <c r="M350" s="8" t="s">
        <v>16693</v>
      </c>
      <c r="N350" s="8" t="s">
        <v>17300</v>
      </c>
      <c r="O350" s="8" t="s">
        <v>11388</v>
      </c>
      <c r="P350" s="8" t="s">
        <v>11389</v>
      </c>
      <c r="Q350" s="8" t="s">
        <v>13709</v>
      </c>
      <c r="R350" s="8" t="s">
        <v>13710</v>
      </c>
      <c r="S350" s="8" t="s">
        <v>11754</v>
      </c>
      <c r="T350" s="8" t="s">
        <v>4497</v>
      </c>
      <c r="Y350" s="8" t="s">
        <v>11393</v>
      </c>
      <c r="AA350" s="19">
        <v>44620</v>
      </c>
      <c r="AB350" s="19"/>
      <c r="AC350" s="19"/>
      <c r="AD350" s="19"/>
      <c r="AH350" s="8" t="s">
        <v>11393</v>
      </c>
      <c r="AI350" s="1" t="s">
        <v>11754</v>
      </c>
      <c r="AJ350" s="8" t="s">
        <v>4496</v>
      </c>
      <c r="AK350" s="8" t="s">
        <v>11754</v>
      </c>
      <c r="AL350" s="8" t="s">
        <v>11395</v>
      </c>
      <c r="AM350" s="8" t="s">
        <v>11401</v>
      </c>
      <c r="AN350" s="8" t="s">
        <v>11397</v>
      </c>
      <c r="AO350" s="8">
        <v>1</v>
      </c>
      <c r="AP350" s="8" t="s">
        <v>11442</v>
      </c>
      <c r="AQ350" s="8" t="s">
        <v>16698</v>
      </c>
      <c r="AR350" s="8" t="str">
        <f t="shared" si="5"/>
        <v>Visual Arts</v>
      </c>
    </row>
    <row r="351" spans="1:44" s="8" customFormat="1">
      <c r="A351" s="19">
        <v>44615.610844907402</v>
      </c>
      <c r="B351" s="19">
        <v>44615.610844907402</v>
      </c>
      <c r="C351" s="8" t="s">
        <v>4498</v>
      </c>
      <c r="E351" s="8" t="s">
        <v>5</v>
      </c>
      <c r="G351" s="15">
        <v>2000</v>
      </c>
      <c r="H351" s="15">
        <v>300</v>
      </c>
      <c r="I351" s="15">
        <v>2300</v>
      </c>
      <c r="J351" s="15">
        <v>2300</v>
      </c>
      <c r="K351" s="15">
        <v>0</v>
      </c>
      <c r="L351" s="8" t="s">
        <v>11386</v>
      </c>
      <c r="M351" s="8" t="s">
        <v>16693</v>
      </c>
      <c r="N351" s="8" t="s">
        <v>3109</v>
      </c>
      <c r="O351" s="8" t="s">
        <v>11388</v>
      </c>
      <c r="P351" s="8" t="s">
        <v>11389</v>
      </c>
      <c r="Q351" s="8" t="s">
        <v>12099</v>
      </c>
      <c r="R351" s="8" t="s">
        <v>12100</v>
      </c>
      <c r="S351" s="8" t="s">
        <v>12101</v>
      </c>
      <c r="T351" s="8" t="s">
        <v>3110</v>
      </c>
      <c r="Y351" s="8" t="s">
        <v>11393</v>
      </c>
      <c r="AA351" s="19">
        <v>44641</v>
      </c>
      <c r="AB351" s="19"/>
      <c r="AC351" s="19"/>
      <c r="AD351" s="19"/>
      <c r="AH351" s="8" t="s">
        <v>11393</v>
      </c>
      <c r="AI351" s="1" t="s">
        <v>12101</v>
      </c>
      <c r="AJ351" s="8" t="s">
        <v>4498</v>
      </c>
      <c r="AK351" s="8" t="s">
        <v>12101</v>
      </c>
      <c r="AL351" s="8" t="s">
        <v>11395</v>
      </c>
      <c r="AM351" s="8" t="s">
        <v>11401</v>
      </c>
      <c r="AN351" s="8" t="s">
        <v>11397</v>
      </c>
      <c r="AO351" s="8">
        <v>1</v>
      </c>
      <c r="AP351" s="8" t="s">
        <v>12102</v>
      </c>
      <c r="AQ351" s="8" t="s">
        <v>12102</v>
      </c>
      <c r="AR351" s="8" t="str">
        <f t="shared" si="5"/>
        <v>Literature</v>
      </c>
    </row>
    <row r="352" spans="1:44" s="8" customFormat="1">
      <c r="A352" s="19">
        <v>44615.597372685203</v>
      </c>
      <c r="B352" s="19">
        <v>44615.597372685203</v>
      </c>
      <c r="C352" s="8" t="s">
        <v>4499</v>
      </c>
      <c r="E352" s="8" t="s">
        <v>5</v>
      </c>
      <c r="G352" s="15">
        <v>2000</v>
      </c>
      <c r="H352" s="15">
        <v>0</v>
      </c>
      <c r="I352" s="15">
        <v>2000</v>
      </c>
      <c r="J352" s="15">
        <v>2000</v>
      </c>
      <c r="K352" s="15">
        <v>0</v>
      </c>
      <c r="L352" s="8" t="s">
        <v>11386</v>
      </c>
      <c r="M352" s="8" t="s">
        <v>16693</v>
      </c>
      <c r="N352" s="8" t="s">
        <v>847</v>
      </c>
      <c r="O352" s="8" t="s">
        <v>11388</v>
      </c>
      <c r="P352" s="8" t="s">
        <v>11389</v>
      </c>
      <c r="Q352" s="8" t="s">
        <v>13606</v>
      </c>
      <c r="R352" s="8" t="s">
        <v>13607</v>
      </c>
      <c r="S352" s="8" t="s">
        <v>13608</v>
      </c>
      <c r="T352" s="8" t="s">
        <v>848</v>
      </c>
      <c r="Y352" s="8" t="s">
        <v>11393</v>
      </c>
      <c r="AA352" s="19">
        <v>44620</v>
      </c>
      <c r="AB352" s="19"/>
      <c r="AC352" s="19"/>
      <c r="AD352" s="19"/>
      <c r="AH352" s="8" t="s">
        <v>11393</v>
      </c>
      <c r="AI352" s="1" t="s">
        <v>13609</v>
      </c>
      <c r="AJ352" s="8" t="s">
        <v>4499</v>
      </c>
      <c r="AK352" s="8" t="s">
        <v>13609</v>
      </c>
      <c r="AL352" s="8" t="s">
        <v>11478</v>
      </c>
      <c r="AM352" s="8" t="s">
        <v>11548</v>
      </c>
      <c r="AN352" s="8" t="s">
        <v>11472</v>
      </c>
      <c r="AO352" s="8">
        <v>1</v>
      </c>
      <c r="AP352" s="8" t="s">
        <v>11394</v>
      </c>
      <c r="AQ352" s="8" t="s">
        <v>11394</v>
      </c>
      <c r="AR352" s="8" t="str">
        <f t="shared" si="5"/>
        <v>Music</v>
      </c>
    </row>
    <row r="353" spans="1:44" s="8" customFormat="1">
      <c r="A353" s="19">
        <v>44615.601354166698</v>
      </c>
      <c r="B353" s="19">
        <v>44615.601354166698</v>
      </c>
      <c r="C353" s="8" t="s">
        <v>4500</v>
      </c>
      <c r="E353" s="8" t="s">
        <v>5</v>
      </c>
      <c r="G353" s="15">
        <v>1500</v>
      </c>
      <c r="H353" s="15">
        <v>0</v>
      </c>
      <c r="I353" s="15">
        <v>1500</v>
      </c>
      <c r="J353" s="15">
        <v>1500</v>
      </c>
      <c r="K353" s="15">
        <v>0</v>
      </c>
      <c r="L353" s="8" t="s">
        <v>11386</v>
      </c>
      <c r="M353" s="8" t="s">
        <v>16693</v>
      </c>
      <c r="O353" s="8" t="s">
        <v>11388</v>
      </c>
      <c r="P353" s="8" t="s">
        <v>11389</v>
      </c>
      <c r="Q353" s="8" t="s">
        <v>11487</v>
      </c>
      <c r="R353" s="8" t="s">
        <v>17301</v>
      </c>
      <c r="S353" s="8" t="s">
        <v>17302</v>
      </c>
      <c r="T353" s="8" t="s">
        <v>4501</v>
      </c>
      <c r="Y353" s="8" t="s">
        <v>11393</v>
      </c>
      <c r="AA353" s="19">
        <v>44620</v>
      </c>
      <c r="AB353" s="19"/>
      <c r="AC353" s="19"/>
      <c r="AD353" s="19"/>
      <c r="AH353" s="8" t="s">
        <v>11393</v>
      </c>
      <c r="AI353" s="1" t="s">
        <v>17302</v>
      </c>
      <c r="AJ353" s="8" t="s">
        <v>4500</v>
      </c>
      <c r="AK353" s="8" t="s">
        <v>17302</v>
      </c>
      <c r="AL353" s="8" t="s">
        <v>11395</v>
      </c>
      <c r="AM353" s="8" t="s">
        <v>11483</v>
      </c>
      <c r="AN353" s="8" t="s">
        <v>11397</v>
      </c>
      <c r="AO353" s="8">
        <v>1</v>
      </c>
      <c r="AP353" s="8">
        <v>0</v>
      </c>
      <c r="AQ353" s="8" t="s">
        <v>16698</v>
      </c>
      <c r="AR353" s="8">
        <f t="shared" si="5"/>
        <v>0</v>
      </c>
    </row>
    <row r="354" spans="1:44" s="8" customFormat="1">
      <c r="A354" s="19">
        <v>44615.604467592602</v>
      </c>
      <c r="B354" s="19">
        <v>44615.604467592602</v>
      </c>
      <c r="C354" s="8" t="s">
        <v>4502</v>
      </c>
      <c r="E354" s="8" t="s">
        <v>5</v>
      </c>
      <c r="G354" s="15">
        <v>2000</v>
      </c>
      <c r="H354" s="15">
        <v>0</v>
      </c>
      <c r="I354" s="15">
        <v>2000</v>
      </c>
      <c r="J354" s="15">
        <v>2000</v>
      </c>
      <c r="K354" s="15">
        <v>0</v>
      </c>
      <c r="L354" s="8" t="s">
        <v>11386</v>
      </c>
      <c r="M354" s="8" t="s">
        <v>16693</v>
      </c>
      <c r="O354" s="8" t="s">
        <v>11388</v>
      </c>
      <c r="P354" s="8" t="s">
        <v>11389</v>
      </c>
      <c r="Q354" s="8" t="s">
        <v>17303</v>
      </c>
      <c r="R354" s="8" t="s">
        <v>11959</v>
      </c>
      <c r="S354" s="8" t="s">
        <v>17304</v>
      </c>
      <c r="T354" s="8" t="s">
        <v>4503</v>
      </c>
      <c r="Y354" s="8" t="s">
        <v>11393</v>
      </c>
      <c r="AA354" s="19">
        <v>44620</v>
      </c>
      <c r="AB354" s="19"/>
      <c r="AC354" s="19"/>
      <c r="AD354" s="19"/>
      <c r="AH354" s="8" t="s">
        <v>11393</v>
      </c>
      <c r="AI354" s="1" t="s">
        <v>17304</v>
      </c>
      <c r="AJ354" s="8" t="s">
        <v>4502</v>
      </c>
      <c r="AK354" s="8" t="s">
        <v>17304</v>
      </c>
      <c r="AL354" s="8" t="s">
        <v>11395</v>
      </c>
      <c r="AM354" s="8" t="s">
        <v>11396</v>
      </c>
      <c r="AN354" s="8" t="s">
        <v>11397</v>
      </c>
      <c r="AO354" s="8">
        <v>1</v>
      </c>
      <c r="AP354" s="8">
        <v>0</v>
      </c>
      <c r="AQ354" s="8" t="s">
        <v>16698</v>
      </c>
      <c r="AR354" s="8">
        <f t="shared" si="5"/>
        <v>0</v>
      </c>
    </row>
    <row r="355" spans="1:44" s="8" customFormat="1">
      <c r="A355" s="19">
        <v>44615.598055555602</v>
      </c>
      <c r="B355" s="19">
        <v>44615.598055555602</v>
      </c>
      <c r="C355" s="8" t="s">
        <v>4504</v>
      </c>
      <c r="E355" s="8" t="s">
        <v>5</v>
      </c>
      <c r="G355" s="15">
        <v>2000</v>
      </c>
      <c r="H355" s="15">
        <v>0</v>
      </c>
      <c r="I355" s="15">
        <v>2000</v>
      </c>
      <c r="J355" s="15">
        <v>2000</v>
      </c>
      <c r="K355" s="15">
        <v>0</v>
      </c>
      <c r="L355" s="8" t="s">
        <v>11386</v>
      </c>
      <c r="M355" s="8" t="s">
        <v>16693</v>
      </c>
      <c r="O355" s="8" t="s">
        <v>11388</v>
      </c>
      <c r="P355" s="8" t="s">
        <v>11389</v>
      </c>
      <c r="Q355" s="8" t="s">
        <v>17305</v>
      </c>
      <c r="R355" s="8" t="s">
        <v>17306</v>
      </c>
      <c r="S355" s="8" t="s">
        <v>16122</v>
      </c>
      <c r="T355" s="8" t="s">
        <v>4505</v>
      </c>
      <c r="Y355" s="8" t="s">
        <v>11393</v>
      </c>
      <c r="AA355" s="19">
        <v>44620</v>
      </c>
      <c r="AB355" s="19"/>
      <c r="AC355" s="19"/>
      <c r="AD355" s="19"/>
      <c r="AH355" s="8" t="s">
        <v>11393</v>
      </c>
      <c r="AI355" s="1" t="s">
        <v>16122</v>
      </c>
      <c r="AJ355" s="8" t="s">
        <v>4504</v>
      </c>
      <c r="AK355" s="8" t="s">
        <v>16122</v>
      </c>
      <c r="AL355" s="8" t="s">
        <v>11395</v>
      </c>
      <c r="AM355" s="8" t="s">
        <v>11401</v>
      </c>
      <c r="AN355" s="8" t="s">
        <v>11397</v>
      </c>
      <c r="AO355" s="8">
        <v>1</v>
      </c>
      <c r="AP355" s="8">
        <v>0</v>
      </c>
      <c r="AQ355" s="8" t="s">
        <v>16698</v>
      </c>
      <c r="AR355" s="8">
        <f t="shared" si="5"/>
        <v>0</v>
      </c>
    </row>
    <row r="356" spans="1:44" s="8" customFormat="1">
      <c r="A356" s="19">
        <v>44615.598877314798</v>
      </c>
      <c r="B356" s="19">
        <v>44615.598877314798</v>
      </c>
      <c r="C356" s="8" t="s">
        <v>4506</v>
      </c>
      <c r="E356" s="8" t="s">
        <v>5</v>
      </c>
      <c r="G356" s="15">
        <v>2000</v>
      </c>
      <c r="H356" s="15">
        <v>0</v>
      </c>
      <c r="I356" s="15">
        <v>2000</v>
      </c>
      <c r="J356" s="15">
        <v>2000</v>
      </c>
      <c r="K356" s="15">
        <v>0</v>
      </c>
      <c r="L356" s="8" t="s">
        <v>11386</v>
      </c>
      <c r="M356" s="8" t="s">
        <v>16693</v>
      </c>
      <c r="N356" s="8" t="s">
        <v>17307</v>
      </c>
      <c r="O356" s="8" t="s">
        <v>11388</v>
      </c>
      <c r="P356" s="8" t="s">
        <v>11389</v>
      </c>
      <c r="Q356" s="8" t="s">
        <v>14021</v>
      </c>
      <c r="R356" s="8" t="s">
        <v>17308</v>
      </c>
      <c r="S356" s="8" t="s">
        <v>17309</v>
      </c>
      <c r="T356" s="8" t="s">
        <v>4507</v>
      </c>
      <c r="Y356" s="8" t="s">
        <v>11393</v>
      </c>
      <c r="AA356" s="19">
        <v>44620</v>
      </c>
      <c r="AB356" s="19"/>
      <c r="AC356" s="19"/>
      <c r="AD356" s="19"/>
      <c r="AH356" s="8" t="s">
        <v>11393</v>
      </c>
      <c r="AI356" s="1" t="s">
        <v>17309</v>
      </c>
      <c r="AJ356" s="8" t="s">
        <v>4506</v>
      </c>
      <c r="AK356" s="8" t="s">
        <v>17309</v>
      </c>
      <c r="AL356" s="8" t="s">
        <v>11395</v>
      </c>
      <c r="AM356" s="8" t="s">
        <v>11401</v>
      </c>
      <c r="AN356" s="8" t="s">
        <v>11397</v>
      </c>
      <c r="AO356" s="8">
        <v>1</v>
      </c>
      <c r="AP356" s="8">
        <v>0</v>
      </c>
      <c r="AQ356" s="8">
        <v>0</v>
      </c>
      <c r="AR356" s="8">
        <f t="shared" si="5"/>
        <v>0</v>
      </c>
    </row>
    <row r="357" spans="1:44" s="8" customFormat="1">
      <c r="A357" s="19">
        <v>44615.601041666698</v>
      </c>
      <c r="B357" s="19">
        <v>44615.601041666698</v>
      </c>
      <c r="C357" s="8" t="s">
        <v>4508</v>
      </c>
      <c r="E357" s="8" t="s">
        <v>5</v>
      </c>
      <c r="G357" s="15">
        <v>2000</v>
      </c>
      <c r="H357" s="15">
        <v>0</v>
      </c>
      <c r="I357" s="15">
        <v>2000</v>
      </c>
      <c r="J357" s="15">
        <v>2000</v>
      </c>
      <c r="K357" s="15">
        <v>0</v>
      </c>
      <c r="L357" s="8" t="s">
        <v>11386</v>
      </c>
      <c r="M357" s="8" t="s">
        <v>16693</v>
      </c>
      <c r="N357" s="8" t="s">
        <v>17310</v>
      </c>
      <c r="O357" s="8" t="s">
        <v>11388</v>
      </c>
      <c r="P357" s="8" t="s">
        <v>11389</v>
      </c>
      <c r="Q357" s="8" t="s">
        <v>11847</v>
      </c>
      <c r="R357" s="8" t="s">
        <v>17311</v>
      </c>
      <c r="S357" s="8" t="s">
        <v>16885</v>
      </c>
      <c r="T357" s="8" t="s">
        <v>4509</v>
      </c>
      <c r="Y357" s="8" t="s">
        <v>11393</v>
      </c>
      <c r="AA357" s="19">
        <v>44620</v>
      </c>
      <c r="AB357" s="19"/>
      <c r="AC357" s="19"/>
      <c r="AD357" s="19"/>
      <c r="AH357" s="8" t="s">
        <v>11393</v>
      </c>
      <c r="AI357" s="1" t="s">
        <v>16885</v>
      </c>
      <c r="AJ357" s="8" t="s">
        <v>4508</v>
      </c>
      <c r="AK357" s="8" t="s">
        <v>16885</v>
      </c>
      <c r="AL357" s="8" t="s">
        <v>11582</v>
      </c>
      <c r="AM357" s="8" t="s">
        <v>11583</v>
      </c>
      <c r="AN357" s="8" t="s">
        <v>11422</v>
      </c>
      <c r="AO357" s="8">
        <v>1</v>
      </c>
      <c r="AP357" s="8">
        <v>0</v>
      </c>
      <c r="AQ357" s="8" t="s">
        <v>16698</v>
      </c>
      <c r="AR357" s="8">
        <f t="shared" si="5"/>
        <v>0</v>
      </c>
    </row>
    <row r="358" spans="1:44" s="8" customFormat="1">
      <c r="A358" s="19">
        <v>44615.598182870403</v>
      </c>
      <c r="B358" s="19">
        <v>44615.598182870403</v>
      </c>
      <c r="C358" s="8" t="s">
        <v>4510</v>
      </c>
      <c r="E358" s="8" t="s">
        <v>5</v>
      </c>
      <c r="G358" s="15">
        <v>2000</v>
      </c>
      <c r="H358" s="15">
        <v>0</v>
      </c>
      <c r="I358" s="15">
        <v>2000</v>
      </c>
      <c r="J358" s="15">
        <v>2000</v>
      </c>
      <c r="K358" s="15">
        <v>0</v>
      </c>
      <c r="L358" s="8" t="s">
        <v>11386</v>
      </c>
      <c r="M358" s="8" t="s">
        <v>16693</v>
      </c>
      <c r="N358" s="8" t="s">
        <v>453</v>
      </c>
      <c r="O358" s="8" t="s">
        <v>11388</v>
      </c>
      <c r="P358" s="8" t="s">
        <v>11389</v>
      </c>
      <c r="Q358" s="8" t="s">
        <v>14828</v>
      </c>
      <c r="R358" s="8" t="s">
        <v>12292</v>
      </c>
      <c r="S358" s="8" t="s">
        <v>14829</v>
      </c>
      <c r="T358" s="8" t="s">
        <v>454</v>
      </c>
      <c r="Y358" s="8" t="s">
        <v>11393</v>
      </c>
      <c r="AA358" s="19">
        <v>44620</v>
      </c>
      <c r="AB358" s="19"/>
      <c r="AC358" s="19"/>
      <c r="AD358" s="19"/>
      <c r="AH358" s="8" t="s">
        <v>11393</v>
      </c>
      <c r="AI358" s="1" t="s">
        <v>14829</v>
      </c>
      <c r="AJ358" s="8" t="s">
        <v>4510</v>
      </c>
      <c r="AK358" s="8" t="s">
        <v>14829</v>
      </c>
      <c r="AL358" s="8" t="s">
        <v>11395</v>
      </c>
      <c r="AM358" s="8" t="s">
        <v>11401</v>
      </c>
      <c r="AN358" s="8" t="s">
        <v>11397</v>
      </c>
      <c r="AO358" s="8">
        <v>1</v>
      </c>
      <c r="AP358" s="8" t="s">
        <v>11394</v>
      </c>
      <c r="AQ358" s="8" t="s">
        <v>11394</v>
      </c>
      <c r="AR358" s="8" t="str">
        <f t="shared" si="5"/>
        <v>Music</v>
      </c>
    </row>
    <row r="359" spans="1:44" s="8" customFormat="1">
      <c r="A359" s="19">
        <v>44615.6000347222</v>
      </c>
      <c r="B359" s="19">
        <v>44615.6000347222</v>
      </c>
      <c r="C359" s="8" t="s">
        <v>4511</v>
      </c>
      <c r="E359" s="8" t="s">
        <v>5</v>
      </c>
      <c r="G359" s="15">
        <v>2000</v>
      </c>
      <c r="H359" s="15">
        <v>0</v>
      </c>
      <c r="I359" s="15">
        <v>2000</v>
      </c>
      <c r="J359" s="15">
        <v>2000</v>
      </c>
      <c r="K359" s="15">
        <v>0</v>
      </c>
      <c r="L359" s="8" t="s">
        <v>11386</v>
      </c>
      <c r="M359" s="8" t="s">
        <v>16693</v>
      </c>
      <c r="N359" s="8" t="s">
        <v>2546</v>
      </c>
      <c r="O359" s="8" t="s">
        <v>11388</v>
      </c>
      <c r="P359" s="8" t="s">
        <v>11389</v>
      </c>
      <c r="Q359" s="8" t="s">
        <v>12516</v>
      </c>
      <c r="R359" s="8" t="s">
        <v>11517</v>
      </c>
      <c r="S359" s="8" t="s">
        <v>12517</v>
      </c>
      <c r="T359" s="8" t="s">
        <v>2547</v>
      </c>
      <c r="Y359" s="8" t="s">
        <v>11393</v>
      </c>
      <c r="AA359" s="19">
        <v>44620</v>
      </c>
      <c r="AB359" s="19"/>
      <c r="AC359" s="19"/>
      <c r="AD359" s="19"/>
      <c r="AH359" s="8" t="s">
        <v>11393</v>
      </c>
      <c r="AI359" s="1" t="s">
        <v>12518</v>
      </c>
      <c r="AJ359" s="8" t="s">
        <v>4511</v>
      </c>
      <c r="AK359" s="8" t="s">
        <v>12518</v>
      </c>
      <c r="AL359" s="8" t="s">
        <v>11427</v>
      </c>
      <c r="AM359" s="8" t="s">
        <v>11496</v>
      </c>
      <c r="AN359" s="8" t="s">
        <v>11397</v>
      </c>
      <c r="AO359" s="8">
        <v>1</v>
      </c>
      <c r="AP359" s="8" t="s">
        <v>11394</v>
      </c>
      <c r="AQ359" s="8" t="s">
        <v>11394</v>
      </c>
      <c r="AR359" s="8" t="str">
        <f t="shared" si="5"/>
        <v>Music</v>
      </c>
    </row>
    <row r="360" spans="1:44" s="8" customFormat="1">
      <c r="A360" s="19">
        <v>44615.605659722198</v>
      </c>
      <c r="B360" s="19">
        <v>44615.605659722198</v>
      </c>
      <c r="C360" s="8" t="s">
        <v>4512</v>
      </c>
      <c r="E360" s="8" t="s">
        <v>5</v>
      </c>
      <c r="G360" s="15">
        <v>1000</v>
      </c>
      <c r="H360" s="15">
        <v>0</v>
      </c>
      <c r="I360" s="15">
        <v>1000</v>
      </c>
      <c r="J360" s="15">
        <v>1000</v>
      </c>
      <c r="K360" s="15">
        <v>0</v>
      </c>
      <c r="L360" s="8" t="s">
        <v>11386</v>
      </c>
      <c r="M360" s="8" t="s">
        <v>11387</v>
      </c>
      <c r="N360" s="8" t="s">
        <v>17312</v>
      </c>
      <c r="O360" s="8" t="s">
        <v>11388</v>
      </c>
      <c r="P360" s="8" t="s">
        <v>11389</v>
      </c>
      <c r="Q360" s="8" t="s">
        <v>12545</v>
      </c>
      <c r="R360" s="8" t="s">
        <v>11504</v>
      </c>
      <c r="S360" s="8" t="s">
        <v>17313</v>
      </c>
      <c r="T360" s="8" t="s">
        <v>4513</v>
      </c>
      <c r="Y360" s="8" t="s">
        <v>11393</v>
      </c>
      <c r="AA360" s="19">
        <v>44624</v>
      </c>
      <c r="AB360" s="19"/>
      <c r="AC360" s="19"/>
      <c r="AD360" s="19"/>
      <c r="AH360" s="8" t="s">
        <v>11393</v>
      </c>
      <c r="AI360" s="1" t="s">
        <v>17313</v>
      </c>
      <c r="AJ360" s="8" t="s">
        <v>4512</v>
      </c>
      <c r="AK360" s="8" t="s">
        <v>17313</v>
      </c>
      <c r="AL360" s="8" t="s">
        <v>11395</v>
      </c>
      <c r="AM360" s="8" t="s">
        <v>11405</v>
      </c>
      <c r="AN360" s="8" t="s">
        <v>11397</v>
      </c>
      <c r="AO360" s="8">
        <v>1</v>
      </c>
      <c r="AP360" s="8" t="s">
        <v>16698</v>
      </c>
      <c r="AQ360" s="8">
        <v>0</v>
      </c>
      <c r="AR360" s="8">
        <f t="shared" si="5"/>
        <v>0</v>
      </c>
    </row>
    <row r="361" spans="1:44" s="8" customFormat="1">
      <c r="A361" s="19">
        <v>44615.600405092599</v>
      </c>
      <c r="B361" s="19">
        <v>44615.600405092599</v>
      </c>
      <c r="C361" s="8" t="s">
        <v>4514</v>
      </c>
      <c r="E361" s="8" t="s">
        <v>5</v>
      </c>
      <c r="G361" s="15">
        <v>2000</v>
      </c>
      <c r="H361" s="15">
        <v>0</v>
      </c>
      <c r="I361" s="15">
        <v>2000</v>
      </c>
      <c r="J361" s="15">
        <v>2000</v>
      </c>
      <c r="K361" s="15">
        <v>0</v>
      </c>
      <c r="L361" s="8" t="s">
        <v>11386</v>
      </c>
      <c r="M361" s="8" t="s">
        <v>16693</v>
      </c>
      <c r="N361" s="8" t="s">
        <v>787</v>
      </c>
      <c r="O361" s="8" t="s">
        <v>11388</v>
      </c>
      <c r="P361" s="8" t="s">
        <v>11389</v>
      </c>
      <c r="Q361" s="8" t="s">
        <v>12652</v>
      </c>
      <c r="R361" s="8" t="s">
        <v>15275</v>
      </c>
      <c r="S361" s="8" t="s">
        <v>15276</v>
      </c>
      <c r="T361" s="8" t="s">
        <v>788</v>
      </c>
      <c r="Y361" s="8" t="s">
        <v>11393</v>
      </c>
      <c r="AA361" s="19">
        <v>44620</v>
      </c>
      <c r="AB361" s="19"/>
      <c r="AC361" s="19"/>
      <c r="AD361" s="19"/>
      <c r="AH361" s="8" t="s">
        <v>11393</v>
      </c>
      <c r="AI361" s="1" t="s">
        <v>15276</v>
      </c>
      <c r="AJ361" s="8" t="s">
        <v>4514</v>
      </c>
      <c r="AK361" s="8" t="s">
        <v>15276</v>
      </c>
      <c r="AL361" s="8" t="s">
        <v>11395</v>
      </c>
      <c r="AM361" s="8" t="s">
        <v>11483</v>
      </c>
      <c r="AN361" s="8" t="s">
        <v>11397</v>
      </c>
      <c r="AO361" s="8">
        <v>1</v>
      </c>
      <c r="AP361" s="8" t="s">
        <v>11394</v>
      </c>
      <c r="AQ361" s="8" t="s">
        <v>11394</v>
      </c>
      <c r="AR361" s="8" t="str">
        <f t="shared" si="5"/>
        <v>Music</v>
      </c>
    </row>
    <row r="362" spans="1:44" s="8" customFormat="1">
      <c r="A362" s="19">
        <v>44615.602905092601</v>
      </c>
      <c r="B362" s="19">
        <v>44615.602905092601</v>
      </c>
      <c r="C362" s="8" t="s">
        <v>4515</v>
      </c>
      <c r="E362" s="8" t="s">
        <v>5</v>
      </c>
      <c r="G362" s="15">
        <v>2000</v>
      </c>
      <c r="H362" s="15">
        <v>0</v>
      </c>
      <c r="I362" s="15">
        <v>2000</v>
      </c>
      <c r="J362" s="15">
        <v>2000</v>
      </c>
      <c r="K362" s="15">
        <v>0</v>
      </c>
      <c r="L362" s="8" t="s">
        <v>11386</v>
      </c>
      <c r="M362" s="8" t="s">
        <v>16693</v>
      </c>
      <c r="N362" s="8" t="s">
        <v>17314</v>
      </c>
      <c r="O362" s="8" t="s">
        <v>11388</v>
      </c>
      <c r="P362" s="8" t="s">
        <v>11389</v>
      </c>
      <c r="Q362" s="8" t="s">
        <v>11532</v>
      </c>
      <c r="R362" s="8" t="s">
        <v>16480</v>
      </c>
      <c r="S362" s="8" t="s">
        <v>17315</v>
      </c>
      <c r="T362" s="8" t="s">
        <v>4516</v>
      </c>
      <c r="Y362" s="8" t="s">
        <v>11393</v>
      </c>
      <c r="AA362" s="19">
        <v>44620</v>
      </c>
      <c r="AB362" s="19"/>
      <c r="AC362" s="19"/>
      <c r="AD362" s="19"/>
      <c r="AH362" s="8" t="s">
        <v>11393</v>
      </c>
      <c r="AI362" s="1" t="s">
        <v>17315</v>
      </c>
      <c r="AJ362" s="8" t="s">
        <v>4515</v>
      </c>
      <c r="AK362" s="8" t="s">
        <v>17315</v>
      </c>
      <c r="AL362" s="8" t="s">
        <v>11420</v>
      </c>
      <c r="AM362" s="8" t="s">
        <v>12131</v>
      </c>
      <c r="AN362" s="8" t="s">
        <v>11422</v>
      </c>
      <c r="AO362" s="8">
        <v>1</v>
      </c>
      <c r="AP362" s="8">
        <v>0</v>
      </c>
      <c r="AQ362" s="8">
        <v>0</v>
      </c>
      <c r="AR362" s="8">
        <f t="shared" si="5"/>
        <v>0</v>
      </c>
    </row>
    <row r="363" spans="1:44" s="8" customFormat="1">
      <c r="A363" s="19">
        <v>44615.606122685203</v>
      </c>
      <c r="B363" s="19">
        <v>44615.606122685203</v>
      </c>
      <c r="C363" s="8" t="s">
        <v>4517</v>
      </c>
      <c r="E363" s="8" t="s">
        <v>5</v>
      </c>
      <c r="G363" s="15">
        <v>2000</v>
      </c>
      <c r="H363" s="15">
        <v>0</v>
      </c>
      <c r="I363" s="15">
        <v>2000</v>
      </c>
      <c r="J363" s="15">
        <v>2000</v>
      </c>
      <c r="K363" s="15">
        <v>0</v>
      </c>
      <c r="L363" s="8" t="s">
        <v>11386</v>
      </c>
      <c r="M363" s="8" t="s">
        <v>11387</v>
      </c>
      <c r="N363" s="20"/>
      <c r="O363" s="8" t="s">
        <v>11388</v>
      </c>
      <c r="P363" s="8" t="s">
        <v>11389</v>
      </c>
      <c r="Q363" s="8" t="s">
        <v>12703</v>
      </c>
      <c r="R363" s="8" t="s">
        <v>17316</v>
      </c>
      <c r="S363" s="8" t="s">
        <v>17317</v>
      </c>
      <c r="T363" s="20" t="s">
        <v>4518</v>
      </c>
      <c r="Y363" s="8" t="s">
        <v>11393</v>
      </c>
      <c r="AA363" s="19">
        <v>44629</v>
      </c>
      <c r="AB363" s="19"/>
      <c r="AC363" s="19"/>
      <c r="AD363" s="19"/>
      <c r="AG363" s="8" t="s">
        <v>11587</v>
      </c>
      <c r="AH363" s="8" t="s">
        <v>11393</v>
      </c>
      <c r="AI363" s="1" t="s">
        <v>17317</v>
      </c>
      <c r="AJ363" s="8" t="s">
        <v>4517</v>
      </c>
      <c r="AK363" s="8" t="s">
        <v>17317</v>
      </c>
      <c r="AL363" s="8" t="s">
        <v>11478</v>
      </c>
      <c r="AM363" s="8" t="s">
        <v>11479</v>
      </c>
      <c r="AN363" s="8" t="s">
        <v>11472</v>
      </c>
      <c r="AO363" s="8">
        <v>1</v>
      </c>
      <c r="AP363" s="8" t="s">
        <v>16698</v>
      </c>
      <c r="AQ363" s="8" t="s">
        <v>16698</v>
      </c>
      <c r="AR363" s="8" t="str">
        <f t="shared" si="5"/>
        <v>Other</v>
      </c>
    </row>
    <row r="364" spans="1:44" s="8" customFormat="1">
      <c r="A364" s="19">
        <v>44615.600219907399</v>
      </c>
      <c r="B364" s="19">
        <v>44615.600219907399</v>
      </c>
      <c r="C364" s="8" t="s">
        <v>4519</v>
      </c>
      <c r="E364" s="8" t="s">
        <v>5</v>
      </c>
      <c r="G364" s="15">
        <v>2000</v>
      </c>
      <c r="H364" s="15">
        <v>0</v>
      </c>
      <c r="I364" s="15">
        <v>2000</v>
      </c>
      <c r="J364" s="15">
        <v>2000</v>
      </c>
      <c r="K364" s="15">
        <v>0</v>
      </c>
      <c r="L364" s="8" t="s">
        <v>11386</v>
      </c>
      <c r="M364" s="8" t="s">
        <v>16693</v>
      </c>
      <c r="N364" s="8" t="s">
        <v>17318</v>
      </c>
      <c r="O364" s="8" t="s">
        <v>11388</v>
      </c>
      <c r="P364" s="8" t="s">
        <v>11389</v>
      </c>
      <c r="Q364" s="8" t="s">
        <v>17319</v>
      </c>
      <c r="R364" s="8" t="s">
        <v>17320</v>
      </c>
      <c r="S364" s="8" t="s">
        <v>17321</v>
      </c>
      <c r="T364" s="8" t="s">
        <v>4520</v>
      </c>
      <c r="Y364" s="8" t="s">
        <v>11393</v>
      </c>
      <c r="AA364" s="19">
        <v>44622</v>
      </c>
      <c r="AB364" s="19"/>
      <c r="AC364" s="19"/>
      <c r="AD364" s="19"/>
      <c r="AH364" s="8" t="s">
        <v>11393</v>
      </c>
      <c r="AI364" s="1" t="s">
        <v>17321</v>
      </c>
      <c r="AJ364" s="8" t="s">
        <v>4519</v>
      </c>
      <c r="AK364" s="8" t="s">
        <v>17321</v>
      </c>
      <c r="AL364" s="8" t="s">
        <v>11395</v>
      </c>
      <c r="AM364" s="8" t="s">
        <v>11401</v>
      </c>
      <c r="AN364" s="8" t="s">
        <v>11397</v>
      </c>
      <c r="AO364" s="8">
        <v>1</v>
      </c>
      <c r="AP364" s="8">
        <v>0</v>
      </c>
      <c r="AQ364" s="8">
        <v>0</v>
      </c>
      <c r="AR364" s="8">
        <f t="shared" si="5"/>
        <v>0</v>
      </c>
    </row>
    <row r="365" spans="1:44" s="8" customFormat="1">
      <c r="A365" s="19">
        <v>44615.605231481502</v>
      </c>
      <c r="B365" s="19">
        <v>44615.605231481502</v>
      </c>
      <c r="C365" s="8" t="s">
        <v>4521</v>
      </c>
      <c r="E365" s="8" t="s">
        <v>5</v>
      </c>
      <c r="G365" s="15">
        <v>2000</v>
      </c>
      <c r="H365" s="15">
        <v>0</v>
      </c>
      <c r="I365" s="15">
        <v>2000</v>
      </c>
      <c r="J365" s="15">
        <v>2000</v>
      </c>
      <c r="K365" s="15">
        <v>0</v>
      </c>
      <c r="L365" s="8" t="s">
        <v>11386</v>
      </c>
      <c r="M365" s="8" t="s">
        <v>11387</v>
      </c>
      <c r="N365" s="20"/>
      <c r="O365" s="8" t="s">
        <v>11388</v>
      </c>
      <c r="P365" s="8" t="s">
        <v>11389</v>
      </c>
      <c r="Q365" s="8" t="s">
        <v>14686</v>
      </c>
      <c r="R365" s="8" t="s">
        <v>12216</v>
      </c>
      <c r="S365" s="8" t="s">
        <v>14687</v>
      </c>
      <c r="T365" s="20" t="s">
        <v>4522</v>
      </c>
      <c r="Y365" s="8" t="s">
        <v>11393</v>
      </c>
      <c r="AA365" s="19">
        <v>44622</v>
      </c>
      <c r="AB365" s="19"/>
      <c r="AC365" s="19"/>
      <c r="AD365" s="19"/>
      <c r="AG365" s="8" t="s">
        <v>11394</v>
      </c>
      <c r="AH365" s="8" t="s">
        <v>11393</v>
      </c>
      <c r="AI365" s="1" t="s">
        <v>14688</v>
      </c>
      <c r="AJ365" s="8" t="s">
        <v>4521</v>
      </c>
      <c r="AK365" s="8" t="s">
        <v>14688</v>
      </c>
      <c r="AL365" s="8" t="s">
        <v>11395</v>
      </c>
      <c r="AM365" s="8" t="s">
        <v>11483</v>
      </c>
      <c r="AN365" s="8" t="s">
        <v>11397</v>
      </c>
      <c r="AO365" s="8">
        <v>1</v>
      </c>
      <c r="AP365" s="8" t="s">
        <v>11547</v>
      </c>
      <c r="AQ365" s="8" t="s">
        <v>16698</v>
      </c>
      <c r="AR365" s="8" t="str">
        <f t="shared" si="5"/>
        <v>Music</v>
      </c>
    </row>
    <row r="366" spans="1:44" s="8" customFormat="1">
      <c r="A366" s="19">
        <v>44615.597766203697</v>
      </c>
      <c r="B366" s="19">
        <v>44615.597766203697</v>
      </c>
      <c r="C366" s="8" t="s">
        <v>4523</v>
      </c>
      <c r="E366" s="8" t="s">
        <v>5</v>
      </c>
      <c r="G366" s="15">
        <v>2000</v>
      </c>
      <c r="H366" s="15">
        <v>0</v>
      </c>
      <c r="I366" s="15">
        <v>2000</v>
      </c>
      <c r="J366" s="15">
        <v>2000</v>
      </c>
      <c r="K366" s="15">
        <v>0</v>
      </c>
      <c r="L366" s="8" t="s">
        <v>11386</v>
      </c>
      <c r="M366" s="8" t="s">
        <v>16693</v>
      </c>
      <c r="N366" s="8" t="s">
        <v>17322</v>
      </c>
      <c r="O366" s="8" t="s">
        <v>11388</v>
      </c>
      <c r="P366" s="8" t="s">
        <v>11389</v>
      </c>
      <c r="Q366" s="8" t="s">
        <v>11620</v>
      </c>
      <c r="R366" s="8" t="s">
        <v>11468</v>
      </c>
      <c r="S366" s="8" t="s">
        <v>13621</v>
      </c>
      <c r="T366" s="8" t="s">
        <v>4524</v>
      </c>
      <c r="Y366" s="8" t="s">
        <v>11393</v>
      </c>
      <c r="AA366" s="19">
        <v>44620</v>
      </c>
      <c r="AB366" s="19"/>
      <c r="AC366" s="19"/>
      <c r="AD366" s="19"/>
      <c r="AH366" s="8" t="s">
        <v>11393</v>
      </c>
      <c r="AI366" s="1" t="s">
        <v>13621</v>
      </c>
      <c r="AJ366" s="8" t="s">
        <v>4523</v>
      </c>
      <c r="AK366" s="8" t="s">
        <v>13621</v>
      </c>
      <c r="AL366" s="8" t="s">
        <v>11478</v>
      </c>
      <c r="AM366" s="8" t="s">
        <v>11548</v>
      </c>
      <c r="AN366" s="8" t="s">
        <v>11472</v>
      </c>
      <c r="AO366" s="8">
        <v>1</v>
      </c>
      <c r="AP366" s="8">
        <v>0</v>
      </c>
      <c r="AQ366" s="8">
        <v>0</v>
      </c>
      <c r="AR366" s="8">
        <f t="shared" si="5"/>
        <v>0</v>
      </c>
    </row>
    <row r="367" spans="1:44" s="8" customFormat="1">
      <c r="A367" s="19">
        <v>44615.5988194444</v>
      </c>
      <c r="B367" s="19">
        <v>44615.5988194444</v>
      </c>
      <c r="C367" s="8" t="s">
        <v>4525</v>
      </c>
      <c r="E367" s="8" t="s">
        <v>5</v>
      </c>
      <c r="G367" s="15">
        <v>2000</v>
      </c>
      <c r="H367" s="15">
        <v>0</v>
      </c>
      <c r="I367" s="15">
        <v>2000</v>
      </c>
      <c r="J367" s="15">
        <v>2000</v>
      </c>
      <c r="K367" s="15">
        <v>0</v>
      </c>
      <c r="L367" s="8" t="s">
        <v>11386</v>
      </c>
      <c r="M367" s="8" t="s">
        <v>16693</v>
      </c>
      <c r="N367" s="8" t="s">
        <v>17323</v>
      </c>
      <c r="O367" s="8" t="s">
        <v>11388</v>
      </c>
      <c r="P367" s="8" t="s">
        <v>11389</v>
      </c>
      <c r="Q367" s="8" t="s">
        <v>16859</v>
      </c>
      <c r="R367" s="8" t="s">
        <v>14869</v>
      </c>
      <c r="S367" s="8" t="s">
        <v>17324</v>
      </c>
      <c r="T367" s="8" t="s">
        <v>4526</v>
      </c>
      <c r="Y367" s="8" t="s">
        <v>11393</v>
      </c>
      <c r="AA367" s="19">
        <v>44620</v>
      </c>
      <c r="AB367" s="19"/>
      <c r="AC367" s="19"/>
      <c r="AD367" s="19"/>
      <c r="AH367" s="8" t="s">
        <v>11393</v>
      </c>
      <c r="AI367" s="1" t="s">
        <v>17324</v>
      </c>
      <c r="AJ367" s="8" t="s">
        <v>4525</v>
      </c>
      <c r="AK367" s="8" t="s">
        <v>17324</v>
      </c>
      <c r="AL367" s="8" t="s">
        <v>11478</v>
      </c>
      <c r="AM367" s="8" t="s">
        <v>11479</v>
      </c>
      <c r="AN367" s="8" t="s">
        <v>11472</v>
      </c>
      <c r="AO367" s="8">
        <v>1</v>
      </c>
      <c r="AP367" s="8">
        <v>0</v>
      </c>
      <c r="AQ367" s="8">
        <v>0</v>
      </c>
      <c r="AR367" s="8">
        <f t="shared" si="5"/>
        <v>0</v>
      </c>
    </row>
    <row r="368" spans="1:44" s="8" customFormat="1">
      <c r="A368" s="19">
        <v>44615.609305555598</v>
      </c>
      <c r="B368" s="19">
        <v>44615.609305555598</v>
      </c>
      <c r="C368" s="8" t="s">
        <v>4527</v>
      </c>
      <c r="E368" s="8" t="s">
        <v>5</v>
      </c>
      <c r="G368" s="15">
        <v>2000</v>
      </c>
      <c r="H368" s="15">
        <v>0</v>
      </c>
      <c r="I368" s="15">
        <v>2000</v>
      </c>
      <c r="J368" s="15">
        <v>2000</v>
      </c>
      <c r="K368" s="15">
        <v>0</v>
      </c>
      <c r="L368" s="8" t="s">
        <v>11386</v>
      </c>
      <c r="M368" s="8" t="s">
        <v>16693</v>
      </c>
      <c r="N368" s="8" t="s">
        <v>17325</v>
      </c>
      <c r="O368" s="8" t="s">
        <v>11388</v>
      </c>
      <c r="P368" s="8" t="s">
        <v>11389</v>
      </c>
      <c r="Q368" s="8" t="s">
        <v>11536</v>
      </c>
      <c r="R368" s="8" t="s">
        <v>17326</v>
      </c>
      <c r="S368" s="8" t="s">
        <v>17327</v>
      </c>
      <c r="T368" s="8" t="s">
        <v>4528</v>
      </c>
      <c r="Y368" s="8" t="s">
        <v>11393</v>
      </c>
      <c r="AA368" s="19">
        <v>44620</v>
      </c>
      <c r="AB368" s="19"/>
      <c r="AC368" s="19"/>
      <c r="AD368" s="19"/>
      <c r="AH368" s="8" t="s">
        <v>11393</v>
      </c>
      <c r="AI368" s="1" t="s">
        <v>17327</v>
      </c>
      <c r="AJ368" s="8" t="s">
        <v>4527</v>
      </c>
      <c r="AK368" s="8" t="s">
        <v>17327</v>
      </c>
      <c r="AL368" s="8" t="s">
        <v>12024</v>
      </c>
      <c r="AM368" s="8" t="s">
        <v>11765</v>
      </c>
      <c r="AN368" s="8" t="s">
        <v>11466</v>
      </c>
      <c r="AO368" s="8">
        <v>1</v>
      </c>
      <c r="AP368" s="8">
        <v>0</v>
      </c>
      <c r="AQ368" s="8" t="s">
        <v>16698</v>
      </c>
      <c r="AR368" s="8">
        <f t="shared" si="5"/>
        <v>0</v>
      </c>
    </row>
    <row r="369" spans="1:44" s="8" customFormat="1">
      <c r="A369" s="19">
        <v>44615.598784722199</v>
      </c>
      <c r="B369" s="19">
        <v>44615.598784722199</v>
      </c>
      <c r="C369" s="8" t="s">
        <v>4529</v>
      </c>
      <c r="E369" s="8" t="s">
        <v>5</v>
      </c>
      <c r="G369" s="15">
        <v>2000</v>
      </c>
      <c r="H369" s="15">
        <v>0</v>
      </c>
      <c r="I369" s="15">
        <v>2000</v>
      </c>
      <c r="J369" s="15">
        <v>2000</v>
      </c>
      <c r="K369" s="15">
        <v>0</v>
      </c>
      <c r="L369" s="8" t="s">
        <v>11386</v>
      </c>
      <c r="M369" s="8" t="s">
        <v>11387</v>
      </c>
      <c r="N369" s="8" t="s">
        <v>17328</v>
      </c>
      <c r="O369" s="8" t="s">
        <v>11388</v>
      </c>
      <c r="P369" s="8" t="s">
        <v>11389</v>
      </c>
      <c r="Q369" s="8" t="s">
        <v>16352</v>
      </c>
      <c r="R369" s="8" t="s">
        <v>16823</v>
      </c>
      <c r="S369" s="8" t="s">
        <v>17329</v>
      </c>
      <c r="T369" s="8" t="s">
        <v>4530</v>
      </c>
      <c r="Y369" s="8" t="s">
        <v>11393</v>
      </c>
      <c r="AA369" s="19">
        <v>44624</v>
      </c>
      <c r="AB369" s="19"/>
      <c r="AC369" s="19"/>
      <c r="AD369" s="19"/>
      <c r="AH369" s="8" t="s">
        <v>11393</v>
      </c>
      <c r="AI369" s="1" t="s">
        <v>13535</v>
      </c>
      <c r="AJ369" s="8" t="s">
        <v>4529</v>
      </c>
      <c r="AK369" s="8" t="s">
        <v>13535</v>
      </c>
      <c r="AL369" s="8" t="s">
        <v>11395</v>
      </c>
      <c r="AM369" s="8" t="s">
        <v>11396</v>
      </c>
      <c r="AN369" s="8" t="s">
        <v>11397</v>
      </c>
      <c r="AO369" s="8">
        <v>1</v>
      </c>
      <c r="AP369" s="8">
        <v>0</v>
      </c>
      <c r="AQ369" s="8">
        <v>0</v>
      </c>
      <c r="AR369" s="8">
        <f t="shared" si="5"/>
        <v>0</v>
      </c>
    </row>
    <row r="370" spans="1:44" s="8" customFormat="1">
      <c r="A370" s="19">
        <v>44615.598715277803</v>
      </c>
      <c r="B370" s="19">
        <v>44615.598715277803</v>
      </c>
      <c r="C370" s="8" t="s">
        <v>4531</v>
      </c>
      <c r="E370" s="8" t="s">
        <v>5</v>
      </c>
      <c r="G370" s="15">
        <v>2000</v>
      </c>
      <c r="H370" s="15">
        <v>0</v>
      </c>
      <c r="I370" s="15">
        <v>2000</v>
      </c>
      <c r="J370" s="15">
        <v>2000</v>
      </c>
      <c r="K370" s="15">
        <v>0</v>
      </c>
      <c r="L370" s="8" t="s">
        <v>11386</v>
      </c>
      <c r="M370" s="8" t="s">
        <v>16693</v>
      </c>
      <c r="N370" s="8" t="s">
        <v>17330</v>
      </c>
      <c r="O370" s="8" t="s">
        <v>11388</v>
      </c>
      <c r="P370" s="8" t="s">
        <v>11389</v>
      </c>
      <c r="Q370" s="8" t="s">
        <v>13070</v>
      </c>
      <c r="R370" s="8" t="s">
        <v>12568</v>
      </c>
      <c r="S370" s="8" t="s">
        <v>14791</v>
      </c>
      <c r="T370" s="8" t="s">
        <v>332</v>
      </c>
      <c r="Y370" s="8" t="s">
        <v>11393</v>
      </c>
      <c r="AA370" s="19">
        <v>44620</v>
      </c>
      <c r="AB370" s="19"/>
      <c r="AC370" s="19"/>
      <c r="AD370" s="19"/>
      <c r="AH370" s="8" t="s">
        <v>11393</v>
      </c>
      <c r="AI370" s="1" t="s">
        <v>14791</v>
      </c>
      <c r="AJ370" s="8" t="s">
        <v>4531</v>
      </c>
      <c r="AK370" s="8" t="s">
        <v>14791</v>
      </c>
      <c r="AL370" s="8" t="s">
        <v>11395</v>
      </c>
      <c r="AM370" s="8" t="s">
        <v>11483</v>
      </c>
      <c r="AN370" s="8" t="s">
        <v>11397</v>
      </c>
      <c r="AO370" s="8">
        <v>1</v>
      </c>
      <c r="AP370" s="8" t="s">
        <v>11394</v>
      </c>
      <c r="AQ370" s="8">
        <v>0</v>
      </c>
      <c r="AR370" s="8" t="str">
        <f t="shared" si="5"/>
        <v>Music</v>
      </c>
    </row>
    <row r="371" spans="1:44" s="8" customFormat="1">
      <c r="A371" s="19">
        <v>44615.6012037037</v>
      </c>
      <c r="B371" s="19">
        <v>44615.6012037037</v>
      </c>
      <c r="C371" s="8" t="s">
        <v>4532</v>
      </c>
      <c r="E371" s="8" t="s">
        <v>5</v>
      </c>
      <c r="G371" s="15">
        <v>2000</v>
      </c>
      <c r="H371" s="15">
        <v>0</v>
      </c>
      <c r="I371" s="15">
        <v>2000</v>
      </c>
      <c r="J371" s="15">
        <v>2000</v>
      </c>
      <c r="K371" s="15">
        <v>0</v>
      </c>
      <c r="L371" s="8" t="s">
        <v>11386</v>
      </c>
      <c r="M371" s="8" t="s">
        <v>16693</v>
      </c>
      <c r="N371" s="8" t="s">
        <v>17331</v>
      </c>
      <c r="O371" s="8" t="s">
        <v>11388</v>
      </c>
      <c r="P371" s="8" t="s">
        <v>11389</v>
      </c>
      <c r="Q371" s="8" t="s">
        <v>11630</v>
      </c>
      <c r="R371" s="8" t="s">
        <v>17332</v>
      </c>
      <c r="S371" s="8" t="s">
        <v>17333</v>
      </c>
      <c r="T371" s="8" t="s">
        <v>4533</v>
      </c>
      <c r="Y371" s="8" t="s">
        <v>11393</v>
      </c>
      <c r="AA371" s="19">
        <v>44620</v>
      </c>
      <c r="AB371" s="19"/>
      <c r="AC371" s="19"/>
      <c r="AD371" s="19"/>
      <c r="AH371" s="8" t="s">
        <v>11393</v>
      </c>
      <c r="AI371" s="1" t="s">
        <v>17333</v>
      </c>
      <c r="AJ371" s="8" t="s">
        <v>4532</v>
      </c>
      <c r="AK371" s="8" t="s">
        <v>17333</v>
      </c>
      <c r="AL371" s="8" t="s">
        <v>11478</v>
      </c>
      <c r="AM371" s="8" t="s">
        <v>11543</v>
      </c>
      <c r="AN371" s="8" t="s">
        <v>11472</v>
      </c>
      <c r="AO371" s="8">
        <v>1</v>
      </c>
      <c r="AP371" s="8">
        <v>0</v>
      </c>
      <c r="AQ371" s="8">
        <v>0</v>
      </c>
      <c r="AR371" s="8">
        <f t="shared" si="5"/>
        <v>0</v>
      </c>
    </row>
    <row r="372" spans="1:44" s="8" customFormat="1">
      <c r="A372" s="19">
        <v>44615.599004629599</v>
      </c>
      <c r="B372" s="19">
        <v>44615.599004629599</v>
      </c>
      <c r="C372" s="8" t="s">
        <v>4534</v>
      </c>
      <c r="E372" s="8" t="s">
        <v>5</v>
      </c>
      <c r="G372" s="15">
        <v>2000</v>
      </c>
      <c r="H372" s="15">
        <v>0</v>
      </c>
      <c r="I372" s="15">
        <v>2000</v>
      </c>
      <c r="J372" s="15">
        <v>2000</v>
      </c>
      <c r="K372" s="15">
        <v>0</v>
      </c>
      <c r="L372" s="8" t="s">
        <v>11386</v>
      </c>
      <c r="M372" s="8" t="s">
        <v>16693</v>
      </c>
      <c r="N372" s="8" t="s">
        <v>253</v>
      </c>
      <c r="O372" s="8" t="s">
        <v>11388</v>
      </c>
      <c r="P372" s="8" t="s">
        <v>11389</v>
      </c>
      <c r="Q372" s="8" t="s">
        <v>13704</v>
      </c>
      <c r="R372" s="8" t="s">
        <v>13546</v>
      </c>
      <c r="S372" s="8" t="s">
        <v>13705</v>
      </c>
      <c r="T372" s="8" t="s">
        <v>254</v>
      </c>
      <c r="Y372" s="8" t="s">
        <v>11393</v>
      </c>
      <c r="AA372" s="19">
        <v>44620</v>
      </c>
      <c r="AB372" s="19"/>
      <c r="AC372" s="19"/>
      <c r="AD372" s="19"/>
      <c r="AH372" s="8" t="s">
        <v>11393</v>
      </c>
      <c r="AI372" s="1" t="s">
        <v>13705</v>
      </c>
      <c r="AJ372" s="8" t="s">
        <v>4534</v>
      </c>
      <c r="AK372" s="8" t="s">
        <v>13705</v>
      </c>
      <c r="AL372" s="8" t="s">
        <v>11395</v>
      </c>
      <c r="AM372" s="8" t="s">
        <v>11401</v>
      </c>
      <c r="AN372" s="8" t="s">
        <v>11397</v>
      </c>
      <c r="AO372" s="8">
        <v>1</v>
      </c>
      <c r="AP372" s="8" t="s">
        <v>11394</v>
      </c>
      <c r="AQ372" s="8" t="s">
        <v>11394</v>
      </c>
      <c r="AR372" s="8" t="str">
        <f t="shared" si="5"/>
        <v>Music</v>
      </c>
    </row>
    <row r="373" spans="1:44" s="8" customFormat="1">
      <c r="A373" s="19">
        <v>44615.603506944397</v>
      </c>
      <c r="B373" s="19">
        <v>44615.603506944397</v>
      </c>
      <c r="C373" s="8" t="s">
        <v>4535</v>
      </c>
      <c r="E373" s="8" t="s">
        <v>5</v>
      </c>
      <c r="G373" s="15">
        <v>2000</v>
      </c>
      <c r="H373" s="15">
        <v>0</v>
      </c>
      <c r="I373" s="15">
        <v>2000</v>
      </c>
      <c r="J373" s="15">
        <v>2000</v>
      </c>
      <c r="K373" s="15">
        <v>0</v>
      </c>
      <c r="L373" s="8" t="s">
        <v>11386</v>
      </c>
      <c r="M373" s="8" t="s">
        <v>11387</v>
      </c>
      <c r="N373" s="20"/>
      <c r="O373" s="8" t="s">
        <v>11388</v>
      </c>
      <c r="P373" s="8" t="s">
        <v>11389</v>
      </c>
      <c r="Q373" s="8" t="s">
        <v>17334</v>
      </c>
      <c r="R373" s="8" t="s">
        <v>13082</v>
      </c>
      <c r="S373" s="8" t="s">
        <v>17335</v>
      </c>
      <c r="T373" s="20" t="s">
        <v>4536</v>
      </c>
      <c r="Y373" s="8" t="s">
        <v>11393</v>
      </c>
      <c r="AA373" s="19">
        <v>44627</v>
      </c>
      <c r="AB373" s="19"/>
      <c r="AC373" s="19"/>
      <c r="AD373" s="19"/>
      <c r="AG373" s="8" t="s">
        <v>11419</v>
      </c>
      <c r="AH373" s="8" t="s">
        <v>11393</v>
      </c>
      <c r="AI373" s="1" t="s">
        <v>17335</v>
      </c>
      <c r="AJ373" s="8" t="s">
        <v>4535</v>
      </c>
      <c r="AK373" s="8" t="s">
        <v>17335</v>
      </c>
      <c r="AL373" s="8" t="s">
        <v>11478</v>
      </c>
      <c r="AM373" s="8" t="s">
        <v>11588</v>
      </c>
      <c r="AN373" s="8" t="s">
        <v>11472</v>
      </c>
      <c r="AO373" s="8">
        <v>1</v>
      </c>
      <c r="AP373" s="8" t="s">
        <v>16698</v>
      </c>
      <c r="AQ373" s="8" t="s">
        <v>16698</v>
      </c>
      <c r="AR373" s="8" t="str">
        <f t="shared" si="5"/>
        <v>Socially Engaged Practice</v>
      </c>
    </row>
    <row r="374" spans="1:44" s="8" customFormat="1">
      <c r="A374" s="19">
        <v>44615.614027777803</v>
      </c>
      <c r="B374" s="19">
        <v>44615.614027777803</v>
      </c>
      <c r="C374" s="8" t="s">
        <v>4537</v>
      </c>
      <c r="E374" s="8" t="s">
        <v>5</v>
      </c>
      <c r="G374" s="15">
        <v>2000</v>
      </c>
      <c r="H374" s="15">
        <v>0</v>
      </c>
      <c r="I374" s="15">
        <v>2000</v>
      </c>
      <c r="J374" s="15">
        <v>2000</v>
      </c>
      <c r="K374" s="15">
        <v>0</v>
      </c>
      <c r="L374" s="8" t="s">
        <v>11386</v>
      </c>
      <c r="M374" s="8" t="s">
        <v>16693</v>
      </c>
      <c r="O374" s="8" t="s">
        <v>11388</v>
      </c>
      <c r="P374" s="8" t="s">
        <v>11389</v>
      </c>
      <c r="Q374" s="8" t="s">
        <v>13496</v>
      </c>
      <c r="R374" s="8" t="s">
        <v>13169</v>
      </c>
      <c r="S374" s="8" t="s">
        <v>17336</v>
      </c>
      <c r="T374" s="8" t="s">
        <v>4538</v>
      </c>
      <c r="Y374" s="8" t="s">
        <v>11393</v>
      </c>
      <c r="AA374" s="19">
        <v>44620</v>
      </c>
      <c r="AB374" s="19"/>
      <c r="AC374" s="19"/>
      <c r="AD374" s="19"/>
      <c r="AH374" s="8" t="s">
        <v>11393</v>
      </c>
      <c r="AI374" s="1" t="s">
        <v>17336</v>
      </c>
      <c r="AJ374" s="8" t="s">
        <v>4537</v>
      </c>
      <c r="AK374" s="8" t="s">
        <v>17336</v>
      </c>
      <c r="AL374" s="8" t="s">
        <v>11559</v>
      </c>
      <c r="AM374" s="8" t="s">
        <v>11568</v>
      </c>
      <c r="AN374" s="8" t="s">
        <v>11466</v>
      </c>
      <c r="AO374" s="8">
        <v>1</v>
      </c>
      <c r="AP374" s="8">
        <v>0</v>
      </c>
      <c r="AQ374" s="8" t="s">
        <v>16698</v>
      </c>
      <c r="AR374" s="8">
        <f t="shared" si="5"/>
        <v>0</v>
      </c>
    </row>
    <row r="375" spans="1:44" s="8" customFormat="1">
      <c r="A375" s="19">
        <v>44615.599050925899</v>
      </c>
      <c r="B375" s="19">
        <v>44615.599050925899</v>
      </c>
      <c r="C375" s="8" t="s">
        <v>4539</v>
      </c>
      <c r="E375" s="8" t="s">
        <v>5</v>
      </c>
      <c r="G375" s="15">
        <v>1800</v>
      </c>
      <c r="H375" s="15">
        <v>0</v>
      </c>
      <c r="I375" s="15">
        <v>1800</v>
      </c>
      <c r="J375" s="15">
        <v>1800</v>
      </c>
      <c r="K375" s="15">
        <v>0</v>
      </c>
      <c r="L375" s="8" t="s">
        <v>11386</v>
      </c>
      <c r="M375" s="8" t="s">
        <v>16693</v>
      </c>
      <c r="N375" s="8" t="s">
        <v>2803</v>
      </c>
      <c r="O375" s="8" t="s">
        <v>11388</v>
      </c>
      <c r="P375" s="8" t="s">
        <v>11389</v>
      </c>
      <c r="Q375" s="8" t="s">
        <v>11536</v>
      </c>
      <c r="R375" s="8" t="s">
        <v>12044</v>
      </c>
      <c r="S375" s="8" t="s">
        <v>12045</v>
      </c>
      <c r="T375" s="8" t="s">
        <v>2804</v>
      </c>
      <c r="Y375" s="8" t="s">
        <v>11393</v>
      </c>
      <c r="AA375" s="19">
        <v>44620</v>
      </c>
      <c r="AB375" s="19"/>
      <c r="AC375" s="19"/>
      <c r="AD375" s="19"/>
      <c r="AH375" s="8" t="s">
        <v>11393</v>
      </c>
      <c r="AI375" s="1" t="s">
        <v>12045</v>
      </c>
      <c r="AJ375" s="8" t="s">
        <v>4539</v>
      </c>
      <c r="AK375" s="8" t="s">
        <v>12045</v>
      </c>
      <c r="AL375" s="8" t="s">
        <v>11395</v>
      </c>
      <c r="AM375" s="8" t="s">
        <v>11401</v>
      </c>
      <c r="AN375" s="8" t="s">
        <v>11397</v>
      </c>
      <c r="AO375" s="8">
        <v>1</v>
      </c>
      <c r="AP375" s="8" t="s">
        <v>11394</v>
      </c>
      <c r="AQ375" s="8" t="s">
        <v>11394</v>
      </c>
      <c r="AR375" s="8" t="str">
        <f t="shared" si="5"/>
        <v>Music</v>
      </c>
    </row>
    <row r="376" spans="1:44" s="8" customFormat="1">
      <c r="A376" s="19">
        <v>44615.599884259304</v>
      </c>
      <c r="B376" s="19">
        <v>44615.599884259304</v>
      </c>
      <c r="C376" s="8" t="s">
        <v>4540</v>
      </c>
      <c r="E376" s="8" t="s">
        <v>5</v>
      </c>
      <c r="G376" s="15">
        <v>1500</v>
      </c>
      <c r="H376" s="15">
        <v>0</v>
      </c>
      <c r="I376" s="15">
        <v>1500</v>
      </c>
      <c r="J376" s="15">
        <v>1500</v>
      </c>
      <c r="K376" s="15">
        <v>0</v>
      </c>
      <c r="L376" s="8" t="s">
        <v>11386</v>
      </c>
      <c r="M376" s="8" t="s">
        <v>11387</v>
      </c>
      <c r="N376" s="8" t="s">
        <v>17337</v>
      </c>
      <c r="O376" s="8" t="s">
        <v>11388</v>
      </c>
      <c r="P376" s="8" t="s">
        <v>11389</v>
      </c>
      <c r="Q376" s="8" t="s">
        <v>12361</v>
      </c>
      <c r="R376" s="8" t="s">
        <v>11468</v>
      </c>
      <c r="S376" s="8" t="s">
        <v>12869</v>
      </c>
      <c r="T376" s="8" t="s">
        <v>4541</v>
      </c>
      <c r="Y376" s="8" t="s">
        <v>11393</v>
      </c>
      <c r="AA376" s="19">
        <v>44624</v>
      </c>
      <c r="AB376" s="19"/>
      <c r="AC376" s="19"/>
      <c r="AD376" s="19"/>
      <c r="AH376" s="8" t="s">
        <v>11393</v>
      </c>
      <c r="AI376" s="1" t="s">
        <v>12869</v>
      </c>
      <c r="AJ376" s="8" t="s">
        <v>4540</v>
      </c>
      <c r="AK376" s="8" t="s">
        <v>12869</v>
      </c>
      <c r="AL376" s="8" t="s">
        <v>11395</v>
      </c>
      <c r="AM376" s="8" t="s">
        <v>11483</v>
      </c>
      <c r="AN376" s="8" t="s">
        <v>11397</v>
      </c>
      <c r="AO376" s="8">
        <v>1</v>
      </c>
      <c r="AP376" s="8">
        <v>0</v>
      </c>
      <c r="AQ376" s="8">
        <v>0</v>
      </c>
      <c r="AR376" s="8">
        <f t="shared" si="5"/>
        <v>0</v>
      </c>
    </row>
    <row r="377" spans="1:44" s="8" customFormat="1">
      <c r="A377" s="19">
        <v>44615.610370370399</v>
      </c>
      <c r="B377" s="19">
        <v>44615.610358796301</v>
      </c>
      <c r="C377" s="8" t="s">
        <v>4542</v>
      </c>
      <c r="E377" s="8" t="s">
        <v>5</v>
      </c>
      <c r="G377" s="15">
        <v>2000</v>
      </c>
      <c r="H377" s="15">
        <v>0</v>
      </c>
      <c r="I377" s="15">
        <v>2000</v>
      </c>
      <c r="J377" s="15">
        <v>2000</v>
      </c>
      <c r="K377" s="15">
        <v>0</v>
      </c>
      <c r="L377" s="8" t="s">
        <v>11386</v>
      </c>
      <c r="M377" s="8" t="s">
        <v>16693</v>
      </c>
      <c r="N377" s="8" t="s">
        <v>17338</v>
      </c>
      <c r="O377" s="8" t="s">
        <v>11388</v>
      </c>
      <c r="P377" s="8" t="s">
        <v>11389</v>
      </c>
      <c r="Q377" s="8" t="s">
        <v>12134</v>
      </c>
      <c r="R377" s="8" t="s">
        <v>17339</v>
      </c>
      <c r="S377" s="8" t="s">
        <v>17340</v>
      </c>
      <c r="T377" s="8" t="s">
        <v>4543</v>
      </c>
      <c r="Y377" s="8" t="s">
        <v>11393</v>
      </c>
      <c r="AA377" s="19">
        <v>44620</v>
      </c>
      <c r="AB377" s="19"/>
      <c r="AC377" s="19"/>
      <c r="AD377" s="19"/>
      <c r="AH377" s="8" t="s">
        <v>11393</v>
      </c>
      <c r="AI377" s="1" t="s">
        <v>17340</v>
      </c>
      <c r="AJ377" s="8" t="s">
        <v>4542</v>
      </c>
      <c r="AK377" s="8" t="s">
        <v>17340</v>
      </c>
      <c r="AL377" s="8" t="s">
        <v>11395</v>
      </c>
      <c r="AM377" s="8" t="s">
        <v>11483</v>
      </c>
      <c r="AN377" s="8" t="s">
        <v>11397</v>
      </c>
      <c r="AO377" s="8">
        <v>1</v>
      </c>
      <c r="AP377" s="8">
        <v>0</v>
      </c>
      <c r="AQ377" s="8">
        <v>0</v>
      </c>
      <c r="AR377" s="8">
        <f t="shared" si="5"/>
        <v>0</v>
      </c>
    </row>
    <row r="378" spans="1:44" s="8" customFormat="1">
      <c r="A378" s="19">
        <v>44615.599756944401</v>
      </c>
      <c r="B378" s="19">
        <v>44615.599756944401</v>
      </c>
      <c r="C378" s="8" t="s">
        <v>4544</v>
      </c>
      <c r="E378" s="8" t="s">
        <v>5</v>
      </c>
      <c r="G378" s="15">
        <v>2000</v>
      </c>
      <c r="H378" s="15">
        <v>0</v>
      </c>
      <c r="I378" s="15">
        <v>2000</v>
      </c>
      <c r="J378" s="15">
        <v>2000</v>
      </c>
      <c r="K378" s="15">
        <v>0</v>
      </c>
      <c r="L378" s="8" t="s">
        <v>11386</v>
      </c>
      <c r="M378" s="8" t="s">
        <v>16693</v>
      </c>
      <c r="N378" s="8" t="s">
        <v>17341</v>
      </c>
      <c r="O378" s="8" t="s">
        <v>11388</v>
      </c>
      <c r="P378" s="8" t="s">
        <v>11389</v>
      </c>
      <c r="Q378" s="8" t="s">
        <v>13583</v>
      </c>
      <c r="R378" s="8" t="s">
        <v>13584</v>
      </c>
      <c r="S378" s="8" t="s">
        <v>13585</v>
      </c>
      <c r="T378" s="8" t="s">
        <v>546</v>
      </c>
      <c r="Y378" s="8" t="s">
        <v>11393</v>
      </c>
      <c r="AA378" s="19">
        <v>44620</v>
      </c>
      <c r="AB378" s="19"/>
      <c r="AC378" s="19"/>
      <c r="AD378" s="19"/>
      <c r="AH378" s="8" t="s">
        <v>11393</v>
      </c>
      <c r="AI378" s="1" t="s">
        <v>13585</v>
      </c>
      <c r="AJ378" s="8" t="s">
        <v>4544</v>
      </c>
      <c r="AK378" s="8" t="s">
        <v>13585</v>
      </c>
      <c r="AL378" s="8" t="s">
        <v>11490</v>
      </c>
      <c r="AM378" s="8" t="s">
        <v>12001</v>
      </c>
      <c r="AN378" s="8" t="s">
        <v>11422</v>
      </c>
      <c r="AO378" s="8">
        <v>1</v>
      </c>
      <c r="AP378" s="8" t="s">
        <v>11547</v>
      </c>
      <c r="AQ378" s="8">
        <v>0</v>
      </c>
      <c r="AR378" s="8" t="str">
        <f t="shared" si="5"/>
        <v>Theatre</v>
      </c>
    </row>
    <row r="379" spans="1:44" s="8" customFormat="1">
      <c r="A379" s="19">
        <v>44615.601944444403</v>
      </c>
      <c r="B379" s="19">
        <v>44615.601944444403</v>
      </c>
      <c r="C379" s="8" t="s">
        <v>4545</v>
      </c>
      <c r="E379" s="8" t="s">
        <v>5</v>
      </c>
      <c r="G379" s="15">
        <v>2000</v>
      </c>
      <c r="H379" s="15">
        <v>0</v>
      </c>
      <c r="I379" s="15">
        <v>2000</v>
      </c>
      <c r="J379" s="15">
        <v>2000</v>
      </c>
      <c r="K379" s="15">
        <v>0</v>
      </c>
      <c r="L379" s="8" t="s">
        <v>11386</v>
      </c>
      <c r="M379" s="8" t="s">
        <v>16693</v>
      </c>
      <c r="N379" s="8" t="s">
        <v>17342</v>
      </c>
      <c r="O379" s="8" t="s">
        <v>11388</v>
      </c>
      <c r="P379" s="8" t="s">
        <v>11389</v>
      </c>
      <c r="Q379" s="8" t="s">
        <v>11536</v>
      </c>
      <c r="R379" s="8" t="s">
        <v>12602</v>
      </c>
      <c r="S379" s="8" t="s">
        <v>17343</v>
      </c>
      <c r="T379" s="8" t="s">
        <v>4546</v>
      </c>
      <c r="Y379" s="8" t="s">
        <v>11393</v>
      </c>
      <c r="AA379" s="19">
        <v>44620</v>
      </c>
      <c r="AB379" s="19"/>
      <c r="AC379" s="19"/>
      <c r="AD379" s="19"/>
      <c r="AH379" s="8" t="s">
        <v>11393</v>
      </c>
      <c r="AI379" s="1" t="s">
        <v>17343</v>
      </c>
      <c r="AJ379" s="8" t="s">
        <v>4545</v>
      </c>
      <c r="AK379" s="8" t="s">
        <v>17343</v>
      </c>
      <c r="AL379" s="8" t="s">
        <v>11395</v>
      </c>
      <c r="AM379" s="8" t="s">
        <v>11396</v>
      </c>
      <c r="AN379" s="8" t="s">
        <v>11397</v>
      </c>
      <c r="AO379" s="8">
        <v>1</v>
      </c>
      <c r="AP379" s="8">
        <v>0</v>
      </c>
      <c r="AQ379" s="8">
        <v>0</v>
      </c>
      <c r="AR379" s="8">
        <f t="shared" si="5"/>
        <v>0</v>
      </c>
    </row>
    <row r="380" spans="1:44" s="8" customFormat="1">
      <c r="A380" s="19">
        <v>44615.605127314797</v>
      </c>
      <c r="B380" s="19">
        <v>44615.605127314797</v>
      </c>
      <c r="C380" s="8" t="s">
        <v>4547</v>
      </c>
      <c r="E380" s="8" t="s">
        <v>5</v>
      </c>
      <c r="G380" s="15">
        <v>2000</v>
      </c>
      <c r="H380" s="15">
        <v>0</v>
      </c>
      <c r="I380" s="15">
        <v>2000</v>
      </c>
      <c r="J380" s="15">
        <v>2000</v>
      </c>
      <c r="K380" s="15">
        <v>0</v>
      </c>
      <c r="L380" s="8" t="s">
        <v>11386</v>
      </c>
      <c r="M380" s="8" t="s">
        <v>16693</v>
      </c>
      <c r="N380" s="8" t="s">
        <v>17344</v>
      </c>
      <c r="O380" s="8" t="s">
        <v>11388</v>
      </c>
      <c r="P380" s="8" t="s">
        <v>11389</v>
      </c>
      <c r="Q380" s="8" t="s">
        <v>17345</v>
      </c>
      <c r="R380" s="8" t="s">
        <v>17346</v>
      </c>
      <c r="S380" s="8" t="s">
        <v>15145</v>
      </c>
      <c r="T380" s="8" t="s">
        <v>4548</v>
      </c>
      <c r="Y380" s="8" t="s">
        <v>11393</v>
      </c>
      <c r="AA380" s="19">
        <v>44620</v>
      </c>
      <c r="AB380" s="19"/>
      <c r="AC380" s="19"/>
      <c r="AD380" s="19"/>
      <c r="AH380" s="8" t="s">
        <v>11393</v>
      </c>
      <c r="AI380" s="1" t="s">
        <v>15145</v>
      </c>
      <c r="AJ380" s="8" t="s">
        <v>4547</v>
      </c>
      <c r="AK380" s="8" t="s">
        <v>15145</v>
      </c>
      <c r="AL380" s="8" t="s">
        <v>11395</v>
      </c>
      <c r="AM380" s="8" t="s">
        <v>11401</v>
      </c>
      <c r="AN380" s="8" t="s">
        <v>11397</v>
      </c>
      <c r="AO380" s="8">
        <v>1</v>
      </c>
      <c r="AP380" s="8">
        <v>0</v>
      </c>
      <c r="AQ380" s="8">
        <v>0</v>
      </c>
      <c r="AR380" s="8">
        <f t="shared" si="5"/>
        <v>0</v>
      </c>
    </row>
    <row r="381" spans="1:44" s="8" customFormat="1">
      <c r="A381" s="19">
        <v>44615.605324074102</v>
      </c>
      <c r="B381" s="19">
        <v>44615.605324074102</v>
      </c>
      <c r="C381" s="8" t="s">
        <v>4549</v>
      </c>
      <c r="E381" s="8" t="s">
        <v>5</v>
      </c>
      <c r="G381" s="15">
        <v>2000</v>
      </c>
      <c r="H381" s="15">
        <v>0</v>
      </c>
      <c r="I381" s="15">
        <v>2000</v>
      </c>
      <c r="J381" s="15">
        <v>2000</v>
      </c>
      <c r="K381" s="15">
        <v>0</v>
      </c>
      <c r="L381" s="8" t="s">
        <v>11386</v>
      </c>
      <c r="M381" s="8" t="s">
        <v>11387</v>
      </c>
      <c r="N381" s="20"/>
      <c r="O381" s="8" t="s">
        <v>11388</v>
      </c>
      <c r="P381" s="8" t="s">
        <v>11389</v>
      </c>
      <c r="Q381" s="8" t="s">
        <v>17347</v>
      </c>
      <c r="R381" s="8" t="s">
        <v>17348</v>
      </c>
      <c r="S381" s="8" t="s">
        <v>17111</v>
      </c>
      <c r="T381" s="20" t="s">
        <v>4550</v>
      </c>
      <c r="Y381" s="8" t="s">
        <v>11393</v>
      </c>
      <c r="AA381" s="19">
        <v>44630</v>
      </c>
      <c r="AB381" s="19"/>
      <c r="AC381" s="19"/>
      <c r="AD381" s="19"/>
      <c r="AG381" s="8" t="s">
        <v>12000</v>
      </c>
      <c r="AH381" s="8" t="s">
        <v>11393</v>
      </c>
      <c r="AI381" s="1" t="s">
        <v>17111</v>
      </c>
      <c r="AJ381" s="8" t="s">
        <v>4549</v>
      </c>
      <c r="AK381" s="8" t="s">
        <v>17111</v>
      </c>
      <c r="AL381" s="8" t="s">
        <v>11395</v>
      </c>
      <c r="AM381" s="8" t="s">
        <v>11401</v>
      </c>
      <c r="AN381" s="8" t="s">
        <v>11397</v>
      </c>
      <c r="AO381" s="8">
        <v>1</v>
      </c>
      <c r="AP381" s="8">
        <v>0</v>
      </c>
      <c r="AQ381" s="8" t="s">
        <v>16698</v>
      </c>
      <c r="AR381" s="8" t="str">
        <f t="shared" si="5"/>
        <v>Crafts</v>
      </c>
    </row>
    <row r="382" spans="1:44" s="8" customFormat="1">
      <c r="A382" s="19">
        <v>44615.598356481503</v>
      </c>
      <c r="B382" s="19">
        <v>44615.598344907397</v>
      </c>
      <c r="C382" s="8" t="s">
        <v>4551</v>
      </c>
      <c r="E382" s="8" t="s">
        <v>5</v>
      </c>
      <c r="G382" s="15">
        <v>1750</v>
      </c>
      <c r="H382" s="15">
        <v>0</v>
      </c>
      <c r="I382" s="15">
        <v>1750</v>
      </c>
      <c r="J382" s="15">
        <v>1750</v>
      </c>
      <c r="K382" s="15">
        <v>0</v>
      </c>
      <c r="L382" s="8" t="s">
        <v>11386</v>
      </c>
      <c r="M382" s="8" t="s">
        <v>16693</v>
      </c>
      <c r="N382" s="8" t="s">
        <v>17349</v>
      </c>
      <c r="O382" s="8" t="s">
        <v>11388</v>
      </c>
      <c r="P382" s="8" t="s">
        <v>11389</v>
      </c>
      <c r="Q382" s="8" t="s">
        <v>17350</v>
      </c>
      <c r="R382" s="8" t="s">
        <v>13466</v>
      </c>
      <c r="S382" s="8" t="s">
        <v>17351</v>
      </c>
      <c r="T382" s="8" t="s">
        <v>4552</v>
      </c>
      <c r="Y382" s="8" t="s">
        <v>11393</v>
      </c>
      <c r="AA382" s="19">
        <v>44620</v>
      </c>
      <c r="AB382" s="19"/>
      <c r="AC382" s="19"/>
      <c r="AD382" s="19"/>
      <c r="AH382" s="8" t="s">
        <v>11393</v>
      </c>
      <c r="AI382" s="1" t="s">
        <v>17352</v>
      </c>
      <c r="AJ382" s="8" t="s">
        <v>4551</v>
      </c>
      <c r="AK382" s="8" t="s">
        <v>17352</v>
      </c>
      <c r="AL382" s="8" t="s">
        <v>11395</v>
      </c>
      <c r="AM382" s="8" t="s">
        <v>11483</v>
      </c>
      <c r="AN382" s="8" t="s">
        <v>11397</v>
      </c>
      <c r="AO382" s="8">
        <v>1</v>
      </c>
      <c r="AP382" s="8">
        <v>0</v>
      </c>
      <c r="AQ382" s="8">
        <v>0</v>
      </c>
      <c r="AR382" s="8">
        <f t="shared" si="5"/>
        <v>0</v>
      </c>
    </row>
    <row r="383" spans="1:44" s="8" customFormat="1">
      <c r="A383" s="19">
        <v>44615.598159722198</v>
      </c>
      <c r="B383" s="19">
        <v>44615.598159722198</v>
      </c>
      <c r="C383" s="8" t="s">
        <v>4553</v>
      </c>
      <c r="E383" s="8" t="s">
        <v>5</v>
      </c>
      <c r="G383" s="15">
        <v>2000</v>
      </c>
      <c r="H383" s="15">
        <v>0</v>
      </c>
      <c r="I383" s="15">
        <v>2000</v>
      </c>
      <c r="J383" s="15">
        <v>2000</v>
      </c>
      <c r="K383" s="15">
        <v>0</v>
      </c>
      <c r="L383" s="8" t="s">
        <v>11386</v>
      </c>
      <c r="M383" s="8" t="s">
        <v>16693</v>
      </c>
      <c r="N383" s="8" t="s">
        <v>17353</v>
      </c>
      <c r="O383" s="8" t="s">
        <v>11388</v>
      </c>
      <c r="P383" s="8" t="s">
        <v>11389</v>
      </c>
      <c r="Q383" s="8" t="s">
        <v>12732</v>
      </c>
      <c r="R383" s="8" t="s">
        <v>17354</v>
      </c>
      <c r="S383" s="8" t="s">
        <v>17355</v>
      </c>
      <c r="T383" s="8" t="s">
        <v>4554</v>
      </c>
      <c r="Y383" s="8" t="s">
        <v>11393</v>
      </c>
      <c r="AA383" s="19">
        <v>44620</v>
      </c>
      <c r="AB383" s="19"/>
      <c r="AC383" s="19"/>
      <c r="AD383" s="19"/>
      <c r="AH383" s="8" t="s">
        <v>11393</v>
      </c>
      <c r="AI383" s="1" t="s">
        <v>17355</v>
      </c>
      <c r="AJ383" s="8" t="s">
        <v>4553</v>
      </c>
      <c r="AK383" s="8" t="s">
        <v>17355</v>
      </c>
      <c r="AL383" s="8" t="s">
        <v>11523</v>
      </c>
      <c r="AM383" s="8" t="s">
        <v>11751</v>
      </c>
      <c r="AN383" s="8" t="s">
        <v>11429</v>
      </c>
      <c r="AO383" s="8">
        <v>1</v>
      </c>
      <c r="AP383" s="8">
        <v>0</v>
      </c>
      <c r="AQ383" s="8">
        <v>0</v>
      </c>
      <c r="AR383" s="8">
        <f t="shared" si="5"/>
        <v>0</v>
      </c>
    </row>
    <row r="384" spans="1:44" s="8" customFormat="1">
      <c r="A384" s="19">
        <v>44615.599641203698</v>
      </c>
      <c r="B384" s="19">
        <v>44615.599641203698</v>
      </c>
      <c r="C384" s="8" t="s">
        <v>4555</v>
      </c>
      <c r="E384" s="8" t="s">
        <v>5</v>
      </c>
      <c r="G384" s="15">
        <v>2000</v>
      </c>
      <c r="H384" s="15">
        <v>0</v>
      </c>
      <c r="I384" s="15">
        <v>2000</v>
      </c>
      <c r="J384" s="15">
        <v>2000</v>
      </c>
      <c r="K384" s="15">
        <v>0</v>
      </c>
      <c r="L384" s="8" t="s">
        <v>11386</v>
      </c>
      <c r="M384" s="8" t="s">
        <v>16693</v>
      </c>
      <c r="N384" s="8" t="s">
        <v>17356</v>
      </c>
      <c r="O384" s="8" t="s">
        <v>11388</v>
      </c>
      <c r="P384" s="8" t="s">
        <v>11389</v>
      </c>
      <c r="Q384" s="8" t="s">
        <v>11536</v>
      </c>
      <c r="R384" s="8" t="s">
        <v>17357</v>
      </c>
      <c r="S384" s="8" t="s">
        <v>17358</v>
      </c>
      <c r="T384" s="8" t="s">
        <v>4556</v>
      </c>
      <c r="U384" s="8" t="s">
        <v>4556</v>
      </c>
      <c r="V384" s="8" t="s">
        <v>17358</v>
      </c>
      <c r="Y384" s="8" t="s">
        <v>11393</v>
      </c>
      <c r="AA384" s="19">
        <v>44620</v>
      </c>
      <c r="AB384" s="19"/>
      <c r="AC384" s="19"/>
      <c r="AD384" s="19"/>
      <c r="AH384" s="8" t="s">
        <v>11393</v>
      </c>
      <c r="AI384" s="1" t="s">
        <v>17359</v>
      </c>
      <c r="AJ384" s="8" t="s">
        <v>4555</v>
      </c>
      <c r="AK384" s="8" t="s">
        <v>17359</v>
      </c>
      <c r="AL384" s="8" t="s">
        <v>11523</v>
      </c>
      <c r="AM384" s="8" t="s">
        <v>11540</v>
      </c>
      <c r="AN384" s="8" t="s">
        <v>11429</v>
      </c>
      <c r="AO384" s="8">
        <v>1</v>
      </c>
      <c r="AP384" s="8">
        <v>0</v>
      </c>
      <c r="AQ384" s="8">
        <v>0</v>
      </c>
      <c r="AR384" s="8">
        <f t="shared" si="5"/>
        <v>0</v>
      </c>
    </row>
    <row r="385" spans="1:44" s="8" customFormat="1">
      <c r="A385" s="19">
        <v>44615.603912036997</v>
      </c>
      <c r="B385" s="19">
        <v>44615.603912036997</v>
      </c>
      <c r="C385" s="8" t="s">
        <v>4557</v>
      </c>
      <c r="E385" s="8" t="s">
        <v>5</v>
      </c>
      <c r="G385" s="15">
        <v>2000</v>
      </c>
      <c r="H385" s="15">
        <v>0</v>
      </c>
      <c r="I385" s="15">
        <v>2000</v>
      </c>
      <c r="J385" s="15">
        <v>2000</v>
      </c>
      <c r="K385" s="15">
        <v>0</v>
      </c>
      <c r="L385" s="8" t="s">
        <v>11386</v>
      </c>
      <c r="M385" s="8" t="s">
        <v>16693</v>
      </c>
      <c r="N385" s="8" t="s">
        <v>17360</v>
      </c>
      <c r="O385" s="8" t="s">
        <v>11388</v>
      </c>
      <c r="P385" s="8" t="s">
        <v>11389</v>
      </c>
      <c r="Q385" s="8" t="s">
        <v>11536</v>
      </c>
      <c r="R385" s="8" t="s">
        <v>17361</v>
      </c>
      <c r="S385" s="8" t="s">
        <v>16774</v>
      </c>
      <c r="T385" s="8" t="s">
        <v>4558</v>
      </c>
      <c r="Y385" s="8" t="s">
        <v>11393</v>
      </c>
      <c r="AA385" s="19">
        <v>44620</v>
      </c>
      <c r="AB385" s="19"/>
      <c r="AC385" s="19"/>
      <c r="AD385" s="19"/>
      <c r="AH385" s="8" t="s">
        <v>11393</v>
      </c>
      <c r="AI385" s="1" t="s">
        <v>16774</v>
      </c>
      <c r="AJ385" s="8" t="s">
        <v>4557</v>
      </c>
      <c r="AK385" s="8" t="s">
        <v>16774</v>
      </c>
      <c r="AL385" s="8" t="s">
        <v>11395</v>
      </c>
      <c r="AM385" s="8" t="s">
        <v>11401</v>
      </c>
      <c r="AN385" s="8" t="s">
        <v>11397</v>
      </c>
      <c r="AO385" s="8">
        <v>1</v>
      </c>
      <c r="AP385" s="8">
        <v>0</v>
      </c>
      <c r="AQ385" s="8">
        <v>0</v>
      </c>
      <c r="AR385" s="8">
        <f t="shared" si="5"/>
        <v>0</v>
      </c>
    </row>
    <row r="386" spans="1:44" s="8" customFormat="1">
      <c r="A386" s="19">
        <v>44615.608483796299</v>
      </c>
      <c r="B386" s="19">
        <v>44615.608483796299</v>
      </c>
      <c r="C386" s="8" t="s">
        <v>4559</v>
      </c>
      <c r="E386" s="8" t="s">
        <v>5</v>
      </c>
      <c r="G386" s="15">
        <v>2000</v>
      </c>
      <c r="H386" s="15">
        <v>0</v>
      </c>
      <c r="I386" s="15">
        <v>2000</v>
      </c>
      <c r="J386" s="15">
        <v>2000</v>
      </c>
      <c r="K386" s="15">
        <v>0</v>
      </c>
      <c r="L386" s="8" t="s">
        <v>11386</v>
      </c>
      <c r="M386" s="8" t="s">
        <v>16693</v>
      </c>
      <c r="N386" s="8" t="s">
        <v>17362</v>
      </c>
      <c r="O386" s="8" t="s">
        <v>11388</v>
      </c>
      <c r="P386" s="8" t="s">
        <v>11389</v>
      </c>
      <c r="Q386" s="8" t="s">
        <v>14914</v>
      </c>
      <c r="R386" s="8" t="s">
        <v>17363</v>
      </c>
      <c r="S386" s="8" t="s">
        <v>17364</v>
      </c>
      <c r="T386" s="8" t="s">
        <v>4560</v>
      </c>
      <c r="Y386" s="8" t="s">
        <v>11393</v>
      </c>
      <c r="AA386" s="19">
        <v>44620</v>
      </c>
      <c r="AB386" s="19"/>
      <c r="AC386" s="19"/>
      <c r="AD386" s="19"/>
      <c r="AH386" s="8" t="s">
        <v>11393</v>
      </c>
      <c r="AI386" s="1" t="s">
        <v>17364</v>
      </c>
      <c r="AJ386" s="8" t="s">
        <v>4559</v>
      </c>
      <c r="AK386" s="8" t="s">
        <v>17364</v>
      </c>
      <c r="AL386" s="8" t="s">
        <v>11395</v>
      </c>
      <c r="AM386" s="8" t="s">
        <v>11401</v>
      </c>
      <c r="AN386" s="8" t="s">
        <v>11397</v>
      </c>
      <c r="AO386" s="8">
        <v>1</v>
      </c>
      <c r="AP386" s="8">
        <v>0</v>
      </c>
      <c r="AQ386" s="8">
        <v>0</v>
      </c>
      <c r="AR386" s="8">
        <f t="shared" si="5"/>
        <v>0</v>
      </c>
    </row>
    <row r="387" spans="1:44" s="8" customFormat="1">
      <c r="A387" s="19">
        <v>44615.599039351902</v>
      </c>
      <c r="B387" s="19">
        <v>44615.599027777796</v>
      </c>
      <c r="C387" s="8" t="s">
        <v>4561</v>
      </c>
      <c r="E387" s="8" t="s">
        <v>5</v>
      </c>
      <c r="G387" s="15">
        <v>2000</v>
      </c>
      <c r="H387" s="15">
        <v>0</v>
      </c>
      <c r="I387" s="15">
        <v>2000</v>
      </c>
      <c r="J387" s="15">
        <v>2000</v>
      </c>
      <c r="K387" s="15">
        <v>0</v>
      </c>
      <c r="L387" s="8" t="s">
        <v>11386</v>
      </c>
      <c r="M387" s="8" t="s">
        <v>16693</v>
      </c>
      <c r="O387" s="8" t="s">
        <v>11388</v>
      </c>
      <c r="P387" s="8" t="s">
        <v>11389</v>
      </c>
      <c r="Q387" s="8" t="s">
        <v>13440</v>
      </c>
      <c r="R387" s="8" t="s">
        <v>13441</v>
      </c>
      <c r="S387" s="8" t="s">
        <v>13442</v>
      </c>
      <c r="T387" s="8" t="s">
        <v>514</v>
      </c>
      <c r="Y387" s="8" t="s">
        <v>11393</v>
      </c>
      <c r="AA387" s="19">
        <v>44620</v>
      </c>
      <c r="AB387" s="19"/>
      <c r="AC387" s="19"/>
      <c r="AD387" s="19"/>
      <c r="AH387" s="8" t="s">
        <v>11393</v>
      </c>
      <c r="AI387" s="1" t="s">
        <v>13442</v>
      </c>
      <c r="AJ387" s="8" t="s">
        <v>4561</v>
      </c>
      <c r="AK387" s="8" t="s">
        <v>13442</v>
      </c>
      <c r="AL387" s="8" t="s">
        <v>12451</v>
      </c>
      <c r="AM387" s="8" t="s">
        <v>12487</v>
      </c>
      <c r="AN387" s="8" t="s">
        <v>11466</v>
      </c>
      <c r="AO387" s="8">
        <v>1</v>
      </c>
      <c r="AP387" s="8" t="s">
        <v>11547</v>
      </c>
      <c r="AQ387" s="8" t="s">
        <v>16698</v>
      </c>
      <c r="AR387" s="8" t="str">
        <f t="shared" ref="AR387:AR450" si="6">IF(LEN(AG387)&gt;0,AG387,IF(AP387=AQ387,AP387,IF(AP387="n/a",AQ387,IF(AQ387="n/a",AP387,IF(AP387=0,AQ387,IF(AQ387=0,AP387))))))</f>
        <v>Theatre</v>
      </c>
    </row>
    <row r="388" spans="1:44" s="8" customFormat="1">
      <c r="A388" s="19">
        <v>44615.600995370398</v>
      </c>
      <c r="B388" s="19">
        <v>44615.600995370398</v>
      </c>
      <c r="C388" s="8" t="s">
        <v>4562</v>
      </c>
      <c r="E388" s="8" t="s">
        <v>5</v>
      </c>
      <c r="G388" s="15">
        <v>2000</v>
      </c>
      <c r="H388" s="15">
        <v>0</v>
      </c>
      <c r="I388" s="15">
        <v>2000</v>
      </c>
      <c r="J388" s="15">
        <v>2000</v>
      </c>
      <c r="K388" s="15">
        <v>0</v>
      </c>
      <c r="L388" s="8" t="s">
        <v>11386</v>
      </c>
      <c r="M388" s="8" t="s">
        <v>16693</v>
      </c>
      <c r="N388" s="8" t="s">
        <v>17365</v>
      </c>
      <c r="O388" s="8" t="s">
        <v>11388</v>
      </c>
      <c r="P388" s="8" t="s">
        <v>11389</v>
      </c>
      <c r="Q388" s="8" t="s">
        <v>12711</v>
      </c>
      <c r="R388" s="8" t="s">
        <v>17366</v>
      </c>
      <c r="S388" s="8" t="s">
        <v>17327</v>
      </c>
      <c r="T388" s="8" t="s">
        <v>4563</v>
      </c>
      <c r="Y388" s="8" t="s">
        <v>11393</v>
      </c>
      <c r="AA388" s="19">
        <v>44620</v>
      </c>
      <c r="AB388" s="19"/>
      <c r="AC388" s="19"/>
      <c r="AD388" s="19"/>
      <c r="AH388" s="8" t="s">
        <v>11393</v>
      </c>
      <c r="AI388" s="1" t="s">
        <v>17327</v>
      </c>
      <c r="AJ388" s="8" t="s">
        <v>4562</v>
      </c>
      <c r="AK388" s="8" t="s">
        <v>17327</v>
      </c>
      <c r="AL388" s="8" t="s">
        <v>12024</v>
      </c>
      <c r="AM388" s="8" t="s">
        <v>11765</v>
      </c>
      <c r="AN388" s="8" t="s">
        <v>11466</v>
      </c>
      <c r="AO388" s="8">
        <v>1</v>
      </c>
      <c r="AP388" s="8">
        <v>0</v>
      </c>
      <c r="AQ388" s="8">
        <v>0</v>
      </c>
      <c r="AR388" s="8">
        <f t="shared" si="6"/>
        <v>0</v>
      </c>
    </row>
    <row r="389" spans="1:44" s="8" customFormat="1">
      <c r="A389" s="19">
        <v>44615.612349536997</v>
      </c>
      <c r="B389" s="19">
        <v>44615.612337963001</v>
      </c>
      <c r="C389" s="8" t="s">
        <v>17367</v>
      </c>
      <c r="E389" s="8" t="s">
        <v>5</v>
      </c>
      <c r="G389" s="15">
        <v>2000</v>
      </c>
      <c r="H389" s="15">
        <v>0</v>
      </c>
      <c r="I389" s="15">
        <v>2000</v>
      </c>
      <c r="J389" s="15"/>
      <c r="K389" s="15">
        <v>0</v>
      </c>
      <c r="L389" s="8" t="s">
        <v>11386</v>
      </c>
      <c r="M389" s="8" t="s">
        <v>11387</v>
      </c>
      <c r="N389" s="20"/>
      <c r="O389" s="8" t="s">
        <v>11388</v>
      </c>
      <c r="P389" s="8" t="s">
        <v>11554</v>
      </c>
      <c r="Q389" s="8" t="s">
        <v>11665</v>
      </c>
      <c r="R389" s="8" t="s">
        <v>17368</v>
      </c>
      <c r="S389" s="8" t="s">
        <v>17369</v>
      </c>
      <c r="T389" s="20" t="s">
        <v>17370</v>
      </c>
      <c r="Y389" s="8" t="s">
        <v>11393</v>
      </c>
      <c r="AA389" s="19"/>
      <c r="AB389" s="19"/>
      <c r="AC389" s="19"/>
      <c r="AD389" s="19"/>
      <c r="AG389" s="8" t="s">
        <v>11433</v>
      </c>
      <c r="AH389" s="8" t="s">
        <v>11393</v>
      </c>
      <c r="AI389" s="1" t="s">
        <v>17369</v>
      </c>
      <c r="AJ389" s="8" t="s">
        <v>17367</v>
      </c>
      <c r="AK389" s="8" t="s">
        <v>17369</v>
      </c>
      <c r="AL389" s="8" t="s">
        <v>11395</v>
      </c>
      <c r="AM389" s="8" t="s">
        <v>11401</v>
      </c>
      <c r="AN389" s="8" t="s">
        <v>11397</v>
      </c>
      <c r="AO389" s="8">
        <v>1</v>
      </c>
      <c r="AP389" s="8" t="s">
        <v>16698</v>
      </c>
      <c r="AQ389" s="8" t="s">
        <v>16698</v>
      </c>
      <c r="AR389" s="8" t="str">
        <f t="shared" si="6"/>
        <v xml:space="preserve">Design </v>
      </c>
    </row>
    <row r="390" spans="1:44" s="8" customFormat="1">
      <c r="A390" s="19">
        <v>44615.608668981498</v>
      </c>
      <c r="B390" s="19">
        <v>44615.608668981498</v>
      </c>
      <c r="C390" s="8" t="s">
        <v>4564</v>
      </c>
      <c r="E390" s="8" t="s">
        <v>5</v>
      </c>
      <c r="G390" s="15">
        <v>2000</v>
      </c>
      <c r="H390" s="15">
        <v>0</v>
      </c>
      <c r="I390" s="15">
        <v>2000</v>
      </c>
      <c r="J390" s="15">
        <v>2000</v>
      </c>
      <c r="K390" s="15">
        <v>0</v>
      </c>
      <c r="L390" s="8" t="s">
        <v>11386</v>
      </c>
      <c r="M390" s="8" t="s">
        <v>11387</v>
      </c>
      <c r="N390" s="8" t="s">
        <v>17371</v>
      </c>
      <c r="O390" s="8" t="s">
        <v>11388</v>
      </c>
      <c r="P390" s="8" t="s">
        <v>11389</v>
      </c>
      <c r="Q390" s="8" t="s">
        <v>17372</v>
      </c>
      <c r="R390" s="8" t="s">
        <v>13071</v>
      </c>
      <c r="S390" s="8" t="s">
        <v>17373</v>
      </c>
      <c r="T390" s="8" t="s">
        <v>4565</v>
      </c>
      <c r="Y390" s="8" t="s">
        <v>11393</v>
      </c>
      <c r="AA390" s="19">
        <v>44624</v>
      </c>
      <c r="AB390" s="19"/>
      <c r="AC390" s="19"/>
      <c r="AD390" s="19"/>
      <c r="AH390" s="8" t="s">
        <v>11393</v>
      </c>
      <c r="AI390" s="1" t="s">
        <v>17373</v>
      </c>
      <c r="AJ390" s="8" t="s">
        <v>4564</v>
      </c>
      <c r="AK390" s="8" t="s">
        <v>17373</v>
      </c>
      <c r="AL390" s="8" t="s">
        <v>11395</v>
      </c>
      <c r="AM390" s="8" t="s">
        <v>11731</v>
      </c>
      <c r="AN390" s="8" t="s">
        <v>11397</v>
      </c>
      <c r="AO390" s="8">
        <v>1</v>
      </c>
      <c r="AP390" s="8" t="s">
        <v>16698</v>
      </c>
      <c r="AQ390" s="8">
        <v>0</v>
      </c>
      <c r="AR390" s="8">
        <f t="shared" si="6"/>
        <v>0</v>
      </c>
    </row>
    <row r="391" spans="1:44" s="8" customFormat="1">
      <c r="A391" s="19">
        <v>44615.600115740701</v>
      </c>
      <c r="B391" s="19">
        <v>44615.600115740701</v>
      </c>
      <c r="C391" s="8" t="s">
        <v>4566</v>
      </c>
      <c r="E391" s="8" t="s">
        <v>5</v>
      </c>
      <c r="G391" s="15">
        <v>2000</v>
      </c>
      <c r="H391" s="15">
        <v>0</v>
      </c>
      <c r="I391" s="15">
        <v>2000</v>
      </c>
      <c r="J391" s="15">
        <v>2000</v>
      </c>
      <c r="K391" s="15">
        <v>0</v>
      </c>
      <c r="L391" s="8" t="s">
        <v>11386</v>
      </c>
      <c r="M391" s="8" t="s">
        <v>16693</v>
      </c>
      <c r="N391" s="8" t="s">
        <v>17374</v>
      </c>
      <c r="O391" s="8" t="s">
        <v>11388</v>
      </c>
      <c r="P391" s="8" t="s">
        <v>11389</v>
      </c>
      <c r="Q391" s="8" t="s">
        <v>17375</v>
      </c>
      <c r="R391" s="8" t="s">
        <v>17376</v>
      </c>
      <c r="S391" s="8" t="s">
        <v>17377</v>
      </c>
      <c r="T391" s="8" t="s">
        <v>4567</v>
      </c>
      <c r="Y391" s="8" t="s">
        <v>11393</v>
      </c>
      <c r="AA391" s="19">
        <v>44620</v>
      </c>
      <c r="AB391" s="19"/>
      <c r="AC391" s="19"/>
      <c r="AD391" s="19"/>
      <c r="AH391" s="8" t="s">
        <v>11393</v>
      </c>
      <c r="AI391" s="1" t="s">
        <v>17377</v>
      </c>
      <c r="AJ391" s="8" t="s">
        <v>4566</v>
      </c>
      <c r="AK391" s="8" t="s">
        <v>17377</v>
      </c>
      <c r="AL391" s="8" t="s">
        <v>11478</v>
      </c>
      <c r="AM391" s="8" t="s">
        <v>11479</v>
      </c>
      <c r="AN391" s="8" t="s">
        <v>11472</v>
      </c>
      <c r="AO391" s="8">
        <v>1</v>
      </c>
      <c r="AP391" s="8">
        <v>0</v>
      </c>
      <c r="AQ391" s="8">
        <v>0</v>
      </c>
      <c r="AR391" s="8">
        <f t="shared" si="6"/>
        <v>0</v>
      </c>
    </row>
    <row r="392" spans="1:44" s="8" customFormat="1">
      <c r="A392" s="19">
        <v>44615.596990740698</v>
      </c>
      <c r="B392" s="19">
        <v>44615.596990740698</v>
      </c>
      <c r="C392" s="8" t="s">
        <v>4568</v>
      </c>
      <c r="E392" s="8" t="s">
        <v>5</v>
      </c>
      <c r="G392" s="15">
        <v>2000</v>
      </c>
      <c r="H392" s="15">
        <v>0</v>
      </c>
      <c r="I392" s="15">
        <v>2000</v>
      </c>
      <c r="J392" s="15">
        <v>2000</v>
      </c>
      <c r="K392" s="15">
        <v>0</v>
      </c>
      <c r="L392" s="8" t="s">
        <v>11386</v>
      </c>
      <c r="M392" s="8" t="s">
        <v>16693</v>
      </c>
      <c r="O392" s="8" t="s">
        <v>11388</v>
      </c>
      <c r="P392" s="8" t="s">
        <v>11389</v>
      </c>
      <c r="Q392" s="8" t="s">
        <v>11654</v>
      </c>
      <c r="R392" s="8" t="s">
        <v>17378</v>
      </c>
      <c r="S392" s="8" t="s">
        <v>17379</v>
      </c>
      <c r="T392" s="8" t="s">
        <v>4569</v>
      </c>
      <c r="Y392" s="8" t="s">
        <v>11393</v>
      </c>
      <c r="AA392" s="19">
        <v>44620</v>
      </c>
      <c r="AB392" s="19"/>
      <c r="AC392" s="19"/>
      <c r="AD392" s="19"/>
      <c r="AH392" s="8" t="s">
        <v>11393</v>
      </c>
      <c r="AI392" s="1" t="s">
        <v>17379</v>
      </c>
      <c r="AJ392" s="8" t="s">
        <v>4568</v>
      </c>
      <c r="AK392" s="8" t="s">
        <v>17379</v>
      </c>
      <c r="AL392" s="8" t="s">
        <v>11395</v>
      </c>
      <c r="AM392" s="8" t="s">
        <v>11396</v>
      </c>
      <c r="AN392" s="8" t="s">
        <v>11397</v>
      </c>
      <c r="AO392" s="8">
        <v>1</v>
      </c>
      <c r="AP392" s="8">
        <v>0</v>
      </c>
      <c r="AQ392" s="8" t="s">
        <v>16698</v>
      </c>
      <c r="AR392" s="8">
        <f t="shared" si="6"/>
        <v>0</v>
      </c>
    </row>
    <row r="393" spans="1:44" s="8" customFormat="1">
      <c r="A393" s="19">
        <v>44615.620289351798</v>
      </c>
      <c r="B393" s="19">
        <v>44615.620289351798</v>
      </c>
      <c r="C393" s="8" t="s">
        <v>4570</v>
      </c>
      <c r="E393" s="8" t="s">
        <v>5</v>
      </c>
      <c r="G393" s="15">
        <v>2000</v>
      </c>
      <c r="H393" s="15">
        <v>0</v>
      </c>
      <c r="I393" s="15">
        <v>2000</v>
      </c>
      <c r="J393" s="15">
        <v>2000</v>
      </c>
      <c r="K393" s="15">
        <v>0</v>
      </c>
      <c r="L393" s="8" t="s">
        <v>11386</v>
      </c>
      <c r="M393" s="8" t="s">
        <v>16693</v>
      </c>
      <c r="O393" s="8" t="s">
        <v>11388</v>
      </c>
      <c r="P393" s="8" t="s">
        <v>11389</v>
      </c>
      <c r="Q393" s="8" t="s">
        <v>12315</v>
      </c>
      <c r="R393" s="8" t="s">
        <v>12316</v>
      </c>
      <c r="S393" s="8" t="s">
        <v>12317</v>
      </c>
      <c r="T393" s="8" t="s">
        <v>650</v>
      </c>
      <c r="Y393" s="8" t="s">
        <v>11393</v>
      </c>
      <c r="AA393" s="19">
        <v>44620</v>
      </c>
      <c r="AB393" s="19"/>
      <c r="AC393" s="19"/>
      <c r="AD393" s="19"/>
      <c r="AH393" s="8" t="s">
        <v>11393</v>
      </c>
      <c r="AI393" s="1" t="s">
        <v>12318</v>
      </c>
      <c r="AJ393" s="8" t="s">
        <v>4570</v>
      </c>
      <c r="AK393" s="8" t="s">
        <v>12318</v>
      </c>
      <c r="AL393" s="8" t="s">
        <v>11688</v>
      </c>
      <c r="AM393" s="8" t="s">
        <v>11880</v>
      </c>
      <c r="AN393" s="8" t="s">
        <v>11690</v>
      </c>
      <c r="AO393" s="8">
        <v>1</v>
      </c>
      <c r="AP393" s="8" t="s">
        <v>11394</v>
      </c>
      <c r="AQ393" s="8" t="s">
        <v>16698</v>
      </c>
      <c r="AR393" s="8" t="str">
        <f t="shared" si="6"/>
        <v>Music</v>
      </c>
    </row>
    <row r="394" spans="1:44" s="8" customFormat="1">
      <c r="A394" s="19">
        <v>44615.598784722199</v>
      </c>
      <c r="B394" s="19">
        <v>44615.598784722199</v>
      </c>
      <c r="C394" s="8" t="s">
        <v>4571</v>
      </c>
      <c r="E394" s="8" t="s">
        <v>5</v>
      </c>
      <c r="G394" s="15">
        <v>2000</v>
      </c>
      <c r="H394" s="15">
        <v>0</v>
      </c>
      <c r="I394" s="15">
        <v>2000</v>
      </c>
      <c r="J394" s="15">
        <v>2000</v>
      </c>
      <c r="K394" s="15">
        <v>0</v>
      </c>
      <c r="L394" s="8" t="s">
        <v>11386</v>
      </c>
      <c r="M394" s="8" t="s">
        <v>16693</v>
      </c>
      <c r="N394" s="8" t="s">
        <v>593</v>
      </c>
      <c r="O394" s="8" t="s">
        <v>11388</v>
      </c>
      <c r="P394" s="8" t="s">
        <v>11389</v>
      </c>
      <c r="Q394" s="8" t="s">
        <v>13496</v>
      </c>
      <c r="R394" s="8" t="s">
        <v>15490</v>
      </c>
      <c r="S394" s="8" t="s">
        <v>15491</v>
      </c>
      <c r="T394" s="8" t="s">
        <v>594</v>
      </c>
      <c r="Y394" s="8" t="s">
        <v>11393</v>
      </c>
      <c r="AA394" s="19">
        <v>44620</v>
      </c>
      <c r="AB394" s="19"/>
      <c r="AC394" s="19"/>
      <c r="AD394" s="19"/>
      <c r="AH394" s="8" t="s">
        <v>11393</v>
      </c>
      <c r="AI394" s="1" t="s">
        <v>15491</v>
      </c>
      <c r="AJ394" s="8" t="s">
        <v>4571</v>
      </c>
      <c r="AK394" s="8" t="s">
        <v>15491</v>
      </c>
      <c r="AL394" s="8" t="s">
        <v>11490</v>
      </c>
      <c r="AM394" s="8" t="s">
        <v>11710</v>
      </c>
      <c r="AN394" s="8" t="s">
        <v>11422</v>
      </c>
      <c r="AO394" s="8">
        <v>1</v>
      </c>
      <c r="AP394" s="8" t="s">
        <v>11394</v>
      </c>
      <c r="AQ394" s="8" t="s">
        <v>11394</v>
      </c>
      <c r="AR394" s="8" t="str">
        <f t="shared" si="6"/>
        <v>Music</v>
      </c>
    </row>
    <row r="395" spans="1:44" s="8" customFormat="1">
      <c r="A395" s="19">
        <v>44615.606504629599</v>
      </c>
      <c r="B395" s="19">
        <v>44615.606504629599</v>
      </c>
      <c r="C395" s="8" t="s">
        <v>4572</v>
      </c>
      <c r="E395" s="8" t="s">
        <v>5</v>
      </c>
      <c r="G395" s="15">
        <v>2000</v>
      </c>
      <c r="H395" s="15">
        <v>0</v>
      </c>
      <c r="I395" s="15">
        <v>2000</v>
      </c>
      <c r="J395" s="15">
        <v>2000</v>
      </c>
      <c r="K395" s="15">
        <v>0</v>
      </c>
      <c r="L395" s="8" t="s">
        <v>11386</v>
      </c>
      <c r="M395" s="8" t="s">
        <v>16693</v>
      </c>
      <c r="N395" s="8" t="s">
        <v>17380</v>
      </c>
      <c r="O395" s="8" t="s">
        <v>11388</v>
      </c>
      <c r="P395" s="8" t="s">
        <v>11389</v>
      </c>
      <c r="Q395" s="8" t="s">
        <v>14385</v>
      </c>
      <c r="R395" s="8" t="s">
        <v>15664</v>
      </c>
      <c r="S395" s="8" t="s">
        <v>15665</v>
      </c>
      <c r="T395" s="8" t="s">
        <v>1838</v>
      </c>
      <c r="Y395" s="8" t="s">
        <v>11393</v>
      </c>
      <c r="AA395" s="19">
        <v>44620</v>
      </c>
      <c r="AB395" s="19"/>
      <c r="AC395" s="19"/>
      <c r="AD395" s="19"/>
      <c r="AH395" s="8" t="s">
        <v>11393</v>
      </c>
      <c r="AI395" s="1" t="s">
        <v>15665</v>
      </c>
      <c r="AJ395" s="8" t="s">
        <v>4572</v>
      </c>
      <c r="AK395" s="8" t="s">
        <v>15665</v>
      </c>
      <c r="AL395" s="8" t="s">
        <v>11395</v>
      </c>
      <c r="AM395" s="8" t="s">
        <v>11483</v>
      </c>
      <c r="AN395" s="8" t="s">
        <v>11397</v>
      </c>
      <c r="AO395" s="8">
        <v>1</v>
      </c>
      <c r="AP395" s="8" t="s">
        <v>11645</v>
      </c>
      <c r="AQ395" s="8">
        <v>0</v>
      </c>
      <c r="AR395" s="8" t="str">
        <f t="shared" si="6"/>
        <v>Digital</v>
      </c>
    </row>
    <row r="396" spans="1:44" s="8" customFormat="1">
      <c r="A396" s="19">
        <v>44615.602210648103</v>
      </c>
      <c r="B396" s="19">
        <v>44615.602210648103</v>
      </c>
      <c r="C396" s="8" t="s">
        <v>4573</v>
      </c>
      <c r="E396" s="8" t="s">
        <v>5</v>
      </c>
      <c r="G396" s="15">
        <v>2000</v>
      </c>
      <c r="H396" s="15">
        <v>0</v>
      </c>
      <c r="I396" s="15">
        <v>2000</v>
      </c>
      <c r="J396" s="15">
        <v>2000</v>
      </c>
      <c r="K396" s="15">
        <v>0</v>
      </c>
      <c r="L396" s="8" t="s">
        <v>11386</v>
      </c>
      <c r="M396" s="8" t="s">
        <v>16693</v>
      </c>
      <c r="N396" s="8" t="s">
        <v>2302</v>
      </c>
      <c r="O396" s="8" t="s">
        <v>11388</v>
      </c>
      <c r="P396" s="8" t="s">
        <v>11389</v>
      </c>
      <c r="Q396" s="8" t="s">
        <v>11623</v>
      </c>
      <c r="R396" s="8" t="s">
        <v>15788</v>
      </c>
      <c r="S396" s="8" t="s">
        <v>15155</v>
      </c>
      <c r="T396" s="8" t="s">
        <v>2303</v>
      </c>
      <c r="Y396" s="8" t="s">
        <v>11393</v>
      </c>
      <c r="AA396" s="19">
        <v>44620</v>
      </c>
      <c r="AB396" s="19"/>
      <c r="AC396" s="19"/>
      <c r="AD396" s="19"/>
      <c r="AH396" s="8" t="s">
        <v>11393</v>
      </c>
      <c r="AI396" s="1" t="s">
        <v>15155</v>
      </c>
      <c r="AJ396" s="8" t="s">
        <v>4573</v>
      </c>
      <c r="AK396" s="8" t="s">
        <v>15155</v>
      </c>
      <c r="AL396" s="8" t="s">
        <v>11395</v>
      </c>
      <c r="AM396" s="8" t="s">
        <v>16869</v>
      </c>
      <c r="AN396" s="8" t="s">
        <v>11397</v>
      </c>
      <c r="AO396" s="8">
        <v>1</v>
      </c>
      <c r="AP396" s="8" t="s">
        <v>11394</v>
      </c>
      <c r="AQ396" s="8" t="s">
        <v>11394</v>
      </c>
      <c r="AR396" s="8" t="str">
        <f t="shared" si="6"/>
        <v>Music</v>
      </c>
    </row>
    <row r="397" spans="1:44" s="8" customFormat="1">
      <c r="A397" s="19">
        <v>44615.6038541667</v>
      </c>
      <c r="B397" s="19">
        <v>44615.6038541667</v>
      </c>
      <c r="C397" s="8" t="s">
        <v>4574</v>
      </c>
      <c r="E397" s="8" t="s">
        <v>5</v>
      </c>
      <c r="G397" s="15">
        <v>2000</v>
      </c>
      <c r="H397" s="15">
        <v>0</v>
      </c>
      <c r="I397" s="15">
        <v>2000</v>
      </c>
      <c r="J397" s="15">
        <v>2000</v>
      </c>
      <c r="K397" s="15">
        <v>0</v>
      </c>
      <c r="L397" s="8" t="s">
        <v>11386</v>
      </c>
      <c r="M397" s="8" t="s">
        <v>16693</v>
      </c>
      <c r="N397" s="8" t="s">
        <v>17381</v>
      </c>
      <c r="O397" s="8" t="s">
        <v>11388</v>
      </c>
      <c r="P397" s="8" t="s">
        <v>11389</v>
      </c>
      <c r="Q397" s="8" t="s">
        <v>11822</v>
      </c>
      <c r="R397" s="8" t="s">
        <v>11909</v>
      </c>
      <c r="S397" s="8" t="s">
        <v>17382</v>
      </c>
      <c r="T397" s="8" t="s">
        <v>4575</v>
      </c>
      <c r="Y397" s="8" t="s">
        <v>11393</v>
      </c>
      <c r="AA397" s="19">
        <v>44620</v>
      </c>
      <c r="AB397" s="19"/>
      <c r="AC397" s="19"/>
      <c r="AD397" s="19"/>
      <c r="AH397" s="8" t="s">
        <v>11393</v>
      </c>
      <c r="AI397" s="1" t="s">
        <v>17383</v>
      </c>
      <c r="AJ397" s="8" t="s">
        <v>4574</v>
      </c>
      <c r="AK397" s="8" t="s">
        <v>17383</v>
      </c>
      <c r="AL397" s="8" t="s">
        <v>12074</v>
      </c>
      <c r="AM397" s="8" t="s">
        <v>14106</v>
      </c>
      <c r="AN397" s="8" t="s">
        <v>11514</v>
      </c>
      <c r="AO397" s="8">
        <v>1</v>
      </c>
      <c r="AP397" s="8">
        <v>0</v>
      </c>
      <c r="AQ397" s="8">
        <v>0</v>
      </c>
      <c r="AR397" s="8">
        <f t="shared" si="6"/>
        <v>0</v>
      </c>
    </row>
    <row r="398" spans="1:44" s="8" customFormat="1">
      <c r="A398" s="19">
        <v>44615.608182870397</v>
      </c>
      <c r="B398" s="19">
        <v>44615.608182870397</v>
      </c>
      <c r="C398" s="8" t="s">
        <v>4576</v>
      </c>
      <c r="E398" s="8" t="s">
        <v>5</v>
      </c>
      <c r="G398" s="15">
        <v>2000</v>
      </c>
      <c r="H398" s="15">
        <v>0</v>
      </c>
      <c r="I398" s="15">
        <v>2000</v>
      </c>
      <c r="J398" s="15">
        <v>2000</v>
      </c>
      <c r="K398" s="15">
        <v>0</v>
      </c>
      <c r="L398" s="8" t="s">
        <v>11386</v>
      </c>
      <c r="M398" s="8" t="s">
        <v>11387</v>
      </c>
      <c r="N398" s="20"/>
      <c r="O398" s="8" t="s">
        <v>11388</v>
      </c>
      <c r="P398" s="8" t="s">
        <v>11389</v>
      </c>
      <c r="Q398" s="8" t="s">
        <v>14312</v>
      </c>
      <c r="R398" s="8" t="s">
        <v>14795</v>
      </c>
      <c r="S398" s="8" t="s">
        <v>14277</v>
      </c>
      <c r="T398" s="20" t="s">
        <v>4577</v>
      </c>
      <c r="U398" s="8" t="s">
        <v>4577</v>
      </c>
      <c r="Y398" s="8" t="s">
        <v>11393</v>
      </c>
      <c r="AA398" s="19">
        <v>44629</v>
      </c>
      <c r="AB398" s="19"/>
      <c r="AC398" s="19"/>
      <c r="AD398" s="19"/>
      <c r="AG398" s="8" t="s">
        <v>11442</v>
      </c>
      <c r="AH398" s="8" t="s">
        <v>11393</v>
      </c>
      <c r="AI398" s="1" t="s">
        <v>14277</v>
      </c>
      <c r="AJ398" s="8" t="s">
        <v>4576</v>
      </c>
      <c r="AK398" s="8" t="s">
        <v>14277</v>
      </c>
      <c r="AL398" s="8" t="s">
        <v>11395</v>
      </c>
      <c r="AM398" s="8" t="s">
        <v>11483</v>
      </c>
      <c r="AN398" s="8" t="s">
        <v>11397</v>
      </c>
      <c r="AO398" s="8">
        <v>1</v>
      </c>
      <c r="AP398" s="8" t="s">
        <v>16698</v>
      </c>
      <c r="AQ398" s="8" t="s">
        <v>16698</v>
      </c>
      <c r="AR398" s="8" t="str">
        <f t="shared" si="6"/>
        <v>Visual Arts</v>
      </c>
    </row>
    <row r="399" spans="1:44" s="8" customFormat="1">
      <c r="A399" s="19">
        <v>44615.615509259304</v>
      </c>
      <c r="B399" s="19">
        <v>44615.615509259304</v>
      </c>
      <c r="C399" s="8" t="s">
        <v>4578</v>
      </c>
      <c r="E399" s="8" t="s">
        <v>5</v>
      </c>
      <c r="G399" s="15">
        <v>2000</v>
      </c>
      <c r="H399" s="15">
        <v>0</v>
      </c>
      <c r="I399" s="15">
        <v>2000</v>
      </c>
      <c r="J399" s="15">
        <v>2000</v>
      </c>
      <c r="K399" s="15">
        <v>0</v>
      </c>
      <c r="L399" s="8" t="s">
        <v>11386</v>
      </c>
      <c r="M399" s="8" t="s">
        <v>11387</v>
      </c>
      <c r="N399" s="8" t="s">
        <v>17384</v>
      </c>
      <c r="O399" s="8" t="s">
        <v>11388</v>
      </c>
      <c r="P399" s="8" t="s">
        <v>11389</v>
      </c>
      <c r="Q399" s="8" t="s">
        <v>12932</v>
      </c>
      <c r="R399" s="8" t="s">
        <v>12378</v>
      </c>
      <c r="S399" s="8" t="s">
        <v>17385</v>
      </c>
      <c r="T399" s="8" t="s">
        <v>4579</v>
      </c>
      <c r="Y399" s="8" t="s">
        <v>11393</v>
      </c>
      <c r="AA399" s="19">
        <v>44624</v>
      </c>
      <c r="AB399" s="19"/>
      <c r="AC399" s="19"/>
      <c r="AD399" s="19"/>
      <c r="AH399" s="8" t="s">
        <v>11393</v>
      </c>
      <c r="AI399" s="1" t="s">
        <v>17385</v>
      </c>
      <c r="AJ399" s="8" t="s">
        <v>4578</v>
      </c>
      <c r="AK399" s="8" t="s">
        <v>17385</v>
      </c>
      <c r="AL399" s="8" t="s">
        <v>11395</v>
      </c>
      <c r="AM399" s="8" t="s">
        <v>11401</v>
      </c>
      <c r="AN399" s="8" t="s">
        <v>11397</v>
      </c>
      <c r="AO399" s="8">
        <v>1</v>
      </c>
      <c r="AP399" s="8" t="s">
        <v>16698</v>
      </c>
      <c r="AQ399" s="8">
        <v>0</v>
      </c>
      <c r="AR399" s="8">
        <f t="shared" si="6"/>
        <v>0</v>
      </c>
    </row>
    <row r="400" spans="1:44" s="8" customFormat="1">
      <c r="A400" s="19">
        <v>44615.599340277797</v>
      </c>
      <c r="B400" s="19">
        <v>44615.599340277797</v>
      </c>
      <c r="C400" s="8" t="s">
        <v>4580</v>
      </c>
      <c r="E400" s="8" t="s">
        <v>5</v>
      </c>
      <c r="G400" s="15">
        <v>2000</v>
      </c>
      <c r="H400" s="15">
        <v>0</v>
      </c>
      <c r="I400" s="15">
        <v>2000</v>
      </c>
      <c r="J400" s="15">
        <v>2000</v>
      </c>
      <c r="K400" s="15">
        <v>0</v>
      </c>
      <c r="L400" s="8" t="s">
        <v>11386</v>
      </c>
      <c r="M400" s="8" t="s">
        <v>16693</v>
      </c>
      <c r="N400" s="8" t="s">
        <v>1314</v>
      </c>
      <c r="O400" s="8" t="s">
        <v>11388</v>
      </c>
      <c r="P400" s="8" t="s">
        <v>11389</v>
      </c>
      <c r="Q400" s="8" t="s">
        <v>15251</v>
      </c>
      <c r="R400" s="8" t="s">
        <v>13471</v>
      </c>
      <c r="S400" s="8" t="s">
        <v>15252</v>
      </c>
      <c r="T400" s="8" t="s">
        <v>1315</v>
      </c>
      <c r="Y400" s="8" t="s">
        <v>11393</v>
      </c>
      <c r="AA400" s="19">
        <v>44620</v>
      </c>
      <c r="AB400" s="19"/>
      <c r="AC400" s="19"/>
      <c r="AD400" s="19"/>
      <c r="AH400" s="8" t="s">
        <v>11393</v>
      </c>
      <c r="AI400" s="1" t="s">
        <v>15252</v>
      </c>
      <c r="AJ400" s="8" t="s">
        <v>4580</v>
      </c>
      <c r="AK400" s="8" t="s">
        <v>15252</v>
      </c>
      <c r="AL400" s="8" t="s">
        <v>11395</v>
      </c>
      <c r="AM400" s="8" t="s">
        <v>11401</v>
      </c>
      <c r="AN400" s="8" t="s">
        <v>11397</v>
      </c>
      <c r="AO400" s="8">
        <v>1</v>
      </c>
      <c r="AP400" s="8" t="s">
        <v>11394</v>
      </c>
      <c r="AQ400" s="8" t="s">
        <v>11394</v>
      </c>
      <c r="AR400" s="8" t="str">
        <f t="shared" si="6"/>
        <v>Music</v>
      </c>
    </row>
    <row r="401" spans="1:44" s="8" customFormat="1">
      <c r="A401" s="19">
        <v>44615.6004398148</v>
      </c>
      <c r="B401" s="19">
        <v>44615.6004398148</v>
      </c>
      <c r="C401" s="8" t="s">
        <v>4581</v>
      </c>
      <c r="E401" s="8" t="s">
        <v>5</v>
      </c>
      <c r="G401" s="15">
        <v>2000</v>
      </c>
      <c r="H401" s="15">
        <v>0</v>
      </c>
      <c r="I401" s="15">
        <v>2000</v>
      </c>
      <c r="J401" s="15">
        <v>2000</v>
      </c>
      <c r="K401" s="15">
        <v>0</v>
      </c>
      <c r="L401" s="8" t="s">
        <v>11386</v>
      </c>
      <c r="M401" s="8" t="s">
        <v>16693</v>
      </c>
      <c r="N401" s="8" t="s">
        <v>17386</v>
      </c>
      <c r="O401" s="8" t="s">
        <v>11388</v>
      </c>
      <c r="P401" s="8" t="s">
        <v>11389</v>
      </c>
      <c r="Q401" s="8" t="s">
        <v>12448</v>
      </c>
      <c r="R401" s="8" t="s">
        <v>17387</v>
      </c>
      <c r="S401" s="8" t="s">
        <v>16982</v>
      </c>
      <c r="T401" s="8" t="s">
        <v>4582</v>
      </c>
      <c r="Y401" s="8" t="s">
        <v>11393</v>
      </c>
      <c r="AA401" s="19">
        <v>44620</v>
      </c>
      <c r="AB401" s="19"/>
      <c r="AC401" s="19"/>
      <c r="AD401" s="19"/>
      <c r="AH401" s="8" t="s">
        <v>11393</v>
      </c>
      <c r="AI401" s="1" t="s">
        <v>16982</v>
      </c>
      <c r="AJ401" s="8" t="s">
        <v>4581</v>
      </c>
      <c r="AK401" s="8" t="s">
        <v>16982</v>
      </c>
      <c r="AL401" s="8" t="s">
        <v>11395</v>
      </c>
      <c r="AM401" s="8" t="s">
        <v>11401</v>
      </c>
      <c r="AN401" s="8" t="s">
        <v>11397</v>
      </c>
      <c r="AO401" s="8">
        <v>1</v>
      </c>
      <c r="AP401" s="8">
        <v>0</v>
      </c>
      <c r="AQ401" s="8">
        <v>0</v>
      </c>
      <c r="AR401" s="8">
        <f t="shared" si="6"/>
        <v>0</v>
      </c>
    </row>
    <row r="402" spans="1:44" s="8" customFormat="1">
      <c r="A402" s="19">
        <v>44615.610254629602</v>
      </c>
      <c r="B402" s="19">
        <v>44615.610254629602</v>
      </c>
      <c r="C402" s="8" t="s">
        <v>4583</v>
      </c>
      <c r="E402" s="8" t="s">
        <v>5</v>
      </c>
      <c r="G402" s="15">
        <v>1900</v>
      </c>
      <c r="H402" s="15">
        <v>0</v>
      </c>
      <c r="I402" s="15">
        <v>1900</v>
      </c>
      <c r="J402" s="15">
        <v>1900</v>
      </c>
      <c r="K402" s="15">
        <v>0</v>
      </c>
      <c r="L402" s="8" t="s">
        <v>11386</v>
      </c>
      <c r="M402" s="8" t="s">
        <v>11387</v>
      </c>
      <c r="N402" s="20"/>
      <c r="O402" s="8" t="s">
        <v>11388</v>
      </c>
      <c r="P402" s="8" t="s">
        <v>11389</v>
      </c>
      <c r="Q402" s="8" t="s">
        <v>17388</v>
      </c>
      <c r="R402" s="8" t="s">
        <v>17389</v>
      </c>
      <c r="S402" s="8" t="s">
        <v>17390</v>
      </c>
      <c r="T402" s="20" t="s">
        <v>4584</v>
      </c>
      <c r="Y402" s="8" t="s">
        <v>11393</v>
      </c>
      <c r="AA402" s="19">
        <v>44624</v>
      </c>
      <c r="AB402" s="19"/>
      <c r="AC402" s="19"/>
      <c r="AD402" s="19"/>
      <c r="AG402" s="8" t="s">
        <v>11394</v>
      </c>
      <c r="AH402" s="8" t="s">
        <v>11393</v>
      </c>
      <c r="AI402" s="1" t="s">
        <v>17390</v>
      </c>
      <c r="AJ402" s="8" t="s">
        <v>4583</v>
      </c>
      <c r="AK402" s="8" t="s">
        <v>17390</v>
      </c>
      <c r="AL402" s="8" t="s">
        <v>11395</v>
      </c>
      <c r="AM402" s="8" t="s">
        <v>16869</v>
      </c>
      <c r="AN402" s="8" t="s">
        <v>11397</v>
      </c>
      <c r="AO402" s="8">
        <v>1</v>
      </c>
      <c r="AP402" s="8" t="s">
        <v>16698</v>
      </c>
      <c r="AQ402" s="8" t="s">
        <v>16698</v>
      </c>
      <c r="AR402" s="8" t="str">
        <f t="shared" si="6"/>
        <v>Music</v>
      </c>
    </row>
    <row r="403" spans="1:44" s="8" customFormat="1">
      <c r="A403" s="19">
        <v>44615.602129629602</v>
      </c>
      <c r="B403" s="19">
        <v>44615.602129629602</v>
      </c>
      <c r="C403" s="8" t="s">
        <v>4585</v>
      </c>
      <c r="E403" s="8" t="s">
        <v>5</v>
      </c>
      <c r="G403" s="15">
        <v>2000</v>
      </c>
      <c r="H403" s="15">
        <v>0</v>
      </c>
      <c r="I403" s="15">
        <v>2000</v>
      </c>
      <c r="J403" s="15">
        <v>2000</v>
      </c>
      <c r="K403" s="15">
        <v>0</v>
      </c>
      <c r="L403" s="8" t="s">
        <v>11386</v>
      </c>
      <c r="M403" s="8" t="s">
        <v>11387</v>
      </c>
      <c r="O403" s="8" t="s">
        <v>11388</v>
      </c>
      <c r="P403" s="8" t="s">
        <v>11389</v>
      </c>
      <c r="Q403" s="8" t="s">
        <v>12901</v>
      </c>
      <c r="R403" s="8" t="s">
        <v>17391</v>
      </c>
      <c r="S403" s="8" t="s">
        <v>11450</v>
      </c>
      <c r="T403" s="8" t="s">
        <v>4586</v>
      </c>
      <c r="Y403" s="8" t="s">
        <v>11393</v>
      </c>
      <c r="AA403" s="19">
        <v>44630</v>
      </c>
      <c r="AB403" s="19"/>
      <c r="AC403" s="19"/>
      <c r="AD403" s="19"/>
      <c r="AH403" s="8" t="s">
        <v>11393</v>
      </c>
      <c r="AI403" s="1" t="s">
        <v>11450</v>
      </c>
      <c r="AJ403" s="8" t="s">
        <v>4585</v>
      </c>
      <c r="AK403" s="8" t="s">
        <v>11450</v>
      </c>
      <c r="AL403" s="8" t="s">
        <v>11395</v>
      </c>
      <c r="AM403" s="8" t="s">
        <v>11401</v>
      </c>
      <c r="AN403" s="8" t="s">
        <v>11397</v>
      </c>
      <c r="AO403" s="8">
        <v>1</v>
      </c>
      <c r="AP403" s="8">
        <v>0</v>
      </c>
      <c r="AQ403" s="8" t="s">
        <v>16698</v>
      </c>
      <c r="AR403" s="8">
        <f t="shared" si="6"/>
        <v>0</v>
      </c>
    </row>
    <row r="404" spans="1:44" s="8" customFormat="1">
      <c r="A404" s="19">
        <v>44615.601076388899</v>
      </c>
      <c r="B404" s="19">
        <v>44615.601076388899</v>
      </c>
      <c r="C404" s="8" t="s">
        <v>4587</v>
      </c>
      <c r="E404" s="8" t="s">
        <v>5</v>
      </c>
      <c r="G404" s="15">
        <v>2000</v>
      </c>
      <c r="H404" s="15">
        <v>0</v>
      </c>
      <c r="I404" s="15">
        <v>2000</v>
      </c>
      <c r="J404" s="15">
        <v>2000</v>
      </c>
      <c r="K404" s="15">
        <v>0</v>
      </c>
      <c r="L404" s="8" t="s">
        <v>11386</v>
      </c>
      <c r="M404" s="8" t="s">
        <v>16693</v>
      </c>
      <c r="N404" s="8" t="s">
        <v>17392</v>
      </c>
      <c r="O404" s="8" t="s">
        <v>11388</v>
      </c>
      <c r="P404" s="8" t="s">
        <v>11389</v>
      </c>
      <c r="Q404" s="8" t="s">
        <v>11912</v>
      </c>
      <c r="R404" s="8" t="s">
        <v>11998</v>
      </c>
      <c r="S404" s="8" t="s">
        <v>11999</v>
      </c>
      <c r="T404" s="8" t="s">
        <v>3134</v>
      </c>
      <c r="Y404" s="8" t="s">
        <v>11393</v>
      </c>
      <c r="AA404" s="19">
        <v>44620</v>
      </c>
      <c r="AB404" s="19"/>
      <c r="AC404" s="19"/>
      <c r="AD404" s="19"/>
      <c r="AH404" s="8" t="s">
        <v>11393</v>
      </c>
      <c r="AI404" s="1" t="s">
        <v>11999</v>
      </c>
      <c r="AJ404" s="8" t="s">
        <v>4587</v>
      </c>
      <c r="AK404" s="8" t="s">
        <v>11999</v>
      </c>
      <c r="AL404" s="8" t="s">
        <v>11490</v>
      </c>
      <c r="AM404" s="8" t="s">
        <v>12001</v>
      </c>
      <c r="AN404" s="8" t="s">
        <v>11422</v>
      </c>
      <c r="AO404" s="8">
        <v>1</v>
      </c>
      <c r="AP404" s="8" t="s">
        <v>12000</v>
      </c>
      <c r="AQ404" s="8">
        <v>0</v>
      </c>
      <c r="AR404" s="8" t="str">
        <f t="shared" si="6"/>
        <v>Crafts</v>
      </c>
    </row>
    <row r="405" spans="1:44" s="8" customFormat="1">
      <c r="A405" s="19">
        <v>44615.603171296301</v>
      </c>
      <c r="B405" s="19">
        <v>44615.603171296301</v>
      </c>
      <c r="C405" s="8" t="s">
        <v>4588</v>
      </c>
      <c r="E405" s="8" t="s">
        <v>5</v>
      </c>
      <c r="G405" s="15">
        <v>2000</v>
      </c>
      <c r="H405" s="15">
        <v>0</v>
      </c>
      <c r="I405" s="15">
        <v>2000</v>
      </c>
      <c r="J405" s="15">
        <v>2000</v>
      </c>
      <c r="K405" s="15">
        <v>0</v>
      </c>
      <c r="L405" s="8" t="s">
        <v>11386</v>
      </c>
      <c r="M405" s="8" t="s">
        <v>16693</v>
      </c>
      <c r="N405" s="8" t="s">
        <v>17393</v>
      </c>
      <c r="O405" s="8" t="s">
        <v>11388</v>
      </c>
      <c r="P405" s="8" t="s">
        <v>11389</v>
      </c>
      <c r="Q405" s="8" t="s">
        <v>13660</v>
      </c>
      <c r="R405" s="8" t="s">
        <v>13661</v>
      </c>
      <c r="S405" s="8" t="s">
        <v>13662</v>
      </c>
      <c r="T405" s="8" t="s">
        <v>1088</v>
      </c>
      <c r="Y405" s="8" t="s">
        <v>11393</v>
      </c>
      <c r="AA405" s="19">
        <v>44620</v>
      </c>
      <c r="AB405" s="19"/>
      <c r="AC405" s="19"/>
      <c r="AD405" s="19"/>
      <c r="AH405" s="8" t="s">
        <v>11393</v>
      </c>
      <c r="AI405" s="1" t="s">
        <v>13662</v>
      </c>
      <c r="AJ405" s="8" t="s">
        <v>4588</v>
      </c>
      <c r="AK405" s="8" t="s">
        <v>13662</v>
      </c>
      <c r="AL405" s="8" t="s">
        <v>11395</v>
      </c>
      <c r="AM405" s="8" t="s">
        <v>12392</v>
      </c>
      <c r="AN405" s="8" t="s">
        <v>11397</v>
      </c>
      <c r="AO405" s="8">
        <v>1</v>
      </c>
      <c r="AP405" s="8" t="s">
        <v>11394</v>
      </c>
      <c r="AQ405" s="8">
        <v>0</v>
      </c>
      <c r="AR405" s="8" t="str">
        <f t="shared" si="6"/>
        <v>Music</v>
      </c>
    </row>
    <row r="406" spans="1:44" s="8" customFormat="1">
      <c r="A406" s="19">
        <v>44615.6002546296</v>
      </c>
      <c r="B406" s="19">
        <v>44615.6002546296</v>
      </c>
      <c r="C406" s="8" t="s">
        <v>4589</v>
      </c>
      <c r="E406" s="8" t="s">
        <v>5</v>
      </c>
      <c r="G406" s="15">
        <v>2000</v>
      </c>
      <c r="H406" s="15">
        <v>0</v>
      </c>
      <c r="I406" s="15">
        <v>2000</v>
      </c>
      <c r="J406" s="15">
        <v>2000</v>
      </c>
      <c r="K406" s="15">
        <v>0</v>
      </c>
      <c r="L406" s="8" t="s">
        <v>11386</v>
      </c>
      <c r="M406" s="8" t="s">
        <v>16693</v>
      </c>
      <c r="N406" s="8" t="s">
        <v>3511</v>
      </c>
      <c r="O406" s="8" t="s">
        <v>11388</v>
      </c>
      <c r="P406" s="8" t="s">
        <v>11389</v>
      </c>
      <c r="Q406" s="8" t="s">
        <v>11793</v>
      </c>
      <c r="R406" s="8" t="s">
        <v>12383</v>
      </c>
      <c r="S406" s="8" t="s">
        <v>12384</v>
      </c>
      <c r="T406" s="8" t="s">
        <v>3512</v>
      </c>
      <c r="V406" s="8" t="s">
        <v>12384</v>
      </c>
      <c r="Y406" s="8" t="s">
        <v>11393</v>
      </c>
      <c r="AA406" s="19">
        <v>44620</v>
      </c>
      <c r="AB406" s="19"/>
      <c r="AC406" s="19"/>
      <c r="AD406" s="19"/>
      <c r="AH406" s="8" t="s">
        <v>11393</v>
      </c>
      <c r="AI406" s="1" t="s">
        <v>12384</v>
      </c>
      <c r="AJ406" s="8" t="s">
        <v>4589</v>
      </c>
      <c r="AK406" s="8" t="s">
        <v>12384</v>
      </c>
      <c r="AL406" s="8" t="s">
        <v>12018</v>
      </c>
      <c r="AM406" s="8" t="s">
        <v>12385</v>
      </c>
      <c r="AN406" s="8" t="s">
        <v>11514</v>
      </c>
      <c r="AO406" s="8">
        <v>1</v>
      </c>
      <c r="AP406" s="8" t="s">
        <v>11853</v>
      </c>
      <c r="AQ406" s="8" t="s">
        <v>11853</v>
      </c>
      <c r="AR406" s="8" t="str">
        <f t="shared" si="6"/>
        <v>Children and Young People</v>
      </c>
    </row>
    <row r="407" spans="1:44" s="8" customFormat="1">
      <c r="A407" s="19">
        <v>44615.602430555598</v>
      </c>
      <c r="B407" s="19">
        <v>44615.602430555598</v>
      </c>
      <c r="C407" s="8" t="s">
        <v>4590</v>
      </c>
      <c r="E407" s="8" t="s">
        <v>5</v>
      </c>
      <c r="G407" s="15">
        <v>2000</v>
      </c>
      <c r="H407" s="15">
        <v>0</v>
      </c>
      <c r="I407" s="15">
        <v>2000</v>
      </c>
      <c r="J407" s="15">
        <v>2000</v>
      </c>
      <c r="K407" s="15">
        <v>0</v>
      </c>
      <c r="L407" s="8" t="s">
        <v>11386</v>
      </c>
      <c r="M407" s="8" t="s">
        <v>16693</v>
      </c>
      <c r="N407" s="8" t="s">
        <v>2765</v>
      </c>
      <c r="O407" s="8" t="s">
        <v>11388</v>
      </c>
      <c r="P407" s="8" t="s">
        <v>11389</v>
      </c>
      <c r="Q407" s="8" t="s">
        <v>11973</v>
      </c>
      <c r="R407" s="8" t="s">
        <v>12876</v>
      </c>
      <c r="S407" s="8" t="s">
        <v>12877</v>
      </c>
      <c r="T407" s="8" t="s">
        <v>2766</v>
      </c>
      <c r="V407" s="8" t="s">
        <v>12877</v>
      </c>
      <c r="Y407" s="8" t="s">
        <v>11393</v>
      </c>
      <c r="AA407" s="19">
        <v>44620</v>
      </c>
      <c r="AB407" s="19"/>
      <c r="AC407" s="19"/>
      <c r="AD407" s="19"/>
      <c r="AH407" s="8" t="s">
        <v>11393</v>
      </c>
      <c r="AI407" s="1" t="s">
        <v>12877</v>
      </c>
      <c r="AJ407" s="8" t="s">
        <v>4590</v>
      </c>
      <c r="AK407" s="8" t="s">
        <v>12877</v>
      </c>
      <c r="AL407" s="8" t="s">
        <v>11582</v>
      </c>
      <c r="AM407" s="8" t="s">
        <v>11583</v>
      </c>
      <c r="AN407" s="8" t="s">
        <v>11422</v>
      </c>
      <c r="AO407" s="8">
        <v>1</v>
      </c>
      <c r="AP407" s="8" t="s">
        <v>11442</v>
      </c>
      <c r="AQ407" s="8" t="s">
        <v>11442</v>
      </c>
      <c r="AR407" s="8" t="str">
        <f t="shared" si="6"/>
        <v>Visual Arts</v>
      </c>
    </row>
    <row r="408" spans="1:44" s="8" customFormat="1">
      <c r="A408" s="19">
        <v>44615.6110416667</v>
      </c>
      <c r="B408" s="19">
        <v>44615.6110416667</v>
      </c>
      <c r="C408" s="8" t="s">
        <v>4591</v>
      </c>
      <c r="E408" s="8" t="s">
        <v>5</v>
      </c>
      <c r="G408" s="15">
        <v>2000</v>
      </c>
      <c r="H408" s="15">
        <v>0</v>
      </c>
      <c r="I408" s="15">
        <v>2000</v>
      </c>
      <c r="J408" s="15">
        <v>2000</v>
      </c>
      <c r="K408" s="15">
        <v>0</v>
      </c>
      <c r="L408" s="8" t="s">
        <v>11386</v>
      </c>
      <c r="M408" s="8" t="s">
        <v>11387</v>
      </c>
      <c r="N408" s="20"/>
      <c r="O408" s="8" t="s">
        <v>11388</v>
      </c>
      <c r="P408" s="8" t="s">
        <v>11389</v>
      </c>
      <c r="Q408" s="8" t="s">
        <v>13346</v>
      </c>
      <c r="R408" s="8" t="s">
        <v>17394</v>
      </c>
      <c r="S408" s="8" t="s">
        <v>11949</v>
      </c>
      <c r="T408" s="20" t="s">
        <v>4592</v>
      </c>
      <c r="Y408" s="8" t="s">
        <v>11393</v>
      </c>
      <c r="AA408" s="19">
        <v>44622</v>
      </c>
      <c r="AB408" s="19"/>
      <c r="AC408" s="19"/>
      <c r="AD408" s="19"/>
      <c r="AG408" s="8" t="s">
        <v>11394</v>
      </c>
      <c r="AH408" s="8" t="s">
        <v>11393</v>
      </c>
      <c r="AI408" s="1" t="s">
        <v>11949</v>
      </c>
      <c r="AJ408" s="8" t="s">
        <v>4591</v>
      </c>
      <c r="AK408" s="8" t="s">
        <v>11949</v>
      </c>
      <c r="AL408" s="8" t="s">
        <v>11559</v>
      </c>
      <c r="AM408" s="8" t="s">
        <v>11950</v>
      </c>
      <c r="AN408" s="8" t="s">
        <v>11466</v>
      </c>
      <c r="AO408" s="8">
        <v>1</v>
      </c>
      <c r="AP408" s="8" t="s">
        <v>16698</v>
      </c>
      <c r="AQ408" s="8" t="s">
        <v>16698</v>
      </c>
      <c r="AR408" s="8" t="str">
        <f t="shared" si="6"/>
        <v>Music</v>
      </c>
    </row>
    <row r="409" spans="1:44" s="8" customFormat="1">
      <c r="A409" s="19">
        <v>44615.599236111098</v>
      </c>
      <c r="B409" s="19">
        <v>44615.599236111098</v>
      </c>
      <c r="C409" s="8" t="s">
        <v>4593</v>
      </c>
      <c r="E409" s="8" t="s">
        <v>5</v>
      </c>
      <c r="G409" s="15">
        <v>2000</v>
      </c>
      <c r="H409" s="15">
        <v>0</v>
      </c>
      <c r="I409" s="15">
        <v>2000</v>
      </c>
      <c r="J409" s="15">
        <v>2000</v>
      </c>
      <c r="K409" s="15">
        <v>0</v>
      </c>
      <c r="L409" s="8" t="s">
        <v>11386</v>
      </c>
      <c r="M409" s="8" t="s">
        <v>16693</v>
      </c>
      <c r="N409" s="8" t="s">
        <v>17395</v>
      </c>
      <c r="O409" s="8" t="s">
        <v>11388</v>
      </c>
      <c r="P409" s="8" t="s">
        <v>11389</v>
      </c>
      <c r="Q409" s="8" t="s">
        <v>11504</v>
      </c>
      <c r="R409" s="8" t="s">
        <v>17396</v>
      </c>
      <c r="S409" s="8" t="s">
        <v>17397</v>
      </c>
      <c r="T409" s="8" t="s">
        <v>4594</v>
      </c>
      <c r="Y409" s="8" t="s">
        <v>11393</v>
      </c>
      <c r="AA409" s="19">
        <v>44620</v>
      </c>
      <c r="AB409" s="19"/>
      <c r="AC409" s="19"/>
      <c r="AD409" s="19"/>
      <c r="AH409" s="8" t="s">
        <v>11393</v>
      </c>
      <c r="AI409" s="1" t="s">
        <v>17398</v>
      </c>
      <c r="AJ409" s="8" t="s">
        <v>4593</v>
      </c>
      <c r="AK409" s="8" t="s">
        <v>17398</v>
      </c>
      <c r="AL409" s="8" t="s">
        <v>11395</v>
      </c>
      <c r="AM409" s="8" t="s">
        <v>11396</v>
      </c>
      <c r="AN409" s="8" t="s">
        <v>11397</v>
      </c>
      <c r="AO409" s="8">
        <v>1</v>
      </c>
      <c r="AP409" s="8">
        <v>0</v>
      </c>
      <c r="AQ409" s="8">
        <v>0</v>
      </c>
      <c r="AR409" s="8">
        <f t="shared" si="6"/>
        <v>0</v>
      </c>
    </row>
    <row r="410" spans="1:44" s="8" customFormat="1">
      <c r="A410" s="19">
        <v>44615.606076388904</v>
      </c>
      <c r="B410" s="19">
        <v>44615.606064814798</v>
      </c>
      <c r="C410" s="8" t="s">
        <v>4595</v>
      </c>
      <c r="E410" s="8" t="s">
        <v>5</v>
      </c>
      <c r="G410" s="15">
        <v>2000</v>
      </c>
      <c r="H410" s="15">
        <v>0</v>
      </c>
      <c r="I410" s="15">
        <v>2000</v>
      </c>
      <c r="J410" s="15">
        <v>2000</v>
      </c>
      <c r="K410" s="15">
        <v>0</v>
      </c>
      <c r="L410" s="8" t="s">
        <v>11386</v>
      </c>
      <c r="M410" s="8" t="s">
        <v>16693</v>
      </c>
      <c r="N410" s="8" t="s">
        <v>17399</v>
      </c>
      <c r="O410" s="8" t="s">
        <v>11388</v>
      </c>
      <c r="P410" s="8" t="s">
        <v>11389</v>
      </c>
      <c r="Q410" s="8" t="s">
        <v>17400</v>
      </c>
      <c r="R410" s="8" t="s">
        <v>14487</v>
      </c>
      <c r="S410" s="8" t="s">
        <v>17401</v>
      </c>
      <c r="T410" s="8" t="s">
        <v>4596</v>
      </c>
      <c r="Y410" s="8" t="s">
        <v>11393</v>
      </c>
      <c r="AA410" s="19">
        <v>44620</v>
      </c>
      <c r="AB410" s="19"/>
      <c r="AC410" s="19"/>
      <c r="AD410" s="19"/>
      <c r="AH410" s="8" t="s">
        <v>11393</v>
      </c>
      <c r="AI410" s="1" t="s">
        <v>17401</v>
      </c>
      <c r="AJ410" s="8" t="s">
        <v>4595</v>
      </c>
      <c r="AK410" s="8" t="s">
        <v>17401</v>
      </c>
      <c r="AL410" s="8" t="s">
        <v>11582</v>
      </c>
      <c r="AM410" s="8" t="s">
        <v>11583</v>
      </c>
      <c r="AN410" s="8" t="s">
        <v>11422</v>
      </c>
      <c r="AO410" s="8">
        <v>1</v>
      </c>
      <c r="AP410" s="8">
        <v>0</v>
      </c>
      <c r="AQ410" s="8">
        <v>0</v>
      </c>
      <c r="AR410" s="8">
        <f t="shared" si="6"/>
        <v>0</v>
      </c>
    </row>
    <row r="411" spans="1:44" s="8" customFormat="1">
      <c r="A411" s="19">
        <v>44615.615312499998</v>
      </c>
      <c r="B411" s="19">
        <v>44615.615312499998</v>
      </c>
      <c r="C411" s="8" t="s">
        <v>4597</v>
      </c>
      <c r="E411" s="8" t="s">
        <v>5</v>
      </c>
      <c r="G411" s="15">
        <v>2000</v>
      </c>
      <c r="H411" s="15">
        <v>0</v>
      </c>
      <c r="I411" s="15">
        <v>2000</v>
      </c>
      <c r="J411" s="15">
        <v>2000</v>
      </c>
      <c r="K411" s="15">
        <v>0</v>
      </c>
      <c r="L411" s="8" t="s">
        <v>11386</v>
      </c>
      <c r="M411" s="8" t="s">
        <v>11387</v>
      </c>
      <c r="N411" s="20"/>
      <c r="O411" s="8" t="s">
        <v>11388</v>
      </c>
      <c r="P411" s="8" t="s">
        <v>11389</v>
      </c>
      <c r="Q411" s="8" t="s">
        <v>12134</v>
      </c>
      <c r="R411" s="8" t="s">
        <v>17402</v>
      </c>
      <c r="S411" s="8" t="s">
        <v>17195</v>
      </c>
      <c r="T411" s="20"/>
      <c r="Y411" s="8" t="s">
        <v>11393</v>
      </c>
      <c r="AA411" s="19">
        <v>44648</v>
      </c>
      <c r="AB411" s="19"/>
      <c r="AC411" s="19"/>
      <c r="AD411" s="19"/>
      <c r="AG411" s="8" t="s">
        <v>11442</v>
      </c>
      <c r="AH411" s="8" t="s">
        <v>11393</v>
      </c>
      <c r="AI411" s="1" t="s">
        <v>17195</v>
      </c>
      <c r="AJ411" s="8" t="s">
        <v>4597</v>
      </c>
      <c r="AK411" s="8" t="s">
        <v>17195</v>
      </c>
      <c r="AL411" s="8" t="s">
        <v>11395</v>
      </c>
      <c r="AM411" s="8" t="s">
        <v>11401</v>
      </c>
      <c r="AN411" s="8" t="s">
        <v>11397</v>
      </c>
      <c r="AO411" s="8">
        <v>1</v>
      </c>
      <c r="AP411" s="8" t="s">
        <v>16698</v>
      </c>
      <c r="AQ411" s="8" t="s">
        <v>16698</v>
      </c>
      <c r="AR411" s="8" t="str">
        <f t="shared" si="6"/>
        <v>Visual Arts</v>
      </c>
    </row>
    <row r="412" spans="1:44" s="8" customFormat="1">
      <c r="A412" s="19">
        <v>44615.605567129598</v>
      </c>
      <c r="B412" s="19">
        <v>44615.605567129598</v>
      </c>
      <c r="C412" s="8" t="s">
        <v>4599</v>
      </c>
      <c r="E412" s="8" t="s">
        <v>5</v>
      </c>
      <c r="G412" s="15">
        <v>2000</v>
      </c>
      <c r="H412" s="15">
        <v>0</v>
      </c>
      <c r="I412" s="15">
        <v>2000</v>
      </c>
      <c r="J412" s="15">
        <v>2000</v>
      </c>
      <c r="K412" s="15">
        <v>0</v>
      </c>
      <c r="L412" s="8" t="s">
        <v>11386</v>
      </c>
      <c r="M412" s="8" t="s">
        <v>16693</v>
      </c>
      <c r="N412" s="8" t="s">
        <v>17403</v>
      </c>
      <c r="O412" s="8" t="s">
        <v>11388</v>
      </c>
      <c r="P412" s="8" t="s">
        <v>11389</v>
      </c>
      <c r="Q412" s="8" t="s">
        <v>17404</v>
      </c>
      <c r="R412" s="8" t="s">
        <v>17405</v>
      </c>
      <c r="S412" s="8" t="s">
        <v>17406</v>
      </c>
      <c r="T412" s="8" t="s">
        <v>4600</v>
      </c>
      <c r="V412" s="8" t="s">
        <v>17406</v>
      </c>
      <c r="Y412" s="8" t="s">
        <v>11393</v>
      </c>
      <c r="AA412" s="19">
        <v>44620</v>
      </c>
      <c r="AB412" s="19"/>
      <c r="AC412" s="19"/>
      <c r="AD412" s="19"/>
      <c r="AH412" s="8" t="s">
        <v>11393</v>
      </c>
      <c r="AI412" s="1" t="s">
        <v>17406</v>
      </c>
      <c r="AJ412" s="8" t="s">
        <v>4599</v>
      </c>
      <c r="AK412" s="8" t="s">
        <v>17406</v>
      </c>
      <c r="AL412" s="8" t="s">
        <v>11395</v>
      </c>
      <c r="AM412" s="8" t="s">
        <v>16869</v>
      </c>
      <c r="AN412" s="8" t="s">
        <v>11397</v>
      </c>
      <c r="AO412" s="8">
        <v>1</v>
      </c>
      <c r="AP412" s="8">
        <v>0</v>
      </c>
      <c r="AQ412" s="8">
        <v>0</v>
      </c>
      <c r="AR412" s="8">
        <f t="shared" si="6"/>
        <v>0</v>
      </c>
    </row>
    <row r="413" spans="1:44" s="8" customFormat="1">
      <c r="A413" s="19">
        <v>44615.603969907403</v>
      </c>
      <c r="B413" s="19">
        <v>44615.603969907403</v>
      </c>
      <c r="C413" s="8" t="s">
        <v>4601</v>
      </c>
      <c r="E413" s="8" t="s">
        <v>5</v>
      </c>
      <c r="G413" s="15">
        <v>2000</v>
      </c>
      <c r="H413" s="15">
        <v>0</v>
      </c>
      <c r="I413" s="15">
        <v>2000</v>
      </c>
      <c r="J413" s="15">
        <v>2000</v>
      </c>
      <c r="K413" s="15">
        <v>0</v>
      </c>
      <c r="L413" s="8" t="s">
        <v>11386</v>
      </c>
      <c r="M413" s="8" t="s">
        <v>16693</v>
      </c>
      <c r="N413" s="8" t="s">
        <v>17407</v>
      </c>
      <c r="O413" s="8" t="s">
        <v>11388</v>
      </c>
      <c r="P413" s="8" t="s">
        <v>11389</v>
      </c>
      <c r="Q413" s="8" t="s">
        <v>13711</v>
      </c>
      <c r="R413" s="8" t="s">
        <v>12403</v>
      </c>
      <c r="S413" s="8" t="s">
        <v>15268</v>
      </c>
      <c r="T413" s="8" t="s">
        <v>996</v>
      </c>
      <c r="Y413" s="8" t="s">
        <v>11393</v>
      </c>
      <c r="AA413" s="19">
        <v>44620</v>
      </c>
      <c r="AB413" s="19"/>
      <c r="AC413" s="19"/>
      <c r="AD413" s="19"/>
      <c r="AH413" s="8" t="s">
        <v>11393</v>
      </c>
      <c r="AI413" s="1" t="s">
        <v>15268</v>
      </c>
      <c r="AJ413" s="8" t="s">
        <v>4601</v>
      </c>
      <c r="AK413" s="8" t="s">
        <v>15268</v>
      </c>
      <c r="AL413" s="8" t="s">
        <v>11478</v>
      </c>
      <c r="AM413" s="8" t="s">
        <v>11479</v>
      </c>
      <c r="AN413" s="8" t="s">
        <v>11472</v>
      </c>
      <c r="AO413" s="8">
        <v>1</v>
      </c>
      <c r="AP413" s="8" t="s">
        <v>11394</v>
      </c>
      <c r="AQ413" s="8">
        <v>0</v>
      </c>
      <c r="AR413" s="8" t="str">
        <f t="shared" si="6"/>
        <v>Music</v>
      </c>
    </row>
    <row r="414" spans="1:44" s="8" customFormat="1">
      <c r="A414" s="19">
        <v>44615.607569444401</v>
      </c>
      <c r="B414" s="19">
        <v>44615.607569444401</v>
      </c>
      <c r="C414" s="8" t="s">
        <v>4602</v>
      </c>
      <c r="E414" s="8" t="s">
        <v>5</v>
      </c>
      <c r="G414" s="15">
        <v>2000</v>
      </c>
      <c r="H414" s="15">
        <v>0</v>
      </c>
      <c r="I414" s="15">
        <v>2000</v>
      </c>
      <c r="J414" s="15">
        <v>2000</v>
      </c>
      <c r="K414" s="15">
        <v>0</v>
      </c>
      <c r="L414" s="8" t="s">
        <v>11386</v>
      </c>
      <c r="M414" s="8" t="s">
        <v>16693</v>
      </c>
      <c r="N414" s="8" t="s">
        <v>17408</v>
      </c>
      <c r="O414" s="8" t="s">
        <v>11388</v>
      </c>
      <c r="P414" s="8" t="s">
        <v>11389</v>
      </c>
      <c r="Q414" s="8" t="s">
        <v>14874</v>
      </c>
      <c r="R414" s="8" t="s">
        <v>15099</v>
      </c>
      <c r="S414" s="8" t="s">
        <v>17409</v>
      </c>
      <c r="T414" s="8" t="s">
        <v>4603</v>
      </c>
      <c r="V414" s="8" t="s">
        <v>17409</v>
      </c>
      <c r="Y414" s="8" t="s">
        <v>11393</v>
      </c>
      <c r="AA414" s="19">
        <v>44620</v>
      </c>
      <c r="AB414" s="19"/>
      <c r="AC414" s="19"/>
      <c r="AD414" s="19"/>
      <c r="AH414" s="8" t="s">
        <v>11393</v>
      </c>
      <c r="AI414" s="1" t="s">
        <v>17409</v>
      </c>
      <c r="AJ414" s="8" t="s">
        <v>4602</v>
      </c>
      <c r="AK414" s="8" t="s">
        <v>17409</v>
      </c>
      <c r="AL414" s="8" t="s">
        <v>11682</v>
      </c>
      <c r="AM414" s="8" t="s">
        <v>11741</v>
      </c>
      <c r="AN414" s="8" t="s">
        <v>11577</v>
      </c>
      <c r="AO414" s="8">
        <v>1</v>
      </c>
      <c r="AP414" s="8">
        <v>0</v>
      </c>
      <c r="AQ414" s="8">
        <v>0</v>
      </c>
      <c r="AR414" s="8">
        <f t="shared" si="6"/>
        <v>0</v>
      </c>
    </row>
    <row r="415" spans="1:44" s="8" customFormat="1">
      <c r="A415" s="19">
        <v>44615.598460648202</v>
      </c>
      <c r="B415" s="19">
        <v>44615.598460648202</v>
      </c>
      <c r="C415" s="8" t="s">
        <v>4604</v>
      </c>
      <c r="E415" s="8" t="s">
        <v>5</v>
      </c>
      <c r="G415" s="15">
        <v>2000</v>
      </c>
      <c r="H415" s="15">
        <v>0</v>
      </c>
      <c r="I415" s="15">
        <v>2000</v>
      </c>
      <c r="J415" s="15">
        <v>2000</v>
      </c>
      <c r="K415" s="15">
        <v>0</v>
      </c>
      <c r="L415" s="8" t="s">
        <v>11386</v>
      </c>
      <c r="M415" s="8" t="s">
        <v>16693</v>
      </c>
      <c r="N415" s="8" t="s">
        <v>17410</v>
      </c>
      <c r="O415" s="8" t="s">
        <v>11388</v>
      </c>
      <c r="P415" s="8" t="s">
        <v>11389</v>
      </c>
      <c r="Q415" s="8" t="s">
        <v>13289</v>
      </c>
      <c r="R415" s="8" t="s">
        <v>17411</v>
      </c>
      <c r="S415" s="8" t="s">
        <v>17412</v>
      </c>
      <c r="T415" s="8" t="s">
        <v>4605</v>
      </c>
      <c r="Y415" s="8" t="s">
        <v>11393</v>
      </c>
      <c r="AA415" s="19">
        <v>44620</v>
      </c>
      <c r="AB415" s="19"/>
      <c r="AC415" s="19"/>
      <c r="AD415" s="19"/>
      <c r="AH415" s="8" t="s">
        <v>11393</v>
      </c>
      <c r="AI415" s="1" t="s">
        <v>17412</v>
      </c>
      <c r="AJ415" s="8" t="s">
        <v>4604</v>
      </c>
      <c r="AK415" s="8" t="s">
        <v>17412</v>
      </c>
      <c r="AL415" s="8" t="s">
        <v>11395</v>
      </c>
      <c r="AM415" s="8" t="s">
        <v>11396</v>
      </c>
      <c r="AN415" s="8" t="s">
        <v>11397</v>
      </c>
      <c r="AO415" s="8">
        <v>1</v>
      </c>
      <c r="AP415" s="8">
        <v>0</v>
      </c>
      <c r="AQ415" s="8">
        <v>0</v>
      </c>
      <c r="AR415" s="8">
        <f t="shared" si="6"/>
        <v>0</v>
      </c>
    </row>
    <row r="416" spans="1:44" s="8" customFormat="1">
      <c r="A416" s="19">
        <v>44615.598298611098</v>
      </c>
      <c r="B416" s="19">
        <v>44615.598298611098</v>
      </c>
      <c r="C416" s="8" t="s">
        <v>4606</v>
      </c>
      <c r="E416" s="8" t="s">
        <v>5</v>
      </c>
      <c r="G416" s="15">
        <v>2000</v>
      </c>
      <c r="H416" s="15"/>
      <c r="I416" s="15">
        <v>2000</v>
      </c>
      <c r="J416" s="15">
        <v>2000</v>
      </c>
      <c r="K416" s="15">
        <v>0</v>
      </c>
      <c r="L416" s="8" t="s">
        <v>11386</v>
      </c>
      <c r="M416" s="8" t="s">
        <v>16693</v>
      </c>
      <c r="N416" s="8" t="s">
        <v>17413</v>
      </c>
      <c r="O416" s="8" t="s">
        <v>11388</v>
      </c>
      <c r="P416" s="8" t="s">
        <v>11389</v>
      </c>
      <c r="Q416" s="8" t="s">
        <v>14437</v>
      </c>
      <c r="R416" s="8" t="s">
        <v>14101</v>
      </c>
      <c r="S416" s="8" t="s">
        <v>17414</v>
      </c>
      <c r="T416" s="8" t="s">
        <v>4607</v>
      </c>
      <c r="Y416" s="8" t="s">
        <v>11393</v>
      </c>
      <c r="AA416" s="19">
        <v>44641</v>
      </c>
      <c r="AB416" s="19"/>
      <c r="AC416" s="19"/>
      <c r="AD416" s="19"/>
      <c r="AH416" s="8" t="s">
        <v>11393</v>
      </c>
      <c r="AI416" s="1" t="s">
        <v>17414</v>
      </c>
      <c r="AJ416" s="8" t="s">
        <v>4606</v>
      </c>
      <c r="AK416" s="8" t="s">
        <v>17414</v>
      </c>
      <c r="AL416" s="8" t="s">
        <v>11395</v>
      </c>
      <c r="AM416" s="8" t="s">
        <v>11483</v>
      </c>
      <c r="AN416" s="8" t="s">
        <v>11397</v>
      </c>
      <c r="AO416" s="8">
        <v>1</v>
      </c>
      <c r="AP416" s="8">
        <v>0</v>
      </c>
      <c r="AQ416" s="8">
        <v>0</v>
      </c>
      <c r="AR416" s="8">
        <f t="shared" si="6"/>
        <v>0</v>
      </c>
    </row>
    <row r="417" spans="1:44" s="8" customFormat="1">
      <c r="A417" s="19">
        <v>44615.601030092599</v>
      </c>
      <c r="B417" s="19">
        <v>44615.601030092599</v>
      </c>
      <c r="C417" s="8" t="s">
        <v>4608</v>
      </c>
      <c r="E417" s="8" t="s">
        <v>5</v>
      </c>
      <c r="G417" s="15">
        <v>2000</v>
      </c>
      <c r="H417" s="15">
        <v>0</v>
      </c>
      <c r="I417" s="15">
        <v>2000</v>
      </c>
      <c r="J417" s="15">
        <v>2000</v>
      </c>
      <c r="K417" s="15">
        <v>0</v>
      </c>
      <c r="L417" s="8" t="s">
        <v>11386</v>
      </c>
      <c r="M417" s="8" t="s">
        <v>16693</v>
      </c>
      <c r="N417" s="8" t="s">
        <v>17415</v>
      </c>
      <c r="O417" s="8" t="s">
        <v>11388</v>
      </c>
      <c r="P417" s="8" t="s">
        <v>11389</v>
      </c>
      <c r="Q417" s="8" t="s">
        <v>15789</v>
      </c>
      <c r="R417" s="8" t="s">
        <v>12244</v>
      </c>
      <c r="S417" s="8" t="s">
        <v>17416</v>
      </c>
      <c r="T417" s="8" t="s">
        <v>4609</v>
      </c>
      <c r="Y417" s="8" t="s">
        <v>11393</v>
      </c>
      <c r="AA417" s="19">
        <v>44620</v>
      </c>
      <c r="AB417" s="19"/>
      <c r="AC417" s="19"/>
      <c r="AD417" s="19"/>
      <c r="AH417" s="8" t="s">
        <v>11393</v>
      </c>
      <c r="AI417" s="1" t="s">
        <v>17416</v>
      </c>
      <c r="AJ417" s="8" t="s">
        <v>4608</v>
      </c>
      <c r="AK417" s="8" t="s">
        <v>17416</v>
      </c>
      <c r="AL417" s="8" t="s">
        <v>11559</v>
      </c>
      <c r="AM417" s="8" t="s">
        <v>11950</v>
      </c>
      <c r="AN417" s="8" t="s">
        <v>11466</v>
      </c>
      <c r="AO417" s="8">
        <v>1</v>
      </c>
      <c r="AP417" s="8">
        <v>0</v>
      </c>
      <c r="AQ417" s="8">
        <v>0</v>
      </c>
      <c r="AR417" s="8">
        <f t="shared" si="6"/>
        <v>0</v>
      </c>
    </row>
    <row r="418" spans="1:44" s="8" customFormat="1">
      <c r="A418" s="19">
        <v>44615.599849537</v>
      </c>
      <c r="B418" s="19">
        <v>44615.599849537</v>
      </c>
      <c r="C418" s="8" t="s">
        <v>4610</v>
      </c>
      <c r="E418" s="8" t="s">
        <v>5</v>
      </c>
      <c r="G418" s="15">
        <v>2000</v>
      </c>
      <c r="H418" s="15">
        <v>0</v>
      </c>
      <c r="I418" s="15">
        <v>2000</v>
      </c>
      <c r="J418" s="15">
        <v>2000</v>
      </c>
      <c r="K418" s="15">
        <v>0</v>
      </c>
      <c r="L418" s="8" t="s">
        <v>11386</v>
      </c>
      <c r="M418" s="8" t="s">
        <v>16693</v>
      </c>
      <c r="N418" s="8" t="s">
        <v>17417</v>
      </c>
      <c r="O418" s="8" t="s">
        <v>11388</v>
      </c>
      <c r="P418" s="8" t="s">
        <v>11389</v>
      </c>
      <c r="Q418" s="8" t="s">
        <v>12913</v>
      </c>
      <c r="R418" s="8" t="s">
        <v>17418</v>
      </c>
      <c r="S418" s="8" t="s">
        <v>14112</v>
      </c>
      <c r="T418" s="8" t="s">
        <v>4611</v>
      </c>
      <c r="Y418" s="8" t="s">
        <v>11393</v>
      </c>
      <c r="AA418" s="19">
        <v>44620</v>
      </c>
      <c r="AB418" s="19"/>
      <c r="AC418" s="19"/>
      <c r="AD418" s="19"/>
      <c r="AH418" s="8" t="s">
        <v>11393</v>
      </c>
      <c r="AI418" s="1" t="s">
        <v>14112</v>
      </c>
      <c r="AJ418" s="8" t="s">
        <v>4610</v>
      </c>
      <c r="AK418" s="8" t="s">
        <v>14112</v>
      </c>
      <c r="AL418" s="8" t="s">
        <v>11395</v>
      </c>
      <c r="AM418" s="8" t="s">
        <v>11401</v>
      </c>
      <c r="AN418" s="8" t="s">
        <v>11397</v>
      </c>
      <c r="AO418" s="8">
        <v>1</v>
      </c>
      <c r="AP418" s="8">
        <v>0</v>
      </c>
      <c r="AQ418" s="8" t="s">
        <v>16698</v>
      </c>
      <c r="AR418" s="8">
        <f t="shared" si="6"/>
        <v>0</v>
      </c>
    </row>
    <row r="419" spans="1:44" s="8" customFormat="1">
      <c r="A419" s="19">
        <v>44616.461261574099</v>
      </c>
      <c r="B419" s="19">
        <v>44616.461261574099</v>
      </c>
      <c r="C419" s="8" t="s">
        <v>4612</v>
      </c>
      <c r="E419" s="8" t="s">
        <v>5</v>
      </c>
      <c r="G419" s="15">
        <v>2000</v>
      </c>
      <c r="H419" s="15">
        <v>0</v>
      </c>
      <c r="I419" s="15">
        <v>2000</v>
      </c>
      <c r="J419" s="15">
        <v>2000</v>
      </c>
      <c r="K419" s="15">
        <v>0</v>
      </c>
      <c r="L419" s="8" t="s">
        <v>11386</v>
      </c>
      <c r="M419" s="8" t="s">
        <v>16693</v>
      </c>
      <c r="N419" s="8" t="s">
        <v>17419</v>
      </c>
      <c r="O419" s="8" t="s">
        <v>11388</v>
      </c>
      <c r="P419" s="8" t="s">
        <v>11389</v>
      </c>
      <c r="Q419" s="8" t="s">
        <v>13496</v>
      </c>
      <c r="R419" s="8" t="s">
        <v>13572</v>
      </c>
      <c r="S419" s="8" t="s">
        <v>14991</v>
      </c>
      <c r="T419" s="8" t="s">
        <v>526</v>
      </c>
      <c r="Y419" s="8" t="s">
        <v>11393</v>
      </c>
      <c r="AA419" s="19">
        <v>44620</v>
      </c>
      <c r="AB419" s="19"/>
      <c r="AC419" s="19"/>
      <c r="AD419" s="19"/>
      <c r="AH419" s="8" t="s">
        <v>11393</v>
      </c>
      <c r="AI419" s="1" t="s">
        <v>14991</v>
      </c>
      <c r="AJ419" s="8" t="s">
        <v>4612</v>
      </c>
      <c r="AK419" s="8" t="s">
        <v>14991</v>
      </c>
      <c r="AL419" s="8" t="s">
        <v>11523</v>
      </c>
      <c r="AM419" s="8" t="s">
        <v>11751</v>
      </c>
      <c r="AN419" s="8" t="s">
        <v>11429</v>
      </c>
      <c r="AO419" s="8">
        <v>1</v>
      </c>
      <c r="AP419" s="8" t="s">
        <v>11394</v>
      </c>
      <c r="AQ419" s="8" t="s">
        <v>16698</v>
      </c>
      <c r="AR419" s="8" t="str">
        <f t="shared" si="6"/>
        <v>Music</v>
      </c>
    </row>
    <row r="420" spans="1:44" s="8" customFormat="1">
      <c r="A420" s="19">
        <v>44615.603009259299</v>
      </c>
      <c r="B420" s="19">
        <v>44615.603009259299</v>
      </c>
      <c r="C420" s="8" t="s">
        <v>4613</v>
      </c>
      <c r="E420" s="8" t="s">
        <v>5</v>
      </c>
      <c r="G420" s="15">
        <v>2000</v>
      </c>
      <c r="H420" s="15">
        <v>0</v>
      </c>
      <c r="I420" s="15">
        <v>2000</v>
      </c>
      <c r="J420" s="15">
        <v>2000</v>
      </c>
      <c r="K420" s="15">
        <v>0</v>
      </c>
      <c r="L420" s="8" t="s">
        <v>11386</v>
      </c>
      <c r="M420" s="8" t="s">
        <v>16693</v>
      </c>
      <c r="O420" s="8" t="s">
        <v>11388</v>
      </c>
      <c r="P420" s="8" t="s">
        <v>11389</v>
      </c>
      <c r="Q420" s="8" t="s">
        <v>14245</v>
      </c>
      <c r="R420" s="8" t="s">
        <v>11724</v>
      </c>
      <c r="S420" s="8" t="s">
        <v>17420</v>
      </c>
      <c r="T420" s="8" t="s">
        <v>4614</v>
      </c>
      <c r="Y420" s="8" t="s">
        <v>11393</v>
      </c>
      <c r="AA420" s="19">
        <v>44620</v>
      </c>
      <c r="AB420" s="19"/>
      <c r="AC420" s="19"/>
      <c r="AD420" s="19"/>
      <c r="AH420" s="8" t="s">
        <v>11393</v>
      </c>
      <c r="AI420" s="1" t="s">
        <v>17421</v>
      </c>
      <c r="AJ420" s="8" t="s">
        <v>4613</v>
      </c>
      <c r="AK420" s="8" t="s">
        <v>17421</v>
      </c>
      <c r="AL420" s="8" t="s">
        <v>11395</v>
      </c>
      <c r="AM420" s="8" t="s">
        <v>11405</v>
      </c>
      <c r="AN420" s="8" t="s">
        <v>11397</v>
      </c>
      <c r="AO420" s="8">
        <v>1</v>
      </c>
      <c r="AP420" s="8">
        <v>0</v>
      </c>
      <c r="AQ420" s="8" t="s">
        <v>16698</v>
      </c>
      <c r="AR420" s="8">
        <f t="shared" si="6"/>
        <v>0</v>
      </c>
    </row>
    <row r="421" spans="1:44" s="8" customFormat="1">
      <c r="A421" s="19">
        <v>44615.598958333299</v>
      </c>
      <c r="B421" s="19">
        <v>44615.598958333299</v>
      </c>
      <c r="C421" s="8" t="s">
        <v>4615</v>
      </c>
      <c r="E421" s="8" t="s">
        <v>5</v>
      </c>
      <c r="G421" s="15">
        <v>2000</v>
      </c>
      <c r="H421" s="15">
        <v>0</v>
      </c>
      <c r="I421" s="15">
        <v>2000</v>
      </c>
      <c r="J421" s="15">
        <v>2000</v>
      </c>
      <c r="K421" s="15">
        <v>0</v>
      </c>
      <c r="L421" s="8" t="s">
        <v>11386</v>
      </c>
      <c r="M421" s="8" t="s">
        <v>16693</v>
      </c>
      <c r="N421" s="8" t="s">
        <v>17422</v>
      </c>
      <c r="O421" s="8" t="s">
        <v>11388</v>
      </c>
      <c r="P421" s="8" t="s">
        <v>11389</v>
      </c>
      <c r="Q421" s="8" t="s">
        <v>13209</v>
      </c>
      <c r="R421" s="8" t="s">
        <v>14443</v>
      </c>
      <c r="S421" s="8" t="s">
        <v>14444</v>
      </c>
      <c r="T421" s="8" t="s">
        <v>2153</v>
      </c>
      <c r="Y421" s="8" t="s">
        <v>11393</v>
      </c>
      <c r="AA421" s="19">
        <v>44620</v>
      </c>
      <c r="AB421" s="19"/>
      <c r="AC421" s="19"/>
      <c r="AD421" s="19"/>
      <c r="AH421" s="8" t="s">
        <v>11393</v>
      </c>
      <c r="AI421" s="1" t="s">
        <v>14444</v>
      </c>
      <c r="AJ421" s="8" t="s">
        <v>4615</v>
      </c>
      <c r="AK421" s="8" t="s">
        <v>14444</v>
      </c>
      <c r="AL421" s="8" t="s">
        <v>12074</v>
      </c>
      <c r="AM421" s="8" t="s">
        <v>11967</v>
      </c>
      <c r="AN421" s="8" t="s">
        <v>11514</v>
      </c>
      <c r="AO421" s="8">
        <v>1</v>
      </c>
      <c r="AP421" s="8" t="s">
        <v>11442</v>
      </c>
      <c r="AQ421" s="8" t="s">
        <v>16698</v>
      </c>
      <c r="AR421" s="8" t="str">
        <f t="shared" si="6"/>
        <v>Visual Arts</v>
      </c>
    </row>
    <row r="422" spans="1:44" s="8" customFormat="1">
      <c r="A422" s="19">
        <v>44615.599224537</v>
      </c>
      <c r="B422" s="19">
        <v>44615.599224537</v>
      </c>
      <c r="C422" s="8" t="s">
        <v>4616</v>
      </c>
      <c r="E422" s="8" t="s">
        <v>5</v>
      </c>
      <c r="G422" s="15">
        <v>2000</v>
      </c>
      <c r="H422" s="15">
        <v>0</v>
      </c>
      <c r="I422" s="15">
        <v>2000</v>
      </c>
      <c r="J422" s="15">
        <v>2000</v>
      </c>
      <c r="K422" s="15">
        <v>0</v>
      </c>
      <c r="L422" s="8" t="s">
        <v>11386</v>
      </c>
      <c r="M422" s="8" t="s">
        <v>16693</v>
      </c>
      <c r="N422" s="8" t="s">
        <v>17423</v>
      </c>
      <c r="O422" s="8" t="s">
        <v>11388</v>
      </c>
      <c r="P422" s="8" t="s">
        <v>11389</v>
      </c>
      <c r="Q422" s="8" t="s">
        <v>17424</v>
      </c>
      <c r="R422" s="8" t="s">
        <v>17425</v>
      </c>
      <c r="S422" s="8" t="s">
        <v>17426</v>
      </c>
      <c r="T422" s="8" t="s">
        <v>4617</v>
      </c>
      <c r="Y422" s="8" t="s">
        <v>11393</v>
      </c>
      <c r="AA422" s="19">
        <v>44620</v>
      </c>
      <c r="AB422" s="19"/>
      <c r="AC422" s="19"/>
      <c r="AD422" s="19"/>
      <c r="AH422" s="8" t="s">
        <v>11393</v>
      </c>
      <c r="AI422" s="1" t="s">
        <v>17426</v>
      </c>
      <c r="AJ422" s="8" t="s">
        <v>4616</v>
      </c>
      <c r="AK422" s="8" t="s">
        <v>17426</v>
      </c>
      <c r="AL422" s="8" t="s">
        <v>11575</v>
      </c>
      <c r="AM422" s="8" t="s">
        <v>11576</v>
      </c>
      <c r="AN422" s="8" t="s">
        <v>11577</v>
      </c>
      <c r="AO422" s="8">
        <v>1</v>
      </c>
      <c r="AP422" s="8">
        <v>0</v>
      </c>
      <c r="AQ422" s="8">
        <v>0</v>
      </c>
      <c r="AR422" s="8">
        <f t="shared" si="6"/>
        <v>0</v>
      </c>
    </row>
    <row r="423" spans="1:44" s="8" customFormat="1">
      <c r="A423" s="19">
        <v>44615.601793981499</v>
      </c>
      <c r="B423" s="19">
        <v>44615.601793981499</v>
      </c>
      <c r="C423" s="8" t="s">
        <v>4618</v>
      </c>
      <c r="E423" s="8" t="s">
        <v>5</v>
      </c>
      <c r="G423" s="15">
        <v>2000</v>
      </c>
      <c r="H423" s="15">
        <v>0</v>
      </c>
      <c r="I423" s="15">
        <v>2000</v>
      </c>
      <c r="J423" s="15">
        <v>2000</v>
      </c>
      <c r="K423" s="15">
        <v>0</v>
      </c>
      <c r="L423" s="8" t="s">
        <v>11386</v>
      </c>
      <c r="M423" s="8" t="s">
        <v>16693</v>
      </c>
      <c r="N423" s="8" t="s">
        <v>1358</v>
      </c>
      <c r="O423" s="8" t="s">
        <v>11388</v>
      </c>
      <c r="P423" s="8" t="s">
        <v>11389</v>
      </c>
      <c r="Q423" s="8" t="s">
        <v>13192</v>
      </c>
      <c r="R423" s="8" t="s">
        <v>15773</v>
      </c>
      <c r="S423" s="8" t="s">
        <v>15774</v>
      </c>
      <c r="T423" s="8" t="s">
        <v>1359</v>
      </c>
      <c r="Y423" s="8" t="s">
        <v>11393</v>
      </c>
      <c r="AA423" s="19">
        <v>44620</v>
      </c>
      <c r="AB423" s="19"/>
      <c r="AC423" s="19"/>
      <c r="AD423" s="19"/>
      <c r="AH423" s="8" t="s">
        <v>11393</v>
      </c>
      <c r="AI423" s="1" t="s">
        <v>15774</v>
      </c>
      <c r="AJ423" s="8" t="s">
        <v>4618</v>
      </c>
      <c r="AK423" s="8" t="s">
        <v>15774</v>
      </c>
      <c r="AL423" s="8" t="s">
        <v>11395</v>
      </c>
      <c r="AM423" s="8" t="s">
        <v>11405</v>
      </c>
      <c r="AN423" s="8" t="s">
        <v>11397</v>
      </c>
      <c r="AO423" s="8">
        <v>1</v>
      </c>
      <c r="AP423" s="8" t="s">
        <v>11394</v>
      </c>
      <c r="AQ423" s="8" t="s">
        <v>11394</v>
      </c>
      <c r="AR423" s="8" t="str">
        <f t="shared" si="6"/>
        <v>Music</v>
      </c>
    </row>
    <row r="424" spans="1:44" s="8" customFormat="1">
      <c r="A424" s="19">
        <v>44615.608935185199</v>
      </c>
      <c r="B424" s="19">
        <v>44615.608935185199</v>
      </c>
      <c r="C424" s="8" t="s">
        <v>4619</v>
      </c>
      <c r="E424" s="8" t="s">
        <v>5</v>
      </c>
      <c r="G424" s="15">
        <v>2000</v>
      </c>
      <c r="H424" s="15">
        <v>0</v>
      </c>
      <c r="I424" s="15">
        <v>2000</v>
      </c>
      <c r="J424" s="15">
        <v>2000</v>
      </c>
      <c r="K424" s="15">
        <v>0</v>
      </c>
      <c r="L424" s="8" t="s">
        <v>11386</v>
      </c>
      <c r="M424" s="8" t="s">
        <v>11387</v>
      </c>
      <c r="N424" s="8" t="s">
        <v>17427</v>
      </c>
      <c r="O424" s="8" t="s">
        <v>11388</v>
      </c>
      <c r="P424" s="8" t="s">
        <v>11389</v>
      </c>
      <c r="Q424" s="8" t="s">
        <v>17428</v>
      </c>
      <c r="R424" s="8" t="s">
        <v>17429</v>
      </c>
      <c r="S424" s="8" t="s">
        <v>17430</v>
      </c>
      <c r="T424" s="8" t="s">
        <v>4620</v>
      </c>
      <c r="Y424" s="8" t="s">
        <v>11393</v>
      </c>
      <c r="AA424" s="19">
        <v>44630</v>
      </c>
      <c r="AB424" s="19"/>
      <c r="AC424" s="19"/>
      <c r="AD424" s="19"/>
      <c r="AH424" s="8" t="s">
        <v>11393</v>
      </c>
      <c r="AI424" s="1" t="s">
        <v>17430</v>
      </c>
      <c r="AJ424" s="8" t="s">
        <v>4619</v>
      </c>
      <c r="AK424" s="8" t="s">
        <v>17430</v>
      </c>
      <c r="AL424" s="8" t="s">
        <v>11478</v>
      </c>
      <c r="AM424" s="8" t="s">
        <v>11548</v>
      </c>
      <c r="AN424" s="8" t="s">
        <v>11472</v>
      </c>
      <c r="AO424" s="8">
        <v>1</v>
      </c>
      <c r="AP424" s="8" t="s">
        <v>16698</v>
      </c>
      <c r="AQ424" s="8" t="s">
        <v>16698</v>
      </c>
      <c r="AR424" s="8" t="str">
        <f t="shared" si="6"/>
        <v>n/a</v>
      </c>
    </row>
    <row r="425" spans="1:44" s="8" customFormat="1">
      <c r="A425" s="19">
        <v>44615.733171296299</v>
      </c>
      <c r="B425" s="19">
        <v>44615.733171296299</v>
      </c>
      <c r="C425" s="8" t="s">
        <v>17431</v>
      </c>
      <c r="E425" s="8" t="s">
        <v>5</v>
      </c>
      <c r="G425" s="15">
        <v>2000</v>
      </c>
      <c r="H425" s="15">
        <v>0</v>
      </c>
      <c r="I425" s="15">
        <v>2000</v>
      </c>
      <c r="J425" s="15"/>
      <c r="K425" s="15">
        <v>0</v>
      </c>
      <c r="L425" s="8" t="s">
        <v>11386</v>
      </c>
      <c r="M425" s="8" t="s">
        <v>11387</v>
      </c>
      <c r="N425" s="20"/>
      <c r="O425" s="8" t="s">
        <v>11388</v>
      </c>
      <c r="P425" s="8" t="s">
        <v>11554</v>
      </c>
      <c r="Q425" s="8" t="s">
        <v>11825</v>
      </c>
      <c r="R425" s="8" t="s">
        <v>12161</v>
      </c>
      <c r="S425" s="8" t="s">
        <v>13296</v>
      </c>
      <c r="T425" s="20" t="s">
        <v>13297</v>
      </c>
      <c r="Y425" s="8" t="s">
        <v>11393</v>
      </c>
      <c r="AA425" s="19"/>
      <c r="AB425" s="19"/>
      <c r="AC425" s="19"/>
      <c r="AD425" s="19"/>
      <c r="AG425" s="8" t="s">
        <v>11587</v>
      </c>
      <c r="AH425" s="8" t="s">
        <v>11393</v>
      </c>
      <c r="AI425" s="1" t="s">
        <v>13296</v>
      </c>
      <c r="AJ425" s="8" t="s">
        <v>17431</v>
      </c>
      <c r="AK425" s="8" t="s">
        <v>13296</v>
      </c>
      <c r="AL425" s="8" t="s">
        <v>11803</v>
      </c>
      <c r="AM425" s="8" t="s">
        <v>11804</v>
      </c>
      <c r="AN425" s="8" t="s">
        <v>11514</v>
      </c>
      <c r="AO425" s="8">
        <v>1</v>
      </c>
      <c r="AP425" s="8" t="s">
        <v>11587</v>
      </c>
      <c r="AQ425" s="8" t="s">
        <v>16698</v>
      </c>
      <c r="AR425" s="8" t="str">
        <f t="shared" si="6"/>
        <v>Other</v>
      </c>
    </row>
    <row r="426" spans="1:44" s="8" customFormat="1">
      <c r="A426" s="19">
        <v>44615.599467592598</v>
      </c>
      <c r="B426" s="19">
        <v>44615.599467592598</v>
      </c>
      <c r="C426" s="8" t="s">
        <v>4621</v>
      </c>
      <c r="E426" s="8" t="s">
        <v>5</v>
      </c>
      <c r="G426" s="15">
        <v>2000</v>
      </c>
      <c r="H426" s="15">
        <v>0</v>
      </c>
      <c r="I426" s="15">
        <v>2000</v>
      </c>
      <c r="J426" s="15">
        <v>2000</v>
      </c>
      <c r="K426" s="15">
        <v>0</v>
      </c>
      <c r="L426" s="8" t="s">
        <v>11386</v>
      </c>
      <c r="M426" s="8" t="s">
        <v>16693</v>
      </c>
      <c r="N426" s="8" t="s">
        <v>17432</v>
      </c>
      <c r="O426" s="8" t="s">
        <v>11388</v>
      </c>
      <c r="P426" s="8" t="s">
        <v>11389</v>
      </c>
      <c r="Q426" s="8" t="s">
        <v>17433</v>
      </c>
      <c r="R426" s="8" t="s">
        <v>17434</v>
      </c>
      <c r="S426" s="8" t="s">
        <v>17435</v>
      </c>
      <c r="T426" s="8" t="s">
        <v>4622</v>
      </c>
      <c r="Y426" s="8" t="s">
        <v>11393</v>
      </c>
      <c r="AA426" s="19">
        <v>44620</v>
      </c>
      <c r="AB426" s="19"/>
      <c r="AC426" s="19"/>
      <c r="AD426" s="19"/>
      <c r="AH426" s="8" t="s">
        <v>11393</v>
      </c>
      <c r="AI426" s="1" t="s">
        <v>15056</v>
      </c>
      <c r="AJ426" s="8" t="s">
        <v>4621</v>
      </c>
      <c r="AK426" s="8" t="s">
        <v>15056</v>
      </c>
      <c r="AL426" s="8" t="s">
        <v>11513</v>
      </c>
      <c r="AM426" s="8" t="s">
        <v>11605</v>
      </c>
      <c r="AN426" s="8" t="s">
        <v>11472</v>
      </c>
      <c r="AO426" s="8">
        <v>1</v>
      </c>
      <c r="AP426" s="8">
        <v>0</v>
      </c>
      <c r="AQ426" s="8" t="s">
        <v>16698</v>
      </c>
      <c r="AR426" s="8">
        <f t="shared" si="6"/>
        <v>0</v>
      </c>
    </row>
    <row r="427" spans="1:44" s="8" customFormat="1">
      <c r="A427" s="19">
        <v>44615.597303240698</v>
      </c>
      <c r="B427" s="19">
        <v>44615.597303240698</v>
      </c>
      <c r="C427" s="8" t="s">
        <v>4623</v>
      </c>
      <c r="E427" s="8" t="s">
        <v>5</v>
      </c>
      <c r="G427" s="15">
        <v>2000</v>
      </c>
      <c r="H427" s="15">
        <v>0</v>
      </c>
      <c r="I427" s="15">
        <v>2000</v>
      </c>
      <c r="J427" s="15">
        <v>2000</v>
      </c>
      <c r="K427" s="15">
        <v>0</v>
      </c>
      <c r="L427" s="8" t="s">
        <v>11386</v>
      </c>
      <c r="M427" s="8" t="s">
        <v>16693</v>
      </c>
      <c r="N427" s="8" t="s">
        <v>17436</v>
      </c>
      <c r="O427" s="8" t="s">
        <v>11388</v>
      </c>
      <c r="P427" s="8" t="s">
        <v>11389</v>
      </c>
      <c r="Q427" s="8" t="s">
        <v>11524</v>
      </c>
      <c r="R427" s="8" t="s">
        <v>11420</v>
      </c>
      <c r="S427" s="8" t="s">
        <v>13881</v>
      </c>
      <c r="T427" s="8" t="s">
        <v>1459</v>
      </c>
      <c r="Y427" s="8" t="s">
        <v>11393</v>
      </c>
      <c r="AA427" s="19">
        <v>44620</v>
      </c>
      <c r="AB427" s="19"/>
      <c r="AC427" s="19"/>
      <c r="AD427" s="19"/>
      <c r="AH427" s="8" t="s">
        <v>11393</v>
      </c>
      <c r="AI427" s="1" t="s">
        <v>13881</v>
      </c>
      <c r="AJ427" s="8" t="s">
        <v>4623</v>
      </c>
      <c r="AK427" s="8" t="s">
        <v>13881</v>
      </c>
      <c r="AL427" s="8" t="s">
        <v>11395</v>
      </c>
      <c r="AM427" s="8" t="s">
        <v>11396</v>
      </c>
      <c r="AN427" s="8" t="s">
        <v>11397</v>
      </c>
      <c r="AO427" s="8">
        <v>1</v>
      </c>
      <c r="AP427" s="8" t="s">
        <v>11394</v>
      </c>
      <c r="AQ427" s="8">
        <v>0</v>
      </c>
      <c r="AR427" s="8" t="str">
        <f t="shared" si="6"/>
        <v>Music</v>
      </c>
    </row>
    <row r="428" spans="1:44" s="8" customFormat="1">
      <c r="A428" s="19">
        <v>44615.606388888897</v>
      </c>
      <c r="B428" s="19">
        <v>44615.606388888897</v>
      </c>
      <c r="C428" s="8" t="s">
        <v>4624</v>
      </c>
      <c r="E428" s="8" t="s">
        <v>5</v>
      </c>
      <c r="G428" s="15">
        <v>2000</v>
      </c>
      <c r="H428" s="15">
        <v>0</v>
      </c>
      <c r="I428" s="15">
        <v>2000</v>
      </c>
      <c r="J428" s="15">
        <v>2000</v>
      </c>
      <c r="K428" s="15">
        <v>0</v>
      </c>
      <c r="L428" s="8" t="s">
        <v>11386</v>
      </c>
      <c r="M428" s="8" t="s">
        <v>16693</v>
      </c>
      <c r="N428" s="8" t="s">
        <v>17437</v>
      </c>
      <c r="O428" s="8" t="s">
        <v>11388</v>
      </c>
      <c r="P428" s="8" t="s">
        <v>11389</v>
      </c>
      <c r="Q428" s="8" t="s">
        <v>12005</v>
      </c>
      <c r="R428" s="8" t="s">
        <v>17438</v>
      </c>
      <c r="S428" s="8" t="s">
        <v>17439</v>
      </c>
      <c r="T428" s="8" t="s">
        <v>4625</v>
      </c>
      <c r="Y428" s="8" t="s">
        <v>11393</v>
      </c>
      <c r="AA428" s="19">
        <v>44620</v>
      </c>
      <c r="AB428" s="19"/>
      <c r="AC428" s="19"/>
      <c r="AD428" s="19"/>
      <c r="AH428" s="8" t="s">
        <v>11393</v>
      </c>
      <c r="AI428" s="1" t="s">
        <v>17439</v>
      </c>
      <c r="AJ428" s="8" t="s">
        <v>4624</v>
      </c>
      <c r="AK428" s="8" t="s">
        <v>17439</v>
      </c>
      <c r="AL428" s="8" t="s">
        <v>11427</v>
      </c>
      <c r="AM428" s="8" t="s">
        <v>11637</v>
      </c>
      <c r="AN428" s="8" t="s">
        <v>11514</v>
      </c>
      <c r="AO428" s="8">
        <v>1</v>
      </c>
      <c r="AP428" s="8">
        <v>0</v>
      </c>
      <c r="AQ428" s="8">
        <v>0</v>
      </c>
      <c r="AR428" s="8">
        <f t="shared" si="6"/>
        <v>0</v>
      </c>
    </row>
    <row r="429" spans="1:44" s="8" customFormat="1">
      <c r="A429" s="19">
        <v>44615.596944444398</v>
      </c>
      <c r="B429" s="19">
        <v>44615.596944444398</v>
      </c>
      <c r="C429" s="8" t="s">
        <v>4626</v>
      </c>
      <c r="E429" s="8" t="s">
        <v>5</v>
      </c>
      <c r="G429" s="15">
        <v>2000</v>
      </c>
      <c r="H429" s="15">
        <v>0</v>
      </c>
      <c r="I429" s="15">
        <v>2000</v>
      </c>
      <c r="J429" s="15">
        <v>2000</v>
      </c>
      <c r="K429" s="15">
        <v>0</v>
      </c>
      <c r="L429" s="8" t="s">
        <v>11386</v>
      </c>
      <c r="M429" s="8" t="s">
        <v>16693</v>
      </c>
      <c r="N429" s="8" t="s">
        <v>607</v>
      </c>
      <c r="O429" s="8" t="s">
        <v>11388</v>
      </c>
      <c r="P429" s="8" t="s">
        <v>11389</v>
      </c>
      <c r="Q429" s="8" t="s">
        <v>13463</v>
      </c>
      <c r="R429" s="8" t="s">
        <v>13464</v>
      </c>
      <c r="S429" s="8" t="s">
        <v>13465</v>
      </c>
      <c r="T429" s="8" t="s">
        <v>608</v>
      </c>
      <c r="Y429" s="8" t="s">
        <v>11393</v>
      </c>
      <c r="AA429" s="19">
        <v>44620</v>
      </c>
      <c r="AB429" s="19"/>
      <c r="AC429" s="19"/>
      <c r="AD429" s="19"/>
      <c r="AH429" s="8" t="s">
        <v>11393</v>
      </c>
      <c r="AI429" s="1" t="s">
        <v>13465</v>
      </c>
      <c r="AJ429" s="8" t="s">
        <v>4626</v>
      </c>
      <c r="AK429" s="8" t="s">
        <v>13465</v>
      </c>
      <c r="AL429" s="8" t="s">
        <v>11395</v>
      </c>
      <c r="AM429" s="8" t="s">
        <v>11731</v>
      </c>
      <c r="AN429" s="8" t="s">
        <v>11397</v>
      </c>
      <c r="AO429" s="8">
        <v>1</v>
      </c>
      <c r="AP429" s="8" t="s">
        <v>11412</v>
      </c>
      <c r="AQ429" s="8" t="s">
        <v>11412</v>
      </c>
      <c r="AR429" s="8" t="str">
        <f t="shared" si="6"/>
        <v>Multi-Art Form</v>
      </c>
    </row>
    <row r="430" spans="1:44" s="8" customFormat="1">
      <c r="A430" s="19">
        <v>44615.599907407399</v>
      </c>
      <c r="B430" s="19">
        <v>44615.599907407399</v>
      </c>
      <c r="C430" s="8" t="s">
        <v>4627</v>
      </c>
      <c r="E430" s="8" t="s">
        <v>5</v>
      </c>
      <c r="G430" s="15">
        <v>2000</v>
      </c>
      <c r="H430" s="15">
        <v>0</v>
      </c>
      <c r="I430" s="15">
        <v>2000</v>
      </c>
      <c r="J430" s="15">
        <v>2000</v>
      </c>
      <c r="K430" s="15">
        <v>0</v>
      </c>
      <c r="L430" s="8" t="s">
        <v>11386</v>
      </c>
      <c r="M430" s="8" t="s">
        <v>16693</v>
      </c>
      <c r="N430" s="8" t="s">
        <v>17440</v>
      </c>
      <c r="O430" s="8" t="s">
        <v>11388</v>
      </c>
      <c r="P430" s="8" t="s">
        <v>11389</v>
      </c>
      <c r="Q430" s="8" t="s">
        <v>17441</v>
      </c>
      <c r="R430" s="8" t="s">
        <v>16600</v>
      </c>
      <c r="S430" s="8" t="s">
        <v>17442</v>
      </c>
      <c r="T430" s="8" t="s">
        <v>4628</v>
      </c>
      <c r="Y430" s="8" t="s">
        <v>11393</v>
      </c>
      <c r="AA430" s="19">
        <v>44620</v>
      </c>
      <c r="AB430" s="19"/>
      <c r="AC430" s="19"/>
      <c r="AD430" s="19"/>
      <c r="AH430" s="8" t="s">
        <v>11393</v>
      </c>
      <c r="AI430" s="1" t="s">
        <v>17442</v>
      </c>
      <c r="AJ430" s="8" t="s">
        <v>4627</v>
      </c>
      <c r="AK430" s="8" t="s">
        <v>17442</v>
      </c>
      <c r="AL430" s="8" t="s">
        <v>11395</v>
      </c>
      <c r="AM430" s="8" t="s">
        <v>11401</v>
      </c>
      <c r="AN430" s="8" t="s">
        <v>11397</v>
      </c>
      <c r="AO430" s="8">
        <v>1</v>
      </c>
      <c r="AP430" s="8">
        <v>0</v>
      </c>
      <c r="AQ430" s="8">
        <v>0</v>
      </c>
      <c r="AR430" s="8">
        <f t="shared" si="6"/>
        <v>0</v>
      </c>
    </row>
    <row r="431" spans="1:44" s="8" customFormat="1">
      <c r="A431" s="19">
        <v>44615.604675925897</v>
      </c>
      <c r="B431" s="19">
        <v>44615.604664351798</v>
      </c>
      <c r="C431" s="8" t="s">
        <v>4629</v>
      </c>
      <c r="E431" s="8" t="s">
        <v>5</v>
      </c>
      <c r="G431" s="15">
        <v>2000</v>
      </c>
      <c r="H431" s="15">
        <v>0</v>
      </c>
      <c r="I431" s="15">
        <v>2000</v>
      </c>
      <c r="J431" s="15">
        <v>2000</v>
      </c>
      <c r="K431" s="15">
        <v>0</v>
      </c>
      <c r="L431" s="8" t="s">
        <v>11386</v>
      </c>
      <c r="M431" s="8" t="s">
        <v>16693</v>
      </c>
      <c r="N431" s="8" t="s">
        <v>3459</v>
      </c>
      <c r="O431" s="8" t="s">
        <v>11388</v>
      </c>
      <c r="P431" s="8" t="s">
        <v>11389</v>
      </c>
      <c r="Q431" s="8" t="s">
        <v>11969</v>
      </c>
      <c r="R431" s="8" t="s">
        <v>11970</v>
      </c>
      <c r="S431" s="8" t="s">
        <v>11971</v>
      </c>
      <c r="T431" s="8" t="s">
        <v>3460</v>
      </c>
      <c r="Y431" s="8" t="s">
        <v>11393</v>
      </c>
      <c r="AA431" s="19">
        <v>44620</v>
      </c>
      <c r="AB431" s="19"/>
      <c r="AC431" s="19"/>
      <c r="AD431" s="19"/>
      <c r="AH431" s="8" t="s">
        <v>11393</v>
      </c>
      <c r="AI431" s="1" t="s">
        <v>11972</v>
      </c>
      <c r="AJ431" s="8" t="s">
        <v>4629</v>
      </c>
      <c r="AK431" s="8" t="s">
        <v>11972</v>
      </c>
      <c r="AL431" s="8" t="s">
        <v>11395</v>
      </c>
      <c r="AM431" s="8" t="s">
        <v>11401</v>
      </c>
      <c r="AN431" s="8" t="s">
        <v>11397</v>
      </c>
      <c r="AO431" s="8">
        <v>1</v>
      </c>
      <c r="AP431" s="8" t="s">
        <v>11442</v>
      </c>
      <c r="AQ431" s="8" t="s">
        <v>11442</v>
      </c>
      <c r="AR431" s="8" t="str">
        <f t="shared" si="6"/>
        <v>Visual Arts</v>
      </c>
    </row>
    <row r="432" spans="1:44" s="8" customFormat="1">
      <c r="A432" s="19">
        <v>44615.604212963</v>
      </c>
      <c r="B432" s="19">
        <v>44615.604212963</v>
      </c>
      <c r="C432" s="8" t="s">
        <v>4630</v>
      </c>
      <c r="E432" s="8" t="s">
        <v>5</v>
      </c>
      <c r="G432" s="15">
        <v>2000</v>
      </c>
      <c r="H432" s="15">
        <v>0</v>
      </c>
      <c r="I432" s="15">
        <v>2000</v>
      </c>
      <c r="J432" s="15">
        <v>2000</v>
      </c>
      <c r="K432" s="15">
        <v>0</v>
      </c>
      <c r="L432" s="8" t="s">
        <v>11386</v>
      </c>
      <c r="M432" s="8" t="s">
        <v>16693</v>
      </c>
      <c r="N432" s="8" t="s">
        <v>17443</v>
      </c>
      <c r="O432" s="8" t="s">
        <v>11388</v>
      </c>
      <c r="P432" s="8" t="s">
        <v>11389</v>
      </c>
      <c r="Q432" s="8" t="s">
        <v>11931</v>
      </c>
      <c r="R432" s="8" t="s">
        <v>11784</v>
      </c>
      <c r="S432" s="8" t="s">
        <v>17444</v>
      </c>
      <c r="T432" s="8" t="s">
        <v>4631</v>
      </c>
      <c r="Y432" s="8" t="s">
        <v>11393</v>
      </c>
      <c r="AA432" s="19">
        <v>44620</v>
      </c>
      <c r="AB432" s="19"/>
      <c r="AC432" s="19"/>
      <c r="AD432" s="19"/>
      <c r="AH432" s="8" t="s">
        <v>11393</v>
      </c>
      <c r="AI432" s="1" t="s">
        <v>17444</v>
      </c>
      <c r="AJ432" s="8" t="s">
        <v>4630</v>
      </c>
      <c r="AK432" s="8" t="s">
        <v>17444</v>
      </c>
      <c r="AL432" s="8" t="s">
        <v>11559</v>
      </c>
      <c r="AM432" s="8" t="s">
        <v>11568</v>
      </c>
      <c r="AN432" s="8" t="s">
        <v>11466</v>
      </c>
      <c r="AO432" s="8">
        <v>1</v>
      </c>
      <c r="AP432" s="8">
        <v>0</v>
      </c>
      <c r="AQ432" s="8">
        <v>0</v>
      </c>
      <c r="AR432" s="8">
        <f t="shared" si="6"/>
        <v>0</v>
      </c>
    </row>
    <row r="433" spans="1:44" s="8" customFormat="1">
      <c r="A433" s="19">
        <v>44615.606840277796</v>
      </c>
      <c r="B433" s="19">
        <v>44615.606840277796</v>
      </c>
      <c r="C433" s="8" t="s">
        <v>4632</v>
      </c>
      <c r="E433" s="8" t="s">
        <v>5</v>
      </c>
      <c r="G433" s="15">
        <v>2000</v>
      </c>
      <c r="H433" s="15">
        <v>0</v>
      </c>
      <c r="I433" s="15">
        <v>2000</v>
      </c>
      <c r="J433" s="15">
        <v>2000</v>
      </c>
      <c r="K433" s="15">
        <v>0</v>
      </c>
      <c r="L433" s="8" t="s">
        <v>11386</v>
      </c>
      <c r="M433" s="8" t="s">
        <v>16693</v>
      </c>
      <c r="N433" s="8" t="s">
        <v>17445</v>
      </c>
      <c r="O433" s="8" t="s">
        <v>11388</v>
      </c>
      <c r="P433" s="8" t="s">
        <v>11389</v>
      </c>
      <c r="Q433" s="8" t="s">
        <v>17446</v>
      </c>
      <c r="R433" s="8" t="s">
        <v>17447</v>
      </c>
      <c r="S433" s="8" t="s">
        <v>17448</v>
      </c>
      <c r="T433" s="8" t="s">
        <v>4633</v>
      </c>
      <c r="Y433" s="8" t="s">
        <v>11393</v>
      </c>
      <c r="AA433" s="19">
        <v>44620</v>
      </c>
      <c r="AB433" s="19"/>
      <c r="AC433" s="19"/>
      <c r="AD433" s="19"/>
      <c r="AH433" s="8" t="s">
        <v>11393</v>
      </c>
      <c r="AI433" s="1" t="s">
        <v>17448</v>
      </c>
      <c r="AJ433" s="8" t="s">
        <v>4632</v>
      </c>
      <c r="AK433" s="8" t="s">
        <v>17448</v>
      </c>
      <c r="AL433" s="8" t="s">
        <v>11427</v>
      </c>
      <c r="AM433" s="8" t="s">
        <v>11496</v>
      </c>
      <c r="AN433" s="8" t="s">
        <v>11397</v>
      </c>
      <c r="AO433" s="8">
        <v>1</v>
      </c>
      <c r="AP433" s="8">
        <v>0</v>
      </c>
      <c r="AQ433" s="8">
        <v>0</v>
      </c>
      <c r="AR433" s="8">
        <f t="shared" si="6"/>
        <v>0</v>
      </c>
    </row>
    <row r="434" spans="1:44" s="8" customFormat="1">
      <c r="A434" s="19">
        <v>44615.602847222202</v>
      </c>
      <c r="B434" s="19">
        <v>44615.602847222202</v>
      </c>
      <c r="C434" s="8" t="s">
        <v>4634</v>
      </c>
      <c r="E434" s="8" t="s">
        <v>5</v>
      </c>
      <c r="G434" s="15">
        <v>2000</v>
      </c>
      <c r="H434" s="15">
        <v>0</v>
      </c>
      <c r="I434" s="15">
        <v>2000</v>
      </c>
      <c r="J434" s="15">
        <v>2000</v>
      </c>
      <c r="K434" s="15">
        <v>0</v>
      </c>
      <c r="L434" s="8" t="s">
        <v>11386</v>
      </c>
      <c r="M434" s="8" t="s">
        <v>16693</v>
      </c>
      <c r="N434" s="8" t="s">
        <v>17449</v>
      </c>
      <c r="O434" s="8" t="s">
        <v>11388</v>
      </c>
      <c r="P434" s="8" t="s">
        <v>11389</v>
      </c>
      <c r="Q434" s="8" t="s">
        <v>12913</v>
      </c>
      <c r="R434" s="8" t="s">
        <v>17450</v>
      </c>
      <c r="S434" s="8" t="s">
        <v>17451</v>
      </c>
      <c r="T434" s="8" t="s">
        <v>4635</v>
      </c>
      <c r="V434" s="8" t="s">
        <v>17451</v>
      </c>
      <c r="Y434" s="8" t="s">
        <v>11393</v>
      </c>
      <c r="AA434" s="19">
        <v>44620</v>
      </c>
      <c r="AB434" s="19"/>
      <c r="AC434" s="19"/>
      <c r="AD434" s="19"/>
      <c r="AH434" s="8" t="s">
        <v>11393</v>
      </c>
      <c r="AI434" s="1" t="s">
        <v>17451</v>
      </c>
      <c r="AJ434" s="8" t="s">
        <v>4634</v>
      </c>
      <c r="AK434" s="8" t="s">
        <v>17451</v>
      </c>
      <c r="AL434" s="8" t="s">
        <v>11513</v>
      </c>
      <c r="AM434" s="8" t="s">
        <v>11513</v>
      </c>
      <c r="AN434" s="8" t="s">
        <v>11514</v>
      </c>
      <c r="AO434" s="8">
        <v>1</v>
      </c>
      <c r="AP434" s="8">
        <v>0</v>
      </c>
      <c r="AQ434" s="8">
        <v>0</v>
      </c>
      <c r="AR434" s="8">
        <f t="shared" si="6"/>
        <v>0</v>
      </c>
    </row>
    <row r="435" spans="1:44" s="8" customFormat="1">
      <c r="A435" s="19">
        <v>44615.601493055598</v>
      </c>
      <c r="B435" s="19">
        <v>44615.601493055598</v>
      </c>
      <c r="C435" s="8" t="s">
        <v>4636</v>
      </c>
      <c r="E435" s="8" t="s">
        <v>5</v>
      </c>
      <c r="G435" s="15">
        <v>2000</v>
      </c>
      <c r="H435" s="15">
        <v>0</v>
      </c>
      <c r="I435" s="15">
        <v>2000</v>
      </c>
      <c r="J435" s="15">
        <v>2000</v>
      </c>
      <c r="K435" s="15">
        <v>0</v>
      </c>
      <c r="L435" s="8" t="s">
        <v>11386</v>
      </c>
      <c r="M435" s="8" t="s">
        <v>16693</v>
      </c>
      <c r="N435" s="8" t="s">
        <v>405</v>
      </c>
      <c r="O435" s="8" t="s">
        <v>11388</v>
      </c>
      <c r="P435" s="8" t="s">
        <v>11389</v>
      </c>
      <c r="Q435" s="8" t="s">
        <v>13580</v>
      </c>
      <c r="R435" s="8" t="s">
        <v>13581</v>
      </c>
      <c r="S435" s="8" t="s">
        <v>13582</v>
      </c>
      <c r="T435" s="8" t="s">
        <v>406</v>
      </c>
      <c r="Y435" s="8" t="s">
        <v>11393</v>
      </c>
      <c r="AA435" s="19">
        <v>44620</v>
      </c>
      <c r="AB435" s="19"/>
      <c r="AC435" s="19"/>
      <c r="AD435" s="19"/>
      <c r="AH435" s="8" t="s">
        <v>11393</v>
      </c>
      <c r="AI435" s="1" t="s">
        <v>13582</v>
      </c>
      <c r="AJ435" s="8" t="s">
        <v>4636</v>
      </c>
      <c r="AK435" s="8" t="s">
        <v>13582</v>
      </c>
      <c r="AL435" s="8" t="s">
        <v>11395</v>
      </c>
      <c r="AM435" s="8" t="s">
        <v>11483</v>
      </c>
      <c r="AN435" s="8" t="s">
        <v>11397</v>
      </c>
      <c r="AO435" s="8">
        <v>1</v>
      </c>
      <c r="AP435" s="8" t="s">
        <v>11442</v>
      </c>
      <c r="AQ435" s="8" t="s">
        <v>11442</v>
      </c>
      <c r="AR435" s="8" t="str">
        <f t="shared" si="6"/>
        <v>Visual Arts</v>
      </c>
    </row>
    <row r="436" spans="1:44" s="8" customFormat="1">
      <c r="A436" s="19">
        <v>44615.600416666697</v>
      </c>
      <c r="B436" s="19">
        <v>44615.600405092599</v>
      </c>
      <c r="C436" s="8" t="s">
        <v>4637</v>
      </c>
      <c r="E436" s="8" t="s">
        <v>5</v>
      </c>
      <c r="G436" s="15">
        <v>2000</v>
      </c>
      <c r="H436" s="15">
        <v>0</v>
      </c>
      <c r="I436" s="15">
        <v>2000</v>
      </c>
      <c r="J436" s="15">
        <v>2000</v>
      </c>
      <c r="K436" s="15">
        <v>0</v>
      </c>
      <c r="L436" s="8" t="s">
        <v>11386</v>
      </c>
      <c r="M436" s="8" t="s">
        <v>16693</v>
      </c>
      <c r="N436" s="8" t="s">
        <v>17452</v>
      </c>
      <c r="O436" s="8" t="s">
        <v>11388</v>
      </c>
      <c r="P436" s="8" t="s">
        <v>11389</v>
      </c>
      <c r="Q436" s="8" t="s">
        <v>11738</v>
      </c>
      <c r="R436" s="8" t="s">
        <v>13572</v>
      </c>
      <c r="S436" s="8" t="s">
        <v>17324</v>
      </c>
      <c r="T436" s="8" t="s">
        <v>4638</v>
      </c>
      <c r="Y436" s="8" t="s">
        <v>11393</v>
      </c>
      <c r="AA436" s="19">
        <v>44620</v>
      </c>
      <c r="AB436" s="19"/>
      <c r="AC436" s="19"/>
      <c r="AD436" s="19"/>
      <c r="AH436" s="8" t="s">
        <v>11393</v>
      </c>
      <c r="AI436" s="1" t="s">
        <v>17324</v>
      </c>
      <c r="AJ436" s="8" t="s">
        <v>4637</v>
      </c>
      <c r="AK436" s="8" t="s">
        <v>17324</v>
      </c>
      <c r="AL436" s="8" t="s">
        <v>11478</v>
      </c>
      <c r="AM436" s="8" t="s">
        <v>11479</v>
      </c>
      <c r="AN436" s="8" t="s">
        <v>11472</v>
      </c>
      <c r="AO436" s="8">
        <v>1</v>
      </c>
      <c r="AP436" s="8">
        <v>0</v>
      </c>
      <c r="AQ436" s="8">
        <v>0</v>
      </c>
      <c r="AR436" s="8">
        <f t="shared" si="6"/>
        <v>0</v>
      </c>
    </row>
    <row r="437" spans="1:44" s="8" customFormat="1">
      <c r="A437" s="19">
        <v>44615.600509259297</v>
      </c>
      <c r="B437" s="19">
        <v>44615.600509259297</v>
      </c>
      <c r="C437" s="8" t="s">
        <v>4639</v>
      </c>
      <c r="E437" s="8" t="s">
        <v>5</v>
      </c>
      <c r="G437" s="15">
        <v>2000</v>
      </c>
      <c r="H437" s="15">
        <v>0</v>
      </c>
      <c r="I437" s="15">
        <v>2000</v>
      </c>
      <c r="J437" s="15">
        <v>2000</v>
      </c>
      <c r="K437" s="15">
        <v>0</v>
      </c>
      <c r="L437" s="8" t="s">
        <v>11386</v>
      </c>
      <c r="M437" s="8" t="s">
        <v>16693</v>
      </c>
      <c r="N437" s="8" t="s">
        <v>17453</v>
      </c>
      <c r="O437" s="8" t="s">
        <v>11388</v>
      </c>
      <c r="P437" s="8" t="s">
        <v>11389</v>
      </c>
      <c r="Q437" s="8" t="s">
        <v>17454</v>
      </c>
      <c r="R437" s="8" t="s">
        <v>11745</v>
      </c>
      <c r="S437" s="8" t="s">
        <v>11411</v>
      </c>
      <c r="T437" s="8" t="s">
        <v>4640</v>
      </c>
      <c r="Y437" s="8" t="s">
        <v>11393</v>
      </c>
      <c r="AA437" s="19">
        <v>44620</v>
      </c>
      <c r="AB437" s="19"/>
      <c r="AC437" s="19"/>
      <c r="AD437" s="19"/>
      <c r="AH437" s="8" t="s">
        <v>11393</v>
      </c>
      <c r="AI437" s="1" t="s">
        <v>11411</v>
      </c>
      <c r="AJ437" s="8" t="s">
        <v>4639</v>
      </c>
      <c r="AK437" s="8" t="s">
        <v>11411</v>
      </c>
      <c r="AL437" s="8" t="s">
        <v>11395</v>
      </c>
      <c r="AM437" s="8" t="s">
        <v>11401</v>
      </c>
      <c r="AN437" s="8" t="s">
        <v>11397</v>
      </c>
      <c r="AO437" s="8">
        <v>1</v>
      </c>
      <c r="AP437" s="8">
        <v>0</v>
      </c>
      <c r="AQ437" s="8">
        <v>0</v>
      </c>
      <c r="AR437" s="8">
        <f t="shared" si="6"/>
        <v>0</v>
      </c>
    </row>
    <row r="438" spans="1:44" s="8" customFormat="1">
      <c r="A438" s="19">
        <v>44615.598576388897</v>
      </c>
      <c r="B438" s="19">
        <v>44615.598576388897</v>
      </c>
      <c r="C438" s="8" t="s">
        <v>4641</v>
      </c>
      <c r="E438" s="8" t="s">
        <v>5</v>
      </c>
      <c r="G438" s="15">
        <v>2000</v>
      </c>
      <c r="H438" s="15">
        <v>0</v>
      </c>
      <c r="I438" s="15">
        <v>2000</v>
      </c>
      <c r="J438" s="15">
        <v>2000</v>
      </c>
      <c r="K438" s="15">
        <v>0</v>
      </c>
      <c r="L438" s="8" t="s">
        <v>11386</v>
      </c>
      <c r="M438" s="8" t="s">
        <v>16693</v>
      </c>
      <c r="N438" s="8" t="s">
        <v>17455</v>
      </c>
      <c r="O438" s="8" t="s">
        <v>11388</v>
      </c>
      <c r="P438" s="8" t="s">
        <v>11389</v>
      </c>
      <c r="Q438" s="8" t="s">
        <v>13908</v>
      </c>
      <c r="R438" s="8" t="s">
        <v>13909</v>
      </c>
      <c r="S438" s="8" t="s">
        <v>11411</v>
      </c>
      <c r="T438" s="8" t="s">
        <v>830</v>
      </c>
      <c r="Y438" s="8" t="s">
        <v>11393</v>
      </c>
      <c r="AA438" s="19">
        <v>44620</v>
      </c>
      <c r="AB438" s="19"/>
      <c r="AC438" s="19"/>
      <c r="AD438" s="19"/>
      <c r="AH438" s="8" t="s">
        <v>11393</v>
      </c>
      <c r="AI438" s="1" t="s">
        <v>11411</v>
      </c>
      <c r="AJ438" s="8" t="s">
        <v>4641</v>
      </c>
      <c r="AK438" s="8" t="s">
        <v>11411</v>
      </c>
      <c r="AL438" s="8" t="s">
        <v>11395</v>
      </c>
      <c r="AM438" s="8" t="s">
        <v>11401</v>
      </c>
      <c r="AN438" s="8" t="s">
        <v>11397</v>
      </c>
      <c r="AO438" s="8">
        <v>1</v>
      </c>
      <c r="AP438" s="8" t="s">
        <v>11394</v>
      </c>
      <c r="AQ438" s="8" t="s">
        <v>16698</v>
      </c>
      <c r="AR438" s="8" t="str">
        <f t="shared" si="6"/>
        <v>Music</v>
      </c>
    </row>
    <row r="439" spans="1:44" s="8" customFormat="1">
      <c r="A439" s="19">
        <v>44615.599120370403</v>
      </c>
      <c r="B439" s="19">
        <v>44615.599120370403</v>
      </c>
      <c r="C439" s="8" t="s">
        <v>4642</v>
      </c>
      <c r="E439" s="8" t="s">
        <v>5</v>
      </c>
      <c r="G439" s="15">
        <v>2000</v>
      </c>
      <c r="H439" s="15">
        <v>0</v>
      </c>
      <c r="I439" s="15">
        <v>2000</v>
      </c>
      <c r="J439" s="15">
        <v>2000</v>
      </c>
      <c r="K439" s="15">
        <v>0</v>
      </c>
      <c r="L439" s="8" t="s">
        <v>11386</v>
      </c>
      <c r="M439" s="8" t="s">
        <v>16693</v>
      </c>
      <c r="N439" s="8" t="s">
        <v>539</v>
      </c>
      <c r="O439" s="8" t="s">
        <v>11388</v>
      </c>
      <c r="P439" s="8" t="s">
        <v>11389</v>
      </c>
      <c r="Q439" s="8" t="s">
        <v>13479</v>
      </c>
      <c r="R439" s="8" t="s">
        <v>13480</v>
      </c>
      <c r="S439" s="8" t="s">
        <v>13481</v>
      </c>
      <c r="T439" s="8" t="s">
        <v>540</v>
      </c>
      <c r="Y439" s="8" t="s">
        <v>11393</v>
      </c>
      <c r="AA439" s="19">
        <v>44620</v>
      </c>
      <c r="AB439" s="19"/>
      <c r="AC439" s="19"/>
      <c r="AD439" s="19"/>
      <c r="AH439" s="8" t="s">
        <v>11393</v>
      </c>
      <c r="AI439" s="1" t="s">
        <v>13482</v>
      </c>
      <c r="AJ439" s="8" t="s">
        <v>4642</v>
      </c>
      <c r="AK439" s="8" t="s">
        <v>13482</v>
      </c>
      <c r="AL439" s="8" t="s">
        <v>11395</v>
      </c>
      <c r="AM439" s="8" t="s">
        <v>11396</v>
      </c>
      <c r="AN439" s="8" t="s">
        <v>11397</v>
      </c>
      <c r="AO439" s="8">
        <v>1</v>
      </c>
      <c r="AP439" s="8" t="s">
        <v>11394</v>
      </c>
      <c r="AQ439" s="8" t="s">
        <v>11394</v>
      </c>
      <c r="AR439" s="8" t="str">
        <f t="shared" si="6"/>
        <v>Music</v>
      </c>
    </row>
    <row r="440" spans="1:44" s="8" customFormat="1">
      <c r="A440" s="19">
        <v>44615.603148148097</v>
      </c>
      <c r="B440" s="19">
        <v>44615.603148148097</v>
      </c>
      <c r="C440" s="8" t="s">
        <v>4643</v>
      </c>
      <c r="E440" s="8" t="s">
        <v>5</v>
      </c>
      <c r="G440" s="15">
        <v>2000</v>
      </c>
      <c r="H440" s="15">
        <v>0</v>
      </c>
      <c r="I440" s="15">
        <v>2000</v>
      </c>
      <c r="J440" s="15">
        <v>2000</v>
      </c>
      <c r="K440" s="15">
        <v>0</v>
      </c>
      <c r="L440" s="8" t="s">
        <v>11386</v>
      </c>
      <c r="M440" s="8" t="s">
        <v>16693</v>
      </c>
      <c r="O440" s="8" t="s">
        <v>11388</v>
      </c>
      <c r="P440" s="8" t="s">
        <v>11389</v>
      </c>
      <c r="Q440" s="8" t="s">
        <v>14735</v>
      </c>
      <c r="R440" s="8" t="s">
        <v>17292</v>
      </c>
      <c r="S440" s="8" t="s">
        <v>17456</v>
      </c>
      <c r="T440" s="8" t="s">
        <v>4644</v>
      </c>
      <c r="U440" s="8" t="s">
        <v>4644</v>
      </c>
      <c r="V440" s="8" t="s">
        <v>17456</v>
      </c>
      <c r="Y440" s="8" t="s">
        <v>11393</v>
      </c>
      <c r="AA440" s="19">
        <v>44620</v>
      </c>
      <c r="AB440" s="19"/>
      <c r="AC440" s="19"/>
      <c r="AD440" s="19"/>
      <c r="AH440" s="8" t="s">
        <v>11393</v>
      </c>
      <c r="AI440" s="1" t="s">
        <v>17456</v>
      </c>
      <c r="AJ440" s="8" t="s">
        <v>4643</v>
      </c>
      <c r="AK440" s="8" t="s">
        <v>17456</v>
      </c>
      <c r="AL440" s="8" t="s">
        <v>12018</v>
      </c>
      <c r="AM440" s="8" t="s">
        <v>12385</v>
      </c>
      <c r="AN440" s="8" t="s">
        <v>11514</v>
      </c>
      <c r="AO440" s="8">
        <v>1</v>
      </c>
      <c r="AP440" s="8">
        <v>0</v>
      </c>
      <c r="AQ440" s="8" t="s">
        <v>16698</v>
      </c>
      <c r="AR440" s="8">
        <f t="shared" si="6"/>
        <v>0</v>
      </c>
    </row>
    <row r="441" spans="1:44" s="8" customFormat="1">
      <c r="A441" s="19">
        <v>44615.599305555603</v>
      </c>
      <c r="B441" s="19">
        <v>44615.599305555603</v>
      </c>
      <c r="C441" s="8" t="s">
        <v>4645</v>
      </c>
      <c r="E441" s="8" t="s">
        <v>5</v>
      </c>
      <c r="G441" s="15">
        <v>2000</v>
      </c>
      <c r="H441" s="15">
        <v>0</v>
      </c>
      <c r="I441" s="15">
        <v>2000</v>
      </c>
      <c r="J441" s="15">
        <v>2000</v>
      </c>
      <c r="K441" s="15">
        <v>0</v>
      </c>
      <c r="L441" s="8" t="s">
        <v>11386</v>
      </c>
      <c r="M441" s="8" t="s">
        <v>16693</v>
      </c>
      <c r="N441" s="8" t="s">
        <v>3273</v>
      </c>
      <c r="O441" s="8" t="s">
        <v>11388</v>
      </c>
      <c r="P441" s="8" t="s">
        <v>11389</v>
      </c>
      <c r="Q441" s="8" t="s">
        <v>11732</v>
      </c>
      <c r="R441" s="8" t="s">
        <v>11733</v>
      </c>
      <c r="S441" s="8" t="s">
        <v>11734</v>
      </c>
      <c r="T441" s="8" t="s">
        <v>3274</v>
      </c>
      <c r="Y441" s="8" t="s">
        <v>11393</v>
      </c>
      <c r="AA441" s="19">
        <v>44620</v>
      </c>
      <c r="AB441" s="19"/>
      <c r="AC441" s="19"/>
      <c r="AD441" s="19"/>
      <c r="AH441" s="8" t="s">
        <v>11393</v>
      </c>
      <c r="AI441" s="1" t="s">
        <v>11734</v>
      </c>
      <c r="AJ441" s="8" t="s">
        <v>4645</v>
      </c>
      <c r="AK441" s="8" t="s">
        <v>11734</v>
      </c>
      <c r="AL441" s="8" t="s">
        <v>11395</v>
      </c>
      <c r="AM441" s="8" t="s">
        <v>11483</v>
      </c>
      <c r="AN441" s="8" t="s">
        <v>11397</v>
      </c>
      <c r="AO441" s="8">
        <v>1</v>
      </c>
      <c r="AP441" s="8" t="s">
        <v>11394</v>
      </c>
      <c r="AQ441" s="8" t="s">
        <v>11394</v>
      </c>
      <c r="AR441" s="8" t="str">
        <f t="shared" si="6"/>
        <v>Music</v>
      </c>
    </row>
    <row r="442" spans="1:44" s="8" customFormat="1">
      <c r="A442" s="19">
        <v>44615.5988657407</v>
      </c>
      <c r="B442" s="19">
        <v>44615.5988657407</v>
      </c>
      <c r="C442" s="8" t="s">
        <v>4646</v>
      </c>
      <c r="E442" s="8" t="s">
        <v>5</v>
      </c>
      <c r="G442" s="15">
        <v>2000</v>
      </c>
      <c r="H442" s="15">
        <v>0</v>
      </c>
      <c r="I442" s="15">
        <v>2000</v>
      </c>
      <c r="J442" s="15">
        <v>2000</v>
      </c>
      <c r="K442" s="15">
        <v>0</v>
      </c>
      <c r="L442" s="8" t="s">
        <v>11386</v>
      </c>
      <c r="M442" s="8" t="s">
        <v>16693</v>
      </c>
      <c r="N442" s="8" t="s">
        <v>17457</v>
      </c>
      <c r="O442" s="8" t="s">
        <v>11388</v>
      </c>
      <c r="P442" s="8" t="s">
        <v>11389</v>
      </c>
      <c r="Q442" s="8" t="s">
        <v>15690</v>
      </c>
      <c r="R442" s="8" t="s">
        <v>17458</v>
      </c>
      <c r="S442" s="8" t="s">
        <v>17459</v>
      </c>
      <c r="T442" s="8" t="s">
        <v>4647</v>
      </c>
      <c r="Y442" s="8" t="s">
        <v>11393</v>
      </c>
      <c r="AA442" s="19">
        <v>44620</v>
      </c>
      <c r="AB442" s="19"/>
      <c r="AC442" s="19"/>
      <c r="AD442" s="19"/>
      <c r="AH442" s="8" t="s">
        <v>11393</v>
      </c>
      <c r="AI442" s="1" t="s">
        <v>17459</v>
      </c>
      <c r="AJ442" s="8" t="s">
        <v>4646</v>
      </c>
      <c r="AK442" s="8" t="s">
        <v>17459</v>
      </c>
      <c r="AL442" s="8" t="s">
        <v>11604</v>
      </c>
      <c r="AM442" s="8" t="s">
        <v>11605</v>
      </c>
      <c r="AN442" s="8" t="s">
        <v>11472</v>
      </c>
      <c r="AO442" s="8">
        <v>1</v>
      </c>
      <c r="AP442" s="8">
        <v>0</v>
      </c>
      <c r="AQ442" s="8" t="s">
        <v>16698</v>
      </c>
      <c r="AR442" s="8">
        <f t="shared" si="6"/>
        <v>0</v>
      </c>
    </row>
    <row r="443" spans="1:44" s="8" customFormat="1">
      <c r="A443" s="19">
        <v>44615.606562499997</v>
      </c>
      <c r="B443" s="19">
        <v>44615.606562499997</v>
      </c>
      <c r="C443" s="8" t="s">
        <v>4648</v>
      </c>
      <c r="E443" s="8" t="s">
        <v>5</v>
      </c>
      <c r="G443" s="15">
        <v>2000</v>
      </c>
      <c r="H443" s="15">
        <v>0</v>
      </c>
      <c r="I443" s="15">
        <v>2000</v>
      </c>
      <c r="J443" s="15">
        <v>2000</v>
      </c>
      <c r="K443" s="15">
        <v>0</v>
      </c>
      <c r="L443" s="8" t="s">
        <v>11386</v>
      </c>
      <c r="M443" s="8" t="s">
        <v>11387</v>
      </c>
      <c r="N443" s="20"/>
      <c r="O443" s="8" t="s">
        <v>11388</v>
      </c>
      <c r="P443" s="8" t="s">
        <v>11389</v>
      </c>
      <c r="Q443" s="8" t="s">
        <v>17460</v>
      </c>
      <c r="R443" s="8" t="s">
        <v>17461</v>
      </c>
      <c r="S443" s="8" t="s">
        <v>11754</v>
      </c>
      <c r="T443" s="20" t="s">
        <v>4649</v>
      </c>
      <c r="Y443" s="8" t="s">
        <v>11393</v>
      </c>
      <c r="AA443" s="19">
        <v>44630</v>
      </c>
      <c r="AB443" s="19"/>
      <c r="AC443" s="19"/>
      <c r="AD443" s="19"/>
      <c r="AG443" s="8" t="s">
        <v>12102</v>
      </c>
      <c r="AH443" s="8" t="s">
        <v>11393</v>
      </c>
      <c r="AI443" s="1" t="s">
        <v>11754</v>
      </c>
      <c r="AJ443" s="8" t="s">
        <v>4648</v>
      </c>
      <c r="AK443" s="8" t="s">
        <v>11754</v>
      </c>
      <c r="AL443" s="8" t="s">
        <v>11395</v>
      </c>
      <c r="AM443" s="8" t="s">
        <v>11401</v>
      </c>
      <c r="AN443" s="8" t="s">
        <v>11397</v>
      </c>
      <c r="AO443" s="8">
        <v>1</v>
      </c>
      <c r="AP443" s="8" t="s">
        <v>16698</v>
      </c>
      <c r="AQ443" s="8" t="s">
        <v>16698</v>
      </c>
      <c r="AR443" s="8" t="str">
        <f t="shared" si="6"/>
        <v>Literature</v>
      </c>
    </row>
    <row r="444" spans="1:44" s="8" customFormat="1">
      <c r="A444" s="19">
        <v>44615.598692129599</v>
      </c>
      <c r="B444" s="19">
        <v>44615.598692129599</v>
      </c>
      <c r="C444" s="8" t="s">
        <v>4650</v>
      </c>
      <c r="E444" s="8" t="s">
        <v>5</v>
      </c>
      <c r="G444" s="15">
        <v>2000</v>
      </c>
      <c r="H444" s="15">
        <v>0</v>
      </c>
      <c r="I444" s="15">
        <v>2000</v>
      </c>
      <c r="J444" s="15">
        <v>2000</v>
      </c>
      <c r="K444" s="15">
        <v>0</v>
      </c>
      <c r="L444" s="8" t="s">
        <v>11386</v>
      </c>
      <c r="M444" s="8" t="s">
        <v>16693</v>
      </c>
      <c r="N444" s="8" t="s">
        <v>503</v>
      </c>
      <c r="O444" s="8" t="s">
        <v>11388</v>
      </c>
      <c r="P444" s="8" t="s">
        <v>11389</v>
      </c>
      <c r="Q444" s="8" t="s">
        <v>15019</v>
      </c>
      <c r="R444" s="8" t="s">
        <v>15020</v>
      </c>
      <c r="S444" s="8" t="s">
        <v>15021</v>
      </c>
      <c r="T444" s="8" t="s">
        <v>504</v>
      </c>
      <c r="Y444" s="8" t="s">
        <v>11393</v>
      </c>
      <c r="AA444" s="19">
        <v>44620</v>
      </c>
      <c r="AB444" s="19"/>
      <c r="AC444" s="19"/>
      <c r="AD444" s="19"/>
      <c r="AH444" s="8" t="s">
        <v>11393</v>
      </c>
      <c r="AI444" s="1" t="s">
        <v>15021</v>
      </c>
      <c r="AJ444" s="8" t="s">
        <v>4650</v>
      </c>
      <c r="AK444" s="8" t="s">
        <v>15021</v>
      </c>
      <c r="AL444" s="8" t="s">
        <v>11478</v>
      </c>
      <c r="AM444" s="8" t="s">
        <v>11548</v>
      </c>
      <c r="AN444" s="8" t="s">
        <v>11472</v>
      </c>
      <c r="AO444" s="8">
        <v>1</v>
      </c>
      <c r="AP444" s="8" t="s">
        <v>12102</v>
      </c>
      <c r="AQ444" s="8" t="s">
        <v>12102</v>
      </c>
      <c r="AR444" s="8" t="str">
        <f t="shared" si="6"/>
        <v>Literature</v>
      </c>
    </row>
    <row r="445" spans="1:44" s="8" customFormat="1">
      <c r="A445" s="19">
        <v>44615.600856481498</v>
      </c>
      <c r="B445" s="19">
        <v>44615.600856481498</v>
      </c>
      <c r="C445" s="8" t="s">
        <v>4651</v>
      </c>
      <c r="E445" s="8" t="s">
        <v>5</v>
      </c>
      <c r="G445" s="15">
        <v>2000</v>
      </c>
      <c r="H445" s="15">
        <v>0</v>
      </c>
      <c r="I445" s="15">
        <v>2000</v>
      </c>
      <c r="J445" s="15">
        <v>2000</v>
      </c>
      <c r="K445" s="15">
        <v>0</v>
      </c>
      <c r="L445" s="8" t="s">
        <v>11386</v>
      </c>
      <c r="M445" s="8" t="s">
        <v>16693</v>
      </c>
      <c r="N445" s="8" t="s">
        <v>17462</v>
      </c>
      <c r="O445" s="8" t="s">
        <v>11388</v>
      </c>
      <c r="P445" s="8" t="s">
        <v>11389</v>
      </c>
      <c r="Q445" s="8" t="s">
        <v>13622</v>
      </c>
      <c r="R445" s="8" t="s">
        <v>11481</v>
      </c>
      <c r="S445" s="8" t="s">
        <v>17463</v>
      </c>
      <c r="T445" s="8" t="s">
        <v>4652</v>
      </c>
      <c r="Y445" s="8" t="s">
        <v>11393</v>
      </c>
      <c r="AA445" s="19">
        <v>44620</v>
      </c>
      <c r="AB445" s="19"/>
      <c r="AC445" s="19"/>
      <c r="AD445" s="19"/>
      <c r="AH445" s="8" t="s">
        <v>11393</v>
      </c>
      <c r="AI445" s="1" t="s">
        <v>17463</v>
      </c>
      <c r="AJ445" s="8" t="s">
        <v>4651</v>
      </c>
      <c r="AK445" s="8" t="s">
        <v>17463</v>
      </c>
      <c r="AL445" s="8" t="s">
        <v>11478</v>
      </c>
      <c r="AM445" s="8" t="s">
        <v>11588</v>
      </c>
      <c r="AN445" s="8" t="s">
        <v>11472</v>
      </c>
      <c r="AO445" s="8">
        <v>1</v>
      </c>
      <c r="AP445" s="8">
        <v>0</v>
      </c>
      <c r="AQ445" s="8">
        <v>0</v>
      </c>
      <c r="AR445" s="8">
        <f t="shared" si="6"/>
        <v>0</v>
      </c>
    </row>
    <row r="446" spans="1:44" s="8" customFormat="1">
      <c r="A446" s="19">
        <v>44615.606527777803</v>
      </c>
      <c r="B446" s="19">
        <v>44615.606527777803</v>
      </c>
      <c r="C446" s="8" t="s">
        <v>4653</v>
      </c>
      <c r="E446" s="8" t="s">
        <v>5</v>
      </c>
      <c r="G446" s="15">
        <v>2000</v>
      </c>
      <c r="H446" s="15">
        <v>0</v>
      </c>
      <c r="I446" s="15">
        <v>2000</v>
      </c>
      <c r="J446" s="15">
        <v>2000</v>
      </c>
      <c r="K446" s="15">
        <v>0</v>
      </c>
      <c r="L446" s="8" t="s">
        <v>11386</v>
      </c>
      <c r="M446" s="8" t="s">
        <v>16693</v>
      </c>
      <c r="N446" s="8" t="s">
        <v>17464</v>
      </c>
      <c r="O446" s="8" t="s">
        <v>11388</v>
      </c>
      <c r="P446" s="8" t="s">
        <v>11389</v>
      </c>
      <c r="Q446" s="8" t="s">
        <v>17465</v>
      </c>
      <c r="R446" s="8" t="s">
        <v>17466</v>
      </c>
      <c r="S446" s="8" t="s">
        <v>17364</v>
      </c>
      <c r="T446" s="8" t="s">
        <v>4654</v>
      </c>
      <c r="Y446" s="8" t="s">
        <v>11393</v>
      </c>
      <c r="AA446" s="19">
        <v>44620</v>
      </c>
      <c r="AB446" s="19"/>
      <c r="AC446" s="19"/>
      <c r="AD446" s="19"/>
      <c r="AH446" s="8" t="s">
        <v>11393</v>
      </c>
      <c r="AI446" s="1" t="s">
        <v>17364</v>
      </c>
      <c r="AJ446" s="8" t="s">
        <v>4653</v>
      </c>
      <c r="AK446" s="8" t="s">
        <v>17364</v>
      </c>
      <c r="AL446" s="8" t="s">
        <v>11395</v>
      </c>
      <c r="AM446" s="8" t="s">
        <v>11401</v>
      </c>
      <c r="AN446" s="8" t="s">
        <v>11397</v>
      </c>
      <c r="AO446" s="8">
        <v>1</v>
      </c>
      <c r="AP446" s="8">
        <v>0</v>
      </c>
      <c r="AQ446" s="8">
        <v>0</v>
      </c>
      <c r="AR446" s="8">
        <f t="shared" si="6"/>
        <v>0</v>
      </c>
    </row>
    <row r="447" spans="1:44" s="10" customFormat="1">
      <c r="A447" s="50">
        <v>44615.6021064815</v>
      </c>
      <c r="B447" s="50">
        <v>44615.602094907401</v>
      </c>
      <c r="C447" s="10" t="s">
        <v>17467</v>
      </c>
      <c r="E447" s="10" t="s">
        <v>5</v>
      </c>
      <c r="G447" s="52">
        <v>2000</v>
      </c>
      <c r="H447" s="52">
        <v>0</v>
      </c>
      <c r="I447" s="52">
        <v>2000</v>
      </c>
      <c r="J447" s="52"/>
      <c r="K447" s="52">
        <v>0</v>
      </c>
      <c r="L447" s="10" t="s">
        <v>11386</v>
      </c>
      <c r="M447" s="10" t="s">
        <v>16693</v>
      </c>
      <c r="N447" s="10" t="s">
        <v>17468</v>
      </c>
      <c r="O447" s="10" t="s">
        <v>11705</v>
      </c>
      <c r="P447" s="10" t="s">
        <v>11705</v>
      </c>
      <c r="Q447" s="10" t="s">
        <v>11406</v>
      </c>
      <c r="R447" s="10" t="s">
        <v>14326</v>
      </c>
      <c r="S447" s="10" t="s">
        <v>17469</v>
      </c>
      <c r="T447" s="10" t="s">
        <v>17470</v>
      </c>
      <c r="U447" s="10" t="s">
        <v>17470</v>
      </c>
      <c r="V447" s="10" t="s">
        <v>17469</v>
      </c>
      <c r="Y447" s="10" t="s">
        <v>11393</v>
      </c>
      <c r="AA447" s="50">
        <v>44620</v>
      </c>
      <c r="AB447" s="50"/>
      <c r="AC447" s="50"/>
      <c r="AD447" s="50"/>
      <c r="AH447" s="10" t="s">
        <v>11393</v>
      </c>
      <c r="AI447" s="73" t="s">
        <v>17469</v>
      </c>
      <c r="AJ447" s="10" t="s">
        <v>17467</v>
      </c>
      <c r="AK447" s="10" t="s">
        <v>17469</v>
      </c>
      <c r="AL447" s="10" t="s">
        <v>11395</v>
      </c>
      <c r="AM447" s="10" t="s">
        <v>11401</v>
      </c>
      <c r="AN447" s="10" t="s">
        <v>11397</v>
      </c>
      <c r="AO447" s="10">
        <v>1</v>
      </c>
      <c r="AP447" s="10">
        <v>0</v>
      </c>
      <c r="AQ447" s="10">
        <v>0</v>
      </c>
      <c r="AR447" s="10">
        <f t="shared" si="6"/>
        <v>0</v>
      </c>
    </row>
    <row r="448" spans="1:44" s="8" customFormat="1">
      <c r="A448" s="19">
        <v>44615.603287037004</v>
      </c>
      <c r="B448" s="19">
        <v>44615.603287037004</v>
      </c>
      <c r="C448" s="8" t="s">
        <v>4655</v>
      </c>
      <c r="E448" s="8" t="s">
        <v>5</v>
      </c>
      <c r="G448" s="15">
        <v>2000</v>
      </c>
      <c r="H448" s="15">
        <v>0</v>
      </c>
      <c r="I448" s="15">
        <v>2000</v>
      </c>
      <c r="J448" s="15">
        <v>2000</v>
      </c>
      <c r="K448" s="15">
        <v>0</v>
      </c>
      <c r="L448" s="8" t="s">
        <v>11386</v>
      </c>
      <c r="M448" s="8" t="s">
        <v>16693</v>
      </c>
      <c r="O448" s="8" t="s">
        <v>11388</v>
      </c>
      <c r="P448" s="8" t="s">
        <v>11389</v>
      </c>
      <c r="Q448" s="8" t="s">
        <v>11834</v>
      </c>
      <c r="R448" s="8" t="s">
        <v>11702</v>
      </c>
      <c r="S448" s="8" t="s">
        <v>17471</v>
      </c>
      <c r="T448" s="8" t="s">
        <v>4656</v>
      </c>
      <c r="Y448" s="8" t="s">
        <v>11393</v>
      </c>
      <c r="AA448" s="19">
        <v>44620</v>
      </c>
      <c r="AB448" s="19"/>
      <c r="AC448" s="19"/>
      <c r="AD448" s="19"/>
      <c r="AH448" s="8" t="s">
        <v>11393</v>
      </c>
      <c r="AI448" s="1" t="s">
        <v>17471</v>
      </c>
      <c r="AJ448" s="8" t="s">
        <v>4655</v>
      </c>
      <c r="AK448" s="8" t="s">
        <v>17471</v>
      </c>
      <c r="AL448" s="8" t="s">
        <v>11395</v>
      </c>
      <c r="AM448" s="8" t="s">
        <v>11483</v>
      </c>
      <c r="AN448" s="8" t="s">
        <v>11397</v>
      </c>
      <c r="AO448" s="8">
        <v>1</v>
      </c>
      <c r="AP448" s="8">
        <v>0</v>
      </c>
      <c r="AQ448" s="8" t="s">
        <v>16698</v>
      </c>
      <c r="AR448" s="8">
        <f t="shared" si="6"/>
        <v>0</v>
      </c>
    </row>
    <row r="449" spans="1:44" s="8" customFormat="1">
      <c r="A449" s="19">
        <v>44615.6019212963</v>
      </c>
      <c r="B449" s="19">
        <v>44615.6019212963</v>
      </c>
      <c r="C449" s="8" t="s">
        <v>4657</v>
      </c>
      <c r="E449" s="8" t="s">
        <v>5</v>
      </c>
      <c r="G449" s="15">
        <v>2000</v>
      </c>
      <c r="H449" s="15">
        <v>0</v>
      </c>
      <c r="I449" s="15">
        <v>2000</v>
      </c>
      <c r="J449" s="15">
        <v>2000</v>
      </c>
      <c r="K449" s="15">
        <v>0</v>
      </c>
      <c r="L449" s="8" t="s">
        <v>11386</v>
      </c>
      <c r="M449" s="8" t="s">
        <v>16693</v>
      </c>
      <c r="N449" s="8" t="s">
        <v>17472</v>
      </c>
      <c r="O449" s="8" t="s">
        <v>11388</v>
      </c>
      <c r="P449" s="8" t="s">
        <v>11389</v>
      </c>
      <c r="Q449" s="8" t="s">
        <v>14517</v>
      </c>
      <c r="R449" s="8" t="s">
        <v>11712</v>
      </c>
      <c r="S449" s="8" t="s">
        <v>17473</v>
      </c>
      <c r="T449" s="8" t="s">
        <v>4658</v>
      </c>
      <c r="Y449" s="8" t="s">
        <v>11393</v>
      </c>
      <c r="AA449" s="19">
        <v>44620</v>
      </c>
      <c r="AB449" s="19"/>
      <c r="AC449" s="19"/>
      <c r="AD449" s="19"/>
      <c r="AH449" s="8" t="s">
        <v>11393</v>
      </c>
      <c r="AI449" s="1" t="s">
        <v>17473</v>
      </c>
      <c r="AJ449" s="8" t="s">
        <v>4657</v>
      </c>
      <c r="AK449" s="8" t="s">
        <v>17473</v>
      </c>
      <c r="AL449" s="8" t="s">
        <v>11395</v>
      </c>
      <c r="AM449" s="8" t="s">
        <v>11401</v>
      </c>
      <c r="AN449" s="8" t="s">
        <v>11397</v>
      </c>
      <c r="AO449" s="8">
        <v>1</v>
      </c>
      <c r="AP449" s="8">
        <v>0</v>
      </c>
      <c r="AQ449" s="8">
        <v>0</v>
      </c>
      <c r="AR449" s="8">
        <f t="shared" si="6"/>
        <v>0</v>
      </c>
    </row>
    <row r="450" spans="1:44" s="8" customFormat="1">
      <c r="A450" s="19">
        <v>44615.616481481498</v>
      </c>
      <c r="B450" s="19">
        <v>44615.616481481498</v>
      </c>
      <c r="C450" s="8" t="s">
        <v>4659</v>
      </c>
      <c r="E450" s="8" t="s">
        <v>5</v>
      </c>
      <c r="G450" s="15">
        <v>2000</v>
      </c>
      <c r="H450" s="15">
        <v>0</v>
      </c>
      <c r="I450" s="15">
        <v>2000</v>
      </c>
      <c r="J450" s="15">
        <v>2000</v>
      </c>
      <c r="K450" s="15">
        <v>0</v>
      </c>
      <c r="L450" s="8" t="s">
        <v>11386</v>
      </c>
      <c r="M450" s="8" t="s">
        <v>11387</v>
      </c>
      <c r="N450" s="20"/>
      <c r="O450" s="8" t="s">
        <v>11388</v>
      </c>
      <c r="P450" s="8" t="s">
        <v>11389</v>
      </c>
      <c r="Q450" s="8" t="s">
        <v>17474</v>
      </c>
      <c r="R450" s="8" t="s">
        <v>17475</v>
      </c>
      <c r="S450" s="8" t="s">
        <v>15274</v>
      </c>
      <c r="T450" s="20" t="s">
        <v>4660</v>
      </c>
      <c r="Y450" s="8" t="s">
        <v>11393</v>
      </c>
      <c r="AA450" s="19">
        <v>44624</v>
      </c>
      <c r="AB450" s="19"/>
      <c r="AC450" s="19"/>
      <c r="AD450" s="19"/>
      <c r="AG450" s="8" t="s">
        <v>11394</v>
      </c>
      <c r="AH450" s="8" t="s">
        <v>11393</v>
      </c>
      <c r="AI450" s="1" t="s">
        <v>15274</v>
      </c>
      <c r="AJ450" s="8" t="s">
        <v>4659</v>
      </c>
      <c r="AK450" s="8" t="s">
        <v>15274</v>
      </c>
      <c r="AL450" s="8" t="s">
        <v>11575</v>
      </c>
      <c r="AM450" s="8" t="s">
        <v>11675</v>
      </c>
      <c r="AN450" s="8" t="s">
        <v>11577</v>
      </c>
      <c r="AO450" s="8">
        <v>1</v>
      </c>
      <c r="AP450" s="8" t="s">
        <v>16698</v>
      </c>
      <c r="AQ450" s="8" t="s">
        <v>16698</v>
      </c>
      <c r="AR450" s="8" t="str">
        <f t="shared" si="6"/>
        <v>Music</v>
      </c>
    </row>
    <row r="451" spans="1:44" s="8" customFormat="1">
      <c r="A451" s="19">
        <v>44615.6015162037</v>
      </c>
      <c r="B451" s="19">
        <v>44615.6015162037</v>
      </c>
      <c r="C451" s="8" t="s">
        <v>4661</v>
      </c>
      <c r="E451" s="8" t="s">
        <v>5</v>
      </c>
      <c r="G451" s="15">
        <v>2000</v>
      </c>
      <c r="H451" s="15">
        <v>0</v>
      </c>
      <c r="I451" s="15">
        <v>2000</v>
      </c>
      <c r="J451" s="15">
        <v>2000</v>
      </c>
      <c r="K451" s="15">
        <v>0</v>
      </c>
      <c r="L451" s="8" t="s">
        <v>11386</v>
      </c>
      <c r="M451" s="8" t="s">
        <v>16693</v>
      </c>
      <c r="N451" s="8" t="s">
        <v>17476</v>
      </c>
      <c r="O451" s="8" t="s">
        <v>11388</v>
      </c>
      <c r="P451" s="8" t="s">
        <v>11389</v>
      </c>
      <c r="Q451" s="8" t="s">
        <v>12374</v>
      </c>
      <c r="R451" s="8" t="s">
        <v>17477</v>
      </c>
      <c r="S451" s="8" t="s">
        <v>17478</v>
      </c>
      <c r="T451" s="8" t="s">
        <v>4662</v>
      </c>
      <c r="Y451" s="8" t="s">
        <v>11393</v>
      </c>
      <c r="AA451" s="19">
        <v>44620</v>
      </c>
      <c r="AB451" s="19"/>
      <c r="AC451" s="19"/>
      <c r="AD451" s="19"/>
      <c r="AH451" s="8" t="s">
        <v>11393</v>
      </c>
      <c r="AI451" s="1" t="s">
        <v>17478</v>
      </c>
      <c r="AJ451" s="8" t="s">
        <v>4661</v>
      </c>
      <c r="AK451" s="8" t="s">
        <v>17478</v>
      </c>
      <c r="AL451" s="8" t="s">
        <v>11395</v>
      </c>
      <c r="AM451" s="8" t="s">
        <v>16869</v>
      </c>
      <c r="AN451" s="8" t="s">
        <v>11397</v>
      </c>
      <c r="AO451" s="8">
        <v>1</v>
      </c>
      <c r="AP451" s="8">
        <v>0</v>
      </c>
      <c r="AQ451" s="8">
        <v>0</v>
      </c>
      <c r="AR451" s="8">
        <f t="shared" ref="AR451:AR514" si="7">IF(LEN(AG451)&gt;0,AG451,IF(AP451=AQ451,AP451,IF(AP451="n/a",AQ451,IF(AQ451="n/a",AP451,IF(AP451=0,AQ451,IF(AQ451=0,AP451))))))</f>
        <v>0</v>
      </c>
    </row>
    <row r="452" spans="1:44" s="8" customFormat="1">
      <c r="A452" s="19">
        <v>44615.600474537001</v>
      </c>
      <c r="B452" s="19">
        <v>44615.600474537001</v>
      </c>
      <c r="C452" s="8" t="s">
        <v>4663</v>
      </c>
      <c r="E452" s="8" t="s">
        <v>5</v>
      </c>
      <c r="G452" s="15">
        <v>2000</v>
      </c>
      <c r="H452" s="15">
        <v>0</v>
      </c>
      <c r="I452" s="15">
        <v>2000</v>
      </c>
      <c r="J452" s="15">
        <v>2000</v>
      </c>
      <c r="K452" s="15">
        <v>0</v>
      </c>
      <c r="L452" s="8" t="s">
        <v>11386</v>
      </c>
      <c r="M452" s="8" t="s">
        <v>16693</v>
      </c>
      <c r="O452" s="8" t="s">
        <v>11388</v>
      </c>
      <c r="P452" s="8" t="s">
        <v>11389</v>
      </c>
      <c r="Q452" s="8" t="s">
        <v>11654</v>
      </c>
      <c r="R452" s="8" t="s">
        <v>11784</v>
      </c>
      <c r="S452" s="8" t="s">
        <v>11785</v>
      </c>
      <c r="T452" s="8" t="s">
        <v>3122</v>
      </c>
      <c r="Y452" s="8" t="s">
        <v>11393</v>
      </c>
      <c r="AA452" s="19">
        <v>44620</v>
      </c>
      <c r="AB452" s="19"/>
      <c r="AC452" s="19"/>
      <c r="AD452" s="19"/>
      <c r="AH452" s="8" t="s">
        <v>11393</v>
      </c>
      <c r="AI452" s="1" t="s">
        <v>11785</v>
      </c>
      <c r="AJ452" s="8" t="s">
        <v>4663</v>
      </c>
      <c r="AK452" s="8" t="s">
        <v>11785</v>
      </c>
      <c r="AL452" s="8" t="s">
        <v>11395</v>
      </c>
      <c r="AM452" s="8" t="s">
        <v>11483</v>
      </c>
      <c r="AN452" s="8" t="s">
        <v>11397</v>
      </c>
      <c r="AO452" s="8">
        <v>1</v>
      </c>
      <c r="AP452" s="8" t="s">
        <v>11394</v>
      </c>
      <c r="AQ452" s="8" t="s">
        <v>16698</v>
      </c>
      <c r="AR452" s="8" t="str">
        <f t="shared" si="7"/>
        <v>Music</v>
      </c>
    </row>
    <row r="453" spans="1:44" s="8" customFormat="1">
      <c r="A453" s="19">
        <v>44615.606296296297</v>
      </c>
      <c r="B453" s="19">
        <v>44615.606296296297</v>
      </c>
      <c r="C453" s="8" t="s">
        <v>4664</v>
      </c>
      <c r="E453" s="8" t="s">
        <v>5</v>
      </c>
      <c r="G453" s="15">
        <v>2000</v>
      </c>
      <c r="H453" s="15">
        <v>0</v>
      </c>
      <c r="I453" s="15">
        <v>2000</v>
      </c>
      <c r="J453" s="15">
        <v>2000</v>
      </c>
      <c r="K453" s="15">
        <v>0</v>
      </c>
      <c r="L453" s="8" t="s">
        <v>11386</v>
      </c>
      <c r="M453" s="8" t="s">
        <v>16693</v>
      </c>
      <c r="N453" s="8" t="s">
        <v>17479</v>
      </c>
      <c r="O453" s="8" t="s">
        <v>11388</v>
      </c>
      <c r="P453" s="8" t="s">
        <v>11389</v>
      </c>
      <c r="Q453" s="8" t="s">
        <v>14461</v>
      </c>
      <c r="R453" s="8" t="s">
        <v>14462</v>
      </c>
      <c r="S453" s="8" t="s">
        <v>14463</v>
      </c>
      <c r="T453" s="8" t="s">
        <v>1915</v>
      </c>
      <c r="Y453" s="8" t="s">
        <v>11393</v>
      </c>
      <c r="AA453" s="19">
        <v>44620</v>
      </c>
      <c r="AB453" s="19"/>
      <c r="AC453" s="19"/>
      <c r="AD453" s="19"/>
      <c r="AH453" s="8" t="s">
        <v>11393</v>
      </c>
      <c r="AI453" s="1" t="s">
        <v>14463</v>
      </c>
      <c r="AJ453" s="8" t="s">
        <v>4664</v>
      </c>
      <c r="AK453" s="8" t="s">
        <v>14463</v>
      </c>
      <c r="AL453" s="8" t="s">
        <v>11395</v>
      </c>
      <c r="AM453" s="8" t="s">
        <v>11401</v>
      </c>
      <c r="AN453" s="8" t="s">
        <v>11397</v>
      </c>
      <c r="AO453" s="8">
        <v>1</v>
      </c>
      <c r="AP453" s="8" t="s">
        <v>12000</v>
      </c>
      <c r="AQ453" s="8">
        <v>0</v>
      </c>
      <c r="AR453" s="8" t="str">
        <f t="shared" si="7"/>
        <v>Crafts</v>
      </c>
    </row>
    <row r="454" spans="1:44" s="8" customFormat="1">
      <c r="A454" s="19">
        <v>44615.599618055603</v>
      </c>
      <c r="B454" s="19">
        <v>44615.599618055603</v>
      </c>
      <c r="C454" s="8" t="s">
        <v>4665</v>
      </c>
      <c r="E454" s="8" t="s">
        <v>5</v>
      </c>
      <c r="G454" s="15">
        <v>2000</v>
      </c>
      <c r="H454" s="15">
        <v>0</v>
      </c>
      <c r="I454" s="15">
        <v>2000</v>
      </c>
      <c r="J454" s="15">
        <v>2000</v>
      </c>
      <c r="K454" s="15">
        <v>0</v>
      </c>
      <c r="L454" s="8" t="s">
        <v>11386</v>
      </c>
      <c r="M454" s="8" t="s">
        <v>16693</v>
      </c>
      <c r="N454" s="8" t="s">
        <v>17480</v>
      </c>
      <c r="O454" s="8" t="s">
        <v>11388</v>
      </c>
      <c r="P454" s="8" t="s">
        <v>11389</v>
      </c>
      <c r="Q454" s="8" t="s">
        <v>17481</v>
      </c>
      <c r="R454" s="8" t="s">
        <v>11481</v>
      </c>
      <c r="S454" s="8" t="s">
        <v>17482</v>
      </c>
      <c r="T454" s="8" t="s">
        <v>4666</v>
      </c>
      <c r="Y454" s="8" t="s">
        <v>11393</v>
      </c>
      <c r="AA454" s="19">
        <v>44620</v>
      </c>
      <c r="AB454" s="19"/>
      <c r="AC454" s="19"/>
      <c r="AD454" s="19"/>
      <c r="AH454" s="8" t="s">
        <v>11393</v>
      </c>
      <c r="AI454" s="1" t="s">
        <v>17482</v>
      </c>
      <c r="AJ454" s="8" t="s">
        <v>4665</v>
      </c>
      <c r="AK454" s="8" t="s">
        <v>17482</v>
      </c>
      <c r="AL454" s="8" t="s">
        <v>11395</v>
      </c>
      <c r="AM454" s="8" t="s">
        <v>11401</v>
      </c>
      <c r="AN454" s="8" t="s">
        <v>11397</v>
      </c>
      <c r="AO454" s="8">
        <v>1</v>
      </c>
      <c r="AP454" s="8">
        <v>0</v>
      </c>
      <c r="AQ454" s="8">
        <v>0</v>
      </c>
      <c r="AR454" s="8">
        <f t="shared" si="7"/>
        <v>0</v>
      </c>
    </row>
    <row r="455" spans="1:44" s="8" customFormat="1">
      <c r="A455" s="19">
        <v>44615.6015162037</v>
      </c>
      <c r="B455" s="19">
        <v>44615.601504629602</v>
      </c>
      <c r="C455" s="8" t="s">
        <v>4667</v>
      </c>
      <c r="E455" s="8" t="s">
        <v>5</v>
      </c>
      <c r="G455" s="15">
        <v>1500</v>
      </c>
      <c r="H455" s="15">
        <v>40</v>
      </c>
      <c r="I455" s="15">
        <v>1540</v>
      </c>
      <c r="J455" s="15">
        <v>1540</v>
      </c>
      <c r="K455" s="15">
        <v>0</v>
      </c>
      <c r="L455" s="8" t="s">
        <v>11386</v>
      </c>
      <c r="M455" s="8" t="s">
        <v>16693</v>
      </c>
      <c r="N455" s="8" t="s">
        <v>17483</v>
      </c>
      <c r="O455" s="8" t="s">
        <v>11388</v>
      </c>
      <c r="P455" s="8" t="s">
        <v>11389</v>
      </c>
      <c r="Q455" s="8" t="s">
        <v>11579</v>
      </c>
      <c r="R455" s="8" t="s">
        <v>11801</v>
      </c>
      <c r="S455" s="8" t="s">
        <v>13684</v>
      </c>
      <c r="T455" s="8" t="s">
        <v>4668</v>
      </c>
      <c r="V455" s="8" t="s">
        <v>13684</v>
      </c>
      <c r="Y455" s="8" t="s">
        <v>11393</v>
      </c>
      <c r="AA455" s="19">
        <v>44620</v>
      </c>
      <c r="AB455" s="19"/>
      <c r="AC455" s="19"/>
      <c r="AD455" s="19"/>
      <c r="AH455" s="8" t="s">
        <v>11393</v>
      </c>
      <c r="AI455" s="1" t="s">
        <v>13684</v>
      </c>
      <c r="AJ455" s="8" t="s">
        <v>4667</v>
      </c>
      <c r="AK455" s="8" t="s">
        <v>13684</v>
      </c>
      <c r="AL455" s="8" t="s">
        <v>11395</v>
      </c>
      <c r="AM455" s="8" t="s">
        <v>11401</v>
      </c>
      <c r="AN455" s="8" t="s">
        <v>11397</v>
      </c>
      <c r="AO455" s="8">
        <v>1</v>
      </c>
      <c r="AP455" s="8">
        <v>0</v>
      </c>
      <c r="AQ455" s="8">
        <v>0</v>
      </c>
      <c r="AR455" s="8">
        <f t="shared" si="7"/>
        <v>0</v>
      </c>
    </row>
    <row r="456" spans="1:44" s="8" customFormat="1">
      <c r="A456" s="19">
        <v>44615.712002314802</v>
      </c>
      <c r="B456" s="19">
        <v>44615.712002314802</v>
      </c>
      <c r="C456" s="8" t="s">
        <v>4669</v>
      </c>
      <c r="E456" s="8" t="s">
        <v>5</v>
      </c>
      <c r="G456" s="15">
        <v>2000</v>
      </c>
      <c r="H456" s="15">
        <v>0</v>
      </c>
      <c r="I456" s="15">
        <v>2000</v>
      </c>
      <c r="J456" s="15">
        <v>2000</v>
      </c>
      <c r="K456" s="15">
        <v>0</v>
      </c>
      <c r="L456" s="8" t="s">
        <v>11386</v>
      </c>
      <c r="M456" s="8" t="s">
        <v>16693</v>
      </c>
      <c r="N456" s="8" t="s">
        <v>1777</v>
      </c>
      <c r="O456" s="8" t="s">
        <v>11388</v>
      </c>
      <c r="P456" s="8" t="s">
        <v>11389</v>
      </c>
      <c r="Q456" s="8" t="s">
        <v>11480</v>
      </c>
      <c r="R456" s="8" t="s">
        <v>11481</v>
      </c>
      <c r="S456" s="8" t="s">
        <v>11482</v>
      </c>
      <c r="T456" s="8" t="s">
        <v>1778</v>
      </c>
      <c r="Y456" s="8" t="s">
        <v>11393</v>
      </c>
      <c r="AA456" s="19">
        <v>44620</v>
      </c>
      <c r="AB456" s="19"/>
      <c r="AC456" s="19"/>
      <c r="AD456" s="19"/>
      <c r="AH456" s="8" t="s">
        <v>11393</v>
      </c>
      <c r="AI456" s="1" t="s">
        <v>11482</v>
      </c>
      <c r="AJ456" s="8" t="s">
        <v>4669</v>
      </c>
      <c r="AK456" s="8" t="s">
        <v>11482</v>
      </c>
      <c r="AL456" s="8" t="s">
        <v>11395</v>
      </c>
      <c r="AM456" s="8" t="s">
        <v>11483</v>
      </c>
      <c r="AN456" s="8" t="s">
        <v>11397</v>
      </c>
      <c r="AO456" s="8">
        <v>1</v>
      </c>
      <c r="AP456" s="8" t="s">
        <v>11394</v>
      </c>
      <c r="AQ456" s="8" t="s">
        <v>11394</v>
      </c>
      <c r="AR456" s="8" t="str">
        <f t="shared" si="7"/>
        <v>Music</v>
      </c>
    </row>
    <row r="457" spans="1:44" s="8" customFormat="1">
      <c r="A457" s="19">
        <v>44615.604722222197</v>
      </c>
      <c r="B457" s="19">
        <v>44615.604722222197</v>
      </c>
      <c r="C457" s="8" t="s">
        <v>4670</v>
      </c>
      <c r="E457" s="8" t="s">
        <v>5</v>
      </c>
      <c r="G457" s="15">
        <v>900</v>
      </c>
      <c r="H457" s="15">
        <v>0</v>
      </c>
      <c r="I457" s="15">
        <v>900</v>
      </c>
      <c r="J457" s="15">
        <v>900</v>
      </c>
      <c r="K457" s="15">
        <v>0</v>
      </c>
      <c r="L457" s="8" t="s">
        <v>11386</v>
      </c>
      <c r="M457" s="8" t="s">
        <v>11387</v>
      </c>
      <c r="N457" s="20"/>
      <c r="O457" s="8" t="s">
        <v>11388</v>
      </c>
      <c r="P457" s="8" t="s">
        <v>11389</v>
      </c>
      <c r="Q457" s="8" t="s">
        <v>11790</v>
      </c>
      <c r="R457" s="8" t="s">
        <v>15278</v>
      </c>
      <c r="S457" s="8" t="s">
        <v>17484</v>
      </c>
      <c r="T457" s="20" t="s">
        <v>4671</v>
      </c>
      <c r="Y457" s="8" t="s">
        <v>11393</v>
      </c>
      <c r="AA457" s="19">
        <v>44648</v>
      </c>
      <c r="AB457" s="19"/>
      <c r="AC457" s="19"/>
      <c r="AD457" s="19"/>
      <c r="AG457" s="8" t="s">
        <v>13022</v>
      </c>
      <c r="AH457" s="8" t="s">
        <v>11393</v>
      </c>
      <c r="AI457" s="1" t="s">
        <v>17484</v>
      </c>
      <c r="AJ457" s="8" t="s">
        <v>4670</v>
      </c>
      <c r="AK457" s="8" t="s">
        <v>17484</v>
      </c>
      <c r="AL457" s="8" t="s">
        <v>12093</v>
      </c>
      <c r="AM457" s="8" t="s">
        <v>12093</v>
      </c>
      <c r="AN457" s="8" t="s">
        <v>11577</v>
      </c>
      <c r="AO457" s="8">
        <v>1</v>
      </c>
      <c r="AP457" s="8" t="s">
        <v>16698</v>
      </c>
      <c r="AQ457" s="8" t="s">
        <v>16698</v>
      </c>
      <c r="AR457" s="8" t="str">
        <f t="shared" si="7"/>
        <v>Creative Learning</v>
      </c>
    </row>
    <row r="458" spans="1:44" s="8" customFormat="1">
      <c r="A458" s="19">
        <v>44615.7096759259</v>
      </c>
      <c r="B458" s="19">
        <v>44615.7096759259</v>
      </c>
      <c r="C458" s="8" t="s">
        <v>4672</v>
      </c>
      <c r="E458" s="8" t="s">
        <v>5</v>
      </c>
      <c r="G458" s="15">
        <v>2000</v>
      </c>
      <c r="H458" s="15">
        <v>0</v>
      </c>
      <c r="I458" s="15">
        <v>2000</v>
      </c>
      <c r="J458" s="15">
        <v>2000</v>
      </c>
      <c r="K458" s="15">
        <v>0</v>
      </c>
      <c r="L458" s="8" t="s">
        <v>11386</v>
      </c>
      <c r="M458" s="8" t="s">
        <v>11387</v>
      </c>
      <c r="N458" s="20"/>
      <c r="O458" s="8" t="s">
        <v>11388</v>
      </c>
      <c r="P458" s="8" t="s">
        <v>11389</v>
      </c>
      <c r="Q458" s="8" t="s">
        <v>15042</v>
      </c>
      <c r="R458" s="8" t="s">
        <v>11533</v>
      </c>
      <c r="S458" s="8" t="s">
        <v>17485</v>
      </c>
      <c r="T458" s="20" t="s">
        <v>4673</v>
      </c>
      <c r="V458" s="8" t="s">
        <v>17485</v>
      </c>
      <c r="Y458" s="8" t="s">
        <v>11393</v>
      </c>
      <c r="AA458" s="19">
        <v>44631</v>
      </c>
      <c r="AB458" s="19"/>
      <c r="AC458" s="19"/>
      <c r="AD458" s="19"/>
      <c r="AG458" s="8" t="s">
        <v>11433</v>
      </c>
      <c r="AH458" s="8" t="s">
        <v>11393</v>
      </c>
      <c r="AI458" s="1" t="s">
        <v>17485</v>
      </c>
      <c r="AJ458" s="8" t="s">
        <v>4672</v>
      </c>
      <c r="AK458" s="8" t="s">
        <v>17485</v>
      </c>
      <c r="AL458" s="8" t="s">
        <v>11395</v>
      </c>
      <c r="AM458" s="8" t="s">
        <v>11396</v>
      </c>
      <c r="AN458" s="8" t="s">
        <v>11397</v>
      </c>
      <c r="AO458" s="8">
        <v>1</v>
      </c>
      <c r="AP458" s="8" t="s">
        <v>16698</v>
      </c>
      <c r="AQ458" s="8" t="s">
        <v>16698</v>
      </c>
      <c r="AR458" s="8" t="str">
        <f t="shared" si="7"/>
        <v xml:space="preserve">Design </v>
      </c>
    </row>
    <row r="459" spans="1:44" s="8" customFormat="1">
      <c r="A459" s="19">
        <v>44615.601319444402</v>
      </c>
      <c r="B459" s="19">
        <v>44615.601319444402</v>
      </c>
      <c r="C459" s="8" t="s">
        <v>4674</v>
      </c>
      <c r="E459" s="8" t="s">
        <v>5</v>
      </c>
      <c r="G459" s="15">
        <v>2000</v>
      </c>
      <c r="H459" s="15">
        <v>0</v>
      </c>
      <c r="I459" s="15">
        <v>2000</v>
      </c>
      <c r="J459" s="15">
        <v>2000</v>
      </c>
      <c r="K459" s="15">
        <v>0</v>
      </c>
      <c r="L459" s="8" t="s">
        <v>11386</v>
      </c>
      <c r="M459" s="8" t="s">
        <v>16693</v>
      </c>
      <c r="O459" s="8" t="s">
        <v>11388</v>
      </c>
      <c r="P459" s="8" t="s">
        <v>11389</v>
      </c>
      <c r="Q459" s="8" t="s">
        <v>17486</v>
      </c>
      <c r="R459" s="8" t="s">
        <v>17487</v>
      </c>
      <c r="S459" s="8" t="s">
        <v>17488</v>
      </c>
      <c r="T459" s="8" t="s">
        <v>4675</v>
      </c>
      <c r="Y459" s="8" t="s">
        <v>11393</v>
      </c>
      <c r="AA459" s="19">
        <v>44620</v>
      </c>
      <c r="AB459" s="19"/>
      <c r="AC459" s="19"/>
      <c r="AD459" s="19"/>
      <c r="AH459" s="8" t="s">
        <v>11393</v>
      </c>
      <c r="AI459" s="1" t="s">
        <v>17488</v>
      </c>
      <c r="AJ459" s="8" t="s">
        <v>4674</v>
      </c>
      <c r="AK459" s="8" t="s">
        <v>17488</v>
      </c>
      <c r="AL459" s="8" t="s">
        <v>11395</v>
      </c>
      <c r="AM459" s="8" t="s">
        <v>11405</v>
      </c>
      <c r="AN459" s="8" t="s">
        <v>11397</v>
      </c>
      <c r="AO459" s="8">
        <v>1</v>
      </c>
      <c r="AP459" s="8">
        <v>0</v>
      </c>
      <c r="AQ459" s="8" t="s">
        <v>16698</v>
      </c>
      <c r="AR459" s="8">
        <f t="shared" si="7"/>
        <v>0</v>
      </c>
    </row>
    <row r="460" spans="1:44" s="8" customFormat="1">
      <c r="A460" s="19">
        <v>44615.603275463</v>
      </c>
      <c r="B460" s="19">
        <v>44615.603275463</v>
      </c>
      <c r="C460" s="8" t="s">
        <v>4676</v>
      </c>
      <c r="E460" s="8" t="s">
        <v>5</v>
      </c>
      <c r="G460" s="15">
        <v>2000</v>
      </c>
      <c r="H460" s="15">
        <v>0</v>
      </c>
      <c r="I460" s="15">
        <v>2000</v>
      </c>
      <c r="J460" s="15">
        <v>2000</v>
      </c>
      <c r="K460" s="15">
        <v>0</v>
      </c>
      <c r="L460" s="8" t="s">
        <v>11386</v>
      </c>
      <c r="M460" s="8" t="s">
        <v>16693</v>
      </c>
      <c r="N460" s="8" t="s">
        <v>17489</v>
      </c>
      <c r="O460" s="8" t="s">
        <v>11388</v>
      </c>
      <c r="P460" s="8" t="s">
        <v>11389</v>
      </c>
      <c r="Q460" s="8" t="s">
        <v>12601</v>
      </c>
      <c r="R460" s="8" t="s">
        <v>14099</v>
      </c>
      <c r="S460" s="8" t="s">
        <v>17490</v>
      </c>
      <c r="T460" s="8" t="s">
        <v>4677</v>
      </c>
      <c r="Y460" s="8" t="s">
        <v>11393</v>
      </c>
      <c r="AA460" s="19">
        <v>44620</v>
      </c>
      <c r="AB460" s="19"/>
      <c r="AC460" s="19"/>
      <c r="AD460" s="19"/>
      <c r="AH460" s="8" t="s">
        <v>11393</v>
      </c>
      <c r="AI460" s="1" t="s">
        <v>17490</v>
      </c>
      <c r="AJ460" s="8" t="s">
        <v>4676</v>
      </c>
      <c r="AK460" s="8" t="s">
        <v>17490</v>
      </c>
      <c r="AL460" s="8" t="s">
        <v>11395</v>
      </c>
      <c r="AM460" s="8" t="s">
        <v>11401</v>
      </c>
      <c r="AN460" s="8" t="s">
        <v>11397</v>
      </c>
      <c r="AO460" s="8">
        <v>1</v>
      </c>
      <c r="AP460" s="8">
        <v>0</v>
      </c>
      <c r="AQ460" s="8" t="s">
        <v>16698</v>
      </c>
      <c r="AR460" s="8">
        <f t="shared" si="7"/>
        <v>0</v>
      </c>
    </row>
    <row r="461" spans="1:44" s="8" customFormat="1">
      <c r="A461" s="19">
        <v>44615.604166666701</v>
      </c>
      <c r="B461" s="19">
        <v>44615.604166666701</v>
      </c>
      <c r="C461" s="8" t="s">
        <v>4678</v>
      </c>
      <c r="E461" s="8" t="s">
        <v>5</v>
      </c>
      <c r="G461" s="15">
        <v>2000</v>
      </c>
      <c r="H461" s="15">
        <v>0</v>
      </c>
      <c r="I461" s="15">
        <v>2000</v>
      </c>
      <c r="J461" s="15">
        <v>2000</v>
      </c>
      <c r="K461" s="15">
        <v>0</v>
      </c>
      <c r="L461" s="8" t="s">
        <v>11386</v>
      </c>
      <c r="M461" s="8" t="s">
        <v>11387</v>
      </c>
      <c r="N461" s="20"/>
      <c r="O461" s="8" t="s">
        <v>11388</v>
      </c>
      <c r="P461" s="8" t="s">
        <v>11389</v>
      </c>
      <c r="Q461" s="8" t="s">
        <v>13044</v>
      </c>
      <c r="R461" s="8" t="s">
        <v>13091</v>
      </c>
      <c r="S461" s="8" t="s">
        <v>17491</v>
      </c>
      <c r="T461" s="20" t="s">
        <v>4679</v>
      </c>
      <c r="Y461" s="8" t="s">
        <v>11393</v>
      </c>
      <c r="AA461" s="19">
        <v>44624</v>
      </c>
      <c r="AB461" s="19"/>
      <c r="AC461" s="19"/>
      <c r="AD461" s="19"/>
      <c r="AG461" s="8" t="s">
        <v>11394</v>
      </c>
      <c r="AH461" s="8" t="s">
        <v>11393</v>
      </c>
      <c r="AI461" s="1" t="s">
        <v>17491</v>
      </c>
      <c r="AJ461" s="8" t="s">
        <v>4678</v>
      </c>
      <c r="AK461" s="8" t="s">
        <v>17491</v>
      </c>
      <c r="AL461" s="8" t="s">
        <v>11395</v>
      </c>
      <c r="AM461" s="8" t="s">
        <v>11483</v>
      </c>
      <c r="AN461" s="8" t="s">
        <v>11397</v>
      </c>
      <c r="AO461" s="8">
        <v>1</v>
      </c>
      <c r="AP461" s="8" t="s">
        <v>16698</v>
      </c>
      <c r="AQ461" s="8" t="s">
        <v>16698</v>
      </c>
      <c r="AR461" s="8" t="str">
        <f t="shared" si="7"/>
        <v>Music</v>
      </c>
    </row>
    <row r="462" spans="1:44" s="8" customFormat="1">
      <c r="A462" s="19">
        <v>44615.604143518503</v>
      </c>
      <c r="B462" s="19">
        <v>44615.604143518503</v>
      </c>
      <c r="C462" s="8" t="s">
        <v>4680</v>
      </c>
      <c r="E462" s="8" t="s">
        <v>5</v>
      </c>
      <c r="G462" s="15">
        <v>2000</v>
      </c>
      <c r="H462" s="15">
        <v>0</v>
      </c>
      <c r="I462" s="15">
        <v>2000</v>
      </c>
      <c r="J462" s="15">
        <v>2000</v>
      </c>
      <c r="K462" s="15">
        <v>0</v>
      </c>
      <c r="L462" s="8" t="s">
        <v>11386</v>
      </c>
      <c r="M462" s="8" t="s">
        <v>16693</v>
      </c>
      <c r="N462" s="8" t="s">
        <v>17492</v>
      </c>
      <c r="O462" s="8" t="s">
        <v>11388</v>
      </c>
      <c r="P462" s="8" t="s">
        <v>11389</v>
      </c>
      <c r="Q462" s="8" t="s">
        <v>16332</v>
      </c>
      <c r="R462" s="8" t="s">
        <v>12292</v>
      </c>
      <c r="S462" s="8" t="s">
        <v>17493</v>
      </c>
      <c r="T462" s="8" t="s">
        <v>4681</v>
      </c>
      <c r="Y462" s="8" t="s">
        <v>11393</v>
      </c>
      <c r="AA462" s="19">
        <v>44620</v>
      </c>
      <c r="AB462" s="19"/>
      <c r="AC462" s="19"/>
      <c r="AD462" s="19"/>
      <c r="AH462" s="8" t="s">
        <v>11393</v>
      </c>
      <c r="AI462" s="1" t="s">
        <v>17493</v>
      </c>
      <c r="AJ462" s="8" t="s">
        <v>4680</v>
      </c>
      <c r="AK462" s="8" t="s">
        <v>17493</v>
      </c>
      <c r="AL462" s="8" t="s">
        <v>11682</v>
      </c>
      <c r="AM462" s="8" t="s">
        <v>11962</v>
      </c>
      <c r="AN462" s="8" t="s">
        <v>11577</v>
      </c>
      <c r="AO462" s="8">
        <v>1</v>
      </c>
      <c r="AP462" s="8">
        <v>0</v>
      </c>
      <c r="AQ462" s="8">
        <v>0</v>
      </c>
      <c r="AR462" s="8">
        <f t="shared" si="7"/>
        <v>0</v>
      </c>
    </row>
    <row r="463" spans="1:44" s="8" customFormat="1">
      <c r="A463" s="19">
        <v>44615.679363425901</v>
      </c>
      <c r="B463" s="19">
        <v>44615.679363425901</v>
      </c>
      <c r="C463" s="8" t="s">
        <v>4682</v>
      </c>
      <c r="E463" s="8" t="s">
        <v>5</v>
      </c>
      <c r="G463" s="15">
        <v>2000</v>
      </c>
      <c r="H463" s="15">
        <v>0</v>
      </c>
      <c r="I463" s="15">
        <v>2000</v>
      </c>
      <c r="J463" s="15">
        <v>2000</v>
      </c>
      <c r="K463" s="15">
        <v>0</v>
      </c>
      <c r="L463" s="8" t="s">
        <v>11386</v>
      </c>
      <c r="M463" s="8" t="s">
        <v>16693</v>
      </c>
      <c r="O463" s="8" t="s">
        <v>11388</v>
      </c>
      <c r="P463" s="8" t="s">
        <v>11389</v>
      </c>
      <c r="Q463" s="8" t="s">
        <v>12035</v>
      </c>
      <c r="R463" s="8" t="s">
        <v>13520</v>
      </c>
      <c r="S463" s="8" t="s">
        <v>17494</v>
      </c>
      <c r="T463" s="8" t="s">
        <v>4683</v>
      </c>
      <c r="U463" s="8" t="s">
        <v>4683</v>
      </c>
      <c r="V463" s="8" t="s">
        <v>17494</v>
      </c>
      <c r="Y463" s="8" t="s">
        <v>11393</v>
      </c>
      <c r="AA463" s="19">
        <v>44620</v>
      </c>
      <c r="AB463" s="19"/>
      <c r="AC463" s="19"/>
      <c r="AD463" s="19"/>
      <c r="AH463" s="8" t="s">
        <v>11393</v>
      </c>
      <c r="AI463" s="1" t="s">
        <v>17494</v>
      </c>
      <c r="AJ463" s="8" t="s">
        <v>4682</v>
      </c>
      <c r="AK463" s="8" t="s">
        <v>17494</v>
      </c>
      <c r="AL463" s="8" t="s">
        <v>11513</v>
      </c>
      <c r="AM463" s="8" t="s">
        <v>11513</v>
      </c>
      <c r="AN463" s="8" t="s">
        <v>11514</v>
      </c>
      <c r="AO463" s="8">
        <v>1</v>
      </c>
      <c r="AP463" s="8">
        <v>0</v>
      </c>
      <c r="AQ463" s="8" t="s">
        <v>16698</v>
      </c>
      <c r="AR463" s="8">
        <f t="shared" si="7"/>
        <v>0</v>
      </c>
    </row>
    <row r="464" spans="1:44" s="8" customFormat="1">
      <c r="A464" s="19">
        <v>44615.678900462997</v>
      </c>
      <c r="B464" s="19">
        <v>44615.678900462997</v>
      </c>
      <c r="C464" s="8" t="s">
        <v>4684</v>
      </c>
      <c r="E464" s="8" t="s">
        <v>5</v>
      </c>
      <c r="G464" s="15">
        <v>2000</v>
      </c>
      <c r="H464" s="15">
        <v>0</v>
      </c>
      <c r="I464" s="15">
        <v>2000</v>
      </c>
      <c r="J464" s="15">
        <v>2000</v>
      </c>
      <c r="K464" s="15">
        <v>0</v>
      </c>
      <c r="L464" s="8" t="s">
        <v>11386</v>
      </c>
      <c r="M464" s="8" t="s">
        <v>11387</v>
      </c>
      <c r="N464" s="20"/>
      <c r="O464" s="8" t="s">
        <v>11388</v>
      </c>
      <c r="P464" s="8" t="s">
        <v>11389</v>
      </c>
      <c r="Q464" s="8" t="s">
        <v>11504</v>
      </c>
      <c r="R464" s="8" t="s">
        <v>11524</v>
      </c>
      <c r="S464" s="8" t="s">
        <v>17495</v>
      </c>
      <c r="T464" s="20" t="s">
        <v>2509</v>
      </c>
      <c r="Y464" s="8" t="s">
        <v>11393</v>
      </c>
      <c r="AA464" s="19">
        <v>44629</v>
      </c>
      <c r="AB464" s="19"/>
      <c r="AC464" s="19"/>
      <c r="AD464" s="19"/>
      <c r="AG464" s="8" t="s">
        <v>11394</v>
      </c>
      <c r="AH464" s="8" t="s">
        <v>11393</v>
      </c>
      <c r="AI464" s="1" t="s">
        <v>17495</v>
      </c>
      <c r="AJ464" s="8" t="s">
        <v>4684</v>
      </c>
      <c r="AK464" s="8" t="s">
        <v>17495</v>
      </c>
      <c r="AL464" s="8" t="s">
        <v>11803</v>
      </c>
      <c r="AM464" s="8" t="s">
        <v>11626</v>
      </c>
      <c r="AN464" s="8" t="s">
        <v>11514</v>
      </c>
      <c r="AO464" s="8">
        <v>1</v>
      </c>
      <c r="AP464" s="8" t="s">
        <v>11394</v>
      </c>
      <c r="AQ464" s="8" t="s">
        <v>16698</v>
      </c>
      <c r="AR464" s="8" t="str">
        <f t="shared" si="7"/>
        <v>Music</v>
      </c>
    </row>
    <row r="465" spans="1:44" s="8" customFormat="1">
      <c r="A465" s="19">
        <v>44615.603425925903</v>
      </c>
      <c r="B465" s="19">
        <v>44615.603425925903</v>
      </c>
      <c r="C465" s="8" t="s">
        <v>4685</v>
      </c>
      <c r="E465" s="8" t="s">
        <v>5</v>
      </c>
      <c r="G465" s="15">
        <v>2000</v>
      </c>
      <c r="H465" s="15">
        <v>0</v>
      </c>
      <c r="I465" s="15">
        <v>2000</v>
      </c>
      <c r="J465" s="15">
        <v>2000</v>
      </c>
      <c r="K465" s="15">
        <v>0</v>
      </c>
      <c r="L465" s="8" t="s">
        <v>11386</v>
      </c>
      <c r="M465" s="8" t="s">
        <v>16693</v>
      </c>
      <c r="N465" s="8" t="s">
        <v>17496</v>
      </c>
      <c r="O465" s="8" t="s">
        <v>11388</v>
      </c>
      <c r="P465" s="8" t="s">
        <v>11389</v>
      </c>
      <c r="Q465" s="8" t="s">
        <v>17497</v>
      </c>
      <c r="R465" s="8" t="s">
        <v>17498</v>
      </c>
      <c r="S465" s="8" t="s">
        <v>17499</v>
      </c>
      <c r="T465" s="8" t="s">
        <v>4686</v>
      </c>
      <c r="Y465" s="8" t="s">
        <v>11393</v>
      </c>
      <c r="AA465" s="19">
        <v>44622</v>
      </c>
      <c r="AB465" s="19"/>
      <c r="AC465" s="19"/>
      <c r="AD465" s="19"/>
      <c r="AH465" s="8" t="s">
        <v>11393</v>
      </c>
      <c r="AI465" s="1" t="s">
        <v>17499</v>
      </c>
      <c r="AJ465" s="8" t="s">
        <v>4685</v>
      </c>
      <c r="AK465" s="8" t="s">
        <v>17499</v>
      </c>
      <c r="AL465" s="8" t="s">
        <v>11530</v>
      </c>
      <c r="AM465" s="8" t="s">
        <v>11841</v>
      </c>
      <c r="AN465" s="8" t="s">
        <v>11422</v>
      </c>
      <c r="AO465" s="8">
        <v>1</v>
      </c>
      <c r="AP465" s="8">
        <v>0</v>
      </c>
      <c r="AQ465" s="8" t="s">
        <v>16698</v>
      </c>
      <c r="AR465" s="8">
        <f t="shared" si="7"/>
        <v>0</v>
      </c>
    </row>
    <row r="466" spans="1:44" s="8" customFormat="1">
      <c r="A466" s="19">
        <v>44615.602094907401</v>
      </c>
      <c r="B466" s="19">
        <v>44615.602094907401</v>
      </c>
      <c r="C466" s="8" t="s">
        <v>4687</v>
      </c>
      <c r="E466" s="8" t="s">
        <v>5</v>
      </c>
      <c r="G466" s="15">
        <v>2000</v>
      </c>
      <c r="H466" s="15">
        <v>0</v>
      </c>
      <c r="I466" s="15">
        <v>2000</v>
      </c>
      <c r="J466" s="15">
        <v>2000</v>
      </c>
      <c r="K466" s="15">
        <v>0</v>
      </c>
      <c r="L466" s="8" t="s">
        <v>11386</v>
      </c>
      <c r="M466" s="8" t="s">
        <v>16693</v>
      </c>
      <c r="N466" s="8" t="s">
        <v>17500</v>
      </c>
      <c r="O466" s="8" t="s">
        <v>11388</v>
      </c>
      <c r="P466" s="8" t="s">
        <v>11389</v>
      </c>
      <c r="Q466" s="8" t="s">
        <v>12029</v>
      </c>
      <c r="R466" s="8" t="s">
        <v>13712</v>
      </c>
      <c r="S466" s="8" t="s">
        <v>17501</v>
      </c>
      <c r="T466" s="8" t="s">
        <v>4688</v>
      </c>
      <c r="Y466" s="8" t="s">
        <v>11393</v>
      </c>
      <c r="AA466" s="19">
        <v>44620</v>
      </c>
      <c r="AB466" s="19"/>
      <c r="AC466" s="19"/>
      <c r="AD466" s="19"/>
      <c r="AH466" s="8" t="s">
        <v>11393</v>
      </c>
      <c r="AI466" s="1" t="s">
        <v>17501</v>
      </c>
      <c r="AJ466" s="8" t="s">
        <v>4687</v>
      </c>
      <c r="AK466" s="8" t="s">
        <v>17501</v>
      </c>
      <c r="AL466" s="8" t="s">
        <v>11827</v>
      </c>
      <c r="AM466" s="8" t="s">
        <v>11828</v>
      </c>
      <c r="AN466" s="8" t="s">
        <v>11690</v>
      </c>
      <c r="AO466" s="8">
        <v>1</v>
      </c>
      <c r="AP466" s="8">
        <v>0</v>
      </c>
      <c r="AQ466" s="8">
        <v>0</v>
      </c>
      <c r="AR466" s="8">
        <f t="shared" si="7"/>
        <v>0</v>
      </c>
    </row>
    <row r="467" spans="1:44" s="8" customFormat="1">
      <c r="A467" s="19">
        <v>44615.603831018503</v>
      </c>
      <c r="B467" s="19">
        <v>44615.603831018503</v>
      </c>
      <c r="C467" s="8" t="s">
        <v>4689</v>
      </c>
      <c r="E467" s="8" t="s">
        <v>5</v>
      </c>
      <c r="G467" s="15">
        <v>2000</v>
      </c>
      <c r="H467" s="15">
        <v>0</v>
      </c>
      <c r="I467" s="15">
        <v>2000</v>
      </c>
      <c r="J467" s="15">
        <v>2000</v>
      </c>
      <c r="K467" s="15">
        <v>0</v>
      </c>
      <c r="L467" s="8" t="s">
        <v>11386</v>
      </c>
      <c r="M467" s="8" t="s">
        <v>16693</v>
      </c>
      <c r="N467" s="8" t="s">
        <v>17502</v>
      </c>
      <c r="O467" s="8" t="s">
        <v>11388</v>
      </c>
      <c r="P467" s="8" t="s">
        <v>11389</v>
      </c>
      <c r="Q467" s="8" t="s">
        <v>12828</v>
      </c>
      <c r="R467" s="8" t="s">
        <v>13597</v>
      </c>
      <c r="S467" s="8" t="s">
        <v>17503</v>
      </c>
      <c r="T467" s="8" t="s">
        <v>4690</v>
      </c>
      <c r="Y467" s="8" t="s">
        <v>11393</v>
      </c>
      <c r="AA467" s="19">
        <v>44620</v>
      </c>
      <c r="AB467" s="19"/>
      <c r="AC467" s="19"/>
      <c r="AD467" s="19"/>
      <c r="AH467" s="8" t="s">
        <v>11393</v>
      </c>
      <c r="AI467" s="1" t="s">
        <v>17503</v>
      </c>
      <c r="AJ467" s="8" t="s">
        <v>4689</v>
      </c>
      <c r="AK467" s="8" t="s">
        <v>17503</v>
      </c>
      <c r="AL467" s="8" t="s">
        <v>11395</v>
      </c>
      <c r="AM467" s="8" t="s">
        <v>11483</v>
      </c>
      <c r="AN467" s="8" t="s">
        <v>11397</v>
      </c>
      <c r="AO467" s="8">
        <v>1</v>
      </c>
      <c r="AP467" s="8">
        <v>0</v>
      </c>
      <c r="AQ467" s="8">
        <v>0</v>
      </c>
      <c r="AR467" s="8">
        <f t="shared" si="7"/>
        <v>0</v>
      </c>
    </row>
    <row r="468" spans="1:44" s="8" customFormat="1">
      <c r="A468" s="19">
        <v>44615.601539351897</v>
      </c>
      <c r="B468" s="19">
        <v>44615.601539351897</v>
      </c>
      <c r="C468" s="8" t="s">
        <v>4691</v>
      </c>
      <c r="E468" s="8" t="s">
        <v>5</v>
      </c>
      <c r="G468" s="15">
        <v>2000</v>
      </c>
      <c r="H468" s="15">
        <v>0</v>
      </c>
      <c r="I468" s="15">
        <v>2000</v>
      </c>
      <c r="J468" s="15">
        <v>2000</v>
      </c>
      <c r="K468" s="15">
        <v>0</v>
      </c>
      <c r="L468" s="8" t="s">
        <v>11386</v>
      </c>
      <c r="M468" s="8" t="s">
        <v>16693</v>
      </c>
      <c r="N468" s="8" t="s">
        <v>1073</v>
      </c>
      <c r="O468" s="8" t="s">
        <v>11388</v>
      </c>
      <c r="P468" s="8" t="s">
        <v>11389</v>
      </c>
      <c r="Q468" s="8" t="s">
        <v>12857</v>
      </c>
      <c r="R468" s="8" t="s">
        <v>15284</v>
      </c>
      <c r="S468" s="8" t="s">
        <v>12940</v>
      </c>
      <c r="T468" s="8" t="s">
        <v>1074</v>
      </c>
      <c r="Y468" s="8" t="s">
        <v>11393</v>
      </c>
      <c r="AA468" s="19">
        <v>44620</v>
      </c>
      <c r="AB468" s="19"/>
      <c r="AC468" s="19"/>
      <c r="AD468" s="19"/>
      <c r="AH468" s="8" t="s">
        <v>11393</v>
      </c>
      <c r="AI468" s="1" t="s">
        <v>12940</v>
      </c>
      <c r="AJ468" s="8" t="s">
        <v>4691</v>
      </c>
      <c r="AK468" s="8" t="s">
        <v>12940</v>
      </c>
      <c r="AL468" s="8" t="s">
        <v>11395</v>
      </c>
      <c r="AM468" s="8" t="s">
        <v>11483</v>
      </c>
      <c r="AN468" s="8" t="s">
        <v>11397</v>
      </c>
      <c r="AO468" s="8">
        <v>1</v>
      </c>
      <c r="AP468" s="8" t="s">
        <v>11394</v>
      </c>
      <c r="AQ468" s="8" t="s">
        <v>11394</v>
      </c>
      <c r="AR468" s="8" t="str">
        <f t="shared" si="7"/>
        <v>Music</v>
      </c>
    </row>
    <row r="469" spans="1:44" s="8" customFormat="1">
      <c r="A469" s="19">
        <v>44615.599247685197</v>
      </c>
      <c r="B469" s="19">
        <v>44615.599247685197</v>
      </c>
      <c r="C469" s="8" t="s">
        <v>4692</v>
      </c>
      <c r="E469" s="8" t="s">
        <v>5</v>
      </c>
      <c r="G469" s="15">
        <v>2000</v>
      </c>
      <c r="H469" s="15">
        <v>0</v>
      </c>
      <c r="I469" s="15">
        <v>2000</v>
      </c>
      <c r="J469" s="15">
        <v>2000</v>
      </c>
      <c r="K469" s="15">
        <v>0</v>
      </c>
      <c r="L469" s="8" t="s">
        <v>11386</v>
      </c>
      <c r="M469" s="8" t="s">
        <v>16693</v>
      </c>
      <c r="N469" s="8" t="s">
        <v>17504</v>
      </c>
      <c r="O469" s="8" t="s">
        <v>11388</v>
      </c>
      <c r="P469" s="8" t="s">
        <v>11389</v>
      </c>
      <c r="Q469" s="8" t="s">
        <v>13955</v>
      </c>
      <c r="R469" s="8" t="s">
        <v>12858</v>
      </c>
      <c r="S469" s="8" t="s">
        <v>17505</v>
      </c>
      <c r="T469" s="8" t="s">
        <v>4693</v>
      </c>
      <c r="U469" s="8" t="s">
        <v>4693</v>
      </c>
      <c r="V469" s="8" t="s">
        <v>17505</v>
      </c>
      <c r="Y469" s="8" t="s">
        <v>11393</v>
      </c>
      <c r="AA469" s="19">
        <v>44620</v>
      </c>
      <c r="AB469" s="19"/>
      <c r="AC469" s="19"/>
      <c r="AD469" s="19"/>
      <c r="AH469" s="8" t="s">
        <v>11393</v>
      </c>
      <c r="AI469" s="1" t="s">
        <v>17505</v>
      </c>
      <c r="AJ469" s="8" t="s">
        <v>4692</v>
      </c>
      <c r="AK469" s="8" t="s">
        <v>17505</v>
      </c>
      <c r="AL469" s="8" t="s">
        <v>11395</v>
      </c>
      <c r="AM469" s="8" t="s">
        <v>11483</v>
      </c>
      <c r="AN469" s="8" t="s">
        <v>11397</v>
      </c>
      <c r="AO469" s="8">
        <v>1</v>
      </c>
      <c r="AP469" s="8">
        <v>0</v>
      </c>
      <c r="AQ469" s="8">
        <v>0</v>
      </c>
      <c r="AR469" s="8">
        <f t="shared" si="7"/>
        <v>0</v>
      </c>
    </row>
    <row r="470" spans="1:44" s="8" customFormat="1">
      <c r="A470" s="19">
        <v>44615.773460648103</v>
      </c>
      <c r="B470" s="19">
        <v>44615.773460648103</v>
      </c>
      <c r="C470" s="8" t="s">
        <v>4694</v>
      </c>
      <c r="E470" s="8" t="s">
        <v>5</v>
      </c>
      <c r="G470" s="15">
        <v>2000</v>
      </c>
      <c r="H470" s="15">
        <v>0</v>
      </c>
      <c r="I470" s="15">
        <v>2000</v>
      </c>
      <c r="J470" s="15">
        <v>2000</v>
      </c>
      <c r="K470" s="15">
        <v>0</v>
      </c>
      <c r="L470" s="8" t="s">
        <v>11386</v>
      </c>
      <c r="M470" s="8" t="s">
        <v>16693</v>
      </c>
      <c r="N470" s="8" t="s">
        <v>17506</v>
      </c>
      <c r="O470" s="8" t="s">
        <v>11388</v>
      </c>
      <c r="P470" s="8" t="s">
        <v>11389</v>
      </c>
      <c r="Q470" s="8" t="s">
        <v>17507</v>
      </c>
      <c r="R470" s="8" t="s">
        <v>17508</v>
      </c>
      <c r="S470" s="8" t="s">
        <v>17509</v>
      </c>
      <c r="T470" s="8" t="s">
        <v>4695</v>
      </c>
      <c r="Y470" s="8" t="s">
        <v>11393</v>
      </c>
      <c r="AA470" s="19">
        <v>44620</v>
      </c>
      <c r="AB470" s="19"/>
      <c r="AC470" s="19"/>
      <c r="AD470" s="19"/>
      <c r="AH470" s="8" t="s">
        <v>11393</v>
      </c>
      <c r="AI470" s="1" t="s">
        <v>17509</v>
      </c>
      <c r="AJ470" s="8" t="s">
        <v>4694</v>
      </c>
      <c r="AK470" s="8" t="s">
        <v>17509</v>
      </c>
      <c r="AL470" s="8" t="s">
        <v>11582</v>
      </c>
      <c r="AM470" s="8" t="s">
        <v>12272</v>
      </c>
      <c r="AN470" s="8" t="s">
        <v>11422</v>
      </c>
      <c r="AO470" s="8">
        <v>1</v>
      </c>
      <c r="AP470" s="8">
        <v>0</v>
      </c>
      <c r="AQ470" s="8" t="s">
        <v>16698</v>
      </c>
      <c r="AR470" s="8">
        <f t="shared" si="7"/>
        <v>0</v>
      </c>
    </row>
    <row r="471" spans="1:44" s="8" customFormat="1">
      <c r="A471" s="19">
        <v>44615.601192129601</v>
      </c>
      <c r="B471" s="19">
        <v>44615.601192129601</v>
      </c>
      <c r="C471" s="8" t="s">
        <v>4696</v>
      </c>
      <c r="E471" s="8" t="s">
        <v>5</v>
      </c>
      <c r="G471" s="15">
        <v>2000</v>
      </c>
      <c r="H471" s="15">
        <v>0</v>
      </c>
      <c r="I471" s="15">
        <v>2000</v>
      </c>
      <c r="J471" s="15">
        <v>2000</v>
      </c>
      <c r="K471" s="15">
        <v>0</v>
      </c>
      <c r="L471" s="8" t="s">
        <v>11386</v>
      </c>
      <c r="M471" s="8" t="s">
        <v>16693</v>
      </c>
      <c r="N471" s="8" t="s">
        <v>1555</v>
      </c>
      <c r="O471" s="8" t="s">
        <v>11388</v>
      </c>
      <c r="P471" s="8" t="s">
        <v>11389</v>
      </c>
      <c r="Q471" s="8" t="s">
        <v>12779</v>
      </c>
      <c r="R471" s="8" t="s">
        <v>12780</v>
      </c>
      <c r="S471" s="8" t="s">
        <v>11411</v>
      </c>
      <c r="T471" s="8" t="s">
        <v>1556</v>
      </c>
      <c r="Y471" s="8" t="s">
        <v>11393</v>
      </c>
      <c r="AA471" s="19">
        <v>44620</v>
      </c>
      <c r="AB471" s="19"/>
      <c r="AC471" s="19"/>
      <c r="AD471" s="19"/>
      <c r="AH471" s="8" t="s">
        <v>11393</v>
      </c>
      <c r="AI471" s="1" t="s">
        <v>11411</v>
      </c>
      <c r="AJ471" s="8" t="s">
        <v>4696</v>
      </c>
      <c r="AK471" s="8" t="s">
        <v>11411</v>
      </c>
      <c r="AL471" s="8" t="s">
        <v>11395</v>
      </c>
      <c r="AM471" s="8" t="s">
        <v>11401</v>
      </c>
      <c r="AN471" s="8" t="s">
        <v>11397</v>
      </c>
      <c r="AO471" s="8">
        <v>1</v>
      </c>
      <c r="AP471" s="8" t="s">
        <v>11442</v>
      </c>
      <c r="AQ471" s="8" t="s">
        <v>11442</v>
      </c>
      <c r="AR471" s="8" t="str">
        <f t="shared" si="7"/>
        <v>Visual Arts</v>
      </c>
    </row>
    <row r="472" spans="1:44" s="8" customFormat="1">
      <c r="A472" s="19">
        <v>44615.598831018498</v>
      </c>
      <c r="B472" s="19">
        <v>44615.598831018498</v>
      </c>
      <c r="C472" s="8" t="s">
        <v>4697</v>
      </c>
      <c r="E472" s="8" t="s">
        <v>5</v>
      </c>
      <c r="G472" s="15">
        <v>2000</v>
      </c>
      <c r="H472" s="15">
        <v>0</v>
      </c>
      <c r="I472" s="15">
        <v>2000</v>
      </c>
      <c r="J472" s="15">
        <v>2000</v>
      </c>
      <c r="K472" s="15">
        <v>0</v>
      </c>
      <c r="L472" s="8" t="s">
        <v>11386</v>
      </c>
      <c r="M472" s="8" t="s">
        <v>16693</v>
      </c>
      <c r="N472" s="8" t="s">
        <v>17510</v>
      </c>
      <c r="O472" s="8" t="s">
        <v>11388</v>
      </c>
      <c r="P472" s="8" t="s">
        <v>11389</v>
      </c>
      <c r="Q472" s="8" t="s">
        <v>11517</v>
      </c>
      <c r="R472" s="8" t="s">
        <v>17511</v>
      </c>
      <c r="S472" s="8" t="s">
        <v>17512</v>
      </c>
      <c r="T472" s="8" t="s">
        <v>4698</v>
      </c>
      <c r="U472" s="8" t="s">
        <v>4698</v>
      </c>
      <c r="V472" s="8" t="s">
        <v>17512</v>
      </c>
      <c r="Y472" s="8" t="s">
        <v>11393</v>
      </c>
      <c r="AA472" s="19">
        <v>44620</v>
      </c>
      <c r="AB472" s="19"/>
      <c r="AC472" s="19"/>
      <c r="AD472" s="19"/>
      <c r="AH472" s="8" t="s">
        <v>11393</v>
      </c>
      <c r="AI472" s="1" t="s">
        <v>17513</v>
      </c>
      <c r="AJ472" s="8" t="s">
        <v>4697</v>
      </c>
      <c r="AK472" s="8" t="s">
        <v>17513</v>
      </c>
      <c r="AL472" s="8" t="s">
        <v>11490</v>
      </c>
      <c r="AM472" s="8" t="s">
        <v>11710</v>
      </c>
      <c r="AN472" s="8" t="s">
        <v>11422</v>
      </c>
      <c r="AO472" s="8">
        <v>1</v>
      </c>
      <c r="AP472" s="8">
        <v>0</v>
      </c>
      <c r="AQ472" s="8">
        <v>0</v>
      </c>
      <c r="AR472" s="8">
        <f t="shared" si="7"/>
        <v>0</v>
      </c>
    </row>
    <row r="473" spans="1:44" s="8" customFormat="1">
      <c r="A473" s="19">
        <v>44615.621747685203</v>
      </c>
      <c r="B473" s="19">
        <v>44615.621747685203</v>
      </c>
      <c r="C473" s="8" t="s">
        <v>4699</v>
      </c>
      <c r="E473" s="8" t="s">
        <v>5</v>
      </c>
      <c r="G473" s="15">
        <v>2000</v>
      </c>
      <c r="H473" s="15">
        <v>0</v>
      </c>
      <c r="I473" s="15">
        <v>2000</v>
      </c>
      <c r="J473" s="15">
        <v>2000</v>
      </c>
      <c r="K473" s="15">
        <v>0</v>
      </c>
      <c r="L473" s="8" t="s">
        <v>11386</v>
      </c>
      <c r="M473" s="8" t="s">
        <v>16693</v>
      </c>
      <c r="O473" s="8" t="s">
        <v>11388</v>
      </c>
      <c r="P473" s="8" t="s">
        <v>11389</v>
      </c>
      <c r="Q473" s="8" t="s">
        <v>14073</v>
      </c>
      <c r="R473" s="8" t="s">
        <v>14074</v>
      </c>
      <c r="S473" s="8" t="s">
        <v>14075</v>
      </c>
      <c r="T473" s="8" t="s">
        <v>1259</v>
      </c>
      <c r="Y473" s="8" t="s">
        <v>11393</v>
      </c>
      <c r="AA473" s="19">
        <v>44620</v>
      </c>
      <c r="AB473" s="19"/>
      <c r="AC473" s="19"/>
      <c r="AD473" s="19"/>
      <c r="AH473" s="8" t="s">
        <v>11393</v>
      </c>
      <c r="AI473" s="1" t="s">
        <v>14075</v>
      </c>
      <c r="AJ473" s="8" t="s">
        <v>4699</v>
      </c>
      <c r="AK473" s="8" t="s">
        <v>14075</v>
      </c>
      <c r="AL473" s="8" t="s">
        <v>11395</v>
      </c>
      <c r="AM473" s="8" t="s">
        <v>11483</v>
      </c>
      <c r="AN473" s="8" t="s">
        <v>11397</v>
      </c>
      <c r="AO473" s="8">
        <v>1</v>
      </c>
      <c r="AP473" s="8" t="s">
        <v>11412</v>
      </c>
      <c r="AQ473" s="8" t="s">
        <v>16698</v>
      </c>
      <c r="AR473" s="8" t="str">
        <f t="shared" si="7"/>
        <v>Multi-Art Form</v>
      </c>
    </row>
    <row r="474" spans="1:44" s="8" customFormat="1">
      <c r="A474" s="19">
        <v>44615.607407407399</v>
      </c>
      <c r="B474" s="19">
        <v>44615.607407407399</v>
      </c>
      <c r="C474" s="8" t="s">
        <v>4700</v>
      </c>
      <c r="E474" s="8" t="s">
        <v>5</v>
      </c>
      <c r="G474" s="15">
        <v>2000</v>
      </c>
      <c r="H474" s="15">
        <v>500</v>
      </c>
      <c r="I474" s="15">
        <v>2500</v>
      </c>
      <c r="J474" s="15">
        <v>2500</v>
      </c>
      <c r="K474" s="15">
        <v>0</v>
      </c>
      <c r="L474" s="8" t="s">
        <v>11386</v>
      </c>
      <c r="M474" s="8" t="s">
        <v>11387</v>
      </c>
      <c r="N474" s="8" t="s">
        <v>17514</v>
      </c>
      <c r="O474" s="8" t="s">
        <v>11388</v>
      </c>
      <c r="P474" s="8" t="s">
        <v>11389</v>
      </c>
      <c r="Q474" s="8" t="s">
        <v>17515</v>
      </c>
      <c r="R474" s="8" t="s">
        <v>14177</v>
      </c>
      <c r="S474" s="8" t="s">
        <v>17516</v>
      </c>
      <c r="T474" s="8" t="s">
        <v>4701</v>
      </c>
      <c r="Y474" s="8" t="s">
        <v>11393</v>
      </c>
      <c r="AA474" s="19">
        <v>44641</v>
      </c>
      <c r="AB474" s="19"/>
      <c r="AC474" s="19"/>
      <c r="AD474" s="19"/>
      <c r="AH474" s="8" t="s">
        <v>11393</v>
      </c>
      <c r="AI474" s="1" t="s">
        <v>17516</v>
      </c>
      <c r="AJ474" s="8" t="s">
        <v>4700</v>
      </c>
      <c r="AK474" s="8" t="s">
        <v>17516</v>
      </c>
      <c r="AL474" s="8" t="s">
        <v>12093</v>
      </c>
      <c r="AM474" s="8" t="s">
        <v>12093</v>
      </c>
      <c r="AN474" s="8" t="s">
        <v>11577</v>
      </c>
      <c r="AO474" s="8">
        <v>1</v>
      </c>
      <c r="AP474" s="8">
        <v>0</v>
      </c>
      <c r="AQ474" s="8">
        <v>0</v>
      </c>
      <c r="AR474" s="8">
        <f t="shared" si="7"/>
        <v>0</v>
      </c>
    </row>
    <row r="475" spans="1:44" s="8" customFormat="1">
      <c r="A475" s="19">
        <v>44618.568506944401</v>
      </c>
      <c r="B475" s="19">
        <v>44618.568506944401</v>
      </c>
      <c r="C475" s="8" t="s">
        <v>4702</v>
      </c>
      <c r="E475" s="8" t="s">
        <v>5</v>
      </c>
      <c r="G475" s="15">
        <v>2000</v>
      </c>
      <c r="H475" s="15">
        <v>0</v>
      </c>
      <c r="I475" s="15">
        <v>2000</v>
      </c>
      <c r="J475" s="15">
        <v>2000</v>
      </c>
      <c r="K475" s="15">
        <v>0</v>
      </c>
      <c r="L475" s="8" t="s">
        <v>11386</v>
      </c>
      <c r="M475" s="8" t="s">
        <v>11387</v>
      </c>
      <c r="N475" s="20"/>
      <c r="O475" s="8" t="s">
        <v>11388</v>
      </c>
      <c r="P475" s="8" t="s">
        <v>11389</v>
      </c>
      <c r="Q475" s="8" t="s">
        <v>17517</v>
      </c>
      <c r="R475" s="8" t="s">
        <v>17518</v>
      </c>
      <c r="S475" s="8" t="s">
        <v>17519</v>
      </c>
      <c r="T475" s="20" t="s">
        <v>4703</v>
      </c>
      <c r="Y475" s="8" t="s">
        <v>11393</v>
      </c>
      <c r="AA475" s="19">
        <v>44634</v>
      </c>
      <c r="AB475" s="19"/>
      <c r="AC475" s="19"/>
      <c r="AD475" s="19"/>
      <c r="AG475" s="8" t="s">
        <v>11394</v>
      </c>
      <c r="AH475" s="8" t="s">
        <v>11393</v>
      </c>
      <c r="AI475" s="1" t="s">
        <v>17519</v>
      </c>
      <c r="AJ475" s="8" t="s">
        <v>4702</v>
      </c>
      <c r="AK475" s="8" t="s">
        <v>17519</v>
      </c>
      <c r="AL475" s="8" t="s">
        <v>11395</v>
      </c>
      <c r="AM475" s="8" t="s">
        <v>11483</v>
      </c>
      <c r="AN475" s="8" t="s">
        <v>11397</v>
      </c>
      <c r="AO475" s="8">
        <v>1</v>
      </c>
      <c r="AP475" s="8" t="s">
        <v>16698</v>
      </c>
      <c r="AQ475" s="8" t="s">
        <v>16698</v>
      </c>
      <c r="AR475" s="8" t="str">
        <f t="shared" si="7"/>
        <v>Music</v>
      </c>
    </row>
    <row r="476" spans="1:44" s="8" customFormat="1">
      <c r="A476" s="19">
        <v>44615.606979166703</v>
      </c>
      <c r="B476" s="19">
        <v>44615.606967592597</v>
      </c>
      <c r="C476" s="8" t="s">
        <v>4704</v>
      </c>
      <c r="E476" s="8" t="s">
        <v>5</v>
      </c>
      <c r="G476" s="15">
        <v>1800</v>
      </c>
      <c r="H476" s="15">
        <v>0</v>
      </c>
      <c r="I476" s="15">
        <v>1800</v>
      </c>
      <c r="J476" s="15">
        <v>1800</v>
      </c>
      <c r="K476" s="15">
        <v>0</v>
      </c>
      <c r="L476" s="8" t="s">
        <v>11386</v>
      </c>
      <c r="M476" s="8" t="s">
        <v>16693</v>
      </c>
      <c r="N476" s="8" t="s">
        <v>2648</v>
      </c>
      <c r="O476" s="8" t="s">
        <v>11388</v>
      </c>
      <c r="P476" s="8" t="s">
        <v>11389</v>
      </c>
      <c r="Q476" s="8" t="s">
        <v>12994</v>
      </c>
      <c r="R476" s="8" t="s">
        <v>12995</v>
      </c>
      <c r="S476" s="8" t="s">
        <v>12996</v>
      </c>
      <c r="T476" s="8" t="s">
        <v>2649</v>
      </c>
      <c r="Y476" s="8" t="s">
        <v>11393</v>
      </c>
      <c r="AA476" s="19">
        <v>44620</v>
      </c>
      <c r="AB476" s="19"/>
      <c r="AC476" s="19"/>
      <c r="AD476" s="19"/>
      <c r="AH476" s="8" t="s">
        <v>11393</v>
      </c>
      <c r="AI476" s="1" t="s">
        <v>12996</v>
      </c>
      <c r="AJ476" s="8" t="s">
        <v>4704</v>
      </c>
      <c r="AK476" s="8" t="s">
        <v>12996</v>
      </c>
      <c r="AL476" s="8" t="s">
        <v>11478</v>
      </c>
      <c r="AM476" s="8" t="s">
        <v>11548</v>
      </c>
      <c r="AN476" s="8" t="s">
        <v>11472</v>
      </c>
      <c r="AO476" s="8">
        <v>1</v>
      </c>
      <c r="AP476" s="8" t="s">
        <v>11547</v>
      </c>
      <c r="AQ476" s="8" t="s">
        <v>11547</v>
      </c>
      <c r="AR476" s="8" t="str">
        <f t="shared" si="7"/>
        <v>Theatre</v>
      </c>
    </row>
    <row r="477" spans="1:44" s="8" customFormat="1">
      <c r="A477" s="19">
        <v>44615.605983796297</v>
      </c>
      <c r="B477" s="19">
        <v>44615.605983796297</v>
      </c>
      <c r="C477" s="8" t="s">
        <v>4705</v>
      </c>
      <c r="E477" s="8" t="s">
        <v>5</v>
      </c>
      <c r="G477" s="15">
        <v>2000</v>
      </c>
      <c r="H477" s="15">
        <v>0</v>
      </c>
      <c r="I477" s="15">
        <v>2000</v>
      </c>
      <c r="J477" s="15">
        <v>2000</v>
      </c>
      <c r="K477" s="15">
        <v>0</v>
      </c>
      <c r="L477" s="8" t="s">
        <v>11386</v>
      </c>
      <c r="M477" s="8" t="s">
        <v>11387</v>
      </c>
      <c r="N477" s="20"/>
      <c r="O477" s="8" t="s">
        <v>11388</v>
      </c>
      <c r="P477" s="8" t="s">
        <v>11389</v>
      </c>
      <c r="Q477" s="8" t="s">
        <v>17520</v>
      </c>
      <c r="R477" s="8" t="s">
        <v>17521</v>
      </c>
      <c r="S477" s="8" t="s">
        <v>17522</v>
      </c>
      <c r="T477" s="20" t="s">
        <v>4706</v>
      </c>
      <c r="U477" s="8" t="s">
        <v>4706</v>
      </c>
      <c r="V477" s="8" t="s">
        <v>17522</v>
      </c>
      <c r="Y477" s="8" t="s">
        <v>11393</v>
      </c>
      <c r="AA477" s="19">
        <v>44630</v>
      </c>
      <c r="AB477" s="19"/>
      <c r="AC477" s="19"/>
      <c r="AD477" s="19"/>
      <c r="AG477" s="8" t="s">
        <v>12000</v>
      </c>
      <c r="AH477" s="8" t="s">
        <v>11393</v>
      </c>
      <c r="AI477" s="1" t="s">
        <v>17522</v>
      </c>
      <c r="AJ477" s="8" t="s">
        <v>4705</v>
      </c>
      <c r="AK477" s="8" t="s">
        <v>17522</v>
      </c>
      <c r="AL477" s="8" t="s">
        <v>11688</v>
      </c>
      <c r="AM477" s="8" t="s">
        <v>11689</v>
      </c>
      <c r="AN477" s="8" t="s">
        <v>11690</v>
      </c>
      <c r="AO477" s="8">
        <v>1</v>
      </c>
      <c r="AP477" s="8" t="s">
        <v>16698</v>
      </c>
      <c r="AQ477" s="8" t="s">
        <v>16698</v>
      </c>
      <c r="AR477" s="8" t="str">
        <f t="shared" si="7"/>
        <v>Crafts</v>
      </c>
    </row>
    <row r="478" spans="1:44" s="8" customFormat="1">
      <c r="A478" s="19">
        <v>44615.599641203698</v>
      </c>
      <c r="B478" s="19">
        <v>44615.599641203698</v>
      </c>
      <c r="C478" s="8" t="s">
        <v>4707</v>
      </c>
      <c r="E478" s="8" t="s">
        <v>5</v>
      </c>
      <c r="G478" s="15">
        <v>2000</v>
      </c>
      <c r="H478" s="15">
        <v>0</v>
      </c>
      <c r="I478" s="15">
        <v>2000</v>
      </c>
      <c r="J478" s="15">
        <v>2000</v>
      </c>
      <c r="K478" s="15">
        <v>0</v>
      </c>
      <c r="L478" s="8" t="s">
        <v>11386</v>
      </c>
      <c r="M478" s="8" t="s">
        <v>16693</v>
      </c>
      <c r="N478" s="8" t="s">
        <v>17523</v>
      </c>
      <c r="O478" s="8" t="s">
        <v>11388</v>
      </c>
      <c r="P478" s="8" t="s">
        <v>11389</v>
      </c>
      <c r="Q478" s="8" t="s">
        <v>11663</v>
      </c>
      <c r="R478" s="8" t="s">
        <v>17524</v>
      </c>
      <c r="S478" s="8" t="s">
        <v>17525</v>
      </c>
      <c r="T478" s="8" t="s">
        <v>4708</v>
      </c>
      <c r="Y478" s="8" t="s">
        <v>11393</v>
      </c>
      <c r="AA478" s="19">
        <v>44620</v>
      </c>
      <c r="AB478" s="19"/>
      <c r="AC478" s="19"/>
      <c r="AD478" s="19"/>
      <c r="AH478" s="8" t="s">
        <v>11393</v>
      </c>
      <c r="AI478" s="1" t="s">
        <v>17525</v>
      </c>
      <c r="AJ478" s="8" t="s">
        <v>4707</v>
      </c>
      <c r="AK478" s="8" t="s">
        <v>17525</v>
      </c>
      <c r="AL478" s="8" t="s">
        <v>12451</v>
      </c>
      <c r="AM478" s="8" t="s">
        <v>12487</v>
      </c>
      <c r="AN478" s="8" t="s">
        <v>11466</v>
      </c>
      <c r="AO478" s="8">
        <v>1</v>
      </c>
      <c r="AP478" s="8">
        <v>0</v>
      </c>
      <c r="AQ478" s="8">
        <v>0</v>
      </c>
      <c r="AR478" s="8">
        <f t="shared" si="7"/>
        <v>0</v>
      </c>
    </row>
    <row r="479" spans="1:44" s="8" customFormat="1">
      <c r="A479" s="19">
        <v>44615.6003009259</v>
      </c>
      <c r="B479" s="19">
        <v>44615.6003009259</v>
      </c>
      <c r="C479" s="8" t="s">
        <v>4709</v>
      </c>
      <c r="E479" s="8" t="s">
        <v>5</v>
      </c>
      <c r="G479" s="15">
        <v>2000</v>
      </c>
      <c r="H479" s="15">
        <v>2000</v>
      </c>
      <c r="I479" s="15">
        <v>4000</v>
      </c>
      <c r="J479" s="15">
        <v>4000</v>
      </c>
      <c r="K479" s="15">
        <v>0</v>
      </c>
      <c r="L479" s="8" t="s">
        <v>11386</v>
      </c>
      <c r="M479" s="8" t="s">
        <v>11387</v>
      </c>
      <c r="N479" s="8" t="s">
        <v>17526</v>
      </c>
      <c r="O479" s="8" t="s">
        <v>11388</v>
      </c>
      <c r="P479" s="8" t="s">
        <v>11389</v>
      </c>
      <c r="Q479" s="8" t="s">
        <v>17527</v>
      </c>
      <c r="R479" s="8" t="s">
        <v>12362</v>
      </c>
      <c r="S479" s="8" t="s">
        <v>17528</v>
      </c>
      <c r="T479" s="8" t="s">
        <v>4710</v>
      </c>
      <c r="Y479" s="8" t="s">
        <v>11393</v>
      </c>
      <c r="AA479" s="19">
        <v>44641</v>
      </c>
      <c r="AB479" s="19"/>
      <c r="AC479" s="19"/>
      <c r="AD479" s="19"/>
      <c r="AH479" s="8" t="s">
        <v>11393</v>
      </c>
      <c r="AI479" s="1" t="s">
        <v>17528</v>
      </c>
      <c r="AJ479" s="8" t="s">
        <v>4709</v>
      </c>
      <c r="AK479" s="8" t="s">
        <v>17528</v>
      </c>
      <c r="AL479" s="8" t="s">
        <v>11395</v>
      </c>
      <c r="AM479" s="8" t="s">
        <v>11483</v>
      </c>
      <c r="AN479" s="8" t="s">
        <v>11397</v>
      </c>
      <c r="AO479" s="8">
        <v>1</v>
      </c>
      <c r="AP479" s="8">
        <v>0</v>
      </c>
      <c r="AQ479" s="8">
        <v>0</v>
      </c>
      <c r="AR479" s="8">
        <f t="shared" si="7"/>
        <v>0</v>
      </c>
    </row>
    <row r="480" spans="1:44" s="8" customFormat="1">
      <c r="A480" s="19">
        <v>44615.601053240702</v>
      </c>
      <c r="B480" s="19">
        <v>44615.601053240702</v>
      </c>
      <c r="C480" s="8" t="s">
        <v>4711</v>
      </c>
      <c r="E480" s="8" t="s">
        <v>5</v>
      </c>
      <c r="G480" s="15">
        <v>1500</v>
      </c>
      <c r="H480" s="15">
        <v>0</v>
      </c>
      <c r="I480" s="15">
        <v>1500</v>
      </c>
      <c r="J480" s="15">
        <v>1500</v>
      </c>
      <c r="K480" s="15">
        <v>0</v>
      </c>
      <c r="L480" s="8" t="s">
        <v>11386</v>
      </c>
      <c r="M480" s="8" t="s">
        <v>16693</v>
      </c>
      <c r="N480" s="8" t="s">
        <v>1701</v>
      </c>
      <c r="O480" s="8" t="s">
        <v>11388</v>
      </c>
      <c r="P480" s="8" t="s">
        <v>11389</v>
      </c>
      <c r="Q480" s="8" t="s">
        <v>14412</v>
      </c>
      <c r="R480" s="8" t="s">
        <v>14108</v>
      </c>
      <c r="S480" s="8" t="s">
        <v>15511</v>
      </c>
      <c r="T480" s="8" t="s">
        <v>1702</v>
      </c>
      <c r="Y480" s="8" t="s">
        <v>11393</v>
      </c>
      <c r="AA480" s="19">
        <v>44620</v>
      </c>
      <c r="AB480" s="19"/>
      <c r="AC480" s="19"/>
      <c r="AD480" s="19"/>
      <c r="AH480" s="8" t="s">
        <v>11393</v>
      </c>
      <c r="AI480" s="1" t="s">
        <v>15511</v>
      </c>
      <c r="AJ480" s="8" t="s">
        <v>4711</v>
      </c>
      <c r="AK480" s="8" t="s">
        <v>15511</v>
      </c>
      <c r="AL480" s="8" t="s">
        <v>11523</v>
      </c>
      <c r="AM480" s="8" t="s">
        <v>17057</v>
      </c>
      <c r="AN480" s="8" t="s">
        <v>11429</v>
      </c>
      <c r="AO480" s="8">
        <v>1</v>
      </c>
      <c r="AP480" s="8" t="s">
        <v>11394</v>
      </c>
      <c r="AQ480" s="8" t="s">
        <v>11394</v>
      </c>
      <c r="AR480" s="8" t="str">
        <f t="shared" si="7"/>
        <v>Music</v>
      </c>
    </row>
    <row r="481" spans="1:44" s="8" customFormat="1">
      <c r="A481" s="19">
        <v>44615.618530092601</v>
      </c>
      <c r="B481" s="19">
        <v>44615.618530092601</v>
      </c>
      <c r="C481" s="8" t="s">
        <v>4712</v>
      </c>
      <c r="E481" s="8" t="s">
        <v>5</v>
      </c>
      <c r="G481" s="15">
        <v>2000</v>
      </c>
      <c r="H481" s="15">
        <v>0</v>
      </c>
      <c r="I481" s="15">
        <v>2000</v>
      </c>
      <c r="J481" s="15">
        <v>2000</v>
      </c>
      <c r="K481" s="15">
        <v>0</v>
      </c>
      <c r="L481" s="8" t="s">
        <v>11386</v>
      </c>
      <c r="M481" s="8" t="s">
        <v>16693</v>
      </c>
      <c r="O481" s="8" t="s">
        <v>11388</v>
      </c>
      <c r="P481" s="8" t="s">
        <v>11389</v>
      </c>
      <c r="Q481" s="8" t="s">
        <v>12005</v>
      </c>
      <c r="R481" s="8" t="s">
        <v>17529</v>
      </c>
      <c r="S481" s="8" t="s">
        <v>17530</v>
      </c>
      <c r="T481" s="8" t="s">
        <v>4713</v>
      </c>
      <c r="Y481" s="8" t="s">
        <v>11393</v>
      </c>
      <c r="AA481" s="19">
        <v>44620</v>
      </c>
      <c r="AB481" s="19"/>
      <c r="AC481" s="19"/>
      <c r="AD481" s="19"/>
      <c r="AH481" s="8" t="s">
        <v>11393</v>
      </c>
      <c r="AI481" s="1" t="s">
        <v>17530</v>
      </c>
      <c r="AJ481" s="8" t="s">
        <v>4712</v>
      </c>
      <c r="AK481" s="8" t="s">
        <v>17530</v>
      </c>
      <c r="AL481" s="8" t="s">
        <v>11395</v>
      </c>
      <c r="AM481" s="8" t="s">
        <v>11401</v>
      </c>
      <c r="AN481" s="8" t="s">
        <v>11397</v>
      </c>
      <c r="AO481" s="8">
        <v>1</v>
      </c>
      <c r="AP481" s="8">
        <v>0</v>
      </c>
      <c r="AQ481" s="8" t="s">
        <v>16698</v>
      </c>
      <c r="AR481" s="8">
        <f t="shared" si="7"/>
        <v>0</v>
      </c>
    </row>
    <row r="482" spans="1:44" s="8" customFormat="1">
      <c r="A482" s="19">
        <v>44615.600451388898</v>
      </c>
      <c r="B482" s="19">
        <v>44615.600451388898</v>
      </c>
      <c r="C482" s="8" t="s">
        <v>4714</v>
      </c>
      <c r="E482" s="8" t="s">
        <v>5</v>
      </c>
      <c r="G482" s="15">
        <v>2000</v>
      </c>
      <c r="H482" s="15">
        <v>0</v>
      </c>
      <c r="I482" s="15">
        <v>2000</v>
      </c>
      <c r="J482" s="15">
        <v>2000</v>
      </c>
      <c r="K482" s="15">
        <v>0</v>
      </c>
      <c r="L482" s="8" t="s">
        <v>11386</v>
      </c>
      <c r="M482" s="8" t="s">
        <v>16693</v>
      </c>
      <c r="N482" s="8" t="s">
        <v>17531</v>
      </c>
      <c r="O482" s="8" t="s">
        <v>11388</v>
      </c>
      <c r="P482" s="8" t="s">
        <v>11389</v>
      </c>
      <c r="Q482" s="8" t="s">
        <v>11766</v>
      </c>
      <c r="R482" s="8" t="s">
        <v>13829</v>
      </c>
      <c r="S482" s="8" t="s">
        <v>13830</v>
      </c>
      <c r="T482" s="8" t="s">
        <v>1283</v>
      </c>
      <c r="V482" s="8" t="s">
        <v>13830</v>
      </c>
      <c r="Y482" s="8" t="s">
        <v>11393</v>
      </c>
      <c r="AA482" s="19">
        <v>44620</v>
      </c>
      <c r="AB482" s="19"/>
      <c r="AC482" s="19"/>
      <c r="AD482" s="19"/>
      <c r="AH482" s="8" t="s">
        <v>11393</v>
      </c>
      <c r="AI482" s="1" t="s">
        <v>13830</v>
      </c>
      <c r="AJ482" s="8" t="s">
        <v>4714</v>
      </c>
      <c r="AK482" s="8" t="s">
        <v>13830</v>
      </c>
      <c r="AL482" s="8" t="s">
        <v>12018</v>
      </c>
      <c r="AM482" s="8" t="s">
        <v>12019</v>
      </c>
      <c r="AN482" s="8" t="s">
        <v>11514</v>
      </c>
      <c r="AO482" s="8">
        <v>1</v>
      </c>
      <c r="AP482" s="8" t="s">
        <v>11394</v>
      </c>
      <c r="AQ482" s="8">
        <v>0</v>
      </c>
      <c r="AR482" s="8" t="str">
        <f t="shared" si="7"/>
        <v>Music</v>
      </c>
    </row>
    <row r="483" spans="1:44" s="8" customFormat="1">
      <c r="A483" s="19">
        <v>44615.695625</v>
      </c>
      <c r="B483" s="19">
        <v>44615.695625</v>
      </c>
      <c r="C483" s="8" t="s">
        <v>4715</v>
      </c>
      <c r="E483" s="8" t="s">
        <v>5</v>
      </c>
      <c r="G483" s="15">
        <v>2000</v>
      </c>
      <c r="H483" s="15">
        <v>0</v>
      </c>
      <c r="I483" s="15">
        <v>2000</v>
      </c>
      <c r="J483" s="15">
        <v>2000</v>
      </c>
      <c r="K483" s="15">
        <v>0</v>
      </c>
      <c r="L483" s="8" t="s">
        <v>11386</v>
      </c>
      <c r="M483" s="8" t="s">
        <v>11387</v>
      </c>
      <c r="N483" s="20"/>
      <c r="O483" s="8" t="s">
        <v>11388</v>
      </c>
      <c r="P483" s="8" t="s">
        <v>11389</v>
      </c>
      <c r="Q483" s="8" t="s">
        <v>12005</v>
      </c>
      <c r="R483" s="8" t="s">
        <v>11983</v>
      </c>
      <c r="S483" s="8" t="s">
        <v>16969</v>
      </c>
      <c r="T483" s="20" t="s">
        <v>4716</v>
      </c>
      <c r="Y483" s="8" t="s">
        <v>11393</v>
      </c>
      <c r="AA483" s="19">
        <v>44629</v>
      </c>
      <c r="AB483" s="19"/>
      <c r="AC483" s="19"/>
      <c r="AD483" s="19"/>
      <c r="AG483" s="8" t="s">
        <v>11442</v>
      </c>
      <c r="AH483" s="8" t="s">
        <v>11393</v>
      </c>
      <c r="AI483" s="1" t="s">
        <v>16969</v>
      </c>
      <c r="AJ483" s="8" t="s">
        <v>4715</v>
      </c>
      <c r="AK483" s="8" t="s">
        <v>16969</v>
      </c>
      <c r="AL483" s="8" t="s">
        <v>11478</v>
      </c>
      <c r="AM483" s="8" t="s">
        <v>11548</v>
      </c>
      <c r="AN483" s="8" t="s">
        <v>11472</v>
      </c>
      <c r="AO483" s="8">
        <v>1</v>
      </c>
      <c r="AP483" s="8" t="s">
        <v>16698</v>
      </c>
      <c r="AQ483" s="8" t="s">
        <v>16698</v>
      </c>
      <c r="AR483" s="8" t="str">
        <f t="shared" si="7"/>
        <v>Visual Arts</v>
      </c>
    </row>
    <row r="484" spans="1:44" s="8" customFormat="1">
      <c r="A484" s="19">
        <v>44615.605729166702</v>
      </c>
      <c r="B484" s="19">
        <v>44615.605729166702</v>
      </c>
      <c r="C484" s="8" t="s">
        <v>4717</v>
      </c>
      <c r="E484" s="8" t="s">
        <v>5</v>
      </c>
      <c r="G484" s="15">
        <v>2000</v>
      </c>
      <c r="H484" s="15">
        <v>0</v>
      </c>
      <c r="I484" s="15">
        <v>2000</v>
      </c>
      <c r="J484" s="15">
        <v>2000</v>
      </c>
      <c r="K484" s="15">
        <v>0</v>
      </c>
      <c r="L484" s="8" t="s">
        <v>11386</v>
      </c>
      <c r="M484" s="8" t="s">
        <v>16693</v>
      </c>
      <c r="N484" s="8" t="s">
        <v>17532</v>
      </c>
      <c r="O484" s="8" t="s">
        <v>11388</v>
      </c>
      <c r="P484" s="8" t="s">
        <v>11389</v>
      </c>
      <c r="Q484" s="8" t="s">
        <v>15467</v>
      </c>
      <c r="R484" s="8" t="s">
        <v>15468</v>
      </c>
      <c r="S484" s="8" t="s">
        <v>15469</v>
      </c>
      <c r="T484" s="8" t="s">
        <v>1016</v>
      </c>
      <c r="Y484" s="8" t="s">
        <v>11393</v>
      </c>
      <c r="AA484" s="19">
        <v>44620</v>
      </c>
      <c r="AB484" s="19"/>
      <c r="AC484" s="19"/>
      <c r="AD484" s="19"/>
      <c r="AH484" s="8" t="s">
        <v>11393</v>
      </c>
      <c r="AI484" s="1" t="s">
        <v>11703</v>
      </c>
      <c r="AJ484" s="8" t="s">
        <v>4717</v>
      </c>
      <c r="AK484" s="8" t="s">
        <v>11703</v>
      </c>
      <c r="AL484" s="8" t="s">
        <v>11395</v>
      </c>
      <c r="AM484" s="8" t="s">
        <v>11401</v>
      </c>
      <c r="AN484" s="8" t="s">
        <v>11397</v>
      </c>
      <c r="AO484" s="8">
        <v>1</v>
      </c>
      <c r="AP484" s="8" t="s">
        <v>11394</v>
      </c>
      <c r="AQ484" s="8">
        <v>0</v>
      </c>
      <c r="AR484" s="8" t="str">
        <f t="shared" si="7"/>
        <v>Music</v>
      </c>
    </row>
    <row r="485" spans="1:44" s="8" customFormat="1">
      <c r="A485" s="19">
        <v>44615.602152777799</v>
      </c>
      <c r="B485" s="19">
        <v>44615.602152777799</v>
      </c>
      <c r="C485" s="8" t="s">
        <v>4718</v>
      </c>
      <c r="E485" s="8" t="s">
        <v>5</v>
      </c>
      <c r="G485" s="15">
        <v>2000</v>
      </c>
      <c r="H485" s="15">
        <v>0</v>
      </c>
      <c r="I485" s="15">
        <v>2000</v>
      </c>
      <c r="J485" s="15">
        <v>2000</v>
      </c>
      <c r="K485" s="15">
        <v>0</v>
      </c>
      <c r="L485" s="8" t="s">
        <v>11386</v>
      </c>
      <c r="M485" s="8" t="s">
        <v>16693</v>
      </c>
      <c r="N485" s="8" t="s">
        <v>17533</v>
      </c>
      <c r="O485" s="8" t="s">
        <v>11388</v>
      </c>
      <c r="P485" s="8" t="s">
        <v>11389</v>
      </c>
      <c r="Q485" s="8" t="s">
        <v>15192</v>
      </c>
      <c r="R485" s="8" t="s">
        <v>11617</v>
      </c>
      <c r="S485" s="8" t="s">
        <v>15193</v>
      </c>
      <c r="T485" s="8" t="s">
        <v>4719</v>
      </c>
      <c r="Y485" s="8" t="s">
        <v>11393</v>
      </c>
      <c r="AA485" s="19">
        <v>44620</v>
      </c>
      <c r="AB485" s="19"/>
      <c r="AC485" s="19"/>
      <c r="AD485" s="19"/>
      <c r="AH485" s="8" t="s">
        <v>11393</v>
      </c>
      <c r="AI485" s="1" t="s">
        <v>15193</v>
      </c>
      <c r="AJ485" s="8" t="s">
        <v>4718</v>
      </c>
      <c r="AK485" s="8" t="s">
        <v>15193</v>
      </c>
      <c r="AL485" s="8" t="s">
        <v>11395</v>
      </c>
      <c r="AM485" s="8" t="s">
        <v>11483</v>
      </c>
      <c r="AN485" s="8" t="s">
        <v>11397</v>
      </c>
      <c r="AO485" s="8">
        <v>1</v>
      </c>
      <c r="AP485" s="8">
        <v>0</v>
      </c>
      <c r="AQ485" s="8">
        <v>0</v>
      </c>
      <c r="AR485" s="8">
        <f t="shared" si="7"/>
        <v>0</v>
      </c>
    </row>
    <row r="486" spans="1:44" s="8" customFormat="1">
      <c r="A486" s="19">
        <v>44615.603171296301</v>
      </c>
      <c r="B486" s="19">
        <v>44615.603171296301</v>
      </c>
      <c r="C486" s="8" t="s">
        <v>4720</v>
      </c>
      <c r="E486" s="8" t="s">
        <v>5</v>
      </c>
      <c r="G486" s="15">
        <v>2000</v>
      </c>
      <c r="H486" s="15">
        <v>0</v>
      </c>
      <c r="I486" s="15">
        <v>2000</v>
      </c>
      <c r="J486" s="15">
        <v>2000</v>
      </c>
      <c r="K486" s="15">
        <v>0</v>
      </c>
      <c r="L486" s="8" t="s">
        <v>11386</v>
      </c>
      <c r="M486" s="8" t="s">
        <v>16693</v>
      </c>
      <c r="N486" s="8" t="s">
        <v>17534</v>
      </c>
      <c r="O486" s="8" t="s">
        <v>11388</v>
      </c>
      <c r="P486" s="8" t="s">
        <v>11389</v>
      </c>
      <c r="Q486" s="8" t="s">
        <v>17535</v>
      </c>
      <c r="R486" s="8" t="s">
        <v>11517</v>
      </c>
      <c r="S486" s="8" t="s">
        <v>17536</v>
      </c>
      <c r="T486" s="8" t="s">
        <v>4721</v>
      </c>
      <c r="Y486" s="8" t="s">
        <v>11393</v>
      </c>
      <c r="AA486" s="19">
        <v>44620</v>
      </c>
      <c r="AB486" s="19"/>
      <c r="AC486" s="19"/>
      <c r="AD486" s="19"/>
      <c r="AH486" s="8" t="s">
        <v>11393</v>
      </c>
      <c r="AI486" s="1" t="s">
        <v>17537</v>
      </c>
      <c r="AJ486" s="8" t="s">
        <v>4720</v>
      </c>
      <c r="AK486" s="8" t="s">
        <v>17537</v>
      </c>
      <c r="AL486" s="8" t="s">
        <v>11395</v>
      </c>
      <c r="AM486" s="8" t="s">
        <v>11483</v>
      </c>
      <c r="AN486" s="8" t="s">
        <v>11397</v>
      </c>
      <c r="AO486" s="8">
        <v>1</v>
      </c>
      <c r="AP486" s="8">
        <v>0</v>
      </c>
      <c r="AQ486" s="8">
        <v>0</v>
      </c>
      <c r="AR486" s="8">
        <f t="shared" si="7"/>
        <v>0</v>
      </c>
    </row>
    <row r="487" spans="1:44" s="8" customFormat="1">
      <c r="A487" s="19">
        <v>44615.601192129601</v>
      </c>
      <c r="B487" s="19">
        <v>44615.601192129601</v>
      </c>
      <c r="C487" s="8" t="s">
        <v>4722</v>
      </c>
      <c r="E487" s="8" t="s">
        <v>5</v>
      </c>
      <c r="G487" s="15">
        <v>2000</v>
      </c>
      <c r="H487" s="15">
        <v>0</v>
      </c>
      <c r="I487" s="15">
        <v>2000</v>
      </c>
      <c r="J487" s="15">
        <v>2000</v>
      </c>
      <c r="K487" s="15">
        <v>0</v>
      </c>
      <c r="L487" s="8" t="s">
        <v>11386</v>
      </c>
      <c r="M487" s="8" t="s">
        <v>16693</v>
      </c>
      <c r="N487" s="8" t="s">
        <v>145</v>
      </c>
      <c r="O487" s="8" t="s">
        <v>11388</v>
      </c>
      <c r="P487" s="8" t="s">
        <v>11389</v>
      </c>
      <c r="Q487" s="8" t="s">
        <v>14647</v>
      </c>
      <c r="R487" s="8" t="s">
        <v>11932</v>
      </c>
      <c r="S487" s="8" t="s">
        <v>15015</v>
      </c>
      <c r="T487" s="8" t="s">
        <v>4723</v>
      </c>
      <c r="V487" s="8" t="s">
        <v>15016</v>
      </c>
      <c r="Y487" s="8" t="s">
        <v>11393</v>
      </c>
      <c r="AA487" s="19">
        <v>44620</v>
      </c>
      <c r="AB487" s="19"/>
      <c r="AC487" s="19"/>
      <c r="AD487" s="19"/>
      <c r="AH487" s="8" t="s">
        <v>11393</v>
      </c>
      <c r="AI487" s="1" t="s">
        <v>15015</v>
      </c>
      <c r="AJ487" s="8" t="s">
        <v>4722</v>
      </c>
      <c r="AK487" s="8" t="s">
        <v>15015</v>
      </c>
      <c r="AL487" s="8" t="s">
        <v>11395</v>
      </c>
      <c r="AM487" s="8" t="s">
        <v>11396</v>
      </c>
      <c r="AN487" s="8" t="s">
        <v>11397</v>
      </c>
      <c r="AO487" s="8">
        <v>1</v>
      </c>
      <c r="AP487" s="8" t="s">
        <v>11394</v>
      </c>
      <c r="AQ487" s="8" t="s">
        <v>11394</v>
      </c>
      <c r="AR487" s="8" t="str">
        <f t="shared" si="7"/>
        <v>Music</v>
      </c>
    </row>
    <row r="488" spans="1:44" s="8" customFormat="1">
      <c r="A488" s="19">
        <v>44615.600636574098</v>
      </c>
      <c r="B488" s="19">
        <v>44615.600636574098</v>
      </c>
      <c r="C488" s="8" t="s">
        <v>4724</v>
      </c>
      <c r="E488" s="8" t="s">
        <v>5</v>
      </c>
      <c r="G488" s="15">
        <v>2000</v>
      </c>
      <c r="H488" s="15">
        <v>0</v>
      </c>
      <c r="I488" s="15">
        <v>2000</v>
      </c>
      <c r="J488" s="15">
        <v>2000</v>
      </c>
      <c r="K488" s="15">
        <v>0</v>
      </c>
      <c r="L488" s="8" t="s">
        <v>11386</v>
      </c>
      <c r="M488" s="8" t="s">
        <v>16693</v>
      </c>
      <c r="N488" s="8" t="s">
        <v>17538</v>
      </c>
      <c r="O488" s="8" t="s">
        <v>11388</v>
      </c>
      <c r="P488" s="8" t="s">
        <v>11389</v>
      </c>
      <c r="Q488" s="8" t="s">
        <v>12791</v>
      </c>
      <c r="R488" s="8" t="s">
        <v>14768</v>
      </c>
      <c r="S488" s="8" t="s">
        <v>14731</v>
      </c>
      <c r="T488" s="8" t="s">
        <v>4725</v>
      </c>
      <c r="Y488" s="8" t="s">
        <v>11393</v>
      </c>
      <c r="AA488" s="19">
        <v>44622</v>
      </c>
      <c r="AB488" s="19"/>
      <c r="AC488" s="19"/>
      <c r="AD488" s="19"/>
      <c r="AH488" s="8" t="s">
        <v>11393</v>
      </c>
      <c r="AI488" s="1" t="s">
        <v>14731</v>
      </c>
      <c r="AJ488" s="8" t="s">
        <v>4724</v>
      </c>
      <c r="AK488" s="8" t="s">
        <v>14731</v>
      </c>
      <c r="AL488" s="8" t="s">
        <v>11395</v>
      </c>
      <c r="AM488" s="8" t="s">
        <v>11401</v>
      </c>
      <c r="AN488" s="8" t="s">
        <v>11397</v>
      </c>
      <c r="AO488" s="8">
        <v>1</v>
      </c>
      <c r="AP488" s="8">
        <v>0</v>
      </c>
      <c r="AQ488" s="8">
        <v>0</v>
      </c>
      <c r="AR488" s="8">
        <f t="shared" si="7"/>
        <v>0</v>
      </c>
    </row>
    <row r="489" spans="1:44" s="8" customFormat="1">
      <c r="A489" s="19">
        <v>44615.603622685201</v>
      </c>
      <c r="B489" s="19">
        <v>44615.603622685201</v>
      </c>
      <c r="C489" s="8" t="s">
        <v>4726</v>
      </c>
      <c r="E489" s="8" t="s">
        <v>5</v>
      </c>
      <c r="G489" s="15">
        <v>2000</v>
      </c>
      <c r="H489" s="15">
        <v>0</v>
      </c>
      <c r="I489" s="15">
        <v>2000</v>
      </c>
      <c r="J489" s="15">
        <v>2000</v>
      </c>
      <c r="K489" s="15">
        <v>0</v>
      </c>
      <c r="L489" s="8" t="s">
        <v>11386</v>
      </c>
      <c r="M489" s="8" t="s">
        <v>16693</v>
      </c>
      <c r="N489" s="8" t="s">
        <v>17539</v>
      </c>
      <c r="O489" s="8" t="s">
        <v>11388</v>
      </c>
      <c r="P489" s="8" t="s">
        <v>11389</v>
      </c>
      <c r="Q489" s="8" t="s">
        <v>13711</v>
      </c>
      <c r="R489" s="8" t="s">
        <v>15814</v>
      </c>
      <c r="S489" s="8" t="s">
        <v>17540</v>
      </c>
      <c r="T489" s="8" t="s">
        <v>4727</v>
      </c>
      <c r="Y489" s="8" t="s">
        <v>11393</v>
      </c>
      <c r="AA489" s="19">
        <v>44620</v>
      </c>
      <c r="AB489" s="19"/>
      <c r="AC489" s="19"/>
      <c r="AD489" s="19"/>
      <c r="AH489" s="8" t="s">
        <v>11393</v>
      </c>
      <c r="AI489" s="1" t="s">
        <v>17540</v>
      </c>
      <c r="AJ489" s="8" t="s">
        <v>4726</v>
      </c>
      <c r="AK489" s="8" t="s">
        <v>17540</v>
      </c>
      <c r="AL489" s="8" t="s">
        <v>11682</v>
      </c>
      <c r="AM489" s="8" t="s">
        <v>11741</v>
      </c>
      <c r="AN489" s="8" t="s">
        <v>11577</v>
      </c>
      <c r="AO489" s="8">
        <v>1</v>
      </c>
      <c r="AP489" s="8">
        <v>0</v>
      </c>
      <c r="AQ489" s="8">
        <v>0</v>
      </c>
      <c r="AR489" s="8">
        <f t="shared" si="7"/>
        <v>0</v>
      </c>
    </row>
    <row r="490" spans="1:44" s="8" customFormat="1">
      <c r="A490" s="19">
        <v>44615.5996296296</v>
      </c>
      <c r="B490" s="19">
        <v>44615.5996296296</v>
      </c>
      <c r="C490" s="8" t="s">
        <v>4728</v>
      </c>
      <c r="E490" s="8" t="s">
        <v>5</v>
      </c>
      <c r="G490" s="15">
        <v>2000</v>
      </c>
      <c r="H490" s="15">
        <v>0</v>
      </c>
      <c r="I490" s="15">
        <v>2000</v>
      </c>
      <c r="J490" s="15">
        <v>2000</v>
      </c>
      <c r="K490" s="15">
        <v>0</v>
      </c>
      <c r="L490" s="8" t="s">
        <v>11386</v>
      </c>
      <c r="M490" s="8" t="s">
        <v>16693</v>
      </c>
      <c r="N490" s="8" t="s">
        <v>1980</v>
      </c>
      <c r="O490" s="8" t="s">
        <v>11388</v>
      </c>
      <c r="P490" s="8" t="s">
        <v>11389</v>
      </c>
      <c r="Q490" s="8" t="s">
        <v>11766</v>
      </c>
      <c r="R490" s="8" t="s">
        <v>11643</v>
      </c>
      <c r="S490" s="8" t="s">
        <v>12301</v>
      </c>
      <c r="T490" s="8" t="s">
        <v>1981</v>
      </c>
      <c r="Y490" s="8" t="s">
        <v>11393</v>
      </c>
      <c r="AA490" s="19">
        <v>44620</v>
      </c>
      <c r="AB490" s="19"/>
      <c r="AC490" s="19"/>
      <c r="AD490" s="19"/>
      <c r="AH490" s="8" t="s">
        <v>11393</v>
      </c>
      <c r="AI490" s="1" t="s">
        <v>12301</v>
      </c>
      <c r="AJ490" s="8" t="s">
        <v>4728</v>
      </c>
      <c r="AK490" s="8" t="s">
        <v>12301</v>
      </c>
      <c r="AL490" s="8" t="s">
        <v>11395</v>
      </c>
      <c r="AM490" s="8" t="s">
        <v>11401</v>
      </c>
      <c r="AN490" s="8" t="s">
        <v>11397</v>
      </c>
      <c r="AO490" s="8">
        <v>1</v>
      </c>
      <c r="AP490" s="8" t="s">
        <v>11394</v>
      </c>
      <c r="AQ490" s="8" t="s">
        <v>11394</v>
      </c>
      <c r="AR490" s="8" t="str">
        <f t="shared" si="7"/>
        <v>Music</v>
      </c>
    </row>
    <row r="491" spans="1:44" s="8" customFormat="1">
      <c r="A491" s="19">
        <v>44615.602754629603</v>
      </c>
      <c r="B491" s="19">
        <v>44615.602754629603</v>
      </c>
      <c r="C491" s="8" t="s">
        <v>4729</v>
      </c>
      <c r="E491" s="8" t="s">
        <v>5</v>
      </c>
      <c r="G491" s="15">
        <v>2000</v>
      </c>
      <c r="H491" s="15">
        <v>0</v>
      </c>
      <c r="I491" s="15">
        <v>2000</v>
      </c>
      <c r="J491" s="15">
        <v>2000</v>
      </c>
      <c r="K491" s="15">
        <v>0</v>
      </c>
      <c r="L491" s="8" t="s">
        <v>11386</v>
      </c>
      <c r="M491" s="8" t="s">
        <v>16693</v>
      </c>
      <c r="O491" s="8" t="s">
        <v>11388</v>
      </c>
      <c r="P491" s="8" t="s">
        <v>11389</v>
      </c>
      <c r="Q491" s="8" t="s">
        <v>12123</v>
      </c>
      <c r="R491" s="8" t="s">
        <v>11724</v>
      </c>
      <c r="S491" s="8" t="s">
        <v>15923</v>
      </c>
      <c r="T491" s="8" t="s">
        <v>1491</v>
      </c>
      <c r="Y491" s="8" t="s">
        <v>11393</v>
      </c>
      <c r="AA491" s="19">
        <v>44620</v>
      </c>
      <c r="AB491" s="19"/>
      <c r="AC491" s="19"/>
      <c r="AD491" s="19"/>
      <c r="AH491" s="8" t="s">
        <v>11393</v>
      </c>
      <c r="AI491" s="1" t="s">
        <v>15923</v>
      </c>
      <c r="AJ491" s="8" t="s">
        <v>4729</v>
      </c>
      <c r="AK491" s="8" t="s">
        <v>15923</v>
      </c>
      <c r="AL491" s="8" t="s">
        <v>11395</v>
      </c>
      <c r="AM491" s="8" t="s">
        <v>11483</v>
      </c>
      <c r="AN491" s="8" t="s">
        <v>11397</v>
      </c>
      <c r="AO491" s="8">
        <v>1</v>
      </c>
      <c r="AP491" s="8" t="s">
        <v>11394</v>
      </c>
      <c r="AQ491" s="8" t="s">
        <v>16698</v>
      </c>
      <c r="AR491" s="8" t="str">
        <f t="shared" si="7"/>
        <v>Music</v>
      </c>
    </row>
    <row r="492" spans="1:44" s="8" customFormat="1">
      <c r="A492" s="19">
        <v>44615.6186689815</v>
      </c>
      <c r="B492" s="19">
        <v>44615.618657407402</v>
      </c>
      <c r="C492" s="8" t="s">
        <v>4730</v>
      </c>
      <c r="E492" s="8" t="s">
        <v>5</v>
      </c>
      <c r="G492" s="15">
        <v>2000</v>
      </c>
      <c r="H492" s="15">
        <v>0</v>
      </c>
      <c r="I492" s="15">
        <v>2000</v>
      </c>
      <c r="J492" s="15">
        <v>2000</v>
      </c>
      <c r="K492" s="15">
        <v>0</v>
      </c>
      <c r="L492" s="8" t="s">
        <v>11386</v>
      </c>
      <c r="M492" s="8" t="s">
        <v>11387</v>
      </c>
      <c r="N492" s="20"/>
      <c r="O492" s="8" t="s">
        <v>11388</v>
      </c>
      <c r="P492" s="8" t="s">
        <v>11389</v>
      </c>
      <c r="Q492" s="8" t="s">
        <v>11925</v>
      </c>
      <c r="R492" s="8" t="s">
        <v>17541</v>
      </c>
      <c r="S492" s="8" t="s">
        <v>17542</v>
      </c>
      <c r="T492" s="20" t="s">
        <v>4731</v>
      </c>
      <c r="Y492" s="8" t="s">
        <v>11393</v>
      </c>
      <c r="AA492" s="19">
        <v>44624</v>
      </c>
      <c r="AB492" s="19"/>
      <c r="AC492" s="19"/>
      <c r="AD492" s="19"/>
      <c r="AG492" s="8" t="s">
        <v>11394</v>
      </c>
      <c r="AH492" s="8" t="s">
        <v>11393</v>
      </c>
      <c r="AI492" s="1" t="s">
        <v>17542</v>
      </c>
      <c r="AJ492" s="8" t="s">
        <v>4730</v>
      </c>
      <c r="AK492" s="8" t="s">
        <v>17542</v>
      </c>
      <c r="AL492" s="8" t="s">
        <v>11478</v>
      </c>
      <c r="AM492" s="8" t="s">
        <v>11479</v>
      </c>
      <c r="AN492" s="8" t="s">
        <v>11472</v>
      </c>
      <c r="AO492" s="8">
        <v>1</v>
      </c>
      <c r="AP492" s="8" t="s">
        <v>16698</v>
      </c>
      <c r="AQ492" s="8" t="s">
        <v>16698</v>
      </c>
      <c r="AR492" s="8" t="str">
        <f t="shared" si="7"/>
        <v>Music</v>
      </c>
    </row>
    <row r="493" spans="1:44" s="8" customFormat="1">
      <c r="A493" s="19">
        <v>44615.601840277799</v>
      </c>
      <c r="B493" s="19">
        <v>44615.601840277799</v>
      </c>
      <c r="C493" s="8" t="s">
        <v>4732</v>
      </c>
      <c r="E493" s="8" t="s">
        <v>5</v>
      </c>
      <c r="G493" s="15">
        <v>2000</v>
      </c>
      <c r="H493" s="15">
        <v>0</v>
      </c>
      <c r="I493" s="15">
        <v>2000</v>
      </c>
      <c r="J493" s="15">
        <v>2000</v>
      </c>
      <c r="K493" s="15">
        <v>0</v>
      </c>
      <c r="L493" s="8" t="s">
        <v>11386</v>
      </c>
      <c r="M493" s="8" t="s">
        <v>16693</v>
      </c>
      <c r="N493" s="8" t="s">
        <v>17543</v>
      </c>
      <c r="O493" s="8" t="s">
        <v>11388</v>
      </c>
      <c r="P493" s="8" t="s">
        <v>11389</v>
      </c>
      <c r="Q493" s="8" t="s">
        <v>15226</v>
      </c>
      <c r="R493" s="8" t="s">
        <v>11407</v>
      </c>
      <c r="S493" s="8" t="s">
        <v>17544</v>
      </c>
      <c r="T493" s="8" t="s">
        <v>4733</v>
      </c>
      <c r="U493" s="8" t="s">
        <v>4733</v>
      </c>
      <c r="V493" s="8" t="s">
        <v>17544</v>
      </c>
      <c r="Y493" s="8" t="s">
        <v>11393</v>
      </c>
      <c r="AA493" s="19">
        <v>44620</v>
      </c>
      <c r="AB493" s="19"/>
      <c r="AC493" s="19"/>
      <c r="AD493" s="19"/>
      <c r="AH493" s="8" t="s">
        <v>11393</v>
      </c>
      <c r="AI493" s="1" t="s">
        <v>17544</v>
      </c>
      <c r="AJ493" s="8" t="s">
        <v>4732</v>
      </c>
      <c r="AK493" s="8" t="s">
        <v>17544</v>
      </c>
      <c r="AL493" s="8" t="s">
        <v>11682</v>
      </c>
      <c r="AM493" s="8" t="s">
        <v>11917</v>
      </c>
      <c r="AN493" s="8" t="s">
        <v>11577</v>
      </c>
      <c r="AO493" s="8">
        <v>1</v>
      </c>
      <c r="AP493" s="8">
        <v>0</v>
      </c>
      <c r="AQ493" s="8">
        <v>0</v>
      </c>
      <c r="AR493" s="8">
        <f t="shared" si="7"/>
        <v>0</v>
      </c>
    </row>
    <row r="494" spans="1:44" s="8" customFormat="1">
      <c r="A494" s="19">
        <v>44615.600694444402</v>
      </c>
      <c r="B494" s="19">
        <v>44615.600694444402</v>
      </c>
      <c r="C494" s="8" t="s">
        <v>4734</v>
      </c>
      <c r="E494" s="8" t="s">
        <v>5</v>
      </c>
      <c r="G494" s="15">
        <v>2000</v>
      </c>
      <c r="H494" s="15">
        <v>0</v>
      </c>
      <c r="I494" s="15">
        <v>2000</v>
      </c>
      <c r="J494" s="15">
        <v>2000</v>
      </c>
      <c r="K494" s="15">
        <v>0</v>
      </c>
      <c r="L494" s="8" t="s">
        <v>11386</v>
      </c>
      <c r="M494" s="8" t="s">
        <v>16693</v>
      </c>
      <c r="N494" s="8" t="s">
        <v>17545</v>
      </c>
      <c r="O494" s="8" t="s">
        <v>11388</v>
      </c>
      <c r="P494" s="8" t="s">
        <v>11389</v>
      </c>
      <c r="Q494" s="8" t="s">
        <v>13039</v>
      </c>
      <c r="R494" s="8" t="s">
        <v>11481</v>
      </c>
      <c r="S494" s="8" t="s">
        <v>17546</v>
      </c>
      <c r="T494" s="8" t="s">
        <v>4735</v>
      </c>
      <c r="U494" s="8" t="s">
        <v>4735</v>
      </c>
      <c r="V494" s="8" t="s">
        <v>17546</v>
      </c>
      <c r="Y494" s="8" t="s">
        <v>11393</v>
      </c>
      <c r="AA494" s="19">
        <v>44620</v>
      </c>
      <c r="AB494" s="19"/>
      <c r="AC494" s="19"/>
      <c r="AD494" s="19"/>
      <c r="AH494" s="8" t="s">
        <v>11393</v>
      </c>
      <c r="AI494" s="1" t="s">
        <v>17546</v>
      </c>
      <c r="AJ494" s="8" t="s">
        <v>4734</v>
      </c>
      <c r="AK494" s="8" t="s">
        <v>17546</v>
      </c>
      <c r="AL494" s="8" t="s">
        <v>11688</v>
      </c>
      <c r="AM494" s="8" t="s">
        <v>12109</v>
      </c>
      <c r="AN494" s="8" t="s">
        <v>11690</v>
      </c>
      <c r="AO494" s="8">
        <v>1</v>
      </c>
      <c r="AP494" s="8">
        <v>0</v>
      </c>
      <c r="AQ494" s="8">
        <v>0</v>
      </c>
      <c r="AR494" s="8">
        <f t="shared" si="7"/>
        <v>0</v>
      </c>
    </row>
    <row r="495" spans="1:44" s="8" customFormat="1">
      <c r="A495" s="19">
        <v>44615.6066782407</v>
      </c>
      <c r="B495" s="19">
        <v>44615.6066782407</v>
      </c>
      <c r="C495" s="8" t="s">
        <v>4736</v>
      </c>
      <c r="E495" s="8" t="s">
        <v>5</v>
      </c>
      <c r="G495" s="15">
        <v>1500</v>
      </c>
      <c r="H495" s="15">
        <v>0</v>
      </c>
      <c r="I495" s="15">
        <v>1500</v>
      </c>
      <c r="J495" s="15">
        <v>1500</v>
      </c>
      <c r="K495" s="15">
        <v>0</v>
      </c>
      <c r="L495" s="8" t="s">
        <v>11386</v>
      </c>
      <c r="M495" s="8" t="s">
        <v>16693</v>
      </c>
      <c r="N495" s="8" t="s">
        <v>17547</v>
      </c>
      <c r="O495" s="8" t="s">
        <v>11388</v>
      </c>
      <c r="P495" s="8" t="s">
        <v>11389</v>
      </c>
      <c r="Q495" s="8" t="s">
        <v>13379</v>
      </c>
      <c r="R495" s="8" t="s">
        <v>12219</v>
      </c>
      <c r="S495" s="8" t="s">
        <v>17548</v>
      </c>
      <c r="T495" s="8" t="s">
        <v>4737</v>
      </c>
      <c r="Y495" s="8" t="s">
        <v>11393</v>
      </c>
      <c r="AA495" s="19">
        <v>44620</v>
      </c>
      <c r="AB495" s="19"/>
      <c r="AC495" s="19"/>
      <c r="AD495" s="19"/>
      <c r="AH495" s="8" t="s">
        <v>11393</v>
      </c>
      <c r="AI495" s="1" t="s">
        <v>17548</v>
      </c>
      <c r="AJ495" s="8" t="s">
        <v>4736</v>
      </c>
      <c r="AK495" s="8" t="s">
        <v>17548</v>
      </c>
      <c r="AL495" s="8" t="s">
        <v>11395</v>
      </c>
      <c r="AM495" s="8" t="s">
        <v>11483</v>
      </c>
      <c r="AN495" s="8" t="s">
        <v>11397</v>
      </c>
      <c r="AO495" s="8">
        <v>1</v>
      </c>
      <c r="AP495" s="8">
        <v>0</v>
      </c>
      <c r="AQ495" s="8">
        <v>0</v>
      </c>
      <c r="AR495" s="8">
        <f t="shared" si="7"/>
        <v>0</v>
      </c>
    </row>
    <row r="496" spans="1:44" s="8" customFormat="1">
      <c r="A496" s="19">
        <v>44615.615983796299</v>
      </c>
      <c r="B496" s="19">
        <v>44615.615983796299</v>
      </c>
      <c r="C496" s="8" t="s">
        <v>4738</v>
      </c>
      <c r="E496" s="8" t="s">
        <v>5</v>
      </c>
      <c r="G496" s="15">
        <v>2000</v>
      </c>
      <c r="H496" s="15">
        <v>0</v>
      </c>
      <c r="I496" s="15">
        <v>2000</v>
      </c>
      <c r="J496" s="15">
        <v>2000</v>
      </c>
      <c r="K496" s="15">
        <v>0</v>
      </c>
      <c r="L496" s="8" t="s">
        <v>11386</v>
      </c>
      <c r="M496" s="8" t="s">
        <v>16693</v>
      </c>
      <c r="O496" s="8" t="s">
        <v>11388</v>
      </c>
      <c r="P496" s="8" t="s">
        <v>11389</v>
      </c>
      <c r="Q496" s="8" t="s">
        <v>14166</v>
      </c>
      <c r="R496" s="8" t="s">
        <v>14167</v>
      </c>
      <c r="S496" s="8" t="s">
        <v>14168</v>
      </c>
      <c r="T496" s="8" t="s">
        <v>1224</v>
      </c>
      <c r="Y496" s="8" t="s">
        <v>11393</v>
      </c>
      <c r="AA496" s="19">
        <v>44620</v>
      </c>
      <c r="AB496" s="19"/>
      <c r="AC496" s="19"/>
      <c r="AD496" s="19"/>
      <c r="AH496" s="8" t="s">
        <v>11393</v>
      </c>
      <c r="AI496" s="1" t="s">
        <v>14168</v>
      </c>
      <c r="AJ496" s="8" t="s">
        <v>4738</v>
      </c>
      <c r="AK496" s="8" t="s">
        <v>14168</v>
      </c>
      <c r="AL496" s="8" t="s">
        <v>11395</v>
      </c>
      <c r="AM496" s="8" t="s">
        <v>12392</v>
      </c>
      <c r="AN496" s="8" t="s">
        <v>11397</v>
      </c>
      <c r="AO496" s="8">
        <v>1</v>
      </c>
      <c r="AP496" s="8" t="s">
        <v>12010</v>
      </c>
      <c r="AQ496" s="8" t="s">
        <v>16698</v>
      </c>
      <c r="AR496" s="8" t="str">
        <f t="shared" si="7"/>
        <v>Interdisciplinary Performance</v>
      </c>
    </row>
    <row r="497" spans="1:44" s="8" customFormat="1">
      <c r="A497" s="19">
        <v>44615.603703703702</v>
      </c>
      <c r="B497" s="19">
        <v>44615.603692129604</v>
      </c>
      <c r="C497" s="8" t="s">
        <v>4739</v>
      </c>
      <c r="E497" s="8" t="s">
        <v>5</v>
      </c>
      <c r="G497" s="15">
        <v>2000</v>
      </c>
      <c r="H497" s="15">
        <v>0</v>
      </c>
      <c r="I497" s="15">
        <v>2000</v>
      </c>
      <c r="J497" s="15">
        <v>2000</v>
      </c>
      <c r="K497" s="15">
        <v>0</v>
      </c>
      <c r="L497" s="8" t="s">
        <v>11386</v>
      </c>
      <c r="M497" s="8" t="s">
        <v>16693</v>
      </c>
      <c r="N497" s="8" t="s">
        <v>1829</v>
      </c>
      <c r="O497" s="8" t="s">
        <v>11388</v>
      </c>
      <c r="P497" s="8" t="s">
        <v>11389</v>
      </c>
      <c r="Q497" s="8" t="s">
        <v>11504</v>
      </c>
      <c r="R497" s="8" t="s">
        <v>15632</v>
      </c>
      <c r="S497" s="8" t="s">
        <v>15633</v>
      </c>
      <c r="T497" s="8" t="s">
        <v>1830</v>
      </c>
      <c r="Y497" s="8" t="s">
        <v>11393</v>
      </c>
      <c r="AA497" s="19">
        <v>44620</v>
      </c>
      <c r="AB497" s="19"/>
      <c r="AC497" s="19"/>
      <c r="AD497" s="19"/>
      <c r="AH497" s="8" t="s">
        <v>11393</v>
      </c>
      <c r="AI497" s="1" t="s">
        <v>15633</v>
      </c>
      <c r="AJ497" s="8" t="s">
        <v>4739</v>
      </c>
      <c r="AK497" s="8" t="s">
        <v>15633</v>
      </c>
      <c r="AL497" s="8" t="s">
        <v>11395</v>
      </c>
      <c r="AM497" s="8" t="s">
        <v>11483</v>
      </c>
      <c r="AN497" s="8" t="s">
        <v>11397</v>
      </c>
      <c r="AO497" s="8">
        <v>1</v>
      </c>
      <c r="AP497" s="8" t="s">
        <v>11394</v>
      </c>
      <c r="AQ497" s="8" t="s">
        <v>11394</v>
      </c>
      <c r="AR497" s="8" t="str">
        <f t="shared" si="7"/>
        <v>Music</v>
      </c>
    </row>
    <row r="498" spans="1:44" s="8" customFormat="1">
      <c r="A498" s="19">
        <v>44615.6010185185</v>
      </c>
      <c r="B498" s="19">
        <v>44615.6010185185</v>
      </c>
      <c r="C498" s="8" t="s">
        <v>4740</v>
      </c>
      <c r="E498" s="8" t="s">
        <v>5</v>
      </c>
      <c r="G498" s="15">
        <v>1997</v>
      </c>
      <c r="H498" s="15">
        <v>0</v>
      </c>
      <c r="I498" s="15">
        <v>1997</v>
      </c>
      <c r="J498" s="15">
        <v>1997</v>
      </c>
      <c r="K498" s="15">
        <v>0</v>
      </c>
      <c r="L498" s="8" t="s">
        <v>11386</v>
      </c>
      <c r="M498" s="8" t="s">
        <v>16693</v>
      </c>
      <c r="N498" s="8" t="s">
        <v>17549</v>
      </c>
      <c r="O498" s="8" t="s">
        <v>11388</v>
      </c>
      <c r="P498" s="8" t="s">
        <v>11389</v>
      </c>
      <c r="Q498" s="8" t="s">
        <v>13020</v>
      </c>
      <c r="R498" s="8" t="s">
        <v>17550</v>
      </c>
      <c r="S498" s="8" t="s">
        <v>17551</v>
      </c>
      <c r="T498" s="8" t="s">
        <v>4741</v>
      </c>
      <c r="U498" s="8" t="s">
        <v>17552</v>
      </c>
      <c r="V498" s="8" t="s">
        <v>17551</v>
      </c>
      <c r="Y498" s="8" t="s">
        <v>11393</v>
      </c>
      <c r="AA498" s="19">
        <v>44620</v>
      </c>
      <c r="AB498" s="19"/>
      <c r="AC498" s="19"/>
      <c r="AD498" s="19"/>
      <c r="AH498" s="8" t="s">
        <v>11393</v>
      </c>
      <c r="AI498" s="1" t="s">
        <v>17551</v>
      </c>
      <c r="AJ498" s="8" t="s">
        <v>4740</v>
      </c>
      <c r="AK498" s="8" t="s">
        <v>17551</v>
      </c>
      <c r="AL498" s="8" t="s">
        <v>11688</v>
      </c>
      <c r="AM498" s="8" t="s">
        <v>11689</v>
      </c>
      <c r="AN498" s="8" t="s">
        <v>11690</v>
      </c>
      <c r="AO498" s="8">
        <v>1</v>
      </c>
      <c r="AP498" s="8">
        <v>0</v>
      </c>
      <c r="AQ498" s="8">
        <v>0</v>
      </c>
      <c r="AR498" s="8">
        <f t="shared" si="7"/>
        <v>0</v>
      </c>
    </row>
    <row r="499" spans="1:44" s="8" customFormat="1">
      <c r="A499" s="19">
        <v>44615.602094907401</v>
      </c>
      <c r="B499" s="19">
        <v>44615.602094907401</v>
      </c>
      <c r="C499" s="8" t="s">
        <v>4742</v>
      </c>
      <c r="E499" s="8" t="s">
        <v>5</v>
      </c>
      <c r="G499" s="15">
        <v>2000</v>
      </c>
      <c r="H499" s="15">
        <v>0</v>
      </c>
      <c r="I499" s="15">
        <v>2000</v>
      </c>
      <c r="J499" s="15">
        <v>2000</v>
      </c>
      <c r="K499" s="15">
        <v>0</v>
      </c>
      <c r="L499" s="8" t="s">
        <v>11386</v>
      </c>
      <c r="M499" s="8" t="s">
        <v>16693</v>
      </c>
      <c r="N499" s="8" t="s">
        <v>1069</v>
      </c>
      <c r="O499" s="8" t="s">
        <v>11388</v>
      </c>
      <c r="P499" s="8" t="s">
        <v>11389</v>
      </c>
      <c r="Q499" s="8" t="s">
        <v>12287</v>
      </c>
      <c r="R499" s="8" t="s">
        <v>14230</v>
      </c>
      <c r="S499" s="8" t="s">
        <v>15107</v>
      </c>
      <c r="T499" s="8" t="s">
        <v>1070</v>
      </c>
      <c r="V499" s="8" t="s">
        <v>15107</v>
      </c>
      <c r="Y499" s="8" t="s">
        <v>11393</v>
      </c>
      <c r="AA499" s="19">
        <v>44620</v>
      </c>
      <c r="AB499" s="19"/>
      <c r="AC499" s="19"/>
      <c r="AD499" s="19"/>
      <c r="AH499" s="8" t="s">
        <v>11393</v>
      </c>
      <c r="AI499" s="1" t="s">
        <v>15107</v>
      </c>
      <c r="AJ499" s="8" t="s">
        <v>4742</v>
      </c>
      <c r="AK499" s="8" t="s">
        <v>15107</v>
      </c>
      <c r="AL499" s="8" t="s">
        <v>12093</v>
      </c>
      <c r="AM499" s="8" t="s">
        <v>12093</v>
      </c>
      <c r="AN499" s="8" t="s">
        <v>11577</v>
      </c>
      <c r="AO499" s="8">
        <v>1</v>
      </c>
      <c r="AP499" s="8" t="s">
        <v>11394</v>
      </c>
      <c r="AQ499" s="8" t="s">
        <v>11394</v>
      </c>
      <c r="AR499" s="8" t="str">
        <f t="shared" si="7"/>
        <v>Music</v>
      </c>
    </row>
    <row r="500" spans="1:44" s="8" customFormat="1">
      <c r="A500" s="19">
        <v>44615.606817129599</v>
      </c>
      <c r="B500" s="19">
        <v>44615.606817129599</v>
      </c>
      <c r="C500" s="8" t="s">
        <v>4743</v>
      </c>
      <c r="E500" s="8" t="s">
        <v>5</v>
      </c>
      <c r="G500" s="15">
        <v>2000</v>
      </c>
      <c r="H500" s="15">
        <v>0</v>
      </c>
      <c r="I500" s="15">
        <v>2000</v>
      </c>
      <c r="J500" s="15">
        <v>2000</v>
      </c>
      <c r="K500" s="15">
        <v>0</v>
      </c>
      <c r="L500" s="8" t="s">
        <v>11386</v>
      </c>
      <c r="M500" s="8" t="s">
        <v>16693</v>
      </c>
      <c r="N500" s="8" t="s">
        <v>17553</v>
      </c>
      <c r="O500" s="8" t="s">
        <v>11388</v>
      </c>
      <c r="P500" s="8" t="s">
        <v>11389</v>
      </c>
      <c r="Q500" s="8" t="s">
        <v>11536</v>
      </c>
      <c r="R500" s="8" t="s">
        <v>12823</v>
      </c>
      <c r="S500" s="8" t="s">
        <v>17554</v>
      </c>
      <c r="T500" s="8" t="s">
        <v>4744</v>
      </c>
      <c r="Y500" s="8" t="s">
        <v>11393</v>
      </c>
      <c r="AA500" s="19">
        <v>44620</v>
      </c>
      <c r="AB500" s="19"/>
      <c r="AC500" s="19"/>
      <c r="AD500" s="19"/>
      <c r="AH500" s="8" t="s">
        <v>11393</v>
      </c>
      <c r="AI500" s="1" t="s">
        <v>17554</v>
      </c>
      <c r="AJ500" s="8" t="s">
        <v>4743</v>
      </c>
      <c r="AK500" s="8" t="s">
        <v>17554</v>
      </c>
      <c r="AL500" s="8" t="s">
        <v>11395</v>
      </c>
      <c r="AM500" s="8" t="s">
        <v>11396</v>
      </c>
      <c r="AN500" s="8" t="s">
        <v>11397</v>
      </c>
      <c r="AO500" s="8">
        <v>1</v>
      </c>
      <c r="AP500" s="8">
        <v>0</v>
      </c>
      <c r="AQ500" s="8">
        <v>0</v>
      </c>
      <c r="AR500" s="8">
        <f t="shared" si="7"/>
        <v>0</v>
      </c>
    </row>
    <row r="501" spans="1:44" s="8" customFormat="1">
      <c r="A501" s="19">
        <v>44615.605752314797</v>
      </c>
      <c r="B501" s="19">
        <v>44615.605752314797</v>
      </c>
      <c r="C501" s="8" t="s">
        <v>4745</v>
      </c>
      <c r="E501" s="8" t="s">
        <v>5</v>
      </c>
      <c r="G501" s="15">
        <v>2000</v>
      </c>
      <c r="H501" s="15">
        <v>0</v>
      </c>
      <c r="I501" s="15">
        <v>2000</v>
      </c>
      <c r="J501" s="15">
        <v>2000</v>
      </c>
      <c r="K501" s="15">
        <v>0</v>
      </c>
      <c r="L501" s="8" t="s">
        <v>11386</v>
      </c>
      <c r="M501" s="8" t="s">
        <v>16693</v>
      </c>
      <c r="N501" s="8" t="s">
        <v>1940</v>
      </c>
      <c r="O501" s="8" t="s">
        <v>11388</v>
      </c>
      <c r="P501" s="8" t="s">
        <v>11389</v>
      </c>
      <c r="Q501" s="8" t="s">
        <v>12386</v>
      </c>
      <c r="R501" s="8" t="s">
        <v>11986</v>
      </c>
      <c r="S501" s="8" t="s">
        <v>14285</v>
      </c>
      <c r="T501" s="8" t="s">
        <v>1941</v>
      </c>
      <c r="V501" s="8" t="s">
        <v>14285</v>
      </c>
      <c r="Y501" s="8" t="s">
        <v>11393</v>
      </c>
      <c r="AA501" s="19">
        <v>44620</v>
      </c>
      <c r="AB501" s="19"/>
      <c r="AC501" s="19"/>
      <c r="AD501" s="19"/>
      <c r="AH501" s="8" t="s">
        <v>11393</v>
      </c>
      <c r="AI501" s="1" t="s">
        <v>14285</v>
      </c>
      <c r="AJ501" s="8" t="s">
        <v>4745</v>
      </c>
      <c r="AK501" s="8" t="s">
        <v>14285</v>
      </c>
      <c r="AL501" s="8" t="s">
        <v>11478</v>
      </c>
      <c r="AM501" s="8" t="s">
        <v>11548</v>
      </c>
      <c r="AN501" s="8" t="s">
        <v>11472</v>
      </c>
      <c r="AO501" s="8">
        <v>1</v>
      </c>
      <c r="AP501" s="8" t="s">
        <v>11412</v>
      </c>
      <c r="AQ501" s="8" t="s">
        <v>11412</v>
      </c>
      <c r="AR501" s="8" t="str">
        <f t="shared" si="7"/>
        <v>Multi-Art Form</v>
      </c>
    </row>
    <row r="502" spans="1:44" s="8" customFormat="1">
      <c r="A502" s="19">
        <v>44615.625625000001</v>
      </c>
      <c r="B502" s="19">
        <v>44615.625625000001</v>
      </c>
      <c r="C502" s="8" t="s">
        <v>4746</v>
      </c>
      <c r="E502" s="8" t="s">
        <v>5</v>
      </c>
      <c r="G502" s="15">
        <v>2000</v>
      </c>
      <c r="H502" s="15">
        <v>0</v>
      </c>
      <c r="I502" s="15">
        <v>2000</v>
      </c>
      <c r="J502" s="15">
        <v>2000</v>
      </c>
      <c r="K502" s="15">
        <v>0</v>
      </c>
      <c r="L502" s="8" t="s">
        <v>11386</v>
      </c>
      <c r="M502" s="8" t="s">
        <v>11387</v>
      </c>
      <c r="N502" s="20"/>
      <c r="O502" s="8" t="s">
        <v>11388</v>
      </c>
      <c r="P502" s="8" t="s">
        <v>11389</v>
      </c>
      <c r="Q502" s="8" t="s">
        <v>13102</v>
      </c>
      <c r="R502" s="8" t="s">
        <v>14710</v>
      </c>
      <c r="S502" s="8" t="s">
        <v>17128</v>
      </c>
      <c r="T502" s="20" t="s">
        <v>4747</v>
      </c>
      <c r="Y502" s="8" t="s">
        <v>11393</v>
      </c>
      <c r="AA502" s="19">
        <v>44630</v>
      </c>
      <c r="AB502" s="19"/>
      <c r="AC502" s="19"/>
      <c r="AD502" s="19"/>
      <c r="AG502" s="8" t="s">
        <v>11547</v>
      </c>
      <c r="AH502" s="8" t="s">
        <v>11393</v>
      </c>
      <c r="AI502" s="1" t="s">
        <v>17128</v>
      </c>
      <c r="AJ502" s="8" t="s">
        <v>4746</v>
      </c>
      <c r="AK502" s="8" t="s">
        <v>17128</v>
      </c>
      <c r="AL502" s="8" t="s">
        <v>11395</v>
      </c>
      <c r="AM502" s="8" t="s">
        <v>11401</v>
      </c>
      <c r="AN502" s="8" t="s">
        <v>11397</v>
      </c>
      <c r="AO502" s="8">
        <v>1</v>
      </c>
      <c r="AP502" s="8" t="s">
        <v>16698</v>
      </c>
      <c r="AQ502" s="8" t="s">
        <v>16698</v>
      </c>
      <c r="AR502" s="8" t="str">
        <f t="shared" si="7"/>
        <v>Theatre</v>
      </c>
    </row>
    <row r="503" spans="1:44" s="8" customFormat="1">
      <c r="A503" s="19">
        <v>44615.600856481498</v>
      </c>
      <c r="B503" s="19">
        <v>44615.600856481498</v>
      </c>
      <c r="C503" s="8" t="s">
        <v>4748</v>
      </c>
      <c r="E503" s="8" t="s">
        <v>5</v>
      </c>
      <c r="G503" s="15">
        <v>2000</v>
      </c>
      <c r="H503" s="15">
        <v>0</v>
      </c>
      <c r="I503" s="15">
        <v>2000</v>
      </c>
      <c r="J503" s="15">
        <v>2000</v>
      </c>
      <c r="K503" s="15">
        <v>0</v>
      </c>
      <c r="L503" s="8" t="s">
        <v>11386</v>
      </c>
      <c r="M503" s="8" t="s">
        <v>16693</v>
      </c>
      <c r="N503" s="8" t="s">
        <v>17555</v>
      </c>
      <c r="O503" s="8" t="s">
        <v>11388</v>
      </c>
      <c r="P503" s="8" t="s">
        <v>11389</v>
      </c>
      <c r="Q503" s="8" t="s">
        <v>17556</v>
      </c>
      <c r="R503" s="8" t="s">
        <v>17557</v>
      </c>
      <c r="S503" s="8" t="s">
        <v>17175</v>
      </c>
      <c r="T503" s="8" t="s">
        <v>4749</v>
      </c>
      <c r="Y503" s="8" t="s">
        <v>11393</v>
      </c>
      <c r="AA503" s="19">
        <v>44620</v>
      </c>
      <c r="AB503" s="19"/>
      <c r="AC503" s="19"/>
      <c r="AD503" s="19"/>
      <c r="AH503" s="8" t="s">
        <v>11393</v>
      </c>
      <c r="AI503" s="1" t="s">
        <v>17175</v>
      </c>
      <c r="AJ503" s="8" t="s">
        <v>4748</v>
      </c>
      <c r="AK503" s="8" t="s">
        <v>17175</v>
      </c>
      <c r="AL503" s="8" t="s">
        <v>11395</v>
      </c>
      <c r="AM503" s="8" t="s">
        <v>11396</v>
      </c>
      <c r="AN503" s="8" t="s">
        <v>11397</v>
      </c>
      <c r="AO503" s="8">
        <v>1</v>
      </c>
      <c r="AP503" s="8">
        <v>0</v>
      </c>
      <c r="AQ503" s="8">
        <v>0</v>
      </c>
      <c r="AR503" s="8">
        <f t="shared" si="7"/>
        <v>0</v>
      </c>
    </row>
    <row r="504" spans="1:44" s="8" customFormat="1">
      <c r="A504" s="19">
        <v>44615.6089236111</v>
      </c>
      <c r="B504" s="19">
        <v>44615.6089236111</v>
      </c>
      <c r="C504" s="8" t="s">
        <v>4750</v>
      </c>
      <c r="E504" s="8" t="s">
        <v>5</v>
      </c>
      <c r="G504" s="15">
        <v>2000</v>
      </c>
      <c r="H504" s="15">
        <v>0</v>
      </c>
      <c r="I504" s="15">
        <v>2000</v>
      </c>
      <c r="J504" s="15">
        <v>2000</v>
      </c>
      <c r="K504" s="15">
        <v>0</v>
      </c>
      <c r="L504" s="8" t="s">
        <v>11386</v>
      </c>
      <c r="M504" s="8" t="s">
        <v>16693</v>
      </c>
      <c r="N504" s="8" t="s">
        <v>17558</v>
      </c>
      <c r="O504" s="8" t="s">
        <v>11388</v>
      </c>
      <c r="P504" s="8" t="s">
        <v>11389</v>
      </c>
      <c r="Q504" s="8" t="s">
        <v>17559</v>
      </c>
      <c r="R504" s="8" t="s">
        <v>17560</v>
      </c>
      <c r="S504" s="8" t="s">
        <v>17561</v>
      </c>
      <c r="T504" s="8" t="s">
        <v>4751</v>
      </c>
      <c r="Y504" s="8" t="s">
        <v>11393</v>
      </c>
      <c r="AA504" s="19">
        <v>44620</v>
      </c>
      <c r="AB504" s="19"/>
      <c r="AC504" s="19"/>
      <c r="AD504" s="19"/>
      <c r="AH504" s="8" t="s">
        <v>11393</v>
      </c>
      <c r="AI504" s="1" t="s">
        <v>17561</v>
      </c>
      <c r="AJ504" s="8" t="s">
        <v>4750</v>
      </c>
      <c r="AK504" s="8" t="s">
        <v>17561</v>
      </c>
      <c r="AL504" s="8" t="s">
        <v>11395</v>
      </c>
      <c r="AM504" s="8" t="s">
        <v>11401</v>
      </c>
      <c r="AN504" s="8" t="s">
        <v>11397</v>
      </c>
      <c r="AO504" s="8">
        <v>1</v>
      </c>
      <c r="AP504" s="8">
        <v>0</v>
      </c>
      <c r="AQ504" s="8">
        <v>0</v>
      </c>
      <c r="AR504" s="8">
        <f t="shared" si="7"/>
        <v>0</v>
      </c>
    </row>
    <row r="505" spans="1:44" s="8" customFormat="1">
      <c r="A505" s="19">
        <v>44615.599884259304</v>
      </c>
      <c r="B505" s="19">
        <v>44615.599884259304</v>
      </c>
      <c r="C505" s="8" t="s">
        <v>4752</v>
      </c>
      <c r="E505" s="8" t="s">
        <v>5</v>
      </c>
      <c r="G505" s="15">
        <v>2000</v>
      </c>
      <c r="H505" s="15">
        <v>0</v>
      </c>
      <c r="I505" s="15">
        <v>2000</v>
      </c>
      <c r="J505" s="15">
        <v>2000</v>
      </c>
      <c r="K505" s="15">
        <v>0</v>
      </c>
      <c r="L505" s="8" t="s">
        <v>11386</v>
      </c>
      <c r="M505" s="8" t="s">
        <v>16693</v>
      </c>
      <c r="N505" s="8" t="s">
        <v>17562</v>
      </c>
      <c r="O505" s="8" t="s">
        <v>11388</v>
      </c>
      <c r="P505" s="8" t="s">
        <v>11389</v>
      </c>
      <c r="Q505" s="8" t="s">
        <v>17563</v>
      </c>
      <c r="R505" s="8" t="s">
        <v>11816</v>
      </c>
      <c r="S505" s="8" t="s">
        <v>17564</v>
      </c>
      <c r="T505" s="8" t="s">
        <v>4753</v>
      </c>
      <c r="Y505" s="8" t="s">
        <v>11393</v>
      </c>
      <c r="AA505" s="19">
        <v>44620</v>
      </c>
      <c r="AB505" s="19"/>
      <c r="AC505" s="19"/>
      <c r="AD505" s="19"/>
      <c r="AH505" s="8" t="s">
        <v>11393</v>
      </c>
      <c r="AI505" s="1" t="s">
        <v>17564</v>
      </c>
      <c r="AJ505" s="8" t="s">
        <v>4752</v>
      </c>
      <c r="AK505" s="8" t="s">
        <v>17564</v>
      </c>
      <c r="AL505" s="8" t="s">
        <v>11395</v>
      </c>
      <c r="AM505" s="8" t="s">
        <v>11483</v>
      </c>
      <c r="AN505" s="8" t="s">
        <v>11397</v>
      </c>
      <c r="AO505" s="8">
        <v>1</v>
      </c>
      <c r="AP505" s="8">
        <v>0</v>
      </c>
      <c r="AQ505" s="8">
        <v>0</v>
      </c>
      <c r="AR505" s="8">
        <f t="shared" si="7"/>
        <v>0</v>
      </c>
    </row>
    <row r="506" spans="1:44" s="8" customFormat="1">
      <c r="A506" s="19">
        <v>44615.606689814798</v>
      </c>
      <c r="B506" s="19">
        <v>44615.606689814798</v>
      </c>
      <c r="C506" s="8" t="s">
        <v>4754</v>
      </c>
      <c r="E506" s="8" t="s">
        <v>5</v>
      </c>
      <c r="G506" s="15">
        <v>2000</v>
      </c>
      <c r="H506" s="15">
        <v>0</v>
      </c>
      <c r="I506" s="15">
        <v>2000</v>
      </c>
      <c r="J506" s="15">
        <v>2000</v>
      </c>
      <c r="K506" s="15">
        <v>0</v>
      </c>
      <c r="L506" s="8" t="s">
        <v>11386</v>
      </c>
      <c r="M506" s="8" t="s">
        <v>16693</v>
      </c>
      <c r="N506" s="8" t="s">
        <v>17565</v>
      </c>
      <c r="O506" s="8" t="s">
        <v>11388</v>
      </c>
      <c r="P506" s="8" t="s">
        <v>11389</v>
      </c>
      <c r="Q506" s="8" t="s">
        <v>14738</v>
      </c>
      <c r="R506" s="8" t="s">
        <v>17566</v>
      </c>
      <c r="S506" s="8" t="s">
        <v>17567</v>
      </c>
      <c r="T506" s="8" t="s">
        <v>4755</v>
      </c>
      <c r="U506" s="8" t="s">
        <v>4755</v>
      </c>
      <c r="V506" s="8" t="s">
        <v>17567</v>
      </c>
      <c r="Y506" s="8" t="s">
        <v>11393</v>
      </c>
      <c r="AA506" s="19">
        <v>44620</v>
      </c>
      <c r="AB506" s="19"/>
      <c r="AC506" s="19"/>
      <c r="AD506" s="19"/>
      <c r="AH506" s="8" t="s">
        <v>11393</v>
      </c>
      <c r="AI506" s="1" t="s">
        <v>17567</v>
      </c>
      <c r="AJ506" s="8" t="s">
        <v>4754</v>
      </c>
      <c r="AK506" s="8" t="s">
        <v>17567</v>
      </c>
      <c r="AL506" s="8" t="s">
        <v>11478</v>
      </c>
      <c r="AM506" s="8" t="s">
        <v>11548</v>
      </c>
      <c r="AN506" s="8" t="s">
        <v>11472</v>
      </c>
      <c r="AO506" s="8">
        <v>1</v>
      </c>
      <c r="AP506" s="8">
        <v>0</v>
      </c>
      <c r="AQ506" s="8">
        <v>0</v>
      </c>
      <c r="AR506" s="8">
        <f t="shared" si="7"/>
        <v>0</v>
      </c>
    </row>
    <row r="507" spans="1:44" s="8" customFormat="1">
      <c r="A507" s="19">
        <v>44615.605925925898</v>
      </c>
      <c r="B507" s="19">
        <v>44615.605925925898</v>
      </c>
      <c r="C507" s="8" t="s">
        <v>4756</v>
      </c>
      <c r="E507" s="8" t="s">
        <v>5</v>
      </c>
      <c r="G507" s="15">
        <v>2000</v>
      </c>
      <c r="H507" s="15">
        <v>0</v>
      </c>
      <c r="I507" s="15">
        <v>2000</v>
      </c>
      <c r="J507" s="15">
        <v>2000</v>
      </c>
      <c r="K507" s="15">
        <v>0</v>
      </c>
      <c r="L507" s="8" t="s">
        <v>11386</v>
      </c>
      <c r="M507" s="8" t="s">
        <v>11387</v>
      </c>
      <c r="N507" s="20"/>
      <c r="O507" s="8" t="s">
        <v>11388</v>
      </c>
      <c r="P507" s="8" t="s">
        <v>11389</v>
      </c>
      <c r="Q507" s="8" t="s">
        <v>17568</v>
      </c>
      <c r="R507" s="8" t="s">
        <v>12379</v>
      </c>
      <c r="S507" s="8" t="s">
        <v>17569</v>
      </c>
      <c r="T507" s="20" t="s">
        <v>4757</v>
      </c>
      <c r="V507" s="8" t="s">
        <v>17569</v>
      </c>
      <c r="Y507" s="8" t="s">
        <v>11393</v>
      </c>
      <c r="AA507" s="19">
        <v>44629</v>
      </c>
      <c r="AB507" s="19"/>
      <c r="AC507" s="19"/>
      <c r="AD507" s="19"/>
      <c r="AG507" s="8" t="s">
        <v>11442</v>
      </c>
      <c r="AH507" s="8" t="s">
        <v>11393</v>
      </c>
      <c r="AI507" s="1" t="s">
        <v>17569</v>
      </c>
      <c r="AJ507" s="8" t="s">
        <v>4756</v>
      </c>
      <c r="AK507" s="8" t="s">
        <v>17569</v>
      </c>
      <c r="AL507" s="8" t="s">
        <v>11575</v>
      </c>
      <c r="AM507" s="8" t="s">
        <v>11675</v>
      </c>
      <c r="AN507" s="8" t="s">
        <v>11577</v>
      </c>
      <c r="AO507" s="8">
        <v>1</v>
      </c>
      <c r="AP507" s="8" t="s">
        <v>16698</v>
      </c>
      <c r="AQ507" s="8" t="s">
        <v>16698</v>
      </c>
      <c r="AR507" s="8" t="str">
        <f t="shared" si="7"/>
        <v>Visual Arts</v>
      </c>
    </row>
    <row r="508" spans="1:44" s="8" customFormat="1">
      <c r="A508" s="19">
        <v>44615.602152777799</v>
      </c>
      <c r="B508" s="19">
        <v>44615.602152777799</v>
      </c>
      <c r="C508" s="8" t="s">
        <v>4758</v>
      </c>
      <c r="E508" s="8" t="s">
        <v>5</v>
      </c>
      <c r="G508" s="15">
        <v>2000</v>
      </c>
      <c r="H508" s="15">
        <v>0</v>
      </c>
      <c r="I508" s="15">
        <v>2000</v>
      </c>
      <c r="J508" s="15">
        <v>2000</v>
      </c>
      <c r="K508" s="15">
        <v>0</v>
      </c>
      <c r="L508" s="8" t="s">
        <v>11386</v>
      </c>
      <c r="M508" s="8" t="s">
        <v>11387</v>
      </c>
      <c r="N508" s="8" t="s">
        <v>17570</v>
      </c>
      <c r="O508" s="8" t="s">
        <v>11388</v>
      </c>
      <c r="P508" s="8" t="s">
        <v>11389</v>
      </c>
      <c r="Q508" s="8" t="s">
        <v>17571</v>
      </c>
      <c r="R508" s="8" t="s">
        <v>17572</v>
      </c>
      <c r="S508" s="8" t="s">
        <v>17573</v>
      </c>
      <c r="T508" s="8" t="s">
        <v>4759</v>
      </c>
      <c r="Y508" s="8" t="s">
        <v>11393</v>
      </c>
      <c r="AA508" s="19">
        <v>44624</v>
      </c>
      <c r="AB508" s="19"/>
      <c r="AC508" s="19"/>
      <c r="AD508" s="19"/>
      <c r="AH508" s="8" t="s">
        <v>11393</v>
      </c>
      <c r="AI508" s="1" t="s">
        <v>17573</v>
      </c>
      <c r="AJ508" s="8" t="s">
        <v>4758</v>
      </c>
      <c r="AK508" s="8" t="s">
        <v>17573</v>
      </c>
      <c r="AL508" s="8" t="s">
        <v>11395</v>
      </c>
      <c r="AM508" s="8" t="s">
        <v>11396</v>
      </c>
      <c r="AN508" s="8" t="s">
        <v>11397</v>
      </c>
      <c r="AO508" s="8">
        <v>1</v>
      </c>
      <c r="AP508" s="8" t="s">
        <v>16698</v>
      </c>
      <c r="AQ508" s="8">
        <v>0</v>
      </c>
      <c r="AR508" s="8">
        <f t="shared" si="7"/>
        <v>0</v>
      </c>
    </row>
    <row r="509" spans="1:44" s="8" customFormat="1">
      <c r="A509" s="19">
        <v>44615.601261574098</v>
      </c>
      <c r="B509" s="19">
        <v>44615.601261574098</v>
      </c>
      <c r="C509" s="8" t="s">
        <v>4760</v>
      </c>
      <c r="E509" s="8" t="s">
        <v>5</v>
      </c>
      <c r="G509" s="15">
        <v>2000</v>
      </c>
      <c r="H509" s="15">
        <v>0</v>
      </c>
      <c r="I509" s="15">
        <v>2000</v>
      </c>
      <c r="J509" s="15">
        <v>2000</v>
      </c>
      <c r="K509" s="15">
        <v>0</v>
      </c>
      <c r="L509" s="8" t="s">
        <v>11386</v>
      </c>
      <c r="M509" s="8" t="s">
        <v>16693</v>
      </c>
      <c r="N509" s="8" t="s">
        <v>2590</v>
      </c>
      <c r="O509" s="8" t="s">
        <v>11388</v>
      </c>
      <c r="P509" s="8" t="s">
        <v>11389</v>
      </c>
      <c r="Q509" s="8" t="s">
        <v>15955</v>
      </c>
      <c r="R509" s="8" t="s">
        <v>15956</v>
      </c>
      <c r="S509" s="8" t="s">
        <v>15957</v>
      </c>
      <c r="T509" s="8" t="s">
        <v>2591</v>
      </c>
      <c r="Y509" s="8" t="s">
        <v>11393</v>
      </c>
      <c r="AA509" s="19">
        <v>44620</v>
      </c>
      <c r="AB509" s="19"/>
      <c r="AC509" s="19"/>
      <c r="AD509" s="19"/>
      <c r="AH509" s="8" t="s">
        <v>11393</v>
      </c>
      <c r="AI509" s="1" t="s">
        <v>15834</v>
      </c>
      <c r="AJ509" s="8" t="s">
        <v>4760</v>
      </c>
      <c r="AK509" s="8" t="s">
        <v>15834</v>
      </c>
      <c r="AL509" s="8" t="s">
        <v>11395</v>
      </c>
      <c r="AM509" s="8" t="s">
        <v>11401</v>
      </c>
      <c r="AN509" s="8" t="s">
        <v>11397</v>
      </c>
      <c r="AO509" s="8">
        <v>1</v>
      </c>
      <c r="AP509" s="8" t="s">
        <v>11442</v>
      </c>
      <c r="AQ509" s="8" t="s">
        <v>11442</v>
      </c>
      <c r="AR509" s="8" t="str">
        <f t="shared" si="7"/>
        <v>Visual Arts</v>
      </c>
    </row>
    <row r="510" spans="1:44" s="8" customFormat="1">
      <c r="A510" s="19">
        <v>44615.606608796297</v>
      </c>
      <c r="B510" s="19">
        <v>44615.606608796297</v>
      </c>
      <c r="C510" s="8" t="s">
        <v>4761</v>
      </c>
      <c r="E510" s="8" t="s">
        <v>5</v>
      </c>
      <c r="G510" s="15">
        <v>2000</v>
      </c>
      <c r="H510" s="15">
        <v>0</v>
      </c>
      <c r="I510" s="15">
        <v>2000</v>
      </c>
      <c r="J510" s="15">
        <v>2000</v>
      </c>
      <c r="K510" s="15">
        <v>0</v>
      </c>
      <c r="L510" s="8" t="s">
        <v>11386</v>
      </c>
      <c r="M510" s="8" t="s">
        <v>11387</v>
      </c>
      <c r="N510" s="20"/>
      <c r="O510" s="8" t="s">
        <v>11388</v>
      </c>
      <c r="P510" s="8" t="s">
        <v>11389</v>
      </c>
      <c r="Q510" s="8" t="s">
        <v>17574</v>
      </c>
      <c r="R510" s="8" t="s">
        <v>17575</v>
      </c>
      <c r="S510" s="8" t="s">
        <v>17503</v>
      </c>
      <c r="T510" s="20" t="s">
        <v>4762</v>
      </c>
      <c r="U510" s="8" t="s">
        <v>4762</v>
      </c>
      <c r="V510" s="8" t="s">
        <v>17503</v>
      </c>
      <c r="Y510" s="8" t="s">
        <v>11393</v>
      </c>
      <c r="AA510" s="19">
        <v>44630</v>
      </c>
      <c r="AB510" s="19"/>
      <c r="AC510" s="19"/>
      <c r="AD510" s="19"/>
      <c r="AG510" s="8" t="s">
        <v>11442</v>
      </c>
      <c r="AH510" s="8" t="s">
        <v>11393</v>
      </c>
      <c r="AI510" s="1" t="s">
        <v>17503</v>
      </c>
      <c r="AJ510" s="8" t="s">
        <v>4761</v>
      </c>
      <c r="AK510" s="8" t="s">
        <v>17503</v>
      </c>
      <c r="AL510" s="8" t="s">
        <v>11395</v>
      </c>
      <c r="AM510" s="8" t="s">
        <v>11483</v>
      </c>
      <c r="AN510" s="8" t="s">
        <v>11397</v>
      </c>
      <c r="AO510" s="8">
        <v>1</v>
      </c>
      <c r="AP510" s="8" t="s">
        <v>16698</v>
      </c>
      <c r="AQ510" s="8" t="s">
        <v>16698</v>
      </c>
      <c r="AR510" s="8" t="str">
        <f t="shared" si="7"/>
        <v>Visual Arts</v>
      </c>
    </row>
    <row r="511" spans="1:44" s="8" customFormat="1">
      <c r="A511" s="19">
        <v>44615.599236111098</v>
      </c>
      <c r="B511" s="19">
        <v>44615.599236111098</v>
      </c>
      <c r="C511" s="8" t="s">
        <v>4763</v>
      </c>
      <c r="E511" s="8" t="s">
        <v>5</v>
      </c>
      <c r="G511" s="15">
        <v>2000</v>
      </c>
      <c r="H511" s="15">
        <v>0</v>
      </c>
      <c r="I511" s="15">
        <v>2000</v>
      </c>
      <c r="J511" s="15">
        <v>2000</v>
      </c>
      <c r="K511" s="15">
        <v>0</v>
      </c>
      <c r="L511" s="8" t="s">
        <v>11386</v>
      </c>
      <c r="M511" s="8" t="s">
        <v>11387</v>
      </c>
      <c r="N511" s="8" t="s">
        <v>17067</v>
      </c>
      <c r="O511" s="8" t="s">
        <v>11388</v>
      </c>
      <c r="P511" s="8" t="s">
        <v>11389</v>
      </c>
      <c r="Q511" s="8" t="s">
        <v>13298</v>
      </c>
      <c r="R511" s="8" t="s">
        <v>12527</v>
      </c>
      <c r="S511" s="8" t="s">
        <v>17068</v>
      </c>
      <c r="T511" s="8" t="s">
        <v>4764</v>
      </c>
      <c r="Y511" s="8" t="s">
        <v>11393</v>
      </c>
      <c r="AA511" s="19">
        <v>44624</v>
      </c>
      <c r="AB511" s="19"/>
      <c r="AC511" s="19"/>
      <c r="AD511" s="19"/>
      <c r="AH511" s="8" t="s">
        <v>11393</v>
      </c>
      <c r="AI511" s="1" t="s">
        <v>17069</v>
      </c>
      <c r="AJ511" s="8" t="s">
        <v>4763</v>
      </c>
      <c r="AK511" s="8" t="s">
        <v>17069</v>
      </c>
      <c r="AL511" s="8" t="s">
        <v>11717</v>
      </c>
      <c r="AM511" s="8" t="s">
        <v>11765</v>
      </c>
      <c r="AN511" s="8" t="s">
        <v>11466</v>
      </c>
      <c r="AO511" s="8">
        <v>1</v>
      </c>
      <c r="AP511" s="8">
        <v>0</v>
      </c>
      <c r="AQ511" s="8">
        <v>0</v>
      </c>
      <c r="AR511" s="8">
        <f t="shared" si="7"/>
        <v>0</v>
      </c>
    </row>
    <row r="512" spans="1:44" s="8" customFormat="1">
      <c r="A512" s="19">
        <v>44615.604687500003</v>
      </c>
      <c r="B512" s="19">
        <v>44615.604687500003</v>
      </c>
      <c r="C512" s="8" t="s">
        <v>4765</v>
      </c>
      <c r="E512" s="8" t="s">
        <v>5</v>
      </c>
      <c r="G512" s="15">
        <v>2000</v>
      </c>
      <c r="H512" s="15">
        <v>0</v>
      </c>
      <c r="I512" s="15">
        <v>2000</v>
      </c>
      <c r="J512" s="15">
        <v>2000</v>
      </c>
      <c r="K512" s="15">
        <v>0</v>
      </c>
      <c r="L512" s="8" t="s">
        <v>11386</v>
      </c>
      <c r="M512" s="8" t="s">
        <v>16693</v>
      </c>
      <c r="N512" s="8" t="s">
        <v>1135</v>
      </c>
      <c r="O512" s="8" t="s">
        <v>11388</v>
      </c>
      <c r="P512" s="8" t="s">
        <v>11389</v>
      </c>
      <c r="Q512" s="8" t="s">
        <v>11504</v>
      </c>
      <c r="R512" s="8" t="s">
        <v>12473</v>
      </c>
      <c r="S512" s="8" t="s">
        <v>15178</v>
      </c>
      <c r="T512" s="8" t="s">
        <v>1136</v>
      </c>
      <c r="Y512" s="8" t="s">
        <v>11393</v>
      </c>
      <c r="AA512" s="19">
        <v>44620</v>
      </c>
      <c r="AB512" s="19"/>
      <c r="AC512" s="19"/>
      <c r="AD512" s="19"/>
      <c r="AH512" s="8" t="s">
        <v>11393</v>
      </c>
      <c r="AI512" s="1" t="s">
        <v>15178</v>
      </c>
      <c r="AJ512" s="8" t="s">
        <v>4765</v>
      </c>
      <c r="AK512" s="8" t="s">
        <v>15178</v>
      </c>
      <c r="AL512" s="8" t="s">
        <v>11395</v>
      </c>
      <c r="AM512" s="8" t="s">
        <v>11405</v>
      </c>
      <c r="AN512" s="8" t="s">
        <v>11397</v>
      </c>
      <c r="AO512" s="8">
        <v>1</v>
      </c>
      <c r="AP512" s="8" t="s">
        <v>11394</v>
      </c>
      <c r="AQ512" s="8" t="s">
        <v>11394</v>
      </c>
      <c r="AR512" s="8" t="str">
        <f t="shared" si="7"/>
        <v>Music</v>
      </c>
    </row>
    <row r="513" spans="1:44" s="8" customFormat="1">
      <c r="A513" s="19">
        <v>44615.600162037001</v>
      </c>
      <c r="B513" s="19">
        <v>44615.600162037001</v>
      </c>
      <c r="C513" s="8" t="s">
        <v>4766</v>
      </c>
      <c r="E513" s="8" t="s">
        <v>5</v>
      </c>
      <c r="G513" s="15">
        <v>2000</v>
      </c>
      <c r="H513" s="15">
        <v>0</v>
      </c>
      <c r="I513" s="15">
        <v>2000</v>
      </c>
      <c r="J513" s="15">
        <v>2000</v>
      </c>
      <c r="K513" s="15">
        <v>0</v>
      </c>
      <c r="L513" s="8" t="s">
        <v>11386</v>
      </c>
      <c r="M513" s="8" t="s">
        <v>16693</v>
      </c>
      <c r="N513" s="8" t="s">
        <v>923</v>
      </c>
      <c r="O513" s="8" t="s">
        <v>11388</v>
      </c>
      <c r="P513" s="8" t="s">
        <v>11389</v>
      </c>
      <c r="Q513" s="8" t="s">
        <v>13758</v>
      </c>
      <c r="R513" s="8" t="s">
        <v>13759</v>
      </c>
      <c r="S513" s="8" t="s">
        <v>13760</v>
      </c>
      <c r="T513" s="8" t="s">
        <v>924</v>
      </c>
      <c r="V513" s="8" t="s">
        <v>13760</v>
      </c>
      <c r="Y513" s="8" t="s">
        <v>11393</v>
      </c>
      <c r="AA513" s="19">
        <v>44620</v>
      </c>
      <c r="AB513" s="19"/>
      <c r="AC513" s="19"/>
      <c r="AD513" s="19"/>
      <c r="AH513" s="8" t="s">
        <v>11393</v>
      </c>
      <c r="AI513" s="1" t="s">
        <v>13760</v>
      </c>
      <c r="AJ513" s="8" t="s">
        <v>4766</v>
      </c>
      <c r="AK513" s="8" t="s">
        <v>13760</v>
      </c>
      <c r="AL513" s="8" t="s">
        <v>11395</v>
      </c>
      <c r="AM513" s="8" t="s">
        <v>11401</v>
      </c>
      <c r="AN513" s="8" t="s">
        <v>11397</v>
      </c>
      <c r="AO513" s="8">
        <v>1</v>
      </c>
      <c r="AP513" s="8" t="s">
        <v>11394</v>
      </c>
      <c r="AQ513" s="8" t="s">
        <v>11394</v>
      </c>
      <c r="AR513" s="8" t="str">
        <f t="shared" si="7"/>
        <v>Music</v>
      </c>
    </row>
    <row r="514" spans="1:44" s="8" customFormat="1">
      <c r="A514" s="19">
        <v>44615.606724537</v>
      </c>
      <c r="B514" s="19">
        <v>44615.606724537</v>
      </c>
      <c r="C514" s="8" t="s">
        <v>4767</v>
      </c>
      <c r="E514" s="8" t="s">
        <v>5</v>
      </c>
      <c r="G514" s="15">
        <v>1500</v>
      </c>
      <c r="H514" s="15">
        <v>0</v>
      </c>
      <c r="I514" s="15">
        <v>1500</v>
      </c>
      <c r="J514" s="15">
        <v>1500</v>
      </c>
      <c r="K514" s="15">
        <v>0</v>
      </c>
      <c r="L514" s="8" t="s">
        <v>11386</v>
      </c>
      <c r="M514" s="8" t="s">
        <v>16693</v>
      </c>
      <c r="N514" s="8" t="s">
        <v>17576</v>
      </c>
      <c r="O514" s="8" t="s">
        <v>11388</v>
      </c>
      <c r="P514" s="8" t="s">
        <v>11389</v>
      </c>
      <c r="Q514" s="8" t="s">
        <v>17577</v>
      </c>
      <c r="R514" s="8" t="s">
        <v>17578</v>
      </c>
      <c r="S514" s="8" t="s">
        <v>17579</v>
      </c>
      <c r="T514" s="8" t="s">
        <v>4768</v>
      </c>
      <c r="Y514" s="8" t="s">
        <v>11393</v>
      </c>
      <c r="AA514" s="19">
        <v>44620</v>
      </c>
      <c r="AB514" s="19"/>
      <c r="AC514" s="19"/>
      <c r="AD514" s="19"/>
      <c r="AH514" s="8" t="s">
        <v>11393</v>
      </c>
      <c r="AI514" s="1" t="s">
        <v>17579</v>
      </c>
      <c r="AJ514" s="8" t="s">
        <v>4767</v>
      </c>
      <c r="AK514" s="8" t="s">
        <v>17579</v>
      </c>
      <c r="AL514" s="8" t="s">
        <v>11478</v>
      </c>
      <c r="AM514" s="8" t="s">
        <v>11479</v>
      </c>
      <c r="AN514" s="8" t="s">
        <v>11472</v>
      </c>
      <c r="AO514" s="8">
        <v>1</v>
      </c>
      <c r="AP514" s="8">
        <v>0</v>
      </c>
      <c r="AQ514" s="8">
        <v>0</v>
      </c>
      <c r="AR514" s="8">
        <f t="shared" si="7"/>
        <v>0</v>
      </c>
    </row>
    <row r="515" spans="1:44" s="8" customFormat="1">
      <c r="A515" s="19">
        <v>44615.601793981499</v>
      </c>
      <c r="B515" s="19">
        <v>44615.601793981499</v>
      </c>
      <c r="C515" s="8" t="s">
        <v>4769</v>
      </c>
      <c r="E515" s="8" t="s">
        <v>5</v>
      </c>
      <c r="G515" s="15">
        <v>2000</v>
      </c>
      <c r="H515" s="15">
        <v>0</v>
      </c>
      <c r="I515" s="15">
        <v>2000</v>
      </c>
      <c r="J515" s="15">
        <v>2000</v>
      </c>
      <c r="K515" s="15">
        <v>0</v>
      </c>
      <c r="L515" s="8" t="s">
        <v>11386</v>
      </c>
      <c r="M515" s="8" t="s">
        <v>11387</v>
      </c>
      <c r="N515" s="20"/>
      <c r="O515" s="8" t="s">
        <v>11388</v>
      </c>
      <c r="P515" s="8" t="s">
        <v>11389</v>
      </c>
      <c r="Q515" s="8" t="s">
        <v>15831</v>
      </c>
      <c r="R515" s="8" t="s">
        <v>17580</v>
      </c>
      <c r="S515" s="8" t="s">
        <v>17581</v>
      </c>
      <c r="T515" s="20" t="s">
        <v>4770</v>
      </c>
      <c r="V515" s="8" t="s">
        <v>17581</v>
      </c>
      <c r="Y515" s="8" t="s">
        <v>11393</v>
      </c>
      <c r="AA515" s="19">
        <v>44645</v>
      </c>
      <c r="AB515" s="19"/>
      <c r="AC515" s="19"/>
      <c r="AD515" s="19"/>
      <c r="AG515" s="8" t="s">
        <v>11587</v>
      </c>
      <c r="AH515" s="8" t="s">
        <v>11393</v>
      </c>
      <c r="AI515" s="1" t="s">
        <v>17581</v>
      </c>
      <c r="AJ515" s="8" t="s">
        <v>4769</v>
      </c>
      <c r="AK515" s="8" t="s">
        <v>17581</v>
      </c>
      <c r="AL515" s="8" t="s">
        <v>12093</v>
      </c>
      <c r="AM515" s="8" t="s">
        <v>12093</v>
      </c>
      <c r="AN515" s="8" t="s">
        <v>11577</v>
      </c>
      <c r="AO515" s="8">
        <v>1</v>
      </c>
      <c r="AP515" s="8" t="s">
        <v>16698</v>
      </c>
      <c r="AQ515" s="8" t="s">
        <v>16698</v>
      </c>
      <c r="AR515" s="8" t="str">
        <f t="shared" ref="AR515:AR578" si="8">IF(LEN(AG515)&gt;0,AG515,IF(AP515=AQ515,AP515,IF(AP515="n/a",AQ515,IF(AQ515="n/a",AP515,IF(AP515=0,AQ515,IF(AQ515=0,AP515))))))</f>
        <v>Other</v>
      </c>
    </row>
    <row r="516" spans="1:44" s="8" customFormat="1">
      <c r="A516" s="19">
        <v>44615.600694444402</v>
      </c>
      <c r="B516" s="19">
        <v>44615.600694444402</v>
      </c>
      <c r="C516" s="8" t="s">
        <v>4771</v>
      </c>
      <c r="E516" s="8" t="s">
        <v>5</v>
      </c>
      <c r="G516" s="15">
        <v>2000</v>
      </c>
      <c r="H516" s="15">
        <v>0</v>
      </c>
      <c r="I516" s="15">
        <v>2000</v>
      </c>
      <c r="J516" s="15">
        <v>2000</v>
      </c>
      <c r="K516" s="15">
        <v>0</v>
      </c>
      <c r="L516" s="8" t="s">
        <v>11386</v>
      </c>
      <c r="M516" s="8" t="s">
        <v>16693</v>
      </c>
      <c r="N516" s="8" t="s">
        <v>17582</v>
      </c>
      <c r="O516" s="8" t="s">
        <v>11388</v>
      </c>
      <c r="P516" s="8" t="s">
        <v>11389</v>
      </c>
      <c r="Q516" s="8" t="s">
        <v>17583</v>
      </c>
      <c r="R516" s="8" t="s">
        <v>13031</v>
      </c>
      <c r="S516" s="8" t="s">
        <v>17584</v>
      </c>
      <c r="T516" s="8" t="s">
        <v>4772</v>
      </c>
      <c r="U516" s="8" t="s">
        <v>4772</v>
      </c>
      <c r="V516" s="8" t="s">
        <v>17584</v>
      </c>
      <c r="Y516" s="8" t="s">
        <v>11393</v>
      </c>
      <c r="AA516" s="19">
        <v>44620</v>
      </c>
      <c r="AB516" s="19"/>
      <c r="AC516" s="19"/>
      <c r="AD516" s="19"/>
      <c r="AH516" s="8" t="s">
        <v>11393</v>
      </c>
      <c r="AI516" s="1" t="s">
        <v>17584</v>
      </c>
      <c r="AJ516" s="8" t="s">
        <v>4771</v>
      </c>
      <c r="AK516" s="8" t="s">
        <v>17584</v>
      </c>
      <c r="AL516" s="8" t="s">
        <v>11688</v>
      </c>
      <c r="AM516" s="8" t="s">
        <v>12109</v>
      </c>
      <c r="AN516" s="8" t="s">
        <v>11690</v>
      </c>
      <c r="AO516" s="8">
        <v>1</v>
      </c>
      <c r="AP516" s="8">
        <v>0</v>
      </c>
      <c r="AQ516" s="8">
        <v>0</v>
      </c>
      <c r="AR516" s="8">
        <f t="shared" si="8"/>
        <v>0</v>
      </c>
    </row>
    <row r="517" spans="1:44" s="8" customFormat="1">
      <c r="A517" s="19">
        <v>44615.608240740701</v>
      </c>
      <c r="B517" s="19">
        <v>44615.608240740701</v>
      </c>
      <c r="C517" s="8" t="s">
        <v>4773</v>
      </c>
      <c r="E517" s="8" t="s">
        <v>5</v>
      </c>
      <c r="G517" s="15">
        <v>2000</v>
      </c>
      <c r="H517" s="15">
        <v>0</v>
      </c>
      <c r="I517" s="15">
        <v>2000</v>
      </c>
      <c r="J517" s="15">
        <v>2000</v>
      </c>
      <c r="K517" s="15">
        <v>0</v>
      </c>
      <c r="L517" s="8" t="s">
        <v>11386</v>
      </c>
      <c r="M517" s="8" t="s">
        <v>16693</v>
      </c>
      <c r="N517" s="8" t="s">
        <v>17585</v>
      </c>
      <c r="O517" s="8" t="s">
        <v>11388</v>
      </c>
      <c r="P517" s="8" t="s">
        <v>11389</v>
      </c>
      <c r="Q517" s="8" t="s">
        <v>17586</v>
      </c>
      <c r="R517" s="8" t="s">
        <v>17587</v>
      </c>
      <c r="S517" s="8" t="s">
        <v>16774</v>
      </c>
      <c r="T517" s="8" t="s">
        <v>4774</v>
      </c>
      <c r="Y517" s="8" t="s">
        <v>11393</v>
      </c>
      <c r="AA517" s="19">
        <v>44620</v>
      </c>
      <c r="AB517" s="19"/>
      <c r="AC517" s="19"/>
      <c r="AD517" s="19"/>
      <c r="AH517" s="8" t="s">
        <v>11393</v>
      </c>
      <c r="AI517" s="1" t="s">
        <v>16774</v>
      </c>
      <c r="AJ517" s="8" t="s">
        <v>4773</v>
      </c>
      <c r="AK517" s="8" t="s">
        <v>16774</v>
      </c>
      <c r="AL517" s="8" t="s">
        <v>11395</v>
      </c>
      <c r="AM517" s="8" t="s">
        <v>11401</v>
      </c>
      <c r="AN517" s="8" t="s">
        <v>11397</v>
      </c>
      <c r="AO517" s="8">
        <v>1</v>
      </c>
      <c r="AP517" s="8">
        <v>0</v>
      </c>
      <c r="AQ517" s="8">
        <v>0</v>
      </c>
      <c r="AR517" s="8">
        <f t="shared" si="8"/>
        <v>0</v>
      </c>
    </row>
    <row r="518" spans="1:44" s="8" customFormat="1">
      <c r="A518" s="19">
        <v>44615.604444444398</v>
      </c>
      <c r="B518" s="19">
        <v>44615.604444444398</v>
      </c>
      <c r="C518" s="8" t="s">
        <v>4775</v>
      </c>
      <c r="E518" s="8" t="s">
        <v>5</v>
      </c>
      <c r="G518" s="15">
        <v>2000</v>
      </c>
      <c r="H518" s="15">
        <v>0</v>
      </c>
      <c r="I518" s="15">
        <v>2000</v>
      </c>
      <c r="J518" s="15">
        <v>2000</v>
      </c>
      <c r="K518" s="15">
        <v>0</v>
      </c>
      <c r="L518" s="8" t="s">
        <v>11386</v>
      </c>
      <c r="M518" s="8" t="s">
        <v>16693</v>
      </c>
      <c r="N518" s="8" t="s">
        <v>17588</v>
      </c>
      <c r="O518" s="8" t="s">
        <v>11388</v>
      </c>
      <c r="P518" s="8" t="s">
        <v>11389</v>
      </c>
      <c r="Q518" s="8" t="s">
        <v>17589</v>
      </c>
      <c r="R518" s="8" t="s">
        <v>17590</v>
      </c>
      <c r="S518" s="8" t="s">
        <v>17591</v>
      </c>
      <c r="T518" s="8" t="s">
        <v>4776</v>
      </c>
      <c r="Y518" s="8" t="s">
        <v>11393</v>
      </c>
      <c r="AA518" s="19">
        <v>44620</v>
      </c>
      <c r="AB518" s="19"/>
      <c r="AC518" s="19"/>
      <c r="AD518" s="19"/>
      <c r="AH518" s="8" t="s">
        <v>11393</v>
      </c>
      <c r="AI518" s="1" t="s">
        <v>17591</v>
      </c>
      <c r="AJ518" s="8" t="s">
        <v>4775</v>
      </c>
      <c r="AK518" s="8" t="s">
        <v>17591</v>
      </c>
      <c r="AL518" s="8" t="s">
        <v>11478</v>
      </c>
      <c r="AM518" s="8" t="s">
        <v>11588</v>
      </c>
      <c r="AN518" s="8" t="s">
        <v>11472</v>
      </c>
      <c r="AO518" s="8">
        <v>1</v>
      </c>
      <c r="AP518" s="8">
        <v>0</v>
      </c>
      <c r="AQ518" s="8" t="s">
        <v>16698</v>
      </c>
      <c r="AR518" s="8">
        <f t="shared" si="8"/>
        <v>0</v>
      </c>
    </row>
    <row r="519" spans="1:44" s="8" customFormat="1">
      <c r="A519" s="19">
        <v>44615.602696759299</v>
      </c>
      <c r="B519" s="19">
        <v>44615.602696759299</v>
      </c>
      <c r="C519" s="8" t="s">
        <v>4777</v>
      </c>
      <c r="E519" s="8" t="s">
        <v>5</v>
      </c>
      <c r="G519" s="15">
        <v>2000</v>
      </c>
      <c r="H519" s="15">
        <v>0</v>
      </c>
      <c r="I519" s="15">
        <v>2000</v>
      </c>
      <c r="J519" s="15">
        <v>2000</v>
      </c>
      <c r="K519" s="15">
        <v>0</v>
      </c>
      <c r="L519" s="8" t="s">
        <v>11386</v>
      </c>
      <c r="M519" s="8" t="s">
        <v>16693</v>
      </c>
      <c r="N519" s="8" t="s">
        <v>17592</v>
      </c>
      <c r="O519" s="8" t="s">
        <v>11388</v>
      </c>
      <c r="P519" s="8" t="s">
        <v>11389</v>
      </c>
      <c r="Q519" s="8" t="s">
        <v>17593</v>
      </c>
      <c r="R519" s="8" t="s">
        <v>17594</v>
      </c>
      <c r="S519" s="8" t="s">
        <v>16882</v>
      </c>
      <c r="T519" s="8" t="s">
        <v>4778</v>
      </c>
      <c r="Y519" s="8" t="s">
        <v>11393</v>
      </c>
      <c r="AA519" s="19">
        <v>44620</v>
      </c>
      <c r="AB519" s="19"/>
      <c r="AC519" s="19"/>
      <c r="AD519" s="19"/>
      <c r="AH519" s="8" t="s">
        <v>11393</v>
      </c>
      <c r="AI519" s="1" t="s">
        <v>16882</v>
      </c>
      <c r="AJ519" s="8" t="s">
        <v>4777</v>
      </c>
      <c r="AK519" s="8" t="s">
        <v>16882</v>
      </c>
      <c r="AL519" s="8" t="s">
        <v>11395</v>
      </c>
      <c r="AM519" s="8" t="s">
        <v>11396</v>
      </c>
      <c r="AN519" s="8" t="s">
        <v>11397</v>
      </c>
      <c r="AO519" s="8">
        <v>1</v>
      </c>
      <c r="AP519" s="8">
        <v>0</v>
      </c>
      <c r="AQ519" s="8">
        <v>0</v>
      </c>
      <c r="AR519" s="8">
        <f t="shared" si="8"/>
        <v>0</v>
      </c>
    </row>
    <row r="520" spans="1:44" s="8" customFormat="1">
      <c r="A520" s="19">
        <v>44615.6012962963</v>
      </c>
      <c r="B520" s="19">
        <v>44615.6012962963</v>
      </c>
      <c r="C520" s="8" t="s">
        <v>4779</v>
      </c>
      <c r="E520" s="8" t="s">
        <v>5</v>
      </c>
      <c r="G520" s="15">
        <v>2000</v>
      </c>
      <c r="H520" s="15">
        <v>0</v>
      </c>
      <c r="I520" s="15">
        <v>2000</v>
      </c>
      <c r="J520" s="15">
        <v>2000</v>
      </c>
      <c r="K520" s="15">
        <v>0</v>
      </c>
      <c r="L520" s="8" t="s">
        <v>11386</v>
      </c>
      <c r="M520" s="8" t="s">
        <v>16693</v>
      </c>
      <c r="N520" s="8" t="s">
        <v>1743</v>
      </c>
      <c r="O520" s="8" t="s">
        <v>11388</v>
      </c>
      <c r="P520" s="8" t="s">
        <v>11389</v>
      </c>
      <c r="Q520" s="8" t="s">
        <v>14210</v>
      </c>
      <c r="R520" s="8" t="s">
        <v>14211</v>
      </c>
      <c r="S520" s="8" t="s">
        <v>14212</v>
      </c>
      <c r="T520" s="8" t="s">
        <v>1744</v>
      </c>
      <c r="V520" s="8" t="s">
        <v>14212</v>
      </c>
      <c r="Y520" s="8" t="s">
        <v>11393</v>
      </c>
      <c r="AA520" s="19">
        <v>44620</v>
      </c>
      <c r="AB520" s="19"/>
      <c r="AC520" s="19"/>
      <c r="AD520" s="19"/>
      <c r="AH520" s="8" t="s">
        <v>11393</v>
      </c>
      <c r="AI520" s="1" t="s">
        <v>14212</v>
      </c>
      <c r="AJ520" s="8" t="s">
        <v>4779</v>
      </c>
      <c r="AK520" s="8" t="s">
        <v>14212</v>
      </c>
      <c r="AL520" s="8" t="s">
        <v>11395</v>
      </c>
      <c r="AM520" s="8" t="s">
        <v>12392</v>
      </c>
      <c r="AN520" s="8" t="s">
        <v>11397</v>
      </c>
      <c r="AO520" s="8">
        <v>1</v>
      </c>
      <c r="AP520" s="8" t="s">
        <v>11394</v>
      </c>
      <c r="AQ520" s="8" t="s">
        <v>11394</v>
      </c>
      <c r="AR520" s="8" t="str">
        <f t="shared" si="8"/>
        <v>Music</v>
      </c>
    </row>
    <row r="521" spans="1:44" s="8" customFormat="1">
      <c r="A521" s="19">
        <v>44615.605185185203</v>
      </c>
      <c r="B521" s="19">
        <v>44615.605185185203</v>
      </c>
      <c r="C521" s="8" t="s">
        <v>4780</v>
      </c>
      <c r="E521" s="8" t="s">
        <v>5</v>
      </c>
      <c r="G521" s="15">
        <v>1800</v>
      </c>
      <c r="H521" s="15">
        <v>0</v>
      </c>
      <c r="I521" s="15">
        <v>1800</v>
      </c>
      <c r="J521" s="15">
        <v>1800</v>
      </c>
      <c r="K521" s="15">
        <v>0</v>
      </c>
      <c r="L521" s="8" t="s">
        <v>11386</v>
      </c>
      <c r="M521" s="8" t="s">
        <v>16693</v>
      </c>
      <c r="N521" s="8" t="s">
        <v>17595</v>
      </c>
      <c r="O521" s="8" t="s">
        <v>11388</v>
      </c>
      <c r="P521" s="8" t="s">
        <v>11389</v>
      </c>
      <c r="Q521" s="8" t="s">
        <v>12601</v>
      </c>
      <c r="R521" s="8" t="s">
        <v>11541</v>
      </c>
      <c r="S521" s="8" t="s">
        <v>17596</v>
      </c>
      <c r="T521" s="8" t="s">
        <v>4781</v>
      </c>
      <c r="Y521" s="8" t="s">
        <v>11393</v>
      </c>
      <c r="AA521" s="19">
        <v>44620</v>
      </c>
      <c r="AB521" s="19"/>
      <c r="AC521" s="19"/>
      <c r="AD521" s="19"/>
      <c r="AH521" s="8" t="s">
        <v>11393</v>
      </c>
      <c r="AI521" s="1" t="s">
        <v>17596</v>
      </c>
      <c r="AJ521" s="8" t="s">
        <v>4780</v>
      </c>
      <c r="AK521" s="8" t="s">
        <v>17596</v>
      </c>
      <c r="AL521" s="8" t="s">
        <v>11575</v>
      </c>
      <c r="AM521" s="8" t="s">
        <v>11576</v>
      </c>
      <c r="AN521" s="8" t="s">
        <v>11577</v>
      </c>
      <c r="AO521" s="8">
        <v>1</v>
      </c>
      <c r="AP521" s="8">
        <v>0</v>
      </c>
      <c r="AQ521" s="8">
        <v>0</v>
      </c>
      <c r="AR521" s="8">
        <f t="shared" si="8"/>
        <v>0</v>
      </c>
    </row>
    <row r="522" spans="1:44" s="8" customFormat="1">
      <c r="A522" s="19">
        <v>44615.610972222203</v>
      </c>
      <c r="B522" s="19">
        <v>44615.610972222203</v>
      </c>
      <c r="C522" s="8" t="s">
        <v>4782</v>
      </c>
      <c r="E522" s="8" t="s">
        <v>5</v>
      </c>
      <c r="G522" s="15">
        <v>2000</v>
      </c>
      <c r="H522" s="15">
        <v>0</v>
      </c>
      <c r="I522" s="15">
        <v>2000</v>
      </c>
      <c r="J522" s="15">
        <v>2000</v>
      </c>
      <c r="K522" s="15">
        <v>0</v>
      </c>
      <c r="L522" s="8" t="s">
        <v>11386</v>
      </c>
      <c r="M522" s="8" t="s">
        <v>16693</v>
      </c>
      <c r="N522" s="8" t="s">
        <v>1205</v>
      </c>
      <c r="O522" s="8" t="s">
        <v>11388</v>
      </c>
      <c r="P522" s="8" t="s">
        <v>11389</v>
      </c>
      <c r="Q522" s="8" t="s">
        <v>11891</v>
      </c>
      <c r="R522" s="8" t="s">
        <v>13967</v>
      </c>
      <c r="S522" s="8" t="s">
        <v>13968</v>
      </c>
      <c r="T522" s="8" t="s">
        <v>1206</v>
      </c>
      <c r="Y522" s="8" t="s">
        <v>11393</v>
      </c>
      <c r="AA522" s="19">
        <v>44620</v>
      </c>
      <c r="AB522" s="19"/>
      <c r="AC522" s="19"/>
      <c r="AD522" s="19"/>
      <c r="AH522" s="8" t="s">
        <v>11393</v>
      </c>
      <c r="AI522" s="1" t="s">
        <v>13968</v>
      </c>
      <c r="AJ522" s="8" t="s">
        <v>4782</v>
      </c>
      <c r="AK522" s="8" t="s">
        <v>13968</v>
      </c>
      <c r="AL522" s="8" t="s">
        <v>11395</v>
      </c>
      <c r="AM522" s="8" t="s">
        <v>11500</v>
      </c>
      <c r="AN522" s="8" t="s">
        <v>11397</v>
      </c>
      <c r="AO522" s="8">
        <v>1</v>
      </c>
      <c r="AP522" s="8" t="s">
        <v>11394</v>
      </c>
      <c r="AQ522" s="8" t="s">
        <v>11394</v>
      </c>
      <c r="AR522" s="8" t="str">
        <f t="shared" si="8"/>
        <v>Music</v>
      </c>
    </row>
    <row r="523" spans="1:44" s="8" customFormat="1">
      <c r="A523" s="19">
        <v>44615.603240740696</v>
      </c>
      <c r="B523" s="19">
        <v>44615.603240740696</v>
      </c>
      <c r="C523" s="8" t="s">
        <v>4783</v>
      </c>
      <c r="E523" s="8" t="s">
        <v>5</v>
      </c>
      <c r="G523" s="15">
        <v>2000</v>
      </c>
      <c r="H523" s="15">
        <v>0</v>
      </c>
      <c r="I523" s="15">
        <v>2000</v>
      </c>
      <c r="J523" s="15">
        <v>2000</v>
      </c>
      <c r="K523" s="15">
        <v>0</v>
      </c>
      <c r="L523" s="8" t="s">
        <v>11386</v>
      </c>
      <c r="M523" s="8" t="s">
        <v>16693</v>
      </c>
      <c r="N523" s="8" t="s">
        <v>17597</v>
      </c>
      <c r="O523" s="8" t="s">
        <v>11388</v>
      </c>
      <c r="P523" s="8" t="s">
        <v>11389</v>
      </c>
      <c r="Q523" s="8" t="s">
        <v>17598</v>
      </c>
      <c r="R523" s="8" t="s">
        <v>17599</v>
      </c>
      <c r="S523" s="8" t="s">
        <v>17600</v>
      </c>
      <c r="T523" s="8" t="s">
        <v>4784</v>
      </c>
      <c r="Y523" s="8" t="s">
        <v>11393</v>
      </c>
      <c r="AA523" s="19">
        <v>44620</v>
      </c>
      <c r="AB523" s="19"/>
      <c r="AC523" s="19"/>
      <c r="AD523" s="19"/>
      <c r="AH523" s="8" t="s">
        <v>11393</v>
      </c>
      <c r="AI523" s="1" t="s">
        <v>17600</v>
      </c>
      <c r="AJ523" s="8" t="s">
        <v>4783</v>
      </c>
      <c r="AK523" s="8" t="s">
        <v>17600</v>
      </c>
      <c r="AL523" s="8" t="s">
        <v>11395</v>
      </c>
      <c r="AM523" s="8" t="s">
        <v>11401</v>
      </c>
      <c r="AN523" s="8" t="s">
        <v>11397</v>
      </c>
      <c r="AO523" s="8">
        <v>1</v>
      </c>
      <c r="AP523" s="8">
        <v>0</v>
      </c>
      <c r="AQ523" s="8">
        <v>0</v>
      </c>
      <c r="AR523" s="8">
        <f t="shared" si="8"/>
        <v>0</v>
      </c>
    </row>
    <row r="524" spans="1:44" s="8" customFormat="1">
      <c r="A524" s="19">
        <v>44615.607025463003</v>
      </c>
      <c r="B524" s="19">
        <v>44615.607025463003</v>
      </c>
      <c r="C524" s="8" t="s">
        <v>4785</v>
      </c>
      <c r="E524" s="8" t="s">
        <v>5</v>
      </c>
      <c r="G524" s="15">
        <v>2000</v>
      </c>
      <c r="H524" s="15">
        <v>0</v>
      </c>
      <c r="I524" s="15">
        <v>2000</v>
      </c>
      <c r="J524" s="15">
        <v>2000</v>
      </c>
      <c r="K524" s="15">
        <v>0</v>
      </c>
      <c r="L524" s="8" t="s">
        <v>11386</v>
      </c>
      <c r="M524" s="8" t="s">
        <v>16693</v>
      </c>
      <c r="N524" s="8" t="s">
        <v>1300</v>
      </c>
      <c r="O524" s="8" t="s">
        <v>11388</v>
      </c>
      <c r="P524" s="8" t="s">
        <v>11389</v>
      </c>
      <c r="Q524" s="8" t="s">
        <v>15832</v>
      </c>
      <c r="R524" s="8" t="s">
        <v>15833</v>
      </c>
      <c r="S524" s="8" t="s">
        <v>15834</v>
      </c>
      <c r="T524" s="8" t="s">
        <v>1301</v>
      </c>
      <c r="Y524" s="8" t="s">
        <v>11393</v>
      </c>
      <c r="AA524" s="19">
        <v>44620</v>
      </c>
      <c r="AB524" s="19"/>
      <c r="AC524" s="19"/>
      <c r="AD524" s="19"/>
      <c r="AH524" s="8" t="s">
        <v>11393</v>
      </c>
      <c r="AI524" s="1" t="s">
        <v>15834</v>
      </c>
      <c r="AJ524" s="8" t="s">
        <v>4785</v>
      </c>
      <c r="AK524" s="8" t="s">
        <v>15834</v>
      </c>
      <c r="AL524" s="8" t="s">
        <v>11395</v>
      </c>
      <c r="AM524" s="8" t="s">
        <v>11401</v>
      </c>
      <c r="AN524" s="8" t="s">
        <v>11397</v>
      </c>
      <c r="AO524" s="8">
        <v>1</v>
      </c>
      <c r="AP524" s="8" t="s">
        <v>11442</v>
      </c>
      <c r="AQ524" s="8" t="s">
        <v>11442</v>
      </c>
      <c r="AR524" s="8" t="str">
        <f t="shared" si="8"/>
        <v>Visual Arts</v>
      </c>
    </row>
    <row r="525" spans="1:44" s="8" customFormat="1">
      <c r="A525" s="19">
        <v>44615.620659722197</v>
      </c>
      <c r="B525" s="19">
        <v>44615.620659722197</v>
      </c>
      <c r="C525" s="8" t="s">
        <v>4786</v>
      </c>
      <c r="E525" s="8" t="s">
        <v>5</v>
      </c>
      <c r="G525" s="15">
        <v>2000</v>
      </c>
      <c r="H525" s="15">
        <v>0</v>
      </c>
      <c r="I525" s="15">
        <v>2000</v>
      </c>
      <c r="J525" s="15">
        <v>2000</v>
      </c>
      <c r="K525" s="15">
        <v>0</v>
      </c>
      <c r="L525" s="8" t="s">
        <v>11386</v>
      </c>
      <c r="M525" s="8" t="s">
        <v>16693</v>
      </c>
      <c r="N525" s="8" t="s">
        <v>3495</v>
      </c>
      <c r="O525" s="8" t="s">
        <v>11388</v>
      </c>
      <c r="P525" s="8" t="s">
        <v>11389</v>
      </c>
      <c r="Q525" s="8" t="s">
        <v>12389</v>
      </c>
      <c r="R525" s="8" t="s">
        <v>12390</v>
      </c>
      <c r="S525" s="8" t="s">
        <v>12391</v>
      </c>
      <c r="T525" s="8" t="s">
        <v>3496</v>
      </c>
      <c r="Y525" s="8" t="s">
        <v>11393</v>
      </c>
      <c r="AA525" s="19">
        <v>44620</v>
      </c>
      <c r="AB525" s="19"/>
      <c r="AC525" s="19"/>
      <c r="AD525" s="19"/>
      <c r="AH525" s="8" t="s">
        <v>11393</v>
      </c>
      <c r="AI525" s="1" t="s">
        <v>12391</v>
      </c>
      <c r="AJ525" s="8" t="s">
        <v>4786</v>
      </c>
      <c r="AK525" s="8" t="s">
        <v>12391</v>
      </c>
      <c r="AL525" s="8" t="s">
        <v>11395</v>
      </c>
      <c r="AM525" s="8" t="s">
        <v>12392</v>
      </c>
      <c r="AN525" s="8" t="s">
        <v>11397</v>
      </c>
      <c r="AO525" s="8">
        <v>1</v>
      </c>
      <c r="AP525" s="8" t="s">
        <v>11394</v>
      </c>
      <c r="AQ525" s="8" t="s">
        <v>11394</v>
      </c>
      <c r="AR525" s="8" t="str">
        <f t="shared" si="8"/>
        <v>Music</v>
      </c>
    </row>
    <row r="526" spans="1:44" s="8" customFormat="1">
      <c r="A526" s="19">
        <v>44615.601793981499</v>
      </c>
      <c r="B526" s="19">
        <v>44615.601793981499</v>
      </c>
      <c r="C526" s="8" t="s">
        <v>4787</v>
      </c>
      <c r="E526" s="8" t="s">
        <v>5</v>
      </c>
      <c r="G526" s="15">
        <v>2000</v>
      </c>
      <c r="H526" s="15">
        <v>0</v>
      </c>
      <c r="I526" s="15">
        <v>2000</v>
      </c>
      <c r="J526" s="15">
        <v>2000</v>
      </c>
      <c r="K526" s="15">
        <v>0</v>
      </c>
      <c r="L526" s="8" t="s">
        <v>11386</v>
      </c>
      <c r="M526" s="8" t="s">
        <v>16693</v>
      </c>
      <c r="N526" s="8" t="s">
        <v>967</v>
      </c>
      <c r="O526" s="8" t="s">
        <v>11388</v>
      </c>
      <c r="P526" s="8" t="s">
        <v>11389</v>
      </c>
      <c r="Q526" s="8" t="s">
        <v>13486</v>
      </c>
      <c r="R526" s="8" t="s">
        <v>13487</v>
      </c>
      <c r="S526" s="8" t="s">
        <v>12179</v>
      </c>
      <c r="T526" s="8" t="s">
        <v>968</v>
      </c>
      <c r="V526" s="8" t="s">
        <v>12179</v>
      </c>
      <c r="Y526" s="8" t="s">
        <v>11393</v>
      </c>
      <c r="AA526" s="19">
        <v>44620</v>
      </c>
      <c r="AB526" s="19"/>
      <c r="AC526" s="19"/>
      <c r="AD526" s="19"/>
      <c r="AH526" s="8" t="s">
        <v>11393</v>
      </c>
      <c r="AI526" s="1" t="s">
        <v>12179</v>
      </c>
      <c r="AJ526" s="8" t="s">
        <v>4787</v>
      </c>
      <c r="AK526" s="8" t="s">
        <v>12179</v>
      </c>
      <c r="AL526" s="8" t="s">
        <v>11395</v>
      </c>
      <c r="AM526" s="8" t="s">
        <v>11401</v>
      </c>
      <c r="AN526" s="8" t="s">
        <v>11397</v>
      </c>
      <c r="AO526" s="8">
        <v>1</v>
      </c>
      <c r="AP526" s="8" t="s">
        <v>11394</v>
      </c>
      <c r="AQ526" s="8" t="s">
        <v>11394</v>
      </c>
      <c r="AR526" s="8" t="str">
        <f t="shared" si="8"/>
        <v>Music</v>
      </c>
    </row>
    <row r="527" spans="1:44" s="8" customFormat="1">
      <c r="A527" s="19">
        <v>44615.613819444399</v>
      </c>
      <c r="B527" s="19">
        <v>44615.613819444399</v>
      </c>
      <c r="C527" s="8" t="s">
        <v>4788</v>
      </c>
      <c r="E527" s="8" t="s">
        <v>5</v>
      </c>
      <c r="G527" s="15">
        <v>1500</v>
      </c>
      <c r="H527" s="15">
        <v>0</v>
      </c>
      <c r="I527" s="15">
        <v>1500</v>
      </c>
      <c r="J527" s="15">
        <v>1500</v>
      </c>
      <c r="K527" s="15">
        <v>0</v>
      </c>
      <c r="L527" s="8" t="s">
        <v>11386</v>
      </c>
      <c r="M527" s="8" t="s">
        <v>11387</v>
      </c>
      <c r="N527" s="20"/>
      <c r="O527" s="8" t="s">
        <v>11388</v>
      </c>
      <c r="P527" s="8" t="s">
        <v>11389</v>
      </c>
      <c r="Q527" s="8" t="s">
        <v>11536</v>
      </c>
      <c r="R527" s="8" t="s">
        <v>13764</v>
      </c>
      <c r="S527" s="8" t="s">
        <v>17601</v>
      </c>
      <c r="T527" s="20" t="s">
        <v>4789</v>
      </c>
      <c r="Y527" s="8" t="s">
        <v>11393</v>
      </c>
      <c r="AA527" s="19">
        <v>44622</v>
      </c>
      <c r="AB527" s="19"/>
      <c r="AC527" s="19"/>
      <c r="AD527" s="19"/>
      <c r="AG527" s="8" t="s">
        <v>11394</v>
      </c>
      <c r="AH527" s="8" t="s">
        <v>11393</v>
      </c>
      <c r="AI527" s="1" t="s">
        <v>17601</v>
      </c>
      <c r="AJ527" s="8" t="s">
        <v>4788</v>
      </c>
      <c r="AK527" s="8" t="s">
        <v>17601</v>
      </c>
      <c r="AL527" s="8" t="s">
        <v>11395</v>
      </c>
      <c r="AM527" s="8" t="s">
        <v>11401</v>
      </c>
      <c r="AN527" s="8" t="s">
        <v>11397</v>
      </c>
      <c r="AO527" s="8">
        <v>1</v>
      </c>
      <c r="AP527" s="8" t="s">
        <v>16698</v>
      </c>
      <c r="AQ527" s="8" t="s">
        <v>16698</v>
      </c>
      <c r="AR527" s="8" t="str">
        <f t="shared" si="8"/>
        <v>Music</v>
      </c>
    </row>
    <row r="528" spans="1:44" s="8" customFormat="1">
      <c r="A528" s="19">
        <v>44615.653472222199</v>
      </c>
      <c r="B528" s="19">
        <v>44615.653472222199</v>
      </c>
      <c r="C528" s="8" t="s">
        <v>4790</v>
      </c>
      <c r="E528" s="8" t="s">
        <v>5</v>
      </c>
      <c r="G528" s="15">
        <v>2000</v>
      </c>
      <c r="H528" s="15">
        <v>0</v>
      </c>
      <c r="I528" s="15">
        <v>2000</v>
      </c>
      <c r="J528" s="15">
        <v>2000</v>
      </c>
      <c r="K528" s="15">
        <v>0</v>
      </c>
      <c r="L528" s="8" t="s">
        <v>11386</v>
      </c>
      <c r="M528" s="8" t="s">
        <v>11387</v>
      </c>
      <c r="N528" s="20"/>
      <c r="O528" s="8" t="s">
        <v>11388</v>
      </c>
      <c r="P528" s="8" t="s">
        <v>11389</v>
      </c>
      <c r="Q528" s="8" t="s">
        <v>12492</v>
      </c>
      <c r="R528" s="8" t="s">
        <v>17602</v>
      </c>
      <c r="S528" s="8" t="s">
        <v>13462</v>
      </c>
      <c r="T528" s="20" t="s">
        <v>4791</v>
      </c>
      <c r="Y528" s="8" t="s">
        <v>11393</v>
      </c>
      <c r="AA528" s="19">
        <v>44629</v>
      </c>
      <c r="AB528" s="19"/>
      <c r="AC528" s="19"/>
      <c r="AD528" s="19"/>
      <c r="AG528" s="8" t="s">
        <v>11394</v>
      </c>
      <c r="AH528" s="8" t="s">
        <v>11393</v>
      </c>
      <c r="AI528" s="1" t="s">
        <v>13462</v>
      </c>
      <c r="AJ528" s="8" t="s">
        <v>4790</v>
      </c>
      <c r="AK528" s="8" t="s">
        <v>13462</v>
      </c>
      <c r="AL528" s="8" t="s">
        <v>11395</v>
      </c>
      <c r="AM528" s="8" t="s">
        <v>11483</v>
      </c>
      <c r="AN528" s="8" t="s">
        <v>11397</v>
      </c>
      <c r="AO528" s="8">
        <v>1</v>
      </c>
      <c r="AP528" s="8" t="s">
        <v>16698</v>
      </c>
      <c r="AQ528" s="8" t="s">
        <v>16698</v>
      </c>
      <c r="AR528" s="8" t="str">
        <f t="shared" si="8"/>
        <v>Music</v>
      </c>
    </row>
    <row r="529" spans="1:44" s="8" customFormat="1">
      <c r="A529" s="19">
        <v>44615.620254629597</v>
      </c>
      <c r="B529" s="19">
        <v>44615.620254629597</v>
      </c>
      <c r="C529" s="8" t="s">
        <v>4792</v>
      </c>
      <c r="E529" s="8" t="s">
        <v>5</v>
      </c>
      <c r="G529" s="15">
        <v>2000</v>
      </c>
      <c r="H529" s="15">
        <v>0</v>
      </c>
      <c r="I529" s="15">
        <v>2000</v>
      </c>
      <c r="J529" s="15">
        <v>2000</v>
      </c>
      <c r="K529" s="15">
        <v>0</v>
      </c>
      <c r="L529" s="8" t="s">
        <v>11386</v>
      </c>
      <c r="M529" s="8" t="s">
        <v>11387</v>
      </c>
      <c r="N529" s="20"/>
      <c r="O529" s="8" t="s">
        <v>11388</v>
      </c>
      <c r="P529" s="8" t="s">
        <v>11389</v>
      </c>
      <c r="Q529" s="8" t="s">
        <v>17603</v>
      </c>
      <c r="R529" s="8" t="s">
        <v>17604</v>
      </c>
      <c r="S529" s="8" t="s">
        <v>17605</v>
      </c>
      <c r="T529" s="20" t="s">
        <v>4793</v>
      </c>
      <c r="Y529" s="8" t="s">
        <v>11393</v>
      </c>
      <c r="AA529" s="19">
        <v>44629</v>
      </c>
      <c r="AB529" s="19"/>
      <c r="AC529" s="19"/>
      <c r="AD529" s="19"/>
      <c r="AG529" s="8" t="s">
        <v>11442</v>
      </c>
      <c r="AH529" s="8" t="s">
        <v>11393</v>
      </c>
      <c r="AI529" s="1" t="s">
        <v>17605</v>
      </c>
      <c r="AJ529" s="8" t="s">
        <v>4792</v>
      </c>
      <c r="AK529" s="8" t="s">
        <v>17605</v>
      </c>
      <c r="AL529" s="8" t="s">
        <v>11395</v>
      </c>
      <c r="AM529" s="8" t="s">
        <v>11401</v>
      </c>
      <c r="AN529" s="8" t="s">
        <v>11397</v>
      </c>
      <c r="AO529" s="8">
        <v>1</v>
      </c>
      <c r="AP529" s="8" t="s">
        <v>16698</v>
      </c>
      <c r="AQ529" s="8" t="s">
        <v>16698</v>
      </c>
      <c r="AR529" s="8" t="str">
        <f t="shared" si="8"/>
        <v>Visual Arts</v>
      </c>
    </row>
    <row r="530" spans="1:44" s="8" customFormat="1">
      <c r="A530" s="19">
        <v>44615.667465277802</v>
      </c>
      <c r="B530" s="19">
        <v>44615.667465277802</v>
      </c>
      <c r="C530" s="8" t="s">
        <v>4794</v>
      </c>
      <c r="E530" s="8" t="s">
        <v>5</v>
      </c>
      <c r="G530" s="15">
        <v>1000</v>
      </c>
      <c r="H530" s="15">
        <v>0</v>
      </c>
      <c r="I530" s="15">
        <v>1000</v>
      </c>
      <c r="J530" s="15">
        <v>1000</v>
      </c>
      <c r="K530" s="15">
        <v>0</v>
      </c>
      <c r="L530" s="8" t="s">
        <v>11386</v>
      </c>
      <c r="M530" s="8" t="s">
        <v>11387</v>
      </c>
      <c r="N530" s="20"/>
      <c r="O530" s="8" t="s">
        <v>11388</v>
      </c>
      <c r="P530" s="8" t="s">
        <v>11389</v>
      </c>
      <c r="Q530" s="8" t="s">
        <v>11601</v>
      </c>
      <c r="R530" s="8" t="s">
        <v>17606</v>
      </c>
      <c r="S530" s="8" t="s">
        <v>13760</v>
      </c>
      <c r="T530" s="20" t="s">
        <v>4795</v>
      </c>
      <c r="Y530" s="8" t="s">
        <v>11393</v>
      </c>
      <c r="AA530" s="19">
        <v>44641</v>
      </c>
      <c r="AB530" s="19"/>
      <c r="AC530" s="19"/>
      <c r="AD530" s="19"/>
      <c r="AG530" s="8" t="s">
        <v>11853</v>
      </c>
      <c r="AH530" s="8" t="s">
        <v>11393</v>
      </c>
      <c r="AI530" s="1" t="s">
        <v>13760</v>
      </c>
      <c r="AJ530" s="8" t="s">
        <v>4794</v>
      </c>
      <c r="AK530" s="8" t="s">
        <v>13760</v>
      </c>
      <c r="AL530" s="8" t="s">
        <v>11395</v>
      </c>
      <c r="AM530" s="8" t="s">
        <v>11401</v>
      </c>
      <c r="AN530" s="8" t="s">
        <v>11397</v>
      </c>
      <c r="AO530" s="8">
        <v>1</v>
      </c>
      <c r="AP530" s="8" t="s">
        <v>16698</v>
      </c>
      <c r="AQ530" s="8" t="s">
        <v>16698</v>
      </c>
      <c r="AR530" s="8" t="str">
        <f t="shared" si="8"/>
        <v>Children and Young People</v>
      </c>
    </row>
    <row r="531" spans="1:44" s="8" customFormat="1">
      <c r="A531" s="19">
        <v>44615.613043981502</v>
      </c>
      <c r="B531" s="19">
        <v>44615.613043981502</v>
      </c>
      <c r="C531" s="8" t="s">
        <v>4796</v>
      </c>
      <c r="E531" s="8" t="s">
        <v>5</v>
      </c>
      <c r="G531" s="15">
        <v>2000</v>
      </c>
      <c r="H531" s="15">
        <v>0</v>
      </c>
      <c r="I531" s="15">
        <v>2000</v>
      </c>
      <c r="J531" s="15">
        <v>2000</v>
      </c>
      <c r="K531" s="15">
        <v>0</v>
      </c>
      <c r="L531" s="8" t="s">
        <v>11386</v>
      </c>
      <c r="M531" s="8" t="s">
        <v>16693</v>
      </c>
      <c r="N531" s="8" t="s">
        <v>1575</v>
      </c>
      <c r="O531" s="8" t="s">
        <v>11388</v>
      </c>
      <c r="P531" s="8" t="s">
        <v>11389</v>
      </c>
      <c r="Q531" s="8" t="s">
        <v>12005</v>
      </c>
      <c r="R531" s="8" t="s">
        <v>14264</v>
      </c>
      <c r="S531" s="8" t="s">
        <v>12111</v>
      </c>
      <c r="T531" s="8" t="s">
        <v>1576</v>
      </c>
      <c r="Y531" s="8" t="s">
        <v>11393</v>
      </c>
      <c r="AA531" s="19">
        <v>44620</v>
      </c>
      <c r="AB531" s="19"/>
      <c r="AC531" s="19"/>
      <c r="AD531" s="19"/>
      <c r="AH531" s="8" t="s">
        <v>11393</v>
      </c>
      <c r="AI531" s="1" t="s">
        <v>12111</v>
      </c>
      <c r="AJ531" s="8" t="s">
        <v>4796</v>
      </c>
      <c r="AK531" s="8" t="s">
        <v>12111</v>
      </c>
      <c r="AL531" s="8" t="s">
        <v>11395</v>
      </c>
      <c r="AM531" s="8" t="s">
        <v>11401</v>
      </c>
      <c r="AN531" s="8" t="s">
        <v>11397</v>
      </c>
      <c r="AO531" s="8">
        <v>1</v>
      </c>
      <c r="AP531" s="8" t="s">
        <v>11394</v>
      </c>
      <c r="AQ531" s="8" t="s">
        <v>11394</v>
      </c>
      <c r="AR531" s="8" t="str">
        <f t="shared" si="8"/>
        <v>Music</v>
      </c>
    </row>
    <row r="532" spans="1:44" s="8" customFormat="1">
      <c r="A532" s="19">
        <v>44615.608090277798</v>
      </c>
      <c r="B532" s="19">
        <v>44615.608090277798</v>
      </c>
      <c r="C532" s="8" t="s">
        <v>4797</v>
      </c>
      <c r="E532" s="8" t="s">
        <v>5</v>
      </c>
      <c r="G532" s="15">
        <v>2000</v>
      </c>
      <c r="H532" s="15">
        <v>0</v>
      </c>
      <c r="I532" s="15">
        <v>2000</v>
      </c>
      <c r="J532" s="15">
        <v>2000</v>
      </c>
      <c r="K532" s="15">
        <v>0</v>
      </c>
      <c r="L532" s="8" t="s">
        <v>11386</v>
      </c>
      <c r="M532" s="8" t="s">
        <v>16693</v>
      </c>
      <c r="N532" s="8" t="s">
        <v>17607</v>
      </c>
      <c r="O532" s="8" t="s">
        <v>11388</v>
      </c>
      <c r="P532" s="8" t="s">
        <v>11389</v>
      </c>
      <c r="Q532" s="8" t="s">
        <v>11808</v>
      </c>
      <c r="R532" s="8" t="s">
        <v>12554</v>
      </c>
      <c r="S532" s="8" t="s">
        <v>17608</v>
      </c>
      <c r="T532" s="8" t="s">
        <v>4798</v>
      </c>
      <c r="Y532" s="8" t="s">
        <v>11393</v>
      </c>
      <c r="AA532" s="19">
        <v>44620</v>
      </c>
      <c r="AB532" s="19"/>
      <c r="AC532" s="19"/>
      <c r="AD532" s="19"/>
      <c r="AH532" s="8" t="s">
        <v>11393</v>
      </c>
      <c r="AI532" s="1" t="s">
        <v>17608</v>
      </c>
      <c r="AJ532" s="8" t="s">
        <v>4797</v>
      </c>
      <c r="AK532" s="8" t="s">
        <v>17608</v>
      </c>
      <c r="AL532" s="8" t="s">
        <v>11803</v>
      </c>
      <c r="AM532" s="8" t="s">
        <v>11804</v>
      </c>
      <c r="AN532" s="8" t="s">
        <v>11514</v>
      </c>
      <c r="AO532" s="8">
        <v>1</v>
      </c>
      <c r="AP532" s="8">
        <v>0</v>
      </c>
      <c r="AQ532" s="8">
        <v>0</v>
      </c>
      <c r="AR532" s="8">
        <f t="shared" si="8"/>
        <v>0</v>
      </c>
    </row>
    <row r="533" spans="1:44" s="8" customFormat="1">
      <c r="A533" s="19">
        <v>44615.606793981497</v>
      </c>
      <c r="B533" s="19">
        <v>44615.606793981497</v>
      </c>
      <c r="C533" s="8" t="s">
        <v>4799</v>
      </c>
      <c r="E533" s="8" t="s">
        <v>5</v>
      </c>
      <c r="G533" s="15">
        <v>2000</v>
      </c>
      <c r="H533" s="15">
        <v>0</v>
      </c>
      <c r="I533" s="15">
        <v>2000</v>
      </c>
      <c r="J533" s="15">
        <v>2000</v>
      </c>
      <c r="K533" s="15">
        <v>0</v>
      </c>
      <c r="L533" s="8" t="s">
        <v>11386</v>
      </c>
      <c r="M533" s="8" t="s">
        <v>16693</v>
      </c>
      <c r="N533" s="8" t="s">
        <v>17609</v>
      </c>
      <c r="O533" s="8" t="s">
        <v>11388</v>
      </c>
      <c r="P533" s="8" t="s">
        <v>11389</v>
      </c>
      <c r="Q533" s="8" t="s">
        <v>12264</v>
      </c>
      <c r="R533" s="8" t="s">
        <v>17610</v>
      </c>
      <c r="S533" s="8" t="s">
        <v>17611</v>
      </c>
      <c r="T533" s="8" t="s">
        <v>4800</v>
      </c>
      <c r="Y533" s="8" t="s">
        <v>11393</v>
      </c>
      <c r="AA533" s="19">
        <v>44620</v>
      </c>
      <c r="AB533" s="19"/>
      <c r="AC533" s="19"/>
      <c r="AD533" s="19"/>
      <c r="AH533" s="8" t="s">
        <v>11393</v>
      </c>
      <c r="AI533" s="1" t="s">
        <v>17611</v>
      </c>
      <c r="AJ533" s="8" t="s">
        <v>4799</v>
      </c>
      <c r="AK533" s="8" t="s">
        <v>17611</v>
      </c>
      <c r="AL533" s="8" t="s">
        <v>11717</v>
      </c>
      <c r="AM533" s="8" t="s">
        <v>11718</v>
      </c>
      <c r="AN533" s="8" t="s">
        <v>11466</v>
      </c>
      <c r="AO533" s="8">
        <v>1</v>
      </c>
      <c r="AP533" s="8">
        <v>0</v>
      </c>
      <c r="AQ533" s="8">
        <v>0</v>
      </c>
      <c r="AR533" s="8">
        <f t="shared" si="8"/>
        <v>0</v>
      </c>
    </row>
    <row r="534" spans="1:44" s="8" customFormat="1">
      <c r="A534" s="19">
        <v>44615.6585416667</v>
      </c>
      <c r="B534" s="19">
        <v>44615.6585416667</v>
      </c>
      <c r="C534" s="8" t="s">
        <v>4801</v>
      </c>
      <c r="E534" s="8" t="s">
        <v>5</v>
      </c>
      <c r="G534" s="15">
        <v>2000</v>
      </c>
      <c r="H534" s="15">
        <v>0</v>
      </c>
      <c r="I534" s="15">
        <v>2000</v>
      </c>
      <c r="J534" s="15">
        <v>2000</v>
      </c>
      <c r="K534" s="15">
        <v>0</v>
      </c>
      <c r="L534" s="8" t="s">
        <v>11386</v>
      </c>
      <c r="M534" s="8" t="s">
        <v>11387</v>
      </c>
      <c r="N534" s="20"/>
      <c r="O534" s="8" t="s">
        <v>11388</v>
      </c>
      <c r="P534" s="8" t="s">
        <v>11389</v>
      </c>
      <c r="Q534" s="8" t="s">
        <v>17612</v>
      </c>
      <c r="R534" s="8" t="s">
        <v>16125</v>
      </c>
      <c r="S534" s="8" t="s">
        <v>17613</v>
      </c>
      <c r="T534" s="20" t="s">
        <v>4802</v>
      </c>
      <c r="Y534" s="8" t="s">
        <v>11393</v>
      </c>
      <c r="AA534" s="19">
        <v>44651</v>
      </c>
      <c r="AB534" s="19"/>
      <c r="AC534" s="19"/>
      <c r="AD534" s="19"/>
      <c r="AG534" s="8" t="s">
        <v>11394</v>
      </c>
      <c r="AH534" s="8" t="s">
        <v>11393</v>
      </c>
      <c r="AI534" s="1" t="s">
        <v>17613</v>
      </c>
      <c r="AJ534" s="8" t="s">
        <v>4801</v>
      </c>
      <c r="AK534" s="8" t="s">
        <v>17613</v>
      </c>
      <c r="AL534" s="8" t="s">
        <v>11395</v>
      </c>
      <c r="AM534" s="8" t="s">
        <v>11401</v>
      </c>
      <c r="AN534" s="8" t="s">
        <v>11397</v>
      </c>
      <c r="AO534" s="8">
        <v>1</v>
      </c>
      <c r="AP534" s="8" t="s">
        <v>16698</v>
      </c>
      <c r="AQ534" s="8" t="s">
        <v>16698</v>
      </c>
      <c r="AR534" s="8" t="str">
        <f t="shared" si="8"/>
        <v>Music</v>
      </c>
    </row>
    <row r="535" spans="1:44" s="8" customFormat="1">
      <c r="A535" s="19">
        <v>44615.604756944398</v>
      </c>
      <c r="B535" s="19">
        <v>44615.604756944398</v>
      </c>
      <c r="C535" s="8" t="s">
        <v>4803</v>
      </c>
      <c r="E535" s="8" t="s">
        <v>5</v>
      </c>
      <c r="G535" s="15">
        <v>2000</v>
      </c>
      <c r="H535" s="15">
        <v>0</v>
      </c>
      <c r="I535" s="15">
        <v>2000</v>
      </c>
      <c r="J535" s="15">
        <v>2000</v>
      </c>
      <c r="K535" s="15">
        <v>0</v>
      </c>
      <c r="L535" s="8" t="s">
        <v>11386</v>
      </c>
      <c r="M535" s="8" t="s">
        <v>16693</v>
      </c>
      <c r="N535" s="8" t="s">
        <v>17614</v>
      </c>
      <c r="O535" s="8" t="s">
        <v>11388</v>
      </c>
      <c r="P535" s="8" t="s">
        <v>11389</v>
      </c>
      <c r="Q535" s="8" t="s">
        <v>17615</v>
      </c>
      <c r="R535" s="8" t="s">
        <v>17616</v>
      </c>
      <c r="S535" s="8" t="s">
        <v>17617</v>
      </c>
      <c r="T535" s="8" t="s">
        <v>4804</v>
      </c>
      <c r="Y535" s="8" t="s">
        <v>11393</v>
      </c>
      <c r="AA535" s="19">
        <v>44620</v>
      </c>
      <c r="AB535" s="19"/>
      <c r="AC535" s="19"/>
      <c r="AD535" s="19"/>
      <c r="AH535" s="8" t="s">
        <v>11393</v>
      </c>
      <c r="AI535" s="1" t="s">
        <v>17617</v>
      </c>
      <c r="AJ535" s="8" t="s">
        <v>4803</v>
      </c>
      <c r="AK535" s="8" t="s">
        <v>17617</v>
      </c>
      <c r="AL535" s="8" t="s">
        <v>11478</v>
      </c>
      <c r="AM535" s="8" t="s">
        <v>11479</v>
      </c>
      <c r="AN535" s="8" t="s">
        <v>11472</v>
      </c>
      <c r="AO535" s="8">
        <v>1</v>
      </c>
      <c r="AP535" s="8">
        <v>0</v>
      </c>
      <c r="AQ535" s="8">
        <v>0</v>
      </c>
      <c r="AR535" s="8">
        <f t="shared" si="8"/>
        <v>0</v>
      </c>
    </row>
    <row r="536" spans="1:44" s="8" customFormat="1">
      <c r="A536" s="19">
        <v>44615.601284722201</v>
      </c>
      <c r="B536" s="19">
        <v>44615.601284722201</v>
      </c>
      <c r="C536" s="8" t="s">
        <v>4805</v>
      </c>
      <c r="E536" s="8" t="s">
        <v>5</v>
      </c>
      <c r="G536" s="15">
        <v>2000</v>
      </c>
      <c r="H536" s="15">
        <v>0</v>
      </c>
      <c r="I536" s="15">
        <v>2000</v>
      </c>
      <c r="J536" s="15">
        <v>2000</v>
      </c>
      <c r="K536" s="15">
        <v>0</v>
      </c>
      <c r="L536" s="8" t="s">
        <v>11386</v>
      </c>
      <c r="M536" s="8" t="s">
        <v>16693</v>
      </c>
      <c r="N536" s="8" t="s">
        <v>1235</v>
      </c>
      <c r="O536" s="8" t="s">
        <v>11388</v>
      </c>
      <c r="P536" s="8" t="s">
        <v>11389</v>
      </c>
      <c r="Q536" s="8" t="s">
        <v>12901</v>
      </c>
      <c r="R536" s="8" t="s">
        <v>15885</v>
      </c>
      <c r="S536" s="8" t="s">
        <v>15886</v>
      </c>
      <c r="T536" s="8" t="s">
        <v>1236</v>
      </c>
      <c r="Y536" s="8" t="s">
        <v>11393</v>
      </c>
      <c r="AA536" s="19">
        <v>44620</v>
      </c>
      <c r="AB536" s="19"/>
      <c r="AC536" s="19"/>
      <c r="AD536" s="19"/>
      <c r="AH536" s="8" t="s">
        <v>11393</v>
      </c>
      <c r="AI536" s="1" t="s">
        <v>15886</v>
      </c>
      <c r="AJ536" s="8" t="s">
        <v>4805</v>
      </c>
      <c r="AK536" s="8" t="s">
        <v>15886</v>
      </c>
      <c r="AL536" s="8" t="s">
        <v>11395</v>
      </c>
      <c r="AM536" s="8" t="s">
        <v>11396</v>
      </c>
      <c r="AN536" s="8" t="s">
        <v>11397</v>
      </c>
      <c r="AO536" s="8">
        <v>1</v>
      </c>
      <c r="AP536" s="8" t="s">
        <v>11394</v>
      </c>
      <c r="AQ536" s="8" t="s">
        <v>11394</v>
      </c>
      <c r="AR536" s="8" t="str">
        <f t="shared" si="8"/>
        <v>Music</v>
      </c>
    </row>
    <row r="537" spans="1:44" s="8" customFormat="1">
      <c r="A537" s="19">
        <v>44615.6039467593</v>
      </c>
      <c r="B537" s="19">
        <v>44615.6039467593</v>
      </c>
      <c r="C537" s="8" t="s">
        <v>4806</v>
      </c>
      <c r="E537" s="8" t="s">
        <v>5</v>
      </c>
      <c r="G537" s="15">
        <v>1900</v>
      </c>
      <c r="H537" s="15">
        <v>0</v>
      </c>
      <c r="I537" s="15">
        <v>1900</v>
      </c>
      <c r="J537" s="15">
        <v>1900</v>
      </c>
      <c r="K537" s="15">
        <v>0</v>
      </c>
      <c r="L537" s="8" t="s">
        <v>11386</v>
      </c>
      <c r="M537" s="8" t="s">
        <v>16693</v>
      </c>
      <c r="N537" s="8" t="s">
        <v>17618</v>
      </c>
      <c r="O537" s="8" t="s">
        <v>11388</v>
      </c>
      <c r="P537" s="8" t="s">
        <v>11389</v>
      </c>
      <c r="Q537" s="8" t="s">
        <v>17619</v>
      </c>
      <c r="R537" s="8" t="s">
        <v>12427</v>
      </c>
      <c r="S537" s="8" t="s">
        <v>17620</v>
      </c>
      <c r="T537" s="8" t="s">
        <v>4807</v>
      </c>
      <c r="Y537" s="8" t="s">
        <v>11393</v>
      </c>
      <c r="AA537" s="19">
        <v>44620</v>
      </c>
      <c r="AB537" s="19"/>
      <c r="AC537" s="19"/>
      <c r="AD537" s="19"/>
      <c r="AH537" s="8" t="s">
        <v>11393</v>
      </c>
      <c r="AI537" s="1" t="s">
        <v>17620</v>
      </c>
      <c r="AJ537" s="8" t="s">
        <v>4806</v>
      </c>
      <c r="AK537" s="8" t="s">
        <v>17620</v>
      </c>
      <c r="AL537" s="8" t="s">
        <v>11478</v>
      </c>
      <c r="AM537" s="8" t="s">
        <v>11479</v>
      </c>
      <c r="AN537" s="8" t="s">
        <v>11472</v>
      </c>
      <c r="AO537" s="8">
        <v>1</v>
      </c>
      <c r="AP537" s="8">
        <v>0</v>
      </c>
      <c r="AQ537" s="8" t="s">
        <v>16698</v>
      </c>
      <c r="AR537" s="8">
        <f t="shared" si="8"/>
        <v>0</v>
      </c>
    </row>
    <row r="538" spans="1:44" s="8" customFormat="1">
      <c r="A538" s="19">
        <v>44615.602037037002</v>
      </c>
      <c r="B538" s="19">
        <v>44615.602037037002</v>
      </c>
      <c r="C538" s="8" t="s">
        <v>4808</v>
      </c>
      <c r="E538" s="8" t="s">
        <v>5</v>
      </c>
      <c r="G538" s="15">
        <v>2000</v>
      </c>
      <c r="H538" s="15">
        <v>0</v>
      </c>
      <c r="I538" s="15">
        <v>2000</v>
      </c>
      <c r="J538" s="15">
        <v>2000</v>
      </c>
      <c r="K538" s="15">
        <v>0</v>
      </c>
      <c r="L538" s="8" t="s">
        <v>11386</v>
      </c>
      <c r="M538" s="8" t="s">
        <v>16693</v>
      </c>
      <c r="N538" s="8" t="s">
        <v>283</v>
      </c>
      <c r="O538" s="8" t="s">
        <v>11388</v>
      </c>
      <c r="P538" s="8" t="s">
        <v>11389</v>
      </c>
      <c r="Q538" s="8" t="s">
        <v>11943</v>
      </c>
      <c r="R538" s="8" t="s">
        <v>11533</v>
      </c>
      <c r="S538" s="8" t="s">
        <v>11581</v>
      </c>
      <c r="T538" s="8" t="s">
        <v>284</v>
      </c>
      <c r="Y538" s="8" t="s">
        <v>11393</v>
      </c>
      <c r="AA538" s="19">
        <v>44620</v>
      </c>
      <c r="AB538" s="19"/>
      <c r="AC538" s="19"/>
      <c r="AD538" s="19"/>
      <c r="AH538" s="8" t="s">
        <v>11393</v>
      </c>
      <c r="AI538" s="1" t="s">
        <v>11581</v>
      </c>
      <c r="AJ538" s="8" t="s">
        <v>4808</v>
      </c>
      <c r="AK538" s="8" t="s">
        <v>11581</v>
      </c>
      <c r="AL538" s="8" t="s">
        <v>11582</v>
      </c>
      <c r="AM538" s="8" t="s">
        <v>11583</v>
      </c>
      <c r="AN538" s="8" t="s">
        <v>11422</v>
      </c>
      <c r="AO538" s="8">
        <v>1</v>
      </c>
      <c r="AP538" s="8" t="s">
        <v>11394</v>
      </c>
      <c r="AQ538" s="8" t="s">
        <v>11394</v>
      </c>
      <c r="AR538" s="8" t="str">
        <f t="shared" si="8"/>
        <v>Music</v>
      </c>
    </row>
    <row r="539" spans="1:44" s="8" customFormat="1">
      <c r="A539" s="19">
        <v>44615.601099537002</v>
      </c>
      <c r="B539" s="19">
        <v>44615.601099537002</v>
      </c>
      <c r="C539" s="8" t="s">
        <v>4809</v>
      </c>
      <c r="E539" s="8" t="s">
        <v>5</v>
      </c>
      <c r="G539" s="15">
        <v>2000</v>
      </c>
      <c r="H539" s="15">
        <v>0</v>
      </c>
      <c r="I539" s="15">
        <v>2000</v>
      </c>
      <c r="J539" s="15">
        <v>2000</v>
      </c>
      <c r="K539" s="15">
        <v>0</v>
      </c>
      <c r="L539" s="8" t="s">
        <v>11386</v>
      </c>
      <c r="M539" s="8" t="s">
        <v>16693</v>
      </c>
      <c r="N539" s="8" t="s">
        <v>17621</v>
      </c>
      <c r="O539" s="8" t="s">
        <v>11388</v>
      </c>
      <c r="P539" s="8" t="s">
        <v>11389</v>
      </c>
      <c r="Q539" s="8" t="s">
        <v>12698</v>
      </c>
      <c r="R539" s="8" t="s">
        <v>15807</v>
      </c>
      <c r="S539" s="8" t="s">
        <v>17622</v>
      </c>
      <c r="T539" s="8" t="s">
        <v>4810</v>
      </c>
      <c r="Y539" s="8" t="s">
        <v>11393</v>
      </c>
      <c r="AA539" s="19">
        <v>44620</v>
      </c>
      <c r="AB539" s="19"/>
      <c r="AC539" s="19"/>
      <c r="AD539" s="19"/>
      <c r="AH539" s="8" t="s">
        <v>11393</v>
      </c>
      <c r="AI539" s="1" t="s">
        <v>17622</v>
      </c>
      <c r="AJ539" s="8" t="s">
        <v>4809</v>
      </c>
      <c r="AK539" s="8" t="s">
        <v>17622</v>
      </c>
      <c r="AL539" s="8" t="s">
        <v>11395</v>
      </c>
      <c r="AM539" s="8" t="s">
        <v>11396</v>
      </c>
      <c r="AN539" s="8" t="s">
        <v>11397</v>
      </c>
      <c r="AO539" s="8">
        <v>1</v>
      </c>
      <c r="AP539" s="8">
        <v>0</v>
      </c>
      <c r="AQ539" s="8">
        <v>0</v>
      </c>
      <c r="AR539" s="8">
        <f t="shared" si="8"/>
        <v>0</v>
      </c>
    </row>
    <row r="540" spans="1:44" s="8" customFormat="1">
      <c r="A540" s="19">
        <v>44615.6105439815</v>
      </c>
      <c r="B540" s="19">
        <v>44615.6105439815</v>
      </c>
      <c r="C540" s="8" t="s">
        <v>4811</v>
      </c>
      <c r="E540" s="8" t="s">
        <v>5</v>
      </c>
      <c r="G540" s="15">
        <v>1500</v>
      </c>
      <c r="H540" s="15">
        <v>0</v>
      </c>
      <c r="I540" s="15">
        <v>1500</v>
      </c>
      <c r="J540" s="15">
        <v>1500</v>
      </c>
      <c r="K540" s="15">
        <v>0</v>
      </c>
      <c r="L540" s="8" t="s">
        <v>11386</v>
      </c>
      <c r="M540" s="8" t="s">
        <v>16693</v>
      </c>
      <c r="N540" s="8" t="s">
        <v>17623</v>
      </c>
      <c r="O540" s="8" t="s">
        <v>11388</v>
      </c>
      <c r="P540" s="8" t="s">
        <v>11389</v>
      </c>
      <c r="Q540" s="8" t="s">
        <v>17624</v>
      </c>
      <c r="R540" s="8" t="s">
        <v>17625</v>
      </c>
      <c r="S540" s="8" t="s">
        <v>11392</v>
      </c>
      <c r="T540" s="8" t="s">
        <v>4812</v>
      </c>
      <c r="Y540" s="8" t="s">
        <v>11393</v>
      </c>
      <c r="AA540" s="19">
        <v>44620</v>
      </c>
      <c r="AB540" s="19"/>
      <c r="AC540" s="19"/>
      <c r="AD540" s="19"/>
      <c r="AH540" s="8" t="s">
        <v>11393</v>
      </c>
      <c r="AI540" s="1" t="s">
        <v>11392</v>
      </c>
      <c r="AJ540" s="8" t="s">
        <v>4811</v>
      </c>
      <c r="AK540" s="8" t="s">
        <v>11392</v>
      </c>
      <c r="AL540" s="8" t="s">
        <v>11395</v>
      </c>
      <c r="AM540" s="8" t="s">
        <v>11396</v>
      </c>
      <c r="AN540" s="8" t="s">
        <v>11397</v>
      </c>
      <c r="AO540" s="8">
        <v>1</v>
      </c>
      <c r="AP540" s="8">
        <v>0</v>
      </c>
      <c r="AQ540" s="8">
        <v>0</v>
      </c>
      <c r="AR540" s="8">
        <f t="shared" si="8"/>
        <v>0</v>
      </c>
    </row>
    <row r="541" spans="1:44" s="8" customFormat="1">
      <c r="A541" s="19">
        <v>44615.617847222202</v>
      </c>
      <c r="B541" s="19">
        <v>44615.617847222202</v>
      </c>
      <c r="C541" s="8" t="s">
        <v>4813</v>
      </c>
      <c r="E541" s="8" t="s">
        <v>5</v>
      </c>
      <c r="G541" s="15">
        <v>2000</v>
      </c>
      <c r="H541" s="15">
        <v>0</v>
      </c>
      <c r="I541" s="15">
        <v>2000</v>
      </c>
      <c r="J541" s="15">
        <v>2000</v>
      </c>
      <c r="K541" s="15">
        <v>0</v>
      </c>
      <c r="L541" s="8" t="s">
        <v>11386</v>
      </c>
      <c r="M541" s="8" t="s">
        <v>11387</v>
      </c>
      <c r="N541" s="20"/>
      <c r="O541" s="8" t="s">
        <v>11388</v>
      </c>
      <c r="P541" s="8" t="s">
        <v>11389</v>
      </c>
      <c r="Q541" s="8" t="s">
        <v>12361</v>
      </c>
      <c r="R541" s="8" t="s">
        <v>17626</v>
      </c>
      <c r="S541" s="8" t="s">
        <v>17627</v>
      </c>
      <c r="T541" s="20" t="s">
        <v>4814</v>
      </c>
      <c r="U541" s="8" t="s">
        <v>4814</v>
      </c>
      <c r="V541" s="8" t="s">
        <v>17627</v>
      </c>
      <c r="Y541" s="8" t="s">
        <v>11393</v>
      </c>
      <c r="AA541" s="19">
        <v>44622</v>
      </c>
      <c r="AB541" s="19"/>
      <c r="AC541" s="19"/>
      <c r="AD541" s="19"/>
      <c r="AG541" s="8" t="s">
        <v>11394</v>
      </c>
      <c r="AH541" s="8" t="s">
        <v>11393</v>
      </c>
      <c r="AI541" s="1" t="s">
        <v>17627</v>
      </c>
      <c r="AJ541" s="8" t="s">
        <v>4813</v>
      </c>
      <c r="AK541" s="8" t="s">
        <v>17627</v>
      </c>
      <c r="AL541" s="8" t="s">
        <v>11478</v>
      </c>
      <c r="AM541" s="8" t="s">
        <v>11548</v>
      </c>
      <c r="AN541" s="8" t="s">
        <v>11472</v>
      </c>
      <c r="AO541" s="8">
        <v>1</v>
      </c>
      <c r="AP541" s="8" t="s">
        <v>16698</v>
      </c>
      <c r="AQ541" s="8" t="s">
        <v>16698</v>
      </c>
      <c r="AR541" s="8" t="str">
        <f t="shared" si="8"/>
        <v>Music</v>
      </c>
    </row>
    <row r="542" spans="1:44" s="8" customFormat="1">
      <c r="A542" s="19">
        <v>44615.608425925901</v>
      </c>
      <c r="B542" s="19">
        <v>44615.608425925901</v>
      </c>
      <c r="C542" s="8" t="s">
        <v>4815</v>
      </c>
      <c r="E542" s="8" t="s">
        <v>5</v>
      </c>
      <c r="G542" s="15">
        <v>2000</v>
      </c>
      <c r="H542" s="15">
        <v>0</v>
      </c>
      <c r="I542" s="15">
        <v>2000</v>
      </c>
      <c r="J542" s="15">
        <v>2000</v>
      </c>
      <c r="K542" s="15">
        <v>0</v>
      </c>
      <c r="L542" s="8" t="s">
        <v>11386</v>
      </c>
      <c r="M542" s="8" t="s">
        <v>16693</v>
      </c>
      <c r="O542" s="8" t="s">
        <v>11388</v>
      </c>
      <c r="P542" s="8" t="s">
        <v>11389</v>
      </c>
      <c r="Q542" s="8" t="s">
        <v>11579</v>
      </c>
      <c r="R542" s="8" t="s">
        <v>17628</v>
      </c>
      <c r="S542" s="8" t="s">
        <v>17629</v>
      </c>
      <c r="T542" s="8" t="s">
        <v>4816</v>
      </c>
      <c r="Y542" s="8" t="s">
        <v>11393</v>
      </c>
      <c r="AA542" s="19">
        <v>44620</v>
      </c>
      <c r="AB542" s="19"/>
      <c r="AC542" s="19"/>
      <c r="AD542" s="19"/>
      <c r="AH542" s="8" t="s">
        <v>11393</v>
      </c>
      <c r="AI542" s="1" t="s">
        <v>17629</v>
      </c>
      <c r="AJ542" s="8" t="s">
        <v>4815</v>
      </c>
      <c r="AK542" s="8" t="s">
        <v>17629</v>
      </c>
      <c r="AL542" s="8" t="s">
        <v>11523</v>
      </c>
      <c r="AM542" s="8" t="s">
        <v>11616</v>
      </c>
      <c r="AN542" s="8" t="s">
        <v>11429</v>
      </c>
      <c r="AO542" s="8">
        <v>1</v>
      </c>
      <c r="AP542" s="8">
        <v>0</v>
      </c>
      <c r="AQ542" s="8" t="s">
        <v>16698</v>
      </c>
      <c r="AR542" s="8">
        <f t="shared" si="8"/>
        <v>0</v>
      </c>
    </row>
    <row r="543" spans="1:44" s="8" customFormat="1">
      <c r="A543" s="19">
        <v>44615.601412037002</v>
      </c>
      <c r="B543" s="19">
        <v>44615.601412037002</v>
      </c>
      <c r="C543" s="8" t="s">
        <v>4817</v>
      </c>
      <c r="E543" s="8" t="s">
        <v>5</v>
      </c>
      <c r="G543" s="15">
        <v>2000</v>
      </c>
      <c r="H543" s="15">
        <v>0</v>
      </c>
      <c r="I543" s="15">
        <v>2000</v>
      </c>
      <c r="J543" s="15">
        <v>2000</v>
      </c>
      <c r="K543" s="15">
        <v>0</v>
      </c>
      <c r="L543" s="8" t="s">
        <v>11386</v>
      </c>
      <c r="M543" s="8" t="s">
        <v>16693</v>
      </c>
      <c r="N543" s="8" t="s">
        <v>2026</v>
      </c>
      <c r="O543" s="8" t="s">
        <v>11388</v>
      </c>
      <c r="P543" s="8" t="s">
        <v>11389</v>
      </c>
      <c r="Q543" s="8" t="s">
        <v>12711</v>
      </c>
      <c r="R543" s="8" t="s">
        <v>12656</v>
      </c>
      <c r="S543" s="8" t="s">
        <v>14336</v>
      </c>
      <c r="T543" s="8" t="s">
        <v>2027</v>
      </c>
      <c r="Y543" s="8" t="s">
        <v>11393</v>
      </c>
      <c r="AA543" s="19">
        <v>44620</v>
      </c>
      <c r="AB543" s="19"/>
      <c r="AC543" s="19"/>
      <c r="AD543" s="19"/>
      <c r="AH543" s="8" t="s">
        <v>11393</v>
      </c>
      <c r="AI543" s="1" t="s">
        <v>14336</v>
      </c>
      <c r="AJ543" s="8" t="s">
        <v>4817</v>
      </c>
      <c r="AK543" s="8" t="s">
        <v>14336</v>
      </c>
      <c r="AL543" s="8" t="s">
        <v>11523</v>
      </c>
      <c r="AM543" s="8" t="s">
        <v>11751</v>
      </c>
      <c r="AN543" s="8" t="s">
        <v>11429</v>
      </c>
      <c r="AO543" s="8">
        <v>1</v>
      </c>
      <c r="AP543" s="8" t="s">
        <v>11394</v>
      </c>
      <c r="AQ543" s="8" t="s">
        <v>11394</v>
      </c>
      <c r="AR543" s="8" t="str">
        <f t="shared" si="8"/>
        <v>Music</v>
      </c>
    </row>
    <row r="544" spans="1:44" s="8" customFormat="1">
      <c r="A544" s="19">
        <v>44615.606562499997</v>
      </c>
      <c r="B544" s="19">
        <v>44615.606562499997</v>
      </c>
      <c r="C544" s="8" t="s">
        <v>4818</v>
      </c>
      <c r="E544" s="8" t="s">
        <v>5</v>
      </c>
      <c r="G544" s="15">
        <v>2000</v>
      </c>
      <c r="H544" s="15">
        <v>0</v>
      </c>
      <c r="I544" s="15">
        <v>2000</v>
      </c>
      <c r="J544" s="15">
        <v>2000</v>
      </c>
      <c r="K544" s="15">
        <v>0</v>
      </c>
      <c r="L544" s="8" t="s">
        <v>11386</v>
      </c>
      <c r="M544" s="8" t="s">
        <v>16693</v>
      </c>
      <c r="N544" s="8" t="s">
        <v>17630</v>
      </c>
      <c r="O544" s="8" t="s">
        <v>11388</v>
      </c>
      <c r="P544" s="8" t="s">
        <v>11389</v>
      </c>
      <c r="Q544" s="8" t="s">
        <v>12711</v>
      </c>
      <c r="R544" s="8" t="s">
        <v>13712</v>
      </c>
      <c r="S544" s="8" t="s">
        <v>17631</v>
      </c>
      <c r="T544" s="8" t="s">
        <v>4819</v>
      </c>
      <c r="Y544" s="8" t="s">
        <v>11393</v>
      </c>
      <c r="AA544" s="19">
        <v>44620</v>
      </c>
      <c r="AB544" s="19"/>
      <c r="AC544" s="19"/>
      <c r="AD544" s="19"/>
      <c r="AH544" s="8" t="s">
        <v>11393</v>
      </c>
      <c r="AI544" s="1" t="s">
        <v>17631</v>
      </c>
      <c r="AJ544" s="8" t="s">
        <v>4818</v>
      </c>
      <c r="AK544" s="8" t="s">
        <v>17631</v>
      </c>
      <c r="AL544" s="8" t="s">
        <v>11827</v>
      </c>
      <c r="AM544" s="8" t="s">
        <v>11828</v>
      </c>
      <c r="AN544" s="8" t="s">
        <v>11690</v>
      </c>
      <c r="AO544" s="8">
        <v>1</v>
      </c>
      <c r="AP544" s="8">
        <v>0</v>
      </c>
      <c r="AQ544" s="8">
        <v>0</v>
      </c>
      <c r="AR544" s="8">
        <f t="shared" si="8"/>
        <v>0</v>
      </c>
    </row>
    <row r="545" spans="1:44" s="8" customFormat="1">
      <c r="A545" s="19">
        <v>44615.603831018503</v>
      </c>
      <c r="B545" s="19">
        <v>44615.603831018503</v>
      </c>
      <c r="C545" s="8" t="s">
        <v>4820</v>
      </c>
      <c r="E545" s="8" t="s">
        <v>5</v>
      </c>
      <c r="G545" s="15">
        <v>2000</v>
      </c>
      <c r="H545" s="15">
        <v>500</v>
      </c>
      <c r="I545" s="15">
        <v>2500</v>
      </c>
      <c r="J545" s="15">
        <v>2500</v>
      </c>
      <c r="K545" s="15">
        <v>0</v>
      </c>
      <c r="L545" s="8" t="s">
        <v>11386</v>
      </c>
      <c r="M545" s="8" t="s">
        <v>11387</v>
      </c>
      <c r="N545" s="8" t="s">
        <v>17632</v>
      </c>
      <c r="O545" s="8" t="s">
        <v>11388</v>
      </c>
      <c r="P545" s="8" t="s">
        <v>11389</v>
      </c>
      <c r="Q545" s="8" t="s">
        <v>17633</v>
      </c>
      <c r="R545" s="8" t="s">
        <v>13174</v>
      </c>
      <c r="S545" s="8" t="s">
        <v>12305</v>
      </c>
      <c r="T545" s="8" t="s">
        <v>4821</v>
      </c>
      <c r="Y545" s="8" t="s">
        <v>11393</v>
      </c>
      <c r="AA545" s="19">
        <v>44641</v>
      </c>
      <c r="AB545" s="19"/>
      <c r="AC545" s="19"/>
      <c r="AD545" s="19"/>
      <c r="AH545" s="8" t="s">
        <v>11393</v>
      </c>
      <c r="AI545" s="1" t="s">
        <v>12305</v>
      </c>
      <c r="AJ545" s="8" t="s">
        <v>4820</v>
      </c>
      <c r="AK545" s="8" t="s">
        <v>12305</v>
      </c>
      <c r="AL545" s="8" t="s">
        <v>11395</v>
      </c>
      <c r="AM545" s="8" t="s">
        <v>11401</v>
      </c>
      <c r="AN545" s="8" t="s">
        <v>11397</v>
      </c>
      <c r="AO545" s="8">
        <v>1</v>
      </c>
      <c r="AP545" s="8" t="s">
        <v>16698</v>
      </c>
      <c r="AQ545" s="8" t="s">
        <v>16698</v>
      </c>
      <c r="AR545" s="8" t="str">
        <f t="shared" si="8"/>
        <v>n/a</v>
      </c>
    </row>
    <row r="546" spans="1:44" s="8" customFormat="1">
      <c r="A546" s="19">
        <v>44615.606400463003</v>
      </c>
      <c r="B546" s="19">
        <v>44615.606400463003</v>
      </c>
      <c r="C546" s="8" t="s">
        <v>4822</v>
      </c>
      <c r="E546" s="8" t="s">
        <v>5</v>
      </c>
      <c r="G546" s="15">
        <v>2000</v>
      </c>
      <c r="H546" s="15">
        <v>0</v>
      </c>
      <c r="I546" s="15">
        <v>2000</v>
      </c>
      <c r="J546" s="15">
        <v>2000</v>
      </c>
      <c r="K546" s="15">
        <v>0</v>
      </c>
      <c r="L546" s="8" t="s">
        <v>11386</v>
      </c>
      <c r="M546" s="8" t="s">
        <v>16693</v>
      </c>
      <c r="N546" s="8" t="s">
        <v>17634</v>
      </c>
      <c r="O546" s="8" t="s">
        <v>11388</v>
      </c>
      <c r="P546" s="8" t="s">
        <v>11389</v>
      </c>
      <c r="Q546" s="8" t="s">
        <v>13081</v>
      </c>
      <c r="R546" s="8" t="s">
        <v>11939</v>
      </c>
      <c r="S546" s="8" t="s">
        <v>17635</v>
      </c>
      <c r="T546" s="8" t="s">
        <v>4823</v>
      </c>
      <c r="Y546" s="8" t="s">
        <v>11393</v>
      </c>
      <c r="AA546" s="19">
        <v>44620</v>
      </c>
      <c r="AB546" s="19"/>
      <c r="AC546" s="19"/>
      <c r="AD546" s="19"/>
      <c r="AH546" s="8" t="s">
        <v>11393</v>
      </c>
      <c r="AI546" s="1" t="s">
        <v>17635</v>
      </c>
      <c r="AJ546" s="8" t="s">
        <v>4822</v>
      </c>
      <c r="AK546" s="8" t="s">
        <v>17635</v>
      </c>
      <c r="AL546" s="8" t="s">
        <v>11582</v>
      </c>
      <c r="AM546" s="8" t="s">
        <v>11583</v>
      </c>
      <c r="AN546" s="8" t="s">
        <v>11422</v>
      </c>
      <c r="AO546" s="8">
        <v>1</v>
      </c>
      <c r="AP546" s="8">
        <v>0</v>
      </c>
      <c r="AQ546" s="8">
        <v>0</v>
      </c>
      <c r="AR546" s="8">
        <f t="shared" si="8"/>
        <v>0</v>
      </c>
    </row>
    <row r="547" spans="1:44" s="8" customFormat="1">
      <c r="A547" s="19">
        <v>44615.6265277778</v>
      </c>
      <c r="B547" s="19">
        <v>44615.6265277778</v>
      </c>
      <c r="C547" s="8" t="s">
        <v>4824</v>
      </c>
      <c r="E547" s="8" t="s">
        <v>5</v>
      </c>
      <c r="G547" s="15">
        <v>2000</v>
      </c>
      <c r="H547" s="15">
        <v>0</v>
      </c>
      <c r="I547" s="15">
        <v>2000</v>
      </c>
      <c r="J547" s="15">
        <v>2000</v>
      </c>
      <c r="K547" s="15">
        <v>0</v>
      </c>
      <c r="L547" s="8" t="s">
        <v>11386</v>
      </c>
      <c r="M547" s="8" t="s">
        <v>16693</v>
      </c>
      <c r="N547" s="8" t="s">
        <v>17636</v>
      </c>
      <c r="O547" s="8" t="s">
        <v>11388</v>
      </c>
      <c r="P547" s="8" t="s">
        <v>11389</v>
      </c>
      <c r="Q547" s="8" t="s">
        <v>11884</v>
      </c>
      <c r="R547" s="8" t="s">
        <v>11702</v>
      </c>
      <c r="S547" s="8" t="s">
        <v>17637</v>
      </c>
      <c r="T547" s="8" t="s">
        <v>4825</v>
      </c>
      <c r="Y547" s="8" t="s">
        <v>11393</v>
      </c>
      <c r="AA547" s="19">
        <v>44620</v>
      </c>
      <c r="AB547" s="19"/>
      <c r="AC547" s="19"/>
      <c r="AD547" s="19"/>
      <c r="AH547" s="8" t="s">
        <v>11393</v>
      </c>
      <c r="AI547" s="1" t="s">
        <v>17637</v>
      </c>
      <c r="AJ547" s="8" t="s">
        <v>4824</v>
      </c>
      <c r="AK547" s="8" t="s">
        <v>17637</v>
      </c>
      <c r="AL547" s="8" t="s">
        <v>11523</v>
      </c>
      <c r="AM547" s="8" t="s">
        <v>11751</v>
      </c>
      <c r="AN547" s="8" t="s">
        <v>11429</v>
      </c>
      <c r="AO547" s="8">
        <v>1</v>
      </c>
      <c r="AP547" s="8">
        <v>0</v>
      </c>
      <c r="AQ547" s="8">
        <v>0</v>
      </c>
      <c r="AR547" s="8">
        <f t="shared" si="8"/>
        <v>0</v>
      </c>
    </row>
    <row r="548" spans="1:44" s="8" customFormat="1">
      <c r="A548" s="19">
        <v>44624.982627314799</v>
      </c>
      <c r="B548" s="19">
        <v>44624.982627314799</v>
      </c>
      <c r="C548" s="8" t="s">
        <v>4826</v>
      </c>
      <c r="E548" s="8" t="s">
        <v>5</v>
      </c>
      <c r="G548" s="15">
        <v>2000</v>
      </c>
      <c r="H548" s="15">
        <v>0</v>
      </c>
      <c r="I548" s="15">
        <v>2000</v>
      </c>
      <c r="J548" s="15">
        <v>2000</v>
      </c>
      <c r="K548" s="15">
        <v>0</v>
      </c>
      <c r="L548" s="8" t="s">
        <v>11386</v>
      </c>
      <c r="M548" s="8" t="s">
        <v>16693</v>
      </c>
      <c r="N548" s="8" t="s">
        <v>17638</v>
      </c>
      <c r="O548" s="8" t="s">
        <v>11388</v>
      </c>
      <c r="P548" s="8" t="s">
        <v>11389</v>
      </c>
      <c r="Q548" s="8" t="s">
        <v>11654</v>
      </c>
      <c r="R548" s="8" t="s">
        <v>17639</v>
      </c>
      <c r="S548" s="8" t="s">
        <v>17406</v>
      </c>
      <c r="T548" s="8" t="s">
        <v>4827</v>
      </c>
      <c r="V548" s="8" t="s">
        <v>17406</v>
      </c>
      <c r="Y548" s="8" t="s">
        <v>11393</v>
      </c>
      <c r="AA548" s="19">
        <v>44629</v>
      </c>
      <c r="AB548" s="19"/>
      <c r="AC548" s="19"/>
      <c r="AD548" s="19"/>
      <c r="AH548" s="8" t="s">
        <v>11393</v>
      </c>
      <c r="AI548" s="1" t="s">
        <v>17406</v>
      </c>
      <c r="AJ548" s="8" t="s">
        <v>4826</v>
      </c>
      <c r="AK548" s="8" t="s">
        <v>17406</v>
      </c>
      <c r="AL548" s="8" t="s">
        <v>11395</v>
      </c>
      <c r="AM548" s="8" t="s">
        <v>16869</v>
      </c>
      <c r="AN548" s="8" t="s">
        <v>11397</v>
      </c>
      <c r="AO548" s="8">
        <v>1</v>
      </c>
      <c r="AP548" s="8">
        <v>0</v>
      </c>
      <c r="AQ548" s="8" t="s">
        <v>16698</v>
      </c>
      <c r="AR548" s="8">
        <f t="shared" si="8"/>
        <v>0</v>
      </c>
    </row>
    <row r="549" spans="1:44" s="8" customFormat="1">
      <c r="A549" s="19">
        <v>44615.603379629603</v>
      </c>
      <c r="B549" s="19">
        <v>44615.603379629603</v>
      </c>
      <c r="C549" s="8" t="s">
        <v>4828</v>
      </c>
      <c r="E549" s="8" t="s">
        <v>5</v>
      </c>
      <c r="G549" s="15">
        <v>2000</v>
      </c>
      <c r="H549" s="15">
        <v>0</v>
      </c>
      <c r="I549" s="15">
        <v>2000</v>
      </c>
      <c r="J549" s="15">
        <v>2000</v>
      </c>
      <c r="K549" s="15">
        <v>0</v>
      </c>
      <c r="L549" s="8" t="s">
        <v>11386</v>
      </c>
      <c r="M549" s="8" t="s">
        <v>16693</v>
      </c>
      <c r="N549" s="8" t="s">
        <v>17640</v>
      </c>
      <c r="O549" s="8" t="s">
        <v>11388</v>
      </c>
      <c r="P549" s="8" t="s">
        <v>11389</v>
      </c>
      <c r="Q549" s="8" t="s">
        <v>14412</v>
      </c>
      <c r="R549" s="8" t="s">
        <v>11468</v>
      </c>
      <c r="S549" s="8" t="s">
        <v>17641</v>
      </c>
      <c r="T549" s="8" t="s">
        <v>4829</v>
      </c>
      <c r="U549" s="8" t="s">
        <v>4829</v>
      </c>
      <c r="V549" s="8" t="s">
        <v>17641</v>
      </c>
      <c r="Y549" s="8" t="s">
        <v>11393</v>
      </c>
      <c r="AA549" s="19">
        <v>44620</v>
      </c>
      <c r="AB549" s="19"/>
      <c r="AC549" s="19"/>
      <c r="AD549" s="19"/>
      <c r="AH549" s="8" t="s">
        <v>11393</v>
      </c>
      <c r="AI549" s="1" t="s">
        <v>17641</v>
      </c>
      <c r="AJ549" s="8" t="s">
        <v>4828</v>
      </c>
      <c r="AK549" s="8" t="s">
        <v>17641</v>
      </c>
      <c r="AL549" s="8" t="s">
        <v>12024</v>
      </c>
      <c r="AM549" s="8" t="s">
        <v>11765</v>
      </c>
      <c r="AN549" s="8" t="s">
        <v>11466</v>
      </c>
      <c r="AO549" s="8">
        <v>1</v>
      </c>
      <c r="AP549" s="8">
        <v>0</v>
      </c>
      <c r="AQ549" s="8">
        <v>0</v>
      </c>
      <c r="AR549" s="8">
        <f t="shared" si="8"/>
        <v>0</v>
      </c>
    </row>
    <row r="550" spans="1:44" s="8" customFormat="1">
      <c r="A550" s="19">
        <v>44615.602314814802</v>
      </c>
      <c r="B550" s="19">
        <v>44615.602314814802</v>
      </c>
      <c r="C550" s="8" t="s">
        <v>4830</v>
      </c>
      <c r="E550" s="8" t="s">
        <v>5</v>
      </c>
      <c r="G550" s="15">
        <v>2000</v>
      </c>
      <c r="H550" s="15">
        <v>0</v>
      </c>
      <c r="I550" s="15">
        <v>2000</v>
      </c>
      <c r="J550" s="15">
        <v>2000</v>
      </c>
      <c r="K550" s="15">
        <v>0</v>
      </c>
      <c r="L550" s="8" t="s">
        <v>11386</v>
      </c>
      <c r="M550" s="8" t="s">
        <v>16693</v>
      </c>
      <c r="O550" s="8" t="s">
        <v>11388</v>
      </c>
      <c r="P550" s="8" t="s">
        <v>11389</v>
      </c>
      <c r="Q550" s="8" t="s">
        <v>12134</v>
      </c>
      <c r="R550" s="8" t="s">
        <v>15793</v>
      </c>
      <c r="S550" s="8" t="s">
        <v>17642</v>
      </c>
      <c r="T550" s="8" t="s">
        <v>4831</v>
      </c>
      <c r="Y550" s="8" t="s">
        <v>11393</v>
      </c>
      <c r="AA550" s="19">
        <v>44620</v>
      </c>
      <c r="AB550" s="19"/>
      <c r="AC550" s="19"/>
      <c r="AD550" s="19"/>
      <c r="AH550" s="8" t="s">
        <v>11393</v>
      </c>
      <c r="AI550" s="1" t="s">
        <v>17642</v>
      </c>
      <c r="AJ550" s="8" t="s">
        <v>4830</v>
      </c>
      <c r="AK550" s="8" t="s">
        <v>17642</v>
      </c>
      <c r="AL550" s="8" t="s">
        <v>12018</v>
      </c>
      <c r="AM550" s="8" t="s">
        <v>12019</v>
      </c>
      <c r="AN550" s="8" t="s">
        <v>11514</v>
      </c>
      <c r="AO550" s="8">
        <v>1</v>
      </c>
      <c r="AP550" s="8">
        <v>0</v>
      </c>
      <c r="AQ550" s="8" t="s">
        <v>16698</v>
      </c>
      <c r="AR550" s="8">
        <f t="shared" si="8"/>
        <v>0</v>
      </c>
    </row>
    <row r="551" spans="1:44" s="8" customFormat="1">
      <c r="A551" s="19">
        <v>44615.607245370396</v>
      </c>
      <c r="B551" s="19">
        <v>44615.607245370396</v>
      </c>
      <c r="C551" s="8" t="s">
        <v>4832</v>
      </c>
      <c r="E551" s="8" t="s">
        <v>5</v>
      </c>
      <c r="G551" s="15">
        <v>1800</v>
      </c>
      <c r="H551" s="15">
        <v>0</v>
      </c>
      <c r="I551" s="15">
        <v>1800</v>
      </c>
      <c r="J551" s="15">
        <v>1800</v>
      </c>
      <c r="K551" s="15">
        <v>0</v>
      </c>
      <c r="L551" s="8" t="s">
        <v>11386</v>
      </c>
      <c r="M551" s="8" t="s">
        <v>16693</v>
      </c>
      <c r="N551" s="8" t="s">
        <v>17643</v>
      </c>
      <c r="O551" s="8" t="s">
        <v>11388</v>
      </c>
      <c r="P551" s="8" t="s">
        <v>11389</v>
      </c>
      <c r="Q551" s="8" t="s">
        <v>17644</v>
      </c>
      <c r="R551" s="8" t="s">
        <v>11407</v>
      </c>
      <c r="S551" s="8" t="s">
        <v>13760</v>
      </c>
      <c r="T551" s="8" t="s">
        <v>4833</v>
      </c>
      <c r="Y551" s="8" t="s">
        <v>11393</v>
      </c>
      <c r="AA551" s="19">
        <v>44620</v>
      </c>
      <c r="AB551" s="19"/>
      <c r="AC551" s="19"/>
      <c r="AD551" s="19"/>
      <c r="AH551" s="8" t="s">
        <v>11393</v>
      </c>
      <c r="AI551" s="1" t="s">
        <v>13760</v>
      </c>
      <c r="AJ551" s="8" t="s">
        <v>4832</v>
      </c>
      <c r="AK551" s="8" t="s">
        <v>13760</v>
      </c>
      <c r="AL551" s="8" t="s">
        <v>11395</v>
      </c>
      <c r="AM551" s="8" t="s">
        <v>11401</v>
      </c>
      <c r="AN551" s="8" t="s">
        <v>11397</v>
      </c>
      <c r="AO551" s="8">
        <v>1</v>
      </c>
      <c r="AP551" s="8">
        <v>0</v>
      </c>
      <c r="AQ551" s="8">
        <v>0</v>
      </c>
      <c r="AR551" s="8">
        <f t="shared" si="8"/>
        <v>0</v>
      </c>
    </row>
    <row r="552" spans="1:44" s="8" customFormat="1">
      <c r="A552" s="19">
        <v>44615.602129629602</v>
      </c>
      <c r="B552" s="19">
        <v>44615.602129629602</v>
      </c>
      <c r="C552" s="8" t="s">
        <v>4834</v>
      </c>
      <c r="E552" s="8" t="s">
        <v>5</v>
      </c>
      <c r="G552" s="15">
        <v>2000</v>
      </c>
      <c r="H552" s="15">
        <v>0</v>
      </c>
      <c r="I552" s="15">
        <v>2000</v>
      </c>
      <c r="J552" s="15">
        <v>2000</v>
      </c>
      <c r="K552" s="15">
        <v>0</v>
      </c>
      <c r="L552" s="8" t="s">
        <v>11386</v>
      </c>
      <c r="M552" s="8" t="s">
        <v>16693</v>
      </c>
      <c r="N552" s="8" t="s">
        <v>17645</v>
      </c>
      <c r="O552" s="8" t="s">
        <v>11388</v>
      </c>
      <c r="P552" s="8" t="s">
        <v>11389</v>
      </c>
      <c r="Q552" s="8" t="s">
        <v>11504</v>
      </c>
      <c r="R552" s="8" t="s">
        <v>14893</v>
      </c>
      <c r="S552" s="8" t="s">
        <v>12305</v>
      </c>
      <c r="T552" s="8" t="s">
        <v>4835</v>
      </c>
      <c r="V552" s="8" t="s">
        <v>12305</v>
      </c>
      <c r="Y552" s="8" t="s">
        <v>11393</v>
      </c>
      <c r="AA552" s="19">
        <v>44620</v>
      </c>
      <c r="AB552" s="19"/>
      <c r="AC552" s="19"/>
      <c r="AD552" s="19"/>
      <c r="AH552" s="8" t="s">
        <v>11393</v>
      </c>
      <c r="AI552" s="1" t="s">
        <v>12305</v>
      </c>
      <c r="AJ552" s="8" t="s">
        <v>4834</v>
      </c>
      <c r="AK552" s="8" t="s">
        <v>12305</v>
      </c>
      <c r="AL552" s="8" t="s">
        <v>11395</v>
      </c>
      <c r="AM552" s="8" t="s">
        <v>11401</v>
      </c>
      <c r="AN552" s="8" t="s">
        <v>11397</v>
      </c>
      <c r="AO552" s="8">
        <v>1</v>
      </c>
      <c r="AP552" s="8">
        <v>0</v>
      </c>
      <c r="AQ552" s="8">
        <v>0</v>
      </c>
      <c r="AR552" s="8">
        <f t="shared" si="8"/>
        <v>0</v>
      </c>
    </row>
    <row r="553" spans="1:44" s="8" customFormat="1">
      <c r="A553" s="19">
        <v>44615.606828703698</v>
      </c>
      <c r="B553" s="19">
        <v>44615.606828703698</v>
      </c>
      <c r="C553" s="8" t="s">
        <v>4836</v>
      </c>
      <c r="E553" s="8" t="s">
        <v>5</v>
      </c>
      <c r="G553" s="15">
        <v>1800</v>
      </c>
      <c r="H553" s="15">
        <v>0</v>
      </c>
      <c r="I553" s="15">
        <v>1800</v>
      </c>
      <c r="J553" s="15">
        <v>1800</v>
      </c>
      <c r="K553" s="15">
        <v>0</v>
      </c>
      <c r="L553" s="8" t="s">
        <v>11386</v>
      </c>
      <c r="M553" s="8" t="s">
        <v>16693</v>
      </c>
      <c r="N553" s="8" t="s">
        <v>17646</v>
      </c>
      <c r="O553" s="8" t="s">
        <v>11388</v>
      </c>
      <c r="P553" s="8" t="s">
        <v>11389</v>
      </c>
      <c r="Q553" s="8" t="s">
        <v>13875</v>
      </c>
      <c r="R553" s="8" t="s">
        <v>17647</v>
      </c>
      <c r="S553" s="8" t="s">
        <v>17648</v>
      </c>
      <c r="T553" s="8" t="s">
        <v>4837</v>
      </c>
      <c r="Y553" s="8" t="s">
        <v>11393</v>
      </c>
      <c r="AA553" s="19">
        <v>44622</v>
      </c>
      <c r="AB553" s="19"/>
      <c r="AC553" s="19"/>
      <c r="AD553" s="19"/>
      <c r="AH553" s="8" t="s">
        <v>11393</v>
      </c>
      <c r="AI553" s="1" t="s">
        <v>17648</v>
      </c>
      <c r="AJ553" s="8" t="s">
        <v>4836</v>
      </c>
      <c r="AK553" s="8" t="s">
        <v>17648</v>
      </c>
      <c r="AL553" s="8" t="s">
        <v>11513</v>
      </c>
      <c r="AM553" s="8" t="s">
        <v>11605</v>
      </c>
      <c r="AN553" s="8" t="s">
        <v>11472</v>
      </c>
      <c r="AO553" s="8">
        <v>1</v>
      </c>
      <c r="AP553" s="8">
        <v>0</v>
      </c>
      <c r="AQ553" s="8">
        <v>0</v>
      </c>
      <c r="AR553" s="8">
        <f t="shared" si="8"/>
        <v>0</v>
      </c>
    </row>
    <row r="554" spans="1:44" s="8" customFormat="1">
      <c r="A554" s="19">
        <v>44615.604120370401</v>
      </c>
      <c r="B554" s="19">
        <v>44615.604120370401</v>
      </c>
      <c r="C554" s="8" t="s">
        <v>4838</v>
      </c>
      <c r="E554" s="8" t="s">
        <v>5</v>
      </c>
      <c r="G554" s="15">
        <v>2000</v>
      </c>
      <c r="H554" s="15">
        <v>0</v>
      </c>
      <c r="I554" s="15">
        <v>2000</v>
      </c>
      <c r="J554" s="15">
        <v>2000</v>
      </c>
      <c r="K554" s="15">
        <v>0</v>
      </c>
      <c r="L554" s="8" t="s">
        <v>11386</v>
      </c>
      <c r="M554" s="8" t="s">
        <v>16693</v>
      </c>
      <c r="N554" s="8" t="s">
        <v>17649</v>
      </c>
      <c r="O554" s="8" t="s">
        <v>11388</v>
      </c>
      <c r="P554" s="8" t="s">
        <v>11389</v>
      </c>
      <c r="Q554" s="8" t="s">
        <v>12075</v>
      </c>
      <c r="R554" s="8" t="s">
        <v>12535</v>
      </c>
      <c r="S554" s="8" t="s">
        <v>17650</v>
      </c>
      <c r="T554" s="8" t="s">
        <v>4839</v>
      </c>
      <c r="V554" s="8" t="s">
        <v>17650</v>
      </c>
      <c r="Y554" s="8" t="s">
        <v>11393</v>
      </c>
      <c r="AA554" s="19">
        <v>44620</v>
      </c>
      <c r="AB554" s="19"/>
      <c r="AC554" s="19"/>
      <c r="AD554" s="19"/>
      <c r="AH554" s="8" t="s">
        <v>11393</v>
      </c>
      <c r="AI554" s="1" t="s">
        <v>17650</v>
      </c>
      <c r="AJ554" s="8" t="s">
        <v>4838</v>
      </c>
      <c r="AK554" s="8" t="s">
        <v>17650</v>
      </c>
      <c r="AL554" s="8" t="s">
        <v>11717</v>
      </c>
      <c r="AM554" s="8" t="s">
        <v>11718</v>
      </c>
      <c r="AN554" s="8" t="s">
        <v>11466</v>
      </c>
      <c r="AO554" s="8">
        <v>1</v>
      </c>
      <c r="AP554" s="8">
        <v>0</v>
      </c>
      <c r="AQ554" s="8">
        <v>0</v>
      </c>
      <c r="AR554" s="8">
        <f t="shared" si="8"/>
        <v>0</v>
      </c>
    </row>
    <row r="555" spans="1:44" s="8" customFormat="1">
      <c r="A555" s="19">
        <v>44615.610405092601</v>
      </c>
      <c r="B555" s="19">
        <v>44615.610405092601</v>
      </c>
      <c r="C555" s="8" t="s">
        <v>4840</v>
      </c>
      <c r="E555" s="8" t="s">
        <v>5</v>
      </c>
      <c r="G555" s="15">
        <v>2000</v>
      </c>
      <c r="H555" s="15">
        <v>0</v>
      </c>
      <c r="I555" s="15">
        <v>2000</v>
      </c>
      <c r="J555" s="15">
        <v>2000</v>
      </c>
      <c r="K555" s="15">
        <v>0</v>
      </c>
      <c r="L555" s="8" t="s">
        <v>11386</v>
      </c>
      <c r="M555" s="8" t="s">
        <v>16693</v>
      </c>
      <c r="N555" s="8" t="s">
        <v>1488</v>
      </c>
      <c r="O555" s="8" t="s">
        <v>11388</v>
      </c>
      <c r="P555" s="8" t="s">
        <v>11389</v>
      </c>
      <c r="Q555" s="8" t="s">
        <v>13192</v>
      </c>
      <c r="R555" s="8" t="s">
        <v>15608</v>
      </c>
      <c r="S555" s="8" t="s">
        <v>15663</v>
      </c>
      <c r="T555" s="8" t="s">
        <v>1489</v>
      </c>
      <c r="Y555" s="8" t="s">
        <v>11393</v>
      </c>
      <c r="AA555" s="19">
        <v>44620</v>
      </c>
      <c r="AB555" s="19"/>
      <c r="AC555" s="19"/>
      <c r="AD555" s="19"/>
      <c r="AH555" s="8" t="s">
        <v>11393</v>
      </c>
      <c r="AI555" s="1" t="s">
        <v>15663</v>
      </c>
      <c r="AJ555" s="8" t="s">
        <v>4840</v>
      </c>
      <c r="AK555" s="8" t="s">
        <v>15663</v>
      </c>
      <c r="AL555" s="8" t="s">
        <v>11478</v>
      </c>
      <c r="AM555" s="8" t="s">
        <v>11479</v>
      </c>
      <c r="AN555" s="8" t="s">
        <v>11472</v>
      </c>
      <c r="AO555" s="8">
        <v>1</v>
      </c>
      <c r="AP555" s="8" t="s">
        <v>11394</v>
      </c>
      <c r="AQ555" s="8" t="s">
        <v>11394</v>
      </c>
      <c r="AR555" s="8" t="str">
        <f t="shared" si="8"/>
        <v>Music</v>
      </c>
    </row>
    <row r="556" spans="1:44" s="8" customFormat="1">
      <c r="A556" s="19">
        <v>44615.602303240703</v>
      </c>
      <c r="B556" s="19">
        <v>44615.602303240703</v>
      </c>
      <c r="C556" s="8" t="s">
        <v>4841</v>
      </c>
      <c r="E556" s="8" t="s">
        <v>5</v>
      </c>
      <c r="G556" s="15">
        <v>2000</v>
      </c>
      <c r="H556" s="15">
        <v>0</v>
      </c>
      <c r="I556" s="15">
        <v>2000</v>
      </c>
      <c r="J556" s="15">
        <v>2000</v>
      </c>
      <c r="K556" s="15">
        <v>0</v>
      </c>
      <c r="L556" s="8" t="s">
        <v>11386</v>
      </c>
      <c r="M556" s="8" t="s">
        <v>16693</v>
      </c>
      <c r="N556" s="8" t="s">
        <v>17651</v>
      </c>
      <c r="O556" s="8" t="s">
        <v>11388</v>
      </c>
      <c r="P556" s="8" t="s">
        <v>11389</v>
      </c>
      <c r="Q556" s="8" t="s">
        <v>17652</v>
      </c>
      <c r="R556" s="8" t="s">
        <v>17653</v>
      </c>
      <c r="S556" s="8" t="s">
        <v>17654</v>
      </c>
      <c r="T556" s="8" t="s">
        <v>4842</v>
      </c>
      <c r="Y556" s="8" t="s">
        <v>11393</v>
      </c>
      <c r="AA556" s="19">
        <v>44620</v>
      </c>
      <c r="AB556" s="19"/>
      <c r="AC556" s="19"/>
      <c r="AD556" s="19"/>
      <c r="AH556" s="8" t="s">
        <v>11393</v>
      </c>
      <c r="AI556" s="1" t="s">
        <v>17654</v>
      </c>
      <c r="AJ556" s="8" t="s">
        <v>4841</v>
      </c>
      <c r="AK556" s="8" t="s">
        <v>17654</v>
      </c>
      <c r="AL556" s="8" t="s">
        <v>11395</v>
      </c>
      <c r="AM556" s="8" t="s">
        <v>11396</v>
      </c>
      <c r="AN556" s="8" t="s">
        <v>11397</v>
      </c>
      <c r="AO556" s="8">
        <v>1</v>
      </c>
      <c r="AP556" s="8">
        <v>0</v>
      </c>
      <c r="AQ556" s="8">
        <v>0</v>
      </c>
      <c r="AR556" s="8">
        <f t="shared" si="8"/>
        <v>0</v>
      </c>
    </row>
    <row r="557" spans="1:44" s="8" customFormat="1">
      <c r="A557" s="19">
        <v>44615.604583333297</v>
      </c>
      <c r="B557" s="19">
        <v>44615.604583333297</v>
      </c>
      <c r="C557" s="8" t="s">
        <v>4843</v>
      </c>
      <c r="E557" s="8" t="s">
        <v>5</v>
      </c>
      <c r="G557" s="15">
        <v>2000</v>
      </c>
      <c r="H557" s="15">
        <v>0</v>
      </c>
      <c r="I557" s="15">
        <v>2000</v>
      </c>
      <c r="J557" s="15">
        <v>2000</v>
      </c>
      <c r="K557" s="15">
        <v>0</v>
      </c>
      <c r="L557" s="8" t="s">
        <v>11386</v>
      </c>
      <c r="M557" s="8" t="s">
        <v>16693</v>
      </c>
      <c r="N557" s="8" t="s">
        <v>17655</v>
      </c>
      <c r="O557" s="8" t="s">
        <v>11388</v>
      </c>
      <c r="P557" s="8" t="s">
        <v>11389</v>
      </c>
      <c r="Q557" s="8" t="s">
        <v>12984</v>
      </c>
      <c r="R557" s="8" t="s">
        <v>17656</v>
      </c>
      <c r="S557" s="8" t="s">
        <v>17657</v>
      </c>
      <c r="T557" s="8" t="s">
        <v>4844</v>
      </c>
      <c r="Y557" s="8" t="s">
        <v>11393</v>
      </c>
      <c r="AA557" s="19">
        <v>44620</v>
      </c>
      <c r="AB557" s="19"/>
      <c r="AC557" s="19"/>
      <c r="AD557" s="19"/>
      <c r="AH557" s="8" t="s">
        <v>11393</v>
      </c>
      <c r="AI557" s="1" t="s">
        <v>17657</v>
      </c>
      <c r="AJ557" s="8" t="s">
        <v>4843</v>
      </c>
      <c r="AK557" s="8" t="s">
        <v>17657</v>
      </c>
      <c r="AL557" s="8" t="s">
        <v>11688</v>
      </c>
      <c r="AM557" s="8" t="s">
        <v>11689</v>
      </c>
      <c r="AN557" s="8" t="s">
        <v>11690</v>
      </c>
      <c r="AO557" s="8">
        <v>1</v>
      </c>
      <c r="AP557" s="8">
        <v>0</v>
      </c>
      <c r="AQ557" s="8">
        <v>0</v>
      </c>
      <c r="AR557" s="8">
        <f t="shared" si="8"/>
        <v>0</v>
      </c>
    </row>
    <row r="558" spans="1:44" s="8" customFormat="1">
      <c r="A558" s="19">
        <v>44615.604965277802</v>
      </c>
      <c r="B558" s="19">
        <v>44615.604965277802</v>
      </c>
      <c r="C558" s="8" t="s">
        <v>4845</v>
      </c>
      <c r="E558" s="8" t="s">
        <v>5</v>
      </c>
      <c r="G558" s="15">
        <v>2000</v>
      </c>
      <c r="H558" s="15">
        <v>0</v>
      </c>
      <c r="I558" s="15">
        <v>2000</v>
      </c>
      <c r="J558" s="15">
        <v>2000</v>
      </c>
      <c r="K558" s="15">
        <v>0</v>
      </c>
      <c r="L558" s="8" t="s">
        <v>11386</v>
      </c>
      <c r="M558" s="8" t="s">
        <v>16693</v>
      </c>
      <c r="N558" s="8" t="s">
        <v>17658</v>
      </c>
      <c r="O558" s="8" t="s">
        <v>11388</v>
      </c>
      <c r="P558" s="8" t="s">
        <v>11389</v>
      </c>
      <c r="Q558" s="8" t="s">
        <v>12326</v>
      </c>
      <c r="R558" s="8" t="s">
        <v>11680</v>
      </c>
      <c r="S558" s="8" t="s">
        <v>14315</v>
      </c>
      <c r="T558" s="8" t="s">
        <v>1955</v>
      </c>
      <c r="U558" s="8" t="s">
        <v>17659</v>
      </c>
      <c r="V558" s="8" t="s">
        <v>14315</v>
      </c>
      <c r="Y558" s="8" t="s">
        <v>11393</v>
      </c>
      <c r="AA558" s="19">
        <v>44620</v>
      </c>
      <c r="AB558" s="19"/>
      <c r="AC558" s="19"/>
      <c r="AD558" s="19"/>
      <c r="AH558" s="8" t="s">
        <v>11393</v>
      </c>
      <c r="AI558" s="1" t="s">
        <v>14315</v>
      </c>
      <c r="AJ558" s="8" t="s">
        <v>4845</v>
      </c>
      <c r="AK558" s="8" t="s">
        <v>14315</v>
      </c>
      <c r="AL558" s="8" t="s">
        <v>11395</v>
      </c>
      <c r="AM558" s="8" t="s">
        <v>11396</v>
      </c>
      <c r="AN558" s="8" t="s">
        <v>11397</v>
      </c>
      <c r="AO558" s="8">
        <v>1</v>
      </c>
      <c r="AP558" s="8" t="s">
        <v>11394</v>
      </c>
      <c r="AQ558" s="8">
        <v>0</v>
      </c>
      <c r="AR558" s="8" t="str">
        <f t="shared" si="8"/>
        <v>Music</v>
      </c>
    </row>
    <row r="559" spans="1:44" s="8" customFormat="1">
      <c r="A559" s="19">
        <v>44615.605011574102</v>
      </c>
      <c r="B559" s="19">
        <v>44615.605000000003</v>
      </c>
      <c r="C559" s="8" t="s">
        <v>4846</v>
      </c>
      <c r="E559" s="8" t="s">
        <v>5</v>
      </c>
      <c r="G559" s="15">
        <v>1306</v>
      </c>
      <c r="H559" s="15">
        <v>0</v>
      </c>
      <c r="I559" s="15">
        <v>1306</v>
      </c>
      <c r="J559" s="15">
        <v>1306</v>
      </c>
      <c r="K559" s="15">
        <v>0</v>
      </c>
      <c r="L559" s="8" t="s">
        <v>11386</v>
      </c>
      <c r="M559" s="8" t="s">
        <v>11387</v>
      </c>
      <c r="O559" s="8" t="s">
        <v>11388</v>
      </c>
      <c r="P559" s="8" t="s">
        <v>11389</v>
      </c>
      <c r="Q559" s="8" t="s">
        <v>17660</v>
      </c>
      <c r="R559" s="8" t="s">
        <v>17661</v>
      </c>
      <c r="S559" s="8" t="s">
        <v>14909</v>
      </c>
      <c r="T559" s="8" t="s">
        <v>4847</v>
      </c>
      <c r="U559" s="8" t="s">
        <v>4847</v>
      </c>
      <c r="V559" s="8" t="s">
        <v>14909</v>
      </c>
      <c r="Y559" s="8" t="s">
        <v>11393</v>
      </c>
      <c r="AA559" s="19">
        <v>44630</v>
      </c>
      <c r="AB559" s="19"/>
      <c r="AC559" s="19"/>
      <c r="AD559" s="19"/>
      <c r="AH559" s="8" t="s">
        <v>11393</v>
      </c>
      <c r="AI559" s="1" t="s">
        <v>14909</v>
      </c>
      <c r="AJ559" s="8" t="s">
        <v>4846</v>
      </c>
      <c r="AK559" s="8" t="s">
        <v>14909</v>
      </c>
      <c r="AL559" s="8" t="s">
        <v>11395</v>
      </c>
      <c r="AM559" s="8" t="s">
        <v>11401</v>
      </c>
      <c r="AN559" s="8" t="s">
        <v>11397</v>
      </c>
      <c r="AO559" s="8">
        <v>1</v>
      </c>
      <c r="AP559" s="8" t="s">
        <v>16698</v>
      </c>
      <c r="AQ559" s="8" t="s">
        <v>16698</v>
      </c>
      <c r="AR559" s="8" t="str">
        <f t="shared" si="8"/>
        <v>n/a</v>
      </c>
    </row>
    <row r="560" spans="1:44" s="8" customFormat="1">
      <c r="A560" s="19">
        <v>44615.763217592597</v>
      </c>
      <c r="B560" s="19">
        <v>44615.763217592597</v>
      </c>
      <c r="C560" s="8" t="s">
        <v>4848</v>
      </c>
      <c r="E560" s="8" t="s">
        <v>5</v>
      </c>
      <c r="G560" s="15">
        <v>2000</v>
      </c>
      <c r="H560" s="15">
        <v>0</v>
      </c>
      <c r="I560" s="15">
        <v>2000</v>
      </c>
      <c r="J560" s="15">
        <v>2000</v>
      </c>
      <c r="K560" s="15">
        <v>0</v>
      </c>
      <c r="L560" s="8" t="s">
        <v>11386</v>
      </c>
      <c r="M560" s="8" t="s">
        <v>16693</v>
      </c>
      <c r="N560" s="8" t="s">
        <v>2815</v>
      </c>
      <c r="O560" s="8" t="s">
        <v>11388</v>
      </c>
      <c r="P560" s="8" t="s">
        <v>11389</v>
      </c>
      <c r="Q560" s="8" t="s">
        <v>11838</v>
      </c>
      <c r="R560" s="8" t="s">
        <v>11839</v>
      </c>
      <c r="S560" s="8" t="s">
        <v>11840</v>
      </c>
      <c r="T560" s="8" t="s">
        <v>2816</v>
      </c>
      <c r="Y560" s="8" t="s">
        <v>11393</v>
      </c>
      <c r="AA560" s="19">
        <v>44620</v>
      </c>
      <c r="AB560" s="19"/>
      <c r="AC560" s="19"/>
      <c r="AD560" s="19"/>
      <c r="AH560" s="8" t="s">
        <v>11393</v>
      </c>
      <c r="AI560" s="1" t="s">
        <v>11840</v>
      </c>
      <c r="AJ560" s="8" t="s">
        <v>4848</v>
      </c>
      <c r="AK560" s="8" t="s">
        <v>11840</v>
      </c>
      <c r="AL560" s="8" t="s">
        <v>11530</v>
      </c>
      <c r="AM560" s="8" t="s">
        <v>11841</v>
      </c>
      <c r="AN560" s="8" t="s">
        <v>11422</v>
      </c>
      <c r="AO560" s="8">
        <v>1</v>
      </c>
      <c r="AP560" s="8" t="s">
        <v>11426</v>
      </c>
      <c r="AQ560" s="8" t="s">
        <v>11426</v>
      </c>
      <c r="AR560" s="8" t="str">
        <f t="shared" si="8"/>
        <v>Dance</v>
      </c>
    </row>
    <row r="561" spans="1:44" s="8" customFormat="1">
      <c r="A561" s="19">
        <v>44615.606099536999</v>
      </c>
      <c r="B561" s="19">
        <v>44615.606099536999</v>
      </c>
      <c r="C561" s="8" t="s">
        <v>4849</v>
      </c>
      <c r="E561" s="8" t="s">
        <v>5</v>
      </c>
      <c r="G561" s="15">
        <v>2000</v>
      </c>
      <c r="H561" s="15">
        <v>0</v>
      </c>
      <c r="I561" s="15">
        <v>2000</v>
      </c>
      <c r="J561" s="15">
        <v>2000</v>
      </c>
      <c r="K561" s="15">
        <v>0</v>
      </c>
      <c r="L561" s="8" t="s">
        <v>11386</v>
      </c>
      <c r="M561" s="8" t="s">
        <v>16693</v>
      </c>
      <c r="N561" s="8" t="s">
        <v>2415</v>
      </c>
      <c r="O561" s="8" t="s">
        <v>11388</v>
      </c>
      <c r="P561" s="8" t="s">
        <v>11389</v>
      </c>
      <c r="Q561" s="8" t="s">
        <v>13044</v>
      </c>
      <c r="R561" s="8" t="s">
        <v>14655</v>
      </c>
      <c r="S561" s="8" t="s">
        <v>14656</v>
      </c>
      <c r="T561" s="8" t="s">
        <v>2416</v>
      </c>
      <c r="Y561" s="8" t="s">
        <v>11393</v>
      </c>
      <c r="AA561" s="19">
        <v>44620</v>
      </c>
      <c r="AB561" s="19"/>
      <c r="AC561" s="19"/>
      <c r="AD561" s="19"/>
      <c r="AH561" s="8" t="s">
        <v>11393</v>
      </c>
      <c r="AI561" s="1" t="s">
        <v>14656</v>
      </c>
      <c r="AJ561" s="8" t="s">
        <v>4849</v>
      </c>
      <c r="AK561" s="8" t="s">
        <v>14656</v>
      </c>
      <c r="AL561" s="8" t="s">
        <v>11490</v>
      </c>
      <c r="AM561" s="8" t="s">
        <v>11710</v>
      </c>
      <c r="AN561" s="8" t="s">
        <v>11422</v>
      </c>
      <c r="AO561" s="8">
        <v>1</v>
      </c>
      <c r="AP561" s="8" t="s">
        <v>13022</v>
      </c>
      <c r="AQ561" s="8" t="s">
        <v>13022</v>
      </c>
      <c r="AR561" s="8" t="str">
        <f t="shared" si="8"/>
        <v>Creative Learning</v>
      </c>
    </row>
    <row r="562" spans="1:44" s="8" customFormat="1">
      <c r="A562" s="19">
        <v>44615.6011574074</v>
      </c>
      <c r="B562" s="19">
        <v>44615.6011574074</v>
      </c>
      <c r="C562" s="8" t="s">
        <v>4850</v>
      </c>
      <c r="E562" s="8" t="s">
        <v>5</v>
      </c>
      <c r="G562" s="15">
        <v>2000</v>
      </c>
      <c r="H562" s="15">
        <v>0</v>
      </c>
      <c r="I562" s="15">
        <v>2000</v>
      </c>
      <c r="J562" s="15">
        <v>2000</v>
      </c>
      <c r="K562" s="15">
        <v>0</v>
      </c>
      <c r="L562" s="8" t="s">
        <v>11386</v>
      </c>
      <c r="M562" s="8" t="s">
        <v>11387</v>
      </c>
      <c r="N562" s="8" t="s">
        <v>17662</v>
      </c>
      <c r="O562" s="8" t="s">
        <v>11388</v>
      </c>
      <c r="P562" s="8" t="s">
        <v>11389</v>
      </c>
      <c r="Q562" s="8" t="s">
        <v>13611</v>
      </c>
      <c r="R562" s="8" t="s">
        <v>12527</v>
      </c>
      <c r="S562" s="8" t="s">
        <v>17663</v>
      </c>
      <c r="T562" s="8" t="s">
        <v>4851</v>
      </c>
      <c r="Y562" s="8" t="s">
        <v>11393</v>
      </c>
      <c r="AA562" s="19">
        <v>44624</v>
      </c>
      <c r="AB562" s="19"/>
      <c r="AC562" s="19"/>
      <c r="AD562" s="19"/>
      <c r="AH562" s="8" t="s">
        <v>11393</v>
      </c>
      <c r="AI562" s="1" t="s">
        <v>17663</v>
      </c>
      <c r="AJ562" s="8" t="s">
        <v>4850</v>
      </c>
      <c r="AK562" s="8" t="s">
        <v>17663</v>
      </c>
      <c r="AL562" s="8" t="s">
        <v>11395</v>
      </c>
      <c r="AM562" s="8" t="s">
        <v>11401</v>
      </c>
      <c r="AN562" s="8" t="s">
        <v>11397</v>
      </c>
      <c r="AO562" s="8">
        <v>1</v>
      </c>
      <c r="AP562" s="8" t="s">
        <v>16698</v>
      </c>
      <c r="AQ562" s="8">
        <v>0</v>
      </c>
      <c r="AR562" s="8">
        <f t="shared" si="8"/>
        <v>0</v>
      </c>
    </row>
    <row r="563" spans="1:44" s="8" customFormat="1">
      <c r="A563" s="19">
        <v>44615.621435185203</v>
      </c>
      <c r="B563" s="19">
        <v>44615.621435185203</v>
      </c>
      <c r="C563" s="8" t="s">
        <v>4852</v>
      </c>
      <c r="E563" s="8" t="s">
        <v>5</v>
      </c>
      <c r="G563" s="15">
        <v>1000</v>
      </c>
      <c r="H563" s="15">
        <v>0</v>
      </c>
      <c r="I563" s="15">
        <v>1000</v>
      </c>
      <c r="J563" s="15">
        <v>1000</v>
      </c>
      <c r="K563" s="15">
        <v>0</v>
      </c>
      <c r="L563" s="8" t="s">
        <v>11386</v>
      </c>
      <c r="M563" s="8" t="s">
        <v>11387</v>
      </c>
      <c r="N563" s="20"/>
      <c r="O563" s="8" t="s">
        <v>11388</v>
      </c>
      <c r="P563" s="8" t="s">
        <v>11389</v>
      </c>
      <c r="Q563" s="8" t="s">
        <v>11842</v>
      </c>
      <c r="R563" s="8" t="s">
        <v>17664</v>
      </c>
      <c r="S563" s="8" t="s">
        <v>17665</v>
      </c>
      <c r="T563" s="20" t="s">
        <v>4853</v>
      </c>
      <c r="Y563" s="8" t="s">
        <v>11393</v>
      </c>
      <c r="AA563" s="19">
        <v>44624</v>
      </c>
      <c r="AB563" s="19"/>
      <c r="AC563" s="19"/>
      <c r="AD563" s="19"/>
      <c r="AG563" s="8" t="s">
        <v>11394</v>
      </c>
      <c r="AH563" s="8" t="s">
        <v>11393</v>
      </c>
      <c r="AI563" s="1" t="s">
        <v>17665</v>
      </c>
      <c r="AJ563" s="8" t="s">
        <v>4852</v>
      </c>
      <c r="AK563" s="8" t="s">
        <v>17665</v>
      </c>
      <c r="AL563" s="8" t="s">
        <v>11478</v>
      </c>
      <c r="AM563" s="8" t="s">
        <v>11548</v>
      </c>
      <c r="AN563" s="8" t="s">
        <v>11472</v>
      </c>
      <c r="AO563" s="8">
        <v>1</v>
      </c>
      <c r="AP563" s="8" t="s">
        <v>16698</v>
      </c>
      <c r="AQ563" s="8" t="s">
        <v>16698</v>
      </c>
      <c r="AR563" s="8" t="str">
        <f t="shared" si="8"/>
        <v>Music</v>
      </c>
    </row>
    <row r="564" spans="1:44" s="8" customFormat="1">
      <c r="A564" s="19">
        <v>44615.605416666702</v>
      </c>
      <c r="B564" s="19">
        <v>44615.605416666702</v>
      </c>
      <c r="C564" s="8" t="s">
        <v>4854</v>
      </c>
      <c r="E564" s="8" t="s">
        <v>5</v>
      </c>
      <c r="G564" s="15">
        <v>2000</v>
      </c>
      <c r="H564" s="15">
        <v>0</v>
      </c>
      <c r="I564" s="15">
        <v>2000</v>
      </c>
      <c r="J564" s="15">
        <v>2000</v>
      </c>
      <c r="K564" s="15">
        <v>0</v>
      </c>
      <c r="L564" s="8" t="s">
        <v>11386</v>
      </c>
      <c r="M564" s="8" t="s">
        <v>16693</v>
      </c>
      <c r="O564" s="8" t="s">
        <v>11388</v>
      </c>
      <c r="P564" s="8" t="s">
        <v>11389</v>
      </c>
      <c r="Q564" s="8" t="s">
        <v>17666</v>
      </c>
      <c r="R564" s="8" t="s">
        <v>14018</v>
      </c>
      <c r="S564" s="8" t="s">
        <v>17667</v>
      </c>
      <c r="T564" s="8" t="s">
        <v>4855</v>
      </c>
      <c r="Y564" s="8" t="s">
        <v>11393</v>
      </c>
      <c r="AA564" s="19">
        <v>44620</v>
      </c>
      <c r="AB564" s="19"/>
      <c r="AC564" s="19"/>
      <c r="AD564" s="19"/>
      <c r="AH564" s="8" t="s">
        <v>11393</v>
      </c>
      <c r="AI564" s="1" t="s">
        <v>17667</v>
      </c>
      <c r="AJ564" s="8" t="s">
        <v>4854</v>
      </c>
      <c r="AK564" s="8" t="s">
        <v>17667</v>
      </c>
      <c r="AL564" s="8" t="s">
        <v>12074</v>
      </c>
      <c r="AM564" s="8" t="s">
        <v>14106</v>
      </c>
      <c r="AN564" s="8" t="s">
        <v>11514</v>
      </c>
      <c r="AO564" s="8">
        <v>1</v>
      </c>
      <c r="AP564" s="8">
        <v>0</v>
      </c>
      <c r="AQ564" s="8" t="s">
        <v>16698</v>
      </c>
      <c r="AR564" s="8">
        <f t="shared" si="8"/>
        <v>0</v>
      </c>
    </row>
    <row r="565" spans="1:44" s="8" customFormat="1">
      <c r="A565" s="19">
        <v>44615.604456018496</v>
      </c>
      <c r="B565" s="19">
        <v>44615.604456018496</v>
      </c>
      <c r="C565" s="8" t="s">
        <v>4856</v>
      </c>
      <c r="E565" s="8" t="s">
        <v>5</v>
      </c>
      <c r="G565" s="15">
        <v>2000</v>
      </c>
      <c r="H565" s="15">
        <v>0</v>
      </c>
      <c r="I565" s="15">
        <v>2000</v>
      </c>
      <c r="J565" s="15">
        <v>2000</v>
      </c>
      <c r="K565" s="15">
        <v>0</v>
      </c>
      <c r="L565" s="8" t="s">
        <v>11386</v>
      </c>
      <c r="M565" s="8" t="s">
        <v>16693</v>
      </c>
      <c r="N565" s="8" t="s">
        <v>3003</v>
      </c>
      <c r="O565" s="8" t="s">
        <v>11388</v>
      </c>
      <c r="P565" s="8" t="s">
        <v>11389</v>
      </c>
      <c r="Q565" s="8" t="s">
        <v>11762</v>
      </c>
      <c r="R565" s="8" t="s">
        <v>11763</v>
      </c>
      <c r="S565" s="8" t="s">
        <v>11764</v>
      </c>
      <c r="T565" s="8" t="s">
        <v>3004</v>
      </c>
      <c r="Y565" s="8" t="s">
        <v>11393</v>
      </c>
      <c r="AA565" s="19">
        <v>44620</v>
      </c>
      <c r="AB565" s="19"/>
      <c r="AC565" s="19"/>
      <c r="AD565" s="19"/>
      <c r="AH565" s="8" t="s">
        <v>11393</v>
      </c>
      <c r="AI565" s="1" t="s">
        <v>11764</v>
      </c>
      <c r="AJ565" s="8" t="s">
        <v>4856</v>
      </c>
      <c r="AK565" s="8" t="s">
        <v>11764</v>
      </c>
      <c r="AL565" s="8" t="s">
        <v>11717</v>
      </c>
      <c r="AM565" s="8" t="s">
        <v>11765</v>
      </c>
      <c r="AN565" s="8" t="s">
        <v>11466</v>
      </c>
      <c r="AO565" s="8">
        <v>1</v>
      </c>
      <c r="AP565" s="8" t="s">
        <v>11394</v>
      </c>
      <c r="AQ565" s="8" t="s">
        <v>11394</v>
      </c>
      <c r="AR565" s="8" t="str">
        <f t="shared" si="8"/>
        <v>Music</v>
      </c>
    </row>
    <row r="566" spans="1:44" s="8" customFormat="1">
      <c r="A566" s="19">
        <v>44615.606041666702</v>
      </c>
      <c r="B566" s="19">
        <v>44615.606041666702</v>
      </c>
      <c r="C566" s="8" t="s">
        <v>4857</v>
      </c>
      <c r="E566" s="8" t="s">
        <v>5</v>
      </c>
      <c r="G566" s="15">
        <v>2000</v>
      </c>
      <c r="H566" s="15">
        <v>0</v>
      </c>
      <c r="I566" s="15">
        <v>2000</v>
      </c>
      <c r="J566" s="15">
        <v>2000</v>
      </c>
      <c r="K566" s="15">
        <v>0</v>
      </c>
      <c r="L566" s="8" t="s">
        <v>11386</v>
      </c>
      <c r="M566" s="8" t="s">
        <v>16693</v>
      </c>
      <c r="N566" s="8" t="s">
        <v>17668</v>
      </c>
      <c r="O566" s="8" t="s">
        <v>11388</v>
      </c>
      <c r="P566" s="8" t="s">
        <v>11389</v>
      </c>
      <c r="Q566" s="8" t="s">
        <v>14874</v>
      </c>
      <c r="R566" s="8" t="s">
        <v>17610</v>
      </c>
      <c r="S566" s="8" t="s">
        <v>14466</v>
      </c>
      <c r="T566" s="8" t="s">
        <v>4858</v>
      </c>
      <c r="Y566" s="8" t="s">
        <v>11393</v>
      </c>
      <c r="AA566" s="19">
        <v>44620</v>
      </c>
      <c r="AB566" s="19"/>
      <c r="AC566" s="19"/>
      <c r="AD566" s="19"/>
      <c r="AH566" s="8" t="s">
        <v>11393</v>
      </c>
      <c r="AI566" s="1" t="s">
        <v>14466</v>
      </c>
      <c r="AJ566" s="8" t="s">
        <v>4857</v>
      </c>
      <c r="AK566" s="8" t="s">
        <v>14466</v>
      </c>
      <c r="AL566" s="8" t="s">
        <v>11395</v>
      </c>
      <c r="AM566" s="8" t="s">
        <v>11483</v>
      </c>
      <c r="AN566" s="8" t="s">
        <v>11397</v>
      </c>
      <c r="AO566" s="8">
        <v>1</v>
      </c>
      <c r="AP566" s="8">
        <v>0</v>
      </c>
      <c r="AQ566" s="8" t="s">
        <v>16698</v>
      </c>
      <c r="AR566" s="8">
        <f t="shared" si="8"/>
        <v>0</v>
      </c>
    </row>
    <row r="567" spans="1:44" s="8" customFormat="1">
      <c r="A567" s="19">
        <v>44615.600497685198</v>
      </c>
      <c r="B567" s="19">
        <v>44615.600497685198</v>
      </c>
      <c r="C567" s="8" t="s">
        <v>4859</v>
      </c>
      <c r="E567" s="8" t="s">
        <v>5</v>
      </c>
      <c r="G567" s="15">
        <v>2000</v>
      </c>
      <c r="H567" s="15">
        <v>0</v>
      </c>
      <c r="I567" s="15">
        <v>2000</v>
      </c>
      <c r="J567" s="15">
        <v>2000</v>
      </c>
      <c r="K567" s="15">
        <v>0</v>
      </c>
      <c r="L567" s="8" t="s">
        <v>11386</v>
      </c>
      <c r="M567" s="8" t="s">
        <v>16693</v>
      </c>
      <c r="N567" s="8" t="s">
        <v>17669</v>
      </c>
      <c r="O567" s="8" t="s">
        <v>11388</v>
      </c>
      <c r="P567" s="8" t="s">
        <v>11389</v>
      </c>
      <c r="Q567" s="8" t="s">
        <v>11620</v>
      </c>
      <c r="R567" s="8" t="s">
        <v>11694</v>
      </c>
      <c r="S567" s="8" t="s">
        <v>17670</v>
      </c>
      <c r="T567" s="8" t="s">
        <v>4860</v>
      </c>
      <c r="Y567" s="8" t="s">
        <v>11393</v>
      </c>
      <c r="AA567" s="19">
        <v>44620</v>
      </c>
      <c r="AB567" s="19"/>
      <c r="AC567" s="19"/>
      <c r="AD567" s="19"/>
      <c r="AH567" s="8" t="s">
        <v>11393</v>
      </c>
      <c r="AI567" s="1" t="s">
        <v>17670</v>
      </c>
      <c r="AJ567" s="8" t="s">
        <v>4859</v>
      </c>
      <c r="AK567" s="8" t="s">
        <v>17670</v>
      </c>
      <c r="AL567" s="8" t="s">
        <v>11854</v>
      </c>
      <c r="AM567" s="8" t="s">
        <v>11855</v>
      </c>
      <c r="AN567" s="8" t="s">
        <v>11429</v>
      </c>
      <c r="AO567" s="8">
        <v>1</v>
      </c>
      <c r="AP567" s="8">
        <v>0</v>
      </c>
      <c r="AQ567" s="8">
        <v>0</v>
      </c>
      <c r="AR567" s="8">
        <f t="shared" si="8"/>
        <v>0</v>
      </c>
    </row>
    <row r="568" spans="1:44" s="8" customFormat="1">
      <c r="A568" s="19">
        <v>44616.4991435185</v>
      </c>
      <c r="B568" s="19">
        <v>44616.499131944402</v>
      </c>
      <c r="C568" s="8" t="s">
        <v>4861</v>
      </c>
      <c r="E568" s="8" t="s">
        <v>5</v>
      </c>
      <c r="G568" s="15">
        <v>2000</v>
      </c>
      <c r="H568" s="15">
        <v>0</v>
      </c>
      <c r="I568" s="15">
        <v>2000</v>
      </c>
      <c r="J568" s="15">
        <v>2000</v>
      </c>
      <c r="K568" s="15">
        <v>0</v>
      </c>
      <c r="L568" s="8" t="s">
        <v>11386</v>
      </c>
      <c r="M568" s="8" t="s">
        <v>16693</v>
      </c>
      <c r="N568" s="8" t="s">
        <v>17671</v>
      </c>
      <c r="O568" s="8" t="s">
        <v>11388</v>
      </c>
      <c r="P568" s="8" t="s">
        <v>11389</v>
      </c>
      <c r="Q568" s="8" t="s">
        <v>12175</v>
      </c>
      <c r="R568" s="8" t="s">
        <v>14795</v>
      </c>
      <c r="S568" s="8" t="s">
        <v>17672</v>
      </c>
      <c r="T568" s="8" t="s">
        <v>4862</v>
      </c>
      <c r="Y568" s="8" t="s">
        <v>11393</v>
      </c>
      <c r="AA568" s="19">
        <v>44620</v>
      </c>
      <c r="AB568" s="19"/>
      <c r="AC568" s="19"/>
      <c r="AD568" s="19"/>
      <c r="AH568" s="8" t="s">
        <v>11393</v>
      </c>
      <c r="AI568" s="1" t="s">
        <v>17672</v>
      </c>
      <c r="AJ568" s="8" t="s">
        <v>4861</v>
      </c>
      <c r="AK568" s="8" t="s">
        <v>17672</v>
      </c>
      <c r="AL568" s="8" t="s">
        <v>12093</v>
      </c>
      <c r="AM568" s="8" t="s">
        <v>12093</v>
      </c>
      <c r="AN568" s="8" t="s">
        <v>11577</v>
      </c>
      <c r="AO568" s="8">
        <v>1</v>
      </c>
      <c r="AP568" s="8">
        <v>0</v>
      </c>
      <c r="AQ568" s="8" t="s">
        <v>16698</v>
      </c>
      <c r="AR568" s="8">
        <f t="shared" si="8"/>
        <v>0</v>
      </c>
    </row>
    <row r="569" spans="1:44" s="8" customFormat="1">
      <c r="A569" s="19">
        <v>44615.605717592603</v>
      </c>
      <c r="B569" s="19">
        <v>44615.605717592603</v>
      </c>
      <c r="C569" s="8" t="s">
        <v>4863</v>
      </c>
      <c r="E569" s="8" t="s">
        <v>5</v>
      </c>
      <c r="G569" s="15">
        <v>2000</v>
      </c>
      <c r="H569" s="15">
        <v>0</v>
      </c>
      <c r="I569" s="15">
        <v>2000</v>
      </c>
      <c r="J569" s="15">
        <v>2000</v>
      </c>
      <c r="K569" s="15">
        <v>0</v>
      </c>
      <c r="L569" s="8" t="s">
        <v>11386</v>
      </c>
      <c r="M569" s="8" t="s">
        <v>16693</v>
      </c>
      <c r="N569" s="8" t="s">
        <v>415</v>
      </c>
      <c r="O569" s="8" t="s">
        <v>11388</v>
      </c>
      <c r="P569" s="8" t="s">
        <v>11389</v>
      </c>
      <c r="Q569" s="8" t="s">
        <v>11579</v>
      </c>
      <c r="R569" s="8" t="s">
        <v>14852</v>
      </c>
      <c r="S569" s="8" t="s">
        <v>14853</v>
      </c>
      <c r="T569" s="8" t="s">
        <v>416</v>
      </c>
      <c r="Y569" s="8" t="s">
        <v>11393</v>
      </c>
      <c r="AA569" s="19">
        <v>44620</v>
      </c>
      <c r="AB569" s="19"/>
      <c r="AC569" s="19"/>
      <c r="AD569" s="19"/>
      <c r="AH569" s="8" t="s">
        <v>11393</v>
      </c>
      <c r="AI569" s="1" t="s">
        <v>14854</v>
      </c>
      <c r="AJ569" s="8" t="s">
        <v>4863</v>
      </c>
      <c r="AK569" s="8" t="s">
        <v>14854</v>
      </c>
      <c r="AL569" s="8" t="s">
        <v>11427</v>
      </c>
      <c r="AM569" s="8" t="s">
        <v>12456</v>
      </c>
      <c r="AN569" s="8" t="s">
        <v>11429</v>
      </c>
      <c r="AO569" s="8">
        <v>1</v>
      </c>
      <c r="AP569" s="8" t="s">
        <v>11394</v>
      </c>
      <c r="AQ569" s="8" t="s">
        <v>11394</v>
      </c>
      <c r="AR569" s="8" t="str">
        <f t="shared" si="8"/>
        <v>Music</v>
      </c>
    </row>
    <row r="570" spans="1:44" s="8" customFormat="1">
      <c r="A570" s="19">
        <v>44615.615243055603</v>
      </c>
      <c r="B570" s="19">
        <v>44615.615243055603</v>
      </c>
      <c r="C570" s="8" t="s">
        <v>17673</v>
      </c>
      <c r="E570" s="8" t="s">
        <v>5</v>
      </c>
      <c r="G570" s="15">
        <v>2000</v>
      </c>
      <c r="H570" s="15">
        <v>0</v>
      </c>
      <c r="I570" s="15">
        <v>2000</v>
      </c>
      <c r="J570" s="15"/>
      <c r="K570" s="15">
        <v>0</v>
      </c>
      <c r="L570" s="8" t="s">
        <v>11386</v>
      </c>
      <c r="M570" s="8" t="s">
        <v>11387</v>
      </c>
      <c r="N570" s="20"/>
      <c r="O570" s="8" t="s">
        <v>11388</v>
      </c>
      <c r="P570" s="8" t="s">
        <v>11554</v>
      </c>
      <c r="Q570" s="8" t="s">
        <v>17674</v>
      </c>
      <c r="R570" s="8" t="s">
        <v>17675</v>
      </c>
      <c r="S570" s="8" t="s">
        <v>17676</v>
      </c>
      <c r="T570" s="20" t="s">
        <v>17677</v>
      </c>
      <c r="Y570" s="8" t="s">
        <v>11393</v>
      </c>
      <c r="AA570" s="19"/>
      <c r="AB570" s="19"/>
      <c r="AC570" s="19"/>
      <c r="AD570" s="19"/>
      <c r="AG570" s="8" t="s">
        <v>11394</v>
      </c>
      <c r="AH570" s="8" t="s">
        <v>11393</v>
      </c>
      <c r="AI570" s="1" t="s">
        <v>17676</v>
      </c>
      <c r="AJ570" s="8" t="s">
        <v>17673</v>
      </c>
      <c r="AK570" s="8" t="s">
        <v>17676</v>
      </c>
      <c r="AL570" s="8" t="s">
        <v>11420</v>
      </c>
      <c r="AM570" s="8" t="s">
        <v>12131</v>
      </c>
      <c r="AN570" s="8" t="s">
        <v>11422</v>
      </c>
      <c r="AO570" s="8">
        <v>1</v>
      </c>
      <c r="AP570" s="8" t="s">
        <v>16698</v>
      </c>
      <c r="AQ570" s="8" t="s">
        <v>16698</v>
      </c>
      <c r="AR570" s="8" t="str">
        <f t="shared" si="8"/>
        <v>Music</v>
      </c>
    </row>
    <row r="571" spans="1:44" s="8" customFormat="1">
      <c r="A571" s="19">
        <v>44615.6099189815</v>
      </c>
      <c r="B571" s="19">
        <v>44615.6099189815</v>
      </c>
      <c r="C571" s="8" t="s">
        <v>4864</v>
      </c>
      <c r="E571" s="8" t="s">
        <v>5</v>
      </c>
      <c r="G571" s="15">
        <v>2000</v>
      </c>
      <c r="H571" s="15">
        <v>0</v>
      </c>
      <c r="I571" s="15">
        <v>2000</v>
      </c>
      <c r="J571" s="15">
        <v>2000</v>
      </c>
      <c r="K571" s="15">
        <v>0</v>
      </c>
      <c r="L571" s="8" t="s">
        <v>11386</v>
      </c>
      <c r="M571" s="8" t="s">
        <v>16693</v>
      </c>
      <c r="N571" s="8" t="s">
        <v>17678</v>
      </c>
      <c r="O571" s="8" t="s">
        <v>11388</v>
      </c>
      <c r="P571" s="8" t="s">
        <v>11389</v>
      </c>
      <c r="Q571" s="8" t="s">
        <v>11420</v>
      </c>
      <c r="R571" s="8" t="s">
        <v>12876</v>
      </c>
      <c r="S571" s="8" t="s">
        <v>17679</v>
      </c>
      <c r="T571" s="8" t="s">
        <v>4865</v>
      </c>
      <c r="Y571" s="8" t="s">
        <v>11393</v>
      </c>
      <c r="AA571" s="19">
        <v>44622</v>
      </c>
      <c r="AB571" s="19"/>
      <c r="AC571" s="19"/>
      <c r="AD571" s="19"/>
      <c r="AH571" s="8" t="s">
        <v>11393</v>
      </c>
      <c r="AI571" s="1" t="s">
        <v>17679</v>
      </c>
      <c r="AJ571" s="8" t="s">
        <v>4864</v>
      </c>
      <c r="AK571" s="8" t="s">
        <v>17679</v>
      </c>
      <c r="AL571" s="8" t="s">
        <v>11991</v>
      </c>
      <c r="AM571" s="8" t="s">
        <v>11991</v>
      </c>
      <c r="AN571" s="8" t="s">
        <v>11690</v>
      </c>
      <c r="AO571" s="8">
        <v>1</v>
      </c>
      <c r="AP571" s="8">
        <v>0</v>
      </c>
      <c r="AQ571" s="8">
        <v>0</v>
      </c>
      <c r="AR571" s="8">
        <f t="shared" si="8"/>
        <v>0</v>
      </c>
    </row>
    <row r="572" spans="1:44" s="8" customFormat="1">
      <c r="A572" s="19">
        <v>44615.602164351898</v>
      </c>
      <c r="B572" s="19">
        <v>44615.602164351898</v>
      </c>
      <c r="C572" s="8" t="s">
        <v>4866</v>
      </c>
      <c r="E572" s="8" t="s">
        <v>5</v>
      </c>
      <c r="G572" s="15">
        <v>2000</v>
      </c>
      <c r="H572" s="15">
        <v>250</v>
      </c>
      <c r="I572" s="15">
        <v>2250</v>
      </c>
      <c r="J572" s="15">
        <v>2250</v>
      </c>
      <c r="K572" s="15">
        <v>0</v>
      </c>
      <c r="L572" s="8" t="s">
        <v>11386</v>
      </c>
      <c r="M572" s="8" t="s">
        <v>16693</v>
      </c>
      <c r="N572" s="8" t="s">
        <v>1207</v>
      </c>
      <c r="O572" s="8" t="s">
        <v>11388</v>
      </c>
      <c r="P572" s="8" t="s">
        <v>11389</v>
      </c>
      <c r="Q572" s="8" t="s">
        <v>12134</v>
      </c>
      <c r="R572" s="8" t="s">
        <v>13943</v>
      </c>
      <c r="S572" s="8" t="s">
        <v>13944</v>
      </c>
      <c r="T572" s="8" t="s">
        <v>1208</v>
      </c>
      <c r="Y572" s="8" t="s">
        <v>11393</v>
      </c>
      <c r="AA572" s="19">
        <v>44641</v>
      </c>
      <c r="AB572" s="19"/>
      <c r="AC572" s="19"/>
      <c r="AD572" s="19"/>
      <c r="AH572" s="8" t="s">
        <v>11393</v>
      </c>
      <c r="AI572" s="1" t="s">
        <v>13944</v>
      </c>
      <c r="AJ572" s="8" t="s">
        <v>4866</v>
      </c>
      <c r="AK572" s="8" t="s">
        <v>13944</v>
      </c>
      <c r="AL572" s="8" t="s">
        <v>11478</v>
      </c>
      <c r="AM572" s="8" t="s">
        <v>11479</v>
      </c>
      <c r="AN572" s="8" t="s">
        <v>11472</v>
      </c>
      <c r="AO572" s="8">
        <v>1</v>
      </c>
      <c r="AP572" s="8" t="s">
        <v>11412</v>
      </c>
      <c r="AQ572" s="8" t="s">
        <v>11412</v>
      </c>
      <c r="AR572" s="8" t="str">
        <f t="shared" si="8"/>
        <v>Multi-Art Form</v>
      </c>
    </row>
    <row r="573" spans="1:44" s="8" customFormat="1">
      <c r="A573" s="19">
        <v>44615.601620370398</v>
      </c>
      <c r="B573" s="19">
        <v>44615.601620370398</v>
      </c>
      <c r="C573" s="8" t="s">
        <v>4867</v>
      </c>
      <c r="E573" s="8" t="s">
        <v>5</v>
      </c>
      <c r="G573" s="15">
        <v>2000</v>
      </c>
      <c r="H573" s="15">
        <v>0</v>
      </c>
      <c r="I573" s="15">
        <v>2000</v>
      </c>
      <c r="J573" s="15">
        <v>2000</v>
      </c>
      <c r="K573" s="15">
        <v>0</v>
      </c>
      <c r="L573" s="8" t="s">
        <v>11386</v>
      </c>
      <c r="M573" s="8" t="s">
        <v>16693</v>
      </c>
      <c r="N573" s="8" t="s">
        <v>17680</v>
      </c>
      <c r="O573" s="8" t="s">
        <v>11388</v>
      </c>
      <c r="P573" s="8" t="s">
        <v>11389</v>
      </c>
      <c r="Q573" s="8" t="s">
        <v>17681</v>
      </c>
      <c r="R573" s="8" t="s">
        <v>17682</v>
      </c>
      <c r="S573" s="8" t="s">
        <v>14806</v>
      </c>
      <c r="T573" s="8" t="s">
        <v>4868</v>
      </c>
      <c r="U573" s="8" t="s">
        <v>4868</v>
      </c>
      <c r="V573" s="8" t="s">
        <v>14806</v>
      </c>
      <c r="Y573" s="8" t="s">
        <v>11393</v>
      </c>
      <c r="AA573" s="19">
        <v>44621</v>
      </c>
      <c r="AB573" s="19"/>
      <c r="AC573" s="19"/>
      <c r="AD573" s="19"/>
      <c r="AH573" s="8" t="s">
        <v>11393</v>
      </c>
      <c r="AI573" s="1" t="s">
        <v>14806</v>
      </c>
      <c r="AJ573" s="8" t="s">
        <v>4867</v>
      </c>
      <c r="AK573" s="8" t="s">
        <v>14806</v>
      </c>
      <c r="AL573" s="8" t="s">
        <v>11395</v>
      </c>
      <c r="AM573" s="8" t="s">
        <v>11401</v>
      </c>
      <c r="AN573" s="8" t="s">
        <v>11397</v>
      </c>
      <c r="AO573" s="8">
        <v>1</v>
      </c>
      <c r="AP573" s="8">
        <v>0</v>
      </c>
      <c r="AQ573" s="8">
        <v>0</v>
      </c>
      <c r="AR573" s="8">
        <f t="shared" si="8"/>
        <v>0</v>
      </c>
    </row>
    <row r="574" spans="1:44" s="8" customFormat="1">
      <c r="A574" s="19">
        <v>44615.603368055599</v>
      </c>
      <c r="B574" s="19">
        <v>44615.603368055599</v>
      </c>
      <c r="C574" s="8" t="s">
        <v>4869</v>
      </c>
      <c r="E574" s="8" t="s">
        <v>5</v>
      </c>
      <c r="G574" s="15">
        <v>2000</v>
      </c>
      <c r="H574" s="15">
        <v>0</v>
      </c>
      <c r="I574" s="15">
        <v>2000</v>
      </c>
      <c r="J574" s="15">
        <v>2000</v>
      </c>
      <c r="K574" s="15">
        <v>0</v>
      </c>
      <c r="L574" s="8" t="s">
        <v>11386</v>
      </c>
      <c r="M574" s="8" t="s">
        <v>16693</v>
      </c>
      <c r="N574" s="8" t="s">
        <v>17683</v>
      </c>
      <c r="O574" s="8" t="s">
        <v>11388</v>
      </c>
      <c r="P574" s="8" t="s">
        <v>11389</v>
      </c>
      <c r="Q574" s="8" t="s">
        <v>15462</v>
      </c>
      <c r="R574" s="8" t="s">
        <v>15463</v>
      </c>
      <c r="S574" s="8" t="s">
        <v>13413</v>
      </c>
      <c r="T574" s="8" t="s">
        <v>1794</v>
      </c>
      <c r="Y574" s="8" t="s">
        <v>11393</v>
      </c>
      <c r="AA574" s="19">
        <v>44620</v>
      </c>
      <c r="AB574" s="19"/>
      <c r="AC574" s="19"/>
      <c r="AD574" s="19"/>
      <c r="AH574" s="8" t="s">
        <v>11393</v>
      </c>
      <c r="AI574" s="1" t="s">
        <v>13413</v>
      </c>
      <c r="AJ574" s="8" t="s">
        <v>4869</v>
      </c>
      <c r="AK574" s="8" t="s">
        <v>13413</v>
      </c>
      <c r="AL574" s="8" t="s">
        <v>11395</v>
      </c>
      <c r="AM574" s="8" t="s">
        <v>11401</v>
      </c>
      <c r="AN574" s="8" t="s">
        <v>11397</v>
      </c>
      <c r="AO574" s="8">
        <v>1</v>
      </c>
      <c r="AP574" s="8" t="s">
        <v>11394</v>
      </c>
      <c r="AQ574" s="8" t="s">
        <v>16698</v>
      </c>
      <c r="AR574" s="8" t="str">
        <f t="shared" si="8"/>
        <v>Music</v>
      </c>
    </row>
    <row r="575" spans="1:44" s="8" customFormat="1">
      <c r="A575" s="19">
        <v>44615.602199074099</v>
      </c>
      <c r="B575" s="19">
        <v>44615.602199074099</v>
      </c>
      <c r="C575" s="8" t="s">
        <v>4870</v>
      </c>
      <c r="E575" s="8" t="s">
        <v>5</v>
      </c>
      <c r="G575" s="15">
        <v>2000</v>
      </c>
      <c r="H575" s="15">
        <v>0</v>
      </c>
      <c r="I575" s="15">
        <v>2000</v>
      </c>
      <c r="J575" s="15">
        <v>2000</v>
      </c>
      <c r="K575" s="15">
        <v>0</v>
      </c>
      <c r="L575" s="8" t="s">
        <v>11386</v>
      </c>
      <c r="M575" s="8" t="s">
        <v>16693</v>
      </c>
      <c r="N575" s="8" t="s">
        <v>1255</v>
      </c>
      <c r="O575" s="8" t="s">
        <v>11388</v>
      </c>
      <c r="P575" s="8" t="s">
        <v>11389</v>
      </c>
      <c r="Q575" s="8" t="s">
        <v>13629</v>
      </c>
      <c r="R575" s="8" t="s">
        <v>13630</v>
      </c>
      <c r="S575" s="8" t="s">
        <v>13631</v>
      </c>
      <c r="T575" s="8" t="s">
        <v>1256</v>
      </c>
      <c r="Y575" s="8" t="s">
        <v>11393</v>
      </c>
      <c r="AA575" s="19">
        <v>44620</v>
      </c>
      <c r="AB575" s="19"/>
      <c r="AC575" s="19"/>
      <c r="AD575" s="19"/>
      <c r="AH575" s="8" t="s">
        <v>11393</v>
      </c>
      <c r="AI575" s="1" t="s">
        <v>13631</v>
      </c>
      <c r="AJ575" s="8" t="s">
        <v>4870</v>
      </c>
      <c r="AK575" s="8" t="s">
        <v>13631</v>
      </c>
      <c r="AL575" s="8" t="s">
        <v>11395</v>
      </c>
      <c r="AM575" s="8" t="s">
        <v>11401</v>
      </c>
      <c r="AN575" s="8" t="s">
        <v>11397</v>
      </c>
      <c r="AO575" s="8">
        <v>1</v>
      </c>
      <c r="AP575" s="8" t="s">
        <v>11442</v>
      </c>
      <c r="AQ575" s="8" t="s">
        <v>11442</v>
      </c>
      <c r="AR575" s="8" t="str">
        <f t="shared" si="8"/>
        <v>Visual Arts</v>
      </c>
    </row>
    <row r="576" spans="1:44" s="8" customFormat="1">
      <c r="A576" s="19">
        <v>44615.605243055601</v>
      </c>
      <c r="B576" s="19">
        <v>44615.605243055601</v>
      </c>
      <c r="C576" s="8" t="s">
        <v>4871</v>
      </c>
      <c r="E576" s="8" t="s">
        <v>5</v>
      </c>
      <c r="G576" s="15">
        <v>2000</v>
      </c>
      <c r="H576" s="15">
        <v>0</v>
      </c>
      <c r="I576" s="15">
        <v>2000</v>
      </c>
      <c r="J576" s="15">
        <v>2000</v>
      </c>
      <c r="K576" s="15">
        <v>0</v>
      </c>
      <c r="L576" s="8" t="s">
        <v>11386</v>
      </c>
      <c r="M576" s="8" t="s">
        <v>16693</v>
      </c>
      <c r="N576" s="8" t="s">
        <v>17684</v>
      </c>
      <c r="O576" s="8" t="s">
        <v>11388</v>
      </c>
      <c r="P576" s="8" t="s">
        <v>11389</v>
      </c>
      <c r="Q576" s="8" t="s">
        <v>17685</v>
      </c>
      <c r="R576" s="8" t="s">
        <v>13812</v>
      </c>
      <c r="S576" s="8" t="s">
        <v>12139</v>
      </c>
      <c r="T576" s="8" t="s">
        <v>4872</v>
      </c>
      <c r="Y576" s="8" t="s">
        <v>11393</v>
      </c>
      <c r="AA576" s="19">
        <v>44620</v>
      </c>
      <c r="AB576" s="19"/>
      <c r="AC576" s="19"/>
      <c r="AD576" s="19"/>
      <c r="AH576" s="8" t="s">
        <v>11393</v>
      </c>
      <c r="AI576" s="1" t="s">
        <v>12139</v>
      </c>
      <c r="AJ576" s="8" t="s">
        <v>4871</v>
      </c>
      <c r="AK576" s="8" t="s">
        <v>12139</v>
      </c>
      <c r="AL576" s="8" t="s">
        <v>11478</v>
      </c>
      <c r="AM576" s="8" t="s">
        <v>11548</v>
      </c>
      <c r="AN576" s="8" t="s">
        <v>11472</v>
      </c>
      <c r="AO576" s="8">
        <v>1</v>
      </c>
      <c r="AP576" s="8">
        <v>0</v>
      </c>
      <c r="AQ576" s="8">
        <v>0</v>
      </c>
      <c r="AR576" s="8">
        <f t="shared" si="8"/>
        <v>0</v>
      </c>
    </row>
    <row r="577" spans="1:44" s="8" customFormat="1">
      <c r="A577" s="19">
        <v>44615.604733796303</v>
      </c>
      <c r="B577" s="19">
        <v>44615.604733796303</v>
      </c>
      <c r="C577" s="8" t="s">
        <v>4873</v>
      </c>
      <c r="E577" s="8" t="s">
        <v>5</v>
      </c>
      <c r="G577" s="15">
        <v>2000</v>
      </c>
      <c r="H577" s="15">
        <v>0</v>
      </c>
      <c r="I577" s="15">
        <v>2000</v>
      </c>
      <c r="J577" s="15">
        <v>2000</v>
      </c>
      <c r="K577" s="15">
        <v>0</v>
      </c>
      <c r="L577" s="8" t="s">
        <v>11386</v>
      </c>
      <c r="M577" s="8" t="s">
        <v>16693</v>
      </c>
      <c r="N577" s="8" t="s">
        <v>3312</v>
      </c>
      <c r="O577" s="8" t="s">
        <v>11388</v>
      </c>
      <c r="P577" s="8" t="s">
        <v>11389</v>
      </c>
      <c r="Q577" s="8" t="s">
        <v>12343</v>
      </c>
      <c r="R577" s="8" t="s">
        <v>12344</v>
      </c>
      <c r="S577" s="8" t="s">
        <v>12345</v>
      </c>
      <c r="T577" s="8" t="s">
        <v>3313</v>
      </c>
      <c r="Y577" s="8" t="s">
        <v>11393</v>
      </c>
      <c r="AA577" s="19">
        <v>44620</v>
      </c>
      <c r="AB577" s="19"/>
      <c r="AC577" s="19"/>
      <c r="AD577" s="19"/>
      <c r="AH577" s="8" t="s">
        <v>11393</v>
      </c>
      <c r="AI577" s="1" t="s">
        <v>12345</v>
      </c>
      <c r="AJ577" s="8" t="s">
        <v>4873</v>
      </c>
      <c r="AK577" s="8" t="s">
        <v>12345</v>
      </c>
      <c r="AL577" s="8" t="s">
        <v>11559</v>
      </c>
      <c r="AM577" s="8" t="s">
        <v>11560</v>
      </c>
      <c r="AN577" s="8" t="s">
        <v>11466</v>
      </c>
      <c r="AO577" s="8">
        <v>1</v>
      </c>
      <c r="AP577" s="8" t="s">
        <v>11442</v>
      </c>
      <c r="AQ577" s="8" t="s">
        <v>11442</v>
      </c>
      <c r="AR577" s="8" t="str">
        <f t="shared" si="8"/>
        <v>Visual Arts</v>
      </c>
    </row>
    <row r="578" spans="1:44" s="8" customFormat="1">
      <c r="A578" s="19">
        <v>44615.609120370398</v>
      </c>
      <c r="B578" s="19">
        <v>44615.609120370398</v>
      </c>
      <c r="C578" s="8" t="s">
        <v>4874</v>
      </c>
      <c r="E578" s="8" t="s">
        <v>5</v>
      </c>
      <c r="G578" s="15">
        <v>2000</v>
      </c>
      <c r="H578" s="15">
        <v>0</v>
      </c>
      <c r="I578" s="15">
        <v>2000</v>
      </c>
      <c r="J578" s="15">
        <v>2000</v>
      </c>
      <c r="K578" s="15">
        <v>0</v>
      </c>
      <c r="L578" s="8" t="s">
        <v>11386</v>
      </c>
      <c r="M578" s="8" t="s">
        <v>16693</v>
      </c>
      <c r="N578" s="8" t="s">
        <v>3127</v>
      </c>
      <c r="O578" s="8" t="s">
        <v>11388</v>
      </c>
      <c r="P578" s="8" t="s">
        <v>11389</v>
      </c>
      <c r="Q578" s="8" t="s">
        <v>11992</v>
      </c>
      <c r="R578" s="8" t="s">
        <v>11993</v>
      </c>
      <c r="S578" s="8" t="s">
        <v>11994</v>
      </c>
      <c r="T578" s="8" t="s">
        <v>3128</v>
      </c>
      <c r="Y578" s="8" t="s">
        <v>11393</v>
      </c>
      <c r="AA578" s="19">
        <v>44620</v>
      </c>
      <c r="AB578" s="19"/>
      <c r="AC578" s="19"/>
      <c r="AD578" s="19"/>
      <c r="AH578" s="8" t="s">
        <v>11393</v>
      </c>
      <c r="AI578" s="1" t="s">
        <v>11994</v>
      </c>
      <c r="AJ578" s="8" t="s">
        <v>4874</v>
      </c>
      <c r="AK578" s="8" t="s">
        <v>11994</v>
      </c>
      <c r="AL578" s="8" t="s">
        <v>11490</v>
      </c>
      <c r="AM578" s="8" t="s">
        <v>11710</v>
      </c>
      <c r="AN578" s="8" t="s">
        <v>11422</v>
      </c>
      <c r="AO578" s="8">
        <v>1</v>
      </c>
      <c r="AP578" s="8" t="s">
        <v>11394</v>
      </c>
      <c r="AQ578" s="8" t="s">
        <v>11394</v>
      </c>
      <c r="AR578" s="8" t="str">
        <f t="shared" si="8"/>
        <v>Music</v>
      </c>
    </row>
    <row r="579" spans="1:44" s="8" customFormat="1">
      <c r="A579" s="19">
        <v>44615.606030092596</v>
      </c>
      <c r="B579" s="19">
        <v>44615.606030092596</v>
      </c>
      <c r="C579" s="8" t="s">
        <v>4875</v>
      </c>
      <c r="E579" s="8" t="s">
        <v>5</v>
      </c>
      <c r="G579" s="15">
        <v>2000</v>
      </c>
      <c r="H579" s="15">
        <v>0</v>
      </c>
      <c r="I579" s="15">
        <v>2000</v>
      </c>
      <c r="J579" s="15">
        <v>2000</v>
      </c>
      <c r="K579" s="15">
        <v>0</v>
      </c>
      <c r="L579" s="8" t="s">
        <v>11386</v>
      </c>
      <c r="M579" s="8" t="s">
        <v>16693</v>
      </c>
      <c r="O579" s="8" t="s">
        <v>11388</v>
      </c>
      <c r="P579" s="8" t="s">
        <v>11389</v>
      </c>
      <c r="Q579" s="8" t="s">
        <v>13010</v>
      </c>
      <c r="R579" s="8" t="s">
        <v>15158</v>
      </c>
      <c r="S579" s="8" t="s">
        <v>17686</v>
      </c>
      <c r="T579" s="8" t="s">
        <v>4876</v>
      </c>
      <c r="Y579" s="8" t="s">
        <v>11393</v>
      </c>
      <c r="AA579" s="19">
        <v>44620</v>
      </c>
      <c r="AB579" s="19"/>
      <c r="AC579" s="19"/>
      <c r="AD579" s="19"/>
      <c r="AH579" s="8" t="s">
        <v>11393</v>
      </c>
      <c r="AI579" s="1" t="s">
        <v>17686</v>
      </c>
      <c r="AJ579" s="8" t="s">
        <v>4875</v>
      </c>
      <c r="AK579" s="8" t="s">
        <v>17686</v>
      </c>
      <c r="AL579" s="8" t="s">
        <v>11803</v>
      </c>
      <c r="AM579" s="8" t="s">
        <v>11804</v>
      </c>
      <c r="AN579" s="8" t="s">
        <v>11514</v>
      </c>
      <c r="AO579" s="8">
        <v>1</v>
      </c>
      <c r="AP579" s="8">
        <v>0</v>
      </c>
      <c r="AQ579" s="8" t="s">
        <v>16698</v>
      </c>
      <c r="AR579" s="8">
        <f t="shared" ref="AR579:AR642" si="9">IF(LEN(AG579)&gt;0,AG579,IF(AP579=AQ579,AP579,IF(AP579="n/a",AQ579,IF(AQ579="n/a",AP579,IF(AP579=0,AQ579,IF(AQ579=0,AP579))))))</f>
        <v>0</v>
      </c>
    </row>
    <row r="580" spans="1:44" s="8" customFormat="1">
      <c r="A580" s="19">
        <v>44615.606446759302</v>
      </c>
      <c r="B580" s="19">
        <v>44615.606446759302</v>
      </c>
      <c r="C580" s="8" t="s">
        <v>4877</v>
      </c>
      <c r="E580" s="8" t="s">
        <v>5</v>
      </c>
      <c r="G580" s="15">
        <v>2000</v>
      </c>
      <c r="H580" s="15">
        <v>0</v>
      </c>
      <c r="I580" s="15">
        <v>2000</v>
      </c>
      <c r="J580" s="15">
        <v>2000</v>
      </c>
      <c r="K580" s="15">
        <v>0</v>
      </c>
      <c r="L580" s="8" t="s">
        <v>11386</v>
      </c>
      <c r="M580" s="8" t="s">
        <v>11387</v>
      </c>
      <c r="N580" s="8" t="s">
        <v>17687</v>
      </c>
      <c r="O580" s="8" t="s">
        <v>11388</v>
      </c>
      <c r="P580" s="8" t="s">
        <v>11389</v>
      </c>
      <c r="Q580" s="8" t="s">
        <v>14871</v>
      </c>
      <c r="R580" s="8" t="s">
        <v>17688</v>
      </c>
      <c r="S580" s="8" t="s">
        <v>17689</v>
      </c>
      <c r="T580" s="8" t="s">
        <v>4878</v>
      </c>
      <c r="U580" s="8" t="s">
        <v>17690</v>
      </c>
      <c r="V580" s="8" t="s">
        <v>17689</v>
      </c>
      <c r="Y580" s="8" t="s">
        <v>11393</v>
      </c>
      <c r="AA580" s="19">
        <v>44624</v>
      </c>
      <c r="AB580" s="19"/>
      <c r="AC580" s="19"/>
      <c r="AD580" s="19"/>
      <c r="AH580" s="8" t="s">
        <v>11393</v>
      </c>
      <c r="AI580" s="1" t="s">
        <v>17689</v>
      </c>
      <c r="AJ580" s="8" t="s">
        <v>4877</v>
      </c>
      <c r="AK580" s="8" t="s">
        <v>17689</v>
      </c>
      <c r="AL580" s="8" t="s">
        <v>11803</v>
      </c>
      <c r="AM580" s="8" t="s">
        <v>11804</v>
      </c>
      <c r="AN580" s="8" t="s">
        <v>11514</v>
      </c>
      <c r="AO580" s="8">
        <v>1</v>
      </c>
      <c r="AP580" s="8">
        <v>0</v>
      </c>
      <c r="AQ580" s="8">
        <v>0</v>
      </c>
      <c r="AR580" s="8">
        <f t="shared" si="9"/>
        <v>0</v>
      </c>
    </row>
    <row r="581" spans="1:44" s="8" customFormat="1">
      <c r="A581" s="19">
        <v>44615.606145833299</v>
      </c>
      <c r="B581" s="19">
        <v>44615.606145833299</v>
      </c>
      <c r="C581" s="8" t="s">
        <v>4879</v>
      </c>
      <c r="E581" s="8" t="s">
        <v>5</v>
      </c>
      <c r="G581" s="15">
        <v>2000</v>
      </c>
      <c r="H581" s="15">
        <v>0</v>
      </c>
      <c r="I581" s="15">
        <v>2000</v>
      </c>
      <c r="J581" s="15">
        <v>2000</v>
      </c>
      <c r="K581" s="15">
        <v>0</v>
      </c>
      <c r="L581" s="8" t="s">
        <v>11386</v>
      </c>
      <c r="M581" s="8" t="s">
        <v>11387</v>
      </c>
      <c r="N581" s="20"/>
      <c r="O581" s="8" t="s">
        <v>11388</v>
      </c>
      <c r="P581" s="8" t="s">
        <v>11389</v>
      </c>
      <c r="Q581" s="8" t="s">
        <v>13920</v>
      </c>
      <c r="R581" s="8" t="s">
        <v>17691</v>
      </c>
      <c r="S581" s="8" t="s">
        <v>11437</v>
      </c>
      <c r="T581" s="20" t="s">
        <v>4880</v>
      </c>
      <c r="Y581" s="8" t="s">
        <v>11393</v>
      </c>
      <c r="AA581" s="19">
        <v>44629</v>
      </c>
      <c r="AB581" s="19"/>
      <c r="AC581" s="19"/>
      <c r="AD581" s="19"/>
      <c r="AG581" s="8" t="s">
        <v>11412</v>
      </c>
      <c r="AH581" s="8" t="s">
        <v>11393</v>
      </c>
      <c r="AI581" s="1" t="s">
        <v>11437</v>
      </c>
      <c r="AJ581" s="8" t="s">
        <v>4879</v>
      </c>
      <c r="AK581" s="8" t="s">
        <v>11437</v>
      </c>
      <c r="AL581" s="8" t="s">
        <v>11395</v>
      </c>
      <c r="AM581" s="8" t="s">
        <v>11401</v>
      </c>
      <c r="AN581" s="8" t="s">
        <v>11397</v>
      </c>
      <c r="AO581" s="8">
        <v>1</v>
      </c>
      <c r="AP581" s="8" t="s">
        <v>16698</v>
      </c>
      <c r="AQ581" s="8" t="s">
        <v>16698</v>
      </c>
      <c r="AR581" s="8" t="str">
        <f t="shared" si="9"/>
        <v>Multi-Art Form</v>
      </c>
    </row>
    <row r="582" spans="1:44" s="8" customFormat="1">
      <c r="A582" s="19">
        <v>44615.612546296303</v>
      </c>
      <c r="B582" s="19">
        <v>44615.612546296303</v>
      </c>
      <c r="C582" s="8" t="s">
        <v>4881</v>
      </c>
      <c r="E582" s="8" t="s">
        <v>5</v>
      </c>
      <c r="G582" s="15">
        <v>2000</v>
      </c>
      <c r="H582" s="15">
        <v>0</v>
      </c>
      <c r="I582" s="15">
        <v>2000</v>
      </c>
      <c r="J582" s="15">
        <v>2000</v>
      </c>
      <c r="K582" s="15">
        <v>0</v>
      </c>
      <c r="L582" s="8" t="s">
        <v>11386</v>
      </c>
      <c r="M582" s="8" t="s">
        <v>16693</v>
      </c>
      <c r="N582" s="8" t="s">
        <v>17692</v>
      </c>
      <c r="O582" s="8" t="s">
        <v>11388</v>
      </c>
      <c r="P582" s="8" t="s">
        <v>11389</v>
      </c>
      <c r="Q582" s="8" t="s">
        <v>15269</v>
      </c>
      <c r="R582" s="8" t="s">
        <v>15270</v>
      </c>
      <c r="S582" s="8" t="s">
        <v>15271</v>
      </c>
      <c r="T582" s="8" t="s">
        <v>1369</v>
      </c>
      <c r="V582" s="8" t="s">
        <v>15271</v>
      </c>
      <c r="Y582" s="8" t="s">
        <v>11393</v>
      </c>
      <c r="AA582" s="19">
        <v>44620</v>
      </c>
      <c r="AB582" s="19"/>
      <c r="AC582" s="19"/>
      <c r="AD582" s="19"/>
      <c r="AH582" s="8" t="s">
        <v>11393</v>
      </c>
      <c r="AI582" s="1" t="s">
        <v>15271</v>
      </c>
      <c r="AJ582" s="8" t="s">
        <v>4881</v>
      </c>
      <c r="AK582" s="8" t="s">
        <v>15271</v>
      </c>
      <c r="AL582" s="8" t="s">
        <v>11478</v>
      </c>
      <c r="AM582" s="8" t="s">
        <v>11942</v>
      </c>
      <c r="AN582" s="8" t="s">
        <v>11472</v>
      </c>
      <c r="AO582" s="8">
        <v>1</v>
      </c>
      <c r="AP582" s="8" t="s">
        <v>11442</v>
      </c>
      <c r="AQ582" s="8" t="s">
        <v>16698</v>
      </c>
      <c r="AR582" s="8" t="str">
        <f t="shared" si="9"/>
        <v>Visual Arts</v>
      </c>
    </row>
    <row r="583" spans="1:44" s="8" customFormat="1">
      <c r="A583" s="19">
        <v>44615.608958333301</v>
      </c>
      <c r="B583" s="19">
        <v>44615.608958333301</v>
      </c>
      <c r="C583" s="8" t="s">
        <v>4882</v>
      </c>
      <c r="E583" s="8" t="s">
        <v>5</v>
      </c>
      <c r="G583" s="15">
        <v>2000</v>
      </c>
      <c r="H583" s="15">
        <v>0</v>
      </c>
      <c r="I583" s="15">
        <v>2000</v>
      </c>
      <c r="J583" s="15">
        <v>2000</v>
      </c>
      <c r="K583" s="15">
        <v>0</v>
      </c>
      <c r="L583" s="8" t="s">
        <v>11386</v>
      </c>
      <c r="M583" s="8" t="s">
        <v>16693</v>
      </c>
      <c r="O583" s="8" t="s">
        <v>11388</v>
      </c>
      <c r="P583" s="8" t="s">
        <v>11389</v>
      </c>
      <c r="Q583" s="8" t="s">
        <v>11800</v>
      </c>
      <c r="R583" s="8" t="s">
        <v>17693</v>
      </c>
      <c r="S583" s="8" t="s">
        <v>11661</v>
      </c>
      <c r="T583" s="8" t="s">
        <v>4883</v>
      </c>
      <c r="U583" s="8" t="s">
        <v>4883</v>
      </c>
      <c r="V583" s="8" t="s">
        <v>11661</v>
      </c>
      <c r="Y583" s="8" t="s">
        <v>11393</v>
      </c>
      <c r="AA583" s="19">
        <v>44620</v>
      </c>
      <c r="AB583" s="19"/>
      <c r="AC583" s="19"/>
      <c r="AD583" s="19"/>
      <c r="AH583" s="8" t="s">
        <v>11393</v>
      </c>
      <c r="AI583" s="1" t="s">
        <v>11661</v>
      </c>
      <c r="AJ583" s="8" t="s">
        <v>4882</v>
      </c>
      <c r="AK583" s="8" t="s">
        <v>11661</v>
      </c>
      <c r="AL583" s="8" t="s">
        <v>11591</v>
      </c>
      <c r="AM583" s="8" t="s">
        <v>11592</v>
      </c>
      <c r="AN583" s="8" t="s">
        <v>11466</v>
      </c>
      <c r="AO583" s="8">
        <v>1</v>
      </c>
      <c r="AP583" s="8">
        <v>0</v>
      </c>
      <c r="AQ583" s="8" t="s">
        <v>16698</v>
      </c>
      <c r="AR583" s="8">
        <f t="shared" si="9"/>
        <v>0</v>
      </c>
    </row>
    <row r="584" spans="1:44" s="8" customFormat="1">
      <c r="A584" s="19">
        <v>44615.6022800926</v>
      </c>
      <c r="B584" s="19">
        <v>44615.6022800926</v>
      </c>
      <c r="C584" s="8" t="s">
        <v>4884</v>
      </c>
      <c r="E584" s="8" t="s">
        <v>5</v>
      </c>
      <c r="G584" s="15">
        <v>2000</v>
      </c>
      <c r="H584" s="15">
        <v>0</v>
      </c>
      <c r="I584" s="15">
        <v>2000</v>
      </c>
      <c r="J584" s="15">
        <v>2000</v>
      </c>
      <c r="K584" s="15">
        <v>0</v>
      </c>
      <c r="L584" s="8" t="s">
        <v>11386</v>
      </c>
      <c r="M584" s="8" t="s">
        <v>16693</v>
      </c>
      <c r="N584" s="8" t="s">
        <v>17694</v>
      </c>
      <c r="O584" s="8" t="s">
        <v>11388</v>
      </c>
      <c r="P584" s="8" t="s">
        <v>11389</v>
      </c>
      <c r="Q584" s="8" t="s">
        <v>13302</v>
      </c>
      <c r="R584" s="8" t="s">
        <v>15266</v>
      </c>
      <c r="S584" s="8" t="s">
        <v>15267</v>
      </c>
      <c r="T584" s="8" t="s">
        <v>464</v>
      </c>
      <c r="V584" s="8" t="s">
        <v>15267</v>
      </c>
      <c r="Y584" s="8" t="s">
        <v>11393</v>
      </c>
      <c r="AA584" s="19">
        <v>44620</v>
      </c>
      <c r="AB584" s="19"/>
      <c r="AC584" s="19"/>
      <c r="AD584" s="19"/>
      <c r="AH584" s="8" t="s">
        <v>11393</v>
      </c>
      <c r="AI584" s="1" t="s">
        <v>15267</v>
      </c>
      <c r="AJ584" s="8" t="s">
        <v>4884</v>
      </c>
      <c r="AK584" s="8" t="s">
        <v>15267</v>
      </c>
      <c r="AL584" s="8" t="s">
        <v>11395</v>
      </c>
      <c r="AM584" s="8" t="s">
        <v>16869</v>
      </c>
      <c r="AN584" s="8" t="s">
        <v>11397</v>
      </c>
      <c r="AO584" s="8">
        <v>1</v>
      </c>
      <c r="AP584" s="8" t="s">
        <v>11394</v>
      </c>
      <c r="AQ584" s="8">
        <v>0</v>
      </c>
      <c r="AR584" s="8" t="str">
        <f t="shared" si="9"/>
        <v>Music</v>
      </c>
    </row>
    <row r="585" spans="1:44" s="8" customFormat="1">
      <c r="A585" s="19">
        <v>44615.602210648103</v>
      </c>
      <c r="B585" s="19">
        <v>44615.602199074099</v>
      </c>
      <c r="C585" s="8" t="s">
        <v>4885</v>
      </c>
      <c r="E585" s="8" t="s">
        <v>5</v>
      </c>
      <c r="G585" s="15">
        <v>2000</v>
      </c>
      <c r="H585" s="15">
        <v>0</v>
      </c>
      <c r="I585" s="15">
        <v>2000</v>
      </c>
      <c r="J585" s="15">
        <v>2000</v>
      </c>
      <c r="K585" s="15">
        <v>0</v>
      </c>
      <c r="L585" s="8" t="s">
        <v>11386</v>
      </c>
      <c r="M585" s="8" t="s">
        <v>16693</v>
      </c>
      <c r="N585" s="8" t="s">
        <v>17695</v>
      </c>
      <c r="O585" s="8" t="s">
        <v>11388</v>
      </c>
      <c r="P585" s="8" t="s">
        <v>11389</v>
      </c>
      <c r="Q585" s="8" t="s">
        <v>16829</v>
      </c>
      <c r="R585" s="8" t="s">
        <v>11468</v>
      </c>
      <c r="S585" s="8" t="s">
        <v>17696</v>
      </c>
      <c r="T585" s="8" t="s">
        <v>4886</v>
      </c>
      <c r="U585" s="8" t="s">
        <v>4886</v>
      </c>
      <c r="V585" s="8" t="s">
        <v>17696</v>
      </c>
      <c r="Y585" s="8" t="s">
        <v>11393</v>
      </c>
      <c r="AA585" s="19">
        <v>44620</v>
      </c>
      <c r="AB585" s="19"/>
      <c r="AC585" s="19"/>
      <c r="AD585" s="19"/>
      <c r="AH585" s="8" t="s">
        <v>11393</v>
      </c>
      <c r="AI585" s="1" t="s">
        <v>17696</v>
      </c>
      <c r="AJ585" s="8" t="s">
        <v>4885</v>
      </c>
      <c r="AK585" s="8" t="s">
        <v>17696</v>
      </c>
      <c r="AL585" s="8" t="s">
        <v>11789</v>
      </c>
      <c r="AM585" s="8" t="s">
        <v>11789</v>
      </c>
      <c r="AN585" s="8" t="s">
        <v>11690</v>
      </c>
      <c r="AO585" s="8">
        <v>1</v>
      </c>
      <c r="AP585" s="8">
        <v>0</v>
      </c>
      <c r="AQ585" s="8">
        <v>0</v>
      </c>
      <c r="AR585" s="8">
        <f t="shared" si="9"/>
        <v>0</v>
      </c>
    </row>
    <row r="586" spans="1:44" s="8" customFormat="1">
      <c r="A586" s="19">
        <v>44615.603356481501</v>
      </c>
      <c r="B586" s="19">
        <v>44615.603356481501</v>
      </c>
      <c r="C586" s="8" t="s">
        <v>4887</v>
      </c>
      <c r="E586" s="8" t="s">
        <v>5</v>
      </c>
      <c r="G586" s="15">
        <v>2000</v>
      </c>
      <c r="H586" s="15">
        <v>0</v>
      </c>
      <c r="I586" s="15">
        <v>2000</v>
      </c>
      <c r="J586" s="15">
        <v>2000</v>
      </c>
      <c r="K586" s="15">
        <v>0</v>
      </c>
      <c r="L586" s="8" t="s">
        <v>11386</v>
      </c>
      <c r="M586" s="8" t="s">
        <v>16693</v>
      </c>
      <c r="N586" s="8" t="s">
        <v>17697</v>
      </c>
      <c r="O586" s="8" t="s">
        <v>11388</v>
      </c>
      <c r="P586" s="8" t="s">
        <v>11389</v>
      </c>
      <c r="Q586" s="8" t="s">
        <v>15281</v>
      </c>
      <c r="R586" s="8" t="s">
        <v>15282</v>
      </c>
      <c r="S586" s="8" t="s">
        <v>15283</v>
      </c>
      <c r="T586" s="8" t="s">
        <v>614</v>
      </c>
      <c r="Y586" s="8" t="s">
        <v>11393</v>
      </c>
      <c r="AA586" s="19">
        <v>44620</v>
      </c>
      <c r="AB586" s="19"/>
      <c r="AC586" s="19"/>
      <c r="AD586" s="19"/>
      <c r="AH586" s="8" t="s">
        <v>11393</v>
      </c>
      <c r="AI586" s="1" t="s">
        <v>15283</v>
      </c>
      <c r="AJ586" s="8" t="s">
        <v>4887</v>
      </c>
      <c r="AK586" s="8" t="s">
        <v>15283</v>
      </c>
      <c r="AL586" s="8" t="s">
        <v>11395</v>
      </c>
      <c r="AM586" s="8" t="s">
        <v>11401</v>
      </c>
      <c r="AN586" s="8" t="s">
        <v>11397</v>
      </c>
      <c r="AO586" s="8">
        <v>1</v>
      </c>
      <c r="AP586" s="8" t="s">
        <v>11394</v>
      </c>
      <c r="AQ586" s="8">
        <v>0</v>
      </c>
      <c r="AR586" s="8" t="str">
        <f t="shared" si="9"/>
        <v>Music</v>
      </c>
    </row>
    <row r="587" spans="1:44" s="8" customFormat="1">
      <c r="A587" s="19">
        <v>44615.6038078704</v>
      </c>
      <c r="B587" s="19">
        <v>44615.603796296302</v>
      </c>
      <c r="C587" s="8" t="s">
        <v>4888</v>
      </c>
      <c r="E587" s="8" t="s">
        <v>5</v>
      </c>
      <c r="G587" s="15">
        <v>2000</v>
      </c>
      <c r="H587" s="15">
        <v>0</v>
      </c>
      <c r="I587" s="15">
        <v>2000</v>
      </c>
      <c r="J587" s="15">
        <v>2000</v>
      </c>
      <c r="K587" s="15">
        <v>0</v>
      </c>
      <c r="L587" s="8" t="s">
        <v>11386</v>
      </c>
      <c r="M587" s="8" t="s">
        <v>16693</v>
      </c>
      <c r="N587" s="8" t="s">
        <v>1783</v>
      </c>
      <c r="O587" s="8" t="s">
        <v>11388</v>
      </c>
      <c r="P587" s="8" t="s">
        <v>11389</v>
      </c>
      <c r="Q587" s="8" t="s">
        <v>15481</v>
      </c>
      <c r="R587" s="8" t="s">
        <v>15482</v>
      </c>
      <c r="S587" s="8" t="s">
        <v>15483</v>
      </c>
      <c r="T587" s="8" t="s">
        <v>1784</v>
      </c>
      <c r="Y587" s="8" t="s">
        <v>11393</v>
      </c>
      <c r="AA587" s="19">
        <v>44620</v>
      </c>
      <c r="AB587" s="19"/>
      <c r="AC587" s="19"/>
      <c r="AD587" s="19"/>
      <c r="AH587" s="8" t="s">
        <v>11393</v>
      </c>
      <c r="AI587" s="1" t="s">
        <v>15483</v>
      </c>
      <c r="AJ587" s="8" t="s">
        <v>4888</v>
      </c>
      <c r="AK587" s="8" t="s">
        <v>15483</v>
      </c>
      <c r="AL587" s="8" t="s">
        <v>11478</v>
      </c>
      <c r="AM587" s="8" t="s">
        <v>11548</v>
      </c>
      <c r="AN587" s="8" t="s">
        <v>11472</v>
      </c>
      <c r="AO587" s="8">
        <v>1</v>
      </c>
      <c r="AP587" s="8" t="s">
        <v>11412</v>
      </c>
      <c r="AQ587" s="8" t="s">
        <v>11412</v>
      </c>
      <c r="AR587" s="8" t="str">
        <f t="shared" si="9"/>
        <v>Multi-Art Form</v>
      </c>
    </row>
    <row r="588" spans="1:44" s="8" customFormat="1">
      <c r="A588" s="19">
        <v>44615.613541666702</v>
      </c>
      <c r="B588" s="19">
        <v>44615.613541666702</v>
      </c>
      <c r="C588" s="8" t="s">
        <v>4889</v>
      </c>
      <c r="E588" s="8" t="s">
        <v>5</v>
      </c>
      <c r="G588" s="15">
        <v>2000</v>
      </c>
      <c r="H588" s="15">
        <v>0</v>
      </c>
      <c r="I588" s="15">
        <v>2000</v>
      </c>
      <c r="J588" s="15">
        <v>2000</v>
      </c>
      <c r="K588" s="15">
        <v>0</v>
      </c>
      <c r="L588" s="8" t="s">
        <v>11386</v>
      </c>
      <c r="M588" s="8" t="s">
        <v>16693</v>
      </c>
      <c r="N588" s="8" t="s">
        <v>17698</v>
      </c>
      <c r="O588" s="8" t="s">
        <v>11388</v>
      </c>
      <c r="P588" s="8" t="s">
        <v>11389</v>
      </c>
      <c r="Q588" s="8" t="s">
        <v>17699</v>
      </c>
      <c r="R588" s="8" t="s">
        <v>12627</v>
      </c>
      <c r="S588" s="8" t="s">
        <v>17700</v>
      </c>
      <c r="T588" s="8" t="s">
        <v>4890</v>
      </c>
      <c r="Y588" s="8" t="s">
        <v>11393</v>
      </c>
      <c r="AA588" s="19">
        <v>44620</v>
      </c>
      <c r="AB588" s="19"/>
      <c r="AC588" s="19"/>
      <c r="AD588" s="19"/>
      <c r="AH588" s="8" t="s">
        <v>11393</v>
      </c>
      <c r="AI588" s="1" t="s">
        <v>17700</v>
      </c>
      <c r="AJ588" s="8" t="s">
        <v>4889</v>
      </c>
      <c r="AK588" s="8" t="s">
        <v>17700</v>
      </c>
      <c r="AL588" s="8" t="s">
        <v>11395</v>
      </c>
      <c r="AM588" s="8" t="s">
        <v>11483</v>
      </c>
      <c r="AN588" s="8" t="s">
        <v>11397</v>
      </c>
      <c r="AO588" s="8">
        <v>1</v>
      </c>
      <c r="AP588" s="8">
        <v>0</v>
      </c>
      <c r="AQ588" s="8" t="s">
        <v>16698</v>
      </c>
      <c r="AR588" s="8">
        <f t="shared" si="9"/>
        <v>0</v>
      </c>
    </row>
    <row r="589" spans="1:44" s="8" customFormat="1">
      <c r="A589" s="19">
        <v>44615.602812500001</v>
      </c>
      <c r="B589" s="19">
        <v>44615.602812500001</v>
      </c>
      <c r="C589" s="8" t="s">
        <v>4891</v>
      </c>
      <c r="E589" s="8" t="s">
        <v>5</v>
      </c>
      <c r="G589" s="15">
        <v>2000</v>
      </c>
      <c r="H589" s="15">
        <v>0</v>
      </c>
      <c r="I589" s="15">
        <v>2000</v>
      </c>
      <c r="J589" s="15">
        <v>2000</v>
      </c>
      <c r="K589" s="15">
        <v>0</v>
      </c>
      <c r="L589" s="8" t="s">
        <v>11386</v>
      </c>
      <c r="M589" s="8" t="s">
        <v>16693</v>
      </c>
      <c r="N589" s="8" t="s">
        <v>1607</v>
      </c>
      <c r="O589" s="8" t="s">
        <v>11388</v>
      </c>
      <c r="P589" s="8" t="s">
        <v>11389</v>
      </c>
      <c r="Q589" s="8" t="s">
        <v>11959</v>
      </c>
      <c r="R589" s="8" t="s">
        <v>15615</v>
      </c>
      <c r="S589" s="8" t="s">
        <v>15616</v>
      </c>
      <c r="T589" s="8" t="s">
        <v>1608</v>
      </c>
      <c r="V589" s="8" t="s">
        <v>15616</v>
      </c>
      <c r="Y589" s="8" t="s">
        <v>11393</v>
      </c>
      <c r="AA589" s="19">
        <v>44620</v>
      </c>
      <c r="AB589" s="19"/>
      <c r="AC589" s="19"/>
      <c r="AD589" s="19"/>
      <c r="AH589" s="8" t="s">
        <v>11393</v>
      </c>
      <c r="AI589" s="1" t="s">
        <v>15616</v>
      </c>
      <c r="AJ589" s="8" t="s">
        <v>4891</v>
      </c>
      <c r="AK589" s="8" t="s">
        <v>15616</v>
      </c>
      <c r="AL589" s="8" t="s">
        <v>12074</v>
      </c>
      <c r="AM589" s="8" t="s">
        <v>14106</v>
      </c>
      <c r="AN589" s="8" t="s">
        <v>11514</v>
      </c>
      <c r="AO589" s="8">
        <v>1</v>
      </c>
      <c r="AP589" s="8" t="s">
        <v>11394</v>
      </c>
      <c r="AQ589" s="8" t="s">
        <v>11394</v>
      </c>
      <c r="AR589" s="8" t="str">
        <f t="shared" si="9"/>
        <v>Music</v>
      </c>
    </row>
    <row r="590" spans="1:44" s="8" customFormat="1">
      <c r="A590" s="19">
        <v>44615.602256944403</v>
      </c>
      <c r="B590" s="19">
        <v>44615.602256944403</v>
      </c>
      <c r="C590" s="8" t="s">
        <v>4892</v>
      </c>
      <c r="E590" s="8" t="s">
        <v>5</v>
      </c>
      <c r="G590" s="15">
        <v>2000</v>
      </c>
      <c r="H590" s="15">
        <v>0</v>
      </c>
      <c r="I590" s="15">
        <v>2000</v>
      </c>
      <c r="J590" s="15">
        <v>2000</v>
      </c>
      <c r="K590" s="15">
        <v>0</v>
      </c>
      <c r="L590" s="8" t="s">
        <v>11386</v>
      </c>
      <c r="M590" s="8" t="s">
        <v>16693</v>
      </c>
      <c r="N590" s="8" t="s">
        <v>185</v>
      </c>
      <c r="O590" s="8" t="s">
        <v>11388</v>
      </c>
      <c r="P590" s="8" t="s">
        <v>11389</v>
      </c>
      <c r="Q590" s="8" t="s">
        <v>12448</v>
      </c>
      <c r="R590" s="8" t="s">
        <v>13561</v>
      </c>
      <c r="S590" s="8" t="s">
        <v>13562</v>
      </c>
      <c r="T590" s="8" t="s">
        <v>186</v>
      </c>
      <c r="Y590" s="8" t="s">
        <v>11393</v>
      </c>
      <c r="AA590" s="19">
        <v>44620</v>
      </c>
      <c r="AB590" s="19"/>
      <c r="AC590" s="19"/>
      <c r="AD590" s="19"/>
      <c r="AH590" s="8" t="s">
        <v>11393</v>
      </c>
      <c r="AI590" s="1" t="s">
        <v>13562</v>
      </c>
      <c r="AJ590" s="8" t="s">
        <v>4892</v>
      </c>
      <c r="AK590" s="8" t="s">
        <v>13562</v>
      </c>
      <c r="AL590" s="8" t="s">
        <v>11688</v>
      </c>
      <c r="AM590" s="8" t="s">
        <v>11689</v>
      </c>
      <c r="AN590" s="8" t="s">
        <v>11690</v>
      </c>
      <c r="AO590" s="8">
        <v>1</v>
      </c>
      <c r="AP590" s="8" t="s">
        <v>11394</v>
      </c>
      <c r="AQ590" s="8" t="s">
        <v>11394</v>
      </c>
      <c r="AR590" s="8" t="str">
        <f t="shared" si="9"/>
        <v>Music</v>
      </c>
    </row>
    <row r="591" spans="1:44" s="8" customFormat="1">
      <c r="A591" s="19">
        <v>44615.6095138889</v>
      </c>
      <c r="B591" s="19">
        <v>44615.6095138889</v>
      </c>
      <c r="C591" s="8" t="s">
        <v>4893</v>
      </c>
      <c r="E591" s="8" t="s">
        <v>5</v>
      </c>
      <c r="G591" s="15">
        <v>2000</v>
      </c>
      <c r="H591" s="15">
        <v>0</v>
      </c>
      <c r="I591" s="15">
        <v>2000</v>
      </c>
      <c r="J591" s="15">
        <v>2000</v>
      </c>
      <c r="K591" s="15">
        <v>0</v>
      </c>
      <c r="L591" s="8" t="s">
        <v>11386</v>
      </c>
      <c r="M591" s="8" t="s">
        <v>16693</v>
      </c>
      <c r="N591" s="8" t="s">
        <v>17701</v>
      </c>
      <c r="O591" s="8" t="s">
        <v>11388</v>
      </c>
      <c r="P591" s="8" t="s">
        <v>11389</v>
      </c>
      <c r="Q591" s="8" t="s">
        <v>11544</v>
      </c>
      <c r="R591" s="8" t="s">
        <v>11684</v>
      </c>
      <c r="S591" s="8" t="s">
        <v>11685</v>
      </c>
      <c r="T591" s="8" t="s">
        <v>3204</v>
      </c>
      <c r="U591" s="8" t="s">
        <v>17702</v>
      </c>
      <c r="V591" s="8" t="s">
        <v>11685</v>
      </c>
      <c r="Y591" s="8" t="s">
        <v>11393</v>
      </c>
      <c r="AA591" s="19">
        <v>44620</v>
      </c>
      <c r="AB591" s="19"/>
      <c r="AC591" s="19"/>
      <c r="AD591" s="19"/>
      <c r="AH591" s="8" t="s">
        <v>11393</v>
      </c>
      <c r="AI591" s="1" t="s">
        <v>11685</v>
      </c>
      <c r="AJ591" s="8" t="s">
        <v>4893</v>
      </c>
      <c r="AK591" s="8" t="s">
        <v>11685</v>
      </c>
      <c r="AL591" s="8" t="s">
        <v>11395</v>
      </c>
      <c r="AM591" s="8" t="s">
        <v>11396</v>
      </c>
      <c r="AN591" s="8" t="s">
        <v>11397</v>
      </c>
      <c r="AO591" s="8">
        <v>1</v>
      </c>
      <c r="AP591" s="8" t="s">
        <v>11645</v>
      </c>
      <c r="AQ591" s="8">
        <v>0</v>
      </c>
      <c r="AR591" s="8" t="str">
        <f t="shared" si="9"/>
        <v>Digital</v>
      </c>
    </row>
    <row r="592" spans="1:44" s="8" customFormat="1">
      <c r="A592" s="19">
        <v>44615.601770833302</v>
      </c>
      <c r="B592" s="19">
        <v>44615.601770833302</v>
      </c>
      <c r="C592" s="8" t="s">
        <v>4894</v>
      </c>
      <c r="E592" s="8" t="s">
        <v>5</v>
      </c>
      <c r="G592" s="15">
        <v>2000</v>
      </c>
      <c r="H592" s="15">
        <v>0</v>
      </c>
      <c r="I592" s="15">
        <v>2000</v>
      </c>
      <c r="J592" s="15">
        <v>2000</v>
      </c>
      <c r="K592" s="15">
        <v>0</v>
      </c>
      <c r="L592" s="8" t="s">
        <v>11386</v>
      </c>
      <c r="M592" s="8" t="s">
        <v>16693</v>
      </c>
      <c r="N592" s="8" t="s">
        <v>17703</v>
      </c>
      <c r="O592" s="8" t="s">
        <v>11388</v>
      </c>
      <c r="P592" s="8" t="s">
        <v>11389</v>
      </c>
      <c r="Q592" s="8" t="s">
        <v>13257</v>
      </c>
      <c r="R592" s="8" t="s">
        <v>13258</v>
      </c>
      <c r="S592" s="8" t="s">
        <v>13259</v>
      </c>
      <c r="T592" s="8" t="s">
        <v>4895</v>
      </c>
      <c r="Y592" s="8" t="s">
        <v>11393</v>
      </c>
      <c r="AA592" s="19">
        <v>44620</v>
      </c>
      <c r="AB592" s="19"/>
      <c r="AC592" s="19"/>
      <c r="AD592" s="19"/>
      <c r="AH592" s="8" t="s">
        <v>11393</v>
      </c>
      <c r="AI592" s="1" t="s">
        <v>13259</v>
      </c>
      <c r="AJ592" s="8" t="s">
        <v>4894</v>
      </c>
      <c r="AK592" s="8" t="s">
        <v>13259</v>
      </c>
      <c r="AL592" s="8" t="s">
        <v>11427</v>
      </c>
      <c r="AM592" s="8" t="s">
        <v>11552</v>
      </c>
      <c r="AN592" s="8" t="s">
        <v>11429</v>
      </c>
      <c r="AO592" s="8">
        <v>1</v>
      </c>
      <c r="AP592" s="8" t="s">
        <v>11587</v>
      </c>
      <c r="AQ592" s="8">
        <v>0</v>
      </c>
      <c r="AR592" s="8" t="str">
        <f t="shared" si="9"/>
        <v>Other</v>
      </c>
    </row>
    <row r="593" spans="1:44" s="8" customFormat="1">
      <c r="A593" s="19">
        <v>44615.603715277801</v>
      </c>
      <c r="B593" s="19">
        <v>44615.603715277801</v>
      </c>
      <c r="C593" s="8" t="s">
        <v>4896</v>
      </c>
      <c r="E593" s="8" t="s">
        <v>5</v>
      </c>
      <c r="G593" s="15">
        <v>2000</v>
      </c>
      <c r="H593" s="15">
        <v>0</v>
      </c>
      <c r="I593" s="15">
        <v>2000</v>
      </c>
      <c r="J593" s="15">
        <v>2000</v>
      </c>
      <c r="K593" s="15">
        <v>0</v>
      </c>
      <c r="L593" s="8" t="s">
        <v>11386</v>
      </c>
      <c r="M593" s="8" t="s">
        <v>16693</v>
      </c>
      <c r="O593" s="8" t="s">
        <v>11388</v>
      </c>
      <c r="P593" s="8" t="s">
        <v>11389</v>
      </c>
      <c r="Q593" s="8" t="s">
        <v>12134</v>
      </c>
      <c r="R593" s="8" t="s">
        <v>11634</v>
      </c>
      <c r="S593" s="8" t="s">
        <v>17704</v>
      </c>
      <c r="T593" s="8" t="s">
        <v>4897</v>
      </c>
      <c r="Y593" s="8" t="s">
        <v>11393</v>
      </c>
      <c r="AA593" s="19">
        <v>44620</v>
      </c>
      <c r="AB593" s="19"/>
      <c r="AC593" s="19"/>
      <c r="AD593" s="19"/>
      <c r="AH593" s="8" t="s">
        <v>11393</v>
      </c>
      <c r="AI593" s="1" t="s">
        <v>17705</v>
      </c>
      <c r="AJ593" s="8" t="s">
        <v>4896</v>
      </c>
      <c r="AK593" s="8" t="s">
        <v>17705</v>
      </c>
      <c r="AL593" s="8" t="s">
        <v>11854</v>
      </c>
      <c r="AM593" s="8" t="s">
        <v>11855</v>
      </c>
      <c r="AN593" s="8" t="s">
        <v>11429</v>
      </c>
      <c r="AO593" s="8">
        <v>1</v>
      </c>
      <c r="AP593" s="8">
        <v>0</v>
      </c>
      <c r="AQ593" s="8" t="s">
        <v>16698</v>
      </c>
      <c r="AR593" s="8">
        <f t="shared" si="9"/>
        <v>0</v>
      </c>
    </row>
    <row r="594" spans="1:44" s="8" customFormat="1">
      <c r="A594" s="19">
        <v>44615.603587963</v>
      </c>
      <c r="B594" s="19">
        <v>44615.603587963</v>
      </c>
      <c r="C594" s="8" t="s">
        <v>4898</v>
      </c>
      <c r="E594" s="8" t="s">
        <v>5</v>
      </c>
      <c r="G594" s="15">
        <v>2000</v>
      </c>
      <c r="H594" s="15">
        <v>0</v>
      </c>
      <c r="I594" s="15">
        <v>2000</v>
      </c>
      <c r="J594" s="15">
        <v>2000</v>
      </c>
      <c r="K594" s="15">
        <v>0</v>
      </c>
      <c r="L594" s="8" t="s">
        <v>11386</v>
      </c>
      <c r="M594" s="8" t="s">
        <v>16693</v>
      </c>
      <c r="N594" s="8" t="s">
        <v>17706</v>
      </c>
      <c r="O594" s="8" t="s">
        <v>11388</v>
      </c>
      <c r="P594" s="8" t="s">
        <v>11389</v>
      </c>
      <c r="Q594" s="8" t="s">
        <v>13330</v>
      </c>
      <c r="R594" s="8" t="s">
        <v>17707</v>
      </c>
      <c r="S594" s="8" t="s">
        <v>17708</v>
      </c>
      <c r="T594" s="8" t="s">
        <v>4899</v>
      </c>
      <c r="U594" s="8" t="s">
        <v>4899</v>
      </c>
      <c r="V594" s="8" t="s">
        <v>17708</v>
      </c>
      <c r="Y594" s="8" t="s">
        <v>11393</v>
      </c>
      <c r="AA594" s="19">
        <v>44620</v>
      </c>
      <c r="AB594" s="19"/>
      <c r="AC594" s="19"/>
      <c r="AD594" s="19"/>
      <c r="AH594" s="8" t="s">
        <v>11393</v>
      </c>
      <c r="AI594" s="1" t="s">
        <v>17708</v>
      </c>
      <c r="AJ594" s="8" t="s">
        <v>4898</v>
      </c>
      <c r="AK594" s="8" t="s">
        <v>17708</v>
      </c>
      <c r="AL594" s="8" t="s">
        <v>13163</v>
      </c>
      <c r="AM594" s="8" t="s">
        <v>13163</v>
      </c>
      <c r="AN594" s="8" t="s">
        <v>11690</v>
      </c>
      <c r="AO594" s="8">
        <v>1</v>
      </c>
      <c r="AP594" s="8">
        <v>0</v>
      </c>
      <c r="AQ594" s="8">
        <v>0</v>
      </c>
      <c r="AR594" s="8">
        <f t="shared" si="9"/>
        <v>0</v>
      </c>
    </row>
    <row r="595" spans="1:44" s="8" customFormat="1">
      <c r="A595" s="19">
        <v>44615.604444444398</v>
      </c>
      <c r="B595" s="19">
        <v>44615.604444444398</v>
      </c>
      <c r="C595" s="8" t="s">
        <v>4900</v>
      </c>
      <c r="E595" s="8" t="s">
        <v>5</v>
      </c>
      <c r="G595" s="15">
        <v>2000</v>
      </c>
      <c r="H595" s="15">
        <v>0</v>
      </c>
      <c r="I595" s="15">
        <v>2000</v>
      </c>
      <c r="J595" s="15">
        <v>2000</v>
      </c>
      <c r="K595" s="15">
        <v>0</v>
      </c>
      <c r="L595" s="8" t="s">
        <v>11386</v>
      </c>
      <c r="M595" s="8" t="s">
        <v>11387</v>
      </c>
      <c r="N595" s="20"/>
      <c r="O595" s="8" t="s">
        <v>11388</v>
      </c>
      <c r="P595" s="8" t="s">
        <v>11389</v>
      </c>
      <c r="Q595" s="8" t="s">
        <v>17709</v>
      </c>
      <c r="R595" s="8" t="s">
        <v>17710</v>
      </c>
      <c r="S595" s="8" t="s">
        <v>17711</v>
      </c>
      <c r="T595" s="20" t="s">
        <v>4901</v>
      </c>
      <c r="Y595" s="8" t="s">
        <v>11393</v>
      </c>
      <c r="AA595" s="19">
        <v>44629</v>
      </c>
      <c r="AB595" s="19"/>
      <c r="AC595" s="19"/>
      <c r="AD595" s="19"/>
      <c r="AG595" s="8" t="s">
        <v>11442</v>
      </c>
      <c r="AH595" s="8" t="s">
        <v>11393</v>
      </c>
      <c r="AI595" s="1" t="s">
        <v>17711</v>
      </c>
      <c r="AJ595" s="8" t="s">
        <v>4900</v>
      </c>
      <c r="AK595" s="8" t="s">
        <v>17711</v>
      </c>
      <c r="AL595" s="8" t="s">
        <v>11478</v>
      </c>
      <c r="AM595" s="8" t="s">
        <v>11479</v>
      </c>
      <c r="AN595" s="8" t="s">
        <v>11472</v>
      </c>
      <c r="AO595" s="8">
        <v>1</v>
      </c>
      <c r="AP595" s="8" t="s">
        <v>16698</v>
      </c>
      <c r="AQ595" s="8" t="s">
        <v>16698</v>
      </c>
      <c r="AR595" s="8" t="str">
        <f t="shared" si="9"/>
        <v>Visual Arts</v>
      </c>
    </row>
    <row r="596" spans="1:44" s="8" customFormat="1">
      <c r="A596" s="19">
        <v>44615.609525462998</v>
      </c>
      <c r="B596" s="19">
        <v>44615.609525462998</v>
      </c>
      <c r="C596" s="8" t="s">
        <v>4902</v>
      </c>
      <c r="E596" s="8" t="s">
        <v>5</v>
      </c>
      <c r="G596" s="15">
        <v>1200</v>
      </c>
      <c r="H596" s="15">
        <v>0</v>
      </c>
      <c r="I596" s="15">
        <v>1200</v>
      </c>
      <c r="J596" s="15">
        <v>1200</v>
      </c>
      <c r="K596" s="15">
        <v>0</v>
      </c>
      <c r="L596" s="8" t="s">
        <v>11386</v>
      </c>
      <c r="M596" s="8" t="s">
        <v>16693</v>
      </c>
      <c r="O596" s="8" t="s">
        <v>11388</v>
      </c>
      <c r="P596" s="8" t="s">
        <v>11389</v>
      </c>
      <c r="Q596" s="8" t="s">
        <v>11536</v>
      </c>
      <c r="R596" s="8" t="s">
        <v>12527</v>
      </c>
      <c r="S596" s="8" t="s">
        <v>17712</v>
      </c>
      <c r="T596" s="8" t="s">
        <v>4903</v>
      </c>
      <c r="Y596" s="8" t="s">
        <v>11393</v>
      </c>
      <c r="AA596" s="19">
        <v>44620</v>
      </c>
      <c r="AB596" s="19"/>
      <c r="AC596" s="19"/>
      <c r="AD596" s="19"/>
      <c r="AH596" s="8" t="s">
        <v>11393</v>
      </c>
      <c r="AI596" s="1" t="s">
        <v>17712</v>
      </c>
      <c r="AJ596" s="8" t="s">
        <v>4902</v>
      </c>
      <c r="AK596" s="8" t="s">
        <v>17712</v>
      </c>
      <c r="AL596" s="8" t="s">
        <v>11427</v>
      </c>
      <c r="AM596" s="8" t="s">
        <v>11496</v>
      </c>
      <c r="AN596" s="8" t="s">
        <v>11397</v>
      </c>
      <c r="AO596" s="8">
        <v>1</v>
      </c>
      <c r="AP596" s="8">
        <v>0</v>
      </c>
      <c r="AQ596" s="8" t="s">
        <v>16698</v>
      </c>
      <c r="AR596" s="8">
        <f t="shared" si="9"/>
        <v>0</v>
      </c>
    </row>
    <row r="597" spans="1:44" s="8" customFormat="1">
      <c r="A597" s="19">
        <v>44615.618726851899</v>
      </c>
      <c r="B597" s="19">
        <v>44615.618726851899</v>
      </c>
      <c r="C597" s="8" t="s">
        <v>4904</v>
      </c>
      <c r="E597" s="8" t="s">
        <v>5</v>
      </c>
      <c r="G597" s="15">
        <v>2000</v>
      </c>
      <c r="H597" s="15">
        <v>0</v>
      </c>
      <c r="I597" s="15">
        <v>2000</v>
      </c>
      <c r="J597" s="15">
        <v>2000</v>
      </c>
      <c r="K597" s="15">
        <v>0</v>
      </c>
      <c r="L597" s="8" t="s">
        <v>11386</v>
      </c>
      <c r="M597" s="8" t="s">
        <v>11387</v>
      </c>
      <c r="N597" s="20"/>
      <c r="O597" s="8" t="s">
        <v>11388</v>
      </c>
      <c r="P597" s="8" t="s">
        <v>11389</v>
      </c>
      <c r="Q597" s="8" t="s">
        <v>17713</v>
      </c>
      <c r="R597" s="8" t="s">
        <v>17714</v>
      </c>
      <c r="S597" s="8" t="s">
        <v>13154</v>
      </c>
      <c r="T597" s="20" t="s">
        <v>4905</v>
      </c>
      <c r="Y597" s="8" t="s">
        <v>11393</v>
      </c>
      <c r="AA597" s="19">
        <v>44630</v>
      </c>
      <c r="AB597" s="19"/>
      <c r="AC597" s="19"/>
      <c r="AD597" s="19"/>
      <c r="AG597" s="8" t="s">
        <v>12102</v>
      </c>
      <c r="AH597" s="8" t="s">
        <v>11393</v>
      </c>
      <c r="AI597" s="1" t="s">
        <v>13154</v>
      </c>
      <c r="AJ597" s="8" t="s">
        <v>4904</v>
      </c>
      <c r="AK597" s="8" t="s">
        <v>13154</v>
      </c>
      <c r="AL597" s="8" t="s">
        <v>11688</v>
      </c>
      <c r="AM597" s="8" t="s">
        <v>11689</v>
      </c>
      <c r="AN597" s="8" t="s">
        <v>11690</v>
      </c>
      <c r="AO597" s="8">
        <v>1</v>
      </c>
      <c r="AP597" s="8">
        <v>0</v>
      </c>
      <c r="AQ597" s="8" t="s">
        <v>16698</v>
      </c>
      <c r="AR597" s="8" t="str">
        <f t="shared" si="9"/>
        <v>Literature</v>
      </c>
    </row>
    <row r="598" spans="1:44" s="8" customFormat="1">
      <c r="A598" s="19">
        <v>44615.608182870397</v>
      </c>
      <c r="B598" s="19">
        <v>44615.608182870397</v>
      </c>
      <c r="C598" s="8" t="s">
        <v>4906</v>
      </c>
      <c r="E598" s="8" t="s">
        <v>5</v>
      </c>
      <c r="G598" s="15">
        <v>2000</v>
      </c>
      <c r="H598" s="15">
        <v>0</v>
      </c>
      <c r="I598" s="15">
        <v>2000</v>
      </c>
      <c r="J598" s="15">
        <v>2000</v>
      </c>
      <c r="K598" s="15">
        <v>0</v>
      </c>
      <c r="L598" s="8" t="s">
        <v>11386</v>
      </c>
      <c r="M598" s="8" t="s">
        <v>16693</v>
      </c>
      <c r="N598" s="8" t="s">
        <v>17715</v>
      </c>
      <c r="O598" s="8" t="s">
        <v>11388</v>
      </c>
      <c r="P598" s="8" t="s">
        <v>11389</v>
      </c>
      <c r="Q598" s="8" t="s">
        <v>11420</v>
      </c>
      <c r="R598" s="8" t="s">
        <v>17716</v>
      </c>
      <c r="S598" s="8" t="s">
        <v>17717</v>
      </c>
      <c r="T598" s="8" t="s">
        <v>4907</v>
      </c>
      <c r="Y598" s="8" t="s">
        <v>11393</v>
      </c>
      <c r="AA598" s="19">
        <v>44620</v>
      </c>
      <c r="AB598" s="19"/>
      <c r="AC598" s="19"/>
      <c r="AD598" s="19"/>
      <c r="AH598" s="8" t="s">
        <v>11393</v>
      </c>
      <c r="AI598" s="1" t="s">
        <v>17718</v>
      </c>
      <c r="AJ598" s="8" t="s">
        <v>4906</v>
      </c>
      <c r="AK598" s="8" t="s">
        <v>17718</v>
      </c>
      <c r="AL598" s="8" t="s">
        <v>11395</v>
      </c>
      <c r="AM598" s="8" t="s">
        <v>11401</v>
      </c>
      <c r="AN598" s="8" t="s">
        <v>11397</v>
      </c>
      <c r="AO598" s="8">
        <v>1</v>
      </c>
      <c r="AP598" s="8">
        <v>0</v>
      </c>
      <c r="AQ598" s="8">
        <v>0</v>
      </c>
      <c r="AR598" s="8">
        <f t="shared" si="9"/>
        <v>0</v>
      </c>
    </row>
    <row r="599" spans="1:44" s="8" customFormat="1">
      <c r="A599" s="19">
        <v>44615.613159722197</v>
      </c>
      <c r="B599" s="19">
        <v>44615.613159722197</v>
      </c>
      <c r="C599" s="8" t="s">
        <v>4908</v>
      </c>
      <c r="E599" s="8" t="s">
        <v>5</v>
      </c>
      <c r="G599" s="15">
        <v>2000</v>
      </c>
      <c r="H599" s="15">
        <v>0</v>
      </c>
      <c r="I599" s="15">
        <v>2000</v>
      </c>
      <c r="J599" s="15">
        <v>2000</v>
      </c>
      <c r="K599" s="15">
        <v>0</v>
      </c>
      <c r="L599" s="8" t="s">
        <v>11386</v>
      </c>
      <c r="M599" s="8" t="s">
        <v>11387</v>
      </c>
      <c r="N599" s="8" t="s">
        <v>17719</v>
      </c>
      <c r="O599" s="8" t="s">
        <v>11388</v>
      </c>
      <c r="P599" s="8" t="s">
        <v>11389</v>
      </c>
      <c r="Q599" s="8" t="s">
        <v>17720</v>
      </c>
      <c r="R599" s="8" t="s">
        <v>17721</v>
      </c>
      <c r="S599" s="8" t="s">
        <v>17722</v>
      </c>
      <c r="T599" s="8" t="s">
        <v>17723</v>
      </c>
      <c r="V599" s="8" t="s">
        <v>17722</v>
      </c>
      <c r="Y599" s="8" t="s">
        <v>11393</v>
      </c>
      <c r="AA599" s="19">
        <v>44624</v>
      </c>
      <c r="AB599" s="19"/>
      <c r="AC599" s="19"/>
      <c r="AD599" s="19"/>
      <c r="AH599" s="8" t="s">
        <v>11393</v>
      </c>
      <c r="AI599" s="1" t="s">
        <v>17722</v>
      </c>
      <c r="AJ599" s="8" t="s">
        <v>4908</v>
      </c>
      <c r="AK599" s="8" t="s">
        <v>17722</v>
      </c>
      <c r="AL599" s="8" t="s">
        <v>11395</v>
      </c>
      <c r="AM599" s="8" t="s">
        <v>11731</v>
      </c>
      <c r="AN599" s="8" t="s">
        <v>11397</v>
      </c>
      <c r="AO599" s="8">
        <v>1</v>
      </c>
      <c r="AP599" s="8" t="s">
        <v>16698</v>
      </c>
      <c r="AQ599" s="8">
        <v>0</v>
      </c>
      <c r="AR599" s="8">
        <f t="shared" si="9"/>
        <v>0</v>
      </c>
    </row>
    <row r="600" spans="1:44" s="8" customFormat="1">
      <c r="A600" s="19">
        <v>44615.603298611102</v>
      </c>
      <c r="B600" s="19">
        <v>44615.603298611102</v>
      </c>
      <c r="C600" s="8" t="s">
        <v>4910</v>
      </c>
      <c r="E600" s="8" t="s">
        <v>5</v>
      </c>
      <c r="G600" s="15">
        <v>2000</v>
      </c>
      <c r="H600" s="15">
        <v>0</v>
      </c>
      <c r="I600" s="15">
        <v>2000</v>
      </c>
      <c r="J600" s="15">
        <v>2000</v>
      </c>
      <c r="K600" s="15">
        <v>0</v>
      </c>
      <c r="L600" s="8" t="s">
        <v>11386</v>
      </c>
      <c r="M600" s="8" t="s">
        <v>16693</v>
      </c>
      <c r="N600" s="8" t="s">
        <v>17724</v>
      </c>
      <c r="O600" s="8" t="s">
        <v>11388</v>
      </c>
      <c r="P600" s="8" t="s">
        <v>11389</v>
      </c>
      <c r="Q600" s="8" t="s">
        <v>12598</v>
      </c>
      <c r="R600" s="8" t="s">
        <v>14421</v>
      </c>
      <c r="S600" s="8" t="s">
        <v>14422</v>
      </c>
      <c r="T600" s="8" t="s">
        <v>2133</v>
      </c>
      <c r="Y600" s="8" t="s">
        <v>11393</v>
      </c>
      <c r="AA600" s="19">
        <v>44620</v>
      </c>
      <c r="AB600" s="19"/>
      <c r="AC600" s="19"/>
      <c r="AD600" s="19"/>
      <c r="AH600" s="8" t="s">
        <v>11393</v>
      </c>
      <c r="AI600" s="1" t="s">
        <v>14422</v>
      </c>
      <c r="AJ600" s="8" t="s">
        <v>4910</v>
      </c>
      <c r="AK600" s="8" t="s">
        <v>14422</v>
      </c>
      <c r="AL600" s="8" t="s">
        <v>11395</v>
      </c>
      <c r="AM600" s="8" t="s">
        <v>11483</v>
      </c>
      <c r="AN600" s="8" t="s">
        <v>11397</v>
      </c>
      <c r="AO600" s="8">
        <v>1</v>
      </c>
      <c r="AP600" s="8" t="s">
        <v>11394</v>
      </c>
      <c r="AQ600" s="8">
        <v>0</v>
      </c>
      <c r="AR600" s="8" t="str">
        <f t="shared" si="9"/>
        <v>Music</v>
      </c>
    </row>
    <row r="601" spans="1:44" s="8" customFormat="1">
      <c r="A601" s="19">
        <v>44615.612511574102</v>
      </c>
      <c r="B601" s="19">
        <v>44615.612511574102</v>
      </c>
      <c r="C601" s="8" t="s">
        <v>4911</v>
      </c>
      <c r="E601" s="8" t="s">
        <v>5</v>
      </c>
      <c r="G601" s="15">
        <v>2000</v>
      </c>
      <c r="H601" s="15">
        <v>0</v>
      </c>
      <c r="I601" s="15">
        <v>2000</v>
      </c>
      <c r="J601" s="15">
        <v>2000</v>
      </c>
      <c r="K601" s="15">
        <v>0</v>
      </c>
      <c r="L601" s="8" t="s">
        <v>11386</v>
      </c>
      <c r="M601" s="8" t="s">
        <v>16693</v>
      </c>
      <c r="O601" s="8" t="s">
        <v>11388</v>
      </c>
      <c r="P601" s="8" t="s">
        <v>11389</v>
      </c>
      <c r="Q601" s="8" t="s">
        <v>17177</v>
      </c>
      <c r="R601" s="8" t="s">
        <v>11517</v>
      </c>
      <c r="S601" s="8" t="s">
        <v>17725</v>
      </c>
      <c r="T601" s="8" t="s">
        <v>4912</v>
      </c>
      <c r="Y601" s="8" t="s">
        <v>11393</v>
      </c>
      <c r="AA601" s="19">
        <v>44620</v>
      </c>
      <c r="AB601" s="19"/>
      <c r="AC601" s="19"/>
      <c r="AD601" s="19"/>
      <c r="AH601" s="8" t="s">
        <v>11393</v>
      </c>
      <c r="AI601" s="1" t="s">
        <v>17725</v>
      </c>
      <c r="AJ601" s="8" t="s">
        <v>4911</v>
      </c>
      <c r="AK601" s="8" t="s">
        <v>17725</v>
      </c>
      <c r="AL601" s="8" t="s">
        <v>11478</v>
      </c>
      <c r="AM601" s="8" t="s">
        <v>11479</v>
      </c>
      <c r="AN601" s="8" t="s">
        <v>11472</v>
      </c>
      <c r="AO601" s="8">
        <v>1</v>
      </c>
      <c r="AP601" s="8">
        <v>0</v>
      </c>
      <c r="AQ601" s="8" t="s">
        <v>16698</v>
      </c>
      <c r="AR601" s="8">
        <f t="shared" si="9"/>
        <v>0</v>
      </c>
    </row>
    <row r="602" spans="1:44" s="8" customFormat="1">
      <c r="A602" s="19">
        <v>44615.603645833296</v>
      </c>
      <c r="B602" s="19">
        <v>44615.603645833296</v>
      </c>
      <c r="C602" s="8" t="s">
        <v>4913</v>
      </c>
      <c r="E602" s="8" t="s">
        <v>5</v>
      </c>
      <c r="G602" s="15">
        <v>2000</v>
      </c>
      <c r="H602" s="15">
        <v>0</v>
      </c>
      <c r="I602" s="15">
        <v>2000</v>
      </c>
      <c r="J602" s="15">
        <v>2000</v>
      </c>
      <c r="K602" s="15">
        <v>0</v>
      </c>
      <c r="L602" s="8" t="s">
        <v>11386</v>
      </c>
      <c r="M602" s="8" t="s">
        <v>16693</v>
      </c>
      <c r="O602" s="8" t="s">
        <v>11388</v>
      </c>
      <c r="P602" s="8" t="s">
        <v>11389</v>
      </c>
      <c r="Q602" s="8" t="s">
        <v>11536</v>
      </c>
      <c r="R602" s="8" t="s">
        <v>11948</v>
      </c>
      <c r="S602" s="8" t="s">
        <v>11949</v>
      </c>
      <c r="T602" s="8" t="s">
        <v>3424</v>
      </c>
      <c r="Y602" s="8" t="s">
        <v>11393</v>
      </c>
      <c r="AA602" s="19">
        <v>44620</v>
      </c>
      <c r="AB602" s="19"/>
      <c r="AC602" s="19"/>
      <c r="AD602" s="19"/>
      <c r="AH602" s="8" t="s">
        <v>11393</v>
      </c>
      <c r="AI602" s="1" t="s">
        <v>11949</v>
      </c>
      <c r="AJ602" s="8" t="s">
        <v>4913</v>
      </c>
      <c r="AK602" s="8" t="s">
        <v>11949</v>
      </c>
      <c r="AL602" s="8" t="s">
        <v>11559</v>
      </c>
      <c r="AM602" s="8" t="s">
        <v>11950</v>
      </c>
      <c r="AN602" s="8" t="s">
        <v>11466</v>
      </c>
      <c r="AO602" s="8">
        <v>1</v>
      </c>
      <c r="AP602" s="8" t="s">
        <v>11394</v>
      </c>
      <c r="AQ602" s="8" t="s">
        <v>16698</v>
      </c>
      <c r="AR602" s="8" t="str">
        <f t="shared" si="9"/>
        <v>Music</v>
      </c>
    </row>
    <row r="603" spans="1:44" s="8" customFormat="1">
      <c r="A603" s="19">
        <v>44615.602928240703</v>
      </c>
      <c r="B603" s="19">
        <v>44615.602928240703</v>
      </c>
      <c r="C603" s="8" t="s">
        <v>4914</v>
      </c>
      <c r="E603" s="8" t="s">
        <v>5</v>
      </c>
      <c r="G603" s="15">
        <v>2000</v>
      </c>
      <c r="H603" s="15">
        <v>0</v>
      </c>
      <c r="I603" s="15">
        <v>2000</v>
      </c>
      <c r="J603" s="15">
        <v>2000</v>
      </c>
      <c r="K603" s="15">
        <v>0</v>
      </c>
      <c r="L603" s="8" t="s">
        <v>11386</v>
      </c>
      <c r="M603" s="8" t="s">
        <v>16693</v>
      </c>
      <c r="N603" s="8" t="s">
        <v>401</v>
      </c>
      <c r="O603" s="8" t="s">
        <v>11388</v>
      </c>
      <c r="P603" s="8" t="s">
        <v>11389</v>
      </c>
      <c r="Q603" s="8" t="s">
        <v>12114</v>
      </c>
      <c r="R603" s="8" t="s">
        <v>14949</v>
      </c>
      <c r="S603" s="8" t="s">
        <v>14950</v>
      </c>
      <c r="T603" s="8" t="s">
        <v>402</v>
      </c>
      <c r="Y603" s="8" t="s">
        <v>11393</v>
      </c>
      <c r="AA603" s="19">
        <v>44620</v>
      </c>
      <c r="AB603" s="19"/>
      <c r="AC603" s="19"/>
      <c r="AD603" s="19"/>
      <c r="AH603" s="8" t="s">
        <v>11393</v>
      </c>
      <c r="AI603" s="1" t="s">
        <v>14951</v>
      </c>
      <c r="AJ603" s="8" t="s">
        <v>4914</v>
      </c>
      <c r="AK603" s="8" t="s">
        <v>14951</v>
      </c>
      <c r="AL603" s="8" t="s">
        <v>11395</v>
      </c>
      <c r="AM603" s="8" t="s">
        <v>11483</v>
      </c>
      <c r="AN603" s="8" t="s">
        <v>11397</v>
      </c>
      <c r="AO603" s="8">
        <v>1</v>
      </c>
      <c r="AP603" s="8" t="s">
        <v>11394</v>
      </c>
      <c r="AQ603" s="8" t="s">
        <v>11394</v>
      </c>
      <c r="AR603" s="8" t="str">
        <f t="shared" si="9"/>
        <v>Music</v>
      </c>
    </row>
    <row r="604" spans="1:44" s="8" customFormat="1">
      <c r="A604" s="19">
        <v>44615.6063194444</v>
      </c>
      <c r="B604" s="19">
        <v>44615.6063194444</v>
      </c>
      <c r="C604" s="8" t="s">
        <v>4915</v>
      </c>
      <c r="E604" s="8" t="s">
        <v>5</v>
      </c>
      <c r="G604" s="15">
        <v>2000</v>
      </c>
      <c r="H604" s="15">
        <v>0</v>
      </c>
      <c r="I604" s="15">
        <v>2000</v>
      </c>
      <c r="J604" s="15">
        <v>2000</v>
      </c>
      <c r="K604" s="15">
        <v>0</v>
      </c>
      <c r="L604" s="8" t="s">
        <v>11386</v>
      </c>
      <c r="M604" s="8" t="s">
        <v>16693</v>
      </c>
      <c r="N604" s="8" t="s">
        <v>29</v>
      </c>
      <c r="O604" s="8" t="s">
        <v>11388</v>
      </c>
      <c r="P604" s="8" t="s">
        <v>11389</v>
      </c>
      <c r="Q604" s="8" t="s">
        <v>12175</v>
      </c>
      <c r="R604" s="8" t="s">
        <v>11488</v>
      </c>
      <c r="S604" s="8" t="s">
        <v>13650</v>
      </c>
      <c r="T604" s="8" t="s">
        <v>30</v>
      </c>
      <c r="Y604" s="8" t="s">
        <v>11393</v>
      </c>
      <c r="AA604" s="19">
        <v>44620</v>
      </c>
      <c r="AB604" s="19"/>
      <c r="AC604" s="19"/>
      <c r="AD604" s="19"/>
      <c r="AH604" s="8" t="s">
        <v>11393</v>
      </c>
      <c r="AI604" s="1" t="s">
        <v>13650</v>
      </c>
      <c r="AJ604" s="8" t="s">
        <v>4915</v>
      </c>
      <c r="AK604" s="8" t="s">
        <v>13650</v>
      </c>
      <c r="AL604" s="8" t="s">
        <v>11395</v>
      </c>
      <c r="AM604" s="8" t="s">
        <v>11401</v>
      </c>
      <c r="AN604" s="8" t="s">
        <v>11397</v>
      </c>
      <c r="AO604" s="8">
        <v>1</v>
      </c>
      <c r="AP604" s="8" t="s">
        <v>11394</v>
      </c>
      <c r="AQ604" s="8" t="s">
        <v>11394</v>
      </c>
      <c r="AR604" s="8" t="str">
        <f t="shared" si="9"/>
        <v>Music</v>
      </c>
    </row>
    <row r="605" spans="1:44" s="8" customFormat="1">
      <c r="A605" s="19">
        <v>44615.628206018497</v>
      </c>
      <c r="B605" s="19">
        <v>44615.628206018497</v>
      </c>
      <c r="C605" s="8" t="s">
        <v>4916</v>
      </c>
      <c r="E605" s="8" t="s">
        <v>5</v>
      </c>
      <c r="G605" s="15">
        <v>2000</v>
      </c>
      <c r="H605" s="15">
        <v>0</v>
      </c>
      <c r="I605" s="15">
        <v>2000</v>
      </c>
      <c r="J605" s="15">
        <v>2000</v>
      </c>
      <c r="K605" s="15">
        <v>0</v>
      </c>
      <c r="L605" s="8" t="s">
        <v>11386</v>
      </c>
      <c r="M605" s="8" t="s">
        <v>16693</v>
      </c>
      <c r="N605" s="8" t="s">
        <v>17726</v>
      </c>
      <c r="O605" s="8" t="s">
        <v>11388</v>
      </c>
      <c r="P605" s="8" t="s">
        <v>11389</v>
      </c>
      <c r="Q605" s="8" t="s">
        <v>13507</v>
      </c>
      <c r="R605" s="8" t="s">
        <v>12219</v>
      </c>
      <c r="S605" s="8" t="s">
        <v>17727</v>
      </c>
      <c r="T605" s="8" t="s">
        <v>4917</v>
      </c>
      <c r="V605" s="8" t="s">
        <v>17727</v>
      </c>
      <c r="Y605" s="8" t="s">
        <v>11393</v>
      </c>
      <c r="AA605" s="19">
        <v>44621</v>
      </c>
      <c r="AB605" s="19"/>
      <c r="AC605" s="19"/>
      <c r="AD605" s="19"/>
      <c r="AH605" s="8" t="s">
        <v>11393</v>
      </c>
      <c r="AI605" s="1" t="s">
        <v>17727</v>
      </c>
      <c r="AJ605" s="8" t="s">
        <v>4916</v>
      </c>
      <c r="AK605" s="8" t="s">
        <v>17727</v>
      </c>
      <c r="AL605" s="8" t="s">
        <v>11478</v>
      </c>
      <c r="AM605" s="8" t="s">
        <v>11479</v>
      </c>
      <c r="AN605" s="8" t="s">
        <v>11472</v>
      </c>
      <c r="AO605" s="8">
        <v>1</v>
      </c>
      <c r="AP605" s="8">
        <v>0</v>
      </c>
      <c r="AQ605" s="8" t="s">
        <v>16698</v>
      </c>
      <c r="AR605" s="8">
        <f t="shared" si="9"/>
        <v>0</v>
      </c>
    </row>
    <row r="606" spans="1:44" s="8" customFormat="1">
      <c r="A606" s="19">
        <v>44615.626863425903</v>
      </c>
      <c r="B606" s="19">
        <v>44615.626863425903</v>
      </c>
      <c r="C606" s="8" t="s">
        <v>4918</v>
      </c>
      <c r="E606" s="8" t="s">
        <v>5</v>
      </c>
      <c r="G606" s="15">
        <v>2000</v>
      </c>
      <c r="H606" s="15">
        <v>0</v>
      </c>
      <c r="I606" s="15">
        <v>2000</v>
      </c>
      <c r="J606" s="15">
        <v>2000</v>
      </c>
      <c r="K606" s="15">
        <v>0</v>
      </c>
      <c r="L606" s="8" t="s">
        <v>11386</v>
      </c>
      <c r="M606" s="8" t="s">
        <v>11387</v>
      </c>
      <c r="N606" s="20"/>
      <c r="O606" s="8" t="s">
        <v>11388</v>
      </c>
      <c r="P606" s="8" t="s">
        <v>11389</v>
      </c>
      <c r="Q606" s="8" t="s">
        <v>17728</v>
      </c>
      <c r="R606" s="8" t="s">
        <v>17729</v>
      </c>
      <c r="S606" s="8" t="s">
        <v>17730</v>
      </c>
      <c r="T606" s="20" t="s">
        <v>4919</v>
      </c>
      <c r="Y606" s="8" t="s">
        <v>11393</v>
      </c>
      <c r="AA606" s="19">
        <v>44622</v>
      </c>
      <c r="AB606" s="19"/>
      <c r="AC606" s="19"/>
      <c r="AD606" s="19"/>
      <c r="AG606" s="8" t="s">
        <v>11426</v>
      </c>
      <c r="AH606" s="8" t="s">
        <v>11393</v>
      </c>
      <c r="AI606" s="1" t="s">
        <v>17730</v>
      </c>
      <c r="AJ606" s="8" t="s">
        <v>4918</v>
      </c>
      <c r="AK606" s="8" t="s">
        <v>17730</v>
      </c>
      <c r="AL606" s="8" t="s">
        <v>11478</v>
      </c>
      <c r="AM606" s="8" t="s">
        <v>12067</v>
      </c>
      <c r="AN606" s="8" t="s">
        <v>11472</v>
      </c>
      <c r="AO606" s="8">
        <v>1</v>
      </c>
      <c r="AP606" s="8" t="s">
        <v>16698</v>
      </c>
      <c r="AQ606" s="8" t="s">
        <v>16698</v>
      </c>
      <c r="AR606" s="8" t="str">
        <f t="shared" si="9"/>
        <v>Dance</v>
      </c>
    </row>
    <row r="607" spans="1:44" s="8" customFormat="1">
      <c r="A607" s="19">
        <v>44615.604942129597</v>
      </c>
      <c r="B607" s="19">
        <v>44615.604942129597</v>
      </c>
      <c r="C607" s="8" t="s">
        <v>4920</v>
      </c>
      <c r="E607" s="8" t="s">
        <v>5</v>
      </c>
      <c r="G607" s="15">
        <v>2000</v>
      </c>
      <c r="H607" s="15">
        <v>0</v>
      </c>
      <c r="I607" s="15">
        <v>2000</v>
      </c>
      <c r="J607" s="15">
        <v>2000</v>
      </c>
      <c r="K607" s="15">
        <v>0</v>
      </c>
      <c r="L607" s="8" t="s">
        <v>11386</v>
      </c>
      <c r="M607" s="8" t="s">
        <v>16693</v>
      </c>
      <c r="N607" s="8" t="s">
        <v>1334</v>
      </c>
      <c r="O607" s="8" t="s">
        <v>11388</v>
      </c>
      <c r="P607" s="8" t="s">
        <v>11389</v>
      </c>
      <c r="Q607" s="8" t="s">
        <v>13692</v>
      </c>
      <c r="R607" s="8" t="s">
        <v>14142</v>
      </c>
      <c r="S607" s="8" t="s">
        <v>12907</v>
      </c>
      <c r="T607" s="8" t="s">
        <v>1335</v>
      </c>
      <c r="Y607" s="8" t="s">
        <v>11393</v>
      </c>
      <c r="AA607" s="19">
        <v>44620</v>
      </c>
      <c r="AB607" s="19"/>
      <c r="AC607" s="19"/>
      <c r="AD607" s="19"/>
      <c r="AH607" s="8" t="s">
        <v>11393</v>
      </c>
      <c r="AI607" s="1" t="s">
        <v>12907</v>
      </c>
      <c r="AJ607" s="8" t="s">
        <v>4920</v>
      </c>
      <c r="AK607" s="8" t="s">
        <v>12907</v>
      </c>
      <c r="AL607" s="8" t="s">
        <v>11395</v>
      </c>
      <c r="AM607" s="8" t="s">
        <v>11396</v>
      </c>
      <c r="AN607" s="8" t="s">
        <v>11397</v>
      </c>
      <c r="AO607" s="8">
        <v>1</v>
      </c>
      <c r="AP607" s="8" t="s">
        <v>11547</v>
      </c>
      <c r="AQ607" s="8" t="s">
        <v>11547</v>
      </c>
      <c r="AR607" s="8" t="str">
        <f t="shared" si="9"/>
        <v>Theatre</v>
      </c>
    </row>
    <row r="608" spans="1:44" s="8" customFormat="1">
      <c r="A608" s="19">
        <v>44615.6092361111</v>
      </c>
      <c r="B608" s="19">
        <v>44615.6092361111</v>
      </c>
      <c r="C608" s="8" t="s">
        <v>4921</v>
      </c>
      <c r="E608" s="8" t="s">
        <v>5</v>
      </c>
      <c r="G608" s="15">
        <v>2000</v>
      </c>
      <c r="H608" s="15">
        <v>0</v>
      </c>
      <c r="I608" s="15">
        <v>2000</v>
      </c>
      <c r="J608" s="15">
        <v>2000</v>
      </c>
      <c r="K608" s="15">
        <v>0</v>
      </c>
      <c r="L608" s="8" t="s">
        <v>11386</v>
      </c>
      <c r="M608" s="8" t="s">
        <v>16693</v>
      </c>
      <c r="N608" s="8" t="s">
        <v>3041</v>
      </c>
      <c r="O608" s="8" t="s">
        <v>11388</v>
      </c>
      <c r="P608" s="8" t="s">
        <v>11389</v>
      </c>
      <c r="Q608" s="8" t="s">
        <v>12932</v>
      </c>
      <c r="R608" s="8" t="s">
        <v>13260</v>
      </c>
      <c r="S608" s="8" t="s">
        <v>13261</v>
      </c>
      <c r="T608" s="8" t="s">
        <v>3042</v>
      </c>
      <c r="V608" s="8" t="s">
        <v>13261</v>
      </c>
      <c r="Y608" s="8" t="s">
        <v>11393</v>
      </c>
      <c r="AA608" s="19">
        <v>44620</v>
      </c>
      <c r="AB608" s="19"/>
      <c r="AC608" s="19"/>
      <c r="AD608" s="19"/>
      <c r="AH608" s="8" t="s">
        <v>11393</v>
      </c>
      <c r="AI608" s="1" t="s">
        <v>13261</v>
      </c>
      <c r="AJ608" s="8" t="s">
        <v>4921</v>
      </c>
      <c r="AK608" s="8" t="s">
        <v>13261</v>
      </c>
      <c r="AL608" s="8" t="s">
        <v>11395</v>
      </c>
      <c r="AM608" s="8" t="s">
        <v>12392</v>
      </c>
      <c r="AN608" s="8" t="s">
        <v>11397</v>
      </c>
      <c r="AO608" s="8">
        <v>1</v>
      </c>
      <c r="AP608" s="8" t="s">
        <v>11394</v>
      </c>
      <c r="AQ608" s="8" t="s">
        <v>11394</v>
      </c>
      <c r="AR608" s="8" t="str">
        <f t="shared" si="9"/>
        <v>Music</v>
      </c>
    </row>
    <row r="609" spans="1:44" s="8" customFormat="1">
      <c r="A609" s="19">
        <v>44615.603877314803</v>
      </c>
      <c r="B609" s="19">
        <v>44615.603877314803</v>
      </c>
      <c r="C609" s="8" t="s">
        <v>4922</v>
      </c>
      <c r="E609" s="8" t="s">
        <v>5</v>
      </c>
      <c r="G609" s="15">
        <v>750</v>
      </c>
      <c r="H609" s="15">
        <v>0</v>
      </c>
      <c r="I609" s="15">
        <v>750</v>
      </c>
      <c r="J609" s="15">
        <v>750</v>
      </c>
      <c r="K609" s="15">
        <v>0</v>
      </c>
      <c r="L609" s="8" t="s">
        <v>11386</v>
      </c>
      <c r="M609" s="8" t="s">
        <v>16693</v>
      </c>
      <c r="N609" s="8" t="s">
        <v>17731</v>
      </c>
      <c r="O609" s="8" t="s">
        <v>11388</v>
      </c>
      <c r="P609" s="8" t="s">
        <v>11389</v>
      </c>
      <c r="Q609" s="8" t="s">
        <v>11594</v>
      </c>
      <c r="R609" s="8" t="s">
        <v>12519</v>
      </c>
      <c r="S609" s="8" t="s">
        <v>17732</v>
      </c>
      <c r="T609" s="8" t="s">
        <v>4923</v>
      </c>
      <c r="Y609" s="8" t="s">
        <v>11393</v>
      </c>
      <c r="AA609" s="19">
        <v>44620</v>
      </c>
      <c r="AB609" s="19"/>
      <c r="AC609" s="19"/>
      <c r="AD609" s="19"/>
      <c r="AH609" s="8" t="s">
        <v>11393</v>
      </c>
      <c r="AI609" s="1" t="s">
        <v>17733</v>
      </c>
      <c r="AJ609" s="8" t="s">
        <v>4922</v>
      </c>
      <c r="AK609" s="8" t="s">
        <v>17733</v>
      </c>
      <c r="AL609" s="8" t="s">
        <v>11991</v>
      </c>
      <c r="AM609" s="8" t="s">
        <v>11991</v>
      </c>
      <c r="AN609" s="8" t="s">
        <v>11690</v>
      </c>
      <c r="AO609" s="8">
        <v>1</v>
      </c>
      <c r="AP609" s="8">
        <v>0</v>
      </c>
      <c r="AQ609" s="8">
        <v>0</v>
      </c>
      <c r="AR609" s="8">
        <f t="shared" si="9"/>
        <v>0</v>
      </c>
    </row>
    <row r="610" spans="1:44" s="8" customFormat="1">
      <c r="A610" s="19">
        <v>44615.602337962999</v>
      </c>
      <c r="B610" s="19">
        <v>44615.602337962999</v>
      </c>
      <c r="C610" s="8" t="s">
        <v>4924</v>
      </c>
      <c r="E610" s="8" t="s">
        <v>5</v>
      </c>
      <c r="G610" s="15">
        <v>2000</v>
      </c>
      <c r="H610" s="15">
        <v>0</v>
      </c>
      <c r="I610" s="15">
        <v>2000</v>
      </c>
      <c r="J610" s="15">
        <v>2000</v>
      </c>
      <c r="K610" s="15">
        <v>0</v>
      </c>
      <c r="L610" s="8" t="s">
        <v>11386</v>
      </c>
      <c r="M610" s="8" t="s">
        <v>16693</v>
      </c>
      <c r="N610" s="8" t="s">
        <v>17734</v>
      </c>
      <c r="O610" s="8" t="s">
        <v>11388</v>
      </c>
      <c r="P610" s="8" t="s">
        <v>11389</v>
      </c>
      <c r="Q610" s="8" t="s">
        <v>12103</v>
      </c>
      <c r="R610" s="8" t="s">
        <v>12228</v>
      </c>
      <c r="S610" s="8" t="s">
        <v>12230</v>
      </c>
      <c r="T610" s="8" t="s">
        <v>3108</v>
      </c>
      <c r="V610" s="8" t="s">
        <v>12230</v>
      </c>
      <c r="Y610" s="8" t="s">
        <v>11393</v>
      </c>
      <c r="AA610" s="19">
        <v>44621</v>
      </c>
      <c r="AB610" s="19"/>
      <c r="AC610" s="19"/>
      <c r="AD610" s="19"/>
      <c r="AH610" s="8" t="s">
        <v>11393</v>
      </c>
      <c r="AI610" s="1" t="s">
        <v>12230</v>
      </c>
      <c r="AJ610" s="8" t="s">
        <v>4924</v>
      </c>
      <c r="AK610" s="8" t="s">
        <v>12230</v>
      </c>
      <c r="AL610" s="8" t="s">
        <v>11427</v>
      </c>
      <c r="AM610" s="8" t="s">
        <v>11552</v>
      </c>
      <c r="AN610" s="8" t="s">
        <v>11429</v>
      </c>
      <c r="AO610" s="8">
        <v>1</v>
      </c>
      <c r="AP610" s="8" t="s">
        <v>11394</v>
      </c>
      <c r="AQ610" s="8">
        <v>0</v>
      </c>
      <c r="AR610" s="8" t="str">
        <f t="shared" si="9"/>
        <v>Music</v>
      </c>
    </row>
    <row r="611" spans="1:44" s="8" customFormat="1">
      <c r="A611" s="19">
        <v>44615.604131944398</v>
      </c>
      <c r="B611" s="19">
        <v>44615.604131944398</v>
      </c>
      <c r="C611" s="8" t="s">
        <v>4925</v>
      </c>
      <c r="E611" s="8" t="s">
        <v>5</v>
      </c>
      <c r="G611" s="15">
        <v>2000</v>
      </c>
      <c r="H611" s="15">
        <v>0</v>
      </c>
      <c r="I611" s="15">
        <v>2000</v>
      </c>
      <c r="J611" s="15">
        <v>2000</v>
      </c>
      <c r="K611" s="15">
        <v>0</v>
      </c>
      <c r="L611" s="8" t="s">
        <v>11386</v>
      </c>
      <c r="M611" s="8" t="s">
        <v>16693</v>
      </c>
      <c r="N611" s="8" t="s">
        <v>17735</v>
      </c>
      <c r="O611" s="8" t="s">
        <v>11388</v>
      </c>
      <c r="P611" s="8" t="s">
        <v>11389</v>
      </c>
      <c r="Q611" s="8" t="s">
        <v>16352</v>
      </c>
      <c r="R611" s="8" t="s">
        <v>13420</v>
      </c>
      <c r="S611" s="8" t="s">
        <v>17736</v>
      </c>
      <c r="T611" s="8" t="s">
        <v>4926</v>
      </c>
      <c r="Y611" s="8" t="s">
        <v>11393</v>
      </c>
      <c r="AA611" s="19">
        <v>44621</v>
      </c>
      <c r="AB611" s="19"/>
      <c r="AC611" s="19"/>
      <c r="AD611" s="19"/>
      <c r="AH611" s="8" t="s">
        <v>11393</v>
      </c>
      <c r="AI611" s="1" t="s">
        <v>17736</v>
      </c>
      <c r="AJ611" s="8" t="s">
        <v>4925</v>
      </c>
      <c r="AK611" s="8" t="s">
        <v>17736</v>
      </c>
      <c r="AL611" s="8" t="s">
        <v>11427</v>
      </c>
      <c r="AM611" s="8" t="s">
        <v>12456</v>
      </c>
      <c r="AN611" s="8" t="s">
        <v>11429</v>
      </c>
      <c r="AO611" s="8">
        <v>1</v>
      </c>
      <c r="AP611" s="8">
        <v>0</v>
      </c>
      <c r="AQ611" s="8" t="s">
        <v>16698</v>
      </c>
      <c r="AR611" s="8">
        <f t="shared" si="9"/>
        <v>0</v>
      </c>
    </row>
    <row r="612" spans="1:44" s="8" customFormat="1">
      <c r="A612" s="19">
        <v>44615.618865740696</v>
      </c>
      <c r="B612" s="19">
        <v>44615.618865740696</v>
      </c>
      <c r="C612" s="8" t="s">
        <v>4927</v>
      </c>
      <c r="E612" s="8" t="s">
        <v>5</v>
      </c>
      <c r="G612" s="15">
        <v>2000</v>
      </c>
      <c r="H612" s="15">
        <v>0</v>
      </c>
      <c r="I612" s="15">
        <v>2000</v>
      </c>
      <c r="J612" s="15">
        <v>2000</v>
      </c>
      <c r="K612" s="15">
        <v>0</v>
      </c>
      <c r="L612" s="8" t="s">
        <v>11386</v>
      </c>
      <c r="M612" s="8" t="s">
        <v>11387</v>
      </c>
      <c r="N612" s="20"/>
      <c r="O612" s="8" t="s">
        <v>11388</v>
      </c>
      <c r="P612" s="8" t="s">
        <v>11389</v>
      </c>
      <c r="Q612" s="8" t="s">
        <v>12984</v>
      </c>
      <c r="R612" s="8" t="s">
        <v>15418</v>
      </c>
      <c r="S612" s="8" t="s">
        <v>17737</v>
      </c>
      <c r="T612" s="20" t="s">
        <v>4928</v>
      </c>
      <c r="U612" s="8" t="s">
        <v>4928</v>
      </c>
      <c r="V612" s="8" t="s">
        <v>17737</v>
      </c>
      <c r="Y612" s="8" t="s">
        <v>11393</v>
      </c>
      <c r="AA612" s="19">
        <v>44629</v>
      </c>
      <c r="AB612" s="19"/>
      <c r="AC612" s="19"/>
      <c r="AD612" s="19"/>
      <c r="AG612" s="8" t="s">
        <v>12102</v>
      </c>
      <c r="AH612" s="8" t="s">
        <v>11393</v>
      </c>
      <c r="AI612" s="1" t="s">
        <v>17737</v>
      </c>
      <c r="AJ612" s="8" t="s">
        <v>4927</v>
      </c>
      <c r="AK612" s="8" t="s">
        <v>17737</v>
      </c>
      <c r="AL612" s="8" t="s">
        <v>11395</v>
      </c>
      <c r="AM612" s="8" t="s">
        <v>16869</v>
      </c>
      <c r="AN612" s="8" t="s">
        <v>11397</v>
      </c>
      <c r="AO612" s="8">
        <v>1</v>
      </c>
      <c r="AP612" s="8" t="s">
        <v>16698</v>
      </c>
      <c r="AQ612" s="8" t="s">
        <v>16698</v>
      </c>
      <c r="AR612" s="8" t="str">
        <f t="shared" si="9"/>
        <v>Literature</v>
      </c>
    </row>
    <row r="613" spans="1:44" s="8" customFormat="1">
      <c r="A613" s="19">
        <v>44615.601736111101</v>
      </c>
      <c r="B613" s="19">
        <v>44615.601724537002</v>
      </c>
      <c r="C613" s="8" t="s">
        <v>4929</v>
      </c>
      <c r="E613" s="8" t="s">
        <v>5</v>
      </c>
      <c r="G613" s="15">
        <v>2000</v>
      </c>
      <c r="H613" s="15">
        <v>0</v>
      </c>
      <c r="I613" s="15">
        <v>2000</v>
      </c>
      <c r="J613" s="15">
        <v>2000</v>
      </c>
      <c r="K613" s="15">
        <v>0</v>
      </c>
      <c r="L613" s="8" t="s">
        <v>11386</v>
      </c>
      <c r="M613" s="8" t="s">
        <v>16693</v>
      </c>
      <c r="N613" s="8" t="s">
        <v>17738</v>
      </c>
      <c r="O613" s="8" t="s">
        <v>11388</v>
      </c>
      <c r="P613" s="8" t="s">
        <v>11389</v>
      </c>
      <c r="Q613" s="8" t="s">
        <v>12246</v>
      </c>
      <c r="R613" s="8" t="s">
        <v>12281</v>
      </c>
      <c r="S613" s="8" t="s">
        <v>13610</v>
      </c>
      <c r="T613" s="8" t="s">
        <v>756</v>
      </c>
      <c r="Y613" s="8" t="s">
        <v>11393</v>
      </c>
      <c r="AA613" s="19">
        <v>44620</v>
      </c>
      <c r="AB613" s="19"/>
      <c r="AC613" s="19"/>
      <c r="AD613" s="19"/>
      <c r="AH613" s="8" t="s">
        <v>11393</v>
      </c>
      <c r="AI613" s="1" t="s">
        <v>13610</v>
      </c>
      <c r="AJ613" s="8" t="s">
        <v>4929</v>
      </c>
      <c r="AK613" s="8" t="s">
        <v>13610</v>
      </c>
      <c r="AL613" s="8" t="s">
        <v>11523</v>
      </c>
      <c r="AM613" s="8" t="s">
        <v>11540</v>
      </c>
      <c r="AN613" s="8" t="s">
        <v>11429</v>
      </c>
      <c r="AO613" s="8">
        <v>1</v>
      </c>
      <c r="AP613" s="8" t="s">
        <v>11426</v>
      </c>
      <c r="AQ613" s="8" t="s">
        <v>16698</v>
      </c>
      <c r="AR613" s="8" t="str">
        <f t="shared" si="9"/>
        <v>Dance</v>
      </c>
    </row>
    <row r="614" spans="1:44" s="8" customFormat="1">
      <c r="A614" s="19">
        <v>44615.625439814801</v>
      </c>
      <c r="B614" s="19">
        <v>44615.625428240703</v>
      </c>
      <c r="C614" s="8" t="s">
        <v>4930</v>
      </c>
      <c r="E614" s="8" t="s">
        <v>5</v>
      </c>
      <c r="G614" s="15">
        <v>1000</v>
      </c>
      <c r="H614" s="15">
        <v>0</v>
      </c>
      <c r="I614" s="15">
        <v>1000</v>
      </c>
      <c r="J614" s="15">
        <v>1000</v>
      </c>
      <c r="K614" s="15">
        <v>0</v>
      </c>
      <c r="L614" s="8" t="s">
        <v>11386</v>
      </c>
      <c r="M614" s="8" t="s">
        <v>11387</v>
      </c>
      <c r="N614" s="20"/>
      <c r="O614" s="8" t="s">
        <v>11388</v>
      </c>
      <c r="P614" s="8" t="s">
        <v>11389</v>
      </c>
      <c r="Q614" s="8" t="s">
        <v>12831</v>
      </c>
      <c r="R614" s="8" t="s">
        <v>13156</v>
      </c>
      <c r="S614" s="8" t="s">
        <v>17739</v>
      </c>
      <c r="T614" s="20" t="s">
        <v>4931</v>
      </c>
      <c r="V614" s="8" t="s">
        <v>17739</v>
      </c>
      <c r="Y614" s="8" t="s">
        <v>11393</v>
      </c>
      <c r="AA614" s="19">
        <v>44630</v>
      </c>
      <c r="AB614" s="19"/>
      <c r="AC614" s="19"/>
      <c r="AD614" s="19"/>
      <c r="AG614" s="8" t="s">
        <v>11636</v>
      </c>
      <c r="AH614" s="8" t="s">
        <v>11393</v>
      </c>
      <c r="AI614" s="1" t="s">
        <v>17739</v>
      </c>
      <c r="AJ614" s="8" t="s">
        <v>4930</v>
      </c>
      <c r="AK614" s="8" t="s">
        <v>17739</v>
      </c>
      <c r="AL614" s="8" t="s">
        <v>11478</v>
      </c>
      <c r="AM614" s="8" t="s">
        <v>11543</v>
      </c>
      <c r="AN614" s="8" t="s">
        <v>11472</v>
      </c>
      <c r="AO614" s="8">
        <v>1</v>
      </c>
      <c r="AP614" s="8" t="s">
        <v>16698</v>
      </c>
      <c r="AQ614" s="8" t="s">
        <v>16698</v>
      </c>
      <c r="AR614" s="8" t="str">
        <f t="shared" si="9"/>
        <v>Traditional Arts</v>
      </c>
    </row>
    <row r="615" spans="1:44" s="8" customFormat="1">
      <c r="A615" s="19">
        <v>44615.608263888898</v>
      </c>
      <c r="B615" s="19">
        <v>44615.608263888898</v>
      </c>
      <c r="C615" s="8" t="s">
        <v>4932</v>
      </c>
      <c r="E615" s="8" t="s">
        <v>5</v>
      </c>
      <c r="G615" s="15">
        <v>2000</v>
      </c>
      <c r="H615" s="15">
        <v>0</v>
      </c>
      <c r="I615" s="15">
        <v>2000</v>
      </c>
      <c r="J615" s="15">
        <v>2000</v>
      </c>
      <c r="K615" s="15">
        <v>0</v>
      </c>
      <c r="L615" s="8" t="s">
        <v>11386</v>
      </c>
      <c r="M615" s="8" t="s">
        <v>11387</v>
      </c>
      <c r="N615" s="20"/>
      <c r="O615" s="8" t="s">
        <v>11388</v>
      </c>
      <c r="P615" s="8" t="s">
        <v>11389</v>
      </c>
      <c r="Q615" s="8" t="s">
        <v>11738</v>
      </c>
      <c r="R615" s="8" t="s">
        <v>16303</v>
      </c>
      <c r="S615" s="8" t="s">
        <v>17740</v>
      </c>
      <c r="T615" s="20" t="s">
        <v>4933</v>
      </c>
      <c r="U615" s="8" t="s">
        <v>4933</v>
      </c>
      <c r="V615" s="8" t="s">
        <v>17740</v>
      </c>
      <c r="Y615" s="8" t="s">
        <v>11393</v>
      </c>
      <c r="AA615" s="19">
        <v>44622</v>
      </c>
      <c r="AB615" s="19"/>
      <c r="AC615" s="19"/>
      <c r="AD615" s="19"/>
      <c r="AG615" s="8" t="s">
        <v>11394</v>
      </c>
      <c r="AH615" s="8" t="s">
        <v>11393</v>
      </c>
      <c r="AI615" s="1" t="s">
        <v>17740</v>
      </c>
      <c r="AJ615" s="8" t="s">
        <v>4932</v>
      </c>
      <c r="AK615" s="8" t="s">
        <v>17740</v>
      </c>
      <c r="AL615" s="8" t="s">
        <v>11395</v>
      </c>
      <c r="AM615" s="8" t="s">
        <v>11401</v>
      </c>
      <c r="AN615" s="8" t="s">
        <v>11397</v>
      </c>
      <c r="AO615" s="8">
        <v>1</v>
      </c>
      <c r="AP615" s="8" t="s">
        <v>16698</v>
      </c>
      <c r="AQ615" s="8" t="s">
        <v>16698</v>
      </c>
      <c r="AR615" s="8" t="str">
        <f t="shared" si="9"/>
        <v>Music</v>
      </c>
    </row>
    <row r="616" spans="1:44" s="8" customFormat="1">
      <c r="A616" s="19">
        <v>44615.605636574102</v>
      </c>
      <c r="B616" s="19">
        <v>44615.605636574102</v>
      </c>
      <c r="C616" s="8" t="s">
        <v>4934</v>
      </c>
      <c r="E616" s="8" t="s">
        <v>5</v>
      </c>
      <c r="G616" s="15">
        <v>2000</v>
      </c>
      <c r="H616" s="15">
        <v>0</v>
      </c>
      <c r="I616" s="15">
        <v>2000</v>
      </c>
      <c r="J616" s="15">
        <v>2000</v>
      </c>
      <c r="K616" s="15">
        <v>0</v>
      </c>
      <c r="L616" s="8" t="s">
        <v>11386</v>
      </c>
      <c r="M616" s="8" t="s">
        <v>16693</v>
      </c>
      <c r="N616" s="8" t="s">
        <v>17741</v>
      </c>
      <c r="O616" s="8" t="s">
        <v>11388</v>
      </c>
      <c r="P616" s="8" t="s">
        <v>11389</v>
      </c>
      <c r="Q616" s="8" t="s">
        <v>12817</v>
      </c>
      <c r="R616" s="8" t="s">
        <v>12817</v>
      </c>
      <c r="S616" s="8" t="s">
        <v>12818</v>
      </c>
      <c r="T616" s="8" t="s">
        <v>2978</v>
      </c>
      <c r="V616" s="8" t="s">
        <v>12818</v>
      </c>
      <c r="Y616" s="8" t="s">
        <v>11393</v>
      </c>
      <c r="AA616" s="19">
        <v>44620</v>
      </c>
      <c r="AB616" s="19"/>
      <c r="AC616" s="19"/>
      <c r="AD616" s="19"/>
      <c r="AH616" s="8" t="s">
        <v>11393</v>
      </c>
      <c r="AI616" s="1" t="s">
        <v>12818</v>
      </c>
      <c r="AJ616" s="8" t="s">
        <v>4934</v>
      </c>
      <c r="AK616" s="8" t="s">
        <v>12818</v>
      </c>
      <c r="AL616" s="8" t="s">
        <v>11395</v>
      </c>
      <c r="AM616" s="8" t="s">
        <v>16869</v>
      </c>
      <c r="AN616" s="8" t="s">
        <v>11397</v>
      </c>
      <c r="AO616" s="8">
        <v>1</v>
      </c>
      <c r="AP616" s="8" t="s">
        <v>12000</v>
      </c>
      <c r="AQ616" s="8">
        <v>0</v>
      </c>
      <c r="AR616" s="8" t="str">
        <f t="shared" si="9"/>
        <v>Crafts</v>
      </c>
    </row>
    <row r="617" spans="1:44" s="8" customFormat="1">
      <c r="A617" s="19">
        <v>44615.667407407404</v>
      </c>
      <c r="B617" s="19">
        <v>44615.667407407404</v>
      </c>
      <c r="C617" s="8" t="s">
        <v>4935</v>
      </c>
      <c r="E617" s="8" t="s">
        <v>5</v>
      </c>
      <c r="G617" s="15">
        <v>2000</v>
      </c>
      <c r="H617" s="15">
        <v>0</v>
      </c>
      <c r="I617" s="15">
        <v>2000</v>
      </c>
      <c r="J617" s="15">
        <v>2000</v>
      </c>
      <c r="K617" s="15">
        <v>0</v>
      </c>
      <c r="L617" s="8" t="s">
        <v>11386</v>
      </c>
      <c r="M617" s="8" t="s">
        <v>16693</v>
      </c>
      <c r="O617" s="8" t="s">
        <v>11388</v>
      </c>
      <c r="P617" s="8" t="s">
        <v>11389</v>
      </c>
      <c r="Q617" s="8" t="s">
        <v>16731</v>
      </c>
      <c r="R617" s="8" t="s">
        <v>17742</v>
      </c>
      <c r="S617" s="8" t="s">
        <v>17743</v>
      </c>
      <c r="T617" s="8" t="s">
        <v>4936</v>
      </c>
      <c r="U617" s="8" t="s">
        <v>4936</v>
      </c>
      <c r="V617" s="8" t="s">
        <v>17743</v>
      </c>
      <c r="Y617" s="8" t="s">
        <v>11393</v>
      </c>
      <c r="AA617" s="19">
        <v>44620</v>
      </c>
      <c r="AB617" s="19"/>
      <c r="AC617" s="19"/>
      <c r="AD617" s="19"/>
      <c r="AH617" s="8" t="s">
        <v>11393</v>
      </c>
      <c r="AI617" s="1" t="s">
        <v>17744</v>
      </c>
      <c r="AJ617" s="8" t="s">
        <v>4935</v>
      </c>
      <c r="AK617" s="8" t="s">
        <v>17744</v>
      </c>
      <c r="AL617" s="8" t="s">
        <v>11682</v>
      </c>
      <c r="AM617" s="8" t="s">
        <v>11741</v>
      </c>
      <c r="AN617" s="8" t="s">
        <v>11577</v>
      </c>
      <c r="AO617" s="8">
        <v>1</v>
      </c>
      <c r="AP617" s="8">
        <v>0</v>
      </c>
      <c r="AQ617" s="8" t="s">
        <v>16698</v>
      </c>
      <c r="AR617" s="8">
        <f t="shared" si="9"/>
        <v>0</v>
      </c>
    </row>
    <row r="618" spans="1:44" s="8" customFormat="1">
      <c r="A618" s="19">
        <v>44615.604131944398</v>
      </c>
      <c r="B618" s="19">
        <v>44615.604131944398</v>
      </c>
      <c r="C618" s="8" t="s">
        <v>4937</v>
      </c>
      <c r="E618" s="8" t="s">
        <v>5</v>
      </c>
      <c r="G618" s="15">
        <v>2000</v>
      </c>
      <c r="H618" s="15">
        <v>0</v>
      </c>
      <c r="I618" s="15">
        <v>2000</v>
      </c>
      <c r="J618" s="15">
        <v>2000</v>
      </c>
      <c r="K618" s="15">
        <v>0</v>
      </c>
      <c r="L618" s="8" t="s">
        <v>11386</v>
      </c>
      <c r="M618" s="8" t="s">
        <v>16693</v>
      </c>
      <c r="N618" s="8" t="s">
        <v>17745</v>
      </c>
      <c r="O618" s="8" t="s">
        <v>11388</v>
      </c>
      <c r="P618" s="8" t="s">
        <v>11389</v>
      </c>
      <c r="Q618" s="8" t="s">
        <v>17746</v>
      </c>
      <c r="R618" s="8" t="s">
        <v>13800</v>
      </c>
      <c r="S618" s="8" t="s">
        <v>14112</v>
      </c>
      <c r="T618" s="8" t="s">
        <v>4938</v>
      </c>
      <c r="Y618" s="8" t="s">
        <v>11393</v>
      </c>
      <c r="AA618" s="19">
        <v>44620</v>
      </c>
      <c r="AB618" s="19"/>
      <c r="AC618" s="19"/>
      <c r="AD618" s="19"/>
      <c r="AH618" s="8" t="s">
        <v>11393</v>
      </c>
      <c r="AI618" s="1" t="s">
        <v>14112</v>
      </c>
      <c r="AJ618" s="8" t="s">
        <v>4937</v>
      </c>
      <c r="AK618" s="8" t="s">
        <v>14112</v>
      </c>
      <c r="AL618" s="8" t="s">
        <v>11395</v>
      </c>
      <c r="AM618" s="8" t="s">
        <v>11401</v>
      </c>
      <c r="AN618" s="8" t="s">
        <v>11397</v>
      </c>
      <c r="AO618" s="8">
        <v>1</v>
      </c>
      <c r="AP618" s="8">
        <v>0</v>
      </c>
      <c r="AQ618" s="8" t="s">
        <v>16698</v>
      </c>
      <c r="AR618" s="8">
        <f t="shared" si="9"/>
        <v>0</v>
      </c>
    </row>
    <row r="619" spans="1:44" s="8" customFormat="1">
      <c r="A619" s="19">
        <v>44615.617916666699</v>
      </c>
      <c r="B619" s="19">
        <v>44615.617916666699</v>
      </c>
      <c r="C619" s="8" t="s">
        <v>4939</v>
      </c>
      <c r="E619" s="8" t="s">
        <v>5</v>
      </c>
      <c r="G619" s="15">
        <v>2000</v>
      </c>
      <c r="H619" s="15">
        <v>0</v>
      </c>
      <c r="I619" s="15">
        <v>2000</v>
      </c>
      <c r="J619" s="15">
        <v>2000</v>
      </c>
      <c r="K619" s="15">
        <v>0</v>
      </c>
      <c r="L619" s="8" t="s">
        <v>11386</v>
      </c>
      <c r="M619" s="8" t="s">
        <v>16693</v>
      </c>
      <c r="O619" s="8" t="s">
        <v>11388</v>
      </c>
      <c r="P619" s="8" t="s">
        <v>11389</v>
      </c>
      <c r="Q619" s="8" t="s">
        <v>12857</v>
      </c>
      <c r="R619" s="8" t="s">
        <v>17747</v>
      </c>
      <c r="S619" s="8" t="s">
        <v>17748</v>
      </c>
      <c r="T619" s="8" t="s">
        <v>4940</v>
      </c>
      <c r="U619" s="8" t="s">
        <v>17749</v>
      </c>
      <c r="V619" s="8" t="s">
        <v>17748</v>
      </c>
      <c r="Y619" s="8" t="s">
        <v>11393</v>
      </c>
      <c r="AA619" s="19">
        <v>44620</v>
      </c>
      <c r="AB619" s="19"/>
      <c r="AC619" s="19"/>
      <c r="AD619" s="19"/>
      <c r="AH619" s="8" t="s">
        <v>11393</v>
      </c>
      <c r="AI619" s="1" t="s">
        <v>17748</v>
      </c>
      <c r="AJ619" s="8" t="s">
        <v>4939</v>
      </c>
      <c r="AK619" s="8" t="s">
        <v>17748</v>
      </c>
      <c r="AL619" s="8" t="s">
        <v>11427</v>
      </c>
      <c r="AM619" s="8" t="s">
        <v>11496</v>
      </c>
      <c r="AN619" s="8" t="s">
        <v>11397</v>
      </c>
      <c r="AO619" s="8">
        <v>1</v>
      </c>
      <c r="AP619" s="8">
        <v>0</v>
      </c>
      <c r="AQ619" s="8" t="s">
        <v>16698</v>
      </c>
      <c r="AR619" s="8">
        <f t="shared" si="9"/>
        <v>0</v>
      </c>
    </row>
    <row r="620" spans="1:44" s="8" customFormat="1">
      <c r="A620" s="19">
        <v>44615.603622685201</v>
      </c>
      <c r="B620" s="19">
        <v>44615.603622685201</v>
      </c>
      <c r="C620" s="8" t="s">
        <v>4941</v>
      </c>
      <c r="E620" s="8" t="s">
        <v>5</v>
      </c>
      <c r="G620" s="15">
        <v>2000</v>
      </c>
      <c r="H620" s="15">
        <v>0</v>
      </c>
      <c r="I620" s="15">
        <v>2000</v>
      </c>
      <c r="J620" s="15">
        <v>2000</v>
      </c>
      <c r="K620" s="15">
        <v>0</v>
      </c>
      <c r="L620" s="8" t="s">
        <v>11386</v>
      </c>
      <c r="M620" s="8" t="s">
        <v>16693</v>
      </c>
      <c r="N620" s="8" t="s">
        <v>17750</v>
      </c>
      <c r="O620" s="8" t="s">
        <v>11388</v>
      </c>
      <c r="P620" s="8" t="s">
        <v>11389</v>
      </c>
      <c r="Q620" s="8" t="s">
        <v>13846</v>
      </c>
      <c r="R620" s="8" t="s">
        <v>13847</v>
      </c>
      <c r="S620" s="8" t="s">
        <v>13848</v>
      </c>
      <c r="T620" s="8" t="s">
        <v>604</v>
      </c>
      <c r="Y620" s="8" t="s">
        <v>11393</v>
      </c>
      <c r="AA620" s="19">
        <v>44620</v>
      </c>
      <c r="AB620" s="19"/>
      <c r="AC620" s="19"/>
      <c r="AD620" s="19"/>
      <c r="AH620" s="8" t="s">
        <v>11393</v>
      </c>
      <c r="AI620" s="1" t="s">
        <v>13848</v>
      </c>
      <c r="AJ620" s="8" t="s">
        <v>4941</v>
      </c>
      <c r="AK620" s="8" t="s">
        <v>13848</v>
      </c>
      <c r="AL620" s="8" t="s">
        <v>11395</v>
      </c>
      <c r="AM620" s="8" t="s">
        <v>11483</v>
      </c>
      <c r="AN620" s="8" t="s">
        <v>11397</v>
      </c>
      <c r="AO620" s="8">
        <v>1</v>
      </c>
      <c r="AP620" s="8" t="s">
        <v>11394</v>
      </c>
      <c r="AQ620" s="8" t="s">
        <v>16698</v>
      </c>
      <c r="AR620" s="8" t="str">
        <f t="shared" si="9"/>
        <v>Music</v>
      </c>
    </row>
    <row r="621" spans="1:44" s="8" customFormat="1">
      <c r="A621" s="19">
        <v>44615.6092361111</v>
      </c>
      <c r="B621" s="19">
        <v>44615.6092361111</v>
      </c>
      <c r="C621" s="8" t="s">
        <v>4942</v>
      </c>
      <c r="E621" s="8" t="s">
        <v>5</v>
      </c>
      <c r="G621" s="15">
        <v>2000</v>
      </c>
      <c r="H621" s="15">
        <v>0</v>
      </c>
      <c r="I621" s="15">
        <v>2000</v>
      </c>
      <c r="J621" s="15">
        <v>2000</v>
      </c>
      <c r="K621" s="15">
        <v>0</v>
      </c>
      <c r="L621" s="8" t="s">
        <v>11386</v>
      </c>
      <c r="M621" s="8" t="s">
        <v>16693</v>
      </c>
      <c r="N621" s="8" t="s">
        <v>17751</v>
      </c>
      <c r="O621" s="8" t="s">
        <v>11388</v>
      </c>
      <c r="P621" s="8" t="s">
        <v>11389</v>
      </c>
      <c r="Q621" s="8" t="s">
        <v>13020</v>
      </c>
      <c r="R621" s="8" t="s">
        <v>17752</v>
      </c>
      <c r="S621" s="8" t="s">
        <v>17753</v>
      </c>
      <c r="T621" s="8" t="s">
        <v>4943</v>
      </c>
      <c r="Y621" s="8" t="s">
        <v>11393</v>
      </c>
      <c r="AA621" s="19">
        <v>44620</v>
      </c>
      <c r="AB621" s="19"/>
      <c r="AC621" s="19"/>
      <c r="AD621" s="19"/>
      <c r="AH621" s="8" t="s">
        <v>11393</v>
      </c>
      <c r="AI621" s="1" t="s">
        <v>17753</v>
      </c>
      <c r="AJ621" s="8" t="s">
        <v>4942</v>
      </c>
      <c r="AK621" s="8" t="s">
        <v>17753</v>
      </c>
      <c r="AL621" s="8" t="s">
        <v>11591</v>
      </c>
      <c r="AM621" s="8" t="s">
        <v>11592</v>
      </c>
      <c r="AN621" s="8" t="s">
        <v>11466</v>
      </c>
      <c r="AO621" s="8">
        <v>1</v>
      </c>
      <c r="AP621" s="8">
        <v>0</v>
      </c>
      <c r="AQ621" s="8">
        <v>0</v>
      </c>
      <c r="AR621" s="8">
        <f t="shared" si="9"/>
        <v>0</v>
      </c>
    </row>
    <row r="622" spans="1:44" s="8" customFormat="1">
      <c r="A622" s="19">
        <v>44615.605706018498</v>
      </c>
      <c r="B622" s="19">
        <v>44615.605706018498</v>
      </c>
      <c r="C622" s="8" t="s">
        <v>4944</v>
      </c>
      <c r="E622" s="8" t="s">
        <v>5</v>
      </c>
      <c r="G622" s="15">
        <v>2000</v>
      </c>
      <c r="H622" s="15">
        <v>0</v>
      </c>
      <c r="I622" s="15">
        <v>2000</v>
      </c>
      <c r="J622" s="15">
        <v>2000</v>
      </c>
      <c r="K622" s="15">
        <v>0</v>
      </c>
      <c r="L622" s="8" t="s">
        <v>11386</v>
      </c>
      <c r="M622" s="8" t="s">
        <v>16693</v>
      </c>
      <c r="N622" s="8" t="s">
        <v>17754</v>
      </c>
      <c r="O622" s="8" t="s">
        <v>11388</v>
      </c>
      <c r="P622" s="8" t="s">
        <v>11389</v>
      </c>
      <c r="Q622" s="8" t="s">
        <v>17755</v>
      </c>
      <c r="R622" s="8" t="s">
        <v>16709</v>
      </c>
      <c r="S622" s="8" t="s">
        <v>17756</v>
      </c>
      <c r="T622" s="8" t="s">
        <v>4945</v>
      </c>
      <c r="Y622" s="8" t="s">
        <v>11393</v>
      </c>
      <c r="AA622" s="19">
        <v>44620</v>
      </c>
      <c r="AB622" s="19"/>
      <c r="AC622" s="19"/>
      <c r="AD622" s="19"/>
      <c r="AH622" s="8" t="s">
        <v>11393</v>
      </c>
      <c r="AI622" s="1" t="s">
        <v>11840</v>
      </c>
      <c r="AJ622" s="8" t="s">
        <v>4944</v>
      </c>
      <c r="AK622" s="8" t="s">
        <v>11840</v>
      </c>
      <c r="AL622" s="8" t="s">
        <v>11530</v>
      </c>
      <c r="AM622" s="8" t="s">
        <v>11841</v>
      </c>
      <c r="AN622" s="8" t="s">
        <v>11422</v>
      </c>
      <c r="AO622" s="8">
        <v>1</v>
      </c>
      <c r="AP622" s="8">
        <v>0</v>
      </c>
      <c r="AQ622" s="8">
        <v>0</v>
      </c>
      <c r="AR622" s="8">
        <f t="shared" si="9"/>
        <v>0</v>
      </c>
    </row>
    <row r="623" spans="1:44" s="8" customFormat="1">
      <c r="A623" s="19">
        <v>44615.608101851903</v>
      </c>
      <c r="B623" s="19">
        <v>44615.608101851903</v>
      </c>
      <c r="C623" s="8" t="s">
        <v>4946</v>
      </c>
      <c r="E623" s="8" t="s">
        <v>5</v>
      </c>
      <c r="G623" s="15">
        <v>2000</v>
      </c>
      <c r="H623" s="15">
        <v>0</v>
      </c>
      <c r="I623" s="15">
        <v>2000</v>
      </c>
      <c r="J623" s="15">
        <v>2000</v>
      </c>
      <c r="K623" s="15">
        <v>0</v>
      </c>
      <c r="L623" s="8" t="s">
        <v>11386</v>
      </c>
      <c r="M623" s="8" t="s">
        <v>16693</v>
      </c>
      <c r="N623" s="8" t="s">
        <v>707</v>
      </c>
      <c r="O623" s="8" t="s">
        <v>11388</v>
      </c>
      <c r="P623" s="8" t="s">
        <v>11389</v>
      </c>
      <c r="Q623" s="8" t="s">
        <v>14257</v>
      </c>
      <c r="R623" s="8" t="s">
        <v>14258</v>
      </c>
      <c r="S623" s="8" t="s">
        <v>14259</v>
      </c>
      <c r="T623" s="8" t="s">
        <v>708</v>
      </c>
      <c r="Y623" s="8" t="s">
        <v>11393</v>
      </c>
      <c r="AA623" s="19">
        <v>44620</v>
      </c>
      <c r="AB623" s="19"/>
      <c r="AC623" s="19"/>
      <c r="AD623" s="19"/>
      <c r="AH623" s="8" t="s">
        <v>11393</v>
      </c>
      <c r="AI623" s="1" t="s">
        <v>14259</v>
      </c>
      <c r="AJ623" s="8" t="s">
        <v>4946</v>
      </c>
      <c r="AK623" s="8" t="s">
        <v>14259</v>
      </c>
      <c r="AL623" s="8" t="s">
        <v>11395</v>
      </c>
      <c r="AM623" s="8" t="s">
        <v>11500</v>
      </c>
      <c r="AN623" s="8" t="s">
        <v>11397</v>
      </c>
      <c r="AO623" s="8">
        <v>1</v>
      </c>
      <c r="AP623" s="8" t="s">
        <v>11394</v>
      </c>
      <c r="AQ623" s="8" t="s">
        <v>11394</v>
      </c>
      <c r="AR623" s="8" t="str">
        <f t="shared" si="9"/>
        <v>Music</v>
      </c>
    </row>
    <row r="624" spans="1:44" s="8" customFormat="1">
      <c r="A624" s="19">
        <v>44615.6028240741</v>
      </c>
      <c r="B624" s="19">
        <v>44615.6028240741</v>
      </c>
      <c r="C624" s="8" t="s">
        <v>4947</v>
      </c>
      <c r="E624" s="8" t="s">
        <v>5</v>
      </c>
      <c r="G624" s="15">
        <v>2000</v>
      </c>
      <c r="H624" s="15">
        <v>0</v>
      </c>
      <c r="I624" s="15">
        <v>2000</v>
      </c>
      <c r="J624" s="15">
        <v>2000</v>
      </c>
      <c r="K624" s="15">
        <v>0</v>
      </c>
      <c r="L624" s="8" t="s">
        <v>11386</v>
      </c>
      <c r="M624" s="8" t="s">
        <v>16693</v>
      </c>
      <c r="N624" s="8" t="s">
        <v>457</v>
      </c>
      <c r="O624" s="8" t="s">
        <v>11388</v>
      </c>
      <c r="P624" s="8" t="s">
        <v>11389</v>
      </c>
      <c r="Q624" s="8" t="s">
        <v>15097</v>
      </c>
      <c r="R624" s="8" t="s">
        <v>15098</v>
      </c>
      <c r="S624" s="8" t="s">
        <v>11972</v>
      </c>
      <c r="T624" s="8" t="s">
        <v>458</v>
      </c>
      <c r="Y624" s="8" t="s">
        <v>11393</v>
      </c>
      <c r="AA624" s="19">
        <v>44620</v>
      </c>
      <c r="AB624" s="19"/>
      <c r="AC624" s="19"/>
      <c r="AD624" s="19"/>
      <c r="AH624" s="8" t="s">
        <v>11393</v>
      </c>
      <c r="AI624" s="1" t="s">
        <v>11972</v>
      </c>
      <c r="AJ624" s="8" t="s">
        <v>4947</v>
      </c>
      <c r="AK624" s="8" t="s">
        <v>11972</v>
      </c>
      <c r="AL624" s="8" t="s">
        <v>11395</v>
      </c>
      <c r="AM624" s="8" t="s">
        <v>11401</v>
      </c>
      <c r="AN624" s="8" t="s">
        <v>11397</v>
      </c>
      <c r="AO624" s="8">
        <v>1</v>
      </c>
      <c r="AP624" s="8" t="s">
        <v>11394</v>
      </c>
      <c r="AQ624" s="8" t="s">
        <v>11394</v>
      </c>
      <c r="AR624" s="8" t="str">
        <f t="shared" si="9"/>
        <v>Music</v>
      </c>
    </row>
    <row r="625" spans="1:44" s="8" customFormat="1">
      <c r="A625" s="19">
        <v>44615.631458333301</v>
      </c>
      <c r="B625" s="19">
        <v>44615.631458333301</v>
      </c>
      <c r="C625" s="8" t="s">
        <v>4948</v>
      </c>
      <c r="E625" s="8" t="s">
        <v>5</v>
      </c>
      <c r="G625" s="15">
        <v>2000</v>
      </c>
      <c r="H625" s="15">
        <v>0</v>
      </c>
      <c r="I625" s="15">
        <v>2000</v>
      </c>
      <c r="J625" s="15">
        <v>2000</v>
      </c>
      <c r="K625" s="15">
        <v>0</v>
      </c>
      <c r="L625" s="8" t="s">
        <v>11386</v>
      </c>
      <c r="M625" s="8" t="s">
        <v>11387</v>
      </c>
      <c r="N625" s="20"/>
      <c r="O625" s="8" t="s">
        <v>11388</v>
      </c>
      <c r="P625" s="8" t="s">
        <v>11389</v>
      </c>
      <c r="Q625" s="8" t="s">
        <v>11805</v>
      </c>
      <c r="R625" s="8" t="s">
        <v>12448</v>
      </c>
      <c r="S625" s="8" t="s">
        <v>17757</v>
      </c>
      <c r="T625" s="20" t="s">
        <v>4949</v>
      </c>
      <c r="Y625" s="8" t="s">
        <v>11393</v>
      </c>
      <c r="AA625" s="19">
        <v>44645</v>
      </c>
      <c r="AB625" s="19"/>
      <c r="AC625" s="19"/>
      <c r="AD625" s="19"/>
      <c r="AG625" s="8" t="s">
        <v>11394</v>
      </c>
      <c r="AH625" s="8" t="s">
        <v>11393</v>
      </c>
      <c r="AI625" s="1" t="s">
        <v>17757</v>
      </c>
      <c r="AJ625" s="8" t="s">
        <v>4948</v>
      </c>
      <c r="AK625" s="8" t="s">
        <v>17757</v>
      </c>
      <c r="AL625" s="8" t="s">
        <v>11523</v>
      </c>
      <c r="AM625" s="8" t="s">
        <v>11616</v>
      </c>
      <c r="AN625" s="8" t="s">
        <v>11429</v>
      </c>
      <c r="AO625" s="8">
        <v>1</v>
      </c>
      <c r="AP625" s="8" t="s">
        <v>16698</v>
      </c>
      <c r="AQ625" s="8" t="s">
        <v>16698</v>
      </c>
      <c r="AR625" s="8" t="str">
        <f t="shared" si="9"/>
        <v>Music</v>
      </c>
    </row>
    <row r="626" spans="1:44" s="8" customFormat="1">
      <c r="A626" s="19">
        <v>44615.608761574098</v>
      </c>
      <c r="B626" s="19">
        <v>44615.608761574098</v>
      </c>
      <c r="C626" s="8" t="s">
        <v>4950</v>
      </c>
      <c r="E626" s="8" t="s">
        <v>5</v>
      </c>
      <c r="G626" s="15">
        <v>2000</v>
      </c>
      <c r="H626" s="15">
        <v>0</v>
      </c>
      <c r="I626" s="15">
        <v>2000</v>
      </c>
      <c r="J626" s="15">
        <v>2000</v>
      </c>
      <c r="K626" s="15">
        <v>0</v>
      </c>
      <c r="L626" s="8" t="s">
        <v>11386</v>
      </c>
      <c r="M626" s="8" t="s">
        <v>11387</v>
      </c>
      <c r="N626" s="20"/>
      <c r="O626" s="8" t="s">
        <v>11388</v>
      </c>
      <c r="P626" s="8" t="s">
        <v>11389</v>
      </c>
      <c r="Q626" s="8" t="s">
        <v>17758</v>
      </c>
      <c r="R626" s="8" t="s">
        <v>17759</v>
      </c>
      <c r="S626" s="8" t="s">
        <v>16944</v>
      </c>
      <c r="T626" s="20" t="s">
        <v>4951</v>
      </c>
      <c r="Y626" s="8" t="s">
        <v>11393</v>
      </c>
      <c r="AA626" s="19">
        <v>44622</v>
      </c>
      <c r="AB626" s="19"/>
      <c r="AC626" s="19"/>
      <c r="AD626" s="19"/>
      <c r="AG626" s="8" t="s">
        <v>11394</v>
      </c>
      <c r="AH626" s="8" t="s">
        <v>11393</v>
      </c>
      <c r="AI626" s="1" t="s">
        <v>16944</v>
      </c>
      <c r="AJ626" s="8" t="s">
        <v>4950</v>
      </c>
      <c r="AK626" s="8" t="s">
        <v>16944</v>
      </c>
      <c r="AL626" s="8" t="s">
        <v>11395</v>
      </c>
      <c r="AM626" s="8" t="s">
        <v>11405</v>
      </c>
      <c r="AN626" s="8" t="s">
        <v>11397</v>
      </c>
      <c r="AO626" s="8">
        <v>1</v>
      </c>
      <c r="AP626" s="8" t="s">
        <v>16698</v>
      </c>
      <c r="AQ626" s="8" t="s">
        <v>16698</v>
      </c>
      <c r="AR626" s="8" t="str">
        <f t="shared" si="9"/>
        <v>Music</v>
      </c>
    </row>
    <row r="627" spans="1:44" s="8" customFormat="1">
      <c r="A627" s="19">
        <v>44615.604432870401</v>
      </c>
      <c r="B627" s="19">
        <v>44615.604432870401</v>
      </c>
      <c r="C627" s="8" t="s">
        <v>4952</v>
      </c>
      <c r="E627" s="8" t="s">
        <v>5</v>
      </c>
      <c r="G627" s="15">
        <v>2000</v>
      </c>
      <c r="H627" s="15">
        <v>0</v>
      </c>
      <c r="I627" s="15">
        <v>2000</v>
      </c>
      <c r="J627" s="15">
        <v>2000</v>
      </c>
      <c r="K627" s="15">
        <v>0</v>
      </c>
      <c r="L627" s="8" t="s">
        <v>11386</v>
      </c>
      <c r="M627" s="8" t="s">
        <v>11387</v>
      </c>
      <c r="O627" s="8" t="s">
        <v>11388</v>
      </c>
      <c r="P627" s="8" t="s">
        <v>11389</v>
      </c>
      <c r="Q627" s="8" t="s">
        <v>12598</v>
      </c>
      <c r="R627" s="8" t="s">
        <v>14084</v>
      </c>
      <c r="S627" s="8" t="s">
        <v>17760</v>
      </c>
      <c r="T627" s="8" t="s">
        <v>4953</v>
      </c>
      <c r="Y627" s="8" t="s">
        <v>11393</v>
      </c>
      <c r="AA627" s="19">
        <v>44630</v>
      </c>
      <c r="AB627" s="19"/>
      <c r="AC627" s="19"/>
      <c r="AD627" s="19"/>
      <c r="AH627" s="8" t="s">
        <v>11393</v>
      </c>
      <c r="AI627" s="1" t="s">
        <v>17760</v>
      </c>
      <c r="AJ627" s="8" t="s">
        <v>4952</v>
      </c>
      <c r="AK627" s="8" t="s">
        <v>17760</v>
      </c>
      <c r="AL627" s="8" t="s">
        <v>11991</v>
      </c>
      <c r="AM627" s="8" t="s">
        <v>11991</v>
      </c>
      <c r="AN627" s="8" t="s">
        <v>11690</v>
      </c>
      <c r="AO627" s="8">
        <v>1</v>
      </c>
      <c r="AP627" s="8">
        <v>0</v>
      </c>
      <c r="AQ627" s="8" t="s">
        <v>16698</v>
      </c>
      <c r="AR627" s="8">
        <f t="shared" si="9"/>
        <v>0</v>
      </c>
    </row>
    <row r="628" spans="1:44" s="8" customFormat="1">
      <c r="A628" s="19">
        <v>44615.610057870399</v>
      </c>
      <c r="B628" s="19">
        <v>44615.610057870399</v>
      </c>
      <c r="C628" s="8" t="s">
        <v>4954</v>
      </c>
      <c r="E628" s="8" t="s">
        <v>5</v>
      </c>
      <c r="G628" s="15">
        <v>2000</v>
      </c>
      <c r="H628" s="15">
        <v>0</v>
      </c>
      <c r="I628" s="15">
        <v>2000</v>
      </c>
      <c r="J628" s="15">
        <v>2000</v>
      </c>
      <c r="K628" s="15">
        <v>0</v>
      </c>
      <c r="L628" s="8" t="s">
        <v>11386</v>
      </c>
      <c r="M628" s="8" t="s">
        <v>16693</v>
      </c>
      <c r="N628" s="8" t="s">
        <v>17761</v>
      </c>
      <c r="O628" s="8" t="s">
        <v>11388</v>
      </c>
      <c r="P628" s="8" t="s">
        <v>11389</v>
      </c>
      <c r="Q628" s="8" t="s">
        <v>17762</v>
      </c>
      <c r="R628" s="8" t="s">
        <v>17763</v>
      </c>
      <c r="S628" s="8" t="s">
        <v>17764</v>
      </c>
      <c r="T628" s="8" t="s">
        <v>4955</v>
      </c>
      <c r="U628" s="8" t="s">
        <v>4955</v>
      </c>
      <c r="V628" s="8" t="s">
        <v>17764</v>
      </c>
      <c r="Y628" s="8" t="s">
        <v>11393</v>
      </c>
      <c r="AA628" s="19">
        <v>44620</v>
      </c>
      <c r="AB628" s="19"/>
      <c r="AC628" s="19"/>
      <c r="AD628" s="19"/>
      <c r="AH628" s="8" t="s">
        <v>11393</v>
      </c>
      <c r="AI628" s="1" t="s">
        <v>17765</v>
      </c>
      <c r="AJ628" s="8" t="s">
        <v>4954</v>
      </c>
      <c r="AK628" s="8" t="s">
        <v>17765</v>
      </c>
      <c r="AL628" s="8" t="s">
        <v>11530</v>
      </c>
      <c r="AM628" s="8" t="s">
        <v>12001</v>
      </c>
      <c r="AN628" s="8" t="s">
        <v>11422</v>
      </c>
      <c r="AO628" s="8">
        <v>1</v>
      </c>
      <c r="AP628" s="8">
        <v>0</v>
      </c>
      <c r="AQ628" s="8">
        <v>0</v>
      </c>
      <c r="AR628" s="8">
        <f t="shared" si="9"/>
        <v>0</v>
      </c>
    </row>
    <row r="629" spans="1:44" s="8" customFormat="1">
      <c r="A629" s="19">
        <v>44615.603958333297</v>
      </c>
      <c r="B629" s="19">
        <v>44615.603958333297</v>
      </c>
      <c r="C629" s="8" t="s">
        <v>4956</v>
      </c>
      <c r="E629" s="8" t="s">
        <v>5</v>
      </c>
      <c r="G629" s="15">
        <v>2000</v>
      </c>
      <c r="H629" s="15">
        <v>0</v>
      </c>
      <c r="I629" s="15">
        <v>2000</v>
      </c>
      <c r="J629" s="15">
        <v>2000</v>
      </c>
      <c r="K629" s="15">
        <v>0</v>
      </c>
      <c r="L629" s="8" t="s">
        <v>11386</v>
      </c>
      <c r="M629" s="8" t="s">
        <v>16693</v>
      </c>
      <c r="N629" s="8" t="s">
        <v>17766</v>
      </c>
      <c r="O629" s="8" t="s">
        <v>11388</v>
      </c>
      <c r="P629" s="8" t="s">
        <v>11389</v>
      </c>
      <c r="Q629" s="8" t="s">
        <v>12831</v>
      </c>
      <c r="R629" s="8" t="s">
        <v>12202</v>
      </c>
      <c r="S629" s="8" t="s">
        <v>17767</v>
      </c>
      <c r="T629" s="8" t="s">
        <v>4957</v>
      </c>
      <c r="U629" s="8" t="s">
        <v>4957</v>
      </c>
      <c r="V629" s="8" t="s">
        <v>17767</v>
      </c>
      <c r="Y629" s="8" t="s">
        <v>11393</v>
      </c>
      <c r="AA629" s="19">
        <v>44620</v>
      </c>
      <c r="AB629" s="19"/>
      <c r="AC629" s="19"/>
      <c r="AD629" s="19"/>
      <c r="AH629" s="8" t="s">
        <v>11393</v>
      </c>
      <c r="AI629" s="1" t="s">
        <v>17767</v>
      </c>
      <c r="AJ629" s="8" t="s">
        <v>4956</v>
      </c>
      <c r="AK629" s="8" t="s">
        <v>17767</v>
      </c>
      <c r="AL629" s="8" t="s">
        <v>11427</v>
      </c>
      <c r="AM629" s="8" t="s">
        <v>11496</v>
      </c>
      <c r="AN629" s="8" t="s">
        <v>11397</v>
      </c>
      <c r="AO629" s="8">
        <v>1</v>
      </c>
      <c r="AP629" s="8">
        <v>0</v>
      </c>
      <c r="AQ629" s="8">
        <v>0</v>
      </c>
      <c r="AR629" s="8">
        <f t="shared" si="9"/>
        <v>0</v>
      </c>
    </row>
    <row r="630" spans="1:44" s="8" customFormat="1">
      <c r="A630" s="19">
        <v>44615.603715277801</v>
      </c>
      <c r="B630" s="19">
        <v>44615.603715277801</v>
      </c>
      <c r="C630" s="8" t="s">
        <v>4958</v>
      </c>
      <c r="E630" s="8" t="s">
        <v>5</v>
      </c>
      <c r="G630" s="15">
        <v>2000</v>
      </c>
      <c r="H630" s="15">
        <v>0</v>
      </c>
      <c r="I630" s="15">
        <v>2000</v>
      </c>
      <c r="J630" s="15">
        <v>2000</v>
      </c>
      <c r="K630" s="15">
        <v>0</v>
      </c>
      <c r="L630" s="8" t="s">
        <v>11386</v>
      </c>
      <c r="M630" s="8" t="s">
        <v>11387</v>
      </c>
      <c r="N630" s="20"/>
      <c r="O630" s="8" t="s">
        <v>11388</v>
      </c>
      <c r="P630" s="8" t="s">
        <v>11389</v>
      </c>
      <c r="Q630" s="8" t="s">
        <v>17768</v>
      </c>
      <c r="R630" s="8" t="s">
        <v>13031</v>
      </c>
      <c r="S630" s="8" t="s">
        <v>17769</v>
      </c>
      <c r="T630" s="20" t="s">
        <v>4959</v>
      </c>
      <c r="Y630" s="8" t="s">
        <v>11393</v>
      </c>
      <c r="AA630" s="19">
        <v>44622</v>
      </c>
      <c r="AB630" s="19"/>
      <c r="AC630" s="19"/>
      <c r="AD630" s="19"/>
      <c r="AG630" s="8" t="s">
        <v>11394</v>
      </c>
      <c r="AH630" s="8" t="s">
        <v>11393</v>
      </c>
      <c r="AI630" s="1" t="s">
        <v>17769</v>
      </c>
      <c r="AJ630" s="8" t="s">
        <v>4958</v>
      </c>
      <c r="AK630" s="8" t="s">
        <v>17769</v>
      </c>
      <c r="AL630" s="8" t="s">
        <v>11420</v>
      </c>
      <c r="AM630" s="8" t="s">
        <v>12131</v>
      </c>
      <c r="AN630" s="8" t="s">
        <v>11422</v>
      </c>
      <c r="AO630" s="8">
        <v>1</v>
      </c>
      <c r="AP630" s="8" t="s">
        <v>16698</v>
      </c>
      <c r="AQ630" s="8" t="s">
        <v>16698</v>
      </c>
      <c r="AR630" s="8" t="str">
        <f t="shared" si="9"/>
        <v>Music</v>
      </c>
    </row>
    <row r="631" spans="1:44" s="8" customFormat="1">
      <c r="A631" s="19">
        <v>44615.701655092598</v>
      </c>
      <c r="B631" s="19">
        <v>44615.701655092598</v>
      </c>
      <c r="C631" s="8" t="s">
        <v>4960</v>
      </c>
      <c r="E631" s="8" t="s">
        <v>5</v>
      </c>
      <c r="G631" s="15">
        <v>2000</v>
      </c>
      <c r="H631" s="15">
        <v>0</v>
      </c>
      <c r="I631" s="15">
        <v>2000</v>
      </c>
      <c r="J631" s="15">
        <v>2000</v>
      </c>
      <c r="K631" s="15">
        <v>0</v>
      </c>
      <c r="L631" s="8" t="s">
        <v>11386</v>
      </c>
      <c r="M631" s="8" t="s">
        <v>11387</v>
      </c>
      <c r="N631" s="20"/>
      <c r="O631" s="8" t="s">
        <v>11388</v>
      </c>
      <c r="P631" s="8" t="s">
        <v>11389</v>
      </c>
      <c r="Q631" s="8" t="s">
        <v>12839</v>
      </c>
      <c r="R631" s="8" t="s">
        <v>17770</v>
      </c>
      <c r="S631" s="8" t="s">
        <v>17771</v>
      </c>
      <c r="T631" s="20" t="s">
        <v>4961</v>
      </c>
      <c r="Y631" s="8" t="s">
        <v>11393</v>
      </c>
      <c r="AA631" s="19">
        <v>44629</v>
      </c>
      <c r="AB631" s="19"/>
      <c r="AC631" s="19"/>
      <c r="AD631" s="19"/>
      <c r="AG631" s="8" t="s">
        <v>11412</v>
      </c>
      <c r="AH631" s="8" t="s">
        <v>11393</v>
      </c>
      <c r="AI631" s="1" t="s">
        <v>17772</v>
      </c>
      <c r="AJ631" s="8" t="s">
        <v>4960</v>
      </c>
      <c r="AK631" s="8" t="s">
        <v>17772</v>
      </c>
      <c r="AL631" s="8" t="s">
        <v>11395</v>
      </c>
      <c r="AM631" s="8" t="s">
        <v>11401</v>
      </c>
      <c r="AN631" s="8" t="s">
        <v>11397</v>
      </c>
      <c r="AO631" s="8">
        <v>1</v>
      </c>
      <c r="AP631" s="8" t="s">
        <v>16698</v>
      </c>
      <c r="AQ631" s="8" t="s">
        <v>16698</v>
      </c>
      <c r="AR631" s="8" t="str">
        <f t="shared" si="9"/>
        <v>Multi-Art Form</v>
      </c>
    </row>
    <row r="632" spans="1:44" s="8" customFormat="1">
      <c r="A632" s="19">
        <v>44615.6036805556</v>
      </c>
      <c r="B632" s="19">
        <v>44615.6036805556</v>
      </c>
      <c r="C632" s="8" t="s">
        <v>4962</v>
      </c>
      <c r="E632" s="8" t="s">
        <v>5</v>
      </c>
      <c r="G632" s="15">
        <v>2000</v>
      </c>
      <c r="H632" s="15">
        <v>1000</v>
      </c>
      <c r="I632" s="15">
        <v>3000</v>
      </c>
      <c r="J632" s="15">
        <v>3000</v>
      </c>
      <c r="K632" s="15">
        <v>0</v>
      </c>
      <c r="L632" s="8" t="s">
        <v>11386</v>
      </c>
      <c r="M632" s="8" t="s">
        <v>16693</v>
      </c>
      <c r="N632" s="8" t="s">
        <v>17773</v>
      </c>
      <c r="O632" s="8" t="s">
        <v>11388</v>
      </c>
      <c r="P632" s="8" t="s">
        <v>11389</v>
      </c>
      <c r="Q632" s="8" t="s">
        <v>12156</v>
      </c>
      <c r="R632" s="8" t="s">
        <v>12568</v>
      </c>
      <c r="S632" s="8" t="s">
        <v>12781</v>
      </c>
      <c r="T632" s="8" t="s">
        <v>2834</v>
      </c>
      <c r="Y632" s="8" t="s">
        <v>11393</v>
      </c>
      <c r="AA632" s="19">
        <v>44641</v>
      </c>
      <c r="AB632" s="19"/>
      <c r="AC632" s="19"/>
      <c r="AD632" s="19"/>
      <c r="AH632" s="8" t="s">
        <v>11393</v>
      </c>
      <c r="AI632" s="1" t="s">
        <v>11600</v>
      </c>
      <c r="AJ632" s="8" t="s">
        <v>4962</v>
      </c>
      <c r="AK632" s="8" t="s">
        <v>11600</v>
      </c>
      <c r="AL632" s="8" t="s">
        <v>11395</v>
      </c>
      <c r="AM632" s="8" t="s">
        <v>11401</v>
      </c>
      <c r="AN632" s="8" t="s">
        <v>11397</v>
      </c>
      <c r="AO632" s="8">
        <v>1</v>
      </c>
      <c r="AP632" s="8" t="s">
        <v>11442</v>
      </c>
      <c r="AQ632" s="8">
        <v>0</v>
      </c>
      <c r="AR632" s="8" t="str">
        <f t="shared" si="9"/>
        <v>Visual Arts</v>
      </c>
    </row>
    <row r="633" spans="1:44" s="8" customFormat="1">
      <c r="A633" s="19">
        <v>44615.611631944397</v>
      </c>
      <c r="B633" s="19">
        <v>44615.611631944397</v>
      </c>
      <c r="C633" s="8" t="s">
        <v>4963</v>
      </c>
      <c r="E633" s="8" t="s">
        <v>5</v>
      </c>
      <c r="G633" s="15">
        <v>1800</v>
      </c>
      <c r="H633" s="15">
        <v>0</v>
      </c>
      <c r="I633" s="15">
        <v>1800</v>
      </c>
      <c r="J633" s="15">
        <v>1800</v>
      </c>
      <c r="K633" s="15">
        <v>0</v>
      </c>
      <c r="L633" s="8" t="s">
        <v>11386</v>
      </c>
      <c r="M633" s="8" t="s">
        <v>16693</v>
      </c>
      <c r="N633" s="8" t="s">
        <v>17774</v>
      </c>
      <c r="O633" s="8" t="s">
        <v>11388</v>
      </c>
      <c r="P633" s="8" t="s">
        <v>11389</v>
      </c>
      <c r="Q633" s="8" t="s">
        <v>13655</v>
      </c>
      <c r="R633" s="8" t="s">
        <v>17775</v>
      </c>
      <c r="S633" s="8" t="s">
        <v>17776</v>
      </c>
      <c r="T633" s="8" t="s">
        <v>4964</v>
      </c>
      <c r="Y633" s="8" t="s">
        <v>11393</v>
      </c>
      <c r="AA633" s="19">
        <v>44620</v>
      </c>
      <c r="AB633" s="19"/>
      <c r="AC633" s="19"/>
      <c r="AD633" s="19"/>
      <c r="AH633" s="8" t="s">
        <v>11393</v>
      </c>
      <c r="AI633" s="1" t="s">
        <v>17777</v>
      </c>
      <c r="AJ633" s="8" t="s">
        <v>4963</v>
      </c>
      <c r="AK633" s="8" t="s">
        <v>17777</v>
      </c>
      <c r="AL633" s="8" t="s">
        <v>11395</v>
      </c>
      <c r="AM633" s="8" t="s">
        <v>11401</v>
      </c>
      <c r="AN633" s="8" t="s">
        <v>11397</v>
      </c>
      <c r="AO633" s="8">
        <v>1</v>
      </c>
      <c r="AP633" s="8">
        <v>0</v>
      </c>
      <c r="AQ633" s="8">
        <v>0</v>
      </c>
      <c r="AR633" s="8">
        <f t="shared" si="9"/>
        <v>0</v>
      </c>
    </row>
    <row r="634" spans="1:44" s="8" customFormat="1">
      <c r="A634" s="19">
        <v>44615.605254629598</v>
      </c>
      <c r="B634" s="19">
        <v>44615.605254629598</v>
      </c>
      <c r="C634" s="8" t="s">
        <v>4965</v>
      </c>
      <c r="E634" s="8" t="s">
        <v>5</v>
      </c>
      <c r="G634" s="15">
        <v>2000</v>
      </c>
      <c r="H634" s="15">
        <v>0</v>
      </c>
      <c r="I634" s="15">
        <v>2000</v>
      </c>
      <c r="J634" s="15">
        <v>2000</v>
      </c>
      <c r="K634" s="15">
        <v>0</v>
      </c>
      <c r="L634" s="8" t="s">
        <v>11386</v>
      </c>
      <c r="M634" s="8" t="s">
        <v>11387</v>
      </c>
      <c r="N634" s="8" t="s">
        <v>17778</v>
      </c>
      <c r="O634" s="8" t="s">
        <v>11388</v>
      </c>
      <c r="P634" s="8" t="s">
        <v>11389</v>
      </c>
      <c r="Q634" s="8" t="s">
        <v>17779</v>
      </c>
      <c r="R634" s="8" t="s">
        <v>17780</v>
      </c>
      <c r="S634" s="8" t="s">
        <v>17781</v>
      </c>
      <c r="T634" s="8" t="s">
        <v>4966</v>
      </c>
      <c r="Y634" s="8" t="s">
        <v>11393</v>
      </c>
      <c r="AA634" s="19">
        <v>44624</v>
      </c>
      <c r="AB634" s="19"/>
      <c r="AC634" s="19"/>
      <c r="AD634" s="19"/>
      <c r="AH634" s="8" t="s">
        <v>11393</v>
      </c>
      <c r="AI634" s="1" t="s">
        <v>17781</v>
      </c>
      <c r="AJ634" s="8" t="s">
        <v>4965</v>
      </c>
      <c r="AK634" s="8" t="s">
        <v>17781</v>
      </c>
      <c r="AL634" s="8" t="s">
        <v>11478</v>
      </c>
      <c r="AM634" s="8" t="s">
        <v>11479</v>
      </c>
      <c r="AN634" s="8" t="s">
        <v>11472</v>
      </c>
      <c r="AO634" s="8">
        <v>1</v>
      </c>
      <c r="AP634" s="8">
        <v>0</v>
      </c>
      <c r="AQ634" s="8">
        <v>0</v>
      </c>
      <c r="AR634" s="8">
        <f t="shared" si="9"/>
        <v>0</v>
      </c>
    </row>
    <row r="635" spans="1:44" s="8" customFormat="1">
      <c r="A635" s="19">
        <v>44615.602581018502</v>
      </c>
      <c r="B635" s="19">
        <v>44615.602581018502</v>
      </c>
      <c r="C635" s="8" t="s">
        <v>4967</v>
      </c>
      <c r="E635" s="8" t="s">
        <v>5</v>
      </c>
      <c r="G635" s="15">
        <v>2000</v>
      </c>
      <c r="H635" s="15">
        <v>0</v>
      </c>
      <c r="I635" s="15">
        <v>2000</v>
      </c>
      <c r="J635" s="15">
        <v>2000</v>
      </c>
      <c r="K635" s="15">
        <v>0</v>
      </c>
      <c r="L635" s="8" t="s">
        <v>11386</v>
      </c>
      <c r="M635" s="8" t="s">
        <v>11387</v>
      </c>
      <c r="N635" s="8" t="s">
        <v>17782</v>
      </c>
      <c r="O635" s="8" t="s">
        <v>11388</v>
      </c>
      <c r="P635" s="8" t="s">
        <v>11389</v>
      </c>
      <c r="Q635" s="8" t="s">
        <v>12825</v>
      </c>
      <c r="R635" s="8" t="s">
        <v>14066</v>
      </c>
      <c r="S635" s="8" t="s">
        <v>17125</v>
      </c>
      <c r="T635" s="8" t="s">
        <v>4968</v>
      </c>
      <c r="Y635" s="8" t="s">
        <v>11393</v>
      </c>
      <c r="AA635" s="19">
        <v>44624</v>
      </c>
      <c r="AB635" s="19"/>
      <c r="AC635" s="19"/>
      <c r="AD635" s="19"/>
      <c r="AH635" s="8" t="s">
        <v>11393</v>
      </c>
      <c r="AI635" s="1" t="s">
        <v>17125</v>
      </c>
      <c r="AJ635" s="8" t="s">
        <v>4967</v>
      </c>
      <c r="AK635" s="8" t="s">
        <v>17125</v>
      </c>
      <c r="AL635" s="8" t="s">
        <v>11582</v>
      </c>
      <c r="AM635" s="8" t="s">
        <v>11583</v>
      </c>
      <c r="AN635" s="8" t="s">
        <v>11422</v>
      </c>
      <c r="AO635" s="8">
        <v>1</v>
      </c>
      <c r="AP635" s="8" t="s">
        <v>16698</v>
      </c>
      <c r="AQ635" s="8">
        <v>0</v>
      </c>
      <c r="AR635" s="8">
        <f t="shared" si="9"/>
        <v>0</v>
      </c>
    </row>
    <row r="636" spans="1:44" s="8" customFormat="1">
      <c r="A636" s="19">
        <v>44615.6478935185</v>
      </c>
      <c r="B636" s="19">
        <v>44615.6478935185</v>
      </c>
      <c r="C636" s="8" t="s">
        <v>4969</v>
      </c>
      <c r="E636" s="8" t="s">
        <v>5</v>
      </c>
      <c r="G636" s="15">
        <v>2000</v>
      </c>
      <c r="H636" s="15">
        <v>0</v>
      </c>
      <c r="I636" s="15">
        <v>2000</v>
      </c>
      <c r="J636" s="15">
        <v>2000</v>
      </c>
      <c r="K636" s="15">
        <v>0</v>
      </c>
      <c r="L636" s="8" t="s">
        <v>11386</v>
      </c>
      <c r="M636" s="8" t="s">
        <v>16693</v>
      </c>
      <c r="N636" s="8" t="s">
        <v>17783</v>
      </c>
      <c r="O636" s="8" t="s">
        <v>11388</v>
      </c>
      <c r="P636" s="8" t="s">
        <v>11389</v>
      </c>
      <c r="Q636" s="8" t="s">
        <v>12825</v>
      </c>
      <c r="R636" s="8" t="s">
        <v>14537</v>
      </c>
      <c r="S636" s="8" t="s">
        <v>17784</v>
      </c>
      <c r="T636" s="8" t="s">
        <v>4970</v>
      </c>
      <c r="Y636" s="8" t="s">
        <v>11393</v>
      </c>
      <c r="AA636" s="19">
        <v>44620</v>
      </c>
      <c r="AB636" s="19"/>
      <c r="AC636" s="19"/>
      <c r="AD636" s="19"/>
      <c r="AH636" s="8" t="s">
        <v>11393</v>
      </c>
      <c r="AI636" s="1" t="s">
        <v>17784</v>
      </c>
      <c r="AJ636" s="8" t="s">
        <v>4969</v>
      </c>
      <c r="AK636" s="8" t="s">
        <v>17784</v>
      </c>
      <c r="AL636" s="8" t="s">
        <v>11427</v>
      </c>
      <c r="AM636" s="8" t="s">
        <v>11637</v>
      </c>
      <c r="AN636" s="8" t="s">
        <v>11514</v>
      </c>
      <c r="AO636" s="8">
        <v>1</v>
      </c>
      <c r="AP636" s="8">
        <v>0</v>
      </c>
      <c r="AQ636" s="8" t="s">
        <v>16698</v>
      </c>
      <c r="AR636" s="8">
        <f t="shared" si="9"/>
        <v>0</v>
      </c>
    </row>
    <row r="637" spans="1:44" s="8" customFormat="1">
      <c r="A637" s="19">
        <v>44616.558993055602</v>
      </c>
      <c r="B637" s="19">
        <v>44616.558993055602</v>
      </c>
      <c r="C637" s="8" t="s">
        <v>4971</v>
      </c>
      <c r="E637" s="8" t="s">
        <v>5</v>
      </c>
      <c r="G637" s="15">
        <v>2000</v>
      </c>
      <c r="H637" s="15">
        <v>0</v>
      </c>
      <c r="I637" s="15">
        <v>2000</v>
      </c>
      <c r="J637" s="15">
        <v>2000</v>
      </c>
      <c r="K637" s="15">
        <v>0</v>
      </c>
      <c r="L637" s="8" t="s">
        <v>11386</v>
      </c>
      <c r="M637" s="8" t="s">
        <v>11387</v>
      </c>
      <c r="N637" s="20"/>
      <c r="O637" s="8" t="s">
        <v>11388</v>
      </c>
      <c r="P637" s="8" t="s">
        <v>11389</v>
      </c>
      <c r="Q637" s="8" t="s">
        <v>13298</v>
      </c>
      <c r="R637" s="8" t="s">
        <v>17785</v>
      </c>
      <c r="S637" s="8" t="s">
        <v>17786</v>
      </c>
      <c r="T637" s="20" t="s">
        <v>4972</v>
      </c>
      <c r="Y637" s="8" t="s">
        <v>11393</v>
      </c>
      <c r="AA637" s="19">
        <v>44631</v>
      </c>
      <c r="AB637" s="19"/>
      <c r="AC637" s="19"/>
      <c r="AD637" s="19"/>
      <c r="AG637" s="8" t="s">
        <v>11433</v>
      </c>
      <c r="AH637" s="8" t="s">
        <v>11393</v>
      </c>
      <c r="AI637" s="1" t="s">
        <v>17786</v>
      </c>
      <c r="AJ637" s="8" t="s">
        <v>4971</v>
      </c>
      <c r="AK637" s="8" t="s">
        <v>17786</v>
      </c>
      <c r="AL637" s="8" t="s">
        <v>11427</v>
      </c>
      <c r="AM637" s="8" t="s">
        <v>12456</v>
      </c>
      <c r="AN637" s="8" t="s">
        <v>11429</v>
      </c>
      <c r="AO637" s="8">
        <v>1</v>
      </c>
      <c r="AP637" s="8" t="s">
        <v>16698</v>
      </c>
      <c r="AQ637" s="8" t="s">
        <v>16698</v>
      </c>
      <c r="AR637" s="8" t="str">
        <f t="shared" si="9"/>
        <v xml:space="preserve">Design </v>
      </c>
    </row>
    <row r="638" spans="1:44" s="8" customFormat="1">
      <c r="A638" s="19">
        <v>44615.604849536998</v>
      </c>
      <c r="B638" s="19">
        <v>44615.604849536998</v>
      </c>
      <c r="C638" s="8" t="s">
        <v>4973</v>
      </c>
      <c r="E638" s="8" t="s">
        <v>5</v>
      </c>
      <c r="G638" s="15">
        <v>2000</v>
      </c>
      <c r="H638" s="15">
        <v>0</v>
      </c>
      <c r="I638" s="15">
        <v>2000</v>
      </c>
      <c r="J638" s="15">
        <v>2000</v>
      </c>
      <c r="K638" s="15">
        <v>0</v>
      </c>
      <c r="L638" s="8" t="s">
        <v>11386</v>
      </c>
      <c r="M638" s="8" t="s">
        <v>16693</v>
      </c>
      <c r="N638" s="8" t="s">
        <v>17787</v>
      </c>
      <c r="O638" s="8" t="s">
        <v>11388</v>
      </c>
      <c r="P638" s="8" t="s">
        <v>11389</v>
      </c>
      <c r="Q638" s="8" t="s">
        <v>13611</v>
      </c>
      <c r="R638" s="8" t="s">
        <v>12568</v>
      </c>
      <c r="S638" s="8" t="s">
        <v>17788</v>
      </c>
      <c r="T638" s="8" t="s">
        <v>4974</v>
      </c>
      <c r="Y638" s="8" t="s">
        <v>11393</v>
      </c>
      <c r="AA638" s="19">
        <v>44620</v>
      </c>
      <c r="AB638" s="19"/>
      <c r="AC638" s="19"/>
      <c r="AD638" s="19"/>
      <c r="AH638" s="8" t="s">
        <v>11393</v>
      </c>
      <c r="AI638" s="1" t="s">
        <v>17789</v>
      </c>
      <c r="AJ638" s="8" t="s">
        <v>4973</v>
      </c>
      <c r="AK638" s="8" t="s">
        <v>17789</v>
      </c>
      <c r="AL638" s="8" t="s">
        <v>11395</v>
      </c>
      <c r="AM638" s="8" t="s">
        <v>11396</v>
      </c>
      <c r="AN638" s="8" t="s">
        <v>11397</v>
      </c>
      <c r="AO638" s="8">
        <v>1</v>
      </c>
      <c r="AP638" s="8">
        <v>0</v>
      </c>
      <c r="AQ638" s="8">
        <v>0</v>
      </c>
      <c r="AR638" s="8">
        <f t="shared" si="9"/>
        <v>0</v>
      </c>
    </row>
    <row r="639" spans="1:44" s="8" customFormat="1">
      <c r="A639" s="19">
        <v>44615.606284722198</v>
      </c>
      <c r="B639" s="19">
        <v>44615.606284722198</v>
      </c>
      <c r="C639" s="8" t="s">
        <v>4975</v>
      </c>
      <c r="E639" s="8" t="s">
        <v>5</v>
      </c>
      <c r="G639" s="15">
        <v>2000</v>
      </c>
      <c r="H639" s="15">
        <v>0</v>
      </c>
      <c r="I639" s="15">
        <v>2000</v>
      </c>
      <c r="J639" s="15">
        <v>2000</v>
      </c>
      <c r="K639" s="15">
        <v>0</v>
      </c>
      <c r="L639" s="8" t="s">
        <v>11386</v>
      </c>
      <c r="M639" s="8" t="s">
        <v>16693</v>
      </c>
      <c r="N639" s="8" t="s">
        <v>17790</v>
      </c>
      <c r="O639" s="8" t="s">
        <v>11388</v>
      </c>
      <c r="P639" s="8" t="s">
        <v>11389</v>
      </c>
      <c r="Q639" s="8" t="s">
        <v>12857</v>
      </c>
      <c r="R639" s="8" t="s">
        <v>17060</v>
      </c>
      <c r="S639" s="8" t="s">
        <v>17061</v>
      </c>
      <c r="T639" s="8" t="s">
        <v>4976</v>
      </c>
      <c r="Y639" s="8" t="s">
        <v>11393</v>
      </c>
      <c r="AA639" s="19">
        <v>44620</v>
      </c>
      <c r="AB639" s="19"/>
      <c r="AC639" s="19"/>
      <c r="AD639" s="19"/>
      <c r="AH639" s="8" t="s">
        <v>11393</v>
      </c>
      <c r="AI639" s="1" t="s">
        <v>17061</v>
      </c>
      <c r="AJ639" s="8" t="s">
        <v>4975</v>
      </c>
      <c r="AK639" s="8" t="s">
        <v>17061</v>
      </c>
      <c r="AL639" s="8" t="s">
        <v>11523</v>
      </c>
      <c r="AM639" s="8" t="s">
        <v>11751</v>
      </c>
      <c r="AN639" s="8" t="s">
        <v>11429</v>
      </c>
      <c r="AO639" s="8">
        <v>1</v>
      </c>
      <c r="AP639" s="8">
        <v>0</v>
      </c>
      <c r="AQ639" s="8">
        <v>0</v>
      </c>
      <c r="AR639" s="8">
        <f t="shared" si="9"/>
        <v>0</v>
      </c>
    </row>
    <row r="640" spans="1:44" s="8" customFormat="1">
      <c r="A640" s="19">
        <v>44615.614988425899</v>
      </c>
      <c r="B640" s="19">
        <v>44615.614988425899</v>
      </c>
      <c r="C640" s="8" t="s">
        <v>4977</v>
      </c>
      <c r="E640" s="8" t="s">
        <v>5</v>
      </c>
      <c r="G640" s="15">
        <v>2000</v>
      </c>
      <c r="H640" s="15">
        <v>0</v>
      </c>
      <c r="I640" s="15">
        <v>2000</v>
      </c>
      <c r="J640" s="15">
        <v>2000</v>
      </c>
      <c r="K640" s="15">
        <v>0</v>
      </c>
      <c r="L640" s="8" t="s">
        <v>11386</v>
      </c>
      <c r="M640" s="8" t="s">
        <v>16693</v>
      </c>
      <c r="O640" s="8" t="s">
        <v>11388</v>
      </c>
      <c r="P640" s="8" t="s">
        <v>11389</v>
      </c>
      <c r="Q640" s="8" t="s">
        <v>17791</v>
      </c>
      <c r="R640" s="8" t="s">
        <v>11939</v>
      </c>
      <c r="S640" s="8" t="s">
        <v>17792</v>
      </c>
      <c r="T640" s="8" t="s">
        <v>4978</v>
      </c>
      <c r="Y640" s="8" t="s">
        <v>11393</v>
      </c>
      <c r="AA640" s="19">
        <v>44620</v>
      </c>
      <c r="AB640" s="19"/>
      <c r="AC640" s="19"/>
      <c r="AD640" s="19"/>
      <c r="AH640" s="8" t="s">
        <v>11393</v>
      </c>
      <c r="AI640" s="1" t="s">
        <v>17792</v>
      </c>
      <c r="AJ640" s="8" t="s">
        <v>4977</v>
      </c>
      <c r="AK640" s="8" t="s">
        <v>17792</v>
      </c>
      <c r="AL640" s="8" t="s">
        <v>11490</v>
      </c>
      <c r="AM640" s="8" t="s">
        <v>11491</v>
      </c>
      <c r="AN640" s="8" t="s">
        <v>11422</v>
      </c>
      <c r="AO640" s="8">
        <v>1</v>
      </c>
      <c r="AP640" s="8">
        <v>0</v>
      </c>
      <c r="AQ640" s="8" t="s">
        <v>16698</v>
      </c>
      <c r="AR640" s="8">
        <f t="shared" si="9"/>
        <v>0</v>
      </c>
    </row>
    <row r="641" spans="1:44" s="8" customFormat="1">
      <c r="A641" s="19">
        <v>44615.605543981503</v>
      </c>
      <c r="B641" s="19">
        <v>44615.605543981503</v>
      </c>
      <c r="C641" s="8" t="s">
        <v>4979</v>
      </c>
      <c r="E641" s="8" t="s">
        <v>5</v>
      </c>
      <c r="G641" s="15">
        <v>2000</v>
      </c>
      <c r="H641" s="15">
        <v>0</v>
      </c>
      <c r="I641" s="15">
        <v>2000</v>
      </c>
      <c r="J641" s="15">
        <v>2000</v>
      </c>
      <c r="K641" s="15">
        <v>0</v>
      </c>
      <c r="L641" s="8" t="s">
        <v>11386</v>
      </c>
      <c r="M641" s="8" t="s">
        <v>16693</v>
      </c>
      <c r="N641" s="8" t="s">
        <v>17793</v>
      </c>
      <c r="O641" s="8" t="s">
        <v>11388</v>
      </c>
      <c r="P641" s="8" t="s">
        <v>11389</v>
      </c>
      <c r="Q641" s="8" t="s">
        <v>13507</v>
      </c>
      <c r="R641" s="8" t="s">
        <v>17794</v>
      </c>
      <c r="S641" s="8" t="s">
        <v>17795</v>
      </c>
      <c r="T641" s="8" t="s">
        <v>4980</v>
      </c>
      <c r="Y641" s="8" t="s">
        <v>11393</v>
      </c>
      <c r="AA641" s="19">
        <v>44620</v>
      </c>
      <c r="AB641" s="19"/>
      <c r="AC641" s="19"/>
      <c r="AD641" s="19"/>
      <c r="AH641" s="8" t="s">
        <v>11393</v>
      </c>
      <c r="AI641" s="1" t="s">
        <v>17795</v>
      </c>
      <c r="AJ641" s="8" t="s">
        <v>4979</v>
      </c>
      <c r="AK641" s="8" t="s">
        <v>17795</v>
      </c>
      <c r="AL641" s="8" t="s">
        <v>11427</v>
      </c>
      <c r="AM641" s="8" t="s">
        <v>11496</v>
      </c>
      <c r="AN641" s="8" t="s">
        <v>11397</v>
      </c>
      <c r="AO641" s="8">
        <v>1</v>
      </c>
      <c r="AP641" s="8">
        <v>0</v>
      </c>
      <c r="AQ641" s="8">
        <v>0</v>
      </c>
      <c r="AR641" s="8">
        <f t="shared" si="9"/>
        <v>0</v>
      </c>
    </row>
    <row r="642" spans="1:44" s="8" customFormat="1">
      <c r="A642" s="19">
        <v>44615.606782407398</v>
      </c>
      <c r="B642" s="19">
        <v>44615.606782407398</v>
      </c>
      <c r="C642" s="8" t="s">
        <v>4981</v>
      </c>
      <c r="E642" s="8" t="s">
        <v>5</v>
      </c>
      <c r="G642" s="15">
        <v>2000</v>
      </c>
      <c r="H642" s="15">
        <v>0</v>
      </c>
      <c r="I642" s="15">
        <v>2000</v>
      </c>
      <c r="J642" s="15">
        <v>2000</v>
      </c>
      <c r="K642" s="15">
        <v>0</v>
      </c>
      <c r="L642" s="8" t="s">
        <v>11386</v>
      </c>
      <c r="M642" s="8" t="s">
        <v>16693</v>
      </c>
      <c r="N642" s="8" t="s">
        <v>17796</v>
      </c>
      <c r="O642" s="8" t="s">
        <v>11388</v>
      </c>
      <c r="P642" s="8" t="s">
        <v>11389</v>
      </c>
      <c r="Q642" s="8" t="s">
        <v>15286</v>
      </c>
      <c r="R642" s="8" t="s">
        <v>16963</v>
      </c>
      <c r="S642" s="8" t="s">
        <v>17797</v>
      </c>
      <c r="T642" s="8" t="s">
        <v>4982</v>
      </c>
      <c r="Y642" s="8" t="s">
        <v>11393</v>
      </c>
      <c r="AA642" s="19">
        <v>44620</v>
      </c>
      <c r="AB642" s="19"/>
      <c r="AC642" s="19"/>
      <c r="AD642" s="19"/>
      <c r="AH642" s="8" t="s">
        <v>11393</v>
      </c>
      <c r="AI642" s="1" t="s">
        <v>17797</v>
      </c>
      <c r="AJ642" s="8" t="s">
        <v>4981</v>
      </c>
      <c r="AK642" s="8" t="s">
        <v>17797</v>
      </c>
      <c r="AL642" s="8" t="s">
        <v>11395</v>
      </c>
      <c r="AM642" s="8" t="s">
        <v>11401</v>
      </c>
      <c r="AN642" s="8" t="s">
        <v>11397</v>
      </c>
      <c r="AO642" s="8">
        <v>1</v>
      </c>
      <c r="AP642" s="8">
        <v>0</v>
      </c>
      <c r="AQ642" s="8">
        <v>0</v>
      </c>
      <c r="AR642" s="8">
        <f t="shared" si="9"/>
        <v>0</v>
      </c>
    </row>
    <row r="643" spans="1:44" s="8" customFormat="1">
      <c r="A643" s="19">
        <v>44615.658738425896</v>
      </c>
      <c r="B643" s="19">
        <v>44615.658726851798</v>
      </c>
      <c r="C643" s="8" t="s">
        <v>4983</v>
      </c>
      <c r="E643" s="8" t="s">
        <v>5</v>
      </c>
      <c r="G643" s="15">
        <v>650</v>
      </c>
      <c r="H643" s="15">
        <v>0</v>
      </c>
      <c r="I643" s="15">
        <v>650</v>
      </c>
      <c r="J643" s="15">
        <v>650</v>
      </c>
      <c r="K643" s="15">
        <v>0</v>
      </c>
      <c r="L643" s="8" t="s">
        <v>11386</v>
      </c>
      <c r="M643" s="8" t="s">
        <v>11387</v>
      </c>
      <c r="N643" s="20"/>
      <c r="O643" s="8" t="s">
        <v>11388</v>
      </c>
      <c r="P643" s="8" t="s">
        <v>11389</v>
      </c>
      <c r="Q643" s="8" t="s">
        <v>13692</v>
      </c>
      <c r="R643" s="8" t="s">
        <v>11885</v>
      </c>
      <c r="S643" s="8" t="s">
        <v>17798</v>
      </c>
      <c r="T643" s="20" t="s">
        <v>4984</v>
      </c>
      <c r="Y643" s="8" t="s">
        <v>11393</v>
      </c>
      <c r="AA643" s="19">
        <v>44629</v>
      </c>
      <c r="AB643" s="19"/>
      <c r="AC643" s="19"/>
      <c r="AD643" s="19"/>
      <c r="AG643" s="8" t="s">
        <v>11394</v>
      </c>
      <c r="AH643" s="8" t="s">
        <v>11393</v>
      </c>
      <c r="AI643" s="1" t="s">
        <v>17798</v>
      </c>
      <c r="AJ643" s="8" t="s">
        <v>4983</v>
      </c>
      <c r="AK643" s="8" t="s">
        <v>17798</v>
      </c>
      <c r="AL643" s="8" t="s">
        <v>11682</v>
      </c>
      <c r="AM643" s="8" t="s">
        <v>11683</v>
      </c>
      <c r="AN643" s="8" t="s">
        <v>11577</v>
      </c>
      <c r="AO643" s="8">
        <v>1</v>
      </c>
      <c r="AP643" s="8" t="s">
        <v>16698</v>
      </c>
      <c r="AQ643" s="8" t="s">
        <v>16698</v>
      </c>
      <c r="AR643" s="8" t="str">
        <f t="shared" ref="AR643:AR706" si="10">IF(LEN(AG643)&gt;0,AG643,IF(AP643=AQ643,AP643,IF(AP643="n/a",AQ643,IF(AQ643="n/a",AP643,IF(AP643=0,AQ643,IF(AQ643=0,AP643))))))</f>
        <v>Music</v>
      </c>
    </row>
    <row r="644" spans="1:44" s="8" customFormat="1">
      <c r="A644" s="19">
        <v>44615.610370370399</v>
      </c>
      <c r="B644" s="19">
        <v>44615.610358796301</v>
      </c>
      <c r="C644" s="8" t="s">
        <v>4985</v>
      </c>
      <c r="E644" s="8" t="s">
        <v>5</v>
      </c>
      <c r="G644" s="15">
        <v>2000</v>
      </c>
      <c r="H644" s="15">
        <v>0</v>
      </c>
      <c r="I644" s="15">
        <v>2000</v>
      </c>
      <c r="J644" s="15">
        <v>2000</v>
      </c>
      <c r="K644" s="15">
        <v>0</v>
      </c>
      <c r="L644" s="8" t="s">
        <v>11386</v>
      </c>
      <c r="M644" s="8" t="s">
        <v>16693</v>
      </c>
      <c r="N644" s="8" t="s">
        <v>17799</v>
      </c>
      <c r="O644" s="8" t="s">
        <v>11388</v>
      </c>
      <c r="P644" s="8" t="s">
        <v>11389</v>
      </c>
      <c r="Q644" s="8" t="s">
        <v>11536</v>
      </c>
      <c r="R644" s="8" t="s">
        <v>11533</v>
      </c>
      <c r="S644" s="8" t="s">
        <v>17800</v>
      </c>
      <c r="T644" s="8" t="s">
        <v>4986</v>
      </c>
      <c r="V644" s="8" t="s">
        <v>17801</v>
      </c>
      <c r="Y644" s="8" t="s">
        <v>11393</v>
      </c>
      <c r="AA644" s="19">
        <v>44620</v>
      </c>
      <c r="AB644" s="19"/>
      <c r="AC644" s="19"/>
      <c r="AD644" s="19"/>
      <c r="AH644" s="8" t="s">
        <v>11393</v>
      </c>
      <c r="AI644" s="1" t="s">
        <v>17800</v>
      </c>
      <c r="AJ644" s="8" t="s">
        <v>4985</v>
      </c>
      <c r="AK644" s="8" t="s">
        <v>17800</v>
      </c>
      <c r="AL644" s="8" t="s">
        <v>11688</v>
      </c>
      <c r="AM644" s="8" t="s">
        <v>12109</v>
      </c>
      <c r="AN644" s="8" t="s">
        <v>11690</v>
      </c>
      <c r="AO644" s="8">
        <v>1</v>
      </c>
      <c r="AP644" s="8">
        <v>0</v>
      </c>
      <c r="AQ644" s="8" t="s">
        <v>16698</v>
      </c>
      <c r="AR644" s="8">
        <f t="shared" si="10"/>
        <v>0</v>
      </c>
    </row>
    <row r="645" spans="1:44" s="8" customFormat="1">
      <c r="A645" s="19">
        <v>44615.803090277797</v>
      </c>
      <c r="B645" s="19">
        <v>44615.803090277797</v>
      </c>
      <c r="C645" s="8" t="s">
        <v>4987</v>
      </c>
      <c r="E645" s="8" t="s">
        <v>5</v>
      </c>
      <c r="G645" s="15">
        <v>2000</v>
      </c>
      <c r="H645" s="15">
        <v>0</v>
      </c>
      <c r="I645" s="15">
        <v>2000</v>
      </c>
      <c r="J645" s="15">
        <v>2000</v>
      </c>
      <c r="K645" s="15">
        <v>0</v>
      </c>
      <c r="L645" s="8" t="s">
        <v>11386</v>
      </c>
      <c r="M645" s="8" t="s">
        <v>16693</v>
      </c>
      <c r="N645" s="8" t="s">
        <v>1767</v>
      </c>
      <c r="O645" s="8" t="s">
        <v>11388</v>
      </c>
      <c r="P645" s="8" t="s">
        <v>11389</v>
      </c>
      <c r="Q645" s="8" t="s">
        <v>11536</v>
      </c>
      <c r="R645" s="8" t="s">
        <v>12929</v>
      </c>
      <c r="S645" s="8" t="s">
        <v>15447</v>
      </c>
      <c r="T645" s="8" t="s">
        <v>1768</v>
      </c>
      <c r="Y645" s="8" t="s">
        <v>11393</v>
      </c>
      <c r="AA645" s="19">
        <v>44620</v>
      </c>
      <c r="AB645" s="19"/>
      <c r="AC645" s="19"/>
      <c r="AD645" s="19"/>
      <c r="AH645" s="8" t="s">
        <v>11393</v>
      </c>
      <c r="AI645" s="1" t="s">
        <v>15447</v>
      </c>
      <c r="AJ645" s="8" t="s">
        <v>4987</v>
      </c>
      <c r="AK645" s="8" t="s">
        <v>15447</v>
      </c>
      <c r="AL645" s="8" t="s">
        <v>11559</v>
      </c>
      <c r="AM645" s="8" t="s">
        <v>11560</v>
      </c>
      <c r="AN645" s="8" t="s">
        <v>11466</v>
      </c>
      <c r="AO645" s="8">
        <v>1</v>
      </c>
      <c r="AP645" s="8" t="s">
        <v>11587</v>
      </c>
      <c r="AQ645" s="8" t="s">
        <v>11587</v>
      </c>
      <c r="AR645" s="8" t="str">
        <f t="shared" si="10"/>
        <v>Other</v>
      </c>
    </row>
    <row r="646" spans="1:44" s="8" customFormat="1">
      <c r="A646" s="19">
        <v>44615.6069444444</v>
      </c>
      <c r="B646" s="19">
        <v>44615.6069444444</v>
      </c>
      <c r="C646" s="8" t="s">
        <v>4988</v>
      </c>
      <c r="E646" s="8" t="s">
        <v>5</v>
      </c>
      <c r="G646" s="15">
        <v>2000</v>
      </c>
      <c r="H646" s="15">
        <v>0</v>
      </c>
      <c r="I646" s="15">
        <v>2000</v>
      </c>
      <c r="J646" s="15">
        <v>2000</v>
      </c>
      <c r="K646" s="15">
        <v>0</v>
      </c>
      <c r="L646" s="8" t="s">
        <v>11386</v>
      </c>
      <c r="M646" s="8" t="s">
        <v>16693</v>
      </c>
      <c r="N646" s="8" t="s">
        <v>17802</v>
      </c>
      <c r="O646" s="8" t="s">
        <v>11388</v>
      </c>
      <c r="P646" s="8" t="s">
        <v>11389</v>
      </c>
      <c r="Q646" s="8" t="s">
        <v>17803</v>
      </c>
      <c r="R646" s="8" t="s">
        <v>17804</v>
      </c>
      <c r="S646" s="8" t="s">
        <v>17805</v>
      </c>
      <c r="T646" s="8" t="s">
        <v>4989</v>
      </c>
      <c r="Y646" s="8" t="s">
        <v>11393</v>
      </c>
      <c r="AA646" s="19">
        <v>44620</v>
      </c>
      <c r="AB646" s="19"/>
      <c r="AC646" s="19"/>
      <c r="AD646" s="19"/>
      <c r="AH646" s="8" t="s">
        <v>11393</v>
      </c>
      <c r="AI646" s="1" t="s">
        <v>17805</v>
      </c>
      <c r="AJ646" s="8" t="s">
        <v>4988</v>
      </c>
      <c r="AK646" s="8" t="s">
        <v>17805</v>
      </c>
      <c r="AL646" s="8" t="s">
        <v>11395</v>
      </c>
      <c r="AM646" s="8" t="s">
        <v>11500</v>
      </c>
      <c r="AN646" s="8" t="s">
        <v>11397</v>
      </c>
      <c r="AO646" s="8">
        <v>1</v>
      </c>
      <c r="AP646" s="8">
        <v>0</v>
      </c>
      <c r="AQ646" s="8">
        <v>0</v>
      </c>
      <c r="AR646" s="8">
        <f t="shared" si="10"/>
        <v>0</v>
      </c>
    </row>
    <row r="647" spans="1:44" s="8" customFormat="1">
      <c r="A647" s="19">
        <v>44615.633240740703</v>
      </c>
      <c r="B647" s="19">
        <v>44615.633240740703</v>
      </c>
      <c r="C647" s="8" t="s">
        <v>4990</v>
      </c>
      <c r="E647" s="8" t="s">
        <v>5</v>
      </c>
      <c r="G647" s="15">
        <v>2000</v>
      </c>
      <c r="H647" s="15">
        <v>0</v>
      </c>
      <c r="I647" s="15">
        <v>2000</v>
      </c>
      <c r="J647" s="15">
        <v>2000</v>
      </c>
      <c r="K647" s="15">
        <v>0</v>
      </c>
      <c r="L647" s="8" t="s">
        <v>11386</v>
      </c>
      <c r="M647" s="8" t="s">
        <v>11387</v>
      </c>
      <c r="N647" s="20"/>
      <c r="O647" s="8" t="s">
        <v>11388</v>
      </c>
      <c r="P647" s="8" t="s">
        <v>11389</v>
      </c>
      <c r="Q647" s="8" t="s">
        <v>11640</v>
      </c>
      <c r="R647" s="8" t="s">
        <v>17806</v>
      </c>
      <c r="S647" s="8" t="s">
        <v>17807</v>
      </c>
      <c r="T647" s="20" t="s">
        <v>4991</v>
      </c>
      <c r="Y647" s="8" t="s">
        <v>11393</v>
      </c>
      <c r="AA647" s="19">
        <v>44629</v>
      </c>
      <c r="AB647" s="19"/>
      <c r="AC647" s="19"/>
      <c r="AD647" s="19"/>
      <c r="AG647" s="8" t="s">
        <v>11442</v>
      </c>
      <c r="AH647" s="8" t="s">
        <v>11393</v>
      </c>
      <c r="AI647" s="1" t="s">
        <v>17807</v>
      </c>
      <c r="AJ647" s="8" t="s">
        <v>4990</v>
      </c>
      <c r="AK647" s="8" t="s">
        <v>17807</v>
      </c>
      <c r="AL647" s="8" t="s">
        <v>11803</v>
      </c>
      <c r="AM647" s="8" t="s">
        <v>11804</v>
      </c>
      <c r="AN647" s="8" t="s">
        <v>11514</v>
      </c>
      <c r="AO647" s="8">
        <v>1</v>
      </c>
      <c r="AP647" s="8" t="s">
        <v>16698</v>
      </c>
      <c r="AQ647" s="8" t="s">
        <v>16698</v>
      </c>
      <c r="AR647" s="8" t="str">
        <f t="shared" si="10"/>
        <v>Visual Arts</v>
      </c>
    </row>
    <row r="648" spans="1:44" s="8" customFormat="1">
      <c r="A648" s="19">
        <v>44615.6089699074</v>
      </c>
      <c r="B648" s="19">
        <v>44615.6089699074</v>
      </c>
      <c r="C648" s="8" t="s">
        <v>4992</v>
      </c>
      <c r="E648" s="8" t="s">
        <v>5</v>
      </c>
      <c r="G648" s="15">
        <v>2000</v>
      </c>
      <c r="H648" s="15">
        <v>0</v>
      </c>
      <c r="I648" s="15">
        <v>2000</v>
      </c>
      <c r="J648" s="15">
        <v>2000</v>
      </c>
      <c r="K648" s="15">
        <v>0</v>
      </c>
      <c r="L648" s="8" t="s">
        <v>11386</v>
      </c>
      <c r="M648" s="8" t="s">
        <v>11387</v>
      </c>
      <c r="N648" s="8" t="s">
        <v>17808</v>
      </c>
      <c r="O648" s="8" t="s">
        <v>11388</v>
      </c>
      <c r="P648" s="8" t="s">
        <v>11389</v>
      </c>
      <c r="Q648" s="8" t="s">
        <v>11790</v>
      </c>
      <c r="R648" s="8" t="s">
        <v>11983</v>
      </c>
      <c r="S648" s="8" t="s">
        <v>17809</v>
      </c>
      <c r="T648" s="8" t="s">
        <v>4993</v>
      </c>
      <c r="U648" s="8" t="s">
        <v>4993</v>
      </c>
      <c r="V648" s="8" t="s">
        <v>17809</v>
      </c>
      <c r="Y648" s="8" t="s">
        <v>11393</v>
      </c>
      <c r="AA648" s="19">
        <v>44624</v>
      </c>
      <c r="AB648" s="19"/>
      <c r="AC648" s="19"/>
      <c r="AD648" s="19"/>
      <c r="AH648" s="8" t="s">
        <v>11393</v>
      </c>
      <c r="AI648" s="1" t="s">
        <v>17809</v>
      </c>
      <c r="AJ648" s="8" t="s">
        <v>4992</v>
      </c>
      <c r="AK648" s="8" t="s">
        <v>17809</v>
      </c>
      <c r="AL648" s="8" t="s">
        <v>11395</v>
      </c>
      <c r="AM648" s="8" t="s">
        <v>11483</v>
      </c>
      <c r="AN648" s="8" t="s">
        <v>11397</v>
      </c>
      <c r="AO648" s="8">
        <v>1</v>
      </c>
      <c r="AP648" s="8">
        <v>0</v>
      </c>
      <c r="AQ648" s="8">
        <v>0</v>
      </c>
      <c r="AR648" s="8">
        <f t="shared" si="10"/>
        <v>0</v>
      </c>
    </row>
    <row r="649" spans="1:44" s="8" customFormat="1">
      <c r="A649" s="19">
        <v>44615.606932870403</v>
      </c>
      <c r="B649" s="19">
        <v>44615.606932870403</v>
      </c>
      <c r="C649" s="8" t="s">
        <v>4994</v>
      </c>
      <c r="E649" s="8" t="s">
        <v>5</v>
      </c>
      <c r="G649" s="15">
        <v>2000</v>
      </c>
      <c r="H649" s="15">
        <v>0</v>
      </c>
      <c r="I649" s="15">
        <v>2000</v>
      </c>
      <c r="J649" s="15">
        <v>2000</v>
      </c>
      <c r="K649" s="15">
        <v>0</v>
      </c>
      <c r="L649" s="8" t="s">
        <v>11386</v>
      </c>
      <c r="M649" s="8" t="s">
        <v>16693</v>
      </c>
      <c r="O649" s="8" t="s">
        <v>11388</v>
      </c>
      <c r="P649" s="8" t="s">
        <v>11389</v>
      </c>
      <c r="Q649" s="8" t="s">
        <v>13538</v>
      </c>
      <c r="R649" s="8" t="s">
        <v>13385</v>
      </c>
      <c r="S649" s="8" t="s">
        <v>17810</v>
      </c>
      <c r="T649" s="8" t="s">
        <v>4995</v>
      </c>
      <c r="Y649" s="8" t="s">
        <v>11393</v>
      </c>
      <c r="AA649" s="19">
        <v>44620</v>
      </c>
      <c r="AB649" s="19"/>
      <c r="AC649" s="19"/>
      <c r="AD649" s="19"/>
      <c r="AH649" s="8" t="s">
        <v>11393</v>
      </c>
      <c r="AI649" s="1" t="s">
        <v>17810</v>
      </c>
      <c r="AJ649" s="8" t="s">
        <v>4994</v>
      </c>
      <c r="AK649" s="8" t="s">
        <v>17810</v>
      </c>
      <c r="AL649" s="8" t="s">
        <v>11523</v>
      </c>
      <c r="AM649" s="8" t="s">
        <v>11751</v>
      </c>
      <c r="AN649" s="8" t="s">
        <v>11429</v>
      </c>
      <c r="AO649" s="8">
        <v>1</v>
      </c>
      <c r="AP649" s="8">
        <v>0</v>
      </c>
      <c r="AQ649" s="8" t="s">
        <v>16698</v>
      </c>
      <c r="AR649" s="8">
        <f t="shared" si="10"/>
        <v>0</v>
      </c>
    </row>
    <row r="650" spans="1:44" s="8" customFormat="1">
      <c r="A650" s="19">
        <v>44615.605335648099</v>
      </c>
      <c r="B650" s="19">
        <v>44615.605335648099</v>
      </c>
      <c r="C650" s="8" t="s">
        <v>4996</v>
      </c>
      <c r="E650" s="8" t="s">
        <v>5</v>
      </c>
      <c r="G650" s="15">
        <v>2000</v>
      </c>
      <c r="H650" s="15">
        <v>0</v>
      </c>
      <c r="I650" s="15">
        <v>2000</v>
      </c>
      <c r="J650" s="15">
        <v>2000</v>
      </c>
      <c r="K650" s="15">
        <v>0</v>
      </c>
      <c r="L650" s="8" t="s">
        <v>11386</v>
      </c>
      <c r="M650" s="8" t="s">
        <v>16693</v>
      </c>
      <c r="O650" s="8" t="s">
        <v>11388</v>
      </c>
      <c r="P650" s="8" t="s">
        <v>11389</v>
      </c>
      <c r="Q650" s="8" t="s">
        <v>11959</v>
      </c>
      <c r="R650" s="8" t="s">
        <v>12858</v>
      </c>
      <c r="S650" s="8" t="s">
        <v>15181</v>
      </c>
      <c r="T650" s="8" t="s">
        <v>1435</v>
      </c>
      <c r="Y650" s="8" t="s">
        <v>11393</v>
      </c>
      <c r="AA650" s="19">
        <v>44620</v>
      </c>
      <c r="AB650" s="19"/>
      <c r="AC650" s="19"/>
      <c r="AD650" s="19"/>
      <c r="AH650" s="8" t="s">
        <v>11393</v>
      </c>
      <c r="AI650" s="1" t="s">
        <v>15181</v>
      </c>
      <c r="AJ650" s="8" t="s">
        <v>4996</v>
      </c>
      <c r="AK650" s="8" t="s">
        <v>15181</v>
      </c>
      <c r="AL650" s="8" t="s">
        <v>11803</v>
      </c>
      <c r="AM650" s="8" t="s">
        <v>11804</v>
      </c>
      <c r="AN650" s="8" t="s">
        <v>11514</v>
      </c>
      <c r="AO650" s="8">
        <v>1</v>
      </c>
      <c r="AP650" s="8" t="s">
        <v>11547</v>
      </c>
      <c r="AQ650" s="8" t="s">
        <v>16698</v>
      </c>
      <c r="AR650" s="8" t="str">
        <f t="shared" si="10"/>
        <v>Theatre</v>
      </c>
    </row>
    <row r="651" spans="1:44" s="8" customFormat="1">
      <c r="A651" s="19">
        <v>44615.604930555601</v>
      </c>
      <c r="B651" s="19">
        <v>44615.604930555601</v>
      </c>
      <c r="C651" s="8" t="s">
        <v>4997</v>
      </c>
      <c r="E651" s="8" t="s">
        <v>5</v>
      </c>
      <c r="G651" s="15">
        <v>2000</v>
      </c>
      <c r="H651" s="15">
        <v>350</v>
      </c>
      <c r="I651" s="15">
        <v>2350</v>
      </c>
      <c r="J651" s="15">
        <v>2350</v>
      </c>
      <c r="K651" s="15">
        <v>0</v>
      </c>
      <c r="L651" s="8" t="s">
        <v>11386</v>
      </c>
      <c r="M651" s="8" t="s">
        <v>16693</v>
      </c>
      <c r="N651" s="8" t="s">
        <v>17811</v>
      </c>
      <c r="O651" s="8" t="s">
        <v>11388</v>
      </c>
      <c r="P651" s="8" t="s">
        <v>11389</v>
      </c>
      <c r="Q651" s="8" t="s">
        <v>13039</v>
      </c>
      <c r="R651" s="8" t="s">
        <v>12366</v>
      </c>
      <c r="S651" s="8" t="s">
        <v>17812</v>
      </c>
      <c r="T651" s="8" t="s">
        <v>4998</v>
      </c>
      <c r="Y651" s="8" t="s">
        <v>11393</v>
      </c>
      <c r="AA651" s="19">
        <v>44641</v>
      </c>
      <c r="AB651" s="19"/>
      <c r="AC651" s="19"/>
      <c r="AD651" s="19"/>
      <c r="AH651" s="8" t="s">
        <v>11393</v>
      </c>
      <c r="AI651" s="1" t="s">
        <v>17812</v>
      </c>
      <c r="AJ651" s="8" t="s">
        <v>4997</v>
      </c>
      <c r="AK651" s="8" t="s">
        <v>17812</v>
      </c>
      <c r="AL651" s="8" t="s">
        <v>11395</v>
      </c>
      <c r="AM651" s="8" t="s">
        <v>11401</v>
      </c>
      <c r="AN651" s="8" t="s">
        <v>11397</v>
      </c>
      <c r="AO651" s="8">
        <v>1</v>
      </c>
      <c r="AP651" s="8">
        <v>0</v>
      </c>
      <c r="AQ651" s="8">
        <v>0</v>
      </c>
      <c r="AR651" s="8">
        <f t="shared" si="10"/>
        <v>0</v>
      </c>
    </row>
    <row r="652" spans="1:44" s="8" customFormat="1">
      <c r="A652" s="19">
        <v>44615.604918981502</v>
      </c>
      <c r="B652" s="19">
        <v>44615.604918981502</v>
      </c>
      <c r="C652" s="8" t="s">
        <v>4999</v>
      </c>
      <c r="E652" s="8" t="s">
        <v>5</v>
      </c>
      <c r="G652" s="15">
        <v>2000</v>
      </c>
      <c r="H652" s="15">
        <v>0</v>
      </c>
      <c r="I652" s="15">
        <v>2000</v>
      </c>
      <c r="J652" s="15">
        <v>2000</v>
      </c>
      <c r="K652" s="15">
        <v>0</v>
      </c>
      <c r="L652" s="8" t="s">
        <v>11386</v>
      </c>
      <c r="M652" s="8" t="s">
        <v>16693</v>
      </c>
      <c r="N652" s="8" t="s">
        <v>17813</v>
      </c>
      <c r="O652" s="8" t="s">
        <v>11388</v>
      </c>
      <c r="P652" s="8" t="s">
        <v>11389</v>
      </c>
      <c r="Q652" s="8" t="s">
        <v>12393</v>
      </c>
      <c r="R652" s="8" t="s">
        <v>12553</v>
      </c>
      <c r="S652" s="8" t="s">
        <v>17648</v>
      </c>
      <c r="T652" s="8" t="s">
        <v>5000</v>
      </c>
      <c r="U652" s="8" t="s">
        <v>5000</v>
      </c>
      <c r="V652" s="8" t="s">
        <v>17648</v>
      </c>
      <c r="Y652" s="8" t="s">
        <v>11393</v>
      </c>
      <c r="AA652" s="19">
        <v>44620</v>
      </c>
      <c r="AB652" s="19"/>
      <c r="AC652" s="19"/>
      <c r="AD652" s="19"/>
      <c r="AH652" s="8" t="s">
        <v>11393</v>
      </c>
      <c r="AI652" s="1" t="s">
        <v>17648</v>
      </c>
      <c r="AJ652" s="8" t="s">
        <v>4999</v>
      </c>
      <c r="AK652" s="8" t="s">
        <v>17648</v>
      </c>
      <c r="AL652" s="8" t="s">
        <v>11513</v>
      </c>
      <c r="AM652" s="8" t="s">
        <v>11605</v>
      </c>
      <c r="AN652" s="8" t="s">
        <v>11472</v>
      </c>
      <c r="AO652" s="8">
        <v>1</v>
      </c>
      <c r="AP652" s="8">
        <v>0</v>
      </c>
      <c r="AQ652" s="8">
        <v>0</v>
      </c>
      <c r="AR652" s="8">
        <f t="shared" si="10"/>
        <v>0</v>
      </c>
    </row>
    <row r="653" spans="1:44" s="8" customFormat="1">
      <c r="A653" s="19">
        <v>44615.609224537002</v>
      </c>
      <c r="B653" s="19">
        <v>44615.609224537002</v>
      </c>
      <c r="C653" s="8" t="s">
        <v>5001</v>
      </c>
      <c r="E653" s="8" t="s">
        <v>5</v>
      </c>
      <c r="G653" s="15">
        <v>2000</v>
      </c>
      <c r="H653" s="15">
        <v>0</v>
      </c>
      <c r="I653" s="15">
        <v>2000</v>
      </c>
      <c r="J653" s="15">
        <v>2000</v>
      </c>
      <c r="K653" s="15">
        <v>0</v>
      </c>
      <c r="L653" s="8" t="s">
        <v>11386</v>
      </c>
      <c r="M653" s="8" t="s">
        <v>16693</v>
      </c>
      <c r="O653" s="8" t="s">
        <v>11388</v>
      </c>
      <c r="P653" s="8" t="s">
        <v>11389</v>
      </c>
      <c r="Q653" s="8" t="s">
        <v>12218</v>
      </c>
      <c r="R653" s="8" t="s">
        <v>15705</v>
      </c>
      <c r="S653" s="8" t="s">
        <v>15706</v>
      </c>
      <c r="T653" s="8" t="s">
        <v>1732</v>
      </c>
      <c r="U653" s="8" t="s">
        <v>1732</v>
      </c>
      <c r="V653" s="8" t="s">
        <v>15706</v>
      </c>
      <c r="Y653" s="8" t="s">
        <v>11393</v>
      </c>
      <c r="AA653" s="19">
        <v>44620</v>
      </c>
      <c r="AB653" s="19"/>
      <c r="AC653" s="19"/>
      <c r="AD653" s="19"/>
      <c r="AH653" s="8" t="s">
        <v>11393</v>
      </c>
      <c r="AI653" s="1" t="s">
        <v>15706</v>
      </c>
      <c r="AJ653" s="8" t="s">
        <v>5001</v>
      </c>
      <c r="AK653" s="8" t="s">
        <v>15706</v>
      </c>
      <c r="AL653" s="8" t="s">
        <v>13255</v>
      </c>
      <c r="AM653" s="8" t="s">
        <v>12541</v>
      </c>
      <c r="AN653" s="8" t="s">
        <v>11577</v>
      </c>
      <c r="AO653" s="8">
        <v>1</v>
      </c>
      <c r="AP653" s="8" t="s">
        <v>11394</v>
      </c>
      <c r="AQ653" s="8" t="s">
        <v>16698</v>
      </c>
      <c r="AR653" s="8" t="str">
        <f t="shared" si="10"/>
        <v>Music</v>
      </c>
    </row>
    <row r="654" spans="1:44" s="8" customFormat="1">
      <c r="A654" s="19">
        <v>44615.657430555599</v>
      </c>
      <c r="B654" s="19">
        <v>44615.657430555599</v>
      </c>
      <c r="C654" s="8" t="s">
        <v>17814</v>
      </c>
      <c r="E654" s="8" t="s">
        <v>5</v>
      </c>
      <c r="G654" s="15">
        <v>2000</v>
      </c>
      <c r="H654" s="15">
        <v>0</v>
      </c>
      <c r="I654" s="15">
        <v>2000</v>
      </c>
      <c r="J654" s="15"/>
      <c r="K654" s="15">
        <v>0</v>
      </c>
      <c r="L654" s="8" t="s">
        <v>11386</v>
      </c>
      <c r="M654" s="8" t="s">
        <v>11387</v>
      </c>
      <c r="N654" s="20"/>
      <c r="O654" s="8" t="s">
        <v>11705</v>
      </c>
      <c r="P654" s="8" t="s">
        <v>11705</v>
      </c>
      <c r="Q654" s="8" t="s">
        <v>11569</v>
      </c>
      <c r="R654" s="8" t="s">
        <v>17815</v>
      </c>
      <c r="S654" s="8" t="s">
        <v>17816</v>
      </c>
      <c r="T654" s="20" t="s">
        <v>5760</v>
      </c>
      <c r="Y654" s="8" t="s">
        <v>11393</v>
      </c>
      <c r="AA654" s="19"/>
      <c r="AB654" s="19"/>
      <c r="AC654" s="19"/>
      <c r="AD654" s="19"/>
      <c r="AG654" s="8" t="s">
        <v>11412</v>
      </c>
      <c r="AH654" s="8" t="s">
        <v>11393</v>
      </c>
      <c r="AI654" s="1" t="s">
        <v>17816</v>
      </c>
      <c r="AJ654" s="8" t="s">
        <v>17814</v>
      </c>
      <c r="AK654" s="8" t="s">
        <v>17816</v>
      </c>
      <c r="AL654" s="8" t="s">
        <v>11395</v>
      </c>
      <c r="AM654" s="8" t="s">
        <v>16869</v>
      </c>
      <c r="AN654" s="8" t="s">
        <v>11397</v>
      </c>
      <c r="AO654" s="8">
        <v>1</v>
      </c>
      <c r="AP654" s="8" t="s">
        <v>16698</v>
      </c>
      <c r="AQ654" s="8" t="s">
        <v>16698</v>
      </c>
      <c r="AR654" s="8" t="str">
        <f t="shared" si="10"/>
        <v>Multi-Art Form</v>
      </c>
    </row>
    <row r="655" spans="1:44" s="8" customFormat="1">
      <c r="A655" s="19">
        <v>44615.634849536997</v>
      </c>
      <c r="B655" s="19">
        <v>44615.634849536997</v>
      </c>
      <c r="C655" s="8" t="s">
        <v>5002</v>
      </c>
      <c r="E655" s="8" t="s">
        <v>5</v>
      </c>
      <c r="G655" s="15">
        <v>2000</v>
      </c>
      <c r="H655" s="15">
        <v>0</v>
      </c>
      <c r="I655" s="15">
        <v>2000</v>
      </c>
      <c r="J655" s="15">
        <v>2000</v>
      </c>
      <c r="K655" s="15">
        <v>0</v>
      </c>
      <c r="L655" s="8" t="s">
        <v>11386</v>
      </c>
      <c r="M655" s="8" t="s">
        <v>16693</v>
      </c>
      <c r="N655" s="8" t="s">
        <v>17817</v>
      </c>
      <c r="O655" s="8" t="s">
        <v>11388</v>
      </c>
      <c r="P655" s="8" t="s">
        <v>11389</v>
      </c>
      <c r="Q655" s="8" t="s">
        <v>11402</v>
      </c>
      <c r="R655" s="8" t="s">
        <v>14441</v>
      </c>
      <c r="S655" s="8" t="s">
        <v>17818</v>
      </c>
      <c r="T655" s="8" t="s">
        <v>5003</v>
      </c>
      <c r="Y655" s="8" t="s">
        <v>11393</v>
      </c>
      <c r="AA655" s="19">
        <v>44620</v>
      </c>
      <c r="AB655" s="19"/>
      <c r="AC655" s="19"/>
      <c r="AD655" s="19"/>
      <c r="AH655" s="8" t="s">
        <v>11393</v>
      </c>
      <c r="AI655" s="1" t="s">
        <v>17818</v>
      </c>
      <c r="AJ655" s="8" t="s">
        <v>5002</v>
      </c>
      <c r="AK655" s="8" t="s">
        <v>17818</v>
      </c>
      <c r="AL655" s="8" t="s">
        <v>11803</v>
      </c>
      <c r="AM655" s="8" t="s">
        <v>11804</v>
      </c>
      <c r="AN655" s="8" t="s">
        <v>11514</v>
      </c>
      <c r="AO655" s="8">
        <v>1</v>
      </c>
      <c r="AP655" s="8">
        <v>0</v>
      </c>
      <c r="AQ655" s="8">
        <v>0</v>
      </c>
      <c r="AR655" s="8">
        <f t="shared" si="10"/>
        <v>0</v>
      </c>
    </row>
    <row r="656" spans="1:44" s="8" customFormat="1">
      <c r="A656" s="19">
        <v>44615.609791666699</v>
      </c>
      <c r="B656" s="19">
        <v>44615.609791666699</v>
      </c>
      <c r="C656" s="8" t="s">
        <v>5004</v>
      </c>
      <c r="E656" s="8" t="s">
        <v>5</v>
      </c>
      <c r="G656" s="15">
        <v>2000</v>
      </c>
      <c r="H656" s="15">
        <v>0</v>
      </c>
      <c r="I656" s="15">
        <v>2000</v>
      </c>
      <c r="J656" s="15">
        <v>2000</v>
      </c>
      <c r="K656" s="15">
        <v>0</v>
      </c>
      <c r="L656" s="8" t="s">
        <v>11386</v>
      </c>
      <c r="M656" s="8" t="s">
        <v>16693</v>
      </c>
      <c r="N656" s="8" t="s">
        <v>51</v>
      </c>
      <c r="O656" s="8" t="s">
        <v>11388</v>
      </c>
      <c r="P656" s="8" t="s">
        <v>11389</v>
      </c>
      <c r="Q656" s="8" t="s">
        <v>11398</v>
      </c>
      <c r="R656" s="8" t="s">
        <v>11399</v>
      </c>
      <c r="S656" s="8" t="s">
        <v>11400</v>
      </c>
      <c r="T656" s="8" t="s">
        <v>52</v>
      </c>
      <c r="Y656" s="8" t="s">
        <v>11393</v>
      </c>
      <c r="AA656" s="19">
        <v>44620</v>
      </c>
      <c r="AB656" s="19"/>
      <c r="AC656" s="19"/>
      <c r="AD656" s="19"/>
      <c r="AH656" s="8" t="s">
        <v>11393</v>
      </c>
      <c r="AI656" s="1" t="s">
        <v>11400</v>
      </c>
      <c r="AJ656" s="8" t="s">
        <v>5004</v>
      </c>
      <c r="AK656" s="8" t="s">
        <v>11400</v>
      </c>
      <c r="AL656" s="8" t="s">
        <v>11395</v>
      </c>
      <c r="AM656" s="8" t="s">
        <v>11401</v>
      </c>
      <c r="AN656" s="8" t="s">
        <v>11397</v>
      </c>
      <c r="AO656" s="8">
        <v>1</v>
      </c>
      <c r="AP656" s="8" t="s">
        <v>11394</v>
      </c>
      <c r="AQ656" s="8" t="s">
        <v>11394</v>
      </c>
      <c r="AR656" s="8" t="str">
        <f t="shared" si="10"/>
        <v>Music</v>
      </c>
    </row>
    <row r="657" spans="1:44" s="8" customFormat="1">
      <c r="A657" s="19">
        <v>44615.608425925901</v>
      </c>
      <c r="B657" s="19">
        <v>44615.608425925901</v>
      </c>
      <c r="C657" s="8" t="s">
        <v>5005</v>
      </c>
      <c r="E657" s="8" t="s">
        <v>5</v>
      </c>
      <c r="G657" s="15">
        <v>2000</v>
      </c>
      <c r="H657" s="15">
        <v>0</v>
      </c>
      <c r="I657" s="15">
        <v>2000</v>
      </c>
      <c r="J657" s="15">
        <v>2000</v>
      </c>
      <c r="K657" s="15">
        <v>0</v>
      </c>
      <c r="L657" s="8" t="s">
        <v>11386</v>
      </c>
      <c r="M657" s="8" t="s">
        <v>16693</v>
      </c>
      <c r="N657" s="8" t="s">
        <v>17819</v>
      </c>
      <c r="O657" s="8" t="s">
        <v>11388</v>
      </c>
      <c r="P657" s="8" t="s">
        <v>11389</v>
      </c>
      <c r="Q657" s="8" t="s">
        <v>11800</v>
      </c>
      <c r="R657" s="8" t="s">
        <v>11986</v>
      </c>
      <c r="S657" s="8" t="s">
        <v>17820</v>
      </c>
      <c r="T657" s="8" t="s">
        <v>5006</v>
      </c>
      <c r="U657" s="8" t="s">
        <v>5006</v>
      </c>
      <c r="V657" s="8" t="s">
        <v>17820</v>
      </c>
      <c r="Y657" s="8" t="s">
        <v>11393</v>
      </c>
      <c r="AA657" s="19">
        <v>44620</v>
      </c>
      <c r="AB657" s="19"/>
      <c r="AC657" s="19"/>
      <c r="AD657" s="19"/>
      <c r="AH657" s="8" t="s">
        <v>11393</v>
      </c>
      <c r="AI657" s="1" t="s">
        <v>17820</v>
      </c>
      <c r="AJ657" s="8" t="s">
        <v>5005</v>
      </c>
      <c r="AK657" s="8" t="s">
        <v>17820</v>
      </c>
      <c r="AL657" s="8" t="s">
        <v>12074</v>
      </c>
      <c r="AM657" s="8" t="s">
        <v>14106</v>
      </c>
      <c r="AN657" s="8" t="s">
        <v>11514</v>
      </c>
      <c r="AO657" s="8">
        <v>1</v>
      </c>
      <c r="AP657" s="8">
        <v>0</v>
      </c>
      <c r="AQ657" s="8">
        <v>0</v>
      </c>
      <c r="AR657" s="8">
        <f t="shared" si="10"/>
        <v>0</v>
      </c>
    </row>
    <row r="658" spans="1:44" s="8" customFormat="1">
      <c r="A658" s="19">
        <v>44615.606562499997</v>
      </c>
      <c r="B658" s="19">
        <v>44615.606562499997</v>
      </c>
      <c r="C658" s="8" t="s">
        <v>5007</v>
      </c>
      <c r="E658" s="8" t="s">
        <v>5</v>
      </c>
      <c r="G658" s="15">
        <v>1250</v>
      </c>
      <c r="H658" s="15">
        <v>0</v>
      </c>
      <c r="I658" s="15">
        <v>1250</v>
      </c>
      <c r="J658" s="15">
        <v>1250</v>
      </c>
      <c r="K658" s="15">
        <v>0</v>
      </c>
      <c r="L658" s="8" t="s">
        <v>11386</v>
      </c>
      <c r="M658" s="8" t="s">
        <v>11387</v>
      </c>
      <c r="O658" s="8" t="s">
        <v>11388</v>
      </c>
      <c r="P658" s="8" t="s">
        <v>11389</v>
      </c>
      <c r="Q658" s="8" t="s">
        <v>17821</v>
      </c>
      <c r="R658" s="8" t="s">
        <v>11545</v>
      </c>
      <c r="S658" s="8" t="s">
        <v>13445</v>
      </c>
      <c r="T658" s="8" t="s">
        <v>5008</v>
      </c>
      <c r="U658" s="8" t="s">
        <v>5008</v>
      </c>
      <c r="V658" s="8" t="s">
        <v>13445</v>
      </c>
      <c r="Y658" s="8" t="s">
        <v>11393</v>
      </c>
      <c r="AA658" s="19">
        <v>44630</v>
      </c>
      <c r="AB658" s="19"/>
      <c r="AC658" s="19"/>
      <c r="AD658" s="19"/>
      <c r="AH658" s="8" t="s">
        <v>11393</v>
      </c>
      <c r="AI658" s="1" t="s">
        <v>13445</v>
      </c>
      <c r="AJ658" s="8" t="s">
        <v>5007</v>
      </c>
      <c r="AK658" s="8" t="s">
        <v>13445</v>
      </c>
      <c r="AL658" s="8" t="s">
        <v>11395</v>
      </c>
      <c r="AM658" s="8" t="s">
        <v>11401</v>
      </c>
      <c r="AN658" s="8" t="s">
        <v>11397</v>
      </c>
      <c r="AO658" s="8">
        <v>1</v>
      </c>
      <c r="AP658" s="8" t="s">
        <v>16698</v>
      </c>
      <c r="AQ658" s="8" t="s">
        <v>16698</v>
      </c>
      <c r="AR658" s="8" t="str">
        <f t="shared" si="10"/>
        <v>n/a</v>
      </c>
    </row>
    <row r="659" spans="1:44" s="8" customFormat="1">
      <c r="A659" s="19">
        <v>44615.604571759301</v>
      </c>
      <c r="B659" s="19">
        <v>44615.604571759301</v>
      </c>
      <c r="C659" s="8" t="s">
        <v>5009</v>
      </c>
      <c r="E659" s="8" t="s">
        <v>5</v>
      </c>
      <c r="G659" s="15">
        <v>2000</v>
      </c>
      <c r="H659" s="15">
        <v>0</v>
      </c>
      <c r="I659" s="15">
        <v>2000</v>
      </c>
      <c r="J659" s="15">
        <v>2000</v>
      </c>
      <c r="K659" s="15">
        <v>0</v>
      </c>
      <c r="L659" s="8" t="s">
        <v>11386</v>
      </c>
      <c r="M659" s="8" t="s">
        <v>16693</v>
      </c>
      <c r="N659" s="8" t="s">
        <v>17822</v>
      </c>
      <c r="O659" s="8" t="s">
        <v>11388</v>
      </c>
      <c r="P659" s="8" t="s">
        <v>11389</v>
      </c>
      <c r="Q659" s="8" t="s">
        <v>11406</v>
      </c>
      <c r="R659" s="8" t="s">
        <v>17550</v>
      </c>
      <c r="S659" s="8" t="s">
        <v>17551</v>
      </c>
      <c r="T659" s="8" t="s">
        <v>5010</v>
      </c>
      <c r="U659" s="8" t="s">
        <v>5010</v>
      </c>
      <c r="V659" s="8" t="s">
        <v>17551</v>
      </c>
      <c r="Y659" s="8" t="s">
        <v>11393</v>
      </c>
      <c r="AA659" s="19">
        <v>44620</v>
      </c>
      <c r="AB659" s="19"/>
      <c r="AC659" s="19"/>
      <c r="AD659" s="19"/>
      <c r="AH659" s="8" t="s">
        <v>11393</v>
      </c>
      <c r="AI659" s="1" t="s">
        <v>17551</v>
      </c>
      <c r="AJ659" s="8" t="s">
        <v>5009</v>
      </c>
      <c r="AK659" s="8" t="s">
        <v>17551</v>
      </c>
      <c r="AL659" s="8" t="s">
        <v>11688</v>
      </c>
      <c r="AM659" s="8" t="s">
        <v>11689</v>
      </c>
      <c r="AN659" s="8" t="s">
        <v>11690</v>
      </c>
      <c r="AO659" s="8">
        <v>1</v>
      </c>
      <c r="AP659" s="8">
        <v>0</v>
      </c>
      <c r="AQ659" s="8">
        <v>0</v>
      </c>
      <c r="AR659" s="8">
        <f t="shared" si="10"/>
        <v>0</v>
      </c>
    </row>
    <row r="660" spans="1:44" s="8" customFormat="1">
      <c r="A660" s="19">
        <v>44615.624722222201</v>
      </c>
      <c r="B660" s="19">
        <v>44615.624722222201</v>
      </c>
      <c r="C660" s="8" t="s">
        <v>5011</v>
      </c>
      <c r="E660" s="8" t="s">
        <v>5</v>
      </c>
      <c r="G660" s="15">
        <v>2000</v>
      </c>
      <c r="H660" s="15">
        <v>0</v>
      </c>
      <c r="I660" s="15">
        <v>2000</v>
      </c>
      <c r="J660" s="15">
        <v>2000</v>
      </c>
      <c r="K660" s="15">
        <v>0</v>
      </c>
      <c r="L660" s="8" t="s">
        <v>11386</v>
      </c>
      <c r="M660" s="8" t="s">
        <v>11387</v>
      </c>
      <c r="N660" s="20"/>
      <c r="O660" s="8" t="s">
        <v>11388</v>
      </c>
      <c r="P660" s="8" t="s">
        <v>11389</v>
      </c>
      <c r="Q660" s="8" t="s">
        <v>17823</v>
      </c>
      <c r="R660" s="8" t="s">
        <v>17824</v>
      </c>
      <c r="S660" s="8" t="s">
        <v>17825</v>
      </c>
      <c r="T660" s="20" t="s">
        <v>5012</v>
      </c>
      <c r="U660" s="8" t="s">
        <v>17826</v>
      </c>
      <c r="V660" s="8" t="s">
        <v>17825</v>
      </c>
      <c r="Y660" s="8" t="s">
        <v>11393</v>
      </c>
      <c r="AA660" s="19">
        <v>44624</v>
      </c>
      <c r="AB660" s="19"/>
      <c r="AC660" s="19"/>
      <c r="AD660" s="19"/>
      <c r="AG660" s="8" t="s">
        <v>11394</v>
      </c>
      <c r="AH660" s="8" t="s">
        <v>11393</v>
      </c>
      <c r="AI660" s="1" t="s">
        <v>17825</v>
      </c>
      <c r="AJ660" s="8" t="s">
        <v>5011</v>
      </c>
      <c r="AK660" s="8" t="s">
        <v>17825</v>
      </c>
      <c r="AL660" s="8" t="s">
        <v>11395</v>
      </c>
      <c r="AM660" s="8" t="s">
        <v>11396</v>
      </c>
      <c r="AN660" s="8" t="s">
        <v>11397</v>
      </c>
      <c r="AO660" s="8">
        <v>1</v>
      </c>
      <c r="AP660" s="8" t="s">
        <v>16698</v>
      </c>
      <c r="AQ660" s="8" t="s">
        <v>16698</v>
      </c>
      <c r="AR660" s="8" t="str">
        <f t="shared" si="10"/>
        <v>Music</v>
      </c>
    </row>
    <row r="661" spans="1:44" s="8" customFormat="1">
      <c r="A661" s="19">
        <v>44615.605694444399</v>
      </c>
      <c r="B661" s="19">
        <v>44615.605694444399</v>
      </c>
      <c r="C661" s="8" t="s">
        <v>5013</v>
      </c>
      <c r="E661" s="8" t="s">
        <v>5</v>
      </c>
      <c r="G661" s="15">
        <v>2000</v>
      </c>
      <c r="H661" s="15">
        <v>0</v>
      </c>
      <c r="I661" s="15">
        <v>2000</v>
      </c>
      <c r="J661" s="15">
        <v>2000</v>
      </c>
      <c r="K661" s="15">
        <v>0</v>
      </c>
      <c r="L661" s="8" t="s">
        <v>11386</v>
      </c>
      <c r="M661" s="8" t="s">
        <v>16693</v>
      </c>
      <c r="N661" s="8" t="s">
        <v>1169</v>
      </c>
      <c r="O661" s="8" t="s">
        <v>11388</v>
      </c>
      <c r="P661" s="8" t="s">
        <v>11389</v>
      </c>
      <c r="Q661" s="8" t="s">
        <v>13039</v>
      </c>
      <c r="R661" s="8" t="s">
        <v>13958</v>
      </c>
      <c r="S661" s="8" t="s">
        <v>13989</v>
      </c>
      <c r="T661" s="8" t="s">
        <v>1170</v>
      </c>
      <c r="Y661" s="8" t="s">
        <v>11393</v>
      </c>
      <c r="AA661" s="19">
        <v>44620</v>
      </c>
      <c r="AB661" s="19"/>
      <c r="AC661" s="19"/>
      <c r="AD661" s="19"/>
      <c r="AH661" s="8" t="s">
        <v>11393</v>
      </c>
      <c r="AI661" s="1" t="s">
        <v>13989</v>
      </c>
      <c r="AJ661" s="8" t="s">
        <v>5013</v>
      </c>
      <c r="AK661" s="8" t="s">
        <v>13989</v>
      </c>
      <c r="AL661" s="8" t="s">
        <v>11395</v>
      </c>
      <c r="AM661" s="8" t="s">
        <v>11396</v>
      </c>
      <c r="AN661" s="8" t="s">
        <v>11397</v>
      </c>
      <c r="AO661" s="8">
        <v>1</v>
      </c>
      <c r="AP661" s="8">
        <v>0</v>
      </c>
      <c r="AQ661" s="8" t="s">
        <v>11394</v>
      </c>
      <c r="AR661" s="8" t="str">
        <f t="shared" si="10"/>
        <v>Music</v>
      </c>
    </row>
    <row r="662" spans="1:44" s="8" customFormat="1">
      <c r="A662" s="19">
        <v>44615.606874999998</v>
      </c>
      <c r="B662" s="19">
        <v>44615.606874999998</v>
      </c>
      <c r="C662" s="8" t="s">
        <v>5014</v>
      </c>
      <c r="E662" s="8" t="s">
        <v>5</v>
      </c>
      <c r="G662" s="15">
        <v>2000</v>
      </c>
      <c r="H662" s="15">
        <v>100</v>
      </c>
      <c r="I662" s="15">
        <v>2100</v>
      </c>
      <c r="J662" s="15">
        <v>2100</v>
      </c>
      <c r="K662" s="15">
        <v>0</v>
      </c>
      <c r="L662" s="8" t="s">
        <v>11386</v>
      </c>
      <c r="M662" s="8" t="s">
        <v>16693</v>
      </c>
      <c r="N662" s="8" t="s">
        <v>601</v>
      </c>
      <c r="O662" s="8" t="s">
        <v>11388</v>
      </c>
      <c r="P662" s="8" t="s">
        <v>11389</v>
      </c>
      <c r="Q662" s="8" t="s">
        <v>13591</v>
      </c>
      <c r="R662" s="8" t="s">
        <v>13592</v>
      </c>
      <c r="S662" s="8" t="s">
        <v>13593</v>
      </c>
      <c r="T662" s="8" t="s">
        <v>602</v>
      </c>
      <c r="Y662" s="8" t="s">
        <v>11393</v>
      </c>
      <c r="AA662" s="19">
        <v>44641</v>
      </c>
      <c r="AB662" s="19"/>
      <c r="AC662" s="19"/>
      <c r="AD662" s="19"/>
      <c r="AH662" s="8" t="s">
        <v>11393</v>
      </c>
      <c r="AI662" s="1" t="s">
        <v>13593</v>
      </c>
      <c r="AJ662" s="8" t="s">
        <v>5014</v>
      </c>
      <c r="AK662" s="8" t="s">
        <v>13593</v>
      </c>
      <c r="AL662" s="8" t="s">
        <v>11395</v>
      </c>
      <c r="AM662" s="8" t="s">
        <v>11396</v>
      </c>
      <c r="AN662" s="8" t="s">
        <v>11397</v>
      </c>
      <c r="AO662" s="8">
        <v>1</v>
      </c>
      <c r="AP662" s="8" t="s">
        <v>11442</v>
      </c>
      <c r="AQ662" s="8" t="s">
        <v>11442</v>
      </c>
      <c r="AR662" s="8" t="str">
        <f t="shared" si="10"/>
        <v>Visual Arts</v>
      </c>
    </row>
    <row r="663" spans="1:44" s="8" customFormat="1">
      <c r="A663" s="19">
        <v>44615.611828703702</v>
      </c>
      <c r="B663" s="19">
        <v>44615.611828703702</v>
      </c>
      <c r="C663" s="8" t="s">
        <v>5015</v>
      </c>
      <c r="E663" s="8" t="s">
        <v>5</v>
      </c>
      <c r="G663" s="15">
        <v>2000</v>
      </c>
      <c r="H663" s="15">
        <v>0</v>
      </c>
      <c r="I663" s="15">
        <v>2000</v>
      </c>
      <c r="J663" s="15">
        <v>2000</v>
      </c>
      <c r="K663" s="15">
        <v>0</v>
      </c>
      <c r="L663" s="8" t="s">
        <v>11386</v>
      </c>
      <c r="M663" s="8" t="s">
        <v>16693</v>
      </c>
      <c r="N663" s="8" t="s">
        <v>2316</v>
      </c>
      <c r="O663" s="8" t="s">
        <v>11388</v>
      </c>
      <c r="P663" s="8" t="s">
        <v>11389</v>
      </c>
      <c r="Q663" s="8" t="s">
        <v>15787</v>
      </c>
      <c r="R663" s="8" t="s">
        <v>15793</v>
      </c>
      <c r="S663" s="8" t="s">
        <v>15794</v>
      </c>
      <c r="T663" s="8" t="s">
        <v>2317</v>
      </c>
      <c r="Y663" s="8" t="s">
        <v>11393</v>
      </c>
      <c r="AA663" s="19">
        <v>44620</v>
      </c>
      <c r="AB663" s="19"/>
      <c r="AC663" s="19"/>
      <c r="AD663" s="19"/>
      <c r="AH663" s="8" t="s">
        <v>11393</v>
      </c>
      <c r="AI663" s="1" t="s">
        <v>15795</v>
      </c>
      <c r="AJ663" s="8" t="s">
        <v>5015</v>
      </c>
      <c r="AK663" s="8" t="s">
        <v>15795</v>
      </c>
      <c r="AL663" s="8" t="s">
        <v>11470</v>
      </c>
      <c r="AM663" s="8" t="s">
        <v>12193</v>
      </c>
      <c r="AN663" s="8" t="s">
        <v>11472</v>
      </c>
      <c r="AO663" s="8">
        <v>1</v>
      </c>
      <c r="AP663" s="8" t="s">
        <v>11442</v>
      </c>
      <c r="AQ663" s="8" t="s">
        <v>11442</v>
      </c>
      <c r="AR663" s="8" t="str">
        <f t="shared" si="10"/>
        <v>Visual Arts</v>
      </c>
    </row>
    <row r="664" spans="1:44" s="8" customFormat="1">
      <c r="A664" s="19">
        <v>44615.614143518498</v>
      </c>
      <c r="B664" s="19">
        <v>44615.614143518498</v>
      </c>
      <c r="C664" s="8" t="s">
        <v>5016</v>
      </c>
      <c r="E664" s="8" t="s">
        <v>5</v>
      </c>
      <c r="G664" s="15">
        <v>2000</v>
      </c>
      <c r="H664" s="15">
        <v>0</v>
      </c>
      <c r="I664" s="15">
        <v>2000</v>
      </c>
      <c r="J664" s="15">
        <v>2000</v>
      </c>
      <c r="K664" s="15">
        <v>0</v>
      </c>
      <c r="L664" s="8" t="s">
        <v>11386</v>
      </c>
      <c r="M664" s="8" t="s">
        <v>16693</v>
      </c>
      <c r="N664" s="8" t="s">
        <v>2947</v>
      </c>
      <c r="O664" s="8" t="s">
        <v>11388</v>
      </c>
      <c r="P664" s="8" t="s">
        <v>11389</v>
      </c>
      <c r="Q664" s="8" t="s">
        <v>13184</v>
      </c>
      <c r="R664" s="8" t="s">
        <v>13185</v>
      </c>
      <c r="S664" s="8" t="s">
        <v>11920</v>
      </c>
      <c r="T664" s="8" t="s">
        <v>2948</v>
      </c>
      <c r="Y664" s="8" t="s">
        <v>11393</v>
      </c>
      <c r="AA664" s="19">
        <v>44620</v>
      </c>
      <c r="AB664" s="19"/>
      <c r="AC664" s="19"/>
      <c r="AD664" s="19"/>
      <c r="AH664" s="8" t="s">
        <v>11393</v>
      </c>
      <c r="AI664" s="1" t="s">
        <v>11920</v>
      </c>
      <c r="AJ664" s="8" t="s">
        <v>5016</v>
      </c>
      <c r="AK664" s="8" t="s">
        <v>11920</v>
      </c>
      <c r="AL664" s="8" t="s">
        <v>11395</v>
      </c>
      <c r="AM664" s="8" t="s">
        <v>16869</v>
      </c>
      <c r="AN664" s="8" t="s">
        <v>11397</v>
      </c>
      <c r="AO664" s="8">
        <v>1</v>
      </c>
      <c r="AP664" s="8" t="s">
        <v>11394</v>
      </c>
      <c r="AQ664" s="8" t="s">
        <v>11394</v>
      </c>
      <c r="AR664" s="8" t="str">
        <f t="shared" si="10"/>
        <v>Music</v>
      </c>
    </row>
    <row r="665" spans="1:44" s="8" customFormat="1">
      <c r="A665" s="19">
        <v>44615.606527777803</v>
      </c>
      <c r="B665" s="19">
        <v>44615.606527777803</v>
      </c>
      <c r="C665" s="8" t="s">
        <v>5017</v>
      </c>
      <c r="E665" s="8" t="s">
        <v>5</v>
      </c>
      <c r="G665" s="15">
        <v>2000</v>
      </c>
      <c r="H665" s="15">
        <v>0</v>
      </c>
      <c r="I665" s="15">
        <v>2000</v>
      </c>
      <c r="J665" s="15">
        <v>2000</v>
      </c>
      <c r="K665" s="15">
        <v>0</v>
      </c>
      <c r="L665" s="8" t="s">
        <v>11386</v>
      </c>
      <c r="M665" s="8" t="s">
        <v>16693</v>
      </c>
      <c r="O665" s="8" t="s">
        <v>11388</v>
      </c>
      <c r="P665" s="8" t="s">
        <v>11389</v>
      </c>
      <c r="Q665" s="8" t="s">
        <v>12103</v>
      </c>
      <c r="R665" s="8" t="s">
        <v>14068</v>
      </c>
      <c r="S665" s="8" t="s">
        <v>17827</v>
      </c>
      <c r="T665" s="8" t="s">
        <v>5018</v>
      </c>
      <c r="Y665" s="8" t="s">
        <v>11393</v>
      </c>
      <c r="AA665" s="19">
        <v>44620</v>
      </c>
      <c r="AB665" s="19"/>
      <c r="AC665" s="19"/>
      <c r="AD665" s="19"/>
      <c r="AH665" s="8" t="s">
        <v>11393</v>
      </c>
      <c r="AI665" s="1" t="s">
        <v>17827</v>
      </c>
      <c r="AJ665" s="8" t="s">
        <v>5017</v>
      </c>
      <c r="AK665" s="8" t="s">
        <v>17827</v>
      </c>
      <c r="AL665" s="8" t="s">
        <v>11427</v>
      </c>
      <c r="AM665" s="8" t="s">
        <v>11552</v>
      </c>
      <c r="AN665" s="8" t="s">
        <v>11429</v>
      </c>
      <c r="AO665" s="8">
        <v>1</v>
      </c>
      <c r="AP665" s="8">
        <v>0</v>
      </c>
      <c r="AQ665" s="8" t="s">
        <v>16698</v>
      </c>
      <c r="AR665" s="8">
        <f t="shared" si="10"/>
        <v>0</v>
      </c>
    </row>
    <row r="666" spans="1:44" s="8" customFormat="1">
      <c r="A666" s="19">
        <v>44616.606134259302</v>
      </c>
      <c r="B666" s="19">
        <v>44616.606134259302</v>
      </c>
      <c r="C666" s="8" t="s">
        <v>5019</v>
      </c>
      <c r="E666" s="8" t="s">
        <v>5</v>
      </c>
      <c r="G666" s="15">
        <v>2000</v>
      </c>
      <c r="H666" s="15">
        <v>0</v>
      </c>
      <c r="I666" s="15">
        <v>2000</v>
      </c>
      <c r="J666" s="15">
        <v>2000</v>
      </c>
      <c r="K666" s="15">
        <v>0</v>
      </c>
      <c r="L666" s="8" t="s">
        <v>11386</v>
      </c>
      <c r="M666" s="8" t="s">
        <v>16693</v>
      </c>
      <c r="N666" s="8" t="s">
        <v>1559</v>
      </c>
      <c r="O666" s="8" t="s">
        <v>11388</v>
      </c>
      <c r="P666" s="8" t="s">
        <v>11389</v>
      </c>
      <c r="Q666" s="8" t="s">
        <v>11662</v>
      </c>
      <c r="R666" s="8" t="s">
        <v>12110</v>
      </c>
      <c r="S666" s="8" t="s">
        <v>12111</v>
      </c>
      <c r="T666" s="8" t="s">
        <v>1560</v>
      </c>
      <c r="Y666" s="8" t="s">
        <v>11393</v>
      </c>
      <c r="AA666" s="19">
        <v>44622</v>
      </c>
      <c r="AB666" s="19"/>
      <c r="AC666" s="19"/>
      <c r="AD666" s="19"/>
      <c r="AH666" s="8" t="s">
        <v>11393</v>
      </c>
      <c r="AI666" s="1" t="s">
        <v>12111</v>
      </c>
      <c r="AJ666" s="8" t="s">
        <v>5019</v>
      </c>
      <c r="AK666" s="8" t="s">
        <v>12111</v>
      </c>
      <c r="AL666" s="8" t="s">
        <v>11395</v>
      </c>
      <c r="AM666" s="8" t="s">
        <v>11401</v>
      </c>
      <c r="AN666" s="8" t="s">
        <v>11397</v>
      </c>
      <c r="AO666" s="8">
        <v>1</v>
      </c>
      <c r="AP666" s="8" t="s">
        <v>11394</v>
      </c>
      <c r="AQ666" s="8" t="s">
        <v>11394</v>
      </c>
      <c r="AR666" s="8" t="str">
        <f t="shared" si="10"/>
        <v>Music</v>
      </c>
    </row>
    <row r="667" spans="1:44" s="8" customFormat="1">
      <c r="A667" s="19">
        <v>44615.607418981497</v>
      </c>
      <c r="B667" s="19">
        <v>44615.607407407399</v>
      </c>
      <c r="C667" s="8" t="s">
        <v>5020</v>
      </c>
      <c r="E667" s="8" t="s">
        <v>5</v>
      </c>
      <c r="G667" s="15">
        <v>2000</v>
      </c>
      <c r="H667" s="15">
        <v>0</v>
      </c>
      <c r="I667" s="15">
        <v>2000</v>
      </c>
      <c r="J667" s="15">
        <v>2000</v>
      </c>
      <c r="K667" s="15">
        <v>0</v>
      </c>
      <c r="L667" s="8" t="s">
        <v>11386</v>
      </c>
      <c r="M667" s="8" t="s">
        <v>16693</v>
      </c>
      <c r="N667" s="8" t="s">
        <v>17828</v>
      </c>
      <c r="O667" s="8" t="s">
        <v>11388</v>
      </c>
      <c r="P667" s="8" t="s">
        <v>11389</v>
      </c>
      <c r="Q667" s="8" t="s">
        <v>11555</v>
      </c>
      <c r="R667" s="8" t="s">
        <v>11517</v>
      </c>
      <c r="S667" s="8" t="s">
        <v>17241</v>
      </c>
      <c r="T667" s="8" t="s">
        <v>5021</v>
      </c>
      <c r="Y667" s="8" t="s">
        <v>11393</v>
      </c>
      <c r="AA667" s="19">
        <v>44622</v>
      </c>
      <c r="AB667" s="19"/>
      <c r="AC667" s="19"/>
      <c r="AD667" s="19"/>
      <c r="AH667" s="8" t="s">
        <v>11393</v>
      </c>
      <c r="AI667" s="1" t="s">
        <v>17241</v>
      </c>
      <c r="AJ667" s="8" t="s">
        <v>5020</v>
      </c>
      <c r="AK667" s="8" t="s">
        <v>17241</v>
      </c>
      <c r="AL667" s="8" t="s">
        <v>11395</v>
      </c>
      <c r="AM667" s="8" t="s">
        <v>11396</v>
      </c>
      <c r="AN667" s="8" t="s">
        <v>11397</v>
      </c>
      <c r="AO667" s="8">
        <v>1</v>
      </c>
      <c r="AP667" s="8">
        <v>0</v>
      </c>
      <c r="AQ667" s="8">
        <v>0</v>
      </c>
      <c r="AR667" s="8">
        <f t="shared" si="10"/>
        <v>0</v>
      </c>
    </row>
    <row r="668" spans="1:44" s="8" customFormat="1">
      <c r="A668" s="19">
        <v>44615.610740740703</v>
      </c>
      <c r="B668" s="19">
        <v>44615.610740740703</v>
      </c>
      <c r="C668" s="8" t="s">
        <v>5022</v>
      </c>
      <c r="E668" s="8" t="s">
        <v>5</v>
      </c>
      <c r="G668" s="15">
        <v>2000</v>
      </c>
      <c r="H668" s="15">
        <v>0</v>
      </c>
      <c r="I668" s="15">
        <v>2000</v>
      </c>
      <c r="J668" s="15">
        <v>2000</v>
      </c>
      <c r="K668" s="15">
        <v>0</v>
      </c>
      <c r="L668" s="8" t="s">
        <v>11386</v>
      </c>
      <c r="M668" s="8" t="s">
        <v>16693</v>
      </c>
      <c r="N668" s="8" t="s">
        <v>2568</v>
      </c>
      <c r="O668" s="8" t="s">
        <v>11388</v>
      </c>
      <c r="P668" s="8" t="s">
        <v>11389</v>
      </c>
      <c r="Q668" s="8" t="s">
        <v>11579</v>
      </c>
      <c r="R668" s="8" t="s">
        <v>12990</v>
      </c>
      <c r="S668" s="8" t="s">
        <v>12991</v>
      </c>
      <c r="T668" s="8" t="s">
        <v>2569</v>
      </c>
      <c r="V668" s="8" t="s">
        <v>12991</v>
      </c>
      <c r="Y668" s="8" t="s">
        <v>11393</v>
      </c>
      <c r="AA668" s="19">
        <v>44620</v>
      </c>
      <c r="AB668" s="19"/>
      <c r="AC668" s="19"/>
      <c r="AD668" s="19"/>
      <c r="AH668" s="8" t="s">
        <v>11393</v>
      </c>
      <c r="AI668" s="1" t="s">
        <v>12991</v>
      </c>
      <c r="AJ668" s="8" t="s">
        <v>5022</v>
      </c>
      <c r="AK668" s="8" t="s">
        <v>12991</v>
      </c>
      <c r="AL668" s="8" t="s">
        <v>11478</v>
      </c>
      <c r="AM668" s="8" t="s">
        <v>11479</v>
      </c>
      <c r="AN668" s="8" t="s">
        <v>11472</v>
      </c>
      <c r="AO668" s="8">
        <v>1</v>
      </c>
      <c r="AP668" s="8" t="s">
        <v>12102</v>
      </c>
      <c r="AQ668" s="8" t="s">
        <v>12102</v>
      </c>
      <c r="AR668" s="8" t="str">
        <f t="shared" si="10"/>
        <v>Literature</v>
      </c>
    </row>
    <row r="669" spans="1:44" s="8" customFormat="1">
      <c r="A669" s="19">
        <v>44615.606886574104</v>
      </c>
      <c r="B669" s="19">
        <v>44615.606886574104</v>
      </c>
      <c r="C669" s="8" t="s">
        <v>5023</v>
      </c>
      <c r="E669" s="8" t="s">
        <v>5</v>
      </c>
      <c r="G669" s="15">
        <v>2000</v>
      </c>
      <c r="H669" s="15">
        <v>0</v>
      </c>
      <c r="I669" s="15">
        <v>2000</v>
      </c>
      <c r="J669" s="15">
        <v>2000</v>
      </c>
      <c r="K669" s="15">
        <v>0</v>
      </c>
      <c r="L669" s="8" t="s">
        <v>11386</v>
      </c>
      <c r="M669" s="8" t="s">
        <v>16693</v>
      </c>
      <c r="O669" s="8" t="s">
        <v>11388</v>
      </c>
      <c r="P669" s="8" t="s">
        <v>11389</v>
      </c>
      <c r="Q669" s="8" t="s">
        <v>11714</v>
      </c>
      <c r="R669" s="8" t="s">
        <v>11885</v>
      </c>
      <c r="S669" s="8" t="s">
        <v>11785</v>
      </c>
      <c r="T669" s="8" t="s">
        <v>3323</v>
      </c>
      <c r="Y669" s="8" t="s">
        <v>11393</v>
      </c>
      <c r="AA669" s="19">
        <v>44620</v>
      </c>
      <c r="AB669" s="19"/>
      <c r="AC669" s="19"/>
      <c r="AD669" s="19"/>
      <c r="AH669" s="8" t="s">
        <v>11393</v>
      </c>
      <c r="AI669" s="1" t="s">
        <v>11785</v>
      </c>
      <c r="AJ669" s="8" t="s">
        <v>5023</v>
      </c>
      <c r="AK669" s="8" t="s">
        <v>11785</v>
      </c>
      <c r="AL669" s="8" t="s">
        <v>11395</v>
      </c>
      <c r="AM669" s="8" t="s">
        <v>11483</v>
      </c>
      <c r="AN669" s="8" t="s">
        <v>11397</v>
      </c>
      <c r="AO669" s="8">
        <v>1</v>
      </c>
      <c r="AP669" s="8" t="s">
        <v>11394</v>
      </c>
      <c r="AQ669" s="8" t="s">
        <v>16698</v>
      </c>
      <c r="AR669" s="8" t="str">
        <f t="shared" si="10"/>
        <v>Music</v>
      </c>
    </row>
    <row r="670" spans="1:44" s="8" customFormat="1">
      <c r="A670" s="19">
        <v>44615.606423611098</v>
      </c>
      <c r="B670" s="19">
        <v>44615.606423611098</v>
      </c>
      <c r="C670" s="8" t="s">
        <v>5024</v>
      </c>
      <c r="E670" s="8" t="s">
        <v>5</v>
      </c>
      <c r="G670" s="15">
        <v>2000</v>
      </c>
      <c r="H670" s="15">
        <v>0</v>
      </c>
      <c r="I670" s="15">
        <v>2000</v>
      </c>
      <c r="J670" s="15">
        <v>2000</v>
      </c>
      <c r="K670" s="15">
        <v>0</v>
      </c>
      <c r="L670" s="8" t="s">
        <v>11386</v>
      </c>
      <c r="M670" s="8" t="s">
        <v>16693</v>
      </c>
      <c r="O670" s="8" t="s">
        <v>11388</v>
      </c>
      <c r="P670" s="8" t="s">
        <v>11389</v>
      </c>
      <c r="Q670" s="8" t="s">
        <v>11959</v>
      </c>
      <c r="R670" s="8" t="s">
        <v>12161</v>
      </c>
      <c r="S670" s="8" t="s">
        <v>12162</v>
      </c>
      <c r="T670" s="8" t="s">
        <v>3329</v>
      </c>
      <c r="Y670" s="8" t="s">
        <v>11393</v>
      </c>
      <c r="AA670" s="19">
        <v>44620</v>
      </c>
      <c r="AB670" s="19"/>
      <c r="AC670" s="19"/>
      <c r="AD670" s="19"/>
      <c r="AH670" s="8" t="s">
        <v>11393</v>
      </c>
      <c r="AI670" s="1" t="s">
        <v>12162</v>
      </c>
      <c r="AJ670" s="8" t="s">
        <v>5024</v>
      </c>
      <c r="AK670" s="8" t="s">
        <v>12162</v>
      </c>
      <c r="AL670" s="8" t="s">
        <v>11395</v>
      </c>
      <c r="AM670" s="8" t="s">
        <v>16869</v>
      </c>
      <c r="AN670" s="8" t="s">
        <v>11397</v>
      </c>
      <c r="AO670" s="8">
        <v>1</v>
      </c>
      <c r="AP670" s="8" t="s">
        <v>11394</v>
      </c>
      <c r="AQ670" s="8" t="s">
        <v>16698</v>
      </c>
      <c r="AR670" s="8" t="str">
        <f t="shared" si="10"/>
        <v>Music</v>
      </c>
    </row>
    <row r="671" spans="1:44" s="8" customFormat="1">
      <c r="A671" s="19">
        <v>44615.618912037004</v>
      </c>
      <c r="B671" s="19">
        <v>44615.618912037004</v>
      </c>
      <c r="C671" s="8" t="s">
        <v>5025</v>
      </c>
      <c r="E671" s="8" t="s">
        <v>5</v>
      </c>
      <c r="G671" s="15">
        <v>2000</v>
      </c>
      <c r="H671" s="15">
        <v>0</v>
      </c>
      <c r="I671" s="15">
        <v>2000</v>
      </c>
      <c r="J671" s="15">
        <v>2000</v>
      </c>
      <c r="K671" s="15">
        <v>0</v>
      </c>
      <c r="L671" s="8" t="s">
        <v>11386</v>
      </c>
      <c r="M671" s="8" t="s">
        <v>11387</v>
      </c>
      <c r="N671" s="20"/>
      <c r="O671" s="8" t="s">
        <v>11388</v>
      </c>
      <c r="P671" s="8" t="s">
        <v>11389</v>
      </c>
      <c r="Q671" s="8" t="s">
        <v>17829</v>
      </c>
      <c r="R671" s="8" t="s">
        <v>17830</v>
      </c>
      <c r="S671" s="8" t="s">
        <v>12526</v>
      </c>
      <c r="T671" s="20" t="s">
        <v>5026</v>
      </c>
      <c r="Y671" s="8" t="s">
        <v>11393</v>
      </c>
      <c r="AA671" s="19">
        <v>44637</v>
      </c>
      <c r="AB671" s="19"/>
      <c r="AC671" s="19"/>
      <c r="AD671" s="19"/>
      <c r="AG671" s="8" t="s">
        <v>11412</v>
      </c>
      <c r="AH671" s="8" t="s">
        <v>11393</v>
      </c>
      <c r="AI671" s="1" t="s">
        <v>12526</v>
      </c>
      <c r="AJ671" s="8" t="s">
        <v>5025</v>
      </c>
      <c r="AK671" s="8" t="s">
        <v>12526</v>
      </c>
      <c r="AL671" s="8" t="s">
        <v>11395</v>
      </c>
      <c r="AM671" s="8" t="s">
        <v>11401</v>
      </c>
      <c r="AN671" s="8" t="s">
        <v>11397</v>
      </c>
      <c r="AO671" s="8">
        <v>1</v>
      </c>
      <c r="AP671" s="8">
        <v>0</v>
      </c>
      <c r="AQ671" s="8" t="s">
        <v>16698</v>
      </c>
      <c r="AR671" s="8" t="str">
        <f t="shared" si="10"/>
        <v>Multi-Art Form</v>
      </c>
    </row>
    <row r="672" spans="1:44" s="8" customFormat="1">
      <c r="A672" s="19">
        <v>44615.612638888902</v>
      </c>
      <c r="B672" s="19">
        <v>44615.612638888902</v>
      </c>
      <c r="C672" s="8" t="s">
        <v>5027</v>
      </c>
      <c r="E672" s="8" t="s">
        <v>5</v>
      </c>
      <c r="G672" s="15">
        <v>2000</v>
      </c>
      <c r="H672" s="15">
        <v>0</v>
      </c>
      <c r="I672" s="15">
        <v>2000</v>
      </c>
      <c r="J672" s="15">
        <v>2000</v>
      </c>
      <c r="K672" s="15">
        <v>0</v>
      </c>
      <c r="L672" s="8" t="s">
        <v>11386</v>
      </c>
      <c r="M672" s="8" t="s">
        <v>16693</v>
      </c>
      <c r="N672" s="8" t="s">
        <v>659</v>
      </c>
      <c r="O672" s="8" t="s">
        <v>11388</v>
      </c>
      <c r="P672" s="8" t="s">
        <v>11389</v>
      </c>
      <c r="Q672" s="8" t="s">
        <v>14868</v>
      </c>
      <c r="R672" s="8" t="s">
        <v>14869</v>
      </c>
      <c r="S672" s="8" t="s">
        <v>14870</v>
      </c>
      <c r="T672" s="8" t="s">
        <v>660</v>
      </c>
      <c r="Y672" s="8" t="s">
        <v>11393</v>
      </c>
      <c r="AA672" s="19">
        <v>44620</v>
      </c>
      <c r="AB672" s="19"/>
      <c r="AC672" s="19"/>
      <c r="AD672" s="19"/>
      <c r="AH672" s="8" t="s">
        <v>11393</v>
      </c>
      <c r="AI672" s="1" t="s">
        <v>14870</v>
      </c>
      <c r="AJ672" s="8" t="s">
        <v>5027</v>
      </c>
      <c r="AK672" s="8" t="s">
        <v>14870</v>
      </c>
      <c r="AL672" s="8" t="s">
        <v>11395</v>
      </c>
      <c r="AM672" s="8" t="s">
        <v>11401</v>
      </c>
      <c r="AN672" s="8" t="s">
        <v>11397</v>
      </c>
      <c r="AO672" s="8">
        <v>1</v>
      </c>
      <c r="AP672" s="8" t="s">
        <v>11394</v>
      </c>
      <c r="AQ672" s="8" t="s">
        <v>11394</v>
      </c>
      <c r="AR672" s="8" t="str">
        <f t="shared" si="10"/>
        <v>Music</v>
      </c>
    </row>
    <row r="673" spans="1:44" s="8" customFormat="1">
      <c r="A673" s="19">
        <v>44615.612835648099</v>
      </c>
      <c r="B673" s="19">
        <v>44615.612835648099</v>
      </c>
      <c r="C673" s="8" t="s">
        <v>5028</v>
      </c>
      <c r="E673" s="8" t="s">
        <v>5</v>
      </c>
      <c r="G673" s="15">
        <v>2000</v>
      </c>
      <c r="H673" s="15">
        <v>0</v>
      </c>
      <c r="I673" s="15">
        <v>2000</v>
      </c>
      <c r="J673" s="15">
        <v>2000</v>
      </c>
      <c r="K673" s="15">
        <v>0</v>
      </c>
      <c r="L673" s="8" t="s">
        <v>11386</v>
      </c>
      <c r="M673" s="8" t="s">
        <v>16693</v>
      </c>
      <c r="N673" s="8" t="s">
        <v>17831</v>
      </c>
      <c r="O673" s="8" t="s">
        <v>11388</v>
      </c>
      <c r="P673" s="8" t="s">
        <v>11389</v>
      </c>
      <c r="Q673" s="8" t="s">
        <v>17832</v>
      </c>
      <c r="R673" s="8" t="s">
        <v>16516</v>
      </c>
      <c r="S673" s="8" t="s">
        <v>15857</v>
      </c>
      <c r="T673" s="8" t="s">
        <v>5029</v>
      </c>
      <c r="U673" s="8" t="s">
        <v>5029</v>
      </c>
      <c r="V673" s="8" t="s">
        <v>15857</v>
      </c>
      <c r="Y673" s="8" t="s">
        <v>11393</v>
      </c>
      <c r="AA673" s="19">
        <v>44621</v>
      </c>
      <c r="AB673" s="19"/>
      <c r="AC673" s="19"/>
      <c r="AD673" s="19"/>
      <c r="AH673" s="8" t="s">
        <v>11393</v>
      </c>
      <c r="AI673" s="1" t="s">
        <v>15857</v>
      </c>
      <c r="AJ673" s="8" t="s">
        <v>5028</v>
      </c>
      <c r="AK673" s="8" t="s">
        <v>15857</v>
      </c>
      <c r="AL673" s="8" t="s">
        <v>11395</v>
      </c>
      <c r="AM673" s="8" t="s">
        <v>11401</v>
      </c>
      <c r="AN673" s="8" t="s">
        <v>11397</v>
      </c>
      <c r="AO673" s="8">
        <v>1</v>
      </c>
      <c r="AP673" s="8">
        <v>0</v>
      </c>
      <c r="AQ673" s="8" t="s">
        <v>16698</v>
      </c>
      <c r="AR673" s="8">
        <f t="shared" si="10"/>
        <v>0</v>
      </c>
    </row>
    <row r="674" spans="1:44" s="8" customFormat="1">
      <c r="A674" s="19">
        <v>44615.613576388903</v>
      </c>
      <c r="B674" s="19">
        <v>44615.613576388903</v>
      </c>
      <c r="C674" s="8" t="s">
        <v>17833</v>
      </c>
      <c r="E674" s="8" t="s">
        <v>5</v>
      </c>
      <c r="G674" s="15">
        <v>2000</v>
      </c>
      <c r="H674" s="15">
        <v>0</v>
      </c>
      <c r="I674" s="15">
        <v>2000</v>
      </c>
      <c r="J674" s="15"/>
      <c r="K674" s="15">
        <v>0</v>
      </c>
      <c r="L674" s="8" t="s">
        <v>11386</v>
      </c>
      <c r="M674" s="8" t="s">
        <v>11387</v>
      </c>
      <c r="N674" s="20"/>
      <c r="O674" s="8" t="s">
        <v>11388</v>
      </c>
      <c r="P674" s="8" t="s">
        <v>11554</v>
      </c>
      <c r="Q674" s="8" t="s">
        <v>12287</v>
      </c>
      <c r="R674" s="8" t="s">
        <v>17834</v>
      </c>
      <c r="S674" s="8" t="s">
        <v>17835</v>
      </c>
      <c r="T674" s="20" t="s">
        <v>17836</v>
      </c>
      <c r="Y674" s="8" t="s">
        <v>11393</v>
      </c>
      <c r="AA674" s="19"/>
      <c r="AB674" s="19"/>
      <c r="AC674" s="19"/>
      <c r="AD674" s="19"/>
      <c r="AG674" s="8" t="s">
        <v>11419</v>
      </c>
      <c r="AH674" s="8" t="s">
        <v>11393</v>
      </c>
      <c r="AI674" s="1" t="s">
        <v>17835</v>
      </c>
      <c r="AJ674" s="8" t="s">
        <v>17833</v>
      </c>
      <c r="AK674" s="8" t="s">
        <v>17835</v>
      </c>
      <c r="AL674" s="8" t="s">
        <v>11395</v>
      </c>
      <c r="AM674" s="8" t="s">
        <v>11396</v>
      </c>
      <c r="AN674" s="8" t="s">
        <v>11397</v>
      </c>
      <c r="AO674" s="8">
        <v>1</v>
      </c>
      <c r="AP674" s="8" t="s">
        <v>16698</v>
      </c>
      <c r="AQ674" s="8" t="s">
        <v>16698</v>
      </c>
      <c r="AR674" s="8" t="str">
        <f t="shared" si="10"/>
        <v>Socially Engaged Practice</v>
      </c>
    </row>
    <row r="675" spans="1:44" s="8" customFormat="1">
      <c r="A675" s="19">
        <v>44615.608391203699</v>
      </c>
      <c r="B675" s="19">
        <v>44615.608391203699</v>
      </c>
      <c r="C675" s="8" t="s">
        <v>5030</v>
      </c>
      <c r="E675" s="8" t="s">
        <v>5</v>
      </c>
      <c r="G675" s="15">
        <v>2000</v>
      </c>
      <c r="H675" s="15">
        <v>0</v>
      </c>
      <c r="I675" s="15">
        <v>2000</v>
      </c>
      <c r="J675" s="15">
        <v>2000</v>
      </c>
      <c r="K675" s="15">
        <v>0</v>
      </c>
      <c r="L675" s="8" t="s">
        <v>11386</v>
      </c>
      <c r="M675" s="8" t="s">
        <v>16693</v>
      </c>
      <c r="N675" s="8" t="s">
        <v>17837</v>
      </c>
      <c r="O675" s="8" t="s">
        <v>11388</v>
      </c>
      <c r="P675" s="8" t="s">
        <v>11389</v>
      </c>
      <c r="Q675" s="8" t="s">
        <v>14120</v>
      </c>
      <c r="R675" s="8" t="s">
        <v>17838</v>
      </c>
      <c r="S675" s="8" t="s">
        <v>13224</v>
      </c>
      <c r="T675" s="8" t="s">
        <v>5031</v>
      </c>
      <c r="Y675" s="8" t="s">
        <v>11393</v>
      </c>
      <c r="AA675" s="19">
        <v>44621</v>
      </c>
      <c r="AB675" s="19"/>
      <c r="AC675" s="19"/>
      <c r="AD675" s="19"/>
      <c r="AH675" s="8" t="s">
        <v>11393</v>
      </c>
      <c r="AI675" s="1" t="s">
        <v>13224</v>
      </c>
      <c r="AJ675" s="8" t="s">
        <v>5030</v>
      </c>
      <c r="AK675" s="8" t="s">
        <v>13224</v>
      </c>
      <c r="AL675" s="8" t="s">
        <v>11717</v>
      </c>
      <c r="AM675" s="8" t="s">
        <v>11765</v>
      </c>
      <c r="AN675" s="8" t="s">
        <v>11466</v>
      </c>
      <c r="AO675" s="8">
        <v>1</v>
      </c>
      <c r="AP675" s="8">
        <v>0</v>
      </c>
      <c r="AQ675" s="8">
        <v>0</v>
      </c>
      <c r="AR675" s="8">
        <f t="shared" si="10"/>
        <v>0</v>
      </c>
    </row>
    <row r="676" spans="1:44" s="8" customFormat="1">
      <c r="A676" s="19">
        <v>44615.608263888898</v>
      </c>
      <c r="B676" s="19">
        <v>44615.608263888898</v>
      </c>
      <c r="C676" s="8" t="s">
        <v>5032</v>
      </c>
      <c r="E676" s="8" t="s">
        <v>5</v>
      </c>
      <c r="G676" s="15">
        <v>2000</v>
      </c>
      <c r="H676" s="15">
        <v>0</v>
      </c>
      <c r="I676" s="15">
        <v>2000</v>
      </c>
      <c r="J676" s="15">
        <v>2000</v>
      </c>
      <c r="K676" s="15">
        <v>0</v>
      </c>
      <c r="L676" s="8" t="s">
        <v>11386</v>
      </c>
      <c r="M676" s="8" t="s">
        <v>16693</v>
      </c>
      <c r="N676" s="8" t="s">
        <v>17839</v>
      </c>
      <c r="O676" s="8" t="s">
        <v>11388</v>
      </c>
      <c r="P676" s="8" t="s">
        <v>11389</v>
      </c>
      <c r="Q676" s="8" t="s">
        <v>13397</v>
      </c>
      <c r="R676" s="8" t="s">
        <v>13960</v>
      </c>
      <c r="S676" s="8" t="s">
        <v>13961</v>
      </c>
      <c r="T676" s="8" t="s">
        <v>1487</v>
      </c>
      <c r="Y676" s="8" t="s">
        <v>11393</v>
      </c>
      <c r="AA676" s="19">
        <v>44621</v>
      </c>
      <c r="AB676" s="19"/>
      <c r="AC676" s="19"/>
      <c r="AD676" s="19"/>
      <c r="AH676" s="8" t="s">
        <v>11393</v>
      </c>
      <c r="AI676" s="1" t="s">
        <v>13961</v>
      </c>
      <c r="AJ676" s="8" t="s">
        <v>5032</v>
      </c>
      <c r="AK676" s="8" t="s">
        <v>13961</v>
      </c>
      <c r="AL676" s="8" t="s">
        <v>11395</v>
      </c>
      <c r="AM676" s="8" t="s">
        <v>11483</v>
      </c>
      <c r="AN676" s="8" t="s">
        <v>11397</v>
      </c>
      <c r="AO676" s="8">
        <v>1</v>
      </c>
      <c r="AP676" s="8" t="s">
        <v>11394</v>
      </c>
      <c r="AQ676" s="8">
        <v>0</v>
      </c>
      <c r="AR676" s="8" t="str">
        <f t="shared" si="10"/>
        <v>Music</v>
      </c>
    </row>
    <row r="677" spans="1:44" s="8" customFormat="1">
      <c r="A677" s="19">
        <v>44615.611736111103</v>
      </c>
      <c r="B677" s="19">
        <v>44615.611736111103</v>
      </c>
      <c r="C677" s="8" t="s">
        <v>5033</v>
      </c>
      <c r="E677" s="8" t="s">
        <v>5</v>
      </c>
      <c r="G677" s="15">
        <v>2000</v>
      </c>
      <c r="H677" s="15">
        <v>0</v>
      </c>
      <c r="I677" s="15">
        <v>2000</v>
      </c>
      <c r="J677" s="15">
        <v>2000</v>
      </c>
      <c r="K677" s="15">
        <v>0</v>
      </c>
      <c r="L677" s="8" t="s">
        <v>11386</v>
      </c>
      <c r="M677" s="8" t="s">
        <v>16693</v>
      </c>
      <c r="N677" s="8" t="s">
        <v>17840</v>
      </c>
      <c r="O677" s="8" t="s">
        <v>11388</v>
      </c>
      <c r="P677" s="8" t="s">
        <v>11389</v>
      </c>
      <c r="Q677" s="8" t="s">
        <v>11630</v>
      </c>
      <c r="R677" s="8" t="s">
        <v>17841</v>
      </c>
      <c r="S677" s="8" t="s">
        <v>17842</v>
      </c>
      <c r="T677" s="8" t="s">
        <v>5034</v>
      </c>
      <c r="U677" s="8" t="s">
        <v>5034</v>
      </c>
      <c r="V677" s="8" t="s">
        <v>17842</v>
      </c>
      <c r="Y677" s="8" t="s">
        <v>11393</v>
      </c>
      <c r="AA677" s="19">
        <v>44621</v>
      </c>
      <c r="AB677" s="19"/>
      <c r="AC677" s="19"/>
      <c r="AD677" s="19"/>
      <c r="AH677" s="8" t="s">
        <v>11393</v>
      </c>
      <c r="AI677" s="1" t="s">
        <v>17842</v>
      </c>
      <c r="AJ677" s="8" t="s">
        <v>5033</v>
      </c>
      <c r="AK677" s="8" t="s">
        <v>17842</v>
      </c>
      <c r="AL677" s="8" t="s">
        <v>11688</v>
      </c>
      <c r="AM677" s="8" t="s">
        <v>11689</v>
      </c>
      <c r="AN677" s="8" t="s">
        <v>11690</v>
      </c>
      <c r="AO677" s="8">
        <v>1</v>
      </c>
      <c r="AP677" s="8">
        <v>0</v>
      </c>
      <c r="AQ677" s="8" t="s">
        <v>16698</v>
      </c>
      <c r="AR677" s="8">
        <f t="shared" si="10"/>
        <v>0</v>
      </c>
    </row>
    <row r="678" spans="1:44" s="8" customFormat="1">
      <c r="A678" s="19">
        <v>44623.697164351899</v>
      </c>
      <c r="B678" s="19">
        <v>44623.697164351899</v>
      </c>
      <c r="C678" s="8" t="s">
        <v>5035</v>
      </c>
      <c r="E678" s="8" t="s">
        <v>5</v>
      </c>
      <c r="G678" s="15">
        <v>2000</v>
      </c>
      <c r="H678" s="15">
        <v>0</v>
      </c>
      <c r="I678" s="15">
        <v>2000</v>
      </c>
      <c r="J678" s="15">
        <v>2000</v>
      </c>
      <c r="K678" s="15">
        <v>0</v>
      </c>
      <c r="L678" s="8" t="s">
        <v>11386</v>
      </c>
      <c r="M678" s="8" t="s">
        <v>11387</v>
      </c>
      <c r="N678" s="20"/>
      <c r="O678" s="8" t="s">
        <v>11388</v>
      </c>
      <c r="P678" s="8" t="s">
        <v>11389</v>
      </c>
      <c r="Q678" s="8" t="s">
        <v>13541</v>
      </c>
      <c r="R678" s="8" t="s">
        <v>15006</v>
      </c>
      <c r="S678" s="8" t="s">
        <v>17138</v>
      </c>
      <c r="T678" s="20" t="s">
        <v>5036</v>
      </c>
      <c r="Y678" s="8" t="s">
        <v>11393</v>
      </c>
      <c r="AA678" s="19">
        <v>44645</v>
      </c>
      <c r="AB678" s="19"/>
      <c r="AC678" s="19"/>
      <c r="AD678" s="19"/>
      <c r="AG678" s="8" t="s">
        <v>11442</v>
      </c>
      <c r="AH678" s="8" t="s">
        <v>11393</v>
      </c>
      <c r="AI678" s="1" t="s">
        <v>17138</v>
      </c>
      <c r="AJ678" s="8" t="s">
        <v>5035</v>
      </c>
      <c r="AK678" s="8" t="s">
        <v>17138</v>
      </c>
      <c r="AL678" s="8" t="s">
        <v>11395</v>
      </c>
      <c r="AM678" s="8" t="s">
        <v>11401</v>
      </c>
      <c r="AN678" s="8" t="s">
        <v>11397</v>
      </c>
      <c r="AO678" s="8">
        <v>1</v>
      </c>
      <c r="AP678" s="8" t="s">
        <v>16698</v>
      </c>
      <c r="AQ678" s="8" t="s">
        <v>16698</v>
      </c>
      <c r="AR678" s="8" t="str">
        <f t="shared" si="10"/>
        <v>Visual Arts</v>
      </c>
    </row>
    <row r="679" spans="1:44" s="8" customFormat="1">
      <c r="A679" s="19">
        <v>44615.608993055597</v>
      </c>
      <c r="B679" s="19">
        <v>44615.608993055597</v>
      </c>
      <c r="C679" s="8" t="s">
        <v>5037</v>
      </c>
      <c r="E679" s="8" t="s">
        <v>5</v>
      </c>
      <c r="G679" s="15">
        <v>2000</v>
      </c>
      <c r="H679" s="15">
        <v>0</v>
      </c>
      <c r="I679" s="15">
        <v>2000</v>
      </c>
      <c r="J679" s="15">
        <v>2000</v>
      </c>
      <c r="K679" s="15">
        <v>0</v>
      </c>
      <c r="L679" s="8" t="s">
        <v>11386</v>
      </c>
      <c r="M679" s="8" t="s">
        <v>16693</v>
      </c>
      <c r="N679" s="8" t="s">
        <v>17843</v>
      </c>
      <c r="O679" s="8" t="s">
        <v>11388</v>
      </c>
      <c r="P679" s="8" t="s">
        <v>11389</v>
      </c>
      <c r="Q679" s="8" t="s">
        <v>12184</v>
      </c>
      <c r="R679" s="8" t="s">
        <v>12858</v>
      </c>
      <c r="S679" s="8" t="s">
        <v>17844</v>
      </c>
      <c r="T679" s="8" t="s">
        <v>5038</v>
      </c>
      <c r="Y679" s="8" t="s">
        <v>11393</v>
      </c>
      <c r="AA679" s="19">
        <v>44620</v>
      </c>
      <c r="AB679" s="19"/>
      <c r="AC679" s="19"/>
      <c r="AD679" s="19"/>
      <c r="AH679" s="8" t="s">
        <v>11393</v>
      </c>
      <c r="AI679" s="1" t="s">
        <v>17845</v>
      </c>
      <c r="AJ679" s="8" t="s">
        <v>5037</v>
      </c>
      <c r="AK679" s="8" t="s">
        <v>17845</v>
      </c>
      <c r="AL679" s="8" t="s">
        <v>11395</v>
      </c>
      <c r="AM679" s="8" t="s">
        <v>11731</v>
      </c>
      <c r="AN679" s="8" t="s">
        <v>11397</v>
      </c>
      <c r="AO679" s="8">
        <v>1</v>
      </c>
      <c r="AP679" s="8">
        <v>0</v>
      </c>
      <c r="AQ679" s="8">
        <v>0</v>
      </c>
      <c r="AR679" s="8">
        <f t="shared" si="10"/>
        <v>0</v>
      </c>
    </row>
    <row r="680" spans="1:44" s="8" customFormat="1">
      <c r="A680" s="19">
        <v>44615.606736111098</v>
      </c>
      <c r="B680" s="19">
        <v>44615.606736111098</v>
      </c>
      <c r="C680" s="8" t="s">
        <v>5039</v>
      </c>
      <c r="E680" s="8" t="s">
        <v>5</v>
      </c>
      <c r="G680" s="15">
        <v>2000</v>
      </c>
      <c r="H680" s="15">
        <v>0</v>
      </c>
      <c r="I680" s="15">
        <v>2000</v>
      </c>
      <c r="J680" s="15">
        <v>2000</v>
      </c>
      <c r="K680" s="15">
        <v>0</v>
      </c>
      <c r="L680" s="8" t="s">
        <v>11386</v>
      </c>
      <c r="M680" s="8" t="s">
        <v>16693</v>
      </c>
      <c r="N680" s="8" t="s">
        <v>17846</v>
      </c>
      <c r="O680" s="8" t="s">
        <v>11388</v>
      </c>
      <c r="P680" s="8" t="s">
        <v>11389</v>
      </c>
      <c r="Q680" s="8" t="s">
        <v>11774</v>
      </c>
      <c r="R680" s="8" t="s">
        <v>13171</v>
      </c>
      <c r="S680" s="8" t="s">
        <v>13172</v>
      </c>
      <c r="T680" s="8" t="s">
        <v>1596</v>
      </c>
      <c r="Y680" s="8" t="s">
        <v>11393</v>
      </c>
      <c r="AA680" s="19">
        <v>44620</v>
      </c>
      <c r="AB680" s="19"/>
      <c r="AC680" s="19"/>
      <c r="AD680" s="19"/>
      <c r="AH680" s="8" t="s">
        <v>11393</v>
      </c>
      <c r="AI680" s="1" t="s">
        <v>13172</v>
      </c>
      <c r="AJ680" s="8" t="s">
        <v>5039</v>
      </c>
      <c r="AK680" s="8" t="s">
        <v>13172</v>
      </c>
      <c r="AL680" s="8" t="s">
        <v>11395</v>
      </c>
      <c r="AM680" s="8" t="s">
        <v>11401</v>
      </c>
      <c r="AN680" s="8" t="s">
        <v>11397</v>
      </c>
      <c r="AO680" s="8">
        <v>1</v>
      </c>
      <c r="AP680" s="8" t="s">
        <v>11394</v>
      </c>
      <c r="AQ680" s="8">
        <v>0</v>
      </c>
      <c r="AR680" s="8" t="str">
        <f t="shared" si="10"/>
        <v>Music</v>
      </c>
    </row>
    <row r="681" spans="1:44" s="8" customFormat="1">
      <c r="A681" s="19">
        <v>44615.6070833333</v>
      </c>
      <c r="B681" s="19">
        <v>44615.6070833333</v>
      </c>
      <c r="C681" s="8" t="s">
        <v>5040</v>
      </c>
      <c r="E681" s="8" t="s">
        <v>5</v>
      </c>
      <c r="G681" s="15">
        <v>2000</v>
      </c>
      <c r="H681" s="15">
        <v>0</v>
      </c>
      <c r="I681" s="15">
        <v>2000</v>
      </c>
      <c r="J681" s="15">
        <v>2000</v>
      </c>
      <c r="K681" s="15">
        <v>0</v>
      </c>
      <c r="L681" s="8" t="s">
        <v>11386</v>
      </c>
      <c r="M681" s="8" t="s">
        <v>16693</v>
      </c>
      <c r="N681" s="8" t="s">
        <v>683</v>
      </c>
      <c r="O681" s="8" t="s">
        <v>11388</v>
      </c>
      <c r="P681" s="8" t="s">
        <v>11389</v>
      </c>
      <c r="Q681" s="8" t="s">
        <v>12212</v>
      </c>
      <c r="R681" s="8" t="s">
        <v>15654</v>
      </c>
      <c r="S681" s="8" t="s">
        <v>15655</v>
      </c>
      <c r="T681" s="8" t="s">
        <v>684</v>
      </c>
      <c r="Y681" s="8" t="s">
        <v>11393</v>
      </c>
      <c r="AA681" s="19">
        <v>44620</v>
      </c>
      <c r="AB681" s="19"/>
      <c r="AC681" s="19"/>
      <c r="AD681" s="19"/>
      <c r="AH681" s="8" t="s">
        <v>11393</v>
      </c>
      <c r="AI681" s="1" t="s">
        <v>15656</v>
      </c>
      <c r="AJ681" s="8" t="s">
        <v>5040</v>
      </c>
      <c r="AK681" s="8" t="s">
        <v>15656</v>
      </c>
      <c r="AL681" s="8" t="s">
        <v>11478</v>
      </c>
      <c r="AM681" s="8" t="s">
        <v>11543</v>
      </c>
      <c r="AN681" s="8" t="s">
        <v>11472</v>
      </c>
      <c r="AO681" s="8">
        <v>1</v>
      </c>
      <c r="AP681" s="8" t="s">
        <v>11394</v>
      </c>
      <c r="AQ681" s="8" t="s">
        <v>11394</v>
      </c>
      <c r="AR681" s="8" t="str">
        <f t="shared" si="10"/>
        <v>Music</v>
      </c>
    </row>
    <row r="682" spans="1:44" s="8" customFormat="1">
      <c r="A682" s="19">
        <v>44615.609143518501</v>
      </c>
      <c r="B682" s="19">
        <v>44615.609143518501</v>
      </c>
      <c r="C682" s="8" t="s">
        <v>5041</v>
      </c>
      <c r="E682" s="8" t="s">
        <v>5</v>
      </c>
      <c r="G682" s="15">
        <v>2000</v>
      </c>
      <c r="H682" s="15">
        <v>0</v>
      </c>
      <c r="I682" s="15">
        <v>2000</v>
      </c>
      <c r="J682" s="15">
        <v>2000</v>
      </c>
      <c r="K682" s="15">
        <v>0</v>
      </c>
      <c r="L682" s="8" t="s">
        <v>11386</v>
      </c>
      <c r="M682" s="8" t="s">
        <v>16693</v>
      </c>
      <c r="N682" s="8" t="s">
        <v>2266</v>
      </c>
      <c r="O682" s="8" t="s">
        <v>11388</v>
      </c>
      <c r="P682" s="8" t="s">
        <v>11389</v>
      </c>
      <c r="Q682" s="8" t="s">
        <v>12429</v>
      </c>
      <c r="R682" s="8" t="s">
        <v>12548</v>
      </c>
      <c r="S682" s="8" t="s">
        <v>14532</v>
      </c>
      <c r="T682" s="8" t="s">
        <v>2267</v>
      </c>
      <c r="Y682" s="8" t="s">
        <v>11393</v>
      </c>
      <c r="AA682" s="19">
        <v>44620</v>
      </c>
      <c r="AB682" s="19"/>
      <c r="AC682" s="19"/>
      <c r="AD682" s="19"/>
      <c r="AH682" s="8" t="s">
        <v>11393</v>
      </c>
      <c r="AI682" s="1" t="s">
        <v>14532</v>
      </c>
      <c r="AJ682" s="8" t="s">
        <v>5041</v>
      </c>
      <c r="AK682" s="8" t="s">
        <v>14532</v>
      </c>
      <c r="AL682" s="8" t="s">
        <v>11395</v>
      </c>
      <c r="AM682" s="8" t="s">
        <v>11401</v>
      </c>
      <c r="AN682" s="8" t="s">
        <v>11397</v>
      </c>
      <c r="AO682" s="8">
        <v>1</v>
      </c>
      <c r="AP682" s="8" t="s">
        <v>11442</v>
      </c>
      <c r="AQ682" s="8" t="s">
        <v>11442</v>
      </c>
      <c r="AR682" s="8" t="str">
        <f t="shared" si="10"/>
        <v>Visual Arts</v>
      </c>
    </row>
    <row r="683" spans="1:44" s="8" customFormat="1">
      <c r="A683" s="19">
        <v>44615.611921296302</v>
      </c>
      <c r="B683" s="19">
        <v>44615.611921296302</v>
      </c>
      <c r="C683" s="8" t="s">
        <v>5042</v>
      </c>
      <c r="E683" s="8" t="s">
        <v>5</v>
      </c>
      <c r="G683" s="15">
        <v>2000</v>
      </c>
      <c r="H683" s="15">
        <v>0</v>
      </c>
      <c r="I683" s="15">
        <v>2000</v>
      </c>
      <c r="J683" s="15">
        <v>2000</v>
      </c>
      <c r="K683" s="15">
        <v>0</v>
      </c>
      <c r="L683" s="8" t="s">
        <v>11386</v>
      </c>
      <c r="M683" s="8" t="s">
        <v>16693</v>
      </c>
      <c r="N683" s="8" t="s">
        <v>17847</v>
      </c>
      <c r="O683" s="8" t="s">
        <v>11388</v>
      </c>
      <c r="P683" s="8" t="s">
        <v>11389</v>
      </c>
      <c r="Q683" s="8" t="s">
        <v>11959</v>
      </c>
      <c r="R683" s="8" t="s">
        <v>17848</v>
      </c>
      <c r="S683" s="8" t="s">
        <v>13207</v>
      </c>
      <c r="T683" s="8" t="s">
        <v>5043</v>
      </c>
      <c r="Y683" s="8" t="s">
        <v>11393</v>
      </c>
      <c r="AA683" s="19">
        <v>44622</v>
      </c>
      <c r="AB683" s="19"/>
      <c r="AC683" s="19"/>
      <c r="AD683" s="19"/>
      <c r="AH683" s="8" t="s">
        <v>11393</v>
      </c>
      <c r="AI683" s="1" t="s">
        <v>13207</v>
      </c>
      <c r="AJ683" s="8" t="s">
        <v>5042</v>
      </c>
      <c r="AK683" s="8" t="s">
        <v>13207</v>
      </c>
      <c r="AL683" s="8" t="s">
        <v>11395</v>
      </c>
      <c r="AM683" s="8" t="s">
        <v>16869</v>
      </c>
      <c r="AN683" s="8" t="s">
        <v>11397</v>
      </c>
      <c r="AO683" s="8">
        <v>1</v>
      </c>
      <c r="AP683" s="8">
        <v>0</v>
      </c>
      <c r="AQ683" s="8">
        <v>0</v>
      </c>
      <c r="AR683" s="8">
        <f t="shared" si="10"/>
        <v>0</v>
      </c>
    </row>
    <row r="684" spans="1:44" s="8" customFormat="1">
      <c r="A684" s="19">
        <v>44615.813055555598</v>
      </c>
      <c r="B684" s="19">
        <v>44615.813055555598</v>
      </c>
      <c r="C684" s="8" t="s">
        <v>5044</v>
      </c>
      <c r="E684" s="8" t="s">
        <v>5</v>
      </c>
      <c r="G684" s="15">
        <v>1200</v>
      </c>
      <c r="H684" s="15">
        <v>0</v>
      </c>
      <c r="I684" s="15">
        <v>1200</v>
      </c>
      <c r="J684" s="15">
        <v>1200</v>
      </c>
      <c r="K684" s="15">
        <v>0</v>
      </c>
      <c r="L684" s="8" t="s">
        <v>11386</v>
      </c>
      <c r="M684" s="8" t="s">
        <v>11387</v>
      </c>
      <c r="N684" s="20"/>
      <c r="O684" s="8" t="s">
        <v>11388</v>
      </c>
      <c r="P684" s="8" t="s">
        <v>11389</v>
      </c>
      <c r="Q684" s="8" t="s">
        <v>12374</v>
      </c>
      <c r="R684" s="8" t="s">
        <v>12403</v>
      </c>
      <c r="S684" s="8" t="s">
        <v>17849</v>
      </c>
      <c r="T684" s="20" t="s">
        <v>5045</v>
      </c>
      <c r="Y684" s="8" t="s">
        <v>11393</v>
      </c>
      <c r="AA684" s="19">
        <v>44629</v>
      </c>
      <c r="AB684" s="19"/>
      <c r="AC684" s="19"/>
      <c r="AD684" s="19"/>
      <c r="AG684" s="8" t="s">
        <v>11394</v>
      </c>
      <c r="AH684" s="8" t="s">
        <v>11393</v>
      </c>
      <c r="AI684" s="1" t="s">
        <v>17849</v>
      </c>
      <c r="AJ684" s="8" t="s">
        <v>5044</v>
      </c>
      <c r="AK684" s="8" t="s">
        <v>17849</v>
      </c>
      <c r="AL684" s="8" t="s">
        <v>11478</v>
      </c>
      <c r="AM684" s="8" t="s">
        <v>11942</v>
      </c>
      <c r="AN684" s="8" t="s">
        <v>11472</v>
      </c>
      <c r="AO684" s="8">
        <v>1</v>
      </c>
      <c r="AP684" s="8" t="s">
        <v>16698</v>
      </c>
      <c r="AQ684" s="8" t="s">
        <v>16698</v>
      </c>
      <c r="AR684" s="8" t="str">
        <f t="shared" si="10"/>
        <v>Music</v>
      </c>
    </row>
    <row r="685" spans="1:44" s="8" customFormat="1">
      <c r="A685" s="19">
        <v>44615.6100925926</v>
      </c>
      <c r="B685" s="19">
        <v>44615.6100925926</v>
      </c>
      <c r="C685" s="8" t="s">
        <v>5046</v>
      </c>
      <c r="E685" s="8" t="s">
        <v>5</v>
      </c>
      <c r="G685" s="15">
        <v>2000</v>
      </c>
      <c r="H685" s="15">
        <v>0</v>
      </c>
      <c r="I685" s="15">
        <v>2000</v>
      </c>
      <c r="J685" s="15">
        <v>2000</v>
      </c>
      <c r="K685" s="15">
        <v>0</v>
      </c>
      <c r="L685" s="8" t="s">
        <v>11386</v>
      </c>
      <c r="M685" s="8" t="s">
        <v>16693</v>
      </c>
      <c r="N685" s="8" t="s">
        <v>17850</v>
      </c>
      <c r="O685" s="8" t="s">
        <v>11388</v>
      </c>
      <c r="P685" s="8" t="s">
        <v>11389</v>
      </c>
      <c r="Q685" s="8" t="s">
        <v>15313</v>
      </c>
      <c r="R685" s="8" t="s">
        <v>15135</v>
      </c>
      <c r="S685" s="8" t="s">
        <v>17501</v>
      </c>
      <c r="T685" s="8" t="s">
        <v>5047</v>
      </c>
      <c r="Y685" s="8" t="s">
        <v>11393</v>
      </c>
      <c r="AA685" s="19">
        <v>44620</v>
      </c>
      <c r="AB685" s="19"/>
      <c r="AC685" s="19"/>
      <c r="AD685" s="19"/>
      <c r="AH685" s="8" t="s">
        <v>11393</v>
      </c>
      <c r="AI685" s="1" t="s">
        <v>17501</v>
      </c>
      <c r="AJ685" s="8" t="s">
        <v>5046</v>
      </c>
      <c r="AK685" s="8" t="s">
        <v>17501</v>
      </c>
      <c r="AL685" s="8" t="s">
        <v>11827</v>
      </c>
      <c r="AM685" s="8" t="s">
        <v>11828</v>
      </c>
      <c r="AN685" s="8" t="s">
        <v>11690</v>
      </c>
      <c r="AO685" s="8">
        <v>1</v>
      </c>
      <c r="AP685" s="8">
        <v>0</v>
      </c>
      <c r="AQ685" s="8">
        <v>0</v>
      </c>
      <c r="AR685" s="8">
        <f t="shared" si="10"/>
        <v>0</v>
      </c>
    </row>
    <row r="686" spans="1:44" s="8" customFormat="1">
      <c r="A686" s="19">
        <v>44616.016250000001</v>
      </c>
      <c r="B686" s="19">
        <v>44616.016238425902</v>
      </c>
      <c r="C686" s="8" t="s">
        <v>5048</v>
      </c>
      <c r="E686" s="8" t="s">
        <v>5</v>
      </c>
      <c r="G686" s="15">
        <v>2000</v>
      </c>
      <c r="H686" s="15">
        <v>0</v>
      </c>
      <c r="I686" s="15">
        <v>2000</v>
      </c>
      <c r="J686" s="15">
        <v>2000</v>
      </c>
      <c r="K686" s="15">
        <v>0</v>
      </c>
      <c r="L686" s="8" t="s">
        <v>11386</v>
      </c>
      <c r="M686" s="8" t="s">
        <v>11387</v>
      </c>
      <c r="N686" s="20"/>
      <c r="O686" s="8" t="s">
        <v>11388</v>
      </c>
      <c r="P686" s="8" t="s">
        <v>11389</v>
      </c>
      <c r="Q686" s="8" t="s">
        <v>17851</v>
      </c>
      <c r="R686" s="8" t="s">
        <v>17852</v>
      </c>
      <c r="S686" s="8" t="s">
        <v>17853</v>
      </c>
      <c r="T686" s="20" t="s">
        <v>5049</v>
      </c>
      <c r="Y686" s="8" t="s">
        <v>11393</v>
      </c>
      <c r="AA686" s="19">
        <v>44630</v>
      </c>
      <c r="AB686" s="19"/>
      <c r="AC686" s="19"/>
      <c r="AD686" s="19"/>
      <c r="AG686" s="8" t="s">
        <v>11394</v>
      </c>
      <c r="AH686" s="8" t="s">
        <v>11393</v>
      </c>
      <c r="AI686" s="1" t="s">
        <v>17853</v>
      </c>
      <c r="AJ686" s="8" t="s">
        <v>5048</v>
      </c>
      <c r="AK686" s="8" t="s">
        <v>17853</v>
      </c>
      <c r="AL686" s="8" t="s">
        <v>11470</v>
      </c>
      <c r="AM686" s="8" t="s">
        <v>11471</v>
      </c>
      <c r="AN686" s="8" t="s">
        <v>11472</v>
      </c>
      <c r="AO686" s="8">
        <v>1</v>
      </c>
      <c r="AP686" s="8" t="s">
        <v>16698</v>
      </c>
      <c r="AQ686" s="8" t="s">
        <v>16698</v>
      </c>
      <c r="AR686" s="8" t="str">
        <f t="shared" si="10"/>
        <v>Music</v>
      </c>
    </row>
    <row r="687" spans="1:44" s="8" customFormat="1">
      <c r="A687" s="19">
        <v>44615.608229166697</v>
      </c>
      <c r="B687" s="19">
        <v>44615.608229166697</v>
      </c>
      <c r="C687" s="8" t="s">
        <v>5050</v>
      </c>
      <c r="E687" s="8" t="s">
        <v>5</v>
      </c>
      <c r="G687" s="15">
        <v>2000</v>
      </c>
      <c r="H687" s="15">
        <v>0</v>
      </c>
      <c r="I687" s="15">
        <v>2000</v>
      </c>
      <c r="J687" s="15">
        <v>2000</v>
      </c>
      <c r="K687" s="15">
        <v>0</v>
      </c>
      <c r="L687" s="8" t="s">
        <v>11386</v>
      </c>
      <c r="M687" s="8" t="s">
        <v>16693</v>
      </c>
      <c r="N687" s="8" t="s">
        <v>1815</v>
      </c>
      <c r="O687" s="8" t="s">
        <v>11388</v>
      </c>
      <c r="P687" s="8" t="s">
        <v>11389</v>
      </c>
      <c r="Q687" s="8" t="s">
        <v>12831</v>
      </c>
      <c r="R687" s="8" t="s">
        <v>11736</v>
      </c>
      <c r="S687" s="8" t="s">
        <v>14203</v>
      </c>
      <c r="T687" s="8" t="s">
        <v>1816</v>
      </c>
      <c r="Y687" s="8" t="s">
        <v>11393</v>
      </c>
      <c r="AA687" s="19">
        <v>44620</v>
      </c>
      <c r="AB687" s="19"/>
      <c r="AC687" s="19"/>
      <c r="AD687" s="19"/>
      <c r="AH687" s="8" t="s">
        <v>11393</v>
      </c>
      <c r="AI687" s="1" t="s">
        <v>14203</v>
      </c>
      <c r="AJ687" s="8" t="s">
        <v>5050</v>
      </c>
      <c r="AK687" s="8" t="s">
        <v>14203</v>
      </c>
      <c r="AL687" s="8" t="s">
        <v>11530</v>
      </c>
      <c r="AM687" s="8" t="s">
        <v>11841</v>
      </c>
      <c r="AN687" s="8" t="s">
        <v>11422</v>
      </c>
      <c r="AO687" s="8">
        <v>1</v>
      </c>
      <c r="AP687" s="8" t="s">
        <v>13022</v>
      </c>
      <c r="AQ687" s="8" t="s">
        <v>13022</v>
      </c>
      <c r="AR687" s="8" t="str">
        <f t="shared" si="10"/>
        <v>Creative Learning</v>
      </c>
    </row>
    <row r="688" spans="1:44" s="8" customFormat="1">
      <c r="A688" s="19">
        <v>44615.616215277798</v>
      </c>
      <c r="B688" s="19">
        <v>44615.616215277798</v>
      </c>
      <c r="C688" s="8" t="s">
        <v>5051</v>
      </c>
      <c r="E688" s="8" t="s">
        <v>5</v>
      </c>
      <c r="G688" s="15">
        <v>2000</v>
      </c>
      <c r="H688" s="15">
        <v>0</v>
      </c>
      <c r="I688" s="15">
        <v>2000</v>
      </c>
      <c r="J688" s="15">
        <v>2000</v>
      </c>
      <c r="K688" s="15">
        <v>0</v>
      </c>
      <c r="L688" s="8" t="s">
        <v>11386</v>
      </c>
      <c r="M688" s="8" t="s">
        <v>11387</v>
      </c>
      <c r="N688" s="8" t="s">
        <v>17854</v>
      </c>
      <c r="O688" s="8" t="s">
        <v>11388</v>
      </c>
      <c r="P688" s="8" t="s">
        <v>11389</v>
      </c>
      <c r="Q688" s="8" t="s">
        <v>12032</v>
      </c>
      <c r="R688" s="8" t="s">
        <v>15766</v>
      </c>
      <c r="S688" s="8" t="s">
        <v>15767</v>
      </c>
      <c r="T688" s="8" t="s">
        <v>5052</v>
      </c>
      <c r="Y688" s="8" t="s">
        <v>11393</v>
      </c>
      <c r="AA688" s="19">
        <v>44624</v>
      </c>
      <c r="AB688" s="19"/>
      <c r="AC688" s="19"/>
      <c r="AD688" s="19"/>
      <c r="AH688" s="8" t="s">
        <v>11393</v>
      </c>
      <c r="AI688" s="1" t="s">
        <v>15767</v>
      </c>
      <c r="AJ688" s="8" t="s">
        <v>5051</v>
      </c>
      <c r="AK688" s="8" t="s">
        <v>15767</v>
      </c>
      <c r="AL688" s="8" t="s">
        <v>12024</v>
      </c>
      <c r="AM688" s="8" t="s">
        <v>12013</v>
      </c>
      <c r="AN688" s="8" t="s">
        <v>11466</v>
      </c>
      <c r="AO688" s="8">
        <v>1</v>
      </c>
      <c r="AP688" s="8" t="s">
        <v>11645</v>
      </c>
      <c r="AQ688" s="8">
        <v>0</v>
      </c>
      <c r="AR688" s="8" t="str">
        <f t="shared" si="10"/>
        <v>Digital</v>
      </c>
    </row>
    <row r="689" spans="1:44" s="8" customFormat="1">
      <c r="A689" s="19">
        <v>44615.615682870397</v>
      </c>
      <c r="B689" s="19">
        <v>44615.615682870397</v>
      </c>
      <c r="C689" s="8" t="s">
        <v>5053</v>
      </c>
      <c r="E689" s="8" t="s">
        <v>5</v>
      </c>
      <c r="G689" s="15">
        <v>2000</v>
      </c>
      <c r="H689" s="15">
        <v>0</v>
      </c>
      <c r="I689" s="15">
        <v>2000</v>
      </c>
      <c r="J689" s="15">
        <v>2000</v>
      </c>
      <c r="K689" s="15">
        <v>0</v>
      </c>
      <c r="L689" s="8" t="s">
        <v>11386</v>
      </c>
      <c r="M689" s="8" t="s">
        <v>16693</v>
      </c>
      <c r="N689" s="8" t="s">
        <v>17855</v>
      </c>
      <c r="O689" s="8" t="s">
        <v>11388</v>
      </c>
      <c r="P689" s="8" t="s">
        <v>11389</v>
      </c>
      <c r="Q689" s="8" t="s">
        <v>11544</v>
      </c>
      <c r="R689" s="8" t="s">
        <v>17856</v>
      </c>
      <c r="S689" s="8" t="s">
        <v>12867</v>
      </c>
      <c r="T689" s="8" t="s">
        <v>5054</v>
      </c>
      <c r="Y689" s="8" t="s">
        <v>11393</v>
      </c>
      <c r="AA689" s="19">
        <v>44620</v>
      </c>
      <c r="AB689" s="19"/>
      <c r="AC689" s="19"/>
      <c r="AD689" s="19"/>
      <c r="AH689" s="8" t="s">
        <v>11393</v>
      </c>
      <c r="AI689" s="1" t="s">
        <v>12867</v>
      </c>
      <c r="AJ689" s="8" t="s">
        <v>5053</v>
      </c>
      <c r="AK689" s="8" t="s">
        <v>12867</v>
      </c>
      <c r="AL689" s="8" t="s">
        <v>11395</v>
      </c>
      <c r="AM689" s="8" t="s">
        <v>11401</v>
      </c>
      <c r="AN689" s="8" t="s">
        <v>11397</v>
      </c>
      <c r="AO689" s="8">
        <v>1</v>
      </c>
      <c r="AP689" s="8">
        <v>0</v>
      </c>
      <c r="AQ689" s="8" t="s">
        <v>16698</v>
      </c>
      <c r="AR689" s="8">
        <f t="shared" si="10"/>
        <v>0</v>
      </c>
    </row>
    <row r="690" spans="1:44" s="8" customFormat="1">
      <c r="A690" s="19">
        <v>44615.613888888904</v>
      </c>
      <c r="B690" s="19">
        <v>44615.613888888904</v>
      </c>
      <c r="C690" s="8" t="s">
        <v>5055</v>
      </c>
      <c r="E690" s="8" t="s">
        <v>5</v>
      </c>
      <c r="G690" s="15">
        <v>2000</v>
      </c>
      <c r="H690" s="15">
        <v>0</v>
      </c>
      <c r="I690" s="15">
        <v>2000</v>
      </c>
      <c r="J690" s="15">
        <v>2000</v>
      </c>
      <c r="K690" s="15">
        <v>0</v>
      </c>
      <c r="L690" s="8" t="s">
        <v>11386</v>
      </c>
      <c r="M690" s="8" t="s">
        <v>11387</v>
      </c>
      <c r="N690" s="8" t="s">
        <v>17857</v>
      </c>
      <c r="O690" s="8" t="s">
        <v>11388</v>
      </c>
      <c r="P690" s="8" t="s">
        <v>11389</v>
      </c>
      <c r="Q690" s="8" t="s">
        <v>12002</v>
      </c>
      <c r="R690" s="8" t="s">
        <v>12954</v>
      </c>
      <c r="S690" s="8" t="s">
        <v>12305</v>
      </c>
      <c r="T690" s="8" t="s">
        <v>5056</v>
      </c>
      <c r="Y690" s="8" t="s">
        <v>11393</v>
      </c>
      <c r="AA690" s="19">
        <v>44624</v>
      </c>
      <c r="AB690" s="19"/>
      <c r="AC690" s="19"/>
      <c r="AD690" s="19"/>
      <c r="AH690" s="8" t="s">
        <v>11393</v>
      </c>
      <c r="AI690" s="1" t="s">
        <v>12305</v>
      </c>
      <c r="AJ690" s="8" t="s">
        <v>5055</v>
      </c>
      <c r="AK690" s="8" t="s">
        <v>12305</v>
      </c>
      <c r="AL690" s="8" t="s">
        <v>11395</v>
      </c>
      <c r="AM690" s="8" t="s">
        <v>11401</v>
      </c>
      <c r="AN690" s="8" t="s">
        <v>11397</v>
      </c>
      <c r="AO690" s="8">
        <v>1</v>
      </c>
      <c r="AP690" s="8" t="s">
        <v>16698</v>
      </c>
      <c r="AQ690" s="8">
        <v>0</v>
      </c>
      <c r="AR690" s="8">
        <f t="shared" si="10"/>
        <v>0</v>
      </c>
    </row>
    <row r="691" spans="1:44" s="8" customFormat="1">
      <c r="A691" s="19">
        <v>44615.611134259299</v>
      </c>
      <c r="B691" s="19">
        <v>44615.611134259299</v>
      </c>
      <c r="C691" s="8" t="s">
        <v>5057</v>
      </c>
      <c r="E691" s="8" t="s">
        <v>5</v>
      </c>
      <c r="G691" s="15">
        <v>1500</v>
      </c>
      <c r="H691" s="15">
        <v>0</v>
      </c>
      <c r="I691" s="15">
        <v>1500</v>
      </c>
      <c r="J691" s="15">
        <v>1500</v>
      </c>
      <c r="K691" s="15">
        <v>0</v>
      </c>
      <c r="L691" s="8" t="s">
        <v>11386</v>
      </c>
      <c r="M691" s="8" t="s">
        <v>16693</v>
      </c>
      <c r="N691" s="8" t="s">
        <v>17858</v>
      </c>
      <c r="O691" s="8" t="s">
        <v>11388</v>
      </c>
      <c r="P691" s="8" t="s">
        <v>11389</v>
      </c>
      <c r="Q691" s="8" t="s">
        <v>11790</v>
      </c>
      <c r="R691" s="8" t="s">
        <v>14910</v>
      </c>
      <c r="S691" s="8" t="s">
        <v>14911</v>
      </c>
      <c r="T691" s="8" t="s">
        <v>900</v>
      </c>
      <c r="U691" s="8" t="s">
        <v>17859</v>
      </c>
      <c r="V691" s="8" t="s">
        <v>14911</v>
      </c>
      <c r="Y691" s="8" t="s">
        <v>11393</v>
      </c>
      <c r="AA691" s="19">
        <v>44620</v>
      </c>
      <c r="AB691" s="19"/>
      <c r="AC691" s="19"/>
      <c r="AD691" s="19"/>
      <c r="AH691" s="8" t="s">
        <v>11393</v>
      </c>
      <c r="AI691" s="1" t="s">
        <v>14911</v>
      </c>
      <c r="AJ691" s="8" t="s">
        <v>5057</v>
      </c>
      <c r="AK691" s="8" t="s">
        <v>14911</v>
      </c>
      <c r="AL691" s="8" t="s">
        <v>11490</v>
      </c>
      <c r="AM691" s="8" t="s">
        <v>11491</v>
      </c>
      <c r="AN691" s="8" t="s">
        <v>11422</v>
      </c>
      <c r="AO691" s="8">
        <v>1</v>
      </c>
      <c r="AP691" s="8" t="s">
        <v>12000</v>
      </c>
      <c r="AQ691" s="8" t="s">
        <v>16698</v>
      </c>
      <c r="AR691" s="8" t="str">
        <f t="shared" si="10"/>
        <v>Crafts</v>
      </c>
    </row>
    <row r="692" spans="1:44" s="8" customFormat="1">
      <c r="A692" s="19">
        <v>44615.607557870397</v>
      </c>
      <c r="B692" s="19">
        <v>44615.607557870397</v>
      </c>
      <c r="C692" s="8" t="s">
        <v>5058</v>
      </c>
      <c r="E692" s="8" t="s">
        <v>5</v>
      </c>
      <c r="G692" s="15">
        <v>2000</v>
      </c>
      <c r="H692" s="15">
        <v>0</v>
      </c>
      <c r="I692" s="15">
        <v>2000</v>
      </c>
      <c r="J692" s="15">
        <v>2000</v>
      </c>
      <c r="K692" s="15">
        <v>0</v>
      </c>
      <c r="L692" s="8" t="s">
        <v>11386</v>
      </c>
      <c r="M692" s="8" t="s">
        <v>11387</v>
      </c>
      <c r="N692" s="20"/>
      <c r="O692" s="8" t="s">
        <v>11388</v>
      </c>
      <c r="P692" s="8" t="s">
        <v>11389</v>
      </c>
      <c r="Q692" s="8" t="s">
        <v>17860</v>
      </c>
      <c r="R692" s="8" t="s">
        <v>17861</v>
      </c>
      <c r="S692" s="8" t="s">
        <v>14659</v>
      </c>
      <c r="T692" s="20" t="s">
        <v>5059</v>
      </c>
      <c r="Y692" s="8" t="s">
        <v>11393</v>
      </c>
      <c r="AA692" s="19">
        <v>44645</v>
      </c>
      <c r="AB692" s="19"/>
      <c r="AC692" s="19"/>
      <c r="AD692" s="19"/>
      <c r="AG692" s="8" t="s">
        <v>11587</v>
      </c>
      <c r="AH692" s="8" t="s">
        <v>11393</v>
      </c>
      <c r="AI692" s="1" t="s">
        <v>14659</v>
      </c>
      <c r="AJ692" s="8" t="s">
        <v>5058</v>
      </c>
      <c r="AK692" s="8" t="s">
        <v>14659</v>
      </c>
      <c r="AL692" s="8" t="s">
        <v>11395</v>
      </c>
      <c r="AM692" s="8" t="s">
        <v>11731</v>
      </c>
      <c r="AN692" s="8" t="s">
        <v>11397</v>
      </c>
      <c r="AO692" s="8">
        <v>1</v>
      </c>
      <c r="AP692" s="8" t="s">
        <v>16698</v>
      </c>
      <c r="AQ692" s="8" t="s">
        <v>16698</v>
      </c>
      <c r="AR692" s="8" t="str">
        <f t="shared" si="10"/>
        <v>Other</v>
      </c>
    </row>
    <row r="693" spans="1:44" s="8" customFormat="1">
      <c r="A693" s="19">
        <v>44615.622997685197</v>
      </c>
      <c r="B693" s="19">
        <v>44615.622997685197</v>
      </c>
      <c r="C693" s="8" t="s">
        <v>5060</v>
      </c>
      <c r="E693" s="8" t="s">
        <v>5</v>
      </c>
      <c r="G693" s="15">
        <v>1900</v>
      </c>
      <c r="H693" s="15">
        <v>0</v>
      </c>
      <c r="I693" s="15">
        <v>1900</v>
      </c>
      <c r="J693" s="15">
        <v>1900</v>
      </c>
      <c r="K693" s="15">
        <v>0</v>
      </c>
      <c r="L693" s="8" t="s">
        <v>11386</v>
      </c>
      <c r="M693" s="8" t="s">
        <v>16693</v>
      </c>
      <c r="N693" s="8" t="s">
        <v>17862</v>
      </c>
      <c r="O693" s="8" t="s">
        <v>11388</v>
      </c>
      <c r="P693" s="8" t="s">
        <v>11389</v>
      </c>
      <c r="Q693" s="8" t="s">
        <v>15532</v>
      </c>
      <c r="R693" s="8" t="s">
        <v>17863</v>
      </c>
      <c r="S693" s="8" t="s">
        <v>17864</v>
      </c>
      <c r="T693" s="8" t="s">
        <v>5061</v>
      </c>
      <c r="V693" s="8" t="s">
        <v>17864</v>
      </c>
      <c r="Y693" s="8" t="s">
        <v>11393</v>
      </c>
      <c r="AA693" s="19">
        <v>44620</v>
      </c>
      <c r="AB693" s="19"/>
      <c r="AC693" s="19"/>
      <c r="AD693" s="19"/>
      <c r="AH693" s="8" t="s">
        <v>11393</v>
      </c>
      <c r="AI693" s="1" t="s">
        <v>17864</v>
      </c>
      <c r="AJ693" s="8" t="s">
        <v>5060</v>
      </c>
      <c r="AK693" s="8" t="s">
        <v>17864</v>
      </c>
      <c r="AL693" s="8" t="s">
        <v>11688</v>
      </c>
      <c r="AM693" s="8" t="s">
        <v>11689</v>
      </c>
      <c r="AN693" s="8" t="s">
        <v>11690</v>
      </c>
      <c r="AO693" s="8">
        <v>1</v>
      </c>
      <c r="AP693" s="8">
        <v>0</v>
      </c>
      <c r="AQ693" s="8" t="s">
        <v>16698</v>
      </c>
      <c r="AR693" s="8">
        <f t="shared" si="10"/>
        <v>0</v>
      </c>
    </row>
    <row r="694" spans="1:44" s="8" customFormat="1">
      <c r="A694" s="19">
        <v>44615.610844907402</v>
      </c>
      <c r="B694" s="19">
        <v>44615.610844907402</v>
      </c>
      <c r="C694" s="8" t="s">
        <v>17865</v>
      </c>
      <c r="E694" s="8" t="s">
        <v>5</v>
      </c>
      <c r="G694" s="15">
        <v>2000</v>
      </c>
      <c r="H694" s="15">
        <v>2000</v>
      </c>
      <c r="I694" s="15">
        <v>4000</v>
      </c>
      <c r="J694" s="15"/>
      <c r="K694" s="15">
        <v>0</v>
      </c>
      <c r="L694" s="8" t="s">
        <v>11386</v>
      </c>
      <c r="M694" s="8" t="s">
        <v>16693</v>
      </c>
      <c r="N694" s="8" t="s">
        <v>17866</v>
      </c>
      <c r="O694" s="8" t="s">
        <v>11705</v>
      </c>
      <c r="P694" s="8" t="s">
        <v>11705</v>
      </c>
      <c r="Q694" s="8" t="s">
        <v>13911</v>
      </c>
      <c r="R694" s="8" t="s">
        <v>13912</v>
      </c>
      <c r="S694" s="8" t="s">
        <v>13913</v>
      </c>
      <c r="T694" s="8" t="s">
        <v>484</v>
      </c>
      <c r="Y694" s="8" t="s">
        <v>11393</v>
      </c>
      <c r="AA694" s="19"/>
      <c r="AB694" s="19"/>
      <c r="AC694" s="19"/>
      <c r="AD694" s="19"/>
      <c r="AH694" s="8" t="s">
        <v>11393</v>
      </c>
      <c r="AI694" s="1" t="s">
        <v>13913</v>
      </c>
      <c r="AJ694" s="8" t="s">
        <v>17865</v>
      </c>
      <c r="AK694" s="8" t="s">
        <v>13913</v>
      </c>
      <c r="AL694" s="8" t="s">
        <v>11523</v>
      </c>
      <c r="AM694" s="8" t="s">
        <v>17057</v>
      </c>
      <c r="AN694" s="8" t="s">
        <v>11429</v>
      </c>
      <c r="AO694" s="8">
        <v>1</v>
      </c>
      <c r="AP694" s="8" t="s">
        <v>11394</v>
      </c>
      <c r="AQ694" s="8">
        <v>0</v>
      </c>
      <c r="AR694" s="8" t="str">
        <f t="shared" si="10"/>
        <v>Music</v>
      </c>
    </row>
    <row r="695" spans="1:44" s="8" customFormat="1">
      <c r="A695" s="19">
        <v>44615.613194444399</v>
      </c>
      <c r="B695" s="19">
        <v>44615.613194444399</v>
      </c>
      <c r="C695" s="8" t="s">
        <v>5062</v>
      </c>
      <c r="E695" s="8" t="s">
        <v>5</v>
      </c>
      <c r="G695" s="15">
        <v>2000</v>
      </c>
      <c r="H695" s="15">
        <v>0</v>
      </c>
      <c r="I695" s="15">
        <v>2000</v>
      </c>
      <c r="J695" s="15">
        <v>2000</v>
      </c>
      <c r="K695" s="15">
        <v>0</v>
      </c>
      <c r="L695" s="8" t="s">
        <v>11386</v>
      </c>
      <c r="M695" s="8" t="s">
        <v>11387</v>
      </c>
      <c r="N695" s="8" t="s">
        <v>17867</v>
      </c>
      <c r="O695" s="8" t="s">
        <v>11388</v>
      </c>
      <c r="P695" s="8" t="s">
        <v>11389</v>
      </c>
      <c r="Q695" s="8" t="s">
        <v>17868</v>
      </c>
      <c r="R695" s="8" t="s">
        <v>17869</v>
      </c>
      <c r="S695" s="8" t="s">
        <v>17870</v>
      </c>
      <c r="T695" s="8" t="s">
        <v>5063</v>
      </c>
      <c r="Y695" s="8" t="s">
        <v>11393</v>
      </c>
      <c r="AA695" s="19">
        <v>44624</v>
      </c>
      <c r="AB695" s="19"/>
      <c r="AC695" s="19"/>
      <c r="AD695" s="19"/>
      <c r="AH695" s="8" t="s">
        <v>11393</v>
      </c>
      <c r="AI695" s="1" t="s">
        <v>17870</v>
      </c>
      <c r="AJ695" s="8" t="s">
        <v>5062</v>
      </c>
      <c r="AK695" s="8" t="s">
        <v>17870</v>
      </c>
      <c r="AL695" s="8" t="s">
        <v>11688</v>
      </c>
      <c r="AM695" s="8" t="s">
        <v>12109</v>
      </c>
      <c r="AN695" s="8" t="s">
        <v>11690</v>
      </c>
      <c r="AO695" s="8">
        <v>1</v>
      </c>
      <c r="AP695" s="8" t="s">
        <v>16698</v>
      </c>
      <c r="AQ695" s="8">
        <v>0</v>
      </c>
      <c r="AR695" s="8">
        <f t="shared" si="10"/>
        <v>0</v>
      </c>
    </row>
    <row r="696" spans="1:44" s="8" customFormat="1">
      <c r="A696" s="19">
        <v>44615.919409722199</v>
      </c>
      <c r="B696" s="19">
        <v>44615.919409722199</v>
      </c>
      <c r="C696" s="8" t="s">
        <v>5064</v>
      </c>
      <c r="E696" s="8" t="s">
        <v>5</v>
      </c>
      <c r="G696" s="15">
        <v>1500</v>
      </c>
      <c r="H696" s="15">
        <v>0</v>
      </c>
      <c r="I696" s="15">
        <v>1500</v>
      </c>
      <c r="J696" s="15">
        <v>1500</v>
      </c>
      <c r="K696" s="15">
        <v>0</v>
      </c>
      <c r="L696" s="8" t="s">
        <v>11386</v>
      </c>
      <c r="M696" s="8" t="s">
        <v>11387</v>
      </c>
      <c r="N696" s="20"/>
      <c r="O696" s="8" t="s">
        <v>11388</v>
      </c>
      <c r="P696" s="8" t="s">
        <v>11389</v>
      </c>
      <c r="Q696" s="8" t="s">
        <v>17871</v>
      </c>
      <c r="R696" s="8" t="s">
        <v>17872</v>
      </c>
      <c r="S696" s="8" t="s">
        <v>17873</v>
      </c>
      <c r="T696" s="20" t="s">
        <v>5065</v>
      </c>
      <c r="U696" s="8" t="s">
        <v>5065</v>
      </c>
      <c r="V696" s="8" t="s">
        <v>17873</v>
      </c>
      <c r="Y696" s="8" t="s">
        <v>11393</v>
      </c>
      <c r="AA696" s="19">
        <v>44631</v>
      </c>
      <c r="AB696" s="19"/>
      <c r="AC696" s="19"/>
      <c r="AD696" s="19"/>
      <c r="AG696" s="8" t="s">
        <v>11412</v>
      </c>
      <c r="AH696" s="8" t="s">
        <v>11393</v>
      </c>
      <c r="AI696" s="1" t="s">
        <v>17873</v>
      </c>
      <c r="AJ696" s="8" t="s">
        <v>5064</v>
      </c>
      <c r="AK696" s="8" t="s">
        <v>17873</v>
      </c>
      <c r="AL696" s="8" t="s">
        <v>11470</v>
      </c>
      <c r="AM696" s="8" t="s">
        <v>12193</v>
      </c>
      <c r="AN696" s="8" t="s">
        <v>11472</v>
      </c>
      <c r="AO696" s="8">
        <v>1</v>
      </c>
      <c r="AP696" s="8" t="s">
        <v>16698</v>
      </c>
      <c r="AQ696" s="8" t="s">
        <v>16698</v>
      </c>
      <c r="AR696" s="8" t="str">
        <f t="shared" si="10"/>
        <v>Multi-Art Form</v>
      </c>
    </row>
    <row r="697" spans="1:44" s="8" customFormat="1">
      <c r="A697" s="19">
        <v>44615.691990740699</v>
      </c>
      <c r="B697" s="19">
        <v>44615.691990740699</v>
      </c>
      <c r="C697" s="8" t="s">
        <v>5066</v>
      </c>
      <c r="E697" s="8" t="s">
        <v>5</v>
      </c>
      <c r="G697" s="15">
        <v>2000</v>
      </c>
      <c r="H697" s="15">
        <v>0</v>
      </c>
      <c r="I697" s="15">
        <v>2000</v>
      </c>
      <c r="J697" s="15">
        <v>2000</v>
      </c>
      <c r="K697" s="15">
        <v>0</v>
      </c>
      <c r="L697" s="8" t="s">
        <v>11386</v>
      </c>
      <c r="M697" s="8" t="s">
        <v>16693</v>
      </c>
      <c r="N697" s="8" t="s">
        <v>17874</v>
      </c>
      <c r="O697" s="8" t="s">
        <v>11388</v>
      </c>
      <c r="P697" s="8" t="s">
        <v>11389</v>
      </c>
      <c r="Q697" s="8" t="s">
        <v>17875</v>
      </c>
      <c r="R697" s="8" t="s">
        <v>14902</v>
      </c>
      <c r="S697" s="8" t="s">
        <v>17876</v>
      </c>
      <c r="T697" s="8" t="s">
        <v>5067</v>
      </c>
      <c r="U697" s="8" t="s">
        <v>5067</v>
      </c>
      <c r="V697" s="8" t="s">
        <v>17876</v>
      </c>
      <c r="Y697" s="8" t="s">
        <v>11393</v>
      </c>
      <c r="AA697" s="19">
        <v>44620</v>
      </c>
      <c r="AB697" s="19"/>
      <c r="AC697" s="19"/>
      <c r="AD697" s="19"/>
      <c r="AH697" s="8" t="s">
        <v>11393</v>
      </c>
      <c r="AI697" s="1" t="s">
        <v>17876</v>
      </c>
      <c r="AJ697" s="8" t="s">
        <v>5066</v>
      </c>
      <c r="AK697" s="8" t="s">
        <v>17876</v>
      </c>
      <c r="AL697" s="8" t="s">
        <v>11478</v>
      </c>
      <c r="AM697" s="8" t="s">
        <v>11548</v>
      </c>
      <c r="AN697" s="8" t="s">
        <v>11472</v>
      </c>
      <c r="AO697" s="8">
        <v>1</v>
      </c>
      <c r="AP697" s="8">
        <v>0</v>
      </c>
      <c r="AQ697" s="8">
        <v>0</v>
      </c>
      <c r="AR697" s="8">
        <f t="shared" si="10"/>
        <v>0</v>
      </c>
    </row>
    <row r="698" spans="1:44" s="8" customFormat="1">
      <c r="A698" s="19">
        <v>44615.619895833297</v>
      </c>
      <c r="B698" s="19">
        <v>44615.619895833297</v>
      </c>
      <c r="C698" s="8" t="s">
        <v>5068</v>
      </c>
      <c r="E698" s="8" t="s">
        <v>5</v>
      </c>
      <c r="G698" s="15">
        <v>2000</v>
      </c>
      <c r="H698" s="15">
        <v>0</v>
      </c>
      <c r="I698" s="15">
        <v>2000</v>
      </c>
      <c r="J698" s="15">
        <v>2000</v>
      </c>
      <c r="K698" s="15">
        <v>0</v>
      </c>
      <c r="L698" s="8" t="s">
        <v>11386</v>
      </c>
      <c r="M698" s="8" t="s">
        <v>16693</v>
      </c>
      <c r="N698" s="8" t="s">
        <v>17877</v>
      </c>
      <c r="O698" s="8" t="s">
        <v>11388</v>
      </c>
      <c r="P698" s="8" t="s">
        <v>11389</v>
      </c>
      <c r="Q698" s="8" t="s">
        <v>11790</v>
      </c>
      <c r="R698" s="8" t="s">
        <v>11655</v>
      </c>
      <c r="S698" s="8" t="s">
        <v>17878</v>
      </c>
      <c r="T698" s="8" t="s">
        <v>5069</v>
      </c>
      <c r="Y698" s="8" t="s">
        <v>11393</v>
      </c>
      <c r="AA698" s="19">
        <v>44620</v>
      </c>
      <c r="AB698" s="19"/>
      <c r="AC698" s="19"/>
      <c r="AD698" s="19"/>
      <c r="AH698" s="8" t="s">
        <v>11393</v>
      </c>
      <c r="AI698" s="1" t="s">
        <v>17878</v>
      </c>
      <c r="AJ698" s="8" t="s">
        <v>5068</v>
      </c>
      <c r="AK698" s="8" t="s">
        <v>17878</v>
      </c>
      <c r="AL698" s="8" t="s">
        <v>11591</v>
      </c>
      <c r="AM698" s="8" t="s">
        <v>11592</v>
      </c>
      <c r="AN698" s="8" t="s">
        <v>11466</v>
      </c>
      <c r="AO698" s="8">
        <v>1</v>
      </c>
      <c r="AP698" s="8">
        <v>0</v>
      </c>
      <c r="AQ698" s="8">
        <v>0</v>
      </c>
      <c r="AR698" s="8">
        <f t="shared" si="10"/>
        <v>0</v>
      </c>
    </row>
    <row r="699" spans="1:44" s="8" customFormat="1">
      <c r="A699" s="19">
        <v>44615.614340277803</v>
      </c>
      <c r="B699" s="19">
        <v>44615.614340277803</v>
      </c>
      <c r="C699" s="8" t="s">
        <v>5070</v>
      </c>
      <c r="E699" s="8" t="s">
        <v>5</v>
      </c>
      <c r="G699" s="15">
        <v>1500</v>
      </c>
      <c r="H699" s="15">
        <v>0</v>
      </c>
      <c r="I699" s="15">
        <v>1500</v>
      </c>
      <c r="J699" s="15">
        <v>1500</v>
      </c>
      <c r="K699" s="15">
        <v>0</v>
      </c>
      <c r="L699" s="8" t="s">
        <v>11386</v>
      </c>
      <c r="M699" s="8" t="s">
        <v>11387</v>
      </c>
      <c r="N699" s="8" t="s">
        <v>17879</v>
      </c>
      <c r="O699" s="8" t="s">
        <v>11388</v>
      </c>
      <c r="P699" s="8" t="s">
        <v>11389</v>
      </c>
      <c r="Q699" s="8" t="s">
        <v>17880</v>
      </c>
      <c r="R699" s="8" t="s">
        <v>14149</v>
      </c>
      <c r="S699" s="8" t="s">
        <v>17881</v>
      </c>
      <c r="T699" s="8" t="s">
        <v>5071</v>
      </c>
      <c r="Y699" s="8" t="s">
        <v>11393</v>
      </c>
      <c r="AA699" s="19">
        <v>44624</v>
      </c>
      <c r="AB699" s="19"/>
      <c r="AC699" s="19"/>
      <c r="AD699" s="19"/>
      <c r="AH699" s="8" t="s">
        <v>11393</v>
      </c>
      <c r="AI699" s="1" t="s">
        <v>17881</v>
      </c>
      <c r="AJ699" s="8" t="s">
        <v>5070</v>
      </c>
      <c r="AK699" s="8" t="s">
        <v>17881</v>
      </c>
      <c r="AL699" s="8" t="s">
        <v>11395</v>
      </c>
      <c r="AM699" s="8" t="s">
        <v>12392</v>
      </c>
      <c r="AN699" s="8" t="s">
        <v>11397</v>
      </c>
      <c r="AO699" s="8">
        <v>1</v>
      </c>
      <c r="AP699" s="8" t="s">
        <v>16698</v>
      </c>
      <c r="AQ699" s="8">
        <v>0</v>
      </c>
      <c r="AR699" s="8">
        <f t="shared" si="10"/>
        <v>0</v>
      </c>
    </row>
    <row r="700" spans="1:44" s="8" customFormat="1">
      <c r="A700" s="19">
        <v>44615.614618055602</v>
      </c>
      <c r="B700" s="19">
        <v>44615.614618055602</v>
      </c>
      <c r="C700" s="8" t="s">
        <v>5072</v>
      </c>
      <c r="E700" s="8" t="s">
        <v>5</v>
      </c>
      <c r="G700" s="15">
        <v>1600</v>
      </c>
      <c r="H700" s="15">
        <v>0</v>
      </c>
      <c r="I700" s="15">
        <v>1600</v>
      </c>
      <c r="J700" s="15">
        <v>1600</v>
      </c>
      <c r="K700" s="15">
        <v>0</v>
      </c>
      <c r="L700" s="8" t="s">
        <v>11386</v>
      </c>
      <c r="M700" s="8" t="s">
        <v>11387</v>
      </c>
      <c r="N700" s="8" t="s">
        <v>17882</v>
      </c>
      <c r="O700" s="8" t="s">
        <v>11388</v>
      </c>
      <c r="P700" s="8" t="s">
        <v>11389</v>
      </c>
      <c r="Q700" s="8" t="s">
        <v>11698</v>
      </c>
      <c r="R700" s="8" t="s">
        <v>17883</v>
      </c>
      <c r="S700" s="8" t="s">
        <v>17884</v>
      </c>
      <c r="T700" s="8" t="s">
        <v>5073</v>
      </c>
      <c r="Y700" s="8" t="s">
        <v>11393</v>
      </c>
      <c r="AA700" s="19">
        <v>44624</v>
      </c>
      <c r="AB700" s="19"/>
      <c r="AC700" s="19"/>
      <c r="AD700" s="19"/>
      <c r="AH700" s="8" t="s">
        <v>11393</v>
      </c>
      <c r="AI700" s="1" t="s">
        <v>17884</v>
      </c>
      <c r="AJ700" s="8" t="s">
        <v>5072</v>
      </c>
      <c r="AK700" s="8" t="s">
        <v>17884</v>
      </c>
      <c r="AL700" s="8" t="s">
        <v>11395</v>
      </c>
      <c r="AM700" s="8" t="s">
        <v>11483</v>
      </c>
      <c r="AN700" s="8" t="s">
        <v>11397</v>
      </c>
      <c r="AO700" s="8">
        <v>1</v>
      </c>
      <c r="AP700" s="8">
        <v>0</v>
      </c>
      <c r="AQ700" s="8">
        <v>0</v>
      </c>
      <c r="AR700" s="8">
        <f t="shared" si="10"/>
        <v>0</v>
      </c>
    </row>
    <row r="701" spans="1:44" s="8" customFormat="1">
      <c r="A701" s="19">
        <v>44615.677361111098</v>
      </c>
      <c r="B701" s="19">
        <v>44615.677361111098</v>
      </c>
      <c r="C701" s="8" t="s">
        <v>5074</v>
      </c>
      <c r="E701" s="8" t="s">
        <v>5</v>
      </c>
      <c r="G701" s="15">
        <v>2000</v>
      </c>
      <c r="H701" s="15">
        <v>0</v>
      </c>
      <c r="I701" s="15">
        <v>2000</v>
      </c>
      <c r="J701" s="15">
        <v>2000</v>
      </c>
      <c r="K701" s="15">
        <v>0</v>
      </c>
      <c r="L701" s="8" t="s">
        <v>11386</v>
      </c>
      <c r="M701" s="8" t="s">
        <v>11387</v>
      </c>
      <c r="N701" s="20"/>
      <c r="O701" s="8" t="s">
        <v>11388</v>
      </c>
      <c r="P701" s="8" t="s">
        <v>11389</v>
      </c>
      <c r="Q701" s="8" t="s">
        <v>17885</v>
      </c>
      <c r="R701" s="8" t="s">
        <v>13898</v>
      </c>
      <c r="S701" s="8" t="s">
        <v>17442</v>
      </c>
      <c r="T701" s="20" t="s">
        <v>5075</v>
      </c>
      <c r="Y701" s="8" t="s">
        <v>11393</v>
      </c>
      <c r="AA701" s="19">
        <v>44629</v>
      </c>
      <c r="AB701" s="19"/>
      <c r="AC701" s="19"/>
      <c r="AD701" s="19"/>
      <c r="AG701" s="8" t="s">
        <v>11442</v>
      </c>
      <c r="AH701" s="8" t="s">
        <v>11393</v>
      </c>
      <c r="AI701" s="1" t="s">
        <v>17442</v>
      </c>
      <c r="AJ701" s="8" t="s">
        <v>5074</v>
      </c>
      <c r="AK701" s="8" t="s">
        <v>17442</v>
      </c>
      <c r="AL701" s="8" t="s">
        <v>11395</v>
      </c>
      <c r="AM701" s="8" t="s">
        <v>11401</v>
      </c>
      <c r="AN701" s="8" t="s">
        <v>11397</v>
      </c>
      <c r="AO701" s="8">
        <v>1</v>
      </c>
      <c r="AP701" s="8" t="s">
        <v>16698</v>
      </c>
      <c r="AQ701" s="8" t="s">
        <v>16698</v>
      </c>
      <c r="AR701" s="8" t="str">
        <f t="shared" si="10"/>
        <v>Visual Arts</v>
      </c>
    </row>
    <row r="702" spans="1:44" s="8" customFormat="1">
      <c r="A702" s="19">
        <v>44615.609861111101</v>
      </c>
      <c r="B702" s="19">
        <v>44615.609861111101</v>
      </c>
      <c r="C702" s="8" t="s">
        <v>5076</v>
      </c>
      <c r="E702" s="8" t="s">
        <v>5</v>
      </c>
      <c r="G702" s="15">
        <v>2000</v>
      </c>
      <c r="H702" s="15">
        <v>0</v>
      </c>
      <c r="I702" s="15">
        <v>2000</v>
      </c>
      <c r="J702" s="15">
        <v>2000</v>
      </c>
      <c r="K702" s="15">
        <v>0</v>
      </c>
      <c r="L702" s="8" t="s">
        <v>11386</v>
      </c>
      <c r="M702" s="8" t="s">
        <v>16693</v>
      </c>
      <c r="N702" s="8" t="s">
        <v>17886</v>
      </c>
      <c r="O702" s="8" t="s">
        <v>11388</v>
      </c>
      <c r="P702" s="8" t="s">
        <v>11389</v>
      </c>
      <c r="Q702" s="8" t="s">
        <v>12800</v>
      </c>
      <c r="R702" s="8" t="s">
        <v>17887</v>
      </c>
      <c r="S702" s="8" t="s">
        <v>17888</v>
      </c>
      <c r="T702" s="8" t="s">
        <v>5077</v>
      </c>
      <c r="U702" s="8" t="s">
        <v>5077</v>
      </c>
      <c r="V702" s="8" t="s">
        <v>17888</v>
      </c>
      <c r="Y702" s="8" t="s">
        <v>11393</v>
      </c>
      <c r="AA702" s="19">
        <v>44620</v>
      </c>
      <c r="AB702" s="19"/>
      <c r="AC702" s="19"/>
      <c r="AD702" s="19"/>
      <c r="AH702" s="8" t="s">
        <v>11393</v>
      </c>
      <c r="AI702" s="1" t="s">
        <v>14646</v>
      </c>
      <c r="AJ702" s="8" t="s">
        <v>5076</v>
      </c>
      <c r="AK702" s="8" t="s">
        <v>14646</v>
      </c>
      <c r="AL702" s="8" t="s">
        <v>11395</v>
      </c>
      <c r="AM702" s="8" t="s">
        <v>11401</v>
      </c>
      <c r="AN702" s="8" t="s">
        <v>11397</v>
      </c>
      <c r="AO702" s="8">
        <v>1</v>
      </c>
      <c r="AP702" s="8">
        <v>0</v>
      </c>
      <c r="AQ702" s="8">
        <v>0</v>
      </c>
      <c r="AR702" s="8">
        <f t="shared" si="10"/>
        <v>0</v>
      </c>
    </row>
    <row r="703" spans="1:44" s="8" customFormat="1">
      <c r="A703" s="19">
        <v>44615.616157407399</v>
      </c>
      <c r="B703" s="19">
        <v>44615.616157407399</v>
      </c>
      <c r="C703" s="8" t="s">
        <v>5078</v>
      </c>
      <c r="E703" s="8" t="s">
        <v>5</v>
      </c>
      <c r="G703" s="15">
        <v>2000</v>
      </c>
      <c r="H703" s="15">
        <v>0</v>
      </c>
      <c r="I703" s="15">
        <v>2000</v>
      </c>
      <c r="J703" s="15">
        <v>2000</v>
      </c>
      <c r="K703" s="15">
        <v>0</v>
      </c>
      <c r="L703" s="8" t="s">
        <v>11386</v>
      </c>
      <c r="M703" s="8" t="s">
        <v>16693</v>
      </c>
      <c r="N703" s="8" t="s">
        <v>211</v>
      </c>
      <c r="O703" s="8" t="s">
        <v>11388</v>
      </c>
      <c r="P703" s="8" t="s">
        <v>11389</v>
      </c>
      <c r="Q703" s="8" t="s">
        <v>11504</v>
      </c>
      <c r="R703" s="8" t="s">
        <v>11774</v>
      </c>
      <c r="S703" s="8" t="s">
        <v>15223</v>
      </c>
      <c r="T703" s="8" t="s">
        <v>212</v>
      </c>
      <c r="Y703" s="8" t="s">
        <v>11393</v>
      </c>
      <c r="AA703" s="19">
        <v>44620</v>
      </c>
      <c r="AB703" s="19"/>
      <c r="AC703" s="19"/>
      <c r="AD703" s="19"/>
      <c r="AH703" s="8" t="s">
        <v>11393</v>
      </c>
      <c r="AI703" s="1" t="s">
        <v>15223</v>
      </c>
      <c r="AJ703" s="8" t="s">
        <v>5078</v>
      </c>
      <c r="AK703" s="8" t="s">
        <v>15223</v>
      </c>
      <c r="AL703" s="8" t="s">
        <v>11395</v>
      </c>
      <c r="AM703" s="8" t="s">
        <v>12392</v>
      </c>
      <c r="AN703" s="8" t="s">
        <v>11397</v>
      </c>
      <c r="AO703" s="8">
        <v>1</v>
      </c>
      <c r="AP703" s="8" t="s">
        <v>11394</v>
      </c>
      <c r="AQ703" s="8" t="s">
        <v>11394</v>
      </c>
      <c r="AR703" s="8" t="str">
        <f t="shared" si="10"/>
        <v>Music</v>
      </c>
    </row>
    <row r="704" spans="1:44" s="8" customFormat="1">
      <c r="A704" s="19">
        <v>44615.611030092601</v>
      </c>
      <c r="B704" s="19">
        <v>44615.611030092601</v>
      </c>
      <c r="C704" s="8" t="s">
        <v>5079</v>
      </c>
      <c r="E704" s="8" t="s">
        <v>5</v>
      </c>
      <c r="G704" s="15">
        <v>2000</v>
      </c>
      <c r="H704" s="15">
        <v>0</v>
      </c>
      <c r="I704" s="15">
        <v>2000</v>
      </c>
      <c r="J704" s="15">
        <v>2000</v>
      </c>
      <c r="K704" s="15">
        <v>0</v>
      </c>
      <c r="L704" s="8" t="s">
        <v>11386</v>
      </c>
      <c r="M704" s="8" t="s">
        <v>16693</v>
      </c>
      <c r="N704" s="8" t="s">
        <v>1025</v>
      </c>
      <c r="O704" s="8" t="s">
        <v>11388</v>
      </c>
      <c r="P704" s="8" t="s">
        <v>11389</v>
      </c>
      <c r="Q704" s="8" t="s">
        <v>14907</v>
      </c>
      <c r="R704" s="8" t="s">
        <v>14908</v>
      </c>
      <c r="S704" s="8" t="s">
        <v>14909</v>
      </c>
      <c r="T704" s="8" t="s">
        <v>1026</v>
      </c>
      <c r="Y704" s="8" t="s">
        <v>11393</v>
      </c>
      <c r="AA704" s="19">
        <v>44620</v>
      </c>
      <c r="AB704" s="19"/>
      <c r="AC704" s="19"/>
      <c r="AD704" s="19"/>
      <c r="AH704" s="8" t="s">
        <v>11393</v>
      </c>
      <c r="AI704" s="1" t="s">
        <v>14909</v>
      </c>
      <c r="AJ704" s="8" t="s">
        <v>5079</v>
      </c>
      <c r="AK704" s="8" t="s">
        <v>14909</v>
      </c>
      <c r="AL704" s="8" t="s">
        <v>11395</v>
      </c>
      <c r="AM704" s="8" t="s">
        <v>11401</v>
      </c>
      <c r="AN704" s="8" t="s">
        <v>11397</v>
      </c>
      <c r="AO704" s="8">
        <v>1</v>
      </c>
      <c r="AP704" s="8" t="s">
        <v>11394</v>
      </c>
      <c r="AQ704" s="8" t="s">
        <v>11394</v>
      </c>
      <c r="AR704" s="8" t="str">
        <f t="shared" si="10"/>
        <v>Music</v>
      </c>
    </row>
    <row r="705" spans="1:44" s="8" customFormat="1">
      <c r="A705" s="19">
        <v>44615.607569444401</v>
      </c>
      <c r="B705" s="19">
        <v>44615.607569444401</v>
      </c>
      <c r="C705" s="8" t="s">
        <v>5080</v>
      </c>
      <c r="E705" s="8" t="s">
        <v>5</v>
      </c>
      <c r="G705" s="15">
        <v>2000</v>
      </c>
      <c r="H705" s="15">
        <v>0</v>
      </c>
      <c r="I705" s="15">
        <v>2000</v>
      </c>
      <c r="J705" s="15">
        <v>2000</v>
      </c>
      <c r="K705" s="15">
        <v>0</v>
      </c>
      <c r="L705" s="8" t="s">
        <v>11386</v>
      </c>
      <c r="M705" s="8" t="s">
        <v>16693</v>
      </c>
      <c r="N705" s="8" t="s">
        <v>17889</v>
      </c>
      <c r="O705" s="8" t="s">
        <v>11388</v>
      </c>
      <c r="P705" s="8" t="s">
        <v>11389</v>
      </c>
      <c r="Q705" s="8" t="s">
        <v>13039</v>
      </c>
      <c r="R705" s="8" t="s">
        <v>12656</v>
      </c>
      <c r="S705" s="8" t="s">
        <v>17890</v>
      </c>
      <c r="T705" s="8" t="s">
        <v>5081</v>
      </c>
      <c r="Y705" s="8" t="s">
        <v>11393</v>
      </c>
      <c r="AA705" s="19">
        <v>44620</v>
      </c>
      <c r="AB705" s="19"/>
      <c r="AC705" s="19"/>
      <c r="AD705" s="19"/>
      <c r="AH705" s="8" t="s">
        <v>11393</v>
      </c>
      <c r="AI705" s="1" t="s">
        <v>17890</v>
      </c>
      <c r="AJ705" s="8" t="s">
        <v>5080</v>
      </c>
      <c r="AK705" s="8" t="s">
        <v>17890</v>
      </c>
      <c r="AL705" s="8" t="s">
        <v>11682</v>
      </c>
      <c r="AM705" s="8" t="s">
        <v>12673</v>
      </c>
      <c r="AN705" s="8" t="s">
        <v>11577</v>
      </c>
      <c r="AO705" s="8">
        <v>1</v>
      </c>
      <c r="AP705" s="8">
        <v>0</v>
      </c>
      <c r="AQ705" s="8">
        <v>0</v>
      </c>
      <c r="AR705" s="8">
        <f t="shared" si="10"/>
        <v>0</v>
      </c>
    </row>
    <row r="706" spans="1:44" s="8" customFormat="1">
      <c r="A706" s="19">
        <v>44615.610775462999</v>
      </c>
      <c r="B706" s="19">
        <v>44615.610763888901</v>
      </c>
      <c r="C706" s="8" t="s">
        <v>5082</v>
      </c>
      <c r="E706" s="8" t="s">
        <v>5</v>
      </c>
      <c r="G706" s="15">
        <v>2000</v>
      </c>
      <c r="H706" s="15">
        <v>0</v>
      </c>
      <c r="I706" s="15">
        <v>2000</v>
      </c>
      <c r="J706" s="15">
        <v>2000</v>
      </c>
      <c r="K706" s="15">
        <v>0</v>
      </c>
      <c r="L706" s="8" t="s">
        <v>11386</v>
      </c>
      <c r="M706" s="8" t="s">
        <v>16693</v>
      </c>
      <c r="N706" s="8" t="s">
        <v>17891</v>
      </c>
      <c r="O706" s="8" t="s">
        <v>11388</v>
      </c>
      <c r="P706" s="8" t="s">
        <v>11389</v>
      </c>
      <c r="Q706" s="8" t="s">
        <v>11738</v>
      </c>
      <c r="R706" s="8" t="s">
        <v>13484</v>
      </c>
      <c r="S706" s="8" t="s">
        <v>17892</v>
      </c>
      <c r="T706" s="8" t="s">
        <v>5083</v>
      </c>
      <c r="Y706" s="8" t="s">
        <v>11393</v>
      </c>
      <c r="AA706" s="19">
        <v>44622</v>
      </c>
      <c r="AB706" s="19"/>
      <c r="AC706" s="19"/>
      <c r="AD706" s="19"/>
      <c r="AH706" s="8" t="s">
        <v>11393</v>
      </c>
      <c r="AI706" s="1" t="s">
        <v>17892</v>
      </c>
      <c r="AJ706" s="8" t="s">
        <v>5082</v>
      </c>
      <c r="AK706" s="8" t="s">
        <v>17892</v>
      </c>
      <c r="AL706" s="8" t="s">
        <v>11395</v>
      </c>
      <c r="AM706" s="8" t="s">
        <v>11401</v>
      </c>
      <c r="AN706" s="8" t="s">
        <v>11397</v>
      </c>
      <c r="AO706" s="8">
        <v>1</v>
      </c>
      <c r="AP706" s="8">
        <v>0</v>
      </c>
      <c r="AQ706" s="8" t="s">
        <v>16698</v>
      </c>
      <c r="AR706" s="8">
        <f t="shared" si="10"/>
        <v>0</v>
      </c>
    </row>
    <row r="707" spans="1:44" s="8" customFormat="1">
      <c r="A707" s="19">
        <v>44615.610694444404</v>
      </c>
      <c r="B707" s="19">
        <v>44615.610694444404</v>
      </c>
      <c r="C707" s="8" t="s">
        <v>5084</v>
      </c>
      <c r="E707" s="8" t="s">
        <v>5</v>
      </c>
      <c r="G707" s="15">
        <v>2000</v>
      </c>
      <c r="H707" s="15">
        <v>0</v>
      </c>
      <c r="I707" s="15">
        <v>2000</v>
      </c>
      <c r="J707" s="15">
        <v>2000</v>
      </c>
      <c r="K707" s="15">
        <v>0</v>
      </c>
      <c r="L707" s="8" t="s">
        <v>11386</v>
      </c>
      <c r="M707" s="8" t="s">
        <v>16693</v>
      </c>
      <c r="N707" s="8" t="s">
        <v>17893</v>
      </c>
      <c r="O707" s="8" t="s">
        <v>11388</v>
      </c>
      <c r="P707" s="8" t="s">
        <v>11389</v>
      </c>
      <c r="Q707" s="8" t="s">
        <v>13981</v>
      </c>
      <c r="R707" s="8" t="s">
        <v>11816</v>
      </c>
      <c r="S707" s="8" t="s">
        <v>13982</v>
      </c>
      <c r="T707" s="8" t="s">
        <v>1610</v>
      </c>
      <c r="Y707" s="8" t="s">
        <v>11393</v>
      </c>
      <c r="AA707" s="19">
        <v>44620</v>
      </c>
      <c r="AB707" s="19"/>
      <c r="AC707" s="19"/>
      <c r="AD707" s="19"/>
      <c r="AH707" s="8" t="s">
        <v>11393</v>
      </c>
      <c r="AI707" s="1" t="s">
        <v>13982</v>
      </c>
      <c r="AJ707" s="8" t="s">
        <v>5084</v>
      </c>
      <c r="AK707" s="8" t="s">
        <v>13982</v>
      </c>
      <c r="AL707" s="8" t="s">
        <v>11523</v>
      </c>
      <c r="AM707" s="8" t="s">
        <v>11751</v>
      </c>
      <c r="AN707" s="8" t="s">
        <v>11429</v>
      </c>
      <c r="AO707" s="8">
        <v>1</v>
      </c>
      <c r="AP707" s="8" t="s">
        <v>11394</v>
      </c>
      <c r="AQ707" s="8" t="s">
        <v>16698</v>
      </c>
      <c r="AR707" s="8" t="str">
        <f t="shared" ref="AR707:AR770" si="11">IF(LEN(AG707)&gt;0,AG707,IF(AP707=AQ707,AP707,IF(AP707="n/a",AQ707,IF(AQ707="n/a",AP707,IF(AP707=0,AQ707,IF(AQ707=0,AP707))))))</f>
        <v>Music</v>
      </c>
    </row>
    <row r="708" spans="1:44" s="8" customFormat="1">
      <c r="A708" s="19">
        <v>44615.610613425903</v>
      </c>
      <c r="B708" s="19">
        <v>44615.610613425903</v>
      </c>
      <c r="C708" s="8" t="s">
        <v>5085</v>
      </c>
      <c r="E708" s="8" t="s">
        <v>5</v>
      </c>
      <c r="G708" s="15">
        <v>2000</v>
      </c>
      <c r="H708" s="15">
        <v>0</v>
      </c>
      <c r="I708" s="15">
        <v>2000</v>
      </c>
      <c r="J708" s="15">
        <v>2000</v>
      </c>
      <c r="K708" s="15">
        <v>0</v>
      </c>
      <c r="L708" s="8" t="s">
        <v>11386</v>
      </c>
      <c r="M708" s="8" t="s">
        <v>16693</v>
      </c>
      <c r="N708" s="8" t="s">
        <v>1482</v>
      </c>
      <c r="O708" s="8" t="s">
        <v>11388</v>
      </c>
      <c r="P708" s="8" t="s">
        <v>11389</v>
      </c>
      <c r="Q708" s="8" t="s">
        <v>14016</v>
      </c>
      <c r="R708" s="8" t="s">
        <v>14151</v>
      </c>
      <c r="S708" s="8" t="s">
        <v>14152</v>
      </c>
      <c r="T708" s="8" t="s">
        <v>1483</v>
      </c>
      <c r="V708" s="8" t="s">
        <v>14152</v>
      </c>
      <c r="Y708" s="8" t="s">
        <v>11393</v>
      </c>
      <c r="AA708" s="19">
        <v>44620</v>
      </c>
      <c r="AB708" s="19"/>
      <c r="AC708" s="19"/>
      <c r="AD708" s="19"/>
      <c r="AH708" s="8" t="s">
        <v>11393</v>
      </c>
      <c r="AI708" s="1" t="s">
        <v>14152</v>
      </c>
      <c r="AJ708" s="8" t="s">
        <v>5085</v>
      </c>
      <c r="AK708" s="8" t="s">
        <v>14152</v>
      </c>
      <c r="AL708" s="8" t="s">
        <v>11478</v>
      </c>
      <c r="AM708" s="8" t="s">
        <v>11588</v>
      </c>
      <c r="AN708" s="8" t="s">
        <v>11472</v>
      </c>
      <c r="AO708" s="8">
        <v>1</v>
      </c>
      <c r="AP708" s="8" t="s">
        <v>11394</v>
      </c>
      <c r="AQ708" s="8" t="s">
        <v>11394</v>
      </c>
      <c r="AR708" s="8" t="str">
        <f t="shared" si="11"/>
        <v>Music</v>
      </c>
    </row>
    <row r="709" spans="1:44" s="8" customFormat="1">
      <c r="A709" s="19">
        <v>44615.616157407399</v>
      </c>
      <c r="B709" s="19">
        <v>44615.616157407399</v>
      </c>
      <c r="C709" s="8" t="s">
        <v>5086</v>
      </c>
      <c r="E709" s="8" t="s">
        <v>5</v>
      </c>
      <c r="G709" s="15">
        <v>2000</v>
      </c>
      <c r="H709" s="15">
        <v>0</v>
      </c>
      <c r="I709" s="15">
        <v>2000</v>
      </c>
      <c r="J709" s="15">
        <v>2000</v>
      </c>
      <c r="K709" s="15">
        <v>0</v>
      </c>
      <c r="L709" s="8" t="s">
        <v>11386</v>
      </c>
      <c r="M709" s="8" t="s">
        <v>11387</v>
      </c>
      <c r="N709" s="8" t="s">
        <v>17894</v>
      </c>
      <c r="O709" s="8" t="s">
        <v>11388</v>
      </c>
      <c r="P709" s="8" t="s">
        <v>11389</v>
      </c>
      <c r="Q709" s="8" t="s">
        <v>12711</v>
      </c>
      <c r="R709" s="8" t="s">
        <v>17895</v>
      </c>
      <c r="S709" s="8" t="s">
        <v>15174</v>
      </c>
      <c r="T709" s="8" t="s">
        <v>17896</v>
      </c>
      <c r="Y709" s="8" t="s">
        <v>11393</v>
      </c>
      <c r="AA709" s="19">
        <v>44624</v>
      </c>
      <c r="AB709" s="19"/>
      <c r="AC709" s="19"/>
      <c r="AD709" s="19"/>
      <c r="AH709" s="8" t="s">
        <v>11393</v>
      </c>
      <c r="AI709" s="1" t="s">
        <v>15174</v>
      </c>
      <c r="AJ709" s="8" t="s">
        <v>5086</v>
      </c>
      <c r="AK709" s="8" t="s">
        <v>15174</v>
      </c>
      <c r="AL709" s="8" t="s">
        <v>11478</v>
      </c>
      <c r="AM709" s="8" t="s">
        <v>11588</v>
      </c>
      <c r="AN709" s="8" t="s">
        <v>11472</v>
      </c>
      <c r="AO709" s="8">
        <v>1</v>
      </c>
      <c r="AP709" s="8" t="s">
        <v>16698</v>
      </c>
      <c r="AQ709" s="8">
        <v>0</v>
      </c>
      <c r="AR709" s="8">
        <f t="shared" si="11"/>
        <v>0</v>
      </c>
    </row>
    <row r="710" spans="1:44" s="8" customFormat="1">
      <c r="A710" s="19">
        <v>44617.623935185198</v>
      </c>
      <c r="B710" s="19">
        <v>44617.623935185198</v>
      </c>
      <c r="C710" s="8" t="s">
        <v>5088</v>
      </c>
      <c r="E710" s="8" t="s">
        <v>5</v>
      </c>
      <c r="G710" s="15">
        <v>2000</v>
      </c>
      <c r="H710" s="15">
        <v>0</v>
      </c>
      <c r="I710" s="15">
        <v>2000</v>
      </c>
      <c r="J710" s="15">
        <v>2000</v>
      </c>
      <c r="K710" s="15">
        <v>0</v>
      </c>
      <c r="L710" s="8" t="s">
        <v>11386</v>
      </c>
      <c r="M710" s="8" t="s">
        <v>11387</v>
      </c>
      <c r="N710" s="20"/>
      <c r="O710" s="8" t="s">
        <v>11388</v>
      </c>
      <c r="P710" s="8" t="s">
        <v>11389</v>
      </c>
      <c r="Q710" s="8" t="s">
        <v>11814</v>
      </c>
      <c r="R710" s="8" t="s">
        <v>15473</v>
      </c>
      <c r="S710" s="8" t="s">
        <v>17897</v>
      </c>
      <c r="T710" s="20" t="s">
        <v>5089</v>
      </c>
      <c r="Y710" s="8" t="s">
        <v>11393</v>
      </c>
      <c r="AA710" s="19">
        <v>44630</v>
      </c>
      <c r="AB710" s="19"/>
      <c r="AC710" s="19"/>
      <c r="AD710" s="19"/>
      <c r="AG710" s="8" t="s">
        <v>11394</v>
      </c>
      <c r="AH710" s="8" t="s">
        <v>11393</v>
      </c>
      <c r="AI710" s="1" t="s">
        <v>17897</v>
      </c>
      <c r="AJ710" s="8" t="s">
        <v>5088</v>
      </c>
      <c r="AK710" s="8" t="s">
        <v>17897</v>
      </c>
      <c r="AL710" s="8" t="s">
        <v>11582</v>
      </c>
      <c r="AM710" s="8" t="s">
        <v>11583</v>
      </c>
      <c r="AN710" s="8" t="s">
        <v>11422</v>
      </c>
      <c r="AO710" s="8">
        <v>1</v>
      </c>
      <c r="AP710" s="8" t="s">
        <v>16698</v>
      </c>
      <c r="AQ710" s="8" t="s">
        <v>16698</v>
      </c>
      <c r="AR710" s="8" t="str">
        <f t="shared" si="11"/>
        <v>Music</v>
      </c>
    </row>
    <row r="711" spans="1:44" s="8" customFormat="1">
      <c r="A711" s="19">
        <v>44615.612974536998</v>
      </c>
      <c r="B711" s="19">
        <v>44615.612974536998</v>
      </c>
      <c r="C711" s="8" t="s">
        <v>5090</v>
      </c>
      <c r="E711" s="8" t="s">
        <v>5</v>
      </c>
      <c r="G711" s="15">
        <v>2000</v>
      </c>
      <c r="H711" s="15">
        <v>250</v>
      </c>
      <c r="I711" s="15">
        <v>2250</v>
      </c>
      <c r="J711" s="15">
        <v>2250</v>
      </c>
      <c r="K711" s="15">
        <v>0</v>
      </c>
      <c r="L711" s="8" t="s">
        <v>11386</v>
      </c>
      <c r="M711" s="8" t="s">
        <v>16693</v>
      </c>
      <c r="N711" s="8" t="s">
        <v>1520</v>
      </c>
      <c r="O711" s="8" t="s">
        <v>11388</v>
      </c>
      <c r="P711" s="8" t="s">
        <v>11389</v>
      </c>
      <c r="Q711" s="8" t="s">
        <v>11510</v>
      </c>
      <c r="R711" s="8" t="s">
        <v>11511</v>
      </c>
      <c r="S711" s="8" t="s">
        <v>11512</v>
      </c>
      <c r="T711" s="8" t="s">
        <v>1521</v>
      </c>
      <c r="Y711" s="8" t="s">
        <v>11393</v>
      </c>
      <c r="AA711" s="19">
        <v>44641</v>
      </c>
      <c r="AB711" s="19"/>
      <c r="AC711" s="19"/>
      <c r="AD711" s="19"/>
      <c r="AH711" s="8" t="s">
        <v>11393</v>
      </c>
      <c r="AI711" s="1" t="s">
        <v>11512</v>
      </c>
      <c r="AJ711" s="8" t="s">
        <v>5090</v>
      </c>
      <c r="AK711" s="8" t="s">
        <v>11512</v>
      </c>
      <c r="AL711" s="8" t="s">
        <v>11513</v>
      </c>
      <c r="AM711" s="8" t="s">
        <v>11513</v>
      </c>
      <c r="AN711" s="8" t="s">
        <v>11514</v>
      </c>
      <c r="AO711" s="8">
        <v>1</v>
      </c>
      <c r="AP711" s="8" t="s">
        <v>11394</v>
      </c>
      <c r="AQ711" s="8" t="s">
        <v>11394</v>
      </c>
      <c r="AR711" s="8" t="str">
        <f t="shared" si="11"/>
        <v>Music</v>
      </c>
    </row>
    <row r="712" spans="1:44" s="8" customFormat="1">
      <c r="A712" s="19">
        <v>44615.614479166703</v>
      </c>
      <c r="B712" s="19">
        <v>44615.614479166703</v>
      </c>
      <c r="C712" s="8" t="s">
        <v>5091</v>
      </c>
      <c r="E712" s="8" t="s">
        <v>5</v>
      </c>
      <c r="G712" s="15">
        <v>2000</v>
      </c>
      <c r="H712" s="15">
        <v>0</v>
      </c>
      <c r="I712" s="15">
        <v>2000</v>
      </c>
      <c r="J712" s="15">
        <v>2000</v>
      </c>
      <c r="K712" s="15">
        <v>0</v>
      </c>
      <c r="L712" s="8" t="s">
        <v>11386</v>
      </c>
      <c r="M712" s="8" t="s">
        <v>16693</v>
      </c>
      <c r="N712" s="8" t="s">
        <v>951</v>
      </c>
      <c r="O712" s="8" t="s">
        <v>11388</v>
      </c>
      <c r="P712" s="8" t="s">
        <v>11389</v>
      </c>
      <c r="Q712" s="8" t="s">
        <v>11467</v>
      </c>
      <c r="R712" s="8" t="s">
        <v>13568</v>
      </c>
      <c r="S712" s="8" t="s">
        <v>13569</v>
      </c>
      <c r="T712" s="8" t="s">
        <v>952</v>
      </c>
      <c r="Y712" s="8" t="s">
        <v>11393</v>
      </c>
      <c r="AA712" s="19">
        <v>44620</v>
      </c>
      <c r="AB712" s="19"/>
      <c r="AC712" s="19"/>
      <c r="AD712" s="19"/>
      <c r="AH712" s="8" t="s">
        <v>11393</v>
      </c>
      <c r="AI712" s="1" t="s">
        <v>13569</v>
      </c>
      <c r="AJ712" s="8" t="s">
        <v>5091</v>
      </c>
      <c r="AK712" s="8" t="s">
        <v>13569</v>
      </c>
      <c r="AL712" s="8" t="s">
        <v>11803</v>
      </c>
      <c r="AM712" s="8" t="s">
        <v>11804</v>
      </c>
      <c r="AN712" s="8" t="s">
        <v>11514</v>
      </c>
      <c r="AO712" s="8">
        <v>1</v>
      </c>
      <c r="AP712" s="8" t="s">
        <v>11394</v>
      </c>
      <c r="AQ712" s="8" t="s">
        <v>11394</v>
      </c>
      <c r="AR712" s="8" t="str">
        <f t="shared" si="11"/>
        <v>Music</v>
      </c>
    </row>
    <row r="713" spans="1:44" s="8" customFormat="1">
      <c r="A713" s="19">
        <v>44615.609791666699</v>
      </c>
      <c r="B713" s="19">
        <v>44615.609791666699</v>
      </c>
      <c r="C713" s="8" t="s">
        <v>5092</v>
      </c>
      <c r="E713" s="8" t="s">
        <v>5</v>
      </c>
      <c r="G713" s="15">
        <v>2000</v>
      </c>
      <c r="H713" s="15">
        <v>0</v>
      </c>
      <c r="I713" s="15">
        <v>2000</v>
      </c>
      <c r="J713" s="15">
        <v>2000</v>
      </c>
      <c r="K713" s="15">
        <v>0</v>
      </c>
      <c r="L713" s="8" t="s">
        <v>11386</v>
      </c>
      <c r="M713" s="8" t="s">
        <v>16693</v>
      </c>
      <c r="N713" s="8" t="s">
        <v>17898</v>
      </c>
      <c r="O713" s="8" t="s">
        <v>11388</v>
      </c>
      <c r="P713" s="8" t="s">
        <v>11389</v>
      </c>
      <c r="Q713" s="8" t="s">
        <v>12629</v>
      </c>
      <c r="R713" s="8" t="s">
        <v>17899</v>
      </c>
      <c r="S713" s="8" t="s">
        <v>17900</v>
      </c>
      <c r="T713" s="8" t="s">
        <v>5093</v>
      </c>
      <c r="Y713" s="8" t="s">
        <v>11393</v>
      </c>
      <c r="AA713" s="19">
        <v>44620</v>
      </c>
      <c r="AB713" s="19"/>
      <c r="AC713" s="19"/>
      <c r="AD713" s="19"/>
      <c r="AH713" s="8" t="s">
        <v>11393</v>
      </c>
      <c r="AI713" s="1" t="s">
        <v>17900</v>
      </c>
      <c r="AJ713" s="8" t="s">
        <v>5092</v>
      </c>
      <c r="AK713" s="8" t="s">
        <v>17900</v>
      </c>
      <c r="AL713" s="8" t="s">
        <v>11688</v>
      </c>
      <c r="AM713" s="8" t="s">
        <v>11880</v>
      </c>
      <c r="AN713" s="8" t="s">
        <v>11690</v>
      </c>
      <c r="AO713" s="8">
        <v>1</v>
      </c>
      <c r="AP713" s="8">
        <v>0</v>
      </c>
      <c r="AQ713" s="8">
        <v>0</v>
      </c>
      <c r="AR713" s="8">
        <f t="shared" si="11"/>
        <v>0</v>
      </c>
    </row>
    <row r="714" spans="1:44" s="8" customFormat="1">
      <c r="A714" s="19">
        <v>44615.611099537004</v>
      </c>
      <c r="B714" s="19">
        <v>44615.611087963</v>
      </c>
      <c r="C714" s="8" t="s">
        <v>5094</v>
      </c>
      <c r="E714" s="8" t="s">
        <v>5</v>
      </c>
      <c r="G714" s="15">
        <v>2000</v>
      </c>
      <c r="H714" s="15">
        <v>0</v>
      </c>
      <c r="I714" s="15">
        <v>2000</v>
      </c>
      <c r="J714" s="15">
        <v>2000</v>
      </c>
      <c r="K714" s="15">
        <v>0</v>
      </c>
      <c r="L714" s="8" t="s">
        <v>11386</v>
      </c>
      <c r="M714" s="8" t="s">
        <v>16693</v>
      </c>
      <c r="N714" s="8" t="s">
        <v>2346</v>
      </c>
      <c r="O714" s="8" t="s">
        <v>11388</v>
      </c>
      <c r="P714" s="8" t="s">
        <v>11389</v>
      </c>
      <c r="Q714" s="8" t="s">
        <v>13039</v>
      </c>
      <c r="R714" s="8" t="s">
        <v>15816</v>
      </c>
      <c r="S714" s="8" t="s">
        <v>15817</v>
      </c>
      <c r="T714" s="8" t="s">
        <v>2347</v>
      </c>
      <c r="Y714" s="8" t="s">
        <v>11393</v>
      </c>
      <c r="AA714" s="19">
        <v>44620</v>
      </c>
      <c r="AB714" s="19"/>
      <c r="AC714" s="19"/>
      <c r="AD714" s="19"/>
      <c r="AH714" s="8" t="s">
        <v>11393</v>
      </c>
      <c r="AI714" s="1" t="s">
        <v>15817</v>
      </c>
      <c r="AJ714" s="8" t="s">
        <v>5094</v>
      </c>
      <c r="AK714" s="8" t="s">
        <v>15817</v>
      </c>
      <c r="AL714" s="8" t="s">
        <v>11523</v>
      </c>
      <c r="AM714" s="8" t="s">
        <v>11616</v>
      </c>
      <c r="AN714" s="8" t="s">
        <v>11429</v>
      </c>
      <c r="AO714" s="8">
        <v>1</v>
      </c>
      <c r="AP714" s="8" t="s">
        <v>11394</v>
      </c>
      <c r="AQ714" s="8" t="s">
        <v>11394</v>
      </c>
      <c r="AR714" s="8" t="str">
        <f t="shared" si="11"/>
        <v>Music</v>
      </c>
    </row>
    <row r="715" spans="1:44" s="8" customFormat="1">
      <c r="A715" s="19">
        <v>44615.6094212963</v>
      </c>
      <c r="B715" s="19">
        <v>44615.6094212963</v>
      </c>
      <c r="C715" s="8" t="s">
        <v>5095</v>
      </c>
      <c r="E715" s="8" t="s">
        <v>5</v>
      </c>
      <c r="G715" s="15">
        <v>2000</v>
      </c>
      <c r="H715" s="15">
        <v>0</v>
      </c>
      <c r="I715" s="15">
        <v>2000</v>
      </c>
      <c r="J715" s="15">
        <v>2000</v>
      </c>
      <c r="K715" s="15">
        <v>0</v>
      </c>
      <c r="L715" s="8" t="s">
        <v>11386</v>
      </c>
      <c r="M715" s="8" t="s">
        <v>16693</v>
      </c>
      <c r="N715" s="8" t="s">
        <v>17901</v>
      </c>
      <c r="O715" s="8" t="s">
        <v>11388</v>
      </c>
      <c r="P715" s="8" t="s">
        <v>11389</v>
      </c>
      <c r="Q715" s="8" t="s">
        <v>11959</v>
      </c>
      <c r="R715" s="8" t="s">
        <v>12509</v>
      </c>
      <c r="S715" s="8" t="s">
        <v>12510</v>
      </c>
      <c r="T715" s="8" t="s">
        <v>980</v>
      </c>
      <c r="Y715" s="8" t="s">
        <v>11393</v>
      </c>
      <c r="AA715" s="19">
        <v>44620</v>
      </c>
      <c r="AB715" s="19"/>
      <c r="AC715" s="19"/>
      <c r="AD715" s="19"/>
      <c r="AH715" s="8" t="s">
        <v>11393</v>
      </c>
      <c r="AI715" s="1" t="s">
        <v>12510</v>
      </c>
      <c r="AJ715" s="8" t="s">
        <v>5095</v>
      </c>
      <c r="AK715" s="8" t="s">
        <v>12510</v>
      </c>
      <c r="AL715" s="8" t="s">
        <v>11395</v>
      </c>
      <c r="AM715" s="8" t="s">
        <v>11401</v>
      </c>
      <c r="AN715" s="8" t="s">
        <v>11397</v>
      </c>
      <c r="AO715" s="8">
        <v>1</v>
      </c>
      <c r="AP715" s="8" t="s">
        <v>11412</v>
      </c>
      <c r="AQ715" s="8">
        <v>0</v>
      </c>
      <c r="AR715" s="8" t="str">
        <f t="shared" si="11"/>
        <v>Multi-Art Form</v>
      </c>
    </row>
    <row r="716" spans="1:44" s="8" customFormat="1">
      <c r="A716" s="19">
        <v>44615.609293981499</v>
      </c>
      <c r="B716" s="19">
        <v>44615.609293981499</v>
      </c>
      <c r="C716" s="8" t="s">
        <v>5096</v>
      </c>
      <c r="E716" s="8" t="s">
        <v>5</v>
      </c>
      <c r="G716" s="15">
        <v>2000</v>
      </c>
      <c r="H716" s="15">
        <v>0</v>
      </c>
      <c r="I716" s="15">
        <v>2000</v>
      </c>
      <c r="J716" s="15">
        <v>2000</v>
      </c>
      <c r="K716" s="15">
        <v>0</v>
      </c>
      <c r="L716" s="8" t="s">
        <v>11386</v>
      </c>
      <c r="M716" s="8" t="s">
        <v>16693</v>
      </c>
      <c r="N716" s="8" t="s">
        <v>17902</v>
      </c>
      <c r="O716" s="8" t="s">
        <v>11388</v>
      </c>
      <c r="P716" s="8" t="s">
        <v>11389</v>
      </c>
      <c r="Q716" s="8" t="s">
        <v>11842</v>
      </c>
      <c r="R716" s="8" t="s">
        <v>11843</v>
      </c>
      <c r="S716" s="8" t="s">
        <v>11744</v>
      </c>
      <c r="T716" s="8" t="s">
        <v>3380</v>
      </c>
      <c r="Y716" s="8" t="s">
        <v>11393</v>
      </c>
      <c r="AA716" s="19">
        <v>44620</v>
      </c>
      <c r="AB716" s="19"/>
      <c r="AC716" s="19"/>
      <c r="AD716" s="19"/>
      <c r="AH716" s="8" t="s">
        <v>11393</v>
      </c>
      <c r="AI716" s="1" t="s">
        <v>11744</v>
      </c>
      <c r="AJ716" s="8" t="s">
        <v>5096</v>
      </c>
      <c r="AK716" s="8" t="s">
        <v>11744</v>
      </c>
      <c r="AL716" s="8" t="s">
        <v>11395</v>
      </c>
      <c r="AM716" s="8" t="s">
        <v>11401</v>
      </c>
      <c r="AN716" s="8" t="s">
        <v>11397</v>
      </c>
      <c r="AO716" s="8">
        <v>1</v>
      </c>
      <c r="AP716" s="8" t="s">
        <v>11442</v>
      </c>
      <c r="AQ716" s="8">
        <v>0</v>
      </c>
      <c r="AR716" s="8" t="str">
        <f t="shared" si="11"/>
        <v>Visual Arts</v>
      </c>
    </row>
    <row r="717" spans="1:44" s="8" customFormat="1">
      <c r="A717" s="19">
        <v>44615.610219907401</v>
      </c>
      <c r="B717" s="19">
        <v>44615.610219907401</v>
      </c>
      <c r="C717" s="8" t="s">
        <v>5097</v>
      </c>
      <c r="E717" s="8" t="s">
        <v>5</v>
      </c>
      <c r="G717" s="15">
        <v>2000</v>
      </c>
      <c r="H717" s="15">
        <v>0</v>
      </c>
      <c r="I717" s="15">
        <v>2000</v>
      </c>
      <c r="J717" s="15">
        <v>2000</v>
      </c>
      <c r="K717" s="15">
        <v>0</v>
      </c>
      <c r="L717" s="8" t="s">
        <v>11386</v>
      </c>
      <c r="M717" s="8" t="s">
        <v>16693</v>
      </c>
      <c r="O717" s="8" t="s">
        <v>11388</v>
      </c>
      <c r="P717" s="8" t="s">
        <v>11389</v>
      </c>
      <c r="Q717" s="8" t="s">
        <v>15789</v>
      </c>
      <c r="R717" s="8" t="s">
        <v>15790</v>
      </c>
      <c r="S717" s="8" t="s">
        <v>15791</v>
      </c>
      <c r="T717" s="8" t="s">
        <v>2031</v>
      </c>
      <c r="Y717" s="8" t="s">
        <v>11393</v>
      </c>
      <c r="AA717" s="19">
        <v>44620</v>
      </c>
      <c r="AB717" s="19"/>
      <c r="AC717" s="19"/>
      <c r="AD717" s="19"/>
      <c r="AH717" s="8" t="s">
        <v>11393</v>
      </c>
      <c r="AI717" s="1" t="s">
        <v>15791</v>
      </c>
      <c r="AJ717" s="8" t="s">
        <v>5097</v>
      </c>
      <c r="AK717" s="8" t="s">
        <v>15791</v>
      </c>
      <c r="AL717" s="8" t="s">
        <v>11395</v>
      </c>
      <c r="AM717" s="8" t="s">
        <v>11731</v>
      </c>
      <c r="AN717" s="8" t="s">
        <v>11397</v>
      </c>
      <c r="AO717" s="8">
        <v>1</v>
      </c>
      <c r="AP717" s="8" t="s">
        <v>11394</v>
      </c>
      <c r="AQ717" s="8" t="s">
        <v>16698</v>
      </c>
      <c r="AR717" s="8" t="str">
        <f t="shared" si="11"/>
        <v>Music</v>
      </c>
    </row>
    <row r="718" spans="1:44" s="8" customFormat="1">
      <c r="A718" s="19">
        <v>44615.614224536999</v>
      </c>
      <c r="B718" s="19">
        <v>44615.614224536999</v>
      </c>
      <c r="C718" s="8" t="s">
        <v>5098</v>
      </c>
      <c r="E718" s="8" t="s">
        <v>5</v>
      </c>
      <c r="G718" s="15">
        <v>2000</v>
      </c>
      <c r="H718" s="15"/>
      <c r="I718" s="15">
        <v>2000</v>
      </c>
      <c r="J718" s="15">
        <v>2000</v>
      </c>
      <c r="K718" s="15">
        <v>0</v>
      </c>
      <c r="L718" s="8" t="s">
        <v>11386</v>
      </c>
      <c r="M718" s="8" t="s">
        <v>11387</v>
      </c>
      <c r="N718" s="20"/>
      <c r="O718" s="8" t="s">
        <v>11388</v>
      </c>
      <c r="P718" s="8" t="s">
        <v>11389</v>
      </c>
      <c r="Q718" s="8" t="s">
        <v>17903</v>
      </c>
      <c r="R718" s="8" t="s">
        <v>17904</v>
      </c>
      <c r="S718" s="8" t="s">
        <v>17231</v>
      </c>
      <c r="T718" s="20" t="s">
        <v>5099</v>
      </c>
      <c r="Y718" s="8" t="s">
        <v>11393</v>
      </c>
      <c r="AA718" s="19">
        <v>44634</v>
      </c>
      <c r="AB718" s="19"/>
      <c r="AC718" s="19"/>
      <c r="AD718" s="19"/>
      <c r="AG718" s="8" t="s">
        <v>11426</v>
      </c>
      <c r="AH718" s="8" t="s">
        <v>11393</v>
      </c>
      <c r="AI718" s="1" t="s">
        <v>17231</v>
      </c>
      <c r="AJ718" s="8" t="s">
        <v>5098</v>
      </c>
      <c r="AK718" s="8" t="s">
        <v>17231</v>
      </c>
      <c r="AL718" s="8" t="s">
        <v>11478</v>
      </c>
      <c r="AM718" s="8" t="s">
        <v>11548</v>
      </c>
      <c r="AN718" s="8" t="s">
        <v>11472</v>
      </c>
      <c r="AO718" s="8">
        <v>1</v>
      </c>
      <c r="AP718" s="8" t="s">
        <v>16698</v>
      </c>
      <c r="AQ718" s="8" t="s">
        <v>16698</v>
      </c>
      <c r="AR718" s="8" t="str">
        <f t="shared" si="11"/>
        <v>Dance</v>
      </c>
    </row>
    <row r="719" spans="1:44" s="8" customFormat="1">
      <c r="A719" s="19">
        <v>44615.617268518501</v>
      </c>
      <c r="B719" s="19">
        <v>44615.617268518501</v>
      </c>
      <c r="C719" s="8" t="s">
        <v>5100</v>
      </c>
      <c r="E719" s="8" t="s">
        <v>5</v>
      </c>
      <c r="G719" s="15">
        <v>2000</v>
      </c>
      <c r="H719" s="15">
        <v>0</v>
      </c>
      <c r="I719" s="15">
        <v>2000</v>
      </c>
      <c r="J719" s="15">
        <v>2000</v>
      </c>
      <c r="K719" s="15">
        <v>0</v>
      </c>
      <c r="L719" s="8" t="s">
        <v>11386</v>
      </c>
      <c r="M719" s="8" t="s">
        <v>16693</v>
      </c>
      <c r="N719" s="8" t="s">
        <v>17905</v>
      </c>
      <c r="O719" s="8" t="s">
        <v>11388</v>
      </c>
      <c r="P719" s="8" t="s">
        <v>11389</v>
      </c>
      <c r="Q719" s="8" t="s">
        <v>11544</v>
      </c>
      <c r="R719" s="8" t="s">
        <v>12440</v>
      </c>
      <c r="S719" s="8" t="s">
        <v>12441</v>
      </c>
      <c r="T719" s="8" t="s">
        <v>2071</v>
      </c>
      <c r="Y719" s="8" t="s">
        <v>11393</v>
      </c>
      <c r="AA719" s="19">
        <v>44620</v>
      </c>
      <c r="AB719" s="19"/>
      <c r="AC719" s="19"/>
      <c r="AD719" s="19"/>
      <c r="AH719" s="8" t="s">
        <v>11393</v>
      </c>
      <c r="AI719" s="1" t="s">
        <v>12441</v>
      </c>
      <c r="AJ719" s="8" t="s">
        <v>5100</v>
      </c>
      <c r="AK719" s="8" t="s">
        <v>12441</v>
      </c>
      <c r="AL719" s="8" t="s">
        <v>11478</v>
      </c>
      <c r="AM719" s="8" t="s">
        <v>11588</v>
      </c>
      <c r="AN719" s="8" t="s">
        <v>11472</v>
      </c>
      <c r="AO719" s="8">
        <v>1</v>
      </c>
      <c r="AP719" s="8" t="s">
        <v>11394</v>
      </c>
      <c r="AQ719" s="8">
        <v>0</v>
      </c>
      <c r="AR719" s="8" t="str">
        <f t="shared" si="11"/>
        <v>Music</v>
      </c>
    </row>
    <row r="720" spans="1:44" s="8" customFormat="1">
      <c r="A720" s="19">
        <v>44615.615034722199</v>
      </c>
      <c r="B720" s="19">
        <v>44615.615034722199</v>
      </c>
      <c r="C720" s="8" t="s">
        <v>5101</v>
      </c>
      <c r="E720" s="8" t="s">
        <v>5</v>
      </c>
      <c r="G720" s="15">
        <v>2000</v>
      </c>
      <c r="H720" s="15">
        <v>0</v>
      </c>
      <c r="I720" s="15">
        <v>2000</v>
      </c>
      <c r="J720" s="15">
        <v>2000</v>
      </c>
      <c r="K720" s="15">
        <v>0</v>
      </c>
      <c r="L720" s="8" t="s">
        <v>11386</v>
      </c>
      <c r="M720" s="8" t="s">
        <v>16693</v>
      </c>
      <c r="N720" s="8" t="s">
        <v>17906</v>
      </c>
      <c r="O720" s="8" t="s">
        <v>11388</v>
      </c>
      <c r="P720" s="8" t="s">
        <v>11389</v>
      </c>
      <c r="Q720" s="8" t="s">
        <v>12096</v>
      </c>
      <c r="R720" s="8" t="s">
        <v>14276</v>
      </c>
      <c r="S720" s="8" t="s">
        <v>14277</v>
      </c>
      <c r="T720" s="8" t="s">
        <v>1473</v>
      </c>
      <c r="Y720" s="8" t="s">
        <v>11393</v>
      </c>
      <c r="AA720" s="19">
        <v>44620</v>
      </c>
      <c r="AB720" s="19"/>
      <c r="AC720" s="19"/>
      <c r="AD720" s="19"/>
      <c r="AH720" s="8" t="s">
        <v>11393</v>
      </c>
      <c r="AI720" s="1" t="s">
        <v>14277</v>
      </c>
      <c r="AJ720" s="8" t="s">
        <v>5101</v>
      </c>
      <c r="AK720" s="8" t="s">
        <v>14277</v>
      </c>
      <c r="AL720" s="8" t="s">
        <v>11395</v>
      </c>
      <c r="AM720" s="8" t="s">
        <v>11483</v>
      </c>
      <c r="AN720" s="8" t="s">
        <v>11397</v>
      </c>
      <c r="AO720" s="8">
        <v>1</v>
      </c>
      <c r="AP720" s="8" t="s">
        <v>11394</v>
      </c>
      <c r="AQ720" s="8">
        <v>0</v>
      </c>
      <c r="AR720" s="8" t="str">
        <f t="shared" si="11"/>
        <v>Music</v>
      </c>
    </row>
    <row r="721" spans="1:44" s="8" customFormat="1">
      <c r="A721" s="19">
        <v>44615.710358796299</v>
      </c>
      <c r="B721" s="19">
        <v>44615.710358796299</v>
      </c>
      <c r="C721" s="8" t="s">
        <v>5102</v>
      </c>
      <c r="E721" s="8" t="s">
        <v>5</v>
      </c>
      <c r="G721" s="15">
        <v>2000</v>
      </c>
      <c r="H721" s="15">
        <v>0</v>
      </c>
      <c r="I721" s="15">
        <v>2000</v>
      </c>
      <c r="J721" s="15">
        <v>2000</v>
      </c>
      <c r="K721" s="15">
        <v>0</v>
      </c>
      <c r="L721" s="8" t="s">
        <v>11386</v>
      </c>
      <c r="M721" s="8" t="s">
        <v>16693</v>
      </c>
      <c r="N721" s="8" t="s">
        <v>1061</v>
      </c>
      <c r="O721" s="8" t="s">
        <v>11388</v>
      </c>
      <c r="P721" s="8" t="s">
        <v>11389</v>
      </c>
      <c r="Q721" s="8" t="s">
        <v>11402</v>
      </c>
      <c r="R721" s="8" t="s">
        <v>15099</v>
      </c>
      <c r="S721" s="8" t="s">
        <v>15100</v>
      </c>
      <c r="T721" s="8" t="s">
        <v>1062</v>
      </c>
      <c r="Y721" s="8" t="s">
        <v>11393</v>
      </c>
      <c r="AA721" s="19">
        <v>44620</v>
      </c>
      <c r="AB721" s="19"/>
      <c r="AC721" s="19"/>
      <c r="AD721" s="19"/>
      <c r="AH721" s="8" t="s">
        <v>11393</v>
      </c>
      <c r="AI721" s="1" t="s">
        <v>15100</v>
      </c>
      <c r="AJ721" s="8" t="s">
        <v>5102</v>
      </c>
      <c r="AK721" s="8" t="s">
        <v>15100</v>
      </c>
      <c r="AL721" s="8" t="s">
        <v>11395</v>
      </c>
      <c r="AM721" s="8" t="s">
        <v>11401</v>
      </c>
      <c r="AN721" s="8" t="s">
        <v>11397</v>
      </c>
      <c r="AO721" s="8">
        <v>1</v>
      </c>
      <c r="AP721" s="8" t="s">
        <v>11394</v>
      </c>
      <c r="AQ721" s="8" t="s">
        <v>11394</v>
      </c>
      <c r="AR721" s="8" t="str">
        <f t="shared" si="11"/>
        <v>Music</v>
      </c>
    </row>
    <row r="722" spans="1:44" s="8" customFormat="1">
      <c r="A722" s="19">
        <v>44615.611064814802</v>
      </c>
      <c r="B722" s="19">
        <v>44615.611053240696</v>
      </c>
      <c r="C722" s="8" t="s">
        <v>5103</v>
      </c>
      <c r="E722" s="8" t="s">
        <v>5</v>
      </c>
      <c r="G722" s="15">
        <v>2000</v>
      </c>
      <c r="H722" s="15">
        <v>0</v>
      </c>
      <c r="I722" s="15">
        <v>2000</v>
      </c>
      <c r="J722" s="15">
        <v>2000</v>
      </c>
      <c r="K722" s="15">
        <v>0</v>
      </c>
      <c r="L722" s="8" t="s">
        <v>11386</v>
      </c>
      <c r="M722" s="8" t="s">
        <v>16693</v>
      </c>
      <c r="N722" s="8" t="s">
        <v>589</v>
      </c>
      <c r="O722" s="8" t="s">
        <v>11388</v>
      </c>
      <c r="P722" s="8" t="s">
        <v>11389</v>
      </c>
      <c r="Q722" s="8" t="s">
        <v>14278</v>
      </c>
      <c r="R722" s="8" t="s">
        <v>14274</v>
      </c>
      <c r="S722" s="8" t="s">
        <v>14279</v>
      </c>
      <c r="T722" s="8" t="s">
        <v>590</v>
      </c>
      <c r="Y722" s="8" t="s">
        <v>11393</v>
      </c>
      <c r="AA722" s="19">
        <v>44620</v>
      </c>
      <c r="AB722" s="19"/>
      <c r="AC722" s="19"/>
      <c r="AD722" s="19"/>
      <c r="AH722" s="8" t="s">
        <v>11393</v>
      </c>
      <c r="AI722" s="1" t="s">
        <v>14279</v>
      </c>
      <c r="AJ722" s="8" t="s">
        <v>5103</v>
      </c>
      <c r="AK722" s="8" t="s">
        <v>14279</v>
      </c>
      <c r="AL722" s="8" t="s">
        <v>11464</v>
      </c>
      <c r="AM722" s="8" t="s">
        <v>11465</v>
      </c>
      <c r="AN722" s="8" t="s">
        <v>11466</v>
      </c>
      <c r="AO722" s="8">
        <v>1</v>
      </c>
      <c r="AP722" s="8" t="s">
        <v>11394</v>
      </c>
      <c r="AQ722" s="8" t="s">
        <v>11394</v>
      </c>
      <c r="AR722" s="8" t="str">
        <f t="shared" si="11"/>
        <v>Music</v>
      </c>
    </row>
    <row r="723" spans="1:44" s="8" customFormat="1">
      <c r="A723" s="19">
        <v>44615.612256944398</v>
      </c>
      <c r="B723" s="19">
        <v>44615.612256944398</v>
      </c>
      <c r="C723" s="8" t="s">
        <v>5104</v>
      </c>
      <c r="E723" s="8" t="s">
        <v>5</v>
      </c>
      <c r="G723" s="15">
        <v>2000</v>
      </c>
      <c r="H723" s="15">
        <v>0</v>
      </c>
      <c r="I723" s="15">
        <v>2000</v>
      </c>
      <c r="J723" s="15">
        <v>2000</v>
      </c>
      <c r="K723" s="15">
        <v>0</v>
      </c>
      <c r="L723" s="8" t="s">
        <v>11386</v>
      </c>
      <c r="M723" s="8" t="s">
        <v>16693</v>
      </c>
      <c r="O723" s="8" t="s">
        <v>11388</v>
      </c>
      <c r="P723" s="8" t="s">
        <v>11389</v>
      </c>
      <c r="Q723" s="8" t="s">
        <v>11793</v>
      </c>
      <c r="R723" s="8" t="s">
        <v>17907</v>
      </c>
      <c r="S723" s="8" t="s">
        <v>17908</v>
      </c>
      <c r="T723" s="8" t="s">
        <v>5105</v>
      </c>
      <c r="Y723" s="8" t="s">
        <v>11393</v>
      </c>
      <c r="AA723" s="19">
        <v>44622</v>
      </c>
      <c r="AB723" s="19"/>
      <c r="AC723" s="19"/>
      <c r="AD723" s="19"/>
      <c r="AH723" s="8" t="s">
        <v>11393</v>
      </c>
      <c r="AI723" s="1" t="s">
        <v>17909</v>
      </c>
      <c r="AJ723" s="8" t="s">
        <v>5104</v>
      </c>
      <c r="AK723" s="8" t="s">
        <v>17909</v>
      </c>
      <c r="AL723" s="8" t="s">
        <v>11395</v>
      </c>
      <c r="AM723" s="8" t="s">
        <v>11483</v>
      </c>
      <c r="AN723" s="8" t="s">
        <v>11397</v>
      </c>
      <c r="AO723" s="8">
        <v>1</v>
      </c>
      <c r="AP723" s="8">
        <v>0</v>
      </c>
      <c r="AQ723" s="8" t="s">
        <v>16698</v>
      </c>
      <c r="AR723" s="8">
        <f t="shared" si="11"/>
        <v>0</v>
      </c>
    </row>
    <row r="724" spans="1:44" s="8" customFormat="1">
      <c r="A724" s="19">
        <v>44615.772905092599</v>
      </c>
      <c r="B724" s="19">
        <v>44615.772905092599</v>
      </c>
      <c r="C724" s="8" t="s">
        <v>5106</v>
      </c>
      <c r="E724" s="8" t="s">
        <v>5</v>
      </c>
      <c r="G724" s="15">
        <v>1000</v>
      </c>
      <c r="H724" s="15">
        <v>0</v>
      </c>
      <c r="I724" s="15">
        <v>1000</v>
      </c>
      <c r="J724" s="15">
        <v>1000</v>
      </c>
      <c r="K724" s="15">
        <v>0</v>
      </c>
      <c r="L724" s="8" t="s">
        <v>11386</v>
      </c>
      <c r="M724" s="8" t="s">
        <v>11387</v>
      </c>
      <c r="N724" s="20"/>
      <c r="O724" s="8" t="s">
        <v>11388</v>
      </c>
      <c r="P724" s="8" t="s">
        <v>11389</v>
      </c>
      <c r="Q724" s="8" t="s">
        <v>17910</v>
      </c>
      <c r="R724" s="8" t="s">
        <v>17911</v>
      </c>
      <c r="S724" s="8" t="s">
        <v>17912</v>
      </c>
      <c r="T724" s="20" t="s">
        <v>5107</v>
      </c>
      <c r="Y724" s="8" t="s">
        <v>11393</v>
      </c>
      <c r="AA724" s="19">
        <v>44630</v>
      </c>
      <c r="AB724" s="19"/>
      <c r="AC724" s="19"/>
      <c r="AD724" s="19"/>
      <c r="AG724" s="8" t="s">
        <v>13022</v>
      </c>
      <c r="AH724" s="8" t="s">
        <v>11393</v>
      </c>
      <c r="AI724" s="1" t="s">
        <v>17912</v>
      </c>
      <c r="AJ724" s="8" t="s">
        <v>5106</v>
      </c>
      <c r="AK724" s="8" t="s">
        <v>17912</v>
      </c>
      <c r="AL724" s="8" t="s">
        <v>11395</v>
      </c>
      <c r="AM724" s="8" t="s">
        <v>11483</v>
      </c>
      <c r="AN724" s="8" t="s">
        <v>11397</v>
      </c>
      <c r="AO724" s="8">
        <v>1</v>
      </c>
      <c r="AP724" s="8" t="s">
        <v>16698</v>
      </c>
      <c r="AQ724" s="8" t="s">
        <v>16698</v>
      </c>
      <c r="AR724" s="8" t="str">
        <f t="shared" si="11"/>
        <v>Creative Learning</v>
      </c>
    </row>
    <row r="725" spans="1:44" s="8" customFormat="1">
      <c r="A725" s="19">
        <v>44615.611979166701</v>
      </c>
      <c r="B725" s="19">
        <v>44615.611979166701</v>
      </c>
      <c r="C725" s="8" t="s">
        <v>5108</v>
      </c>
      <c r="E725" s="8" t="s">
        <v>5</v>
      </c>
      <c r="G725" s="15">
        <v>2000</v>
      </c>
      <c r="H725" s="15">
        <v>0</v>
      </c>
      <c r="I725" s="15">
        <v>2000</v>
      </c>
      <c r="J725" s="15">
        <v>2000</v>
      </c>
      <c r="K725" s="15">
        <v>0</v>
      </c>
      <c r="L725" s="8" t="s">
        <v>11386</v>
      </c>
      <c r="M725" s="8" t="s">
        <v>16693</v>
      </c>
      <c r="O725" s="8" t="s">
        <v>11388</v>
      </c>
      <c r="P725" s="8" t="s">
        <v>11389</v>
      </c>
      <c r="Q725" s="8" t="s">
        <v>11487</v>
      </c>
      <c r="R725" s="8" t="s">
        <v>12216</v>
      </c>
      <c r="S725" s="8" t="s">
        <v>12217</v>
      </c>
      <c r="T725" s="8" t="s">
        <v>3350</v>
      </c>
      <c r="Y725" s="8" t="s">
        <v>11393</v>
      </c>
      <c r="AA725" s="19">
        <v>44620</v>
      </c>
      <c r="AB725" s="19"/>
      <c r="AC725" s="19"/>
      <c r="AD725" s="19"/>
      <c r="AH725" s="8" t="s">
        <v>11393</v>
      </c>
      <c r="AI725" s="1" t="s">
        <v>12217</v>
      </c>
      <c r="AJ725" s="8" t="s">
        <v>5108</v>
      </c>
      <c r="AK725" s="8" t="s">
        <v>12217</v>
      </c>
      <c r="AL725" s="8" t="s">
        <v>11395</v>
      </c>
      <c r="AM725" s="8" t="s">
        <v>11483</v>
      </c>
      <c r="AN725" s="8" t="s">
        <v>11397</v>
      </c>
      <c r="AO725" s="8">
        <v>1</v>
      </c>
      <c r="AP725" s="8" t="s">
        <v>11394</v>
      </c>
      <c r="AQ725" s="8" t="s">
        <v>16698</v>
      </c>
      <c r="AR725" s="8" t="str">
        <f t="shared" si="11"/>
        <v>Music</v>
      </c>
    </row>
    <row r="726" spans="1:44" s="8" customFormat="1">
      <c r="A726" s="19">
        <v>44615.6113078704</v>
      </c>
      <c r="B726" s="19">
        <v>44615.6113078704</v>
      </c>
      <c r="C726" s="8" t="s">
        <v>5109</v>
      </c>
      <c r="E726" s="8" t="s">
        <v>5</v>
      </c>
      <c r="G726" s="15">
        <v>2000</v>
      </c>
      <c r="H726" s="15">
        <v>0</v>
      </c>
      <c r="I726" s="15">
        <v>2000</v>
      </c>
      <c r="J726" s="15">
        <v>2000</v>
      </c>
      <c r="K726" s="15">
        <v>0</v>
      </c>
      <c r="L726" s="8" t="s">
        <v>11386</v>
      </c>
      <c r="M726" s="8" t="s">
        <v>16693</v>
      </c>
      <c r="N726" s="8" t="s">
        <v>17913</v>
      </c>
      <c r="O726" s="8" t="s">
        <v>11388</v>
      </c>
      <c r="P726" s="8" t="s">
        <v>11389</v>
      </c>
      <c r="Q726" s="8" t="s">
        <v>17914</v>
      </c>
      <c r="R726" s="8" t="s">
        <v>17915</v>
      </c>
      <c r="S726" s="8" t="s">
        <v>17916</v>
      </c>
      <c r="T726" s="8" t="s">
        <v>5110</v>
      </c>
      <c r="Y726" s="8" t="s">
        <v>11393</v>
      </c>
      <c r="AA726" s="19">
        <v>44620</v>
      </c>
      <c r="AB726" s="19"/>
      <c r="AC726" s="19"/>
      <c r="AD726" s="19"/>
      <c r="AH726" s="8" t="s">
        <v>11393</v>
      </c>
      <c r="AI726" s="1" t="s">
        <v>14520</v>
      </c>
      <c r="AJ726" s="8" t="s">
        <v>5109</v>
      </c>
      <c r="AK726" s="8" t="s">
        <v>14520</v>
      </c>
      <c r="AL726" s="8" t="s">
        <v>11395</v>
      </c>
      <c r="AM726" s="8" t="s">
        <v>16869</v>
      </c>
      <c r="AN726" s="8" t="s">
        <v>11397</v>
      </c>
      <c r="AO726" s="8">
        <v>1</v>
      </c>
      <c r="AP726" s="8">
        <v>0</v>
      </c>
      <c r="AQ726" s="8" t="s">
        <v>16698</v>
      </c>
      <c r="AR726" s="8">
        <f t="shared" si="11"/>
        <v>0</v>
      </c>
    </row>
    <row r="727" spans="1:44" s="8" customFormat="1">
      <c r="A727" s="19">
        <v>44615.622222222199</v>
      </c>
      <c r="B727" s="19">
        <v>44615.622222222199</v>
      </c>
      <c r="C727" s="8" t="s">
        <v>5111</v>
      </c>
      <c r="E727" s="8" t="s">
        <v>5</v>
      </c>
      <c r="G727" s="15">
        <v>2000</v>
      </c>
      <c r="H727" s="15">
        <v>0</v>
      </c>
      <c r="I727" s="15">
        <v>2000</v>
      </c>
      <c r="J727" s="15">
        <v>2000</v>
      </c>
      <c r="K727" s="15">
        <v>0</v>
      </c>
      <c r="L727" s="8" t="s">
        <v>11386</v>
      </c>
      <c r="M727" s="8" t="s">
        <v>16693</v>
      </c>
      <c r="N727" s="8" t="s">
        <v>17917</v>
      </c>
      <c r="O727" s="8" t="s">
        <v>11388</v>
      </c>
      <c r="P727" s="8" t="s">
        <v>11389</v>
      </c>
      <c r="Q727" s="8" t="s">
        <v>13692</v>
      </c>
      <c r="R727" s="8" t="s">
        <v>14266</v>
      </c>
      <c r="S727" s="8" t="s">
        <v>17918</v>
      </c>
      <c r="T727" s="8" t="s">
        <v>5112</v>
      </c>
      <c r="U727" s="8" t="s">
        <v>5112</v>
      </c>
      <c r="V727" s="8" t="s">
        <v>17918</v>
      </c>
      <c r="Y727" s="8" t="s">
        <v>11393</v>
      </c>
      <c r="AA727" s="19">
        <v>44620</v>
      </c>
      <c r="AB727" s="19"/>
      <c r="AC727" s="19"/>
      <c r="AD727" s="19"/>
      <c r="AH727" s="8" t="s">
        <v>11393</v>
      </c>
      <c r="AI727" s="1" t="s">
        <v>17918</v>
      </c>
      <c r="AJ727" s="8" t="s">
        <v>5111</v>
      </c>
      <c r="AK727" s="8" t="s">
        <v>17918</v>
      </c>
      <c r="AL727" s="8" t="s">
        <v>11688</v>
      </c>
      <c r="AM727" s="8" t="s">
        <v>12109</v>
      </c>
      <c r="AN727" s="8" t="s">
        <v>11690</v>
      </c>
      <c r="AO727" s="8">
        <v>1</v>
      </c>
      <c r="AP727" s="8">
        <v>0</v>
      </c>
      <c r="AQ727" s="8" t="s">
        <v>16698</v>
      </c>
      <c r="AR727" s="8">
        <f t="shared" si="11"/>
        <v>0</v>
      </c>
    </row>
    <row r="728" spans="1:44" s="8" customFormat="1">
      <c r="A728" s="19">
        <v>44615.614629629599</v>
      </c>
      <c r="B728" s="19">
        <v>44615.614629629599</v>
      </c>
      <c r="C728" s="8" t="s">
        <v>5113</v>
      </c>
      <c r="E728" s="8" t="s">
        <v>5</v>
      </c>
      <c r="G728" s="15">
        <v>2000</v>
      </c>
      <c r="H728" s="15">
        <v>0</v>
      </c>
      <c r="I728" s="15">
        <v>2000</v>
      </c>
      <c r="J728" s="15">
        <v>2000</v>
      </c>
      <c r="K728" s="15">
        <v>0</v>
      </c>
      <c r="L728" s="8" t="s">
        <v>11386</v>
      </c>
      <c r="M728" s="8" t="s">
        <v>16693</v>
      </c>
      <c r="N728" s="8" t="s">
        <v>17919</v>
      </c>
      <c r="O728" s="8" t="s">
        <v>11388</v>
      </c>
      <c r="P728" s="8" t="s">
        <v>11389</v>
      </c>
      <c r="Q728" s="8" t="s">
        <v>12103</v>
      </c>
      <c r="R728" s="8" t="s">
        <v>11932</v>
      </c>
      <c r="S728" s="8" t="s">
        <v>17920</v>
      </c>
      <c r="T728" s="8" t="s">
        <v>5114</v>
      </c>
      <c r="Y728" s="8" t="s">
        <v>11393</v>
      </c>
      <c r="AA728" s="19">
        <v>44620</v>
      </c>
      <c r="AB728" s="19"/>
      <c r="AC728" s="19"/>
      <c r="AD728" s="19"/>
      <c r="AH728" s="8" t="s">
        <v>11393</v>
      </c>
      <c r="AI728" s="1" t="s">
        <v>17920</v>
      </c>
      <c r="AJ728" s="8" t="s">
        <v>5113</v>
      </c>
      <c r="AK728" s="8" t="s">
        <v>17920</v>
      </c>
      <c r="AL728" s="8" t="s">
        <v>11575</v>
      </c>
      <c r="AM728" s="8" t="s">
        <v>11576</v>
      </c>
      <c r="AN728" s="8" t="s">
        <v>11577</v>
      </c>
      <c r="AO728" s="8">
        <v>1</v>
      </c>
      <c r="AP728" s="8">
        <v>0</v>
      </c>
      <c r="AQ728" s="8">
        <v>0</v>
      </c>
      <c r="AR728" s="8">
        <f t="shared" si="11"/>
        <v>0</v>
      </c>
    </row>
    <row r="729" spans="1:44" s="8" customFormat="1">
      <c r="A729" s="19">
        <v>44615.610740740703</v>
      </c>
      <c r="B729" s="19">
        <v>44615.610740740703</v>
      </c>
      <c r="C729" s="8" t="s">
        <v>5115</v>
      </c>
      <c r="E729" s="8" t="s">
        <v>5</v>
      </c>
      <c r="G729" s="15">
        <v>2000</v>
      </c>
      <c r="H729" s="15">
        <v>0</v>
      </c>
      <c r="I729" s="15">
        <v>2000</v>
      </c>
      <c r="J729" s="15">
        <v>2000</v>
      </c>
      <c r="K729" s="15">
        <v>0</v>
      </c>
      <c r="L729" s="8" t="s">
        <v>11386</v>
      </c>
      <c r="M729" s="8" t="s">
        <v>16693</v>
      </c>
      <c r="N729" s="8" t="s">
        <v>17921</v>
      </c>
      <c r="O729" s="8" t="s">
        <v>11388</v>
      </c>
      <c r="P729" s="8" t="s">
        <v>11389</v>
      </c>
      <c r="Q729" s="8" t="s">
        <v>12560</v>
      </c>
      <c r="R729" s="8" t="s">
        <v>17922</v>
      </c>
      <c r="S729" s="8" t="s">
        <v>15545</v>
      </c>
      <c r="T729" s="8" t="s">
        <v>5116</v>
      </c>
      <c r="U729" s="8" t="s">
        <v>5116</v>
      </c>
      <c r="V729" s="8" t="s">
        <v>15545</v>
      </c>
      <c r="Y729" s="8" t="s">
        <v>11393</v>
      </c>
      <c r="AA729" s="19">
        <v>44620</v>
      </c>
      <c r="AB729" s="19"/>
      <c r="AC729" s="19"/>
      <c r="AD729" s="19"/>
      <c r="AH729" s="8" t="s">
        <v>11393</v>
      </c>
      <c r="AI729" s="1" t="s">
        <v>15545</v>
      </c>
      <c r="AJ729" s="8" t="s">
        <v>5115</v>
      </c>
      <c r="AK729" s="8" t="s">
        <v>15545</v>
      </c>
      <c r="AL729" s="8" t="s">
        <v>11395</v>
      </c>
      <c r="AM729" s="8" t="s">
        <v>11401</v>
      </c>
      <c r="AN729" s="8" t="s">
        <v>11397</v>
      </c>
      <c r="AO729" s="8">
        <v>1</v>
      </c>
      <c r="AP729" s="8">
        <v>0</v>
      </c>
      <c r="AQ729" s="8" t="s">
        <v>16698</v>
      </c>
      <c r="AR729" s="8">
        <f t="shared" si="11"/>
        <v>0</v>
      </c>
    </row>
    <row r="730" spans="1:44" s="8" customFormat="1">
      <c r="A730" s="19">
        <v>44615.612939814797</v>
      </c>
      <c r="B730" s="19">
        <v>44615.612939814797</v>
      </c>
      <c r="C730" s="8" t="s">
        <v>5117</v>
      </c>
      <c r="E730" s="8" t="s">
        <v>5</v>
      </c>
      <c r="G730" s="15">
        <v>2000</v>
      </c>
      <c r="H730" s="15">
        <v>0</v>
      </c>
      <c r="I730" s="15">
        <v>2000</v>
      </c>
      <c r="J730" s="15">
        <v>2000</v>
      </c>
      <c r="K730" s="15">
        <v>0</v>
      </c>
      <c r="L730" s="8" t="s">
        <v>11386</v>
      </c>
      <c r="M730" s="8" t="s">
        <v>16693</v>
      </c>
      <c r="N730" s="8" t="s">
        <v>2417</v>
      </c>
      <c r="O730" s="8" t="s">
        <v>11388</v>
      </c>
      <c r="P730" s="8" t="s">
        <v>11389</v>
      </c>
      <c r="Q730" s="8" t="s">
        <v>11847</v>
      </c>
      <c r="R730" s="8" t="s">
        <v>11848</v>
      </c>
      <c r="S730" s="8" t="s">
        <v>11849</v>
      </c>
      <c r="T730" s="8" t="s">
        <v>2418</v>
      </c>
      <c r="Y730" s="8" t="s">
        <v>11393</v>
      </c>
      <c r="AA730" s="19">
        <v>44620</v>
      </c>
      <c r="AB730" s="19"/>
      <c r="AC730" s="19"/>
      <c r="AD730" s="19"/>
      <c r="AH730" s="8" t="s">
        <v>11393</v>
      </c>
      <c r="AI730" s="1" t="s">
        <v>11849</v>
      </c>
      <c r="AJ730" s="8" t="s">
        <v>5117</v>
      </c>
      <c r="AK730" s="8" t="s">
        <v>11849</v>
      </c>
      <c r="AL730" s="8" t="s">
        <v>11591</v>
      </c>
      <c r="AM730" s="8" t="s">
        <v>11592</v>
      </c>
      <c r="AN730" s="8" t="s">
        <v>11466</v>
      </c>
      <c r="AO730" s="8">
        <v>1</v>
      </c>
      <c r="AP730" s="8" t="s">
        <v>11394</v>
      </c>
      <c r="AQ730" s="8" t="s">
        <v>11394</v>
      </c>
      <c r="AR730" s="8" t="str">
        <f t="shared" si="11"/>
        <v>Music</v>
      </c>
    </row>
    <row r="731" spans="1:44" s="8" customFormat="1">
      <c r="A731" s="19">
        <v>44615.620162036997</v>
      </c>
      <c r="B731" s="19">
        <v>44615.620162036997</v>
      </c>
      <c r="C731" s="8" t="s">
        <v>5118</v>
      </c>
      <c r="E731" s="8" t="s">
        <v>5</v>
      </c>
      <c r="G731" s="15">
        <v>2000</v>
      </c>
      <c r="H731" s="15">
        <v>0</v>
      </c>
      <c r="I731" s="15">
        <v>2000</v>
      </c>
      <c r="J731" s="15">
        <v>2000</v>
      </c>
      <c r="K731" s="15">
        <v>0</v>
      </c>
      <c r="L731" s="8" t="s">
        <v>11386</v>
      </c>
      <c r="M731" s="8" t="s">
        <v>16693</v>
      </c>
      <c r="N731" s="8" t="s">
        <v>17923</v>
      </c>
      <c r="O731" s="8" t="s">
        <v>11388</v>
      </c>
      <c r="P731" s="8" t="s">
        <v>11389</v>
      </c>
      <c r="Q731" s="8" t="s">
        <v>17924</v>
      </c>
      <c r="R731" s="8" t="s">
        <v>14803</v>
      </c>
      <c r="S731" s="8" t="s">
        <v>17925</v>
      </c>
      <c r="T731" s="8" t="s">
        <v>5119</v>
      </c>
      <c r="Y731" s="8" t="s">
        <v>11393</v>
      </c>
      <c r="AA731" s="19">
        <v>44620</v>
      </c>
      <c r="AB731" s="19"/>
      <c r="AC731" s="19"/>
      <c r="AD731" s="19"/>
      <c r="AH731" s="8" t="s">
        <v>11393</v>
      </c>
      <c r="AI731" s="1" t="s">
        <v>17926</v>
      </c>
      <c r="AJ731" s="8" t="s">
        <v>5118</v>
      </c>
      <c r="AK731" s="8" t="s">
        <v>17926</v>
      </c>
      <c r="AL731" s="8" t="s">
        <v>11478</v>
      </c>
      <c r="AM731" s="8" t="s">
        <v>11479</v>
      </c>
      <c r="AN731" s="8" t="s">
        <v>11472</v>
      </c>
      <c r="AO731" s="8">
        <v>1</v>
      </c>
      <c r="AP731" s="8">
        <v>0</v>
      </c>
      <c r="AQ731" s="8">
        <v>0</v>
      </c>
      <c r="AR731" s="8">
        <f t="shared" si="11"/>
        <v>0</v>
      </c>
    </row>
    <row r="732" spans="1:44" s="8" customFormat="1">
      <c r="A732" s="19">
        <v>44615.6254976852</v>
      </c>
      <c r="B732" s="19">
        <v>44615.6254976852</v>
      </c>
      <c r="C732" s="8" t="s">
        <v>5120</v>
      </c>
      <c r="E732" s="8" t="s">
        <v>5</v>
      </c>
      <c r="G732" s="15">
        <v>2000</v>
      </c>
      <c r="H732" s="15">
        <v>0</v>
      </c>
      <c r="I732" s="15">
        <v>2000</v>
      </c>
      <c r="J732" s="15">
        <v>2000</v>
      </c>
      <c r="K732" s="15">
        <v>0</v>
      </c>
      <c r="L732" s="8" t="s">
        <v>11386</v>
      </c>
      <c r="M732" s="8" t="s">
        <v>16693</v>
      </c>
      <c r="N732" s="8" t="s">
        <v>17927</v>
      </c>
      <c r="O732" s="8" t="s">
        <v>11388</v>
      </c>
      <c r="P732" s="8" t="s">
        <v>11389</v>
      </c>
      <c r="Q732" s="8" t="s">
        <v>12134</v>
      </c>
      <c r="R732" s="8" t="s">
        <v>14099</v>
      </c>
      <c r="S732" s="8" t="s">
        <v>17490</v>
      </c>
      <c r="T732" s="8" t="s">
        <v>5121</v>
      </c>
      <c r="Y732" s="8" t="s">
        <v>11393</v>
      </c>
      <c r="AA732" s="19">
        <v>44622</v>
      </c>
      <c r="AB732" s="19"/>
      <c r="AC732" s="19"/>
      <c r="AD732" s="19"/>
      <c r="AH732" s="8" t="s">
        <v>11393</v>
      </c>
      <c r="AI732" s="1" t="s">
        <v>17490</v>
      </c>
      <c r="AJ732" s="8" t="s">
        <v>5120</v>
      </c>
      <c r="AK732" s="8" t="s">
        <v>17490</v>
      </c>
      <c r="AL732" s="8" t="s">
        <v>11395</v>
      </c>
      <c r="AM732" s="8" t="s">
        <v>11401</v>
      </c>
      <c r="AN732" s="8" t="s">
        <v>11397</v>
      </c>
      <c r="AO732" s="8">
        <v>1</v>
      </c>
      <c r="AP732" s="8">
        <v>0</v>
      </c>
      <c r="AQ732" s="8">
        <v>0</v>
      </c>
      <c r="AR732" s="8">
        <f t="shared" si="11"/>
        <v>0</v>
      </c>
    </row>
    <row r="733" spans="1:44" s="8" customFormat="1">
      <c r="A733" s="19">
        <v>44615.612256944398</v>
      </c>
      <c r="B733" s="19">
        <v>44615.612256944398</v>
      </c>
      <c r="C733" s="8" t="s">
        <v>5122</v>
      </c>
      <c r="E733" s="8" t="s">
        <v>5</v>
      </c>
      <c r="G733" s="15">
        <v>2000</v>
      </c>
      <c r="H733" s="15">
        <v>0</v>
      </c>
      <c r="I733" s="15">
        <v>2000</v>
      </c>
      <c r="J733" s="15">
        <v>2000</v>
      </c>
      <c r="K733" s="15">
        <v>0</v>
      </c>
      <c r="L733" s="8" t="s">
        <v>11386</v>
      </c>
      <c r="M733" s="8" t="s">
        <v>16693</v>
      </c>
      <c r="O733" s="8" t="s">
        <v>11388</v>
      </c>
      <c r="P733" s="8" t="s">
        <v>11389</v>
      </c>
      <c r="Q733" s="8" t="s">
        <v>17928</v>
      </c>
      <c r="R733" s="8" t="s">
        <v>17929</v>
      </c>
      <c r="S733" s="8" t="s">
        <v>17930</v>
      </c>
      <c r="T733" s="8" t="s">
        <v>5123</v>
      </c>
      <c r="U733" s="8" t="s">
        <v>5123</v>
      </c>
      <c r="V733" s="8" t="s">
        <v>17930</v>
      </c>
      <c r="Y733" s="8" t="s">
        <v>11393</v>
      </c>
      <c r="AA733" s="19">
        <v>44621</v>
      </c>
      <c r="AB733" s="19"/>
      <c r="AC733" s="19"/>
      <c r="AD733" s="19"/>
      <c r="AH733" s="8" t="s">
        <v>11393</v>
      </c>
      <c r="AI733" s="1" t="s">
        <v>17930</v>
      </c>
      <c r="AJ733" s="8" t="s">
        <v>5122</v>
      </c>
      <c r="AK733" s="8" t="s">
        <v>17930</v>
      </c>
      <c r="AL733" s="8" t="s">
        <v>11395</v>
      </c>
      <c r="AM733" s="8" t="s">
        <v>11483</v>
      </c>
      <c r="AN733" s="8" t="s">
        <v>11397</v>
      </c>
      <c r="AO733" s="8">
        <v>1</v>
      </c>
      <c r="AP733" s="8">
        <v>0</v>
      </c>
      <c r="AQ733" s="8" t="s">
        <v>16698</v>
      </c>
      <c r="AR733" s="8">
        <f t="shared" si="11"/>
        <v>0</v>
      </c>
    </row>
    <row r="734" spans="1:44" s="8" customFormat="1">
      <c r="A734" s="19">
        <v>44615.614664351902</v>
      </c>
      <c r="B734" s="19">
        <v>44615.614664351902</v>
      </c>
      <c r="C734" s="8" t="s">
        <v>5124</v>
      </c>
      <c r="E734" s="8" t="s">
        <v>5</v>
      </c>
      <c r="G734" s="15">
        <v>2000</v>
      </c>
      <c r="H734" s="15">
        <v>0</v>
      </c>
      <c r="I734" s="15">
        <v>2000</v>
      </c>
      <c r="J734" s="15">
        <v>2000</v>
      </c>
      <c r="K734" s="15">
        <v>0</v>
      </c>
      <c r="L734" s="8" t="s">
        <v>11386</v>
      </c>
      <c r="M734" s="8" t="s">
        <v>16693</v>
      </c>
      <c r="N734" s="8" t="s">
        <v>17931</v>
      </c>
      <c r="O734" s="8" t="s">
        <v>11388</v>
      </c>
      <c r="P734" s="8" t="s">
        <v>11389</v>
      </c>
      <c r="Q734" s="8" t="s">
        <v>17932</v>
      </c>
      <c r="R734" s="8" t="s">
        <v>17933</v>
      </c>
      <c r="S734" s="8" t="s">
        <v>13928</v>
      </c>
      <c r="T734" s="8" t="s">
        <v>5125</v>
      </c>
      <c r="Y734" s="8" t="s">
        <v>11393</v>
      </c>
      <c r="AA734" s="19">
        <v>44620</v>
      </c>
      <c r="AB734" s="19"/>
      <c r="AC734" s="19"/>
      <c r="AD734" s="19"/>
      <c r="AH734" s="8" t="s">
        <v>11393</v>
      </c>
      <c r="AI734" s="1" t="s">
        <v>13928</v>
      </c>
      <c r="AJ734" s="8" t="s">
        <v>5124</v>
      </c>
      <c r="AK734" s="8" t="s">
        <v>13928</v>
      </c>
      <c r="AL734" s="8" t="s">
        <v>11395</v>
      </c>
      <c r="AM734" s="8" t="s">
        <v>11401</v>
      </c>
      <c r="AN734" s="8" t="s">
        <v>11397</v>
      </c>
      <c r="AO734" s="8">
        <v>1</v>
      </c>
      <c r="AP734" s="8">
        <v>0</v>
      </c>
      <c r="AQ734" s="8" t="s">
        <v>16698</v>
      </c>
      <c r="AR734" s="8">
        <f t="shared" si="11"/>
        <v>0</v>
      </c>
    </row>
    <row r="735" spans="1:44" s="8" customFormat="1">
      <c r="A735" s="19">
        <v>44615.675868055601</v>
      </c>
      <c r="B735" s="19">
        <v>44615.675868055601</v>
      </c>
      <c r="C735" s="8" t="s">
        <v>17934</v>
      </c>
      <c r="E735" s="8" t="s">
        <v>5</v>
      </c>
      <c r="G735" s="15">
        <v>1850</v>
      </c>
      <c r="H735" s="15">
        <v>0</v>
      </c>
      <c r="I735" s="15">
        <v>1850</v>
      </c>
      <c r="J735" s="15"/>
      <c r="K735" s="15">
        <v>0</v>
      </c>
      <c r="L735" s="8" t="s">
        <v>11386</v>
      </c>
      <c r="M735" s="8" t="s">
        <v>11387</v>
      </c>
      <c r="N735" s="20"/>
      <c r="O735" s="8" t="s">
        <v>11388</v>
      </c>
      <c r="P735" s="8" t="s">
        <v>11554</v>
      </c>
      <c r="Q735" s="8" t="s">
        <v>11790</v>
      </c>
      <c r="R735" s="8" t="s">
        <v>11724</v>
      </c>
      <c r="S735" s="8" t="s">
        <v>17935</v>
      </c>
      <c r="T735" s="20" t="s">
        <v>17936</v>
      </c>
      <c r="U735" s="8" t="s">
        <v>17937</v>
      </c>
      <c r="V735" s="8" t="s">
        <v>17935</v>
      </c>
      <c r="Y735" s="8" t="s">
        <v>11393</v>
      </c>
      <c r="AA735" s="19"/>
      <c r="AB735" s="19"/>
      <c r="AC735" s="19"/>
      <c r="AD735" s="19"/>
      <c r="AG735" s="8" t="s">
        <v>11587</v>
      </c>
      <c r="AH735" s="8" t="s">
        <v>11393</v>
      </c>
      <c r="AI735" s="1" t="s">
        <v>17935</v>
      </c>
      <c r="AJ735" s="8" t="s">
        <v>17934</v>
      </c>
      <c r="AK735" s="8" t="s">
        <v>17935</v>
      </c>
      <c r="AL735" s="8" t="s">
        <v>11582</v>
      </c>
      <c r="AM735" s="8" t="s">
        <v>11583</v>
      </c>
      <c r="AN735" s="8" t="s">
        <v>11422</v>
      </c>
      <c r="AO735" s="8">
        <v>1</v>
      </c>
      <c r="AP735" s="8" t="s">
        <v>16698</v>
      </c>
      <c r="AQ735" s="8" t="s">
        <v>16698</v>
      </c>
      <c r="AR735" s="8" t="str">
        <f t="shared" si="11"/>
        <v>Other</v>
      </c>
    </row>
    <row r="736" spans="1:44" s="8" customFormat="1">
      <c r="A736" s="19">
        <v>44615.611006944397</v>
      </c>
      <c r="B736" s="19">
        <v>44615.611006944397</v>
      </c>
      <c r="C736" s="8" t="s">
        <v>5126</v>
      </c>
      <c r="E736" s="8" t="s">
        <v>5</v>
      </c>
      <c r="G736" s="15">
        <v>2000</v>
      </c>
      <c r="H736" s="15">
        <v>0</v>
      </c>
      <c r="I736" s="15">
        <v>2000</v>
      </c>
      <c r="J736" s="15">
        <v>2000</v>
      </c>
      <c r="K736" s="15">
        <v>0</v>
      </c>
      <c r="L736" s="8" t="s">
        <v>11386</v>
      </c>
      <c r="M736" s="8" t="s">
        <v>16693</v>
      </c>
      <c r="O736" s="8" t="s">
        <v>11388</v>
      </c>
      <c r="P736" s="8" t="s">
        <v>11389</v>
      </c>
      <c r="Q736" s="8" t="s">
        <v>13802</v>
      </c>
      <c r="R736" s="8" t="s">
        <v>14230</v>
      </c>
      <c r="S736" s="8" t="s">
        <v>15181</v>
      </c>
      <c r="T736" s="8" t="s">
        <v>5127</v>
      </c>
      <c r="Y736" s="8" t="s">
        <v>11393</v>
      </c>
      <c r="AA736" s="19">
        <v>44620</v>
      </c>
      <c r="AB736" s="19"/>
      <c r="AC736" s="19"/>
      <c r="AD736" s="19"/>
      <c r="AH736" s="8" t="s">
        <v>11393</v>
      </c>
      <c r="AI736" s="1" t="s">
        <v>15181</v>
      </c>
      <c r="AJ736" s="8" t="s">
        <v>5126</v>
      </c>
      <c r="AK736" s="8" t="s">
        <v>15181</v>
      </c>
      <c r="AL736" s="8" t="s">
        <v>11803</v>
      </c>
      <c r="AM736" s="8" t="s">
        <v>11804</v>
      </c>
      <c r="AN736" s="8" t="s">
        <v>11514</v>
      </c>
      <c r="AO736" s="8">
        <v>1</v>
      </c>
      <c r="AP736" s="8">
        <v>0</v>
      </c>
      <c r="AQ736" s="8" t="s">
        <v>16698</v>
      </c>
      <c r="AR736" s="8">
        <f t="shared" si="11"/>
        <v>0</v>
      </c>
    </row>
    <row r="737" spans="1:44" s="8" customFormat="1">
      <c r="A737" s="19">
        <v>44619.652083333298</v>
      </c>
      <c r="B737" s="19">
        <v>44619.652083333298</v>
      </c>
      <c r="C737" s="8" t="s">
        <v>5128</v>
      </c>
      <c r="E737" s="8" t="s">
        <v>5</v>
      </c>
      <c r="G737" s="15">
        <v>2000</v>
      </c>
      <c r="H737" s="15">
        <v>0</v>
      </c>
      <c r="I737" s="15">
        <v>2000</v>
      </c>
      <c r="J737" s="15">
        <v>2000</v>
      </c>
      <c r="K737" s="15">
        <v>0</v>
      </c>
      <c r="L737" s="8" t="s">
        <v>11386</v>
      </c>
      <c r="M737" s="8" t="s">
        <v>11387</v>
      </c>
      <c r="N737" s="20"/>
      <c r="O737" s="8" t="s">
        <v>11388</v>
      </c>
      <c r="P737" s="8" t="s">
        <v>11389</v>
      </c>
      <c r="Q737" s="8" t="s">
        <v>11532</v>
      </c>
      <c r="R737" s="8" t="s">
        <v>17938</v>
      </c>
      <c r="S737" s="8" t="s">
        <v>17939</v>
      </c>
      <c r="T737" s="20" t="s">
        <v>5129</v>
      </c>
      <c r="Y737" s="8" t="s">
        <v>11393</v>
      </c>
      <c r="AA737" s="19">
        <v>44635</v>
      </c>
      <c r="AB737" s="19"/>
      <c r="AC737" s="19"/>
      <c r="AD737" s="19"/>
      <c r="AG737" s="8" t="s">
        <v>11394</v>
      </c>
      <c r="AH737" s="8" t="s">
        <v>11393</v>
      </c>
      <c r="AI737" s="1" t="s">
        <v>17939</v>
      </c>
      <c r="AJ737" s="8" t="s">
        <v>5128</v>
      </c>
      <c r="AK737" s="8" t="s">
        <v>17939</v>
      </c>
      <c r="AL737" s="8" t="s">
        <v>11395</v>
      </c>
      <c r="AM737" s="8" t="s">
        <v>11401</v>
      </c>
      <c r="AN737" s="8" t="s">
        <v>11397</v>
      </c>
      <c r="AO737" s="8">
        <v>1</v>
      </c>
      <c r="AP737" s="8" t="s">
        <v>16698</v>
      </c>
      <c r="AQ737" s="8" t="s">
        <v>16698</v>
      </c>
      <c r="AR737" s="8" t="str">
        <f t="shared" si="11"/>
        <v>Music</v>
      </c>
    </row>
    <row r="738" spans="1:44" s="8" customFormat="1">
      <c r="A738" s="19">
        <v>44615.611053240696</v>
      </c>
      <c r="B738" s="19">
        <v>44615.611053240696</v>
      </c>
      <c r="C738" s="8" t="s">
        <v>5130</v>
      </c>
      <c r="E738" s="8" t="s">
        <v>5</v>
      </c>
      <c r="G738" s="15">
        <v>2000</v>
      </c>
      <c r="H738" s="15">
        <v>0</v>
      </c>
      <c r="I738" s="15">
        <v>2000</v>
      </c>
      <c r="J738" s="15">
        <v>2000</v>
      </c>
      <c r="K738" s="15">
        <v>0</v>
      </c>
      <c r="L738" s="8" t="s">
        <v>11386</v>
      </c>
      <c r="M738" s="8" t="s">
        <v>16693</v>
      </c>
      <c r="O738" s="8" t="s">
        <v>11388</v>
      </c>
      <c r="P738" s="8" t="s">
        <v>11389</v>
      </c>
      <c r="Q738" s="8" t="s">
        <v>17940</v>
      </c>
      <c r="R738" s="8" t="s">
        <v>12253</v>
      </c>
      <c r="S738" s="8" t="s">
        <v>17781</v>
      </c>
      <c r="T738" s="8" t="s">
        <v>5131</v>
      </c>
      <c r="Y738" s="8" t="s">
        <v>11393</v>
      </c>
      <c r="AA738" s="19">
        <v>44620</v>
      </c>
      <c r="AB738" s="19"/>
      <c r="AC738" s="19"/>
      <c r="AD738" s="19"/>
      <c r="AH738" s="8" t="s">
        <v>11393</v>
      </c>
      <c r="AI738" s="1" t="s">
        <v>17781</v>
      </c>
      <c r="AJ738" s="8" t="s">
        <v>5130</v>
      </c>
      <c r="AK738" s="8" t="s">
        <v>17781</v>
      </c>
      <c r="AL738" s="8" t="s">
        <v>11478</v>
      </c>
      <c r="AM738" s="8" t="s">
        <v>11479</v>
      </c>
      <c r="AN738" s="8" t="s">
        <v>11472</v>
      </c>
      <c r="AO738" s="8">
        <v>1</v>
      </c>
      <c r="AP738" s="8">
        <v>0</v>
      </c>
      <c r="AQ738" s="8" t="s">
        <v>16698</v>
      </c>
      <c r="AR738" s="8">
        <f t="shared" si="11"/>
        <v>0</v>
      </c>
    </row>
    <row r="739" spans="1:44" s="8" customFormat="1">
      <c r="A739" s="19">
        <v>44615.610694444404</v>
      </c>
      <c r="B739" s="19">
        <v>44615.610694444404</v>
      </c>
      <c r="C739" s="8" t="s">
        <v>5132</v>
      </c>
      <c r="E739" s="8" t="s">
        <v>5</v>
      </c>
      <c r="G739" s="15">
        <v>2000</v>
      </c>
      <c r="H739" s="15">
        <v>0</v>
      </c>
      <c r="I739" s="15">
        <v>2000</v>
      </c>
      <c r="J739" s="15">
        <v>2000</v>
      </c>
      <c r="K739" s="15">
        <v>0</v>
      </c>
      <c r="L739" s="8" t="s">
        <v>11386</v>
      </c>
      <c r="M739" s="8" t="s">
        <v>16693</v>
      </c>
      <c r="N739" s="8" t="s">
        <v>17941</v>
      </c>
      <c r="O739" s="8" t="s">
        <v>11388</v>
      </c>
      <c r="P739" s="8" t="s">
        <v>11389</v>
      </c>
      <c r="Q739" s="8" t="s">
        <v>12984</v>
      </c>
      <c r="R739" s="8" t="s">
        <v>17942</v>
      </c>
      <c r="S739" s="8" t="s">
        <v>12305</v>
      </c>
      <c r="T739" s="8" t="s">
        <v>5133</v>
      </c>
      <c r="Y739" s="8" t="s">
        <v>11393</v>
      </c>
      <c r="AA739" s="19">
        <v>44620</v>
      </c>
      <c r="AB739" s="19"/>
      <c r="AC739" s="19"/>
      <c r="AD739" s="19"/>
      <c r="AH739" s="8" t="s">
        <v>11393</v>
      </c>
      <c r="AI739" s="1" t="s">
        <v>12305</v>
      </c>
      <c r="AJ739" s="8" t="s">
        <v>5132</v>
      </c>
      <c r="AK739" s="8" t="s">
        <v>12305</v>
      </c>
      <c r="AL739" s="8" t="s">
        <v>11395</v>
      </c>
      <c r="AM739" s="8" t="s">
        <v>11401</v>
      </c>
      <c r="AN739" s="8" t="s">
        <v>11397</v>
      </c>
      <c r="AO739" s="8">
        <v>1</v>
      </c>
      <c r="AP739" s="8">
        <v>0</v>
      </c>
      <c r="AQ739" s="8">
        <v>0</v>
      </c>
      <c r="AR739" s="8">
        <f t="shared" si="11"/>
        <v>0</v>
      </c>
    </row>
    <row r="740" spans="1:44" s="8" customFormat="1">
      <c r="A740" s="19">
        <v>44615.629340277803</v>
      </c>
      <c r="B740" s="19">
        <v>44615.629340277803</v>
      </c>
      <c r="C740" s="8" t="s">
        <v>5134</v>
      </c>
      <c r="E740" s="8" t="s">
        <v>5</v>
      </c>
      <c r="G740" s="15">
        <v>2000</v>
      </c>
      <c r="H740" s="15">
        <v>0</v>
      </c>
      <c r="I740" s="15">
        <v>2000</v>
      </c>
      <c r="J740" s="15">
        <v>2000</v>
      </c>
      <c r="K740" s="15">
        <v>0</v>
      </c>
      <c r="L740" s="8" t="s">
        <v>11386</v>
      </c>
      <c r="M740" s="8" t="s">
        <v>16693</v>
      </c>
      <c r="N740" s="8" t="s">
        <v>17943</v>
      </c>
      <c r="O740" s="8" t="s">
        <v>11388</v>
      </c>
      <c r="P740" s="8" t="s">
        <v>11389</v>
      </c>
      <c r="Q740" s="8" t="s">
        <v>11912</v>
      </c>
      <c r="R740" s="8" t="s">
        <v>12080</v>
      </c>
      <c r="S740" s="8" t="s">
        <v>17195</v>
      </c>
      <c r="T740" s="8" t="s">
        <v>5135</v>
      </c>
      <c r="Y740" s="8" t="s">
        <v>11393</v>
      </c>
      <c r="AA740" s="19">
        <v>44622</v>
      </c>
      <c r="AB740" s="19"/>
      <c r="AC740" s="19"/>
      <c r="AD740" s="19"/>
      <c r="AH740" s="8" t="s">
        <v>11393</v>
      </c>
      <c r="AI740" s="1" t="s">
        <v>17195</v>
      </c>
      <c r="AJ740" s="8" t="s">
        <v>5134</v>
      </c>
      <c r="AK740" s="8" t="s">
        <v>17195</v>
      </c>
      <c r="AL740" s="8" t="s">
        <v>11395</v>
      </c>
      <c r="AM740" s="8" t="s">
        <v>11401</v>
      </c>
      <c r="AN740" s="8" t="s">
        <v>11397</v>
      </c>
      <c r="AO740" s="8">
        <v>1</v>
      </c>
      <c r="AP740" s="8">
        <v>0</v>
      </c>
      <c r="AQ740" s="8">
        <v>0</v>
      </c>
      <c r="AR740" s="8">
        <f t="shared" si="11"/>
        <v>0</v>
      </c>
    </row>
    <row r="741" spans="1:44" s="8" customFormat="1">
      <c r="A741" s="19">
        <v>44615.6196180556</v>
      </c>
      <c r="B741" s="19">
        <v>44615.6196180556</v>
      </c>
      <c r="C741" s="8" t="s">
        <v>5136</v>
      </c>
      <c r="E741" s="8" t="s">
        <v>5</v>
      </c>
      <c r="G741" s="15">
        <v>2000</v>
      </c>
      <c r="H741" s="15">
        <v>0</v>
      </c>
      <c r="I741" s="15">
        <v>2000</v>
      </c>
      <c r="J741" s="15">
        <v>2000</v>
      </c>
      <c r="K741" s="15">
        <v>0</v>
      </c>
      <c r="L741" s="8" t="s">
        <v>11386</v>
      </c>
      <c r="M741" s="8" t="s">
        <v>16693</v>
      </c>
      <c r="N741" s="8" t="s">
        <v>17944</v>
      </c>
      <c r="O741" s="8" t="s">
        <v>11388</v>
      </c>
      <c r="P741" s="8" t="s">
        <v>11389</v>
      </c>
      <c r="Q741" s="8" t="s">
        <v>17162</v>
      </c>
      <c r="R741" s="8" t="s">
        <v>11763</v>
      </c>
      <c r="S741" s="8" t="s">
        <v>16774</v>
      </c>
      <c r="T741" s="8" t="s">
        <v>5137</v>
      </c>
      <c r="Y741" s="8" t="s">
        <v>11393</v>
      </c>
      <c r="AA741" s="19">
        <v>44620</v>
      </c>
      <c r="AB741" s="19"/>
      <c r="AC741" s="19"/>
      <c r="AD741" s="19"/>
      <c r="AH741" s="8" t="s">
        <v>11393</v>
      </c>
      <c r="AI741" s="1" t="s">
        <v>16774</v>
      </c>
      <c r="AJ741" s="8" t="s">
        <v>5136</v>
      </c>
      <c r="AK741" s="8" t="s">
        <v>16774</v>
      </c>
      <c r="AL741" s="8" t="s">
        <v>11395</v>
      </c>
      <c r="AM741" s="8" t="s">
        <v>11401</v>
      </c>
      <c r="AN741" s="8" t="s">
        <v>11397</v>
      </c>
      <c r="AO741" s="8">
        <v>1</v>
      </c>
      <c r="AP741" s="8">
        <v>0</v>
      </c>
      <c r="AQ741" s="8" t="s">
        <v>16698</v>
      </c>
      <c r="AR741" s="8">
        <f t="shared" si="11"/>
        <v>0</v>
      </c>
    </row>
    <row r="742" spans="1:44" s="8" customFormat="1">
      <c r="A742" s="19">
        <v>44615.620312500003</v>
      </c>
      <c r="B742" s="19">
        <v>44615.620300925897</v>
      </c>
      <c r="C742" s="8" t="s">
        <v>5138</v>
      </c>
      <c r="E742" s="8" t="s">
        <v>5</v>
      </c>
      <c r="G742" s="15">
        <v>2000</v>
      </c>
      <c r="H742" s="15">
        <v>0</v>
      </c>
      <c r="I742" s="15">
        <v>2000</v>
      </c>
      <c r="J742" s="15">
        <v>2000</v>
      </c>
      <c r="K742" s="15">
        <v>0</v>
      </c>
      <c r="L742" s="8" t="s">
        <v>11386</v>
      </c>
      <c r="M742" s="8" t="s">
        <v>16693</v>
      </c>
      <c r="N742" s="8" t="s">
        <v>17945</v>
      </c>
      <c r="O742" s="8" t="s">
        <v>11388</v>
      </c>
      <c r="P742" s="8" t="s">
        <v>11389</v>
      </c>
      <c r="Q742" s="8" t="s">
        <v>13700</v>
      </c>
      <c r="R742" s="8" t="s">
        <v>15209</v>
      </c>
      <c r="S742" s="8" t="s">
        <v>15346</v>
      </c>
      <c r="T742" s="8" t="s">
        <v>786</v>
      </c>
      <c r="Y742" s="8" t="s">
        <v>11393</v>
      </c>
      <c r="AA742" s="19">
        <v>44620</v>
      </c>
      <c r="AB742" s="19"/>
      <c r="AC742" s="19"/>
      <c r="AD742" s="19"/>
      <c r="AH742" s="8" t="s">
        <v>11393</v>
      </c>
      <c r="AI742" s="1" t="s">
        <v>15346</v>
      </c>
      <c r="AJ742" s="8" t="s">
        <v>5138</v>
      </c>
      <c r="AK742" s="8" t="s">
        <v>15346</v>
      </c>
      <c r="AL742" s="8" t="s">
        <v>11395</v>
      </c>
      <c r="AM742" s="8" t="s">
        <v>11405</v>
      </c>
      <c r="AN742" s="8" t="s">
        <v>11397</v>
      </c>
      <c r="AO742" s="8">
        <v>1</v>
      </c>
      <c r="AP742" s="8" t="s">
        <v>11394</v>
      </c>
      <c r="AQ742" s="8">
        <v>0</v>
      </c>
      <c r="AR742" s="8" t="str">
        <f t="shared" si="11"/>
        <v>Music</v>
      </c>
    </row>
    <row r="743" spans="1:44" s="8" customFormat="1">
      <c r="A743" s="19">
        <v>44615.622523148202</v>
      </c>
      <c r="B743" s="19">
        <v>44615.622511574104</v>
      </c>
      <c r="C743" s="8" t="s">
        <v>5139</v>
      </c>
      <c r="E743" s="8" t="s">
        <v>5</v>
      </c>
      <c r="G743" s="15">
        <v>2000</v>
      </c>
      <c r="H743" s="15">
        <v>0</v>
      </c>
      <c r="I743" s="15">
        <v>2000</v>
      </c>
      <c r="J743" s="15">
        <v>2000</v>
      </c>
      <c r="K743" s="15">
        <v>0</v>
      </c>
      <c r="L743" s="8" t="s">
        <v>11386</v>
      </c>
      <c r="M743" s="8" t="s">
        <v>16693</v>
      </c>
      <c r="N743" s="8" t="s">
        <v>17946</v>
      </c>
      <c r="O743" s="8" t="s">
        <v>11388</v>
      </c>
      <c r="P743" s="8" t="s">
        <v>11389</v>
      </c>
      <c r="Q743" s="8" t="s">
        <v>13404</v>
      </c>
      <c r="R743" s="8" t="s">
        <v>17947</v>
      </c>
      <c r="S743" s="8" t="s">
        <v>17948</v>
      </c>
      <c r="T743" s="8" t="s">
        <v>5140</v>
      </c>
      <c r="Y743" s="8" t="s">
        <v>11393</v>
      </c>
      <c r="AA743" s="19">
        <v>44620</v>
      </c>
      <c r="AB743" s="19"/>
      <c r="AC743" s="19"/>
      <c r="AD743" s="19"/>
      <c r="AH743" s="8" t="s">
        <v>11393</v>
      </c>
      <c r="AI743" s="1" t="s">
        <v>17948</v>
      </c>
      <c r="AJ743" s="8" t="s">
        <v>5139</v>
      </c>
      <c r="AK743" s="8" t="s">
        <v>17948</v>
      </c>
      <c r="AL743" s="8" t="s">
        <v>11575</v>
      </c>
      <c r="AM743" s="8" t="s">
        <v>11675</v>
      </c>
      <c r="AN743" s="8" t="s">
        <v>11577</v>
      </c>
      <c r="AO743" s="8">
        <v>1</v>
      </c>
      <c r="AP743" s="8">
        <v>0</v>
      </c>
      <c r="AQ743" s="8" t="s">
        <v>16698</v>
      </c>
      <c r="AR743" s="8">
        <f t="shared" si="11"/>
        <v>0</v>
      </c>
    </row>
    <row r="744" spans="1:44" s="8" customFormat="1">
      <c r="A744" s="19">
        <v>44615.614421296297</v>
      </c>
      <c r="B744" s="19">
        <v>44615.614421296297</v>
      </c>
      <c r="C744" s="8" t="s">
        <v>5141</v>
      </c>
      <c r="E744" s="8" t="s">
        <v>5</v>
      </c>
      <c r="G744" s="15">
        <v>2000</v>
      </c>
      <c r="H744" s="15">
        <v>0</v>
      </c>
      <c r="I744" s="15">
        <v>2000</v>
      </c>
      <c r="J744" s="15">
        <v>2000</v>
      </c>
      <c r="K744" s="15">
        <v>0</v>
      </c>
      <c r="L744" s="8" t="s">
        <v>11386</v>
      </c>
      <c r="M744" s="8" t="s">
        <v>16693</v>
      </c>
      <c r="O744" s="8" t="s">
        <v>11388</v>
      </c>
      <c r="P744" s="8" t="s">
        <v>11389</v>
      </c>
      <c r="Q744" s="8" t="s">
        <v>11842</v>
      </c>
      <c r="R744" s="8" t="s">
        <v>12837</v>
      </c>
      <c r="S744" s="8" t="s">
        <v>12838</v>
      </c>
      <c r="T744" s="8" t="s">
        <v>5142</v>
      </c>
      <c r="Y744" s="8" t="s">
        <v>11393</v>
      </c>
      <c r="AA744" s="19">
        <v>44620</v>
      </c>
      <c r="AB744" s="19"/>
      <c r="AC744" s="19"/>
      <c r="AD744" s="19"/>
      <c r="AH744" s="8" t="s">
        <v>11393</v>
      </c>
      <c r="AI744" s="1" t="s">
        <v>12838</v>
      </c>
      <c r="AJ744" s="8" t="s">
        <v>5141</v>
      </c>
      <c r="AK744" s="8" t="s">
        <v>12838</v>
      </c>
      <c r="AL744" s="8" t="s">
        <v>12018</v>
      </c>
      <c r="AM744" s="8" t="s">
        <v>12019</v>
      </c>
      <c r="AN744" s="8" t="s">
        <v>11514</v>
      </c>
      <c r="AO744" s="8">
        <v>1</v>
      </c>
      <c r="AP744" s="8">
        <v>0</v>
      </c>
      <c r="AQ744" s="8" t="s">
        <v>16698</v>
      </c>
      <c r="AR744" s="8">
        <f t="shared" si="11"/>
        <v>0</v>
      </c>
    </row>
    <row r="745" spans="1:44" s="8" customFormat="1">
      <c r="A745" s="19">
        <v>44615.613078703696</v>
      </c>
      <c r="B745" s="19">
        <v>44615.613078703696</v>
      </c>
      <c r="C745" s="8" t="s">
        <v>5143</v>
      </c>
      <c r="E745" s="8" t="s">
        <v>5</v>
      </c>
      <c r="G745" s="15">
        <v>2000</v>
      </c>
      <c r="H745" s="15">
        <v>0</v>
      </c>
      <c r="I745" s="15">
        <v>2000</v>
      </c>
      <c r="J745" s="15">
        <v>2000</v>
      </c>
      <c r="K745" s="15">
        <v>0</v>
      </c>
      <c r="L745" s="8" t="s">
        <v>11386</v>
      </c>
      <c r="M745" s="8" t="s">
        <v>16693</v>
      </c>
      <c r="N745" s="8" t="s">
        <v>17949</v>
      </c>
      <c r="O745" s="8" t="s">
        <v>11388</v>
      </c>
      <c r="P745" s="8" t="s">
        <v>11389</v>
      </c>
      <c r="Q745" s="8" t="s">
        <v>12068</v>
      </c>
      <c r="R745" s="8" t="s">
        <v>14795</v>
      </c>
      <c r="S745" s="8" t="s">
        <v>17950</v>
      </c>
      <c r="T745" s="8" t="s">
        <v>5144</v>
      </c>
      <c r="Y745" s="8" t="s">
        <v>11393</v>
      </c>
      <c r="AA745" s="19">
        <v>44622</v>
      </c>
      <c r="AB745" s="19"/>
      <c r="AC745" s="19"/>
      <c r="AD745" s="19"/>
      <c r="AH745" s="8" t="s">
        <v>11393</v>
      </c>
      <c r="AI745" s="1" t="s">
        <v>17951</v>
      </c>
      <c r="AJ745" s="8" t="s">
        <v>5143</v>
      </c>
      <c r="AK745" s="8" t="s">
        <v>17951</v>
      </c>
      <c r="AL745" s="8" t="s">
        <v>11395</v>
      </c>
      <c r="AM745" s="8" t="s">
        <v>11483</v>
      </c>
      <c r="AN745" s="8" t="s">
        <v>11397</v>
      </c>
      <c r="AO745" s="8">
        <v>1</v>
      </c>
      <c r="AP745" s="8">
        <v>0</v>
      </c>
      <c r="AQ745" s="8">
        <v>0</v>
      </c>
      <c r="AR745" s="8">
        <f t="shared" si="11"/>
        <v>0</v>
      </c>
    </row>
    <row r="746" spans="1:44" s="8" customFormat="1">
      <c r="A746" s="19">
        <v>44620.794872685197</v>
      </c>
      <c r="B746" s="19">
        <v>44620.794872685197</v>
      </c>
      <c r="C746" s="8" t="s">
        <v>17952</v>
      </c>
      <c r="E746" s="8" t="s">
        <v>5</v>
      </c>
      <c r="G746" s="15">
        <v>2000</v>
      </c>
      <c r="H746" s="15">
        <v>0</v>
      </c>
      <c r="I746" s="15">
        <v>2000</v>
      </c>
      <c r="J746" s="15"/>
      <c r="K746" s="15">
        <v>0</v>
      </c>
      <c r="L746" s="8" t="s">
        <v>11386</v>
      </c>
      <c r="M746" s="8" t="s">
        <v>11387</v>
      </c>
      <c r="N746" s="20"/>
      <c r="O746" s="8" t="s">
        <v>11388</v>
      </c>
      <c r="P746" s="8" t="s">
        <v>11554</v>
      </c>
      <c r="Q746" s="8" t="s">
        <v>17953</v>
      </c>
      <c r="R746" s="8" t="s">
        <v>17954</v>
      </c>
      <c r="S746" s="8" t="s">
        <v>11450</v>
      </c>
      <c r="T746" s="20" t="s">
        <v>17955</v>
      </c>
      <c r="Y746" s="8" t="s">
        <v>11393</v>
      </c>
      <c r="AA746" s="19"/>
      <c r="AB746" s="19"/>
      <c r="AC746" s="19"/>
      <c r="AD746" s="19"/>
      <c r="AG746" s="8" t="s">
        <v>11442</v>
      </c>
      <c r="AH746" s="8" t="s">
        <v>11393</v>
      </c>
      <c r="AI746" s="1" t="s">
        <v>11450</v>
      </c>
      <c r="AJ746" s="8" t="s">
        <v>17952</v>
      </c>
      <c r="AK746" s="8" t="s">
        <v>11450</v>
      </c>
      <c r="AL746" s="8" t="s">
        <v>11395</v>
      </c>
      <c r="AM746" s="8" t="s">
        <v>11401</v>
      </c>
      <c r="AN746" s="8" t="s">
        <v>11397</v>
      </c>
      <c r="AO746" s="8">
        <v>1</v>
      </c>
      <c r="AP746" s="8" t="s">
        <v>16698</v>
      </c>
      <c r="AQ746" s="8" t="s">
        <v>16698</v>
      </c>
      <c r="AR746" s="8" t="str">
        <f t="shared" si="11"/>
        <v>Visual Arts</v>
      </c>
    </row>
    <row r="747" spans="1:44" s="8" customFormat="1">
      <c r="A747" s="19">
        <v>44615.614097222198</v>
      </c>
      <c r="B747" s="19">
        <v>44615.614085648202</v>
      </c>
      <c r="C747" s="8" t="s">
        <v>5145</v>
      </c>
      <c r="E747" s="8" t="s">
        <v>5</v>
      </c>
      <c r="G747" s="15">
        <v>2000</v>
      </c>
      <c r="H747" s="15">
        <v>0</v>
      </c>
      <c r="I747" s="15">
        <v>2000</v>
      </c>
      <c r="J747" s="15">
        <v>2000</v>
      </c>
      <c r="K747" s="15">
        <v>0</v>
      </c>
      <c r="L747" s="8" t="s">
        <v>11386</v>
      </c>
      <c r="M747" s="8" t="s">
        <v>16693</v>
      </c>
      <c r="N747" s="8" t="s">
        <v>17956</v>
      </c>
      <c r="O747" s="8" t="s">
        <v>11388</v>
      </c>
      <c r="P747" s="8" t="s">
        <v>11389</v>
      </c>
      <c r="Q747" s="8" t="s">
        <v>11654</v>
      </c>
      <c r="R747" s="8" t="s">
        <v>13262</v>
      </c>
      <c r="S747" s="8" t="s">
        <v>17957</v>
      </c>
      <c r="T747" s="8" t="s">
        <v>5146</v>
      </c>
      <c r="Y747" s="8" t="s">
        <v>11393</v>
      </c>
      <c r="AA747" s="19">
        <v>44622</v>
      </c>
      <c r="AB747" s="19"/>
      <c r="AC747" s="19"/>
      <c r="AD747" s="19"/>
      <c r="AH747" s="8" t="s">
        <v>11393</v>
      </c>
      <c r="AI747" s="1" t="s">
        <v>17957</v>
      </c>
      <c r="AJ747" s="8" t="s">
        <v>5145</v>
      </c>
      <c r="AK747" s="8" t="s">
        <v>17957</v>
      </c>
      <c r="AL747" s="8" t="s">
        <v>11490</v>
      </c>
      <c r="AM747" s="8" t="s">
        <v>11491</v>
      </c>
      <c r="AN747" s="8" t="s">
        <v>11422</v>
      </c>
      <c r="AO747" s="8">
        <v>1</v>
      </c>
      <c r="AP747" s="8">
        <v>0</v>
      </c>
      <c r="AQ747" s="8">
        <v>0</v>
      </c>
      <c r="AR747" s="8">
        <f t="shared" si="11"/>
        <v>0</v>
      </c>
    </row>
    <row r="748" spans="1:44" s="8" customFormat="1">
      <c r="A748" s="19">
        <v>44620.568773148101</v>
      </c>
      <c r="B748" s="19">
        <v>44620.568773148101</v>
      </c>
      <c r="C748" s="8" t="s">
        <v>5147</v>
      </c>
      <c r="E748" s="8" t="s">
        <v>5</v>
      </c>
      <c r="G748" s="15">
        <v>2000</v>
      </c>
      <c r="H748" s="15">
        <v>0</v>
      </c>
      <c r="I748" s="15">
        <v>2000</v>
      </c>
      <c r="J748" s="15">
        <v>2000</v>
      </c>
      <c r="K748" s="15">
        <v>0</v>
      </c>
      <c r="L748" s="8" t="s">
        <v>11386</v>
      </c>
      <c r="M748" s="8" t="s">
        <v>11387</v>
      </c>
      <c r="N748" s="20"/>
      <c r="O748" s="8" t="s">
        <v>11388</v>
      </c>
      <c r="P748" s="8" t="s">
        <v>11389</v>
      </c>
      <c r="Q748" s="8" t="s">
        <v>12064</v>
      </c>
      <c r="R748" s="8" t="s">
        <v>11694</v>
      </c>
      <c r="S748" s="8" t="s">
        <v>17958</v>
      </c>
      <c r="T748" s="20" t="s">
        <v>5148</v>
      </c>
      <c r="U748" s="8" t="s">
        <v>5148</v>
      </c>
      <c r="V748" s="8" t="s">
        <v>17958</v>
      </c>
      <c r="Y748" s="8" t="s">
        <v>11393</v>
      </c>
      <c r="AA748" s="19">
        <v>44641</v>
      </c>
      <c r="AB748" s="19"/>
      <c r="AC748" s="19"/>
      <c r="AD748" s="19"/>
      <c r="AG748" s="8" t="s">
        <v>11433</v>
      </c>
      <c r="AH748" s="8" t="s">
        <v>11393</v>
      </c>
      <c r="AI748" s="1" t="s">
        <v>17958</v>
      </c>
      <c r="AJ748" s="8" t="s">
        <v>5147</v>
      </c>
      <c r="AK748" s="8" t="s">
        <v>17958</v>
      </c>
      <c r="AL748" s="8" t="s">
        <v>11513</v>
      </c>
      <c r="AM748" s="8" t="s">
        <v>11605</v>
      </c>
      <c r="AN748" s="8" t="s">
        <v>11472</v>
      </c>
      <c r="AO748" s="8">
        <v>1</v>
      </c>
      <c r="AP748" s="8" t="s">
        <v>16698</v>
      </c>
      <c r="AQ748" s="8" t="s">
        <v>16698</v>
      </c>
      <c r="AR748" s="8" t="str">
        <f t="shared" si="11"/>
        <v xml:space="preserve">Design </v>
      </c>
    </row>
    <row r="749" spans="1:44" s="8" customFormat="1">
      <c r="A749" s="19">
        <v>44615.619375000002</v>
      </c>
      <c r="B749" s="19">
        <v>44615.619375000002</v>
      </c>
      <c r="C749" s="8" t="s">
        <v>5149</v>
      </c>
      <c r="E749" s="8" t="s">
        <v>5</v>
      </c>
      <c r="G749" s="15">
        <v>2000</v>
      </c>
      <c r="H749" s="15">
        <v>0</v>
      </c>
      <c r="I749" s="15">
        <v>2000</v>
      </c>
      <c r="J749" s="15">
        <v>2000</v>
      </c>
      <c r="K749" s="15">
        <v>0</v>
      </c>
      <c r="L749" s="8" t="s">
        <v>11386</v>
      </c>
      <c r="M749" s="8" t="s">
        <v>16693</v>
      </c>
      <c r="N749" s="8" t="s">
        <v>17959</v>
      </c>
      <c r="O749" s="8" t="s">
        <v>11388</v>
      </c>
      <c r="P749" s="8" t="s">
        <v>11389</v>
      </c>
      <c r="Q749" s="8" t="s">
        <v>12175</v>
      </c>
      <c r="R749" s="8" t="s">
        <v>11524</v>
      </c>
      <c r="S749" s="8" t="s">
        <v>17960</v>
      </c>
      <c r="T749" s="8" t="s">
        <v>5150</v>
      </c>
      <c r="Y749" s="8" t="s">
        <v>11393</v>
      </c>
      <c r="AA749" s="19">
        <v>44620</v>
      </c>
      <c r="AB749" s="19"/>
      <c r="AC749" s="19"/>
      <c r="AD749" s="19"/>
      <c r="AH749" s="8" t="s">
        <v>11393</v>
      </c>
      <c r="AI749" s="1" t="s">
        <v>17960</v>
      </c>
      <c r="AJ749" s="8" t="s">
        <v>5149</v>
      </c>
      <c r="AK749" s="8" t="s">
        <v>17960</v>
      </c>
      <c r="AL749" s="8" t="s">
        <v>12451</v>
      </c>
      <c r="AM749" s="8" t="s">
        <v>12487</v>
      </c>
      <c r="AN749" s="8" t="s">
        <v>11466</v>
      </c>
      <c r="AO749" s="8">
        <v>1</v>
      </c>
      <c r="AP749" s="8">
        <v>0</v>
      </c>
      <c r="AQ749" s="8" t="s">
        <v>16698</v>
      </c>
      <c r="AR749" s="8">
        <f t="shared" si="11"/>
        <v>0</v>
      </c>
    </row>
    <row r="750" spans="1:44" s="8" customFormat="1">
      <c r="A750" s="19">
        <v>44615.611631944397</v>
      </c>
      <c r="B750" s="19">
        <v>44615.611631944397</v>
      </c>
      <c r="C750" s="8" t="s">
        <v>5151</v>
      </c>
      <c r="E750" s="8" t="s">
        <v>5</v>
      </c>
      <c r="G750" s="15">
        <v>2000</v>
      </c>
      <c r="H750" s="15">
        <v>0</v>
      </c>
      <c r="I750" s="15">
        <v>2000</v>
      </c>
      <c r="J750" s="15">
        <v>2000</v>
      </c>
      <c r="K750" s="15">
        <v>0</v>
      </c>
      <c r="L750" s="8" t="s">
        <v>11386</v>
      </c>
      <c r="M750" s="8" t="s">
        <v>16693</v>
      </c>
      <c r="N750" s="8" t="s">
        <v>17961</v>
      </c>
      <c r="O750" s="8" t="s">
        <v>11388</v>
      </c>
      <c r="P750" s="8" t="s">
        <v>11389</v>
      </c>
      <c r="Q750" s="8" t="s">
        <v>13298</v>
      </c>
      <c r="R750" s="8" t="s">
        <v>17962</v>
      </c>
      <c r="S750" s="8" t="s">
        <v>17963</v>
      </c>
      <c r="T750" s="8" t="s">
        <v>5152</v>
      </c>
      <c r="Y750" s="8" t="s">
        <v>11393</v>
      </c>
      <c r="AA750" s="19">
        <v>44620</v>
      </c>
      <c r="AB750" s="19"/>
      <c r="AC750" s="19"/>
      <c r="AD750" s="19"/>
      <c r="AH750" s="8" t="s">
        <v>11393</v>
      </c>
      <c r="AI750" s="1" t="s">
        <v>17964</v>
      </c>
      <c r="AJ750" s="8" t="s">
        <v>5151</v>
      </c>
      <c r="AK750" s="8" t="s">
        <v>17964</v>
      </c>
      <c r="AL750" s="8" t="s">
        <v>12093</v>
      </c>
      <c r="AM750" s="8" t="s">
        <v>12093</v>
      </c>
      <c r="AN750" s="8" t="s">
        <v>11577</v>
      </c>
      <c r="AO750" s="8">
        <v>1</v>
      </c>
      <c r="AP750" s="8">
        <v>0</v>
      </c>
      <c r="AQ750" s="8" t="s">
        <v>16698</v>
      </c>
      <c r="AR750" s="8">
        <f t="shared" si="11"/>
        <v>0</v>
      </c>
    </row>
    <row r="751" spans="1:44" s="8" customFormat="1">
      <c r="A751" s="19">
        <v>44615.624965277799</v>
      </c>
      <c r="B751" s="19">
        <v>44615.624965277799</v>
      </c>
      <c r="C751" s="8" t="s">
        <v>5153</v>
      </c>
      <c r="E751" s="8" t="s">
        <v>5</v>
      </c>
      <c r="G751" s="15">
        <v>2000</v>
      </c>
      <c r="H751" s="15">
        <v>0</v>
      </c>
      <c r="I751" s="15">
        <v>2000</v>
      </c>
      <c r="J751" s="15">
        <v>2000</v>
      </c>
      <c r="K751" s="15">
        <v>0</v>
      </c>
      <c r="L751" s="8" t="s">
        <v>11386</v>
      </c>
      <c r="M751" s="8" t="s">
        <v>16693</v>
      </c>
      <c r="N751" s="8" t="s">
        <v>17965</v>
      </c>
      <c r="O751" s="8" t="s">
        <v>11388</v>
      </c>
      <c r="P751" s="8" t="s">
        <v>11389</v>
      </c>
      <c r="Q751" s="8" t="s">
        <v>11467</v>
      </c>
      <c r="R751" s="8" t="s">
        <v>17966</v>
      </c>
      <c r="S751" s="8" t="s">
        <v>14100</v>
      </c>
      <c r="T751" s="8" t="s">
        <v>5154</v>
      </c>
      <c r="Y751" s="8" t="s">
        <v>11393</v>
      </c>
      <c r="AA751" s="19">
        <v>44620</v>
      </c>
      <c r="AB751" s="19"/>
      <c r="AC751" s="19"/>
      <c r="AD751" s="19"/>
      <c r="AH751" s="8" t="s">
        <v>11393</v>
      </c>
      <c r="AI751" s="1" t="s">
        <v>14100</v>
      </c>
      <c r="AJ751" s="8" t="s">
        <v>5153</v>
      </c>
      <c r="AK751" s="8" t="s">
        <v>14100</v>
      </c>
      <c r="AL751" s="8" t="s">
        <v>11395</v>
      </c>
      <c r="AM751" s="8" t="s">
        <v>11401</v>
      </c>
      <c r="AN751" s="8" t="s">
        <v>11397</v>
      </c>
      <c r="AO751" s="8">
        <v>1</v>
      </c>
      <c r="AP751" s="8">
        <v>0</v>
      </c>
      <c r="AQ751" s="8" t="s">
        <v>16698</v>
      </c>
      <c r="AR751" s="8">
        <f t="shared" si="11"/>
        <v>0</v>
      </c>
    </row>
    <row r="752" spans="1:44" s="8" customFormat="1">
      <c r="A752" s="19">
        <v>44615.746504629598</v>
      </c>
      <c r="B752" s="19">
        <v>44615.746504629598</v>
      </c>
      <c r="C752" s="8" t="s">
        <v>5155</v>
      </c>
      <c r="E752" s="8" t="s">
        <v>5</v>
      </c>
      <c r="G752" s="15">
        <v>2000</v>
      </c>
      <c r="H752" s="15">
        <v>0</v>
      </c>
      <c r="I752" s="15">
        <v>2000</v>
      </c>
      <c r="J752" s="15">
        <v>2000</v>
      </c>
      <c r="K752" s="15">
        <v>0</v>
      </c>
      <c r="L752" s="8" t="s">
        <v>11386</v>
      </c>
      <c r="M752" s="8" t="s">
        <v>16693</v>
      </c>
      <c r="N752" s="8" t="s">
        <v>17967</v>
      </c>
      <c r="O752" s="8" t="s">
        <v>11388</v>
      </c>
      <c r="P752" s="8" t="s">
        <v>11389</v>
      </c>
      <c r="Q752" s="8" t="s">
        <v>15332</v>
      </c>
      <c r="R752" s="8" t="s">
        <v>15333</v>
      </c>
      <c r="S752" s="8" t="s">
        <v>11849</v>
      </c>
      <c r="T752" s="8" t="s">
        <v>1441</v>
      </c>
      <c r="Y752" s="8" t="s">
        <v>11393</v>
      </c>
      <c r="AA752" s="19">
        <v>44620</v>
      </c>
      <c r="AB752" s="19"/>
      <c r="AC752" s="19"/>
      <c r="AD752" s="19"/>
      <c r="AH752" s="8" t="s">
        <v>11393</v>
      </c>
      <c r="AI752" s="1" t="s">
        <v>11849</v>
      </c>
      <c r="AJ752" s="8" t="s">
        <v>5155</v>
      </c>
      <c r="AK752" s="8" t="s">
        <v>11849</v>
      </c>
      <c r="AL752" s="8" t="s">
        <v>11591</v>
      </c>
      <c r="AM752" s="8" t="s">
        <v>11592</v>
      </c>
      <c r="AN752" s="8" t="s">
        <v>11466</v>
      </c>
      <c r="AO752" s="8">
        <v>1</v>
      </c>
      <c r="AP752" s="8" t="s">
        <v>11394</v>
      </c>
      <c r="AQ752" s="8" t="s">
        <v>16698</v>
      </c>
      <c r="AR752" s="8" t="str">
        <f t="shared" si="11"/>
        <v>Music</v>
      </c>
    </row>
    <row r="753" spans="1:44" s="8" customFormat="1">
      <c r="A753" s="19">
        <v>44615.613900463002</v>
      </c>
      <c r="B753" s="19">
        <v>44615.613900463002</v>
      </c>
      <c r="C753" s="8" t="s">
        <v>5156</v>
      </c>
      <c r="E753" s="8" t="s">
        <v>5</v>
      </c>
      <c r="G753" s="15">
        <v>2000</v>
      </c>
      <c r="H753" s="15">
        <v>0</v>
      </c>
      <c r="I753" s="15">
        <v>2000</v>
      </c>
      <c r="J753" s="15">
        <v>2000</v>
      </c>
      <c r="K753" s="15">
        <v>0</v>
      </c>
      <c r="L753" s="8" t="s">
        <v>11386</v>
      </c>
      <c r="M753" s="8" t="s">
        <v>16693</v>
      </c>
      <c r="N753" s="8" t="s">
        <v>17968</v>
      </c>
      <c r="O753" s="8" t="s">
        <v>11388</v>
      </c>
      <c r="P753" s="8" t="s">
        <v>11389</v>
      </c>
      <c r="Q753" s="8" t="s">
        <v>17969</v>
      </c>
      <c r="R753" s="8" t="s">
        <v>11745</v>
      </c>
      <c r="S753" s="8" t="s">
        <v>17970</v>
      </c>
      <c r="T753" s="8" t="s">
        <v>5157</v>
      </c>
      <c r="U753" s="8" t="s">
        <v>5157</v>
      </c>
      <c r="V753" s="8" t="s">
        <v>17970</v>
      </c>
      <c r="Y753" s="8" t="s">
        <v>11393</v>
      </c>
      <c r="AA753" s="19">
        <v>44620</v>
      </c>
      <c r="AB753" s="19"/>
      <c r="AC753" s="19"/>
      <c r="AD753" s="19"/>
      <c r="AH753" s="8" t="s">
        <v>11393</v>
      </c>
      <c r="AI753" s="1" t="s">
        <v>17970</v>
      </c>
      <c r="AJ753" s="8" t="s">
        <v>5156</v>
      </c>
      <c r="AK753" s="8" t="s">
        <v>17970</v>
      </c>
      <c r="AL753" s="8" t="s">
        <v>11682</v>
      </c>
      <c r="AM753" s="8" t="s">
        <v>11741</v>
      </c>
      <c r="AN753" s="8" t="s">
        <v>11577</v>
      </c>
      <c r="AO753" s="8">
        <v>1</v>
      </c>
      <c r="AP753" s="8">
        <v>0</v>
      </c>
      <c r="AQ753" s="8">
        <v>0</v>
      </c>
      <c r="AR753" s="8">
        <f t="shared" si="11"/>
        <v>0</v>
      </c>
    </row>
    <row r="754" spans="1:44" s="8" customFormat="1">
      <c r="A754" s="19">
        <v>44617.7739814815</v>
      </c>
      <c r="B754" s="19">
        <v>44617.7739814815</v>
      </c>
      <c r="C754" s="8" t="s">
        <v>5158</v>
      </c>
      <c r="E754" s="8" t="s">
        <v>5</v>
      </c>
      <c r="G754" s="15">
        <v>2000</v>
      </c>
      <c r="H754" s="15">
        <v>0</v>
      </c>
      <c r="I754" s="15">
        <v>2000</v>
      </c>
      <c r="J754" s="15">
        <v>2000</v>
      </c>
      <c r="K754" s="15">
        <v>0</v>
      </c>
      <c r="L754" s="8" t="s">
        <v>11386</v>
      </c>
      <c r="M754" s="8" t="s">
        <v>16693</v>
      </c>
      <c r="N754" s="8" t="s">
        <v>17971</v>
      </c>
      <c r="O754" s="8" t="s">
        <v>11388</v>
      </c>
      <c r="P754" s="8" t="s">
        <v>11389</v>
      </c>
      <c r="Q754" s="8" t="s">
        <v>11881</v>
      </c>
      <c r="R754" s="8" t="s">
        <v>17972</v>
      </c>
      <c r="S754" s="8" t="s">
        <v>17973</v>
      </c>
      <c r="T754" s="8" t="s">
        <v>5159</v>
      </c>
      <c r="Y754" s="8" t="s">
        <v>11393</v>
      </c>
      <c r="AA754" s="19">
        <v>44621</v>
      </c>
      <c r="AB754" s="19"/>
      <c r="AC754" s="19"/>
      <c r="AD754" s="19"/>
      <c r="AH754" s="8" t="s">
        <v>11393</v>
      </c>
      <c r="AI754" s="1" t="s">
        <v>17973</v>
      </c>
      <c r="AJ754" s="8" t="s">
        <v>5158</v>
      </c>
      <c r="AK754" s="8" t="s">
        <v>17973</v>
      </c>
      <c r="AL754" s="8" t="s">
        <v>12451</v>
      </c>
      <c r="AM754" s="8" t="s">
        <v>12452</v>
      </c>
      <c r="AN754" s="8" t="s">
        <v>11466</v>
      </c>
      <c r="AO754" s="8">
        <v>1</v>
      </c>
      <c r="AP754" s="8">
        <v>0</v>
      </c>
      <c r="AQ754" s="8" t="s">
        <v>16698</v>
      </c>
      <c r="AR754" s="8">
        <f t="shared" si="11"/>
        <v>0</v>
      </c>
    </row>
    <row r="755" spans="1:44" s="8" customFormat="1">
      <c r="A755" s="19">
        <v>44615.617071759298</v>
      </c>
      <c r="B755" s="19">
        <v>44615.617071759298</v>
      </c>
      <c r="C755" s="8" t="s">
        <v>5160</v>
      </c>
      <c r="E755" s="8" t="s">
        <v>5</v>
      </c>
      <c r="G755" s="15">
        <v>1750</v>
      </c>
      <c r="H755" s="15">
        <v>0</v>
      </c>
      <c r="I755" s="15">
        <v>1750</v>
      </c>
      <c r="J755" s="15">
        <v>1750</v>
      </c>
      <c r="K755" s="15">
        <v>0</v>
      </c>
      <c r="L755" s="8" t="s">
        <v>11386</v>
      </c>
      <c r="M755" s="8" t="s">
        <v>11387</v>
      </c>
      <c r="N755" s="20"/>
      <c r="O755" s="8" t="s">
        <v>11388</v>
      </c>
      <c r="P755" s="8" t="s">
        <v>11389</v>
      </c>
      <c r="Q755" s="8" t="s">
        <v>11694</v>
      </c>
      <c r="R755" s="8" t="s">
        <v>11533</v>
      </c>
      <c r="S755" s="8" t="s">
        <v>17974</v>
      </c>
      <c r="T755" s="20" t="s">
        <v>1267</v>
      </c>
      <c r="U755" s="8" t="s">
        <v>17975</v>
      </c>
      <c r="V755" s="8" t="s">
        <v>17974</v>
      </c>
      <c r="Y755" s="8" t="s">
        <v>11393</v>
      </c>
      <c r="AA755" s="19">
        <v>44648</v>
      </c>
      <c r="AB755" s="19"/>
      <c r="AC755" s="19"/>
      <c r="AD755" s="19"/>
      <c r="AG755" s="8" t="s">
        <v>11433</v>
      </c>
      <c r="AH755" s="8" t="s">
        <v>11393</v>
      </c>
      <c r="AI755" s="1" t="s">
        <v>17974</v>
      </c>
      <c r="AJ755" s="8" t="s">
        <v>5160</v>
      </c>
      <c r="AK755" s="8" t="s">
        <v>17974</v>
      </c>
      <c r="AL755" s="8" t="s">
        <v>11420</v>
      </c>
      <c r="AM755" s="8" t="s">
        <v>12131</v>
      </c>
      <c r="AN755" s="8" t="s">
        <v>11422</v>
      </c>
      <c r="AO755" s="8">
        <v>1</v>
      </c>
      <c r="AP755" s="8" t="s">
        <v>11587</v>
      </c>
      <c r="AQ755" s="8" t="s">
        <v>16698</v>
      </c>
      <c r="AR755" s="8" t="str">
        <f t="shared" si="11"/>
        <v xml:space="preserve">Design </v>
      </c>
    </row>
    <row r="756" spans="1:44" s="8" customFormat="1">
      <c r="A756" s="19">
        <v>44619.844270833302</v>
      </c>
      <c r="B756" s="19">
        <v>44619.844259259298</v>
      </c>
      <c r="C756" s="8" t="s">
        <v>5161</v>
      </c>
      <c r="E756" s="8" t="s">
        <v>5</v>
      </c>
      <c r="G756" s="15">
        <v>2000</v>
      </c>
      <c r="H756" s="15">
        <v>0</v>
      </c>
      <c r="I756" s="15">
        <v>2000</v>
      </c>
      <c r="J756" s="15">
        <v>2000</v>
      </c>
      <c r="K756" s="15">
        <v>0</v>
      </c>
      <c r="L756" s="8" t="s">
        <v>11386</v>
      </c>
      <c r="M756" s="8" t="s">
        <v>16693</v>
      </c>
      <c r="O756" s="8" t="s">
        <v>11388</v>
      </c>
      <c r="P756" s="8" t="s">
        <v>11389</v>
      </c>
      <c r="Q756" s="8" t="s">
        <v>11402</v>
      </c>
      <c r="R756" s="8" t="s">
        <v>17976</v>
      </c>
      <c r="S756" s="8" t="s">
        <v>17977</v>
      </c>
      <c r="T756" s="8" t="s">
        <v>5162</v>
      </c>
      <c r="U756" s="8" t="s">
        <v>5162</v>
      </c>
      <c r="V756" s="8" t="s">
        <v>17977</v>
      </c>
      <c r="Y756" s="8" t="s">
        <v>11393</v>
      </c>
      <c r="AA756" s="19">
        <v>44621</v>
      </c>
      <c r="AB756" s="19"/>
      <c r="AC756" s="19"/>
      <c r="AD756" s="19"/>
      <c r="AH756" s="8" t="s">
        <v>11393</v>
      </c>
      <c r="AI756" s="1" t="s">
        <v>17977</v>
      </c>
      <c r="AJ756" s="8" t="s">
        <v>5161</v>
      </c>
      <c r="AK756" s="8" t="s">
        <v>17977</v>
      </c>
      <c r="AL756" s="8" t="s">
        <v>11591</v>
      </c>
      <c r="AM756" s="8" t="s">
        <v>11950</v>
      </c>
      <c r="AN756" s="8" t="s">
        <v>11466</v>
      </c>
      <c r="AO756" s="8">
        <v>1</v>
      </c>
      <c r="AP756" s="8">
        <v>0</v>
      </c>
      <c r="AQ756" s="8" t="s">
        <v>16698</v>
      </c>
      <c r="AR756" s="8">
        <f t="shared" si="11"/>
        <v>0</v>
      </c>
    </row>
    <row r="757" spans="1:44" s="8" customFormat="1">
      <c r="A757" s="19">
        <v>44615.6270717593</v>
      </c>
      <c r="B757" s="19">
        <v>44615.6270717593</v>
      </c>
      <c r="C757" s="8" t="s">
        <v>5163</v>
      </c>
      <c r="E757" s="8" t="s">
        <v>5</v>
      </c>
      <c r="G757" s="15">
        <v>2000</v>
      </c>
      <c r="H757" s="15">
        <v>0</v>
      </c>
      <c r="I757" s="15">
        <v>2000</v>
      </c>
      <c r="J757" s="15">
        <v>2000</v>
      </c>
      <c r="K757" s="15">
        <v>0</v>
      </c>
      <c r="L757" s="8" t="s">
        <v>11386</v>
      </c>
      <c r="M757" s="8" t="s">
        <v>11387</v>
      </c>
      <c r="N757" s="20"/>
      <c r="O757" s="8" t="s">
        <v>11388</v>
      </c>
      <c r="P757" s="8" t="s">
        <v>11389</v>
      </c>
      <c r="Q757" s="8" t="s">
        <v>11793</v>
      </c>
      <c r="R757" s="8" t="s">
        <v>11939</v>
      </c>
      <c r="S757" s="8" t="s">
        <v>17978</v>
      </c>
      <c r="T757" s="20" t="s">
        <v>5164</v>
      </c>
      <c r="Y757" s="8" t="s">
        <v>11393</v>
      </c>
      <c r="AA757" s="19">
        <v>44622</v>
      </c>
      <c r="AB757" s="19"/>
      <c r="AC757" s="19"/>
      <c r="AD757" s="19"/>
      <c r="AG757" s="8" t="s">
        <v>11394</v>
      </c>
      <c r="AH757" s="8" t="s">
        <v>11393</v>
      </c>
      <c r="AI757" s="1" t="s">
        <v>17978</v>
      </c>
      <c r="AJ757" s="8" t="s">
        <v>5163</v>
      </c>
      <c r="AK757" s="8" t="s">
        <v>17978</v>
      </c>
      <c r="AL757" s="8" t="s">
        <v>11827</v>
      </c>
      <c r="AM757" s="8" t="s">
        <v>11828</v>
      </c>
      <c r="AN757" s="8" t="s">
        <v>11690</v>
      </c>
      <c r="AO757" s="8">
        <v>1</v>
      </c>
      <c r="AP757" s="8" t="s">
        <v>16698</v>
      </c>
      <c r="AQ757" s="8" t="s">
        <v>16698</v>
      </c>
      <c r="AR757" s="8" t="str">
        <f t="shared" si="11"/>
        <v>Music</v>
      </c>
    </row>
    <row r="758" spans="1:44" s="8" customFormat="1">
      <c r="A758" s="19">
        <v>44615.619282407402</v>
      </c>
      <c r="B758" s="19">
        <v>44615.619282407402</v>
      </c>
      <c r="C758" s="8" t="s">
        <v>5165</v>
      </c>
      <c r="E758" s="8" t="s">
        <v>5</v>
      </c>
      <c r="G758" s="15">
        <v>2000</v>
      </c>
      <c r="H758" s="15">
        <v>0</v>
      </c>
      <c r="I758" s="15">
        <v>2000</v>
      </c>
      <c r="J758" s="15">
        <v>2000</v>
      </c>
      <c r="K758" s="15">
        <v>0</v>
      </c>
      <c r="L758" s="8" t="s">
        <v>11386</v>
      </c>
      <c r="M758" s="8" t="s">
        <v>16693</v>
      </c>
      <c r="N758" s="8" t="s">
        <v>2811</v>
      </c>
      <c r="O758" s="8" t="s">
        <v>11388</v>
      </c>
      <c r="P758" s="8" t="s">
        <v>11389</v>
      </c>
      <c r="Q758" s="8" t="s">
        <v>12598</v>
      </c>
      <c r="R758" s="8" t="s">
        <v>12599</v>
      </c>
      <c r="S758" s="8" t="s">
        <v>12600</v>
      </c>
      <c r="T758" s="8" t="s">
        <v>2812</v>
      </c>
      <c r="Y758" s="8" t="s">
        <v>11393</v>
      </c>
      <c r="AA758" s="19">
        <v>44620</v>
      </c>
      <c r="AB758" s="19"/>
      <c r="AC758" s="19"/>
      <c r="AD758" s="19"/>
      <c r="AH758" s="8" t="s">
        <v>11393</v>
      </c>
      <c r="AI758" s="1" t="s">
        <v>12600</v>
      </c>
      <c r="AJ758" s="8" t="s">
        <v>5165</v>
      </c>
      <c r="AK758" s="8" t="s">
        <v>12600</v>
      </c>
      <c r="AL758" s="8" t="s">
        <v>11478</v>
      </c>
      <c r="AM758" s="8" t="s">
        <v>11588</v>
      </c>
      <c r="AN758" s="8" t="s">
        <v>11472</v>
      </c>
      <c r="AO758" s="8">
        <v>1</v>
      </c>
      <c r="AP758" s="8" t="s">
        <v>11433</v>
      </c>
      <c r="AQ758" s="8" t="s">
        <v>11433</v>
      </c>
      <c r="AR758" s="8" t="str">
        <f t="shared" si="11"/>
        <v xml:space="preserve">Design </v>
      </c>
    </row>
    <row r="759" spans="1:44" s="8" customFormat="1">
      <c r="A759" s="19">
        <v>44615.6190740741</v>
      </c>
      <c r="B759" s="19">
        <v>44615.6190740741</v>
      </c>
      <c r="C759" s="8" t="s">
        <v>5166</v>
      </c>
      <c r="E759" s="8" t="s">
        <v>5</v>
      </c>
      <c r="G759" s="15">
        <v>1800</v>
      </c>
      <c r="H759" s="15">
        <v>0</v>
      </c>
      <c r="I759" s="15">
        <v>1800</v>
      </c>
      <c r="J759" s="15">
        <v>1800</v>
      </c>
      <c r="K759" s="15">
        <v>0</v>
      </c>
      <c r="L759" s="8" t="s">
        <v>11386</v>
      </c>
      <c r="M759" s="8" t="s">
        <v>11387</v>
      </c>
      <c r="N759" s="8" t="s">
        <v>17979</v>
      </c>
      <c r="O759" s="8" t="s">
        <v>11388</v>
      </c>
      <c r="P759" s="8" t="s">
        <v>11389</v>
      </c>
      <c r="Q759" s="8" t="s">
        <v>12068</v>
      </c>
      <c r="R759" s="8" t="s">
        <v>11533</v>
      </c>
      <c r="S759" s="8" t="s">
        <v>17980</v>
      </c>
      <c r="T759" s="8" t="s">
        <v>914</v>
      </c>
      <c r="Y759" s="8" t="s">
        <v>11393</v>
      </c>
      <c r="AA759" s="19">
        <v>44624</v>
      </c>
      <c r="AB759" s="19"/>
      <c r="AC759" s="19"/>
      <c r="AD759" s="19"/>
      <c r="AH759" s="8" t="s">
        <v>11393</v>
      </c>
      <c r="AI759" s="1" t="s">
        <v>17981</v>
      </c>
      <c r="AJ759" s="8" t="s">
        <v>5166</v>
      </c>
      <c r="AK759" s="8" t="s">
        <v>17981</v>
      </c>
      <c r="AL759" s="8" t="s">
        <v>11513</v>
      </c>
      <c r="AM759" s="8" t="s">
        <v>11513</v>
      </c>
      <c r="AN759" s="8" t="s">
        <v>11514</v>
      </c>
      <c r="AO759" s="8">
        <v>1</v>
      </c>
      <c r="AP759" s="8" t="s">
        <v>11394</v>
      </c>
      <c r="AQ759" s="8">
        <v>0</v>
      </c>
      <c r="AR759" s="8" t="str">
        <f t="shared" si="11"/>
        <v>Music</v>
      </c>
    </row>
    <row r="760" spans="1:44" s="8" customFormat="1">
      <c r="A760" s="19">
        <v>44615.6175462963</v>
      </c>
      <c r="B760" s="19">
        <v>44615.6175462963</v>
      </c>
      <c r="C760" s="8" t="s">
        <v>5167</v>
      </c>
      <c r="E760" s="8" t="s">
        <v>5</v>
      </c>
      <c r="G760" s="15">
        <v>2000</v>
      </c>
      <c r="H760" s="15">
        <v>0</v>
      </c>
      <c r="I760" s="15">
        <v>2000</v>
      </c>
      <c r="J760" s="15">
        <v>2000</v>
      </c>
      <c r="K760" s="15">
        <v>0</v>
      </c>
      <c r="L760" s="8" t="s">
        <v>11386</v>
      </c>
      <c r="M760" s="8" t="s">
        <v>11387</v>
      </c>
      <c r="N760" s="20"/>
      <c r="O760" s="8" t="s">
        <v>11388</v>
      </c>
      <c r="P760" s="8" t="s">
        <v>11389</v>
      </c>
      <c r="Q760" s="8" t="s">
        <v>11691</v>
      </c>
      <c r="R760" s="8" t="s">
        <v>17982</v>
      </c>
      <c r="S760" s="8" t="s">
        <v>17983</v>
      </c>
      <c r="T760" s="20" t="s">
        <v>5168</v>
      </c>
      <c r="U760" s="8" t="s">
        <v>5168</v>
      </c>
      <c r="V760" s="8" t="s">
        <v>17983</v>
      </c>
      <c r="Y760" s="8" t="s">
        <v>11393</v>
      </c>
      <c r="AA760" s="19">
        <v>44622</v>
      </c>
      <c r="AB760" s="19"/>
      <c r="AC760" s="19"/>
      <c r="AD760" s="19"/>
      <c r="AG760" s="8" t="s">
        <v>11394</v>
      </c>
      <c r="AH760" s="8" t="s">
        <v>11393</v>
      </c>
      <c r="AI760" s="1" t="s">
        <v>17983</v>
      </c>
      <c r="AJ760" s="8" t="s">
        <v>5167</v>
      </c>
      <c r="AK760" s="8" t="s">
        <v>17983</v>
      </c>
      <c r="AL760" s="8" t="s">
        <v>11478</v>
      </c>
      <c r="AM760" s="8" t="s">
        <v>11588</v>
      </c>
      <c r="AN760" s="8" t="s">
        <v>11472</v>
      </c>
      <c r="AO760" s="8">
        <v>1</v>
      </c>
      <c r="AP760" s="8" t="s">
        <v>16698</v>
      </c>
      <c r="AQ760" s="8" t="s">
        <v>16698</v>
      </c>
      <c r="AR760" s="8" t="str">
        <f t="shared" si="11"/>
        <v>Music</v>
      </c>
    </row>
    <row r="761" spans="1:44" s="8" customFormat="1">
      <c r="A761" s="19">
        <v>44615.614409722199</v>
      </c>
      <c r="B761" s="19">
        <v>44615.614409722199</v>
      </c>
      <c r="C761" s="8" t="s">
        <v>5169</v>
      </c>
      <c r="E761" s="8" t="s">
        <v>5</v>
      </c>
      <c r="G761" s="15">
        <v>2000</v>
      </c>
      <c r="H761" s="15">
        <v>0</v>
      </c>
      <c r="I761" s="15">
        <v>2000</v>
      </c>
      <c r="J761" s="15">
        <v>2000</v>
      </c>
      <c r="K761" s="15">
        <v>0</v>
      </c>
      <c r="L761" s="8" t="s">
        <v>11386</v>
      </c>
      <c r="M761" s="8" t="s">
        <v>11387</v>
      </c>
      <c r="N761" s="8" t="s">
        <v>17984</v>
      </c>
      <c r="O761" s="8" t="s">
        <v>11388</v>
      </c>
      <c r="P761" s="8" t="s">
        <v>11389</v>
      </c>
      <c r="Q761" s="8" t="s">
        <v>13397</v>
      </c>
      <c r="R761" s="8" t="s">
        <v>17985</v>
      </c>
      <c r="S761" s="8" t="s">
        <v>17986</v>
      </c>
      <c r="T761" s="8" t="s">
        <v>5170</v>
      </c>
      <c r="U761" s="8" t="s">
        <v>17987</v>
      </c>
      <c r="V761" s="8" t="s">
        <v>17986</v>
      </c>
      <c r="Y761" s="8" t="s">
        <v>11393</v>
      </c>
      <c r="AA761" s="19">
        <v>44624</v>
      </c>
      <c r="AB761" s="19"/>
      <c r="AC761" s="19"/>
      <c r="AD761" s="19"/>
      <c r="AH761" s="8" t="s">
        <v>11393</v>
      </c>
      <c r="AI761" s="1" t="s">
        <v>17986</v>
      </c>
      <c r="AJ761" s="8" t="s">
        <v>5169</v>
      </c>
      <c r="AK761" s="8" t="s">
        <v>17986</v>
      </c>
      <c r="AL761" s="8" t="s">
        <v>11682</v>
      </c>
      <c r="AM761" s="8" t="s">
        <v>11741</v>
      </c>
      <c r="AN761" s="8" t="s">
        <v>11577</v>
      </c>
      <c r="AO761" s="8">
        <v>1</v>
      </c>
      <c r="AP761" s="8" t="s">
        <v>16698</v>
      </c>
      <c r="AQ761" s="8">
        <v>0</v>
      </c>
      <c r="AR761" s="8">
        <f t="shared" si="11"/>
        <v>0</v>
      </c>
    </row>
    <row r="762" spans="1:44" s="8" customFormat="1">
      <c r="A762" s="19">
        <v>44615.616226851896</v>
      </c>
      <c r="B762" s="19">
        <v>44615.616226851896</v>
      </c>
      <c r="C762" s="8" t="s">
        <v>5171</v>
      </c>
      <c r="E762" s="8" t="s">
        <v>5</v>
      </c>
      <c r="G762" s="15">
        <v>2000</v>
      </c>
      <c r="H762" s="15">
        <v>0</v>
      </c>
      <c r="I762" s="15">
        <v>2000</v>
      </c>
      <c r="J762" s="15">
        <v>2000</v>
      </c>
      <c r="K762" s="15">
        <v>0</v>
      </c>
      <c r="L762" s="8" t="s">
        <v>11386</v>
      </c>
      <c r="M762" s="8" t="s">
        <v>16693</v>
      </c>
      <c r="N762" s="8" t="s">
        <v>17988</v>
      </c>
      <c r="O762" s="8" t="s">
        <v>11388</v>
      </c>
      <c r="P762" s="8" t="s">
        <v>11389</v>
      </c>
      <c r="Q762" s="8" t="s">
        <v>17989</v>
      </c>
      <c r="R762" s="8" t="s">
        <v>11617</v>
      </c>
      <c r="S762" s="8" t="s">
        <v>17990</v>
      </c>
      <c r="T762" s="8" t="s">
        <v>5172</v>
      </c>
      <c r="U762" s="8" t="s">
        <v>5172</v>
      </c>
      <c r="Y762" s="8" t="s">
        <v>11393</v>
      </c>
      <c r="AA762" s="19">
        <v>44620</v>
      </c>
      <c r="AB762" s="19"/>
      <c r="AC762" s="19"/>
      <c r="AD762" s="19"/>
      <c r="AH762" s="8" t="s">
        <v>11393</v>
      </c>
      <c r="AI762" s="1" t="s">
        <v>17991</v>
      </c>
      <c r="AJ762" s="8" t="s">
        <v>5171</v>
      </c>
      <c r="AK762" s="8" t="s">
        <v>17991</v>
      </c>
      <c r="AL762" s="8" t="s">
        <v>11478</v>
      </c>
      <c r="AM762" s="8" t="s">
        <v>11588</v>
      </c>
      <c r="AN762" s="8" t="s">
        <v>11472</v>
      </c>
      <c r="AO762" s="8">
        <v>1</v>
      </c>
      <c r="AP762" s="8">
        <v>0</v>
      </c>
      <c r="AQ762" s="8">
        <v>0</v>
      </c>
      <c r="AR762" s="8">
        <f t="shared" si="11"/>
        <v>0</v>
      </c>
    </row>
    <row r="763" spans="1:44" s="8" customFormat="1">
      <c r="A763" s="19">
        <v>44615.617291666698</v>
      </c>
      <c r="B763" s="19">
        <v>44615.617291666698</v>
      </c>
      <c r="C763" s="8" t="s">
        <v>17992</v>
      </c>
      <c r="E763" s="8" t="s">
        <v>5</v>
      </c>
      <c r="G763" s="15">
        <v>2000</v>
      </c>
      <c r="H763" s="15">
        <v>0</v>
      </c>
      <c r="I763" s="15">
        <v>2000</v>
      </c>
      <c r="J763" s="15"/>
      <c r="K763" s="15">
        <v>0</v>
      </c>
      <c r="L763" s="8" t="s">
        <v>11386</v>
      </c>
      <c r="M763" s="8" t="s">
        <v>11387</v>
      </c>
      <c r="N763" s="20"/>
      <c r="O763" s="8" t="s">
        <v>11705</v>
      </c>
      <c r="P763" s="8" t="s">
        <v>11705</v>
      </c>
      <c r="Q763" s="8" t="s">
        <v>13644</v>
      </c>
      <c r="R763" s="8" t="s">
        <v>11680</v>
      </c>
      <c r="S763" s="8" t="s">
        <v>13645</v>
      </c>
      <c r="T763" s="20" t="s">
        <v>404</v>
      </c>
      <c r="Y763" s="8" t="s">
        <v>11393</v>
      </c>
      <c r="AA763" s="19">
        <v>44624</v>
      </c>
      <c r="AB763" s="19"/>
      <c r="AC763" s="19"/>
      <c r="AD763" s="19"/>
      <c r="AG763" s="8" t="s">
        <v>11394</v>
      </c>
      <c r="AH763" s="8" t="s">
        <v>11393</v>
      </c>
      <c r="AI763" s="1" t="s">
        <v>13645</v>
      </c>
      <c r="AJ763" s="8" t="s">
        <v>17992</v>
      </c>
      <c r="AK763" s="8" t="s">
        <v>13645</v>
      </c>
      <c r="AL763" s="8" t="s">
        <v>11395</v>
      </c>
      <c r="AM763" s="8" t="s">
        <v>11396</v>
      </c>
      <c r="AN763" s="8" t="s">
        <v>11397</v>
      </c>
      <c r="AO763" s="8">
        <v>1</v>
      </c>
      <c r="AP763" s="8" t="s">
        <v>11394</v>
      </c>
      <c r="AQ763" s="8" t="s">
        <v>16698</v>
      </c>
      <c r="AR763" s="8" t="str">
        <f t="shared" si="11"/>
        <v>Music</v>
      </c>
    </row>
    <row r="764" spans="1:44" s="8" customFormat="1">
      <c r="A764" s="19">
        <v>44615.612777777802</v>
      </c>
      <c r="B764" s="19">
        <v>44615.612777777802</v>
      </c>
      <c r="C764" s="8" t="s">
        <v>5173</v>
      </c>
      <c r="E764" s="8" t="s">
        <v>5</v>
      </c>
      <c r="G764" s="15">
        <v>2000</v>
      </c>
      <c r="H764" s="15">
        <v>0</v>
      </c>
      <c r="I764" s="15">
        <v>2000</v>
      </c>
      <c r="J764" s="15">
        <v>2000</v>
      </c>
      <c r="K764" s="15">
        <v>0</v>
      </c>
      <c r="L764" s="8" t="s">
        <v>11386</v>
      </c>
      <c r="M764" s="8" t="s">
        <v>16693</v>
      </c>
      <c r="N764" s="8" t="s">
        <v>17993</v>
      </c>
      <c r="O764" s="8" t="s">
        <v>11388</v>
      </c>
      <c r="P764" s="8" t="s">
        <v>11389</v>
      </c>
      <c r="Q764" s="8" t="s">
        <v>11524</v>
      </c>
      <c r="R764" s="8" t="s">
        <v>13352</v>
      </c>
      <c r="S764" s="8" t="s">
        <v>13353</v>
      </c>
      <c r="T764" s="8" t="s">
        <v>232</v>
      </c>
      <c r="Y764" s="8" t="s">
        <v>11393</v>
      </c>
      <c r="AA764" s="19">
        <v>44620</v>
      </c>
      <c r="AB764" s="19"/>
      <c r="AC764" s="19"/>
      <c r="AD764" s="19"/>
      <c r="AH764" s="8" t="s">
        <v>11393</v>
      </c>
      <c r="AI764" s="1" t="s">
        <v>13353</v>
      </c>
      <c r="AJ764" s="8" t="s">
        <v>5173</v>
      </c>
      <c r="AK764" s="8" t="s">
        <v>13353</v>
      </c>
      <c r="AL764" s="8" t="s">
        <v>11803</v>
      </c>
      <c r="AM764" s="8" t="s">
        <v>11626</v>
      </c>
      <c r="AN764" s="8" t="s">
        <v>11514</v>
      </c>
      <c r="AO764" s="8">
        <v>1</v>
      </c>
      <c r="AP764" s="8" t="s">
        <v>11394</v>
      </c>
      <c r="AQ764" s="8">
        <v>0</v>
      </c>
      <c r="AR764" s="8" t="str">
        <f t="shared" si="11"/>
        <v>Music</v>
      </c>
    </row>
    <row r="765" spans="1:44" s="8" customFormat="1">
      <c r="A765" s="19">
        <v>44615.612233796302</v>
      </c>
      <c r="B765" s="19">
        <v>44615.612233796302</v>
      </c>
      <c r="C765" s="8" t="s">
        <v>5174</v>
      </c>
      <c r="E765" s="8" t="s">
        <v>5</v>
      </c>
      <c r="G765" s="15">
        <v>2000</v>
      </c>
      <c r="H765" s="15">
        <v>0</v>
      </c>
      <c r="I765" s="15">
        <v>2000</v>
      </c>
      <c r="J765" s="15">
        <v>2000</v>
      </c>
      <c r="K765" s="15">
        <v>0</v>
      </c>
      <c r="L765" s="8" t="s">
        <v>11386</v>
      </c>
      <c r="M765" s="8" t="s">
        <v>16693</v>
      </c>
      <c r="O765" s="8" t="s">
        <v>11388</v>
      </c>
      <c r="P765" s="8" t="s">
        <v>11389</v>
      </c>
      <c r="Q765" s="8" t="s">
        <v>11402</v>
      </c>
      <c r="R765" s="8" t="s">
        <v>12042</v>
      </c>
      <c r="S765" s="8" t="s">
        <v>12043</v>
      </c>
      <c r="T765" s="8" t="s">
        <v>2571</v>
      </c>
      <c r="Y765" s="8" t="s">
        <v>11393</v>
      </c>
      <c r="AA765" s="19">
        <v>44620</v>
      </c>
      <c r="AB765" s="19"/>
      <c r="AC765" s="19"/>
      <c r="AD765" s="19"/>
      <c r="AH765" s="8" t="s">
        <v>11393</v>
      </c>
      <c r="AI765" s="1" t="s">
        <v>12043</v>
      </c>
      <c r="AJ765" s="8" t="s">
        <v>5174</v>
      </c>
      <c r="AK765" s="8" t="s">
        <v>12043</v>
      </c>
      <c r="AL765" s="8" t="s">
        <v>11523</v>
      </c>
      <c r="AM765" s="8" t="s">
        <v>17057</v>
      </c>
      <c r="AN765" s="8" t="s">
        <v>11429</v>
      </c>
      <c r="AO765" s="8">
        <v>1</v>
      </c>
      <c r="AP765" s="8" t="s">
        <v>11394</v>
      </c>
      <c r="AQ765" s="8" t="s">
        <v>16698</v>
      </c>
      <c r="AR765" s="8" t="str">
        <f t="shared" si="11"/>
        <v>Music</v>
      </c>
    </row>
    <row r="766" spans="1:44" s="8" customFormat="1">
      <c r="A766" s="19">
        <v>44615.618530092601</v>
      </c>
      <c r="B766" s="19">
        <v>44615.618530092601</v>
      </c>
      <c r="C766" s="8" t="s">
        <v>5175</v>
      </c>
      <c r="E766" s="8" t="s">
        <v>5</v>
      </c>
      <c r="G766" s="15">
        <v>2000</v>
      </c>
      <c r="H766" s="15">
        <v>0</v>
      </c>
      <c r="I766" s="15">
        <v>2000</v>
      </c>
      <c r="J766" s="15">
        <v>2000</v>
      </c>
      <c r="K766" s="15">
        <v>0</v>
      </c>
      <c r="L766" s="8" t="s">
        <v>11386</v>
      </c>
      <c r="M766" s="8" t="s">
        <v>16693</v>
      </c>
      <c r="N766" s="8" t="s">
        <v>17994</v>
      </c>
      <c r="O766" s="8" t="s">
        <v>11388</v>
      </c>
      <c r="P766" s="8" t="s">
        <v>11389</v>
      </c>
      <c r="Q766" s="8" t="s">
        <v>13639</v>
      </c>
      <c r="R766" s="8" t="s">
        <v>12507</v>
      </c>
      <c r="S766" s="8" t="s">
        <v>13640</v>
      </c>
      <c r="T766" s="8" t="s">
        <v>5176</v>
      </c>
      <c r="U766" s="8" t="s">
        <v>5176</v>
      </c>
      <c r="Y766" s="8" t="s">
        <v>11393</v>
      </c>
      <c r="AA766" s="19">
        <v>44620</v>
      </c>
      <c r="AB766" s="19"/>
      <c r="AC766" s="19"/>
      <c r="AD766" s="19"/>
      <c r="AH766" s="8" t="s">
        <v>11393</v>
      </c>
      <c r="AI766" s="1" t="s">
        <v>13640</v>
      </c>
      <c r="AJ766" s="8" t="s">
        <v>5175</v>
      </c>
      <c r="AK766" s="8" t="s">
        <v>13640</v>
      </c>
      <c r="AL766" s="8" t="s">
        <v>11478</v>
      </c>
      <c r="AM766" s="8" t="s">
        <v>11479</v>
      </c>
      <c r="AN766" s="8" t="s">
        <v>11472</v>
      </c>
      <c r="AO766" s="8">
        <v>1</v>
      </c>
      <c r="AP766" s="8" t="s">
        <v>11394</v>
      </c>
      <c r="AQ766" s="8">
        <v>0</v>
      </c>
      <c r="AR766" s="8" t="str">
        <f t="shared" si="11"/>
        <v>Music</v>
      </c>
    </row>
    <row r="767" spans="1:44" s="8" customFormat="1">
      <c r="A767" s="19">
        <v>44615.618888888901</v>
      </c>
      <c r="B767" s="19">
        <v>44615.618877314802</v>
      </c>
      <c r="C767" s="8" t="s">
        <v>5177</v>
      </c>
      <c r="E767" s="8" t="s">
        <v>5</v>
      </c>
      <c r="G767" s="15">
        <v>2000</v>
      </c>
      <c r="H767" s="15">
        <v>0</v>
      </c>
      <c r="I767" s="15">
        <v>2000</v>
      </c>
      <c r="J767" s="15">
        <v>2000</v>
      </c>
      <c r="K767" s="15">
        <v>0</v>
      </c>
      <c r="L767" s="8" t="s">
        <v>11386</v>
      </c>
      <c r="M767" s="8" t="s">
        <v>16693</v>
      </c>
      <c r="N767" s="8" t="s">
        <v>17995</v>
      </c>
      <c r="O767" s="8" t="s">
        <v>11388</v>
      </c>
      <c r="P767" s="8" t="s">
        <v>11389</v>
      </c>
      <c r="Q767" s="8" t="s">
        <v>17996</v>
      </c>
      <c r="R767" s="8" t="s">
        <v>17997</v>
      </c>
      <c r="S767" s="8" t="s">
        <v>17998</v>
      </c>
      <c r="T767" s="8" t="s">
        <v>5178</v>
      </c>
      <c r="Y767" s="8" t="s">
        <v>11393</v>
      </c>
      <c r="AA767" s="19">
        <v>44620</v>
      </c>
      <c r="AB767" s="19"/>
      <c r="AC767" s="19"/>
      <c r="AD767" s="19"/>
      <c r="AH767" s="8" t="s">
        <v>11393</v>
      </c>
      <c r="AI767" s="1" t="s">
        <v>17998</v>
      </c>
      <c r="AJ767" s="8" t="s">
        <v>5177</v>
      </c>
      <c r="AK767" s="8" t="s">
        <v>17998</v>
      </c>
      <c r="AL767" s="8" t="s">
        <v>11395</v>
      </c>
      <c r="AM767" s="8" t="s">
        <v>11401</v>
      </c>
      <c r="AN767" s="8" t="s">
        <v>11397</v>
      </c>
      <c r="AO767" s="8">
        <v>1</v>
      </c>
      <c r="AP767" s="8">
        <v>0</v>
      </c>
      <c r="AQ767" s="8">
        <v>0</v>
      </c>
      <c r="AR767" s="8">
        <f t="shared" si="11"/>
        <v>0</v>
      </c>
    </row>
    <row r="768" spans="1:44" s="8" customFormat="1">
      <c r="A768" s="19">
        <v>44622.974155092597</v>
      </c>
      <c r="B768" s="19">
        <v>44622.974155092597</v>
      </c>
      <c r="C768" s="8" t="s">
        <v>17999</v>
      </c>
      <c r="E768" s="8" t="s">
        <v>5</v>
      </c>
      <c r="G768" s="15">
        <v>2000</v>
      </c>
      <c r="H768" s="15">
        <v>0</v>
      </c>
      <c r="I768" s="15">
        <v>2000</v>
      </c>
      <c r="J768" s="15"/>
      <c r="K768" s="15">
        <v>0</v>
      </c>
      <c r="L768" s="8" t="s">
        <v>11386</v>
      </c>
      <c r="M768" s="8" t="s">
        <v>11387</v>
      </c>
      <c r="N768" s="20"/>
      <c r="O768" s="8" t="s">
        <v>11388</v>
      </c>
      <c r="P768" s="8" t="s">
        <v>11554</v>
      </c>
      <c r="Q768" s="8" t="s">
        <v>11654</v>
      </c>
      <c r="R768" s="8" t="s">
        <v>11504</v>
      </c>
      <c r="S768" s="8" t="s">
        <v>15923</v>
      </c>
      <c r="T768" s="20" t="s">
        <v>18000</v>
      </c>
      <c r="Y768" s="8" t="s">
        <v>11393</v>
      </c>
      <c r="AA768" s="19"/>
      <c r="AB768" s="19"/>
      <c r="AC768" s="19"/>
      <c r="AD768" s="19"/>
      <c r="AG768" s="8" t="s">
        <v>11394</v>
      </c>
      <c r="AH768" s="8" t="s">
        <v>11393</v>
      </c>
      <c r="AI768" s="1" t="s">
        <v>15923</v>
      </c>
      <c r="AJ768" s="8" t="s">
        <v>17999</v>
      </c>
      <c r="AK768" s="8" t="s">
        <v>15923</v>
      </c>
      <c r="AL768" s="8" t="s">
        <v>11395</v>
      </c>
      <c r="AM768" s="8" t="s">
        <v>11483</v>
      </c>
      <c r="AN768" s="8" t="s">
        <v>11397</v>
      </c>
      <c r="AO768" s="8">
        <v>1</v>
      </c>
      <c r="AP768" s="8" t="s">
        <v>16698</v>
      </c>
      <c r="AQ768" s="8" t="s">
        <v>16698</v>
      </c>
      <c r="AR768" s="8" t="str">
        <f t="shared" si="11"/>
        <v>Music</v>
      </c>
    </row>
    <row r="769" spans="1:44" s="8" customFormat="1">
      <c r="A769" s="19">
        <v>44615.617812500001</v>
      </c>
      <c r="B769" s="19">
        <v>44615.617812500001</v>
      </c>
      <c r="C769" s="8" t="s">
        <v>5179</v>
      </c>
      <c r="E769" s="8" t="s">
        <v>5</v>
      </c>
      <c r="G769" s="15">
        <v>2000</v>
      </c>
      <c r="H769" s="15">
        <v>0</v>
      </c>
      <c r="I769" s="15">
        <v>2000</v>
      </c>
      <c r="J769" s="15">
        <v>2000</v>
      </c>
      <c r="K769" s="15">
        <v>0</v>
      </c>
      <c r="L769" s="8" t="s">
        <v>11386</v>
      </c>
      <c r="M769" s="8" t="s">
        <v>16693</v>
      </c>
      <c r="N769" s="8" t="s">
        <v>18001</v>
      </c>
      <c r="O769" s="8" t="s">
        <v>11388</v>
      </c>
      <c r="P769" s="8" t="s">
        <v>11389</v>
      </c>
      <c r="Q769" s="8" t="s">
        <v>13001</v>
      </c>
      <c r="R769" s="8" t="s">
        <v>12858</v>
      </c>
      <c r="S769" s="8" t="s">
        <v>18002</v>
      </c>
      <c r="T769" s="8" t="s">
        <v>5180</v>
      </c>
      <c r="U769" s="8" t="s">
        <v>5180</v>
      </c>
      <c r="V769" s="8" t="s">
        <v>18002</v>
      </c>
      <c r="Y769" s="8" t="s">
        <v>11393</v>
      </c>
      <c r="AA769" s="19">
        <v>44620</v>
      </c>
      <c r="AB769" s="19"/>
      <c r="AC769" s="19"/>
      <c r="AD769" s="19"/>
      <c r="AH769" s="8" t="s">
        <v>11393</v>
      </c>
      <c r="AI769" s="1" t="s">
        <v>18002</v>
      </c>
      <c r="AJ769" s="8" t="s">
        <v>5179</v>
      </c>
      <c r="AK769" s="8" t="s">
        <v>18002</v>
      </c>
      <c r="AL769" s="8" t="s">
        <v>11478</v>
      </c>
      <c r="AM769" s="8" t="s">
        <v>11548</v>
      </c>
      <c r="AN769" s="8" t="s">
        <v>11472</v>
      </c>
      <c r="AO769" s="8">
        <v>1</v>
      </c>
      <c r="AP769" s="8">
        <v>0</v>
      </c>
      <c r="AQ769" s="8">
        <v>0</v>
      </c>
      <c r="AR769" s="8">
        <f t="shared" si="11"/>
        <v>0</v>
      </c>
    </row>
    <row r="770" spans="1:44" s="8" customFormat="1">
      <c r="A770" s="19">
        <v>44615.621701388904</v>
      </c>
      <c r="B770" s="19">
        <v>44615.621701388904</v>
      </c>
      <c r="C770" s="8" t="s">
        <v>5181</v>
      </c>
      <c r="E770" s="8" t="s">
        <v>5</v>
      </c>
      <c r="G770" s="15">
        <v>2000</v>
      </c>
      <c r="H770" s="15">
        <v>0</v>
      </c>
      <c r="I770" s="15">
        <v>2000</v>
      </c>
      <c r="J770" s="15">
        <v>2000</v>
      </c>
      <c r="K770" s="15">
        <v>0</v>
      </c>
      <c r="L770" s="8" t="s">
        <v>11386</v>
      </c>
      <c r="M770" s="8" t="s">
        <v>11387</v>
      </c>
      <c r="N770" s="8" t="s">
        <v>18003</v>
      </c>
      <c r="O770" s="8" t="s">
        <v>11388</v>
      </c>
      <c r="P770" s="8" t="s">
        <v>11389</v>
      </c>
      <c r="Q770" s="8" t="s">
        <v>11420</v>
      </c>
      <c r="R770" s="8" t="s">
        <v>12216</v>
      </c>
      <c r="S770" s="8" t="s">
        <v>18004</v>
      </c>
      <c r="T770" s="8" t="s">
        <v>5182</v>
      </c>
      <c r="Y770" s="8" t="s">
        <v>11393</v>
      </c>
      <c r="AA770" s="19">
        <v>44627</v>
      </c>
      <c r="AB770" s="19"/>
      <c r="AC770" s="19"/>
      <c r="AD770" s="19"/>
      <c r="AH770" s="8" t="s">
        <v>11393</v>
      </c>
      <c r="AI770" s="1" t="s">
        <v>18004</v>
      </c>
      <c r="AJ770" s="8" t="s">
        <v>5181</v>
      </c>
      <c r="AK770" s="8" t="s">
        <v>18004</v>
      </c>
      <c r="AL770" s="8" t="s">
        <v>11717</v>
      </c>
      <c r="AM770" s="8" t="s">
        <v>11765</v>
      </c>
      <c r="AN770" s="8" t="s">
        <v>11466</v>
      </c>
      <c r="AO770" s="8">
        <v>1</v>
      </c>
      <c r="AP770" s="8" t="s">
        <v>16698</v>
      </c>
      <c r="AQ770" s="8">
        <v>0</v>
      </c>
      <c r="AR770" s="8">
        <f t="shared" si="11"/>
        <v>0</v>
      </c>
    </row>
    <row r="771" spans="1:44" s="8" customFormat="1">
      <c r="A771" s="19">
        <v>44615.620682870402</v>
      </c>
      <c r="B771" s="19">
        <v>44615.620682870402</v>
      </c>
      <c r="C771" s="8" t="s">
        <v>5183</v>
      </c>
      <c r="E771" s="8" t="s">
        <v>5</v>
      </c>
      <c r="G771" s="15">
        <v>2000</v>
      </c>
      <c r="H771" s="15">
        <v>0</v>
      </c>
      <c r="I771" s="15">
        <v>2000</v>
      </c>
      <c r="J771" s="15">
        <v>2000</v>
      </c>
      <c r="K771" s="15">
        <v>0</v>
      </c>
      <c r="L771" s="8" t="s">
        <v>11386</v>
      </c>
      <c r="M771" s="8" t="s">
        <v>16693</v>
      </c>
      <c r="N771" s="8" t="s">
        <v>18005</v>
      </c>
      <c r="O771" s="8" t="s">
        <v>11388</v>
      </c>
      <c r="P771" s="8" t="s">
        <v>11389</v>
      </c>
      <c r="Q771" s="8" t="s">
        <v>14975</v>
      </c>
      <c r="R771" s="8" t="s">
        <v>14976</v>
      </c>
      <c r="S771" s="8" t="s">
        <v>14977</v>
      </c>
      <c r="T771" s="8" t="s">
        <v>990</v>
      </c>
      <c r="Y771" s="8" t="s">
        <v>11393</v>
      </c>
      <c r="AA771" s="19">
        <v>44620</v>
      </c>
      <c r="AB771" s="19"/>
      <c r="AC771" s="19"/>
      <c r="AD771" s="19"/>
      <c r="AH771" s="8" t="s">
        <v>11393</v>
      </c>
      <c r="AI771" s="1" t="s">
        <v>14977</v>
      </c>
      <c r="AJ771" s="8" t="s">
        <v>5183</v>
      </c>
      <c r="AK771" s="8" t="s">
        <v>14977</v>
      </c>
      <c r="AL771" s="8" t="s">
        <v>11478</v>
      </c>
      <c r="AM771" s="8" t="s">
        <v>11548</v>
      </c>
      <c r="AN771" s="8" t="s">
        <v>11472</v>
      </c>
      <c r="AO771" s="8">
        <v>1</v>
      </c>
      <c r="AP771" s="8" t="s">
        <v>11426</v>
      </c>
      <c r="AQ771" s="8">
        <v>0</v>
      </c>
      <c r="AR771" s="8" t="str">
        <f t="shared" ref="AR771:AR834" si="12">IF(LEN(AG771)&gt;0,AG771,IF(AP771=AQ771,AP771,IF(AP771="n/a",AQ771,IF(AQ771="n/a",AP771,IF(AP771=0,AQ771,IF(AQ771=0,AP771))))))</f>
        <v>Dance</v>
      </c>
    </row>
    <row r="772" spans="1:44" s="8" customFormat="1">
      <c r="A772" s="19">
        <v>44615.613402777803</v>
      </c>
      <c r="B772" s="19">
        <v>44615.613402777803</v>
      </c>
      <c r="C772" s="8" t="s">
        <v>5184</v>
      </c>
      <c r="E772" s="8" t="s">
        <v>5</v>
      </c>
      <c r="G772" s="15">
        <v>2000</v>
      </c>
      <c r="H772" s="15">
        <v>0</v>
      </c>
      <c r="I772" s="15">
        <v>2000</v>
      </c>
      <c r="J772" s="15">
        <v>2000</v>
      </c>
      <c r="K772" s="15">
        <v>0</v>
      </c>
      <c r="L772" s="8" t="s">
        <v>11386</v>
      </c>
      <c r="M772" s="8" t="s">
        <v>16693</v>
      </c>
      <c r="N772" s="8" t="s">
        <v>18006</v>
      </c>
      <c r="O772" s="8" t="s">
        <v>11388</v>
      </c>
      <c r="P772" s="8" t="s">
        <v>11389</v>
      </c>
      <c r="Q772" s="8" t="s">
        <v>11776</v>
      </c>
      <c r="R772" s="8" t="s">
        <v>18007</v>
      </c>
      <c r="S772" s="8" t="s">
        <v>18008</v>
      </c>
      <c r="T772" s="8" t="s">
        <v>5185</v>
      </c>
      <c r="Y772" s="8" t="s">
        <v>11393</v>
      </c>
      <c r="AA772" s="19">
        <v>44620</v>
      </c>
      <c r="AB772" s="19"/>
      <c r="AC772" s="19"/>
      <c r="AD772" s="19"/>
      <c r="AH772" s="8" t="s">
        <v>11393</v>
      </c>
      <c r="AI772" s="1" t="s">
        <v>15317</v>
      </c>
      <c r="AJ772" s="8" t="s">
        <v>5184</v>
      </c>
      <c r="AK772" s="8" t="s">
        <v>15317</v>
      </c>
      <c r="AL772" s="8" t="s">
        <v>11395</v>
      </c>
      <c r="AM772" s="8" t="s">
        <v>11483</v>
      </c>
      <c r="AN772" s="8" t="s">
        <v>11397</v>
      </c>
      <c r="AO772" s="8">
        <v>1</v>
      </c>
      <c r="AP772" s="8">
        <v>0</v>
      </c>
      <c r="AQ772" s="8" t="s">
        <v>16698</v>
      </c>
      <c r="AR772" s="8">
        <f t="shared" si="12"/>
        <v>0</v>
      </c>
    </row>
    <row r="773" spans="1:44" s="8" customFormat="1">
      <c r="A773" s="19">
        <v>44615.623530092598</v>
      </c>
      <c r="B773" s="19">
        <v>44615.623530092598</v>
      </c>
      <c r="C773" s="8" t="s">
        <v>5186</v>
      </c>
      <c r="E773" s="8" t="s">
        <v>5</v>
      </c>
      <c r="G773" s="15">
        <v>2000</v>
      </c>
      <c r="H773" s="15">
        <v>0</v>
      </c>
      <c r="I773" s="15">
        <v>2000</v>
      </c>
      <c r="J773" s="15">
        <v>2000</v>
      </c>
      <c r="K773" s="15">
        <v>0</v>
      </c>
      <c r="L773" s="8" t="s">
        <v>11386</v>
      </c>
      <c r="M773" s="8" t="s">
        <v>16693</v>
      </c>
      <c r="N773" s="8" t="s">
        <v>18009</v>
      </c>
      <c r="O773" s="8" t="s">
        <v>11388</v>
      </c>
      <c r="P773" s="8" t="s">
        <v>11389</v>
      </c>
      <c r="Q773" s="8" t="s">
        <v>12870</v>
      </c>
      <c r="R773" s="8" t="s">
        <v>14064</v>
      </c>
      <c r="S773" s="8" t="s">
        <v>18010</v>
      </c>
      <c r="T773" s="8" t="s">
        <v>5187</v>
      </c>
      <c r="Y773" s="8" t="s">
        <v>11393</v>
      </c>
      <c r="AA773" s="19">
        <v>44620</v>
      </c>
      <c r="AB773" s="19"/>
      <c r="AC773" s="19"/>
      <c r="AD773" s="19"/>
      <c r="AH773" s="8" t="s">
        <v>11393</v>
      </c>
      <c r="AI773" s="1" t="s">
        <v>18010</v>
      </c>
      <c r="AJ773" s="8" t="s">
        <v>5186</v>
      </c>
      <c r="AK773" s="8" t="s">
        <v>18010</v>
      </c>
      <c r="AL773" s="8" t="s">
        <v>11991</v>
      </c>
      <c r="AM773" s="8" t="s">
        <v>11991</v>
      </c>
      <c r="AN773" s="8" t="s">
        <v>11690</v>
      </c>
      <c r="AO773" s="8">
        <v>1</v>
      </c>
      <c r="AP773" s="8">
        <v>0</v>
      </c>
      <c r="AQ773" s="8" t="s">
        <v>16698</v>
      </c>
      <c r="AR773" s="8">
        <f t="shared" si="12"/>
        <v>0</v>
      </c>
    </row>
    <row r="774" spans="1:44" s="8" customFormat="1">
      <c r="A774" s="19">
        <v>44615.6176851852</v>
      </c>
      <c r="B774" s="19">
        <v>44615.6176851852</v>
      </c>
      <c r="C774" s="8" t="s">
        <v>5188</v>
      </c>
      <c r="E774" s="8" t="s">
        <v>5</v>
      </c>
      <c r="G774" s="15">
        <v>2000</v>
      </c>
      <c r="H774" s="15">
        <v>0</v>
      </c>
      <c r="I774" s="15">
        <v>2000</v>
      </c>
      <c r="J774" s="15">
        <v>2000</v>
      </c>
      <c r="K774" s="15">
        <v>0</v>
      </c>
      <c r="L774" s="8" t="s">
        <v>11386</v>
      </c>
      <c r="M774" s="8" t="s">
        <v>16693</v>
      </c>
      <c r="N774" s="8" t="s">
        <v>18011</v>
      </c>
      <c r="O774" s="8" t="s">
        <v>11388</v>
      </c>
      <c r="P774" s="8" t="s">
        <v>11389</v>
      </c>
      <c r="Q774" s="8" t="s">
        <v>15726</v>
      </c>
      <c r="R774" s="8" t="s">
        <v>15151</v>
      </c>
      <c r="S774" s="8" t="s">
        <v>18012</v>
      </c>
      <c r="T774" s="8" t="s">
        <v>5189</v>
      </c>
      <c r="Y774" s="8" t="s">
        <v>11393</v>
      </c>
      <c r="AA774" s="19">
        <v>44621</v>
      </c>
      <c r="AB774" s="19"/>
      <c r="AC774" s="19"/>
      <c r="AD774" s="19"/>
      <c r="AH774" s="8" t="s">
        <v>11393</v>
      </c>
      <c r="AI774" s="1" t="s">
        <v>18012</v>
      </c>
      <c r="AJ774" s="8" t="s">
        <v>5188</v>
      </c>
      <c r="AK774" s="8" t="s">
        <v>18012</v>
      </c>
      <c r="AL774" s="8" t="s">
        <v>11688</v>
      </c>
      <c r="AM774" s="8" t="s">
        <v>11880</v>
      </c>
      <c r="AN774" s="8" t="s">
        <v>11690</v>
      </c>
      <c r="AO774" s="8">
        <v>1</v>
      </c>
      <c r="AP774" s="8">
        <v>0</v>
      </c>
      <c r="AQ774" s="8" t="s">
        <v>16698</v>
      </c>
      <c r="AR774" s="8">
        <f t="shared" si="12"/>
        <v>0</v>
      </c>
    </row>
    <row r="775" spans="1:44" s="8" customFormat="1">
      <c r="A775" s="19">
        <v>44615.615532407399</v>
      </c>
      <c r="B775" s="19">
        <v>44615.615532407399</v>
      </c>
      <c r="C775" s="8" t="s">
        <v>5190</v>
      </c>
      <c r="E775" s="8" t="s">
        <v>5</v>
      </c>
      <c r="G775" s="15">
        <v>2000</v>
      </c>
      <c r="H775" s="15">
        <v>0</v>
      </c>
      <c r="I775" s="15">
        <v>2000</v>
      </c>
      <c r="J775" s="15">
        <v>2000</v>
      </c>
      <c r="K775" s="15">
        <v>0</v>
      </c>
      <c r="L775" s="8" t="s">
        <v>11386</v>
      </c>
      <c r="M775" s="8" t="s">
        <v>16693</v>
      </c>
      <c r="N775" s="8" t="s">
        <v>115</v>
      </c>
      <c r="O775" s="8" t="s">
        <v>11388</v>
      </c>
      <c r="P775" s="8" t="s">
        <v>11389</v>
      </c>
      <c r="Q775" s="8" t="s">
        <v>11662</v>
      </c>
      <c r="R775" s="8" t="s">
        <v>11533</v>
      </c>
      <c r="S775" s="8" t="s">
        <v>13452</v>
      </c>
      <c r="T775" s="8" t="s">
        <v>116</v>
      </c>
      <c r="Y775" s="8" t="s">
        <v>11393</v>
      </c>
      <c r="AA775" s="19">
        <v>44620</v>
      </c>
      <c r="AB775" s="19"/>
      <c r="AC775" s="19"/>
      <c r="AD775" s="19"/>
      <c r="AH775" s="8" t="s">
        <v>11393</v>
      </c>
      <c r="AI775" s="1" t="s">
        <v>13452</v>
      </c>
      <c r="AJ775" s="8" t="s">
        <v>5190</v>
      </c>
      <c r="AK775" s="8" t="s">
        <v>13452</v>
      </c>
      <c r="AL775" s="8" t="s">
        <v>11395</v>
      </c>
      <c r="AM775" s="8" t="s">
        <v>12392</v>
      </c>
      <c r="AN775" s="8" t="s">
        <v>11397</v>
      </c>
      <c r="AO775" s="8">
        <v>1</v>
      </c>
      <c r="AP775" s="8" t="s">
        <v>11394</v>
      </c>
      <c r="AQ775" s="8" t="s">
        <v>11394</v>
      </c>
      <c r="AR775" s="8" t="str">
        <f t="shared" si="12"/>
        <v>Music</v>
      </c>
    </row>
    <row r="776" spans="1:44" s="8" customFormat="1">
      <c r="A776" s="19">
        <v>44615.623194444401</v>
      </c>
      <c r="B776" s="19">
        <v>44615.623194444401</v>
      </c>
      <c r="C776" s="8" t="s">
        <v>5191</v>
      </c>
      <c r="E776" s="8" t="s">
        <v>5</v>
      </c>
      <c r="G776" s="15">
        <v>2000</v>
      </c>
      <c r="H776" s="15">
        <v>0</v>
      </c>
      <c r="I776" s="15">
        <v>2000</v>
      </c>
      <c r="J776" s="15">
        <v>2000</v>
      </c>
      <c r="K776" s="15">
        <v>0</v>
      </c>
      <c r="L776" s="8" t="s">
        <v>11386</v>
      </c>
      <c r="M776" s="8" t="s">
        <v>11387</v>
      </c>
      <c r="N776" s="8" t="s">
        <v>18013</v>
      </c>
      <c r="O776" s="8" t="s">
        <v>11388</v>
      </c>
      <c r="P776" s="8" t="s">
        <v>11389</v>
      </c>
      <c r="Q776" s="8" t="s">
        <v>14705</v>
      </c>
      <c r="R776" s="8" t="s">
        <v>18014</v>
      </c>
      <c r="S776" s="8" t="s">
        <v>13415</v>
      </c>
      <c r="T776" s="8" t="s">
        <v>5192</v>
      </c>
      <c r="Y776" s="8" t="s">
        <v>11393</v>
      </c>
      <c r="AA776" s="19">
        <v>44624</v>
      </c>
      <c r="AB776" s="19"/>
      <c r="AC776" s="19"/>
      <c r="AD776" s="19"/>
      <c r="AH776" s="8" t="s">
        <v>11393</v>
      </c>
      <c r="AI776" s="1" t="s">
        <v>13415</v>
      </c>
      <c r="AJ776" s="8" t="s">
        <v>5191</v>
      </c>
      <c r="AK776" s="8" t="s">
        <v>13415</v>
      </c>
      <c r="AL776" s="8" t="s">
        <v>11559</v>
      </c>
      <c r="AM776" s="8" t="s">
        <v>11568</v>
      </c>
      <c r="AN776" s="8" t="s">
        <v>11466</v>
      </c>
      <c r="AO776" s="8">
        <v>1</v>
      </c>
      <c r="AP776" s="8">
        <v>0</v>
      </c>
      <c r="AQ776" s="8">
        <v>0</v>
      </c>
      <c r="AR776" s="8">
        <f t="shared" si="12"/>
        <v>0</v>
      </c>
    </row>
    <row r="777" spans="1:44" s="8" customFormat="1">
      <c r="A777" s="19">
        <v>44615.621504629598</v>
      </c>
      <c r="B777" s="19">
        <v>44615.621504629598</v>
      </c>
      <c r="C777" s="8" t="s">
        <v>5193</v>
      </c>
      <c r="E777" s="8" t="s">
        <v>5</v>
      </c>
      <c r="G777" s="15">
        <v>2000</v>
      </c>
      <c r="H777" s="15">
        <v>0</v>
      </c>
      <c r="I777" s="15">
        <v>2000</v>
      </c>
      <c r="J777" s="15">
        <v>2000</v>
      </c>
      <c r="K777" s="15">
        <v>0</v>
      </c>
      <c r="L777" s="8" t="s">
        <v>11386</v>
      </c>
      <c r="M777" s="8" t="s">
        <v>16693</v>
      </c>
      <c r="N777" s="8" t="s">
        <v>18015</v>
      </c>
      <c r="O777" s="8" t="s">
        <v>11388</v>
      </c>
      <c r="P777" s="8" t="s">
        <v>11389</v>
      </c>
      <c r="Q777" s="8" t="s">
        <v>11825</v>
      </c>
      <c r="R777" s="8" t="s">
        <v>16929</v>
      </c>
      <c r="S777" s="8" t="s">
        <v>18016</v>
      </c>
      <c r="T777" s="8" t="s">
        <v>5194</v>
      </c>
      <c r="U777" s="8" t="s">
        <v>5194</v>
      </c>
      <c r="V777" s="8" t="s">
        <v>18016</v>
      </c>
      <c r="Y777" s="8" t="s">
        <v>11393</v>
      </c>
      <c r="AA777" s="19">
        <v>44620</v>
      </c>
      <c r="AB777" s="19"/>
      <c r="AC777" s="19"/>
      <c r="AD777" s="19"/>
      <c r="AH777" s="8" t="s">
        <v>11393</v>
      </c>
      <c r="AI777" s="1" t="s">
        <v>18016</v>
      </c>
      <c r="AJ777" s="8" t="s">
        <v>5193</v>
      </c>
      <c r="AK777" s="8" t="s">
        <v>18016</v>
      </c>
      <c r="AL777" s="8" t="s">
        <v>11395</v>
      </c>
      <c r="AM777" s="8" t="s">
        <v>16869</v>
      </c>
      <c r="AN777" s="8" t="s">
        <v>11397</v>
      </c>
      <c r="AO777" s="8">
        <v>1</v>
      </c>
      <c r="AP777" s="8">
        <v>0</v>
      </c>
      <c r="AQ777" s="8">
        <v>0</v>
      </c>
      <c r="AR777" s="8">
        <f t="shared" si="12"/>
        <v>0</v>
      </c>
    </row>
    <row r="778" spans="1:44" s="8" customFormat="1">
      <c r="A778" s="19">
        <v>44615.615231481497</v>
      </c>
      <c r="B778" s="19">
        <v>44615.615231481497</v>
      </c>
      <c r="C778" s="8" t="s">
        <v>5195</v>
      </c>
      <c r="E778" s="8" t="s">
        <v>5</v>
      </c>
      <c r="G778" s="15">
        <v>1500</v>
      </c>
      <c r="H778" s="15">
        <v>0</v>
      </c>
      <c r="I778" s="15">
        <v>1500</v>
      </c>
      <c r="J778" s="15">
        <v>1500</v>
      </c>
      <c r="K778" s="15">
        <v>0</v>
      </c>
      <c r="L778" s="8" t="s">
        <v>11386</v>
      </c>
      <c r="M778" s="8" t="s">
        <v>11387</v>
      </c>
      <c r="N778" s="8" t="s">
        <v>18017</v>
      </c>
      <c r="O778" s="8" t="s">
        <v>11388</v>
      </c>
      <c r="P778" s="8" t="s">
        <v>11389</v>
      </c>
      <c r="Q778" s="8" t="s">
        <v>12809</v>
      </c>
      <c r="R778" s="8" t="s">
        <v>18018</v>
      </c>
      <c r="S778" s="8" t="s">
        <v>18019</v>
      </c>
      <c r="T778" s="8" t="s">
        <v>5196</v>
      </c>
      <c r="Y778" s="8" t="s">
        <v>11393</v>
      </c>
      <c r="AA778" s="19">
        <v>44624</v>
      </c>
      <c r="AB778" s="19"/>
      <c r="AC778" s="19"/>
      <c r="AD778" s="19"/>
      <c r="AH778" s="8" t="s">
        <v>11393</v>
      </c>
      <c r="AI778" s="1" t="s">
        <v>18019</v>
      </c>
      <c r="AJ778" s="8" t="s">
        <v>5195</v>
      </c>
      <c r="AK778" s="8" t="s">
        <v>18019</v>
      </c>
      <c r="AL778" s="8" t="s">
        <v>11803</v>
      </c>
      <c r="AM778" s="8" t="s">
        <v>11804</v>
      </c>
      <c r="AN778" s="8" t="s">
        <v>11514</v>
      </c>
      <c r="AO778" s="8">
        <v>1</v>
      </c>
      <c r="AP778" s="8">
        <v>0</v>
      </c>
      <c r="AQ778" s="8">
        <v>0</v>
      </c>
      <c r="AR778" s="8">
        <f t="shared" si="12"/>
        <v>0</v>
      </c>
    </row>
    <row r="779" spans="1:44" s="8" customFormat="1">
      <c r="A779" s="19">
        <v>44615.626134259299</v>
      </c>
      <c r="B779" s="19">
        <v>44615.626134259299</v>
      </c>
      <c r="C779" s="8" t="s">
        <v>18020</v>
      </c>
      <c r="E779" s="8" t="s">
        <v>5</v>
      </c>
      <c r="G779" s="15">
        <v>2000</v>
      </c>
      <c r="H779" s="15">
        <v>0</v>
      </c>
      <c r="I779" s="15">
        <v>2000</v>
      </c>
      <c r="J779" s="15"/>
      <c r="K779" s="15">
        <v>0</v>
      </c>
      <c r="L779" s="8" t="s">
        <v>11386</v>
      </c>
      <c r="M779" s="8" t="s">
        <v>11387</v>
      </c>
      <c r="N779" s="20"/>
      <c r="O779" s="8" t="s">
        <v>11388</v>
      </c>
      <c r="P779" s="8" t="s">
        <v>11554</v>
      </c>
      <c r="Q779" s="8" t="s">
        <v>11790</v>
      </c>
      <c r="R779" s="8" t="s">
        <v>11694</v>
      </c>
      <c r="S779" s="8" t="s">
        <v>18021</v>
      </c>
      <c r="T779" s="20" t="s">
        <v>18022</v>
      </c>
      <c r="U779" s="8" t="s">
        <v>18022</v>
      </c>
      <c r="V779" s="8" t="s">
        <v>18021</v>
      </c>
      <c r="Y779" s="8" t="s">
        <v>11393</v>
      </c>
      <c r="AA779" s="19"/>
      <c r="AB779" s="19"/>
      <c r="AC779" s="19"/>
      <c r="AD779" s="19"/>
      <c r="AG779" s="8" t="s">
        <v>11433</v>
      </c>
      <c r="AH779" s="8" t="s">
        <v>11393</v>
      </c>
      <c r="AI779" s="1" t="s">
        <v>18021</v>
      </c>
      <c r="AJ779" s="8" t="s">
        <v>18020</v>
      </c>
      <c r="AK779" s="8" t="s">
        <v>18021</v>
      </c>
      <c r="AL779" s="8" t="s">
        <v>11395</v>
      </c>
      <c r="AM779" s="8" t="s">
        <v>11401</v>
      </c>
      <c r="AN779" s="8" t="s">
        <v>11397</v>
      </c>
      <c r="AO779" s="8">
        <v>1</v>
      </c>
      <c r="AP779" s="8" t="s">
        <v>16698</v>
      </c>
      <c r="AQ779" s="8" t="s">
        <v>16698</v>
      </c>
      <c r="AR779" s="8" t="str">
        <f t="shared" si="12"/>
        <v xml:space="preserve">Design </v>
      </c>
    </row>
    <row r="780" spans="1:44" s="8" customFormat="1">
      <c r="A780" s="19">
        <v>44615.6240972222</v>
      </c>
      <c r="B780" s="19">
        <v>44615.6240972222</v>
      </c>
      <c r="C780" s="8" t="s">
        <v>5197</v>
      </c>
      <c r="E780" s="8" t="s">
        <v>5</v>
      </c>
      <c r="G780" s="15">
        <v>2000</v>
      </c>
      <c r="H780" s="15">
        <v>0</v>
      </c>
      <c r="I780" s="15">
        <v>2000</v>
      </c>
      <c r="J780" s="15">
        <v>2000</v>
      </c>
      <c r="K780" s="15">
        <v>0</v>
      </c>
      <c r="L780" s="8" t="s">
        <v>11386</v>
      </c>
      <c r="M780" s="8" t="s">
        <v>16693</v>
      </c>
      <c r="N780" s="8" t="s">
        <v>1402</v>
      </c>
      <c r="O780" s="8" t="s">
        <v>11388</v>
      </c>
      <c r="P780" s="8" t="s">
        <v>11389</v>
      </c>
      <c r="Q780" s="8" t="s">
        <v>14196</v>
      </c>
      <c r="R780" s="8" t="s">
        <v>14197</v>
      </c>
      <c r="S780" s="8" t="s">
        <v>14198</v>
      </c>
      <c r="T780" s="8" t="s">
        <v>1403</v>
      </c>
      <c r="Y780" s="8" t="s">
        <v>11393</v>
      </c>
      <c r="AA780" s="19">
        <v>44620</v>
      </c>
      <c r="AB780" s="19"/>
      <c r="AC780" s="19"/>
      <c r="AD780" s="19"/>
      <c r="AH780" s="8" t="s">
        <v>11393</v>
      </c>
      <c r="AI780" s="1" t="s">
        <v>14198</v>
      </c>
      <c r="AJ780" s="8" t="s">
        <v>5197</v>
      </c>
      <c r="AK780" s="8" t="s">
        <v>14198</v>
      </c>
      <c r="AL780" s="8" t="s">
        <v>11490</v>
      </c>
      <c r="AM780" s="8" t="s">
        <v>11710</v>
      </c>
      <c r="AN780" s="8" t="s">
        <v>11422</v>
      </c>
      <c r="AO780" s="8">
        <v>1</v>
      </c>
      <c r="AP780" s="8" t="s">
        <v>11394</v>
      </c>
      <c r="AQ780" s="8" t="s">
        <v>11394</v>
      </c>
      <c r="AR780" s="8" t="str">
        <f t="shared" si="12"/>
        <v>Music</v>
      </c>
    </row>
    <row r="781" spans="1:44" s="8" customFormat="1">
      <c r="A781" s="19">
        <v>44615.615902777798</v>
      </c>
      <c r="B781" s="19">
        <v>44615.615902777798</v>
      </c>
      <c r="C781" s="8" t="s">
        <v>5198</v>
      </c>
      <c r="E781" s="8" t="s">
        <v>5</v>
      </c>
      <c r="G781" s="15">
        <v>2000</v>
      </c>
      <c r="H781" s="15">
        <v>0</v>
      </c>
      <c r="I781" s="15">
        <v>2000</v>
      </c>
      <c r="J781" s="15">
        <v>2000</v>
      </c>
      <c r="K781" s="15">
        <v>0</v>
      </c>
      <c r="L781" s="8" t="s">
        <v>11386</v>
      </c>
      <c r="M781" s="8" t="s">
        <v>11387</v>
      </c>
      <c r="N781" s="20"/>
      <c r="O781" s="8" t="s">
        <v>11388</v>
      </c>
      <c r="P781" s="8" t="s">
        <v>11389</v>
      </c>
      <c r="Q781" s="8" t="s">
        <v>17287</v>
      </c>
      <c r="R781" s="8" t="s">
        <v>15204</v>
      </c>
      <c r="S781" s="8" t="s">
        <v>17288</v>
      </c>
      <c r="T781" s="20" t="s">
        <v>5199</v>
      </c>
      <c r="Y781" s="8" t="s">
        <v>11393</v>
      </c>
      <c r="AA781" s="19">
        <v>44622</v>
      </c>
      <c r="AB781" s="19"/>
      <c r="AC781" s="19"/>
      <c r="AD781" s="19"/>
      <c r="AG781" s="8" t="s">
        <v>11426</v>
      </c>
      <c r="AH781" s="8" t="s">
        <v>11393</v>
      </c>
      <c r="AI781" s="1" t="s">
        <v>17288</v>
      </c>
      <c r="AJ781" s="8" t="s">
        <v>5198</v>
      </c>
      <c r="AK781" s="8" t="s">
        <v>17288</v>
      </c>
      <c r="AL781" s="8" t="s">
        <v>11478</v>
      </c>
      <c r="AM781" s="8" t="s">
        <v>11543</v>
      </c>
      <c r="AN781" s="8" t="s">
        <v>11472</v>
      </c>
      <c r="AO781" s="8">
        <v>1</v>
      </c>
      <c r="AP781" s="8" t="s">
        <v>16698</v>
      </c>
      <c r="AQ781" s="8" t="s">
        <v>16698</v>
      </c>
      <c r="AR781" s="8" t="str">
        <f t="shared" si="12"/>
        <v>Dance</v>
      </c>
    </row>
    <row r="782" spans="1:44" s="8" customFormat="1">
      <c r="A782" s="19">
        <v>44615.621273148201</v>
      </c>
      <c r="B782" s="19">
        <v>44615.621273148201</v>
      </c>
      <c r="C782" s="8" t="s">
        <v>5200</v>
      </c>
      <c r="E782" s="8" t="s">
        <v>5</v>
      </c>
      <c r="G782" s="15">
        <v>900</v>
      </c>
      <c r="H782" s="15">
        <v>0</v>
      </c>
      <c r="I782" s="15">
        <v>900</v>
      </c>
      <c r="J782" s="15">
        <v>900</v>
      </c>
      <c r="K782" s="15">
        <v>0</v>
      </c>
      <c r="L782" s="8" t="s">
        <v>11386</v>
      </c>
      <c r="M782" s="8" t="s">
        <v>11387</v>
      </c>
      <c r="N782" s="20"/>
      <c r="O782" s="8" t="s">
        <v>11388</v>
      </c>
      <c r="P782" s="8" t="s">
        <v>11389</v>
      </c>
      <c r="Q782" s="8" t="s">
        <v>18023</v>
      </c>
      <c r="R782" s="8" t="s">
        <v>18024</v>
      </c>
      <c r="S782" s="8" t="s">
        <v>18025</v>
      </c>
      <c r="T782" s="20" t="s">
        <v>5201</v>
      </c>
      <c r="U782" s="8" t="s">
        <v>18026</v>
      </c>
      <c r="V782" s="8" t="s">
        <v>18025</v>
      </c>
      <c r="Y782" s="8" t="s">
        <v>11393</v>
      </c>
      <c r="AA782" s="19">
        <v>44645</v>
      </c>
      <c r="AB782" s="19"/>
      <c r="AC782" s="19"/>
      <c r="AD782" s="19"/>
      <c r="AG782" s="8" t="s">
        <v>11587</v>
      </c>
      <c r="AH782" s="8" t="s">
        <v>11393</v>
      </c>
      <c r="AI782" s="1" t="s">
        <v>18025</v>
      </c>
      <c r="AJ782" s="8" t="s">
        <v>5200</v>
      </c>
      <c r="AK782" s="8" t="s">
        <v>18025</v>
      </c>
      <c r="AL782" s="8" t="s">
        <v>11478</v>
      </c>
      <c r="AM782" s="8" t="s">
        <v>11543</v>
      </c>
      <c r="AN782" s="8" t="s">
        <v>11472</v>
      </c>
      <c r="AO782" s="8">
        <v>1</v>
      </c>
      <c r="AP782" s="8" t="s">
        <v>16698</v>
      </c>
      <c r="AQ782" s="8" t="s">
        <v>16698</v>
      </c>
      <c r="AR782" s="8" t="str">
        <f t="shared" si="12"/>
        <v>Other</v>
      </c>
    </row>
    <row r="783" spans="1:44" s="8" customFormat="1">
      <c r="A783" s="19">
        <v>44615.615798611099</v>
      </c>
      <c r="B783" s="19">
        <v>44615.615798611099</v>
      </c>
      <c r="C783" s="8" t="s">
        <v>5202</v>
      </c>
      <c r="E783" s="8" t="s">
        <v>5</v>
      </c>
      <c r="G783" s="15">
        <v>2000</v>
      </c>
      <c r="H783" s="15">
        <v>0</v>
      </c>
      <c r="I783" s="15">
        <v>2000</v>
      </c>
      <c r="J783" s="15">
        <v>2000</v>
      </c>
      <c r="K783" s="15">
        <v>0</v>
      </c>
      <c r="L783" s="8" t="s">
        <v>11386</v>
      </c>
      <c r="M783" s="8" t="s">
        <v>16693</v>
      </c>
      <c r="N783" s="8" t="s">
        <v>18027</v>
      </c>
      <c r="O783" s="8" t="s">
        <v>11388</v>
      </c>
      <c r="P783" s="8" t="s">
        <v>11389</v>
      </c>
      <c r="Q783" s="8" t="s">
        <v>11613</v>
      </c>
      <c r="R783" s="8" t="s">
        <v>11614</v>
      </c>
      <c r="S783" s="8" t="s">
        <v>11615</v>
      </c>
      <c r="T783" s="8" t="s">
        <v>3162</v>
      </c>
      <c r="V783" s="8" t="s">
        <v>11615</v>
      </c>
      <c r="Y783" s="8" t="s">
        <v>11393</v>
      </c>
      <c r="AA783" s="19">
        <v>44620</v>
      </c>
      <c r="AB783" s="19"/>
      <c r="AC783" s="19"/>
      <c r="AD783" s="19"/>
      <c r="AH783" s="8" t="s">
        <v>11393</v>
      </c>
      <c r="AI783" s="1" t="s">
        <v>11615</v>
      </c>
      <c r="AJ783" s="8" t="s">
        <v>5202</v>
      </c>
      <c r="AK783" s="8" t="s">
        <v>11615</v>
      </c>
      <c r="AL783" s="8" t="s">
        <v>11523</v>
      </c>
      <c r="AM783" s="8" t="s">
        <v>11616</v>
      </c>
      <c r="AN783" s="8" t="s">
        <v>11429</v>
      </c>
      <c r="AO783" s="8">
        <v>1</v>
      </c>
      <c r="AP783" s="8" t="s">
        <v>11394</v>
      </c>
      <c r="AQ783" s="8" t="s">
        <v>16698</v>
      </c>
      <c r="AR783" s="8" t="str">
        <f t="shared" si="12"/>
        <v>Music</v>
      </c>
    </row>
    <row r="784" spans="1:44" s="8" customFormat="1">
      <c r="A784" s="19">
        <v>44615.614814814799</v>
      </c>
      <c r="B784" s="19">
        <v>44615.614814814799</v>
      </c>
      <c r="C784" s="8" t="s">
        <v>5203</v>
      </c>
      <c r="E784" s="8" t="s">
        <v>5</v>
      </c>
      <c r="G784" s="15">
        <v>2000</v>
      </c>
      <c r="H784" s="15">
        <v>0</v>
      </c>
      <c r="I784" s="15">
        <v>2000</v>
      </c>
      <c r="J784" s="15">
        <v>2000</v>
      </c>
      <c r="K784" s="15">
        <v>0</v>
      </c>
      <c r="L784" s="8" t="s">
        <v>11386</v>
      </c>
      <c r="M784" s="8" t="s">
        <v>16693</v>
      </c>
      <c r="N784" s="8" t="s">
        <v>18028</v>
      </c>
      <c r="O784" s="8" t="s">
        <v>11388</v>
      </c>
      <c r="P784" s="8" t="s">
        <v>11389</v>
      </c>
      <c r="Q784" s="8" t="s">
        <v>11402</v>
      </c>
      <c r="R784" s="8" t="s">
        <v>13958</v>
      </c>
      <c r="S784" s="8" t="s">
        <v>13959</v>
      </c>
      <c r="T784" s="8" t="s">
        <v>1244</v>
      </c>
      <c r="Y784" s="8" t="s">
        <v>11393</v>
      </c>
      <c r="AA784" s="19">
        <v>44620</v>
      </c>
      <c r="AB784" s="19"/>
      <c r="AC784" s="19"/>
      <c r="AD784" s="19"/>
      <c r="AH784" s="8" t="s">
        <v>11393</v>
      </c>
      <c r="AI784" s="1" t="s">
        <v>13959</v>
      </c>
      <c r="AJ784" s="8" t="s">
        <v>5203</v>
      </c>
      <c r="AK784" s="8" t="s">
        <v>13959</v>
      </c>
      <c r="AL784" s="8" t="s">
        <v>12024</v>
      </c>
      <c r="AM784" s="8" t="s">
        <v>12013</v>
      </c>
      <c r="AN784" s="8" t="s">
        <v>11466</v>
      </c>
      <c r="AO784" s="8">
        <v>1</v>
      </c>
      <c r="AP784" s="8" t="s">
        <v>11394</v>
      </c>
      <c r="AQ784" s="8">
        <v>0</v>
      </c>
      <c r="AR784" s="8" t="str">
        <f t="shared" si="12"/>
        <v>Music</v>
      </c>
    </row>
    <row r="785" spans="1:44" s="8" customFormat="1">
      <c r="A785" s="19">
        <v>44615.618460648097</v>
      </c>
      <c r="B785" s="19">
        <v>44615.618460648097</v>
      </c>
      <c r="C785" s="8" t="s">
        <v>5204</v>
      </c>
      <c r="E785" s="8" t="s">
        <v>5</v>
      </c>
      <c r="G785" s="15">
        <v>2000</v>
      </c>
      <c r="H785" s="15">
        <v>0</v>
      </c>
      <c r="I785" s="15">
        <v>2000</v>
      </c>
      <c r="J785" s="15">
        <v>2000</v>
      </c>
      <c r="K785" s="15">
        <v>0</v>
      </c>
      <c r="L785" s="8" t="s">
        <v>11386</v>
      </c>
      <c r="M785" s="8" t="s">
        <v>11387</v>
      </c>
      <c r="N785" s="8" t="s">
        <v>18029</v>
      </c>
      <c r="O785" s="8" t="s">
        <v>11388</v>
      </c>
      <c r="P785" s="8" t="s">
        <v>11389</v>
      </c>
      <c r="Q785" s="8" t="s">
        <v>18030</v>
      </c>
      <c r="R785" s="8" t="s">
        <v>18031</v>
      </c>
      <c r="S785" s="8" t="s">
        <v>11392</v>
      </c>
      <c r="T785" s="8" t="s">
        <v>5205</v>
      </c>
      <c r="Y785" s="8" t="s">
        <v>11393</v>
      </c>
      <c r="AA785" s="19">
        <v>44624</v>
      </c>
      <c r="AB785" s="19"/>
      <c r="AC785" s="19"/>
      <c r="AD785" s="19"/>
      <c r="AH785" s="8" t="s">
        <v>11393</v>
      </c>
      <c r="AI785" s="1" t="s">
        <v>11392</v>
      </c>
      <c r="AJ785" s="8" t="s">
        <v>5204</v>
      </c>
      <c r="AK785" s="8" t="s">
        <v>11392</v>
      </c>
      <c r="AL785" s="8" t="s">
        <v>11395</v>
      </c>
      <c r="AM785" s="8" t="s">
        <v>11396</v>
      </c>
      <c r="AN785" s="8" t="s">
        <v>11397</v>
      </c>
      <c r="AO785" s="8">
        <v>1</v>
      </c>
      <c r="AP785" s="8">
        <v>0</v>
      </c>
      <c r="AQ785" s="8">
        <v>0</v>
      </c>
      <c r="AR785" s="8">
        <f t="shared" si="12"/>
        <v>0</v>
      </c>
    </row>
    <row r="786" spans="1:44" s="8" customFormat="1">
      <c r="A786" s="19">
        <v>44615.617430555598</v>
      </c>
      <c r="B786" s="19">
        <v>44615.617430555598</v>
      </c>
      <c r="C786" s="8" t="s">
        <v>5206</v>
      </c>
      <c r="E786" s="8" t="s">
        <v>5</v>
      </c>
      <c r="G786" s="15">
        <v>2000</v>
      </c>
      <c r="H786" s="15">
        <v>0</v>
      </c>
      <c r="I786" s="15">
        <v>2000</v>
      </c>
      <c r="J786" s="15">
        <v>2000</v>
      </c>
      <c r="K786" s="15">
        <v>0</v>
      </c>
      <c r="L786" s="8" t="s">
        <v>11386</v>
      </c>
      <c r="M786" s="8" t="s">
        <v>16693</v>
      </c>
      <c r="N786" s="8" t="s">
        <v>18032</v>
      </c>
      <c r="O786" s="8" t="s">
        <v>11388</v>
      </c>
      <c r="P786" s="8" t="s">
        <v>11389</v>
      </c>
      <c r="Q786" s="8" t="s">
        <v>18033</v>
      </c>
      <c r="R786" s="8" t="s">
        <v>11504</v>
      </c>
      <c r="S786" s="8" t="s">
        <v>18034</v>
      </c>
      <c r="T786" s="8" t="s">
        <v>5207</v>
      </c>
      <c r="Y786" s="8" t="s">
        <v>11393</v>
      </c>
      <c r="AA786" s="19">
        <v>44620</v>
      </c>
      <c r="AB786" s="19"/>
      <c r="AC786" s="19"/>
      <c r="AD786" s="19"/>
      <c r="AH786" s="8" t="s">
        <v>11393</v>
      </c>
      <c r="AI786" s="1" t="s">
        <v>17390</v>
      </c>
      <c r="AJ786" s="8" t="s">
        <v>5206</v>
      </c>
      <c r="AK786" s="8" t="s">
        <v>17390</v>
      </c>
      <c r="AL786" s="8" t="s">
        <v>11395</v>
      </c>
      <c r="AM786" s="8" t="s">
        <v>16869</v>
      </c>
      <c r="AN786" s="8" t="s">
        <v>11397</v>
      </c>
      <c r="AO786" s="8">
        <v>1</v>
      </c>
      <c r="AP786" s="8">
        <v>0</v>
      </c>
      <c r="AQ786" s="8" t="s">
        <v>16698</v>
      </c>
      <c r="AR786" s="8">
        <f t="shared" si="12"/>
        <v>0</v>
      </c>
    </row>
    <row r="787" spans="1:44" s="8" customFormat="1">
      <c r="A787" s="19">
        <v>44615.616620370398</v>
      </c>
      <c r="B787" s="19">
        <v>44615.616620370398</v>
      </c>
      <c r="C787" s="8" t="s">
        <v>5208</v>
      </c>
      <c r="E787" s="8" t="s">
        <v>5</v>
      </c>
      <c r="G787" s="15">
        <v>2000</v>
      </c>
      <c r="H787" s="15">
        <v>0</v>
      </c>
      <c r="I787" s="15">
        <v>2000</v>
      </c>
      <c r="J787" s="15">
        <v>2000</v>
      </c>
      <c r="K787" s="15">
        <v>0</v>
      </c>
      <c r="L787" s="8" t="s">
        <v>11386</v>
      </c>
      <c r="M787" s="8" t="s">
        <v>16693</v>
      </c>
      <c r="N787" s="8" t="s">
        <v>18035</v>
      </c>
      <c r="O787" s="8" t="s">
        <v>11388</v>
      </c>
      <c r="P787" s="8" t="s">
        <v>11389</v>
      </c>
      <c r="Q787" s="8" t="s">
        <v>12419</v>
      </c>
      <c r="R787" s="8" t="s">
        <v>11891</v>
      </c>
      <c r="S787" s="8" t="s">
        <v>15541</v>
      </c>
      <c r="T787" s="8" t="s">
        <v>5209</v>
      </c>
      <c r="V787" s="8" t="s">
        <v>15541</v>
      </c>
      <c r="Y787" s="8" t="s">
        <v>11393</v>
      </c>
      <c r="AA787" s="19">
        <v>44620</v>
      </c>
      <c r="AB787" s="19"/>
      <c r="AC787" s="19"/>
      <c r="AD787" s="19"/>
      <c r="AH787" s="8" t="s">
        <v>11393</v>
      </c>
      <c r="AI787" s="1" t="s">
        <v>15541</v>
      </c>
      <c r="AJ787" s="8" t="s">
        <v>5208</v>
      </c>
      <c r="AK787" s="8" t="s">
        <v>15541</v>
      </c>
      <c r="AL787" s="8" t="s">
        <v>11395</v>
      </c>
      <c r="AM787" s="8" t="s">
        <v>11396</v>
      </c>
      <c r="AN787" s="8" t="s">
        <v>11397</v>
      </c>
      <c r="AO787" s="8">
        <v>1</v>
      </c>
      <c r="AP787" s="8" t="s">
        <v>11587</v>
      </c>
      <c r="AQ787" s="8">
        <v>0</v>
      </c>
      <c r="AR787" s="8" t="str">
        <f t="shared" si="12"/>
        <v>Other</v>
      </c>
    </row>
    <row r="788" spans="1:44" s="8" customFormat="1">
      <c r="A788" s="19">
        <v>44615.6167361111</v>
      </c>
      <c r="B788" s="19">
        <v>44615.6167361111</v>
      </c>
      <c r="C788" s="8" t="s">
        <v>5210</v>
      </c>
      <c r="E788" s="8" t="s">
        <v>5</v>
      </c>
      <c r="G788" s="15">
        <v>2000</v>
      </c>
      <c r="H788" s="15">
        <v>0</v>
      </c>
      <c r="I788" s="15">
        <v>2000</v>
      </c>
      <c r="J788" s="15">
        <v>2000</v>
      </c>
      <c r="K788" s="15">
        <v>0</v>
      </c>
      <c r="L788" s="8" t="s">
        <v>11386</v>
      </c>
      <c r="M788" s="8" t="s">
        <v>16693</v>
      </c>
      <c r="N788" s="8" t="s">
        <v>18036</v>
      </c>
      <c r="O788" s="8" t="s">
        <v>11388</v>
      </c>
      <c r="P788" s="8" t="s">
        <v>11389</v>
      </c>
      <c r="Q788" s="8" t="s">
        <v>11406</v>
      </c>
      <c r="R788" s="8" t="s">
        <v>18037</v>
      </c>
      <c r="S788" s="8" t="s">
        <v>18038</v>
      </c>
      <c r="T788" s="8" t="s">
        <v>5211</v>
      </c>
      <c r="U788" s="8" t="s">
        <v>5211</v>
      </c>
      <c r="V788" s="8" t="s">
        <v>18038</v>
      </c>
      <c r="Y788" s="8" t="s">
        <v>11393</v>
      </c>
      <c r="AA788" s="19">
        <v>44620</v>
      </c>
      <c r="AB788" s="19"/>
      <c r="AC788" s="19"/>
      <c r="AD788" s="19"/>
      <c r="AH788" s="8" t="s">
        <v>11393</v>
      </c>
      <c r="AI788" s="1" t="s">
        <v>18039</v>
      </c>
      <c r="AJ788" s="8" t="s">
        <v>5210</v>
      </c>
      <c r="AK788" s="8" t="s">
        <v>18039</v>
      </c>
      <c r="AL788" s="8" t="s">
        <v>11688</v>
      </c>
      <c r="AM788" s="8" t="s">
        <v>12109</v>
      </c>
      <c r="AN788" s="8" t="s">
        <v>11690</v>
      </c>
      <c r="AO788" s="8">
        <v>1</v>
      </c>
      <c r="AP788" s="8">
        <v>0</v>
      </c>
      <c r="AQ788" s="8">
        <v>0</v>
      </c>
      <c r="AR788" s="8">
        <f t="shared" si="12"/>
        <v>0</v>
      </c>
    </row>
    <row r="789" spans="1:44" s="8" customFormat="1">
      <c r="A789" s="19">
        <v>44615.618240740703</v>
      </c>
      <c r="B789" s="19">
        <v>44615.618240740703</v>
      </c>
      <c r="C789" s="8" t="s">
        <v>5212</v>
      </c>
      <c r="E789" s="8" t="s">
        <v>5</v>
      </c>
      <c r="G789" s="15">
        <v>2000</v>
      </c>
      <c r="H789" s="15">
        <v>0</v>
      </c>
      <c r="I789" s="15">
        <v>2000</v>
      </c>
      <c r="J789" s="15">
        <v>2000</v>
      </c>
      <c r="K789" s="15">
        <v>0</v>
      </c>
      <c r="L789" s="8" t="s">
        <v>11386</v>
      </c>
      <c r="M789" s="8" t="s">
        <v>16693</v>
      </c>
      <c r="N789" s="8" t="s">
        <v>18040</v>
      </c>
      <c r="O789" s="8" t="s">
        <v>11388</v>
      </c>
      <c r="P789" s="8" t="s">
        <v>11389</v>
      </c>
      <c r="Q789" s="8" t="s">
        <v>16262</v>
      </c>
      <c r="R789" s="8" t="s">
        <v>18041</v>
      </c>
      <c r="S789" s="8" t="s">
        <v>18042</v>
      </c>
      <c r="T789" s="8" t="s">
        <v>5213</v>
      </c>
      <c r="Y789" s="8" t="s">
        <v>11393</v>
      </c>
      <c r="AA789" s="19">
        <v>44620</v>
      </c>
      <c r="AB789" s="19"/>
      <c r="AC789" s="19"/>
      <c r="AD789" s="19"/>
      <c r="AH789" s="8" t="s">
        <v>11393</v>
      </c>
      <c r="AI789" s="1" t="s">
        <v>18042</v>
      </c>
      <c r="AJ789" s="8" t="s">
        <v>5212</v>
      </c>
      <c r="AK789" s="8" t="s">
        <v>18042</v>
      </c>
      <c r="AL789" s="8" t="s">
        <v>11523</v>
      </c>
      <c r="AM789" s="8" t="s">
        <v>11616</v>
      </c>
      <c r="AN789" s="8" t="s">
        <v>11429</v>
      </c>
      <c r="AO789" s="8">
        <v>1</v>
      </c>
      <c r="AP789" s="8">
        <v>0</v>
      </c>
      <c r="AQ789" s="8">
        <v>0</v>
      </c>
      <c r="AR789" s="8">
        <f t="shared" si="12"/>
        <v>0</v>
      </c>
    </row>
    <row r="790" spans="1:44" s="8" customFormat="1">
      <c r="A790" s="19">
        <v>44615.618796296301</v>
      </c>
      <c r="B790" s="19">
        <v>44615.618796296301</v>
      </c>
      <c r="C790" s="8" t="s">
        <v>5214</v>
      </c>
      <c r="E790" s="8" t="s">
        <v>5</v>
      </c>
      <c r="G790" s="15">
        <v>2000</v>
      </c>
      <c r="H790" s="15">
        <v>0</v>
      </c>
      <c r="I790" s="15">
        <v>2000</v>
      </c>
      <c r="J790" s="15">
        <v>2000</v>
      </c>
      <c r="K790" s="15">
        <v>0</v>
      </c>
      <c r="L790" s="8" t="s">
        <v>11386</v>
      </c>
      <c r="M790" s="8" t="s">
        <v>16693</v>
      </c>
      <c r="N790" s="8" t="s">
        <v>18043</v>
      </c>
      <c r="O790" s="8" t="s">
        <v>11388</v>
      </c>
      <c r="P790" s="8" t="s">
        <v>11389</v>
      </c>
      <c r="Q790" s="8" t="s">
        <v>12567</v>
      </c>
      <c r="R790" s="8" t="s">
        <v>12327</v>
      </c>
      <c r="S790" s="8" t="s">
        <v>18044</v>
      </c>
      <c r="T790" s="8" t="s">
        <v>5215</v>
      </c>
      <c r="U790" s="8" t="s">
        <v>5215</v>
      </c>
      <c r="V790" s="8" t="s">
        <v>18044</v>
      </c>
      <c r="Y790" s="8" t="s">
        <v>11393</v>
      </c>
      <c r="AA790" s="19">
        <v>44620</v>
      </c>
      <c r="AB790" s="19"/>
      <c r="AC790" s="19"/>
      <c r="AD790" s="19"/>
      <c r="AH790" s="8" t="s">
        <v>11393</v>
      </c>
      <c r="AI790" s="1" t="s">
        <v>18044</v>
      </c>
      <c r="AJ790" s="8" t="s">
        <v>5214</v>
      </c>
      <c r="AK790" s="8" t="s">
        <v>18044</v>
      </c>
      <c r="AL790" s="8" t="s">
        <v>11395</v>
      </c>
      <c r="AM790" s="8" t="s">
        <v>11405</v>
      </c>
      <c r="AN790" s="8" t="s">
        <v>11397</v>
      </c>
      <c r="AO790" s="8">
        <v>1</v>
      </c>
      <c r="AP790" s="8">
        <v>0</v>
      </c>
      <c r="AQ790" s="8">
        <v>0</v>
      </c>
      <c r="AR790" s="8">
        <f t="shared" si="12"/>
        <v>0</v>
      </c>
    </row>
    <row r="791" spans="1:44" s="8" customFormat="1">
      <c r="A791" s="19">
        <v>44615.622673611098</v>
      </c>
      <c r="B791" s="19">
        <v>44615.622673611098</v>
      </c>
      <c r="C791" s="8" t="s">
        <v>5216</v>
      </c>
      <c r="E791" s="8" t="s">
        <v>5</v>
      </c>
      <c r="G791" s="15">
        <v>2000</v>
      </c>
      <c r="H791" s="15">
        <v>0</v>
      </c>
      <c r="I791" s="15">
        <v>2000</v>
      </c>
      <c r="J791" s="15">
        <v>2000</v>
      </c>
      <c r="K791" s="15">
        <v>0</v>
      </c>
      <c r="L791" s="8" t="s">
        <v>11386</v>
      </c>
      <c r="M791" s="8" t="s">
        <v>16693</v>
      </c>
      <c r="N791" s="8" t="s">
        <v>18045</v>
      </c>
      <c r="O791" s="8" t="s">
        <v>11388</v>
      </c>
      <c r="P791" s="8" t="s">
        <v>11389</v>
      </c>
      <c r="Q791" s="8" t="s">
        <v>18046</v>
      </c>
      <c r="R791" s="8" t="s">
        <v>11756</v>
      </c>
      <c r="S791" s="8" t="s">
        <v>18047</v>
      </c>
      <c r="T791" s="8" t="s">
        <v>5217</v>
      </c>
      <c r="Y791" s="8" t="s">
        <v>11393</v>
      </c>
      <c r="AA791" s="19">
        <v>44620</v>
      </c>
      <c r="AB791" s="19"/>
      <c r="AC791" s="19"/>
      <c r="AD791" s="19"/>
      <c r="AH791" s="8" t="s">
        <v>11393</v>
      </c>
      <c r="AI791" s="1" t="s">
        <v>18047</v>
      </c>
      <c r="AJ791" s="8" t="s">
        <v>5216</v>
      </c>
      <c r="AK791" s="8" t="s">
        <v>18047</v>
      </c>
      <c r="AL791" s="8" t="s">
        <v>11591</v>
      </c>
      <c r="AM791" s="8" t="s">
        <v>11592</v>
      </c>
      <c r="AN791" s="8" t="s">
        <v>11466</v>
      </c>
      <c r="AO791" s="8">
        <v>1</v>
      </c>
      <c r="AP791" s="8">
        <v>0</v>
      </c>
      <c r="AQ791" s="8">
        <v>0</v>
      </c>
      <c r="AR791" s="8">
        <f t="shared" si="12"/>
        <v>0</v>
      </c>
    </row>
    <row r="792" spans="1:44" s="8" customFormat="1">
      <c r="A792" s="19">
        <v>44615.615532407399</v>
      </c>
      <c r="B792" s="19">
        <v>44615.615532407399</v>
      </c>
      <c r="C792" s="8" t="s">
        <v>5218</v>
      </c>
      <c r="E792" s="8" t="s">
        <v>5</v>
      </c>
      <c r="G792" s="15">
        <v>2000</v>
      </c>
      <c r="H792" s="15">
        <v>0</v>
      </c>
      <c r="I792" s="15">
        <v>2000</v>
      </c>
      <c r="J792" s="15">
        <v>2000</v>
      </c>
      <c r="K792" s="15">
        <v>0</v>
      </c>
      <c r="L792" s="8" t="s">
        <v>11386</v>
      </c>
      <c r="M792" s="8" t="s">
        <v>16693</v>
      </c>
      <c r="N792" s="8" t="s">
        <v>18048</v>
      </c>
      <c r="O792" s="8" t="s">
        <v>11388</v>
      </c>
      <c r="P792" s="8" t="s">
        <v>11389</v>
      </c>
      <c r="Q792" s="8" t="s">
        <v>18049</v>
      </c>
      <c r="R792" s="8" t="s">
        <v>18050</v>
      </c>
      <c r="S792" s="8" t="s">
        <v>18051</v>
      </c>
      <c r="T792" s="8" t="s">
        <v>5219</v>
      </c>
      <c r="V792" s="8" t="s">
        <v>18051</v>
      </c>
      <c r="Y792" s="8" t="s">
        <v>11393</v>
      </c>
      <c r="AA792" s="19">
        <v>44620</v>
      </c>
      <c r="AB792" s="19"/>
      <c r="AC792" s="19"/>
      <c r="AD792" s="19"/>
      <c r="AH792" s="8" t="s">
        <v>11393</v>
      </c>
      <c r="AI792" s="1" t="s">
        <v>18052</v>
      </c>
      <c r="AJ792" s="8" t="s">
        <v>5218</v>
      </c>
      <c r="AK792" s="8" t="s">
        <v>18052</v>
      </c>
      <c r="AL792" s="8" t="s">
        <v>11395</v>
      </c>
      <c r="AM792" s="8" t="s">
        <v>11401</v>
      </c>
      <c r="AN792" s="8" t="s">
        <v>11397</v>
      </c>
      <c r="AO792" s="8">
        <v>1</v>
      </c>
      <c r="AP792" s="8">
        <v>0</v>
      </c>
      <c r="AQ792" s="8">
        <v>0</v>
      </c>
      <c r="AR792" s="8">
        <f t="shared" si="12"/>
        <v>0</v>
      </c>
    </row>
    <row r="793" spans="1:44" s="8" customFormat="1">
      <c r="A793" s="19">
        <v>44615.620381944398</v>
      </c>
      <c r="B793" s="19">
        <v>44615.620381944398</v>
      </c>
      <c r="C793" s="8" t="s">
        <v>5220</v>
      </c>
      <c r="E793" s="8" t="s">
        <v>5</v>
      </c>
      <c r="G793" s="15">
        <v>2000</v>
      </c>
      <c r="H793" s="15">
        <v>0</v>
      </c>
      <c r="I793" s="15">
        <v>2000</v>
      </c>
      <c r="J793" s="15">
        <v>2000</v>
      </c>
      <c r="K793" s="15">
        <v>0</v>
      </c>
      <c r="L793" s="8" t="s">
        <v>11386</v>
      </c>
      <c r="M793" s="8" t="s">
        <v>16693</v>
      </c>
      <c r="N793" s="8" t="s">
        <v>18053</v>
      </c>
      <c r="O793" s="8" t="s">
        <v>11388</v>
      </c>
      <c r="P793" s="8" t="s">
        <v>11389</v>
      </c>
      <c r="Q793" s="8" t="s">
        <v>12361</v>
      </c>
      <c r="R793" s="8" t="s">
        <v>16862</v>
      </c>
      <c r="S793" s="8" t="s">
        <v>11771</v>
      </c>
      <c r="T793" s="8" t="s">
        <v>5221</v>
      </c>
      <c r="Y793" s="8" t="s">
        <v>11393</v>
      </c>
      <c r="AA793" s="19">
        <v>44620</v>
      </c>
      <c r="AB793" s="19"/>
      <c r="AC793" s="19"/>
      <c r="AD793" s="19"/>
      <c r="AH793" s="8" t="s">
        <v>11393</v>
      </c>
      <c r="AI793" s="1" t="s">
        <v>11771</v>
      </c>
      <c r="AJ793" s="8" t="s">
        <v>5220</v>
      </c>
      <c r="AK793" s="8" t="s">
        <v>11771</v>
      </c>
      <c r="AL793" s="8" t="s">
        <v>11395</v>
      </c>
      <c r="AM793" s="8" t="s">
        <v>16869</v>
      </c>
      <c r="AN793" s="8" t="s">
        <v>11397</v>
      </c>
      <c r="AO793" s="8">
        <v>1</v>
      </c>
      <c r="AP793" s="8">
        <v>0</v>
      </c>
      <c r="AQ793" s="8" t="s">
        <v>16698</v>
      </c>
      <c r="AR793" s="8">
        <f t="shared" si="12"/>
        <v>0</v>
      </c>
    </row>
    <row r="794" spans="1:44" s="8" customFormat="1">
      <c r="A794" s="19">
        <v>44615.6227546296</v>
      </c>
      <c r="B794" s="19">
        <v>44615.6227546296</v>
      </c>
      <c r="C794" s="8" t="s">
        <v>5222</v>
      </c>
      <c r="E794" s="8" t="s">
        <v>5</v>
      </c>
      <c r="G794" s="15">
        <v>2000</v>
      </c>
      <c r="H794" s="15">
        <v>0</v>
      </c>
      <c r="I794" s="15">
        <v>2000</v>
      </c>
      <c r="J794" s="15">
        <v>2000</v>
      </c>
      <c r="K794" s="15">
        <v>0</v>
      </c>
      <c r="L794" s="8" t="s">
        <v>11386</v>
      </c>
      <c r="M794" s="8" t="s">
        <v>11387</v>
      </c>
      <c r="N794" s="20"/>
      <c r="O794" s="8" t="s">
        <v>11388</v>
      </c>
      <c r="P794" s="8" t="s">
        <v>11389</v>
      </c>
      <c r="Q794" s="8" t="s">
        <v>18054</v>
      </c>
      <c r="R794" s="8" t="s">
        <v>18055</v>
      </c>
      <c r="S794" s="8" t="s">
        <v>18056</v>
      </c>
      <c r="T794" s="20" t="s">
        <v>5223</v>
      </c>
      <c r="U794" s="8" t="s">
        <v>5223</v>
      </c>
      <c r="V794" s="8" t="s">
        <v>18056</v>
      </c>
      <c r="Y794" s="8" t="s">
        <v>11393</v>
      </c>
      <c r="AA794" s="19">
        <v>44630</v>
      </c>
      <c r="AB794" s="19"/>
      <c r="AC794" s="19"/>
      <c r="AD794" s="19"/>
      <c r="AG794" s="8" t="s">
        <v>12000</v>
      </c>
      <c r="AH794" s="8" t="s">
        <v>11393</v>
      </c>
      <c r="AI794" s="1" t="s">
        <v>18056</v>
      </c>
      <c r="AJ794" s="8" t="s">
        <v>5222</v>
      </c>
      <c r="AK794" s="8" t="s">
        <v>18056</v>
      </c>
      <c r="AL794" s="8" t="s">
        <v>11478</v>
      </c>
      <c r="AM794" s="8" t="s">
        <v>11548</v>
      </c>
      <c r="AN794" s="8" t="s">
        <v>11472</v>
      </c>
      <c r="AO794" s="8">
        <v>1</v>
      </c>
      <c r="AP794" s="8" t="s">
        <v>16698</v>
      </c>
      <c r="AQ794" s="8" t="s">
        <v>16698</v>
      </c>
      <c r="AR794" s="8" t="str">
        <f t="shared" si="12"/>
        <v>Crafts</v>
      </c>
    </row>
    <row r="795" spans="1:44" s="8" customFormat="1">
      <c r="A795" s="19">
        <v>44615.624085648102</v>
      </c>
      <c r="B795" s="19">
        <v>44615.624085648102</v>
      </c>
      <c r="C795" s="8" t="s">
        <v>5224</v>
      </c>
      <c r="E795" s="8" t="s">
        <v>5</v>
      </c>
      <c r="G795" s="15">
        <v>1800</v>
      </c>
      <c r="H795" s="15">
        <v>0</v>
      </c>
      <c r="I795" s="15">
        <v>1800</v>
      </c>
      <c r="J795" s="15">
        <v>1800</v>
      </c>
      <c r="K795" s="15">
        <v>0</v>
      </c>
      <c r="L795" s="8" t="s">
        <v>11386</v>
      </c>
      <c r="M795" s="8" t="s">
        <v>11387</v>
      </c>
      <c r="N795" s="20"/>
      <c r="O795" s="8" t="s">
        <v>11388</v>
      </c>
      <c r="P795" s="8" t="s">
        <v>11389</v>
      </c>
      <c r="Q795" s="8" t="s">
        <v>18057</v>
      </c>
      <c r="R795" s="8" t="s">
        <v>18058</v>
      </c>
      <c r="S795" s="8" t="s">
        <v>18059</v>
      </c>
      <c r="T795" s="20" t="s">
        <v>5225</v>
      </c>
      <c r="Y795" s="8" t="s">
        <v>11393</v>
      </c>
      <c r="AA795" s="19">
        <v>44630</v>
      </c>
      <c r="AB795" s="19"/>
      <c r="AC795" s="19"/>
      <c r="AD795" s="19"/>
      <c r="AG795" s="8" t="s">
        <v>11442</v>
      </c>
      <c r="AH795" s="8" t="s">
        <v>11393</v>
      </c>
      <c r="AI795" s="1" t="s">
        <v>18059</v>
      </c>
      <c r="AJ795" s="8" t="s">
        <v>5224</v>
      </c>
      <c r="AK795" s="8" t="s">
        <v>18059</v>
      </c>
      <c r="AL795" s="8" t="s">
        <v>11395</v>
      </c>
      <c r="AM795" s="8" t="s">
        <v>11483</v>
      </c>
      <c r="AN795" s="8" t="s">
        <v>11397</v>
      </c>
      <c r="AO795" s="8">
        <v>1</v>
      </c>
      <c r="AP795" s="8" t="s">
        <v>16698</v>
      </c>
      <c r="AQ795" s="8" t="s">
        <v>16698</v>
      </c>
      <c r="AR795" s="8" t="str">
        <f t="shared" si="12"/>
        <v>Visual Arts</v>
      </c>
    </row>
    <row r="796" spans="1:44" s="8" customFormat="1">
      <c r="A796" s="19">
        <v>44615.619652777801</v>
      </c>
      <c r="B796" s="19">
        <v>44615.619652777801</v>
      </c>
      <c r="C796" s="8" t="s">
        <v>5226</v>
      </c>
      <c r="E796" s="8" t="s">
        <v>5</v>
      </c>
      <c r="G796" s="15">
        <v>2000</v>
      </c>
      <c r="H796" s="15">
        <v>0</v>
      </c>
      <c r="I796" s="15">
        <v>2000</v>
      </c>
      <c r="J796" s="15">
        <v>2000</v>
      </c>
      <c r="K796" s="15">
        <v>0</v>
      </c>
      <c r="L796" s="8" t="s">
        <v>11386</v>
      </c>
      <c r="M796" s="8" t="s">
        <v>16693</v>
      </c>
      <c r="N796" s="8" t="s">
        <v>18060</v>
      </c>
      <c r="O796" s="8" t="s">
        <v>11388</v>
      </c>
      <c r="P796" s="8" t="s">
        <v>11389</v>
      </c>
      <c r="Q796" s="8" t="s">
        <v>11468</v>
      </c>
      <c r="R796" s="8" t="s">
        <v>18061</v>
      </c>
      <c r="S796" s="8" t="s">
        <v>18062</v>
      </c>
      <c r="T796" s="8" t="s">
        <v>5227</v>
      </c>
      <c r="U796" s="8" t="s">
        <v>5227</v>
      </c>
      <c r="V796" s="8" t="s">
        <v>18062</v>
      </c>
      <c r="Y796" s="8" t="s">
        <v>11393</v>
      </c>
      <c r="AA796" s="19">
        <v>44620</v>
      </c>
      <c r="AB796" s="19"/>
      <c r="AC796" s="19"/>
      <c r="AD796" s="19"/>
      <c r="AH796" s="8" t="s">
        <v>11393</v>
      </c>
      <c r="AI796" s="1" t="s">
        <v>18062</v>
      </c>
      <c r="AJ796" s="8" t="s">
        <v>5226</v>
      </c>
      <c r="AK796" s="8" t="s">
        <v>18062</v>
      </c>
      <c r="AL796" s="8" t="s">
        <v>11827</v>
      </c>
      <c r="AM796" s="8" t="s">
        <v>11828</v>
      </c>
      <c r="AN796" s="8" t="s">
        <v>11690</v>
      </c>
      <c r="AO796" s="8">
        <v>1</v>
      </c>
      <c r="AP796" s="8">
        <v>0</v>
      </c>
      <c r="AQ796" s="8">
        <v>0</v>
      </c>
      <c r="AR796" s="8">
        <f t="shared" si="12"/>
        <v>0</v>
      </c>
    </row>
    <row r="797" spans="1:44" s="8" customFormat="1">
      <c r="A797" s="19">
        <v>44615.618622685201</v>
      </c>
      <c r="B797" s="19">
        <v>44615.618622685201</v>
      </c>
      <c r="C797" s="8" t="s">
        <v>5228</v>
      </c>
      <c r="E797" s="8" t="s">
        <v>5</v>
      </c>
      <c r="G797" s="15">
        <v>2000</v>
      </c>
      <c r="H797" s="15">
        <v>0</v>
      </c>
      <c r="I797" s="15">
        <v>2000</v>
      </c>
      <c r="J797" s="15">
        <v>2000</v>
      </c>
      <c r="K797" s="15">
        <v>0</v>
      </c>
      <c r="L797" s="8" t="s">
        <v>11386</v>
      </c>
      <c r="M797" s="8" t="s">
        <v>16693</v>
      </c>
      <c r="N797" s="8" t="s">
        <v>18063</v>
      </c>
      <c r="O797" s="8" t="s">
        <v>11388</v>
      </c>
      <c r="P797" s="8" t="s">
        <v>11389</v>
      </c>
      <c r="Q797" s="8" t="s">
        <v>11406</v>
      </c>
      <c r="R797" s="8" t="s">
        <v>15963</v>
      </c>
      <c r="S797" s="8" t="s">
        <v>15964</v>
      </c>
      <c r="T797" s="8" t="s">
        <v>2575</v>
      </c>
      <c r="Y797" s="8" t="s">
        <v>11393</v>
      </c>
      <c r="AA797" s="19">
        <v>44620</v>
      </c>
      <c r="AB797" s="19"/>
      <c r="AC797" s="19"/>
      <c r="AD797" s="19"/>
      <c r="AH797" s="8" t="s">
        <v>11393</v>
      </c>
      <c r="AI797" s="1" t="s">
        <v>15964</v>
      </c>
      <c r="AJ797" s="8" t="s">
        <v>5228</v>
      </c>
      <c r="AK797" s="8" t="s">
        <v>15964</v>
      </c>
      <c r="AL797" s="8" t="s">
        <v>11395</v>
      </c>
      <c r="AM797" s="8" t="s">
        <v>11731</v>
      </c>
      <c r="AN797" s="8" t="s">
        <v>11397</v>
      </c>
      <c r="AO797" s="8">
        <v>1</v>
      </c>
      <c r="AP797" s="8" t="s">
        <v>12010</v>
      </c>
      <c r="AQ797" s="8" t="s">
        <v>16698</v>
      </c>
      <c r="AR797" s="8" t="str">
        <f t="shared" si="12"/>
        <v>Interdisciplinary Performance</v>
      </c>
    </row>
    <row r="798" spans="1:44" s="8" customFormat="1">
      <c r="A798" s="19">
        <v>44615.619918981502</v>
      </c>
      <c r="B798" s="19">
        <v>44615.619918981502</v>
      </c>
      <c r="C798" s="8" t="s">
        <v>5229</v>
      </c>
      <c r="E798" s="8" t="s">
        <v>5</v>
      </c>
      <c r="G798" s="15">
        <v>2000</v>
      </c>
      <c r="H798" s="15">
        <v>0</v>
      </c>
      <c r="I798" s="15">
        <v>2000</v>
      </c>
      <c r="J798" s="15">
        <v>2000</v>
      </c>
      <c r="K798" s="15">
        <v>0</v>
      </c>
      <c r="L798" s="8" t="s">
        <v>11386</v>
      </c>
      <c r="M798" s="8" t="s">
        <v>16693</v>
      </c>
      <c r="N798" s="8" t="s">
        <v>18064</v>
      </c>
      <c r="O798" s="8" t="s">
        <v>11388</v>
      </c>
      <c r="P798" s="8" t="s">
        <v>11389</v>
      </c>
      <c r="Q798" s="8" t="s">
        <v>18065</v>
      </c>
      <c r="R798" s="8" t="s">
        <v>18066</v>
      </c>
      <c r="S798" s="8" t="s">
        <v>12305</v>
      </c>
      <c r="T798" s="8" t="s">
        <v>5230</v>
      </c>
      <c r="U798" s="8" t="s">
        <v>5230</v>
      </c>
      <c r="V798" s="8" t="s">
        <v>12305</v>
      </c>
      <c r="Y798" s="8" t="s">
        <v>11393</v>
      </c>
      <c r="AA798" s="19">
        <v>44620</v>
      </c>
      <c r="AB798" s="19"/>
      <c r="AC798" s="19"/>
      <c r="AD798" s="19"/>
      <c r="AH798" s="8" t="s">
        <v>11393</v>
      </c>
      <c r="AI798" s="1" t="s">
        <v>12305</v>
      </c>
      <c r="AJ798" s="8" t="s">
        <v>5229</v>
      </c>
      <c r="AK798" s="8" t="s">
        <v>12305</v>
      </c>
      <c r="AL798" s="8" t="s">
        <v>11395</v>
      </c>
      <c r="AM798" s="8" t="s">
        <v>11401</v>
      </c>
      <c r="AN798" s="8" t="s">
        <v>11397</v>
      </c>
      <c r="AO798" s="8">
        <v>1</v>
      </c>
      <c r="AP798" s="8">
        <v>0</v>
      </c>
      <c r="AQ798" s="8" t="s">
        <v>16698</v>
      </c>
      <c r="AR798" s="8">
        <f t="shared" si="12"/>
        <v>0</v>
      </c>
    </row>
    <row r="799" spans="1:44" s="8" customFormat="1">
      <c r="A799" s="19">
        <v>44615.6162847222</v>
      </c>
      <c r="B799" s="19">
        <v>44615.6162847222</v>
      </c>
      <c r="C799" s="8" t="s">
        <v>5231</v>
      </c>
      <c r="E799" s="8" t="s">
        <v>5</v>
      </c>
      <c r="G799" s="15">
        <v>2000</v>
      </c>
      <c r="H799" s="15">
        <v>0</v>
      </c>
      <c r="I799" s="15">
        <v>2000</v>
      </c>
      <c r="J799" s="15">
        <v>2000</v>
      </c>
      <c r="K799" s="15">
        <v>0</v>
      </c>
      <c r="L799" s="8" t="s">
        <v>11386</v>
      </c>
      <c r="M799" s="8" t="s">
        <v>16693</v>
      </c>
      <c r="N799" s="8" t="s">
        <v>18067</v>
      </c>
      <c r="O799" s="8" t="s">
        <v>11388</v>
      </c>
      <c r="P799" s="8" t="s">
        <v>11389</v>
      </c>
      <c r="Q799" s="8" t="s">
        <v>11738</v>
      </c>
      <c r="R799" s="8" t="s">
        <v>16042</v>
      </c>
      <c r="S799" s="8" t="s">
        <v>18068</v>
      </c>
      <c r="T799" s="8" t="s">
        <v>5232</v>
      </c>
      <c r="U799" s="8" t="s">
        <v>5232</v>
      </c>
      <c r="V799" s="8" t="s">
        <v>18068</v>
      </c>
      <c r="Y799" s="8" t="s">
        <v>11393</v>
      </c>
      <c r="AA799" s="19">
        <v>44620</v>
      </c>
      <c r="AB799" s="19"/>
      <c r="AC799" s="19"/>
      <c r="AD799" s="19"/>
      <c r="AH799" s="8" t="s">
        <v>11393</v>
      </c>
      <c r="AI799" s="1" t="s">
        <v>18068</v>
      </c>
      <c r="AJ799" s="8" t="s">
        <v>5231</v>
      </c>
      <c r="AK799" s="8" t="s">
        <v>18068</v>
      </c>
      <c r="AL799" s="8" t="s">
        <v>11682</v>
      </c>
      <c r="AM799" s="8" t="s">
        <v>11741</v>
      </c>
      <c r="AN799" s="8" t="s">
        <v>11577</v>
      </c>
      <c r="AO799" s="8">
        <v>1</v>
      </c>
      <c r="AP799" s="8">
        <v>0</v>
      </c>
      <c r="AQ799" s="8">
        <v>0</v>
      </c>
      <c r="AR799" s="8">
        <f t="shared" si="12"/>
        <v>0</v>
      </c>
    </row>
    <row r="800" spans="1:44" s="8" customFormat="1">
      <c r="A800" s="19">
        <v>44615.618518518502</v>
      </c>
      <c r="B800" s="19">
        <v>44615.618518518502</v>
      </c>
      <c r="C800" s="8" t="s">
        <v>5233</v>
      </c>
      <c r="E800" s="8" t="s">
        <v>5</v>
      </c>
      <c r="G800" s="15">
        <v>2000</v>
      </c>
      <c r="H800" s="15">
        <v>0</v>
      </c>
      <c r="I800" s="15">
        <v>2000</v>
      </c>
      <c r="J800" s="15">
        <v>2000</v>
      </c>
      <c r="K800" s="15">
        <v>0</v>
      </c>
      <c r="L800" s="8" t="s">
        <v>11386</v>
      </c>
      <c r="M800" s="8" t="s">
        <v>16693</v>
      </c>
      <c r="N800" s="8" t="s">
        <v>18069</v>
      </c>
      <c r="O800" s="8" t="s">
        <v>11388</v>
      </c>
      <c r="P800" s="8" t="s">
        <v>11389</v>
      </c>
      <c r="Q800" s="8" t="s">
        <v>13330</v>
      </c>
      <c r="R800" s="8" t="s">
        <v>18070</v>
      </c>
      <c r="S800" s="8" t="s">
        <v>17522</v>
      </c>
      <c r="T800" s="8" t="s">
        <v>5234</v>
      </c>
      <c r="Y800" s="8" t="s">
        <v>11393</v>
      </c>
      <c r="AA800" s="19">
        <v>44620</v>
      </c>
      <c r="AB800" s="19"/>
      <c r="AC800" s="19"/>
      <c r="AD800" s="19"/>
      <c r="AH800" s="8" t="s">
        <v>11393</v>
      </c>
      <c r="AI800" s="1" t="s">
        <v>17522</v>
      </c>
      <c r="AJ800" s="8" t="s">
        <v>5233</v>
      </c>
      <c r="AK800" s="8" t="s">
        <v>17522</v>
      </c>
      <c r="AL800" s="8" t="s">
        <v>11688</v>
      </c>
      <c r="AM800" s="8" t="s">
        <v>11689</v>
      </c>
      <c r="AN800" s="8" t="s">
        <v>11690</v>
      </c>
      <c r="AO800" s="8">
        <v>1</v>
      </c>
      <c r="AP800" s="8">
        <v>0</v>
      </c>
      <c r="AQ800" s="8">
        <v>0</v>
      </c>
      <c r="AR800" s="8">
        <f t="shared" si="12"/>
        <v>0</v>
      </c>
    </row>
    <row r="801" spans="1:44" s="8" customFormat="1">
      <c r="A801" s="19">
        <v>44615.618900463</v>
      </c>
      <c r="B801" s="19">
        <v>44615.618900463</v>
      </c>
      <c r="C801" s="8" t="s">
        <v>5235</v>
      </c>
      <c r="E801" s="8" t="s">
        <v>5</v>
      </c>
      <c r="G801" s="15">
        <v>2000</v>
      </c>
      <c r="H801" s="15">
        <v>0</v>
      </c>
      <c r="I801" s="15">
        <v>2000</v>
      </c>
      <c r="J801" s="15">
        <v>2000</v>
      </c>
      <c r="K801" s="15">
        <v>0</v>
      </c>
      <c r="L801" s="8" t="s">
        <v>11386</v>
      </c>
      <c r="M801" s="8" t="s">
        <v>11387</v>
      </c>
      <c r="N801" s="8" t="s">
        <v>18071</v>
      </c>
      <c r="O801" s="8" t="s">
        <v>11388</v>
      </c>
      <c r="P801" s="8" t="s">
        <v>11389</v>
      </c>
      <c r="Q801" s="8" t="s">
        <v>13700</v>
      </c>
      <c r="R801" s="8" t="s">
        <v>18072</v>
      </c>
      <c r="S801" s="8" t="s">
        <v>18073</v>
      </c>
      <c r="T801" s="8" t="s">
        <v>5236</v>
      </c>
      <c r="Y801" s="8" t="s">
        <v>11393</v>
      </c>
      <c r="AA801" s="19">
        <v>44624</v>
      </c>
      <c r="AB801" s="19"/>
      <c r="AC801" s="19"/>
      <c r="AD801" s="19"/>
      <c r="AH801" s="8" t="s">
        <v>11393</v>
      </c>
      <c r="AI801" s="1" t="s">
        <v>18073</v>
      </c>
      <c r="AJ801" s="8" t="s">
        <v>5235</v>
      </c>
      <c r="AK801" s="8" t="s">
        <v>18073</v>
      </c>
      <c r="AL801" s="8" t="s">
        <v>12018</v>
      </c>
      <c r="AM801" s="8" t="s">
        <v>12019</v>
      </c>
      <c r="AN801" s="8" t="s">
        <v>11514</v>
      </c>
      <c r="AO801" s="8">
        <v>1</v>
      </c>
      <c r="AP801" s="8">
        <v>0</v>
      </c>
      <c r="AQ801" s="8">
        <v>0</v>
      </c>
      <c r="AR801" s="8">
        <f t="shared" si="12"/>
        <v>0</v>
      </c>
    </row>
    <row r="802" spans="1:44" s="8" customFormat="1">
      <c r="A802" s="19">
        <v>44616.461898148104</v>
      </c>
      <c r="B802" s="19">
        <v>44616.461898148104</v>
      </c>
      <c r="C802" s="8" t="s">
        <v>5237</v>
      </c>
      <c r="E802" s="8" t="s">
        <v>5</v>
      </c>
      <c r="G802" s="15">
        <v>2000</v>
      </c>
      <c r="H802" s="15">
        <v>200</v>
      </c>
      <c r="I802" s="15">
        <v>2200</v>
      </c>
      <c r="J802" s="15">
        <v>2200</v>
      </c>
      <c r="K802" s="15">
        <v>0</v>
      </c>
      <c r="L802" s="8" t="s">
        <v>11386</v>
      </c>
      <c r="M802" s="8" t="s">
        <v>11387</v>
      </c>
      <c r="N802" s="8" t="s">
        <v>1460</v>
      </c>
      <c r="O802" s="8" t="s">
        <v>11388</v>
      </c>
      <c r="P802" s="8" t="s">
        <v>11389</v>
      </c>
      <c r="Q802" s="8" t="s">
        <v>12703</v>
      </c>
      <c r="R802" s="8" t="s">
        <v>12704</v>
      </c>
      <c r="S802" s="8" t="s">
        <v>12705</v>
      </c>
      <c r="T802" s="8" t="s">
        <v>1461</v>
      </c>
      <c r="Y802" s="8" t="s">
        <v>11393</v>
      </c>
      <c r="AA802" s="19">
        <v>44641</v>
      </c>
      <c r="AB802" s="19"/>
      <c r="AC802" s="19"/>
      <c r="AD802" s="19"/>
      <c r="AH802" s="8" t="s">
        <v>11393</v>
      </c>
      <c r="AI802" s="1" t="s">
        <v>12705</v>
      </c>
      <c r="AJ802" s="8" t="s">
        <v>5237</v>
      </c>
      <c r="AK802" s="8" t="s">
        <v>12705</v>
      </c>
      <c r="AL802" s="8" t="s">
        <v>11395</v>
      </c>
      <c r="AM802" s="8" t="s">
        <v>11405</v>
      </c>
      <c r="AN802" s="8" t="s">
        <v>11397</v>
      </c>
      <c r="AO802" s="8">
        <v>1</v>
      </c>
      <c r="AP802" s="8" t="s">
        <v>11412</v>
      </c>
      <c r="AQ802" s="8" t="s">
        <v>11412</v>
      </c>
      <c r="AR802" s="8" t="str">
        <f t="shared" si="12"/>
        <v>Multi-Art Form</v>
      </c>
    </row>
    <row r="803" spans="1:44" s="8" customFormat="1">
      <c r="A803" s="19">
        <v>44615.627060185201</v>
      </c>
      <c r="B803" s="19">
        <v>44615.627048611103</v>
      </c>
      <c r="C803" s="8" t="s">
        <v>5238</v>
      </c>
      <c r="E803" s="8" t="s">
        <v>5</v>
      </c>
      <c r="G803" s="15">
        <v>2000</v>
      </c>
      <c r="H803" s="15">
        <v>0</v>
      </c>
      <c r="I803" s="15">
        <v>2000</v>
      </c>
      <c r="J803" s="15">
        <v>2000</v>
      </c>
      <c r="K803" s="15">
        <v>0</v>
      </c>
      <c r="L803" s="8" t="s">
        <v>11386</v>
      </c>
      <c r="M803" s="8" t="s">
        <v>11387</v>
      </c>
      <c r="N803" s="20"/>
      <c r="O803" s="8" t="s">
        <v>11388</v>
      </c>
      <c r="P803" s="8" t="s">
        <v>11389</v>
      </c>
      <c r="Q803" s="8" t="s">
        <v>14185</v>
      </c>
      <c r="R803" s="8" t="s">
        <v>18074</v>
      </c>
      <c r="S803" s="8" t="s">
        <v>18075</v>
      </c>
      <c r="T803" s="20" t="s">
        <v>5239</v>
      </c>
      <c r="Y803" s="8" t="s">
        <v>11393</v>
      </c>
      <c r="AA803" s="19">
        <v>44624</v>
      </c>
      <c r="AB803" s="19"/>
      <c r="AC803" s="19"/>
      <c r="AD803" s="19"/>
      <c r="AG803" s="8" t="s">
        <v>11394</v>
      </c>
      <c r="AH803" s="8" t="s">
        <v>11393</v>
      </c>
      <c r="AI803" s="1" t="s">
        <v>18075</v>
      </c>
      <c r="AJ803" s="8" t="s">
        <v>5238</v>
      </c>
      <c r="AK803" s="8" t="s">
        <v>18075</v>
      </c>
      <c r="AL803" s="8" t="s">
        <v>11395</v>
      </c>
      <c r="AM803" s="8" t="s">
        <v>11483</v>
      </c>
      <c r="AN803" s="8" t="s">
        <v>11397</v>
      </c>
      <c r="AO803" s="8">
        <v>1</v>
      </c>
      <c r="AP803" s="8" t="s">
        <v>16698</v>
      </c>
      <c r="AQ803" s="8" t="s">
        <v>16698</v>
      </c>
      <c r="AR803" s="8" t="str">
        <f t="shared" si="12"/>
        <v>Music</v>
      </c>
    </row>
    <row r="804" spans="1:44" s="8" customFormat="1">
      <c r="A804" s="19">
        <v>44615.6192592593</v>
      </c>
      <c r="B804" s="19">
        <v>44615.6192592593</v>
      </c>
      <c r="C804" s="8" t="s">
        <v>5240</v>
      </c>
      <c r="E804" s="8" t="s">
        <v>5</v>
      </c>
      <c r="G804" s="15">
        <v>2000</v>
      </c>
      <c r="H804" s="15">
        <v>0</v>
      </c>
      <c r="I804" s="15">
        <v>2000</v>
      </c>
      <c r="J804" s="15">
        <v>2000</v>
      </c>
      <c r="K804" s="15">
        <v>0</v>
      </c>
      <c r="L804" s="8" t="s">
        <v>11386</v>
      </c>
      <c r="M804" s="8" t="s">
        <v>16693</v>
      </c>
      <c r="N804" s="8" t="s">
        <v>1131</v>
      </c>
      <c r="O804" s="8" t="s">
        <v>11388</v>
      </c>
      <c r="P804" s="8" t="s">
        <v>11389</v>
      </c>
      <c r="Q804" s="8" t="s">
        <v>12567</v>
      </c>
      <c r="R804" s="8" t="s">
        <v>12292</v>
      </c>
      <c r="S804" s="8" t="s">
        <v>15339</v>
      </c>
      <c r="T804" s="8" t="s">
        <v>1132</v>
      </c>
      <c r="Y804" s="8" t="s">
        <v>11393</v>
      </c>
      <c r="AA804" s="19">
        <v>44620</v>
      </c>
      <c r="AB804" s="19"/>
      <c r="AC804" s="19"/>
      <c r="AD804" s="19"/>
      <c r="AH804" s="8" t="s">
        <v>11393</v>
      </c>
      <c r="AI804" s="1" t="s">
        <v>15339</v>
      </c>
      <c r="AJ804" s="8" t="s">
        <v>5240</v>
      </c>
      <c r="AK804" s="8" t="s">
        <v>15339</v>
      </c>
      <c r="AL804" s="8" t="s">
        <v>12093</v>
      </c>
      <c r="AM804" s="8" t="s">
        <v>12093</v>
      </c>
      <c r="AN804" s="8" t="s">
        <v>11577</v>
      </c>
      <c r="AO804" s="8">
        <v>1</v>
      </c>
      <c r="AP804" s="8" t="s">
        <v>11587</v>
      </c>
      <c r="AQ804" s="8" t="s">
        <v>11587</v>
      </c>
      <c r="AR804" s="8" t="str">
        <f t="shared" si="12"/>
        <v>Other</v>
      </c>
    </row>
    <row r="805" spans="1:44" s="8" customFormat="1">
      <c r="A805" s="19">
        <v>44615.623611111099</v>
      </c>
      <c r="B805" s="19">
        <v>44615.623611111099</v>
      </c>
      <c r="C805" s="8" t="s">
        <v>5241</v>
      </c>
      <c r="E805" s="8" t="s">
        <v>5</v>
      </c>
      <c r="G805" s="15">
        <v>2000</v>
      </c>
      <c r="H805" s="15">
        <v>0</v>
      </c>
      <c r="I805" s="15">
        <v>2000</v>
      </c>
      <c r="J805" s="15">
        <v>2000</v>
      </c>
      <c r="K805" s="15">
        <v>0</v>
      </c>
      <c r="L805" s="8" t="s">
        <v>11386</v>
      </c>
      <c r="M805" s="8" t="s">
        <v>16693</v>
      </c>
      <c r="N805" s="8" t="s">
        <v>1476</v>
      </c>
      <c r="O805" s="8" t="s">
        <v>11388</v>
      </c>
      <c r="P805" s="8" t="s">
        <v>11389</v>
      </c>
      <c r="Q805" s="8" t="s">
        <v>15229</v>
      </c>
      <c r="R805" s="8" t="s">
        <v>15230</v>
      </c>
      <c r="S805" s="8" t="s">
        <v>15231</v>
      </c>
      <c r="T805" s="8" t="s">
        <v>1477</v>
      </c>
      <c r="Y805" s="8" t="s">
        <v>11393</v>
      </c>
      <c r="AA805" s="19">
        <v>44620</v>
      </c>
      <c r="AB805" s="19"/>
      <c r="AC805" s="19"/>
      <c r="AD805" s="19"/>
      <c r="AH805" s="8" t="s">
        <v>11393</v>
      </c>
      <c r="AI805" s="1" t="s">
        <v>15231</v>
      </c>
      <c r="AJ805" s="8" t="s">
        <v>5241</v>
      </c>
      <c r="AK805" s="8" t="s">
        <v>15231</v>
      </c>
      <c r="AL805" s="8" t="s">
        <v>11523</v>
      </c>
      <c r="AM805" s="8" t="s">
        <v>11540</v>
      </c>
      <c r="AN805" s="8" t="s">
        <v>11429</v>
      </c>
      <c r="AO805" s="8">
        <v>1</v>
      </c>
      <c r="AP805" s="8" t="s">
        <v>11394</v>
      </c>
      <c r="AQ805" s="8" t="s">
        <v>11394</v>
      </c>
      <c r="AR805" s="8" t="str">
        <f t="shared" si="12"/>
        <v>Music</v>
      </c>
    </row>
    <row r="806" spans="1:44" s="8" customFormat="1">
      <c r="A806" s="19">
        <v>44615.617627314801</v>
      </c>
      <c r="B806" s="19">
        <v>44615.617627314801</v>
      </c>
      <c r="C806" s="8" t="s">
        <v>5242</v>
      </c>
      <c r="E806" s="8" t="s">
        <v>5</v>
      </c>
      <c r="G806" s="15">
        <v>2000</v>
      </c>
      <c r="H806" s="15">
        <v>0</v>
      </c>
      <c r="I806" s="15">
        <v>2000</v>
      </c>
      <c r="J806" s="15">
        <v>2000</v>
      </c>
      <c r="K806" s="15">
        <v>0</v>
      </c>
      <c r="L806" s="8" t="s">
        <v>11386</v>
      </c>
      <c r="M806" s="8" t="s">
        <v>16693</v>
      </c>
      <c r="N806" s="8" t="s">
        <v>18076</v>
      </c>
      <c r="O806" s="8" t="s">
        <v>11388</v>
      </c>
      <c r="P806" s="8" t="s">
        <v>11389</v>
      </c>
      <c r="Q806" s="8" t="s">
        <v>12932</v>
      </c>
      <c r="R806" s="8" t="s">
        <v>18077</v>
      </c>
      <c r="S806" s="8" t="s">
        <v>12526</v>
      </c>
      <c r="T806" s="8" t="s">
        <v>5243</v>
      </c>
      <c r="U806" s="8" t="s">
        <v>5243</v>
      </c>
      <c r="V806" s="8" t="s">
        <v>12526</v>
      </c>
      <c r="Y806" s="8" t="s">
        <v>11393</v>
      </c>
      <c r="AA806" s="19">
        <v>44620</v>
      </c>
      <c r="AB806" s="19"/>
      <c r="AC806" s="19"/>
      <c r="AD806" s="19"/>
      <c r="AH806" s="8" t="s">
        <v>11393</v>
      </c>
      <c r="AI806" s="1" t="s">
        <v>12526</v>
      </c>
      <c r="AJ806" s="8" t="s">
        <v>5242</v>
      </c>
      <c r="AK806" s="8" t="s">
        <v>12526</v>
      </c>
      <c r="AL806" s="8" t="s">
        <v>11395</v>
      </c>
      <c r="AM806" s="8" t="s">
        <v>11401</v>
      </c>
      <c r="AN806" s="8" t="s">
        <v>11397</v>
      </c>
      <c r="AO806" s="8">
        <v>1</v>
      </c>
      <c r="AP806" s="8">
        <v>0</v>
      </c>
      <c r="AQ806" s="8" t="s">
        <v>16698</v>
      </c>
      <c r="AR806" s="8">
        <f t="shared" si="12"/>
        <v>0</v>
      </c>
    </row>
    <row r="807" spans="1:44" s="8" customFormat="1">
      <c r="A807" s="19">
        <v>44615.622164351902</v>
      </c>
      <c r="B807" s="19">
        <v>44615.622164351902</v>
      </c>
      <c r="C807" s="8" t="s">
        <v>5244</v>
      </c>
      <c r="E807" s="8" t="s">
        <v>5</v>
      </c>
      <c r="G807" s="15">
        <v>2000</v>
      </c>
      <c r="H807" s="15">
        <v>0</v>
      </c>
      <c r="I807" s="15">
        <v>2000</v>
      </c>
      <c r="J807" s="15">
        <v>2000</v>
      </c>
      <c r="K807" s="15">
        <v>0</v>
      </c>
      <c r="L807" s="8" t="s">
        <v>11386</v>
      </c>
      <c r="M807" s="8" t="s">
        <v>16693</v>
      </c>
      <c r="N807" s="8" t="s">
        <v>18078</v>
      </c>
      <c r="O807" s="8" t="s">
        <v>11388</v>
      </c>
      <c r="P807" s="8" t="s">
        <v>11389</v>
      </c>
      <c r="Q807" s="8" t="s">
        <v>14868</v>
      </c>
      <c r="R807" s="8" t="s">
        <v>11663</v>
      </c>
      <c r="S807" s="8" t="s">
        <v>18079</v>
      </c>
      <c r="T807" s="8" t="s">
        <v>5245</v>
      </c>
      <c r="Y807" s="8" t="s">
        <v>11393</v>
      </c>
      <c r="AA807" s="19">
        <v>44620</v>
      </c>
      <c r="AB807" s="19"/>
      <c r="AC807" s="19"/>
      <c r="AD807" s="19"/>
      <c r="AH807" s="8" t="s">
        <v>11393</v>
      </c>
      <c r="AI807" s="1" t="s">
        <v>11664</v>
      </c>
      <c r="AJ807" s="8" t="s">
        <v>5244</v>
      </c>
      <c r="AK807" s="8" t="s">
        <v>11664</v>
      </c>
      <c r="AL807" s="8" t="s">
        <v>11559</v>
      </c>
      <c r="AM807" s="8" t="s">
        <v>11568</v>
      </c>
      <c r="AN807" s="8" t="s">
        <v>11466</v>
      </c>
      <c r="AO807" s="8">
        <v>1</v>
      </c>
      <c r="AP807" s="8">
        <v>0</v>
      </c>
      <c r="AQ807" s="8">
        <v>0</v>
      </c>
      <c r="AR807" s="8">
        <f t="shared" si="12"/>
        <v>0</v>
      </c>
    </row>
    <row r="808" spans="1:44" s="8" customFormat="1">
      <c r="A808" s="19">
        <v>44615.6192592593</v>
      </c>
      <c r="B808" s="19">
        <v>44615.6192592593</v>
      </c>
      <c r="C808" s="8" t="s">
        <v>5246</v>
      </c>
      <c r="E808" s="8" t="s">
        <v>5</v>
      </c>
      <c r="G808" s="15">
        <v>2000</v>
      </c>
      <c r="H808" s="15">
        <v>2000</v>
      </c>
      <c r="I808" s="15">
        <v>4000</v>
      </c>
      <c r="J808" s="15">
        <v>4000</v>
      </c>
      <c r="K808" s="15">
        <v>0</v>
      </c>
      <c r="L808" s="8" t="s">
        <v>11386</v>
      </c>
      <c r="M808" s="8" t="s">
        <v>16693</v>
      </c>
      <c r="N808" s="8" t="s">
        <v>18080</v>
      </c>
      <c r="O808" s="8" t="s">
        <v>11388</v>
      </c>
      <c r="P808" s="8" t="s">
        <v>11389</v>
      </c>
      <c r="Q808" s="8" t="s">
        <v>17222</v>
      </c>
      <c r="R808" s="8" t="s">
        <v>18081</v>
      </c>
      <c r="S808" s="8" t="s">
        <v>18082</v>
      </c>
      <c r="T808" s="8" t="s">
        <v>5247</v>
      </c>
      <c r="Y808" s="8" t="s">
        <v>11393</v>
      </c>
      <c r="AA808" s="19">
        <v>44645</v>
      </c>
      <c r="AB808" s="19"/>
      <c r="AC808" s="19"/>
      <c r="AD808" s="19"/>
      <c r="AH808" s="8" t="s">
        <v>11393</v>
      </c>
      <c r="AI808" s="1" t="s">
        <v>18082</v>
      </c>
      <c r="AJ808" s="8" t="s">
        <v>5246</v>
      </c>
      <c r="AK808" s="8" t="s">
        <v>18082</v>
      </c>
      <c r="AL808" s="8" t="s">
        <v>11530</v>
      </c>
      <c r="AM808" s="8" t="s">
        <v>11841</v>
      </c>
      <c r="AN808" s="8" t="s">
        <v>11422</v>
      </c>
      <c r="AO808" s="8">
        <v>1</v>
      </c>
      <c r="AP808" s="8">
        <v>0</v>
      </c>
      <c r="AQ808" s="8">
        <v>0</v>
      </c>
      <c r="AR808" s="8">
        <f t="shared" si="12"/>
        <v>0</v>
      </c>
    </row>
    <row r="809" spans="1:44" s="8" customFormat="1">
      <c r="A809" s="19">
        <v>44615.617523148103</v>
      </c>
      <c r="B809" s="19">
        <v>44615.617523148103</v>
      </c>
      <c r="C809" s="8" t="s">
        <v>5248</v>
      </c>
      <c r="E809" s="8" t="s">
        <v>5</v>
      </c>
      <c r="G809" s="15">
        <v>2000</v>
      </c>
      <c r="H809" s="15">
        <v>0</v>
      </c>
      <c r="I809" s="15">
        <v>2000</v>
      </c>
      <c r="J809" s="15">
        <v>2000</v>
      </c>
      <c r="K809" s="15">
        <v>0</v>
      </c>
      <c r="L809" s="8" t="s">
        <v>11386</v>
      </c>
      <c r="M809" s="8" t="s">
        <v>16693</v>
      </c>
      <c r="N809" s="8" t="s">
        <v>587</v>
      </c>
      <c r="O809" s="8" t="s">
        <v>11388</v>
      </c>
      <c r="P809" s="8" t="s">
        <v>11389</v>
      </c>
      <c r="Q809" s="8" t="s">
        <v>11630</v>
      </c>
      <c r="R809" s="8" t="s">
        <v>14133</v>
      </c>
      <c r="S809" s="8" t="s">
        <v>15257</v>
      </c>
      <c r="T809" s="8" t="s">
        <v>588</v>
      </c>
      <c r="Y809" s="8" t="s">
        <v>11393</v>
      </c>
      <c r="AA809" s="19">
        <v>44620</v>
      </c>
      <c r="AB809" s="19"/>
      <c r="AC809" s="19"/>
      <c r="AD809" s="19"/>
      <c r="AH809" s="8" t="s">
        <v>11393</v>
      </c>
      <c r="AI809" s="1" t="s">
        <v>15257</v>
      </c>
      <c r="AJ809" s="8" t="s">
        <v>5248</v>
      </c>
      <c r="AK809" s="8" t="s">
        <v>15257</v>
      </c>
      <c r="AL809" s="8" t="s">
        <v>11523</v>
      </c>
      <c r="AM809" s="8" t="s">
        <v>11751</v>
      </c>
      <c r="AN809" s="8" t="s">
        <v>11429</v>
      </c>
      <c r="AO809" s="8">
        <v>1</v>
      </c>
      <c r="AP809" s="8" t="s">
        <v>11394</v>
      </c>
      <c r="AQ809" s="8" t="s">
        <v>11394</v>
      </c>
      <c r="AR809" s="8" t="str">
        <f t="shared" si="12"/>
        <v>Music</v>
      </c>
    </row>
    <row r="810" spans="1:44" s="8" customFormat="1">
      <c r="A810" s="19">
        <v>44615.618206018502</v>
      </c>
      <c r="B810" s="19">
        <v>44615.618206018502</v>
      </c>
      <c r="C810" s="8" t="s">
        <v>5249</v>
      </c>
      <c r="E810" s="8" t="s">
        <v>5</v>
      </c>
      <c r="G810" s="15">
        <v>1800</v>
      </c>
      <c r="H810" s="15">
        <v>0</v>
      </c>
      <c r="I810" s="15">
        <v>1800</v>
      </c>
      <c r="J810" s="15">
        <v>1800</v>
      </c>
      <c r="K810" s="15">
        <v>0</v>
      </c>
      <c r="L810" s="8" t="s">
        <v>11386</v>
      </c>
      <c r="M810" s="8" t="s">
        <v>16693</v>
      </c>
      <c r="N810" s="8" t="s">
        <v>18083</v>
      </c>
      <c r="O810" s="8" t="s">
        <v>11388</v>
      </c>
      <c r="P810" s="8" t="s">
        <v>11389</v>
      </c>
      <c r="Q810" s="8" t="s">
        <v>11555</v>
      </c>
      <c r="R810" s="8" t="s">
        <v>13119</v>
      </c>
      <c r="S810" s="8" t="s">
        <v>18084</v>
      </c>
      <c r="T810" s="8" t="s">
        <v>5250</v>
      </c>
      <c r="U810" s="8" t="s">
        <v>5250</v>
      </c>
      <c r="V810" s="8" t="s">
        <v>18084</v>
      </c>
      <c r="Y810" s="8" t="s">
        <v>11393</v>
      </c>
      <c r="AA810" s="19">
        <v>44620</v>
      </c>
      <c r="AB810" s="19"/>
      <c r="AC810" s="19"/>
      <c r="AD810" s="19"/>
      <c r="AH810" s="8" t="s">
        <v>11393</v>
      </c>
      <c r="AI810" s="1" t="s">
        <v>18084</v>
      </c>
      <c r="AJ810" s="8" t="s">
        <v>5249</v>
      </c>
      <c r="AK810" s="8" t="s">
        <v>18084</v>
      </c>
      <c r="AL810" s="8" t="s">
        <v>11490</v>
      </c>
      <c r="AM810" s="8" t="s">
        <v>11710</v>
      </c>
      <c r="AN810" s="8" t="s">
        <v>11422</v>
      </c>
      <c r="AO810" s="8">
        <v>1</v>
      </c>
      <c r="AP810" s="8">
        <v>0</v>
      </c>
      <c r="AQ810" s="8" t="s">
        <v>16698</v>
      </c>
      <c r="AR810" s="8">
        <f t="shared" si="12"/>
        <v>0</v>
      </c>
    </row>
    <row r="811" spans="1:44" s="8" customFormat="1">
      <c r="A811" s="19">
        <v>44615.616805555597</v>
      </c>
      <c r="B811" s="19">
        <v>44615.616805555597</v>
      </c>
      <c r="C811" s="8" t="s">
        <v>5251</v>
      </c>
      <c r="E811" s="8" t="s">
        <v>5</v>
      </c>
      <c r="G811" s="15">
        <v>2000</v>
      </c>
      <c r="H811" s="15">
        <v>0</v>
      </c>
      <c r="I811" s="15">
        <v>2000</v>
      </c>
      <c r="J811" s="15">
        <v>2000</v>
      </c>
      <c r="K811" s="15">
        <v>0</v>
      </c>
      <c r="L811" s="8" t="s">
        <v>11386</v>
      </c>
      <c r="M811" s="8" t="s">
        <v>16693</v>
      </c>
      <c r="O811" s="8" t="s">
        <v>11388</v>
      </c>
      <c r="P811" s="8" t="s">
        <v>11389</v>
      </c>
      <c r="Q811" s="8" t="s">
        <v>11544</v>
      </c>
      <c r="R811" s="8" t="s">
        <v>14084</v>
      </c>
      <c r="S811" s="8" t="s">
        <v>14085</v>
      </c>
      <c r="T811" s="8" t="s">
        <v>1042</v>
      </c>
      <c r="Y811" s="8" t="s">
        <v>11393</v>
      </c>
      <c r="AA811" s="19">
        <v>44620</v>
      </c>
      <c r="AB811" s="19"/>
      <c r="AC811" s="19"/>
      <c r="AD811" s="19"/>
      <c r="AH811" s="8" t="s">
        <v>11393</v>
      </c>
      <c r="AI811" s="1" t="s">
        <v>14085</v>
      </c>
      <c r="AJ811" s="8" t="s">
        <v>5251</v>
      </c>
      <c r="AK811" s="8" t="s">
        <v>14085</v>
      </c>
      <c r="AL811" s="8" t="s">
        <v>11395</v>
      </c>
      <c r="AM811" s="8" t="s">
        <v>11483</v>
      </c>
      <c r="AN811" s="8" t="s">
        <v>11397</v>
      </c>
      <c r="AO811" s="8">
        <v>1</v>
      </c>
      <c r="AP811" s="8" t="s">
        <v>11394</v>
      </c>
      <c r="AQ811" s="8" t="s">
        <v>16698</v>
      </c>
      <c r="AR811" s="8" t="str">
        <f t="shared" si="12"/>
        <v>Music</v>
      </c>
    </row>
    <row r="812" spans="1:44" s="8" customFormat="1">
      <c r="A812" s="19">
        <v>44615.618194444403</v>
      </c>
      <c r="B812" s="19">
        <v>44615.618194444403</v>
      </c>
      <c r="C812" s="8" t="s">
        <v>5252</v>
      </c>
      <c r="E812" s="8" t="s">
        <v>5</v>
      </c>
      <c r="G812" s="15">
        <v>2000</v>
      </c>
      <c r="H812" s="15">
        <v>0</v>
      </c>
      <c r="I812" s="15">
        <v>2000</v>
      </c>
      <c r="J812" s="15">
        <v>2000</v>
      </c>
      <c r="K812" s="15">
        <v>0</v>
      </c>
      <c r="L812" s="8" t="s">
        <v>11386</v>
      </c>
      <c r="M812" s="8" t="s">
        <v>16693</v>
      </c>
      <c r="N812" s="8" t="s">
        <v>127</v>
      </c>
      <c r="O812" s="8" t="s">
        <v>11388</v>
      </c>
      <c r="P812" s="8" t="s">
        <v>11389</v>
      </c>
      <c r="Q812" s="8" t="s">
        <v>13010</v>
      </c>
      <c r="R812" s="8" t="s">
        <v>14728</v>
      </c>
      <c r="S812" s="8" t="s">
        <v>14729</v>
      </c>
      <c r="T812" s="8" t="s">
        <v>128</v>
      </c>
      <c r="Y812" s="8" t="s">
        <v>11393</v>
      </c>
      <c r="AA812" s="19">
        <v>44620</v>
      </c>
      <c r="AB812" s="19"/>
      <c r="AC812" s="19"/>
      <c r="AD812" s="19"/>
      <c r="AH812" s="8" t="s">
        <v>11393</v>
      </c>
      <c r="AI812" s="1" t="s">
        <v>14729</v>
      </c>
      <c r="AJ812" s="8" t="s">
        <v>5252</v>
      </c>
      <c r="AK812" s="8" t="s">
        <v>14729</v>
      </c>
      <c r="AL812" s="8" t="s">
        <v>11559</v>
      </c>
      <c r="AM812" s="8" t="s">
        <v>11950</v>
      </c>
      <c r="AN812" s="8" t="s">
        <v>11466</v>
      </c>
      <c r="AO812" s="8">
        <v>1</v>
      </c>
      <c r="AP812" s="8" t="s">
        <v>11394</v>
      </c>
      <c r="AQ812" s="8" t="s">
        <v>11394</v>
      </c>
      <c r="AR812" s="8" t="str">
        <f t="shared" si="12"/>
        <v>Music</v>
      </c>
    </row>
    <row r="813" spans="1:44" s="8" customFormat="1">
      <c r="A813" s="19">
        <v>44615.625381944403</v>
      </c>
      <c r="B813" s="19">
        <v>44615.625381944403</v>
      </c>
      <c r="C813" s="8" t="s">
        <v>5253</v>
      </c>
      <c r="E813" s="8" t="s">
        <v>5</v>
      </c>
      <c r="G813" s="15">
        <v>1900</v>
      </c>
      <c r="H813" s="15">
        <v>0</v>
      </c>
      <c r="I813" s="15">
        <v>1900</v>
      </c>
      <c r="J813" s="15">
        <v>1900</v>
      </c>
      <c r="K813" s="15">
        <v>0</v>
      </c>
      <c r="L813" s="8" t="s">
        <v>11386</v>
      </c>
      <c r="M813" s="8" t="s">
        <v>16693</v>
      </c>
      <c r="N813" s="8" t="s">
        <v>2236</v>
      </c>
      <c r="O813" s="8" t="s">
        <v>11388</v>
      </c>
      <c r="P813" s="8" t="s">
        <v>11389</v>
      </c>
      <c r="Q813" s="8" t="s">
        <v>15761</v>
      </c>
      <c r="R813" s="8" t="s">
        <v>13099</v>
      </c>
      <c r="S813" s="8" t="s">
        <v>15762</v>
      </c>
      <c r="T813" s="8" t="s">
        <v>2237</v>
      </c>
      <c r="Y813" s="8" t="s">
        <v>11393</v>
      </c>
      <c r="AA813" s="19">
        <v>44620</v>
      </c>
      <c r="AB813" s="19"/>
      <c r="AC813" s="19"/>
      <c r="AD813" s="19"/>
      <c r="AH813" s="8" t="s">
        <v>11393</v>
      </c>
      <c r="AI813" s="1" t="s">
        <v>15762</v>
      </c>
      <c r="AJ813" s="8" t="s">
        <v>5253</v>
      </c>
      <c r="AK813" s="8" t="s">
        <v>15762</v>
      </c>
      <c r="AL813" s="8" t="s">
        <v>11395</v>
      </c>
      <c r="AM813" s="8" t="s">
        <v>11401</v>
      </c>
      <c r="AN813" s="8" t="s">
        <v>11397</v>
      </c>
      <c r="AO813" s="8">
        <v>1</v>
      </c>
      <c r="AP813" s="8" t="s">
        <v>11547</v>
      </c>
      <c r="AQ813" s="8" t="s">
        <v>11547</v>
      </c>
      <c r="AR813" s="8" t="str">
        <f t="shared" si="12"/>
        <v>Theatre</v>
      </c>
    </row>
    <row r="814" spans="1:44" s="8" customFormat="1">
      <c r="A814" s="19">
        <v>44615.617152777799</v>
      </c>
      <c r="B814" s="19">
        <v>44615.617152777799</v>
      </c>
      <c r="C814" s="8" t="s">
        <v>5254</v>
      </c>
      <c r="E814" s="8" t="s">
        <v>5</v>
      </c>
      <c r="G814" s="15">
        <v>2000</v>
      </c>
      <c r="H814" s="15">
        <v>0</v>
      </c>
      <c r="I814" s="15">
        <v>2000</v>
      </c>
      <c r="J814" s="15">
        <v>2000</v>
      </c>
      <c r="K814" s="15">
        <v>0</v>
      </c>
      <c r="L814" s="8" t="s">
        <v>11386</v>
      </c>
      <c r="M814" s="8" t="s">
        <v>16693</v>
      </c>
      <c r="N814" s="8" t="s">
        <v>157</v>
      </c>
      <c r="O814" s="8" t="s">
        <v>11388</v>
      </c>
      <c r="P814" s="8" t="s">
        <v>11389</v>
      </c>
      <c r="Q814" s="8" t="s">
        <v>15823</v>
      </c>
      <c r="R814" s="8" t="s">
        <v>15824</v>
      </c>
      <c r="S814" s="8" t="s">
        <v>15825</v>
      </c>
      <c r="T814" s="8" t="s">
        <v>158</v>
      </c>
      <c r="Y814" s="8" t="s">
        <v>11393</v>
      </c>
      <c r="AA814" s="19">
        <v>44620</v>
      </c>
      <c r="AB814" s="19"/>
      <c r="AC814" s="19"/>
      <c r="AD814" s="19"/>
      <c r="AH814" s="8" t="s">
        <v>11393</v>
      </c>
      <c r="AI814" s="1" t="s">
        <v>15825</v>
      </c>
      <c r="AJ814" s="8" t="s">
        <v>5254</v>
      </c>
      <c r="AK814" s="8" t="s">
        <v>15825</v>
      </c>
      <c r="AL814" s="8" t="s">
        <v>11513</v>
      </c>
      <c r="AM814" s="8" t="s">
        <v>11605</v>
      </c>
      <c r="AN814" s="8" t="s">
        <v>11472</v>
      </c>
      <c r="AO814" s="8">
        <v>1</v>
      </c>
      <c r="AP814" s="8" t="s">
        <v>11547</v>
      </c>
      <c r="AQ814" s="8" t="s">
        <v>11547</v>
      </c>
      <c r="AR814" s="8" t="str">
        <f t="shared" si="12"/>
        <v>Theatre</v>
      </c>
    </row>
    <row r="815" spans="1:44" s="8" customFormat="1">
      <c r="A815" s="19">
        <v>44615.621168981503</v>
      </c>
      <c r="B815" s="19">
        <v>44615.621168981503</v>
      </c>
      <c r="C815" s="8" t="s">
        <v>5255</v>
      </c>
      <c r="E815" s="8" t="s">
        <v>5</v>
      </c>
      <c r="G815" s="15">
        <v>2000</v>
      </c>
      <c r="H815" s="15">
        <v>0</v>
      </c>
      <c r="I815" s="15">
        <v>2000</v>
      </c>
      <c r="J815" s="15">
        <v>2000</v>
      </c>
      <c r="K815" s="15">
        <v>0</v>
      </c>
      <c r="L815" s="8" t="s">
        <v>11386</v>
      </c>
      <c r="M815" s="8" t="s">
        <v>16693</v>
      </c>
      <c r="N815" s="8" t="s">
        <v>18085</v>
      </c>
      <c r="O815" s="8" t="s">
        <v>11388</v>
      </c>
      <c r="P815" s="8" t="s">
        <v>11389</v>
      </c>
      <c r="Q815" s="8" t="s">
        <v>15321</v>
      </c>
      <c r="R815" s="8" t="s">
        <v>15322</v>
      </c>
      <c r="S815" s="8" t="s">
        <v>11432</v>
      </c>
      <c r="T815" s="8" t="s">
        <v>1281</v>
      </c>
      <c r="Y815" s="8" t="s">
        <v>11393</v>
      </c>
      <c r="AA815" s="19">
        <v>44620</v>
      </c>
      <c r="AB815" s="19"/>
      <c r="AC815" s="19"/>
      <c r="AD815" s="19"/>
      <c r="AH815" s="8" t="s">
        <v>11393</v>
      </c>
      <c r="AI815" s="1" t="s">
        <v>11432</v>
      </c>
      <c r="AJ815" s="8" t="s">
        <v>5255</v>
      </c>
      <c r="AK815" s="8" t="s">
        <v>11432</v>
      </c>
      <c r="AL815" s="8" t="s">
        <v>11395</v>
      </c>
      <c r="AM815" s="8" t="s">
        <v>11396</v>
      </c>
      <c r="AN815" s="8" t="s">
        <v>11397</v>
      </c>
      <c r="AO815" s="8">
        <v>1</v>
      </c>
      <c r="AP815" s="8" t="s">
        <v>11394</v>
      </c>
      <c r="AQ815" s="8">
        <v>0</v>
      </c>
      <c r="AR815" s="8" t="str">
        <f t="shared" si="12"/>
        <v>Music</v>
      </c>
    </row>
    <row r="816" spans="1:44" s="8" customFormat="1">
      <c r="A816" s="19">
        <v>44617.711215277799</v>
      </c>
      <c r="B816" s="19">
        <v>44617.711215277799</v>
      </c>
      <c r="C816" s="8" t="s">
        <v>5256</v>
      </c>
      <c r="E816" s="8" t="s">
        <v>5</v>
      </c>
      <c r="G816" s="15">
        <v>2000</v>
      </c>
      <c r="H816" s="15">
        <v>0</v>
      </c>
      <c r="I816" s="15">
        <v>2000</v>
      </c>
      <c r="J816" s="15">
        <v>2000</v>
      </c>
      <c r="K816" s="15">
        <v>0</v>
      </c>
      <c r="L816" s="8" t="s">
        <v>11386</v>
      </c>
      <c r="M816" s="8" t="s">
        <v>11387</v>
      </c>
      <c r="N816" s="20"/>
      <c r="O816" s="8" t="s">
        <v>11388</v>
      </c>
      <c r="P816" s="8" t="s">
        <v>11389</v>
      </c>
      <c r="Q816" s="8" t="s">
        <v>18086</v>
      </c>
      <c r="R816" s="8" t="s">
        <v>12884</v>
      </c>
      <c r="S816" s="8" t="s">
        <v>18087</v>
      </c>
      <c r="T816" s="20" t="s">
        <v>5257</v>
      </c>
      <c r="Y816" s="8" t="s">
        <v>11393</v>
      </c>
      <c r="AA816" s="19">
        <v>44643</v>
      </c>
      <c r="AB816" s="19"/>
      <c r="AC816" s="19"/>
      <c r="AD816" s="19"/>
      <c r="AG816" s="8" t="s">
        <v>11394</v>
      </c>
      <c r="AH816" s="8" t="s">
        <v>11393</v>
      </c>
      <c r="AI816" s="1" t="s">
        <v>18087</v>
      </c>
      <c r="AJ816" s="8" t="s">
        <v>5256</v>
      </c>
      <c r="AK816" s="8" t="s">
        <v>18087</v>
      </c>
      <c r="AL816" s="8" t="s">
        <v>11395</v>
      </c>
      <c r="AM816" s="8" t="s">
        <v>11731</v>
      </c>
      <c r="AN816" s="8" t="s">
        <v>11397</v>
      </c>
      <c r="AO816" s="8">
        <v>1</v>
      </c>
      <c r="AP816" s="8" t="s">
        <v>16698</v>
      </c>
      <c r="AQ816" s="8" t="s">
        <v>16698</v>
      </c>
      <c r="AR816" s="8" t="str">
        <f t="shared" si="12"/>
        <v>Music</v>
      </c>
    </row>
    <row r="817" spans="1:44" s="8" customFormat="1">
      <c r="A817" s="19">
        <v>44615.619814814803</v>
      </c>
      <c r="B817" s="19">
        <v>44615.619814814803</v>
      </c>
      <c r="C817" s="8" t="s">
        <v>5258</v>
      </c>
      <c r="E817" s="8" t="s">
        <v>5</v>
      </c>
      <c r="G817" s="15">
        <v>2000</v>
      </c>
      <c r="H817" s="15">
        <v>0</v>
      </c>
      <c r="I817" s="15">
        <v>2000</v>
      </c>
      <c r="J817" s="15">
        <v>2000</v>
      </c>
      <c r="K817" s="15">
        <v>0</v>
      </c>
      <c r="L817" s="8" t="s">
        <v>11386</v>
      </c>
      <c r="M817" s="8" t="s">
        <v>16693</v>
      </c>
      <c r="N817" s="8" t="s">
        <v>1201</v>
      </c>
      <c r="O817" s="8" t="s">
        <v>11388</v>
      </c>
      <c r="P817" s="8" t="s">
        <v>11389</v>
      </c>
      <c r="Q817" s="8" t="s">
        <v>11532</v>
      </c>
      <c r="R817" s="8" t="s">
        <v>15421</v>
      </c>
      <c r="S817" s="8" t="s">
        <v>15422</v>
      </c>
      <c r="T817" s="8" t="s">
        <v>1202</v>
      </c>
      <c r="Y817" s="8" t="s">
        <v>11393</v>
      </c>
      <c r="AA817" s="19">
        <v>44620</v>
      </c>
      <c r="AB817" s="19"/>
      <c r="AC817" s="19"/>
      <c r="AD817" s="19"/>
      <c r="AH817" s="8" t="s">
        <v>11393</v>
      </c>
      <c r="AI817" s="1" t="s">
        <v>15422</v>
      </c>
      <c r="AJ817" s="8" t="s">
        <v>5258</v>
      </c>
      <c r="AK817" s="8" t="s">
        <v>15422</v>
      </c>
      <c r="AL817" s="8" t="s">
        <v>11688</v>
      </c>
      <c r="AM817" s="8" t="s">
        <v>11880</v>
      </c>
      <c r="AN817" s="8" t="s">
        <v>11690</v>
      </c>
      <c r="AO817" s="8">
        <v>1</v>
      </c>
      <c r="AP817" s="8" t="s">
        <v>11394</v>
      </c>
      <c r="AQ817" s="8" t="s">
        <v>11394</v>
      </c>
      <c r="AR817" s="8" t="str">
        <f t="shared" si="12"/>
        <v>Music</v>
      </c>
    </row>
    <row r="818" spans="1:44" s="8" customFormat="1">
      <c r="A818" s="19">
        <v>44615.619456018503</v>
      </c>
      <c r="B818" s="19">
        <v>44615.619456018503</v>
      </c>
      <c r="C818" s="8" t="s">
        <v>5259</v>
      </c>
      <c r="E818" s="8" t="s">
        <v>5</v>
      </c>
      <c r="G818" s="15">
        <v>2000</v>
      </c>
      <c r="H818" s="15">
        <v>0</v>
      </c>
      <c r="I818" s="15">
        <v>2000</v>
      </c>
      <c r="J818" s="15">
        <v>2000</v>
      </c>
      <c r="K818" s="15">
        <v>0</v>
      </c>
      <c r="L818" s="8" t="s">
        <v>11386</v>
      </c>
      <c r="M818" s="8" t="s">
        <v>16693</v>
      </c>
      <c r="N818" s="8" t="s">
        <v>18088</v>
      </c>
      <c r="O818" s="8" t="s">
        <v>11388</v>
      </c>
      <c r="P818" s="8" t="s">
        <v>11389</v>
      </c>
      <c r="Q818" s="8" t="s">
        <v>18089</v>
      </c>
      <c r="R818" s="8" t="s">
        <v>18090</v>
      </c>
      <c r="S818" s="8" t="s">
        <v>18091</v>
      </c>
      <c r="T818" s="8" t="s">
        <v>5260</v>
      </c>
      <c r="U818" s="8" t="s">
        <v>5260</v>
      </c>
      <c r="V818" s="8" t="s">
        <v>18091</v>
      </c>
      <c r="Y818" s="8" t="s">
        <v>11393</v>
      </c>
      <c r="AA818" s="19">
        <v>44620</v>
      </c>
      <c r="AB818" s="19"/>
      <c r="AC818" s="19"/>
      <c r="AD818" s="19"/>
      <c r="AH818" s="8" t="s">
        <v>11393</v>
      </c>
      <c r="AI818" s="1" t="s">
        <v>18091</v>
      </c>
      <c r="AJ818" s="8" t="s">
        <v>5259</v>
      </c>
      <c r="AK818" s="8" t="s">
        <v>18091</v>
      </c>
      <c r="AL818" s="8" t="s">
        <v>11395</v>
      </c>
      <c r="AM818" s="8" t="s">
        <v>11500</v>
      </c>
      <c r="AN818" s="8" t="s">
        <v>11397</v>
      </c>
      <c r="AO818" s="8">
        <v>1</v>
      </c>
      <c r="AP818" s="8">
        <v>0</v>
      </c>
      <c r="AQ818" s="8">
        <v>0</v>
      </c>
      <c r="AR818" s="8">
        <f t="shared" si="12"/>
        <v>0</v>
      </c>
    </row>
    <row r="819" spans="1:44" s="8" customFormat="1">
      <c r="A819" s="19">
        <v>44615.618703703702</v>
      </c>
      <c r="B819" s="19">
        <v>44615.618703703702</v>
      </c>
      <c r="C819" s="8" t="s">
        <v>5261</v>
      </c>
      <c r="E819" s="8" t="s">
        <v>5</v>
      </c>
      <c r="G819" s="15">
        <v>2000</v>
      </c>
      <c r="H819" s="15">
        <v>0</v>
      </c>
      <c r="I819" s="15">
        <v>2000</v>
      </c>
      <c r="J819" s="15">
        <v>2000</v>
      </c>
      <c r="K819" s="15">
        <v>0</v>
      </c>
      <c r="L819" s="8" t="s">
        <v>11386</v>
      </c>
      <c r="M819" s="8" t="s">
        <v>16693</v>
      </c>
      <c r="O819" s="8" t="s">
        <v>11388</v>
      </c>
      <c r="P819" s="8" t="s">
        <v>11389</v>
      </c>
      <c r="Q819" s="8" t="s">
        <v>12905</v>
      </c>
      <c r="R819" s="8" t="s">
        <v>15581</v>
      </c>
      <c r="S819" s="8" t="s">
        <v>14407</v>
      </c>
      <c r="T819" s="8" t="s">
        <v>5262</v>
      </c>
      <c r="Y819" s="8" t="s">
        <v>11393</v>
      </c>
      <c r="AA819" s="19">
        <v>44620</v>
      </c>
      <c r="AB819" s="19"/>
      <c r="AC819" s="19"/>
      <c r="AD819" s="19"/>
      <c r="AH819" s="8" t="s">
        <v>11393</v>
      </c>
      <c r="AI819" s="1" t="s">
        <v>14407</v>
      </c>
      <c r="AJ819" s="8" t="s">
        <v>5261</v>
      </c>
      <c r="AK819" s="8" t="s">
        <v>14407</v>
      </c>
      <c r="AL819" s="8" t="s">
        <v>11395</v>
      </c>
      <c r="AM819" s="8" t="s">
        <v>11401</v>
      </c>
      <c r="AN819" s="8" t="s">
        <v>11397</v>
      </c>
      <c r="AO819" s="8">
        <v>1</v>
      </c>
      <c r="AP819" s="8">
        <v>0</v>
      </c>
      <c r="AQ819" s="8" t="s">
        <v>16698</v>
      </c>
      <c r="AR819" s="8">
        <f t="shared" si="12"/>
        <v>0</v>
      </c>
    </row>
    <row r="820" spans="1:44" s="8" customFormat="1">
      <c r="A820" s="19">
        <v>44615.619641203702</v>
      </c>
      <c r="B820" s="19">
        <v>44615.619641203702</v>
      </c>
      <c r="C820" s="8" t="s">
        <v>5263</v>
      </c>
      <c r="E820" s="8" t="s">
        <v>5</v>
      </c>
      <c r="G820" s="15">
        <v>2000</v>
      </c>
      <c r="H820" s="15">
        <v>0</v>
      </c>
      <c r="I820" s="15">
        <v>2000</v>
      </c>
      <c r="J820" s="15">
        <v>2000</v>
      </c>
      <c r="K820" s="15">
        <v>0</v>
      </c>
      <c r="L820" s="8" t="s">
        <v>11386</v>
      </c>
      <c r="M820" s="8" t="s">
        <v>16693</v>
      </c>
      <c r="O820" s="8" t="s">
        <v>11388</v>
      </c>
      <c r="P820" s="8" t="s">
        <v>11389</v>
      </c>
      <c r="Q820" s="8" t="s">
        <v>11555</v>
      </c>
      <c r="R820" s="8" t="s">
        <v>12080</v>
      </c>
      <c r="S820" s="8" t="s">
        <v>12081</v>
      </c>
      <c r="T820" s="8" t="s">
        <v>3190</v>
      </c>
      <c r="Y820" s="8" t="s">
        <v>11393</v>
      </c>
      <c r="AA820" s="19">
        <v>44620</v>
      </c>
      <c r="AB820" s="19"/>
      <c r="AC820" s="19"/>
      <c r="AD820" s="19"/>
      <c r="AH820" s="8" t="s">
        <v>11393</v>
      </c>
      <c r="AI820" s="1" t="s">
        <v>12081</v>
      </c>
      <c r="AJ820" s="8" t="s">
        <v>5263</v>
      </c>
      <c r="AK820" s="8" t="s">
        <v>12081</v>
      </c>
      <c r="AL820" s="8" t="s">
        <v>11478</v>
      </c>
      <c r="AM820" s="8" t="s">
        <v>11588</v>
      </c>
      <c r="AN820" s="8" t="s">
        <v>11472</v>
      </c>
      <c r="AO820" s="8">
        <v>1</v>
      </c>
      <c r="AP820" s="8" t="s">
        <v>11394</v>
      </c>
      <c r="AQ820" s="8" t="s">
        <v>16698</v>
      </c>
      <c r="AR820" s="8" t="str">
        <f t="shared" si="12"/>
        <v>Music</v>
      </c>
    </row>
    <row r="821" spans="1:44" s="8" customFormat="1">
      <c r="A821" s="19">
        <v>44615.619687500002</v>
      </c>
      <c r="B821" s="19">
        <v>44615.619687500002</v>
      </c>
      <c r="C821" s="8" t="s">
        <v>5264</v>
      </c>
      <c r="E821" s="8" t="s">
        <v>5</v>
      </c>
      <c r="G821" s="15">
        <v>2000</v>
      </c>
      <c r="H821" s="15">
        <v>0</v>
      </c>
      <c r="I821" s="15">
        <v>2000</v>
      </c>
      <c r="J821" s="15">
        <v>2000</v>
      </c>
      <c r="K821" s="15">
        <v>0</v>
      </c>
      <c r="L821" s="8" t="s">
        <v>11386</v>
      </c>
      <c r="M821" s="8" t="s">
        <v>16693</v>
      </c>
      <c r="N821" s="8" t="s">
        <v>18092</v>
      </c>
      <c r="O821" s="8" t="s">
        <v>11388</v>
      </c>
      <c r="P821" s="8" t="s">
        <v>11389</v>
      </c>
      <c r="Q821" s="8" t="s">
        <v>12096</v>
      </c>
      <c r="R821" s="8" t="s">
        <v>12199</v>
      </c>
      <c r="S821" s="8" t="s">
        <v>13926</v>
      </c>
      <c r="T821" s="8" t="s">
        <v>920</v>
      </c>
      <c r="Y821" s="8" t="s">
        <v>11393</v>
      </c>
      <c r="AA821" s="19">
        <v>44620</v>
      </c>
      <c r="AB821" s="19"/>
      <c r="AC821" s="19"/>
      <c r="AD821" s="19"/>
      <c r="AH821" s="8" t="s">
        <v>11393</v>
      </c>
      <c r="AI821" s="1" t="s">
        <v>13926</v>
      </c>
      <c r="AJ821" s="8" t="s">
        <v>5264</v>
      </c>
      <c r="AK821" s="8" t="s">
        <v>13926</v>
      </c>
      <c r="AL821" s="8" t="s">
        <v>11523</v>
      </c>
      <c r="AM821" s="8" t="s">
        <v>17057</v>
      </c>
      <c r="AN821" s="8" t="s">
        <v>11429</v>
      </c>
      <c r="AO821" s="8">
        <v>1</v>
      </c>
      <c r="AP821" s="8" t="s">
        <v>11394</v>
      </c>
      <c r="AQ821" s="8">
        <v>0</v>
      </c>
      <c r="AR821" s="8" t="str">
        <f t="shared" si="12"/>
        <v>Music</v>
      </c>
    </row>
    <row r="822" spans="1:44" s="8" customFormat="1">
      <c r="A822" s="19">
        <v>44615.617569444403</v>
      </c>
      <c r="B822" s="19">
        <v>44615.617569444403</v>
      </c>
      <c r="C822" s="8" t="s">
        <v>5265</v>
      </c>
      <c r="E822" s="8" t="s">
        <v>5</v>
      </c>
      <c r="G822" s="15">
        <v>2000</v>
      </c>
      <c r="H822" s="15">
        <v>0</v>
      </c>
      <c r="I822" s="15">
        <v>2000</v>
      </c>
      <c r="J822" s="15">
        <v>2000</v>
      </c>
      <c r="K822" s="15">
        <v>0</v>
      </c>
      <c r="L822" s="8" t="s">
        <v>11386</v>
      </c>
      <c r="M822" s="8" t="s">
        <v>16693</v>
      </c>
      <c r="N822" s="8" t="s">
        <v>18093</v>
      </c>
      <c r="O822" s="8" t="s">
        <v>11388</v>
      </c>
      <c r="P822" s="8" t="s">
        <v>11389</v>
      </c>
      <c r="Q822" s="8" t="s">
        <v>14871</v>
      </c>
      <c r="R822" s="8" t="s">
        <v>14872</v>
      </c>
      <c r="S822" s="8" t="s">
        <v>14873</v>
      </c>
      <c r="T822" s="8" t="s">
        <v>606</v>
      </c>
      <c r="V822" s="8" t="s">
        <v>14873</v>
      </c>
      <c r="Y822" s="8" t="s">
        <v>11393</v>
      </c>
      <c r="AA822" s="19">
        <v>44620</v>
      </c>
      <c r="AB822" s="19"/>
      <c r="AC822" s="19"/>
      <c r="AD822" s="19"/>
      <c r="AH822" s="8" t="s">
        <v>11393</v>
      </c>
      <c r="AI822" s="1" t="s">
        <v>14873</v>
      </c>
      <c r="AJ822" s="8" t="s">
        <v>5265</v>
      </c>
      <c r="AK822" s="8" t="s">
        <v>14873</v>
      </c>
      <c r="AL822" s="8" t="s">
        <v>11395</v>
      </c>
      <c r="AM822" s="8" t="s">
        <v>12392</v>
      </c>
      <c r="AN822" s="8" t="s">
        <v>11397</v>
      </c>
      <c r="AO822" s="8">
        <v>1</v>
      </c>
      <c r="AP822" s="8" t="s">
        <v>11547</v>
      </c>
      <c r="AQ822" s="8" t="s">
        <v>16698</v>
      </c>
      <c r="AR822" s="8" t="str">
        <f t="shared" si="12"/>
        <v>Theatre</v>
      </c>
    </row>
    <row r="823" spans="1:44" s="8" customFormat="1">
      <c r="A823" s="19">
        <v>44615.619189814803</v>
      </c>
      <c r="B823" s="19">
        <v>44615.619189814803</v>
      </c>
      <c r="C823" s="8" t="s">
        <v>5266</v>
      </c>
      <c r="E823" s="8" t="s">
        <v>5</v>
      </c>
      <c r="G823" s="15">
        <v>2000</v>
      </c>
      <c r="H823" s="15">
        <v>0</v>
      </c>
      <c r="I823" s="15">
        <v>2000</v>
      </c>
      <c r="J823" s="15">
        <v>2000</v>
      </c>
      <c r="K823" s="15">
        <v>0</v>
      </c>
      <c r="L823" s="8" t="s">
        <v>11386</v>
      </c>
      <c r="M823" s="8" t="s">
        <v>16693</v>
      </c>
      <c r="N823" s="8" t="s">
        <v>1763</v>
      </c>
      <c r="O823" s="8" t="s">
        <v>11388</v>
      </c>
      <c r="P823" s="8" t="s">
        <v>11389</v>
      </c>
      <c r="Q823" s="8" t="s">
        <v>13476</v>
      </c>
      <c r="R823" s="8" t="s">
        <v>14364</v>
      </c>
      <c r="S823" s="8" t="s">
        <v>14365</v>
      </c>
      <c r="T823" s="8" t="s">
        <v>1764</v>
      </c>
      <c r="Y823" s="8" t="s">
        <v>11393</v>
      </c>
      <c r="AA823" s="19">
        <v>44620</v>
      </c>
      <c r="AB823" s="19"/>
      <c r="AC823" s="19"/>
      <c r="AD823" s="19"/>
      <c r="AH823" s="8" t="s">
        <v>11393</v>
      </c>
      <c r="AI823" s="1" t="s">
        <v>14365</v>
      </c>
      <c r="AJ823" s="8" t="s">
        <v>5266</v>
      </c>
      <c r="AK823" s="8" t="s">
        <v>14365</v>
      </c>
      <c r="AL823" s="8" t="s">
        <v>11490</v>
      </c>
      <c r="AM823" s="8" t="s">
        <v>11710</v>
      </c>
      <c r="AN823" s="8" t="s">
        <v>11422</v>
      </c>
      <c r="AO823" s="8">
        <v>1</v>
      </c>
      <c r="AP823" s="8" t="s">
        <v>11394</v>
      </c>
      <c r="AQ823" s="8" t="s">
        <v>11394</v>
      </c>
      <c r="AR823" s="8" t="str">
        <f t="shared" si="12"/>
        <v>Music</v>
      </c>
    </row>
    <row r="824" spans="1:44" s="8" customFormat="1">
      <c r="A824" s="19">
        <v>44615.619317129604</v>
      </c>
      <c r="B824" s="19">
        <v>44615.619317129604</v>
      </c>
      <c r="C824" s="8" t="s">
        <v>5267</v>
      </c>
      <c r="E824" s="8" t="s">
        <v>5</v>
      </c>
      <c r="G824" s="15">
        <v>2000</v>
      </c>
      <c r="H824" s="15">
        <v>0</v>
      </c>
      <c r="I824" s="15">
        <v>2000</v>
      </c>
      <c r="J824" s="15">
        <v>2000</v>
      </c>
      <c r="K824" s="15">
        <v>0</v>
      </c>
      <c r="L824" s="8" t="s">
        <v>11386</v>
      </c>
      <c r="M824" s="8" t="s">
        <v>16693</v>
      </c>
      <c r="N824" s="8" t="s">
        <v>18094</v>
      </c>
      <c r="O824" s="8" t="s">
        <v>11388</v>
      </c>
      <c r="P824" s="8" t="s">
        <v>11389</v>
      </c>
      <c r="Q824" s="8" t="s">
        <v>13711</v>
      </c>
      <c r="R824" s="8" t="s">
        <v>13406</v>
      </c>
      <c r="S824" s="8" t="s">
        <v>14277</v>
      </c>
      <c r="T824" s="8" t="s">
        <v>314</v>
      </c>
      <c r="Y824" s="8" t="s">
        <v>11393</v>
      </c>
      <c r="AA824" s="19">
        <v>44620</v>
      </c>
      <c r="AB824" s="19"/>
      <c r="AC824" s="19"/>
      <c r="AD824" s="19"/>
      <c r="AH824" s="8" t="s">
        <v>11393</v>
      </c>
      <c r="AI824" s="1" t="s">
        <v>14277</v>
      </c>
      <c r="AJ824" s="8" t="s">
        <v>5267</v>
      </c>
      <c r="AK824" s="8" t="s">
        <v>14277</v>
      </c>
      <c r="AL824" s="8" t="s">
        <v>11395</v>
      </c>
      <c r="AM824" s="8" t="s">
        <v>11483</v>
      </c>
      <c r="AN824" s="8" t="s">
        <v>11397</v>
      </c>
      <c r="AO824" s="8">
        <v>1</v>
      </c>
      <c r="AP824" s="8" t="s">
        <v>11394</v>
      </c>
      <c r="AQ824" s="8" t="s">
        <v>16698</v>
      </c>
      <c r="AR824" s="8" t="str">
        <f t="shared" si="12"/>
        <v>Music</v>
      </c>
    </row>
    <row r="825" spans="1:44" s="8" customFormat="1">
      <c r="A825" s="19">
        <v>44615.621076388903</v>
      </c>
      <c r="B825" s="19">
        <v>44615.621076388903</v>
      </c>
      <c r="C825" s="8" t="s">
        <v>5268</v>
      </c>
      <c r="E825" s="8" t="s">
        <v>5</v>
      </c>
      <c r="G825" s="15">
        <v>2000</v>
      </c>
      <c r="H825" s="15">
        <v>0</v>
      </c>
      <c r="I825" s="15">
        <v>2000</v>
      </c>
      <c r="J825" s="15">
        <v>2000</v>
      </c>
      <c r="K825" s="15">
        <v>0</v>
      </c>
      <c r="L825" s="8" t="s">
        <v>11386</v>
      </c>
      <c r="M825" s="8" t="s">
        <v>16693</v>
      </c>
      <c r="N825" s="8" t="s">
        <v>579</v>
      </c>
      <c r="O825" s="8" t="s">
        <v>11388</v>
      </c>
      <c r="P825" s="8" t="s">
        <v>11389</v>
      </c>
      <c r="Q825" s="8" t="s">
        <v>11598</v>
      </c>
      <c r="R825" s="8" t="s">
        <v>12173</v>
      </c>
      <c r="S825" s="8" t="s">
        <v>14489</v>
      </c>
      <c r="T825" s="8" t="s">
        <v>580</v>
      </c>
      <c r="Y825" s="8" t="s">
        <v>11393</v>
      </c>
      <c r="AA825" s="19">
        <v>44620</v>
      </c>
      <c r="AB825" s="19"/>
      <c r="AC825" s="19"/>
      <c r="AD825" s="19"/>
      <c r="AH825" s="8" t="s">
        <v>11393</v>
      </c>
      <c r="AI825" s="1" t="s">
        <v>14489</v>
      </c>
      <c r="AJ825" s="8" t="s">
        <v>5268</v>
      </c>
      <c r="AK825" s="8" t="s">
        <v>14489</v>
      </c>
      <c r="AL825" s="8" t="s">
        <v>11395</v>
      </c>
      <c r="AM825" s="8" t="s">
        <v>11483</v>
      </c>
      <c r="AN825" s="8" t="s">
        <v>11397</v>
      </c>
      <c r="AO825" s="8">
        <v>1</v>
      </c>
      <c r="AP825" s="8" t="s">
        <v>11547</v>
      </c>
      <c r="AQ825" s="8" t="s">
        <v>11547</v>
      </c>
      <c r="AR825" s="8" t="str">
        <f t="shared" si="12"/>
        <v>Theatre</v>
      </c>
    </row>
    <row r="826" spans="1:44" s="8" customFormat="1">
      <c r="A826" s="19">
        <v>44615.621620370403</v>
      </c>
      <c r="B826" s="19">
        <v>44615.621620370403</v>
      </c>
      <c r="C826" s="8" t="s">
        <v>5269</v>
      </c>
      <c r="E826" s="8" t="s">
        <v>5</v>
      </c>
      <c r="G826" s="15">
        <v>2000</v>
      </c>
      <c r="H826" s="15">
        <v>2000</v>
      </c>
      <c r="I826" s="15">
        <v>4000</v>
      </c>
      <c r="J826" s="15">
        <v>4000</v>
      </c>
      <c r="K826" s="15">
        <v>0</v>
      </c>
      <c r="L826" s="8" t="s">
        <v>11386</v>
      </c>
      <c r="M826" s="8" t="s">
        <v>16693</v>
      </c>
      <c r="N826" s="8" t="s">
        <v>18095</v>
      </c>
      <c r="O826" s="8" t="s">
        <v>11388</v>
      </c>
      <c r="P826" s="8" t="s">
        <v>11389</v>
      </c>
      <c r="Q826" s="8" t="s">
        <v>18096</v>
      </c>
      <c r="R826" s="8" t="s">
        <v>18097</v>
      </c>
      <c r="S826" s="8" t="s">
        <v>18098</v>
      </c>
      <c r="T826" s="8" t="s">
        <v>5270</v>
      </c>
      <c r="U826" s="8" t="s">
        <v>18099</v>
      </c>
      <c r="V826" s="8" t="s">
        <v>18098</v>
      </c>
      <c r="Y826" s="8" t="s">
        <v>11393</v>
      </c>
      <c r="AA826" s="19">
        <v>44641</v>
      </c>
      <c r="AB826" s="19"/>
      <c r="AC826" s="19"/>
      <c r="AD826" s="19"/>
      <c r="AH826" s="8" t="s">
        <v>11393</v>
      </c>
      <c r="AI826" s="1" t="s">
        <v>18098</v>
      </c>
      <c r="AJ826" s="8" t="s">
        <v>5269</v>
      </c>
      <c r="AK826" s="8" t="s">
        <v>18098</v>
      </c>
      <c r="AL826" s="8" t="s">
        <v>11395</v>
      </c>
      <c r="AM826" s="8" t="s">
        <v>12392</v>
      </c>
      <c r="AN826" s="8" t="s">
        <v>11397</v>
      </c>
      <c r="AO826" s="8">
        <v>1</v>
      </c>
      <c r="AP826" s="8">
        <v>0</v>
      </c>
      <c r="AQ826" s="8">
        <v>0</v>
      </c>
      <c r="AR826" s="8">
        <f t="shared" si="12"/>
        <v>0</v>
      </c>
    </row>
    <row r="827" spans="1:44" s="8" customFormat="1">
      <c r="A827" s="19">
        <v>44615.628576388903</v>
      </c>
      <c r="B827" s="19">
        <v>44615.628576388903</v>
      </c>
      <c r="C827" s="8" t="s">
        <v>5271</v>
      </c>
      <c r="E827" s="8" t="s">
        <v>5</v>
      </c>
      <c r="G827" s="15">
        <v>2000</v>
      </c>
      <c r="H827" s="15">
        <v>0</v>
      </c>
      <c r="I827" s="15">
        <v>2000</v>
      </c>
      <c r="J827" s="15">
        <v>2000</v>
      </c>
      <c r="K827" s="15">
        <v>0</v>
      </c>
      <c r="L827" s="8" t="s">
        <v>11386</v>
      </c>
      <c r="M827" s="8" t="s">
        <v>16693</v>
      </c>
      <c r="N827" s="8" t="s">
        <v>18100</v>
      </c>
      <c r="O827" s="8" t="s">
        <v>11388</v>
      </c>
      <c r="P827" s="8" t="s">
        <v>11389</v>
      </c>
      <c r="Q827" s="8" t="s">
        <v>15097</v>
      </c>
      <c r="R827" s="8" t="s">
        <v>14559</v>
      </c>
      <c r="S827" s="8" t="s">
        <v>18101</v>
      </c>
      <c r="T827" s="8" t="s">
        <v>5272</v>
      </c>
      <c r="Y827" s="8" t="s">
        <v>11393</v>
      </c>
      <c r="AA827" s="19">
        <v>44620</v>
      </c>
      <c r="AB827" s="19"/>
      <c r="AC827" s="19"/>
      <c r="AD827" s="19"/>
      <c r="AH827" s="8" t="s">
        <v>11393</v>
      </c>
      <c r="AI827" s="1" t="s">
        <v>18101</v>
      </c>
      <c r="AJ827" s="8" t="s">
        <v>5271</v>
      </c>
      <c r="AK827" s="8" t="s">
        <v>18101</v>
      </c>
      <c r="AL827" s="8" t="s">
        <v>11688</v>
      </c>
      <c r="AM827" s="8" t="s">
        <v>11689</v>
      </c>
      <c r="AN827" s="8" t="s">
        <v>11690</v>
      </c>
      <c r="AO827" s="8">
        <v>1</v>
      </c>
      <c r="AP827" s="8">
        <v>0</v>
      </c>
      <c r="AQ827" s="8">
        <v>0</v>
      </c>
      <c r="AR827" s="8">
        <f t="shared" si="12"/>
        <v>0</v>
      </c>
    </row>
    <row r="828" spans="1:44" s="8" customFormat="1">
      <c r="A828" s="19">
        <v>44615.629814814798</v>
      </c>
      <c r="B828" s="19">
        <v>44615.629803240699</v>
      </c>
      <c r="C828" s="8" t="s">
        <v>5273</v>
      </c>
      <c r="E828" s="8" t="s">
        <v>5</v>
      </c>
      <c r="G828" s="15">
        <v>1732.32</v>
      </c>
      <c r="H828" s="15">
        <v>0</v>
      </c>
      <c r="I828" s="15">
        <v>1732.32</v>
      </c>
      <c r="J828" s="15">
        <v>1732.32</v>
      </c>
      <c r="K828" s="15">
        <v>0</v>
      </c>
      <c r="L828" s="8" t="s">
        <v>11386</v>
      </c>
      <c r="M828" s="8" t="s">
        <v>11387</v>
      </c>
      <c r="O828" s="8" t="s">
        <v>11388</v>
      </c>
      <c r="P828" s="8" t="s">
        <v>11389</v>
      </c>
      <c r="Q828" s="8" t="s">
        <v>12932</v>
      </c>
      <c r="R828" s="8" t="s">
        <v>16031</v>
      </c>
      <c r="S828" s="8" t="s">
        <v>18102</v>
      </c>
      <c r="T828" s="8" t="s">
        <v>5274</v>
      </c>
      <c r="U828" s="8" t="s">
        <v>18103</v>
      </c>
      <c r="V828" s="8" t="s">
        <v>18102</v>
      </c>
      <c r="Y828" s="8" t="s">
        <v>11393</v>
      </c>
      <c r="AA828" s="19">
        <v>44641</v>
      </c>
      <c r="AB828" s="19"/>
      <c r="AC828" s="19"/>
      <c r="AD828" s="19"/>
      <c r="AH828" s="8" t="s">
        <v>11393</v>
      </c>
      <c r="AI828" s="1" t="s">
        <v>18102</v>
      </c>
      <c r="AJ828" s="8" t="s">
        <v>5273</v>
      </c>
      <c r="AK828" s="8" t="s">
        <v>18102</v>
      </c>
      <c r="AL828" s="8" t="s">
        <v>12018</v>
      </c>
      <c r="AM828" s="8" t="s">
        <v>12385</v>
      </c>
      <c r="AN828" s="8" t="s">
        <v>11514</v>
      </c>
      <c r="AO828" s="8">
        <v>1</v>
      </c>
      <c r="AP828" s="8">
        <v>0</v>
      </c>
      <c r="AQ828" s="8" t="s">
        <v>16698</v>
      </c>
      <c r="AR828" s="8">
        <f t="shared" si="12"/>
        <v>0</v>
      </c>
    </row>
    <row r="829" spans="1:44" s="8" customFormat="1">
      <c r="A829" s="19">
        <v>44615.622974537</v>
      </c>
      <c r="B829" s="19">
        <v>44615.622974537</v>
      </c>
      <c r="C829" s="8" t="s">
        <v>5275</v>
      </c>
      <c r="E829" s="8" t="s">
        <v>5</v>
      </c>
      <c r="G829" s="15">
        <v>2000</v>
      </c>
      <c r="H829" s="15">
        <v>0</v>
      </c>
      <c r="I829" s="15">
        <v>2000</v>
      </c>
      <c r="J829" s="15">
        <v>2000</v>
      </c>
      <c r="K829" s="15">
        <v>0</v>
      </c>
      <c r="L829" s="8" t="s">
        <v>11386</v>
      </c>
      <c r="M829" s="8" t="s">
        <v>16693</v>
      </c>
      <c r="N829" s="8" t="s">
        <v>18104</v>
      </c>
      <c r="O829" s="8" t="s">
        <v>11388</v>
      </c>
      <c r="P829" s="8" t="s">
        <v>11389</v>
      </c>
      <c r="Q829" s="8" t="s">
        <v>12484</v>
      </c>
      <c r="R829" s="8" t="s">
        <v>14648</v>
      </c>
      <c r="S829" s="8" t="s">
        <v>11392</v>
      </c>
      <c r="T829" s="8" t="s">
        <v>5276</v>
      </c>
      <c r="Y829" s="8" t="s">
        <v>11393</v>
      </c>
      <c r="AA829" s="19">
        <v>44620</v>
      </c>
      <c r="AB829" s="19"/>
      <c r="AC829" s="19"/>
      <c r="AD829" s="19"/>
      <c r="AH829" s="8" t="s">
        <v>11393</v>
      </c>
      <c r="AI829" s="1" t="s">
        <v>11392</v>
      </c>
      <c r="AJ829" s="8" t="s">
        <v>5275</v>
      </c>
      <c r="AK829" s="8" t="s">
        <v>11392</v>
      </c>
      <c r="AL829" s="8" t="s">
        <v>11395</v>
      </c>
      <c r="AM829" s="8" t="s">
        <v>11396</v>
      </c>
      <c r="AN829" s="8" t="s">
        <v>11397</v>
      </c>
      <c r="AO829" s="8">
        <v>1</v>
      </c>
      <c r="AP829" s="8">
        <v>0</v>
      </c>
      <c r="AQ829" s="8" t="s">
        <v>16698</v>
      </c>
      <c r="AR829" s="8">
        <f t="shared" si="12"/>
        <v>0</v>
      </c>
    </row>
    <row r="830" spans="1:44" s="8" customFormat="1">
      <c r="A830" s="19">
        <v>44615.624826388899</v>
      </c>
      <c r="B830" s="19">
        <v>44615.624826388899</v>
      </c>
      <c r="C830" s="8" t="s">
        <v>5277</v>
      </c>
      <c r="E830" s="8" t="s">
        <v>5</v>
      </c>
      <c r="G830" s="15">
        <v>2000</v>
      </c>
      <c r="H830" s="15">
        <v>0</v>
      </c>
      <c r="I830" s="15">
        <v>2000</v>
      </c>
      <c r="J830" s="15">
        <v>2000</v>
      </c>
      <c r="K830" s="15">
        <v>0</v>
      </c>
      <c r="L830" s="8" t="s">
        <v>11386</v>
      </c>
      <c r="M830" s="8" t="s">
        <v>16693</v>
      </c>
      <c r="N830" s="8" t="s">
        <v>1591</v>
      </c>
      <c r="O830" s="8" t="s">
        <v>11388</v>
      </c>
      <c r="P830" s="8" t="s">
        <v>11389</v>
      </c>
      <c r="Q830" s="8" t="s">
        <v>15419</v>
      </c>
      <c r="R830" s="8" t="s">
        <v>13945</v>
      </c>
      <c r="S830" s="8" t="s">
        <v>15420</v>
      </c>
      <c r="T830" s="8" t="s">
        <v>1592</v>
      </c>
      <c r="Y830" s="8" t="s">
        <v>11393</v>
      </c>
      <c r="AA830" s="19">
        <v>44620</v>
      </c>
      <c r="AB830" s="19"/>
      <c r="AC830" s="19"/>
      <c r="AD830" s="19"/>
      <c r="AH830" s="8" t="s">
        <v>11393</v>
      </c>
      <c r="AI830" s="1" t="s">
        <v>15420</v>
      </c>
      <c r="AJ830" s="8" t="s">
        <v>5277</v>
      </c>
      <c r="AK830" s="8" t="s">
        <v>15420</v>
      </c>
      <c r="AL830" s="8" t="s">
        <v>11395</v>
      </c>
      <c r="AM830" s="8" t="s">
        <v>11401</v>
      </c>
      <c r="AN830" s="8" t="s">
        <v>11397</v>
      </c>
      <c r="AO830" s="8">
        <v>1</v>
      </c>
      <c r="AP830" s="8" t="s">
        <v>11394</v>
      </c>
      <c r="AQ830" s="8" t="s">
        <v>11394</v>
      </c>
      <c r="AR830" s="8" t="str">
        <f t="shared" si="12"/>
        <v>Music</v>
      </c>
    </row>
    <row r="831" spans="1:44" s="8" customFormat="1">
      <c r="A831" s="19">
        <v>44615.6954513889</v>
      </c>
      <c r="B831" s="19">
        <v>44615.6954513889</v>
      </c>
      <c r="C831" s="8" t="s">
        <v>5278</v>
      </c>
      <c r="E831" s="8" t="s">
        <v>5</v>
      </c>
      <c r="G831" s="15">
        <v>2000</v>
      </c>
      <c r="H831" s="15">
        <v>0</v>
      </c>
      <c r="I831" s="15">
        <v>2000</v>
      </c>
      <c r="J831" s="15">
        <v>2000</v>
      </c>
      <c r="K831" s="15">
        <v>0</v>
      </c>
      <c r="L831" s="8" t="s">
        <v>11386</v>
      </c>
      <c r="M831" s="8" t="s">
        <v>16693</v>
      </c>
      <c r="N831" s="8" t="s">
        <v>18105</v>
      </c>
      <c r="O831" s="8" t="s">
        <v>11388</v>
      </c>
      <c r="P831" s="8" t="s">
        <v>11389</v>
      </c>
      <c r="Q831" s="8" t="s">
        <v>12005</v>
      </c>
      <c r="R831" s="8" t="s">
        <v>18106</v>
      </c>
      <c r="S831" s="8" t="s">
        <v>18107</v>
      </c>
      <c r="T831" s="8" t="s">
        <v>5279</v>
      </c>
      <c r="V831" s="8" t="s">
        <v>18107</v>
      </c>
      <c r="Y831" s="8" t="s">
        <v>11393</v>
      </c>
      <c r="AA831" s="19">
        <v>44620</v>
      </c>
      <c r="AB831" s="19"/>
      <c r="AC831" s="19"/>
      <c r="AD831" s="19"/>
      <c r="AH831" s="8" t="s">
        <v>11393</v>
      </c>
      <c r="AI831" s="1" t="s">
        <v>18107</v>
      </c>
      <c r="AJ831" s="8" t="s">
        <v>5278</v>
      </c>
      <c r="AK831" s="8" t="s">
        <v>18107</v>
      </c>
      <c r="AL831" s="8" t="s">
        <v>11478</v>
      </c>
      <c r="AM831" s="8" t="s">
        <v>11479</v>
      </c>
      <c r="AN831" s="8" t="s">
        <v>11472</v>
      </c>
      <c r="AO831" s="8">
        <v>1</v>
      </c>
      <c r="AP831" s="8">
        <v>0</v>
      </c>
      <c r="AQ831" s="8" t="s">
        <v>16698</v>
      </c>
      <c r="AR831" s="8">
        <f t="shared" si="12"/>
        <v>0</v>
      </c>
    </row>
    <row r="832" spans="1:44" s="8" customFormat="1">
      <c r="A832" s="19">
        <v>44615.623356481497</v>
      </c>
      <c r="B832" s="19">
        <v>44615.623356481497</v>
      </c>
      <c r="C832" s="8" t="s">
        <v>5280</v>
      </c>
      <c r="E832" s="8" t="s">
        <v>5</v>
      </c>
      <c r="G832" s="15">
        <v>2000</v>
      </c>
      <c r="H832" s="15">
        <v>0</v>
      </c>
      <c r="I832" s="15">
        <v>2000</v>
      </c>
      <c r="J832" s="15">
        <v>2000</v>
      </c>
      <c r="K832" s="15">
        <v>0</v>
      </c>
      <c r="L832" s="8" t="s">
        <v>11386</v>
      </c>
      <c r="M832" s="8" t="s">
        <v>16693</v>
      </c>
      <c r="N832" s="8" t="s">
        <v>2250</v>
      </c>
      <c r="O832" s="8" t="s">
        <v>11388</v>
      </c>
      <c r="P832" s="8" t="s">
        <v>11389</v>
      </c>
      <c r="Q832" s="8" t="s">
        <v>11793</v>
      </c>
      <c r="R832" s="8" t="s">
        <v>14549</v>
      </c>
      <c r="S832" s="8" t="s">
        <v>14550</v>
      </c>
      <c r="T832" s="8" t="s">
        <v>2251</v>
      </c>
      <c r="Y832" s="8" t="s">
        <v>11393</v>
      </c>
      <c r="AA832" s="19">
        <v>44620</v>
      </c>
      <c r="AB832" s="19"/>
      <c r="AC832" s="19"/>
      <c r="AD832" s="19"/>
      <c r="AH832" s="8" t="s">
        <v>11393</v>
      </c>
      <c r="AI832" s="1" t="s">
        <v>14550</v>
      </c>
      <c r="AJ832" s="8" t="s">
        <v>5280</v>
      </c>
      <c r="AK832" s="8" t="s">
        <v>14550</v>
      </c>
      <c r="AL832" s="8" t="s">
        <v>11395</v>
      </c>
      <c r="AM832" s="8" t="s">
        <v>11401</v>
      </c>
      <c r="AN832" s="8" t="s">
        <v>11397</v>
      </c>
      <c r="AO832" s="8">
        <v>1</v>
      </c>
      <c r="AP832" s="8" t="s">
        <v>11394</v>
      </c>
      <c r="AQ832" s="8" t="s">
        <v>11394</v>
      </c>
      <c r="AR832" s="8" t="str">
        <f t="shared" si="12"/>
        <v>Music</v>
      </c>
    </row>
    <row r="833" spans="1:44" s="8" customFormat="1">
      <c r="A833" s="19">
        <v>44615.619722222204</v>
      </c>
      <c r="B833" s="19">
        <v>44615.619722222204</v>
      </c>
      <c r="C833" s="8" t="s">
        <v>5281</v>
      </c>
      <c r="E833" s="8" t="s">
        <v>5</v>
      </c>
      <c r="G833" s="15">
        <v>2000</v>
      </c>
      <c r="H833" s="15">
        <v>0</v>
      </c>
      <c r="I833" s="15">
        <v>2000</v>
      </c>
      <c r="J833" s="15">
        <v>2000</v>
      </c>
      <c r="K833" s="15">
        <v>0</v>
      </c>
      <c r="L833" s="8" t="s">
        <v>11386</v>
      </c>
      <c r="M833" s="8" t="s">
        <v>16693</v>
      </c>
      <c r="O833" s="8" t="s">
        <v>11388</v>
      </c>
      <c r="P833" s="8" t="s">
        <v>11389</v>
      </c>
      <c r="Q833" s="8" t="s">
        <v>14108</v>
      </c>
      <c r="R833" s="8" t="s">
        <v>14109</v>
      </c>
      <c r="S833" s="8" t="s">
        <v>13442</v>
      </c>
      <c r="T833" s="8" t="s">
        <v>1662</v>
      </c>
      <c r="Y833" s="8" t="s">
        <v>11393</v>
      </c>
      <c r="AA833" s="19">
        <v>44620</v>
      </c>
      <c r="AB833" s="19"/>
      <c r="AC833" s="19"/>
      <c r="AD833" s="19"/>
      <c r="AH833" s="8" t="s">
        <v>11393</v>
      </c>
      <c r="AI833" s="1" t="s">
        <v>13442</v>
      </c>
      <c r="AJ833" s="8" t="s">
        <v>5281</v>
      </c>
      <c r="AK833" s="8" t="s">
        <v>13442</v>
      </c>
      <c r="AL833" s="8" t="s">
        <v>12451</v>
      </c>
      <c r="AM833" s="8" t="s">
        <v>12487</v>
      </c>
      <c r="AN833" s="8" t="s">
        <v>11466</v>
      </c>
      <c r="AO833" s="8">
        <v>1</v>
      </c>
      <c r="AP833" s="8" t="s">
        <v>11547</v>
      </c>
      <c r="AQ833" s="8" t="s">
        <v>16698</v>
      </c>
      <c r="AR833" s="8" t="str">
        <f t="shared" si="12"/>
        <v>Theatre</v>
      </c>
    </row>
    <row r="834" spans="1:44" s="8" customFormat="1">
      <c r="A834" s="19">
        <v>44615.626006944403</v>
      </c>
      <c r="B834" s="19">
        <v>44615.626006944403</v>
      </c>
      <c r="C834" s="8" t="s">
        <v>5282</v>
      </c>
      <c r="E834" s="8" t="s">
        <v>5</v>
      </c>
      <c r="G834" s="15">
        <v>2000</v>
      </c>
      <c r="H834" s="15">
        <v>0</v>
      </c>
      <c r="I834" s="15">
        <v>2000</v>
      </c>
      <c r="J834" s="15">
        <v>2000</v>
      </c>
      <c r="K834" s="15">
        <v>0</v>
      </c>
      <c r="L834" s="8" t="s">
        <v>11386</v>
      </c>
      <c r="M834" s="8" t="s">
        <v>16693</v>
      </c>
      <c r="N834" s="8" t="s">
        <v>18108</v>
      </c>
      <c r="O834" s="8" t="s">
        <v>11388</v>
      </c>
      <c r="P834" s="8" t="s">
        <v>11389</v>
      </c>
      <c r="Q834" s="8" t="s">
        <v>18109</v>
      </c>
      <c r="R834" s="8" t="s">
        <v>18110</v>
      </c>
      <c r="S834" s="8" t="s">
        <v>18111</v>
      </c>
      <c r="T834" s="8" t="s">
        <v>5283</v>
      </c>
      <c r="Y834" s="8" t="s">
        <v>11393</v>
      </c>
      <c r="AA834" s="19">
        <v>44620</v>
      </c>
      <c r="AB834" s="19"/>
      <c r="AC834" s="19"/>
      <c r="AD834" s="19"/>
      <c r="AH834" s="8" t="s">
        <v>11393</v>
      </c>
      <c r="AI834" s="1" t="s">
        <v>18111</v>
      </c>
      <c r="AJ834" s="8" t="s">
        <v>5282</v>
      </c>
      <c r="AK834" s="8" t="s">
        <v>18111</v>
      </c>
      <c r="AL834" s="8" t="s">
        <v>11395</v>
      </c>
      <c r="AM834" s="8" t="s">
        <v>11396</v>
      </c>
      <c r="AN834" s="8" t="s">
        <v>11397</v>
      </c>
      <c r="AO834" s="8">
        <v>1</v>
      </c>
      <c r="AP834" s="8">
        <v>0</v>
      </c>
      <c r="AQ834" s="8">
        <v>0</v>
      </c>
      <c r="AR834" s="8">
        <f t="shared" si="12"/>
        <v>0</v>
      </c>
    </row>
    <row r="835" spans="1:44" s="8" customFormat="1">
      <c r="A835" s="19">
        <v>44615.674953703703</v>
      </c>
      <c r="B835" s="19">
        <v>44615.674942129597</v>
      </c>
      <c r="C835" s="8" t="s">
        <v>5284</v>
      </c>
      <c r="E835" s="8" t="s">
        <v>5</v>
      </c>
      <c r="G835" s="15">
        <v>2000</v>
      </c>
      <c r="H835" s="15">
        <v>0</v>
      </c>
      <c r="I835" s="15">
        <v>2000</v>
      </c>
      <c r="J835" s="15">
        <v>2000</v>
      </c>
      <c r="K835" s="15">
        <v>0</v>
      </c>
      <c r="L835" s="8" t="s">
        <v>11386</v>
      </c>
      <c r="M835" s="8" t="s">
        <v>11387</v>
      </c>
      <c r="N835" s="20"/>
      <c r="O835" s="8" t="s">
        <v>11388</v>
      </c>
      <c r="P835" s="8" t="s">
        <v>11389</v>
      </c>
      <c r="Q835" s="8" t="s">
        <v>17303</v>
      </c>
      <c r="R835" s="8" t="s">
        <v>12016</v>
      </c>
      <c r="S835" s="8" t="s">
        <v>18112</v>
      </c>
      <c r="T835" s="20" t="s">
        <v>5285</v>
      </c>
      <c r="Y835" s="8" t="s">
        <v>11393</v>
      </c>
      <c r="AA835" s="19">
        <v>44629</v>
      </c>
      <c r="AB835" s="19"/>
      <c r="AC835" s="19"/>
      <c r="AD835" s="19"/>
      <c r="AG835" s="8" t="s">
        <v>11442</v>
      </c>
      <c r="AH835" s="8" t="s">
        <v>11393</v>
      </c>
      <c r="AI835" s="1" t="s">
        <v>18112</v>
      </c>
      <c r="AJ835" s="8" t="s">
        <v>5284</v>
      </c>
      <c r="AK835" s="8" t="s">
        <v>18112</v>
      </c>
      <c r="AL835" s="8" t="s">
        <v>11395</v>
      </c>
      <c r="AM835" s="8" t="s">
        <v>11401</v>
      </c>
      <c r="AN835" s="8" t="s">
        <v>11397</v>
      </c>
      <c r="AO835" s="8">
        <v>1</v>
      </c>
      <c r="AP835" s="8" t="s">
        <v>16698</v>
      </c>
      <c r="AQ835" s="8" t="s">
        <v>16698</v>
      </c>
      <c r="AR835" s="8" t="str">
        <f t="shared" ref="AR835:AR898" si="13">IF(LEN(AG835)&gt;0,AG835,IF(AP835=AQ835,AP835,IF(AP835="n/a",AQ835,IF(AQ835="n/a",AP835,IF(AP835=0,AQ835,IF(AQ835=0,AP835))))))</f>
        <v>Visual Arts</v>
      </c>
    </row>
    <row r="836" spans="1:44" s="8" customFormat="1">
      <c r="A836" s="19">
        <v>44615.629976851902</v>
      </c>
      <c r="B836" s="19">
        <v>44615.629976851902</v>
      </c>
      <c r="C836" s="8" t="s">
        <v>5286</v>
      </c>
      <c r="E836" s="8" t="s">
        <v>5</v>
      </c>
      <c r="G836" s="15">
        <v>1300</v>
      </c>
      <c r="H836" s="15">
        <v>0</v>
      </c>
      <c r="I836" s="15">
        <v>1300</v>
      </c>
      <c r="J836" s="15">
        <v>1300</v>
      </c>
      <c r="K836" s="15">
        <v>0</v>
      </c>
      <c r="L836" s="8" t="s">
        <v>11386</v>
      </c>
      <c r="M836" s="8" t="s">
        <v>11387</v>
      </c>
      <c r="N836" s="20"/>
      <c r="O836" s="8" t="s">
        <v>11388</v>
      </c>
      <c r="P836" s="8" t="s">
        <v>11389</v>
      </c>
      <c r="Q836" s="8" t="s">
        <v>11903</v>
      </c>
      <c r="R836" s="8" t="s">
        <v>16303</v>
      </c>
      <c r="S836" s="8" t="s">
        <v>18113</v>
      </c>
      <c r="T836" s="20" t="s">
        <v>5287</v>
      </c>
      <c r="U836" s="8" t="s">
        <v>18114</v>
      </c>
      <c r="V836" s="8" t="s">
        <v>18113</v>
      </c>
      <c r="Y836" s="8" t="s">
        <v>11393</v>
      </c>
      <c r="AA836" s="19">
        <v>44622</v>
      </c>
      <c r="AB836" s="19"/>
      <c r="AC836" s="19"/>
      <c r="AD836" s="19"/>
      <c r="AG836" s="8" t="s">
        <v>11394</v>
      </c>
      <c r="AH836" s="8" t="s">
        <v>11393</v>
      </c>
      <c r="AI836" s="1" t="s">
        <v>18113</v>
      </c>
      <c r="AJ836" s="8" t="s">
        <v>5286</v>
      </c>
      <c r="AK836" s="8" t="s">
        <v>18113</v>
      </c>
      <c r="AL836" s="8" t="s">
        <v>11478</v>
      </c>
      <c r="AM836" s="8" t="s">
        <v>11548</v>
      </c>
      <c r="AN836" s="8" t="s">
        <v>11472</v>
      </c>
      <c r="AO836" s="8">
        <v>1</v>
      </c>
      <c r="AP836" s="8" t="s">
        <v>16698</v>
      </c>
      <c r="AQ836" s="8" t="s">
        <v>16698</v>
      </c>
      <c r="AR836" s="8" t="str">
        <f t="shared" si="13"/>
        <v>Music</v>
      </c>
    </row>
    <row r="837" spans="1:44" s="8" customFormat="1">
      <c r="A837" s="19">
        <v>44615.9752546296</v>
      </c>
      <c r="B837" s="19">
        <v>44615.9752546296</v>
      </c>
      <c r="C837" s="8" t="s">
        <v>5288</v>
      </c>
      <c r="E837" s="8" t="s">
        <v>5</v>
      </c>
      <c r="G837" s="15">
        <v>2000</v>
      </c>
      <c r="H837" s="15">
        <v>0</v>
      </c>
      <c r="I837" s="15">
        <v>2000</v>
      </c>
      <c r="J837" s="15">
        <v>2000</v>
      </c>
      <c r="K837" s="15">
        <v>0</v>
      </c>
      <c r="L837" s="8" t="s">
        <v>11386</v>
      </c>
      <c r="M837" s="8" t="s">
        <v>11387</v>
      </c>
      <c r="N837" s="20"/>
      <c r="O837" s="8" t="s">
        <v>11388</v>
      </c>
      <c r="P837" s="8" t="s">
        <v>11389</v>
      </c>
      <c r="Q837" s="8" t="s">
        <v>12029</v>
      </c>
      <c r="R837" s="8" t="s">
        <v>18115</v>
      </c>
      <c r="S837" s="8" t="s">
        <v>18116</v>
      </c>
      <c r="T837" s="20" t="s">
        <v>5289</v>
      </c>
      <c r="Y837" s="8" t="s">
        <v>11393</v>
      </c>
      <c r="AA837" s="19">
        <v>44630</v>
      </c>
      <c r="AB837" s="19"/>
      <c r="AC837" s="19"/>
      <c r="AD837" s="19"/>
      <c r="AG837" s="8" t="s">
        <v>11394</v>
      </c>
      <c r="AH837" s="8" t="s">
        <v>11393</v>
      </c>
      <c r="AI837" s="1" t="s">
        <v>18116</v>
      </c>
      <c r="AJ837" s="8" t="s">
        <v>5288</v>
      </c>
      <c r="AK837" s="8" t="s">
        <v>18116</v>
      </c>
      <c r="AL837" s="8" t="s">
        <v>11470</v>
      </c>
      <c r="AM837" s="8" t="s">
        <v>11471</v>
      </c>
      <c r="AN837" s="8" t="s">
        <v>11472</v>
      </c>
      <c r="AO837" s="8">
        <v>1</v>
      </c>
      <c r="AP837" s="8" t="s">
        <v>16698</v>
      </c>
      <c r="AQ837" s="8" t="s">
        <v>16698</v>
      </c>
      <c r="AR837" s="8" t="str">
        <f t="shared" si="13"/>
        <v>Music</v>
      </c>
    </row>
    <row r="838" spans="1:44" s="8" customFormat="1">
      <c r="A838" s="19">
        <v>44615.623148148101</v>
      </c>
      <c r="B838" s="19">
        <v>44615.623148148101</v>
      </c>
      <c r="C838" s="8" t="s">
        <v>5290</v>
      </c>
      <c r="E838" s="8" t="s">
        <v>5</v>
      </c>
      <c r="G838" s="15">
        <v>2000</v>
      </c>
      <c r="H838" s="15">
        <v>0</v>
      </c>
      <c r="I838" s="15">
        <v>2000</v>
      </c>
      <c r="J838" s="15">
        <v>2000</v>
      </c>
      <c r="K838" s="15">
        <v>0</v>
      </c>
      <c r="L838" s="8" t="s">
        <v>11386</v>
      </c>
      <c r="M838" s="8" t="s">
        <v>16693</v>
      </c>
      <c r="N838" s="8" t="s">
        <v>18117</v>
      </c>
      <c r="O838" s="8" t="s">
        <v>11388</v>
      </c>
      <c r="P838" s="8" t="s">
        <v>11389</v>
      </c>
      <c r="Q838" s="8" t="s">
        <v>11524</v>
      </c>
      <c r="R838" s="8" t="s">
        <v>12688</v>
      </c>
      <c r="S838" s="8" t="s">
        <v>13878</v>
      </c>
      <c r="T838" s="8" t="s">
        <v>1226</v>
      </c>
      <c r="Y838" s="8" t="s">
        <v>11393</v>
      </c>
      <c r="AA838" s="19">
        <v>44620</v>
      </c>
      <c r="AB838" s="19"/>
      <c r="AC838" s="19"/>
      <c r="AD838" s="19"/>
      <c r="AH838" s="8" t="s">
        <v>11393</v>
      </c>
      <c r="AI838" s="1" t="s">
        <v>13878</v>
      </c>
      <c r="AJ838" s="8" t="s">
        <v>5290</v>
      </c>
      <c r="AK838" s="8" t="s">
        <v>13878</v>
      </c>
      <c r="AL838" s="8" t="s">
        <v>11523</v>
      </c>
      <c r="AM838" s="8" t="s">
        <v>11751</v>
      </c>
      <c r="AN838" s="8" t="s">
        <v>11429</v>
      </c>
      <c r="AO838" s="8">
        <v>1</v>
      </c>
      <c r="AP838" s="8" t="s">
        <v>11394</v>
      </c>
      <c r="AQ838" s="8" t="s">
        <v>16698</v>
      </c>
      <c r="AR838" s="8" t="str">
        <f t="shared" si="13"/>
        <v>Music</v>
      </c>
    </row>
    <row r="839" spans="1:44" s="8" customFormat="1">
      <c r="A839" s="19">
        <v>44615.626087962999</v>
      </c>
      <c r="B839" s="19">
        <v>44615.626087962999</v>
      </c>
      <c r="C839" s="8" t="s">
        <v>5291</v>
      </c>
      <c r="E839" s="8" t="s">
        <v>5</v>
      </c>
      <c r="G839" s="15">
        <v>2000</v>
      </c>
      <c r="H839" s="15">
        <v>0</v>
      </c>
      <c r="I839" s="15">
        <v>2000</v>
      </c>
      <c r="J839" s="15">
        <v>2000</v>
      </c>
      <c r="K839" s="15">
        <v>0</v>
      </c>
      <c r="L839" s="8" t="s">
        <v>11386</v>
      </c>
      <c r="M839" s="8" t="s">
        <v>16693</v>
      </c>
      <c r="N839" s="8" t="s">
        <v>18118</v>
      </c>
      <c r="O839" s="8" t="s">
        <v>11388</v>
      </c>
      <c r="P839" s="8" t="s">
        <v>11389</v>
      </c>
      <c r="Q839" s="8" t="s">
        <v>18119</v>
      </c>
      <c r="R839" s="8" t="s">
        <v>18120</v>
      </c>
      <c r="S839" s="8" t="s">
        <v>17241</v>
      </c>
      <c r="T839" s="8" t="s">
        <v>5292</v>
      </c>
      <c r="Y839" s="8" t="s">
        <v>11393</v>
      </c>
      <c r="AA839" s="19">
        <v>44620</v>
      </c>
      <c r="AB839" s="19"/>
      <c r="AC839" s="19"/>
      <c r="AD839" s="19"/>
      <c r="AH839" s="8" t="s">
        <v>11393</v>
      </c>
      <c r="AI839" s="1" t="s">
        <v>17241</v>
      </c>
      <c r="AJ839" s="8" t="s">
        <v>5291</v>
      </c>
      <c r="AK839" s="8" t="s">
        <v>17241</v>
      </c>
      <c r="AL839" s="8" t="s">
        <v>11395</v>
      </c>
      <c r="AM839" s="8" t="s">
        <v>11396</v>
      </c>
      <c r="AN839" s="8" t="s">
        <v>11397</v>
      </c>
      <c r="AO839" s="8">
        <v>1</v>
      </c>
      <c r="AP839" s="8">
        <v>0</v>
      </c>
      <c r="AQ839" s="8">
        <v>0</v>
      </c>
      <c r="AR839" s="8">
        <f t="shared" si="13"/>
        <v>0</v>
      </c>
    </row>
    <row r="840" spans="1:44" s="8" customFormat="1">
      <c r="A840" s="19">
        <v>44615.930868055599</v>
      </c>
      <c r="B840" s="19">
        <v>44615.930868055599</v>
      </c>
      <c r="C840" s="8" t="s">
        <v>5293</v>
      </c>
      <c r="E840" s="8" t="s">
        <v>5</v>
      </c>
      <c r="G840" s="15">
        <v>2000</v>
      </c>
      <c r="H840" s="15">
        <v>0</v>
      </c>
      <c r="I840" s="15">
        <v>2000</v>
      </c>
      <c r="J840" s="15">
        <v>2000</v>
      </c>
      <c r="K840" s="15">
        <v>0</v>
      </c>
      <c r="L840" s="8" t="s">
        <v>11386</v>
      </c>
      <c r="M840" s="8" t="s">
        <v>16693</v>
      </c>
      <c r="N840" s="8" t="s">
        <v>653</v>
      </c>
      <c r="O840" s="8" t="s">
        <v>11388</v>
      </c>
      <c r="P840" s="8" t="s">
        <v>11389</v>
      </c>
      <c r="Q840" s="8" t="s">
        <v>15017</v>
      </c>
      <c r="R840" s="8" t="s">
        <v>13031</v>
      </c>
      <c r="S840" s="8" t="s">
        <v>15018</v>
      </c>
      <c r="T840" s="8" t="s">
        <v>654</v>
      </c>
      <c r="V840" s="8" t="s">
        <v>15018</v>
      </c>
      <c r="Y840" s="8" t="s">
        <v>11393</v>
      </c>
      <c r="AA840" s="19">
        <v>44620</v>
      </c>
      <c r="AB840" s="19"/>
      <c r="AC840" s="19"/>
      <c r="AD840" s="19"/>
      <c r="AH840" s="8" t="s">
        <v>11393</v>
      </c>
      <c r="AI840" s="1" t="s">
        <v>15018</v>
      </c>
      <c r="AJ840" s="8" t="s">
        <v>5293</v>
      </c>
      <c r="AK840" s="8" t="s">
        <v>15018</v>
      </c>
      <c r="AL840" s="8" t="s">
        <v>11395</v>
      </c>
      <c r="AM840" s="8" t="s">
        <v>12392</v>
      </c>
      <c r="AN840" s="8" t="s">
        <v>11397</v>
      </c>
      <c r="AO840" s="8">
        <v>1</v>
      </c>
      <c r="AP840" s="8" t="s">
        <v>11394</v>
      </c>
      <c r="AQ840" s="8" t="s">
        <v>11394</v>
      </c>
      <c r="AR840" s="8" t="str">
        <f t="shared" si="13"/>
        <v>Music</v>
      </c>
    </row>
    <row r="841" spans="1:44" s="8" customFormat="1">
      <c r="A841" s="19">
        <v>44615.622592592597</v>
      </c>
      <c r="B841" s="19">
        <v>44615.622592592597</v>
      </c>
      <c r="C841" s="8" t="s">
        <v>5294</v>
      </c>
      <c r="E841" s="8" t="s">
        <v>5</v>
      </c>
      <c r="G841" s="15">
        <v>2000</v>
      </c>
      <c r="H841" s="15">
        <v>0</v>
      </c>
      <c r="I841" s="15">
        <v>2000</v>
      </c>
      <c r="J841" s="15">
        <v>2000</v>
      </c>
      <c r="K841" s="15">
        <v>0</v>
      </c>
      <c r="L841" s="8" t="s">
        <v>11386</v>
      </c>
      <c r="M841" s="8" t="s">
        <v>16693</v>
      </c>
      <c r="N841" s="8" t="s">
        <v>529</v>
      </c>
      <c r="O841" s="8" t="s">
        <v>11388</v>
      </c>
      <c r="P841" s="8" t="s">
        <v>11389</v>
      </c>
      <c r="Q841" s="8" t="s">
        <v>12246</v>
      </c>
      <c r="R841" s="8" t="s">
        <v>14823</v>
      </c>
      <c r="S841" s="8" t="s">
        <v>14824</v>
      </c>
      <c r="T841" s="8" t="s">
        <v>530</v>
      </c>
      <c r="V841" s="8" t="s">
        <v>14824</v>
      </c>
      <c r="Y841" s="8" t="s">
        <v>11393</v>
      </c>
      <c r="AA841" s="19">
        <v>44620</v>
      </c>
      <c r="AB841" s="19"/>
      <c r="AC841" s="19"/>
      <c r="AD841" s="19"/>
      <c r="AH841" s="8" t="s">
        <v>11393</v>
      </c>
      <c r="AI841" s="1" t="s">
        <v>14824</v>
      </c>
      <c r="AJ841" s="8" t="s">
        <v>5294</v>
      </c>
      <c r="AK841" s="8" t="s">
        <v>14824</v>
      </c>
      <c r="AL841" s="8" t="s">
        <v>11395</v>
      </c>
      <c r="AM841" s="8" t="s">
        <v>11483</v>
      </c>
      <c r="AN841" s="8" t="s">
        <v>11397</v>
      </c>
      <c r="AO841" s="8">
        <v>1</v>
      </c>
      <c r="AP841" s="8" t="s">
        <v>11394</v>
      </c>
      <c r="AQ841" s="8" t="s">
        <v>11394</v>
      </c>
      <c r="AR841" s="8" t="str">
        <f t="shared" si="13"/>
        <v>Music</v>
      </c>
    </row>
    <row r="842" spans="1:44" s="8" customFormat="1">
      <c r="A842" s="19">
        <v>44615.628101851798</v>
      </c>
      <c r="B842" s="19">
        <v>44615.628101851798</v>
      </c>
      <c r="C842" s="8" t="s">
        <v>5295</v>
      </c>
      <c r="E842" s="8" t="s">
        <v>5</v>
      </c>
      <c r="G842" s="15">
        <v>2000</v>
      </c>
      <c r="H842" s="15">
        <v>0</v>
      </c>
      <c r="I842" s="15">
        <v>2000</v>
      </c>
      <c r="J842" s="15">
        <v>2000</v>
      </c>
      <c r="K842" s="15">
        <v>0</v>
      </c>
      <c r="L842" s="8" t="s">
        <v>11386</v>
      </c>
      <c r="M842" s="8" t="s">
        <v>16693</v>
      </c>
      <c r="N842" s="8" t="s">
        <v>18121</v>
      </c>
      <c r="O842" s="8" t="s">
        <v>11388</v>
      </c>
      <c r="P842" s="8" t="s">
        <v>11389</v>
      </c>
      <c r="Q842" s="8" t="s">
        <v>14690</v>
      </c>
      <c r="R842" s="8" t="s">
        <v>14427</v>
      </c>
      <c r="S842" s="8" t="s">
        <v>14422</v>
      </c>
      <c r="T842" s="8" t="s">
        <v>5296</v>
      </c>
      <c r="Y842" s="8" t="s">
        <v>11393</v>
      </c>
      <c r="AA842" s="19">
        <v>44620</v>
      </c>
      <c r="AB842" s="19"/>
      <c r="AC842" s="19"/>
      <c r="AD842" s="19"/>
      <c r="AH842" s="8" t="s">
        <v>11393</v>
      </c>
      <c r="AI842" s="1" t="s">
        <v>14422</v>
      </c>
      <c r="AJ842" s="8" t="s">
        <v>5295</v>
      </c>
      <c r="AK842" s="8" t="s">
        <v>14422</v>
      </c>
      <c r="AL842" s="8" t="s">
        <v>11395</v>
      </c>
      <c r="AM842" s="8" t="s">
        <v>11483</v>
      </c>
      <c r="AN842" s="8" t="s">
        <v>11397</v>
      </c>
      <c r="AO842" s="8">
        <v>1</v>
      </c>
      <c r="AP842" s="8">
        <v>0</v>
      </c>
      <c r="AQ842" s="8">
        <v>0</v>
      </c>
      <c r="AR842" s="8">
        <f t="shared" si="13"/>
        <v>0</v>
      </c>
    </row>
    <row r="843" spans="1:44" s="8" customFormat="1">
      <c r="A843" s="19">
        <v>44615.633067129602</v>
      </c>
      <c r="B843" s="19">
        <v>44615.633067129602</v>
      </c>
      <c r="C843" s="8" t="s">
        <v>5297</v>
      </c>
      <c r="E843" s="8" t="s">
        <v>5</v>
      </c>
      <c r="G843" s="15">
        <v>2000</v>
      </c>
      <c r="H843" s="15">
        <v>0</v>
      </c>
      <c r="I843" s="15">
        <v>2000</v>
      </c>
      <c r="J843" s="15">
        <v>2000</v>
      </c>
      <c r="K843" s="15">
        <v>0</v>
      </c>
      <c r="L843" s="8" t="s">
        <v>11386</v>
      </c>
      <c r="M843" s="8" t="s">
        <v>16693</v>
      </c>
      <c r="N843" s="8" t="s">
        <v>18122</v>
      </c>
      <c r="O843" s="8" t="s">
        <v>11388</v>
      </c>
      <c r="P843" s="8" t="s">
        <v>11389</v>
      </c>
      <c r="Q843" s="8" t="s">
        <v>11467</v>
      </c>
      <c r="R843" s="8" t="s">
        <v>18123</v>
      </c>
      <c r="S843" s="8" t="s">
        <v>18124</v>
      </c>
      <c r="T843" s="8" t="s">
        <v>5298</v>
      </c>
      <c r="Y843" s="8" t="s">
        <v>11393</v>
      </c>
      <c r="AA843" s="19">
        <v>44620</v>
      </c>
      <c r="AB843" s="19"/>
      <c r="AC843" s="19"/>
      <c r="AD843" s="19"/>
      <c r="AH843" s="8" t="s">
        <v>11393</v>
      </c>
      <c r="AI843" s="1" t="s">
        <v>18124</v>
      </c>
      <c r="AJ843" s="8" t="s">
        <v>5297</v>
      </c>
      <c r="AK843" s="8" t="s">
        <v>18124</v>
      </c>
      <c r="AL843" s="8" t="s">
        <v>11582</v>
      </c>
      <c r="AM843" s="8" t="s">
        <v>11583</v>
      </c>
      <c r="AN843" s="8" t="s">
        <v>11422</v>
      </c>
      <c r="AO843" s="8">
        <v>1</v>
      </c>
      <c r="AP843" s="8">
        <v>0</v>
      </c>
      <c r="AQ843" s="8" t="s">
        <v>16698</v>
      </c>
      <c r="AR843" s="8">
        <f t="shared" si="13"/>
        <v>0</v>
      </c>
    </row>
    <row r="844" spans="1:44" s="8" customFormat="1">
      <c r="A844" s="19">
        <v>44615.637870370403</v>
      </c>
      <c r="B844" s="19">
        <v>44615.637870370403</v>
      </c>
      <c r="C844" s="8" t="s">
        <v>5299</v>
      </c>
      <c r="E844" s="8" t="s">
        <v>5</v>
      </c>
      <c r="G844" s="15">
        <v>1860</v>
      </c>
      <c r="H844" s="15">
        <v>0</v>
      </c>
      <c r="I844" s="15">
        <v>1860</v>
      </c>
      <c r="J844" s="15">
        <v>1860</v>
      </c>
      <c r="K844" s="15">
        <v>0</v>
      </c>
      <c r="L844" s="8" t="s">
        <v>11386</v>
      </c>
      <c r="M844" s="8" t="s">
        <v>16693</v>
      </c>
      <c r="N844" s="8" t="s">
        <v>18125</v>
      </c>
      <c r="O844" s="8" t="s">
        <v>11388</v>
      </c>
      <c r="P844" s="8" t="s">
        <v>11389</v>
      </c>
      <c r="Q844" s="8" t="s">
        <v>11536</v>
      </c>
      <c r="R844" s="8" t="s">
        <v>18126</v>
      </c>
      <c r="S844" s="8" t="s">
        <v>17117</v>
      </c>
      <c r="T844" s="8" t="s">
        <v>5300</v>
      </c>
      <c r="Y844" s="8" t="s">
        <v>11393</v>
      </c>
      <c r="AA844" s="19">
        <v>44620</v>
      </c>
      <c r="AB844" s="19"/>
      <c r="AC844" s="19"/>
      <c r="AD844" s="19"/>
      <c r="AH844" s="8" t="s">
        <v>11393</v>
      </c>
      <c r="AI844" s="1" t="s">
        <v>17117</v>
      </c>
      <c r="AJ844" s="8" t="s">
        <v>5299</v>
      </c>
      <c r="AK844" s="8" t="s">
        <v>17117</v>
      </c>
      <c r="AL844" s="8" t="s">
        <v>11395</v>
      </c>
      <c r="AM844" s="8" t="s">
        <v>11396</v>
      </c>
      <c r="AN844" s="8" t="s">
        <v>11397</v>
      </c>
      <c r="AO844" s="8">
        <v>1</v>
      </c>
      <c r="AP844" s="8">
        <v>0</v>
      </c>
      <c r="AQ844" s="8">
        <v>0</v>
      </c>
      <c r="AR844" s="8">
        <f t="shared" si="13"/>
        <v>0</v>
      </c>
    </row>
    <row r="845" spans="1:44" s="8" customFormat="1">
      <c r="A845" s="70">
        <v>44629.585243055597</v>
      </c>
      <c r="B845" s="71">
        <v>44629.585231481498</v>
      </c>
      <c r="C845" s="1" t="s">
        <v>5301</v>
      </c>
      <c r="E845" s="1" t="s">
        <v>5</v>
      </c>
      <c r="F845" s="1"/>
      <c r="G845" s="72">
        <v>2000</v>
      </c>
      <c r="H845" s="72">
        <v>0</v>
      </c>
      <c r="I845" s="72">
        <v>2000</v>
      </c>
      <c r="J845" s="72">
        <v>2000</v>
      </c>
      <c r="K845" s="72">
        <v>0</v>
      </c>
      <c r="L845" s="1" t="s">
        <v>11386</v>
      </c>
      <c r="M845" s="1" t="s">
        <v>16693</v>
      </c>
      <c r="N845" s="1"/>
      <c r="O845" s="1" t="s">
        <v>11388</v>
      </c>
      <c r="P845" s="1" t="s">
        <v>11389</v>
      </c>
      <c r="Q845" s="1" t="s">
        <v>18127</v>
      </c>
      <c r="R845" s="1" t="s">
        <v>18128</v>
      </c>
      <c r="S845" s="1" t="s">
        <v>18129</v>
      </c>
      <c r="T845" s="1" t="s">
        <v>5302</v>
      </c>
      <c r="U845" s="1"/>
      <c r="V845" s="1"/>
      <c r="W845" s="1"/>
      <c r="X845" s="1"/>
      <c r="Y845" s="1" t="s">
        <v>11393</v>
      </c>
      <c r="Z845" s="1"/>
      <c r="AA845" s="70">
        <v>44631</v>
      </c>
      <c r="AB845" s="70"/>
      <c r="AC845" s="70"/>
      <c r="AD845" s="70"/>
      <c r="AG845" s="1"/>
      <c r="AH845" s="1" t="s">
        <v>11393</v>
      </c>
      <c r="AI845" s="1" t="s">
        <v>18129</v>
      </c>
      <c r="AJ845" s="1" t="s">
        <v>5301</v>
      </c>
      <c r="AK845" s="8" t="s">
        <v>18129</v>
      </c>
      <c r="AL845" s="8" t="s">
        <v>11582</v>
      </c>
      <c r="AM845" s="8" t="s">
        <v>11583</v>
      </c>
      <c r="AN845" s="8" t="s">
        <v>11422</v>
      </c>
      <c r="AO845" s="8">
        <v>1</v>
      </c>
      <c r="AP845" s="8">
        <v>0</v>
      </c>
      <c r="AQ845" s="8" t="s">
        <v>16698</v>
      </c>
      <c r="AR845" s="8">
        <f t="shared" si="13"/>
        <v>0</v>
      </c>
    </row>
    <row r="846" spans="1:44" s="8" customFormat="1">
      <c r="A846" s="19">
        <v>44615.6239236111</v>
      </c>
      <c r="B846" s="19">
        <v>44615.6239236111</v>
      </c>
      <c r="C846" s="8" t="s">
        <v>5303</v>
      </c>
      <c r="E846" s="8" t="s">
        <v>5</v>
      </c>
      <c r="G846" s="15">
        <v>2000</v>
      </c>
      <c r="H846" s="15">
        <v>0</v>
      </c>
      <c r="I846" s="15">
        <v>2000</v>
      </c>
      <c r="J846" s="15">
        <v>2000</v>
      </c>
      <c r="K846" s="15">
        <v>0</v>
      </c>
      <c r="L846" s="8" t="s">
        <v>11386</v>
      </c>
      <c r="M846" s="8" t="s">
        <v>16693</v>
      </c>
      <c r="N846" s="8" t="s">
        <v>18130</v>
      </c>
      <c r="O846" s="8" t="s">
        <v>11388</v>
      </c>
      <c r="P846" s="8" t="s">
        <v>11389</v>
      </c>
      <c r="Q846" s="8" t="s">
        <v>12857</v>
      </c>
      <c r="R846" s="8" t="s">
        <v>14690</v>
      </c>
      <c r="S846" s="8" t="s">
        <v>18131</v>
      </c>
      <c r="T846" s="8" t="s">
        <v>5304</v>
      </c>
      <c r="Y846" s="8" t="s">
        <v>11393</v>
      </c>
      <c r="AA846" s="19">
        <v>44620</v>
      </c>
      <c r="AB846" s="19"/>
      <c r="AC846" s="19"/>
      <c r="AD846" s="19"/>
      <c r="AH846" s="8" t="s">
        <v>11393</v>
      </c>
      <c r="AI846" s="1" t="s">
        <v>18131</v>
      </c>
      <c r="AJ846" s="8" t="s">
        <v>5303</v>
      </c>
      <c r="AK846" s="8" t="s">
        <v>18131</v>
      </c>
      <c r="AL846" s="8" t="s">
        <v>11478</v>
      </c>
      <c r="AM846" s="8" t="s">
        <v>11548</v>
      </c>
      <c r="AN846" s="8" t="s">
        <v>11472</v>
      </c>
      <c r="AO846" s="8">
        <v>1</v>
      </c>
      <c r="AP846" s="8">
        <v>0</v>
      </c>
      <c r="AQ846" s="8" t="s">
        <v>16698</v>
      </c>
      <c r="AR846" s="8">
        <f t="shared" si="13"/>
        <v>0</v>
      </c>
    </row>
    <row r="847" spans="1:44" s="8" customFormat="1">
      <c r="A847" s="19">
        <v>44615.632106481498</v>
      </c>
      <c r="B847" s="19">
        <v>44615.632106481498</v>
      </c>
      <c r="C847" s="8" t="s">
        <v>5305</v>
      </c>
      <c r="E847" s="8" t="s">
        <v>5</v>
      </c>
      <c r="G847" s="15">
        <v>2000</v>
      </c>
      <c r="H847" s="15">
        <v>0</v>
      </c>
      <c r="I847" s="15">
        <v>2000</v>
      </c>
      <c r="J847" s="15">
        <v>2000</v>
      </c>
      <c r="K847" s="15">
        <v>0</v>
      </c>
      <c r="L847" s="8" t="s">
        <v>11386</v>
      </c>
      <c r="M847" s="8" t="s">
        <v>16693</v>
      </c>
      <c r="N847" s="8" t="s">
        <v>18132</v>
      </c>
      <c r="O847" s="8" t="s">
        <v>11388</v>
      </c>
      <c r="P847" s="8" t="s">
        <v>11389</v>
      </c>
      <c r="Q847" s="8" t="s">
        <v>14757</v>
      </c>
      <c r="R847" s="8" t="s">
        <v>18133</v>
      </c>
      <c r="S847" s="8" t="s">
        <v>18134</v>
      </c>
      <c r="T847" s="8" t="s">
        <v>5306</v>
      </c>
      <c r="Y847" s="8" t="s">
        <v>11393</v>
      </c>
      <c r="AA847" s="19">
        <v>44620</v>
      </c>
      <c r="AB847" s="19"/>
      <c r="AC847" s="19"/>
      <c r="AD847" s="19"/>
      <c r="AH847" s="8" t="s">
        <v>11393</v>
      </c>
      <c r="AI847" s="1" t="s">
        <v>18134</v>
      </c>
      <c r="AJ847" s="8" t="s">
        <v>5305</v>
      </c>
      <c r="AK847" s="8" t="s">
        <v>18134</v>
      </c>
      <c r="AL847" s="8" t="s">
        <v>12074</v>
      </c>
      <c r="AM847" s="8" t="s">
        <v>11967</v>
      </c>
      <c r="AN847" s="8" t="s">
        <v>11514</v>
      </c>
      <c r="AO847" s="8">
        <v>1</v>
      </c>
      <c r="AP847" s="8">
        <v>0</v>
      </c>
      <c r="AQ847" s="8">
        <v>0</v>
      </c>
      <c r="AR847" s="8">
        <f t="shared" si="13"/>
        <v>0</v>
      </c>
    </row>
    <row r="848" spans="1:44" s="8" customFormat="1">
      <c r="A848" s="19">
        <v>44615.625474537002</v>
      </c>
      <c r="B848" s="19">
        <v>44615.625474537002</v>
      </c>
      <c r="C848" s="8" t="s">
        <v>5307</v>
      </c>
      <c r="E848" s="8" t="s">
        <v>5</v>
      </c>
      <c r="G848" s="15">
        <v>2000</v>
      </c>
      <c r="H848" s="15">
        <v>0</v>
      </c>
      <c r="I848" s="15">
        <v>2000</v>
      </c>
      <c r="J848" s="15">
        <v>2000</v>
      </c>
      <c r="K848" s="15">
        <v>0</v>
      </c>
      <c r="L848" s="8" t="s">
        <v>11386</v>
      </c>
      <c r="M848" s="8" t="s">
        <v>11387</v>
      </c>
      <c r="N848" s="20"/>
      <c r="O848" s="8" t="s">
        <v>11388</v>
      </c>
      <c r="P848" s="8" t="s">
        <v>11389</v>
      </c>
      <c r="Q848" s="8" t="s">
        <v>15042</v>
      </c>
      <c r="R848" s="8" t="s">
        <v>18135</v>
      </c>
      <c r="S848" s="8" t="s">
        <v>18136</v>
      </c>
      <c r="T848" s="20" t="s">
        <v>5308</v>
      </c>
      <c r="Y848" s="8" t="s">
        <v>11393</v>
      </c>
      <c r="AA848" s="19">
        <v>44624</v>
      </c>
      <c r="AB848" s="19"/>
      <c r="AC848" s="19"/>
      <c r="AD848" s="19"/>
      <c r="AG848" s="8" t="s">
        <v>11394</v>
      </c>
      <c r="AH848" s="8" t="s">
        <v>11393</v>
      </c>
      <c r="AI848" s="1" t="s">
        <v>18136</v>
      </c>
      <c r="AJ848" s="8" t="s">
        <v>5307</v>
      </c>
      <c r="AK848" s="8" t="s">
        <v>18136</v>
      </c>
      <c r="AL848" s="8" t="s">
        <v>11490</v>
      </c>
      <c r="AM848" s="8" t="s">
        <v>11710</v>
      </c>
      <c r="AN848" s="8" t="s">
        <v>11422</v>
      </c>
      <c r="AO848" s="8">
        <v>1</v>
      </c>
      <c r="AP848" s="8" t="s">
        <v>16698</v>
      </c>
      <c r="AQ848" s="8" t="s">
        <v>16698</v>
      </c>
      <c r="AR848" s="8" t="str">
        <f t="shared" si="13"/>
        <v>Music</v>
      </c>
    </row>
    <row r="849" spans="1:44" s="8" customFormat="1">
      <c r="A849" s="19">
        <v>44615.621956018498</v>
      </c>
      <c r="B849" s="19">
        <v>44615.621956018498</v>
      </c>
      <c r="C849" s="8" t="s">
        <v>5309</v>
      </c>
      <c r="E849" s="8" t="s">
        <v>5</v>
      </c>
      <c r="G849" s="15">
        <v>2000</v>
      </c>
      <c r="H849" s="15">
        <v>0</v>
      </c>
      <c r="I849" s="15">
        <v>2000</v>
      </c>
      <c r="J849" s="15">
        <v>2000</v>
      </c>
      <c r="K849" s="15">
        <v>0</v>
      </c>
      <c r="L849" s="8" t="s">
        <v>11386</v>
      </c>
      <c r="M849" s="8" t="s">
        <v>16693</v>
      </c>
      <c r="O849" s="8" t="s">
        <v>11388</v>
      </c>
      <c r="P849" s="8" t="s">
        <v>11389</v>
      </c>
      <c r="Q849" s="8" t="s">
        <v>12670</v>
      </c>
      <c r="R849" s="8" t="s">
        <v>12671</v>
      </c>
      <c r="S849" s="8" t="s">
        <v>12672</v>
      </c>
      <c r="T849" s="8" t="s">
        <v>2469</v>
      </c>
      <c r="Y849" s="8" t="s">
        <v>11393</v>
      </c>
      <c r="AA849" s="19">
        <v>44620</v>
      </c>
      <c r="AB849" s="19"/>
      <c r="AC849" s="19"/>
      <c r="AD849" s="19"/>
      <c r="AH849" s="8" t="s">
        <v>11393</v>
      </c>
      <c r="AI849" s="1" t="s">
        <v>12674</v>
      </c>
      <c r="AJ849" s="8" t="s">
        <v>5309</v>
      </c>
      <c r="AK849" s="8" t="s">
        <v>12674</v>
      </c>
      <c r="AL849" s="8" t="s">
        <v>11682</v>
      </c>
      <c r="AM849" s="8" t="s">
        <v>12673</v>
      </c>
      <c r="AN849" s="8" t="s">
        <v>11577</v>
      </c>
      <c r="AO849" s="8">
        <v>1</v>
      </c>
      <c r="AP849" s="8" t="s">
        <v>11394</v>
      </c>
      <c r="AQ849" s="8" t="s">
        <v>16698</v>
      </c>
      <c r="AR849" s="8" t="str">
        <f t="shared" si="13"/>
        <v>Music</v>
      </c>
    </row>
    <row r="850" spans="1:44" s="8" customFormat="1">
      <c r="A850" s="19">
        <v>44615.633043981499</v>
      </c>
      <c r="B850" s="19">
        <v>44615.633043981499</v>
      </c>
      <c r="C850" s="8" t="s">
        <v>5310</v>
      </c>
      <c r="E850" s="8" t="s">
        <v>5</v>
      </c>
      <c r="G850" s="15">
        <v>1500</v>
      </c>
      <c r="H850" s="15">
        <v>0</v>
      </c>
      <c r="I850" s="15">
        <v>1500</v>
      </c>
      <c r="J850" s="15">
        <v>1500</v>
      </c>
      <c r="K850" s="15">
        <v>0</v>
      </c>
      <c r="L850" s="8" t="s">
        <v>11386</v>
      </c>
      <c r="M850" s="8" t="s">
        <v>16693</v>
      </c>
      <c r="N850" s="8" t="s">
        <v>18137</v>
      </c>
      <c r="O850" s="8" t="s">
        <v>11388</v>
      </c>
      <c r="P850" s="8" t="s">
        <v>11389</v>
      </c>
      <c r="Q850" s="8" t="s">
        <v>11939</v>
      </c>
      <c r="R850" s="8" t="s">
        <v>14642</v>
      </c>
      <c r="S850" s="8" t="s">
        <v>16962</v>
      </c>
      <c r="T850" s="8" t="s">
        <v>5311</v>
      </c>
      <c r="Y850" s="8" t="s">
        <v>11393</v>
      </c>
      <c r="AA850" s="19">
        <v>44620</v>
      </c>
      <c r="AB850" s="19"/>
      <c r="AC850" s="19"/>
      <c r="AD850" s="19"/>
      <c r="AH850" s="8" t="s">
        <v>11393</v>
      </c>
      <c r="AI850" s="1" t="s">
        <v>16962</v>
      </c>
      <c r="AJ850" s="8" t="s">
        <v>5310</v>
      </c>
      <c r="AK850" s="8" t="s">
        <v>16962</v>
      </c>
      <c r="AL850" s="8" t="s">
        <v>11395</v>
      </c>
      <c r="AM850" s="8" t="s">
        <v>16869</v>
      </c>
      <c r="AN850" s="8" t="s">
        <v>11397</v>
      </c>
      <c r="AO850" s="8">
        <v>1</v>
      </c>
      <c r="AP850" s="8">
        <v>0</v>
      </c>
      <c r="AQ850" s="8">
        <v>0</v>
      </c>
      <c r="AR850" s="8">
        <f t="shared" si="13"/>
        <v>0</v>
      </c>
    </row>
    <row r="851" spans="1:44" s="8" customFormat="1">
      <c r="A851" s="19">
        <v>44615.623935185198</v>
      </c>
      <c r="B851" s="19">
        <v>44615.623935185198</v>
      </c>
      <c r="C851" s="8" t="s">
        <v>5312</v>
      </c>
      <c r="E851" s="8" t="s">
        <v>5</v>
      </c>
      <c r="G851" s="15">
        <v>2000</v>
      </c>
      <c r="H851" s="15">
        <v>0</v>
      </c>
      <c r="I851" s="15">
        <v>2000</v>
      </c>
      <c r="J851" s="15">
        <v>2000</v>
      </c>
      <c r="K851" s="15">
        <v>0</v>
      </c>
      <c r="L851" s="8" t="s">
        <v>11386</v>
      </c>
      <c r="M851" s="8" t="s">
        <v>16693</v>
      </c>
      <c r="N851" s="8" t="s">
        <v>18138</v>
      </c>
      <c r="O851" s="8" t="s">
        <v>11388</v>
      </c>
      <c r="P851" s="8" t="s">
        <v>11389</v>
      </c>
      <c r="Q851" s="8" t="s">
        <v>11406</v>
      </c>
      <c r="R851" s="8" t="s">
        <v>18139</v>
      </c>
      <c r="S851" s="8" t="s">
        <v>17654</v>
      </c>
      <c r="T851" s="8" t="s">
        <v>5313</v>
      </c>
      <c r="Y851" s="8" t="s">
        <v>11393</v>
      </c>
      <c r="AA851" s="19">
        <v>44620</v>
      </c>
      <c r="AB851" s="19"/>
      <c r="AC851" s="19"/>
      <c r="AD851" s="19"/>
      <c r="AH851" s="8" t="s">
        <v>11393</v>
      </c>
      <c r="AI851" s="1" t="s">
        <v>17654</v>
      </c>
      <c r="AJ851" s="8" t="s">
        <v>5312</v>
      </c>
      <c r="AK851" s="8" t="s">
        <v>17654</v>
      </c>
      <c r="AL851" s="8" t="s">
        <v>11395</v>
      </c>
      <c r="AM851" s="8" t="s">
        <v>11396</v>
      </c>
      <c r="AN851" s="8" t="s">
        <v>11397</v>
      </c>
      <c r="AO851" s="8">
        <v>1</v>
      </c>
      <c r="AP851" s="8">
        <v>0</v>
      </c>
      <c r="AQ851" s="8">
        <v>0</v>
      </c>
      <c r="AR851" s="8">
        <f t="shared" si="13"/>
        <v>0</v>
      </c>
    </row>
    <row r="852" spans="1:44" s="8" customFormat="1">
      <c r="A852" s="19">
        <v>44615.626342592601</v>
      </c>
      <c r="B852" s="19">
        <v>44615.626342592601</v>
      </c>
      <c r="C852" s="8" t="s">
        <v>5314</v>
      </c>
      <c r="E852" s="8" t="s">
        <v>5</v>
      </c>
      <c r="G852" s="15">
        <v>2000</v>
      </c>
      <c r="H852" s="15">
        <v>0</v>
      </c>
      <c r="I852" s="15">
        <v>2000</v>
      </c>
      <c r="J852" s="15">
        <v>2000</v>
      </c>
      <c r="K852" s="15">
        <v>0</v>
      </c>
      <c r="L852" s="8" t="s">
        <v>11386</v>
      </c>
      <c r="M852" s="8" t="s">
        <v>16693</v>
      </c>
      <c r="N852" s="8" t="s">
        <v>18140</v>
      </c>
      <c r="O852" s="8" t="s">
        <v>11388</v>
      </c>
      <c r="P852" s="8" t="s">
        <v>11389</v>
      </c>
      <c r="Q852" s="8" t="s">
        <v>12035</v>
      </c>
      <c r="R852" s="8" t="s">
        <v>16653</v>
      </c>
      <c r="S852" s="8" t="s">
        <v>18141</v>
      </c>
      <c r="T852" s="8" t="s">
        <v>5315</v>
      </c>
      <c r="Y852" s="8" t="s">
        <v>11393</v>
      </c>
      <c r="AA852" s="19">
        <v>44620</v>
      </c>
      <c r="AB852" s="19"/>
      <c r="AC852" s="19"/>
      <c r="AD852" s="19"/>
      <c r="AH852" s="8" t="s">
        <v>11393</v>
      </c>
      <c r="AI852" s="1" t="s">
        <v>18141</v>
      </c>
      <c r="AJ852" s="8" t="s">
        <v>5314</v>
      </c>
      <c r="AK852" s="8" t="s">
        <v>18141</v>
      </c>
      <c r="AL852" s="8" t="s">
        <v>11395</v>
      </c>
      <c r="AM852" s="8" t="s">
        <v>11483</v>
      </c>
      <c r="AN852" s="8" t="s">
        <v>11397</v>
      </c>
      <c r="AO852" s="8">
        <v>1</v>
      </c>
      <c r="AP852" s="8">
        <v>0</v>
      </c>
      <c r="AQ852" s="8" t="s">
        <v>16698</v>
      </c>
      <c r="AR852" s="8">
        <f t="shared" si="13"/>
        <v>0</v>
      </c>
    </row>
    <row r="853" spans="1:44" s="8" customFormat="1">
      <c r="A853" s="19">
        <v>44616.333182870403</v>
      </c>
      <c r="B853" s="19">
        <v>44616.333182870403</v>
      </c>
      <c r="C853" s="8" t="s">
        <v>5316</v>
      </c>
      <c r="E853" s="8" t="s">
        <v>5</v>
      </c>
      <c r="G853" s="15">
        <v>2000</v>
      </c>
      <c r="H853" s="15">
        <v>0</v>
      </c>
      <c r="I853" s="15">
        <v>2000</v>
      </c>
      <c r="J853" s="15">
        <v>2000</v>
      </c>
      <c r="K853" s="15">
        <v>0</v>
      </c>
      <c r="L853" s="8" t="s">
        <v>11386</v>
      </c>
      <c r="M853" s="8" t="s">
        <v>11387</v>
      </c>
      <c r="N853" s="20"/>
      <c r="O853" s="8" t="s">
        <v>11388</v>
      </c>
      <c r="P853" s="8" t="s">
        <v>11389</v>
      </c>
      <c r="Q853" s="8" t="s">
        <v>11545</v>
      </c>
      <c r="R853" s="8" t="s">
        <v>18142</v>
      </c>
      <c r="S853" s="8" t="s">
        <v>15400</v>
      </c>
      <c r="T853" s="20" t="s">
        <v>5317</v>
      </c>
      <c r="Y853" s="8" t="s">
        <v>11393</v>
      </c>
      <c r="AA853" s="19">
        <v>44622</v>
      </c>
      <c r="AB853" s="19"/>
      <c r="AC853" s="19"/>
      <c r="AD853" s="19"/>
      <c r="AG853" s="8" t="s">
        <v>11394</v>
      </c>
      <c r="AH853" s="8" t="s">
        <v>11393</v>
      </c>
      <c r="AI853" s="1" t="s">
        <v>15400</v>
      </c>
      <c r="AJ853" s="8" t="s">
        <v>5316</v>
      </c>
      <c r="AK853" s="8" t="s">
        <v>15400</v>
      </c>
      <c r="AL853" s="8" t="s">
        <v>11427</v>
      </c>
      <c r="AM853" s="8" t="s">
        <v>11496</v>
      </c>
      <c r="AN853" s="8" t="s">
        <v>11397</v>
      </c>
      <c r="AO853" s="8">
        <v>1</v>
      </c>
      <c r="AP853" s="8" t="s">
        <v>16698</v>
      </c>
      <c r="AQ853" s="8" t="s">
        <v>16698</v>
      </c>
      <c r="AR853" s="8" t="str">
        <f t="shared" si="13"/>
        <v>Music</v>
      </c>
    </row>
    <row r="854" spans="1:44" s="8" customFormat="1">
      <c r="A854" s="19">
        <v>44615.622951388897</v>
      </c>
      <c r="B854" s="19">
        <v>44615.622939814799</v>
      </c>
      <c r="C854" s="8" t="s">
        <v>5318</v>
      </c>
      <c r="E854" s="8" t="s">
        <v>5</v>
      </c>
      <c r="G854" s="15">
        <v>1700</v>
      </c>
      <c r="H854" s="15">
        <v>0</v>
      </c>
      <c r="I854" s="15">
        <v>1700</v>
      </c>
      <c r="J854" s="15">
        <v>1700</v>
      </c>
      <c r="K854" s="15">
        <v>0</v>
      </c>
      <c r="L854" s="8" t="s">
        <v>11386</v>
      </c>
      <c r="M854" s="8" t="s">
        <v>11387</v>
      </c>
      <c r="N854" s="8" t="s">
        <v>18143</v>
      </c>
      <c r="O854" s="8" t="s">
        <v>11388</v>
      </c>
      <c r="P854" s="8" t="s">
        <v>11389</v>
      </c>
      <c r="Q854" s="8" t="s">
        <v>18144</v>
      </c>
      <c r="R854" s="8" t="s">
        <v>18145</v>
      </c>
      <c r="S854" s="8" t="s">
        <v>18146</v>
      </c>
      <c r="T854" s="8" t="s">
        <v>5319</v>
      </c>
      <c r="U854" s="8" t="s">
        <v>5319</v>
      </c>
      <c r="V854" s="8" t="s">
        <v>18146</v>
      </c>
      <c r="Y854" s="8" t="s">
        <v>11393</v>
      </c>
      <c r="AA854" s="19">
        <v>44624</v>
      </c>
      <c r="AB854" s="19"/>
      <c r="AC854" s="19"/>
      <c r="AD854" s="19"/>
      <c r="AH854" s="8" t="s">
        <v>11393</v>
      </c>
      <c r="AI854" s="1" t="s">
        <v>18146</v>
      </c>
      <c r="AJ854" s="8" t="s">
        <v>5318</v>
      </c>
      <c r="AK854" s="8" t="s">
        <v>18146</v>
      </c>
      <c r="AL854" s="8" t="s">
        <v>11478</v>
      </c>
      <c r="AM854" s="8" t="s">
        <v>11479</v>
      </c>
      <c r="AN854" s="8" t="s">
        <v>11472</v>
      </c>
      <c r="AO854" s="8">
        <v>1</v>
      </c>
      <c r="AP854" s="8" t="s">
        <v>16698</v>
      </c>
      <c r="AQ854" s="8">
        <v>0</v>
      </c>
      <c r="AR854" s="8">
        <f t="shared" si="13"/>
        <v>0</v>
      </c>
    </row>
    <row r="855" spans="1:44" s="8" customFormat="1">
      <c r="A855" s="19">
        <v>44615.628854166702</v>
      </c>
      <c r="B855" s="19">
        <v>44615.628854166702</v>
      </c>
      <c r="C855" s="8" t="s">
        <v>5320</v>
      </c>
      <c r="E855" s="8" t="s">
        <v>5</v>
      </c>
      <c r="G855" s="15">
        <v>1500</v>
      </c>
      <c r="H855" s="15">
        <v>0</v>
      </c>
      <c r="I855" s="15">
        <v>1500</v>
      </c>
      <c r="J855" s="15">
        <v>1500</v>
      </c>
      <c r="K855" s="15">
        <v>0</v>
      </c>
      <c r="L855" s="8" t="s">
        <v>11386</v>
      </c>
      <c r="M855" s="8" t="s">
        <v>16693</v>
      </c>
      <c r="N855" s="8" t="s">
        <v>18147</v>
      </c>
      <c r="O855" s="8" t="s">
        <v>11388</v>
      </c>
      <c r="P855" s="8" t="s">
        <v>11389</v>
      </c>
      <c r="Q855" s="8" t="s">
        <v>15924</v>
      </c>
      <c r="R855" s="8" t="s">
        <v>18148</v>
      </c>
      <c r="S855" s="8" t="s">
        <v>18149</v>
      </c>
      <c r="T855" s="8" t="s">
        <v>5321</v>
      </c>
      <c r="Y855" s="8" t="s">
        <v>11393</v>
      </c>
      <c r="AA855" s="19">
        <v>44620</v>
      </c>
      <c r="AB855" s="19"/>
      <c r="AC855" s="19"/>
      <c r="AD855" s="19"/>
      <c r="AH855" s="8" t="s">
        <v>11393</v>
      </c>
      <c r="AI855" s="1" t="s">
        <v>18149</v>
      </c>
      <c r="AJ855" s="8" t="s">
        <v>5320</v>
      </c>
      <c r="AK855" s="8" t="s">
        <v>18149</v>
      </c>
      <c r="AL855" s="8" t="s">
        <v>11513</v>
      </c>
      <c r="AM855" s="8" t="s">
        <v>11513</v>
      </c>
      <c r="AN855" s="8" t="s">
        <v>11514</v>
      </c>
      <c r="AO855" s="8">
        <v>1</v>
      </c>
      <c r="AP855" s="8">
        <v>0</v>
      </c>
      <c r="AQ855" s="8" t="s">
        <v>16698</v>
      </c>
      <c r="AR855" s="8">
        <f t="shared" si="13"/>
        <v>0</v>
      </c>
    </row>
    <row r="856" spans="1:44" s="8" customFormat="1">
      <c r="A856" s="19">
        <v>44615.628564814797</v>
      </c>
      <c r="B856" s="19">
        <v>44615.628564814797</v>
      </c>
      <c r="C856" s="8" t="s">
        <v>5322</v>
      </c>
      <c r="E856" s="8" t="s">
        <v>5</v>
      </c>
      <c r="G856" s="15">
        <v>1500</v>
      </c>
      <c r="H856" s="15">
        <v>0</v>
      </c>
      <c r="I856" s="15">
        <v>1500</v>
      </c>
      <c r="J856" s="15">
        <v>1500</v>
      </c>
      <c r="K856" s="15">
        <v>0</v>
      </c>
      <c r="L856" s="8" t="s">
        <v>11386</v>
      </c>
      <c r="M856" s="8" t="s">
        <v>16693</v>
      </c>
      <c r="N856" s="8" t="s">
        <v>18150</v>
      </c>
      <c r="O856" s="8" t="s">
        <v>11388</v>
      </c>
      <c r="P856" s="8" t="s">
        <v>11389</v>
      </c>
      <c r="Q856" s="8" t="s">
        <v>18151</v>
      </c>
      <c r="R856" s="8" t="s">
        <v>18152</v>
      </c>
      <c r="S856" s="8" t="s">
        <v>18153</v>
      </c>
      <c r="T856" s="8" t="s">
        <v>5323</v>
      </c>
      <c r="Y856" s="8" t="s">
        <v>11393</v>
      </c>
      <c r="AA856" s="19">
        <v>44620</v>
      </c>
      <c r="AB856" s="19"/>
      <c r="AC856" s="19"/>
      <c r="AD856" s="19"/>
      <c r="AH856" s="8" t="s">
        <v>11393</v>
      </c>
      <c r="AI856" s="1" t="s">
        <v>18153</v>
      </c>
      <c r="AJ856" s="8" t="s">
        <v>5322</v>
      </c>
      <c r="AK856" s="8" t="s">
        <v>18153</v>
      </c>
      <c r="AL856" s="8" t="s">
        <v>11395</v>
      </c>
      <c r="AM856" s="8" t="s">
        <v>11396</v>
      </c>
      <c r="AN856" s="8" t="s">
        <v>11397</v>
      </c>
      <c r="AO856" s="8">
        <v>1</v>
      </c>
      <c r="AP856" s="8">
        <v>0</v>
      </c>
      <c r="AQ856" s="8">
        <v>0</v>
      </c>
      <c r="AR856" s="8">
        <f t="shared" si="13"/>
        <v>0</v>
      </c>
    </row>
    <row r="857" spans="1:44" s="8" customFormat="1">
      <c r="A857" s="19">
        <v>44615.624618055597</v>
      </c>
      <c r="B857" s="19">
        <v>44615.624618055597</v>
      </c>
      <c r="C857" s="8" t="s">
        <v>5324</v>
      </c>
      <c r="E857" s="8" t="s">
        <v>5</v>
      </c>
      <c r="G857" s="15">
        <v>2000</v>
      </c>
      <c r="H857" s="15">
        <v>0</v>
      </c>
      <c r="I857" s="15">
        <v>2000</v>
      </c>
      <c r="J857" s="15">
        <v>2000</v>
      </c>
      <c r="K857" s="15">
        <v>0</v>
      </c>
      <c r="L857" s="8" t="s">
        <v>11386</v>
      </c>
      <c r="M857" s="8" t="s">
        <v>11387</v>
      </c>
      <c r="N857" s="20"/>
      <c r="O857" s="8" t="s">
        <v>11388</v>
      </c>
      <c r="P857" s="8" t="s">
        <v>11389</v>
      </c>
      <c r="Q857" s="8" t="s">
        <v>18154</v>
      </c>
      <c r="R857" s="8" t="s">
        <v>11809</v>
      </c>
      <c r="S857" s="8" t="s">
        <v>18155</v>
      </c>
      <c r="T857" s="20" t="s">
        <v>5325</v>
      </c>
      <c r="U857" s="8" t="s">
        <v>5325</v>
      </c>
      <c r="V857" s="8" t="s">
        <v>18155</v>
      </c>
      <c r="Y857" s="8" t="s">
        <v>11393</v>
      </c>
      <c r="AA857" s="19">
        <v>44630</v>
      </c>
      <c r="AB857" s="19"/>
      <c r="AC857" s="19"/>
      <c r="AD857" s="19"/>
      <c r="AG857" s="8" t="s">
        <v>11442</v>
      </c>
      <c r="AH857" s="8" t="s">
        <v>11393</v>
      </c>
      <c r="AI857" s="1" t="s">
        <v>18155</v>
      </c>
      <c r="AJ857" s="8" t="s">
        <v>5324</v>
      </c>
      <c r="AK857" s="8" t="s">
        <v>18155</v>
      </c>
      <c r="AL857" s="8" t="s">
        <v>11395</v>
      </c>
      <c r="AM857" s="8" t="s">
        <v>11401</v>
      </c>
      <c r="AN857" s="8" t="s">
        <v>11397</v>
      </c>
      <c r="AO857" s="8">
        <v>1</v>
      </c>
      <c r="AP857" s="8" t="s">
        <v>16698</v>
      </c>
      <c r="AQ857" s="8" t="s">
        <v>16698</v>
      </c>
      <c r="AR857" s="8" t="str">
        <f t="shared" si="13"/>
        <v>Visual Arts</v>
      </c>
    </row>
    <row r="858" spans="1:44" s="8" customFormat="1">
      <c r="A858" s="19">
        <v>44615.623958333301</v>
      </c>
      <c r="B858" s="19">
        <v>44615.623958333301</v>
      </c>
      <c r="C858" s="8" t="s">
        <v>5326</v>
      </c>
      <c r="E858" s="8" t="s">
        <v>5</v>
      </c>
      <c r="G858" s="15">
        <v>2000</v>
      </c>
      <c r="H858" s="15">
        <v>0</v>
      </c>
      <c r="I858" s="15">
        <v>2000</v>
      </c>
      <c r="J858" s="15">
        <v>2000</v>
      </c>
      <c r="K858" s="15">
        <v>0</v>
      </c>
      <c r="L858" s="8" t="s">
        <v>11386</v>
      </c>
      <c r="M858" s="8" t="s">
        <v>11387</v>
      </c>
      <c r="N858" s="8" t="s">
        <v>18156</v>
      </c>
      <c r="O858" s="8" t="s">
        <v>11388</v>
      </c>
      <c r="P858" s="8" t="s">
        <v>11389</v>
      </c>
      <c r="Q858" s="8" t="s">
        <v>11536</v>
      </c>
      <c r="R858" s="8" t="s">
        <v>14146</v>
      </c>
      <c r="S858" s="8" t="s">
        <v>18157</v>
      </c>
      <c r="T858" s="8" t="s">
        <v>5327</v>
      </c>
      <c r="Y858" s="8" t="s">
        <v>11393</v>
      </c>
      <c r="AA858" s="19">
        <v>44624</v>
      </c>
      <c r="AB858" s="19"/>
      <c r="AC858" s="19"/>
      <c r="AD858" s="19"/>
      <c r="AH858" s="8" t="s">
        <v>11393</v>
      </c>
      <c r="AI858" s="1" t="s">
        <v>18158</v>
      </c>
      <c r="AJ858" s="8" t="s">
        <v>5326</v>
      </c>
      <c r="AK858" s="8" t="s">
        <v>18158</v>
      </c>
      <c r="AL858" s="8" t="s">
        <v>11395</v>
      </c>
      <c r="AM858" s="8" t="s">
        <v>11396</v>
      </c>
      <c r="AN858" s="8" t="s">
        <v>11397</v>
      </c>
      <c r="AO858" s="8">
        <v>1</v>
      </c>
      <c r="AP858" s="8">
        <v>0</v>
      </c>
      <c r="AQ858" s="8">
        <v>0</v>
      </c>
      <c r="AR858" s="8">
        <f t="shared" si="13"/>
        <v>0</v>
      </c>
    </row>
    <row r="859" spans="1:44" s="8" customFormat="1">
      <c r="A859" s="19">
        <v>44615.629444444399</v>
      </c>
      <c r="B859" s="19">
        <v>44615.629444444399</v>
      </c>
      <c r="C859" s="8" t="s">
        <v>5328</v>
      </c>
      <c r="E859" s="8" t="s">
        <v>5</v>
      </c>
      <c r="G859" s="15">
        <v>2000</v>
      </c>
      <c r="H859" s="15">
        <v>0</v>
      </c>
      <c r="I859" s="15">
        <v>2000</v>
      </c>
      <c r="J859" s="15">
        <v>2000</v>
      </c>
      <c r="K859" s="15">
        <v>0</v>
      </c>
      <c r="L859" s="8" t="s">
        <v>11386</v>
      </c>
      <c r="M859" s="8" t="s">
        <v>16693</v>
      </c>
      <c r="N859" s="8" t="s">
        <v>18159</v>
      </c>
      <c r="O859" s="8" t="s">
        <v>11388</v>
      </c>
      <c r="P859" s="8" t="s">
        <v>11389</v>
      </c>
      <c r="Q859" s="8" t="s">
        <v>12123</v>
      </c>
      <c r="R859" s="8" t="s">
        <v>14313</v>
      </c>
      <c r="S859" s="8" t="s">
        <v>15678</v>
      </c>
      <c r="T859" s="8" t="s">
        <v>886</v>
      </c>
      <c r="Y859" s="8" t="s">
        <v>11393</v>
      </c>
      <c r="AA859" s="19">
        <v>44620</v>
      </c>
      <c r="AB859" s="19"/>
      <c r="AC859" s="19"/>
      <c r="AD859" s="19"/>
      <c r="AH859" s="8" t="s">
        <v>11393</v>
      </c>
      <c r="AI859" s="1" t="s">
        <v>15679</v>
      </c>
      <c r="AJ859" s="8" t="s">
        <v>5328</v>
      </c>
      <c r="AK859" s="8" t="s">
        <v>15679</v>
      </c>
      <c r="AL859" s="8" t="s">
        <v>11395</v>
      </c>
      <c r="AM859" s="8" t="s">
        <v>12392</v>
      </c>
      <c r="AN859" s="8" t="s">
        <v>11397</v>
      </c>
      <c r="AO859" s="8">
        <v>1</v>
      </c>
      <c r="AP859" s="8" t="s">
        <v>11394</v>
      </c>
      <c r="AQ859" s="8">
        <v>0</v>
      </c>
      <c r="AR859" s="8" t="str">
        <f t="shared" si="13"/>
        <v>Music</v>
      </c>
    </row>
    <row r="860" spans="1:44" s="8" customFormat="1">
      <c r="A860" s="19">
        <v>44615.645405092597</v>
      </c>
      <c r="B860" s="19">
        <v>44615.645405092597</v>
      </c>
      <c r="C860" s="8" t="s">
        <v>5329</v>
      </c>
      <c r="E860" s="8" t="s">
        <v>5</v>
      </c>
      <c r="G860" s="15">
        <v>2000</v>
      </c>
      <c r="H860" s="15">
        <v>0</v>
      </c>
      <c r="I860" s="15">
        <v>2000</v>
      </c>
      <c r="J860" s="15">
        <v>2000</v>
      </c>
      <c r="K860" s="15">
        <v>0</v>
      </c>
      <c r="L860" s="8" t="s">
        <v>11386</v>
      </c>
      <c r="M860" s="8" t="s">
        <v>16693</v>
      </c>
      <c r="N860" s="8" t="s">
        <v>18160</v>
      </c>
      <c r="O860" s="8" t="s">
        <v>11388</v>
      </c>
      <c r="P860" s="8" t="s">
        <v>11389</v>
      </c>
      <c r="Q860" s="8" t="s">
        <v>13438</v>
      </c>
      <c r="R860" s="8" t="s">
        <v>18161</v>
      </c>
      <c r="S860" s="8" t="s">
        <v>18162</v>
      </c>
      <c r="T860" s="8" t="s">
        <v>5330</v>
      </c>
      <c r="Y860" s="8" t="s">
        <v>11393</v>
      </c>
      <c r="AA860" s="19">
        <v>44620</v>
      </c>
      <c r="AB860" s="19"/>
      <c r="AC860" s="19"/>
      <c r="AD860" s="19"/>
      <c r="AH860" s="8" t="s">
        <v>11393</v>
      </c>
      <c r="AI860" s="1" t="s">
        <v>18162</v>
      </c>
      <c r="AJ860" s="8" t="s">
        <v>5329</v>
      </c>
      <c r="AK860" s="8" t="s">
        <v>18162</v>
      </c>
      <c r="AL860" s="8" t="s">
        <v>11478</v>
      </c>
      <c r="AM860" s="8" t="s">
        <v>11548</v>
      </c>
      <c r="AN860" s="8" t="s">
        <v>11472</v>
      </c>
      <c r="AO860" s="8">
        <v>1</v>
      </c>
      <c r="AP860" s="8">
        <v>0</v>
      </c>
      <c r="AQ860" s="8">
        <v>0</v>
      </c>
      <c r="AR860" s="8">
        <f t="shared" si="13"/>
        <v>0</v>
      </c>
    </row>
    <row r="861" spans="1:44" s="8" customFormat="1">
      <c r="A861" s="19">
        <v>44615.628009259301</v>
      </c>
      <c r="B861" s="19">
        <v>44615.628009259301</v>
      </c>
      <c r="C861" s="8" t="s">
        <v>5331</v>
      </c>
      <c r="E861" s="8" t="s">
        <v>5</v>
      </c>
      <c r="G861" s="15">
        <v>2000</v>
      </c>
      <c r="H861" s="15">
        <v>0</v>
      </c>
      <c r="I861" s="15">
        <v>2000</v>
      </c>
      <c r="J861" s="15">
        <v>2000</v>
      </c>
      <c r="K861" s="15">
        <v>0</v>
      </c>
      <c r="L861" s="8" t="s">
        <v>11386</v>
      </c>
      <c r="M861" s="8" t="s">
        <v>16693</v>
      </c>
      <c r="N861" s="8" t="s">
        <v>18163</v>
      </c>
      <c r="O861" s="8" t="s">
        <v>11388</v>
      </c>
      <c r="P861" s="8" t="s">
        <v>11389</v>
      </c>
      <c r="Q861" s="8" t="s">
        <v>18164</v>
      </c>
      <c r="R861" s="8" t="s">
        <v>18165</v>
      </c>
      <c r="S861" s="8" t="s">
        <v>18166</v>
      </c>
      <c r="T861" s="8" t="s">
        <v>5332</v>
      </c>
      <c r="U861" s="8" t="s">
        <v>5332</v>
      </c>
      <c r="V861" s="8" t="s">
        <v>18166</v>
      </c>
      <c r="Y861" s="8" t="s">
        <v>11393</v>
      </c>
      <c r="AA861" s="19">
        <v>44620</v>
      </c>
      <c r="AB861" s="19"/>
      <c r="AC861" s="19"/>
      <c r="AD861" s="19"/>
      <c r="AH861" s="8" t="s">
        <v>11393</v>
      </c>
      <c r="AI861" s="1" t="s">
        <v>18166</v>
      </c>
      <c r="AJ861" s="8" t="s">
        <v>5331</v>
      </c>
      <c r="AK861" s="8" t="s">
        <v>18166</v>
      </c>
      <c r="AL861" s="8" t="s">
        <v>11395</v>
      </c>
      <c r="AM861" s="8" t="s">
        <v>11405</v>
      </c>
      <c r="AN861" s="8" t="s">
        <v>11397</v>
      </c>
      <c r="AO861" s="8">
        <v>1</v>
      </c>
      <c r="AP861" s="8">
        <v>0</v>
      </c>
      <c r="AQ861" s="8">
        <v>0</v>
      </c>
      <c r="AR861" s="8">
        <f t="shared" si="13"/>
        <v>0</v>
      </c>
    </row>
    <row r="862" spans="1:44" s="8" customFormat="1">
      <c r="A862" s="19">
        <v>44615.783657407403</v>
      </c>
      <c r="B862" s="19">
        <v>44615.783657407403</v>
      </c>
      <c r="C862" s="8" t="s">
        <v>5333</v>
      </c>
      <c r="E862" s="8" t="s">
        <v>5</v>
      </c>
      <c r="G862" s="15">
        <v>1000</v>
      </c>
      <c r="H862" s="15">
        <v>0</v>
      </c>
      <c r="I862" s="15">
        <v>1000</v>
      </c>
      <c r="J862" s="15">
        <v>1000</v>
      </c>
      <c r="K862" s="15">
        <v>0</v>
      </c>
      <c r="L862" s="8" t="s">
        <v>11386</v>
      </c>
      <c r="M862" s="8" t="s">
        <v>11387</v>
      </c>
      <c r="N862" s="20"/>
      <c r="O862" s="8" t="s">
        <v>11388</v>
      </c>
      <c r="P862" s="8" t="s">
        <v>11389</v>
      </c>
      <c r="Q862" s="8" t="s">
        <v>12828</v>
      </c>
      <c r="R862" s="8" t="s">
        <v>16950</v>
      </c>
      <c r="S862" s="8" t="s">
        <v>15021</v>
      </c>
      <c r="T862" s="20" t="s">
        <v>5334</v>
      </c>
      <c r="U862" s="8" t="s">
        <v>5334</v>
      </c>
      <c r="V862" s="8" t="s">
        <v>15021</v>
      </c>
      <c r="Y862" s="8" t="s">
        <v>11393</v>
      </c>
      <c r="AA862" s="19">
        <v>44630</v>
      </c>
      <c r="AB862" s="19"/>
      <c r="AC862" s="19"/>
      <c r="AD862" s="19"/>
      <c r="AG862" s="8" t="s">
        <v>12000</v>
      </c>
      <c r="AH862" s="8" t="s">
        <v>11393</v>
      </c>
      <c r="AI862" s="1" t="s">
        <v>15021</v>
      </c>
      <c r="AJ862" s="8" t="s">
        <v>5333</v>
      </c>
      <c r="AK862" s="8" t="s">
        <v>15021</v>
      </c>
      <c r="AL862" s="8" t="s">
        <v>11478</v>
      </c>
      <c r="AM862" s="8" t="s">
        <v>11548</v>
      </c>
      <c r="AN862" s="8" t="s">
        <v>11472</v>
      </c>
      <c r="AO862" s="8">
        <v>1</v>
      </c>
      <c r="AP862" s="8" t="s">
        <v>16698</v>
      </c>
      <c r="AQ862" s="8" t="s">
        <v>16698</v>
      </c>
      <c r="AR862" s="8" t="str">
        <f t="shared" si="13"/>
        <v>Crafts</v>
      </c>
    </row>
    <row r="863" spans="1:44" s="8" customFormat="1">
      <c r="A863" s="19">
        <v>44615.870486111096</v>
      </c>
      <c r="B863" s="19">
        <v>44615.870486111096</v>
      </c>
      <c r="C863" s="8" t="s">
        <v>5335</v>
      </c>
      <c r="E863" s="8" t="s">
        <v>5</v>
      </c>
      <c r="G863" s="15">
        <v>2000</v>
      </c>
      <c r="H863" s="15">
        <v>0</v>
      </c>
      <c r="I863" s="15">
        <v>2000</v>
      </c>
      <c r="J863" s="15">
        <v>2000</v>
      </c>
      <c r="K863" s="15">
        <v>0</v>
      </c>
      <c r="L863" s="8" t="s">
        <v>11386</v>
      </c>
      <c r="M863" s="8" t="s">
        <v>11387</v>
      </c>
      <c r="N863" s="20"/>
      <c r="O863" s="8" t="s">
        <v>11388</v>
      </c>
      <c r="P863" s="8" t="s">
        <v>11389</v>
      </c>
      <c r="Q863" s="8" t="s">
        <v>18167</v>
      </c>
      <c r="R863" s="8" t="s">
        <v>18168</v>
      </c>
      <c r="S863" s="8" t="s">
        <v>16860</v>
      </c>
      <c r="T863" s="20" t="s">
        <v>5336</v>
      </c>
      <c r="Y863" s="8" t="s">
        <v>11393</v>
      </c>
      <c r="AA863" s="19">
        <v>44629</v>
      </c>
      <c r="AB863" s="19"/>
      <c r="AC863" s="19"/>
      <c r="AD863" s="19"/>
      <c r="AG863" s="8" t="s">
        <v>12010</v>
      </c>
      <c r="AH863" s="8" t="s">
        <v>11393</v>
      </c>
      <c r="AI863" s="1" t="s">
        <v>16860</v>
      </c>
      <c r="AJ863" s="8" t="s">
        <v>5335</v>
      </c>
      <c r="AK863" s="8" t="s">
        <v>16860</v>
      </c>
      <c r="AL863" s="8" t="s">
        <v>11395</v>
      </c>
      <c r="AM863" s="8" t="s">
        <v>11401</v>
      </c>
      <c r="AN863" s="8" t="s">
        <v>11397</v>
      </c>
      <c r="AO863" s="8">
        <v>1</v>
      </c>
      <c r="AP863" s="8" t="s">
        <v>16698</v>
      </c>
      <c r="AQ863" s="8" t="s">
        <v>16698</v>
      </c>
      <c r="AR863" s="8" t="str">
        <f t="shared" si="13"/>
        <v>Interdisciplinary Performance</v>
      </c>
    </row>
    <row r="864" spans="1:44" s="8" customFormat="1">
      <c r="A864" s="19">
        <v>44616.655381944402</v>
      </c>
      <c r="B864" s="19">
        <v>44616.655381944402</v>
      </c>
      <c r="C864" s="8" t="s">
        <v>5337</v>
      </c>
      <c r="E864" s="8" t="s">
        <v>5</v>
      </c>
      <c r="G864" s="15">
        <v>2000</v>
      </c>
      <c r="H864" s="15">
        <v>250</v>
      </c>
      <c r="I864" s="15">
        <v>2250</v>
      </c>
      <c r="J864" s="15">
        <v>2250</v>
      </c>
      <c r="K864" s="15">
        <v>0</v>
      </c>
      <c r="L864" s="8" t="s">
        <v>11386</v>
      </c>
      <c r="M864" s="8" t="s">
        <v>11387</v>
      </c>
      <c r="N864" s="8" t="s">
        <v>18169</v>
      </c>
      <c r="O864" s="8" t="s">
        <v>11388</v>
      </c>
      <c r="P864" s="8" t="s">
        <v>11389</v>
      </c>
      <c r="Q864" s="8" t="s">
        <v>12870</v>
      </c>
      <c r="R864" s="8" t="s">
        <v>18170</v>
      </c>
      <c r="S864" s="8" t="s">
        <v>18171</v>
      </c>
      <c r="T864" s="8" t="s">
        <v>5338</v>
      </c>
      <c r="Y864" s="8" t="s">
        <v>11393</v>
      </c>
      <c r="AA864" s="19">
        <v>44641</v>
      </c>
      <c r="AB864" s="19"/>
      <c r="AC864" s="19"/>
      <c r="AD864" s="19"/>
      <c r="AH864" s="8" t="s">
        <v>11393</v>
      </c>
      <c r="AI864" s="1" t="s">
        <v>18171</v>
      </c>
      <c r="AJ864" s="8" t="s">
        <v>5337</v>
      </c>
      <c r="AK864" s="8" t="s">
        <v>18171</v>
      </c>
      <c r="AL864" s="8" t="s">
        <v>11717</v>
      </c>
      <c r="AM864" s="8" t="s">
        <v>11718</v>
      </c>
      <c r="AN864" s="8" t="s">
        <v>11466</v>
      </c>
      <c r="AO864" s="8">
        <v>1</v>
      </c>
      <c r="AP864" s="8">
        <v>0</v>
      </c>
      <c r="AQ864" s="8">
        <v>0</v>
      </c>
      <c r="AR864" s="8">
        <f t="shared" si="13"/>
        <v>0</v>
      </c>
    </row>
    <row r="865" spans="1:44" s="8" customFormat="1">
      <c r="A865" s="19">
        <v>44615.627303240697</v>
      </c>
      <c r="B865" s="19">
        <v>44615.627303240697</v>
      </c>
      <c r="C865" s="8" t="s">
        <v>5339</v>
      </c>
      <c r="E865" s="8" t="s">
        <v>5</v>
      </c>
      <c r="G865" s="15">
        <v>2000</v>
      </c>
      <c r="H865" s="15">
        <v>0</v>
      </c>
      <c r="I865" s="15">
        <v>2000</v>
      </c>
      <c r="J865" s="15">
        <v>2000</v>
      </c>
      <c r="K865" s="15">
        <v>0</v>
      </c>
      <c r="L865" s="8" t="s">
        <v>11386</v>
      </c>
      <c r="M865" s="8" t="s">
        <v>11387</v>
      </c>
      <c r="N865" s="8" t="s">
        <v>18172</v>
      </c>
      <c r="O865" s="8" t="s">
        <v>11388</v>
      </c>
      <c r="P865" s="8" t="s">
        <v>11389</v>
      </c>
      <c r="Q865" s="8" t="s">
        <v>12244</v>
      </c>
      <c r="R865" s="8" t="s">
        <v>12026</v>
      </c>
      <c r="S865" s="8" t="s">
        <v>18173</v>
      </c>
      <c r="T865" s="8" t="s">
        <v>5340</v>
      </c>
      <c r="Y865" s="8" t="s">
        <v>11393</v>
      </c>
      <c r="AA865" s="19">
        <v>44624</v>
      </c>
      <c r="AB865" s="19"/>
      <c r="AC865" s="19"/>
      <c r="AD865" s="19"/>
      <c r="AH865" s="8" t="s">
        <v>11393</v>
      </c>
      <c r="AI865" s="1" t="s">
        <v>18173</v>
      </c>
      <c r="AJ865" s="8" t="s">
        <v>5339</v>
      </c>
      <c r="AK865" s="8" t="s">
        <v>18173</v>
      </c>
      <c r="AL865" s="8" t="s">
        <v>11478</v>
      </c>
      <c r="AM865" s="8" t="s">
        <v>11548</v>
      </c>
      <c r="AN865" s="8" t="s">
        <v>11472</v>
      </c>
      <c r="AO865" s="8">
        <v>1</v>
      </c>
      <c r="AP865" s="8">
        <v>0</v>
      </c>
      <c r="AQ865" s="8">
        <v>0</v>
      </c>
      <c r="AR865" s="8">
        <f t="shared" si="13"/>
        <v>0</v>
      </c>
    </row>
    <row r="866" spans="1:44" s="8" customFormat="1">
      <c r="A866" s="19">
        <v>44615.626203703701</v>
      </c>
      <c r="B866" s="19">
        <v>44615.626203703701</v>
      </c>
      <c r="C866" s="8" t="s">
        <v>5341</v>
      </c>
      <c r="E866" s="8" t="s">
        <v>5</v>
      </c>
      <c r="G866" s="15">
        <v>2000</v>
      </c>
      <c r="H866" s="15">
        <v>0</v>
      </c>
      <c r="I866" s="15">
        <v>2000</v>
      </c>
      <c r="J866" s="15">
        <v>2000</v>
      </c>
      <c r="K866" s="15">
        <v>0</v>
      </c>
      <c r="L866" s="8" t="s">
        <v>11386</v>
      </c>
      <c r="M866" s="8" t="s">
        <v>16693</v>
      </c>
      <c r="N866" s="8" t="s">
        <v>18174</v>
      </c>
      <c r="O866" s="8" t="s">
        <v>11388</v>
      </c>
      <c r="P866" s="8" t="s">
        <v>11389</v>
      </c>
      <c r="Q866" s="8" t="s">
        <v>13205</v>
      </c>
      <c r="R866" s="8" t="s">
        <v>13940</v>
      </c>
      <c r="S866" s="8" t="s">
        <v>13941</v>
      </c>
      <c r="T866" s="8" t="s">
        <v>838</v>
      </c>
      <c r="Y866" s="8" t="s">
        <v>11393</v>
      </c>
      <c r="AA866" s="19">
        <v>44620</v>
      </c>
      <c r="AB866" s="19"/>
      <c r="AC866" s="19"/>
      <c r="AD866" s="19"/>
      <c r="AH866" s="8" t="s">
        <v>11393</v>
      </c>
      <c r="AI866" s="1" t="s">
        <v>13941</v>
      </c>
      <c r="AJ866" s="8" t="s">
        <v>5341</v>
      </c>
      <c r="AK866" s="8" t="s">
        <v>13941</v>
      </c>
      <c r="AL866" s="8" t="s">
        <v>11395</v>
      </c>
      <c r="AM866" s="8" t="s">
        <v>11731</v>
      </c>
      <c r="AN866" s="8" t="s">
        <v>11397</v>
      </c>
      <c r="AO866" s="8">
        <v>1</v>
      </c>
      <c r="AP866" s="8" t="s">
        <v>11394</v>
      </c>
      <c r="AQ866" s="8">
        <v>0</v>
      </c>
      <c r="AR866" s="8" t="str">
        <f t="shared" si="13"/>
        <v>Music</v>
      </c>
    </row>
    <row r="867" spans="1:44" s="8" customFormat="1">
      <c r="A867" s="19">
        <v>44615.633437500001</v>
      </c>
      <c r="B867" s="19">
        <v>44615.633437500001</v>
      </c>
      <c r="C867" s="8" t="s">
        <v>5342</v>
      </c>
      <c r="E867" s="8" t="s">
        <v>5</v>
      </c>
      <c r="G867" s="15">
        <v>2000</v>
      </c>
      <c r="H867" s="15">
        <v>0</v>
      </c>
      <c r="I867" s="15">
        <v>2000</v>
      </c>
      <c r="J867" s="15">
        <v>2000</v>
      </c>
      <c r="K867" s="15">
        <v>0</v>
      </c>
      <c r="L867" s="8" t="s">
        <v>11386</v>
      </c>
      <c r="M867" s="8" t="s">
        <v>11387</v>
      </c>
      <c r="N867" s="20"/>
      <c r="O867" s="8" t="s">
        <v>11388</v>
      </c>
      <c r="P867" s="8" t="s">
        <v>11389</v>
      </c>
      <c r="Q867" s="8" t="s">
        <v>11579</v>
      </c>
      <c r="R867" s="8" t="s">
        <v>16486</v>
      </c>
      <c r="S867" s="8" t="s">
        <v>18175</v>
      </c>
      <c r="T867" s="20" t="s">
        <v>5343</v>
      </c>
      <c r="Y867" s="8" t="s">
        <v>11393</v>
      </c>
      <c r="AA867" s="19">
        <v>44629</v>
      </c>
      <c r="AB867" s="19"/>
      <c r="AC867" s="19"/>
      <c r="AD867" s="19"/>
      <c r="AG867" s="8" t="s">
        <v>11394</v>
      </c>
      <c r="AH867" s="8" t="s">
        <v>11393</v>
      </c>
      <c r="AI867" s="1" t="s">
        <v>18175</v>
      </c>
      <c r="AJ867" s="8" t="s">
        <v>5342</v>
      </c>
      <c r="AK867" s="8" t="s">
        <v>18175</v>
      </c>
      <c r="AL867" s="8" t="s">
        <v>11559</v>
      </c>
      <c r="AM867" s="8" t="s">
        <v>11950</v>
      </c>
      <c r="AN867" s="8" t="s">
        <v>11466</v>
      </c>
      <c r="AO867" s="8">
        <v>1</v>
      </c>
      <c r="AP867" s="8">
        <v>0</v>
      </c>
      <c r="AQ867" s="8" t="s">
        <v>16698</v>
      </c>
      <c r="AR867" s="8" t="str">
        <f t="shared" si="13"/>
        <v>Music</v>
      </c>
    </row>
    <row r="868" spans="1:44" s="8" customFormat="1">
      <c r="A868" s="19">
        <v>44616.476145833301</v>
      </c>
      <c r="B868" s="19">
        <v>44616.476145833301</v>
      </c>
      <c r="C868" s="8" t="s">
        <v>5344</v>
      </c>
      <c r="E868" s="8" t="s">
        <v>5</v>
      </c>
      <c r="G868" s="15">
        <v>2000</v>
      </c>
      <c r="H868" s="15">
        <v>0</v>
      </c>
      <c r="I868" s="15">
        <v>2000</v>
      </c>
      <c r="J868" s="15">
        <v>2000</v>
      </c>
      <c r="K868" s="15">
        <v>0</v>
      </c>
      <c r="L868" s="8" t="s">
        <v>11386</v>
      </c>
      <c r="M868" s="8" t="s">
        <v>16693</v>
      </c>
      <c r="N868" s="8" t="s">
        <v>18176</v>
      </c>
      <c r="O868" s="8" t="s">
        <v>11388</v>
      </c>
      <c r="P868" s="8" t="s">
        <v>11389</v>
      </c>
      <c r="Q868" s="8" t="s">
        <v>12156</v>
      </c>
      <c r="R868" s="8" t="s">
        <v>14605</v>
      </c>
      <c r="S868" s="8" t="s">
        <v>14606</v>
      </c>
      <c r="T868" s="8" t="s">
        <v>2377</v>
      </c>
      <c r="Y868" s="8" t="s">
        <v>11393</v>
      </c>
      <c r="AA868" s="19">
        <v>44620</v>
      </c>
      <c r="AB868" s="19"/>
      <c r="AC868" s="19"/>
      <c r="AD868" s="19"/>
      <c r="AH868" s="8" t="s">
        <v>11393</v>
      </c>
      <c r="AI868" s="1" t="s">
        <v>14606</v>
      </c>
      <c r="AJ868" s="8" t="s">
        <v>5344</v>
      </c>
      <c r="AK868" s="8" t="s">
        <v>14606</v>
      </c>
      <c r="AL868" s="8" t="s">
        <v>11395</v>
      </c>
      <c r="AM868" s="8" t="s">
        <v>11483</v>
      </c>
      <c r="AN868" s="8" t="s">
        <v>11397</v>
      </c>
      <c r="AO868" s="8">
        <v>1</v>
      </c>
      <c r="AP868" s="8" t="s">
        <v>11394</v>
      </c>
      <c r="AQ868" s="8" t="s">
        <v>16698</v>
      </c>
      <c r="AR868" s="8" t="str">
        <f t="shared" si="13"/>
        <v>Music</v>
      </c>
    </row>
    <row r="869" spans="1:44" s="8" customFormat="1">
      <c r="A869" s="19">
        <v>44615.626319444404</v>
      </c>
      <c r="B869" s="19">
        <v>44615.626319444404</v>
      </c>
      <c r="C869" s="8" t="s">
        <v>5345</v>
      </c>
      <c r="E869" s="8" t="s">
        <v>5</v>
      </c>
      <c r="G869" s="15">
        <v>2000</v>
      </c>
      <c r="H869" s="15">
        <v>0</v>
      </c>
      <c r="I869" s="15">
        <v>2000</v>
      </c>
      <c r="J869" s="15">
        <v>2000</v>
      </c>
      <c r="K869" s="15">
        <v>0</v>
      </c>
      <c r="L869" s="8" t="s">
        <v>11386</v>
      </c>
      <c r="M869" s="8" t="s">
        <v>16693</v>
      </c>
      <c r="N869" s="8" t="s">
        <v>93</v>
      </c>
      <c r="O869" s="8" t="s">
        <v>11388</v>
      </c>
      <c r="P869" s="8" t="s">
        <v>11389</v>
      </c>
      <c r="Q869" s="8" t="s">
        <v>12246</v>
      </c>
      <c r="R869" s="8" t="s">
        <v>14213</v>
      </c>
      <c r="S869" s="8" t="s">
        <v>14214</v>
      </c>
      <c r="T869" s="8" t="s">
        <v>94</v>
      </c>
      <c r="Y869" s="8" t="s">
        <v>11393</v>
      </c>
      <c r="AA869" s="19">
        <v>44621</v>
      </c>
      <c r="AB869" s="19"/>
      <c r="AC869" s="19"/>
      <c r="AD869" s="19"/>
      <c r="AH869" s="8" t="s">
        <v>11393</v>
      </c>
      <c r="AI869" s="1" t="s">
        <v>14214</v>
      </c>
      <c r="AJ869" s="8" t="s">
        <v>5345</v>
      </c>
      <c r="AK869" s="8" t="s">
        <v>14214</v>
      </c>
      <c r="AL869" s="8" t="s">
        <v>12093</v>
      </c>
      <c r="AM869" s="8" t="s">
        <v>12093</v>
      </c>
      <c r="AN869" s="8" t="s">
        <v>11577</v>
      </c>
      <c r="AO869" s="8">
        <v>1</v>
      </c>
      <c r="AP869" s="8" t="s">
        <v>11394</v>
      </c>
      <c r="AQ869" s="8" t="s">
        <v>11394</v>
      </c>
      <c r="AR869" s="8" t="str">
        <f t="shared" si="13"/>
        <v>Music</v>
      </c>
    </row>
    <row r="870" spans="1:44" s="8" customFormat="1">
      <c r="A870" s="19">
        <v>44615.626030092601</v>
      </c>
      <c r="B870" s="19">
        <v>44615.626030092601</v>
      </c>
      <c r="C870" s="8" t="s">
        <v>5346</v>
      </c>
      <c r="E870" s="8" t="s">
        <v>5</v>
      </c>
      <c r="G870" s="15">
        <v>2000</v>
      </c>
      <c r="H870" s="15">
        <v>0</v>
      </c>
      <c r="I870" s="15">
        <v>2000</v>
      </c>
      <c r="J870" s="15">
        <v>2000</v>
      </c>
      <c r="K870" s="15">
        <v>0</v>
      </c>
      <c r="L870" s="8" t="s">
        <v>11386</v>
      </c>
      <c r="M870" s="8" t="s">
        <v>16693</v>
      </c>
      <c r="N870" s="8" t="s">
        <v>18177</v>
      </c>
      <c r="O870" s="8" t="s">
        <v>11388</v>
      </c>
      <c r="P870" s="8" t="s">
        <v>11389</v>
      </c>
      <c r="Q870" s="8" t="s">
        <v>18178</v>
      </c>
      <c r="R870" s="8" t="s">
        <v>15872</v>
      </c>
      <c r="S870" s="8" t="s">
        <v>18179</v>
      </c>
      <c r="T870" s="8" t="s">
        <v>5347</v>
      </c>
      <c r="U870" s="8" t="s">
        <v>5347</v>
      </c>
      <c r="V870" s="8" t="s">
        <v>18179</v>
      </c>
      <c r="Y870" s="8" t="s">
        <v>11393</v>
      </c>
      <c r="AA870" s="19">
        <v>44620</v>
      </c>
      <c r="AB870" s="19"/>
      <c r="AC870" s="19"/>
      <c r="AD870" s="19"/>
      <c r="AH870" s="8" t="s">
        <v>11393</v>
      </c>
      <c r="AI870" s="1" t="s">
        <v>18179</v>
      </c>
      <c r="AJ870" s="8" t="s">
        <v>5346</v>
      </c>
      <c r="AK870" s="8" t="s">
        <v>18179</v>
      </c>
      <c r="AL870" s="8" t="s">
        <v>11395</v>
      </c>
      <c r="AM870" s="8" t="s">
        <v>11483</v>
      </c>
      <c r="AN870" s="8" t="s">
        <v>11397</v>
      </c>
      <c r="AO870" s="8">
        <v>1</v>
      </c>
      <c r="AP870" s="8">
        <v>0</v>
      </c>
      <c r="AQ870" s="8">
        <v>0</v>
      </c>
      <c r="AR870" s="8">
        <f t="shared" si="13"/>
        <v>0</v>
      </c>
    </row>
    <row r="871" spans="1:44" s="8" customFormat="1">
      <c r="A871" s="19">
        <v>44615.947071759299</v>
      </c>
      <c r="B871" s="19">
        <v>44615.947071759299</v>
      </c>
      <c r="C871" s="8" t="s">
        <v>5348</v>
      </c>
      <c r="E871" s="8" t="s">
        <v>5</v>
      </c>
      <c r="G871" s="15">
        <v>2000</v>
      </c>
      <c r="H871" s="15">
        <v>0</v>
      </c>
      <c r="I871" s="15">
        <v>2000</v>
      </c>
      <c r="J871" s="15">
        <v>2000</v>
      </c>
      <c r="K871" s="15">
        <v>0</v>
      </c>
      <c r="L871" s="8" t="s">
        <v>11386</v>
      </c>
      <c r="M871" s="8" t="s">
        <v>11387</v>
      </c>
      <c r="N871" s="20"/>
      <c r="O871" s="8" t="s">
        <v>11388</v>
      </c>
      <c r="P871" s="8" t="s">
        <v>11389</v>
      </c>
      <c r="Q871" s="8" t="s">
        <v>18023</v>
      </c>
      <c r="R871" s="8" t="s">
        <v>15562</v>
      </c>
      <c r="S871" s="8" t="s">
        <v>15857</v>
      </c>
      <c r="T871" s="20" t="s">
        <v>5349</v>
      </c>
      <c r="Y871" s="8" t="s">
        <v>11393</v>
      </c>
      <c r="AA871" s="19">
        <v>44629</v>
      </c>
      <c r="AB871" s="19"/>
      <c r="AC871" s="19"/>
      <c r="AD871" s="19"/>
      <c r="AG871" s="8" t="s">
        <v>11442</v>
      </c>
      <c r="AH871" s="8" t="s">
        <v>11393</v>
      </c>
      <c r="AI871" s="1" t="s">
        <v>15857</v>
      </c>
      <c r="AJ871" s="8" t="s">
        <v>5348</v>
      </c>
      <c r="AK871" s="8" t="s">
        <v>15857</v>
      </c>
      <c r="AL871" s="8" t="s">
        <v>11395</v>
      </c>
      <c r="AM871" s="8" t="s">
        <v>11401</v>
      </c>
      <c r="AN871" s="8" t="s">
        <v>11397</v>
      </c>
      <c r="AO871" s="8">
        <v>1</v>
      </c>
      <c r="AP871" s="8" t="s">
        <v>16698</v>
      </c>
      <c r="AQ871" s="8" t="s">
        <v>16698</v>
      </c>
      <c r="AR871" s="8" t="str">
        <f t="shared" si="13"/>
        <v>Visual Arts</v>
      </c>
    </row>
    <row r="872" spans="1:44" s="8" customFormat="1">
      <c r="A872" s="19">
        <v>44615.627187500002</v>
      </c>
      <c r="B872" s="19">
        <v>44615.627187500002</v>
      </c>
      <c r="C872" s="8" t="s">
        <v>5350</v>
      </c>
      <c r="E872" s="8" t="s">
        <v>5</v>
      </c>
      <c r="G872" s="15">
        <v>2000</v>
      </c>
      <c r="H872" s="15">
        <v>0</v>
      </c>
      <c r="I872" s="15">
        <v>2000</v>
      </c>
      <c r="J872" s="15">
        <v>2000</v>
      </c>
      <c r="K872" s="15">
        <v>0</v>
      </c>
      <c r="L872" s="8" t="s">
        <v>11386</v>
      </c>
      <c r="M872" s="8" t="s">
        <v>16693</v>
      </c>
      <c r="N872" s="8" t="s">
        <v>3513</v>
      </c>
      <c r="O872" s="8" t="s">
        <v>11388</v>
      </c>
      <c r="P872" s="8" t="s">
        <v>11389</v>
      </c>
      <c r="Q872" s="8" t="s">
        <v>11484</v>
      </c>
      <c r="R872" s="8" t="s">
        <v>11485</v>
      </c>
      <c r="S872" s="8" t="s">
        <v>11486</v>
      </c>
      <c r="T872" s="8" t="s">
        <v>3514</v>
      </c>
      <c r="Y872" s="8" t="s">
        <v>11393</v>
      </c>
      <c r="AA872" s="19">
        <v>44620</v>
      </c>
      <c r="AB872" s="19"/>
      <c r="AC872" s="19"/>
      <c r="AD872" s="19"/>
      <c r="AH872" s="8" t="s">
        <v>11393</v>
      </c>
      <c r="AI872" s="1" t="s">
        <v>11486</v>
      </c>
      <c r="AJ872" s="8" t="s">
        <v>5350</v>
      </c>
      <c r="AK872" s="8" t="s">
        <v>11486</v>
      </c>
      <c r="AL872" s="8" t="s">
        <v>11395</v>
      </c>
      <c r="AM872" s="8" t="s">
        <v>11483</v>
      </c>
      <c r="AN872" s="8" t="s">
        <v>11397</v>
      </c>
      <c r="AO872" s="8">
        <v>1</v>
      </c>
      <c r="AP872" s="8" t="s">
        <v>11394</v>
      </c>
      <c r="AQ872" s="8" t="s">
        <v>11394</v>
      </c>
      <c r="AR872" s="8" t="str">
        <f t="shared" si="13"/>
        <v>Music</v>
      </c>
    </row>
    <row r="873" spans="1:44" s="8" customFormat="1">
      <c r="A873" s="19">
        <v>44615.625428240703</v>
      </c>
      <c r="B873" s="19">
        <v>44615.625428240703</v>
      </c>
      <c r="C873" s="8" t="s">
        <v>5351</v>
      </c>
      <c r="E873" s="8" t="s">
        <v>5</v>
      </c>
      <c r="G873" s="15">
        <v>2000</v>
      </c>
      <c r="H873" s="15">
        <v>0</v>
      </c>
      <c r="I873" s="15">
        <v>2000</v>
      </c>
      <c r="J873" s="15">
        <v>2000</v>
      </c>
      <c r="K873" s="15">
        <v>0</v>
      </c>
      <c r="L873" s="8" t="s">
        <v>11386</v>
      </c>
      <c r="M873" s="8" t="s">
        <v>16693</v>
      </c>
      <c r="N873" s="8" t="s">
        <v>3137</v>
      </c>
      <c r="O873" s="8" t="s">
        <v>11388</v>
      </c>
      <c r="P873" s="8" t="s">
        <v>11389</v>
      </c>
      <c r="Q873" s="8" t="s">
        <v>11579</v>
      </c>
      <c r="R873" s="8" t="s">
        <v>11580</v>
      </c>
      <c r="S873" s="8" t="s">
        <v>11581</v>
      </c>
      <c r="T873" s="8" t="s">
        <v>3138</v>
      </c>
      <c r="V873" s="8" t="s">
        <v>11581</v>
      </c>
      <c r="Y873" s="8" t="s">
        <v>11393</v>
      </c>
      <c r="AA873" s="19">
        <v>44620</v>
      </c>
      <c r="AB873" s="19"/>
      <c r="AC873" s="19"/>
      <c r="AD873" s="19"/>
      <c r="AH873" s="8" t="s">
        <v>11393</v>
      </c>
      <c r="AI873" s="1" t="s">
        <v>11581</v>
      </c>
      <c r="AJ873" s="8" t="s">
        <v>5351</v>
      </c>
      <c r="AK873" s="8" t="s">
        <v>11581</v>
      </c>
      <c r="AL873" s="8" t="s">
        <v>11582</v>
      </c>
      <c r="AM873" s="8" t="s">
        <v>11583</v>
      </c>
      <c r="AN873" s="8" t="s">
        <v>11422</v>
      </c>
      <c r="AO873" s="8">
        <v>1</v>
      </c>
      <c r="AP873" s="8" t="s">
        <v>11394</v>
      </c>
      <c r="AQ873" s="8" t="s">
        <v>11394</v>
      </c>
      <c r="AR873" s="8" t="str">
        <f t="shared" si="13"/>
        <v>Music</v>
      </c>
    </row>
    <row r="874" spans="1:44" s="8" customFormat="1">
      <c r="A874" s="19">
        <v>44615.6246412037</v>
      </c>
      <c r="B874" s="19">
        <v>44615.6246412037</v>
      </c>
      <c r="C874" s="8" t="s">
        <v>5352</v>
      </c>
      <c r="E874" s="8" t="s">
        <v>5</v>
      </c>
      <c r="G874" s="15">
        <v>2000</v>
      </c>
      <c r="H874" s="15">
        <v>0</v>
      </c>
      <c r="I874" s="15">
        <v>2000</v>
      </c>
      <c r="J874" s="15">
        <v>2000</v>
      </c>
      <c r="K874" s="15">
        <v>0</v>
      </c>
      <c r="L874" s="8" t="s">
        <v>11386</v>
      </c>
      <c r="M874" s="8" t="s">
        <v>16693</v>
      </c>
      <c r="N874" s="8" t="s">
        <v>611</v>
      </c>
      <c r="O874" s="8" t="s">
        <v>11388</v>
      </c>
      <c r="P874" s="8" t="s">
        <v>11389</v>
      </c>
      <c r="Q874" s="8" t="s">
        <v>15214</v>
      </c>
      <c r="R874" s="8" t="s">
        <v>14329</v>
      </c>
      <c r="S874" s="8" t="s">
        <v>15215</v>
      </c>
      <c r="T874" s="8" t="s">
        <v>612</v>
      </c>
      <c r="Y874" s="8" t="s">
        <v>11393</v>
      </c>
      <c r="AA874" s="19">
        <v>44620</v>
      </c>
      <c r="AB874" s="19"/>
      <c r="AC874" s="19"/>
      <c r="AD874" s="19"/>
      <c r="AH874" s="8" t="s">
        <v>11393</v>
      </c>
      <c r="AI874" s="1" t="s">
        <v>15215</v>
      </c>
      <c r="AJ874" s="8" t="s">
        <v>5352</v>
      </c>
      <c r="AK874" s="8" t="s">
        <v>15215</v>
      </c>
      <c r="AL874" s="8" t="s">
        <v>12451</v>
      </c>
      <c r="AM874" s="8" t="s">
        <v>12452</v>
      </c>
      <c r="AN874" s="8" t="s">
        <v>11466</v>
      </c>
      <c r="AO874" s="8">
        <v>1</v>
      </c>
      <c r="AP874" s="8" t="s">
        <v>12000</v>
      </c>
      <c r="AQ874" s="8" t="s">
        <v>12000</v>
      </c>
      <c r="AR874" s="8" t="str">
        <f t="shared" si="13"/>
        <v>Crafts</v>
      </c>
    </row>
    <row r="875" spans="1:44" s="8" customFormat="1">
      <c r="A875" s="19">
        <v>44615.651168981502</v>
      </c>
      <c r="B875" s="19">
        <v>44615.651168981502</v>
      </c>
      <c r="C875" s="8" t="s">
        <v>5353</v>
      </c>
      <c r="E875" s="8" t="s">
        <v>5</v>
      </c>
      <c r="G875" s="15">
        <v>2000</v>
      </c>
      <c r="H875" s="15">
        <v>0</v>
      </c>
      <c r="I875" s="15">
        <v>2000</v>
      </c>
      <c r="J875" s="15">
        <v>2000</v>
      </c>
      <c r="K875" s="15">
        <v>0</v>
      </c>
      <c r="L875" s="8" t="s">
        <v>11386</v>
      </c>
      <c r="M875" s="8" t="s">
        <v>11387</v>
      </c>
      <c r="N875" s="20"/>
      <c r="O875" s="8" t="s">
        <v>11388</v>
      </c>
      <c r="P875" s="8" t="s">
        <v>11389</v>
      </c>
      <c r="Q875" s="8" t="s">
        <v>16243</v>
      </c>
      <c r="R875" s="8" t="s">
        <v>13373</v>
      </c>
      <c r="S875" s="8" t="s">
        <v>16741</v>
      </c>
      <c r="T875" s="20" t="s">
        <v>5354</v>
      </c>
      <c r="U875" s="8" t="s">
        <v>18180</v>
      </c>
      <c r="V875" s="8" t="s">
        <v>16741</v>
      </c>
      <c r="Y875" s="8" t="s">
        <v>11393</v>
      </c>
      <c r="AA875" s="19">
        <v>44629</v>
      </c>
      <c r="AB875" s="19"/>
      <c r="AC875" s="19"/>
      <c r="AD875" s="19"/>
      <c r="AG875" s="8" t="s">
        <v>11394</v>
      </c>
      <c r="AH875" s="8" t="s">
        <v>11393</v>
      </c>
      <c r="AI875" s="1" t="s">
        <v>16741</v>
      </c>
      <c r="AJ875" s="8" t="s">
        <v>5353</v>
      </c>
      <c r="AK875" s="8" t="s">
        <v>16741</v>
      </c>
      <c r="AL875" s="8" t="s">
        <v>11682</v>
      </c>
      <c r="AM875" s="8" t="s">
        <v>11741</v>
      </c>
      <c r="AN875" s="8" t="s">
        <v>11577</v>
      </c>
      <c r="AO875" s="8">
        <v>1</v>
      </c>
      <c r="AP875" s="8" t="s">
        <v>16698</v>
      </c>
      <c r="AQ875" s="8" t="s">
        <v>16698</v>
      </c>
      <c r="AR875" s="8" t="str">
        <f t="shared" si="13"/>
        <v>Music</v>
      </c>
    </row>
    <row r="876" spans="1:44" s="8" customFormat="1">
      <c r="A876" s="19">
        <v>44615.625335648103</v>
      </c>
      <c r="B876" s="19">
        <v>44615.625335648103</v>
      </c>
      <c r="C876" s="8" t="s">
        <v>5355</v>
      </c>
      <c r="E876" s="8" t="s">
        <v>5</v>
      </c>
      <c r="G876" s="15">
        <v>2000</v>
      </c>
      <c r="H876" s="15">
        <v>0</v>
      </c>
      <c r="I876" s="15">
        <v>2000</v>
      </c>
      <c r="J876" s="15">
        <v>2000</v>
      </c>
      <c r="K876" s="15">
        <v>0</v>
      </c>
      <c r="L876" s="8" t="s">
        <v>11386</v>
      </c>
      <c r="M876" s="8" t="s">
        <v>16693</v>
      </c>
      <c r="N876" s="8" t="s">
        <v>2660</v>
      </c>
      <c r="O876" s="8" t="s">
        <v>11388</v>
      </c>
      <c r="P876" s="8" t="s">
        <v>11389</v>
      </c>
      <c r="Q876" s="8" t="s">
        <v>11959</v>
      </c>
      <c r="R876" s="8" t="s">
        <v>12944</v>
      </c>
      <c r="S876" s="8" t="s">
        <v>12945</v>
      </c>
      <c r="T876" s="8" t="s">
        <v>2661</v>
      </c>
      <c r="Y876" s="8" t="s">
        <v>11393</v>
      </c>
      <c r="AA876" s="19">
        <v>44620</v>
      </c>
      <c r="AB876" s="19"/>
      <c r="AC876" s="19"/>
      <c r="AD876" s="19"/>
      <c r="AH876" s="8" t="s">
        <v>11393</v>
      </c>
      <c r="AI876" s="1" t="s">
        <v>12946</v>
      </c>
      <c r="AJ876" s="8" t="s">
        <v>5355</v>
      </c>
      <c r="AK876" s="8" t="s">
        <v>12946</v>
      </c>
      <c r="AL876" s="8" t="s">
        <v>11395</v>
      </c>
      <c r="AM876" s="8" t="s">
        <v>11483</v>
      </c>
      <c r="AN876" s="8" t="s">
        <v>11397</v>
      </c>
      <c r="AO876" s="8">
        <v>1</v>
      </c>
      <c r="AP876" s="8" t="s">
        <v>11394</v>
      </c>
      <c r="AQ876" s="8" t="s">
        <v>11394</v>
      </c>
      <c r="AR876" s="8" t="str">
        <f t="shared" si="13"/>
        <v>Music</v>
      </c>
    </row>
    <row r="877" spans="1:44" s="8" customFormat="1">
      <c r="A877" s="19">
        <v>44615.628599536998</v>
      </c>
      <c r="B877" s="19">
        <v>44615.628599536998</v>
      </c>
      <c r="C877" s="8" t="s">
        <v>5356</v>
      </c>
      <c r="E877" s="8" t="s">
        <v>5</v>
      </c>
      <c r="G877" s="15">
        <v>2000</v>
      </c>
      <c r="H877" s="15">
        <v>0</v>
      </c>
      <c r="I877" s="15">
        <v>2000</v>
      </c>
      <c r="J877" s="15">
        <v>2000</v>
      </c>
      <c r="K877" s="15">
        <v>0</v>
      </c>
      <c r="L877" s="8" t="s">
        <v>11386</v>
      </c>
      <c r="M877" s="8" t="s">
        <v>16693</v>
      </c>
      <c r="N877" s="8" t="s">
        <v>18181</v>
      </c>
      <c r="O877" s="8" t="s">
        <v>11388</v>
      </c>
      <c r="P877" s="8" t="s">
        <v>11389</v>
      </c>
      <c r="Q877" s="8" t="s">
        <v>12763</v>
      </c>
      <c r="R877" s="8" t="s">
        <v>12326</v>
      </c>
      <c r="S877" s="8" t="s">
        <v>14023</v>
      </c>
      <c r="T877" s="8" t="s">
        <v>798</v>
      </c>
      <c r="Y877" s="8" t="s">
        <v>11393</v>
      </c>
      <c r="AA877" s="19">
        <v>44621</v>
      </c>
      <c r="AB877" s="19"/>
      <c r="AC877" s="19"/>
      <c r="AD877" s="19"/>
      <c r="AH877" s="8" t="s">
        <v>11393</v>
      </c>
      <c r="AI877" s="1" t="s">
        <v>14023</v>
      </c>
      <c r="AJ877" s="8" t="s">
        <v>5356</v>
      </c>
      <c r="AK877" s="8" t="s">
        <v>14023</v>
      </c>
      <c r="AL877" s="8" t="s">
        <v>11789</v>
      </c>
      <c r="AM877" s="8" t="s">
        <v>11789</v>
      </c>
      <c r="AN877" s="8" t="s">
        <v>11690</v>
      </c>
      <c r="AO877" s="8">
        <v>1</v>
      </c>
      <c r="AP877" s="8" t="s">
        <v>11394</v>
      </c>
      <c r="AQ877" s="8">
        <v>0</v>
      </c>
      <c r="AR877" s="8" t="str">
        <f t="shared" si="13"/>
        <v>Music</v>
      </c>
    </row>
    <row r="878" spans="1:44" s="8" customFormat="1">
      <c r="A878" s="19">
        <v>44615.628483796303</v>
      </c>
      <c r="B878" s="19">
        <v>44615.628483796303</v>
      </c>
      <c r="C878" s="8" t="s">
        <v>5357</v>
      </c>
      <c r="E878" s="8" t="s">
        <v>5</v>
      </c>
      <c r="G878" s="15">
        <v>2000</v>
      </c>
      <c r="H878" s="15">
        <v>0</v>
      </c>
      <c r="I878" s="15">
        <v>2000</v>
      </c>
      <c r="J878" s="15">
        <v>2000</v>
      </c>
      <c r="K878" s="15">
        <v>0</v>
      </c>
      <c r="L878" s="8" t="s">
        <v>11386</v>
      </c>
      <c r="M878" s="8" t="s">
        <v>16693</v>
      </c>
      <c r="N878" s="8" t="s">
        <v>18182</v>
      </c>
      <c r="O878" s="8" t="s">
        <v>11388</v>
      </c>
      <c r="P878" s="8" t="s">
        <v>11389</v>
      </c>
      <c r="Q878" s="8" t="s">
        <v>12476</v>
      </c>
      <c r="R878" s="8" t="s">
        <v>18183</v>
      </c>
      <c r="S878" s="8" t="s">
        <v>17546</v>
      </c>
      <c r="T878" s="8" t="s">
        <v>5358</v>
      </c>
      <c r="U878" s="8" t="s">
        <v>5358</v>
      </c>
      <c r="V878" s="8" t="s">
        <v>17546</v>
      </c>
      <c r="Y878" s="8" t="s">
        <v>11393</v>
      </c>
      <c r="AA878" s="19">
        <v>44620</v>
      </c>
      <c r="AB878" s="19"/>
      <c r="AC878" s="19"/>
      <c r="AD878" s="19"/>
      <c r="AH878" s="8" t="s">
        <v>11393</v>
      </c>
      <c r="AI878" s="1" t="s">
        <v>17546</v>
      </c>
      <c r="AJ878" s="8" t="s">
        <v>5357</v>
      </c>
      <c r="AK878" s="8" t="s">
        <v>17546</v>
      </c>
      <c r="AL878" s="8" t="s">
        <v>11688</v>
      </c>
      <c r="AM878" s="8" t="s">
        <v>12109</v>
      </c>
      <c r="AN878" s="8" t="s">
        <v>11690</v>
      </c>
      <c r="AO878" s="8">
        <v>1</v>
      </c>
      <c r="AP878" s="8">
        <v>0</v>
      </c>
      <c r="AQ878" s="8" t="s">
        <v>16698</v>
      </c>
      <c r="AR878" s="8">
        <f t="shared" si="13"/>
        <v>0</v>
      </c>
    </row>
    <row r="879" spans="1:44" s="8" customFormat="1">
      <c r="A879" s="19">
        <v>44616.522974537002</v>
      </c>
      <c r="B879" s="19">
        <v>44616.522974537002</v>
      </c>
      <c r="C879" s="8" t="s">
        <v>5359</v>
      </c>
      <c r="E879" s="8" t="s">
        <v>5</v>
      </c>
      <c r="G879" s="15">
        <v>2000</v>
      </c>
      <c r="H879" s="15">
        <v>0</v>
      </c>
      <c r="I879" s="15">
        <v>2000</v>
      </c>
      <c r="J879" s="15">
        <v>2000</v>
      </c>
      <c r="K879" s="15">
        <v>0</v>
      </c>
      <c r="L879" s="8" t="s">
        <v>11386</v>
      </c>
      <c r="M879" s="8" t="s">
        <v>11387</v>
      </c>
      <c r="N879" s="20"/>
      <c r="O879" s="8" t="s">
        <v>11388</v>
      </c>
      <c r="P879" s="8" t="s">
        <v>11389</v>
      </c>
      <c r="Q879" s="8" t="s">
        <v>18184</v>
      </c>
      <c r="R879" s="8" t="s">
        <v>13454</v>
      </c>
      <c r="S879" s="8" t="s">
        <v>18185</v>
      </c>
      <c r="T879" s="20" t="s">
        <v>5360</v>
      </c>
      <c r="Y879" s="8" t="s">
        <v>11393</v>
      </c>
      <c r="AA879" s="19">
        <v>44631</v>
      </c>
      <c r="AB879" s="19"/>
      <c r="AC879" s="19"/>
      <c r="AD879" s="19"/>
      <c r="AG879" s="8" t="s">
        <v>12000</v>
      </c>
      <c r="AH879" s="8" t="s">
        <v>11393</v>
      </c>
      <c r="AI879" s="1" t="s">
        <v>18185</v>
      </c>
      <c r="AJ879" s="8" t="s">
        <v>5359</v>
      </c>
      <c r="AK879" s="8" t="s">
        <v>18185</v>
      </c>
      <c r="AL879" s="8" t="s">
        <v>11395</v>
      </c>
      <c r="AM879" s="8" t="s">
        <v>11396</v>
      </c>
      <c r="AN879" s="8" t="s">
        <v>11397</v>
      </c>
      <c r="AO879" s="8">
        <v>1</v>
      </c>
      <c r="AP879" s="8" t="s">
        <v>16698</v>
      </c>
      <c r="AQ879" s="8" t="s">
        <v>16698</v>
      </c>
      <c r="AR879" s="8" t="str">
        <f t="shared" si="13"/>
        <v>Crafts</v>
      </c>
    </row>
    <row r="880" spans="1:44" s="8" customFormat="1">
      <c r="A880" s="19">
        <v>44615.679710648103</v>
      </c>
      <c r="B880" s="19">
        <v>44615.679710648103</v>
      </c>
      <c r="C880" s="8" t="s">
        <v>5361</v>
      </c>
      <c r="E880" s="8" t="s">
        <v>5</v>
      </c>
      <c r="G880" s="15">
        <v>2000</v>
      </c>
      <c r="H880" s="15">
        <v>0</v>
      </c>
      <c r="I880" s="15">
        <v>2000</v>
      </c>
      <c r="J880" s="15">
        <v>2000</v>
      </c>
      <c r="K880" s="15">
        <v>0</v>
      </c>
      <c r="L880" s="8" t="s">
        <v>11386</v>
      </c>
      <c r="M880" s="8" t="s">
        <v>16693</v>
      </c>
      <c r="N880" s="8" t="s">
        <v>18186</v>
      </c>
      <c r="O880" s="8" t="s">
        <v>11388</v>
      </c>
      <c r="P880" s="8" t="s">
        <v>11389</v>
      </c>
      <c r="Q880" s="8" t="s">
        <v>12029</v>
      </c>
      <c r="R880" s="8" t="s">
        <v>15255</v>
      </c>
      <c r="S880" s="8" t="s">
        <v>12832</v>
      </c>
      <c r="T880" s="8" t="s">
        <v>5362</v>
      </c>
      <c r="Y880" s="8" t="s">
        <v>11393</v>
      </c>
      <c r="AA880" s="19">
        <v>44620</v>
      </c>
      <c r="AB880" s="19"/>
      <c r="AC880" s="19"/>
      <c r="AD880" s="19"/>
      <c r="AH880" s="8" t="s">
        <v>11393</v>
      </c>
      <c r="AI880" s="1" t="s">
        <v>12832</v>
      </c>
      <c r="AJ880" s="8" t="s">
        <v>5361</v>
      </c>
      <c r="AK880" s="8" t="s">
        <v>12832</v>
      </c>
      <c r="AL880" s="8" t="s">
        <v>11395</v>
      </c>
      <c r="AM880" s="8" t="s">
        <v>16869</v>
      </c>
      <c r="AN880" s="8" t="s">
        <v>11397</v>
      </c>
      <c r="AO880" s="8">
        <v>1</v>
      </c>
      <c r="AP880" s="8">
        <v>0</v>
      </c>
      <c r="AQ880" s="8" t="s">
        <v>16698</v>
      </c>
      <c r="AR880" s="8">
        <f t="shared" si="13"/>
        <v>0</v>
      </c>
    </row>
    <row r="881" spans="1:44" s="8" customFormat="1">
      <c r="A881" s="19">
        <v>44615.624976851897</v>
      </c>
      <c r="B881" s="19">
        <v>44615.624976851897</v>
      </c>
      <c r="C881" s="8" t="s">
        <v>5363</v>
      </c>
      <c r="E881" s="8" t="s">
        <v>5</v>
      </c>
      <c r="G881" s="15">
        <v>2000</v>
      </c>
      <c r="H881" s="15">
        <v>0</v>
      </c>
      <c r="I881" s="15">
        <v>2000</v>
      </c>
      <c r="J881" s="15">
        <v>2000</v>
      </c>
      <c r="K881" s="15">
        <v>0</v>
      </c>
      <c r="L881" s="8" t="s">
        <v>11386</v>
      </c>
      <c r="M881" s="8" t="s">
        <v>16693</v>
      </c>
      <c r="O881" s="8" t="s">
        <v>11388</v>
      </c>
      <c r="P881" s="8" t="s">
        <v>11389</v>
      </c>
      <c r="Q881" s="8" t="s">
        <v>15547</v>
      </c>
      <c r="R881" s="8" t="s">
        <v>15548</v>
      </c>
      <c r="S881" s="8" t="s">
        <v>15549</v>
      </c>
      <c r="T881" s="8" t="s">
        <v>5364</v>
      </c>
      <c r="V881" s="8" t="s">
        <v>15549</v>
      </c>
      <c r="Y881" s="8" t="s">
        <v>11393</v>
      </c>
      <c r="AA881" s="19">
        <v>44620</v>
      </c>
      <c r="AB881" s="19"/>
      <c r="AC881" s="19"/>
      <c r="AD881" s="19"/>
      <c r="AH881" s="8" t="s">
        <v>11393</v>
      </c>
      <c r="AI881" s="1" t="s">
        <v>15549</v>
      </c>
      <c r="AJ881" s="8" t="s">
        <v>5363</v>
      </c>
      <c r="AK881" s="8" t="s">
        <v>15549</v>
      </c>
      <c r="AL881" s="8" t="s">
        <v>11478</v>
      </c>
      <c r="AM881" s="8" t="s">
        <v>11479</v>
      </c>
      <c r="AN881" s="8" t="s">
        <v>11472</v>
      </c>
      <c r="AO881" s="8">
        <v>1</v>
      </c>
      <c r="AP881" s="8" t="s">
        <v>11587</v>
      </c>
      <c r="AQ881" s="8" t="s">
        <v>16698</v>
      </c>
      <c r="AR881" s="8" t="str">
        <f t="shared" si="13"/>
        <v>Other</v>
      </c>
    </row>
    <row r="882" spans="1:44" s="8" customFormat="1">
      <c r="A882" s="19">
        <v>44615.627002314803</v>
      </c>
      <c r="B882" s="19">
        <v>44615.627002314803</v>
      </c>
      <c r="C882" s="8" t="s">
        <v>5365</v>
      </c>
      <c r="E882" s="8" t="s">
        <v>5</v>
      </c>
      <c r="G882" s="15">
        <v>2000</v>
      </c>
      <c r="H882" s="15">
        <v>0</v>
      </c>
      <c r="I882" s="15">
        <v>2000</v>
      </c>
      <c r="J882" s="15">
        <v>2000</v>
      </c>
      <c r="K882" s="15">
        <v>0</v>
      </c>
      <c r="L882" s="8" t="s">
        <v>11386</v>
      </c>
      <c r="M882" s="8" t="s">
        <v>16693</v>
      </c>
      <c r="N882" s="8" t="s">
        <v>947</v>
      </c>
      <c r="O882" s="8" t="s">
        <v>11388</v>
      </c>
      <c r="P882" s="8" t="s">
        <v>11389</v>
      </c>
      <c r="Q882" s="8" t="s">
        <v>12123</v>
      </c>
      <c r="R882" s="8" t="s">
        <v>15473</v>
      </c>
      <c r="S882" s="8" t="s">
        <v>15474</v>
      </c>
      <c r="T882" s="8" t="s">
        <v>948</v>
      </c>
      <c r="Y882" s="8" t="s">
        <v>11393</v>
      </c>
      <c r="AA882" s="19">
        <v>44620</v>
      </c>
      <c r="AB882" s="19"/>
      <c r="AC882" s="19"/>
      <c r="AD882" s="19"/>
      <c r="AH882" s="8" t="s">
        <v>11393</v>
      </c>
      <c r="AI882" s="1" t="s">
        <v>15474</v>
      </c>
      <c r="AJ882" s="8" t="s">
        <v>5365</v>
      </c>
      <c r="AK882" s="8" t="s">
        <v>15474</v>
      </c>
      <c r="AL882" s="8" t="s">
        <v>11478</v>
      </c>
      <c r="AM882" s="8" t="s">
        <v>11548</v>
      </c>
      <c r="AN882" s="8" t="s">
        <v>11472</v>
      </c>
      <c r="AO882" s="8">
        <v>1</v>
      </c>
      <c r="AP882" s="8" t="s">
        <v>11394</v>
      </c>
      <c r="AQ882" s="8" t="s">
        <v>11394</v>
      </c>
      <c r="AR882" s="8" t="str">
        <f t="shared" si="13"/>
        <v>Music</v>
      </c>
    </row>
    <row r="883" spans="1:44" s="8" customFormat="1">
      <c r="A883" s="19">
        <v>44615.626585648097</v>
      </c>
      <c r="B883" s="19">
        <v>44615.6265740741</v>
      </c>
      <c r="C883" s="8" t="s">
        <v>5366</v>
      </c>
      <c r="E883" s="8" t="s">
        <v>5</v>
      </c>
      <c r="G883" s="15">
        <v>2000</v>
      </c>
      <c r="H883" s="15">
        <v>0</v>
      </c>
      <c r="I883" s="15">
        <v>2000</v>
      </c>
      <c r="J883" s="15">
        <v>2000</v>
      </c>
      <c r="K883" s="15">
        <v>0</v>
      </c>
      <c r="L883" s="8" t="s">
        <v>11386</v>
      </c>
      <c r="M883" s="8" t="s">
        <v>16693</v>
      </c>
      <c r="N883" s="8" t="s">
        <v>18187</v>
      </c>
      <c r="O883" s="8" t="s">
        <v>11388</v>
      </c>
      <c r="P883" s="8" t="s">
        <v>11389</v>
      </c>
      <c r="Q883" s="8" t="s">
        <v>14859</v>
      </c>
      <c r="R883" s="8" t="s">
        <v>14860</v>
      </c>
      <c r="S883" s="8" t="s">
        <v>14861</v>
      </c>
      <c r="T883" s="8" t="s">
        <v>294</v>
      </c>
      <c r="Y883" s="8" t="s">
        <v>11393</v>
      </c>
      <c r="AA883" s="19">
        <v>44620</v>
      </c>
      <c r="AB883" s="19"/>
      <c r="AC883" s="19"/>
      <c r="AD883" s="19"/>
      <c r="AH883" s="8" t="s">
        <v>11393</v>
      </c>
      <c r="AI883" s="1" t="s">
        <v>14861</v>
      </c>
      <c r="AJ883" s="8" t="s">
        <v>5366</v>
      </c>
      <c r="AK883" s="8" t="s">
        <v>14861</v>
      </c>
      <c r="AL883" s="8" t="s">
        <v>11395</v>
      </c>
      <c r="AM883" s="8" t="s">
        <v>11500</v>
      </c>
      <c r="AN883" s="8" t="s">
        <v>11397</v>
      </c>
      <c r="AO883" s="8">
        <v>1</v>
      </c>
      <c r="AP883" s="8" t="s">
        <v>11394</v>
      </c>
      <c r="AQ883" s="8" t="s">
        <v>16698</v>
      </c>
      <c r="AR883" s="8" t="str">
        <f t="shared" si="13"/>
        <v>Music</v>
      </c>
    </row>
    <row r="884" spans="1:44" s="8" customFormat="1">
      <c r="A884" s="19">
        <v>44615.628530092603</v>
      </c>
      <c r="B884" s="19">
        <v>44615.628530092603</v>
      </c>
      <c r="C884" s="8" t="s">
        <v>5367</v>
      </c>
      <c r="E884" s="8" t="s">
        <v>5</v>
      </c>
      <c r="G884" s="15">
        <v>2000</v>
      </c>
      <c r="H884" s="15">
        <v>0</v>
      </c>
      <c r="I884" s="15">
        <v>2000</v>
      </c>
      <c r="J884" s="15">
        <v>2000</v>
      </c>
      <c r="K884" s="15">
        <v>0</v>
      </c>
      <c r="L884" s="8" t="s">
        <v>11386</v>
      </c>
      <c r="M884" s="8" t="s">
        <v>16693</v>
      </c>
      <c r="N884" s="8" t="s">
        <v>18188</v>
      </c>
      <c r="O884" s="8" t="s">
        <v>11388</v>
      </c>
      <c r="P884" s="8" t="s">
        <v>11389</v>
      </c>
      <c r="Q884" s="8" t="s">
        <v>12029</v>
      </c>
      <c r="R884" s="8" t="s">
        <v>12752</v>
      </c>
      <c r="S884" s="8" t="s">
        <v>18189</v>
      </c>
      <c r="T884" s="8" t="s">
        <v>5368</v>
      </c>
      <c r="Y884" s="8" t="s">
        <v>11393</v>
      </c>
      <c r="AA884" s="19">
        <v>44620</v>
      </c>
      <c r="AB884" s="19"/>
      <c r="AC884" s="19"/>
      <c r="AD884" s="19"/>
      <c r="AH884" s="8" t="s">
        <v>11393</v>
      </c>
      <c r="AI884" s="1" t="s">
        <v>18189</v>
      </c>
      <c r="AJ884" s="8" t="s">
        <v>5367</v>
      </c>
      <c r="AK884" s="8" t="s">
        <v>18189</v>
      </c>
      <c r="AL884" s="8" t="s">
        <v>11395</v>
      </c>
      <c r="AM884" s="8" t="s">
        <v>11401</v>
      </c>
      <c r="AN884" s="8" t="s">
        <v>11397</v>
      </c>
      <c r="AO884" s="8">
        <v>1</v>
      </c>
      <c r="AP884" s="8">
        <v>0</v>
      </c>
      <c r="AQ884" s="8">
        <v>0</v>
      </c>
      <c r="AR884" s="8">
        <f t="shared" si="13"/>
        <v>0</v>
      </c>
    </row>
    <row r="885" spans="1:44" s="8" customFormat="1">
      <c r="A885" s="19">
        <v>44616.635740740698</v>
      </c>
      <c r="B885" s="19">
        <v>44616.635740740698</v>
      </c>
      <c r="C885" s="8" t="s">
        <v>18190</v>
      </c>
      <c r="E885" s="8" t="s">
        <v>5</v>
      </c>
      <c r="G885" s="15">
        <v>2000</v>
      </c>
      <c r="H885" s="15">
        <v>0</v>
      </c>
      <c r="I885" s="15">
        <v>2000</v>
      </c>
      <c r="J885" s="15"/>
      <c r="K885" s="15">
        <v>0</v>
      </c>
      <c r="L885" s="8" t="s">
        <v>11386</v>
      </c>
      <c r="M885" s="8" t="s">
        <v>11387</v>
      </c>
      <c r="N885" s="20"/>
      <c r="O885" s="8" t="s">
        <v>11388</v>
      </c>
      <c r="P885" s="8" t="s">
        <v>11554</v>
      </c>
      <c r="Q885" s="8" t="s">
        <v>12035</v>
      </c>
      <c r="R885" s="8" t="s">
        <v>11939</v>
      </c>
      <c r="S885" s="8" t="s">
        <v>18191</v>
      </c>
      <c r="T885" s="20" t="s">
        <v>210</v>
      </c>
      <c r="Y885" s="8" t="s">
        <v>11393</v>
      </c>
      <c r="AA885" s="19"/>
      <c r="AB885" s="19"/>
      <c r="AC885" s="19"/>
      <c r="AD885" s="19"/>
      <c r="AG885" s="8" t="s">
        <v>11394</v>
      </c>
      <c r="AH885" s="8" t="s">
        <v>11393</v>
      </c>
      <c r="AI885" s="1" t="s">
        <v>18191</v>
      </c>
      <c r="AJ885" s="8" t="s">
        <v>18190</v>
      </c>
      <c r="AK885" s="8" t="s">
        <v>18191</v>
      </c>
      <c r="AL885" s="8" t="s">
        <v>11427</v>
      </c>
      <c r="AM885" s="8" t="s">
        <v>12456</v>
      </c>
      <c r="AN885" s="8" t="s">
        <v>11429</v>
      </c>
      <c r="AO885" s="8">
        <v>1</v>
      </c>
      <c r="AP885" s="8" t="s">
        <v>11394</v>
      </c>
      <c r="AQ885" s="8" t="s">
        <v>16698</v>
      </c>
      <c r="AR885" s="8" t="str">
        <f t="shared" si="13"/>
        <v>Music</v>
      </c>
    </row>
    <row r="886" spans="1:44" s="8" customFormat="1">
      <c r="A886" s="19">
        <v>44615.630451388897</v>
      </c>
      <c r="B886" s="19">
        <v>44615.630439814799</v>
      </c>
      <c r="C886" s="8" t="s">
        <v>5369</v>
      </c>
      <c r="E886" s="8" t="s">
        <v>5</v>
      </c>
      <c r="G886" s="15">
        <v>2000</v>
      </c>
      <c r="H886" s="15">
        <v>0</v>
      </c>
      <c r="I886" s="15">
        <v>2000</v>
      </c>
      <c r="J886" s="15">
        <v>2000</v>
      </c>
      <c r="K886" s="15">
        <v>0</v>
      </c>
      <c r="L886" s="8" t="s">
        <v>11386</v>
      </c>
      <c r="M886" s="8" t="s">
        <v>16693</v>
      </c>
      <c r="N886" s="8" t="s">
        <v>18192</v>
      </c>
      <c r="O886" s="8" t="s">
        <v>11388</v>
      </c>
      <c r="P886" s="8" t="s">
        <v>11389</v>
      </c>
      <c r="Q886" s="8" t="s">
        <v>11504</v>
      </c>
      <c r="R886" s="8" t="s">
        <v>11724</v>
      </c>
      <c r="S886" s="8" t="s">
        <v>18193</v>
      </c>
      <c r="T886" s="8" t="s">
        <v>5370</v>
      </c>
      <c r="Y886" s="8" t="s">
        <v>11393</v>
      </c>
      <c r="AA886" s="19">
        <v>44620</v>
      </c>
      <c r="AB886" s="19"/>
      <c r="AC886" s="19"/>
      <c r="AD886" s="19"/>
      <c r="AH886" s="8" t="s">
        <v>11393</v>
      </c>
      <c r="AI886" s="1" t="s">
        <v>18193</v>
      </c>
      <c r="AJ886" s="8" t="s">
        <v>5369</v>
      </c>
      <c r="AK886" s="8" t="s">
        <v>18193</v>
      </c>
      <c r="AL886" s="8" t="s">
        <v>11395</v>
      </c>
      <c r="AM886" s="8" t="s">
        <v>11396</v>
      </c>
      <c r="AN886" s="8" t="s">
        <v>11397</v>
      </c>
      <c r="AO886" s="8">
        <v>1</v>
      </c>
      <c r="AP886" s="8">
        <v>0</v>
      </c>
      <c r="AQ886" s="8">
        <v>0</v>
      </c>
      <c r="AR886" s="8">
        <f t="shared" si="13"/>
        <v>0</v>
      </c>
    </row>
    <row r="887" spans="1:44" s="8" customFormat="1">
      <c r="A887" s="19">
        <v>44615.629305555602</v>
      </c>
      <c r="B887" s="19">
        <v>44615.629305555602</v>
      </c>
      <c r="C887" s="8" t="s">
        <v>5371</v>
      </c>
      <c r="E887" s="8" t="s">
        <v>5</v>
      </c>
      <c r="G887" s="15">
        <v>2000</v>
      </c>
      <c r="H887" s="15">
        <v>0</v>
      </c>
      <c r="I887" s="15">
        <v>2000</v>
      </c>
      <c r="J887" s="15">
        <v>2000</v>
      </c>
      <c r="K887" s="15">
        <v>0</v>
      </c>
      <c r="L887" s="8" t="s">
        <v>11386</v>
      </c>
      <c r="M887" s="8" t="s">
        <v>16693</v>
      </c>
      <c r="N887" s="8" t="s">
        <v>18194</v>
      </c>
      <c r="O887" s="8" t="s">
        <v>11388</v>
      </c>
      <c r="P887" s="8" t="s">
        <v>11389</v>
      </c>
      <c r="Q887" s="8" t="s">
        <v>18195</v>
      </c>
      <c r="R887" s="8" t="s">
        <v>18196</v>
      </c>
      <c r="S887" s="8" t="s">
        <v>18197</v>
      </c>
      <c r="T887" s="8" t="s">
        <v>5372</v>
      </c>
      <c r="Y887" s="8" t="s">
        <v>11393</v>
      </c>
      <c r="AA887" s="19">
        <v>44620</v>
      </c>
      <c r="AB887" s="19"/>
      <c r="AC887" s="19"/>
      <c r="AD887" s="19"/>
      <c r="AH887" s="8" t="s">
        <v>11393</v>
      </c>
      <c r="AI887" s="1" t="s">
        <v>18197</v>
      </c>
      <c r="AJ887" s="8" t="s">
        <v>5371</v>
      </c>
      <c r="AK887" s="8" t="s">
        <v>18197</v>
      </c>
      <c r="AL887" s="8" t="s">
        <v>11395</v>
      </c>
      <c r="AM887" s="8" t="s">
        <v>11483</v>
      </c>
      <c r="AN887" s="8" t="s">
        <v>11397</v>
      </c>
      <c r="AO887" s="8">
        <v>1</v>
      </c>
      <c r="AP887" s="8">
        <v>0</v>
      </c>
      <c r="AQ887" s="8">
        <v>0</v>
      </c>
      <c r="AR887" s="8">
        <f t="shared" si="13"/>
        <v>0</v>
      </c>
    </row>
    <row r="888" spans="1:44" s="8" customFormat="1">
      <c r="A888" s="19">
        <v>44615.635335648098</v>
      </c>
      <c r="B888" s="19">
        <v>44615.635335648098</v>
      </c>
      <c r="C888" s="8" t="s">
        <v>5373</v>
      </c>
      <c r="E888" s="8" t="s">
        <v>5</v>
      </c>
      <c r="G888" s="15">
        <v>2000</v>
      </c>
      <c r="H888" s="15">
        <v>0</v>
      </c>
      <c r="I888" s="15">
        <v>2000</v>
      </c>
      <c r="J888" s="15">
        <v>2000</v>
      </c>
      <c r="K888" s="15">
        <v>0</v>
      </c>
      <c r="L888" s="8" t="s">
        <v>11386</v>
      </c>
      <c r="M888" s="8" t="s">
        <v>11387</v>
      </c>
      <c r="N888" s="20"/>
      <c r="O888" s="8" t="s">
        <v>11388</v>
      </c>
      <c r="P888" s="8" t="s">
        <v>11389</v>
      </c>
      <c r="Q888" s="8" t="s">
        <v>13498</v>
      </c>
      <c r="R888" s="8" t="s">
        <v>11774</v>
      </c>
      <c r="S888" s="8" t="s">
        <v>18198</v>
      </c>
      <c r="T888" s="20" t="s">
        <v>5374</v>
      </c>
      <c r="Y888" s="8" t="s">
        <v>11393</v>
      </c>
      <c r="AA888" s="19">
        <v>44651</v>
      </c>
      <c r="AB888" s="19"/>
      <c r="AC888" s="19"/>
      <c r="AD888" s="19"/>
      <c r="AG888" s="8" t="s">
        <v>11412</v>
      </c>
      <c r="AH888" s="8" t="s">
        <v>11393</v>
      </c>
      <c r="AI888" s="1" t="s">
        <v>18198</v>
      </c>
      <c r="AJ888" s="8" t="s">
        <v>5373</v>
      </c>
      <c r="AK888" s="8" t="s">
        <v>18198</v>
      </c>
      <c r="AL888" s="8" t="s">
        <v>11395</v>
      </c>
      <c r="AM888" s="8" t="s">
        <v>11401</v>
      </c>
      <c r="AN888" s="8" t="s">
        <v>11397</v>
      </c>
      <c r="AO888" s="8">
        <v>1</v>
      </c>
      <c r="AP888" s="8" t="s">
        <v>16698</v>
      </c>
      <c r="AQ888" s="8" t="s">
        <v>16698</v>
      </c>
      <c r="AR888" s="8" t="str">
        <f t="shared" si="13"/>
        <v>Multi-Art Form</v>
      </c>
    </row>
    <row r="889" spans="1:44" s="8" customFormat="1">
      <c r="A889" s="19">
        <v>44615.635185185201</v>
      </c>
      <c r="B889" s="19">
        <v>44615.635185185201</v>
      </c>
      <c r="C889" s="8" t="s">
        <v>5375</v>
      </c>
      <c r="E889" s="8" t="s">
        <v>5</v>
      </c>
      <c r="G889" s="15">
        <v>2000</v>
      </c>
      <c r="H889" s="15">
        <v>0</v>
      </c>
      <c r="I889" s="15">
        <v>2000</v>
      </c>
      <c r="J889" s="15">
        <v>2000</v>
      </c>
      <c r="K889" s="15">
        <v>0</v>
      </c>
      <c r="L889" s="8" t="s">
        <v>11386</v>
      </c>
      <c r="M889" s="8" t="s">
        <v>16693</v>
      </c>
      <c r="N889" s="8" t="s">
        <v>18199</v>
      </c>
      <c r="O889" s="8" t="s">
        <v>11388</v>
      </c>
      <c r="P889" s="8" t="s">
        <v>11389</v>
      </c>
      <c r="Q889" s="8" t="s">
        <v>12857</v>
      </c>
      <c r="R889" s="8" t="s">
        <v>18200</v>
      </c>
      <c r="S889" s="8" t="s">
        <v>18201</v>
      </c>
      <c r="T889" s="8" t="s">
        <v>5376</v>
      </c>
      <c r="V889" s="8" t="s">
        <v>18201</v>
      </c>
      <c r="Y889" s="8" t="s">
        <v>11393</v>
      </c>
      <c r="AA889" s="19">
        <v>44620</v>
      </c>
      <c r="AB889" s="19"/>
      <c r="AC889" s="19"/>
      <c r="AD889" s="19"/>
      <c r="AH889" s="8" t="s">
        <v>11393</v>
      </c>
      <c r="AI889" s="1" t="s">
        <v>18201</v>
      </c>
      <c r="AJ889" s="8" t="s">
        <v>5375</v>
      </c>
      <c r="AK889" s="8" t="s">
        <v>18201</v>
      </c>
      <c r="AL889" s="8" t="s">
        <v>11395</v>
      </c>
      <c r="AM889" s="8" t="s">
        <v>11396</v>
      </c>
      <c r="AN889" s="8" t="s">
        <v>11397</v>
      </c>
      <c r="AO889" s="8">
        <v>1</v>
      </c>
      <c r="AP889" s="8">
        <v>0</v>
      </c>
      <c r="AQ889" s="8">
        <v>0</v>
      </c>
      <c r="AR889" s="8">
        <f t="shared" si="13"/>
        <v>0</v>
      </c>
    </row>
    <row r="890" spans="1:44" s="8" customFormat="1">
      <c r="A890" s="19">
        <v>44615.631990740701</v>
      </c>
      <c r="B890" s="19">
        <v>44615.631990740701</v>
      </c>
      <c r="C890" s="8" t="s">
        <v>5377</v>
      </c>
      <c r="E890" s="8" t="s">
        <v>5</v>
      </c>
      <c r="G890" s="15">
        <v>2000</v>
      </c>
      <c r="H890" s="15">
        <v>0</v>
      </c>
      <c r="I890" s="15">
        <v>2000</v>
      </c>
      <c r="J890" s="15">
        <v>2000</v>
      </c>
      <c r="K890" s="15">
        <v>0</v>
      </c>
      <c r="L890" s="8" t="s">
        <v>11386</v>
      </c>
      <c r="M890" s="8" t="s">
        <v>16693</v>
      </c>
      <c r="N890" s="8" t="s">
        <v>1771</v>
      </c>
      <c r="O890" s="8" t="s">
        <v>11388</v>
      </c>
      <c r="P890" s="8" t="s">
        <v>11389</v>
      </c>
      <c r="Q890" s="8" t="s">
        <v>11654</v>
      </c>
      <c r="R890" s="8" t="s">
        <v>13285</v>
      </c>
      <c r="S890" s="8" t="s">
        <v>14184</v>
      </c>
      <c r="T890" s="8" t="s">
        <v>1772</v>
      </c>
      <c r="Y890" s="8" t="s">
        <v>11393</v>
      </c>
      <c r="AA890" s="19">
        <v>44620</v>
      </c>
      <c r="AB890" s="19"/>
      <c r="AC890" s="19"/>
      <c r="AD890" s="19"/>
      <c r="AH890" s="8" t="s">
        <v>11393</v>
      </c>
      <c r="AI890" s="1" t="s">
        <v>14184</v>
      </c>
      <c r="AJ890" s="8" t="s">
        <v>5377</v>
      </c>
      <c r="AK890" s="8" t="s">
        <v>14184</v>
      </c>
      <c r="AL890" s="8" t="s">
        <v>11523</v>
      </c>
      <c r="AM890" s="8" t="s">
        <v>11616</v>
      </c>
      <c r="AN890" s="8" t="s">
        <v>11429</v>
      </c>
      <c r="AO890" s="8">
        <v>1</v>
      </c>
      <c r="AP890" s="8" t="s">
        <v>11394</v>
      </c>
      <c r="AQ890" s="8" t="s">
        <v>11394</v>
      </c>
      <c r="AR890" s="8" t="str">
        <f t="shared" si="13"/>
        <v>Music</v>
      </c>
    </row>
    <row r="891" spans="1:44" s="8" customFormat="1">
      <c r="A891" s="19">
        <v>44615.638206018499</v>
      </c>
      <c r="B891" s="19">
        <v>44615.638206018499</v>
      </c>
      <c r="C891" s="8" t="s">
        <v>5378</v>
      </c>
      <c r="E891" s="8" t="s">
        <v>5</v>
      </c>
      <c r="G891" s="15">
        <v>800</v>
      </c>
      <c r="H891" s="15">
        <v>0</v>
      </c>
      <c r="I891" s="15">
        <v>800</v>
      </c>
      <c r="J891" s="15">
        <v>800</v>
      </c>
      <c r="K891" s="15">
        <v>0</v>
      </c>
      <c r="L891" s="8" t="s">
        <v>11386</v>
      </c>
      <c r="M891" s="8" t="s">
        <v>16693</v>
      </c>
      <c r="N891" s="8" t="s">
        <v>1681</v>
      </c>
      <c r="O891" s="8" t="s">
        <v>11388</v>
      </c>
      <c r="P891" s="8" t="s">
        <v>11389</v>
      </c>
      <c r="Q891" s="8" t="s">
        <v>11555</v>
      </c>
      <c r="R891" s="8" t="s">
        <v>11611</v>
      </c>
      <c r="S891" s="8" t="s">
        <v>15401</v>
      </c>
      <c r="T891" s="8" t="s">
        <v>1682</v>
      </c>
      <c r="Y891" s="8" t="s">
        <v>11393</v>
      </c>
      <c r="AA891" s="19">
        <v>44620</v>
      </c>
      <c r="AB891" s="19"/>
      <c r="AC891" s="19"/>
      <c r="AD891" s="19"/>
      <c r="AH891" s="8" t="s">
        <v>11393</v>
      </c>
      <c r="AI891" s="1" t="s">
        <v>15401</v>
      </c>
      <c r="AJ891" s="8" t="s">
        <v>5378</v>
      </c>
      <c r="AK891" s="8" t="s">
        <v>15401</v>
      </c>
      <c r="AL891" s="8" t="s">
        <v>11395</v>
      </c>
      <c r="AM891" s="8" t="s">
        <v>11483</v>
      </c>
      <c r="AN891" s="8" t="s">
        <v>11397</v>
      </c>
      <c r="AO891" s="8">
        <v>1</v>
      </c>
      <c r="AP891" s="8" t="s">
        <v>11394</v>
      </c>
      <c r="AQ891" s="8" t="s">
        <v>11394</v>
      </c>
      <c r="AR891" s="8" t="str">
        <f t="shared" si="13"/>
        <v>Music</v>
      </c>
    </row>
    <row r="892" spans="1:44" s="8" customFormat="1">
      <c r="A892" s="19">
        <v>44615.628726851799</v>
      </c>
      <c r="B892" s="19">
        <v>44615.628715277802</v>
      </c>
      <c r="C892" s="8" t="s">
        <v>5379</v>
      </c>
      <c r="E892" s="8" t="s">
        <v>5</v>
      </c>
      <c r="G892" s="15">
        <v>2000</v>
      </c>
      <c r="H892" s="15">
        <v>0</v>
      </c>
      <c r="I892" s="15">
        <v>2000</v>
      </c>
      <c r="J892" s="15">
        <v>2000</v>
      </c>
      <c r="K892" s="15">
        <v>0</v>
      </c>
      <c r="L892" s="8" t="s">
        <v>11386</v>
      </c>
      <c r="M892" s="8" t="s">
        <v>16693</v>
      </c>
      <c r="N892" s="8" t="s">
        <v>18202</v>
      </c>
      <c r="O892" s="8" t="s">
        <v>11388</v>
      </c>
      <c r="P892" s="8" t="s">
        <v>11389</v>
      </c>
      <c r="Q892" s="8" t="s">
        <v>11738</v>
      </c>
      <c r="R892" s="8" t="s">
        <v>11505</v>
      </c>
      <c r="S892" s="8" t="s">
        <v>18203</v>
      </c>
      <c r="T892" s="8" t="s">
        <v>5380</v>
      </c>
      <c r="Y892" s="8" t="s">
        <v>11393</v>
      </c>
      <c r="AA892" s="19">
        <v>44620</v>
      </c>
      <c r="AB892" s="19"/>
      <c r="AC892" s="19"/>
      <c r="AD892" s="19"/>
      <c r="AH892" s="8" t="s">
        <v>11393</v>
      </c>
      <c r="AI892" s="1" t="s">
        <v>18203</v>
      </c>
      <c r="AJ892" s="8" t="s">
        <v>5379</v>
      </c>
      <c r="AK892" s="8" t="s">
        <v>18203</v>
      </c>
      <c r="AL892" s="8" t="s">
        <v>11395</v>
      </c>
      <c r="AM892" s="8" t="s">
        <v>11401</v>
      </c>
      <c r="AN892" s="8" t="s">
        <v>11397</v>
      </c>
      <c r="AO892" s="8">
        <v>1</v>
      </c>
      <c r="AP892" s="8">
        <v>0</v>
      </c>
      <c r="AQ892" s="8">
        <v>0</v>
      </c>
      <c r="AR892" s="8">
        <f t="shared" si="13"/>
        <v>0</v>
      </c>
    </row>
    <row r="893" spans="1:44" s="8" customFormat="1">
      <c r="A893" s="19">
        <v>44615.6300694444</v>
      </c>
      <c r="B893" s="19">
        <v>44615.6300694444</v>
      </c>
      <c r="C893" s="8" t="s">
        <v>5381</v>
      </c>
      <c r="E893" s="8" t="s">
        <v>5</v>
      </c>
      <c r="G893" s="15">
        <v>2000</v>
      </c>
      <c r="H893" s="15">
        <v>0</v>
      </c>
      <c r="I893" s="15">
        <v>2000</v>
      </c>
      <c r="J893" s="15">
        <v>2000</v>
      </c>
      <c r="K893" s="15">
        <v>0</v>
      </c>
      <c r="L893" s="8" t="s">
        <v>11386</v>
      </c>
      <c r="M893" s="8" t="s">
        <v>16693</v>
      </c>
      <c r="N893" s="8" t="s">
        <v>18204</v>
      </c>
      <c r="O893" s="8" t="s">
        <v>11388</v>
      </c>
      <c r="P893" s="8" t="s">
        <v>11389</v>
      </c>
      <c r="Q893" s="8" t="s">
        <v>12005</v>
      </c>
      <c r="R893" s="8" t="s">
        <v>12658</v>
      </c>
      <c r="S893" s="8" t="s">
        <v>17490</v>
      </c>
      <c r="T893" s="8" t="s">
        <v>5382</v>
      </c>
      <c r="U893" s="8" t="s">
        <v>5382</v>
      </c>
      <c r="V893" s="8" t="s">
        <v>17490</v>
      </c>
      <c r="Y893" s="8" t="s">
        <v>11393</v>
      </c>
      <c r="AA893" s="19">
        <v>44620</v>
      </c>
      <c r="AB893" s="19"/>
      <c r="AC893" s="19"/>
      <c r="AD893" s="19"/>
      <c r="AH893" s="8" t="s">
        <v>11393</v>
      </c>
      <c r="AI893" s="1" t="s">
        <v>17490</v>
      </c>
      <c r="AJ893" s="8" t="s">
        <v>5381</v>
      </c>
      <c r="AK893" s="8" t="s">
        <v>17490</v>
      </c>
      <c r="AL893" s="8" t="s">
        <v>11395</v>
      </c>
      <c r="AM893" s="8" t="s">
        <v>11401</v>
      </c>
      <c r="AN893" s="8" t="s">
        <v>11397</v>
      </c>
      <c r="AO893" s="8">
        <v>1</v>
      </c>
      <c r="AP893" s="8">
        <v>0</v>
      </c>
      <c r="AQ893" s="8" t="s">
        <v>16698</v>
      </c>
      <c r="AR893" s="8">
        <f t="shared" si="13"/>
        <v>0</v>
      </c>
    </row>
    <row r="894" spans="1:44" s="8" customFormat="1">
      <c r="A894" s="19">
        <v>44615.628946759301</v>
      </c>
      <c r="B894" s="19">
        <v>44615.628946759301</v>
      </c>
      <c r="C894" s="8" t="s">
        <v>5383</v>
      </c>
      <c r="E894" s="8" t="s">
        <v>5</v>
      </c>
      <c r="G894" s="15">
        <v>2000</v>
      </c>
      <c r="H894" s="15">
        <v>0</v>
      </c>
      <c r="I894" s="15">
        <v>2000</v>
      </c>
      <c r="J894" s="15">
        <v>2000</v>
      </c>
      <c r="K894" s="15">
        <v>0</v>
      </c>
      <c r="L894" s="8" t="s">
        <v>11386</v>
      </c>
      <c r="M894" s="8" t="s">
        <v>11387</v>
      </c>
      <c r="N894" s="8" t="s">
        <v>18205</v>
      </c>
      <c r="O894" s="8" t="s">
        <v>11388</v>
      </c>
      <c r="P894" s="8" t="s">
        <v>11389</v>
      </c>
      <c r="Q894" s="8" t="s">
        <v>18206</v>
      </c>
      <c r="R894" s="8" t="s">
        <v>11724</v>
      </c>
      <c r="S894" s="8" t="s">
        <v>16898</v>
      </c>
      <c r="T894" s="8" t="s">
        <v>5384</v>
      </c>
      <c r="Y894" s="8" t="s">
        <v>11393</v>
      </c>
      <c r="AA894" s="19">
        <v>44624</v>
      </c>
      <c r="AB894" s="19"/>
      <c r="AC894" s="19"/>
      <c r="AD894" s="19"/>
      <c r="AH894" s="8" t="s">
        <v>11393</v>
      </c>
      <c r="AI894" s="1" t="s">
        <v>16898</v>
      </c>
      <c r="AJ894" s="8" t="s">
        <v>5383</v>
      </c>
      <c r="AK894" s="8" t="s">
        <v>16898</v>
      </c>
      <c r="AL894" s="8" t="s">
        <v>11395</v>
      </c>
      <c r="AM894" s="8" t="s">
        <v>11401</v>
      </c>
      <c r="AN894" s="8" t="s">
        <v>11397</v>
      </c>
      <c r="AO894" s="8">
        <v>1</v>
      </c>
      <c r="AP894" s="8" t="s">
        <v>16698</v>
      </c>
      <c r="AQ894" s="8">
        <v>0</v>
      </c>
      <c r="AR894" s="8">
        <f t="shared" si="13"/>
        <v>0</v>
      </c>
    </row>
    <row r="895" spans="1:44" s="8" customFormat="1">
      <c r="A895" s="19">
        <v>44615.638969907399</v>
      </c>
      <c r="B895" s="19">
        <v>44615.638969907399</v>
      </c>
      <c r="C895" s="8" t="s">
        <v>5385</v>
      </c>
      <c r="E895" s="8" t="s">
        <v>5</v>
      </c>
      <c r="G895" s="15">
        <v>1200</v>
      </c>
      <c r="H895" s="15">
        <v>0</v>
      </c>
      <c r="I895" s="15">
        <v>1200</v>
      </c>
      <c r="J895" s="15">
        <v>1200</v>
      </c>
      <c r="K895" s="15">
        <v>0</v>
      </c>
      <c r="L895" s="8" t="s">
        <v>11386</v>
      </c>
      <c r="M895" s="8" t="s">
        <v>11387</v>
      </c>
      <c r="N895" s="20"/>
      <c r="O895" s="8" t="s">
        <v>11388</v>
      </c>
      <c r="P895" s="8" t="s">
        <v>11389</v>
      </c>
      <c r="Q895" s="8" t="s">
        <v>11504</v>
      </c>
      <c r="R895" s="8" t="s">
        <v>11611</v>
      </c>
      <c r="S895" s="8" t="s">
        <v>18207</v>
      </c>
      <c r="T895" s="20" t="s">
        <v>5386</v>
      </c>
      <c r="Y895" s="8" t="s">
        <v>11393</v>
      </c>
      <c r="AA895" s="19">
        <v>44630</v>
      </c>
      <c r="AB895" s="19"/>
      <c r="AC895" s="19"/>
      <c r="AD895" s="19"/>
      <c r="AG895" s="8" t="s">
        <v>11433</v>
      </c>
      <c r="AH895" s="8" t="s">
        <v>11393</v>
      </c>
      <c r="AI895" s="1" t="s">
        <v>18207</v>
      </c>
      <c r="AJ895" s="8" t="s">
        <v>5385</v>
      </c>
      <c r="AK895" s="8" t="s">
        <v>18207</v>
      </c>
      <c r="AL895" s="8" t="s">
        <v>11490</v>
      </c>
      <c r="AM895" s="8" t="s">
        <v>11710</v>
      </c>
      <c r="AN895" s="8" t="s">
        <v>11422</v>
      </c>
      <c r="AO895" s="8">
        <v>1</v>
      </c>
      <c r="AP895" s="8" t="s">
        <v>16698</v>
      </c>
      <c r="AQ895" s="8" t="s">
        <v>16698</v>
      </c>
      <c r="AR895" s="8" t="str">
        <f t="shared" si="13"/>
        <v xml:space="preserve">Design </v>
      </c>
    </row>
    <row r="896" spans="1:44" s="8" customFormat="1">
      <c r="A896" s="19">
        <v>44615.631608796299</v>
      </c>
      <c r="B896" s="19">
        <v>44615.631608796299</v>
      </c>
      <c r="C896" s="8" t="s">
        <v>5387</v>
      </c>
      <c r="E896" s="8" t="s">
        <v>5</v>
      </c>
      <c r="G896" s="15">
        <v>2000</v>
      </c>
      <c r="H896" s="15">
        <v>0</v>
      </c>
      <c r="I896" s="15">
        <v>2000</v>
      </c>
      <c r="J896" s="15">
        <v>2000</v>
      </c>
      <c r="K896" s="15">
        <v>0</v>
      </c>
      <c r="L896" s="8" t="s">
        <v>11386</v>
      </c>
      <c r="M896" s="8" t="s">
        <v>11387</v>
      </c>
      <c r="N896" s="8" t="s">
        <v>18208</v>
      </c>
      <c r="O896" s="8" t="s">
        <v>11388</v>
      </c>
      <c r="P896" s="8" t="s">
        <v>11389</v>
      </c>
      <c r="Q896" s="8" t="s">
        <v>13098</v>
      </c>
      <c r="R896" s="8" t="s">
        <v>11904</v>
      </c>
      <c r="S896" s="8" t="s">
        <v>14731</v>
      </c>
      <c r="T896" s="8" t="s">
        <v>5388</v>
      </c>
      <c r="U896" s="8" t="s">
        <v>5388</v>
      </c>
      <c r="V896" s="8" t="s">
        <v>14731</v>
      </c>
      <c r="Y896" s="8" t="s">
        <v>11393</v>
      </c>
      <c r="AA896" s="19">
        <v>44624</v>
      </c>
      <c r="AB896" s="19"/>
      <c r="AC896" s="19"/>
      <c r="AD896" s="19"/>
      <c r="AH896" s="8" t="s">
        <v>11393</v>
      </c>
      <c r="AI896" s="1" t="s">
        <v>14731</v>
      </c>
      <c r="AJ896" s="8" t="s">
        <v>5387</v>
      </c>
      <c r="AK896" s="8" t="s">
        <v>14731</v>
      </c>
      <c r="AL896" s="8" t="s">
        <v>11395</v>
      </c>
      <c r="AM896" s="8" t="s">
        <v>11401</v>
      </c>
      <c r="AN896" s="8" t="s">
        <v>11397</v>
      </c>
      <c r="AO896" s="8">
        <v>1</v>
      </c>
      <c r="AP896" s="8" t="s">
        <v>16698</v>
      </c>
      <c r="AQ896" s="8">
        <v>0</v>
      </c>
      <c r="AR896" s="8">
        <f t="shared" si="13"/>
        <v>0</v>
      </c>
    </row>
    <row r="897" spans="1:44" s="8" customFormat="1">
      <c r="A897" s="19">
        <v>44615.632326388899</v>
      </c>
      <c r="B897" s="19">
        <v>44615.632326388899</v>
      </c>
      <c r="C897" s="8" t="s">
        <v>5389</v>
      </c>
      <c r="E897" s="8" t="s">
        <v>5</v>
      </c>
      <c r="G897" s="15">
        <v>2000</v>
      </c>
      <c r="H897" s="15">
        <v>0</v>
      </c>
      <c r="I897" s="15">
        <v>2000</v>
      </c>
      <c r="J897" s="15">
        <v>2000</v>
      </c>
      <c r="K897" s="15">
        <v>0</v>
      </c>
      <c r="L897" s="8" t="s">
        <v>11386</v>
      </c>
      <c r="M897" s="8" t="s">
        <v>16693</v>
      </c>
      <c r="N897" s="8" t="s">
        <v>18209</v>
      </c>
      <c r="O897" s="8" t="s">
        <v>11388</v>
      </c>
      <c r="P897" s="8" t="s">
        <v>11389</v>
      </c>
      <c r="Q897" s="8" t="s">
        <v>18210</v>
      </c>
      <c r="R897" s="8" t="s">
        <v>12850</v>
      </c>
      <c r="S897" s="8" t="s">
        <v>18211</v>
      </c>
      <c r="T897" s="8" t="s">
        <v>5390</v>
      </c>
      <c r="U897" s="8" t="s">
        <v>5390</v>
      </c>
      <c r="V897" s="8" t="s">
        <v>18211</v>
      </c>
      <c r="Y897" s="8" t="s">
        <v>11393</v>
      </c>
      <c r="AA897" s="19">
        <v>44620</v>
      </c>
      <c r="AB897" s="19"/>
      <c r="AC897" s="19"/>
      <c r="AD897" s="19"/>
      <c r="AH897" s="8" t="s">
        <v>11393</v>
      </c>
      <c r="AI897" s="1" t="s">
        <v>18212</v>
      </c>
      <c r="AJ897" s="8" t="s">
        <v>5389</v>
      </c>
      <c r="AK897" s="8" t="s">
        <v>18212</v>
      </c>
      <c r="AL897" s="8" t="s">
        <v>11682</v>
      </c>
      <c r="AM897" s="8" t="s">
        <v>12673</v>
      </c>
      <c r="AN897" s="8" t="s">
        <v>11577</v>
      </c>
      <c r="AO897" s="8">
        <v>1</v>
      </c>
      <c r="AP897" s="8">
        <v>0</v>
      </c>
      <c r="AQ897" s="8">
        <v>0</v>
      </c>
      <c r="AR897" s="8">
        <f t="shared" si="13"/>
        <v>0</v>
      </c>
    </row>
    <row r="898" spans="1:44" s="8" customFormat="1">
      <c r="A898" s="19">
        <v>44615.628611111097</v>
      </c>
      <c r="B898" s="19">
        <v>44615.628611111097</v>
      </c>
      <c r="C898" s="8" t="s">
        <v>5391</v>
      </c>
      <c r="E898" s="8" t="s">
        <v>5</v>
      </c>
      <c r="G898" s="15">
        <v>2000</v>
      </c>
      <c r="H898" s="15">
        <v>0</v>
      </c>
      <c r="I898" s="15">
        <v>2000</v>
      </c>
      <c r="J898" s="15">
        <v>2000</v>
      </c>
      <c r="K898" s="15">
        <v>0</v>
      </c>
      <c r="L898" s="8" t="s">
        <v>11386</v>
      </c>
      <c r="M898" s="8" t="s">
        <v>16693</v>
      </c>
      <c r="N898" s="8" t="s">
        <v>18213</v>
      </c>
      <c r="O898" s="8" t="s">
        <v>11388</v>
      </c>
      <c r="P898" s="8" t="s">
        <v>11389</v>
      </c>
      <c r="Q898" s="8" t="s">
        <v>11504</v>
      </c>
      <c r="R898" s="8" t="s">
        <v>11770</v>
      </c>
      <c r="S898" s="8" t="s">
        <v>11771</v>
      </c>
      <c r="T898" s="8" t="s">
        <v>2822</v>
      </c>
      <c r="Y898" s="8" t="s">
        <v>11393</v>
      </c>
      <c r="AA898" s="19">
        <v>44620</v>
      </c>
      <c r="AB898" s="19"/>
      <c r="AC898" s="19"/>
      <c r="AD898" s="19"/>
      <c r="AH898" s="8" t="s">
        <v>11393</v>
      </c>
      <c r="AI898" s="1" t="s">
        <v>11771</v>
      </c>
      <c r="AJ898" s="8" t="s">
        <v>5391</v>
      </c>
      <c r="AK898" s="8" t="s">
        <v>11771</v>
      </c>
      <c r="AL898" s="8" t="s">
        <v>11395</v>
      </c>
      <c r="AM898" s="8" t="s">
        <v>16869</v>
      </c>
      <c r="AN898" s="8" t="s">
        <v>11397</v>
      </c>
      <c r="AO898" s="8">
        <v>1</v>
      </c>
      <c r="AP898" s="8" t="s">
        <v>11394</v>
      </c>
      <c r="AQ898" s="8">
        <v>0</v>
      </c>
      <c r="AR898" s="8" t="str">
        <f t="shared" si="13"/>
        <v>Music</v>
      </c>
    </row>
    <row r="899" spans="1:44" s="8" customFormat="1">
      <c r="A899" s="19">
        <v>44615.633657407401</v>
      </c>
      <c r="B899" s="19">
        <v>44615.633657407401</v>
      </c>
      <c r="C899" s="8" t="s">
        <v>5392</v>
      </c>
      <c r="E899" s="8" t="s">
        <v>5</v>
      </c>
      <c r="G899" s="15">
        <v>2000</v>
      </c>
      <c r="H899" s="15">
        <v>0</v>
      </c>
      <c r="I899" s="15">
        <v>2000</v>
      </c>
      <c r="J899" s="15">
        <v>2000</v>
      </c>
      <c r="K899" s="15">
        <v>0</v>
      </c>
      <c r="L899" s="8" t="s">
        <v>11386</v>
      </c>
      <c r="M899" s="8" t="s">
        <v>11387</v>
      </c>
      <c r="N899" s="20"/>
      <c r="O899" s="8" t="s">
        <v>11388</v>
      </c>
      <c r="P899" s="8" t="s">
        <v>11389</v>
      </c>
      <c r="Q899" s="8" t="s">
        <v>18214</v>
      </c>
      <c r="R899" s="8" t="s">
        <v>18215</v>
      </c>
      <c r="S899" s="8" t="s">
        <v>11450</v>
      </c>
      <c r="T899" s="20" t="s">
        <v>5393</v>
      </c>
      <c r="U899" s="8" t="s">
        <v>18216</v>
      </c>
      <c r="V899" s="8" t="s">
        <v>11450</v>
      </c>
      <c r="Y899" s="8" t="s">
        <v>11393</v>
      </c>
      <c r="AA899" s="19">
        <v>44629</v>
      </c>
      <c r="AB899" s="19"/>
      <c r="AC899" s="19"/>
      <c r="AD899" s="19"/>
      <c r="AG899" s="8" t="s">
        <v>11442</v>
      </c>
      <c r="AH899" s="8" t="s">
        <v>11393</v>
      </c>
      <c r="AI899" s="1" t="s">
        <v>11450</v>
      </c>
      <c r="AJ899" s="8" t="s">
        <v>5392</v>
      </c>
      <c r="AK899" s="8" t="s">
        <v>11450</v>
      </c>
      <c r="AL899" s="8" t="s">
        <v>11395</v>
      </c>
      <c r="AM899" s="8" t="s">
        <v>11401</v>
      </c>
      <c r="AN899" s="8" t="s">
        <v>11397</v>
      </c>
      <c r="AO899" s="8">
        <v>1</v>
      </c>
      <c r="AP899" s="8">
        <v>0</v>
      </c>
      <c r="AQ899" s="8" t="s">
        <v>16698</v>
      </c>
      <c r="AR899" s="8" t="str">
        <f t="shared" ref="AR899:AR962" si="14">IF(LEN(AG899)&gt;0,AG899,IF(AP899=AQ899,AP899,IF(AP899="n/a",AQ899,IF(AQ899="n/a",AP899,IF(AP899=0,AQ899,IF(AQ899=0,AP899))))))</f>
        <v>Visual Arts</v>
      </c>
    </row>
    <row r="900" spans="1:44" s="8" customFormat="1">
      <c r="A900" s="19">
        <v>44615.631099537</v>
      </c>
      <c r="B900" s="19">
        <v>44615.631099537</v>
      </c>
      <c r="C900" s="8" t="s">
        <v>5394</v>
      </c>
      <c r="E900" s="8" t="s">
        <v>5</v>
      </c>
      <c r="G900" s="15">
        <v>2000</v>
      </c>
      <c r="H900" s="15">
        <v>0</v>
      </c>
      <c r="I900" s="15">
        <v>2000</v>
      </c>
      <c r="J900" s="15">
        <v>2000</v>
      </c>
      <c r="K900" s="15">
        <v>0</v>
      </c>
      <c r="L900" s="8" t="s">
        <v>11386</v>
      </c>
      <c r="M900" s="8" t="s">
        <v>16693</v>
      </c>
      <c r="N900" s="8" t="s">
        <v>18217</v>
      </c>
      <c r="O900" s="8" t="s">
        <v>11388</v>
      </c>
      <c r="P900" s="8" t="s">
        <v>11389</v>
      </c>
      <c r="Q900" s="8" t="s">
        <v>12736</v>
      </c>
      <c r="R900" s="8" t="s">
        <v>11848</v>
      </c>
      <c r="S900" s="8" t="s">
        <v>18218</v>
      </c>
      <c r="T900" s="8" t="s">
        <v>5395</v>
      </c>
      <c r="Y900" s="8" t="s">
        <v>11393</v>
      </c>
      <c r="AA900" s="19">
        <v>44620</v>
      </c>
      <c r="AB900" s="19"/>
      <c r="AC900" s="19"/>
      <c r="AD900" s="19"/>
      <c r="AH900" s="8" t="s">
        <v>11393</v>
      </c>
      <c r="AI900" s="1" t="s">
        <v>18218</v>
      </c>
      <c r="AJ900" s="8" t="s">
        <v>5394</v>
      </c>
      <c r="AK900" s="8" t="s">
        <v>18218</v>
      </c>
      <c r="AL900" s="8" t="s">
        <v>11395</v>
      </c>
      <c r="AM900" s="8" t="s">
        <v>11483</v>
      </c>
      <c r="AN900" s="8" t="s">
        <v>11397</v>
      </c>
      <c r="AO900" s="8">
        <v>1</v>
      </c>
      <c r="AP900" s="8">
        <v>0</v>
      </c>
      <c r="AQ900" s="8" t="s">
        <v>16698</v>
      </c>
      <c r="AR900" s="8">
        <f t="shared" si="14"/>
        <v>0</v>
      </c>
    </row>
    <row r="901" spans="1:44" s="8" customFormat="1">
      <c r="A901" s="19">
        <v>44615.629074074102</v>
      </c>
      <c r="B901" s="19">
        <v>44615.629074074102</v>
      </c>
      <c r="C901" s="8" t="s">
        <v>5396</v>
      </c>
      <c r="E901" s="8" t="s">
        <v>5</v>
      </c>
      <c r="G901" s="15">
        <v>1800</v>
      </c>
      <c r="H901" s="15">
        <v>0</v>
      </c>
      <c r="I901" s="15">
        <v>1800</v>
      </c>
      <c r="J901" s="15">
        <v>1800</v>
      </c>
      <c r="K901" s="15">
        <v>0</v>
      </c>
      <c r="L901" s="8" t="s">
        <v>11386</v>
      </c>
      <c r="M901" s="8" t="s">
        <v>16693</v>
      </c>
      <c r="N901" s="8" t="s">
        <v>485</v>
      </c>
      <c r="O901" s="8" t="s">
        <v>11388</v>
      </c>
      <c r="P901" s="8" t="s">
        <v>11389</v>
      </c>
      <c r="Q901" s="8" t="s">
        <v>11467</v>
      </c>
      <c r="R901" s="8" t="s">
        <v>15065</v>
      </c>
      <c r="S901" s="8" t="s">
        <v>15066</v>
      </c>
      <c r="T901" s="8" t="s">
        <v>486</v>
      </c>
      <c r="Y901" s="8" t="s">
        <v>11393</v>
      </c>
      <c r="AA901" s="19">
        <v>44620</v>
      </c>
      <c r="AB901" s="19"/>
      <c r="AC901" s="19"/>
      <c r="AD901" s="19"/>
      <c r="AH901" s="8" t="s">
        <v>11393</v>
      </c>
      <c r="AI901" s="1" t="s">
        <v>15066</v>
      </c>
      <c r="AJ901" s="8" t="s">
        <v>5396</v>
      </c>
      <c r="AK901" s="8" t="s">
        <v>15066</v>
      </c>
      <c r="AL901" s="8" t="s">
        <v>11395</v>
      </c>
      <c r="AM901" s="8" t="s">
        <v>11483</v>
      </c>
      <c r="AN901" s="8" t="s">
        <v>11397</v>
      </c>
      <c r="AO901" s="8">
        <v>1</v>
      </c>
      <c r="AP901" s="8" t="s">
        <v>11394</v>
      </c>
      <c r="AQ901" s="8" t="s">
        <v>11394</v>
      </c>
      <c r="AR901" s="8" t="str">
        <f t="shared" si="14"/>
        <v>Music</v>
      </c>
    </row>
    <row r="902" spans="1:44" s="8" customFormat="1">
      <c r="A902" s="19">
        <v>44615.630937499998</v>
      </c>
      <c r="B902" s="19">
        <v>44615.630937499998</v>
      </c>
      <c r="C902" s="8" t="s">
        <v>5397</v>
      </c>
      <c r="E902" s="8" t="s">
        <v>5</v>
      </c>
      <c r="G902" s="15">
        <v>1500</v>
      </c>
      <c r="H902" s="15">
        <v>0</v>
      </c>
      <c r="I902" s="15">
        <v>1500</v>
      </c>
      <c r="J902" s="15">
        <v>1500</v>
      </c>
      <c r="K902" s="15">
        <v>0</v>
      </c>
      <c r="L902" s="8" t="s">
        <v>11386</v>
      </c>
      <c r="M902" s="8" t="s">
        <v>16693</v>
      </c>
      <c r="N902" s="8" t="s">
        <v>18219</v>
      </c>
      <c r="O902" s="8" t="s">
        <v>11388</v>
      </c>
      <c r="P902" s="8" t="s">
        <v>11389</v>
      </c>
      <c r="Q902" s="8" t="s">
        <v>13039</v>
      </c>
      <c r="R902" s="8" t="s">
        <v>11806</v>
      </c>
      <c r="S902" s="8" t="s">
        <v>18220</v>
      </c>
      <c r="T902" s="8" t="s">
        <v>5398</v>
      </c>
      <c r="U902" s="8" t="s">
        <v>5398</v>
      </c>
      <c r="V902" s="8" t="s">
        <v>18220</v>
      </c>
      <c r="Y902" s="8" t="s">
        <v>11393</v>
      </c>
      <c r="AA902" s="19">
        <v>44620</v>
      </c>
      <c r="AB902" s="19"/>
      <c r="AC902" s="19"/>
      <c r="AD902" s="19"/>
      <c r="AH902" s="8" t="s">
        <v>11393</v>
      </c>
      <c r="AI902" s="1" t="s">
        <v>18220</v>
      </c>
      <c r="AJ902" s="8" t="s">
        <v>5397</v>
      </c>
      <c r="AK902" s="8" t="s">
        <v>18220</v>
      </c>
      <c r="AL902" s="8" t="s">
        <v>11490</v>
      </c>
      <c r="AM902" s="8" t="s">
        <v>11491</v>
      </c>
      <c r="AN902" s="8" t="s">
        <v>11422</v>
      </c>
      <c r="AO902" s="8">
        <v>1</v>
      </c>
      <c r="AP902" s="8">
        <v>0</v>
      </c>
      <c r="AQ902" s="8">
        <v>0</v>
      </c>
      <c r="AR902" s="8">
        <f t="shared" si="14"/>
        <v>0</v>
      </c>
    </row>
    <row r="903" spans="1:44" s="8" customFormat="1">
      <c r="A903" s="19">
        <v>44615.631180555603</v>
      </c>
      <c r="B903" s="19">
        <v>44615.631180555603</v>
      </c>
      <c r="C903" s="8" t="s">
        <v>5399</v>
      </c>
      <c r="E903" s="8" t="s">
        <v>5</v>
      </c>
      <c r="G903" s="15">
        <v>2000</v>
      </c>
      <c r="H903" s="15">
        <v>0</v>
      </c>
      <c r="I903" s="15">
        <v>2000</v>
      </c>
      <c r="J903" s="15">
        <v>2000</v>
      </c>
      <c r="K903" s="15">
        <v>0</v>
      </c>
      <c r="L903" s="8" t="s">
        <v>11386</v>
      </c>
      <c r="M903" s="8" t="s">
        <v>16693</v>
      </c>
      <c r="N903" s="8" t="s">
        <v>18221</v>
      </c>
      <c r="O903" s="8" t="s">
        <v>11388</v>
      </c>
      <c r="P903" s="8" t="s">
        <v>11389</v>
      </c>
      <c r="Q903" s="8" t="s">
        <v>14300</v>
      </c>
      <c r="R903" s="8" t="s">
        <v>17181</v>
      </c>
      <c r="S903" s="8" t="s">
        <v>18222</v>
      </c>
      <c r="T903" s="8" t="s">
        <v>5400</v>
      </c>
      <c r="Y903" s="8" t="s">
        <v>11393</v>
      </c>
      <c r="AA903" s="19">
        <v>44622</v>
      </c>
      <c r="AB903" s="19"/>
      <c r="AC903" s="19"/>
      <c r="AD903" s="19"/>
      <c r="AH903" s="8" t="s">
        <v>11393</v>
      </c>
      <c r="AI903" s="1" t="s">
        <v>18222</v>
      </c>
      <c r="AJ903" s="8" t="s">
        <v>5399</v>
      </c>
      <c r="AK903" s="8" t="s">
        <v>18222</v>
      </c>
      <c r="AL903" s="8" t="s">
        <v>11789</v>
      </c>
      <c r="AM903" s="8" t="s">
        <v>11789</v>
      </c>
      <c r="AN903" s="8" t="s">
        <v>11690</v>
      </c>
      <c r="AO903" s="8">
        <v>1</v>
      </c>
      <c r="AP903" s="8">
        <v>0</v>
      </c>
      <c r="AQ903" s="8">
        <v>0</v>
      </c>
      <c r="AR903" s="8">
        <f t="shared" si="14"/>
        <v>0</v>
      </c>
    </row>
    <row r="904" spans="1:44" s="8" customFormat="1">
      <c r="A904" s="19">
        <v>44615.628946759301</v>
      </c>
      <c r="B904" s="19">
        <v>44615.628946759301</v>
      </c>
      <c r="C904" s="8" t="s">
        <v>5401</v>
      </c>
      <c r="E904" s="8" t="s">
        <v>5</v>
      </c>
      <c r="G904" s="15">
        <v>2000</v>
      </c>
      <c r="H904" s="15">
        <v>0</v>
      </c>
      <c r="I904" s="15">
        <v>2000</v>
      </c>
      <c r="J904" s="15">
        <v>2000</v>
      </c>
      <c r="K904" s="15">
        <v>0</v>
      </c>
      <c r="L904" s="8" t="s">
        <v>11386</v>
      </c>
      <c r="M904" s="8" t="s">
        <v>16693</v>
      </c>
      <c r="N904" s="8" t="s">
        <v>369</v>
      </c>
      <c r="O904" s="8" t="s">
        <v>11388</v>
      </c>
      <c r="P904" s="8" t="s">
        <v>11389</v>
      </c>
      <c r="Q904" s="8" t="s">
        <v>13852</v>
      </c>
      <c r="R904" s="8" t="s">
        <v>13853</v>
      </c>
      <c r="S904" s="8" t="s">
        <v>13854</v>
      </c>
      <c r="T904" s="8" t="s">
        <v>370</v>
      </c>
      <c r="Y904" s="8" t="s">
        <v>11393</v>
      </c>
      <c r="AA904" s="19">
        <v>44620</v>
      </c>
      <c r="AB904" s="19"/>
      <c r="AC904" s="19"/>
      <c r="AD904" s="19"/>
      <c r="AH904" s="8" t="s">
        <v>11393</v>
      </c>
      <c r="AI904" s="1" t="s">
        <v>13855</v>
      </c>
      <c r="AJ904" s="8" t="s">
        <v>5401</v>
      </c>
      <c r="AK904" s="8" t="s">
        <v>13855</v>
      </c>
      <c r="AL904" s="8" t="s">
        <v>11395</v>
      </c>
      <c r="AM904" s="8" t="s">
        <v>11731</v>
      </c>
      <c r="AN904" s="8" t="s">
        <v>11397</v>
      </c>
      <c r="AO904" s="8">
        <v>1</v>
      </c>
      <c r="AP904" s="8" t="s">
        <v>11394</v>
      </c>
      <c r="AQ904" s="8" t="s">
        <v>11394</v>
      </c>
      <c r="AR904" s="8" t="str">
        <f t="shared" si="14"/>
        <v>Music</v>
      </c>
    </row>
    <row r="905" spans="1:44" s="8" customFormat="1">
      <c r="A905" s="19">
        <v>44615.633391203701</v>
      </c>
      <c r="B905" s="19">
        <v>44615.633391203701</v>
      </c>
      <c r="C905" s="8" t="s">
        <v>5402</v>
      </c>
      <c r="E905" s="8" t="s">
        <v>5</v>
      </c>
      <c r="G905" s="15">
        <v>2000</v>
      </c>
      <c r="H905" s="15">
        <v>0</v>
      </c>
      <c r="I905" s="15">
        <v>2000</v>
      </c>
      <c r="J905" s="15">
        <v>2000</v>
      </c>
      <c r="K905" s="15">
        <v>0</v>
      </c>
      <c r="L905" s="8" t="s">
        <v>11386</v>
      </c>
      <c r="M905" s="8" t="s">
        <v>16693</v>
      </c>
      <c r="N905" s="8" t="s">
        <v>18223</v>
      </c>
      <c r="O905" s="8" t="s">
        <v>11388</v>
      </c>
      <c r="P905" s="8" t="s">
        <v>11389</v>
      </c>
      <c r="Q905" s="8" t="s">
        <v>18178</v>
      </c>
      <c r="R905" s="8" t="s">
        <v>18224</v>
      </c>
      <c r="S905" s="8" t="s">
        <v>13691</v>
      </c>
      <c r="T905" s="8" t="s">
        <v>5403</v>
      </c>
      <c r="Y905" s="8" t="s">
        <v>11393</v>
      </c>
      <c r="AA905" s="19">
        <v>44620</v>
      </c>
      <c r="AB905" s="19"/>
      <c r="AC905" s="19"/>
      <c r="AD905" s="19"/>
      <c r="AH905" s="8" t="s">
        <v>11393</v>
      </c>
      <c r="AI905" s="1" t="s">
        <v>13691</v>
      </c>
      <c r="AJ905" s="8" t="s">
        <v>5402</v>
      </c>
      <c r="AK905" s="8" t="s">
        <v>13691</v>
      </c>
      <c r="AL905" s="8" t="s">
        <v>11395</v>
      </c>
      <c r="AM905" s="8" t="s">
        <v>11483</v>
      </c>
      <c r="AN905" s="8" t="s">
        <v>11397</v>
      </c>
      <c r="AO905" s="8">
        <v>1</v>
      </c>
      <c r="AP905" s="8">
        <v>0</v>
      </c>
      <c r="AQ905" s="8">
        <v>0</v>
      </c>
      <c r="AR905" s="8">
        <f t="shared" si="14"/>
        <v>0</v>
      </c>
    </row>
    <row r="906" spans="1:44" s="8" customFormat="1">
      <c r="A906" s="19">
        <v>44615.629247685203</v>
      </c>
      <c r="B906" s="19">
        <v>44615.629247685203</v>
      </c>
      <c r="C906" s="8" t="s">
        <v>5404</v>
      </c>
      <c r="E906" s="8" t="s">
        <v>5</v>
      </c>
      <c r="G906" s="15">
        <v>1500</v>
      </c>
      <c r="H906" s="15">
        <v>0</v>
      </c>
      <c r="I906" s="15">
        <v>1500</v>
      </c>
      <c r="J906" s="15">
        <v>1500</v>
      </c>
      <c r="K906" s="15">
        <v>0</v>
      </c>
      <c r="L906" s="8" t="s">
        <v>11386</v>
      </c>
      <c r="M906" s="8" t="s">
        <v>11387</v>
      </c>
      <c r="N906" s="8" t="s">
        <v>18225</v>
      </c>
      <c r="O906" s="8" t="s">
        <v>11388</v>
      </c>
      <c r="P906" s="8" t="s">
        <v>11389</v>
      </c>
      <c r="Q906" s="8" t="s">
        <v>12905</v>
      </c>
      <c r="R906" s="8" t="s">
        <v>13622</v>
      </c>
      <c r="S906" s="8" t="s">
        <v>15110</v>
      </c>
      <c r="T906" s="8" t="s">
        <v>5405</v>
      </c>
      <c r="U906" s="8" t="s">
        <v>18226</v>
      </c>
      <c r="V906" s="8" t="s">
        <v>15110</v>
      </c>
      <c r="Y906" s="8" t="s">
        <v>11393</v>
      </c>
      <c r="AA906" s="19">
        <v>44624</v>
      </c>
      <c r="AB906" s="19"/>
      <c r="AC906" s="19"/>
      <c r="AD906" s="19"/>
      <c r="AH906" s="8" t="s">
        <v>11393</v>
      </c>
      <c r="AI906" s="1" t="s">
        <v>15111</v>
      </c>
      <c r="AJ906" s="8" t="s">
        <v>5404</v>
      </c>
      <c r="AK906" s="8" t="s">
        <v>15111</v>
      </c>
      <c r="AL906" s="8" t="s">
        <v>11717</v>
      </c>
      <c r="AM906" s="8" t="s">
        <v>11718</v>
      </c>
      <c r="AN906" s="8" t="s">
        <v>11466</v>
      </c>
      <c r="AO906" s="8">
        <v>1</v>
      </c>
      <c r="AP906" s="8" t="s">
        <v>11426</v>
      </c>
      <c r="AQ906" s="8">
        <v>0</v>
      </c>
      <c r="AR906" s="8" t="str">
        <f t="shared" si="14"/>
        <v>Dance</v>
      </c>
    </row>
    <row r="907" spans="1:44" s="8" customFormat="1">
      <c r="A907" s="19">
        <v>44615.631712962997</v>
      </c>
      <c r="B907" s="19">
        <v>44615.631712962997</v>
      </c>
      <c r="C907" s="8" t="s">
        <v>5406</v>
      </c>
      <c r="E907" s="8" t="s">
        <v>5</v>
      </c>
      <c r="G907" s="15">
        <v>2000</v>
      </c>
      <c r="H907" s="15">
        <v>0</v>
      </c>
      <c r="I907" s="15">
        <v>2000</v>
      </c>
      <c r="J907" s="15">
        <v>2000</v>
      </c>
      <c r="K907" s="15">
        <v>0</v>
      </c>
      <c r="L907" s="8" t="s">
        <v>11386</v>
      </c>
      <c r="M907" s="8" t="s">
        <v>16693</v>
      </c>
      <c r="N907" s="8" t="s">
        <v>18227</v>
      </c>
      <c r="O907" s="8" t="s">
        <v>11388</v>
      </c>
      <c r="P907" s="8" t="s">
        <v>11389</v>
      </c>
      <c r="Q907" s="8" t="s">
        <v>12443</v>
      </c>
      <c r="R907" s="8" t="s">
        <v>12444</v>
      </c>
      <c r="S907" s="8" t="s">
        <v>12445</v>
      </c>
      <c r="T907" s="8" t="s">
        <v>12446</v>
      </c>
      <c r="V907" s="8" t="s">
        <v>12445</v>
      </c>
      <c r="Y907" s="8" t="s">
        <v>11393</v>
      </c>
      <c r="AA907" s="19">
        <v>44620</v>
      </c>
      <c r="AB907" s="19"/>
      <c r="AC907" s="19"/>
      <c r="AD907" s="19"/>
      <c r="AH907" s="8" t="s">
        <v>11393</v>
      </c>
      <c r="AI907" s="1" t="s">
        <v>12447</v>
      </c>
      <c r="AJ907" s="8" t="s">
        <v>5406</v>
      </c>
      <c r="AK907" s="8" t="s">
        <v>12447</v>
      </c>
      <c r="AL907" s="8" t="s">
        <v>11478</v>
      </c>
      <c r="AM907" s="8" t="s">
        <v>11479</v>
      </c>
      <c r="AN907" s="8" t="s">
        <v>11472</v>
      </c>
      <c r="AO907" s="8">
        <v>1</v>
      </c>
      <c r="AP907" s="8" t="s">
        <v>11442</v>
      </c>
      <c r="AQ907" s="8" t="s">
        <v>16698</v>
      </c>
      <c r="AR907" s="8" t="str">
        <f t="shared" si="14"/>
        <v>Visual Arts</v>
      </c>
    </row>
    <row r="908" spans="1:44" s="8" customFormat="1">
      <c r="A908" s="19">
        <v>44615.710613425901</v>
      </c>
      <c r="B908" s="19">
        <v>44615.710613425901</v>
      </c>
      <c r="C908" s="8" t="s">
        <v>5408</v>
      </c>
      <c r="E908" s="8" t="s">
        <v>5</v>
      </c>
      <c r="G908" s="15">
        <v>2000</v>
      </c>
      <c r="H908" s="15">
        <v>0</v>
      </c>
      <c r="I908" s="15">
        <v>2000</v>
      </c>
      <c r="J908" s="15">
        <v>2000</v>
      </c>
      <c r="K908" s="15">
        <v>0</v>
      </c>
      <c r="L908" s="8" t="s">
        <v>11386</v>
      </c>
      <c r="M908" s="8" t="s">
        <v>11387</v>
      </c>
      <c r="N908" s="20"/>
      <c r="O908" s="8" t="s">
        <v>11388</v>
      </c>
      <c r="P908" s="8" t="s">
        <v>11389</v>
      </c>
      <c r="Q908" s="8" t="s">
        <v>11630</v>
      </c>
      <c r="R908" s="8" t="s">
        <v>18228</v>
      </c>
      <c r="S908" s="8" t="s">
        <v>18229</v>
      </c>
      <c r="T908" s="20" t="s">
        <v>5409</v>
      </c>
      <c r="Y908" s="8" t="s">
        <v>11393</v>
      </c>
      <c r="AA908" s="19">
        <v>44629</v>
      </c>
      <c r="AB908" s="19"/>
      <c r="AC908" s="19"/>
      <c r="AD908" s="19"/>
      <c r="AG908" s="8" t="s">
        <v>11394</v>
      </c>
      <c r="AH908" s="8" t="s">
        <v>11393</v>
      </c>
      <c r="AI908" s="1" t="s">
        <v>18229</v>
      </c>
      <c r="AJ908" s="8" t="s">
        <v>5408</v>
      </c>
      <c r="AK908" s="8" t="s">
        <v>18229</v>
      </c>
      <c r="AL908" s="8" t="s">
        <v>11478</v>
      </c>
      <c r="AM908" s="8" t="s">
        <v>11479</v>
      </c>
      <c r="AN908" s="8" t="s">
        <v>11472</v>
      </c>
      <c r="AO908" s="8">
        <v>1</v>
      </c>
      <c r="AP908" s="8" t="s">
        <v>16698</v>
      </c>
      <c r="AQ908" s="8" t="s">
        <v>16698</v>
      </c>
      <c r="AR908" s="8" t="str">
        <f t="shared" si="14"/>
        <v>Music</v>
      </c>
    </row>
    <row r="909" spans="1:44" s="8" customFormat="1">
      <c r="A909" s="19">
        <v>44615.632395833301</v>
      </c>
      <c r="B909" s="19">
        <v>44615.632395833301</v>
      </c>
      <c r="C909" s="8" t="s">
        <v>5410</v>
      </c>
      <c r="E909" s="8" t="s">
        <v>5</v>
      </c>
      <c r="G909" s="15">
        <v>1000</v>
      </c>
      <c r="H909" s="15">
        <v>0</v>
      </c>
      <c r="I909" s="15">
        <v>1000</v>
      </c>
      <c r="J909" s="15">
        <v>1000</v>
      </c>
      <c r="K909" s="15">
        <v>0</v>
      </c>
      <c r="L909" s="8" t="s">
        <v>11386</v>
      </c>
      <c r="M909" s="8" t="s">
        <v>16693</v>
      </c>
      <c r="N909" s="8" t="s">
        <v>2330</v>
      </c>
      <c r="O909" s="8" t="s">
        <v>11388</v>
      </c>
      <c r="P909" s="8" t="s">
        <v>11389</v>
      </c>
      <c r="Q909" s="8" t="s">
        <v>12103</v>
      </c>
      <c r="R909" s="8" t="s">
        <v>15803</v>
      </c>
      <c r="S909" s="8" t="s">
        <v>13543</v>
      </c>
      <c r="T909" s="8" t="s">
        <v>2331</v>
      </c>
      <c r="Y909" s="8" t="s">
        <v>11393</v>
      </c>
      <c r="AA909" s="19">
        <v>44620</v>
      </c>
      <c r="AB909" s="19"/>
      <c r="AC909" s="19"/>
      <c r="AD909" s="19"/>
      <c r="AH909" s="8" t="s">
        <v>11393</v>
      </c>
      <c r="AI909" s="1" t="s">
        <v>13543</v>
      </c>
      <c r="AJ909" s="8" t="s">
        <v>5410</v>
      </c>
      <c r="AK909" s="8" t="s">
        <v>13543</v>
      </c>
      <c r="AL909" s="8" t="s">
        <v>11395</v>
      </c>
      <c r="AM909" s="8" t="s">
        <v>11401</v>
      </c>
      <c r="AN909" s="8" t="s">
        <v>11397</v>
      </c>
      <c r="AO909" s="8">
        <v>1</v>
      </c>
      <c r="AP909" s="8" t="s">
        <v>11547</v>
      </c>
      <c r="AQ909" s="8" t="s">
        <v>11547</v>
      </c>
      <c r="AR909" s="8" t="str">
        <f t="shared" si="14"/>
        <v>Theatre</v>
      </c>
    </row>
    <row r="910" spans="1:44" s="8" customFormat="1">
      <c r="A910" s="19">
        <v>44615.667141203703</v>
      </c>
      <c r="B910" s="19">
        <v>44615.667141203703</v>
      </c>
      <c r="C910" s="8" t="s">
        <v>5411</v>
      </c>
      <c r="E910" s="8" t="s">
        <v>5</v>
      </c>
      <c r="G910" s="15">
        <v>1500</v>
      </c>
      <c r="H910" s="15">
        <v>0</v>
      </c>
      <c r="I910" s="15">
        <v>1500</v>
      </c>
      <c r="J910" s="15">
        <v>1500</v>
      </c>
      <c r="K910" s="15">
        <v>0</v>
      </c>
      <c r="L910" s="8" t="s">
        <v>11386</v>
      </c>
      <c r="M910" s="8" t="s">
        <v>11387</v>
      </c>
      <c r="N910" s="20"/>
      <c r="O910" s="8" t="s">
        <v>11388</v>
      </c>
      <c r="P910" s="8" t="s">
        <v>11389</v>
      </c>
      <c r="Q910" s="8" t="s">
        <v>12839</v>
      </c>
      <c r="R910" s="8" t="s">
        <v>18230</v>
      </c>
      <c r="S910" s="8" t="s">
        <v>18231</v>
      </c>
      <c r="T910" s="20" t="s">
        <v>5412</v>
      </c>
      <c r="Y910" s="8" t="s">
        <v>11393</v>
      </c>
      <c r="AA910" s="19">
        <v>44645</v>
      </c>
      <c r="AB910" s="19"/>
      <c r="AC910" s="19"/>
      <c r="AD910" s="19"/>
      <c r="AG910" s="8" t="s">
        <v>11442</v>
      </c>
      <c r="AH910" s="8" t="s">
        <v>11393</v>
      </c>
      <c r="AI910" s="1" t="s">
        <v>18231</v>
      </c>
      <c r="AJ910" s="8" t="s">
        <v>5411</v>
      </c>
      <c r="AK910" s="8" t="s">
        <v>18231</v>
      </c>
      <c r="AL910" s="8" t="s">
        <v>11523</v>
      </c>
      <c r="AM910" s="8" t="s">
        <v>12456</v>
      </c>
      <c r="AN910" s="8" t="s">
        <v>11429</v>
      </c>
      <c r="AO910" s="8">
        <v>1</v>
      </c>
      <c r="AP910" s="8" t="s">
        <v>16698</v>
      </c>
      <c r="AQ910" s="8" t="s">
        <v>16698</v>
      </c>
      <c r="AR910" s="8" t="str">
        <f t="shared" si="14"/>
        <v>Visual Arts</v>
      </c>
    </row>
    <row r="911" spans="1:44" s="8" customFormat="1">
      <c r="A911" s="19">
        <v>44615.775138888901</v>
      </c>
      <c r="B911" s="19">
        <v>44615.775138888901</v>
      </c>
      <c r="C911" s="8" t="s">
        <v>5413</v>
      </c>
      <c r="E911" s="8" t="s">
        <v>5</v>
      </c>
      <c r="G911" s="15">
        <v>2000</v>
      </c>
      <c r="H911" s="15">
        <v>0</v>
      </c>
      <c r="I911" s="15">
        <v>2000</v>
      </c>
      <c r="J911" s="15">
        <v>2000</v>
      </c>
      <c r="K911" s="15">
        <v>0</v>
      </c>
      <c r="L911" s="8" t="s">
        <v>11386</v>
      </c>
      <c r="M911" s="8" t="s">
        <v>11387</v>
      </c>
      <c r="N911" s="20"/>
      <c r="O911" s="8" t="s">
        <v>11388</v>
      </c>
      <c r="P911" s="8" t="s">
        <v>11389</v>
      </c>
      <c r="Q911" s="8" t="s">
        <v>11544</v>
      </c>
      <c r="R911" s="8" t="s">
        <v>18232</v>
      </c>
      <c r="S911" s="8" t="s">
        <v>18233</v>
      </c>
      <c r="T911" s="20" t="s">
        <v>5414</v>
      </c>
      <c r="Y911" s="8" t="s">
        <v>11393</v>
      </c>
      <c r="AA911" s="19">
        <v>44629</v>
      </c>
      <c r="AB911" s="19"/>
      <c r="AC911" s="19"/>
      <c r="AD911" s="19"/>
      <c r="AG911" s="8" t="s">
        <v>11394</v>
      </c>
      <c r="AH911" s="8" t="s">
        <v>11393</v>
      </c>
      <c r="AI911" s="1" t="s">
        <v>18233</v>
      </c>
      <c r="AJ911" s="8" t="s">
        <v>5413</v>
      </c>
      <c r="AK911" s="8" t="s">
        <v>18233</v>
      </c>
      <c r="AL911" s="8" t="s">
        <v>11395</v>
      </c>
      <c r="AM911" s="8" t="s">
        <v>11401</v>
      </c>
      <c r="AN911" s="8" t="s">
        <v>11397</v>
      </c>
      <c r="AO911" s="8">
        <v>1</v>
      </c>
      <c r="AP911" s="8" t="s">
        <v>16698</v>
      </c>
      <c r="AQ911" s="8" t="s">
        <v>16698</v>
      </c>
      <c r="AR911" s="8" t="str">
        <f t="shared" si="14"/>
        <v>Music</v>
      </c>
    </row>
    <row r="912" spans="1:44" s="8" customFormat="1">
      <c r="A912" s="19">
        <v>44616.005358796298</v>
      </c>
      <c r="B912" s="19">
        <v>44616.005358796298</v>
      </c>
      <c r="C912" s="8" t="s">
        <v>5415</v>
      </c>
      <c r="E912" s="8" t="s">
        <v>5</v>
      </c>
      <c r="G912" s="15">
        <v>2000</v>
      </c>
      <c r="H912" s="15">
        <v>0</v>
      </c>
      <c r="I912" s="15">
        <v>2000</v>
      </c>
      <c r="J912" s="15">
        <v>2000</v>
      </c>
      <c r="K912" s="15">
        <v>0</v>
      </c>
      <c r="L912" s="8" t="s">
        <v>11386</v>
      </c>
      <c r="M912" s="8" t="s">
        <v>16693</v>
      </c>
      <c r="N912" s="8" t="s">
        <v>18234</v>
      </c>
      <c r="O912" s="8" t="s">
        <v>11388</v>
      </c>
      <c r="P912" s="8" t="s">
        <v>11389</v>
      </c>
      <c r="Q912" s="8" t="s">
        <v>11842</v>
      </c>
      <c r="R912" s="8" t="s">
        <v>18235</v>
      </c>
      <c r="S912" s="8" t="s">
        <v>13929</v>
      </c>
      <c r="T912" s="8" t="s">
        <v>5416</v>
      </c>
      <c r="Y912" s="8" t="s">
        <v>11393</v>
      </c>
      <c r="AA912" s="19">
        <v>44620</v>
      </c>
      <c r="AB912" s="19"/>
      <c r="AC912" s="19"/>
      <c r="AD912" s="19"/>
      <c r="AH912" s="8" t="s">
        <v>11393</v>
      </c>
      <c r="AI912" s="1" t="s">
        <v>13929</v>
      </c>
      <c r="AJ912" s="8" t="s">
        <v>5415</v>
      </c>
      <c r="AK912" s="8" t="s">
        <v>13929</v>
      </c>
      <c r="AL912" s="8" t="s">
        <v>11395</v>
      </c>
      <c r="AM912" s="8" t="s">
        <v>16869</v>
      </c>
      <c r="AN912" s="8" t="s">
        <v>11397</v>
      </c>
      <c r="AO912" s="8">
        <v>1</v>
      </c>
      <c r="AP912" s="8">
        <v>0</v>
      </c>
      <c r="AQ912" s="8">
        <v>0</v>
      </c>
      <c r="AR912" s="8">
        <f t="shared" si="14"/>
        <v>0</v>
      </c>
    </row>
    <row r="913" spans="1:44" s="8" customFormat="1">
      <c r="A913" s="19">
        <v>44615.656782407401</v>
      </c>
      <c r="B913" s="19">
        <v>44615.656782407401</v>
      </c>
      <c r="C913" s="8" t="s">
        <v>5417</v>
      </c>
      <c r="E913" s="8" t="s">
        <v>5</v>
      </c>
      <c r="G913" s="15">
        <v>2000</v>
      </c>
      <c r="H913" s="15">
        <v>0</v>
      </c>
      <c r="I913" s="15">
        <v>2000</v>
      </c>
      <c r="J913" s="15">
        <v>2000</v>
      </c>
      <c r="K913" s="15">
        <v>0</v>
      </c>
      <c r="L913" s="8" t="s">
        <v>11386</v>
      </c>
      <c r="M913" s="8" t="s">
        <v>11387</v>
      </c>
      <c r="N913" s="20"/>
      <c r="O913" s="8" t="s">
        <v>11388</v>
      </c>
      <c r="P913" s="8" t="s">
        <v>11389</v>
      </c>
      <c r="Q913" s="8" t="s">
        <v>12711</v>
      </c>
      <c r="R913" s="8" t="s">
        <v>13420</v>
      </c>
      <c r="S913" s="8" t="s">
        <v>18236</v>
      </c>
      <c r="T913" s="20" t="s">
        <v>5418</v>
      </c>
      <c r="Y913" s="8" t="s">
        <v>11393</v>
      </c>
      <c r="AA913" s="19">
        <v>44630</v>
      </c>
      <c r="AB913" s="19"/>
      <c r="AC913" s="19"/>
      <c r="AD913" s="19"/>
      <c r="AG913" s="8" t="s">
        <v>12000</v>
      </c>
      <c r="AH913" s="8" t="s">
        <v>11393</v>
      </c>
      <c r="AI913" s="1" t="s">
        <v>18236</v>
      </c>
      <c r="AJ913" s="8" t="s">
        <v>5417</v>
      </c>
      <c r="AK913" s="8" t="s">
        <v>18236</v>
      </c>
      <c r="AL913" s="8" t="s">
        <v>11490</v>
      </c>
      <c r="AM913" s="8" t="s">
        <v>12001</v>
      </c>
      <c r="AN913" s="8" t="s">
        <v>11422</v>
      </c>
      <c r="AO913" s="8">
        <v>1</v>
      </c>
      <c r="AP913" s="8" t="s">
        <v>16698</v>
      </c>
      <c r="AQ913" s="8" t="s">
        <v>16698</v>
      </c>
      <c r="AR913" s="8" t="str">
        <f t="shared" si="14"/>
        <v>Crafts</v>
      </c>
    </row>
    <row r="914" spans="1:44" s="8" customFormat="1">
      <c r="A914" s="19">
        <v>44616.993599537003</v>
      </c>
      <c r="B914" s="19">
        <v>44616.993599537003</v>
      </c>
      <c r="C914" s="8" t="s">
        <v>5419</v>
      </c>
      <c r="E914" s="8" t="s">
        <v>5</v>
      </c>
      <c r="G914" s="15">
        <v>2000</v>
      </c>
      <c r="H914" s="15">
        <v>0</v>
      </c>
      <c r="I914" s="15">
        <v>2000</v>
      </c>
      <c r="J914" s="15">
        <v>2000</v>
      </c>
      <c r="K914" s="15">
        <v>0</v>
      </c>
      <c r="L914" s="8" t="s">
        <v>11386</v>
      </c>
      <c r="M914" s="8" t="s">
        <v>16693</v>
      </c>
      <c r="N914" s="8" t="s">
        <v>3351</v>
      </c>
      <c r="O914" s="8" t="s">
        <v>11388</v>
      </c>
      <c r="P914" s="8" t="s">
        <v>11389</v>
      </c>
      <c r="Q914" s="8" t="s">
        <v>11694</v>
      </c>
      <c r="R914" s="8" t="s">
        <v>12415</v>
      </c>
      <c r="S914" s="8" t="s">
        <v>12416</v>
      </c>
      <c r="T914" s="8" t="s">
        <v>3352</v>
      </c>
      <c r="Y914" s="8" t="s">
        <v>11393</v>
      </c>
      <c r="AA914" s="19">
        <v>44620</v>
      </c>
      <c r="AB914" s="19"/>
      <c r="AC914" s="19"/>
      <c r="AD914" s="19"/>
      <c r="AH914" s="8" t="s">
        <v>11393</v>
      </c>
      <c r="AI914" s="1" t="s">
        <v>12416</v>
      </c>
      <c r="AJ914" s="8" t="s">
        <v>5419</v>
      </c>
      <c r="AK914" s="8" t="s">
        <v>12416</v>
      </c>
      <c r="AL914" s="8" t="s">
        <v>11591</v>
      </c>
      <c r="AM914" s="8" t="s">
        <v>11592</v>
      </c>
      <c r="AN914" s="8" t="s">
        <v>11466</v>
      </c>
      <c r="AO914" s="8">
        <v>1</v>
      </c>
      <c r="AP914" s="8" t="s">
        <v>11394</v>
      </c>
      <c r="AQ914" s="8" t="s">
        <v>11394</v>
      </c>
      <c r="AR914" s="8" t="str">
        <f t="shared" si="14"/>
        <v>Music</v>
      </c>
    </row>
    <row r="915" spans="1:44" s="8" customFormat="1">
      <c r="A915" s="19">
        <v>44615.636122685202</v>
      </c>
      <c r="B915" s="19">
        <v>44615.636122685202</v>
      </c>
      <c r="C915" s="8" t="s">
        <v>5420</v>
      </c>
      <c r="E915" s="8" t="s">
        <v>5</v>
      </c>
      <c r="G915" s="15">
        <v>2000</v>
      </c>
      <c r="H915" s="15">
        <v>0</v>
      </c>
      <c r="I915" s="15">
        <v>2000</v>
      </c>
      <c r="J915" s="15">
        <v>2000</v>
      </c>
      <c r="K915" s="15">
        <v>0</v>
      </c>
      <c r="L915" s="8" t="s">
        <v>11386</v>
      </c>
      <c r="M915" s="8" t="s">
        <v>16693</v>
      </c>
      <c r="N915" s="8" t="s">
        <v>18237</v>
      </c>
      <c r="O915" s="8" t="s">
        <v>11388</v>
      </c>
      <c r="P915" s="8" t="s">
        <v>11389</v>
      </c>
      <c r="Q915" s="8" t="s">
        <v>12619</v>
      </c>
      <c r="R915" s="8" t="s">
        <v>15807</v>
      </c>
      <c r="S915" s="8" t="s">
        <v>18238</v>
      </c>
      <c r="T915" s="8" t="s">
        <v>5421</v>
      </c>
      <c r="U915" s="8" t="s">
        <v>18239</v>
      </c>
      <c r="V915" s="8" t="s">
        <v>18238</v>
      </c>
      <c r="Y915" s="8" t="s">
        <v>11393</v>
      </c>
      <c r="AA915" s="19">
        <v>44620</v>
      </c>
      <c r="AB915" s="19"/>
      <c r="AC915" s="19"/>
      <c r="AD915" s="19"/>
      <c r="AH915" s="8" t="s">
        <v>11393</v>
      </c>
      <c r="AI915" s="1" t="s">
        <v>18238</v>
      </c>
      <c r="AJ915" s="8" t="s">
        <v>5420</v>
      </c>
      <c r="AK915" s="8" t="s">
        <v>18238</v>
      </c>
      <c r="AL915" s="8" t="s">
        <v>13905</v>
      </c>
      <c r="AM915" s="8" t="s">
        <v>13905</v>
      </c>
      <c r="AN915" s="8" t="s">
        <v>11690</v>
      </c>
      <c r="AO915" s="8">
        <v>1</v>
      </c>
      <c r="AP915" s="8">
        <v>0</v>
      </c>
      <c r="AQ915" s="8" t="s">
        <v>16698</v>
      </c>
      <c r="AR915" s="8">
        <f t="shared" si="14"/>
        <v>0</v>
      </c>
    </row>
    <row r="916" spans="1:44" s="8" customFormat="1">
      <c r="A916" s="19">
        <v>44615.631712962997</v>
      </c>
      <c r="B916" s="19">
        <v>44615.631712962997</v>
      </c>
      <c r="C916" s="8" t="s">
        <v>5422</v>
      </c>
      <c r="E916" s="8" t="s">
        <v>5</v>
      </c>
      <c r="G916" s="15">
        <v>2000</v>
      </c>
      <c r="H916" s="15">
        <v>0</v>
      </c>
      <c r="I916" s="15">
        <v>2000</v>
      </c>
      <c r="J916" s="15">
        <v>2000</v>
      </c>
      <c r="K916" s="15">
        <v>0</v>
      </c>
      <c r="L916" s="8" t="s">
        <v>11386</v>
      </c>
      <c r="M916" s="8" t="s">
        <v>16693</v>
      </c>
      <c r="N916" s="8" t="s">
        <v>18240</v>
      </c>
      <c r="O916" s="8" t="s">
        <v>11388</v>
      </c>
      <c r="P916" s="8" t="s">
        <v>11389</v>
      </c>
      <c r="Q916" s="8" t="s">
        <v>16533</v>
      </c>
      <c r="R916" s="8" t="s">
        <v>18241</v>
      </c>
      <c r="S916" s="8" t="s">
        <v>18242</v>
      </c>
      <c r="T916" s="8" t="s">
        <v>5423</v>
      </c>
      <c r="Y916" s="8" t="s">
        <v>11393</v>
      </c>
      <c r="AA916" s="19">
        <v>44620</v>
      </c>
      <c r="AB916" s="19"/>
      <c r="AC916" s="19"/>
      <c r="AD916" s="19"/>
      <c r="AH916" s="8" t="s">
        <v>11393</v>
      </c>
      <c r="AI916" s="1" t="s">
        <v>12009</v>
      </c>
      <c r="AJ916" s="8" t="s">
        <v>5422</v>
      </c>
      <c r="AK916" s="8" t="s">
        <v>12009</v>
      </c>
      <c r="AL916" s="8" t="s">
        <v>11470</v>
      </c>
      <c r="AM916" s="8" t="s">
        <v>11471</v>
      </c>
      <c r="AN916" s="8" t="s">
        <v>11472</v>
      </c>
      <c r="AO916" s="8">
        <v>1</v>
      </c>
      <c r="AP916" s="8">
        <v>0</v>
      </c>
      <c r="AQ916" s="8">
        <v>0</v>
      </c>
      <c r="AR916" s="8">
        <f t="shared" si="14"/>
        <v>0</v>
      </c>
    </row>
    <row r="917" spans="1:44" s="8" customFormat="1">
      <c r="A917" s="19">
        <v>44615.632685185199</v>
      </c>
      <c r="B917" s="19">
        <v>44615.632685185199</v>
      </c>
      <c r="C917" s="8" t="s">
        <v>5424</v>
      </c>
      <c r="E917" s="8" t="s">
        <v>5</v>
      </c>
      <c r="G917" s="15">
        <v>2000</v>
      </c>
      <c r="H917" s="15">
        <v>0</v>
      </c>
      <c r="I917" s="15">
        <v>2000</v>
      </c>
      <c r="J917" s="15">
        <v>2000</v>
      </c>
      <c r="K917" s="15">
        <v>0</v>
      </c>
      <c r="L917" s="8" t="s">
        <v>11386</v>
      </c>
      <c r="M917" s="8" t="s">
        <v>16693</v>
      </c>
      <c r="N917" s="8" t="s">
        <v>18243</v>
      </c>
      <c r="O917" s="8" t="s">
        <v>11388</v>
      </c>
      <c r="P917" s="8" t="s">
        <v>11389</v>
      </c>
      <c r="Q917" s="8" t="s">
        <v>14868</v>
      </c>
      <c r="R917" s="8" t="s">
        <v>11909</v>
      </c>
      <c r="S917" s="8" t="s">
        <v>15143</v>
      </c>
      <c r="T917" s="8" t="s">
        <v>5425</v>
      </c>
      <c r="Y917" s="8" t="s">
        <v>11393</v>
      </c>
      <c r="AA917" s="19">
        <v>44620</v>
      </c>
      <c r="AB917" s="19"/>
      <c r="AC917" s="19"/>
      <c r="AD917" s="19"/>
      <c r="AH917" s="8" t="s">
        <v>11393</v>
      </c>
      <c r="AI917" s="1" t="s">
        <v>15143</v>
      </c>
      <c r="AJ917" s="8" t="s">
        <v>5424</v>
      </c>
      <c r="AK917" s="8" t="s">
        <v>15143</v>
      </c>
      <c r="AL917" s="8" t="s">
        <v>11395</v>
      </c>
      <c r="AM917" s="8" t="s">
        <v>11483</v>
      </c>
      <c r="AN917" s="8" t="s">
        <v>11397</v>
      </c>
      <c r="AO917" s="8">
        <v>1</v>
      </c>
      <c r="AP917" s="8" t="s">
        <v>11394</v>
      </c>
      <c r="AQ917" s="8">
        <v>0</v>
      </c>
      <c r="AR917" s="8" t="str">
        <f t="shared" si="14"/>
        <v>Music</v>
      </c>
    </row>
    <row r="918" spans="1:44" s="8" customFormat="1">
      <c r="A918" s="19">
        <v>44615.634456018503</v>
      </c>
      <c r="B918" s="19">
        <v>44615.634456018503</v>
      </c>
      <c r="C918" s="8" t="s">
        <v>5426</v>
      </c>
      <c r="E918" s="8" t="s">
        <v>5</v>
      </c>
      <c r="G918" s="15">
        <v>2000</v>
      </c>
      <c r="H918" s="15">
        <v>0</v>
      </c>
      <c r="I918" s="15">
        <v>2000</v>
      </c>
      <c r="J918" s="15">
        <v>2000</v>
      </c>
      <c r="K918" s="15">
        <v>0</v>
      </c>
      <c r="L918" s="8" t="s">
        <v>11386</v>
      </c>
      <c r="M918" s="8" t="s">
        <v>16693</v>
      </c>
      <c r="N918" s="8" t="s">
        <v>18244</v>
      </c>
      <c r="O918" s="8" t="s">
        <v>11388</v>
      </c>
      <c r="P918" s="8" t="s">
        <v>11389</v>
      </c>
      <c r="Q918" s="8" t="s">
        <v>18245</v>
      </c>
      <c r="R918" s="8" t="s">
        <v>18246</v>
      </c>
      <c r="S918" s="8" t="s">
        <v>12510</v>
      </c>
      <c r="T918" s="8" t="s">
        <v>5427</v>
      </c>
      <c r="Y918" s="8" t="s">
        <v>11393</v>
      </c>
      <c r="AA918" s="19">
        <v>44620</v>
      </c>
      <c r="AB918" s="19"/>
      <c r="AC918" s="19"/>
      <c r="AD918" s="19"/>
      <c r="AH918" s="8" t="s">
        <v>11393</v>
      </c>
      <c r="AI918" s="1" t="s">
        <v>12510</v>
      </c>
      <c r="AJ918" s="8" t="s">
        <v>5426</v>
      </c>
      <c r="AK918" s="8" t="s">
        <v>12510</v>
      </c>
      <c r="AL918" s="8" t="s">
        <v>11395</v>
      </c>
      <c r="AM918" s="8" t="s">
        <v>11401</v>
      </c>
      <c r="AN918" s="8" t="s">
        <v>11397</v>
      </c>
      <c r="AO918" s="8">
        <v>1</v>
      </c>
      <c r="AP918" s="8">
        <v>0</v>
      </c>
      <c r="AQ918" s="8">
        <v>0</v>
      </c>
      <c r="AR918" s="8">
        <f t="shared" si="14"/>
        <v>0</v>
      </c>
    </row>
    <row r="919" spans="1:44" s="8" customFormat="1">
      <c r="A919" s="19">
        <v>44615.636053240698</v>
      </c>
      <c r="B919" s="19">
        <v>44615.636053240698</v>
      </c>
      <c r="C919" s="8" t="s">
        <v>5428</v>
      </c>
      <c r="E919" s="8" t="s">
        <v>5</v>
      </c>
      <c r="G919" s="15">
        <v>2000</v>
      </c>
      <c r="H919" s="15">
        <v>0</v>
      </c>
      <c r="I919" s="15">
        <v>2000</v>
      </c>
      <c r="J919" s="15">
        <v>2000</v>
      </c>
      <c r="K919" s="15">
        <v>0</v>
      </c>
      <c r="L919" s="8" t="s">
        <v>11386</v>
      </c>
      <c r="M919" s="8" t="s">
        <v>16693</v>
      </c>
      <c r="N919" s="8" t="s">
        <v>1105</v>
      </c>
      <c r="O919" s="8" t="s">
        <v>11388</v>
      </c>
      <c r="P919" s="8" t="s">
        <v>11389</v>
      </c>
      <c r="Q919" s="8" t="s">
        <v>13725</v>
      </c>
      <c r="R919" s="8" t="s">
        <v>13726</v>
      </c>
      <c r="S919" s="8" t="s">
        <v>13727</v>
      </c>
      <c r="T919" s="8" t="s">
        <v>1106</v>
      </c>
      <c r="Y919" s="8" t="s">
        <v>11393</v>
      </c>
      <c r="AA919" s="19">
        <v>44620</v>
      </c>
      <c r="AB919" s="19"/>
      <c r="AC919" s="19"/>
      <c r="AD919" s="19"/>
      <c r="AH919" s="8" t="s">
        <v>11393</v>
      </c>
      <c r="AI919" s="1" t="s">
        <v>13727</v>
      </c>
      <c r="AJ919" s="8" t="s">
        <v>5428</v>
      </c>
      <c r="AK919" s="8" t="s">
        <v>13727</v>
      </c>
      <c r="AL919" s="8" t="s">
        <v>11395</v>
      </c>
      <c r="AM919" s="8" t="s">
        <v>11483</v>
      </c>
      <c r="AN919" s="8" t="s">
        <v>11397</v>
      </c>
      <c r="AO919" s="8">
        <v>1</v>
      </c>
      <c r="AP919" s="8" t="s">
        <v>11394</v>
      </c>
      <c r="AQ919" s="8" t="s">
        <v>11394</v>
      </c>
      <c r="AR919" s="8" t="str">
        <f t="shared" si="14"/>
        <v>Music</v>
      </c>
    </row>
    <row r="920" spans="1:44" s="8" customFormat="1">
      <c r="A920" s="19">
        <v>44623.632291666698</v>
      </c>
      <c r="B920" s="19">
        <v>44623.632280092599</v>
      </c>
      <c r="C920" s="8" t="s">
        <v>5429</v>
      </c>
      <c r="E920" s="8" t="s">
        <v>5</v>
      </c>
      <c r="G920" s="15">
        <v>2000</v>
      </c>
      <c r="H920" s="15">
        <v>0</v>
      </c>
      <c r="I920" s="15">
        <v>2000</v>
      </c>
      <c r="J920" s="15">
        <v>2000</v>
      </c>
      <c r="K920" s="15">
        <v>0</v>
      </c>
      <c r="L920" s="8" t="s">
        <v>11386</v>
      </c>
      <c r="M920" s="8" t="s">
        <v>11387</v>
      </c>
      <c r="N920" s="20"/>
      <c r="O920" s="8" t="s">
        <v>11388</v>
      </c>
      <c r="P920" s="8" t="s">
        <v>11389</v>
      </c>
      <c r="Q920" s="8" t="s">
        <v>11755</v>
      </c>
      <c r="R920" s="8" t="s">
        <v>14441</v>
      </c>
      <c r="S920" s="8" t="s">
        <v>18247</v>
      </c>
      <c r="T920" s="20" t="s">
        <v>5430</v>
      </c>
      <c r="Y920" s="8" t="s">
        <v>11393</v>
      </c>
      <c r="AA920" s="19">
        <v>44635</v>
      </c>
      <c r="AB920" s="19"/>
      <c r="AC920" s="19"/>
      <c r="AD920" s="19"/>
      <c r="AG920" s="8" t="s">
        <v>11394</v>
      </c>
      <c r="AH920" s="8" t="s">
        <v>11393</v>
      </c>
      <c r="AI920" s="1" t="s">
        <v>18247</v>
      </c>
      <c r="AJ920" s="8" t="s">
        <v>5429</v>
      </c>
      <c r="AK920" s="8" t="s">
        <v>18247</v>
      </c>
      <c r="AL920" s="8" t="s">
        <v>11470</v>
      </c>
      <c r="AM920" s="8" t="s">
        <v>12193</v>
      </c>
      <c r="AN920" s="8" t="s">
        <v>11472</v>
      </c>
      <c r="AO920" s="8">
        <v>1</v>
      </c>
      <c r="AP920" s="8" t="s">
        <v>16698</v>
      </c>
      <c r="AQ920" s="8" t="s">
        <v>16698</v>
      </c>
      <c r="AR920" s="8" t="str">
        <f t="shared" si="14"/>
        <v>Music</v>
      </c>
    </row>
    <row r="921" spans="1:44" s="8" customFormat="1">
      <c r="A921" s="19">
        <v>44615.6407638889</v>
      </c>
      <c r="B921" s="19">
        <v>44615.6407638889</v>
      </c>
      <c r="C921" s="8" t="s">
        <v>5431</v>
      </c>
      <c r="E921" s="8" t="s">
        <v>5</v>
      </c>
      <c r="G921" s="15">
        <v>2000</v>
      </c>
      <c r="H921" s="15">
        <v>0</v>
      </c>
      <c r="I921" s="15">
        <v>2000</v>
      </c>
      <c r="J921" s="15">
        <v>2000</v>
      </c>
      <c r="K921" s="15">
        <v>0</v>
      </c>
      <c r="L921" s="8" t="s">
        <v>11386</v>
      </c>
      <c r="M921" s="8" t="s">
        <v>11387</v>
      </c>
      <c r="N921" s="20"/>
      <c r="O921" s="8" t="s">
        <v>11388</v>
      </c>
      <c r="P921" s="8" t="s">
        <v>11389</v>
      </c>
      <c r="Q921" s="8" t="s">
        <v>12476</v>
      </c>
      <c r="R921" s="8" t="s">
        <v>14491</v>
      </c>
      <c r="S921" s="8" t="s">
        <v>14492</v>
      </c>
      <c r="T921" s="20" t="s">
        <v>5432</v>
      </c>
      <c r="Y921" s="8" t="s">
        <v>11393</v>
      </c>
      <c r="AA921" s="19">
        <v>44629</v>
      </c>
      <c r="AB921" s="19"/>
      <c r="AC921" s="19"/>
      <c r="AD921" s="19"/>
      <c r="AG921" s="8" t="s">
        <v>11394</v>
      </c>
      <c r="AH921" s="8" t="s">
        <v>11393</v>
      </c>
      <c r="AI921" s="1" t="s">
        <v>14492</v>
      </c>
      <c r="AJ921" s="8" t="s">
        <v>5431</v>
      </c>
      <c r="AK921" s="8" t="s">
        <v>14492</v>
      </c>
      <c r="AL921" s="8" t="s">
        <v>11717</v>
      </c>
      <c r="AM921" s="8" t="s">
        <v>11718</v>
      </c>
      <c r="AN921" s="8" t="s">
        <v>11466</v>
      </c>
      <c r="AO921" s="8">
        <v>1</v>
      </c>
      <c r="AP921" s="8" t="s">
        <v>11394</v>
      </c>
      <c r="AQ921" s="8" t="s">
        <v>16698</v>
      </c>
      <c r="AR921" s="8" t="str">
        <f t="shared" si="14"/>
        <v>Music</v>
      </c>
    </row>
    <row r="922" spans="1:44" s="8" customFormat="1">
      <c r="A922" s="19">
        <v>44615.633240740703</v>
      </c>
      <c r="B922" s="19">
        <v>44615.633240740703</v>
      </c>
      <c r="C922" s="8" t="s">
        <v>5433</v>
      </c>
      <c r="E922" s="8" t="s">
        <v>5</v>
      </c>
      <c r="G922" s="15">
        <v>1600</v>
      </c>
      <c r="H922" s="15">
        <v>0</v>
      </c>
      <c r="I922" s="15">
        <v>1600</v>
      </c>
      <c r="J922" s="15">
        <v>1600</v>
      </c>
      <c r="K922" s="15">
        <v>0</v>
      </c>
      <c r="L922" s="8" t="s">
        <v>11386</v>
      </c>
      <c r="M922" s="8" t="s">
        <v>16693</v>
      </c>
      <c r="N922" s="8" t="s">
        <v>18248</v>
      </c>
      <c r="O922" s="8" t="s">
        <v>11388</v>
      </c>
      <c r="P922" s="8" t="s">
        <v>11389</v>
      </c>
      <c r="Q922" s="8" t="s">
        <v>11659</v>
      </c>
      <c r="R922" s="8" t="s">
        <v>18249</v>
      </c>
      <c r="S922" s="8" t="s">
        <v>18250</v>
      </c>
      <c r="T922" s="8" t="s">
        <v>5434</v>
      </c>
      <c r="Y922" s="8" t="s">
        <v>11393</v>
      </c>
      <c r="AA922" s="19">
        <v>44620</v>
      </c>
      <c r="AB922" s="19"/>
      <c r="AC922" s="19"/>
      <c r="AD922" s="19"/>
      <c r="AH922" s="8" t="s">
        <v>11393</v>
      </c>
      <c r="AI922" s="1" t="s">
        <v>18250</v>
      </c>
      <c r="AJ922" s="8" t="s">
        <v>5433</v>
      </c>
      <c r="AK922" s="8" t="s">
        <v>18250</v>
      </c>
      <c r="AL922" s="8" t="s">
        <v>11478</v>
      </c>
      <c r="AM922" s="8" t="s">
        <v>11942</v>
      </c>
      <c r="AN922" s="8" t="s">
        <v>11472</v>
      </c>
      <c r="AO922" s="8">
        <v>1</v>
      </c>
      <c r="AP922" s="8">
        <v>0</v>
      </c>
      <c r="AQ922" s="8" t="s">
        <v>16698</v>
      </c>
      <c r="AR922" s="8">
        <f t="shared" si="14"/>
        <v>0</v>
      </c>
    </row>
    <row r="923" spans="1:44" s="8" customFormat="1">
      <c r="A923" s="19">
        <v>44615.653900463003</v>
      </c>
      <c r="B923" s="19">
        <v>44615.653900463003</v>
      </c>
      <c r="C923" s="8" t="s">
        <v>5435</v>
      </c>
      <c r="E923" s="8" t="s">
        <v>5</v>
      </c>
      <c r="G923" s="15">
        <v>2000</v>
      </c>
      <c r="H923" s="15">
        <v>0</v>
      </c>
      <c r="I923" s="15">
        <v>2000</v>
      </c>
      <c r="J923" s="15">
        <v>2000</v>
      </c>
      <c r="K923" s="15">
        <v>0</v>
      </c>
      <c r="L923" s="8" t="s">
        <v>11386</v>
      </c>
      <c r="M923" s="8" t="s">
        <v>16693</v>
      </c>
      <c r="O923" s="8" t="s">
        <v>11388</v>
      </c>
      <c r="P923" s="8" t="s">
        <v>11389</v>
      </c>
      <c r="Q923" s="8" t="s">
        <v>12287</v>
      </c>
      <c r="R923" s="8" t="s">
        <v>13787</v>
      </c>
      <c r="S923" s="8" t="s">
        <v>18251</v>
      </c>
      <c r="T923" s="8" t="s">
        <v>5436</v>
      </c>
      <c r="Y923" s="8" t="s">
        <v>11393</v>
      </c>
      <c r="AA923" s="19">
        <v>44620</v>
      </c>
      <c r="AB923" s="19"/>
      <c r="AC923" s="19"/>
      <c r="AD923" s="19"/>
      <c r="AH923" s="8" t="s">
        <v>11393</v>
      </c>
      <c r="AI923" s="1" t="s">
        <v>18251</v>
      </c>
      <c r="AJ923" s="8" t="s">
        <v>5435</v>
      </c>
      <c r="AK923" s="8" t="s">
        <v>18251</v>
      </c>
      <c r="AL923" s="8" t="s">
        <v>11523</v>
      </c>
      <c r="AM923" s="8" t="s">
        <v>11540</v>
      </c>
      <c r="AN923" s="8" t="s">
        <v>11429</v>
      </c>
      <c r="AO923" s="8">
        <v>1</v>
      </c>
      <c r="AP923" s="8">
        <v>0</v>
      </c>
      <c r="AQ923" s="8" t="s">
        <v>16698</v>
      </c>
      <c r="AR923" s="8">
        <f t="shared" si="14"/>
        <v>0</v>
      </c>
    </row>
    <row r="924" spans="1:44" s="8" customFormat="1">
      <c r="A924" s="19">
        <v>44615.636990740699</v>
      </c>
      <c r="B924" s="19">
        <v>44615.636990740699</v>
      </c>
      <c r="C924" s="8" t="s">
        <v>5437</v>
      </c>
      <c r="E924" s="8" t="s">
        <v>5</v>
      </c>
      <c r="G924" s="15">
        <v>2000</v>
      </c>
      <c r="H924" s="15">
        <v>0</v>
      </c>
      <c r="I924" s="15">
        <v>2000</v>
      </c>
      <c r="J924" s="15">
        <v>2000</v>
      </c>
      <c r="K924" s="15">
        <v>0</v>
      </c>
      <c r="L924" s="8" t="s">
        <v>11386</v>
      </c>
      <c r="M924" s="8" t="s">
        <v>11387</v>
      </c>
      <c r="N924" s="20"/>
      <c r="O924" s="8" t="s">
        <v>11388</v>
      </c>
      <c r="P924" s="8" t="s">
        <v>11389</v>
      </c>
      <c r="Q924" s="8" t="s">
        <v>18252</v>
      </c>
      <c r="R924" s="8" t="s">
        <v>18253</v>
      </c>
      <c r="S924" s="8" t="s">
        <v>18254</v>
      </c>
      <c r="T924" s="20" t="s">
        <v>5438</v>
      </c>
      <c r="Y924" s="8" t="s">
        <v>11393</v>
      </c>
      <c r="AA924" s="19">
        <v>44629</v>
      </c>
      <c r="AB924" s="19"/>
      <c r="AC924" s="19"/>
      <c r="AD924" s="19"/>
      <c r="AG924" s="8" t="s">
        <v>11442</v>
      </c>
      <c r="AH924" s="8" t="s">
        <v>11393</v>
      </c>
      <c r="AI924" s="1" t="s">
        <v>18254</v>
      </c>
      <c r="AJ924" s="8" t="s">
        <v>5437</v>
      </c>
      <c r="AK924" s="8" t="s">
        <v>18254</v>
      </c>
      <c r="AL924" s="8" t="s">
        <v>11530</v>
      </c>
      <c r="AM924" s="8" t="s">
        <v>11841</v>
      </c>
      <c r="AN924" s="8" t="s">
        <v>11422</v>
      </c>
      <c r="AO924" s="8">
        <v>1</v>
      </c>
      <c r="AP924" s="8" t="s">
        <v>16698</v>
      </c>
      <c r="AQ924" s="8" t="s">
        <v>16698</v>
      </c>
      <c r="AR924" s="8" t="str">
        <f t="shared" si="14"/>
        <v>Visual Arts</v>
      </c>
    </row>
    <row r="925" spans="1:44" s="8" customFormat="1">
      <c r="A925" s="19">
        <v>44615.642384259299</v>
      </c>
      <c r="B925" s="19">
        <v>44615.642384259299</v>
      </c>
      <c r="C925" s="8" t="s">
        <v>5439</v>
      </c>
      <c r="E925" s="8" t="s">
        <v>5</v>
      </c>
      <c r="G925" s="15">
        <v>2000</v>
      </c>
      <c r="H925" s="15">
        <v>0</v>
      </c>
      <c r="I925" s="15">
        <v>2000</v>
      </c>
      <c r="J925" s="15">
        <v>2000</v>
      </c>
      <c r="K925" s="15">
        <v>0</v>
      </c>
      <c r="L925" s="8" t="s">
        <v>11386</v>
      </c>
      <c r="M925" s="8" t="s">
        <v>16693</v>
      </c>
      <c r="N925" s="8" t="s">
        <v>2296</v>
      </c>
      <c r="O925" s="8" t="s">
        <v>11388</v>
      </c>
      <c r="P925" s="8" t="s">
        <v>11389</v>
      </c>
      <c r="Q925" s="8" t="s">
        <v>11793</v>
      </c>
      <c r="R925" s="8" t="s">
        <v>15796</v>
      </c>
      <c r="S925" s="8" t="s">
        <v>15797</v>
      </c>
      <c r="T925" s="8" t="s">
        <v>2297</v>
      </c>
      <c r="Y925" s="8" t="s">
        <v>11393</v>
      </c>
      <c r="AA925" s="19">
        <v>44620</v>
      </c>
      <c r="AB925" s="19"/>
      <c r="AC925" s="19"/>
      <c r="AD925" s="19"/>
      <c r="AH925" s="8" t="s">
        <v>11393</v>
      </c>
      <c r="AI925" s="1" t="s">
        <v>15797</v>
      </c>
      <c r="AJ925" s="8" t="s">
        <v>5439</v>
      </c>
      <c r="AK925" s="8" t="s">
        <v>15797</v>
      </c>
      <c r="AL925" s="8" t="s">
        <v>11575</v>
      </c>
      <c r="AM925" s="8" t="s">
        <v>11576</v>
      </c>
      <c r="AN925" s="8" t="s">
        <v>11577</v>
      </c>
      <c r="AO925" s="8">
        <v>1</v>
      </c>
      <c r="AP925" s="8" t="s">
        <v>11394</v>
      </c>
      <c r="AQ925" s="8" t="s">
        <v>11394</v>
      </c>
      <c r="AR925" s="8" t="str">
        <f t="shared" si="14"/>
        <v>Music</v>
      </c>
    </row>
    <row r="926" spans="1:44" s="8" customFormat="1">
      <c r="A926" s="19">
        <v>44615.670381944401</v>
      </c>
      <c r="B926" s="19">
        <v>44615.670370370397</v>
      </c>
      <c r="C926" s="8" t="s">
        <v>5440</v>
      </c>
      <c r="E926" s="8" t="s">
        <v>5</v>
      </c>
      <c r="G926" s="15">
        <v>2000</v>
      </c>
      <c r="H926" s="15">
        <v>0</v>
      </c>
      <c r="I926" s="15">
        <v>2000</v>
      </c>
      <c r="J926" s="15">
        <v>2000</v>
      </c>
      <c r="K926" s="15">
        <v>0</v>
      </c>
      <c r="L926" s="8" t="s">
        <v>11386</v>
      </c>
      <c r="M926" s="8" t="s">
        <v>11387</v>
      </c>
      <c r="N926" s="20"/>
      <c r="O926" s="8" t="s">
        <v>11388</v>
      </c>
      <c r="P926" s="8" t="s">
        <v>11389</v>
      </c>
      <c r="Q926" s="8" t="s">
        <v>11545</v>
      </c>
      <c r="R926" s="8" t="s">
        <v>18255</v>
      </c>
      <c r="S926" s="8" t="s">
        <v>18256</v>
      </c>
      <c r="T926" s="20" t="s">
        <v>5441</v>
      </c>
      <c r="Y926" s="8" t="s">
        <v>11393</v>
      </c>
      <c r="AA926" s="19">
        <v>44629</v>
      </c>
      <c r="AB926" s="19"/>
      <c r="AC926" s="19"/>
      <c r="AD926" s="19"/>
      <c r="AG926" s="8" t="s">
        <v>11394</v>
      </c>
      <c r="AH926" s="8" t="s">
        <v>11393</v>
      </c>
      <c r="AI926" s="1" t="s">
        <v>18256</v>
      </c>
      <c r="AJ926" s="8" t="s">
        <v>5440</v>
      </c>
      <c r="AK926" s="8" t="s">
        <v>18256</v>
      </c>
      <c r="AL926" s="8" t="s">
        <v>11530</v>
      </c>
      <c r="AM926" s="8" t="s">
        <v>11841</v>
      </c>
      <c r="AN926" s="8" t="s">
        <v>11422</v>
      </c>
      <c r="AO926" s="8">
        <v>1</v>
      </c>
      <c r="AP926" s="8">
        <v>0</v>
      </c>
      <c r="AQ926" s="8" t="s">
        <v>16698</v>
      </c>
      <c r="AR926" s="8" t="str">
        <f t="shared" si="14"/>
        <v>Music</v>
      </c>
    </row>
    <row r="927" spans="1:44" s="8" customFormat="1">
      <c r="A927" s="19">
        <v>44615.637337963002</v>
      </c>
      <c r="B927" s="19">
        <v>44615.637337963002</v>
      </c>
      <c r="C927" s="8" t="s">
        <v>5442</v>
      </c>
      <c r="E927" s="8" t="s">
        <v>5</v>
      </c>
      <c r="G927" s="15">
        <v>2000</v>
      </c>
      <c r="H927" s="15">
        <v>0</v>
      </c>
      <c r="I927" s="15">
        <v>2000</v>
      </c>
      <c r="J927" s="15">
        <v>2000</v>
      </c>
      <c r="K927" s="15">
        <v>0</v>
      </c>
      <c r="L927" s="8" t="s">
        <v>11386</v>
      </c>
      <c r="M927" s="8" t="s">
        <v>16693</v>
      </c>
      <c r="N927" s="8" t="s">
        <v>18257</v>
      </c>
      <c r="O927" s="8" t="s">
        <v>11388</v>
      </c>
      <c r="P927" s="8" t="s">
        <v>11389</v>
      </c>
      <c r="Q927" s="8" t="s">
        <v>18258</v>
      </c>
      <c r="R927" s="8" t="s">
        <v>18259</v>
      </c>
      <c r="S927" s="8" t="s">
        <v>14321</v>
      </c>
      <c r="T927" s="8" t="s">
        <v>5443</v>
      </c>
      <c r="U927" s="8" t="s">
        <v>5443</v>
      </c>
      <c r="V927" s="8" t="s">
        <v>14321</v>
      </c>
      <c r="Y927" s="8" t="s">
        <v>11393</v>
      </c>
      <c r="AA927" s="19">
        <v>44620</v>
      </c>
      <c r="AB927" s="19"/>
      <c r="AC927" s="19"/>
      <c r="AD927" s="19"/>
      <c r="AH927" s="8" t="s">
        <v>11393</v>
      </c>
      <c r="AI927" s="1" t="s">
        <v>14321</v>
      </c>
      <c r="AJ927" s="8" t="s">
        <v>5442</v>
      </c>
      <c r="AK927" s="8" t="s">
        <v>14321</v>
      </c>
      <c r="AL927" s="8" t="s">
        <v>11395</v>
      </c>
      <c r="AM927" s="8" t="s">
        <v>11401</v>
      </c>
      <c r="AN927" s="8" t="s">
        <v>11397</v>
      </c>
      <c r="AO927" s="8">
        <v>1</v>
      </c>
      <c r="AP927" s="8">
        <v>0</v>
      </c>
      <c r="AQ927" s="8">
        <v>0</v>
      </c>
      <c r="AR927" s="8">
        <f t="shared" si="14"/>
        <v>0</v>
      </c>
    </row>
    <row r="928" spans="1:44" s="8" customFormat="1">
      <c r="A928" s="19">
        <v>44615.635740740698</v>
      </c>
      <c r="B928" s="19">
        <v>44615.635740740698</v>
      </c>
      <c r="C928" s="8" t="s">
        <v>5444</v>
      </c>
      <c r="E928" s="8" t="s">
        <v>5</v>
      </c>
      <c r="G928" s="15">
        <v>500</v>
      </c>
      <c r="H928" s="15">
        <v>0</v>
      </c>
      <c r="I928" s="15">
        <v>500</v>
      </c>
      <c r="J928" s="15">
        <v>500</v>
      </c>
      <c r="K928" s="15">
        <v>0</v>
      </c>
      <c r="L928" s="8" t="s">
        <v>11386</v>
      </c>
      <c r="M928" s="8" t="s">
        <v>16693</v>
      </c>
      <c r="N928" s="8" t="s">
        <v>18260</v>
      </c>
      <c r="O928" s="8" t="s">
        <v>11388</v>
      </c>
      <c r="P928" s="8" t="s">
        <v>11389</v>
      </c>
      <c r="Q928" s="8" t="s">
        <v>13070</v>
      </c>
      <c r="R928" s="8" t="s">
        <v>18261</v>
      </c>
      <c r="S928" s="8" t="s">
        <v>18262</v>
      </c>
      <c r="T928" s="8" t="s">
        <v>5445</v>
      </c>
      <c r="Y928" s="8" t="s">
        <v>11393</v>
      </c>
      <c r="AA928" s="19">
        <v>44620</v>
      </c>
      <c r="AB928" s="19"/>
      <c r="AC928" s="19"/>
      <c r="AD928" s="19"/>
      <c r="AH928" s="8" t="s">
        <v>11393</v>
      </c>
      <c r="AI928" s="1" t="s">
        <v>18262</v>
      </c>
      <c r="AJ928" s="8" t="s">
        <v>5444</v>
      </c>
      <c r="AK928" s="8" t="s">
        <v>18262</v>
      </c>
      <c r="AL928" s="8" t="s">
        <v>11478</v>
      </c>
      <c r="AM928" s="8" t="s">
        <v>11942</v>
      </c>
      <c r="AN928" s="8" t="s">
        <v>11472</v>
      </c>
      <c r="AO928" s="8">
        <v>1</v>
      </c>
      <c r="AP928" s="8">
        <v>0</v>
      </c>
      <c r="AQ928" s="8">
        <v>0</v>
      </c>
      <c r="AR928" s="8">
        <f t="shared" si="14"/>
        <v>0</v>
      </c>
    </row>
    <row r="929" spans="1:44" s="8" customFormat="1">
      <c r="A929" s="19">
        <v>44615.6555324074</v>
      </c>
      <c r="B929" s="19">
        <v>44615.6555324074</v>
      </c>
      <c r="C929" s="8" t="s">
        <v>5446</v>
      </c>
      <c r="E929" s="8" t="s">
        <v>5</v>
      </c>
      <c r="G929" s="15">
        <v>1800</v>
      </c>
      <c r="H929" s="15">
        <v>0</v>
      </c>
      <c r="I929" s="15">
        <v>1800</v>
      </c>
      <c r="J929" s="15">
        <v>1800</v>
      </c>
      <c r="K929" s="15">
        <v>0</v>
      </c>
      <c r="L929" s="8" t="s">
        <v>11386</v>
      </c>
      <c r="M929" s="8" t="s">
        <v>11387</v>
      </c>
      <c r="N929" s="20"/>
      <c r="O929" s="8" t="s">
        <v>11388</v>
      </c>
      <c r="P929" s="8" t="s">
        <v>11389</v>
      </c>
      <c r="Q929" s="8" t="s">
        <v>13711</v>
      </c>
      <c r="R929" s="8" t="s">
        <v>18263</v>
      </c>
      <c r="S929" s="8" t="s">
        <v>16768</v>
      </c>
      <c r="T929" s="20" t="s">
        <v>5447</v>
      </c>
      <c r="Y929" s="8" t="s">
        <v>11393</v>
      </c>
      <c r="AA929" s="19">
        <v>44629</v>
      </c>
      <c r="AB929" s="19"/>
      <c r="AC929" s="19"/>
      <c r="AD929" s="19"/>
      <c r="AG929" s="8" t="s">
        <v>11412</v>
      </c>
      <c r="AH929" s="8" t="s">
        <v>11393</v>
      </c>
      <c r="AI929" s="1" t="s">
        <v>16768</v>
      </c>
      <c r="AJ929" s="8" t="s">
        <v>5446</v>
      </c>
      <c r="AK929" s="8" t="s">
        <v>16768</v>
      </c>
      <c r="AL929" s="8" t="s">
        <v>11395</v>
      </c>
      <c r="AM929" s="8" t="s">
        <v>11401</v>
      </c>
      <c r="AN929" s="8" t="s">
        <v>11397</v>
      </c>
      <c r="AO929" s="8">
        <v>1</v>
      </c>
      <c r="AP929" s="8" t="s">
        <v>16698</v>
      </c>
      <c r="AQ929" s="8" t="s">
        <v>16698</v>
      </c>
      <c r="AR929" s="8" t="str">
        <f t="shared" si="14"/>
        <v>Multi-Art Form</v>
      </c>
    </row>
    <row r="930" spans="1:44" s="8" customFormat="1">
      <c r="A930" s="19">
        <v>44616.587615740696</v>
      </c>
      <c r="B930" s="19">
        <v>44616.587615740696</v>
      </c>
      <c r="C930" s="8" t="s">
        <v>5448</v>
      </c>
      <c r="E930" s="8" t="s">
        <v>5</v>
      </c>
      <c r="G930" s="15">
        <v>2000</v>
      </c>
      <c r="H930" s="15">
        <v>0</v>
      </c>
      <c r="I930" s="15">
        <v>2000</v>
      </c>
      <c r="J930" s="15">
        <v>2000</v>
      </c>
      <c r="K930" s="15">
        <v>0</v>
      </c>
      <c r="L930" s="8" t="s">
        <v>11386</v>
      </c>
      <c r="M930" s="8" t="s">
        <v>11387</v>
      </c>
      <c r="N930" s="20"/>
      <c r="O930" s="8" t="s">
        <v>11388</v>
      </c>
      <c r="P930" s="8" t="s">
        <v>11389</v>
      </c>
      <c r="Q930" s="8" t="s">
        <v>11790</v>
      </c>
      <c r="R930" s="8" t="s">
        <v>16516</v>
      </c>
      <c r="S930" s="8" t="s">
        <v>15541</v>
      </c>
      <c r="T930" s="20" t="s">
        <v>5449</v>
      </c>
      <c r="Y930" s="8" t="s">
        <v>11393</v>
      </c>
      <c r="AA930" s="19">
        <v>44624</v>
      </c>
      <c r="AB930" s="19"/>
      <c r="AC930" s="19"/>
      <c r="AD930" s="19"/>
      <c r="AG930" s="8" t="s">
        <v>12102</v>
      </c>
      <c r="AH930" s="8" t="s">
        <v>11393</v>
      </c>
      <c r="AI930" s="1" t="s">
        <v>15541</v>
      </c>
      <c r="AJ930" s="8" t="s">
        <v>5448</v>
      </c>
      <c r="AK930" s="8" t="s">
        <v>15541</v>
      </c>
      <c r="AL930" s="8" t="s">
        <v>11395</v>
      </c>
      <c r="AM930" s="8" t="s">
        <v>11396</v>
      </c>
      <c r="AN930" s="8" t="s">
        <v>11397</v>
      </c>
      <c r="AO930" s="8">
        <v>1</v>
      </c>
      <c r="AP930" s="8" t="s">
        <v>16698</v>
      </c>
      <c r="AQ930" s="8" t="s">
        <v>16698</v>
      </c>
      <c r="AR930" s="8" t="str">
        <f t="shared" si="14"/>
        <v>Literature</v>
      </c>
    </row>
    <row r="931" spans="1:44" s="8" customFormat="1">
      <c r="A931" s="19">
        <v>44615.639444444401</v>
      </c>
      <c r="B931" s="19">
        <v>44615.639444444401</v>
      </c>
      <c r="C931" s="8" t="s">
        <v>5450</v>
      </c>
      <c r="E931" s="8" t="s">
        <v>5</v>
      </c>
      <c r="G931" s="15">
        <v>2000</v>
      </c>
      <c r="H931" s="15">
        <v>0</v>
      </c>
      <c r="I931" s="15">
        <v>2000</v>
      </c>
      <c r="J931" s="15">
        <v>2000</v>
      </c>
      <c r="K931" s="15">
        <v>0</v>
      </c>
      <c r="L931" s="8" t="s">
        <v>11386</v>
      </c>
      <c r="M931" s="8" t="s">
        <v>16693</v>
      </c>
      <c r="O931" s="8" t="s">
        <v>11388</v>
      </c>
      <c r="P931" s="8" t="s">
        <v>11389</v>
      </c>
      <c r="Q931" s="8" t="s">
        <v>16569</v>
      </c>
      <c r="R931" s="8" t="s">
        <v>18264</v>
      </c>
      <c r="S931" s="8" t="s">
        <v>18265</v>
      </c>
      <c r="T931" s="8" t="s">
        <v>5451</v>
      </c>
      <c r="Y931" s="8" t="s">
        <v>11393</v>
      </c>
      <c r="AA931" s="19">
        <v>44620</v>
      </c>
      <c r="AB931" s="19"/>
      <c r="AC931" s="19"/>
      <c r="AD931" s="19"/>
      <c r="AH931" s="8" t="s">
        <v>11393</v>
      </c>
      <c r="AI931" s="1" t="s">
        <v>18265</v>
      </c>
      <c r="AJ931" s="8" t="s">
        <v>5450</v>
      </c>
      <c r="AK931" s="8" t="s">
        <v>18265</v>
      </c>
      <c r="AL931" s="8" t="s">
        <v>11478</v>
      </c>
      <c r="AM931" s="8" t="s">
        <v>12067</v>
      </c>
      <c r="AN931" s="8" t="s">
        <v>11472</v>
      </c>
      <c r="AO931" s="8">
        <v>1</v>
      </c>
      <c r="AP931" s="8">
        <v>0</v>
      </c>
      <c r="AQ931" s="8" t="s">
        <v>16698</v>
      </c>
      <c r="AR931" s="8">
        <f t="shared" si="14"/>
        <v>0</v>
      </c>
    </row>
    <row r="932" spans="1:44" s="8" customFormat="1">
      <c r="A932" s="19">
        <v>44615.642673611103</v>
      </c>
      <c r="B932" s="19">
        <v>44615.642673611103</v>
      </c>
      <c r="C932" s="8" t="s">
        <v>5452</v>
      </c>
      <c r="E932" s="8" t="s">
        <v>5</v>
      </c>
      <c r="G932" s="15">
        <v>2000</v>
      </c>
      <c r="H932" s="15">
        <v>0</v>
      </c>
      <c r="I932" s="15">
        <v>2000</v>
      </c>
      <c r="J932" s="15">
        <v>2000</v>
      </c>
      <c r="K932" s="15">
        <v>0</v>
      </c>
      <c r="L932" s="8" t="s">
        <v>11386</v>
      </c>
      <c r="M932" s="8" t="s">
        <v>16693</v>
      </c>
      <c r="N932" s="8" t="s">
        <v>18266</v>
      </c>
      <c r="O932" s="8" t="s">
        <v>11388</v>
      </c>
      <c r="P932" s="8" t="s">
        <v>11389</v>
      </c>
      <c r="Q932" s="8" t="s">
        <v>11640</v>
      </c>
      <c r="R932" s="8" t="s">
        <v>18267</v>
      </c>
      <c r="S932" s="8" t="s">
        <v>13851</v>
      </c>
      <c r="T932" s="8" t="s">
        <v>5453</v>
      </c>
      <c r="Y932" s="8" t="s">
        <v>11393</v>
      </c>
      <c r="AA932" s="19">
        <v>44620</v>
      </c>
      <c r="AB932" s="19"/>
      <c r="AC932" s="19"/>
      <c r="AD932" s="19"/>
      <c r="AH932" s="8" t="s">
        <v>11393</v>
      </c>
      <c r="AI932" s="1" t="s">
        <v>13851</v>
      </c>
      <c r="AJ932" s="8" t="s">
        <v>5452</v>
      </c>
      <c r="AK932" s="8" t="s">
        <v>13851</v>
      </c>
      <c r="AL932" s="8" t="s">
        <v>12451</v>
      </c>
      <c r="AM932" s="8" t="s">
        <v>12487</v>
      </c>
      <c r="AN932" s="8" t="s">
        <v>11466</v>
      </c>
      <c r="AO932" s="8">
        <v>1</v>
      </c>
      <c r="AP932" s="8">
        <v>0</v>
      </c>
      <c r="AQ932" s="8">
        <v>0</v>
      </c>
      <c r="AR932" s="8">
        <f t="shared" si="14"/>
        <v>0</v>
      </c>
    </row>
    <row r="933" spans="1:44" s="8" customFormat="1">
      <c r="A933" s="19">
        <v>44615.633541666699</v>
      </c>
      <c r="B933" s="19">
        <v>44615.6335300926</v>
      </c>
      <c r="C933" s="8" t="s">
        <v>5454</v>
      </c>
      <c r="E933" s="8" t="s">
        <v>5</v>
      </c>
      <c r="G933" s="15">
        <v>2000</v>
      </c>
      <c r="H933" s="15">
        <v>0</v>
      </c>
      <c r="I933" s="15">
        <v>2000</v>
      </c>
      <c r="J933" s="15">
        <v>2000</v>
      </c>
      <c r="K933" s="15">
        <v>0</v>
      </c>
      <c r="L933" s="8" t="s">
        <v>11386</v>
      </c>
      <c r="M933" s="8" t="s">
        <v>16693</v>
      </c>
      <c r="N933" s="8" t="s">
        <v>18268</v>
      </c>
      <c r="O933" s="8" t="s">
        <v>11388</v>
      </c>
      <c r="P933" s="8" t="s">
        <v>11389</v>
      </c>
      <c r="Q933" s="8" t="s">
        <v>11870</v>
      </c>
      <c r="R933" s="8" t="s">
        <v>12059</v>
      </c>
      <c r="S933" s="8" t="s">
        <v>12060</v>
      </c>
      <c r="T933" s="8" t="s">
        <v>3182</v>
      </c>
      <c r="Y933" s="8" t="s">
        <v>11393</v>
      </c>
      <c r="AA933" s="19">
        <v>44620</v>
      </c>
      <c r="AB933" s="19"/>
      <c r="AC933" s="19"/>
      <c r="AD933" s="19"/>
      <c r="AH933" s="8" t="s">
        <v>11393</v>
      </c>
      <c r="AI933" s="1" t="s">
        <v>12060</v>
      </c>
      <c r="AJ933" s="8" t="s">
        <v>5454</v>
      </c>
      <c r="AK933" s="8" t="s">
        <v>12060</v>
      </c>
      <c r="AL933" s="8" t="s">
        <v>11478</v>
      </c>
      <c r="AM933" s="8" t="s">
        <v>11588</v>
      </c>
      <c r="AN933" s="8" t="s">
        <v>11472</v>
      </c>
      <c r="AO933" s="8">
        <v>1</v>
      </c>
      <c r="AP933" s="8" t="s">
        <v>11394</v>
      </c>
      <c r="AQ933" s="8">
        <v>0</v>
      </c>
      <c r="AR933" s="8" t="str">
        <f t="shared" si="14"/>
        <v>Music</v>
      </c>
    </row>
    <row r="934" spans="1:44" s="8" customFormat="1">
      <c r="A934" s="19">
        <v>44615.640324074098</v>
      </c>
      <c r="B934" s="19">
        <v>44615.640324074098</v>
      </c>
      <c r="C934" s="8" t="s">
        <v>5455</v>
      </c>
      <c r="E934" s="8" t="s">
        <v>5</v>
      </c>
      <c r="G934" s="15">
        <v>2000</v>
      </c>
      <c r="H934" s="15">
        <v>0</v>
      </c>
      <c r="I934" s="15">
        <v>2000</v>
      </c>
      <c r="J934" s="15">
        <v>2000</v>
      </c>
      <c r="K934" s="15">
        <v>0</v>
      </c>
      <c r="L934" s="8" t="s">
        <v>11386</v>
      </c>
      <c r="M934" s="8" t="s">
        <v>16693</v>
      </c>
      <c r="N934" s="8" t="s">
        <v>18269</v>
      </c>
      <c r="O934" s="8" t="s">
        <v>11388</v>
      </c>
      <c r="P934" s="8" t="s">
        <v>11389</v>
      </c>
      <c r="Q934" s="8" t="s">
        <v>11536</v>
      </c>
      <c r="R934" s="8" t="s">
        <v>18270</v>
      </c>
      <c r="S934" s="8" t="s">
        <v>18271</v>
      </c>
      <c r="T934" s="8" t="s">
        <v>5456</v>
      </c>
      <c r="Y934" s="8" t="s">
        <v>11393</v>
      </c>
      <c r="AA934" s="19">
        <v>44621</v>
      </c>
      <c r="AB934" s="19"/>
      <c r="AC934" s="19"/>
      <c r="AD934" s="19"/>
      <c r="AH934" s="8" t="s">
        <v>11393</v>
      </c>
      <c r="AI934" s="1" t="s">
        <v>18271</v>
      </c>
      <c r="AJ934" s="8" t="s">
        <v>5455</v>
      </c>
      <c r="AK934" s="8" t="s">
        <v>18271</v>
      </c>
      <c r="AL934" s="8" t="s">
        <v>11478</v>
      </c>
      <c r="AM934" s="8" t="s">
        <v>11548</v>
      </c>
      <c r="AN934" s="8" t="s">
        <v>11472</v>
      </c>
      <c r="AO934" s="8">
        <v>1</v>
      </c>
      <c r="AP934" s="8">
        <v>0</v>
      </c>
      <c r="AQ934" s="8">
        <v>0</v>
      </c>
      <c r="AR934" s="8">
        <f t="shared" si="14"/>
        <v>0</v>
      </c>
    </row>
    <row r="935" spans="1:44" s="8" customFormat="1">
      <c r="A935" s="19">
        <v>44615.635833333297</v>
      </c>
      <c r="B935" s="19">
        <v>44615.635833333297</v>
      </c>
      <c r="C935" s="8" t="s">
        <v>5457</v>
      </c>
      <c r="E935" s="8" t="s">
        <v>5</v>
      </c>
      <c r="G935" s="15">
        <v>2000</v>
      </c>
      <c r="H935" s="15">
        <v>0</v>
      </c>
      <c r="I935" s="15">
        <v>2000</v>
      </c>
      <c r="J935" s="15">
        <v>2000</v>
      </c>
      <c r="K935" s="15">
        <v>0</v>
      </c>
      <c r="L935" s="8" t="s">
        <v>11386</v>
      </c>
      <c r="M935" s="8" t="s">
        <v>16693</v>
      </c>
      <c r="N935" s="8" t="s">
        <v>18272</v>
      </c>
      <c r="O935" s="8" t="s">
        <v>11388</v>
      </c>
      <c r="P935" s="8" t="s">
        <v>11389</v>
      </c>
      <c r="Q935" s="8" t="s">
        <v>12374</v>
      </c>
      <c r="R935" s="8" t="s">
        <v>16388</v>
      </c>
      <c r="S935" s="8" t="s">
        <v>15510</v>
      </c>
      <c r="T935" s="8" t="s">
        <v>5458</v>
      </c>
      <c r="Y935" s="8" t="s">
        <v>11393</v>
      </c>
      <c r="AA935" s="19">
        <v>44622</v>
      </c>
      <c r="AB935" s="19"/>
      <c r="AC935" s="19"/>
      <c r="AD935" s="19"/>
      <c r="AH935" s="8" t="s">
        <v>11393</v>
      </c>
      <c r="AI935" s="1" t="s">
        <v>15510</v>
      </c>
      <c r="AJ935" s="8" t="s">
        <v>5457</v>
      </c>
      <c r="AK935" s="8" t="s">
        <v>15510</v>
      </c>
      <c r="AL935" s="8" t="s">
        <v>11395</v>
      </c>
      <c r="AM935" s="8" t="s">
        <v>11483</v>
      </c>
      <c r="AN935" s="8" t="s">
        <v>11397</v>
      </c>
      <c r="AO935" s="8">
        <v>1</v>
      </c>
      <c r="AP935" s="8">
        <v>0</v>
      </c>
      <c r="AQ935" s="8">
        <v>0</v>
      </c>
      <c r="AR935" s="8">
        <f t="shared" si="14"/>
        <v>0</v>
      </c>
    </row>
    <row r="936" spans="1:44" s="8" customFormat="1">
      <c r="A936" s="19">
        <v>44615.715972222199</v>
      </c>
      <c r="B936" s="19">
        <v>44615.715972222199</v>
      </c>
      <c r="C936" s="8" t="s">
        <v>5459</v>
      </c>
      <c r="E936" s="8" t="s">
        <v>5</v>
      </c>
      <c r="G936" s="15">
        <v>2000</v>
      </c>
      <c r="H936" s="15">
        <v>0</v>
      </c>
      <c r="I936" s="15">
        <v>2000</v>
      </c>
      <c r="J936" s="15">
        <v>2000</v>
      </c>
      <c r="K936" s="15">
        <v>0</v>
      </c>
      <c r="L936" s="8" t="s">
        <v>11386</v>
      </c>
      <c r="M936" s="8" t="s">
        <v>16693</v>
      </c>
      <c r="N936" s="8" t="s">
        <v>3235</v>
      </c>
      <c r="O936" s="8" t="s">
        <v>11388</v>
      </c>
      <c r="P936" s="8" t="s">
        <v>11389</v>
      </c>
      <c r="Q936" s="8" t="s">
        <v>11536</v>
      </c>
      <c r="R936" s="8" t="s">
        <v>12082</v>
      </c>
      <c r="S936" s="8" t="s">
        <v>12083</v>
      </c>
      <c r="T936" s="8" t="s">
        <v>3236</v>
      </c>
      <c r="V936" s="8" t="s">
        <v>12084</v>
      </c>
      <c r="Y936" s="8" t="s">
        <v>11393</v>
      </c>
      <c r="AA936" s="19">
        <v>44620</v>
      </c>
      <c r="AB936" s="19"/>
      <c r="AC936" s="19"/>
      <c r="AD936" s="19"/>
      <c r="AH936" s="8" t="s">
        <v>11393</v>
      </c>
      <c r="AI936" s="1" t="s">
        <v>12083</v>
      </c>
      <c r="AJ936" s="8" t="s">
        <v>5459</v>
      </c>
      <c r="AK936" s="8" t="s">
        <v>12083</v>
      </c>
      <c r="AL936" s="8" t="s">
        <v>11395</v>
      </c>
      <c r="AM936" s="8" t="s">
        <v>11405</v>
      </c>
      <c r="AN936" s="8" t="s">
        <v>11397</v>
      </c>
      <c r="AO936" s="8">
        <v>1</v>
      </c>
      <c r="AP936" s="8" t="s">
        <v>11394</v>
      </c>
      <c r="AQ936" s="8" t="s">
        <v>11394</v>
      </c>
      <c r="AR936" s="8" t="str">
        <f t="shared" si="14"/>
        <v>Music</v>
      </c>
    </row>
    <row r="937" spans="1:44" s="8" customFormat="1">
      <c r="A937" s="19">
        <v>44634.528182870403</v>
      </c>
      <c r="B937" s="19">
        <v>44634.528182870403</v>
      </c>
      <c r="C937" s="8" t="s">
        <v>5460</v>
      </c>
      <c r="E937" s="8" t="s">
        <v>5</v>
      </c>
      <c r="G937" s="15">
        <v>2000</v>
      </c>
      <c r="H937" s="15">
        <v>0</v>
      </c>
      <c r="I937" s="15">
        <v>2000</v>
      </c>
      <c r="J937" s="15">
        <v>2000</v>
      </c>
      <c r="K937" s="15">
        <v>0</v>
      </c>
      <c r="L937" s="8" t="s">
        <v>11386</v>
      </c>
      <c r="M937" s="8" t="s">
        <v>11387</v>
      </c>
      <c r="N937" s="20"/>
      <c r="O937" s="8" t="s">
        <v>11388</v>
      </c>
      <c r="P937" s="8" t="s">
        <v>11389</v>
      </c>
      <c r="Q937" s="8" t="s">
        <v>13692</v>
      </c>
      <c r="R937" s="8" t="s">
        <v>11660</v>
      </c>
      <c r="S937" s="8" t="s">
        <v>18273</v>
      </c>
      <c r="T937" s="20" t="s">
        <v>5461</v>
      </c>
      <c r="Y937" s="8" t="s">
        <v>11393</v>
      </c>
      <c r="AA937" s="19">
        <v>44645</v>
      </c>
      <c r="AB937" s="19"/>
      <c r="AC937" s="19"/>
      <c r="AD937" s="19"/>
      <c r="AG937" s="8" t="s">
        <v>11433</v>
      </c>
      <c r="AH937" s="8" t="s">
        <v>11393</v>
      </c>
      <c r="AI937" s="1" t="s">
        <v>18273</v>
      </c>
      <c r="AJ937" s="8" t="s">
        <v>5460</v>
      </c>
      <c r="AK937" s="8" t="s">
        <v>18273</v>
      </c>
      <c r="AL937" s="8" t="s">
        <v>12093</v>
      </c>
      <c r="AM937" s="8" t="s">
        <v>12093</v>
      </c>
      <c r="AN937" s="8" t="s">
        <v>11577</v>
      </c>
      <c r="AO937" s="8">
        <v>1</v>
      </c>
      <c r="AP937" s="8">
        <v>0</v>
      </c>
      <c r="AQ937" s="8" t="s">
        <v>16698</v>
      </c>
      <c r="AR937" s="8" t="str">
        <f t="shared" si="14"/>
        <v xml:space="preserve">Design </v>
      </c>
    </row>
    <row r="938" spans="1:44" s="8" customFormat="1">
      <c r="A938" s="19">
        <v>44615.638287037</v>
      </c>
      <c r="B938" s="19">
        <v>44615.638287037</v>
      </c>
      <c r="C938" s="8" t="s">
        <v>5462</v>
      </c>
      <c r="E938" s="8" t="s">
        <v>5</v>
      </c>
      <c r="G938" s="15">
        <v>2000</v>
      </c>
      <c r="H938" s="15">
        <v>0</v>
      </c>
      <c r="I938" s="15">
        <v>2000</v>
      </c>
      <c r="J938" s="15">
        <v>2000</v>
      </c>
      <c r="K938" s="15">
        <v>0</v>
      </c>
      <c r="L938" s="8" t="s">
        <v>11386</v>
      </c>
      <c r="M938" s="8" t="s">
        <v>16693</v>
      </c>
      <c r="N938" s="8" t="s">
        <v>18274</v>
      </c>
      <c r="O938" s="8" t="s">
        <v>11388</v>
      </c>
      <c r="P938" s="8" t="s">
        <v>11389</v>
      </c>
      <c r="Q938" s="8" t="s">
        <v>14056</v>
      </c>
      <c r="R938" s="8" t="s">
        <v>18275</v>
      </c>
      <c r="S938" s="8" t="s">
        <v>18276</v>
      </c>
      <c r="T938" s="8" t="s">
        <v>5463</v>
      </c>
      <c r="U938" s="8" t="s">
        <v>5463</v>
      </c>
      <c r="V938" s="8" t="s">
        <v>18276</v>
      </c>
      <c r="Y938" s="8" t="s">
        <v>11393</v>
      </c>
      <c r="AA938" s="19">
        <v>44620</v>
      </c>
      <c r="AB938" s="19"/>
      <c r="AC938" s="19"/>
      <c r="AD938" s="19"/>
      <c r="AH938" s="8" t="s">
        <v>11393</v>
      </c>
      <c r="AI938" s="1" t="s">
        <v>18276</v>
      </c>
      <c r="AJ938" s="8" t="s">
        <v>5462</v>
      </c>
      <c r="AK938" s="8" t="s">
        <v>18276</v>
      </c>
      <c r="AL938" s="8" t="s">
        <v>11395</v>
      </c>
      <c r="AM938" s="8" t="s">
        <v>11396</v>
      </c>
      <c r="AN938" s="8" t="s">
        <v>11397</v>
      </c>
      <c r="AO938" s="8">
        <v>1</v>
      </c>
      <c r="AP938" s="8">
        <v>0</v>
      </c>
      <c r="AQ938" s="8">
        <v>0</v>
      </c>
      <c r="AR938" s="8">
        <f t="shared" si="14"/>
        <v>0</v>
      </c>
    </row>
    <row r="939" spans="1:44" s="8" customFormat="1">
      <c r="A939" s="19">
        <v>44615.679398148102</v>
      </c>
      <c r="B939" s="19">
        <v>44615.679398148102</v>
      </c>
      <c r="C939" s="8" t="s">
        <v>5464</v>
      </c>
      <c r="E939" s="8" t="s">
        <v>5</v>
      </c>
      <c r="G939" s="15">
        <v>2000</v>
      </c>
      <c r="H939" s="15">
        <v>0</v>
      </c>
      <c r="I939" s="15">
        <v>2000</v>
      </c>
      <c r="J939" s="15">
        <v>2000</v>
      </c>
      <c r="K939" s="15">
        <v>0</v>
      </c>
      <c r="L939" s="8" t="s">
        <v>11386</v>
      </c>
      <c r="M939" s="8" t="s">
        <v>11387</v>
      </c>
      <c r="N939" s="20"/>
      <c r="O939" s="8" t="s">
        <v>11388</v>
      </c>
      <c r="P939" s="8" t="s">
        <v>11389</v>
      </c>
      <c r="Q939" s="8" t="s">
        <v>11805</v>
      </c>
      <c r="R939" s="8" t="s">
        <v>15484</v>
      </c>
      <c r="S939" s="8" t="s">
        <v>18277</v>
      </c>
      <c r="T939" s="20" t="s">
        <v>5465</v>
      </c>
      <c r="Y939" s="8" t="s">
        <v>11393</v>
      </c>
      <c r="AA939" s="19">
        <v>44645</v>
      </c>
      <c r="AB939" s="19"/>
      <c r="AC939" s="19"/>
      <c r="AD939" s="19"/>
      <c r="AG939" s="8" t="s">
        <v>11394</v>
      </c>
      <c r="AH939" s="8" t="s">
        <v>11393</v>
      </c>
      <c r="AI939" s="1" t="s">
        <v>18277</v>
      </c>
      <c r="AJ939" s="8" t="s">
        <v>5464</v>
      </c>
      <c r="AK939" s="8" t="s">
        <v>18277</v>
      </c>
      <c r="AL939" s="8" t="s">
        <v>11395</v>
      </c>
      <c r="AM939" s="8" t="s">
        <v>11483</v>
      </c>
      <c r="AN939" s="8" t="s">
        <v>11397</v>
      </c>
      <c r="AO939" s="8">
        <v>1</v>
      </c>
      <c r="AP939" s="8" t="s">
        <v>16698</v>
      </c>
      <c r="AQ939" s="8" t="s">
        <v>16698</v>
      </c>
      <c r="AR939" s="8" t="str">
        <f t="shared" si="14"/>
        <v>Music</v>
      </c>
    </row>
    <row r="940" spans="1:44" s="8" customFormat="1">
      <c r="A940" s="19">
        <v>44615.637442129599</v>
      </c>
      <c r="B940" s="19">
        <v>44615.637442129599</v>
      </c>
      <c r="C940" s="8" t="s">
        <v>5466</v>
      </c>
      <c r="E940" s="8" t="s">
        <v>5</v>
      </c>
      <c r="G940" s="15">
        <v>2000</v>
      </c>
      <c r="H940" s="15">
        <v>0</v>
      </c>
      <c r="I940" s="15">
        <v>2000</v>
      </c>
      <c r="J940" s="15">
        <v>2000</v>
      </c>
      <c r="K940" s="15">
        <v>0</v>
      </c>
      <c r="L940" s="8" t="s">
        <v>11386</v>
      </c>
      <c r="M940" s="8" t="s">
        <v>16693</v>
      </c>
      <c r="N940" s="8" t="s">
        <v>18278</v>
      </c>
      <c r="O940" s="8" t="s">
        <v>11388</v>
      </c>
      <c r="P940" s="8" t="s">
        <v>11389</v>
      </c>
      <c r="Q940" s="8" t="s">
        <v>12857</v>
      </c>
      <c r="R940" s="8" t="s">
        <v>12059</v>
      </c>
      <c r="S940" s="8" t="s">
        <v>18279</v>
      </c>
      <c r="T940" s="8" t="s">
        <v>5467</v>
      </c>
      <c r="Y940" s="8" t="s">
        <v>11393</v>
      </c>
      <c r="AA940" s="19">
        <v>44620</v>
      </c>
      <c r="AB940" s="19"/>
      <c r="AC940" s="19"/>
      <c r="AD940" s="19"/>
      <c r="AH940" s="8" t="s">
        <v>11393</v>
      </c>
      <c r="AI940" s="1" t="s">
        <v>18279</v>
      </c>
      <c r="AJ940" s="8" t="s">
        <v>5466</v>
      </c>
      <c r="AK940" s="8" t="s">
        <v>18279</v>
      </c>
      <c r="AL940" s="8" t="s">
        <v>11395</v>
      </c>
      <c r="AM940" s="8" t="s">
        <v>11483</v>
      </c>
      <c r="AN940" s="8" t="s">
        <v>11397</v>
      </c>
      <c r="AO940" s="8">
        <v>1</v>
      </c>
      <c r="AP940" s="8">
        <v>0</v>
      </c>
      <c r="AQ940" s="8" t="s">
        <v>16698</v>
      </c>
      <c r="AR940" s="8">
        <f t="shared" si="14"/>
        <v>0</v>
      </c>
    </row>
    <row r="941" spans="1:44" s="8" customFormat="1">
      <c r="A941" s="19">
        <v>44615.634803240697</v>
      </c>
      <c r="B941" s="19">
        <v>44615.634803240697</v>
      </c>
      <c r="C941" s="8" t="s">
        <v>5468</v>
      </c>
      <c r="E941" s="8" t="s">
        <v>5</v>
      </c>
      <c r="G941" s="15">
        <v>2000</v>
      </c>
      <c r="H941" s="15">
        <v>0</v>
      </c>
      <c r="I941" s="15">
        <v>2000</v>
      </c>
      <c r="J941" s="15">
        <v>2000</v>
      </c>
      <c r="K941" s="15">
        <v>0</v>
      </c>
      <c r="L941" s="8" t="s">
        <v>11386</v>
      </c>
      <c r="M941" s="8" t="s">
        <v>16693</v>
      </c>
      <c r="N941" s="8" t="s">
        <v>18280</v>
      </c>
      <c r="O941" s="8" t="s">
        <v>11388</v>
      </c>
      <c r="P941" s="8" t="s">
        <v>11389</v>
      </c>
      <c r="Q941" s="8" t="s">
        <v>12545</v>
      </c>
      <c r="R941" s="8" t="s">
        <v>14740</v>
      </c>
      <c r="S941" s="8" t="s">
        <v>18281</v>
      </c>
      <c r="T941" s="8" t="s">
        <v>5469</v>
      </c>
      <c r="U941" s="8" t="s">
        <v>5469</v>
      </c>
      <c r="V941" s="8" t="s">
        <v>18281</v>
      </c>
      <c r="Y941" s="8" t="s">
        <v>11393</v>
      </c>
      <c r="AA941" s="19">
        <v>44620</v>
      </c>
      <c r="AB941" s="19"/>
      <c r="AC941" s="19"/>
      <c r="AD941" s="19"/>
      <c r="AH941" s="8" t="s">
        <v>11393</v>
      </c>
      <c r="AI941" s="1" t="s">
        <v>18281</v>
      </c>
      <c r="AJ941" s="8" t="s">
        <v>5468</v>
      </c>
      <c r="AK941" s="8" t="s">
        <v>18281</v>
      </c>
      <c r="AL941" s="8" t="s">
        <v>11427</v>
      </c>
      <c r="AM941" s="8" t="s">
        <v>11637</v>
      </c>
      <c r="AN941" s="8" t="s">
        <v>11514</v>
      </c>
      <c r="AO941" s="8">
        <v>1</v>
      </c>
      <c r="AP941" s="8">
        <v>0</v>
      </c>
      <c r="AQ941" s="8" t="s">
        <v>16698</v>
      </c>
      <c r="AR941" s="8">
        <f t="shared" si="14"/>
        <v>0</v>
      </c>
    </row>
    <row r="942" spans="1:44" s="8" customFormat="1">
      <c r="A942" s="19">
        <v>44615.638611111099</v>
      </c>
      <c r="B942" s="19">
        <v>44615.638611111099</v>
      </c>
      <c r="C942" s="8" t="s">
        <v>5470</v>
      </c>
      <c r="E942" s="8" t="s">
        <v>5</v>
      </c>
      <c r="G942" s="15">
        <v>2000</v>
      </c>
      <c r="H942" s="15">
        <v>0</v>
      </c>
      <c r="I942" s="15">
        <v>2000</v>
      </c>
      <c r="J942" s="15">
        <v>2000</v>
      </c>
      <c r="K942" s="15">
        <v>0</v>
      </c>
      <c r="L942" s="8" t="s">
        <v>11386</v>
      </c>
      <c r="M942" s="8" t="s">
        <v>16693</v>
      </c>
      <c r="O942" s="8" t="s">
        <v>11388</v>
      </c>
      <c r="P942" s="8" t="s">
        <v>11389</v>
      </c>
      <c r="Q942" s="8" t="s">
        <v>12619</v>
      </c>
      <c r="R942" s="8" t="s">
        <v>15458</v>
      </c>
      <c r="S942" s="8" t="s">
        <v>18282</v>
      </c>
      <c r="T942" s="8" t="s">
        <v>5471</v>
      </c>
      <c r="U942" s="8" t="s">
        <v>5471</v>
      </c>
      <c r="V942" s="8" t="s">
        <v>18282</v>
      </c>
      <c r="Y942" s="8" t="s">
        <v>11393</v>
      </c>
      <c r="AA942" s="19">
        <v>44620</v>
      </c>
      <c r="AB942" s="19"/>
      <c r="AC942" s="19"/>
      <c r="AD942" s="19"/>
      <c r="AH942" s="8" t="s">
        <v>11393</v>
      </c>
      <c r="AI942" s="1" t="s">
        <v>18283</v>
      </c>
      <c r="AJ942" s="8" t="s">
        <v>5470</v>
      </c>
      <c r="AK942" s="8" t="s">
        <v>18283</v>
      </c>
      <c r="AL942" s="8" t="s">
        <v>12093</v>
      </c>
      <c r="AM942" s="8" t="s">
        <v>12093</v>
      </c>
      <c r="AN942" s="8" t="s">
        <v>11577</v>
      </c>
      <c r="AO942" s="8">
        <v>1</v>
      </c>
      <c r="AP942" s="8">
        <v>0</v>
      </c>
      <c r="AQ942" s="8" t="s">
        <v>16698</v>
      </c>
      <c r="AR942" s="8">
        <f t="shared" si="14"/>
        <v>0</v>
      </c>
    </row>
    <row r="943" spans="1:44" s="8" customFormat="1">
      <c r="A943" s="19">
        <v>44616.6875</v>
      </c>
      <c r="B943" s="19">
        <v>44616.6875</v>
      </c>
      <c r="C943" s="8" t="s">
        <v>5472</v>
      </c>
      <c r="E943" s="8" t="s">
        <v>5</v>
      </c>
      <c r="G943" s="15">
        <v>2000</v>
      </c>
      <c r="H943" s="15">
        <v>0</v>
      </c>
      <c r="I943" s="15">
        <v>2000</v>
      </c>
      <c r="J943" s="15">
        <v>2000</v>
      </c>
      <c r="K943" s="15">
        <v>0</v>
      </c>
      <c r="L943" s="8" t="s">
        <v>11386</v>
      </c>
      <c r="M943" s="8" t="s">
        <v>11387</v>
      </c>
      <c r="N943" s="20"/>
      <c r="O943" s="8" t="s">
        <v>11388</v>
      </c>
      <c r="P943" s="8" t="s">
        <v>11389</v>
      </c>
      <c r="Q943" s="8" t="s">
        <v>11738</v>
      </c>
      <c r="R943" s="8" t="s">
        <v>18284</v>
      </c>
      <c r="S943" s="8" t="s">
        <v>18285</v>
      </c>
      <c r="T943" s="20" t="s">
        <v>5473</v>
      </c>
      <c r="Y943" s="8" t="s">
        <v>11393</v>
      </c>
      <c r="AA943" s="19">
        <v>44630</v>
      </c>
      <c r="AB943" s="19"/>
      <c r="AC943" s="19"/>
      <c r="AD943" s="19"/>
      <c r="AG943" s="8" t="s">
        <v>11394</v>
      </c>
      <c r="AH943" s="8" t="s">
        <v>11393</v>
      </c>
      <c r="AI943" s="1" t="s">
        <v>18285</v>
      </c>
      <c r="AJ943" s="8" t="s">
        <v>5472</v>
      </c>
      <c r="AK943" s="8" t="s">
        <v>18285</v>
      </c>
      <c r="AL943" s="8" t="s">
        <v>11395</v>
      </c>
      <c r="AM943" s="8" t="s">
        <v>16869</v>
      </c>
      <c r="AN943" s="8" t="s">
        <v>11397</v>
      </c>
      <c r="AO943" s="8">
        <v>1</v>
      </c>
      <c r="AP943" s="8" t="s">
        <v>16698</v>
      </c>
      <c r="AQ943" s="8" t="s">
        <v>16698</v>
      </c>
      <c r="AR943" s="8" t="str">
        <f t="shared" si="14"/>
        <v>Music</v>
      </c>
    </row>
    <row r="944" spans="1:44" s="8" customFormat="1">
      <c r="A944" s="19">
        <v>44615.644803240699</v>
      </c>
      <c r="B944" s="19">
        <v>44615.644791666702</v>
      </c>
      <c r="C944" s="8" t="s">
        <v>5474</v>
      </c>
      <c r="E944" s="8" t="s">
        <v>5</v>
      </c>
      <c r="G944" s="15">
        <v>2000</v>
      </c>
      <c r="H944" s="15">
        <v>0</v>
      </c>
      <c r="I944" s="15">
        <v>2000</v>
      </c>
      <c r="J944" s="15">
        <v>2000</v>
      </c>
      <c r="K944" s="15">
        <v>0</v>
      </c>
      <c r="L944" s="8" t="s">
        <v>11386</v>
      </c>
      <c r="M944" s="8" t="s">
        <v>11387</v>
      </c>
      <c r="N944" s="20"/>
      <c r="O944" s="8" t="s">
        <v>11388</v>
      </c>
      <c r="P944" s="8" t="s">
        <v>11389</v>
      </c>
      <c r="Q944" s="8" t="s">
        <v>12244</v>
      </c>
      <c r="R944" s="8" t="s">
        <v>11468</v>
      </c>
      <c r="S944" s="8" t="s">
        <v>18286</v>
      </c>
      <c r="T944" s="20" t="s">
        <v>5475</v>
      </c>
      <c r="U944" s="8" t="s">
        <v>5475</v>
      </c>
      <c r="V944" s="8" t="s">
        <v>18286</v>
      </c>
      <c r="Y944" s="8" t="s">
        <v>11393</v>
      </c>
      <c r="AA944" s="19">
        <v>44645</v>
      </c>
      <c r="AB944" s="19"/>
      <c r="AC944" s="19"/>
      <c r="AD944" s="19"/>
      <c r="AG944" s="8" t="s">
        <v>11442</v>
      </c>
      <c r="AH944" s="8" t="s">
        <v>11393</v>
      </c>
      <c r="AI944" s="1" t="s">
        <v>18286</v>
      </c>
      <c r="AJ944" s="8" t="s">
        <v>5474</v>
      </c>
      <c r="AK944" s="8" t="s">
        <v>18286</v>
      </c>
      <c r="AL944" s="8" t="s">
        <v>12024</v>
      </c>
      <c r="AM944" s="8" t="s">
        <v>12013</v>
      </c>
      <c r="AN944" s="8" t="s">
        <v>11466</v>
      </c>
      <c r="AO944" s="8">
        <v>1</v>
      </c>
      <c r="AP944" s="8" t="s">
        <v>16698</v>
      </c>
      <c r="AQ944" s="8" t="s">
        <v>16698</v>
      </c>
      <c r="AR944" s="8" t="str">
        <f t="shared" si="14"/>
        <v>Visual Arts</v>
      </c>
    </row>
    <row r="945" spans="1:44" s="8" customFormat="1">
      <c r="A945" s="19">
        <v>44615.642303240696</v>
      </c>
      <c r="B945" s="19">
        <v>44615.642303240696</v>
      </c>
      <c r="C945" s="8" t="s">
        <v>5476</v>
      </c>
      <c r="E945" s="8" t="s">
        <v>5</v>
      </c>
      <c r="G945" s="15">
        <v>2000</v>
      </c>
      <c r="H945" s="15">
        <v>0</v>
      </c>
      <c r="I945" s="15">
        <v>2000</v>
      </c>
      <c r="J945" s="15">
        <v>2000</v>
      </c>
      <c r="K945" s="15">
        <v>0</v>
      </c>
      <c r="L945" s="8" t="s">
        <v>11386</v>
      </c>
      <c r="M945" s="8" t="s">
        <v>16693</v>
      </c>
      <c r="N945" s="8" t="s">
        <v>18287</v>
      </c>
      <c r="O945" s="8" t="s">
        <v>11388</v>
      </c>
      <c r="P945" s="8" t="s">
        <v>11389</v>
      </c>
      <c r="Q945" s="8" t="s">
        <v>13298</v>
      </c>
      <c r="R945" s="8" t="s">
        <v>18288</v>
      </c>
      <c r="S945" s="8" t="s">
        <v>12818</v>
      </c>
      <c r="T945" s="8" t="s">
        <v>5477</v>
      </c>
      <c r="U945" s="8" t="s">
        <v>5477</v>
      </c>
      <c r="V945" s="8" t="s">
        <v>12818</v>
      </c>
      <c r="Y945" s="8" t="s">
        <v>11393</v>
      </c>
      <c r="AA945" s="19">
        <v>44620</v>
      </c>
      <c r="AB945" s="19"/>
      <c r="AC945" s="19"/>
      <c r="AD945" s="19"/>
      <c r="AH945" s="8" t="s">
        <v>11393</v>
      </c>
      <c r="AI945" s="1" t="s">
        <v>12818</v>
      </c>
      <c r="AJ945" s="8" t="s">
        <v>5476</v>
      </c>
      <c r="AK945" s="8" t="s">
        <v>12818</v>
      </c>
      <c r="AL945" s="8" t="s">
        <v>11395</v>
      </c>
      <c r="AM945" s="8" t="s">
        <v>16869</v>
      </c>
      <c r="AN945" s="8" t="s">
        <v>11397</v>
      </c>
      <c r="AO945" s="8">
        <v>1</v>
      </c>
      <c r="AP945" s="8">
        <v>0</v>
      </c>
      <c r="AQ945" s="8" t="s">
        <v>16698</v>
      </c>
      <c r="AR945" s="8">
        <f t="shared" si="14"/>
        <v>0</v>
      </c>
    </row>
    <row r="946" spans="1:44" s="8" customFormat="1">
      <c r="A946" s="19">
        <v>44615.654930555596</v>
      </c>
      <c r="B946" s="19">
        <v>44615.654930555596</v>
      </c>
      <c r="C946" s="8" t="s">
        <v>5478</v>
      </c>
      <c r="E946" s="8" t="s">
        <v>5</v>
      </c>
      <c r="G946" s="15">
        <v>2000</v>
      </c>
      <c r="H946" s="15">
        <v>0</v>
      </c>
      <c r="I946" s="15">
        <v>2000</v>
      </c>
      <c r="J946" s="15">
        <v>2000</v>
      </c>
      <c r="K946" s="15">
        <v>0</v>
      </c>
      <c r="L946" s="8" t="s">
        <v>11386</v>
      </c>
      <c r="M946" s="8" t="s">
        <v>11387</v>
      </c>
      <c r="N946" s="20"/>
      <c r="O946" s="8" t="s">
        <v>11388</v>
      </c>
      <c r="P946" s="8" t="s">
        <v>11389</v>
      </c>
      <c r="Q946" s="8" t="s">
        <v>11544</v>
      </c>
      <c r="R946" s="8" t="s">
        <v>18289</v>
      </c>
      <c r="S946" s="8" t="s">
        <v>18290</v>
      </c>
      <c r="T946" s="20" t="s">
        <v>5479</v>
      </c>
      <c r="Y946" s="8" t="s">
        <v>11393</v>
      </c>
      <c r="AA946" s="19">
        <v>44629</v>
      </c>
      <c r="AB946" s="19"/>
      <c r="AC946" s="19"/>
      <c r="AD946" s="19"/>
      <c r="AG946" s="8" t="s">
        <v>11394</v>
      </c>
      <c r="AH946" s="8" t="s">
        <v>11393</v>
      </c>
      <c r="AI946" s="1" t="s">
        <v>18290</v>
      </c>
      <c r="AJ946" s="8" t="s">
        <v>5478</v>
      </c>
      <c r="AK946" s="8" t="s">
        <v>18290</v>
      </c>
      <c r="AL946" s="8" t="s">
        <v>11478</v>
      </c>
      <c r="AM946" s="8" t="s">
        <v>12067</v>
      </c>
      <c r="AN946" s="8" t="s">
        <v>11472</v>
      </c>
      <c r="AO946" s="8">
        <v>1</v>
      </c>
      <c r="AP946" s="8" t="s">
        <v>16698</v>
      </c>
      <c r="AQ946" s="8" t="s">
        <v>16698</v>
      </c>
      <c r="AR946" s="8" t="str">
        <f t="shared" si="14"/>
        <v>Music</v>
      </c>
    </row>
    <row r="947" spans="1:44" s="8" customFormat="1">
      <c r="A947" s="19">
        <v>44615.641446759299</v>
      </c>
      <c r="B947" s="19">
        <v>44615.641446759299</v>
      </c>
      <c r="C947" s="8" t="s">
        <v>5480</v>
      </c>
      <c r="E947" s="8" t="s">
        <v>5</v>
      </c>
      <c r="G947" s="15">
        <v>2000</v>
      </c>
      <c r="H947" s="15">
        <v>0</v>
      </c>
      <c r="I947" s="15">
        <v>2000</v>
      </c>
      <c r="J947" s="15">
        <v>2000</v>
      </c>
      <c r="K947" s="15">
        <v>0</v>
      </c>
      <c r="L947" s="8" t="s">
        <v>11386</v>
      </c>
      <c r="M947" s="8" t="s">
        <v>16693</v>
      </c>
      <c r="N947" s="8" t="s">
        <v>18291</v>
      </c>
      <c r="O947" s="8" t="s">
        <v>11388</v>
      </c>
      <c r="P947" s="8" t="s">
        <v>11389</v>
      </c>
      <c r="Q947" s="8" t="s">
        <v>18292</v>
      </c>
      <c r="R947" s="8" t="s">
        <v>18293</v>
      </c>
      <c r="S947" s="8" t="s">
        <v>18294</v>
      </c>
      <c r="T947" s="8" t="s">
        <v>5481</v>
      </c>
      <c r="U947" s="8" t="s">
        <v>5481</v>
      </c>
      <c r="V947" s="8" t="s">
        <v>18294</v>
      </c>
      <c r="Y947" s="8" t="s">
        <v>11393</v>
      </c>
      <c r="AA947" s="19">
        <v>44621</v>
      </c>
      <c r="AB947" s="19"/>
      <c r="AC947" s="19"/>
      <c r="AD947" s="19"/>
      <c r="AH947" s="8" t="s">
        <v>11393</v>
      </c>
      <c r="AI947" s="1" t="s">
        <v>18294</v>
      </c>
      <c r="AJ947" s="8" t="s">
        <v>5480</v>
      </c>
      <c r="AK947" s="8" t="s">
        <v>18294</v>
      </c>
      <c r="AL947" s="8" t="s">
        <v>11582</v>
      </c>
      <c r="AM947" s="8" t="s">
        <v>12272</v>
      </c>
      <c r="AN947" s="8" t="s">
        <v>11422</v>
      </c>
      <c r="AO947" s="8">
        <v>1</v>
      </c>
      <c r="AP947" s="8">
        <v>0</v>
      </c>
      <c r="AQ947" s="8">
        <v>0</v>
      </c>
      <c r="AR947" s="8">
        <f t="shared" si="14"/>
        <v>0</v>
      </c>
    </row>
    <row r="948" spans="1:44" s="8" customFormat="1">
      <c r="A948" s="19">
        <v>44615.636481481502</v>
      </c>
      <c r="B948" s="19">
        <v>44615.636481481502</v>
      </c>
      <c r="C948" s="8" t="s">
        <v>5482</v>
      </c>
      <c r="E948" s="8" t="s">
        <v>5</v>
      </c>
      <c r="G948" s="15">
        <v>2000</v>
      </c>
      <c r="H948" s="15">
        <v>0</v>
      </c>
      <c r="I948" s="15">
        <v>2000</v>
      </c>
      <c r="J948" s="15">
        <v>2000</v>
      </c>
      <c r="K948" s="15">
        <v>0</v>
      </c>
      <c r="L948" s="8" t="s">
        <v>11386</v>
      </c>
      <c r="M948" s="8" t="s">
        <v>16693</v>
      </c>
      <c r="N948" s="8" t="s">
        <v>2644</v>
      </c>
      <c r="O948" s="8" t="s">
        <v>11388</v>
      </c>
      <c r="P948" s="8" t="s">
        <v>11389</v>
      </c>
      <c r="Q948" s="8" t="s">
        <v>12466</v>
      </c>
      <c r="R948" s="8" t="s">
        <v>12467</v>
      </c>
      <c r="S948" s="8" t="s">
        <v>12468</v>
      </c>
      <c r="T948" s="8" t="s">
        <v>2645</v>
      </c>
      <c r="Y948" s="8" t="s">
        <v>11393</v>
      </c>
      <c r="AA948" s="19">
        <v>44620</v>
      </c>
      <c r="AB948" s="19"/>
      <c r="AC948" s="19"/>
      <c r="AD948" s="19"/>
      <c r="AH948" s="8" t="s">
        <v>11393</v>
      </c>
      <c r="AI948" s="1" t="s">
        <v>12468</v>
      </c>
      <c r="AJ948" s="8" t="s">
        <v>5482</v>
      </c>
      <c r="AK948" s="8" t="s">
        <v>12468</v>
      </c>
      <c r="AL948" s="8" t="s">
        <v>11395</v>
      </c>
      <c r="AM948" s="8" t="s">
        <v>11401</v>
      </c>
      <c r="AN948" s="8" t="s">
        <v>11397</v>
      </c>
      <c r="AO948" s="8">
        <v>1</v>
      </c>
      <c r="AP948" s="8" t="s">
        <v>11587</v>
      </c>
      <c r="AQ948" s="8" t="s">
        <v>11587</v>
      </c>
      <c r="AR948" s="8" t="str">
        <f t="shared" si="14"/>
        <v>Other</v>
      </c>
    </row>
    <row r="949" spans="1:44" s="8" customFormat="1">
      <c r="A949" s="19">
        <v>44615.657071759299</v>
      </c>
      <c r="B949" s="19">
        <v>44615.657071759299</v>
      </c>
      <c r="C949" s="8" t="s">
        <v>5483</v>
      </c>
      <c r="E949" s="8" t="s">
        <v>5</v>
      </c>
      <c r="G949" s="15">
        <v>2000</v>
      </c>
      <c r="H949" s="15">
        <v>0</v>
      </c>
      <c r="I949" s="15">
        <v>2000</v>
      </c>
      <c r="J949" s="15">
        <v>2000</v>
      </c>
      <c r="K949" s="15">
        <v>0</v>
      </c>
      <c r="L949" s="8" t="s">
        <v>11386</v>
      </c>
      <c r="M949" s="8" t="s">
        <v>11387</v>
      </c>
      <c r="N949" s="20"/>
      <c r="O949" s="8" t="s">
        <v>11388</v>
      </c>
      <c r="P949" s="8" t="s">
        <v>11389</v>
      </c>
      <c r="Q949" s="8" t="s">
        <v>12984</v>
      </c>
      <c r="R949" s="8" t="s">
        <v>15012</v>
      </c>
      <c r="S949" s="8" t="s">
        <v>17772</v>
      </c>
      <c r="T949" s="20" t="s">
        <v>5484</v>
      </c>
      <c r="Y949" s="8" t="s">
        <v>11393</v>
      </c>
      <c r="AA949" s="19">
        <v>44651</v>
      </c>
      <c r="AB949" s="19"/>
      <c r="AC949" s="19"/>
      <c r="AD949" s="19"/>
      <c r="AG949" s="8" t="s">
        <v>11442</v>
      </c>
      <c r="AH949" s="8" t="s">
        <v>11393</v>
      </c>
      <c r="AI949" s="1" t="s">
        <v>17772</v>
      </c>
      <c r="AJ949" s="8" t="s">
        <v>5483</v>
      </c>
      <c r="AK949" s="8" t="s">
        <v>17772</v>
      </c>
      <c r="AL949" s="8" t="s">
        <v>11395</v>
      </c>
      <c r="AM949" s="8" t="s">
        <v>11401</v>
      </c>
      <c r="AN949" s="8" t="s">
        <v>11397</v>
      </c>
      <c r="AO949" s="8">
        <v>1</v>
      </c>
      <c r="AP949" s="8" t="s">
        <v>16698</v>
      </c>
      <c r="AQ949" s="8" t="s">
        <v>16698</v>
      </c>
      <c r="AR949" s="8" t="str">
        <f t="shared" si="14"/>
        <v>Visual Arts</v>
      </c>
    </row>
    <row r="950" spans="1:44" s="8" customFormat="1">
      <c r="A950" s="19">
        <v>44615.6541782407</v>
      </c>
      <c r="B950" s="19">
        <v>44615.6541782407</v>
      </c>
      <c r="C950" s="8" t="s">
        <v>5485</v>
      </c>
      <c r="E950" s="8" t="s">
        <v>5</v>
      </c>
      <c r="G950" s="15">
        <v>1500</v>
      </c>
      <c r="H950" s="15">
        <v>0</v>
      </c>
      <c r="I950" s="15">
        <v>1500</v>
      </c>
      <c r="J950" s="15">
        <v>1500</v>
      </c>
      <c r="K950" s="15">
        <v>0</v>
      </c>
      <c r="L950" s="8" t="s">
        <v>11386</v>
      </c>
      <c r="M950" s="8" t="s">
        <v>11387</v>
      </c>
      <c r="N950" s="20"/>
      <c r="O950" s="8" t="s">
        <v>11388</v>
      </c>
      <c r="P950" s="8" t="s">
        <v>11389</v>
      </c>
      <c r="Q950" s="8" t="s">
        <v>18295</v>
      </c>
      <c r="R950" s="8" t="s">
        <v>18296</v>
      </c>
      <c r="S950" s="8" t="s">
        <v>18297</v>
      </c>
      <c r="T950" s="20" t="s">
        <v>5486</v>
      </c>
      <c r="U950" s="8" t="s">
        <v>5486</v>
      </c>
      <c r="V950" s="8" t="s">
        <v>18297</v>
      </c>
      <c r="Y950" s="8" t="s">
        <v>11393</v>
      </c>
      <c r="AA950" s="19">
        <v>44629</v>
      </c>
      <c r="AB950" s="19"/>
      <c r="AC950" s="19"/>
      <c r="AD950" s="19"/>
      <c r="AG950" s="8" t="s">
        <v>11394</v>
      </c>
      <c r="AH950" s="8" t="s">
        <v>11393</v>
      </c>
      <c r="AI950" s="1" t="s">
        <v>18297</v>
      </c>
      <c r="AJ950" s="8" t="s">
        <v>5485</v>
      </c>
      <c r="AK950" s="8" t="s">
        <v>18297</v>
      </c>
      <c r="AL950" s="8" t="s">
        <v>12074</v>
      </c>
      <c r="AM950" s="8" t="s">
        <v>14106</v>
      </c>
      <c r="AN950" s="8" t="s">
        <v>11514</v>
      </c>
      <c r="AO950" s="8">
        <v>1</v>
      </c>
      <c r="AP950" s="8" t="s">
        <v>16698</v>
      </c>
      <c r="AQ950" s="8" t="s">
        <v>16698</v>
      </c>
      <c r="AR950" s="8" t="str">
        <f t="shared" si="14"/>
        <v>Music</v>
      </c>
    </row>
    <row r="951" spans="1:44" s="8" customFormat="1">
      <c r="A951" s="19">
        <v>44615.637546296297</v>
      </c>
      <c r="B951" s="19">
        <v>44615.637546296297</v>
      </c>
      <c r="C951" s="8" t="s">
        <v>5487</v>
      </c>
      <c r="E951" s="8" t="s">
        <v>5</v>
      </c>
      <c r="G951" s="15">
        <v>2000</v>
      </c>
      <c r="H951" s="15">
        <v>0</v>
      </c>
      <c r="I951" s="15">
        <v>2000</v>
      </c>
      <c r="J951" s="15">
        <v>2000</v>
      </c>
      <c r="K951" s="15">
        <v>0</v>
      </c>
      <c r="L951" s="8" t="s">
        <v>11386</v>
      </c>
      <c r="M951" s="8" t="s">
        <v>16693</v>
      </c>
      <c r="N951" s="8" t="s">
        <v>18298</v>
      </c>
      <c r="O951" s="8" t="s">
        <v>11388</v>
      </c>
      <c r="P951" s="8" t="s">
        <v>11389</v>
      </c>
      <c r="Q951" s="8" t="s">
        <v>15726</v>
      </c>
      <c r="R951" s="8" t="s">
        <v>18299</v>
      </c>
      <c r="S951" s="8" t="s">
        <v>18300</v>
      </c>
      <c r="T951" s="8" t="s">
        <v>5488</v>
      </c>
      <c r="U951" s="8" t="s">
        <v>5488</v>
      </c>
      <c r="V951" s="8" t="s">
        <v>18300</v>
      </c>
      <c r="Y951" s="8" t="s">
        <v>11393</v>
      </c>
      <c r="AA951" s="19">
        <v>44620</v>
      </c>
      <c r="AB951" s="19"/>
      <c r="AC951" s="19"/>
      <c r="AD951" s="19"/>
      <c r="AH951" s="8" t="s">
        <v>11393</v>
      </c>
      <c r="AI951" s="1" t="s">
        <v>18300</v>
      </c>
      <c r="AJ951" s="8" t="s">
        <v>5487</v>
      </c>
      <c r="AK951" s="8" t="s">
        <v>18300</v>
      </c>
      <c r="AL951" s="8" t="s">
        <v>11478</v>
      </c>
      <c r="AM951" s="8" t="s">
        <v>11588</v>
      </c>
      <c r="AN951" s="8" t="s">
        <v>11472</v>
      </c>
      <c r="AO951" s="8">
        <v>1</v>
      </c>
      <c r="AP951" s="8">
        <v>0</v>
      </c>
      <c r="AQ951" s="8">
        <v>0</v>
      </c>
      <c r="AR951" s="8">
        <f t="shared" si="14"/>
        <v>0</v>
      </c>
    </row>
    <row r="952" spans="1:44" s="8" customFormat="1">
      <c r="A952" s="19">
        <v>44628.402731481503</v>
      </c>
      <c r="B952" s="19">
        <v>44628.402731481503</v>
      </c>
      <c r="C952" s="8" t="s">
        <v>5489</v>
      </c>
      <c r="E952" s="8" t="s">
        <v>5</v>
      </c>
      <c r="G952" s="15">
        <v>2000</v>
      </c>
      <c r="H952" s="15">
        <v>0</v>
      </c>
      <c r="I952" s="15">
        <v>2000</v>
      </c>
      <c r="J952" s="15">
        <v>2000</v>
      </c>
      <c r="K952" s="15">
        <v>0</v>
      </c>
      <c r="L952" s="8" t="s">
        <v>11386</v>
      </c>
      <c r="M952" s="8" t="s">
        <v>16693</v>
      </c>
      <c r="N952" s="8" t="s">
        <v>483</v>
      </c>
      <c r="O952" s="8" t="s">
        <v>11388</v>
      </c>
      <c r="P952" s="8" t="s">
        <v>11389</v>
      </c>
      <c r="Q952" s="8" t="s">
        <v>13911</v>
      </c>
      <c r="R952" s="8" t="s">
        <v>13912</v>
      </c>
      <c r="S952" s="8" t="s">
        <v>13913</v>
      </c>
      <c r="T952" s="8" t="s">
        <v>484</v>
      </c>
      <c r="Y952" s="8" t="s">
        <v>11393</v>
      </c>
      <c r="AA952" s="19">
        <v>44629</v>
      </c>
      <c r="AB952" s="19"/>
      <c r="AC952" s="19"/>
      <c r="AD952" s="19"/>
      <c r="AH952" s="8" t="s">
        <v>11393</v>
      </c>
      <c r="AI952" s="1" t="s">
        <v>13913</v>
      </c>
      <c r="AJ952" s="8" t="s">
        <v>5489</v>
      </c>
      <c r="AK952" s="8" t="s">
        <v>13913</v>
      </c>
      <c r="AL952" s="8" t="s">
        <v>11523</v>
      </c>
      <c r="AM952" s="8" t="s">
        <v>17057</v>
      </c>
      <c r="AN952" s="8" t="s">
        <v>11429</v>
      </c>
      <c r="AO952" s="8">
        <v>1</v>
      </c>
      <c r="AP952" s="8" t="s">
        <v>11394</v>
      </c>
      <c r="AQ952" s="8" t="s">
        <v>11394</v>
      </c>
      <c r="AR952" s="8" t="str">
        <f t="shared" si="14"/>
        <v>Music</v>
      </c>
    </row>
    <row r="953" spans="1:44" s="8" customFormat="1">
      <c r="A953" s="19">
        <v>44615.642430555599</v>
      </c>
      <c r="B953" s="19">
        <v>44615.642430555599</v>
      </c>
      <c r="C953" s="8" t="s">
        <v>5490</v>
      </c>
      <c r="E953" s="8" t="s">
        <v>5</v>
      </c>
      <c r="G953" s="15">
        <v>2000</v>
      </c>
      <c r="H953" s="15">
        <v>0</v>
      </c>
      <c r="I953" s="15">
        <v>2000</v>
      </c>
      <c r="J953" s="15">
        <v>2000</v>
      </c>
      <c r="K953" s="15">
        <v>0</v>
      </c>
      <c r="L953" s="8" t="s">
        <v>11386</v>
      </c>
      <c r="M953" s="8" t="s">
        <v>11387</v>
      </c>
      <c r="N953" s="20"/>
      <c r="O953" s="8" t="s">
        <v>11388</v>
      </c>
      <c r="P953" s="8" t="s">
        <v>11389</v>
      </c>
      <c r="Q953" s="8" t="s">
        <v>14461</v>
      </c>
      <c r="R953" s="8" t="s">
        <v>12338</v>
      </c>
      <c r="S953" s="8" t="s">
        <v>18301</v>
      </c>
      <c r="T953" s="20" t="s">
        <v>5491</v>
      </c>
      <c r="Y953" s="8" t="s">
        <v>11393</v>
      </c>
      <c r="AA953" s="19">
        <v>44645</v>
      </c>
      <c r="AB953" s="19"/>
      <c r="AC953" s="19"/>
      <c r="AD953" s="19"/>
      <c r="AG953" s="8" t="s">
        <v>11412</v>
      </c>
      <c r="AH953" s="8" t="s">
        <v>11393</v>
      </c>
      <c r="AI953" s="1" t="s">
        <v>18301</v>
      </c>
      <c r="AJ953" s="8" t="s">
        <v>5490</v>
      </c>
      <c r="AK953" s="8" t="s">
        <v>18301</v>
      </c>
      <c r="AL953" s="8" t="s">
        <v>11682</v>
      </c>
      <c r="AM953" s="8" t="s">
        <v>11741</v>
      </c>
      <c r="AN953" s="8" t="s">
        <v>11577</v>
      </c>
      <c r="AO953" s="8">
        <v>1</v>
      </c>
      <c r="AP953" s="8" t="s">
        <v>16698</v>
      </c>
      <c r="AQ953" s="8" t="s">
        <v>16698</v>
      </c>
      <c r="AR953" s="8" t="str">
        <f t="shared" si="14"/>
        <v>Multi-Art Form</v>
      </c>
    </row>
    <row r="954" spans="1:44" s="8" customFormat="1">
      <c r="A954" s="19">
        <v>44615.643356481502</v>
      </c>
      <c r="B954" s="19">
        <v>44615.643356481502</v>
      </c>
      <c r="C954" s="8" t="s">
        <v>5492</v>
      </c>
      <c r="E954" s="8" t="s">
        <v>5</v>
      </c>
      <c r="G954" s="15">
        <v>2000</v>
      </c>
      <c r="H954" s="15">
        <v>0</v>
      </c>
      <c r="I954" s="15">
        <v>2000</v>
      </c>
      <c r="J954" s="15">
        <v>2000</v>
      </c>
      <c r="K954" s="15">
        <v>0</v>
      </c>
      <c r="L954" s="8" t="s">
        <v>11386</v>
      </c>
      <c r="M954" s="8" t="s">
        <v>11387</v>
      </c>
      <c r="N954" s="20"/>
      <c r="O954" s="8" t="s">
        <v>11388</v>
      </c>
      <c r="P954" s="8" t="s">
        <v>11389</v>
      </c>
      <c r="Q954" s="8" t="s">
        <v>12773</v>
      </c>
      <c r="R954" s="8" t="s">
        <v>11894</v>
      </c>
      <c r="S954" s="8" t="s">
        <v>18302</v>
      </c>
      <c r="T954" s="20" t="s">
        <v>5493</v>
      </c>
      <c r="Y954" s="8" t="s">
        <v>11393</v>
      </c>
      <c r="AA954" s="19">
        <v>44630</v>
      </c>
      <c r="AB954" s="19"/>
      <c r="AC954" s="19"/>
      <c r="AD954" s="19"/>
      <c r="AG954" s="8" t="s">
        <v>12000</v>
      </c>
      <c r="AH954" s="8" t="s">
        <v>11393</v>
      </c>
      <c r="AI954" s="1" t="s">
        <v>18302</v>
      </c>
      <c r="AJ954" s="8" t="s">
        <v>5492</v>
      </c>
      <c r="AK954" s="8" t="s">
        <v>18302</v>
      </c>
      <c r="AL954" s="8" t="s">
        <v>11803</v>
      </c>
      <c r="AM954" s="8" t="s">
        <v>11804</v>
      </c>
      <c r="AN954" s="8" t="s">
        <v>11514</v>
      </c>
      <c r="AO954" s="8">
        <v>1</v>
      </c>
      <c r="AP954" s="8">
        <v>0</v>
      </c>
      <c r="AQ954" s="8" t="s">
        <v>16698</v>
      </c>
      <c r="AR954" s="8" t="str">
        <f t="shared" si="14"/>
        <v>Crafts</v>
      </c>
    </row>
    <row r="955" spans="1:44" s="8" customFormat="1">
      <c r="A955" s="19">
        <v>44615.637488425898</v>
      </c>
      <c r="B955" s="19">
        <v>44615.637476851902</v>
      </c>
      <c r="C955" s="8" t="s">
        <v>5494</v>
      </c>
      <c r="E955" s="8" t="s">
        <v>5</v>
      </c>
      <c r="G955" s="15">
        <v>2000</v>
      </c>
      <c r="H955" s="15">
        <v>0</v>
      </c>
      <c r="I955" s="15">
        <v>2000</v>
      </c>
      <c r="J955" s="15">
        <v>2000</v>
      </c>
      <c r="K955" s="15">
        <v>0</v>
      </c>
      <c r="L955" s="8" t="s">
        <v>11386</v>
      </c>
      <c r="M955" s="8" t="s">
        <v>16693</v>
      </c>
      <c r="O955" s="8" t="s">
        <v>11388</v>
      </c>
      <c r="P955" s="8" t="s">
        <v>11389</v>
      </c>
      <c r="Q955" s="8" t="s">
        <v>14832</v>
      </c>
      <c r="R955" s="8" t="s">
        <v>18303</v>
      </c>
      <c r="S955" s="8" t="s">
        <v>18304</v>
      </c>
      <c r="T955" s="8" t="s">
        <v>5495</v>
      </c>
      <c r="Y955" s="8" t="s">
        <v>11393</v>
      </c>
      <c r="AA955" s="19">
        <v>44620</v>
      </c>
      <c r="AB955" s="19"/>
      <c r="AC955" s="19"/>
      <c r="AD955" s="19"/>
      <c r="AH955" s="8" t="s">
        <v>11393</v>
      </c>
      <c r="AI955" s="1" t="s">
        <v>18304</v>
      </c>
      <c r="AJ955" s="8" t="s">
        <v>5494</v>
      </c>
      <c r="AK955" s="8" t="s">
        <v>18304</v>
      </c>
      <c r="AL955" s="8" t="s">
        <v>11478</v>
      </c>
      <c r="AM955" s="8" t="s">
        <v>11548</v>
      </c>
      <c r="AN955" s="8" t="s">
        <v>11472</v>
      </c>
      <c r="AO955" s="8">
        <v>1</v>
      </c>
      <c r="AP955" s="8">
        <v>0</v>
      </c>
      <c r="AQ955" s="8" t="s">
        <v>16698</v>
      </c>
      <c r="AR955" s="8">
        <f t="shared" si="14"/>
        <v>0</v>
      </c>
    </row>
    <row r="956" spans="1:44" s="8" customFormat="1">
      <c r="A956" s="19">
        <v>44615.637870370403</v>
      </c>
      <c r="B956" s="19">
        <v>44615.637870370403</v>
      </c>
      <c r="C956" s="8" t="s">
        <v>5496</v>
      </c>
      <c r="E956" s="8" t="s">
        <v>5</v>
      </c>
      <c r="G956" s="15">
        <v>2000</v>
      </c>
      <c r="H956" s="15">
        <v>0</v>
      </c>
      <c r="I956" s="15">
        <v>2000</v>
      </c>
      <c r="J956" s="15">
        <v>2000</v>
      </c>
      <c r="K956" s="15">
        <v>0</v>
      </c>
      <c r="L956" s="8" t="s">
        <v>11386</v>
      </c>
      <c r="M956" s="8" t="s">
        <v>16693</v>
      </c>
      <c r="N956" s="8" t="s">
        <v>18305</v>
      </c>
      <c r="O956" s="8" t="s">
        <v>11388</v>
      </c>
      <c r="P956" s="8" t="s">
        <v>11389</v>
      </c>
      <c r="Q956" s="8" t="s">
        <v>18306</v>
      </c>
      <c r="R956" s="8" t="s">
        <v>15594</v>
      </c>
      <c r="S956" s="8" t="s">
        <v>18307</v>
      </c>
      <c r="T956" s="8" t="s">
        <v>5497</v>
      </c>
      <c r="U956" s="8" t="s">
        <v>5497</v>
      </c>
      <c r="V956" s="8" t="s">
        <v>18307</v>
      </c>
      <c r="Y956" s="8" t="s">
        <v>11393</v>
      </c>
      <c r="AA956" s="19">
        <v>44620</v>
      </c>
      <c r="AB956" s="19"/>
      <c r="AC956" s="19"/>
      <c r="AD956" s="19"/>
      <c r="AH956" s="8" t="s">
        <v>11393</v>
      </c>
      <c r="AI956" s="1" t="s">
        <v>18308</v>
      </c>
      <c r="AJ956" s="8" t="s">
        <v>5496</v>
      </c>
      <c r="AK956" s="8" t="s">
        <v>18308</v>
      </c>
      <c r="AL956" s="8" t="s">
        <v>11478</v>
      </c>
      <c r="AM956" s="8" t="s">
        <v>11548</v>
      </c>
      <c r="AN956" s="8" t="s">
        <v>11472</v>
      </c>
      <c r="AO956" s="8">
        <v>1</v>
      </c>
      <c r="AP956" s="8">
        <v>0</v>
      </c>
      <c r="AQ956" s="8">
        <v>0</v>
      </c>
      <c r="AR956" s="8">
        <f t="shared" si="14"/>
        <v>0</v>
      </c>
    </row>
    <row r="957" spans="1:44" s="8" customFormat="1">
      <c r="A957" s="19">
        <v>44615.690428240698</v>
      </c>
      <c r="B957" s="19">
        <v>44615.690428240698</v>
      </c>
      <c r="C957" s="8" t="s">
        <v>5498</v>
      </c>
      <c r="E957" s="8" t="s">
        <v>5</v>
      </c>
      <c r="G957" s="15">
        <v>2000</v>
      </c>
      <c r="H957" s="15">
        <v>0</v>
      </c>
      <c r="I957" s="15">
        <v>2000</v>
      </c>
      <c r="J957" s="15">
        <v>2000</v>
      </c>
      <c r="K957" s="15">
        <v>0</v>
      </c>
      <c r="L957" s="8" t="s">
        <v>11386</v>
      </c>
      <c r="M957" s="8" t="s">
        <v>11387</v>
      </c>
      <c r="N957" s="20"/>
      <c r="O957" s="8" t="s">
        <v>11388</v>
      </c>
      <c r="P957" s="8" t="s">
        <v>11389</v>
      </c>
      <c r="Q957" s="8" t="s">
        <v>13538</v>
      </c>
      <c r="R957" s="8" t="s">
        <v>18309</v>
      </c>
      <c r="S957" s="8" t="s">
        <v>18310</v>
      </c>
      <c r="T957" s="20" t="s">
        <v>5499</v>
      </c>
      <c r="Y957" s="8" t="s">
        <v>11393</v>
      </c>
      <c r="AA957" s="19">
        <v>44630</v>
      </c>
      <c r="AB957" s="19"/>
      <c r="AC957" s="19"/>
      <c r="AD957" s="19"/>
      <c r="AG957" s="8" t="s">
        <v>11412</v>
      </c>
      <c r="AH957" s="8" t="s">
        <v>11393</v>
      </c>
      <c r="AI957" s="1" t="s">
        <v>18310</v>
      </c>
      <c r="AJ957" s="8" t="s">
        <v>5498</v>
      </c>
      <c r="AK957" s="8" t="s">
        <v>18310</v>
      </c>
      <c r="AL957" s="8" t="s">
        <v>11513</v>
      </c>
      <c r="AM957" s="8" t="s">
        <v>11513</v>
      </c>
      <c r="AN957" s="8" t="s">
        <v>11514</v>
      </c>
      <c r="AO957" s="8">
        <v>1</v>
      </c>
      <c r="AP957" s="8" t="s">
        <v>16698</v>
      </c>
      <c r="AQ957" s="8" t="s">
        <v>16698</v>
      </c>
      <c r="AR957" s="8" t="str">
        <f t="shared" si="14"/>
        <v>Multi-Art Form</v>
      </c>
    </row>
    <row r="958" spans="1:44" s="8" customFormat="1">
      <c r="A958" s="19">
        <v>44615.635486111103</v>
      </c>
      <c r="B958" s="19">
        <v>44615.635486111103</v>
      </c>
      <c r="C958" s="8" t="s">
        <v>5500</v>
      </c>
      <c r="E958" s="8" t="s">
        <v>5</v>
      </c>
      <c r="G958" s="15">
        <v>2000</v>
      </c>
      <c r="H958" s="15">
        <v>0</v>
      </c>
      <c r="I958" s="15">
        <v>2000</v>
      </c>
      <c r="J958" s="15">
        <v>2000</v>
      </c>
      <c r="K958" s="15">
        <v>0</v>
      </c>
      <c r="L958" s="8" t="s">
        <v>11386</v>
      </c>
      <c r="M958" s="8" t="s">
        <v>16693</v>
      </c>
      <c r="O958" s="8" t="s">
        <v>11388</v>
      </c>
      <c r="P958" s="8" t="s">
        <v>11389</v>
      </c>
      <c r="Q958" s="8" t="s">
        <v>11572</v>
      </c>
      <c r="R958" s="8" t="s">
        <v>12221</v>
      </c>
      <c r="S958" s="8" t="s">
        <v>18311</v>
      </c>
      <c r="T958" s="8" t="s">
        <v>5501</v>
      </c>
      <c r="Y958" s="8" t="s">
        <v>11393</v>
      </c>
      <c r="AA958" s="19">
        <v>44620</v>
      </c>
      <c r="AB958" s="19"/>
      <c r="AC958" s="19"/>
      <c r="AD958" s="19"/>
      <c r="AH958" s="8" t="s">
        <v>11393</v>
      </c>
      <c r="AI958" s="1" t="s">
        <v>18311</v>
      </c>
      <c r="AJ958" s="8" t="s">
        <v>5500</v>
      </c>
      <c r="AK958" s="8" t="s">
        <v>18311</v>
      </c>
      <c r="AL958" s="8" t="s">
        <v>13255</v>
      </c>
      <c r="AM958" s="8" t="s">
        <v>12541</v>
      </c>
      <c r="AN958" s="8" t="s">
        <v>11577</v>
      </c>
      <c r="AO958" s="8">
        <v>1</v>
      </c>
      <c r="AP958" s="8">
        <v>0</v>
      </c>
      <c r="AQ958" s="8" t="s">
        <v>16698</v>
      </c>
      <c r="AR958" s="8">
        <f t="shared" si="14"/>
        <v>0</v>
      </c>
    </row>
    <row r="959" spans="1:44" s="8" customFormat="1">
      <c r="A959" s="19">
        <v>44615.637453703697</v>
      </c>
      <c r="B959" s="19">
        <v>44615.637453703697</v>
      </c>
      <c r="C959" s="8" t="s">
        <v>5502</v>
      </c>
      <c r="E959" s="8" t="s">
        <v>5</v>
      </c>
      <c r="G959" s="15">
        <v>2000</v>
      </c>
      <c r="H959" s="15">
        <v>0</v>
      </c>
      <c r="I959" s="15">
        <v>2000</v>
      </c>
      <c r="J959" s="15">
        <v>2000</v>
      </c>
      <c r="K959" s="15">
        <v>0</v>
      </c>
      <c r="L959" s="8" t="s">
        <v>11386</v>
      </c>
      <c r="M959" s="8" t="s">
        <v>16693</v>
      </c>
      <c r="N959" s="8" t="s">
        <v>18312</v>
      </c>
      <c r="O959" s="8" t="s">
        <v>11388</v>
      </c>
      <c r="P959" s="8" t="s">
        <v>11389</v>
      </c>
      <c r="Q959" s="8" t="s">
        <v>14522</v>
      </c>
      <c r="R959" s="8" t="s">
        <v>18313</v>
      </c>
      <c r="S959" s="8" t="s">
        <v>18314</v>
      </c>
      <c r="T959" s="8" t="s">
        <v>5503</v>
      </c>
      <c r="Y959" s="8" t="s">
        <v>11393</v>
      </c>
      <c r="AA959" s="19">
        <v>44620</v>
      </c>
      <c r="AB959" s="19"/>
      <c r="AC959" s="19"/>
      <c r="AD959" s="19"/>
      <c r="AH959" s="8" t="s">
        <v>11393</v>
      </c>
      <c r="AI959" s="1" t="s">
        <v>18314</v>
      </c>
      <c r="AJ959" s="8" t="s">
        <v>5502</v>
      </c>
      <c r="AK959" s="8" t="s">
        <v>18314</v>
      </c>
      <c r="AL959" s="8" t="s">
        <v>11789</v>
      </c>
      <c r="AM959" s="8" t="s">
        <v>11789</v>
      </c>
      <c r="AN959" s="8" t="s">
        <v>11690</v>
      </c>
      <c r="AO959" s="8">
        <v>1</v>
      </c>
      <c r="AP959" s="8">
        <v>0</v>
      </c>
      <c r="AQ959" s="8">
        <v>0</v>
      </c>
      <c r="AR959" s="8">
        <f t="shared" si="14"/>
        <v>0</v>
      </c>
    </row>
    <row r="960" spans="1:44" s="8" customFormat="1">
      <c r="A960" s="19">
        <v>44615.641516203701</v>
      </c>
      <c r="B960" s="19">
        <v>44615.641516203701</v>
      </c>
      <c r="C960" s="8" t="s">
        <v>5504</v>
      </c>
      <c r="E960" s="8" t="s">
        <v>5</v>
      </c>
      <c r="G960" s="15">
        <v>2000</v>
      </c>
      <c r="H960" s="15">
        <v>0</v>
      </c>
      <c r="I960" s="15">
        <v>2000</v>
      </c>
      <c r="J960" s="15">
        <v>2000</v>
      </c>
      <c r="K960" s="15">
        <v>0</v>
      </c>
      <c r="L960" s="8" t="s">
        <v>11386</v>
      </c>
      <c r="M960" s="8" t="s">
        <v>16693</v>
      </c>
      <c r="N960" s="8" t="s">
        <v>18315</v>
      </c>
      <c r="O960" s="8" t="s">
        <v>11388</v>
      </c>
      <c r="P960" s="8" t="s">
        <v>11389</v>
      </c>
      <c r="Q960" s="8" t="s">
        <v>18316</v>
      </c>
      <c r="R960" s="8" t="s">
        <v>11904</v>
      </c>
      <c r="S960" s="8" t="s">
        <v>18317</v>
      </c>
      <c r="T960" s="8" t="s">
        <v>5505</v>
      </c>
      <c r="U960" s="8" t="s">
        <v>5505</v>
      </c>
      <c r="V960" s="8" t="s">
        <v>18317</v>
      </c>
      <c r="Y960" s="8" t="s">
        <v>11393</v>
      </c>
      <c r="AA960" s="19">
        <v>44620</v>
      </c>
      <c r="AB960" s="19"/>
      <c r="AC960" s="19"/>
      <c r="AD960" s="19"/>
      <c r="AH960" s="8" t="s">
        <v>11393</v>
      </c>
      <c r="AI960" s="1" t="s">
        <v>18317</v>
      </c>
      <c r="AJ960" s="8" t="s">
        <v>5504</v>
      </c>
      <c r="AK960" s="8" t="s">
        <v>18317</v>
      </c>
      <c r="AL960" s="8" t="s">
        <v>11682</v>
      </c>
      <c r="AM960" s="8" t="s">
        <v>11962</v>
      </c>
      <c r="AN960" s="8" t="s">
        <v>11577</v>
      </c>
      <c r="AO960" s="8">
        <v>1</v>
      </c>
      <c r="AP960" s="8">
        <v>0</v>
      </c>
      <c r="AQ960" s="8" t="s">
        <v>16698</v>
      </c>
      <c r="AR960" s="8">
        <f t="shared" si="14"/>
        <v>0</v>
      </c>
    </row>
    <row r="961" spans="1:44" s="8" customFormat="1">
      <c r="A961" s="19">
        <v>44615.6409837963</v>
      </c>
      <c r="B961" s="19">
        <v>44615.6409837963</v>
      </c>
      <c r="C961" s="8" t="s">
        <v>5506</v>
      </c>
      <c r="E961" s="8" t="s">
        <v>5</v>
      </c>
      <c r="G961" s="15">
        <v>2000</v>
      </c>
      <c r="H961" s="15">
        <v>0</v>
      </c>
      <c r="I961" s="15">
        <v>2000</v>
      </c>
      <c r="J961" s="15">
        <v>2000</v>
      </c>
      <c r="K961" s="15">
        <v>0</v>
      </c>
      <c r="L961" s="8" t="s">
        <v>11386</v>
      </c>
      <c r="M961" s="8" t="s">
        <v>16693</v>
      </c>
      <c r="N961" s="8" t="s">
        <v>1554</v>
      </c>
      <c r="O961" s="8" t="s">
        <v>11388</v>
      </c>
      <c r="P961" s="8" t="s">
        <v>11389</v>
      </c>
      <c r="Q961" s="8" t="s">
        <v>11504</v>
      </c>
      <c r="R961" s="8" t="s">
        <v>11806</v>
      </c>
      <c r="S961" s="8" t="s">
        <v>14460</v>
      </c>
      <c r="T961" s="8" t="s">
        <v>596</v>
      </c>
      <c r="Y961" s="8" t="s">
        <v>11393</v>
      </c>
      <c r="AA961" s="19">
        <v>44621</v>
      </c>
      <c r="AB961" s="19"/>
      <c r="AC961" s="19"/>
      <c r="AD961" s="19"/>
      <c r="AH961" s="8" t="s">
        <v>11393</v>
      </c>
      <c r="AI961" s="1" t="s">
        <v>14460</v>
      </c>
      <c r="AJ961" s="8" t="s">
        <v>5506</v>
      </c>
      <c r="AK961" s="8" t="s">
        <v>14460</v>
      </c>
      <c r="AL961" s="8" t="s">
        <v>11478</v>
      </c>
      <c r="AM961" s="8" t="s">
        <v>11548</v>
      </c>
      <c r="AN961" s="8" t="s">
        <v>11472</v>
      </c>
      <c r="AO961" s="8">
        <v>1</v>
      </c>
      <c r="AP961" s="8" t="s">
        <v>11394</v>
      </c>
      <c r="AQ961" s="8" t="s">
        <v>11394</v>
      </c>
      <c r="AR961" s="8" t="str">
        <f t="shared" si="14"/>
        <v>Music</v>
      </c>
    </row>
    <row r="962" spans="1:44" s="8" customFormat="1">
      <c r="A962" s="19">
        <v>44615.642615740697</v>
      </c>
      <c r="B962" s="19">
        <v>44615.642615740697</v>
      </c>
      <c r="C962" s="8" t="s">
        <v>18318</v>
      </c>
      <c r="E962" s="8" t="s">
        <v>5</v>
      </c>
      <c r="G962" s="15">
        <v>2000</v>
      </c>
      <c r="H962" s="15">
        <v>0</v>
      </c>
      <c r="I962" s="15">
        <v>2000</v>
      </c>
      <c r="J962" s="15"/>
      <c r="K962" s="15">
        <v>0</v>
      </c>
      <c r="L962" s="8" t="s">
        <v>11386</v>
      </c>
      <c r="M962" s="8" t="s">
        <v>11387</v>
      </c>
      <c r="N962" s="20"/>
      <c r="O962" s="8" t="s">
        <v>11388</v>
      </c>
      <c r="P962" s="8" t="s">
        <v>11554</v>
      </c>
      <c r="Q962" s="8" t="s">
        <v>18319</v>
      </c>
      <c r="R962" s="8" t="s">
        <v>17675</v>
      </c>
      <c r="S962" s="8" t="s">
        <v>18320</v>
      </c>
      <c r="T962" s="20" t="s">
        <v>18321</v>
      </c>
      <c r="Y962" s="8" t="s">
        <v>11393</v>
      </c>
      <c r="AA962" s="19"/>
      <c r="AB962" s="19"/>
      <c r="AC962" s="19"/>
      <c r="AD962" s="19"/>
      <c r="AG962" s="8" t="s">
        <v>11394</v>
      </c>
      <c r="AH962" s="8" t="s">
        <v>11393</v>
      </c>
      <c r="AI962" s="1" t="s">
        <v>18320</v>
      </c>
      <c r="AJ962" s="8" t="s">
        <v>18318</v>
      </c>
      <c r="AK962" s="8" t="s">
        <v>18320</v>
      </c>
      <c r="AL962" s="8" t="s">
        <v>11582</v>
      </c>
      <c r="AM962" s="8" t="s">
        <v>11583</v>
      </c>
      <c r="AN962" s="8" t="s">
        <v>11422</v>
      </c>
      <c r="AO962" s="8">
        <v>1</v>
      </c>
      <c r="AP962" s="8" t="s">
        <v>16698</v>
      </c>
      <c r="AQ962" s="8" t="s">
        <v>16698</v>
      </c>
      <c r="AR962" s="8" t="str">
        <f t="shared" si="14"/>
        <v>Music</v>
      </c>
    </row>
    <row r="963" spans="1:44" s="8" customFormat="1">
      <c r="A963" s="19">
        <v>44615.645266203697</v>
      </c>
      <c r="B963" s="19">
        <v>44615.645266203697</v>
      </c>
      <c r="C963" s="8" t="s">
        <v>5507</v>
      </c>
      <c r="E963" s="8" t="s">
        <v>5</v>
      </c>
      <c r="G963" s="15">
        <v>2000</v>
      </c>
      <c r="H963" s="15">
        <v>0</v>
      </c>
      <c r="I963" s="15">
        <v>2000</v>
      </c>
      <c r="J963" s="15">
        <v>2000</v>
      </c>
      <c r="K963" s="15">
        <v>0</v>
      </c>
      <c r="L963" s="8" t="s">
        <v>11386</v>
      </c>
      <c r="M963" s="8" t="s">
        <v>16693</v>
      </c>
      <c r="N963" s="8" t="s">
        <v>18322</v>
      </c>
      <c r="O963" s="8" t="s">
        <v>11388</v>
      </c>
      <c r="P963" s="8" t="s">
        <v>11389</v>
      </c>
      <c r="Q963" s="8" t="s">
        <v>12601</v>
      </c>
      <c r="R963" s="8" t="s">
        <v>12292</v>
      </c>
      <c r="S963" s="8" t="s">
        <v>15416</v>
      </c>
      <c r="T963" s="8" t="s">
        <v>5508</v>
      </c>
      <c r="Y963" s="8" t="s">
        <v>11393</v>
      </c>
      <c r="AA963" s="19">
        <v>44620</v>
      </c>
      <c r="AB963" s="19"/>
      <c r="AC963" s="19"/>
      <c r="AD963" s="19"/>
      <c r="AH963" s="8" t="s">
        <v>11393</v>
      </c>
      <c r="AI963" s="1" t="s">
        <v>15416</v>
      </c>
      <c r="AJ963" s="8" t="s">
        <v>5507</v>
      </c>
      <c r="AK963" s="8" t="s">
        <v>15416</v>
      </c>
      <c r="AL963" s="8" t="s">
        <v>11478</v>
      </c>
      <c r="AM963" s="8" t="s">
        <v>11543</v>
      </c>
      <c r="AN963" s="8" t="s">
        <v>11472</v>
      </c>
      <c r="AO963" s="8">
        <v>1</v>
      </c>
      <c r="AP963" s="8">
        <v>0</v>
      </c>
      <c r="AQ963" s="8">
        <v>0</v>
      </c>
      <c r="AR963" s="8">
        <f t="shared" ref="AR963:AR1026" si="15">IF(LEN(AG963)&gt;0,AG963,IF(AP963=AQ963,AP963,IF(AP963="n/a",AQ963,IF(AQ963="n/a",AP963,IF(AP963=0,AQ963,IF(AQ963=0,AP963))))))</f>
        <v>0</v>
      </c>
    </row>
    <row r="964" spans="1:44" s="8" customFormat="1">
      <c r="A964" s="19">
        <v>44615.644236111097</v>
      </c>
      <c r="B964" s="19">
        <v>44615.644236111097</v>
      </c>
      <c r="C964" s="8" t="s">
        <v>5509</v>
      </c>
      <c r="E964" s="8" t="s">
        <v>5</v>
      </c>
      <c r="G964" s="15">
        <v>1950</v>
      </c>
      <c r="H964" s="15">
        <v>0</v>
      </c>
      <c r="I964" s="15">
        <v>1950</v>
      </c>
      <c r="J964" s="15">
        <v>1950</v>
      </c>
      <c r="K964" s="15">
        <v>0</v>
      </c>
      <c r="L964" s="8" t="s">
        <v>11386</v>
      </c>
      <c r="M964" s="8" t="s">
        <v>11387</v>
      </c>
      <c r="N964" s="20"/>
      <c r="O964" s="8" t="s">
        <v>11388</v>
      </c>
      <c r="P964" s="8" t="s">
        <v>11389</v>
      </c>
      <c r="Q964" s="8" t="s">
        <v>13476</v>
      </c>
      <c r="R964" s="8" t="s">
        <v>11694</v>
      </c>
      <c r="S964" s="8" t="s">
        <v>18323</v>
      </c>
      <c r="T964" s="20" t="s">
        <v>5510</v>
      </c>
      <c r="U964" s="8" t="s">
        <v>5510</v>
      </c>
      <c r="V964" s="8" t="s">
        <v>18323</v>
      </c>
      <c r="Y964" s="8" t="s">
        <v>11393</v>
      </c>
      <c r="AA964" s="19">
        <v>44645</v>
      </c>
      <c r="AB964" s="19"/>
      <c r="AC964" s="19"/>
      <c r="AD964" s="19"/>
      <c r="AG964" s="8" t="s">
        <v>11587</v>
      </c>
      <c r="AH964" s="8" t="s">
        <v>11393</v>
      </c>
      <c r="AI964" s="1" t="s">
        <v>18323</v>
      </c>
      <c r="AJ964" s="8" t="s">
        <v>5509</v>
      </c>
      <c r="AK964" s="8" t="s">
        <v>18323</v>
      </c>
      <c r="AL964" s="8" t="s">
        <v>11530</v>
      </c>
      <c r="AM964" s="8" t="s">
        <v>11531</v>
      </c>
      <c r="AN964" s="8" t="s">
        <v>11422</v>
      </c>
      <c r="AO964" s="8">
        <v>1</v>
      </c>
      <c r="AP964" s="8" t="s">
        <v>16698</v>
      </c>
      <c r="AQ964" s="8" t="s">
        <v>16698</v>
      </c>
      <c r="AR964" s="8" t="str">
        <f t="shared" si="15"/>
        <v>Other</v>
      </c>
    </row>
    <row r="965" spans="1:44" s="8" customFormat="1">
      <c r="A965" s="19">
        <v>44615.716388888897</v>
      </c>
      <c r="B965" s="19">
        <v>44615.716388888897</v>
      </c>
      <c r="C965" s="8" t="s">
        <v>5511</v>
      </c>
      <c r="E965" s="8" t="s">
        <v>5</v>
      </c>
      <c r="G965" s="15">
        <v>2000</v>
      </c>
      <c r="H965" s="15">
        <v>0</v>
      </c>
      <c r="I965" s="15">
        <v>2000</v>
      </c>
      <c r="J965" s="15">
        <v>2000</v>
      </c>
      <c r="K965" s="15">
        <v>0</v>
      </c>
      <c r="L965" s="8" t="s">
        <v>11386</v>
      </c>
      <c r="M965" s="8" t="s">
        <v>16693</v>
      </c>
      <c r="N965" s="8" t="s">
        <v>18324</v>
      </c>
      <c r="O965" s="8" t="s">
        <v>11388</v>
      </c>
      <c r="P965" s="8" t="s">
        <v>11389</v>
      </c>
      <c r="Q965" s="8" t="s">
        <v>11793</v>
      </c>
      <c r="R965" s="8" t="s">
        <v>18325</v>
      </c>
      <c r="S965" s="8" t="s">
        <v>18326</v>
      </c>
      <c r="T965" s="8" t="s">
        <v>5512</v>
      </c>
      <c r="Y965" s="8" t="s">
        <v>11393</v>
      </c>
      <c r="AA965" s="19">
        <v>44620</v>
      </c>
      <c r="AB965" s="19"/>
      <c r="AC965" s="19"/>
      <c r="AD965" s="19"/>
      <c r="AH965" s="8" t="s">
        <v>11393</v>
      </c>
      <c r="AI965" s="1" t="s">
        <v>18326</v>
      </c>
      <c r="AJ965" s="8" t="s">
        <v>5511</v>
      </c>
      <c r="AK965" s="8" t="s">
        <v>18326</v>
      </c>
      <c r="AL965" s="8" t="s">
        <v>11395</v>
      </c>
      <c r="AM965" s="8" t="s">
        <v>11401</v>
      </c>
      <c r="AN965" s="8" t="s">
        <v>11397</v>
      </c>
      <c r="AO965" s="8">
        <v>1</v>
      </c>
      <c r="AP965" s="8">
        <v>0</v>
      </c>
      <c r="AQ965" s="8" t="s">
        <v>16698</v>
      </c>
      <c r="AR965" s="8">
        <f t="shared" si="15"/>
        <v>0</v>
      </c>
    </row>
    <row r="966" spans="1:44" s="8" customFormat="1">
      <c r="A966" s="19">
        <v>44615.641087962998</v>
      </c>
      <c r="B966" s="19">
        <v>44615.641087962998</v>
      </c>
      <c r="C966" s="8" t="s">
        <v>5513</v>
      </c>
      <c r="E966" s="8" t="s">
        <v>5</v>
      </c>
      <c r="G966" s="15">
        <v>2000</v>
      </c>
      <c r="H966" s="15">
        <v>0</v>
      </c>
      <c r="I966" s="15">
        <v>2000</v>
      </c>
      <c r="J966" s="15">
        <v>2000</v>
      </c>
      <c r="K966" s="15">
        <v>0</v>
      </c>
      <c r="L966" s="8" t="s">
        <v>11386</v>
      </c>
      <c r="M966" s="8" t="s">
        <v>16693</v>
      </c>
      <c r="N966" s="8" t="s">
        <v>18327</v>
      </c>
      <c r="O966" s="8" t="s">
        <v>11388</v>
      </c>
      <c r="P966" s="8" t="s">
        <v>11389</v>
      </c>
      <c r="Q966" s="8" t="s">
        <v>11406</v>
      </c>
      <c r="R966" s="8" t="s">
        <v>18328</v>
      </c>
      <c r="S966" s="8" t="s">
        <v>13430</v>
      </c>
      <c r="T966" s="8" t="s">
        <v>5514</v>
      </c>
      <c r="Y966" s="8" t="s">
        <v>11393</v>
      </c>
      <c r="AA966" s="19">
        <v>44620</v>
      </c>
      <c r="AB966" s="19"/>
      <c r="AC966" s="19"/>
      <c r="AD966" s="19"/>
      <c r="AH966" s="8" t="s">
        <v>11393</v>
      </c>
      <c r="AI966" s="1" t="s">
        <v>13430</v>
      </c>
      <c r="AJ966" s="8" t="s">
        <v>5513</v>
      </c>
      <c r="AK966" s="8" t="s">
        <v>13430</v>
      </c>
      <c r="AL966" s="8" t="s">
        <v>11395</v>
      </c>
      <c r="AM966" s="8" t="s">
        <v>16869</v>
      </c>
      <c r="AN966" s="8" t="s">
        <v>11397</v>
      </c>
      <c r="AO966" s="8">
        <v>1</v>
      </c>
      <c r="AP966" s="8">
        <v>0</v>
      </c>
      <c r="AQ966" s="8">
        <v>0</v>
      </c>
      <c r="AR966" s="8">
        <f t="shared" si="15"/>
        <v>0</v>
      </c>
    </row>
    <row r="967" spans="1:44" s="8" customFormat="1">
      <c r="A967" s="19">
        <v>44615.648599537002</v>
      </c>
      <c r="B967" s="19">
        <v>44615.648599537002</v>
      </c>
      <c r="C967" s="8" t="s">
        <v>5515</v>
      </c>
      <c r="E967" s="8" t="s">
        <v>5</v>
      </c>
      <c r="G967" s="15">
        <v>1500</v>
      </c>
      <c r="H967" s="15">
        <v>0</v>
      </c>
      <c r="I967" s="15">
        <v>1500</v>
      </c>
      <c r="J967" s="15">
        <v>1500</v>
      </c>
      <c r="K967" s="15">
        <v>0</v>
      </c>
      <c r="L967" s="8" t="s">
        <v>11386</v>
      </c>
      <c r="M967" s="8" t="s">
        <v>16693</v>
      </c>
      <c r="N967" s="8" t="s">
        <v>18329</v>
      </c>
      <c r="O967" s="8" t="s">
        <v>11388</v>
      </c>
      <c r="P967" s="8" t="s">
        <v>11389</v>
      </c>
      <c r="Q967" s="8" t="s">
        <v>11931</v>
      </c>
      <c r="R967" s="8" t="s">
        <v>12545</v>
      </c>
      <c r="S967" s="8" t="s">
        <v>14180</v>
      </c>
      <c r="T967" s="8" t="s">
        <v>1401</v>
      </c>
      <c r="Y967" s="8" t="s">
        <v>11393</v>
      </c>
      <c r="AA967" s="19">
        <v>44620</v>
      </c>
      <c r="AB967" s="19"/>
      <c r="AC967" s="19"/>
      <c r="AD967" s="19"/>
      <c r="AH967" s="8" t="s">
        <v>11393</v>
      </c>
      <c r="AI967" s="1" t="s">
        <v>14180</v>
      </c>
      <c r="AJ967" s="8" t="s">
        <v>5515</v>
      </c>
      <c r="AK967" s="8" t="s">
        <v>14180</v>
      </c>
      <c r="AL967" s="8" t="s">
        <v>11395</v>
      </c>
      <c r="AM967" s="8" t="s">
        <v>11483</v>
      </c>
      <c r="AN967" s="8" t="s">
        <v>11397</v>
      </c>
      <c r="AO967" s="8">
        <v>1</v>
      </c>
      <c r="AP967" s="8" t="s">
        <v>11394</v>
      </c>
      <c r="AQ967" s="8">
        <v>0</v>
      </c>
      <c r="AR967" s="8" t="str">
        <f t="shared" si="15"/>
        <v>Music</v>
      </c>
    </row>
    <row r="968" spans="1:44" s="8" customFormat="1">
      <c r="A968" s="19">
        <v>44620.726238425901</v>
      </c>
      <c r="B968" s="19">
        <v>44620.726238425901</v>
      </c>
      <c r="C968" s="8" t="s">
        <v>5516</v>
      </c>
      <c r="E968" s="8" t="s">
        <v>5</v>
      </c>
      <c r="G968" s="15">
        <v>2000</v>
      </c>
      <c r="H968" s="15">
        <v>0</v>
      </c>
      <c r="I968" s="15">
        <v>2000</v>
      </c>
      <c r="J968" s="15">
        <v>2000</v>
      </c>
      <c r="K968" s="15">
        <v>0</v>
      </c>
      <c r="L968" s="8" t="s">
        <v>11386</v>
      </c>
      <c r="M968" s="8" t="s">
        <v>11387</v>
      </c>
      <c r="N968" s="20"/>
      <c r="O968" s="8" t="s">
        <v>11388</v>
      </c>
      <c r="P968" s="8" t="s">
        <v>11389</v>
      </c>
      <c r="Q968" s="8" t="s">
        <v>15042</v>
      </c>
      <c r="R968" s="8" t="s">
        <v>18330</v>
      </c>
      <c r="S968" s="8" t="s">
        <v>18331</v>
      </c>
      <c r="T968" s="20" t="s">
        <v>5517</v>
      </c>
      <c r="Y968" s="8" t="s">
        <v>11393</v>
      </c>
      <c r="AA968" s="19">
        <v>44648</v>
      </c>
      <c r="AB968" s="19"/>
      <c r="AC968" s="19"/>
      <c r="AD968" s="19"/>
      <c r="AG968" s="8" t="s">
        <v>11645</v>
      </c>
      <c r="AH968" s="8" t="s">
        <v>11393</v>
      </c>
      <c r="AI968" s="1" t="s">
        <v>18331</v>
      </c>
      <c r="AJ968" s="8" t="s">
        <v>5516</v>
      </c>
      <c r="AK968" s="8" t="s">
        <v>18331</v>
      </c>
      <c r="AL968" s="8" t="s">
        <v>11478</v>
      </c>
      <c r="AM968" s="8" t="s">
        <v>11548</v>
      </c>
      <c r="AN968" s="8" t="s">
        <v>11472</v>
      </c>
      <c r="AO968" s="8">
        <v>1</v>
      </c>
      <c r="AP968" s="8" t="s">
        <v>16698</v>
      </c>
      <c r="AQ968" s="8" t="s">
        <v>16698</v>
      </c>
      <c r="AR968" s="8" t="str">
        <f t="shared" si="15"/>
        <v>Digital</v>
      </c>
    </row>
    <row r="969" spans="1:44" s="8" customFormat="1">
      <c r="A969" s="19">
        <v>44615.656412037002</v>
      </c>
      <c r="B969" s="19">
        <v>44615.656412037002</v>
      </c>
      <c r="C969" s="8" t="s">
        <v>5518</v>
      </c>
      <c r="E969" s="8" t="s">
        <v>5</v>
      </c>
      <c r="G969" s="15">
        <v>2000</v>
      </c>
      <c r="H969" s="15">
        <v>0</v>
      </c>
      <c r="I969" s="15">
        <v>2000</v>
      </c>
      <c r="J969" s="15">
        <v>2000</v>
      </c>
      <c r="K969" s="15">
        <v>0</v>
      </c>
      <c r="L969" s="8" t="s">
        <v>11386</v>
      </c>
      <c r="M969" s="8" t="s">
        <v>11387</v>
      </c>
      <c r="N969" s="20"/>
      <c r="O969" s="8" t="s">
        <v>11388</v>
      </c>
      <c r="P969" s="8" t="s">
        <v>11389</v>
      </c>
      <c r="Q969" s="8" t="s">
        <v>11723</v>
      </c>
      <c r="R969" s="8" t="s">
        <v>18332</v>
      </c>
      <c r="S969" s="8" t="s">
        <v>14824</v>
      </c>
      <c r="T969" s="20" t="s">
        <v>5519</v>
      </c>
      <c r="Y969" s="8" t="s">
        <v>11393</v>
      </c>
      <c r="AA969" s="19">
        <v>44629</v>
      </c>
      <c r="AB969" s="19"/>
      <c r="AC969" s="19"/>
      <c r="AD969" s="19"/>
      <c r="AG969" s="8" t="s">
        <v>11442</v>
      </c>
      <c r="AH969" s="8" t="s">
        <v>11393</v>
      </c>
      <c r="AI969" s="1" t="s">
        <v>14824</v>
      </c>
      <c r="AJ969" s="8" t="s">
        <v>5518</v>
      </c>
      <c r="AK969" s="8" t="s">
        <v>14824</v>
      </c>
      <c r="AL969" s="8" t="s">
        <v>11395</v>
      </c>
      <c r="AM969" s="8" t="s">
        <v>11483</v>
      </c>
      <c r="AN969" s="8" t="s">
        <v>11397</v>
      </c>
      <c r="AO969" s="8">
        <v>1</v>
      </c>
      <c r="AP969" s="8" t="s">
        <v>16698</v>
      </c>
      <c r="AQ969" s="8" t="s">
        <v>16698</v>
      </c>
      <c r="AR969" s="8" t="str">
        <f t="shared" si="15"/>
        <v>Visual Arts</v>
      </c>
    </row>
    <row r="970" spans="1:44" s="8" customFormat="1">
      <c r="A970" s="19">
        <v>44615.6390046296</v>
      </c>
      <c r="B970" s="19">
        <v>44615.6390046296</v>
      </c>
      <c r="C970" s="8" t="s">
        <v>5520</v>
      </c>
      <c r="E970" s="8" t="s">
        <v>5</v>
      </c>
      <c r="G970" s="15">
        <v>2000</v>
      </c>
      <c r="H970" s="15">
        <v>0</v>
      </c>
      <c r="I970" s="15">
        <v>2000</v>
      </c>
      <c r="J970" s="15">
        <v>2000</v>
      </c>
      <c r="K970" s="15">
        <v>0</v>
      </c>
      <c r="L970" s="8" t="s">
        <v>11386</v>
      </c>
      <c r="M970" s="8" t="s">
        <v>16693</v>
      </c>
      <c r="N970" s="8" t="s">
        <v>18333</v>
      </c>
      <c r="O970" s="8" t="s">
        <v>11388</v>
      </c>
      <c r="P970" s="8" t="s">
        <v>11389</v>
      </c>
      <c r="Q970" s="8" t="s">
        <v>12064</v>
      </c>
      <c r="R970" s="8" t="s">
        <v>14123</v>
      </c>
      <c r="S970" s="8" t="s">
        <v>14124</v>
      </c>
      <c r="T970" s="8" t="s">
        <v>1678</v>
      </c>
      <c r="Y970" s="8" t="s">
        <v>11393</v>
      </c>
      <c r="AA970" s="19">
        <v>44620</v>
      </c>
      <c r="AB970" s="19"/>
      <c r="AC970" s="19"/>
      <c r="AD970" s="19"/>
      <c r="AH970" s="8" t="s">
        <v>11393</v>
      </c>
      <c r="AI970" s="1" t="s">
        <v>14124</v>
      </c>
      <c r="AJ970" s="8" t="s">
        <v>5520</v>
      </c>
      <c r="AK970" s="8" t="s">
        <v>14124</v>
      </c>
      <c r="AL970" s="8" t="s">
        <v>11427</v>
      </c>
      <c r="AM970" s="8" t="s">
        <v>11428</v>
      </c>
      <c r="AN970" s="8" t="s">
        <v>11429</v>
      </c>
      <c r="AO970" s="8">
        <v>1</v>
      </c>
      <c r="AP970" s="8" t="s">
        <v>11394</v>
      </c>
      <c r="AQ970" s="8">
        <v>0</v>
      </c>
      <c r="AR970" s="8" t="str">
        <f t="shared" si="15"/>
        <v>Music</v>
      </c>
    </row>
    <row r="971" spans="1:44" s="8" customFormat="1">
      <c r="A971" s="19">
        <v>44615.645856481497</v>
      </c>
      <c r="B971" s="19">
        <v>44615.645856481497</v>
      </c>
      <c r="C971" s="8" t="s">
        <v>5521</v>
      </c>
      <c r="E971" s="8" t="s">
        <v>5</v>
      </c>
      <c r="G971" s="15">
        <v>1500</v>
      </c>
      <c r="H971" s="15">
        <v>0</v>
      </c>
      <c r="I971" s="15">
        <v>1500</v>
      </c>
      <c r="J971" s="15">
        <v>1500</v>
      </c>
      <c r="K971" s="15">
        <v>0</v>
      </c>
      <c r="L971" s="8" t="s">
        <v>11386</v>
      </c>
      <c r="M971" s="8" t="s">
        <v>16693</v>
      </c>
      <c r="N971" s="8" t="s">
        <v>2084</v>
      </c>
      <c r="O971" s="8" t="s">
        <v>11388</v>
      </c>
      <c r="P971" s="8" t="s">
        <v>11389</v>
      </c>
      <c r="Q971" s="8" t="s">
        <v>12247</v>
      </c>
      <c r="R971" s="8" t="s">
        <v>14414</v>
      </c>
      <c r="S971" s="8" t="s">
        <v>14415</v>
      </c>
      <c r="T971" s="8" t="s">
        <v>2085</v>
      </c>
      <c r="Y971" s="8" t="s">
        <v>11393</v>
      </c>
      <c r="AA971" s="19">
        <v>44620</v>
      </c>
      <c r="AB971" s="19"/>
      <c r="AC971" s="19"/>
      <c r="AD971" s="19"/>
      <c r="AH971" s="8" t="s">
        <v>11393</v>
      </c>
      <c r="AI971" s="1" t="s">
        <v>14415</v>
      </c>
      <c r="AJ971" s="8" t="s">
        <v>5521</v>
      </c>
      <c r="AK971" s="8" t="s">
        <v>14415</v>
      </c>
      <c r="AL971" s="8" t="s">
        <v>11682</v>
      </c>
      <c r="AM971" s="8" t="s">
        <v>11683</v>
      </c>
      <c r="AN971" s="8" t="s">
        <v>11577</v>
      </c>
      <c r="AO971" s="8">
        <v>1</v>
      </c>
      <c r="AP971" s="8" t="s">
        <v>11394</v>
      </c>
      <c r="AQ971" s="8" t="s">
        <v>11394</v>
      </c>
      <c r="AR971" s="8" t="str">
        <f t="shared" si="15"/>
        <v>Music</v>
      </c>
    </row>
    <row r="972" spans="1:44" s="8" customFormat="1">
      <c r="A972" s="19">
        <v>44615.669733796298</v>
      </c>
      <c r="B972" s="19">
        <v>44615.669733796298</v>
      </c>
      <c r="C972" s="8" t="s">
        <v>5522</v>
      </c>
      <c r="E972" s="8" t="s">
        <v>5</v>
      </c>
      <c r="G972" s="15">
        <v>2000</v>
      </c>
      <c r="H972" s="15">
        <v>0</v>
      </c>
      <c r="I972" s="15">
        <v>2000</v>
      </c>
      <c r="J972" s="15">
        <v>2000</v>
      </c>
      <c r="K972" s="15">
        <v>0</v>
      </c>
      <c r="L972" s="8" t="s">
        <v>11386</v>
      </c>
      <c r="M972" s="8" t="s">
        <v>16693</v>
      </c>
      <c r="N972" s="8" t="s">
        <v>18334</v>
      </c>
      <c r="O972" s="8" t="s">
        <v>11388</v>
      </c>
      <c r="P972" s="8" t="s">
        <v>11389</v>
      </c>
      <c r="Q972" s="8" t="s">
        <v>12516</v>
      </c>
      <c r="R972" s="8" t="s">
        <v>11711</v>
      </c>
      <c r="S972" s="8" t="s">
        <v>18111</v>
      </c>
      <c r="T972" s="8" t="s">
        <v>5523</v>
      </c>
      <c r="Y972" s="8" t="s">
        <v>11393</v>
      </c>
      <c r="AA972" s="19">
        <v>44620</v>
      </c>
      <c r="AB972" s="19"/>
      <c r="AC972" s="19"/>
      <c r="AD972" s="19"/>
      <c r="AH972" s="8" t="s">
        <v>11393</v>
      </c>
      <c r="AI972" s="1" t="s">
        <v>18111</v>
      </c>
      <c r="AJ972" s="8" t="s">
        <v>5522</v>
      </c>
      <c r="AK972" s="8" t="s">
        <v>18111</v>
      </c>
      <c r="AL972" s="8" t="s">
        <v>11395</v>
      </c>
      <c r="AM972" s="8" t="s">
        <v>11396</v>
      </c>
      <c r="AN972" s="8" t="s">
        <v>11397</v>
      </c>
      <c r="AO972" s="8">
        <v>1</v>
      </c>
      <c r="AP972" s="8">
        <v>0</v>
      </c>
      <c r="AQ972" s="8">
        <v>0</v>
      </c>
      <c r="AR972" s="8">
        <f t="shared" si="15"/>
        <v>0</v>
      </c>
    </row>
    <row r="973" spans="1:44" s="8" customFormat="1">
      <c r="A973" s="19">
        <v>44615.750740740703</v>
      </c>
      <c r="B973" s="19">
        <v>44615.750740740703</v>
      </c>
      <c r="C973" s="8" t="s">
        <v>5524</v>
      </c>
      <c r="E973" s="8" t="s">
        <v>5</v>
      </c>
      <c r="G973" s="15">
        <v>2000</v>
      </c>
      <c r="H973" s="15">
        <v>0</v>
      </c>
      <c r="I973" s="15">
        <v>2000</v>
      </c>
      <c r="J973" s="15">
        <v>2000</v>
      </c>
      <c r="K973" s="15">
        <v>0</v>
      </c>
      <c r="L973" s="8" t="s">
        <v>11386</v>
      </c>
      <c r="M973" s="8" t="s">
        <v>11387</v>
      </c>
      <c r="N973" s="20"/>
      <c r="O973" s="8" t="s">
        <v>11388</v>
      </c>
      <c r="P973" s="8" t="s">
        <v>11389</v>
      </c>
      <c r="Q973" s="8" t="s">
        <v>11630</v>
      </c>
      <c r="R973" s="8" t="s">
        <v>13895</v>
      </c>
      <c r="S973" s="8" t="s">
        <v>17317</v>
      </c>
      <c r="T973" s="20" t="s">
        <v>5525</v>
      </c>
      <c r="Y973" s="8" t="s">
        <v>11393</v>
      </c>
      <c r="AA973" s="19">
        <v>44645</v>
      </c>
      <c r="AB973" s="19"/>
      <c r="AC973" s="19"/>
      <c r="AD973" s="19"/>
      <c r="AG973" s="8" t="s">
        <v>11587</v>
      </c>
      <c r="AH973" s="8" t="s">
        <v>11393</v>
      </c>
      <c r="AI973" s="1" t="s">
        <v>17317</v>
      </c>
      <c r="AJ973" s="8" t="s">
        <v>5524</v>
      </c>
      <c r="AK973" s="8" t="s">
        <v>17317</v>
      </c>
      <c r="AL973" s="8" t="s">
        <v>11478</v>
      </c>
      <c r="AM973" s="8" t="s">
        <v>11479</v>
      </c>
      <c r="AN973" s="8" t="s">
        <v>11472</v>
      </c>
      <c r="AO973" s="8">
        <v>1</v>
      </c>
      <c r="AP973" s="8" t="s">
        <v>16698</v>
      </c>
      <c r="AQ973" s="8" t="s">
        <v>16698</v>
      </c>
      <c r="AR973" s="8" t="str">
        <f t="shared" si="15"/>
        <v>Other</v>
      </c>
    </row>
    <row r="974" spans="1:44" s="8" customFormat="1">
      <c r="A974" s="19">
        <v>44615.669432870403</v>
      </c>
      <c r="B974" s="19">
        <v>44615.669421296298</v>
      </c>
      <c r="C974" s="8" t="s">
        <v>5526</v>
      </c>
      <c r="E974" s="8" t="s">
        <v>5</v>
      </c>
      <c r="G974" s="15">
        <v>2000</v>
      </c>
      <c r="H974" s="15">
        <v>0</v>
      </c>
      <c r="I974" s="15">
        <v>2000</v>
      </c>
      <c r="J974" s="15">
        <v>2000</v>
      </c>
      <c r="K974" s="15">
        <v>0</v>
      </c>
      <c r="L974" s="8" t="s">
        <v>11386</v>
      </c>
      <c r="M974" s="8" t="s">
        <v>11387</v>
      </c>
      <c r="N974" s="20"/>
      <c r="O974" s="8" t="s">
        <v>11388</v>
      </c>
      <c r="P974" s="8" t="s">
        <v>11389</v>
      </c>
      <c r="Q974" s="8" t="s">
        <v>11662</v>
      </c>
      <c r="R974" s="8" t="s">
        <v>13945</v>
      </c>
      <c r="S974" s="8" t="s">
        <v>14321</v>
      </c>
      <c r="T974" s="20" t="s">
        <v>5527</v>
      </c>
      <c r="Y974" s="8" t="s">
        <v>11393</v>
      </c>
      <c r="AA974" s="19">
        <v>44629</v>
      </c>
      <c r="AB974" s="19"/>
      <c r="AC974" s="19"/>
      <c r="AD974" s="19"/>
      <c r="AG974" s="8" t="s">
        <v>11394</v>
      </c>
      <c r="AH974" s="8" t="s">
        <v>11393</v>
      </c>
      <c r="AI974" s="1" t="s">
        <v>14321</v>
      </c>
      <c r="AJ974" s="8" t="s">
        <v>5526</v>
      </c>
      <c r="AK974" s="8" t="s">
        <v>14321</v>
      </c>
      <c r="AL974" s="8" t="s">
        <v>11395</v>
      </c>
      <c r="AM974" s="8" t="s">
        <v>11401</v>
      </c>
      <c r="AN974" s="8" t="s">
        <v>11397</v>
      </c>
      <c r="AO974" s="8">
        <v>1</v>
      </c>
      <c r="AP974" s="8" t="s">
        <v>16698</v>
      </c>
      <c r="AQ974" s="8" t="s">
        <v>16698</v>
      </c>
      <c r="AR974" s="8" t="str">
        <f t="shared" si="15"/>
        <v>Music</v>
      </c>
    </row>
    <row r="975" spans="1:44" s="8" customFormat="1">
      <c r="A975" s="19">
        <v>44615.638541666704</v>
      </c>
      <c r="B975" s="19">
        <v>44615.638541666704</v>
      </c>
      <c r="C975" s="8" t="s">
        <v>5528</v>
      </c>
      <c r="E975" s="8" t="s">
        <v>5</v>
      </c>
      <c r="G975" s="15">
        <v>1500</v>
      </c>
      <c r="H975" s="15">
        <v>0</v>
      </c>
      <c r="I975" s="15">
        <v>1500</v>
      </c>
      <c r="J975" s="15">
        <v>1500</v>
      </c>
      <c r="K975" s="15">
        <v>0</v>
      </c>
      <c r="L975" s="8" t="s">
        <v>11386</v>
      </c>
      <c r="M975" s="8" t="s">
        <v>16693</v>
      </c>
      <c r="N975" s="8" t="s">
        <v>18335</v>
      </c>
      <c r="O975" s="8" t="s">
        <v>11388</v>
      </c>
      <c r="P975" s="8" t="s">
        <v>11389</v>
      </c>
      <c r="Q975" s="8" t="s">
        <v>18336</v>
      </c>
      <c r="R975" s="8" t="s">
        <v>18337</v>
      </c>
      <c r="S975" s="8" t="s">
        <v>18250</v>
      </c>
      <c r="T975" s="8" t="s">
        <v>5529</v>
      </c>
      <c r="Y975" s="8" t="s">
        <v>11393</v>
      </c>
      <c r="AA975" s="19">
        <v>44620</v>
      </c>
      <c r="AB975" s="19"/>
      <c r="AC975" s="19"/>
      <c r="AD975" s="19"/>
      <c r="AH975" s="8" t="s">
        <v>11393</v>
      </c>
      <c r="AI975" s="1" t="s">
        <v>18250</v>
      </c>
      <c r="AJ975" s="8" t="s">
        <v>5528</v>
      </c>
      <c r="AK975" s="8" t="s">
        <v>18250</v>
      </c>
      <c r="AL975" s="8" t="s">
        <v>11478</v>
      </c>
      <c r="AM975" s="8" t="s">
        <v>11942</v>
      </c>
      <c r="AN975" s="8" t="s">
        <v>11472</v>
      </c>
      <c r="AO975" s="8">
        <v>1</v>
      </c>
      <c r="AP975" s="8">
        <v>0</v>
      </c>
      <c r="AQ975" s="8">
        <v>0</v>
      </c>
      <c r="AR975" s="8">
        <f t="shared" si="15"/>
        <v>0</v>
      </c>
    </row>
    <row r="976" spans="1:44" s="8" customFormat="1">
      <c r="A976" s="19">
        <v>44615.638854166697</v>
      </c>
      <c r="B976" s="19">
        <v>44615.638854166697</v>
      </c>
      <c r="C976" s="8" t="s">
        <v>5530</v>
      </c>
      <c r="E976" s="8" t="s">
        <v>5</v>
      </c>
      <c r="G976" s="15">
        <v>2000</v>
      </c>
      <c r="H976" s="15">
        <v>0</v>
      </c>
      <c r="I976" s="15">
        <v>2000</v>
      </c>
      <c r="J976" s="15">
        <v>2000</v>
      </c>
      <c r="K976" s="15">
        <v>0</v>
      </c>
      <c r="L976" s="8" t="s">
        <v>11386</v>
      </c>
      <c r="M976" s="8" t="s">
        <v>16693</v>
      </c>
      <c r="N976" s="8" t="s">
        <v>18338</v>
      </c>
      <c r="O976" s="8" t="s">
        <v>11388</v>
      </c>
      <c r="P976" s="8" t="s">
        <v>11389</v>
      </c>
      <c r="Q976" s="8" t="s">
        <v>18339</v>
      </c>
      <c r="R976" s="8" t="s">
        <v>18340</v>
      </c>
      <c r="S976" s="8" t="s">
        <v>18341</v>
      </c>
      <c r="T976" s="8" t="s">
        <v>5531</v>
      </c>
      <c r="Y976" s="8" t="s">
        <v>11393</v>
      </c>
      <c r="AA976" s="19">
        <v>44620</v>
      </c>
      <c r="AB976" s="19"/>
      <c r="AC976" s="19"/>
      <c r="AD976" s="19"/>
      <c r="AH976" s="8" t="s">
        <v>11393</v>
      </c>
      <c r="AI976" s="1" t="s">
        <v>18342</v>
      </c>
      <c r="AJ976" s="8" t="s">
        <v>5530</v>
      </c>
      <c r="AK976" s="8" t="s">
        <v>18342</v>
      </c>
      <c r="AL976" s="8" t="s">
        <v>11395</v>
      </c>
      <c r="AM976" s="8" t="s">
        <v>11483</v>
      </c>
      <c r="AN976" s="8" t="s">
        <v>11397</v>
      </c>
      <c r="AO976" s="8">
        <v>1</v>
      </c>
      <c r="AP976" s="8">
        <v>0</v>
      </c>
      <c r="AQ976" s="8">
        <v>0</v>
      </c>
      <c r="AR976" s="8">
        <f t="shared" si="15"/>
        <v>0</v>
      </c>
    </row>
    <row r="977" spans="1:44" s="8" customFormat="1">
      <c r="A977" s="19">
        <v>44615.640254629601</v>
      </c>
      <c r="B977" s="19">
        <v>44615.640254629601</v>
      </c>
      <c r="C977" s="8" t="s">
        <v>5532</v>
      </c>
      <c r="E977" s="8" t="s">
        <v>5</v>
      </c>
      <c r="G977" s="15">
        <v>1200</v>
      </c>
      <c r="H977" s="15">
        <v>0</v>
      </c>
      <c r="I977" s="15">
        <v>1200</v>
      </c>
      <c r="J977" s="15">
        <v>1200</v>
      </c>
      <c r="K977" s="15">
        <v>0</v>
      </c>
      <c r="L977" s="8" t="s">
        <v>11386</v>
      </c>
      <c r="M977" s="8" t="s">
        <v>16693</v>
      </c>
      <c r="N977" s="8" t="s">
        <v>18343</v>
      </c>
      <c r="O977" s="8" t="s">
        <v>11388</v>
      </c>
      <c r="P977" s="8" t="s">
        <v>11389</v>
      </c>
      <c r="Q977" s="8" t="s">
        <v>13735</v>
      </c>
      <c r="R977" s="8" t="s">
        <v>13736</v>
      </c>
      <c r="S977" s="8" t="s">
        <v>13737</v>
      </c>
      <c r="T977" s="8" t="s">
        <v>1154</v>
      </c>
      <c r="V977" s="8" t="s">
        <v>13737</v>
      </c>
      <c r="Y977" s="8" t="s">
        <v>11393</v>
      </c>
      <c r="AA977" s="19">
        <v>44620</v>
      </c>
      <c r="AB977" s="19"/>
      <c r="AC977" s="19"/>
      <c r="AD977" s="19"/>
      <c r="AH977" s="8" t="s">
        <v>11393</v>
      </c>
      <c r="AI977" s="1" t="s">
        <v>13738</v>
      </c>
      <c r="AJ977" s="8" t="s">
        <v>5532</v>
      </c>
      <c r="AK977" s="8" t="s">
        <v>13738</v>
      </c>
      <c r="AL977" s="8" t="s">
        <v>11395</v>
      </c>
      <c r="AM977" s="8" t="s">
        <v>11483</v>
      </c>
      <c r="AN977" s="8" t="s">
        <v>11397</v>
      </c>
      <c r="AO977" s="8">
        <v>1</v>
      </c>
      <c r="AP977" s="8" t="s">
        <v>11426</v>
      </c>
      <c r="AQ977" s="8">
        <v>0</v>
      </c>
      <c r="AR977" s="8" t="str">
        <f t="shared" si="15"/>
        <v>Dance</v>
      </c>
    </row>
    <row r="978" spans="1:44" s="8" customFormat="1">
      <c r="A978" s="19">
        <v>44615.641782407401</v>
      </c>
      <c r="B978" s="19">
        <v>44615.641782407401</v>
      </c>
      <c r="C978" s="8" t="s">
        <v>5533</v>
      </c>
      <c r="E978" s="8" t="s">
        <v>5</v>
      </c>
      <c r="G978" s="15">
        <v>2000</v>
      </c>
      <c r="H978" s="15">
        <v>0</v>
      </c>
      <c r="I978" s="15">
        <v>2000</v>
      </c>
      <c r="J978" s="15">
        <v>2000</v>
      </c>
      <c r="K978" s="15">
        <v>0</v>
      </c>
      <c r="L978" s="8" t="s">
        <v>11386</v>
      </c>
      <c r="M978" s="8" t="s">
        <v>16693</v>
      </c>
      <c r="N978" s="8" t="s">
        <v>1045</v>
      </c>
      <c r="O978" s="8" t="s">
        <v>11388</v>
      </c>
      <c r="P978" s="8" t="s">
        <v>11389</v>
      </c>
      <c r="Q978" s="8" t="s">
        <v>13889</v>
      </c>
      <c r="R978" s="8" t="s">
        <v>12292</v>
      </c>
      <c r="S978" s="8" t="s">
        <v>13890</v>
      </c>
      <c r="T978" s="8" t="s">
        <v>1046</v>
      </c>
      <c r="Y978" s="8" t="s">
        <v>11393</v>
      </c>
      <c r="AA978" s="19">
        <v>44620</v>
      </c>
      <c r="AB978" s="19"/>
      <c r="AC978" s="19"/>
      <c r="AD978" s="19"/>
      <c r="AH978" s="8" t="s">
        <v>11393</v>
      </c>
      <c r="AI978" s="1" t="s">
        <v>13890</v>
      </c>
      <c r="AJ978" s="8" t="s">
        <v>5533</v>
      </c>
      <c r="AK978" s="8" t="s">
        <v>13890</v>
      </c>
      <c r="AL978" s="8" t="s">
        <v>11395</v>
      </c>
      <c r="AM978" s="8" t="s">
        <v>11401</v>
      </c>
      <c r="AN978" s="8" t="s">
        <v>11397</v>
      </c>
      <c r="AO978" s="8">
        <v>1</v>
      </c>
      <c r="AP978" s="8" t="s">
        <v>11587</v>
      </c>
      <c r="AQ978" s="8" t="s">
        <v>11587</v>
      </c>
      <c r="AR978" s="8" t="str">
        <f t="shared" si="15"/>
        <v>Other</v>
      </c>
    </row>
    <row r="979" spans="1:44" s="8" customFormat="1">
      <c r="A979" s="19">
        <v>44615.653055555602</v>
      </c>
      <c r="B979" s="19">
        <v>44615.653055555602</v>
      </c>
      <c r="C979" s="8" t="s">
        <v>5534</v>
      </c>
      <c r="E979" s="8" t="s">
        <v>5</v>
      </c>
      <c r="G979" s="15">
        <v>2000</v>
      </c>
      <c r="H979" s="15">
        <v>0</v>
      </c>
      <c r="I979" s="15">
        <v>2000</v>
      </c>
      <c r="J979" s="15">
        <v>2000</v>
      </c>
      <c r="K979" s="15">
        <v>0</v>
      </c>
      <c r="L979" s="8" t="s">
        <v>11386</v>
      </c>
      <c r="M979" s="8" t="s">
        <v>11387</v>
      </c>
      <c r="N979" s="20"/>
      <c r="O979" s="8" t="s">
        <v>11388</v>
      </c>
      <c r="P979" s="8" t="s">
        <v>11389</v>
      </c>
      <c r="Q979" s="8" t="s">
        <v>11822</v>
      </c>
      <c r="R979" s="8" t="s">
        <v>18344</v>
      </c>
      <c r="S979" s="8" t="s">
        <v>12869</v>
      </c>
      <c r="T979" s="20" t="s">
        <v>5535</v>
      </c>
      <c r="Y979" s="8" t="s">
        <v>11393</v>
      </c>
      <c r="AA979" s="19">
        <v>44627</v>
      </c>
      <c r="AB979" s="19"/>
      <c r="AC979" s="19"/>
      <c r="AD979" s="19"/>
      <c r="AG979" s="8" t="s">
        <v>11587</v>
      </c>
      <c r="AH979" s="8" t="s">
        <v>11393</v>
      </c>
      <c r="AI979" s="1" t="s">
        <v>12869</v>
      </c>
      <c r="AJ979" s="8" t="s">
        <v>5534</v>
      </c>
      <c r="AK979" s="8" t="s">
        <v>12869</v>
      </c>
      <c r="AL979" s="8" t="s">
        <v>11395</v>
      </c>
      <c r="AM979" s="8" t="s">
        <v>11483</v>
      </c>
      <c r="AN979" s="8" t="s">
        <v>11397</v>
      </c>
      <c r="AO979" s="8">
        <v>1</v>
      </c>
      <c r="AP979" s="8" t="s">
        <v>16698</v>
      </c>
      <c r="AQ979" s="8" t="s">
        <v>16698</v>
      </c>
      <c r="AR979" s="8" t="str">
        <f t="shared" si="15"/>
        <v>Other</v>
      </c>
    </row>
    <row r="980" spans="1:44" s="8" customFormat="1">
      <c r="A980" s="19">
        <v>44615.643877314797</v>
      </c>
      <c r="B980" s="19">
        <v>44615.643877314797</v>
      </c>
      <c r="C980" s="8" t="s">
        <v>5536</v>
      </c>
      <c r="E980" s="8" t="s">
        <v>5</v>
      </c>
      <c r="G980" s="15">
        <v>2000</v>
      </c>
      <c r="H980" s="15">
        <v>0</v>
      </c>
      <c r="I980" s="15">
        <v>2000</v>
      </c>
      <c r="J980" s="15">
        <v>2000</v>
      </c>
      <c r="K980" s="15">
        <v>0</v>
      </c>
      <c r="L980" s="8" t="s">
        <v>11386</v>
      </c>
      <c r="M980" s="8" t="s">
        <v>16693</v>
      </c>
      <c r="N980" s="8" t="s">
        <v>18345</v>
      </c>
      <c r="O980" s="8" t="s">
        <v>11388</v>
      </c>
      <c r="P980" s="8" t="s">
        <v>11389</v>
      </c>
      <c r="Q980" s="8" t="s">
        <v>12857</v>
      </c>
      <c r="R980" s="8" t="s">
        <v>13622</v>
      </c>
      <c r="S980" s="8" t="s">
        <v>13623</v>
      </c>
      <c r="T980" s="8" t="s">
        <v>688</v>
      </c>
      <c r="Y980" s="8" t="s">
        <v>11393</v>
      </c>
      <c r="AA980" s="19">
        <v>44620</v>
      </c>
      <c r="AB980" s="19"/>
      <c r="AC980" s="19"/>
      <c r="AD980" s="19"/>
      <c r="AH980" s="8" t="s">
        <v>11393</v>
      </c>
      <c r="AI980" s="1" t="s">
        <v>13624</v>
      </c>
      <c r="AJ980" s="8" t="s">
        <v>5536</v>
      </c>
      <c r="AK980" s="8" t="s">
        <v>13624</v>
      </c>
      <c r="AL980" s="8" t="s">
        <v>12093</v>
      </c>
      <c r="AM980" s="8" t="s">
        <v>12093</v>
      </c>
      <c r="AN980" s="8" t="s">
        <v>11577</v>
      </c>
      <c r="AO980" s="8">
        <v>1</v>
      </c>
      <c r="AP980" s="8" t="s">
        <v>11394</v>
      </c>
      <c r="AQ980" s="8" t="s">
        <v>16698</v>
      </c>
      <c r="AR980" s="8" t="str">
        <f t="shared" si="15"/>
        <v>Music</v>
      </c>
    </row>
    <row r="981" spans="1:44" s="8" customFormat="1">
      <c r="A981" s="19">
        <v>44615.643750000003</v>
      </c>
      <c r="B981" s="19">
        <v>44615.643750000003</v>
      </c>
      <c r="C981" s="8" t="s">
        <v>5537</v>
      </c>
      <c r="E981" s="8" t="s">
        <v>5</v>
      </c>
      <c r="G981" s="15">
        <v>2000</v>
      </c>
      <c r="H981" s="15">
        <v>0</v>
      </c>
      <c r="I981" s="15">
        <v>2000</v>
      </c>
      <c r="J981" s="15">
        <v>2000</v>
      </c>
      <c r="K981" s="15">
        <v>0</v>
      </c>
      <c r="L981" s="8" t="s">
        <v>11386</v>
      </c>
      <c r="M981" s="8" t="s">
        <v>16693</v>
      </c>
      <c r="N981" s="8" t="s">
        <v>18346</v>
      </c>
      <c r="O981" s="8" t="s">
        <v>11388</v>
      </c>
      <c r="P981" s="8" t="s">
        <v>11389</v>
      </c>
      <c r="Q981" s="8" t="s">
        <v>12918</v>
      </c>
      <c r="R981" s="8" t="s">
        <v>12383</v>
      </c>
      <c r="S981" s="8" t="s">
        <v>18347</v>
      </c>
      <c r="T981" s="8" t="s">
        <v>5538</v>
      </c>
      <c r="U981" s="8" t="s">
        <v>5538</v>
      </c>
      <c r="V981" s="8" t="s">
        <v>18347</v>
      </c>
      <c r="Y981" s="8" t="s">
        <v>11393</v>
      </c>
      <c r="AA981" s="19">
        <v>44620</v>
      </c>
      <c r="AB981" s="19"/>
      <c r="AC981" s="19"/>
      <c r="AD981" s="19"/>
      <c r="AH981" s="8" t="s">
        <v>11393</v>
      </c>
      <c r="AI981" s="1" t="s">
        <v>18348</v>
      </c>
      <c r="AJ981" s="8" t="s">
        <v>5537</v>
      </c>
      <c r="AK981" s="8" t="s">
        <v>18348</v>
      </c>
      <c r="AL981" s="8" t="s">
        <v>11523</v>
      </c>
      <c r="AM981" s="8" t="s">
        <v>11616</v>
      </c>
      <c r="AN981" s="8" t="s">
        <v>11429</v>
      </c>
      <c r="AO981" s="8">
        <v>1</v>
      </c>
      <c r="AP981" s="8">
        <v>0</v>
      </c>
      <c r="AQ981" s="8" t="s">
        <v>16698</v>
      </c>
      <c r="AR981" s="8">
        <f t="shared" si="15"/>
        <v>0</v>
      </c>
    </row>
    <row r="982" spans="1:44" s="8" customFormat="1">
      <c r="A982" s="19">
        <v>44615.640798611101</v>
      </c>
      <c r="B982" s="19">
        <v>44615.640798611101</v>
      </c>
      <c r="C982" s="8" t="s">
        <v>5539</v>
      </c>
      <c r="E982" s="8" t="s">
        <v>5</v>
      </c>
      <c r="G982" s="15">
        <v>2000</v>
      </c>
      <c r="H982" s="15">
        <v>0</v>
      </c>
      <c r="I982" s="15">
        <v>2000</v>
      </c>
      <c r="J982" s="15">
        <v>2000</v>
      </c>
      <c r="K982" s="15">
        <v>0</v>
      </c>
      <c r="L982" s="8" t="s">
        <v>11386</v>
      </c>
      <c r="M982" s="8" t="s">
        <v>16693</v>
      </c>
      <c r="N982" s="8" t="s">
        <v>18349</v>
      </c>
      <c r="O982" s="8" t="s">
        <v>11388</v>
      </c>
      <c r="P982" s="8" t="s">
        <v>11389</v>
      </c>
      <c r="Q982" s="8" t="s">
        <v>11766</v>
      </c>
      <c r="R982" s="8" t="s">
        <v>12448</v>
      </c>
      <c r="S982" s="8" t="s">
        <v>15220</v>
      </c>
      <c r="T982" s="8" t="s">
        <v>1469</v>
      </c>
      <c r="Y982" s="8" t="s">
        <v>11393</v>
      </c>
      <c r="AA982" s="19">
        <v>44620</v>
      </c>
      <c r="AB982" s="19"/>
      <c r="AC982" s="19"/>
      <c r="AD982" s="19"/>
      <c r="AH982" s="8" t="s">
        <v>11393</v>
      </c>
      <c r="AI982" s="1" t="s">
        <v>15220</v>
      </c>
      <c r="AJ982" s="8" t="s">
        <v>5539</v>
      </c>
      <c r="AK982" s="8" t="s">
        <v>15220</v>
      </c>
      <c r="AL982" s="8" t="s">
        <v>11559</v>
      </c>
      <c r="AM982" s="8" t="s">
        <v>11950</v>
      </c>
      <c r="AN982" s="8" t="s">
        <v>11466</v>
      </c>
      <c r="AO982" s="8">
        <v>1</v>
      </c>
      <c r="AP982" s="8" t="s">
        <v>11394</v>
      </c>
      <c r="AQ982" s="8" t="s">
        <v>16698</v>
      </c>
      <c r="AR982" s="8" t="str">
        <f t="shared" si="15"/>
        <v>Music</v>
      </c>
    </row>
    <row r="983" spans="1:44" s="8" customFormat="1">
      <c r="A983" s="19">
        <v>44615.644965277803</v>
      </c>
      <c r="B983" s="19">
        <v>44615.644965277803</v>
      </c>
      <c r="C983" s="8" t="s">
        <v>5540</v>
      </c>
      <c r="E983" s="8" t="s">
        <v>5</v>
      </c>
      <c r="G983" s="15">
        <v>2000</v>
      </c>
      <c r="H983" s="15">
        <v>0</v>
      </c>
      <c r="I983" s="15">
        <v>2000</v>
      </c>
      <c r="J983" s="15">
        <v>2000</v>
      </c>
      <c r="K983" s="15">
        <v>0</v>
      </c>
      <c r="L983" s="8" t="s">
        <v>11386</v>
      </c>
      <c r="M983" s="8" t="s">
        <v>16693</v>
      </c>
      <c r="N983" s="8" t="s">
        <v>2839</v>
      </c>
      <c r="O983" s="8" t="s">
        <v>11388</v>
      </c>
      <c r="P983" s="8" t="s">
        <v>11389</v>
      </c>
      <c r="Q983" s="8" t="s">
        <v>13094</v>
      </c>
      <c r="R983" s="8" t="s">
        <v>13095</v>
      </c>
      <c r="S983" s="8" t="s">
        <v>13096</v>
      </c>
      <c r="T983" s="8" t="s">
        <v>2840</v>
      </c>
      <c r="Y983" s="8" t="s">
        <v>11393</v>
      </c>
      <c r="AA983" s="19">
        <v>44620</v>
      </c>
      <c r="AB983" s="19"/>
      <c r="AC983" s="19"/>
      <c r="AD983" s="19"/>
      <c r="AH983" s="8" t="s">
        <v>11393</v>
      </c>
      <c r="AI983" s="1" t="s">
        <v>13096</v>
      </c>
      <c r="AJ983" s="8" t="s">
        <v>5540</v>
      </c>
      <c r="AK983" s="8" t="s">
        <v>13096</v>
      </c>
      <c r="AL983" s="8" t="s">
        <v>11395</v>
      </c>
      <c r="AM983" s="8" t="s">
        <v>11396</v>
      </c>
      <c r="AN983" s="8" t="s">
        <v>11397</v>
      </c>
      <c r="AO983" s="8">
        <v>1</v>
      </c>
      <c r="AP983" s="8" t="s">
        <v>11442</v>
      </c>
      <c r="AQ983" s="8" t="s">
        <v>11442</v>
      </c>
      <c r="AR983" s="8" t="str">
        <f t="shared" si="15"/>
        <v>Visual Arts</v>
      </c>
    </row>
    <row r="984" spans="1:44" s="8" customFormat="1">
      <c r="A984" s="19">
        <v>44616.502928240698</v>
      </c>
      <c r="B984" s="19">
        <v>44616.502928240698</v>
      </c>
      <c r="C984" s="8" t="s">
        <v>5541</v>
      </c>
      <c r="E984" s="8" t="s">
        <v>5</v>
      </c>
      <c r="G984" s="15">
        <v>2000</v>
      </c>
      <c r="H984" s="15">
        <v>0</v>
      </c>
      <c r="I984" s="15">
        <v>2000</v>
      </c>
      <c r="J984" s="15">
        <v>2000</v>
      </c>
      <c r="K984" s="15">
        <v>0</v>
      </c>
      <c r="L984" s="8" t="s">
        <v>11386</v>
      </c>
      <c r="M984" s="8" t="s">
        <v>11387</v>
      </c>
      <c r="N984" s="20"/>
      <c r="O984" s="8" t="s">
        <v>11388</v>
      </c>
      <c r="P984" s="8" t="s">
        <v>11389</v>
      </c>
      <c r="Q984" s="8" t="s">
        <v>18350</v>
      </c>
      <c r="R984" s="8" t="s">
        <v>18351</v>
      </c>
      <c r="S984" s="8" t="s">
        <v>12468</v>
      </c>
      <c r="T984" s="20" t="s">
        <v>5542</v>
      </c>
      <c r="Y984" s="8" t="s">
        <v>11393</v>
      </c>
      <c r="AA984" s="19">
        <v>44631</v>
      </c>
      <c r="AB984" s="19"/>
      <c r="AC984" s="19"/>
      <c r="AD984" s="19"/>
      <c r="AG984" s="8" t="s">
        <v>11412</v>
      </c>
      <c r="AH984" s="8" t="s">
        <v>11393</v>
      </c>
      <c r="AI984" s="1" t="s">
        <v>12468</v>
      </c>
      <c r="AJ984" s="8" t="s">
        <v>5541</v>
      </c>
      <c r="AK984" s="8" t="s">
        <v>12468</v>
      </c>
      <c r="AL984" s="8" t="s">
        <v>11395</v>
      </c>
      <c r="AM984" s="8" t="s">
        <v>11401</v>
      </c>
      <c r="AN984" s="8" t="s">
        <v>11397</v>
      </c>
      <c r="AO984" s="8">
        <v>1</v>
      </c>
      <c r="AP984" s="8" t="s">
        <v>16698</v>
      </c>
      <c r="AQ984" s="8" t="s">
        <v>16698</v>
      </c>
      <c r="AR984" s="8" t="str">
        <f t="shared" si="15"/>
        <v>Multi-Art Form</v>
      </c>
    </row>
    <row r="985" spans="1:44" s="8" customFormat="1">
      <c r="A985" s="19">
        <v>44615.660127314797</v>
      </c>
      <c r="B985" s="19">
        <v>44615.660127314797</v>
      </c>
      <c r="C985" s="8" t="s">
        <v>5543</v>
      </c>
      <c r="E985" s="8" t="s">
        <v>5</v>
      </c>
      <c r="G985" s="15">
        <v>2000</v>
      </c>
      <c r="H985" s="15">
        <v>0</v>
      </c>
      <c r="I985" s="15">
        <v>2000</v>
      </c>
      <c r="J985" s="15">
        <v>2000</v>
      </c>
      <c r="K985" s="15">
        <v>0</v>
      </c>
      <c r="L985" s="8" t="s">
        <v>11386</v>
      </c>
      <c r="M985" s="8" t="s">
        <v>11387</v>
      </c>
      <c r="N985" s="8" t="s">
        <v>18352</v>
      </c>
      <c r="O985" s="8" t="s">
        <v>11388</v>
      </c>
      <c r="P985" s="8" t="s">
        <v>11389</v>
      </c>
      <c r="Q985" s="8" t="s">
        <v>11719</v>
      </c>
      <c r="R985" s="8" t="s">
        <v>18353</v>
      </c>
      <c r="S985" s="8" t="s">
        <v>18354</v>
      </c>
      <c r="T985" s="8" t="s">
        <v>5544</v>
      </c>
      <c r="Y985" s="8" t="s">
        <v>11393</v>
      </c>
      <c r="AA985" s="19">
        <v>44627</v>
      </c>
      <c r="AB985" s="19"/>
      <c r="AC985" s="19"/>
      <c r="AD985" s="19"/>
      <c r="AH985" s="8" t="s">
        <v>11393</v>
      </c>
      <c r="AI985" s="1" t="s">
        <v>18354</v>
      </c>
      <c r="AJ985" s="8" t="s">
        <v>5543</v>
      </c>
      <c r="AK985" s="8" t="s">
        <v>18354</v>
      </c>
      <c r="AL985" s="8" t="s">
        <v>11513</v>
      </c>
      <c r="AM985" s="8" t="s">
        <v>11513</v>
      </c>
      <c r="AN985" s="8" t="s">
        <v>11514</v>
      </c>
      <c r="AO985" s="8">
        <v>1</v>
      </c>
      <c r="AP985" s="8" t="s">
        <v>16698</v>
      </c>
      <c r="AQ985" s="8">
        <v>0</v>
      </c>
      <c r="AR985" s="8">
        <f t="shared" si="15"/>
        <v>0</v>
      </c>
    </row>
    <row r="986" spans="1:44" s="8" customFormat="1">
      <c r="A986" s="19">
        <v>44615.641921296301</v>
      </c>
      <c r="B986" s="19">
        <v>44615.641921296301</v>
      </c>
      <c r="C986" s="8" t="s">
        <v>5545</v>
      </c>
      <c r="E986" s="8" t="s">
        <v>5</v>
      </c>
      <c r="G986" s="15">
        <v>2000</v>
      </c>
      <c r="H986" s="15"/>
      <c r="I986" s="15">
        <v>2000</v>
      </c>
      <c r="J986" s="15">
        <v>2000</v>
      </c>
      <c r="K986" s="15">
        <v>0</v>
      </c>
      <c r="L986" s="8" t="s">
        <v>11386</v>
      </c>
      <c r="M986" s="8" t="s">
        <v>16693</v>
      </c>
      <c r="N986" s="8" t="s">
        <v>18355</v>
      </c>
      <c r="O986" s="8" t="s">
        <v>11388</v>
      </c>
      <c r="P986" s="8" t="s">
        <v>11389</v>
      </c>
      <c r="Q986" s="8" t="s">
        <v>13507</v>
      </c>
      <c r="R986" s="8" t="s">
        <v>14137</v>
      </c>
      <c r="S986" s="8" t="s">
        <v>14138</v>
      </c>
      <c r="T986" s="8" t="s">
        <v>1216</v>
      </c>
      <c r="V986" s="8" t="s">
        <v>14138</v>
      </c>
      <c r="Y986" s="8" t="s">
        <v>11393</v>
      </c>
      <c r="AA986" s="19">
        <v>44629</v>
      </c>
      <c r="AB986" s="19"/>
      <c r="AC986" s="19"/>
      <c r="AD986" s="19"/>
      <c r="AH986" s="8" t="s">
        <v>11393</v>
      </c>
      <c r="AI986" s="1" t="s">
        <v>14138</v>
      </c>
      <c r="AJ986" s="8" t="s">
        <v>5545</v>
      </c>
      <c r="AK986" s="8" t="s">
        <v>14138</v>
      </c>
      <c r="AL986" s="8" t="s">
        <v>11717</v>
      </c>
      <c r="AM986" s="8" t="s">
        <v>11718</v>
      </c>
      <c r="AN986" s="8" t="s">
        <v>11466</v>
      </c>
      <c r="AO986" s="8">
        <v>1</v>
      </c>
      <c r="AP986" s="8" t="s">
        <v>11394</v>
      </c>
      <c r="AQ986" s="8" t="s">
        <v>11394</v>
      </c>
      <c r="AR986" s="8" t="str">
        <f t="shared" si="15"/>
        <v>Music</v>
      </c>
    </row>
    <row r="987" spans="1:44" s="8" customFormat="1">
      <c r="A987" s="19">
        <v>44615.654224537</v>
      </c>
      <c r="B987" s="19">
        <v>44615.654224537</v>
      </c>
      <c r="C987" s="8" t="s">
        <v>5546</v>
      </c>
      <c r="E987" s="8" t="s">
        <v>5</v>
      </c>
      <c r="G987" s="15">
        <v>2000</v>
      </c>
      <c r="H987" s="15">
        <v>0</v>
      </c>
      <c r="I987" s="15">
        <v>2000</v>
      </c>
      <c r="J987" s="15">
        <v>2000</v>
      </c>
      <c r="K987" s="15">
        <v>0</v>
      </c>
      <c r="L987" s="8" t="s">
        <v>11386</v>
      </c>
      <c r="M987" s="8" t="s">
        <v>16693</v>
      </c>
      <c r="N987" s="8" t="s">
        <v>18356</v>
      </c>
      <c r="O987" s="8" t="s">
        <v>11388</v>
      </c>
      <c r="P987" s="8" t="s">
        <v>11389</v>
      </c>
      <c r="Q987" s="8" t="s">
        <v>11406</v>
      </c>
      <c r="R987" s="8" t="s">
        <v>18357</v>
      </c>
      <c r="S987" s="8" t="s">
        <v>18358</v>
      </c>
      <c r="T987" s="8" t="s">
        <v>5547</v>
      </c>
      <c r="Y987" s="8" t="s">
        <v>11393</v>
      </c>
      <c r="AA987" s="19">
        <v>44622</v>
      </c>
      <c r="AB987" s="19"/>
      <c r="AC987" s="19"/>
      <c r="AD987" s="19"/>
      <c r="AH987" s="8" t="s">
        <v>11393</v>
      </c>
      <c r="AI987" s="1" t="s">
        <v>18358</v>
      </c>
      <c r="AJ987" s="8" t="s">
        <v>5546</v>
      </c>
      <c r="AK987" s="8" t="s">
        <v>18358</v>
      </c>
      <c r="AL987" s="8" t="s">
        <v>11395</v>
      </c>
      <c r="AM987" s="8" t="s">
        <v>11483</v>
      </c>
      <c r="AN987" s="8" t="s">
        <v>11397</v>
      </c>
      <c r="AO987" s="8">
        <v>1</v>
      </c>
      <c r="AP987" s="8">
        <v>0</v>
      </c>
      <c r="AQ987" s="8">
        <v>0</v>
      </c>
      <c r="AR987" s="8">
        <f t="shared" si="15"/>
        <v>0</v>
      </c>
    </row>
    <row r="988" spans="1:44" s="8" customFormat="1">
      <c r="A988" s="19">
        <v>44615.652893518498</v>
      </c>
      <c r="B988" s="19">
        <v>44615.652893518498</v>
      </c>
      <c r="C988" s="8" t="s">
        <v>5548</v>
      </c>
      <c r="E988" s="8" t="s">
        <v>5</v>
      </c>
      <c r="G988" s="15">
        <v>2000</v>
      </c>
      <c r="H988" s="15">
        <v>0</v>
      </c>
      <c r="I988" s="15">
        <v>2000</v>
      </c>
      <c r="J988" s="15">
        <v>2000</v>
      </c>
      <c r="K988" s="15">
        <v>0</v>
      </c>
      <c r="L988" s="8" t="s">
        <v>11386</v>
      </c>
      <c r="M988" s="8" t="s">
        <v>11387</v>
      </c>
      <c r="N988" s="8" t="s">
        <v>18359</v>
      </c>
      <c r="O988" s="8" t="s">
        <v>11388</v>
      </c>
      <c r="P988" s="8" t="s">
        <v>11389</v>
      </c>
      <c r="Q988" s="8" t="s">
        <v>18360</v>
      </c>
      <c r="R988" s="8" t="s">
        <v>18361</v>
      </c>
      <c r="S988" s="8" t="s">
        <v>13009</v>
      </c>
      <c r="T988" s="8" t="s">
        <v>5549</v>
      </c>
      <c r="Y988" s="8" t="s">
        <v>11393</v>
      </c>
      <c r="AA988" s="19">
        <v>44627</v>
      </c>
      <c r="AB988" s="19"/>
      <c r="AC988" s="19"/>
      <c r="AD988" s="19"/>
      <c r="AH988" s="8" t="s">
        <v>11393</v>
      </c>
      <c r="AI988" s="1" t="s">
        <v>13009</v>
      </c>
      <c r="AJ988" s="8" t="s">
        <v>5548</v>
      </c>
      <c r="AK988" s="8" t="s">
        <v>13009</v>
      </c>
      <c r="AL988" s="8" t="s">
        <v>11478</v>
      </c>
      <c r="AM988" s="8" t="s">
        <v>11548</v>
      </c>
      <c r="AN988" s="8" t="s">
        <v>11472</v>
      </c>
      <c r="AO988" s="8">
        <v>1</v>
      </c>
      <c r="AP988" s="8" t="s">
        <v>16698</v>
      </c>
      <c r="AQ988" s="8">
        <v>0</v>
      </c>
      <c r="AR988" s="8">
        <f t="shared" si="15"/>
        <v>0</v>
      </c>
    </row>
    <row r="989" spans="1:44" s="8" customFormat="1">
      <c r="A989" s="19">
        <v>44615.645706018498</v>
      </c>
      <c r="B989" s="19">
        <v>44615.645706018498</v>
      </c>
      <c r="C989" s="8" t="s">
        <v>5550</v>
      </c>
      <c r="E989" s="8" t="s">
        <v>5</v>
      </c>
      <c r="G989" s="15">
        <v>2000</v>
      </c>
      <c r="H989" s="15">
        <v>0</v>
      </c>
      <c r="I989" s="15">
        <v>2000</v>
      </c>
      <c r="J989" s="15">
        <v>2000</v>
      </c>
      <c r="K989" s="15">
        <v>0</v>
      </c>
      <c r="L989" s="8" t="s">
        <v>11386</v>
      </c>
      <c r="M989" s="8" t="s">
        <v>16693</v>
      </c>
      <c r="N989" s="8" t="s">
        <v>915</v>
      </c>
      <c r="O989" s="8" t="s">
        <v>11388</v>
      </c>
      <c r="P989" s="8" t="s">
        <v>11389</v>
      </c>
      <c r="Q989" s="8" t="s">
        <v>11640</v>
      </c>
      <c r="R989" s="8" t="s">
        <v>15023</v>
      </c>
      <c r="S989" s="8" t="s">
        <v>15024</v>
      </c>
      <c r="T989" s="8" t="s">
        <v>916</v>
      </c>
      <c r="Y989" s="8" t="s">
        <v>11393</v>
      </c>
      <c r="AA989" s="19">
        <v>44620</v>
      </c>
      <c r="AB989" s="19"/>
      <c r="AC989" s="19"/>
      <c r="AD989" s="19"/>
      <c r="AH989" s="8" t="s">
        <v>11393</v>
      </c>
      <c r="AI989" s="1" t="s">
        <v>15024</v>
      </c>
      <c r="AJ989" s="8" t="s">
        <v>5550</v>
      </c>
      <c r="AK989" s="8" t="s">
        <v>15024</v>
      </c>
      <c r="AL989" s="8" t="s">
        <v>11478</v>
      </c>
      <c r="AM989" s="8" t="s">
        <v>11548</v>
      </c>
      <c r="AN989" s="8" t="s">
        <v>11472</v>
      </c>
      <c r="AO989" s="8">
        <v>1</v>
      </c>
      <c r="AP989" s="8" t="s">
        <v>11394</v>
      </c>
      <c r="AQ989" s="8" t="s">
        <v>11394</v>
      </c>
      <c r="AR989" s="8" t="str">
        <f t="shared" si="15"/>
        <v>Music</v>
      </c>
    </row>
    <row r="990" spans="1:44" s="8" customFormat="1">
      <c r="A990" s="19">
        <v>44615.6655439815</v>
      </c>
      <c r="B990" s="19">
        <v>44615.6655439815</v>
      </c>
      <c r="C990" s="8" t="s">
        <v>5551</v>
      </c>
      <c r="E990" s="8" t="s">
        <v>5</v>
      </c>
      <c r="G990" s="15">
        <v>2000</v>
      </c>
      <c r="H990" s="15">
        <v>0</v>
      </c>
      <c r="I990" s="15">
        <v>2000</v>
      </c>
      <c r="J990" s="15">
        <v>2000</v>
      </c>
      <c r="K990" s="15">
        <v>0</v>
      </c>
      <c r="L990" s="8" t="s">
        <v>11386</v>
      </c>
      <c r="M990" s="8" t="s">
        <v>11387</v>
      </c>
      <c r="N990" s="20"/>
      <c r="O990" s="8" t="s">
        <v>11388</v>
      </c>
      <c r="P990" s="8" t="s">
        <v>11389</v>
      </c>
      <c r="Q990" s="8" t="s">
        <v>18362</v>
      </c>
      <c r="R990" s="8" t="s">
        <v>12548</v>
      </c>
      <c r="S990" s="8" t="s">
        <v>18363</v>
      </c>
      <c r="T990" s="20" t="s">
        <v>5552</v>
      </c>
      <c r="Y990" s="8" t="s">
        <v>11393</v>
      </c>
      <c r="AA990" s="19">
        <v>44630</v>
      </c>
      <c r="AB990" s="19"/>
      <c r="AC990" s="19"/>
      <c r="AD990" s="19"/>
      <c r="AG990" s="8" t="s">
        <v>11547</v>
      </c>
      <c r="AH990" s="8" t="s">
        <v>11393</v>
      </c>
      <c r="AI990" s="1" t="s">
        <v>18363</v>
      </c>
      <c r="AJ990" s="8" t="s">
        <v>5551</v>
      </c>
      <c r="AK990" s="8" t="s">
        <v>18363</v>
      </c>
      <c r="AL990" s="8" t="s">
        <v>11395</v>
      </c>
      <c r="AM990" s="8" t="s">
        <v>11396</v>
      </c>
      <c r="AN990" s="8" t="s">
        <v>11397</v>
      </c>
      <c r="AO990" s="8">
        <v>1</v>
      </c>
      <c r="AP990" s="8" t="s">
        <v>16698</v>
      </c>
      <c r="AQ990" s="8" t="s">
        <v>16698</v>
      </c>
      <c r="AR990" s="8" t="str">
        <f t="shared" si="15"/>
        <v>Theatre</v>
      </c>
    </row>
    <row r="991" spans="1:44" s="8" customFormat="1">
      <c r="A991" s="19">
        <v>44615.646284722199</v>
      </c>
      <c r="B991" s="19">
        <v>44615.646284722199</v>
      </c>
      <c r="C991" s="8" t="s">
        <v>5553</v>
      </c>
      <c r="E991" s="8" t="s">
        <v>5</v>
      </c>
      <c r="G991" s="15">
        <v>2000</v>
      </c>
      <c r="H991" s="15">
        <v>0</v>
      </c>
      <c r="I991" s="15">
        <v>2000</v>
      </c>
      <c r="J991" s="15">
        <v>2000</v>
      </c>
      <c r="K991" s="15">
        <v>0</v>
      </c>
      <c r="L991" s="8" t="s">
        <v>11386</v>
      </c>
      <c r="M991" s="8" t="s">
        <v>16693</v>
      </c>
      <c r="N991" s="8" t="s">
        <v>18364</v>
      </c>
      <c r="O991" s="8" t="s">
        <v>11388</v>
      </c>
      <c r="P991" s="8" t="s">
        <v>11389</v>
      </c>
      <c r="Q991" s="8" t="s">
        <v>11768</v>
      </c>
      <c r="R991" s="8" t="s">
        <v>18365</v>
      </c>
      <c r="S991" s="8" t="s">
        <v>18366</v>
      </c>
      <c r="T991" s="8" t="s">
        <v>5554</v>
      </c>
      <c r="Y991" s="8" t="s">
        <v>11393</v>
      </c>
      <c r="AA991" s="19">
        <v>44620</v>
      </c>
      <c r="AB991" s="19"/>
      <c r="AC991" s="19"/>
      <c r="AD991" s="19"/>
      <c r="AH991" s="8" t="s">
        <v>11393</v>
      </c>
      <c r="AI991" s="1" t="s">
        <v>18366</v>
      </c>
      <c r="AJ991" s="8" t="s">
        <v>5553</v>
      </c>
      <c r="AK991" s="8" t="s">
        <v>18366</v>
      </c>
      <c r="AL991" s="8" t="s">
        <v>11478</v>
      </c>
      <c r="AM991" s="8" t="s">
        <v>11588</v>
      </c>
      <c r="AN991" s="8" t="s">
        <v>11472</v>
      </c>
      <c r="AO991" s="8">
        <v>1</v>
      </c>
      <c r="AP991" s="8">
        <v>0</v>
      </c>
      <c r="AQ991" s="8" t="s">
        <v>16698</v>
      </c>
      <c r="AR991" s="8">
        <f t="shared" si="15"/>
        <v>0</v>
      </c>
    </row>
    <row r="992" spans="1:44" s="8" customFormat="1">
      <c r="A992" s="19">
        <v>44615.646180555603</v>
      </c>
      <c r="B992" s="19">
        <v>44615.646180555603</v>
      </c>
      <c r="C992" s="8" t="s">
        <v>5555</v>
      </c>
      <c r="E992" s="8" t="s">
        <v>5</v>
      </c>
      <c r="G992" s="15">
        <v>1000</v>
      </c>
      <c r="H992" s="15">
        <v>0</v>
      </c>
      <c r="I992" s="15">
        <v>1000</v>
      </c>
      <c r="J992" s="15">
        <v>1000</v>
      </c>
      <c r="K992" s="15">
        <v>0</v>
      </c>
      <c r="L992" s="8" t="s">
        <v>11386</v>
      </c>
      <c r="M992" s="8" t="s">
        <v>11387</v>
      </c>
      <c r="N992" s="8" t="s">
        <v>18367</v>
      </c>
      <c r="O992" s="8" t="s">
        <v>11388</v>
      </c>
      <c r="P992" s="8" t="s">
        <v>11389</v>
      </c>
      <c r="Q992" s="8" t="s">
        <v>13070</v>
      </c>
      <c r="R992" s="8" t="s">
        <v>12501</v>
      </c>
      <c r="S992" s="8" t="s">
        <v>18368</v>
      </c>
      <c r="T992" s="8" t="s">
        <v>5556</v>
      </c>
      <c r="Y992" s="8" t="s">
        <v>11393</v>
      </c>
      <c r="AA992" s="19">
        <v>44624</v>
      </c>
      <c r="AB992" s="19"/>
      <c r="AC992" s="19"/>
      <c r="AD992" s="19"/>
      <c r="AH992" s="8" t="s">
        <v>11393</v>
      </c>
      <c r="AI992" s="1" t="s">
        <v>18368</v>
      </c>
      <c r="AJ992" s="8" t="s">
        <v>5555</v>
      </c>
      <c r="AK992" s="8" t="s">
        <v>18368</v>
      </c>
      <c r="AL992" s="8" t="s">
        <v>11395</v>
      </c>
      <c r="AM992" s="8" t="s">
        <v>11483</v>
      </c>
      <c r="AN992" s="8" t="s">
        <v>11397</v>
      </c>
      <c r="AO992" s="8">
        <v>1</v>
      </c>
      <c r="AP992" s="8">
        <v>0</v>
      </c>
      <c r="AQ992" s="8">
        <v>0</v>
      </c>
      <c r="AR992" s="8">
        <f t="shared" si="15"/>
        <v>0</v>
      </c>
    </row>
    <row r="993" spans="1:44" s="8" customFormat="1">
      <c r="A993" s="19">
        <v>44615.645671296297</v>
      </c>
      <c r="B993" s="19">
        <v>44615.645671296297</v>
      </c>
      <c r="C993" s="8" t="s">
        <v>5557</v>
      </c>
      <c r="E993" s="8" t="s">
        <v>5</v>
      </c>
      <c r="G993" s="15">
        <v>2000</v>
      </c>
      <c r="H993" s="15">
        <v>0</v>
      </c>
      <c r="I993" s="15">
        <v>2000</v>
      </c>
      <c r="J993" s="15">
        <v>2000</v>
      </c>
      <c r="K993" s="15">
        <v>0</v>
      </c>
      <c r="L993" s="8" t="s">
        <v>11386</v>
      </c>
      <c r="M993" s="8" t="s">
        <v>16693</v>
      </c>
      <c r="N993" s="8" t="s">
        <v>18369</v>
      </c>
      <c r="O993" s="8" t="s">
        <v>11388</v>
      </c>
      <c r="P993" s="8" t="s">
        <v>11389</v>
      </c>
      <c r="Q993" s="8" t="s">
        <v>11647</v>
      </c>
      <c r="R993" s="8" t="s">
        <v>18370</v>
      </c>
      <c r="S993" s="8" t="s">
        <v>18371</v>
      </c>
      <c r="T993" s="8" t="s">
        <v>5558</v>
      </c>
      <c r="Y993" s="8" t="s">
        <v>11393</v>
      </c>
      <c r="AA993" s="19">
        <v>44620</v>
      </c>
      <c r="AB993" s="19"/>
      <c r="AC993" s="19"/>
      <c r="AD993" s="19"/>
      <c r="AH993" s="8" t="s">
        <v>11393</v>
      </c>
      <c r="AI993" s="1" t="s">
        <v>18371</v>
      </c>
      <c r="AJ993" s="8" t="s">
        <v>5557</v>
      </c>
      <c r="AK993" s="8" t="s">
        <v>18371</v>
      </c>
      <c r="AL993" s="8" t="s">
        <v>11395</v>
      </c>
      <c r="AM993" s="8" t="s">
        <v>11396</v>
      </c>
      <c r="AN993" s="8" t="s">
        <v>11397</v>
      </c>
      <c r="AO993" s="8">
        <v>1</v>
      </c>
      <c r="AP993" s="8">
        <v>0</v>
      </c>
      <c r="AQ993" s="8">
        <v>0</v>
      </c>
      <c r="AR993" s="8">
        <f t="shared" si="15"/>
        <v>0</v>
      </c>
    </row>
    <row r="994" spans="1:44" s="8" customFormat="1">
      <c r="A994" s="19">
        <v>44615.647488425901</v>
      </c>
      <c r="B994" s="19">
        <v>44615.647488425901</v>
      </c>
      <c r="C994" s="8" t="s">
        <v>5559</v>
      </c>
      <c r="E994" s="8" t="s">
        <v>5</v>
      </c>
      <c r="G994" s="15">
        <v>2000</v>
      </c>
      <c r="H994" s="15">
        <v>0</v>
      </c>
      <c r="I994" s="15">
        <v>2000</v>
      </c>
      <c r="J994" s="15">
        <v>2000</v>
      </c>
      <c r="K994" s="15">
        <v>0</v>
      </c>
      <c r="L994" s="8" t="s">
        <v>11386</v>
      </c>
      <c r="M994" s="8" t="s">
        <v>16693</v>
      </c>
      <c r="O994" s="8" t="s">
        <v>11388</v>
      </c>
      <c r="P994" s="8" t="s">
        <v>11389</v>
      </c>
      <c r="Q994" s="8" t="s">
        <v>18372</v>
      </c>
      <c r="R994" s="8" t="s">
        <v>18373</v>
      </c>
      <c r="S994" s="8" t="s">
        <v>18374</v>
      </c>
      <c r="T994" s="8" t="s">
        <v>5560</v>
      </c>
      <c r="Y994" s="8" t="s">
        <v>11393</v>
      </c>
      <c r="AA994" s="19">
        <v>44620</v>
      </c>
      <c r="AB994" s="19"/>
      <c r="AC994" s="19"/>
      <c r="AD994" s="19"/>
      <c r="AH994" s="8" t="s">
        <v>11393</v>
      </c>
      <c r="AI994" s="1" t="s">
        <v>18374</v>
      </c>
      <c r="AJ994" s="8" t="s">
        <v>5559</v>
      </c>
      <c r="AK994" s="8" t="s">
        <v>18374</v>
      </c>
      <c r="AL994" s="8" t="s">
        <v>11427</v>
      </c>
      <c r="AM994" s="8" t="s">
        <v>11552</v>
      </c>
      <c r="AN994" s="8" t="s">
        <v>11429</v>
      </c>
      <c r="AO994" s="8">
        <v>1</v>
      </c>
      <c r="AP994" s="8">
        <v>0</v>
      </c>
      <c r="AQ994" s="8" t="s">
        <v>16698</v>
      </c>
      <c r="AR994" s="8">
        <f t="shared" si="15"/>
        <v>0</v>
      </c>
    </row>
    <row r="995" spans="1:44" s="8" customFormat="1">
      <c r="A995" s="19">
        <v>44615.7133680556</v>
      </c>
      <c r="B995" s="19">
        <v>44615.7133680556</v>
      </c>
      <c r="C995" s="8" t="s">
        <v>5561</v>
      </c>
      <c r="E995" s="8" t="s">
        <v>5</v>
      </c>
      <c r="G995" s="15">
        <v>2000</v>
      </c>
      <c r="H995" s="15">
        <v>0</v>
      </c>
      <c r="I995" s="15">
        <v>2000</v>
      </c>
      <c r="J995" s="15">
        <v>2000</v>
      </c>
      <c r="K995" s="15">
        <v>0</v>
      </c>
      <c r="L995" s="8" t="s">
        <v>11386</v>
      </c>
      <c r="M995" s="8" t="s">
        <v>16693</v>
      </c>
      <c r="O995" s="8" t="s">
        <v>11388</v>
      </c>
      <c r="P995" s="8" t="s">
        <v>11389</v>
      </c>
      <c r="Q995" s="8" t="s">
        <v>13507</v>
      </c>
      <c r="R995" s="8" t="s">
        <v>18375</v>
      </c>
      <c r="S995" s="8" t="s">
        <v>18376</v>
      </c>
      <c r="T995" s="8" t="s">
        <v>5562</v>
      </c>
      <c r="V995" s="8" t="s">
        <v>18377</v>
      </c>
      <c r="Y995" s="8" t="s">
        <v>11393</v>
      </c>
      <c r="AA995" s="19">
        <v>44620</v>
      </c>
      <c r="AB995" s="19"/>
      <c r="AC995" s="19"/>
      <c r="AD995" s="19"/>
      <c r="AH995" s="8" t="s">
        <v>11393</v>
      </c>
      <c r="AI995" s="1" t="s">
        <v>18376</v>
      </c>
      <c r="AJ995" s="8" t="s">
        <v>5561</v>
      </c>
      <c r="AK995" s="8" t="s">
        <v>18376</v>
      </c>
      <c r="AL995" s="8" t="s">
        <v>11478</v>
      </c>
      <c r="AM995" s="8" t="s">
        <v>11548</v>
      </c>
      <c r="AN995" s="8" t="s">
        <v>11472</v>
      </c>
      <c r="AO995" s="8">
        <v>1</v>
      </c>
      <c r="AP995" s="8">
        <v>0</v>
      </c>
      <c r="AQ995" s="8" t="s">
        <v>16698</v>
      </c>
      <c r="AR995" s="8">
        <f t="shared" si="15"/>
        <v>0</v>
      </c>
    </row>
    <row r="996" spans="1:44" s="8" customFormat="1">
      <c r="A996" s="19">
        <v>44615.667523148099</v>
      </c>
      <c r="B996" s="19">
        <v>44615.667523148099</v>
      </c>
      <c r="C996" s="8" t="s">
        <v>5563</v>
      </c>
      <c r="E996" s="8" t="s">
        <v>5</v>
      </c>
      <c r="G996" s="15">
        <v>2000</v>
      </c>
      <c r="H996" s="15">
        <v>0</v>
      </c>
      <c r="I996" s="15">
        <v>2000</v>
      </c>
      <c r="J996" s="15">
        <v>2000</v>
      </c>
      <c r="K996" s="15">
        <v>0</v>
      </c>
      <c r="L996" s="8" t="s">
        <v>11386</v>
      </c>
      <c r="M996" s="8" t="s">
        <v>16693</v>
      </c>
      <c r="N996" s="8" t="s">
        <v>18378</v>
      </c>
      <c r="O996" s="8" t="s">
        <v>11388</v>
      </c>
      <c r="P996" s="8" t="s">
        <v>11389</v>
      </c>
      <c r="Q996" s="8" t="s">
        <v>12047</v>
      </c>
      <c r="R996" s="8" t="s">
        <v>15334</v>
      </c>
      <c r="S996" s="8" t="s">
        <v>15335</v>
      </c>
      <c r="T996" s="8" t="s">
        <v>1393</v>
      </c>
      <c r="Y996" s="8" t="s">
        <v>11393</v>
      </c>
      <c r="AA996" s="19">
        <v>44620</v>
      </c>
      <c r="AB996" s="19"/>
      <c r="AC996" s="19"/>
      <c r="AD996" s="19"/>
      <c r="AH996" s="8" t="s">
        <v>11393</v>
      </c>
      <c r="AI996" s="1" t="s">
        <v>15336</v>
      </c>
      <c r="AJ996" s="8" t="s">
        <v>5563</v>
      </c>
      <c r="AK996" s="8" t="s">
        <v>15336</v>
      </c>
      <c r="AL996" s="8" t="s">
        <v>11688</v>
      </c>
      <c r="AM996" s="8" t="s">
        <v>11689</v>
      </c>
      <c r="AN996" s="8" t="s">
        <v>11690</v>
      </c>
      <c r="AO996" s="8">
        <v>1</v>
      </c>
      <c r="AP996" s="8" t="s">
        <v>11433</v>
      </c>
      <c r="AQ996" s="8" t="s">
        <v>16698</v>
      </c>
      <c r="AR996" s="8" t="str">
        <f t="shared" si="15"/>
        <v xml:space="preserve">Design </v>
      </c>
    </row>
    <row r="997" spans="1:44" s="8" customFormat="1">
      <c r="A997" s="19">
        <v>44615.644328703696</v>
      </c>
      <c r="B997" s="19">
        <v>44615.644328703696</v>
      </c>
      <c r="C997" s="8" t="s">
        <v>5564</v>
      </c>
      <c r="E997" s="8" t="s">
        <v>5</v>
      </c>
      <c r="G997" s="15">
        <v>500</v>
      </c>
      <c r="H997" s="15">
        <v>0</v>
      </c>
      <c r="I997" s="15">
        <v>500</v>
      </c>
      <c r="J997" s="15">
        <v>500</v>
      </c>
      <c r="K997" s="15">
        <v>0</v>
      </c>
      <c r="L997" s="8" t="s">
        <v>11386</v>
      </c>
      <c r="M997" s="8" t="s">
        <v>11387</v>
      </c>
      <c r="N997" s="8" t="s">
        <v>18379</v>
      </c>
      <c r="O997" s="8" t="s">
        <v>11388</v>
      </c>
      <c r="P997" s="8" t="s">
        <v>11389</v>
      </c>
      <c r="Q997" s="8" t="s">
        <v>18380</v>
      </c>
      <c r="R997" s="8" t="s">
        <v>13542</v>
      </c>
      <c r="S997" s="8" t="s">
        <v>18381</v>
      </c>
      <c r="T997" s="8" t="s">
        <v>5565</v>
      </c>
      <c r="Y997" s="8" t="s">
        <v>11393</v>
      </c>
      <c r="AA997" s="19">
        <v>44624</v>
      </c>
      <c r="AB997" s="19"/>
      <c r="AC997" s="19"/>
      <c r="AD997" s="19"/>
      <c r="AH997" s="8" t="s">
        <v>11393</v>
      </c>
      <c r="AI997" s="1" t="s">
        <v>18381</v>
      </c>
      <c r="AJ997" s="8" t="s">
        <v>5564</v>
      </c>
      <c r="AK997" s="8" t="s">
        <v>18381</v>
      </c>
      <c r="AL997" s="8" t="s">
        <v>11395</v>
      </c>
      <c r="AM997" s="8" t="s">
        <v>16869</v>
      </c>
      <c r="AN997" s="8" t="s">
        <v>11397</v>
      </c>
      <c r="AO997" s="8">
        <v>1</v>
      </c>
      <c r="AP997" s="8" t="s">
        <v>16698</v>
      </c>
      <c r="AQ997" s="8">
        <v>0</v>
      </c>
      <c r="AR997" s="8">
        <f t="shared" si="15"/>
        <v>0</v>
      </c>
    </row>
    <row r="998" spans="1:44" s="8" customFormat="1">
      <c r="A998" s="19">
        <v>44615.654224537</v>
      </c>
      <c r="B998" s="19">
        <v>44615.654224537</v>
      </c>
      <c r="C998" s="8" t="s">
        <v>5566</v>
      </c>
      <c r="E998" s="8" t="s">
        <v>5</v>
      </c>
      <c r="G998" s="15">
        <v>2000</v>
      </c>
      <c r="H998" s="15">
        <v>0</v>
      </c>
      <c r="I998" s="15">
        <v>2000</v>
      </c>
      <c r="J998" s="15">
        <v>2000</v>
      </c>
      <c r="K998" s="15">
        <v>0</v>
      </c>
      <c r="L998" s="8" t="s">
        <v>11386</v>
      </c>
      <c r="M998" s="8" t="s">
        <v>16693</v>
      </c>
      <c r="N998" s="8" t="s">
        <v>18382</v>
      </c>
      <c r="O998" s="8" t="s">
        <v>11388</v>
      </c>
      <c r="P998" s="8" t="s">
        <v>11389</v>
      </c>
      <c r="Q998" s="8" t="s">
        <v>18383</v>
      </c>
      <c r="R998" s="8" t="s">
        <v>18384</v>
      </c>
      <c r="S998" s="8" t="s">
        <v>18385</v>
      </c>
      <c r="T998" s="8" t="s">
        <v>5567</v>
      </c>
      <c r="Y998" s="8" t="s">
        <v>11393</v>
      </c>
      <c r="AA998" s="19">
        <v>44620</v>
      </c>
      <c r="AB998" s="19"/>
      <c r="AC998" s="19"/>
      <c r="AD998" s="19"/>
      <c r="AH998" s="8" t="s">
        <v>11393</v>
      </c>
      <c r="AI998" s="1" t="s">
        <v>18385</v>
      </c>
      <c r="AJ998" s="8" t="s">
        <v>5566</v>
      </c>
      <c r="AK998" s="8" t="s">
        <v>18385</v>
      </c>
      <c r="AL998" s="8" t="s">
        <v>11395</v>
      </c>
      <c r="AM998" s="8" t="s">
        <v>11396</v>
      </c>
      <c r="AN998" s="8" t="s">
        <v>11397</v>
      </c>
      <c r="AO998" s="8">
        <v>1</v>
      </c>
      <c r="AP998" s="8">
        <v>0</v>
      </c>
      <c r="AQ998" s="8" t="s">
        <v>16698</v>
      </c>
      <c r="AR998" s="8">
        <f t="shared" si="15"/>
        <v>0</v>
      </c>
    </row>
    <row r="999" spans="1:44" s="8" customFormat="1">
      <c r="A999" s="19">
        <v>44615.649768518502</v>
      </c>
      <c r="B999" s="19">
        <v>44615.649768518502</v>
      </c>
      <c r="C999" s="8" t="s">
        <v>5568</v>
      </c>
      <c r="E999" s="8" t="s">
        <v>5</v>
      </c>
      <c r="G999" s="15">
        <v>500</v>
      </c>
      <c r="H999" s="15">
        <v>0</v>
      </c>
      <c r="I999" s="15">
        <v>500</v>
      </c>
      <c r="J999" s="15">
        <v>500</v>
      </c>
      <c r="K999" s="15">
        <v>0</v>
      </c>
      <c r="L999" s="8" t="s">
        <v>11386</v>
      </c>
      <c r="M999" s="8" t="s">
        <v>16693</v>
      </c>
      <c r="O999" s="8" t="s">
        <v>11388</v>
      </c>
      <c r="P999" s="8" t="s">
        <v>11389</v>
      </c>
      <c r="Q999" s="8" t="s">
        <v>18386</v>
      </c>
      <c r="R999" s="8" t="s">
        <v>13169</v>
      </c>
      <c r="S999" s="8" t="s">
        <v>18387</v>
      </c>
      <c r="T999" s="8" t="s">
        <v>5569</v>
      </c>
      <c r="Y999" s="8" t="s">
        <v>11393</v>
      </c>
      <c r="AA999" s="19">
        <v>44620</v>
      </c>
      <c r="AB999" s="19"/>
      <c r="AC999" s="19"/>
      <c r="AD999" s="19"/>
      <c r="AH999" s="8" t="s">
        <v>11393</v>
      </c>
      <c r="AI999" s="1" t="s">
        <v>18387</v>
      </c>
      <c r="AJ999" s="8" t="s">
        <v>5568</v>
      </c>
      <c r="AK999" s="8" t="s">
        <v>18387</v>
      </c>
      <c r="AL999" s="8" t="s">
        <v>11803</v>
      </c>
      <c r="AM999" s="8" t="s">
        <v>11804</v>
      </c>
      <c r="AN999" s="8" t="s">
        <v>11514</v>
      </c>
      <c r="AO999" s="8">
        <v>1</v>
      </c>
      <c r="AP999" s="8">
        <v>0</v>
      </c>
      <c r="AQ999" s="8" t="s">
        <v>16698</v>
      </c>
      <c r="AR999" s="8">
        <f t="shared" si="15"/>
        <v>0</v>
      </c>
    </row>
    <row r="1000" spans="1:44" s="8" customFormat="1">
      <c r="A1000" s="19">
        <v>44615.646493055603</v>
      </c>
      <c r="B1000" s="19">
        <v>44615.646493055603</v>
      </c>
      <c r="C1000" s="8" t="s">
        <v>5570</v>
      </c>
      <c r="E1000" s="8" t="s">
        <v>5</v>
      </c>
      <c r="G1000" s="15">
        <v>2000</v>
      </c>
      <c r="H1000" s="15">
        <v>0</v>
      </c>
      <c r="I1000" s="15">
        <v>2000</v>
      </c>
      <c r="J1000" s="15">
        <v>2000</v>
      </c>
      <c r="K1000" s="15">
        <v>0</v>
      </c>
      <c r="L1000" s="8" t="s">
        <v>11386</v>
      </c>
      <c r="M1000" s="8" t="s">
        <v>11387</v>
      </c>
      <c r="N1000" s="8" t="s">
        <v>18388</v>
      </c>
      <c r="O1000" s="8" t="s">
        <v>11388</v>
      </c>
      <c r="P1000" s="8" t="s">
        <v>11389</v>
      </c>
      <c r="Q1000" s="8" t="s">
        <v>18389</v>
      </c>
      <c r="R1000" s="8" t="s">
        <v>11801</v>
      </c>
      <c r="S1000" s="8" t="s">
        <v>14422</v>
      </c>
      <c r="T1000" s="8" t="s">
        <v>5571</v>
      </c>
      <c r="Y1000" s="8" t="s">
        <v>11393</v>
      </c>
      <c r="AA1000" s="19">
        <v>44627</v>
      </c>
      <c r="AB1000" s="19"/>
      <c r="AC1000" s="19"/>
      <c r="AD1000" s="19"/>
      <c r="AH1000" s="8" t="s">
        <v>11393</v>
      </c>
      <c r="AI1000" s="1" t="s">
        <v>14422</v>
      </c>
      <c r="AJ1000" s="8" t="s">
        <v>5570</v>
      </c>
      <c r="AK1000" s="8" t="s">
        <v>14422</v>
      </c>
      <c r="AL1000" s="8" t="s">
        <v>11395</v>
      </c>
      <c r="AM1000" s="8" t="s">
        <v>11483</v>
      </c>
      <c r="AN1000" s="8" t="s">
        <v>11397</v>
      </c>
      <c r="AO1000" s="8">
        <v>1</v>
      </c>
      <c r="AP1000" s="8" t="s">
        <v>16698</v>
      </c>
      <c r="AQ1000" s="8">
        <v>0</v>
      </c>
      <c r="AR1000" s="8">
        <f t="shared" si="15"/>
        <v>0</v>
      </c>
    </row>
    <row r="1001" spans="1:44" s="8" customFormat="1">
      <c r="A1001" s="19">
        <v>44615.647013888898</v>
      </c>
      <c r="B1001" s="19">
        <v>44615.647013888898</v>
      </c>
      <c r="C1001" s="8" t="s">
        <v>5572</v>
      </c>
      <c r="E1001" s="8" t="s">
        <v>5</v>
      </c>
      <c r="G1001" s="15">
        <v>2000</v>
      </c>
      <c r="H1001" s="15">
        <v>0</v>
      </c>
      <c r="I1001" s="15">
        <v>2000</v>
      </c>
      <c r="J1001" s="15">
        <v>2000</v>
      </c>
      <c r="K1001" s="15">
        <v>0</v>
      </c>
      <c r="L1001" s="8" t="s">
        <v>11386</v>
      </c>
      <c r="M1001" s="8" t="s">
        <v>16693</v>
      </c>
      <c r="N1001" s="8" t="s">
        <v>18390</v>
      </c>
      <c r="O1001" s="8" t="s">
        <v>11388</v>
      </c>
      <c r="P1001" s="8" t="s">
        <v>11389</v>
      </c>
      <c r="Q1001" s="8" t="s">
        <v>11487</v>
      </c>
      <c r="R1001" s="8" t="s">
        <v>13171</v>
      </c>
      <c r="S1001" s="8" t="s">
        <v>18391</v>
      </c>
      <c r="T1001" s="8" t="s">
        <v>5573</v>
      </c>
      <c r="V1001" s="8" t="s">
        <v>18391</v>
      </c>
      <c r="Y1001" s="8" t="s">
        <v>11393</v>
      </c>
      <c r="AA1001" s="19">
        <v>44620</v>
      </c>
      <c r="AB1001" s="19"/>
      <c r="AC1001" s="19"/>
      <c r="AD1001" s="19"/>
      <c r="AH1001" s="8" t="s">
        <v>11393</v>
      </c>
      <c r="AI1001" s="1" t="s">
        <v>18392</v>
      </c>
      <c r="AJ1001" s="8" t="s">
        <v>5572</v>
      </c>
      <c r="AK1001" s="8" t="s">
        <v>18392</v>
      </c>
      <c r="AL1001" s="8" t="s">
        <v>11478</v>
      </c>
      <c r="AM1001" s="8" t="s">
        <v>11548</v>
      </c>
      <c r="AN1001" s="8" t="s">
        <v>11472</v>
      </c>
      <c r="AO1001" s="8">
        <v>1</v>
      </c>
      <c r="AP1001" s="8">
        <v>0</v>
      </c>
      <c r="AQ1001" s="8">
        <v>0</v>
      </c>
      <c r="AR1001" s="8">
        <f t="shared" si="15"/>
        <v>0</v>
      </c>
    </row>
    <row r="1002" spans="1:44" s="8" customFormat="1">
      <c r="A1002" s="19">
        <v>44615.655208333301</v>
      </c>
      <c r="B1002" s="19">
        <v>44615.655196759297</v>
      </c>
      <c r="C1002" s="8" t="s">
        <v>5574</v>
      </c>
      <c r="E1002" s="8" t="s">
        <v>5</v>
      </c>
      <c r="G1002" s="15">
        <v>1500</v>
      </c>
      <c r="H1002" s="15">
        <v>0</v>
      </c>
      <c r="I1002" s="15">
        <v>1500</v>
      </c>
      <c r="J1002" s="15">
        <v>1500</v>
      </c>
      <c r="K1002" s="15">
        <v>0</v>
      </c>
      <c r="L1002" s="8" t="s">
        <v>11386</v>
      </c>
      <c r="M1002" s="8" t="s">
        <v>16693</v>
      </c>
      <c r="N1002" s="8" t="s">
        <v>2556</v>
      </c>
      <c r="O1002" s="8" t="s">
        <v>11388</v>
      </c>
      <c r="P1002" s="8" t="s">
        <v>11389</v>
      </c>
      <c r="Q1002" s="8" t="s">
        <v>14691</v>
      </c>
      <c r="R1002" s="8" t="s">
        <v>14692</v>
      </c>
      <c r="S1002" s="8" t="s">
        <v>14693</v>
      </c>
      <c r="T1002" s="8" t="s">
        <v>2557</v>
      </c>
      <c r="U1002" s="8" t="s">
        <v>18393</v>
      </c>
      <c r="V1002" s="8" t="s">
        <v>14693</v>
      </c>
      <c r="Y1002" s="8" t="s">
        <v>11393</v>
      </c>
      <c r="AA1002" s="19">
        <v>44620</v>
      </c>
      <c r="AB1002" s="19"/>
      <c r="AC1002" s="19"/>
      <c r="AD1002" s="19"/>
      <c r="AH1002" s="8" t="s">
        <v>11393</v>
      </c>
      <c r="AI1002" s="1" t="s">
        <v>14693</v>
      </c>
      <c r="AJ1002" s="8" t="s">
        <v>5574</v>
      </c>
      <c r="AK1002" s="8" t="s">
        <v>14693</v>
      </c>
      <c r="AL1002" s="8" t="s">
        <v>11854</v>
      </c>
      <c r="AM1002" s="8" t="s">
        <v>12209</v>
      </c>
      <c r="AN1002" s="8" t="s">
        <v>11429</v>
      </c>
      <c r="AO1002" s="8">
        <v>1</v>
      </c>
      <c r="AP1002" s="8" t="s">
        <v>11394</v>
      </c>
      <c r="AQ1002" s="8" t="s">
        <v>11394</v>
      </c>
      <c r="AR1002" s="8" t="str">
        <f t="shared" si="15"/>
        <v>Music</v>
      </c>
    </row>
    <row r="1003" spans="1:44" s="8" customFormat="1">
      <c r="A1003" s="19">
        <v>44615.648101851897</v>
      </c>
      <c r="B1003" s="19">
        <v>44615.648101851897</v>
      </c>
      <c r="C1003" s="8" t="s">
        <v>5575</v>
      </c>
      <c r="E1003" s="8" t="s">
        <v>5</v>
      </c>
      <c r="G1003" s="15">
        <v>2000</v>
      </c>
      <c r="H1003" s="15">
        <v>0</v>
      </c>
      <c r="I1003" s="15">
        <v>2000</v>
      </c>
      <c r="J1003" s="15">
        <v>2000</v>
      </c>
      <c r="K1003" s="15">
        <v>0</v>
      </c>
      <c r="L1003" s="8" t="s">
        <v>11386</v>
      </c>
      <c r="M1003" s="8" t="s">
        <v>16693</v>
      </c>
      <c r="N1003" s="8" t="s">
        <v>18394</v>
      </c>
      <c r="O1003" s="8" t="s">
        <v>11388</v>
      </c>
      <c r="P1003" s="8" t="s">
        <v>11389</v>
      </c>
      <c r="Q1003" s="8" t="s">
        <v>13115</v>
      </c>
      <c r="R1003" s="8" t="s">
        <v>11805</v>
      </c>
      <c r="S1003" s="8" t="s">
        <v>18395</v>
      </c>
      <c r="T1003" s="8" t="s">
        <v>5576</v>
      </c>
      <c r="Y1003" s="8" t="s">
        <v>11393</v>
      </c>
      <c r="AA1003" s="19">
        <v>44620</v>
      </c>
      <c r="AB1003" s="19"/>
      <c r="AC1003" s="19"/>
      <c r="AD1003" s="19"/>
      <c r="AH1003" s="8" t="s">
        <v>11393</v>
      </c>
      <c r="AI1003" s="1" t="s">
        <v>18395</v>
      </c>
      <c r="AJ1003" s="8" t="s">
        <v>5575</v>
      </c>
      <c r="AK1003" s="8" t="s">
        <v>18395</v>
      </c>
      <c r="AL1003" s="8" t="s">
        <v>11395</v>
      </c>
      <c r="AM1003" s="8" t="s">
        <v>11396</v>
      </c>
      <c r="AN1003" s="8" t="s">
        <v>11397</v>
      </c>
      <c r="AO1003" s="8">
        <v>1</v>
      </c>
      <c r="AP1003" s="8">
        <v>0</v>
      </c>
      <c r="AQ1003" s="8">
        <v>0</v>
      </c>
      <c r="AR1003" s="8">
        <f t="shared" si="15"/>
        <v>0</v>
      </c>
    </row>
    <row r="1004" spans="1:44" s="8" customFormat="1">
      <c r="A1004" s="19">
        <v>44615.649976851899</v>
      </c>
      <c r="B1004" s="19">
        <v>44615.649976851899</v>
      </c>
      <c r="C1004" s="8" t="s">
        <v>5577</v>
      </c>
      <c r="E1004" s="8" t="s">
        <v>5</v>
      </c>
      <c r="G1004" s="15">
        <v>2000</v>
      </c>
      <c r="H1004" s="15">
        <v>0</v>
      </c>
      <c r="I1004" s="15">
        <v>2000</v>
      </c>
      <c r="J1004" s="15">
        <v>2000</v>
      </c>
      <c r="K1004" s="15">
        <v>0</v>
      </c>
      <c r="L1004" s="8" t="s">
        <v>11386</v>
      </c>
      <c r="M1004" s="8" t="s">
        <v>16693</v>
      </c>
      <c r="N1004" s="8" t="s">
        <v>18396</v>
      </c>
      <c r="O1004" s="8" t="s">
        <v>11388</v>
      </c>
      <c r="P1004" s="8" t="s">
        <v>11389</v>
      </c>
      <c r="Q1004" s="8" t="s">
        <v>12448</v>
      </c>
      <c r="R1004" s="8" t="s">
        <v>18397</v>
      </c>
      <c r="S1004" s="8" t="s">
        <v>15782</v>
      </c>
      <c r="T1004" s="8" t="s">
        <v>5578</v>
      </c>
      <c r="U1004" s="8" t="s">
        <v>5578</v>
      </c>
      <c r="V1004" s="8" t="s">
        <v>15782</v>
      </c>
      <c r="Y1004" s="8" t="s">
        <v>11393</v>
      </c>
      <c r="AA1004" s="19">
        <v>44620</v>
      </c>
      <c r="AB1004" s="19"/>
      <c r="AC1004" s="19"/>
      <c r="AD1004" s="19"/>
      <c r="AH1004" s="8" t="s">
        <v>11393</v>
      </c>
      <c r="AI1004" s="1" t="s">
        <v>15782</v>
      </c>
      <c r="AJ1004" s="8" t="s">
        <v>5577</v>
      </c>
      <c r="AK1004" s="8" t="s">
        <v>15782</v>
      </c>
      <c r="AL1004" s="8" t="s">
        <v>11395</v>
      </c>
      <c r="AM1004" s="8" t="s">
        <v>11401</v>
      </c>
      <c r="AN1004" s="8" t="s">
        <v>11397</v>
      </c>
      <c r="AO1004" s="8">
        <v>1</v>
      </c>
      <c r="AP1004" s="8">
        <v>0</v>
      </c>
      <c r="AQ1004" s="8" t="s">
        <v>16698</v>
      </c>
      <c r="AR1004" s="8">
        <f t="shared" si="15"/>
        <v>0</v>
      </c>
    </row>
    <row r="1005" spans="1:44" s="8" customFormat="1">
      <c r="A1005" s="19">
        <v>44615.735648148097</v>
      </c>
      <c r="B1005" s="19">
        <v>44615.735648148097</v>
      </c>
      <c r="C1005" s="8" t="s">
        <v>5579</v>
      </c>
      <c r="E1005" s="8" t="s">
        <v>5</v>
      </c>
      <c r="G1005" s="15">
        <v>700</v>
      </c>
      <c r="H1005" s="15">
        <v>0</v>
      </c>
      <c r="I1005" s="15">
        <v>700</v>
      </c>
      <c r="J1005" s="15">
        <v>700</v>
      </c>
      <c r="K1005" s="15">
        <v>0</v>
      </c>
      <c r="L1005" s="8" t="s">
        <v>11386</v>
      </c>
      <c r="M1005" s="8" t="s">
        <v>11387</v>
      </c>
      <c r="N1005" s="20"/>
      <c r="O1005" s="8" t="s">
        <v>11388</v>
      </c>
      <c r="P1005" s="8" t="s">
        <v>11389</v>
      </c>
      <c r="Q1005" s="8" t="s">
        <v>18398</v>
      </c>
      <c r="R1005" s="8" t="s">
        <v>18399</v>
      </c>
      <c r="S1005" s="8" t="s">
        <v>18400</v>
      </c>
      <c r="T1005" s="20" t="s">
        <v>5580</v>
      </c>
      <c r="Y1005" s="8" t="s">
        <v>11393</v>
      </c>
      <c r="AA1005" s="19">
        <v>44629</v>
      </c>
      <c r="AB1005" s="19"/>
      <c r="AC1005" s="19"/>
      <c r="AD1005" s="19"/>
      <c r="AG1005" s="8" t="s">
        <v>11394</v>
      </c>
      <c r="AH1005" s="8" t="s">
        <v>11393</v>
      </c>
      <c r="AI1005" s="1" t="s">
        <v>18400</v>
      </c>
      <c r="AJ1005" s="8" t="s">
        <v>5579</v>
      </c>
      <c r="AK1005" s="8" t="s">
        <v>18400</v>
      </c>
      <c r="AL1005" s="8" t="s">
        <v>11395</v>
      </c>
      <c r="AM1005" s="8" t="s">
        <v>11401</v>
      </c>
      <c r="AN1005" s="8" t="s">
        <v>11397</v>
      </c>
      <c r="AO1005" s="8">
        <v>1</v>
      </c>
      <c r="AP1005" s="8" t="s">
        <v>16698</v>
      </c>
      <c r="AQ1005" s="8" t="s">
        <v>16698</v>
      </c>
      <c r="AR1005" s="8" t="str">
        <f t="shared" si="15"/>
        <v>Music</v>
      </c>
    </row>
    <row r="1006" spans="1:44" s="8" customFormat="1">
      <c r="A1006" s="19">
        <v>44615.656932870399</v>
      </c>
      <c r="B1006" s="19">
        <v>44615.6569212963</v>
      </c>
      <c r="C1006" s="8" t="s">
        <v>18401</v>
      </c>
      <c r="E1006" s="8" t="s">
        <v>5</v>
      </c>
      <c r="G1006" s="15">
        <v>2000</v>
      </c>
      <c r="H1006" s="15">
        <v>0</v>
      </c>
      <c r="I1006" s="15">
        <v>2000</v>
      </c>
      <c r="J1006" s="15"/>
      <c r="K1006" s="15">
        <v>0</v>
      </c>
      <c r="L1006" s="8" t="s">
        <v>11386</v>
      </c>
      <c r="M1006" s="8" t="s">
        <v>11387</v>
      </c>
      <c r="N1006" s="8" t="s">
        <v>18402</v>
      </c>
      <c r="O1006" s="8" t="s">
        <v>11705</v>
      </c>
      <c r="P1006" s="8" t="s">
        <v>11705</v>
      </c>
      <c r="Q1006" s="8" t="s">
        <v>12068</v>
      </c>
      <c r="R1006" s="8" t="s">
        <v>11573</v>
      </c>
      <c r="S1006" s="8" t="s">
        <v>18403</v>
      </c>
      <c r="T1006" s="8" t="s">
        <v>5838</v>
      </c>
      <c r="Y1006" s="8" t="s">
        <v>11393</v>
      </c>
      <c r="AA1006" s="19"/>
      <c r="AB1006" s="19"/>
      <c r="AC1006" s="19"/>
      <c r="AD1006" s="19"/>
      <c r="AH1006" s="8" t="s">
        <v>11393</v>
      </c>
      <c r="AI1006" s="1" t="s">
        <v>18403</v>
      </c>
      <c r="AJ1006" s="8" t="s">
        <v>18401</v>
      </c>
      <c r="AK1006" s="8" t="s">
        <v>18403</v>
      </c>
      <c r="AL1006" s="8" t="s">
        <v>11478</v>
      </c>
      <c r="AM1006" s="8" t="s">
        <v>11479</v>
      </c>
      <c r="AN1006" s="8" t="s">
        <v>11472</v>
      </c>
      <c r="AO1006" s="8">
        <v>1</v>
      </c>
      <c r="AP1006" s="8">
        <v>0</v>
      </c>
      <c r="AQ1006" s="8" t="s">
        <v>16698</v>
      </c>
      <c r="AR1006" s="8">
        <f t="shared" si="15"/>
        <v>0</v>
      </c>
    </row>
    <row r="1007" spans="1:44" s="8" customFormat="1">
      <c r="A1007" s="19">
        <v>44615.650185185201</v>
      </c>
      <c r="B1007" s="19">
        <v>44615.650185185201</v>
      </c>
      <c r="C1007" s="8" t="s">
        <v>5581</v>
      </c>
      <c r="E1007" s="8" t="s">
        <v>5</v>
      </c>
      <c r="G1007" s="15">
        <v>2000</v>
      </c>
      <c r="H1007" s="15">
        <v>0</v>
      </c>
      <c r="I1007" s="15">
        <v>2000</v>
      </c>
      <c r="J1007" s="15">
        <v>2000</v>
      </c>
      <c r="K1007" s="15">
        <v>0</v>
      </c>
      <c r="L1007" s="8" t="s">
        <v>11386</v>
      </c>
      <c r="M1007" s="8" t="s">
        <v>16693</v>
      </c>
      <c r="N1007" s="8" t="s">
        <v>18404</v>
      </c>
      <c r="O1007" s="8" t="s">
        <v>11388</v>
      </c>
      <c r="P1007" s="8" t="s">
        <v>11389</v>
      </c>
      <c r="Q1007" s="8" t="s">
        <v>11420</v>
      </c>
      <c r="R1007" s="8" t="s">
        <v>11891</v>
      </c>
      <c r="S1007" s="8" t="s">
        <v>18405</v>
      </c>
      <c r="T1007" s="8" t="s">
        <v>5582</v>
      </c>
      <c r="Y1007" s="8" t="s">
        <v>11393</v>
      </c>
      <c r="AA1007" s="19">
        <v>44620</v>
      </c>
      <c r="AB1007" s="19"/>
      <c r="AC1007" s="19"/>
      <c r="AD1007" s="19"/>
      <c r="AH1007" s="8" t="s">
        <v>11393</v>
      </c>
      <c r="AI1007" s="1" t="s">
        <v>15541</v>
      </c>
      <c r="AJ1007" s="8" t="s">
        <v>5581</v>
      </c>
      <c r="AK1007" s="8" t="s">
        <v>15541</v>
      </c>
      <c r="AL1007" s="8" t="s">
        <v>11395</v>
      </c>
      <c r="AM1007" s="8" t="s">
        <v>11396</v>
      </c>
      <c r="AN1007" s="8" t="s">
        <v>11397</v>
      </c>
      <c r="AO1007" s="8">
        <v>1</v>
      </c>
      <c r="AP1007" s="8">
        <v>0</v>
      </c>
      <c r="AQ1007" s="8">
        <v>0</v>
      </c>
      <c r="AR1007" s="8">
        <f t="shared" si="15"/>
        <v>0</v>
      </c>
    </row>
    <row r="1008" spans="1:44" s="8" customFormat="1">
      <c r="A1008" s="19">
        <v>44615.647106481498</v>
      </c>
      <c r="B1008" s="19">
        <v>44615.647106481498</v>
      </c>
      <c r="C1008" s="8" t="s">
        <v>5583</v>
      </c>
      <c r="E1008" s="8" t="s">
        <v>5</v>
      </c>
      <c r="G1008" s="15">
        <v>2000</v>
      </c>
      <c r="H1008" s="15">
        <v>0</v>
      </c>
      <c r="I1008" s="15">
        <v>2000</v>
      </c>
      <c r="J1008" s="15">
        <v>2000</v>
      </c>
      <c r="K1008" s="15">
        <v>0</v>
      </c>
      <c r="L1008" s="8" t="s">
        <v>11386</v>
      </c>
      <c r="M1008" s="8" t="s">
        <v>16693</v>
      </c>
      <c r="O1008" s="8" t="s">
        <v>11388</v>
      </c>
      <c r="P1008" s="8" t="s">
        <v>11389</v>
      </c>
      <c r="Q1008" s="8" t="s">
        <v>18406</v>
      </c>
      <c r="R1008" s="8" t="s">
        <v>16728</v>
      </c>
      <c r="S1008" s="8" t="s">
        <v>18407</v>
      </c>
      <c r="T1008" s="8" t="s">
        <v>5584</v>
      </c>
      <c r="Y1008" s="8" t="s">
        <v>11393</v>
      </c>
      <c r="AA1008" s="19">
        <v>44620</v>
      </c>
      <c r="AB1008" s="19"/>
      <c r="AC1008" s="19"/>
      <c r="AD1008" s="19"/>
      <c r="AH1008" s="8" t="s">
        <v>11393</v>
      </c>
      <c r="AI1008" s="1" t="s">
        <v>18407</v>
      </c>
      <c r="AJ1008" s="8" t="s">
        <v>5583</v>
      </c>
      <c r="AK1008" s="8" t="s">
        <v>18407</v>
      </c>
      <c r="AL1008" s="8" t="s">
        <v>11395</v>
      </c>
      <c r="AM1008" s="8" t="s">
        <v>11483</v>
      </c>
      <c r="AN1008" s="8" t="s">
        <v>11397</v>
      </c>
      <c r="AO1008" s="8">
        <v>1</v>
      </c>
      <c r="AP1008" s="8">
        <v>0</v>
      </c>
      <c r="AQ1008" s="8" t="s">
        <v>16698</v>
      </c>
      <c r="AR1008" s="8">
        <f t="shared" si="15"/>
        <v>0</v>
      </c>
    </row>
    <row r="1009" spans="1:44" s="8" customFormat="1">
      <c r="A1009" s="19">
        <v>44615.654710648101</v>
      </c>
      <c r="B1009" s="19">
        <v>44615.654710648101</v>
      </c>
      <c r="C1009" s="8" t="s">
        <v>5585</v>
      </c>
      <c r="E1009" s="8" t="s">
        <v>5</v>
      </c>
      <c r="G1009" s="15">
        <v>2000</v>
      </c>
      <c r="H1009" s="15">
        <v>0</v>
      </c>
      <c r="I1009" s="15">
        <v>2000</v>
      </c>
      <c r="J1009" s="15">
        <v>2000</v>
      </c>
      <c r="K1009" s="15">
        <v>0</v>
      </c>
      <c r="L1009" s="8" t="s">
        <v>11386</v>
      </c>
      <c r="M1009" s="8" t="s">
        <v>16693</v>
      </c>
      <c r="N1009" s="8" t="s">
        <v>18408</v>
      </c>
      <c r="O1009" s="8" t="s">
        <v>11388</v>
      </c>
      <c r="P1009" s="8" t="s">
        <v>11389</v>
      </c>
      <c r="Q1009" s="8" t="s">
        <v>18409</v>
      </c>
      <c r="R1009" s="8" t="s">
        <v>18410</v>
      </c>
      <c r="S1009" s="8" t="s">
        <v>18411</v>
      </c>
      <c r="T1009" s="8" t="s">
        <v>5586</v>
      </c>
      <c r="Y1009" s="8" t="s">
        <v>11393</v>
      </c>
      <c r="AA1009" s="19">
        <v>44620</v>
      </c>
      <c r="AB1009" s="19"/>
      <c r="AC1009" s="19"/>
      <c r="AD1009" s="19"/>
      <c r="AH1009" s="8" t="s">
        <v>11393</v>
      </c>
      <c r="AI1009" s="1" t="s">
        <v>18411</v>
      </c>
      <c r="AJ1009" s="8" t="s">
        <v>5585</v>
      </c>
      <c r="AK1009" s="8" t="s">
        <v>18411</v>
      </c>
      <c r="AL1009" s="8" t="s">
        <v>11395</v>
      </c>
      <c r="AM1009" s="8" t="s">
        <v>11731</v>
      </c>
      <c r="AN1009" s="8" t="s">
        <v>11397</v>
      </c>
      <c r="AO1009" s="8">
        <v>1</v>
      </c>
      <c r="AP1009" s="8">
        <v>0</v>
      </c>
      <c r="AQ1009" s="8">
        <v>0</v>
      </c>
      <c r="AR1009" s="8">
        <f t="shared" si="15"/>
        <v>0</v>
      </c>
    </row>
    <row r="1010" spans="1:44" s="8" customFormat="1">
      <c r="A1010" s="19">
        <v>44615.650590277801</v>
      </c>
      <c r="B1010" s="19">
        <v>44615.650590277801</v>
      </c>
      <c r="C1010" s="8" t="s">
        <v>5587</v>
      </c>
      <c r="E1010" s="8" t="s">
        <v>5</v>
      </c>
      <c r="G1010" s="15">
        <v>2000</v>
      </c>
      <c r="H1010" s="15">
        <v>0</v>
      </c>
      <c r="I1010" s="15">
        <v>2000</v>
      </c>
      <c r="J1010" s="15">
        <v>2000</v>
      </c>
      <c r="K1010" s="15">
        <v>0</v>
      </c>
      <c r="L1010" s="8" t="s">
        <v>11386</v>
      </c>
      <c r="M1010" s="8" t="s">
        <v>16693</v>
      </c>
      <c r="N1010" s="8" t="s">
        <v>18412</v>
      </c>
      <c r="O1010" s="8" t="s">
        <v>11388</v>
      </c>
      <c r="P1010" s="8" t="s">
        <v>11389</v>
      </c>
      <c r="Q1010" s="8" t="s">
        <v>12803</v>
      </c>
      <c r="R1010" s="8" t="s">
        <v>11533</v>
      </c>
      <c r="S1010" s="8" t="s">
        <v>15887</v>
      </c>
      <c r="T1010" s="8" t="s">
        <v>2503</v>
      </c>
      <c r="V1010" s="8" t="s">
        <v>15887</v>
      </c>
      <c r="Y1010" s="8" t="s">
        <v>11393</v>
      </c>
      <c r="AA1010" s="19">
        <v>44620</v>
      </c>
      <c r="AB1010" s="19"/>
      <c r="AC1010" s="19"/>
      <c r="AD1010" s="19"/>
      <c r="AH1010" s="8" t="s">
        <v>11393</v>
      </c>
      <c r="AI1010" s="1" t="s">
        <v>15887</v>
      </c>
      <c r="AJ1010" s="8" t="s">
        <v>5587</v>
      </c>
      <c r="AK1010" s="8" t="s">
        <v>15887</v>
      </c>
      <c r="AL1010" s="8" t="s">
        <v>11827</v>
      </c>
      <c r="AM1010" s="8" t="s">
        <v>11828</v>
      </c>
      <c r="AN1010" s="8" t="s">
        <v>11690</v>
      </c>
      <c r="AO1010" s="8">
        <v>1</v>
      </c>
      <c r="AP1010" s="8" t="s">
        <v>11433</v>
      </c>
      <c r="AQ1010" s="8" t="s">
        <v>16698</v>
      </c>
      <c r="AR1010" s="8" t="str">
        <f t="shared" si="15"/>
        <v xml:space="preserve">Design </v>
      </c>
    </row>
    <row r="1011" spans="1:44" s="8" customFormat="1">
      <c r="A1011" s="19">
        <v>44615.649131944403</v>
      </c>
      <c r="B1011" s="19">
        <v>44615.649131944403</v>
      </c>
      <c r="C1011" s="8" t="s">
        <v>5588</v>
      </c>
      <c r="E1011" s="8" t="s">
        <v>5</v>
      </c>
      <c r="G1011" s="15">
        <v>2000</v>
      </c>
      <c r="H1011" s="15">
        <v>0</v>
      </c>
      <c r="I1011" s="15">
        <v>2000</v>
      </c>
      <c r="J1011" s="15">
        <v>2000</v>
      </c>
      <c r="K1011" s="15">
        <v>0</v>
      </c>
      <c r="L1011" s="8" t="s">
        <v>11386</v>
      </c>
      <c r="M1011" s="8" t="s">
        <v>16693</v>
      </c>
      <c r="N1011" s="8" t="s">
        <v>269</v>
      </c>
      <c r="O1011" s="8" t="s">
        <v>11388</v>
      </c>
      <c r="P1011" s="8" t="s">
        <v>11389</v>
      </c>
      <c r="Q1011" s="8" t="s">
        <v>11654</v>
      </c>
      <c r="R1011" s="8" t="s">
        <v>13736</v>
      </c>
      <c r="S1011" s="8" t="s">
        <v>14858</v>
      </c>
      <c r="T1011" s="8" t="s">
        <v>270</v>
      </c>
      <c r="Y1011" s="8" t="s">
        <v>11393</v>
      </c>
      <c r="AA1011" s="19">
        <v>44620</v>
      </c>
      <c r="AB1011" s="19"/>
      <c r="AC1011" s="19"/>
      <c r="AD1011" s="19"/>
      <c r="AH1011" s="8" t="s">
        <v>11393</v>
      </c>
      <c r="AI1011" s="1" t="s">
        <v>14858</v>
      </c>
      <c r="AJ1011" s="8" t="s">
        <v>5588</v>
      </c>
      <c r="AK1011" s="8" t="s">
        <v>14858</v>
      </c>
      <c r="AL1011" s="8" t="s">
        <v>11523</v>
      </c>
      <c r="AM1011" s="8" t="s">
        <v>12456</v>
      </c>
      <c r="AN1011" s="8" t="s">
        <v>11429</v>
      </c>
      <c r="AO1011" s="8">
        <v>1</v>
      </c>
      <c r="AP1011" s="8" t="s">
        <v>11394</v>
      </c>
      <c r="AQ1011" s="8" t="s">
        <v>11394</v>
      </c>
      <c r="AR1011" s="8" t="str">
        <f t="shared" si="15"/>
        <v>Music</v>
      </c>
    </row>
    <row r="1012" spans="1:44" s="8" customFormat="1">
      <c r="A1012" s="19">
        <v>44615.648009259297</v>
      </c>
      <c r="B1012" s="19">
        <v>44615.648009259297</v>
      </c>
      <c r="C1012" s="8" t="s">
        <v>5589</v>
      </c>
      <c r="E1012" s="8" t="s">
        <v>5</v>
      </c>
      <c r="G1012" s="15">
        <v>2000</v>
      </c>
      <c r="H1012" s="15">
        <v>0</v>
      </c>
      <c r="I1012" s="15">
        <v>2000</v>
      </c>
      <c r="J1012" s="15">
        <v>2000</v>
      </c>
      <c r="K1012" s="15">
        <v>0</v>
      </c>
      <c r="L1012" s="8" t="s">
        <v>11386</v>
      </c>
      <c r="M1012" s="8" t="s">
        <v>16693</v>
      </c>
      <c r="N1012" s="8" t="s">
        <v>18413</v>
      </c>
      <c r="O1012" s="8" t="s">
        <v>11388</v>
      </c>
      <c r="P1012" s="8" t="s">
        <v>11389</v>
      </c>
      <c r="Q1012" s="8" t="s">
        <v>18414</v>
      </c>
      <c r="R1012" s="8" t="s">
        <v>14500</v>
      </c>
      <c r="S1012" s="8" t="s">
        <v>18415</v>
      </c>
      <c r="T1012" s="8" t="s">
        <v>5590</v>
      </c>
      <c r="Y1012" s="8" t="s">
        <v>11393</v>
      </c>
      <c r="AA1012" s="19">
        <v>44620</v>
      </c>
      <c r="AB1012" s="19"/>
      <c r="AC1012" s="19"/>
      <c r="AD1012" s="19"/>
      <c r="AH1012" s="8" t="s">
        <v>11393</v>
      </c>
      <c r="AI1012" s="1" t="s">
        <v>18415</v>
      </c>
      <c r="AJ1012" s="8" t="s">
        <v>5589</v>
      </c>
      <c r="AK1012" s="8" t="s">
        <v>18415</v>
      </c>
      <c r="AL1012" s="8" t="s">
        <v>11395</v>
      </c>
      <c r="AM1012" s="8" t="s">
        <v>12392</v>
      </c>
      <c r="AN1012" s="8" t="s">
        <v>11397</v>
      </c>
      <c r="AO1012" s="8">
        <v>1</v>
      </c>
      <c r="AP1012" s="8">
        <v>0</v>
      </c>
      <c r="AQ1012" s="8" t="s">
        <v>16698</v>
      </c>
      <c r="AR1012" s="8">
        <f t="shared" si="15"/>
        <v>0</v>
      </c>
    </row>
    <row r="1013" spans="1:44" s="8" customFormat="1">
      <c r="A1013" s="19">
        <v>44615.65</v>
      </c>
      <c r="B1013" s="19">
        <v>44615.65</v>
      </c>
      <c r="C1013" s="8" t="s">
        <v>5591</v>
      </c>
      <c r="E1013" s="8" t="s">
        <v>5</v>
      </c>
      <c r="G1013" s="15">
        <v>2000</v>
      </c>
      <c r="H1013" s="15">
        <v>0</v>
      </c>
      <c r="I1013" s="15">
        <v>2000</v>
      </c>
      <c r="J1013" s="15">
        <v>2000</v>
      </c>
      <c r="K1013" s="15">
        <v>0</v>
      </c>
      <c r="L1013" s="8" t="s">
        <v>11386</v>
      </c>
      <c r="M1013" s="8" t="s">
        <v>11387</v>
      </c>
      <c r="N1013" s="8" t="s">
        <v>18416</v>
      </c>
      <c r="O1013" s="8" t="s">
        <v>11388</v>
      </c>
      <c r="P1013" s="8" t="s">
        <v>11389</v>
      </c>
      <c r="Q1013" s="8" t="s">
        <v>12857</v>
      </c>
      <c r="R1013" s="8" t="s">
        <v>16823</v>
      </c>
      <c r="S1013" s="8" t="s">
        <v>18417</v>
      </c>
      <c r="T1013" s="8" t="s">
        <v>5592</v>
      </c>
      <c r="Y1013" s="8" t="s">
        <v>11393</v>
      </c>
      <c r="AA1013" s="19">
        <v>44627</v>
      </c>
      <c r="AB1013" s="19"/>
      <c r="AC1013" s="19"/>
      <c r="AD1013" s="19"/>
      <c r="AH1013" s="8" t="s">
        <v>11393</v>
      </c>
      <c r="AI1013" s="1" t="s">
        <v>18417</v>
      </c>
      <c r="AJ1013" s="8" t="s">
        <v>5591</v>
      </c>
      <c r="AK1013" s="8" t="s">
        <v>18417</v>
      </c>
      <c r="AL1013" s="8" t="s">
        <v>11395</v>
      </c>
      <c r="AM1013" s="8" t="s">
        <v>11483</v>
      </c>
      <c r="AN1013" s="8" t="s">
        <v>11397</v>
      </c>
      <c r="AO1013" s="8">
        <v>1</v>
      </c>
      <c r="AP1013" s="8" t="s">
        <v>16698</v>
      </c>
      <c r="AQ1013" s="8">
        <v>0</v>
      </c>
      <c r="AR1013" s="8">
        <f t="shared" si="15"/>
        <v>0</v>
      </c>
    </row>
    <row r="1014" spans="1:44" s="8" customFormat="1">
      <c r="A1014" s="19">
        <v>44615.727349537003</v>
      </c>
      <c r="B1014" s="19">
        <v>44615.727349537003</v>
      </c>
      <c r="C1014" s="8" t="s">
        <v>5593</v>
      </c>
      <c r="E1014" s="8" t="s">
        <v>5</v>
      </c>
      <c r="G1014" s="15">
        <v>2000</v>
      </c>
      <c r="H1014" s="15">
        <v>0</v>
      </c>
      <c r="I1014" s="15">
        <v>2000</v>
      </c>
      <c r="J1014" s="15">
        <v>2000</v>
      </c>
      <c r="K1014" s="15">
        <v>0</v>
      </c>
      <c r="L1014" s="8" t="s">
        <v>11386</v>
      </c>
      <c r="M1014" s="8" t="s">
        <v>11387</v>
      </c>
      <c r="N1014" s="20"/>
      <c r="O1014" s="8" t="s">
        <v>11388</v>
      </c>
      <c r="P1014" s="8" t="s">
        <v>11389</v>
      </c>
      <c r="Q1014" s="8" t="s">
        <v>12005</v>
      </c>
      <c r="R1014" s="8" t="s">
        <v>11643</v>
      </c>
      <c r="S1014" s="8" t="s">
        <v>18418</v>
      </c>
      <c r="T1014" s="20" t="s">
        <v>5594</v>
      </c>
      <c r="V1014" s="8" t="s">
        <v>18418</v>
      </c>
      <c r="Y1014" s="8" t="s">
        <v>11393</v>
      </c>
      <c r="AA1014" s="19">
        <v>44629</v>
      </c>
      <c r="AB1014" s="19"/>
      <c r="AC1014" s="19"/>
      <c r="AD1014" s="19"/>
      <c r="AG1014" s="8" t="s">
        <v>11442</v>
      </c>
      <c r="AH1014" s="8" t="s">
        <v>11393</v>
      </c>
      <c r="AI1014" s="1" t="s">
        <v>18418</v>
      </c>
      <c r="AJ1014" s="8" t="s">
        <v>5593</v>
      </c>
      <c r="AK1014" s="8" t="s">
        <v>18418</v>
      </c>
      <c r="AL1014" s="8" t="s">
        <v>11530</v>
      </c>
      <c r="AM1014" s="8" t="s">
        <v>11531</v>
      </c>
      <c r="AN1014" s="8" t="s">
        <v>11422</v>
      </c>
      <c r="AO1014" s="8">
        <v>1</v>
      </c>
      <c r="AP1014" s="8" t="s">
        <v>16698</v>
      </c>
      <c r="AQ1014" s="8" t="s">
        <v>16698</v>
      </c>
      <c r="AR1014" s="8" t="str">
        <f t="shared" si="15"/>
        <v>Visual Arts</v>
      </c>
    </row>
    <row r="1015" spans="1:44" s="8" customFormat="1">
      <c r="A1015" s="19">
        <v>44615.659224536997</v>
      </c>
      <c r="B1015" s="19">
        <v>44615.659224536997</v>
      </c>
      <c r="C1015" s="8" t="s">
        <v>5595</v>
      </c>
      <c r="E1015" s="8" t="s">
        <v>5</v>
      </c>
      <c r="G1015" s="15">
        <v>2000</v>
      </c>
      <c r="H1015" s="15">
        <v>0</v>
      </c>
      <c r="I1015" s="15">
        <v>2000</v>
      </c>
      <c r="J1015" s="15">
        <v>2000</v>
      </c>
      <c r="K1015" s="15">
        <v>0</v>
      </c>
      <c r="L1015" s="8" t="s">
        <v>11386</v>
      </c>
      <c r="M1015" s="8" t="s">
        <v>16693</v>
      </c>
      <c r="N1015" s="8" t="s">
        <v>18419</v>
      </c>
      <c r="O1015" s="8" t="s">
        <v>11388</v>
      </c>
      <c r="P1015" s="8" t="s">
        <v>11389</v>
      </c>
      <c r="Q1015" s="8" t="s">
        <v>18420</v>
      </c>
      <c r="R1015" s="8" t="s">
        <v>18421</v>
      </c>
      <c r="S1015" s="8" t="s">
        <v>13631</v>
      </c>
      <c r="T1015" s="8" t="s">
        <v>5596</v>
      </c>
      <c r="Y1015" s="8" t="s">
        <v>11393</v>
      </c>
      <c r="AA1015" s="19">
        <v>44620</v>
      </c>
      <c r="AB1015" s="19"/>
      <c r="AC1015" s="19"/>
      <c r="AD1015" s="19"/>
      <c r="AH1015" s="8" t="s">
        <v>11393</v>
      </c>
      <c r="AI1015" s="1" t="s">
        <v>13631</v>
      </c>
      <c r="AJ1015" s="8" t="s">
        <v>5595</v>
      </c>
      <c r="AK1015" s="8" t="s">
        <v>13631</v>
      </c>
      <c r="AL1015" s="8" t="s">
        <v>11395</v>
      </c>
      <c r="AM1015" s="8" t="s">
        <v>11401</v>
      </c>
      <c r="AN1015" s="8" t="s">
        <v>11397</v>
      </c>
      <c r="AO1015" s="8">
        <v>1</v>
      </c>
      <c r="AP1015" s="8">
        <v>0</v>
      </c>
      <c r="AQ1015" s="8">
        <v>0</v>
      </c>
      <c r="AR1015" s="8">
        <f t="shared" si="15"/>
        <v>0</v>
      </c>
    </row>
    <row r="1016" spans="1:44" s="8" customFormat="1">
      <c r="A1016" s="19">
        <v>44616.527569444399</v>
      </c>
      <c r="B1016" s="19">
        <v>44616.527569444399</v>
      </c>
      <c r="C1016" s="8" t="s">
        <v>5597</v>
      </c>
      <c r="E1016" s="8" t="s">
        <v>5</v>
      </c>
      <c r="G1016" s="15">
        <v>2000</v>
      </c>
      <c r="H1016" s="15">
        <v>0</v>
      </c>
      <c r="I1016" s="15">
        <v>2000</v>
      </c>
      <c r="J1016" s="15">
        <v>2000</v>
      </c>
      <c r="K1016" s="15">
        <v>0</v>
      </c>
      <c r="L1016" s="8" t="s">
        <v>11386</v>
      </c>
      <c r="M1016" s="8" t="s">
        <v>11387</v>
      </c>
      <c r="N1016" s="20"/>
      <c r="O1016" s="8" t="s">
        <v>11388</v>
      </c>
      <c r="P1016" s="8" t="s">
        <v>11389</v>
      </c>
      <c r="Q1016" s="8" t="s">
        <v>12506</v>
      </c>
      <c r="R1016" s="8" t="s">
        <v>13739</v>
      </c>
      <c r="S1016" s="8" t="s">
        <v>18422</v>
      </c>
      <c r="T1016" s="20" t="s">
        <v>5598</v>
      </c>
      <c r="Y1016" s="8" t="s">
        <v>11393</v>
      </c>
      <c r="AA1016" s="19">
        <v>44620</v>
      </c>
      <c r="AB1016" s="19"/>
      <c r="AC1016" s="19"/>
      <c r="AD1016" s="19"/>
      <c r="AG1016" s="8" t="s">
        <v>11394</v>
      </c>
      <c r="AH1016" s="8" t="s">
        <v>11393</v>
      </c>
      <c r="AI1016" s="1" t="s">
        <v>18422</v>
      </c>
      <c r="AJ1016" s="8" t="s">
        <v>5597</v>
      </c>
      <c r="AK1016" s="8" t="s">
        <v>18422</v>
      </c>
      <c r="AL1016" s="8" t="s">
        <v>11470</v>
      </c>
      <c r="AM1016" s="8" t="s">
        <v>12193</v>
      </c>
      <c r="AN1016" s="8" t="s">
        <v>11472</v>
      </c>
      <c r="AO1016" s="8">
        <v>1</v>
      </c>
      <c r="AP1016" s="8" t="s">
        <v>16698</v>
      </c>
      <c r="AQ1016" s="8" t="s">
        <v>16698</v>
      </c>
      <c r="AR1016" s="8" t="str">
        <f t="shared" si="15"/>
        <v>Music</v>
      </c>
    </row>
    <row r="1017" spans="1:44" s="8" customFormat="1">
      <c r="A1017" s="19">
        <v>44615.657650462999</v>
      </c>
      <c r="B1017" s="19">
        <v>44615.657650462999</v>
      </c>
      <c r="C1017" s="8" t="s">
        <v>5599</v>
      </c>
      <c r="E1017" s="8" t="s">
        <v>5</v>
      </c>
      <c r="G1017" s="15">
        <v>2000</v>
      </c>
      <c r="H1017" s="15">
        <v>0</v>
      </c>
      <c r="I1017" s="15">
        <v>2000</v>
      </c>
      <c r="J1017" s="15">
        <v>2000</v>
      </c>
      <c r="K1017" s="15">
        <v>0</v>
      </c>
      <c r="L1017" s="8" t="s">
        <v>11386</v>
      </c>
      <c r="M1017" s="8" t="s">
        <v>16693</v>
      </c>
      <c r="N1017" s="8" t="s">
        <v>18423</v>
      </c>
      <c r="O1017" s="8" t="s">
        <v>11388</v>
      </c>
      <c r="P1017" s="8" t="s">
        <v>11389</v>
      </c>
      <c r="Q1017" s="8" t="s">
        <v>14192</v>
      </c>
      <c r="R1017" s="8" t="s">
        <v>14099</v>
      </c>
      <c r="S1017" s="8" t="s">
        <v>15549</v>
      </c>
      <c r="T1017" s="8" t="s">
        <v>5600</v>
      </c>
      <c r="U1017" s="8" t="s">
        <v>5600</v>
      </c>
      <c r="V1017" s="8" t="s">
        <v>15549</v>
      </c>
      <c r="Y1017" s="8" t="s">
        <v>11393</v>
      </c>
      <c r="AA1017" s="19">
        <v>44620</v>
      </c>
      <c r="AB1017" s="19"/>
      <c r="AC1017" s="19"/>
      <c r="AD1017" s="19"/>
      <c r="AH1017" s="8" t="s">
        <v>11393</v>
      </c>
      <c r="AI1017" s="1" t="s">
        <v>15549</v>
      </c>
      <c r="AJ1017" s="8" t="s">
        <v>5599</v>
      </c>
      <c r="AK1017" s="8" t="s">
        <v>15549</v>
      </c>
      <c r="AL1017" s="8" t="s">
        <v>11478</v>
      </c>
      <c r="AM1017" s="8" t="s">
        <v>11479</v>
      </c>
      <c r="AN1017" s="8" t="s">
        <v>11472</v>
      </c>
      <c r="AO1017" s="8">
        <v>1</v>
      </c>
      <c r="AP1017" s="8">
        <v>0</v>
      </c>
      <c r="AQ1017" s="8">
        <v>0</v>
      </c>
      <c r="AR1017" s="8">
        <f t="shared" si="15"/>
        <v>0</v>
      </c>
    </row>
    <row r="1018" spans="1:44" s="8" customFormat="1">
      <c r="A1018" s="19">
        <v>44615.650902777801</v>
      </c>
      <c r="B1018" s="19">
        <v>44615.650902777801</v>
      </c>
      <c r="C1018" s="8" t="s">
        <v>5601</v>
      </c>
      <c r="E1018" s="8" t="s">
        <v>5</v>
      </c>
      <c r="G1018" s="15">
        <v>2000</v>
      </c>
      <c r="H1018" s="15">
        <v>0</v>
      </c>
      <c r="I1018" s="15">
        <v>2000</v>
      </c>
      <c r="J1018" s="15">
        <v>2000</v>
      </c>
      <c r="K1018" s="15">
        <v>0</v>
      </c>
      <c r="L1018" s="8" t="s">
        <v>11386</v>
      </c>
      <c r="M1018" s="8" t="s">
        <v>16693</v>
      </c>
      <c r="N1018" s="8" t="s">
        <v>18424</v>
      </c>
      <c r="O1018" s="8" t="s">
        <v>11388</v>
      </c>
      <c r="P1018" s="8" t="s">
        <v>11389</v>
      </c>
      <c r="Q1018" s="8" t="s">
        <v>12839</v>
      </c>
      <c r="R1018" s="8" t="s">
        <v>14387</v>
      </c>
      <c r="S1018" s="8" t="s">
        <v>14388</v>
      </c>
      <c r="T1018" s="8" t="s">
        <v>5602</v>
      </c>
      <c r="Y1018" s="8" t="s">
        <v>11393</v>
      </c>
      <c r="AA1018" s="19">
        <v>44620</v>
      </c>
      <c r="AB1018" s="19"/>
      <c r="AC1018" s="19"/>
      <c r="AD1018" s="19"/>
      <c r="AH1018" s="8" t="s">
        <v>11393</v>
      </c>
      <c r="AI1018" s="1" t="s">
        <v>14389</v>
      </c>
      <c r="AJ1018" s="8" t="s">
        <v>5601</v>
      </c>
      <c r="AK1018" s="8" t="s">
        <v>14389</v>
      </c>
      <c r="AL1018" s="8" t="s">
        <v>11688</v>
      </c>
      <c r="AM1018" s="8" t="s">
        <v>12109</v>
      </c>
      <c r="AN1018" s="8" t="s">
        <v>11690</v>
      </c>
      <c r="AO1018" s="8">
        <v>1</v>
      </c>
      <c r="AP1018" s="8">
        <v>0</v>
      </c>
      <c r="AQ1018" s="8">
        <v>0</v>
      </c>
      <c r="AR1018" s="8">
        <f t="shared" si="15"/>
        <v>0</v>
      </c>
    </row>
    <row r="1019" spans="1:44" s="8" customFormat="1">
      <c r="A1019" s="19">
        <v>44615.6508680556</v>
      </c>
      <c r="B1019" s="19">
        <v>44615.6508680556</v>
      </c>
      <c r="C1019" s="8" t="s">
        <v>18425</v>
      </c>
      <c r="E1019" s="8" t="s">
        <v>5</v>
      </c>
      <c r="G1019" s="15">
        <v>1000</v>
      </c>
      <c r="H1019" s="15">
        <v>250</v>
      </c>
      <c r="I1019" s="15">
        <v>1250</v>
      </c>
      <c r="J1019" s="15"/>
      <c r="K1019" s="15">
        <v>0</v>
      </c>
      <c r="L1019" s="8" t="s">
        <v>11386</v>
      </c>
      <c r="M1019" s="8" t="s">
        <v>11387</v>
      </c>
      <c r="O1019" s="8" t="s">
        <v>11705</v>
      </c>
      <c r="P1019" s="8" t="s">
        <v>11705</v>
      </c>
      <c r="Q1019" s="8" t="s">
        <v>13920</v>
      </c>
      <c r="R1019" s="8" t="s">
        <v>12858</v>
      </c>
      <c r="S1019" s="8" t="s">
        <v>13921</v>
      </c>
      <c r="T1019" s="8" t="s">
        <v>13922</v>
      </c>
      <c r="V1019" s="8" t="s">
        <v>13921</v>
      </c>
      <c r="Y1019" s="8" t="s">
        <v>11393</v>
      </c>
      <c r="AA1019" s="19"/>
      <c r="AB1019" s="19"/>
      <c r="AC1019" s="19"/>
      <c r="AD1019" s="19"/>
      <c r="AH1019" s="8" t="s">
        <v>11393</v>
      </c>
      <c r="AI1019" s="1" t="s">
        <v>13921</v>
      </c>
      <c r="AJ1019" s="8" t="s">
        <v>18425</v>
      </c>
      <c r="AK1019" s="8" t="s">
        <v>13921</v>
      </c>
      <c r="AL1019" s="8" t="s">
        <v>11513</v>
      </c>
      <c r="AM1019" s="8" t="s">
        <v>11513</v>
      </c>
      <c r="AN1019" s="8" t="s">
        <v>11514</v>
      </c>
      <c r="AO1019" s="8">
        <v>1</v>
      </c>
      <c r="AP1019" s="8" t="s">
        <v>11433</v>
      </c>
      <c r="AQ1019" s="8" t="s">
        <v>16698</v>
      </c>
      <c r="AR1019" s="8" t="str">
        <f t="shared" si="15"/>
        <v xml:space="preserve">Design </v>
      </c>
    </row>
    <row r="1020" spans="1:44" s="8" customFormat="1">
      <c r="A1020" s="19">
        <v>44615.658310185201</v>
      </c>
      <c r="B1020" s="19">
        <v>44615.658310185201</v>
      </c>
      <c r="C1020" s="8" t="s">
        <v>5603</v>
      </c>
      <c r="E1020" s="8" t="s">
        <v>5</v>
      </c>
      <c r="G1020" s="15">
        <v>2000</v>
      </c>
      <c r="H1020" s="15">
        <v>0</v>
      </c>
      <c r="I1020" s="15">
        <v>2000</v>
      </c>
      <c r="J1020" s="15">
        <v>2000</v>
      </c>
      <c r="K1020" s="15">
        <v>0</v>
      </c>
      <c r="L1020" s="8" t="s">
        <v>11386</v>
      </c>
      <c r="M1020" s="8" t="s">
        <v>16693</v>
      </c>
      <c r="N1020" s="8" t="s">
        <v>18426</v>
      </c>
      <c r="O1020" s="8" t="s">
        <v>11388</v>
      </c>
      <c r="P1020" s="8" t="s">
        <v>11389</v>
      </c>
      <c r="Q1020" s="8" t="s">
        <v>18427</v>
      </c>
      <c r="R1020" s="8" t="s">
        <v>18428</v>
      </c>
      <c r="S1020" s="8" t="s">
        <v>13760</v>
      </c>
      <c r="T1020" s="8" t="s">
        <v>5604</v>
      </c>
      <c r="Y1020" s="8" t="s">
        <v>11393</v>
      </c>
      <c r="AA1020" s="19">
        <v>44620</v>
      </c>
      <c r="AB1020" s="19"/>
      <c r="AC1020" s="19"/>
      <c r="AD1020" s="19"/>
      <c r="AH1020" s="8" t="s">
        <v>11393</v>
      </c>
      <c r="AI1020" s="1" t="s">
        <v>13760</v>
      </c>
      <c r="AJ1020" s="8" t="s">
        <v>5603</v>
      </c>
      <c r="AK1020" s="8" t="s">
        <v>13760</v>
      </c>
      <c r="AL1020" s="8" t="s">
        <v>11395</v>
      </c>
      <c r="AM1020" s="8" t="s">
        <v>11401</v>
      </c>
      <c r="AN1020" s="8" t="s">
        <v>11397</v>
      </c>
      <c r="AO1020" s="8">
        <v>1</v>
      </c>
      <c r="AP1020" s="8">
        <v>0</v>
      </c>
      <c r="AQ1020" s="8">
        <v>0</v>
      </c>
      <c r="AR1020" s="8">
        <f t="shared" si="15"/>
        <v>0</v>
      </c>
    </row>
    <row r="1021" spans="1:44" s="8" customFormat="1">
      <c r="A1021" s="19">
        <v>44615.684236111098</v>
      </c>
      <c r="B1021" s="19">
        <v>44615.684236111098</v>
      </c>
      <c r="C1021" s="8" t="s">
        <v>5605</v>
      </c>
      <c r="E1021" s="8" t="s">
        <v>5</v>
      </c>
      <c r="G1021" s="15">
        <v>2000</v>
      </c>
      <c r="H1021" s="15">
        <v>0</v>
      </c>
      <c r="I1021" s="15">
        <v>2000</v>
      </c>
      <c r="J1021" s="15">
        <v>2000</v>
      </c>
      <c r="K1021" s="15">
        <v>0</v>
      </c>
      <c r="L1021" s="8" t="s">
        <v>11386</v>
      </c>
      <c r="M1021" s="8" t="s">
        <v>16693</v>
      </c>
      <c r="N1021" s="8" t="s">
        <v>18429</v>
      </c>
      <c r="O1021" s="8" t="s">
        <v>11388</v>
      </c>
      <c r="P1021" s="8" t="s">
        <v>11389</v>
      </c>
      <c r="Q1021" s="8" t="s">
        <v>18154</v>
      </c>
      <c r="R1021" s="8" t="s">
        <v>18430</v>
      </c>
      <c r="S1021" s="8" t="s">
        <v>14829</v>
      </c>
      <c r="T1021" s="8" t="s">
        <v>5606</v>
      </c>
      <c r="Y1021" s="8" t="s">
        <v>11393</v>
      </c>
      <c r="AA1021" s="19">
        <v>44620</v>
      </c>
      <c r="AB1021" s="19"/>
      <c r="AC1021" s="19"/>
      <c r="AD1021" s="19"/>
      <c r="AH1021" s="8" t="s">
        <v>11393</v>
      </c>
      <c r="AI1021" s="1" t="s">
        <v>14829</v>
      </c>
      <c r="AJ1021" s="8" t="s">
        <v>5605</v>
      </c>
      <c r="AK1021" s="8" t="s">
        <v>14829</v>
      </c>
      <c r="AL1021" s="8" t="s">
        <v>11395</v>
      </c>
      <c r="AM1021" s="8" t="s">
        <v>11401</v>
      </c>
      <c r="AN1021" s="8" t="s">
        <v>11397</v>
      </c>
      <c r="AO1021" s="8">
        <v>1</v>
      </c>
      <c r="AP1021" s="8">
        <v>0</v>
      </c>
      <c r="AQ1021" s="8">
        <v>0</v>
      </c>
      <c r="AR1021" s="8">
        <f t="shared" si="15"/>
        <v>0</v>
      </c>
    </row>
    <row r="1022" spans="1:44" s="8" customFormat="1">
      <c r="A1022" s="19">
        <v>44615.651875000003</v>
      </c>
      <c r="B1022" s="19">
        <v>44615.651875000003</v>
      </c>
      <c r="C1022" s="8" t="s">
        <v>5607</v>
      </c>
      <c r="E1022" s="8" t="s">
        <v>5</v>
      </c>
      <c r="G1022" s="15">
        <v>2000</v>
      </c>
      <c r="H1022" s="15">
        <v>0</v>
      </c>
      <c r="I1022" s="15">
        <v>2000</v>
      </c>
      <c r="J1022" s="15">
        <v>2000</v>
      </c>
      <c r="K1022" s="15">
        <v>0</v>
      </c>
      <c r="L1022" s="8" t="s">
        <v>11386</v>
      </c>
      <c r="M1022" s="8" t="s">
        <v>16693</v>
      </c>
      <c r="N1022" s="8" t="s">
        <v>18431</v>
      </c>
      <c r="O1022" s="8" t="s">
        <v>11388</v>
      </c>
      <c r="P1022" s="8" t="s">
        <v>11389</v>
      </c>
      <c r="Q1022" s="8" t="s">
        <v>11536</v>
      </c>
      <c r="R1022" s="8" t="s">
        <v>18432</v>
      </c>
      <c r="S1022" s="8" t="s">
        <v>18433</v>
      </c>
      <c r="T1022" s="8" t="s">
        <v>5608</v>
      </c>
      <c r="Y1022" s="8" t="s">
        <v>11393</v>
      </c>
      <c r="AA1022" s="19">
        <v>44620</v>
      </c>
      <c r="AB1022" s="19"/>
      <c r="AC1022" s="19"/>
      <c r="AD1022" s="19"/>
      <c r="AH1022" s="8" t="s">
        <v>11393</v>
      </c>
      <c r="AI1022" s="1" t="s">
        <v>18434</v>
      </c>
      <c r="AJ1022" s="8" t="s">
        <v>5607</v>
      </c>
      <c r="AK1022" s="8" t="s">
        <v>18434</v>
      </c>
      <c r="AL1022" s="8" t="s">
        <v>11625</v>
      </c>
      <c r="AM1022" s="8" t="s">
        <v>11832</v>
      </c>
      <c r="AN1022" s="8" t="s">
        <v>11514</v>
      </c>
      <c r="AO1022" s="8">
        <v>1</v>
      </c>
      <c r="AP1022" s="8">
        <v>0</v>
      </c>
      <c r="AQ1022" s="8">
        <v>0</v>
      </c>
      <c r="AR1022" s="8">
        <f t="shared" si="15"/>
        <v>0</v>
      </c>
    </row>
    <row r="1023" spans="1:44" s="8" customFormat="1">
      <c r="A1023" s="19">
        <v>44621.643437500003</v>
      </c>
      <c r="B1023" s="19">
        <v>44621.643437500003</v>
      </c>
      <c r="C1023" s="8" t="s">
        <v>5609</v>
      </c>
      <c r="E1023" s="8" t="s">
        <v>5</v>
      </c>
      <c r="G1023" s="15">
        <v>2000</v>
      </c>
      <c r="H1023" s="15">
        <v>0</v>
      </c>
      <c r="I1023" s="15">
        <v>2000</v>
      </c>
      <c r="J1023" s="15">
        <v>2000</v>
      </c>
      <c r="K1023" s="15">
        <v>0</v>
      </c>
      <c r="L1023" s="8" t="s">
        <v>11386</v>
      </c>
      <c r="M1023" s="8" t="s">
        <v>16693</v>
      </c>
      <c r="O1023" s="8" t="s">
        <v>11388</v>
      </c>
      <c r="P1023" s="8" t="s">
        <v>11389</v>
      </c>
      <c r="Q1023" s="8" t="s">
        <v>11487</v>
      </c>
      <c r="R1023" s="8" t="s">
        <v>11660</v>
      </c>
      <c r="S1023" s="8" t="s">
        <v>18435</v>
      </c>
      <c r="T1023" s="8" t="s">
        <v>5610</v>
      </c>
      <c r="Y1023" s="8" t="s">
        <v>11393</v>
      </c>
      <c r="AA1023" s="19">
        <v>44624</v>
      </c>
      <c r="AB1023" s="19"/>
      <c r="AC1023" s="19"/>
      <c r="AD1023" s="19"/>
      <c r="AH1023" s="8" t="s">
        <v>11393</v>
      </c>
      <c r="AI1023" s="1" t="s">
        <v>18435</v>
      </c>
      <c r="AJ1023" s="8" t="s">
        <v>5609</v>
      </c>
      <c r="AK1023" s="8" t="s">
        <v>18435</v>
      </c>
      <c r="AL1023" s="8" t="s">
        <v>11803</v>
      </c>
      <c r="AM1023" s="8" t="s">
        <v>11626</v>
      </c>
      <c r="AN1023" s="8" t="s">
        <v>11514</v>
      </c>
      <c r="AO1023" s="8">
        <v>1</v>
      </c>
      <c r="AP1023" s="8">
        <v>0</v>
      </c>
      <c r="AQ1023" s="8" t="s">
        <v>16698</v>
      </c>
      <c r="AR1023" s="8">
        <f t="shared" si="15"/>
        <v>0</v>
      </c>
    </row>
    <row r="1024" spans="1:44" s="8" customFormat="1">
      <c r="A1024" s="19">
        <v>44621.521342592598</v>
      </c>
      <c r="B1024" s="19">
        <v>44621.521342592598</v>
      </c>
      <c r="C1024" s="8" t="s">
        <v>5611</v>
      </c>
      <c r="E1024" s="8" t="s">
        <v>5</v>
      </c>
      <c r="G1024" s="15">
        <v>2000</v>
      </c>
      <c r="H1024" s="15">
        <v>0</v>
      </c>
      <c r="I1024" s="15">
        <v>2000</v>
      </c>
      <c r="J1024" s="15">
        <v>2000</v>
      </c>
      <c r="K1024" s="15">
        <v>0</v>
      </c>
      <c r="L1024" s="8" t="s">
        <v>11386</v>
      </c>
      <c r="M1024" s="8" t="s">
        <v>11387</v>
      </c>
      <c r="N1024" s="20"/>
      <c r="O1024" s="8" t="s">
        <v>11388</v>
      </c>
      <c r="P1024" s="8" t="s">
        <v>11389</v>
      </c>
      <c r="Q1024" s="8" t="s">
        <v>11691</v>
      </c>
      <c r="R1024" s="8" t="s">
        <v>16862</v>
      </c>
      <c r="S1024" s="8" t="s">
        <v>18436</v>
      </c>
      <c r="T1024" s="20" t="s">
        <v>5612</v>
      </c>
      <c r="Y1024" s="8" t="s">
        <v>11393</v>
      </c>
      <c r="AA1024" s="19">
        <v>44637</v>
      </c>
      <c r="AB1024" s="19"/>
      <c r="AC1024" s="19"/>
      <c r="AD1024" s="19"/>
      <c r="AG1024" s="8" t="s">
        <v>11394</v>
      </c>
      <c r="AH1024" s="8" t="s">
        <v>11393</v>
      </c>
      <c r="AI1024" s="1" t="s">
        <v>18436</v>
      </c>
      <c r="AJ1024" s="8" t="s">
        <v>5611</v>
      </c>
      <c r="AK1024" s="8" t="s">
        <v>18436</v>
      </c>
      <c r="AL1024" s="8" t="s">
        <v>11682</v>
      </c>
      <c r="AM1024" s="8" t="s">
        <v>11917</v>
      </c>
      <c r="AN1024" s="8" t="s">
        <v>11577</v>
      </c>
      <c r="AO1024" s="8">
        <v>1</v>
      </c>
      <c r="AP1024" s="8" t="s">
        <v>16698</v>
      </c>
      <c r="AQ1024" s="8" t="s">
        <v>16698</v>
      </c>
      <c r="AR1024" s="8" t="str">
        <f t="shared" si="15"/>
        <v>Music</v>
      </c>
    </row>
    <row r="1025" spans="1:44" s="8" customFormat="1">
      <c r="A1025" s="19">
        <v>44615.664305555598</v>
      </c>
      <c r="B1025" s="19">
        <v>44615.664305555598</v>
      </c>
      <c r="C1025" s="8" t="s">
        <v>5613</v>
      </c>
      <c r="E1025" s="8" t="s">
        <v>5</v>
      </c>
      <c r="G1025" s="15">
        <v>2000</v>
      </c>
      <c r="H1025" s="15">
        <v>0</v>
      </c>
      <c r="I1025" s="15">
        <v>2000</v>
      </c>
      <c r="J1025" s="15">
        <v>2000</v>
      </c>
      <c r="K1025" s="15">
        <v>0</v>
      </c>
      <c r="L1025" s="8" t="s">
        <v>11386</v>
      </c>
      <c r="M1025" s="8" t="s">
        <v>16693</v>
      </c>
      <c r="N1025" s="8" t="s">
        <v>18437</v>
      </c>
      <c r="O1025" s="8" t="s">
        <v>11388</v>
      </c>
      <c r="P1025" s="8" t="s">
        <v>11389</v>
      </c>
      <c r="Q1025" s="8" t="s">
        <v>15409</v>
      </c>
      <c r="R1025" s="8" t="s">
        <v>18438</v>
      </c>
      <c r="S1025" s="8" t="s">
        <v>12121</v>
      </c>
      <c r="T1025" s="8" t="s">
        <v>5614</v>
      </c>
      <c r="U1025" s="8" t="s">
        <v>5614</v>
      </c>
      <c r="V1025" s="8" t="s">
        <v>12121</v>
      </c>
      <c r="Y1025" s="8" t="s">
        <v>11393</v>
      </c>
      <c r="AA1025" s="19">
        <v>44620</v>
      </c>
      <c r="AB1025" s="19"/>
      <c r="AC1025" s="19"/>
      <c r="AD1025" s="19"/>
      <c r="AH1025" s="8" t="s">
        <v>11393</v>
      </c>
      <c r="AI1025" s="1" t="s">
        <v>12121</v>
      </c>
      <c r="AJ1025" s="8" t="s">
        <v>5613</v>
      </c>
      <c r="AK1025" s="8" t="s">
        <v>12121</v>
      </c>
      <c r="AL1025" s="8" t="s">
        <v>11478</v>
      </c>
      <c r="AM1025" s="8" t="s">
        <v>11543</v>
      </c>
      <c r="AN1025" s="8" t="s">
        <v>11472</v>
      </c>
      <c r="AO1025" s="8">
        <v>1</v>
      </c>
      <c r="AP1025" s="8">
        <v>0</v>
      </c>
      <c r="AQ1025" s="8">
        <v>0</v>
      </c>
      <c r="AR1025" s="8">
        <f t="shared" si="15"/>
        <v>0</v>
      </c>
    </row>
    <row r="1026" spans="1:44" s="8" customFormat="1">
      <c r="A1026" s="19">
        <v>44615.667187500003</v>
      </c>
      <c r="B1026" s="19">
        <v>44615.667175925897</v>
      </c>
      <c r="C1026" s="8" t="s">
        <v>5615</v>
      </c>
      <c r="E1026" s="8" t="s">
        <v>5</v>
      </c>
      <c r="G1026" s="15">
        <v>2000</v>
      </c>
      <c r="H1026" s="15">
        <v>0</v>
      </c>
      <c r="I1026" s="15">
        <v>2000</v>
      </c>
      <c r="J1026" s="15">
        <v>2000</v>
      </c>
      <c r="K1026" s="15">
        <v>0</v>
      </c>
      <c r="L1026" s="8" t="s">
        <v>11386</v>
      </c>
      <c r="M1026" s="8" t="s">
        <v>16693</v>
      </c>
      <c r="N1026" s="8" t="s">
        <v>18439</v>
      </c>
      <c r="O1026" s="8" t="s">
        <v>11388</v>
      </c>
      <c r="P1026" s="8" t="s">
        <v>11389</v>
      </c>
      <c r="Q1026" s="8" t="s">
        <v>15470</v>
      </c>
      <c r="R1026" s="8" t="s">
        <v>11875</v>
      </c>
      <c r="S1026" s="8" t="s">
        <v>18440</v>
      </c>
      <c r="T1026" s="8" t="s">
        <v>5616</v>
      </c>
      <c r="Y1026" s="8" t="s">
        <v>11393</v>
      </c>
      <c r="AA1026" s="19">
        <v>44620</v>
      </c>
      <c r="AB1026" s="19"/>
      <c r="AC1026" s="19"/>
      <c r="AD1026" s="19"/>
      <c r="AH1026" s="8" t="s">
        <v>11393</v>
      </c>
      <c r="AI1026" s="1" t="s">
        <v>18440</v>
      </c>
      <c r="AJ1026" s="8" t="s">
        <v>5615</v>
      </c>
      <c r="AK1026" s="8" t="s">
        <v>18440</v>
      </c>
      <c r="AL1026" s="8" t="s">
        <v>11688</v>
      </c>
      <c r="AM1026" s="8" t="s">
        <v>11689</v>
      </c>
      <c r="AN1026" s="8" t="s">
        <v>11690</v>
      </c>
      <c r="AO1026" s="8">
        <v>1</v>
      </c>
      <c r="AP1026" s="8">
        <v>0</v>
      </c>
      <c r="AQ1026" s="8" t="s">
        <v>16698</v>
      </c>
      <c r="AR1026" s="8">
        <f t="shared" si="15"/>
        <v>0</v>
      </c>
    </row>
    <row r="1027" spans="1:44" s="8" customFormat="1">
      <c r="A1027" s="19">
        <v>44615.655590277798</v>
      </c>
      <c r="B1027" s="19">
        <v>44615.655590277798</v>
      </c>
      <c r="C1027" s="8" t="s">
        <v>5617</v>
      </c>
      <c r="E1027" s="8" t="s">
        <v>5</v>
      </c>
      <c r="G1027" s="15">
        <v>2000</v>
      </c>
      <c r="H1027" s="15">
        <v>0</v>
      </c>
      <c r="I1027" s="15">
        <v>2000</v>
      </c>
      <c r="J1027" s="15">
        <v>2000</v>
      </c>
      <c r="K1027" s="15">
        <v>0</v>
      </c>
      <c r="L1027" s="8" t="s">
        <v>11386</v>
      </c>
      <c r="M1027" s="8" t="s">
        <v>16693</v>
      </c>
      <c r="N1027" s="8" t="s">
        <v>18441</v>
      </c>
      <c r="O1027" s="8" t="s">
        <v>11388</v>
      </c>
      <c r="P1027" s="8" t="s">
        <v>11389</v>
      </c>
      <c r="Q1027" s="8" t="s">
        <v>13010</v>
      </c>
      <c r="R1027" s="8" t="s">
        <v>18442</v>
      </c>
      <c r="S1027" s="8" t="s">
        <v>18443</v>
      </c>
      <c r="T1027" s="8" t="s">
        <v>5618</v>
      </c>
      <c r="Y1027" s="8" t="s">
        <v>11393</v>
      </c>
      <c r="AA1027" s="19">
        <v>44620</v>
      </c>
      <c r="AB1027" s="19"/>
      <c r="AC1027" s="19"/>
      <c r="AD1027" s="19"/>
      <c r="AH1027" s="8" t="s">
        <v>11393</v>
      </c>
      <c r="AI1027" s="1" t="s">
        <v>18443</v>
      </c>
      <c r="AJ1027" s="8" t="s">
        <v>5617</v>
      </c>
      <c r="AK1027" s="8" t="s">
        <v>18443</v>
      </c>
      <c r="AL1027" s="8" t="s">
        <v>11395</v>
      </c>
      <c r="AM1027" s="8" t="s">
        <v>12392</v>
      </c>
      <c r="AN1027" s="8" t="s">
        <v>11397</v>
      </c>
      <c r="AO1027" s="8">
        <v>1</v>
      </c>
      <c r="AP1027" s="8">
        <v>0</v>
      </c>
      <c r="AQ1027" s="8">
        <v>0</v>
      </c>
      <c r="AR1027" s="8">
        <f t="shared" ref="AR1027:AR1090" si="16">IF(LEN(AG1027)&gt;0,AG1027,IF(AP1027=AQ1027,AP1027,IF(AP1027="n/a",AQ1027,IF(AQ1027="n/a",AP1027,IF(AP1027=0,AQ1027,IF(AQ1027=0,AP1027))))))</f>
        <v>0</v>
      </c>
    </row>
    <row r="1028" spans="1:44" s="8" customFormat="1">
      <c r="A1028" s="19">
        <v>44615.653923611098</v>
      </c>
      <c r="B1028" s="19">
        <v>44615.653923611098</v>
      </c>
      <c r="C1028" s="8" t="s">
        <v>5619</v>
      </c>
      <c r="E1028" s="8" t="s">
        <v>5</v>
      </c>
      <c r="G1028" s="15">
        <v>1000</v>
      </c>
      <c r="H1028" s="15">
        <v>0</v>
      </c>
      <c r="I1028" s="15">
        <v>1000</v>
      </c>
      <c r="J1028" s="15">
        <v>1000</v>
      </c>
      <c r="K1028" s="15">
        <v>0</v>
      </c>
      <c r="L1028" s="8" t="s">
        <v>11386</v>
      </c>
      <c r="M1028" s="8" t="s">
        <v>16693</v>
      </c>
      <c r="N1028" s="8" t="s">
        <v>18444</v>
      </c>
      <c r="O1028" s="8" t="s">
        <v>11388</v>
      </c>
      <c r="P1028" s="8" t="s">
        <v>11389</v>
      </c>
      <c r="Q1028" s="8" t="s">
        <v>18445</v>
      </c>
      <c r="R1028" s="8" t="s">
        <v>18446</v>
      </c>
      <c r="S1028" s="8" t="s">
        <v>16982</v>
      </c>
      <c r="T1028" s="8" t="s">
        <v>5620</v>
      </c>
      <c r="U1028" s="8" t="s">
        <v>18447</v>
      </c>
      <c r="V1028" s="8" t="s">
        <v>16982</v>
      </c>
      <c r="Y1028" s="8" t="s">
        <v>11393</v>
      </c>
      <c r="AA1028" s="19">
        <v>44620</v>
      </c>
      <c r="AB1028" s="19"/>
      <c r="AC1028" s="19"/>
      <c r="AD1028" s="19"/>
      <c r="AH1028" s="8" t="s">
        <v>11393</v>
      </c>
      <c r="AI1028" s="1" t="s">
        <v>16982</v>
      </c>
      <c r="AJ1028" s="8" t="s">
        <v>5619</v>
      </c>
      <c r="AK1028" s="8" t="s">
        <v>16982</v>
      </c>
      <c r="AL1028" s="8" t="s">
        <v>11395</v>
      </c>
      <c r="AM1028" s="8" t="s">
        <v>11401</v>
      </c>
      <c r="AN1028" s="8" t="s">
        <v>11397</v>
      </c>
      <c r="AO1028" s="8">
        <v>1</v>
      </c>
      <c r="AP1028" s="8">
        <v>0</v>
      </c>
      <c r="AQ1028" s="8">
        <v>0</v>
      </c>
      <c r="AR1028" s="8">
        <f t="shared" si="16"/>
        <v>0</v>
      </c>
    </row>
    <row r="1029" spans="1:44" s="8" customFormat="1">
      <c r="A1029" s="19">
        <v>44615.665011574099</v>
      </c>
      <c r="B1029" s="19">
        <v>44615.665011574099</v>
      </c>
      <c r="C1029" s="8" t="s">
        <v>5621</v>
      </c>
      <c r="E1029" s="8" t="s">
        <v>5</v>
      </c>
      <c r="G1029" s="15">
        <v>2000</v>
      </c>
      <c r="H1029" s="15">
        <v>0</v>
      </c>
      <c r="I1029" s="15">
        <v>2000</v>
      </c>
      <c r="J1029" s="15">
        <v>2000</v>
      </c>
      <c r="K1029" s="15">
        <v>0</v>
      </c>
      <c r="L1029" s="8" t="s">
        <v>11386</v>
      </c>
      <c r="M1029" s="8" t="s">
        <v>16693</v>
      </c>
      <c r="N1029" s="8" t="s">
        <v>2200</v>
      </c>
      <c r="O1029" s="8" t="s">
        <v>11388</v>
      </c>
      <c r="P1029" s="8" t="s">
        <v>11389</v>
      </c>
      <c r="Q1029" s="8" t="s">
        <v>15720</v>
      </c>
      <c r="R1029" s="8" t="s">
        <v>15721</v>
      </c>
      <c r="S1029" s="8" t="s">
        <v>15722</v>
      </c>
      <c r="T1029" s="8" t="s">
        <v>2201</v>
      </c>
      <c r="Y1029" s="8" t="s">
        <v>11393</v>
      </c>
      <c r="AA1029" s="19">
        <v>44620</v>
      </c>
      <c r="AB1029" s="19"/>
      <c r="AC1029" s="19"/>
      <c r="AD1029" s="19"/>
      <c r="AH1029" s="8" t="s">
        <v>11393</v>
      </c>
      <c r="AI1029" s="1" t="s">
        <v>15722</v>
      </c>
      <c r="AJ1029" s="8" t="s">
        <v>5621</v>
      </c>
      <c r="AK1029" s="8" t="s">
        <v>15722</v>
      </c>
      <c r="AL1029" s="8" t="s">
        <v>11395</v>
      </c>
      <c r="AM1029" s="8" t="s">
        <v>11731</v>
      </c>
      <c r="AN1029" s="8" t="s">
        <v>11397</v>
      </c>
      <c r="AO1029" s="8">
        <v>1</v>
      </c>
      <c r="AP1029" s="8" t="s">
        <v>11394</v>
      </c>
      <c r="AQ1029" s="8" t="s">
        <v>11394</v>
      </c>
      <c r="AR1029" s="8" t="str">
        <f t="shared" si="16"/>
        <v>Music</v>
      </c>
    </row>
    <row r="1030" spans="1:44" s="8" customFormat="1">
      <c r="A1030" s="19">
        <v>44615.668854166703</v>
      </c>
      <c r="B1030" s="19">
        <v>44615.668854166703</v>
      </c>
      <c r="C1030" s="8" t="s">
        <v>5622</v>
      </c>
      <c r="E1030" s="8" t="s">
        <v>5</v>
      </c>
      <c r="G1030" s="15">
        <v>2000</v>
      </c>
      <c r="H1030" s="15">
        <v>0</v>
      </c>
      <c r="I1030" s="15">
        <v>2000</v>
      </c>
      <c r="J1030" s="15">
        <v>2000</v>
      </c>
      <c r="K1030" s="15">
        <v>0</v>
      </c>
      <c r="L1030" s="8" t="s">
        <v>11386</v>
      </c>
      <c r="M1030" s="8" t="s">
        <v>11387</v>
      </c>
      <c r="N1030" s="20"/>
      <c r="O1030" s="8" t="s">
        <v>11388</v>
      </c>
      <c r="P1030" s="8" t="s">
        <v>11389</v>
      </c>
      <c r="Q1030" s="8" t="s">
        <v>13070</v>
      </c>
      <c r="R1030" s="8" t="s">
        <v>18448</v>
      </c>
      <c r="S1030" s="8" t="s">
        <v>18449</v>
      </c>
      <c r="T1030" s="20" t="s">
        <v>5623</v>
      </c>
      <c r="Y1030" s="8" t="s">
        <v>11393</v>
      </c>
      <c r="AA1030" s="19">
        <v>44629</v>
      </c>
      <c r="AB1030" s="19"/>
      <c r="AC1030" s="19"/>
      <c r="AD1030" s="19"/>
      <c r="AG1030" s="8" t="s">
        <v>11394</v>
      </c>
      <c r="AH1030" s="8" t="s">
        <v>11393</v>
      </c>
      <c r="AI1030" s="1" t="s">
        <v>18449</v>
      </c>
      <c r="AJ1030" s="8" t="s">
        <v>5622</v>
      </c>
      <c r="AK1030" s="8" t="s">
        <v>18449</v>
      </c>
      <c r="AL1030" s="8" t="s">
        <v>11478</v>
      </c>
      <c r="AM1030" s="8" t="s">
        <v>11548</v>
      </c>
      <c r="AN1030" s="8" t="s">
        <v>11472</v>
      </c>
      <c r="AO1030" s="8">
        <v>1</v>
      </c>
      <c r="AP1030" s="8" t="s">
        <v>16698</v>
      </c>
      <c r="AQ1030" s="8" t="s">
        <v>16698</v>
      </c>
      <c r="AR1030" s="8" t="str">
        <f t="shared" si="16"/>
        <v>Music</v>
      </c>
    </row>
    <row r="1031" spans="1:44" s="8" customFormat="1">
      <c r="A1031" s="19">
        <v>44615.654502314799</v>
      </c>
      <c r="B1031" s="19">
        <v>44615.654502314799</v>
      </c>
      <c r="C1031" s="8" t="s">
        <v>5624</v>
      </c>
      <c r="E1031" s="8" t="s">
        <v>5</v>
      </c>
      <c r="G1031" s="15">
        <v>2000</v>
      </c>
      <c r="H1031" s="15">
        <v>0</v>
      </c>
      <c r="I1031" s="15">
        <v>2000</v>
      </c>
      <c r="J1031" s="15">
        <v>2000</v>
      </c>
      <c r="K1031" s="15">
        <v>0</v>
      </c>
      <c r="L1031" s="8" t="s">
        <v>11386</v>
      </c>
      <c r="M1031" s="8" t="s">
        <v>16693</v>
      </c>
      <c r="N1031" s="8" t="s">
        <v>18450</v>
      </c>
      <c r="O1031" s="8" t="s">
        <v>11388</v>
      </c>
      <c r="P1031" s="8" t="s">
        <v>11389</v>
      </c>
      <c r="Q1031" s="8" t="s">
        <v>12175</v>
      </c>
      <c r="R1031" s="8" t="s">
        <v>18451</v>
      </c>
      <c r="S1031" s="8" t="s">
        <v>18452</v>
      </c>
      <c r="T1031" s="8" t="s">
        <v>5625</v>
      </c>
      <c r="Y1031" s="8" t="s">
        <v>11393</v>
      </c>
      <c r="AA1031" s="19">
        <v>44620</v>
      </c>
      <c r="AB1031" s="19"/>
      <c r="AC1031" s="19"/>
      <c r="AD1031" s="19"/>
      <c r="AH1031" s="8" t="s">
        <v>11393</v>
      </c>
      <c r="AI1031" s="1" t="s">
        <v>18452</v>
      </c>
      <c r="AJ1031" s="8" t="s">
        <v>5624</v>
      </c>
      <c r="AK1031" s="8" t="s">
        <v>18452</v>
      </c>
      <c r="AL1031" s="8" t="s">
        <v>11395</v>
      </c>
      <c r="AM1031" s="8" t="s">
        <v>11483</v>
      </c>
      <c r="AN1031" s="8" t="s">
        <v>11397</v>
      </c>
      <c r="AO1031" s="8">
        <v>1</v>
      </c>
      <c r="AP1031" s="8">
        <v>0</v>
      </c>
      <c r="AQ1031" s="8">
        <v>0</v>
      </c>
      <c r="AR1031" s="8">
        <f t="shared" si="16"/>
        <v>0</v>
      </c>
    </row>
    <row r="1032" spans="1:44" s="8" customFormat="1">
      <c r="A1032" s="19">
        <v>44615.655312499999</v>
      </c>
      <c r="B1032" s="19">
        <v>44615.655312499999</v>
      </c>
      <c r="C1032" s="8" t="s">
        <v>5626</v>
      </c>
      <c r="E1032" s="8" t="s">
        <v>5</v>
      </c>
      <c r="G1032" s="15">
        <v>2000</v>
      </c>
      <c r="H1032" s="15">
        <v>0</v>
      </c>
      <c r="I1032" s="15">
        <v>2000</v>
      </c>
      <c r="J1032" s="15">
        <v>2000</v>
      </c>
      <c r="K1032" s="15">
        <v>0</v>
      </c>
      <c r="L1032" s="8" t="s">
        <v>11386</v>
      </c>
      <c r="M1032" s="8" t="s">
        <v>16693</v>
      </c>
      <c r="N1032" s="8" t="s">
        <v>18453</v>
      </c>
      <c r="O1032" s="8" t="s">
        <v>11388</v>
      </c>
      <c r="P1032" s="8" t="s">
        <v>11389</v>
      </c>
      <c r="Q1032" s="8" t="s">
        <v>11524</v>
      </c>
      <c r="R1032" s="8" t="s">
        <v>18454</v>
      </c>
      <c r="S1032" s="8" t="s">
        <v>18455</v>
      </c>
      <c r="T1032" s="8" t="s">
        <v>5627</v>
      </c>
      <c r="Y1032" s="8" t="s">
        <v>11393</v>
      </c>
      <c r="AA1032" s="19">
        <v>44620</v>
      </c>
      <c r="AB1032" s="19"/>
      <c r="AC1032" s="19"/>
      <c r="AD1032" s="19"/>
      <c r="AH1032" s="8" t="s">
        <v>11393</v>
      </c>
      <c r="AI1032" s="1" t="s">
        <v>18456</v>
      </c>
      <c r="AJ1032" s="8" t="s">
        <v>5626</v>
      </c>
      <c r="AK1032" s="8" t="s">
        <v>18456</v>
      </c>
      <c r="AL1032" s="8" t="s">
        <v>11591</v>
      </c>
      <c r="AM1032" s="8" t="s">
        <v>11592</v>
      </c>
      <c r="AN1032" s="8" t="s">
        <v>11466</v>
      </c>
      <c r="AO1032" s="8">
        <v>1</v>
      </c>
      <c r="AP1032" s="8">
        <v>0</v>
      </c>
      <c r="AQ1032" s="8" t="s">
        <v>16698</v>
      </c>
      <c r="AR1032" s="8">
        <f t="shared" si="16"/>
        <v>0</v>
      </c>
    </row>
    <row r="1033" spans="1:44" s="8" customFormat="1">
      <c r="A1033" s="19">
        <v>44615.667650463001</v>
      </c>
      <c r="B1033" s="19">
        <v>44615.667650463001</v>
      </c>
      <c r="C1033" s="8" t="s">
        <v>5628</v>
      </c>
      <c r="E1033" s="8" t="s">
        <v>5</v>
      </c>
      <c r="G1033" s="15">
        <v>2000</v>
      </c>
      <c r="H1033" s="15">
        <v>0</v>
      </c>
      <c r="I1033" s="15">
        <v>2000</v>
      </c>
      <c r="J1033" s="15">
        <v>2000</v>
      </c>
      <c r="K1033" s="15">
        <v>0</v>
      </c>
      <c r="L1033" s="8" t="s">
        <v>11386</v>
      </c>
      <c r="M1033" s="8" t="s">
        <v>16693</v>
      </c>
      <c r="N1033" s="8" t="s">
        <v>18457</v>
      </c>
      <c r="O1033" s="8" t="s">
        <v>11388</v>
      </c>
      <c r="P1033" s="8" t="s">
        <v>11389</v>
      </c>
      <c r="Q1033" s="8" t="s">
        <v>15238</v>
      </c>
      <c r="R1033" s="8" t="s">
        <v>18458</v>
      </c>
      <c r="S1033" s="8" t="s">
        <v>18459</v>
      </c>
      <c r="T1033" s="8" t="s">
        <v>5629</v>
      </c>
      <c r="Y1033" s="8" t="s">
        <v>11393</v>
      </c>
      <c r="AA1033" s="19">
        <v>44620</v>
      </c>
      <c r="AB1033" s="19"/>
      <c r="AC1033" s="19"/>
      <c r="AD1033" s="19"/>
      <c r="AH1033" s="8" t="s">
        <v>11393</v>
      </c>
      <c r="AI1033" s="1" t="s">
        <v>18460</v>
      </c>
      <c r="AJ1033" s="8" t="s">
        <v>5628</v>
      </c>
      <c r="AK1033" s="8" t="s">
        <v>18460</v>
      </c>
      <c r="AL1033" s="8" t="s">
        <v>11395</v>
      </c>
      <c r="AM1033" s="8" t="s">
        <v>11483</v>
      </c>
      <c r="AN1033" s="8" t="s">
        <v>11397</v>
      </c>
      <c r="AO1033" s="8">
        <v>1</v>
      </c>
      <c r="AP1033" s="8" t="s">
        <v>11394</v>
      </c>
      <c r="AQ1033" s="8">
        <v>0</v>
      </c>
      <c r="AR1033" s="8" t="str">
        <f t="shared" si="16"/>
        <v>Music</v>
      </c>
    </row>
    <row r="1034" spans="1:44" s="8" customFormat="1">
      <c r="A1034" s="19">
        <v>44615.6565625</v>
      </c>
      <c r="B1034" s="19">
        <v>44615.6565625</v>
      </c>
      <c r="C1034" s="8" t="s">
        <v>5630</v>
      </c>
      <c r="E1034" s="8" t="s">
        <v>5</v>
      </c>
      <c r="G1034" s="15">
        <v>2000</v>
      </c>
      <c r="H1034" s="15">
        <v>0</v>
      </c>
      <c r="I1034" s="15">
        <v>2000</v>
      </c>
      <c r="J1034" s="15">
        <v>2000</v>
      </c>
      <c r="K1034" s="15">
        <v>0</v>
      </c>
      <c r="L1034" s="8" t="s">
        <v>11386</v>
      </c>
      <c r="M1034" s="8" t="s">
        <v>16693</v>
      </c>
      <c r="N1034" s="8" t="s">
        <v>18461</v>
      </c>
      <c r="O1034" s="8" t="s">
        <v>11388</v>
      </c>
      <c r="P1034" s="8" t="s">
        <v>11389</v>
      </c>
      <c r="Q1034" s="8" t="s">
        <v>13298</v>
      </c>
      <c r="R1034" s="8" t="s">
        <v>18462</v>
      </c>
      <c r="S1034" s="8" t="s">
        <v>18463</v>
      </c>
      <c r="T1034" s="8" t="s">
        <v>5631</v>
      </c>
      <c r="Y1034" s="8" t="s">
        <v>11393</v>
      </c>
      <c r="AA1034" s="19">
        <v>44620</v>
      </c>
      <c r="AB1034" s="19"/>
      <c r="AC1034" s="19"/>
      <c r="AD1034" s="19"/>
      <c r="AH1034" s="8" t="s">
        <v>11393</v>
      </c>
      <c r="AI1034" s="1" t="s">
        <v>18463</v>
      </c>
      <c r="AJ1034" s="8" t="s">
        <v>5630</v>
      </c>
      <c r="AK1034" s="8" t="s">
        <v>18463</v>
      </c>
      <c r="AL1034" s="8" t="s">
        <v>11478</v>
      </c>
      <c r="AM1034" s="8" t="s">
        <v>11479</v>
      </c>
      <c r="AN1034" s="8" t="s">
        <v>11472</v>
      </c>
      <c r="AO1034" s="8">
        <v>1</v>
      </c>
      <c r="AP1034" s="8">
        <v>0</v>
      </c>
      <c r="AQ1034" s="8">
        <v>0</v>
      </c>
      <c r="AR1034" s="8">
        <f t="shared" si="16"/>
        <v>0</v>
      </c>
    </row>
    <row r="1035" spans="1:44" s="8" customFormat="1">
      <c r="A1035" s="19">
        <v>44615.656134259298</v>
      </c>
      <c r="B1035" s="19">
        <v>44615.656134259298</v>
      </c>
      <c r="C1035" s="8" t="s">
        <v>5632</v>
      </c>
      <c r="E1035" s="8" t="s">
        <v>5</v>
      </c>
      <c r="G1035" s="15">
        <v>2000</v>
      </c>
      <c r="H1035" s="15">
        <v>0</v>
      </c>
      <c r="I1035" s="15">
        <v>2000</v>
      </c>
      <c r="J1035" s="15">
        <v>2000</v>
      </c>
      <c r="K1035" s="15">
        <v>0</v>
      </c>
      <c r="L1035" s="8" t="s">
        <v>11386</v>
      </c>
      <c r="M1035" s="8" t="s">
        <v>16693</v>
      </c>
      <c r="O1035" s="8" t="s">
        <v>11388</v>
      </c>
      <c r="P1035" s="8" t="s">
        <v>11389</v>
      </c>
      <c r="Q1035" s="8" t="s">
        <v>11912</v>
      </c>
      <c r="R1035" s="8" t="s">
        <v>16583</v>
      </c>
      <c r="S1035" s="8" t="s">
        <v>18464</v>
      </c>
      <c r="T1035" s="8" t="s">
        <v>5633</v>
      </c>
      <c r="Y1035" s="8" t="s">
        <v>11393</v>
      </c>
      <c r="AA1035" s="19">
        <v>44620</v>
      </c>
      <c r="AB1035" s="19"/>
      <c r="AC1035" s="19"/>
      <c r="AD1035" s="19"/>
      <c r="AH1035" s="8" t="s">
        <v>11393</v>
      </c>
      <c r="AI1035" s="1" t="s">
        <v>18464</v>
      </c>
      <c r="AJ1035" s="8" t="s">
        <v>5632</v>
      </c>
      <c r="AK1035" s="8" t="s">
        <v>18464</v>
      </c>
      <c r="AL1035" s="8" t="s">
        <v>11478</v>
      </c>
      <c r="AM1035" s="8" t="s">
        <v>11548</v>
      </c>
      <c r="AN1035" s="8" t="s">
        <v>11472</v>
      </c>
      <c r="AO1035" s="8">
        <v>1</v>
      </c>
      <c r="AP1035" s="8">
        <v>0</v>
      </c>
      <c r="AQ1035" s="8" t="s">
        <v>16698</v>
      </c>
      <c r="AR1035" s="8">
        <f t="shared" si="16"/>
        <v>0</v>
      </c>
    </row>
    <row r="1036" spans="1:44" s="8" customFormat="1">
      <c r="A1036" s="19">
        <v>44615.659687500003</v>
      </c>
      <c r="B1036" s="19">
        <v>44615.659687500003</v>
      </c>
      <c r="C1036" s="8" t="s">
        <v>5634</v>
      </c>
      <c r="E1036" s="8" t="s">
        <v>5</v>
      </c>
      <c r="G1036" s="15">
        <v>2000</v>
      </c>
      <c r="H1036" s="15">
        <v>0</v>
      </c>
      <c r="I1036" s="15">
        <v>2000</v>
      </c>
      <c r="J1036" s="15">
        <v>2000</v>
      </c>
      <c r="K1036" s="15">
        <v>0</v>
      </c>
      <c r="L1036" s="8" t="s">
        <v>11386</v>
      </c>
      <c r="M1036" s="8" t="s">
        <v>16693</v>
      </c>
      <c r="N1036" s="8" t="s">
        <v>18465</v>
      </c>
      <c r="O1036" s="8" t="s">
        <v>11388</v>
      </c>
      <c r="P1036" s="8" t="s">
        <v>11389</v>
      </c>
      <c r="Q1036" s="8" t="s">
        <v>11402</v>
      </c>
      <c r="R1036" s="8" t="s">
        <v>12231</v>
      </c>
      <c r="S1036" s="8" t="s">
        <v>12232</v>
      </c>
      <c r="T1036" s="8" t="s">
        <v>3368</v>
      </c>
      <c r="Y1036" s="8" t="s">
        <v>11393</v>
      </c>
      <c r="AA1036" s="19">
        <v>44620</v>
      </c>
      <c r="AB1036" s="19"/>
      <c r="AC1036" s="19"/>
      <c r="AD1036" s="19"/>
      <c r="AH1036" s="8" t="s">
        <v>11393</v>
      </c>
      <c r="AI1036" s="1" t="s">
        <v>12232</v>
      </c>
      <c r="AJ1036" s="8" t="s">
        <v>5634</v>
      </c>
      <c r="AK1036" s="8" t="s">
        <v>12232</v>
      </c>
      <c r="AL1036" s="8" t="s">
        <v>11395</v>
      </c>
      <c r="AM1036" s="8" t="s">
        <v>11731</v>
      </c>
      <c r="AN1036" s="8" t="s">
        <v>11397</v>
      </c>
      <c r="AO1036" s="8">
        <v>1</v>
      </c>
      <c r="AP1036" s="8" t="s">
        <v>11394</v>
      </c>
      <c r="AQ1036" s="8" t="s">
        <v>11394</v>
      </c>
      <c r="AR1036" s="8" t="str">
        <f t="shared" si="16"/>
        <v>Music</v>
      </c>
    </row>
    <row r="1037" spans="1:44" s="8" customFormat="1">
      <c r="A1037" s="19">
        <v>44615.656030092599</v>
      </c>
      <c r="B1037" s="19">
        <v>44615.656030092599</v>
      </c>
      <c r="C1037" s="8" t="s">
        <v>5635</v>
      </c>
      <c r="E1037" s="8" t="s">
        <v>5</v>
      </c>
      <c r="G1037" s="15">
        <v>2000</v>
      </c>
      <c r="H1037" s="15">
        <v>0</v>
      </c>
      <c r="I1037" s="15">
        <v>2000</v>
      </c>
      <c r="J1037" s="15">
        <v>2000</v>
      </c>
      <c r="K1037" s="15">
        <v>0</v>
      </c>
      <c r="L1037" s="8" t="s">
        <v>11386</v>
      </c>
      <c r="M1037" s="8" t="s">
        <v>16693</v>
      </c>
      <c r="N1037" s="8" t="s">
        <v>1316</v>
      </c>
      <c r="O1037" s="8" t="s">
        <v>11388</v>
      </c>
      <c r="P1037" s="8" t="s">
        <v>11389</v>
      </c>
      <c r="Q1037" s="8" t="s">
        <v>11536</v>
      </c>
      <c r="R1037" s="8" t="s">
        <v>13841</v>
      </c>
      <c r="S1037" s="8" t="s">
        <v>15304</v>
      </c>
      <c r="T1037" s="8" t="s">
        <v>1317</v>
      </c>
      <c r="V1037" s="8" t="s">
        <v>15304</v>
      </c>
      <c r="Y1037" s="8" t="s">
        <v>11393</v>
      </c>
      <c r="AA1037" s="19">
        <v>44620</v>
      </c>
      <c r="AB1037" s="19"/>
      <c r="AC1037" s="19"/>
      <c r="AD1037" s="19"/>
      <c r="AH1037" s="8" t="s">
        <v>11393</v>
      </c>
      <c r="AI1037" s="1" t="s">
        <v>15304</v>
      </c>
      <c r="AJ1037" s="8" t="s">
        <v>5635</v>
      </c>
      <c r="AK1037" s="8" t="s">
        <v>15304</v>
      </c>
      <c r="AL1037" s="8" t="s">
        <v>11854</v>
      </c>
      <c r="AM1037" s="8" t="s">
        <v>12209</v>
      </c>
      <c r="AN1037" s="8" t="s">
        <v>11429</v>
      </c>
      <c r="AO1037" s="8">
        <v>1</v>
      </c>
      <c r="AP1037" s="8" t="s">
        <v>11394</v>
      </c>
      <c r="AQ1037" s="8" t="s">
        <v>11394</v>
      </c>
      <c r="AR1037" s="8" t="str">
        <f t="shared" si="16"/>
        <v>Music</v>
      </c>
    </row>
    <row r="1038" spans="1:44" s="8" customFormat="1">
      <c r="A1038" s="19">
        <v>44615.657581018502</v>
      </c>
      <c r="B1038" s="19">
        <v>44615.657569444404</v>
      </c>
      <c r="C1038" s="8" t="s">
        <v>5636</v>
      </c>
      <c r="E1038" s="8" t="s">
        <v>5</v>
      </c>
      <c r="G1038" s="15">
        <v>2000</v>
      </c>
      <c r="H1038" s="15">
        <v>0</v>
      </c>
      <c r="I1038" s="15">
        <v>2000</v>
      </c>
      <c r="J1038" s="15">
        <v>2000</v>
      </c>
      <c r="K1038" s="15">
        <v>0</v>
      </c>
      <c r="L1038" s="8" t="s">
        <v>11386</v>
      </c>
      <c r="M1038" s="8" t="s">
        <v>16693</v>
      </c>
      <c r="N1038" s="8" t="s">
        <v>18466</v>
      </c>
      <c r="O1038" s="8" t="s">
        <v>11388</v>
      </c>
      <c r="P1038" s="8" t="s">
        <v>11389</v>
      </c>
      <c r="Q1038" s="8" t="s">
        <v>11847</v>
      </c>
      <c r="R1038" s="8" t="s">
        <v>18467</v>
      </c>
      <c r="S1038" s="8" t="s">
        <v>18468</v>
      </c>
      <c r="T1038" s="8" t="s">
        <v>5637</v>
      </c>
      <c r="Y1038" s="8" t="s">
        <v>11393</v>
      </c>
      <c r="AA1038" s="19">
        <v>44620</v>
      </c>
      <c r="AB1038" s="19"/>
      <c r="AC1038" s="19"/>
      <c r="AD1038" s="19"/>
      <c r="AH1038" s="8" t="s">
        <v>11393</v>
      </c>
      <c r="AI1038" s="1" t="s">
        <v>18468</v>
      </c>
      <c r="AJ1038" s="8" t="s">
        <v>5636</v>
      </c>
      <c r="AK1038" s="8" t="s">
        <v>18468</v>
      </c>
      <c r="AL1038" s="8" t="s">
        <v>11478</v>
      </c>
      <c r="AM1038" s="8" t="s">
        <v>11479</v>
      </c>
      <c r="AN1038" s="8" t="s">
        <v>11472</v>
      </c>
      <c r="AO1038" s="8">
        <v>1</v>
      </c>
      <c r="AP1038" s="8">
        <v>0</v>
      </c>
      <c r="AQ1038" s="8">
        <v>0</v>
      </c>
      <c r="AR1038" s="8">
        <f t="shared" si="16"/>
        <v>0</v>
      </c>
    </row>
    <row r="1039" spans="1:44" s="8" customFormat="1">
      <c r="A1039" s="19">
        <v>44615.655879629601</v>
      </c>
      <c r="B1039" s="19">
        <v>44615.655879629601</v>
      </c>
      <c r="C1039" s="8" t="s">
        <v>5638</v>
      </c>
      <c r="E1039" s="8" t="s">
        <v>5</v>
      </c>
      <c r="G1039" s="15">
        <v>2000</v>
      </c>
      <c r="H1039" s="15">
        <v>0</v>
      </c>
      <c r="I1039" s="15">
        <v>2000</v>
      </c>
      <c r="J1039" s="15">
        <v>2000</v>
      </c>
      <c r="K1039" s="15">
        <v>0</v>
      </c>
      <c r="L1039" s="8" t="s">
        <v>11386</v>
      </c>
      <c r="M1039" s="8" t="s">
        <v>16693</v>
      </c>
      <c r="N1039" s="8" t="s">
        <v>799</v>
      </c>
      <c r="O1039" s="8" t="s">
        <v>11388</v>
      </c>
      <c r="P1039" s="8" t="s">
        <v>11389</v>
      </c>
      <c r="Q1039" s="8" t="s">
        <v>12075</v>
      </c>
      <c r="R1039" s="8" t="s">
        <v>13798</v>
      </c>
      <c r="S1039" s="8" t="s">
        <v>13799</v>
      </c>
      <c r="T1039" s="8" t="s">
        <v>800</v>
      </c>
      <c r="Y1039" s="8" t="s">
        <v>11393</v>
      </c>
      <c r="AA1039" s="19">
        <v>44620</v>
      </c>
      <c r="AB1039" s="19"/>
      <c r="AC1039" s="19"/>
      <c r="AD1039" s="19"/>
      <c r="AH1039" s="8" t="s">
        <v>11393</v>
      </c>
      <c r="AI1039" s="1" t="s">
        <v>13799</v>
      </c>
      <c r="AJ1039" s="8" t="s">
        <v>5638</v>
      </c>
      <c r="AK1039" s="8" t="s">
        <v>13799</v>
      </c>
      <c r="AL1039" s="8" t="s">
        <v>11688</v>
      </c>
      <c r="AM1039" s="8" t="s">
        <v>11880</v>
      </c>
      <c r="AN1039" s="8" t="s">
        <v>11690</v>
      </c>
      <c r="AO1039" s="8">
        <v>1</v>
      </c>
      <c r="AP1039" s="8" t="s">
        <v>11394</v>
      </c>
      <c r="AQ1039" s="8" t="s">
        <v>11394</v>
      </c>
      <c r="AR1039" s="8" t="str">
        <f t="shared" si="16"/>
        <v>Music</v>
      </c>
    </row>
    <row r="1040" spans="1:44" s="8" customFormat="1">
      <c r="A1040" s="19">
        <v>44615.669745370396</v>
      </c>
      <c r="B1040" s="19">
        <v>44615.669745370396</v>
      </c>
      <c r="C1040" s="8" t="s">
        <v>5639</v>
      </c>
      <c r="E1040" s="8" t="s">
        <v>5</v>
      </c>
      <c r="G1040" s="15">
        <v>2000</v>
      </c>
      <c r="H1040" s="15">
        <v>0</v>
      </c>
      <c r="I1040" s="15">
        <v>2000</v>
      </c>
      <c r="J1040" s="15">
        <v>2000</v>
      </c>
      <c r="K1040" s="15">
        <v>0</v>
      </c>
      <c r="L1040" s="8" t="s">
        <v>11386</v>
      </c>
      <c r="M1040" s="8" t="s">
        <v>16693</v>
      </c>
      <c r="O1040" s="8" t="s">
        <v>11388</v>
      </c>
      <c r="P1040" s="8" t="s">
        <v>11389</v>
      </c>
      <c r="Q1040" s="8" t="s">
        <v>16551</v>
      </c>
      <c r="R1040" s="8" t="s">
        <v>18469</v>
      </c>
      <c r="S1040" s="8" t="s">
        <v>18470</v>
      </c>
      <c r="T1040" s="8" t="s">
        <v>5640</v>
      </c>
      <c r="Y1040" s="8" t="s">
        <v>11393</v>
      </c>
      <c r="AA1040" s="19">
        <v>44620</v>
      </c>
      <c r="AB1040" s="19"/>
      <c r="AC1040" s="19"/>
      <c r="AD1040" s="19"/>
      <c r="AH1040" s="8" t="s">
        <v>11393</v>
      </c>
      <c r="AI1040" s="1" t="s">
        <v>18470</v>
      </c>
      <c r="AJ1040" s="8" t="s">
        <v>5639</v>
      </c>
      <c r="AK1040" s="8" t="s">
        <v>18470</v>
      </c>
      <c r="AL1040" s="8" t="s">
        <v>11688</v>
      </c>
      <c r="AM1040" s="8" t="s">
        <v>11689</v>
      </c>
      <c r="AN1040" s="8" t="s">
        <v>11690</v>
      </c>
      <c r="AO1040" s="8">
        <v>1</v>
      </c>
      <c r="AP1040" s="8">
        <v>0</v>
      </c>
      <c r="AQ1040" s="8" t="s">
        <v>16698</v>
      </c>
      <c r="AR1040" s="8">
        <f t="shared" si="16"/>
        <v>0</v>
      </c>
    </row>
    <row r="1041" spans="1:44" s="8" customFormat="1">
      <c r="A1041" s="19">
        <v>44615.657743055599</v>
      </c>
      <c r="B1041" s="19">
        <v>44615.657743055599</v>
      </c>
      <c r="C1041" s="8" t="s">
        <v>5641</v>
      </c>
      <c r="E1041" s="8" t="s">
        <v>5</v>
      </c>
      <c r="G1041" s="15">
        <v>2000</v>
      </c>
      <c r="H1041" s="15">
        <v>0</v>
      </c>
      <c r="I1041" s="15">
        <v>2000</v>
      </c>
      <c r="J1041" s="15">
        <v>2000</v>
      </c>
      <c r="K1041" s="15">
        <v>0</v>
      </c>
      <c r="L1041" s="8" t="s">
        <v>11386</v>
      </c>
      <c r="M1041" s="8" t="s">
        <v>16693</v>
      </c>
      <c r="N1041" s="8" t="s">
        <v>18471</v>
      </c>
      <c r="O1041" s="8" t="s">
        <v>11388</v>
      </c>
      <c r="P1041" s="8" t="s">
        <v>11389</v>
      </c>
      <c r="Q1041" s="8" t="s">
        <v>18472</v>
      </c>
      <c r="R1041" s="8" t="s">
        <v>18473</v>
      </c>
      <c r="S1041" s="8" t="s">
        <v>13690</v>
      </c>
      <c r="T1041" s="8" t="s">
        <v>5642</v>
      </c>
      <c r="U1041" s="8" t="s">
        <v>5642</v>
      </c>
      <c r="V1041" s="8" t="s">
        <v>13690</v>
      </c>
      <c r="Y1041" s="8" t="s">
        <v>11393</v>
      </c>
      <c r="AA1041" s="19">
        <v>44620</v>
      </c>
      <c r="AB1041" s="19"/>
      <c r="AC1041" s="19"/>
      <c r="AD1041" s="19"/>
      <c r="AH1041" s="8" t="s">
        <v>11393</v>
      </c>
      <c r="AI1041" s="1" t="s">
        <v>13691</v>
      </c>
      <c r="AJ1041" s="8" t="s">
        <v>5641</v>
      </c>
      <c r="AK1041" s="8" t="s">
        <v>13691</v>
      </c>
      <c r="AL1041" s="8" t="s">
        <v>11395</v>
      </c>
      <c r="AM1041" s="8" t="s">
        <v>11483</v>
      </c>
      <c r="AN1041" s="8" t="s">
        <v>11397</v>
      </c>
      <c r="AO1041" s="8">
        <v>1</v>
      </c>
      <c r="AP1041" s="8">
        <v>0</v>
      </c>
      <c r="AQ1041" s="8">
        <v>0</v>
      </c>
      <c r="AR1041" s="8">
        <f t="shared" si="16"/>
        <v>0</v>
      </c>
    </row>
    <row r="1042" spans="1:44" s="8" customFormat="1">
      <c r="A1042" s="19">
        <v>44615.664398148103</v>
      </c>
      <c r="B1042" s="19">
        <v>44615.664398148103</v>
      </c>
      <c r="C1042" s="8" t="s">
        <v>5643</v>
      </c>
      <c r="E1042" s="8" t="s">
        <v>5</v>
      </c>
      <c r="G1042" s="15">
        <v>800</v>
      </c>
      <c r="H1042" s="15">
        <v>0</v>
      </c>
      <c r="I1042" s="15">
        <v>800</v>
      </c>
      <c r="J1042" s="15">
        <v>800</v>
      </c>
      <c r="K1042" s="15">
        <v>0</v>
      </c>
      <c r="L1042" s="8" t="s">
        <v>11386</v>
      </c>
      <c r="M1042" s="8" t="s">
        <v>16693</v>
      </c>
      <c r="N1042" s="8" t="s">
        <v>1725</v>
      </c>
      <c r="O1042" s="8" t="s">
        <v>11388</v>
      </c>
      <c r="P1042" s="8" t="s">
        <v>11389</v>
      </c>
      <c r="Q1042" s="8" t="s">
        <v>15456</v>
      </c>
      <c r="R1042" s="8" t="s">
        <v>15457</v>
      </c>
      <c r="S1042" s="8" t="s">
        <v>15401</v>
      </c>
      <c r="T1042" s="8" t="s">
        <v>3770</v>
      </c>
      <c r="V1042" s="8" t="s">
        <v>15401</v>
      </c>
      <c r="Y1042" s="8" t="s">
        <v>11393</v>
      </c>
      <c r="AA1042" s="19">
        <v>44620</v>
      </c>
      <c r="AB1042" s="19"/>
      <c r="AC1042" s="19"/>
      <c r="AD1042" s="19"/>
      <c r="AH1042" s="8" t="s">
        <v>11393</v>
      </c>
      <c r="AI1042" s="1" t="s">
        <v>15401</v>
      </c>
      <c r="AJ1042" s="8" t="s">
        <v>5643</v>
      </c>
      <c r="AK1042" s="8" t="s">
        <v>15401</v>
      </c>
      <c r="AL1042" s="8" t="s">
        <v>11395</v>
      </c>
      <c r="AM1042" s="8" t="s">
        <v>11483</v>
      </c>
      <c r="AN1042" s="8" t="s">
        <v>11397</v>
      </c>
      <c r="AO1042" s="8">
        <v>1</v>
      </c>
      <c r="AP1042" s="8" t="s">
        <v>11394</v>
      </c>
      <c r="AQ1042" s="8" t="s">
        <v>11394</v>
      </c>
      <c r="AR1042" s="8" t="str">
        <f t="shared" si="16"/>
        <v>Music</v>
      </c>
    </row>
    <row r="1043" spans="1:44" s="8" customFormat="1">
      <c r="A1043" s="19">
        <v>44615.656851851898</v>
      </c>
      <c r="B1043" s="19">
        <v>44615.656851851898</v>
      </c>
      <c r="C1043" s="8" t="s">
        <v>5644</v>
      </c>
      <c r="E1043" s="8" t="s">
        <v>5</v>
      </c>
      <c r="G1043" s="15">
        <v>2000</v>
      </c>
      <c r="H1043" s="15">
        <v>0</v>
      </c>
      <c r="I1043" s="15">
        <v>2000</v>
      </c>
      <c r="J1043" s="15">
        <v>2000</v>
      </c>
      <c r="K1043" s="15">
        <v>0</v>
      </c>
      <c r="L1043" s="8" t="s">
        <v>11386</v>
      </c>
      <c r="M1043" s="8" t="s">
        <v>16693</v>
      </c>
      <c r="N1043" s="8" t="s">
        <v>18474</v>
      </c>
      <c r="O1043" s="8" t="s">
        <v>11388</v>
      </c>
      <c r="P1043" s="8" t="s">
        <v>11389</v>
      </c>
      <c r="Q1043" s="8" t="s">
        <v>12809</v>
      </c>
      <c r="R1043" s="8" t="s">
        <v>18475</v>
      </c>
      <c r="S1043" s="8" t="s">
        <v>18476</v>
      </c>
      <c r="T1043" s="8" t="s">
        <v>5645</v>
      </c>
      <c r="Y1043" s="8" t="s">
        <v>11393</v>
      </c>
      <c r="AA1043" s="19">
        <v>44620</v>
      </c>
      <c r="AB1043" s="19"/>
      <c r="AC1043" s="19"/>
      <c r="AD1043" s="19"/>
      <c r="AH1043" s="8" t="s">
        <v>11393</v>
      </c>
      <c r="AI1043" s="1" t="s">
        <v>18476</v>
      </c>
      <c r="AJ1043" s="8" t="s">
        <v>5644</v>
      </c>
      <c r="AK1043" s="8" t="s">
        <v>18476</v>
      </c>
      <c r="AL1043" s="8" t="s">
        <v>11395</v>
      </c>
      <c r="AM1043" s="8" t="s">
        <v>11483</v>
      </c>
      <c r="AN1043" s="8" t="s">
        <v>11397</v>
      </c>
      <c r="AO1043" s="8">
        <v>1</v>
      </c>
      <c r="AP1043" s="8">
        <v>0</v>
      </c>
      <c r="AQ1043" s="8">
        <v>0</v>
      </c>
      <c r="AR1043" s="8">
        <f t="shared" si="16"/>
        <v>0</v>
      </c>
    </row>
    <row r="1044" spans="1:44" s="8" customFormat="1">
      <c r="A1044" s="19">
        <v>44615.6734953704</v>
      </c>
      <c r="B1044" s="19">
        <v>44615.6734953704</v>
      </c>
      <c r="C1044" s="8" t="s">
        <v>5646</v>
      </c>
      <c r="E1044" s="8" t="s">
        <v>5</v>
      </c>
      <c r="G1044" s="15">
        <v>1250</v>
      </c>
      <c r="H1044" s="15">
        <v>0</v>
      </c>
      <c r="I1044" s="15">
        <v>1250</v>
      </c>
      <c r="J1044" s="15">
        <v>1250</v>
      </c>
      <c r="K1044" s="15">
        <v>0</v>
      </c>
      <c r="L1044" s="8" t="s">
        <v>11386</v>
      </c>
      <c r="M1044" s="8" t="s">
        <v>16693</v>
      </c>
      <c r="N1044" s="8" t="s">
        <v>18477</v>
      </c>
      <c r="O1044" s="8" t="s">
        <v>11388</v>
      </c>
      <c r="P1044" s="8" t="s">
        <v>11389</v>
      </c>
      <c r="Q1044" s="8" t="s">
        <v>13192</v>
      </c>
      <c r="R1044" s="8" t="s">
        <v>15389</v>
      </c>
      <c r="S1044" s="8" t="s">
        <v>15390</v>
      </c>
      <c r="T1044" s="8" t="s">
        <v>5647</v>
      </c>
      <c r="V1044" s="8" t="s">
        <v>15390</v>
      </c>
      <c r="Y1044" s="8" t="s">
        <v>11393</v>
      </c>
      <c r="AA1044" s="19">
        <v>44620</v>
      </c>
      <c r="AB1044" s="19"/>
      <c r="AC1044" s="19"/>
      <c r="AD1044" s="19"/>
      <c r="AH1044" s="8" t="s">
        <v>11393</v>
      </c>
      <c r="AI1044" s="1" t="s">
        <v>15390</v>
      </c>
      <c r="AJ1044" s="8" t="s">
        <v>5646</v>
      </c>
      <c r="AK1044" s="8" t="s">
        <v>15390</v>
      </c>
      <c r="AL1044" s="8" t="s">
        <v>11478</v>
      </c>
      <c r="AM1044" s="8" t="s">
        <v>11548</v>
      </c>
      <c r="AN1044" s="8" t="s">
        <v>11472</v>
      </c>
      <c r="AO1044" s="8">
        <v>1</v>
      </c>
      <c r="AP1044" s="8" t="s">
        <v>11587</v>
      </c>
      <c r="AQ1044" s="8">
        <v>0</v>
      </c>
      <c r="AR1044" s="8" t="str">
        <f t="shared" si="16"/>
        <v>Other</v>
      </c>
    </row>
    <row r="1045" spans="1:44" s="8" customFormat="1">
      <c r="A1045" s="19">
        <v>44615.662951388898</v>
      </c>
      <c r="B1045" s="19">
        <v>44615.662951388898</v>
      </c>
      <c r="C1045" s="8" t="s">
        <v>5648</v>
      </c>
      <c r="E1045" s="8" t="s">
        <v>5</v>
      </c>
      <c r="G1045" s="15">
        <v>2000</v>
      </c>
      <c r="H1045" s="15">
        <v>0</v>
      </c>
      <c r="I1045" s="15">
        <v>2000</v>
      </c>
      <c r="J1045" s="15">
        <v>2000</v>
      </c>
      <c r="K1045" s="15">
        <v>0</v>
      </c>
      <c r="L1045" s="8" t="s">
        <v>11386</v>
      </c>
      <c r="M1045" s="8" t="s">
        <v>16693</v>
      </c>
      <c r="N1045" s="8" t="s">
        <v>18478</v>
      </c>
      <c r="O1045" s="8" t="s">
        <v>11388</v>
      </c>
      <c r="P1045" s="8" t="s">
        <v>11389</v>
      </c>
      <c r="Q1045" s="8" t="s">
        <v>18479</v>
      </c>
      <c r="R1045" s="8" t="s">
        <v>18480</v>
      </c>
      <c r="S1045" s="8" t="s">
        <v>18392</v>
      </c>
      <c r="T1045" s="8" t="s">
        <v>5649</v>
      </c>
      <c r="Y1045" s="8" t="s">
        <v>11393</v>
      </c>
      <c r="AA1045" s="19">
        <v>44620</v>
      </c>
      <c r="AB1045" s="19"/>
      <c r="AC1045" s="19"/>
      <c r="AD1045" s="19"/>
      <c r="AH1045" s="8" t="s">
        <v>11393</v>
      </c>
      <c r="AI1045" s="1" t="s">
        <v>18392</v>
      </c>
      <c r="AJ1045" s="8" t="s">
        <v>5648</v>
      </c>
      <c r="AK1045" s="8" t="s">
        <v>18392</v>
      </c>
      <c r="AL1045" s="8" t="s">
        <v>11478</v>
      </c>
      <c r="AM1045" s="8" t="s">
        <v>11548</v>
      </c>
      <c r="AN1045" s="8" t="s">
        <v>11472</v>
      </c>
      <c r="AO1045" s="8">
        <v>1</v>
      </c>
      <c r="AP1045" s="8">
        <v>0</v>
      </c>
      <c r="AQ1045" s="8">
        <v>0</v>
      </c>
      <c r="AR1045" s="8">
        <f t="shared" si="16"/>
        <v>0</v>
      </c>
    </row>
    <row r="1046" spans="1:44" s="8" customFormat="1">
      <c r="A1046" s="19">
        <v>44615.659629629597</v>
      </c>
      <c r="B1046" s="19">
        <v>44615.659618055601</v>
      </c>
      <c r="C1046" s="8" t="s">
        <v>5650</v>
      </c>
      <c r="E1046" s="8" t="s">
        <v>5</v>
      </c>
      <c r="G1046" s="15">
        <v>1000</v>
      </c>
      <c r="H1046" s="15">
        <v>0</v>
      </c>
      <c r="I1046" s="15">
        <v>1000</v>
      </c>
      <c r="J1046" s="15">
        <v>1000</v>
      </c>
      <c r="K1046" s="15">
        <v>0</v>
      </c>
      <c r="L1046" s="8" t="s">
        <v>11386</v>
      </c>
      <c r="M1046" s="8" t="s">
        <v>11387</v>
      </c>
      <c r="N1046" s="20"/>
      <c r="O1046" s="8" t="s">
        <v>11388</v>
      </c>
      <c r="P1046" s="8" t="s">
        <v>11389</v>
      </c>
      <c r="Q1046" s="8" t="s">
        <v>18481</v>
      </c>
      <c r="R1046" s="8" t="s">
        <v>18482</v>
      </c>
      <c r="S1046" s="8" t="s">
        <v>14509</v>
      </c>
      <c r="T1046" s="20" t="s">
        <v>5651</v>
      </c>
      <c r="Y1046" s="8" t="s">
        <v>11393</v>
      </c>
      <c r="AA1046" s="19">
        <v>44630</v>
      </c>
      <c r="AB1046" s="19"/>
      <c r="AC1046" s="19"/>
      <c r="AD1046" s="19"/>
      <c r="AG1046" s="8" t="s">
        <v>11547</v>
      </c>
      <c r="AH1046" s="8" t="s">
        <v>11393</v>
      </c>
      <c r="AI1046" s="1" t="s">
        <v>14509</v>
      </c>
      <c r="AJ1046" s="8" t="s">
        <v>5650</v>
      </c>
      <c r="AK1046" s="8" t="s">
        <v>14509</v>
      </c>
      <c r="AL1046" s="8" t="s">
        <v>11395</v>
      </c>
      <c r="AM1046" s="8" t="s">
        <v>11401</v>
      </c>
      <c r="AN1046" s="8" t="s">
        <v>11397</v>
      </c>
      <c r="AO1046" s="8">
        <v>1</v>
      </c>
      <c r="AP1046" s="8" t="s">
        <v>16698</v>
      </c>
      <c r="AQ1046" s="8" t="s">
        <v>16698</v>
      </c>
      <c r="AR1046" s="8" t="str">
        <f t="shared" si="16"/>
        <v>Theatre</v>
      </c>
    </row>
    <row r="1047" spans="1:44" s="8" customFormat="1">
      <c r="A1047" s="19">
        <v>44615.660034722197</v>
      </c>
      <c r="B1047" s="19">
        <v>44615.660034722197</v>
      </c>
      <c r="C1047" s="8" t="s">
        <v>5652</v>
      </c>
      <c r="E1047" s="8" t="s">
        <v>5</v>
      </c>
      <c r="G1047" s="15">
        <v>2000</v>
      </c>
      <c r="H1047" s="15">
        <v>0</v>
      </c>
      <c r="I1047" s="15">
        <v>2000</v>
      </c>
      <c r="J1047" s="15">
        <v>2000</v>
      </c>
      <c r="K1047" s="15">
        <v>0</v>
      </c>
      <c r="L1047" s="8" t="s">
        <v>11386</v>
      </c>
      <c r="M1047" s="8" t="s">
        <v>16693</v>
      </c>
      <c r="N1047" s="8" t="s">
        <v>2706</v>
      </c>
      <c r="O1047" s="8" t="s">
        <v>11388</v>
      </c>
      <c r="P1047" s="8" t="s">
        <v>11389</v>
      </c>
      <c r="Q1047" s="8" t="s">
        <v>12857</v>
      </c>
      <c r="R1047" s="8" t="s">
        <v>11806</v>
      </c>
      <c r="S1047" s="8" t="s">
        <v>12974</v>
      </c>
      <c r="T1047" s="8" t="s">
        <v>2707</v>
      </c>
      <c r="Y1047" s="8" t="s">
        <v>11393</v>
      </c>
      <c r="AA1047" s="19">
        <v>44620</v>
      </c>
      <c r="AB1047" s="19"/>
      <c r="AC1047" s="19"/>
      <c r="AD1047" s="19"/>
      <c r="AH1047" s="8" t="s">
        <v>11393</v>
      </c>
      <c r="AI1047" s="1" t="s">
        <v>12975</v>
      </c>
      <c r="AJ1047" s="8" t="s">
        <v>5652</v>
      </c>
      <c r="AK1047" s="8" t="s">
        <v>12975</v>
      </c>
      <c r="AL1047" s="8" t="s">
        <v>12093</v>
      </c>
      <c r="AM1047" s="8" t="s">
        <v>12093</v>
      </c>
      <c r="AN1047" s="8" t="s">
        <v>11577</v>
      </c>
      <c r="AO1047" s="8">
        <v>1</v>
      </c>
      <c r="AP1047" s="8" t="s">
        <v>11394</v>
      </c>
      <c r="AQ1047" s="8" t="s">
        <v>11394</v>
      </c>
      <c r="AR1047" s="8" t="str">
        <f t="shared" si="16"/>
        <v>Music</v>
      </c>
    </row>
    <row r="1048" spans="1:44" s="8" customFormat="1">
      <c r="A1048" s="19">
        <v>44615.658796296302</v>
      </c>
      <c r="B1048" s="19">
        <v>44615.658796296302</v>
      </c>
      <c r="C1048" s="8" t="s">
        <v>5653</v>
      </c>
      <c r="E1048" s="8" t="s">
        <v>5</v>
      </c>
      <c r="G1048" s="15">
        <v>600</v>
      </c>
      <c r="H1048" s="15">
        <v>0</v>
      </c>
      <c r="I1048" s="15">
        <v>600</v>
      </c>
      <c r="J1048" s="15">
        <v>600</v>
      </c>
      <c r="K1048" s="15">
        <v>0</v>
      </c>
      <c r="L1048" s="8" t="s">
        <v>11386</v>
      </c>
      <c r="M1048" s="8" t="s">
        <v>16693</v>
      </c>
      <c r="N1048" s="8" t="s">
        <v>18483</v>
      </c>
      <c r="O1048" s="8" t="s">
        <v>11388</v>
      </c>
      <c r="P1048" s="8" t="s">
        <v>11389</v>
      </c>
      <c r="Q1048" s="8" t="s">
        <v>18484</v>
      </c>
      <c r="R1048" s="8" t="s">
        <v>12146</v>
      </c>
      <c r="S1048" s="8" t="s">
        <v>18485</v>
      </c>
      <c r="T1048" s="8" t="s">
        <v>5654</v>
      </c>
      <c r="U1048" s="8" t="s">
        <v>5654</v>
      </c>
      <c r="V1048" s="8" t="s">
        <v>18485</v>
      </c>
      <c r="Y1048" s="8" t="s">
        <v>11393</v>
      </c>
      <c r="AA1048" s="19">
        <v>44620</v>
      </c>
      <c r="AB1048" s="19"/>
      <c r="AC1048" s="19"/>
      <c r="AD1048" s="19"/>
      <c r="AH1048" s="8" t="s">
        <v>11393</v>
      </c>
      <c r="AI1048" s="1" t="s">
        <v>18485</v>
      </c>
      <c r="AJ1048" s="8" t="s">
        <v>5653</v>
      </c>
      <c r="AK1048" s="8" t="s">
        <v>18485</v>
      </c>
      <c r="AL1048" s="8" t="s">
        <v>11591</v>
      </c>
      <c r="AM1048" s="8" t="s">
        <v>11592</v>
      </c>
      <c r="AN1048" s="8" t="s">
        <v>11466</v>
      </c>
      <c r="AO1048" s="8">
        <v>1</v>
      </c>
      <c r="AP1048" s="8">
        <v>0</v>
      </c>
      <c r="AQ1048" s="8" t="s">
        <v>16698</v>
      </c>
      <c r="AR1048" s="8">
        <f t="shared" si="16"/>
        <v>0</v>
      </c>
    </row>
    <row r="1049" spans="1:44" s="8" customFormat="1">
      <c r="A1049" s="19">
        <v>44615.664664351898</v>
      </c>
      <c r="B1049" s="19">
        <v>44615.664664351898</v>
      </c>
      <c r="C1049" s="8" t="s">
        <v>5655</v>
      </c>
      <c r="E1049" s="8" t="s">
        <v>5</v>
      </c>
      <c r="G1049" s="15">
        <v>500</v>
      </c>
      <c r="H1049" s="15">
        <v>0</v>
      </c>
      <c r="I1049" s="15">
        <v>500</v>
      </c>
      <c r="J1049" s="15">
        <v>500</v>
      </c>
      <c r="K1049" s="15">
        <v>0</v>
      </c>
      <c r="L1049" s="8" t="s">
        <v>11386</v>
      </c>
      <c r="M1049" s="8" t="s">
        <v>11387</v>
      </c>
      <c r="N1049" s="20"/>
      <c r="O1049" s="8" t="s">
        <v>11388</v>
      </c>
      <c r="P1049" s="8" t="s">
        <v>11389</v>
      </c>
      <c r="Q1049" s="8" t="s">
        <v>12061</v>
      </c>
      <c r="R1049" s="8" t="s">
        <v>18486</v>
      </c>
      <c r="S1049" s="8" t="s">
        <v>14435</v>
      </c>
      <c r="T1049" s="20" t="s">
        <v>5656</v>
      </c>
      <c r="Y1049" s="8" t="s">
        <v>11393</v>
      </c>
      <c r="AA1049" s="19">
        <v>44622</v>
      </c>
      <c r="AB1049" s="19"/>
      <c r="AC1049" s="19"/>
      <c r="AD1049" s="19"/>
      <c r="AG1049" s="8" t="s">
        <v>11426</v>
      </c>
      <c r="AH1049" s="8" t="s">
        <v>11393</v>
      </c>
      <c r="AI1049" s="1" t="s">
        <v>14435</v>
      </c>
      <c r="AJ1049" s="8" t="s">
        <v>5655</v>
      </c>
      <c r="AK1049" s="8" t="s">
        <v>14435</v>
      </c>
      <c r="AL1049" s="8" t="s">
        <v>11478</v>
      </c>
      <c r="AM1049" s="8" t="s">
        <v>11479</v>
      </c>
      <c r="AN1049" s="8" t="s">
        <v>11472</v>
      </c>
      <c r="AO1049" s="8">
        <v>1</v>
      </c>
      <c r="AP1049" s="8" t="s">
        <v>16698</v>
      </c>
      <c r="AQ1049" s="8" t="s">
        <v>16698</v>
      </c>
      <c r="AR1049" s="8" t="str">
        <f t="shared" si="16"/>
        <v>Dance</v>
      </c>
    </row>
    <row r="1050" spans="1:44" s="8" customFormat="1">
      <c r="A1050" s="19">
        <v>44615.659236111103</v>
      </c>
      <c r="B1050" s="19">
        <v>44615.659236111103</v>
      </c>
      <c r="C1050" s="8" t="s">
        <v>5657</v>
      </c>
      <c r="E1050" s="8" t="s">
        <v>5</v>
      </c>
      <c r="G1050" s="15">
        <v>2000</v>
      </c>
      <c r="H1050" s="15">
        <v>0</v>
      </c>
      <c r="I1050" s="15">
        <v>2000</v>
      </c>
      <c r="J1050" s="15">
        <v>2000</v>
      </c>
      <c r="K1050" s="15">
        <v>0</v>
      </c>
      <c r="L1050" s="8" t="s">
        <v>11386</v>
      </c>
      <c r="M1050" s="8" t="s">
        <v>11387</v>
      </c>
      <c r="N1050" s="8" t="s">
        <v>18487</v>
      </c>
      <c r="O1050" s="8" t="s">
        <v>11388</v>
      </c>
      <c r="P1050" s="8" t="s">
        <v>11389</v>
      </c>
      <c r="Q1050" s="8" t="s">
        <v>18488</v>
      </c>
      <c r="R1050" s="8" t="s">
        <v>18489</v>
      </c>
      <c r="S1050" s="8" t="s">
        <v>18490</v>
      </c>
      <c r="T1050" s="8" t="s">
        <v>5658</v>
      </c>
      <c r="Y1050" s="8" t="s">
        <v>11393</v>
      </c>
      <c r="AA1050" s="19">
        <v>44627</v>
      </c>
      <c r="AB1050" s="19"/>
      <c r="AC1050" s="19"/>
      <c r="AD1050" s="19"/>
      <c r="AH1050" s="8" t="s">
        <v>11393</v>
      </c>
      <c r="AI1050" s="1" t="s">
        <v>18490</v>
      </c>
      <c r="AJ1050" s="8" t="s">
        <v>5657</v>
      </c>
      <c r="AK1050" s="8" t="s">
        <v>18490</v>
      </c>
      <c r="AL1050" s="8" t="s">
        <v>11478</v>
      </c>
      <c r="AM1050" s="8" t="s">
        <v>11548</v>
      </c>
      <c r="AN1050" s="8" t="s">
        <v>11472</v>
      </c>
      <c r="AO1050" s="8">
        <v>1</v>
      </c>
      <c r="AP1050" s="8">
        <v>0</v>
      </c>
      <c r="AQ1050" s="8">
        <v>0</v>
      </c>
      <c r="AR1050" s="8">
        <f t="shared" si="16"/>
        <v>0</v>
      </c>
    </row>
    <row r="1051" spans="1:44" s="8" customFormat="1">
      <c r="A1051" s="19">
        <v>44615.672407407401</v>
      </c>
      <c r="B1051" s="19">
        <v>44615.672407407401</v>
      </c>
      <c r="C1051" s="8" t="s">
        <v>5659</v>
      </c>
      <c r="E1051" s="8" t="s">
        <v>5</v>
      </c>
      <c r="G1051" s="15">
        <v>2000</v>
      </c>
      <c r="H1051" s="15">
        <v>0</v>
      </c>
      <c r="I1051" s="15">
        <v>2000</v>
      </c>
      <c r="J1051" s="15">
        <v>2000</v>
      </c>
      <c r="K1051" s="15">
        <v>0</v>
      </c>
      <c r="L1051" s="8" t="s">
        <v>11386</v>
      </c>
      <c r="M1051" s="8" t="s">
        <v>16693</v>
      </c>
      <c r="N1051" s="8" t="s">
        <v>18491</v>
      </c>
      <c r="O1051" s="8" t="s">
        <v>11388</v>
      </c>
      <c r="P1051" s="8" t="s">
        <v>11389</v>
      </c>
      <c r="Q1051" s="8" t="s">
        <v>11544</v>
      </c>
      <c r="R1051" s="8" t="s">
        <v>18492</v>
      </c>
      <c r="S1051" s="8" t="s">
        <v>17241</v>
      </c>
      <c r="T1051" s="8" t="s">
        <v>5660</v>
      </c>
      <c r="Y1051" s="8" t="s">
        <v>11393</v>
      </c>
      <c r="AA1051" s="19">
        <v>44622</v>
      </c>
      <c r="AB1051" s="19"/>
      <c r="AC1051" s="19"/>
      <c r="AD1051" s="19"/>
      <c r="AH1051" s="8" t="s">
        <v>11393</v>
      </c>
      <c r="AI1051" s="1" t="s">
        <v>17241</v>
      </c>
      <c r="AJ1051" s="8" t="s">
        <v>5659</v>
      </c>
      <c r="AK1051" s="8" t="s">
        <v>17241</v>
      </c>
      <c r="AL1051" s="8" t="s">
        <v>11395</v>
      </c>
      <c r="AM1051" s="8" t="s">
        <v>11396</v>
      </c>
      <c r="AN1051" s="8" t="s">
        <v>11397</v>
      </c>
      <c r="AO1051" s="8">
        <v>1</v>
      </c>
      <c r="AP1051" s="8">
        <v>0</v>
      </c>
      <c r="AQ1051" s="8">
        <v>0</v>
      </c>
      <c r="AR1051" s="8">
        <f t="shared" si="16"/>
        <v>0</v>
      </c>
    </row>
    <row r="1052" spans="1:44" s="8" customFormat="1">
      <c r="A1052" s="19">
        <v>44615.664814814802</v>
      </c>
      <c r="B1052" s="19">
        <v>44615.664814814802</v>
      </c>
      <c r="C1052" s="8" t="s">
        <v>5661</v>
      </c>
      <c r="E1052" s="8" t="s">
        <v>5</v>
      </c>
      <c r="G1052" s="15">
        <v>2000</v>
      </c>
      <c r="H1052" s="15">
        <v>0</v>
      </c>
      <c r="I1052" s="15">
        <v>2000</v>
      </c>
      <c r="J1052" s="15">
        <v>2000</v>
      </c>
      <c r="K1052" s="15">
        <v>0</v>
      </c>
      <c r="L1052" s="8" t="s">
        <v>11386</v>
      </c>
      <c r="M1052" s="8" t="s">
        <v>16693</v>
      </c>
      <c r="N1052" s="8" t="s">
        <v>18493</v>
      </c>
      <c r="O1052" s="8" t="s">
        <v>11388</v>
      </c>
      <c r="P1052" s="8" t="s">
        <v>11389</v>
      </c>
      <c r="Q1052" s="8" t="s">
        <v>11814</v>
      </c>
      <c r="R1052" s="8" t="s">
        <v>16963</v>
      </c>
      <c r="S1052" s="8" t="s">
        <v>18494</v>
      </c>
      <c r="T1052" s="8" t="s">
        <v>5662</v>
      </c>
      <c r="V1052" s="8" t="s">
        <v>18494</v>
      </c>
      <c r="Y1052" s="8" t="s">
        <v>11393</v>
      </c>
      <c r="AA1052" s="19">
        <v>44620</v>
      </c>
      <c r="AB1052" s="19"/>
      <c r="AC1052" s="19"/>
      <c r="AD1052" s="19"/>
      <c r="AH1052" s="8" t="s">
        <v>11393</v>
      </c>
      <c r="AI1052" s="1" t="s">
        <v>18494</v>
      </c>
      <c r="AJ1052" s="8" t="s">
        <v>5661</v>
      </c>
      <c r="AK1052" s="8" t="s">
        <v>18494</v>
      </c>
      <c r="AL1052" s="8" t="s">
        <v>11395</v>
      </c>
      <c r="AM1052" s="8" t="s">
        <v>11401</v>
      </c>
      <c r="AN1052" s="8" t="s">
        <v>11397</v>
      </c>
      <c r="AO1052" s="8">
        <v>1</v>
      </c>
      <c r="AP1052" s="8">
        <v>0</v>
      </c>
      <c r="AQ1052" s="8" t="s">
        <v>16698</v>
      </c>
      <c r="AR1052" s="8">
        <f t="shared" si="16"/>
        <v>0</v>
      </c>
    </row>
    <row r="1053" spans="1:44" s="8" customFormat="1">
      <c r="A1053" s="19">
        <v>44615.664224537002</v>
      </c>
      <c r="B1053" s="19">
        <v>44615.664224537002</v>
      </c>
      <c r="C1053" s="8" t="s">
        <v>5663</v>
      </c>
      <c r="E1053" s="8" t="s">
        <v>5</v>
      </c>
      <c r="G1053" s="15">
        <v>1800</v>
      </c>
      <c r="H1053" s="15">
        <v>0</v>
      </c>
      <c r="I1053" s="15">
        <v>1800</v>
      </c>
      <c r="J1053" s="15">
        <v>1800</v>
      </c>
      <c r="K1053" s="15">
        <v>0</v>
      </c>
      <c r="L1053" s="8" t="s">
        <v>11386</v>
      </c>
      <c r="M1053" s="8" t="s">
        <v>16693</v>
      </c>
      <c r="N1053" s="8" t="s">
        <v>18495</v>
      </c>
      <c r="O1053" s="8" t="s">
        <v>11388</v>
      </c>
      <c r="P1053" s="8" t="s">
        <v>11389</v>
      </c>
      <c r="Q1053" s="8" t="s">
        <v>11881</v>
      </c>
      <c r="R1053" s="8" t="s">
        <v>18496</v>
      </c>
      <c r="S1053" s="8" t="s">
        <v>18497</v>
      </c>
      <c r="T1053" s="8" t="s">
        <v>5664</v>
      </c>
      <c r="Y1053" s="8" t="s">
        <v>11393</v>
      </c>
      <c r="AA1053" s="19">
        <v>44622</v>
      </c>
      <c r="AB1053" s="19"/>
      <c r="AC1053" s="19"/>
      <c r="AD1053" s="19"/>
      <c r="AH1053" s="8" t="s">
        <v>11393</v>
      </c>
      <c r="AI1053" s="1" t="s">
        <v>18497</v>
      </c>
      <c r="AJ1053" s="8" t="s">
        <v>5663</v>
      </c>
      <c r="AK1053" s="8" t="s">
        <v>18497</v>
      </c>
      <c r="AL1053" s="8" t="s">
        <v>11682</v>
      </c>
      <c r="AM1053" s="8" t="s">
        <v>11741</v>
      </c>
      <c r="AN1053" s="8" t="s">
        <v>11577</v>
      </c>
      <c r="AO1053" s="8">
        <v>1</v>
      </c>
      <c r="AP1053" s="8">
        <v>0</v>
      </c>
      <c r="AQ1053" s="8">
        <v>0</v>
      </c>
      <c r="AR1053" s="8">
        <f t="shared" si="16"/>
        <v>0</v>
      </c>
    </row>
    <row r="1054" spans="1:44" s="8" customFormat="1">
      <c r="A1054" s="19">
        <v>44617.972418981502</v>
      </c>
      <c r="B1054" s="19">
        <v>44617.972407407397</v>
      </c>
      <c r="C1054" s="8" t="s">
        <v>5665</v>
      </c>
      <c r="E1054" s="8" t="s">
        <v>5</v>
      </c>
      <c r="G1054" s="15">
        <v>2000</v>
      </c>
      <c r="H1054" s="15">
        <v>2000</v>
      </c>
      <c r="I1054" s="15">
        <v>4000</v>
      </c>
      <c r="J1054" s="15">
        <v>4000</v>
      </c>
      <c r="K1054" s="15">
        <v>0</v>
      </c>
      <c r="L1054" s="8" t="s">
        <v>11386</v>
      </c>
      <c r="M1054" s="8" t="s">
        <v>11387</v>
      </c>
      <c r="N1054" s="20"/>
      <c r="O1054" s="8" t="s">
        <v>11388</v>
      </c>
      <c r="P1054" s="8" t="s">
        <v>11389</v>
      </c>
      <c r="Q1054" s="8" t="s">
        <v>12598</v>
      </c>
      <c r="R1054" s="8" t="s">
        <v>18498</v>
      </c>
      <c r="S1054" s="8" t="s">
        <v>18499</v>
      </c>
      <c r="T1054" s="20" t="s">
        <v>5666</v>
      </c>
      <c r="Y1054" s="8" t="s">
        <v>11393</v>
      </c>
      <c r="AA1054" s="19">
        <v>44641</v>
      </c>
      <c r="AB1054" s="19"/>
      <c r="AC1054" s="19"/>
      <c r="AD1054" s="19"/>
      <c r="AG1054" s="8" t="s">
        <v>11412</v>
      </c>
      <c r="AH1054" s="8" t="s">
        <v>11393</v>
      </c>
      <c r="AI1054" s="1" t="s">
        <v>18499</v>
      </c>
      <c r="AJ1054" s="8" t="s">
        <v>5665</v>
      </c>
      <c r="AK1054" s="8" t="s">
        <v>18499</v>
      </c>
      <c r="AL1054" s="8" t="s">
        <v>11688</v>
      </c>
      <c r="AM1054" s="8" t="s">
        <v>11880</v>
      </c>
      <c r="AN1054" s="8" t="s">
        <v>11690</v>
      </c>
      <c r="AO1054" s="8">
        <v>1</v>
      </c>
      <c r="AP1054" s="8" t="s">
        <v>16698</v>
      </c>
      <c r="AQ1054" s="8" t="s">
        <v>16698</v>
      </c>
      <c r="AR1054" s="8" t="str">
        <f t="shared" si="16"/>
        <v>Multi-Art Form</v>
      </c>
    </row>
    <row r="1055" spans="1:44" s="8" customFormat="1">
      <c r="A1055" s="19">
        <v>44615.6621296296</v>
      </c>
      <c r="B1055" s="19">
        <v>44615.6621296296</v>
      </c>
      <c r="C1055" s="8" t="s">
        <v>5667</v>
      </c>
      <c r="E1055" s="8" t="s">
        <v>5</v>
      </c>
      <c r="G1055" s="15">
        <v>2000</v>
      </c>
      <c r="H1055" s="15">
        <v>0</v>
      </c>
      <c r="I1055" s="15">
        <v>2000</v>
      </c>
      <c r="J1055" s="15">
        <v>2000</v>
      </c>
      <c r="K1055" s="15">
        <v>0</v>
      </c>
      <c r="L1055" s="8" t="s">
        <v>11386</v>
      </c>
      <c r="M1055" s="8" t="s">
        <v>16693</v>
      </c>
      <c r="N1055" s="8" t="s">
        <v>1079</v>
      </c>
      <c r="O1055" s="8" t="s">
        <v>11388</v>
      </c>
      <c r="P1055" s="8" t="s">
        <v>11389</v>
      </c>
      <c r="Q1055" s="8" t="s">
        <v>11822</v>
      </c>
      <c r="R1055" s="8" t="s">
        <v>14128</v>
      </c>
      <c r="S1055" s="8" t="s">
        <v>14131</v>
      </c>
      <c r="T1055" s="8" t="s">
        <v>1080</v>
      </c>
      <c r="U1055" s="8" t="s">
        <v>14130</v>
      </c>
      <c r="V1055" s="8" t="s">
        <v>14131</v>
      </c>
      <c r="Y1055" s="8" t="s">
        <v>11393</v>
      </c>
      <c r="AA1055" s="19">
        <v>44620</v>
      </c>
      <c r="AB1055" s="19"/>
      <c r="AC1055" s="19"/>
      <c r="AD1055" s="19"/>
      <c r="AH1055" s="8" t="s">
        <v>11393</v>
      </c>
      <c r="AI1055" s="1" t="s">
        <v>18500</v>
      </c>
      <c r="AJ1055" s="8" t="s">
        <v>5667</v>
      </c>
      <c r="AK1055" s="8" t="s">
        <v>18500</v>
      </c>
      <c r="AL1055" s="8" t="s">
        <v>11395</v>
      </c>
      <c r="AM1055" s="8" t="s">
        <v>11396</v>
      </c>
      <c r="AN1055" s="8" t="s">
        <v>11397</v>
      </c>
      <c r="AO1055" s="8">
        <v>1</v>
      </c>
      <c r="AP1055" s="8" t="s">
        <v>11442</v>
      </c>
      <c r="AQ1055" s="8" t="s">
        <v>11442</v>
      </c>
      <c r="AR1055" s="8" t="str">
        <f t="shared" si="16"/>
        <v>Visual Arts</v>
      </c>
    </row>
    <row r="1056" spans="1:44" s="8" customFormat="1">
      <c r="A1056" s="19">
        <v>44615.661863425899</v>
      </c>
      <c r="B1056" s="19">
        <v>44615.661851851903</v>
      </c>
      <c r="C1056" s="8" t="s">
        <v>5668</v>
      </c>
      <c r="E1056" s="8" t="s">
        <v>5</v>
      </c>
      <c r="G1056" s="15">
        <v>2000</v>
      </c>
      <c r="H1056" s="15">
        <v>0</v>
      </c>
      <c r="I1056" s="15">
        <v>2000</v>
      </c>
      <c r="J1056" s="15">
        <v>2000</v>
      </c>
      <c r="K1056" s="15">
        <v>0</v>
      </c>
      <c r="L1056" s="8" t="s">
        <v>11386</v>
      </c>
      <c r="M1056" s="8" t="s">
        <v>16693</v>
      </c>
      <c r="N1056" s="8" t="s">
        <v>18501</v>
      </c>
      <c r="O1056" s="8" t="s">
        <v>11388</v>
      </c>
      <c r="P1056" s="8" t="s">
        <v>11389</v>
      </c>
      <c r="Q1056" s="8" t="s">
        <v>18502</v>
      </c>
      <c r="R1056" s="8" t="s">
        <v>18503</v>
      </c>
      <c r="S1056" s="8" t="s">
        <v>11392</v>
      </c>
      <c r="T1056" s="8" t="s">
        <v>5669</v>
      </c>
      <c r="U1056" s="8" t="s">
        <v>5669</v>
      </c>
      <c r="V1056" s="8" t="s">
        <v>11392</v>
      </c>
      <c r="Y1056" s="8" t="s">
        <v>11393</v>
      </c>
      <c r="AA1056" s="19">
        <v>44620</v>
      </c>
      <c r="AB1056" s="19"/>
      <c r="AC1056" s="19"/>
      <c r="AD1056" s="19"/>
      <c r="AH1056" s="8" t="s">
        <v>11393</v>
      </c>
      <c r="AI1056" s="1" t="s">
        <v>11392</v>
      </c>
      <c r="AJ1056" s="8" t="s">
        <v>5668</v>
      </c>
      <c r="AK1056" s="8" t="s">
        <v>11392</v>
      </c>
      <c r="AL1056" s="8" t="s">
        <v>11395</v>
      </c>
      <c r="AM1056" s="8" t="s">
        <v>11396</v>
      </c>
      <c r="AN1056" s="8" t="s">
        <v>11397</v>
      </c>
      <c r="AO1056" s="8">
        <v>1</v>
      </c>
      <c r="AP1056" s="8">
        <v>0</v>
      </c>
      <c r="AQ1056" s="8">
        <v>0</v>
      </c>
      <c r="AR1056" s="8">
        <f t="shared" si="16"/>
        <v>0</v>
      </c>
    </row>
    <row r="1057" spans="1:44" s="8" customFormat="1">
      <c r="A1057" s="19">
        <v>44615.663541666698</v>
      </c>
      <c r="B1057" s="19">
        <v>44615.663541666698</v>
      </c>
      <c r="C1057" s="8" t="s">
        <v>5670</v>
      </c>
      <c r="E1057" s="8" t="s">
        <v>5</v>
      </c>
      <c r="G1057" s="15">
        <v>2000</v>
      </c>
      <c r="H1057" s="15">
        <v>0</v>
      </c>
      <c r="I1057" s="15">
        <v>2000</v>
      </c>
      <c r="J1057" s="15">
        <v>2000</v>
      </c>
      <c r="K1057" s="15">
        <v>0</v>
      </c>
      <c r="L1057" s="8" t="s">
        <v>11386</v>
      </c>
      <c r="M1057" s="8" t="s">
        <v>11387</v>
      </c>
      <c r="N1057" s="20"/>
      <c r="O1057" s="8" t="s">
        <v>11388</v>
      </c>
      <c r="P1057" s="8" t="s">
        <v>11389</v>
      </c>
      <c r="Q1057" s="8" t="s">
        <v>18504</v>
      </c>
      <c r="R1057" s="8" t="s">
        <v>18505</v>
      </c>
      <c r="S1057" s="8" t="s">
        <v>18506</v>
      </c>
      <c r="T1057" s="20" t="s">
        <v>5671</v>
      </c>
      <c r="Y1057" s="8" t="s">
        <v>11393</v>
      </c>
      <c r="AA1057" s="19">
        <v>44629</v>
      </c>
      <c r="AB1057" s="19"/>
      <c r="AC1057" s="19"/>
      <c r="AD1057" s="19"/>
      <c r="AG1057" s="8" t="s">
        <v>11442</v>
      </c>
      <c r="AH1057" s="8" t="s">
        <v>11393</v>
      </c>
      <c r="AI1057" s="1" t="s">
        <v>18506</v>
      </c>
      <c r="AJ1057" s="8" t="s">
        <v>5670</v>
      </c>
      <c r="AK1057" s="8" t="s">
        <v>18506</v>
      </c>
      <c r="AL1057" s="8" t="s">
        <v>11395</v>
      </c>
      <c r="AM1057" s="8" t="s">
        <v>11401</v>
      </c>
      <c r="AN1057" s="8" t="s">
        <v>11397</v>
      </c>
      <c r="AO1057" s="8">
        <v>1</v>
      </c>
      <c r="AP1057" s="8" t="s">
        <v>16698</v>
      </c>
      <c r="AQ1057" s="8" t="s">
        <v>16698</v>
      </c>
      <c r="AR1057" s="8" t="str">
        <f t="shared" si="16"/>
        <v>Visual Arts</v>
      </c>
    </row>
    <row r="1058" spans="1:44" s="8" customFormat="1">
      <c r="A1058" s="19">
        <v>44615.662511574097</v>
      </c>
      <c r="B1058" s="19">
        <v>44615.662511574097</v>
      </c>
      <c r="C1058" s="8" t="s">
        <v>5672</v>
      </c>
      <c r="E1058" s="8" t="s">
        <v>5</v>
      </c>
      <c r="G1058" s="15">
        <v>2000</v>
      </c>
      <c r="H1058" s="15">
        <v>0</v>
      </c>
      <c r="I1058" s="15">
        <v>2000</v>
      </c>
      <c r="J1058" s="15">
        <v>2000</v>
      </c>
      <c r="K1058" s="15">
        <v>0</v>
      </c>
      <c r="L1058" s="8" t="s">
        <v>11386</v>
      </c>
      <c r="M1058" s="8" t="s">
        <v>11387</v>
      </c>
      <c r="N1058" s="8" t="s">
        <v>18507</v>
      </c>
      <c r="O1058" s="8" t="s">
        <v>11388</v>
      </c>
      <c r="P1058" s="8" t="s">
        <v>11389</v>
      </c>
      <c r="Q1058" s="8" t="s">
        <v>13111</v>
      </c>
      <c r="R1058" s="8" t="s">
        <v>18508</v>
      </c>
      <c r="S1058" s="8" t="s">
        <v>17241</v>
      </c>
      <c r="T1058" s="8" t="s">
        <v>5673</v>
      </c>
      <c r="Y1058" s="8" t="s">
        <v>11393</v>
      </c>
      <c r="AA1058" s="19">
        <v>44627</v>
      </c>
      <c r="AB1058" s="19"/>
      <c r="AC1058" s="19"/>
      <c r="AD1058" s="19"/>
      <c r="AH1058" s="8" t="s">
        <v>11393</v>
      </c>
      <c r="AI1058" s="1" t="s">
        <v>17241</v>
      </c>
      <c r="AJ1058" s="8" t="s">
        <v>5672</v>
      </c>
      <c r="AK1058" s="8" t="s">
        <v>17241</v>
      </c>
      <c r="AL1058" s="8" t="s">
        <v>11395</v>
      </c>
      <c r="AM1058" s="8" t="s">
        <v>11396</v>
      </c>
      <c r="AN1058" s="8" t="s">
        <v>11397</v>
      </c>
      <c r="AO1058" s="8">
        <v>1</v>
      </c>
      <c r="AP1058" s="8">
        <v>0</v>
      </c>
      <c r="AQ1058" s="8">
        <v>0</v>
      </c>
      <c r="AR1058" s="8">
        <f t="shared" si="16"/>
        <v>0</v>
      </c>
    </row>
    <row r="1059" spans="1:44" s="8" customFormat="1">
      <c r="A1059" s="19">
        <v>44615.660451388903</v>
      </c>
      <c r="B1059" s="19">
        <v>44615.660451388903</v>
      </c>
      <c r="C1059" s="8" t="s">
        <v>5674</v>
      </c>
      <c r="E1059" s="8" t="s">
        <v>5</v>
      </c>
      <c r="G1059" s="15">
        <v>2000</v>
      </c>
      <c r="H1059" s="15">
        <v>0</v>
      </c>
      <c r="I1059" s="15">
        <v>2000</v>
      </c>
      <c r="J1059" s="15">
        <v>2000</v>
      </c>
      <c r="K1059" s="15">
        <v>0</v>
      </c>
      <c r="L1059" s="8" t="s">
        <v>11386</v>
      </c>
      <c r="M1059" s="8" t="s">
        <v>16693</v>
      </c>
      <c r="N1059" s="8" t="s">
        <v>18509</v>
      </c>
      <c r="O1059" s="8" t="s">
        <v>11388</v>
      </c>
      <c r="P1059" s="8" t="s">
        <v>11389</v>
      </c>
      <c r="Q1059" s="8" t="s">
        <v>16496</v>
      </c>
      <c r="R1059" s="8" t="s">
        <v>11541</v>
      </c>
      <c r="S1059" s="8" t="s">
        <v>18510</v>
      </c>
      <c r="T1059" s="8" t="s">
        <v>5675</v>
      </c>
      <c r="Y1059" s="8" t="s">
        <v>11393</v>
      </c>
      <c r="AA1059" s="19">
        <v>44620</v>
      </c>
      <c r="AB1059" s="19"/>
      <c r="AC1059" s="19"/>
      <c r="AD1059" s="19"/>
      <c r="AH1059" s="8" t="s">
        <v>11393</v>
      </c>
      <c r="AI1059" s="1" t="s">
        <v>18510</v>
      </c>
      <c r="AJ1059" s="8" t="s">
        <v>5674</v>
      </c>
      <c r="AK1059" s="8" t="s">
        <v>18510</v>
      </c>
      <c r="AL1059" s="8" t="s">
        <v>11478</v>
      </c>
      <c r="AM1059" s="8" t="s">
        <v>11479</v>
      </c>
      <c r="AN1059" s="8" t="s">
        <v>11472</v>
      </c>
      <c r="AO1059" s="8">
        <v>1</v>
      </c>
      <c r="AP1059" s="8">
        <v>0</v>
      </c>
      <c r="AQ1059" s="8">
        <v>0</v>
      </c>
      <c r="AR1059" s="8">
        <f t="shared" si="16"/>
        <v>0</v>
      </c>
    </row>
    <row r="1060" spans="1:44" s="8" customFormat="1">
      <c r="A1060" s="19">
        <v>44615.6617708333</v>
      </c>
      <c r="B1060" s="19">
        <v>44615.6617708333</v>
      </c>
      <c r="C1060" s="8" t="s">
        <v>5676</v>
      </c>
      <c r="E1060" s="8" t="s">
        <v>5</v>
      </c>
      <c r="G1060" s="15">
        <v>2000</v>
      </c>
      <c r="H1060" s="15">
        <v>0</v>
      </c>
      <c r="I1060" s="15">
        <v>2000</v>
      </c>
      <c r="J1060" s="15">
        <v>2000</v>
      </c>
      <c r="K1060" s="15">
        <v>0</v>
      </c>
      <c r="L1060" s="8" t="s">
        <v>11386</v>
      </c>
      <c r="M1060" s="8" t="s">
        <v>16693</v>
      </c>
      <c r="N1060" s="8" t="s">
        <v>18511</v>
      </c>
      <c r="O1060" s="8" t="s">
        <v>11388</v>
      </c>
      <c r="P1060" s="8" t="s">
        <v>11389</v>
      </c>
      <c r="Q1060" s="8" t="s">
        <v>12201</v>
      </c>
      <c r="R1060" s="8" t="s">
        <v>14387</v>
      </c>
      <c r="S1060" s="8" t="s">
        <v>14388</v>
      </c>
      <c r="T1060" s="8" t="s">
        <v>950</v>
      </c>
      <c r="Y1060" s="8" t="s">
        <v>11393</v>
      </c>
      <c r="AA1060" s="19">
        <v>44620</v>
      </c>
      <c r="AB1060" s="19"/>
      <c r="AC1060" s="19"/>
      <c r="AD1060" s="19"/>
      <c r="AH1060" s="8" t="s">
        <v>11393</v>
      </c>
      <c r="AI1060" s="1" t="s">
        <v>14389</v>
      </c>
      <c r="AJ1060" s="8" t="s">
        <v>5676</v>
      </c>
      <c r="AK1060" s="8" t="s">
        <v>14389</v>
      </c>
      <c r="AL1060" s="8" t="s">
        <v>11688</v>
      </c>
      <c r="AM1060" s="8" t="s">
        <v>12109</v>
      </c>
      <c r="AN1060" s="8" t="s">
        <v>11690</v>
      </c>
      <c r="AO1060" s="8">
        <v>1</v>
      </c>
      <c r="AP1060" s="8" t="s">
        <v>11394</v>
      </c>
      <c r="AQ1060" s="8" t="s">
        <v>16698</v>
      </c>
      <c r="AR1060" s="8" t="str">
        <f t="shared" si="16"/>
        <v>Music</v>
      </c>
    </row>
    <row r="1061" spans="1:44" s="8" customFormat="1">
      <c r="A1061" s="19">
        <v>44615.673425925903</v>
      </c>
      <c r="B1061" s="19">
        <v>44615.673425925903</v>
      </c>
      <c r="C1061" s="8" t="s">
        <v>5677</v>
      </c>
      <c r="E1061" s="8" t="s">
        <v>5</v>
      </c>
      <c r="G1061" s="15">
        <v>2000</v>
      </c>
      <c r="H1061" s="15">
        <v>0</v>
      </c>
      <c r="I1061" s="15">
        <v>2000</v>
      </c>
      <c r="J1061" s="15">
        <v>2000</v>
      </c>
      <c r="K1061" s="15">
        <v>0</v>
      </c>
      <c r="L1061" s="8" t="s">
        <v>11386</v>
      </c>
      <c r="M1061" s="8" t="s">
        <v>11387</v>
      </c>
      <c r="N1061" s="20"/>
      <c r="O1061" s="8" t="s">
        <v>11388</v>
      </c>
      <c r="P1061" s="8" t="s">
        <v>11389</v>
      </c>
      <c r="Q1061" s="8" t="s">
        <v>18512</v>
      </c>
      <c r="R1061" s="8" t="s">
        <v>18513</v>
      </c>
      <c r="S1061" s="8" t="s">
        <v>16898</v>
      </c>
      <c r="T1061" s="20" t="s">
        <v>5678</v>
      </c>
      <c r="Y1061" s="8" t="s">
        <v>11393</v>
      </c>
      <c r="AA1061" s="19">
        <v>44648</v>
      </c>
      <c r="AB1061" s="19"/>
      <c r="AC1061" s="19"/>
      <c r="AD1061" s="19"/>
      <c r="AG1061" s="8" t="s">
        <v>11412</v>
      </c>
      <c r="AH1061" s="8" t="s">
        <v>11393</v>
      </c>
      <c r="AI1061" s="1" t="s">
        <v>16898</v>
      </c>
      <c r="AJ1061" s="8" t="s">
        <v>5677</v>
      </c>
      <c r="AK1061" s="8" t="s">
        <v>16898</v>
      </c>
      <c r="AL1061" s="8" t="s">
        <v>11395</v>
      </c>
      <c r="AM1061" s="8" t="s">
        <v>11401</v>
      </c>
      <c r="AN1061" s="8" t="s">
        <v>11397</v>
      </c>
      <c r="AO1061" s="8">
        <v>1</v>
      </c>
      <c r="AP1061" s="8" t="s">
        <v>16698</v>
      </c>
      <c r="AQ1061" s="8" t="s">
        <v>16698</v>
      </c>
      <c r="AR1061" s="8" t="str">
        <f t="shared" si="16"/>
        <v>Multi-Art Form</v>
      </c>
    </row>
    <row r="1062" spans="1:44" s="8" customFormat="1">
      <c r="A1062" s="19">
        <v>44615.663124999999</v>
      </c>
      <c r="B1062" s="19">
        <v>44615.663124999999</v>
      </c>
      <c r="C1062" s="8" t="s">
        <v>5679</v>
      </c>
      <c r="E1062" s="8" t="s">
        <v>5</v>
      </c>
      <c r="G1062" s="15">
        <v>2000</v>
      </c>
      <c r="H1062" s="15">
        <v>0</v>
      </c>
      <c r="I1062" s="15">
        <v>2000</v>
      </c>
      <c r="J1062" s="15">
        <v>2000</v>
      </c>
      <c r="K1062" s="15">
        <v>0</v>
      </c>
      <c r="L1062" s="8" t="s">
        <v>11386</v>
      </c>
      <c r="M1062" s="8" t="s">
        <v>16693</v>
      </c>
      <c r="N1062" s="8" t="s">
        <v>2528</v>
      </c>
      <c r="O1062" s="8" t="s">
        <v>11388</v>
      </c>
      <c r="P1062" s="8" t="s">
        <v>11389</v>
      </c>
      <c r="Q1062" s="8" t="s">
        <v>12287</v>
      </c>
      <c r="R1062" s="8" t="s">
        <v>11517</v>
      </c>
      <c r="S1062" s="8" t="s">
        <v>15907</v>
      </c>
      <c r="T1062" s="8" t="s">
        <v>2529</v>
      </c>
      <c r="Y1062" s="8" t="s">
        <v>11393</v>
      </c>
      <c r="AA1062" s="19">
        <v>44620</v>
      </c>
      <c r="AB1062" s="19"/>
      <c r="AC1062" s="19"/>
      <c r="AD1062" s="19"/>
      <c r="AH1062" s="8" t="s">
        <v>11393</v>
      </c>
      <c r="AI1062" s="1" t="s">
        <v>15907</v>
      </c>
      <c r="AJ1062" s="8" t="s">
        <v>5679</v>
      </c>
      <c r="AK1062" s="8" t="s">
        <v>15907</v>
      </c>
      <c r="AL1062" s="8" t="s">
        <v>12451</v>
      </c>
      <c r="AM1062" s="8" t="s">
        <v>12487</v>
      </c>
      <c r="AN1062" s="8" t="s">
        <v>11466</v>
      </c>
      <c r="AO1062" s="8">
        <v>1</v>
      </c>
      <c r="AP1062" s="8" t="s">
        <v>11394</v>
      </c>
      <c r="AQ1062" s="8" t="s">
        <v>11394</v>
      </c>
      <c r="AR1062" s="8" t="str">
        <f t="shared" si="16"/>
        <v>Music</v>
      </c>
    </row>
    <row r="1063" spans="1:44" s="8" customFormat="1">
      <c r="A1063" s="19">
        <v>44615.689155092601</v>
      </c>
      <c r="B1063" s="19">
        <v>44615.689155092601</v>
      </c>
      <c r="C1063" s="8" t="s">
        <v>5680</v>
      </c>
      <c r="E1063" s="8" t="s">
        <v>5</v>
      </c>
      <c r="G1063" s="15">
        <v>2000</v>
      </c>
      <c r="H1063" s="15">
        <v>0</v>
      </c>
      <c r="I1063" s="15">
        <v>2000</v>
      </c>
      <c r="J1063" s="15">
        <v>2000</v>
      </c>
      <c r="K1063" s="15">
        <v>0</v>
      </c>
      <c r="L1063" s="8" t="s">
        <v>11386</v>
      </c>
      <c r="M1063" s="8" t="s">
        <v>16693</v>
      </c>
      <c r="N1063" s="8" t="s">
        <v>18514</v>
      </c>
      <c r="O1063" s="8" t="s">
        <v>11388</v>
      </c>
      <c r="P1063" s="8" t="s">
        <v>11389</v>
      </c>
      <c r="Q1063" s="8" t="s">
        <v>16533</v>
      </c>
      <c r="R1063" s="8" t="s">
        <v>18515</v>
      </c>
      <c r="S1063" s="8" t="s">
        <v>18516</v>
      </c>
      <c r="T1063" s="8" t="s">
        <v>5681</v>
      </c>
      <c r="Y1063" s="8" t="s">
        <v>11393</v>
      </c>
      <c r="AA1063" s="19">
        <v>44620</v>
      </c>
      <c r="AB1063" s="19"/>
      <c r="AC1063" s="19"/>
      <c r="AD1063" s="19"/>
      <c r="AH1063" s="8" t="s">
        <v>11393</v>
      </c>
      <c r="AI1063" s="1" t="s">
        <v>18516</v>
      </c>
      <c r="AJ1063" s="8" t="s">
        <v>5680</v>
      </c>
      <c r="AK1063" s="8" t="s">
        <v>18516</v>
      </c>
      <c r="AL1063" s="8" t="s">
        <v>11478</v>
      </c>
      <c r="AM1063" s="8" t="s">
        <v>11543</v>
      </c>
      <c r="AN1063" s="8" t="s">
        <v>11472</v>
      </c>
      <c r="AO1063" s="8">
        <v>1</v>
      </c>
      <c r="AP1063" s="8">
        <v>0</v>
      </c>
      <c r="AQ1063" s="8" t="s">
        <v>16698</v>
      </c>
      <c r="AR1063" s="8">
        <f t="shared" si="16"/>
        <v>0</v>
      </c>
    </row>
    <row r="1064" spans="1:44" s="8" customFormat="1">
      <c r="A1064" s="19">
        <v>44615.684814814798</v>
      </c>
      <c r="B1064" s="19">
        <v>44615.684814814798</v>
      </c>
      <c r="C1064" s="8" t="s">
        <v>5682</v>
      </c>
      <c r="E1064" s="8" t="s">
        <v>5</v>
      </c>
      <c r="G1064" s="15">
        <v>2000</v>
      </c>
      <c r="H1064" s="15">
        <v>0</v>
      </c>
      <c r="I1064" s="15">
        <v>2000</v>
      </c>
      <c r="J1064" s="15">
        <v>2000</v>
      </c>
      <c r="K1064" s="15">
        <v>0</v>
      </c>
      <c r="L1064" s="8" t="s">
        <v>11386</v>
      </c>
      <c r="M1064" s="8" t="s">
        <v>16693</v>
      </c>
      <c r="N1064" s="8" t="s">
        <v>3385</v>
      </c>
      <c r="O1064" s="8" t="s">
        <v>11388</v>
      </c>
      <c r="P1064" s="8" t="s">
        <v>11389</v>
      </c>
      <c r="Q1064" s="8" t="s">
        <v>11694</v>
      </c>
      <c r="R1064" s="8" t="s">
        <v>12258</v>
      </c>
      <c r="S1064" s="8" t="s">
        <v>12259</v>
      </c>
      <c r="T1064" s="8" t="s">
        <v>3386</v>
      </c>
      <c r="Y1064" s="8" t="s">
        <v>11393</v>
      </c>
      <c r="AA1064" s="19">
        <v>44620</v>
      </c>
      <c r="AB1064" s="19"/>
      <c r="AC1064" s="19"/>
      <c r="AD1064" s="19"/>
      <c r="AH1064" s="8" t="s">
        <v>11393</v>
      </c>
      <c r="AI1064" s="1" t="s">
        <v>12260</v>
      </c>
      <c r="AJ1064" s="8" t="s">
        <v>5682</v>
      </c>
      <c r="AK1064" s="8" t="s">
        <v>12260</v>
      </c>
      <c r="AL1064" s="8" t="s">
        <v>11395</v>
      </c>
      <c r="AM1064" s="8" t="s">
        <v>11483</v>
      </c>
      <c r="AN1064" s="8" t="s">
        <v>11397</v>
      </c>
      <c r="AO1064" s="8">
        <v>1</v>
      </c>
      <c r="AP1064" s="8" t="s">
        <v>11645</v>
      </c>
      <c r="AQ1064" s="8" t="s">
        <v>11645</v>
      </c>
      <c r="AR1064" s="8" t="str">
        <f t="shared" si="16"/>
        <v>Digital</v>
      </c>
    </row>
    <row r="1065" spans="1:44" s="8" customFormat="1">
      <c r="A1065" s="19">
        <v>44615.668912036999</v>
      </c>
      <c r="B1065" s="19">
        <v>44615.668912036999</v>
      </c>
      <c r="C1065" s="8" t="s">
        <v>5683</v>
      </c>
      <c r="E1065" s="8" t="s">
        <v>5</v>
      </c>
      <c r="G1065" s="15">
        <v>2000</v>
      </c>
      <c r="H1065" s="15">
        <v>0</v>
      </c>
      <c r="I1065" s="15">
        <v>2000</v>
      </c>
      <c r="J1065" s="15">
        <v>2000</v>
      </c>
      <c r="K1065" s="15">
        <v>0</v>
      </c>
      <c r="L1065" s="8" t="s">
        <v>11386</v>
      </c>
      <c r="M1065" s="8" t="s">
        <v>16693</v>
      </c>
      <c r="N1065" s="8" t="s">
        <v>18517</v>
      </c>
      <c r="O1065" s="8" t="s">
        <v>11388</v>
      </c>
      <c r="P1065" s="8" t="s">
        <v>11389</v>
      </c>
      <c r="Q1065" s="8" t="s">
        <v>12870</v>
      </c>
      <c r="R1065" s="8" t="s">
        <v>12960</v>
      </c>
      <c r="S1065" s="8" t="s">
        <v>12961</v>
      </c>
      <c r="T1065" s="8" t="s">
        <v>5684</v>
      </c>
      <c r="V1065" s="8" t="s">
        <v>12961</v>
      </c>
      <c r="Y1065" s="8" t="s">
        <v>11393</v>
      </c>
      <c r="AA1065" s="19">
        <v>44620</v>
      </c>
      <c r="AB1065" s="19"/>
      <c r="AC1065" s="19"/>
      <c r="AD1065" s="19"/>
      <c r="AH1065" s="8" t="s">
        <v>11393</v>
      </c>
      <c r="AI1065" s="1" t="s">
        <v>12961</v>
      </c>
      <c r="AJ1065" s="8" t="s">
        <v>5683</v>
      </c>
      <c r="AK1065" s="8" t="s">
        <v>12961</v>
      </c>
      <c r="AL1065" s="8" t="s">
        <v>11513</v>
      </c>
      <c r="AM1065" s="8" t="s">
        <v>11513</v>
      </c>
      <c r="AN1065" s="8" t="s">
        <v>11514</v>
      </c>
      <c r="AO1065" s="8">
        <v>1</v>
      </c>
      <c r="AP1065" s="8" t="s">
        <v>12000</v>
      </c>
      <c r="AQ1065" s="8">
        <v>0</v>
      </c>
      <c r="AR1065" s="8" t="str">
        <f t="shared" si="16"/>
        <v>Crafts</v>
      </c>
    </row>
    <row r="1066" spans="1:44" s="8" customFormat="1">
      <c r="A1066" s="19">
        <v>44615.662546296298</v>
      </c>
      <c r="B1066" s="19">
        <v>44615.662546296298</v>
      </c>
      <c r="C1066" s="8" t="s">
        <v>5685</v>
      </c>
      <c r="E1066" s="8" t="s">
        <v>5</v>
      </c>
      <c r="G1066" s="15">
        <v>2000</v>
      </c>
      <c r="H1066" s="15">
        <v>0</v>
      </c>
      <c r="I1066" s="15">
        <v>2000</v>
      </c>
      <c r="J1066" s="15">
        <v>2000</v>
      </c>
      <c r="K1066" s="15">
        <v>0</v>
      </c>
      <c r="L1066" s="8" t="s">
        <v>11386</v>
      </c>
      <c r="M1066" s="8" t="s">
        <v>16693</v>
      </c>
      <c r="N1066" s="8" t="s">
        <v>18518</v>
      </c>
      <c r="O1066" s="8" t="s">
        <v>11388</v>
      </c>
      <c r="P1066" s="8" t="s">
        <v>11389</v>
      </c>
      <c r="Q1066" s="8" t="s">
        <v>14890</v>
      </c>
      <c r="R1066" s="8" t="s">
        <v>12752</v>
      </c>
      <c r="S1066" s="8" t="s">
        <v>14891</v>
      </c>
      <c r="T1066" s="8" t="s">
        <v>1022</v>
      </c>
      <c r="Y1066" s="8" t="s">
        <v>11393</v>
      </c>
      <c r="AA1066" s="19">
        <v>44620</v>
      </c>
      <c r="AB1066" s="19"/>
      <c r="AC1066" s="19"/>
      <c r="AD1066" s="19"/>
      <c r="AH1066" s="8" t="s">
        <v>11393</v>
      </c>
      <c r="AI1066" s="1" t="s">
        <v>14891</v>
      </c>
      <c r="AJ1066" s="8" t="s">
        <v>5685</v>
      </c>
      <c r="AK1066" s="8" t="s">
        <v>14891</v>
      </c>
      <c r="AL1066" s="8" t="s">
        <v>11478</v>
      </c>
      <c r="AM1066" s="8" t="s">
        <v>11588</v>
      </c>
      <c r="AN1066" s="8" t="s">
        <v>11472</v>
      </c>
      <c r="AO1066" s="8">
        <v>1</v>
      </c>
      <c r="AP1066" s="8" t="s">
        <v>11442</v>
      </c>
      <c r="AQ1066" s="8">
        <v>0</v>
      </c>
      <c r="AR1066" s="8" t="str">
        <f t="shared" si="16"/>
        <v>Visual Arts</v>
      </c>
    </row>
    <row r="1067" spans="1:44" s="8" customFormat="1">
      <c r="A1067" s="19">
        <v>44615.661504629599</v>
      </c>
      <c r="B1067" s="19">
        <v>44615.661504629599</v>
      </c>
      <c r="C1067" s="8" t="s">
        <v>5686</v>
      </c>
      <c r="E1067" s="8" t="s">
        <v>5</v>
      </c>
      <c r="G1067" s="15">
        <v>1000</v>
      </c>
      <c r="H1067" s="15">
        <v>0</v>
      </c>
      <c r="I1067" s="15">
        <v>1000</v>
      </c>
      <c r="J1067" s="15">
        <v>1000</v>
      </c>
      <c r="K1067" s="15">
        <v>0</v>
      </c>
      <c r="L1067" s="8" t="s">
        <v>11386</v>
      </c>
      <c r="M1067" s="8" t="s">
        <v>16693</v>
      </c>
      <c r="N1067" s="8" t="s">
        <v>323</v>
      </c>
      <c r="O1067" s="8" t="s">
        <v>11388</v>
      </c>
      <c r="P1067" s="8" t="s">
        <v>11389</v>
      </c>
      <c r="Q1067" s="8" t="s">
        <v>11805</v>
      </c>
      <c r="R1067" s="8" t="s">
        <v>13377</v>
      </c>
      <c r="S1067" s="8" t="s">
        <v>18519</v>
      </c>
      <c r="T1067" s="8" t="s">
        <v>324</v>
      </c>
      <c r="Y1067" s="8" t="s">
        <v>11393</v>
      </c>
      <c r="AA1067" s="19">
        <v>44620</v>
      </c>
      <c r="AB1067" s="19"/>
      <c r="AC1067" s="19"/>
      <c r="AD1067" s="19"/>
      <c r="AH1067" s="8" t="s">
        <v>11393</v>
      </c>
      <c r="AI1067" s="1" t="s">
        <v>18519</v>
      </c>
      <c r="AJ1067" s="8" t="s">
        <v>5686</v>
      </c>
      <c r="AK1067" s="8" t="s">
        <v>18519</v>
      </c>
      <c r="AL1067" s="8" t="s">
        <v>11559</v>
      </c>
      <c r="AM1067" s="8" t="s">
        <v>11560</v>
      </c>
      <c r="AN1067" s="8" t="s">
        <v>11466</v>
      </c>
      <c r="AO1067" s="8">
        <v>1</v>
      </c>
      <c r="AP1067" s="8" t="s">
        <v>11547</v>
      </c>
      <c r="AQ1067" s="8" t="s">
        <v>11547</v>
      </c>
      <c r="AR1067" s="8" t="str">
        <f t="shared" si="16"/>
        <v>Theatre</v>
      </c>
    </row>
    <row r="1068" spans="1:44" s="8" customFormat="1">
      <c r="A1068" s="19">
        <v>44615.665451388901</v>
      </c>
      <c r="B1068" s="19">
        <v>44615.665451388901</v>
      </c>
      <c r="C1068" s="8" t="s">
        <v>5687</v>
      </c>
      <c r="E1068" s="8" t="s">
        <v>5</v>
      </c>
      <c r="G1068" s="15">
        <v>2000</v>
      </c>
      <c r="H1068" s="15">
        <v>0</v>
      </c>
      <c r="I1068" s="15">
        <v>2000</v>
      </c>
      <c r="J1068" s="15">
        <v>2000</v>
      </c>
      <c r="K1068" s="15">
        <v>0</v>
      </c>
      <c r="L1068" s="8" t="s">
        <v>11386</v>
      </c>
      <c r="M1068" s="8" t="s">
        <v>16693</v>
      </c>
      <c r="N1068" s="8" t="s">
        <v>18520</v>
      </c>
      <c r="O1068" s="8" t="s">
        <v>11388</v>
      </c>
      <c r="P1068" s="8" t="s">
        <v>11389</v>
      </c>
      <c r="Q1068" s="8" t="s">
        <v>11790</v>
      </c>
      <c r="R1068" s="8" t="s">
        <v>14712</v>
      </c>
      <c r="S1068" s="8" t="s">
        <v>18521</v>
      </c>
      <c r="T1068" s="8" t="s">
        <v>5688</v>
      </c>
      <c r="U1068" s="8" t="s">
        <v>5688</v>
      </c>
      <c r="V1068" s="8" t="s">
        <v>18521</v>
      </c>
      <c r="Y1068" s="8" t="s">
        <v>11393</v>
      </c>
      <c r="AA1068" s="19">
        <v>44620</v>
      </c>
      <c r="AB1068" s="19"/>
      <c r="AC1068" s="19"/>
      <c r="AD1068" s="19"/>
      <c r="AH1068" s="8" t="s">
        <v>11393</v>
      </c>
      <c r="AI1068" s="1" t="s">
        <v>18521</v>
      </c>
      <c r="AJ1068" s="8" t="s">
        <v>5687</v>
      </c>
      <c r="AK1068" s="8" t="s">
        <v>18521</v>
      </c>
      <c r="AL1068" s="8" t="s">
        <v>11523</v>
      </c>
      <c r="AM1068" s="8" t="s">
        <v>17057</v>
      </c>
      <c r="AN1068" s="8" t="s">
        <v>11429</v>
      </c>
      <c r="AO1068" s="8">
        <v>1</v>
      </c>
      <c r="AP1068" s="8">
        <v>0</v>
      </c>
      <c r="AQ1068" s="8">
        <v>0</v>
      </c>
      <c r="AR1068" s="8">
        <f t="shared" si="16"/>
        <v>0</v>
      </c>
    </row>
    <row r="1069" spans="1:44" s="8" customFormat="1">
      <c r="A1069" s="19">
        <v>44615.663738425901</v>
      </c>
      <c r="B1069" s="19">
        <v>44615.663738425901</v>
      </c>
      <c r="C1069" s="8" t="s">
        <v>5689</v>
      </c>
      <c r="E1069" s="8" t="s">
        <v>5</v>
      </c>
      <c r="G1069" s="15">
        <v>2000</v>
      </c>
      <c r="H1069" s="15">
        <v>0</v>
      </c>
      <c r="I1069" s="15">
        <v>2000</v>
      </c>
      <c r="J1069" s="15">
        <v>2000</v>
      </c>
      <c r="K1069" s="15">
        <v>0</v>
      </c>
      <c r="L1069" s="8" t="s">
        <v>11386</v>
      </c>
      <c r="M1069" s="8" t="s">
        <v>16693</v>
      </c>
      <c r="N1069" s="8" t="s">
        <v>18522</v>
      </c>
      <c r="O1069" s="8" t="s">
        <v>11388</v>
      </c>
      <c r="P1069" s="8" t="s">
        <v>11389</v>
      </c>
      <c r="Q1069" s="8" t="s">
        <v>12645</v>
      </c>
      <c r="R1069" s="8" t="s">
        <v>18523</v>
      </c>
      <c r="S1069" s="8" t="s">
        <v>14891</v>
      </c>
      <c r="T1069" s="8" t="s">
        <v>5690</v>
      </c>
      <c r="Y1069" s="8" t="s">
        <v>11393</v>
      </c>
      <c r="AA1069" s="19">
        <v>44620</v>
      </c>
      <c r="AB1069" s="19"/>
      <c r="AC1069" s="19"/>
      <c r="AD1069" s="19"/>
      <c r="AH1069" s="8" t="s">
        <v>11393</v>
      </c>
      <c r="AI1069" s="1" t="s">
        <v>14891</v>
      </c>
      <c r="AJ1069" s="8" t="s">
        <v>5689</v>
      </c>
      <c r="AK1069" s="8" t="s">
        <v>14891</v>
      </c>
      <c r="AL1069" s="8" t="s">
        <v>11478</v>
      </c>
      <c r="AM1069" s="8" t="s">
        <v>11588</v>
      </c>
      <c r="AN1069" s="8" t="s">
        <v>11472</v>
      </c>
      <c r="AO1069" s="8">
        <v>1</v>
      </c>
      <c r="AP1069" s="8">
        <v>0</v>
      </c>
      <c r="AQ1069" s="8">
        <v>0</v>
      </c>
      <c r="AR1069" s="8">
        <f t="shared" si="16"/>
        <v>0</v>
      </c>
    </row>
    <row r="1070" spans="1:44" s="8" customFormat="1">
      <c r="A1070" s="19">
        <v>44615.667256944398</v>
      </c>
      <c r="B1070" s="19">
        <v>44615.667256944398</v>
      </c>
      <c r="C1070" s="8" t="s">
        <v>5691</v>
      </c>
      <c r="E1070" s="8" t="s">
        <v>5</v>
      </c>
      <c r="G1070" s="15">
        <v>2000</v>
      </c>
      <c r="H1070" s="15">
        <v>0</v>
      </c>
      <c r="I1070" s="15">
        <v>2000</v>
      </c>
      <c r="J1070" s="15">
        <v>2000</v>
      </c>
      <c r="K1070" s="15">
        <v>0</v>
      </c>
      <c r="L1070" s="8" t="s">
        <v>11386</v>
      </c>
      <c r="M1070" s="8" t="s">
        <v>16693</v>
      </c>
      <c r="N1070" s="8" t="s">
        <v>18524</v>
      </c>
      <c r="O1070" s="8" t="s">
        <v>11388</v>
      </c>
      <c r="P1070" s="8" t="s">
        <v>11389</v>
      </c>
      <c r="Q1070" s="8" t="s">
        <v>16322</v>
      </c>
      <c r="R1070" s="8" t="s">
        <v>18525</v>
      </c>
      <c r="S1070" s="8" t="s">
        <v>18526</v>
      </c>
      <c r="T1070" s="8" t="s">
        <v>5692</v>
      </c>
      <c r="Y1070" s="8" t="s">
        <v>11393</v>
      </c>
      <c r="AA1070" s="19">
        <v>44620</v>
      </c>
      <c r="AB1070" s="19"/>
      <c r="AC1070" s="19"/>
      <c r="AD1070" s="19"/>
      <c r="AH1070" s="8" t="s">
        <v>11393</v>
      </c>
      <c r="AI1070" s="1" t="s">
        <v>18526</v>
      </c>
      <c r="AJ1070" s="8" t="s">
        <v>5691</v>
      </c>
      <c r="AK1070" s="8" t="s">
        <v>18526</v>
      </c>
      <c r="AL1070" s="8" t="s">
        <v>11478</v>
      </c>
      <c r="AM1070" s="8" t="s">
        <v>11588</v>
      </c>
      <c r="AN1070" s="8" t="s">
        <v>11472</v>
      </c>
      <c r="AO1070" s="8">
        <v>1</v>
      </c>
      <c r="AP1070" s="8">
        <v>0</v>
      </c>
      <c r="AQ1070" s="8">
        <v>0</v>
      </c>
      <c r="AR1070" s="8">
        <f t="shared" si="16"/>
        <v>0</v>
      </c>
    </row>
    <row r="1071" spans="1:44" s="8" customFormat="1">
      <c r="A1071" s="19">
        <v>44615.763773148101</v>
      </c>
      <c r="B1071" s="19">
        <v>44615.763773148101</v>
      </c>
      <c r="C1071" s="8" t="s">
        <v>5693</v>
      </c>
      <c r="E1071" s="8" t="s">
        <v>5</v>
      </c>
      <c r="G1071" s="15">
        <v>2000</v>
      </c>
      <c r="H1071" s="15">
        <v>600</v>
      </c>
      <c r="I1071" s="15">
        <v>2600</v>
      </c>
      <c r="J1071" s="15">
        <v>2600</v>
      </c>
      <c r="K1071" s="15">
        <v>0</v>
      </c>
      <c r="L1071" s="8" t="s">
        <v>11386</v>
      </c>
      <c r="M1071" s="8" t="s">
        <v>11387</v>
      </c>
      <c r="N1071" s="8" t="s">
        <v>18527</v>
      </c>
      <c r="O1071" s="8" t="s">
        <v>11388</v>
      </c>
      <c r="P1071" s="8" t="s">
        <v>11389</v>
      </c>
      <c r="Q1071" s="8" t="s">
        <v>13479</v>
      </c>
      <c r="R1071" s="8" t="s">
        <v>18528</v>
      </c>
      <c r="S1071" s="8" t="s">
        <v>14050</v>
      </c>
      <c r="T1071" s="8" t="s">
        <v>5694</v>
      </c>
      <c r="Y1071" s="8" t="s">
        <v>11393</v>
      </c>
      <c r="AA1071" s="19">
        <v>44641</v>
      </c>
      <c r="AB1071" s="19"/>
      <c r="AC1071" s="19"/>
      <c r="AD1071" s="19"/>
      <c r="AH1071" s="8" t="s">
        <v>11393</v>
      </c>
      <c r="AI1071" s="1" t="s">
        <v>14050</v>
      </c>
      <c r="AJ1071" s="8" t="s">
        <v>5693</v>
      </c>
      <c r="AK1071" s="8" t="s">
        <v>14050</v>
      </c>
      <c r="AL1071" s="8" t="s">
        <v>11395</v>
      </c>
      <c r="AM1071" s="8" t="s">
        <v>11401</v>
      </c>
      <c r="AN1071" s="8" t="s">
        <v>11397</v>
      </c>
      <c r="AO1071" s="8">
        <v>1</v>
      </c>
      <c r="AP1071" s="8">
        <v>0</v>
      </c>
      <c r="AQ1071" s="8">
        <v>0</v>
      </c>
      <c r="AR1071" s="8">
        <f t="shared" si="16"/>
        <v>0</v>
      </c>
    </row>
    <row r="1072" spans="1:44" s="8" customFormat="1">
      <c r="A1072" s="19">
        <v>44615.666979166701</v>
      </c>
      <c r="B1072" s="19">
        <v>44615.666979166701</v>
      </c>
      <c r="C1072" s="8" t="s">
        <v>5695</v>
      </c>
      <c r="E1072" s="8" t="s">
        <v>5</v>
      </c>
      <c r="G1072" s="15">
        <v>2000</v>
      </c>
      <c r="H1072" s="15">
        <v>0</v>
      </c>
      <c r="I1072" s="15">
        <v>2000</v>
      </c>
      <c r="J1072" s="15">
        <v>2000</v>
      </c>
      <c r="K1072" s="15">
        <v>0</v>
      </c>
      <c r="L1072" s="8" t="s">
        <v>11386</v>
      </c>
      <c r="M1072" s="8" t="s">
        <v>16693</v>
      </c>
      <c r="O1072" s="8" t="s">
        <v>11388</v>
      </c>
      <c r="P1072" s="8" t="s">
        <v>11389</v>
      </c>
      <c r="Q1072" s="8" t="s">
        <v>12114</v>
      </c>
      <c r="R1072" s="8" t="s">
        <v>15594</v>
      </c>
      <c r="S1072" s="8" t="s">
        <v>11697</v>
      </c>
      <c r="T1072" s="8" t="s">
        <v>5696</v>
      </c>
      <c r="Y1072" s="8" t="s">
        <v>11393</v>
      </c>
      <c r="AA1072" s="19">
        <v>44624</v>
      </c>
      <c r="AB1072" s="19"/>
      <c r="AC1072" s="19"/>
      <c r="AD1072" s="19"/>
      <c r="AH1072" s="8" t="s">
        <v>11393</v>
      </c>
      <c r="AI1072" s="1" t="s">
        <v>11697</v>
      </c>
      <c r="AJ1072" s="8" t="s">
        <v>5695</v>
      </c>
      <c r="AK1072" s="8" t="s">
        <v>11697</v>
      </c>
      <c r="AL1072" s="8" t="s">
        <v>11395</v>
      </c>
      <c r="AM1072" s="8" t="s">
        <v>11401</v>
      </c>
      <c r="AN1072" s="8" t="s">
        <v>11397</v>
      </c>
      <c r="AO1072" s="8">
        <v>1</v>
      </c>
      <c r="AP1072" s="8">
        <v>0</v>
      </c>
      <c r="AQ1072" s="8" t="s">
        <v>16698</v>
      </c>
      <c r="AR1072" s="8">
        <f t="shared" si="16"/>
        <v>0</v>
      </c>
    </row>
    <row r="1073" spans="1:44" s="8" customFormat="1">
      <c r="A1073" s="19">
        <v>44615.664363425902</v>
      </c>
      <c r="B1073" s="19">
        <v>44615.664363425902</v>
      </c>
      <c r="C1073" s="8" t="s">
        <v>5697</v>
      </c>
      <c r="E1073" s="8" t="s">
        <v>5</v>
      </c>
      <c r="G1073" s="15">
        <v>2000</v>
      </c>
      <c r="H1073" s="15">
        <v>0</v>
      </c>
      <c r="I1073" s="15">
        <v>2000</v>
      </c>
      <c r="J1073" s="15">
        <v>2000</v>
      </c>
      <c r="K1073" s="15">
        <v>0</v>
      </c>
      <c r="L1073" s="8" t="s">
        <v>11386</v>
      </c>
      <c r="M1073" s="8" t="s">
        <v>16693</v>
      </c>
      <c r="N1073" s="8" t="s">
        <v>743</v>
      </c>
      <c r="O1073" s="8" t="s">
        <v>11388</v>
      </c>
      <c r="P1073" s="8" t="s">
        <v>11389</v>
      </c>
      <c r="Q1073" s="8" t="s">
        <v>12114</v>
      </c>
      <c r="R1073" s="8" t="s">
        <v>12221</v>
      </c>
      <c r="S1073" s="8" t="s">
        <v>13310</v>
      </c>
      <c r="T1073" s="8" t="s">
        <v>744</v>
      </c>
      <c r="V1073" s="8" t="s">
        <v>13310</v>
      </c>
      <c r="Y1073" s="8" t="s">
        <v>11393</v>
      </c>
      <c r="AA1073" s="19">
        <v>44620</v>
      </c>
      <c r="AB1073" s="19"/>
      <c r="AC1073" s="19"/>
      <c r="AD1073" s="19"/>
      <c r="AH1073" s="8" t="s">
        <v>11393</v>
      </c>
      <c r="AI1073" s="1" t="s">
        <v>13310</v>
      </c>
      <c r="AJ1073" s="8" t="s">
        <v>5697</v>
      </c>
      <c r="AK1073" s="8" t="s">
        <v>13310</v>
      </c>
      <c r="AL1073" s="8" t="s">
        <v>11427</v>
      </c>
      <c r="AM1073" s="8" t="s">
        <v>11637</v>
      </c>
      <c r="AN1073" s="8" t="s">
        <v>11514</v>
      </c>
      <c r="AO1073" s="8">
        <v>1</v>
      </c>
      <c r="AP1073" s="8" t="s">
        <v>11587</v>
      </c>
      <c r="AQ1073" s="8" t="s">
        <v>11587</v>
      </c>
      <c r="AR1073" s="8" t="str">
        <f t="shared" si="16"/>
        <v>Other</v>
      </c>
    </row>
    <row r="1074" spans="1:44" s="8" customFormat="1">
      <c r="A1074" s="19">
        <v>44615.663541666698</v>
      </c>
      <c r="B1074" s="19">
        <v>44615.663541666698</v>
      </c>
      <c r="C1074" s="8" t="s">
        <v>5698</v>
      </c>
      <c r="E1074" s="8" t="s">
        <v>5</v>
      </c>
      <c r="G1074" s="15">
        <v>2000</v>
      </c>
      <c r="H1074" s="15">
        <v>0</v>
      </c>
      <c r="I1074" s="15">
        <v>2000</v>
      </c>
      <c r="J1074" s="15">
        <v>2000</v>
      </c>
      <c r="K1074" s="15">
        <v>0</v>
      </c>
      <c r="L1074" s="8" t="s">
        <v>11386</v>
      </c>
      <c r="M1074" s="8" t="s">
        <v>16693</v>
      </c>
      <c r="N1074" s="8" t="s">
        <v>18529</v>
      </c>
      <c r="O1074" s="8" t="s">
        <v>11388</v>
      </c>
      <c r="P1074" s="8" t="s">
        <v>11389</v>
      </c>
      <c r="Q1074" s="8" t="s">
        <v>12247</v>
      </c>
      <c r="R1074" s="8" t="s">
        <v>16862</v>
      </c>
      <c r="S1074" s="8" t="s">
        <v>18530</v>
      </c>
      <c r="T1074" s="8" t="s">
        <v>5699</v>
      </c>
      <c r="U1074" s="8" t="s">
        <v>5699</v>
      </c>
      <c r="V1074" s="8" t="s">
        <v>18530</v>
      </c>
      <c r="Y1074" s="8" t="s">
        <v>11393</v>
      </c>
      <c r="AA1074" s="19">
        <v>44620</v>
      </c>
      <c r="AB1074" s="19"/>
      <c r="AC1074" s="19"/>
      <c r="AD1074" s="19"/>
      <c r="AH1074" s="8" t="s">
        <v>11393</v>
      </c>
      <c r="AI1074" s="1" t="s">
        <v>18530</v>
      </c>
      <c r="AJ1074" s="8" t="s">
        <v>5698</v>
      </c>
      <c r="AK1074" s="8" t="s">
        <v>18530</v>
      </c>
      <c r="AL1074" s="8" t="s">
        <v>11854</v>
      </c>
      <c r="AM1074" s="8" t="s">
        <v>12209</v>
      </c>
      <c r="AN1074" s="8" t="s">
        <v>11429</v>
      </c>
      <c r="AO1074" s="8">
        <v>1</v>
      </c>
      <c r="AP1074" s="8">
        <v>0</v>
      </c>
      <c r="AQ1074" s="8" t="s">
        <v>16698</v>
      </c>
      <c r="AR1074" s="8">
        <f t="shared" si="16"/>
        <v>0</v>
      </c>
    </row>
    <row r="1075" spans="1:44" s="8" customFormat="1">
      <c r="A1075" s="19">
        <v>44616.415196759299</v>
      </c>
      <c r="B1075" s="19">
        <v>44616.415196759299</v>
      </c>
      <c r="C1075" s="8" t="s">
        <v>5700</v>
      </c>
      <c r="E1075" s="8" t="s">
        <v>5</v>
      </c>
      <c r="G1075" s="15">
        <v>2000</v>
      </c>
      <c r="H1075" s="15">
        <v>0</v>
      </c>
      <c r="I1075" s="15">
        <v>2000</v>
      </c>
      <c r="J1075" s="15">
        <v>2000</v>
      </c>
      <c r="K1075" s="15">
        <v>0</v>
      </c>
      <c r="L1075" s="8" t="s">
        <v>11386</v>
      </c>
      <c r="M1075" s="8" t="s">
        <v>11387</v>
      </c>
      <c r="N1075" s="20"/>
      <c r="O1075" s="8" t="s">
        <v>11388</v>
      </c>
      <c r="P1075" s="8" t="s">
        <v>11389</v>
      </c>
      <c r="Q1075" s="8" t="s">
        <v>18033</v>
      </c>
      <c r="R1075" s="8" t="s">
        <v>14855</v>
      </c>
      <c r="S1075" s="8" t="s">
        <v>18531</v>
      </c>
      <c r="T1075" s="20" t="s">
        <v>5701</v>
      </c>
      <c r="Y1075" s="8" t="s">
        <v>11393</v>
      </c>
      <c r="AA1075" s="19">
        <v>44631</v>
      </c>
      <c r="AB1075" s="19"/>
      <c r="AC1075" s="19"/>
      <c r="AD1075" s="19"/>
      <c r="AG1075" s="8" t="s">
        <v>11426</v>
      </c>
      <c r="AH1075" s="8" t="s">
        <v>11393</v>
      </c>
      <c r="AI1075" s="1" t="s">
        <v>18531</v>
      </c>
      <c r="AJ1075" s="8" t="s">
        <v>5700</v>
      </c>
      <c r="AK1075" s="8" t="s">
        <v>18531</v>
      </c>
      <c r="AL1075" s="8" t="s">
        <v>11854</v>
      </c>
      <c r="AM1075" s="8" t="s">
        <v>12209</v>
      </c>
      <c r="AN1075" s="8" t="s">
        <v>11429</v>
      </c>
      <c r="AO1075" s="8">
        <v>1</v>
      </c>
      <c r="AP1075" s="8" t="s">
        <v>16698</v>
      </c>
      <c r="AQ1075" s="8" t="s">
        <v>16698</v>
      </c>
      <c r="AR1075" s="8" t="str">
        <f t="shared" si="16"/>
        <v>Dance</v>
      </c>
    </row>
    <row r="1076" spans="1:44" s="8" customFormat="1">
      <c r="A1076" s="19">
        <v>44615.666458333297</v>
      </c>
      <c r="B1076" s="19">
        <v>44615.666458333297</v>
      </c>
      <c r="C1076" s="8" t="s">
        <v>5702</v>
      </c>
      <c r="E1076" s="8" t="s">
        <v>5</v>
      </c>
      <c r="G1076" s="15">
        <v>2000</v>
      </c>
      <c r="H1076" s="15">
        <v>0</v>
      </c>
      <c r="I1076" s="15">
        <v>2000</v>
      </c>
      <c r="J1076" s="15">
        <v>2000</v>
      </c>
      <c r="K1076" s="15">
        <v>0</v>
      </c>
      <c r="L1076" s="8" t="s">
        <v>11386</v>
      </c>
      <c r="M1076" s="8" t="s">
        <v>16693</v>
      </c>
      <c r="N1076" s="8" t="s">
        <v>18532</v>
      </c>
      <c r="O1076" s="8" t="s">
        <v>11388</v>
      </c>
      <c r="P1076" s="8" t="s">
        <v>11389</v>
      </c>
      <c r="Q1076" s="8" t="s">
        <v>18533</v>
      </c>
      <c r="R1076" s="8" t="s">
        <v>18534</v>
      </c>
      <c r="S1076" s="8" t="s">
        <v>18535</v>
      </c>
      <c r="T1076" s="8" t="s">
        <v>5703</v>
      </c>
      <c r="Y1076" s="8" t="s">
        <v>11393</v>
      </c>
      <c r="AA1076" s="19">
        <v>44620</v>
      </c>
      <c r="AB1076" s="19"/>
      <c r="AC1076" s="19"/>
      <c r="AD1076" s="19"/>
      <c r="AH1076" s="8" t="s">
        <v>11393</v>
      </c>
      <c r="AI1076" s="1" t="s">
        <v>18536</v>
      </c>
      <c r="AJ1076" s="8" t="s">
        <v>5702</v>
      </c>
      <c r="AK1076" s="8" t="s">
        <v>18536</v>
      </c>
      <c r="AL1076" s="8" t="s">
        <v>11395</v>
      </c>
      <c r="AM1076" s="8" t="s">
        <v>11401</v>
      </c>
      <c r="AN1076" s="8" t="s">
        <v>11397</v>
      </c>
      <c r="AO1076" s="8">
        <v>1</v>
      </c>
      <c r="AP1076" s="8">
        <v>0</v>
      </c>
      <c r="AQ1076" s="8" t="s">
        <v>16698</v>
      </c>
      <c r="AR1076" s="8">
        <f t="shared" si="16"/>
        <v>0</v>
      </c>
    </row>
    <row r="1077" spans="1:44" s="8" customFormat="1">
      <c r="A1077" s="19">
        <v>44615.663078703699</v>
      </c>
      <c r="B1077" s="19">
        <v>44615.663078703699</v>
      </c>
      <c r="C1077" s="8" t="s">
        <v>5704</v>
      </c>
      <c r="E1077" s="8" t="s">
        <v>5</v>
      </c>
      <c r="G1077" s="15">
        <v>2000</v>
      </c>
      <c r="H1077" s="15">
        <v>0</v>
      </c>
      <c r="I1077" s="15">
        <v>2000</v>
      </c>
      <c r="J1077" s="15">
        <v>2000</v>
      </c>
      <c r="K1077" s="15">
        <v>0</v>
      </c>
      <c r="L1077" s="8" t="s">
        <v>11386</v>
      </c>
      <c r="M1077" s="8" t="s">
        <v>16693</v>
      </c>
      <c r="N1077" s="8" t="s">
        <v>18537</v>
      </c>
      <c r="O1077" s="8" t="s">
        <v>11388</v>
      </c>
      <c r="P1077" s="8" t="s">
        <v>11389</v>
      </c>
      <c r="Q1077" s="8" t="s">
        <v>12984</v>
      </c>
      <c r="R1077" s="8" t="s">
        <v>12985</v>
      </c>
      <c r="S1077" s="8" t="s">
        <v>12986</v>
      </c>
      <c r="T1077" s="8" t="s">
        <v>2463</v>
      </c>
      <c r="V1077" s="8" t="s">
        <v>12986</v>
      </c>
      <c r="Y1077" s="8" t="s">
        <v>11393</v>
      </c>
      <c r="AA1077" s="19">
        <v>44620</v>
      </c>
      <c r="AB1077" s="19"/>
      <c r="AC1077" s="19"/>
      <c r="AD1077" s="19"/>
      <c r="AH1077" s="8" t="s">
        <v>11393</v>
      </c>
      <c r="AI1077" s="1" t="s">
        <v>12986</v>
      </c>
      <c r="AJ1077" s="8" t="s">
        <v>5704</v>
      </c>
      <c r="AK1077" s="8" t="s">
        <v>12986</v>
      </c>
      <c r="AL1077" s="8" t="s">
        <v>11717</v>
      </c>
      <c r="AM1077" s="8" t="s">
        <v>11718</v>
      </c>
      <c r="AN1077" s="8" t="s">
        <v>11466</v>
      </c>
      <c r="AO1077" s="8">
        <v>1</v>
      </c>
      <c r="AP1077" s="8" t="s">
        <v>11394</v>
      </c>
      <c r="AQ1077" s="8">
        <v>0</v>
      </c>
      <c r="AR1077" s="8" t="str">
        <f t="shared" si="16"/>
        <v>Music</v>
      </c>
    </row>
    <row r="1078" spans="1:44" s="8" customFormat="1">
      <c r="A1078" s="19">
        <v>44615.665393518502</v>
      </c>
      <c r="B1078" s="19">
        <v>44615.665393518502</v>
      </c>
      <c r="C1078" s="8" t="s">
        <v>5705</v>
      </c>
      <c r="E1078" s="8" t="s">
        <v>5</v>
      </c>
      <c r="G1078" s="15">
        <v>2000</v>
      </c>
      <c r="H1078" s="15">
        <v>0</v>
      </c>
      <c r="I1078" s="15">
        <v>2000</v>
      </c>
      <c r="J1078" s="15">
        <v>2000</v>
      </c>
      <c r="K1078" s="15">
        <v>0</v>
      </c>
      <c r="L1078" s="8" t="s">
        <v>11386</v>
      </c>
      <c r="M1078" s="8" t="s">
        <v>16693</v>
      </c>
      <c r="N1078" s="8" t="s">
        <v>18538</v>
      </c>
      <c r="O1078" s="8" t="s">
        <v>11388</v>
      </c>
      <c r="P1078" s="8" t="s">
        <v>11389</v>
      </c>
      <c r="Q1078" s="8" t="s">
        <v>11524</v>
      </c>
      <c r="R1078" s="8" t="s">
        <v>18539</v>
      </c>
      <c r="S1078" s="8" t="s">
        <v>18540</v>
      </c>
      <c r="T1078" s="8" t="s">
        <v>5706</v>
      </c>
      <c r="Y1078" s="8" t="s">
        <v>11393</v>
      </c>
      <c r="AA1078" s="19">
        <v>44620</v>
      </c>
      <c r="AB1078" s="19"/>
      <c r="AC1078" s="19"/>
      <c r="AD1078" s="19"/>
      <c r="AH1078" s="8" t="s">
        <v>11393</v>
      </c>
      <c r="AI1078" s="1" t="s">
        <v>18541</v>
      </c>
      <c r="AJ1078" s="8" t="s">
        <v>5705</v>
      </c>
      <c r="AK1078" s="8" t="s">
        <v>18541</v>
      </c>
      <c r="AL1078" s="8" t="s">
        <v>12024</v>
      </c>
      <c r="AM1078" s="8" t="s">
        <v>11765</v>
      </c>
      <c r="AN1078" s="8" t="s">
        <v>11466</v>
      </c>
      <c r="AO1078" s="8">
        <v>1</v>
      </c>
      <c r="AP1078" s="8">
        <v>0</v>
      </c>
      <c r="AQ1078" s="8">
        <v>0</v>
      </c>
      <c r="AR1078" s="8">
        <f t="shared" si="16"/>
        <v>0</v>
      </c>
    </row>
    <row r="1079" spans="1:44" s="8" customFormat="1">
      <c r="A1079" s="19">
        <v>44615.664409722202</v>
      </c>
      <c r="B1079" s="19">
        <v>44615.664409722202</v>
      </c>
      <c r="C1079" s="8" t="s">
        <v>5707</v>
      </c>
      <c r="E1079" s="8" t="s">
        <v>5</v>
      </c>
      <c r="G1079" s="15">
        <v>2000</v>
      </c>
      <c r="H1079" s="15">
        <v>0</v>
      </c>
      <c r="I1079" s="15">
        <v>2000</v>
      </c>
      <c r="J1079" s="15">
        <v>2000</v>
      </c>
      <c r="K1079" s="15">
        <v>0</v>
      </c>
      <c r="L1079" s="8" t="s">
        <v>11386</v>
      </c>
      <c r="M1079" s="8" t="s">
        <v>11387</v>
      </c>
      <c r="N1079" s="8" t="s">
        <v>18542</v>
      </c>
      <c r="O1079" s="8" t="s">
        <v>11388</v>
      </c>
      <c r="P1079" s="8" t="s">
        <v>11389</v>
      </c>
      <c r="Q1079" s="8" t="s">
        <v>15277</v>
      </c>
      <c r="R1079" s="8" t="s">
        <v>11640</v>
      </c>
      <c r="S1079" s="8" t="s">
        <v>18543</v>
      </c>
      <c r="T1079" s="8" t="s">
        <v>5708</v>
      </c>
      <c r="Y1079" s="8" t="s">
        <v>11393</v>
      </c>
      <c r="AA1079" s="19">
        <v>44630</v>
      </c>
      <c r="AB1079" s="19"/>
      <c r="AC1079" s="19"/>
      <c r="AD1079" s="19"/>
      <c r="AH1079" s="8" t="s">
        <v>11393</v>
      </c>
      <c r="AI1079" s="1" t="s">
        <v>18543</v>
      </c>
      <c r="AJ1079" s="8" t="s">
        <v>5707</v>
      </c>
      <c r="AK1079" s="8" t="s">
        <v>18543</v>
      </c>
      <c r="AL1079" s="8" t="s">
        <v>11582</v>
      </c>
      <c r="AM1079" s="8" t="s">
        <v>11583</v>
      </c>
      <c r="AN1079" s="8" t="s">
        <v>11422</v>
      </c>
      <c r="AO1079" s="8">
        <v>1</v>
      </c>
      <c r="AP1079" s="8">
        <v>0</v>
      </c>
      <c r="AQ1079" s="8" t="s">
        <v>16698</v>
      </c>
      <c r="AR1079" s="8">
        <f t="shared" si="16"/>
        <v>0</v>
      </c>
    </row>
    <row r="1080" spans="1:44" s="8" customFormat="1">
      <c r="A1080" s="19">
        <v>44615.671134259297</v>
      </c>
      <c r="B1080" s="19">
        <v>44615.671134259297</v>
      </c>
      <c r="C1080" s="8" t="s">
        <v>5709</v>
      </c>
      <c r="E1080" s="8" t="s">
        <v>5</v>
      </c>
      <c r="G1080" s="15">
        <v>2000</v>
      </c>
      <c r="H1080" s="15">
        <v>0</v>
      </c>
      <c r="I1080" s="15">
        <v>2000</v>
      </c>
      <c r="J1080" s="15">
        <v>2000</v>
      </c>
      <c r="K1080" s="15">
        <v>0</v>
      </c>
      <c r="L1080" s="8" t="s">
        <v>11386</v>
      </c>
      <c r="M1080" s="8" t="s">
        <v>16693</v>
      </c>
      <c r="N1080" s="8" t="s">
        <v>1029</v>
      </c>
      <c r="O1080" s="8" t="s">
        <v>11388</v>
      </c>
      <c r="P1080" s="8" t="s">
        <v>11389</v>
      </c>
      <c r="Q1080" s="8" t="s">
        <v>13730</v>
      </c>
      <c r="R1080" s="8" t="s">
        <v>12148</v>
      </c>
      <c r="S1080" s="8" t="s">
        <v>13731</v>
      </c>
      <c r="T1080" s="8" t="s">
        <v>1030</v>
      </c>
      <c r="V1080" s="8" t="s">
        <v>13731</v>
      </c>
      <c r="Y1080" s="8" t="s">
        <v>11393</v>
      </c>
      <c r="AA1080" s="19">
        <v>44620</v>
      </c>
      <c r="AB1080" s="19"/>
      <c r="AC1080" s="19"/>
      <c r="AD1080" s="19"/>
      <c r="AH1080" s="8" t="s">
        <v>11393</v>
      </c>
      <c r="AI1080" s="1" t="s">
        <v>13731</v>
      </c>
      <c r="AJ1080" s="8" t="s">
        <v>5709</v>
      </c>
      <c r="AK1080" s="8" t="s">
        <v>13731</v>
      </c>
      <c r="AL1080" s="8" t="s">
        <v>11470</v>
      </c>
      <c r="AM1080" s="8" t="s">
        <v>12193</v>
      </c>
      <c r="AN1080" s="8" t="s">
        <v>11472</v>
      </c>
      <c r="AO1080" s="8">
        <v>1</v>
      </c>
      <c r="AP1080" s="8" t="s">
        <v>11547</v>
      </c>
      <c r="AQ1080" s="8" t="s">
        <v>11547</v>
      </c>
      <c r="AR1080" s="8" t="str">
        <f t="shared" si="16"/>
        <v>Theatre</v>
      </c>
    </row>
    <row r="1081" spans="1:44" s="8" customFormat="1">
      <c r="A1081" s="19">
        <v>44615.666875000003</v>
      </c>
      <c r="B1081" s="19">
        <v>44615.666875000003</v>
      </c>
      <c r="C1081" s="8" t="s">
        <v>5711</v>
      </c>
      <c r="E1081" s="8" t="s">
        <v>5</v>
      </c>
      <c r="G1081" s="15">
        <v>2000</v>
      </c>
      <c r="H1081" s="15">
        <v>0</v>
      </c>
      <c r="I1081" s="15">
        <v>2000</v>
      </c>
      <c r="J1081" s="15">
        <v>2000</v>
      </c>
      <c r="K1081" s="15">
        <v>0</v>
      </c>
      <c r="L1081" s="8" t="s">
        <v>11386</v>
      </c>
      <c r="M1081" s="8" t="s">
        <v>16693</v>
      </c>
      <c r="O1081" s="8" t="s">
        <v>11388</v>
      </c>
      <c r="P1081" s="8" t="s">
        <v>11389</v>
      </c>
      <c r="Q1081" s="8" t="s">
        <v>11402</v>
      </c>
      <c r="R1081" s="8" t="s">
        <v>13829</v>
      </c>
      <c r="S1081" s="8" t="s">
        <v>17548</v>
      </c>
      <c r="T1081" s="8" t="s">
        <v>5712</v>
      </c>
      <c r="Y1081" s="8" t="s">
        <v>11393</v>
      </c>
      <c r="AA1081" s="19">
        <v>44620</v>
      </c>
      <c r="AB1081" s="19"/>
      <c r="AC1081" s="19"/>
      <c r="AD1081" s="19"/>
      <c r="AH1081" s="8" t="s">
        <v>11393</v>
      </c>
      <c r="AI1081" s="1" t="s">
        <v>17548</v>
      </c>
      <c r="AJ1081" s="8" t="s">
        <v>5711</v>
      </c>
      <c r="AK1081" s="8" t="s">
        <v>17548</v>
      </c>
      <c r="AL1081" s="8" t="s">
        <v>11395</v>
      </c>
      <c r="AM1081" s="8" t="s">
        <v>11483</v>
      </c>
      <c r="AN1081" s="8" t="s">
        <v>11397</v>
      </c>
      <c r="AO1081" s="8">
        <v>1</v>
      </c>
      <c r="AP1081" s="8">
        <v>0</v>
      </c>
      <c r="AQ1081" s="8" t="s">
        <v>16698</v>
      </c>
      <c r="AR1081" s="8">
        <f t="shared" si="16"/>
        <v>0</v>
      </c>
    </row>
    <row r="1082" spans="1:44" s="8" customFormat="1">
      <c r="A1082" s="19">
        <v>44615.677650463003</v>
      </c>
      <c r="B1082" s="19">
        <v>44615.677650463003</v>
      </c>
      <c r="C1082" s="8" t="s">
        <v>5713</v>
      </c>
      <c r="E1082" s="8" t="s">
        <v>5</v>
      </c>
      <c r="G1082" s="15">
        <v>1850</v>
      </c>
      <c r="H1082" s="15">
        <v>0</v>
      </c>
      <c r="I1082" s="15">
        <v>1850</v>
      </c>
      <c r="J1082" s="15">
        <v>1850</v>
      </c>
      <c r="K1082" s="15">
        <v>0</v>
      </c>
      <c r="L1082" s="8" t="s">
        <v>11386</v>
      </c>
      <c r="M1082" s="8" t="s">
        <v>11387</v>
      </c>
      <c r="N1082" s="20"/>
      <c r="O1082" s="8" t="s">
        <v>11388</v>
      </c>
      <c r="P1082" s="8" t="s">
        <v>11389</v>
      </c>
      <c r="Q1082" s="8" t="s">
        <v>18544</v>
      </c>
      <c r="R1082" s="8" t="s">
        <v>13262</v>
      </c>
      <c r="S1082" s="8" t="s">
        <v>18545</v>
      </c>
      <c r="T1082" s="20" t="s">
        <v>5714</v>
      </c>
      <c r="Y1082" s="8" t="s">
        <v>11393</v>
      </c>
      <c r="AA1082" s="19">
        <v>44645</v>
      </c>
      <c r="AB1082" s="19"/>
      <c r="AC1082" s="19"/>
      <c r="AD1082" s="19"/>
      <c r="AG1082" s="8" t="s">
        <v>11394</v>
      </c>
      <c r="AH1082" s="8" t="s">
        <v>11393</v>
      </c>
      <c r="AI1082" s="1" t="s">
        <v>18545</v>
      </c>
      <c r="AJ1082" s="8" t="s">
        <v>5713</v>
      </c>
      <c r="AK1082" s="8" t="s">
        <v>18545</v>
      </c>
      <c r="AL1082" s="8" t="s">
        <v>11490</v>
      </c>
      <c r="AM1082" s="8" t="s">
        <v>11491</v>
      </c>
      <c r="AN1082" s="8" t="s">
        <v>11422</v>
      </c>
      <c r="AO1082" s="8">
        <v>1</v>
      </c>
      <c r="AP1082" s="8" t="s">
        <v>16698</v>
      </c>
      <c r="AQ1082" s="8" t="s">
        <v>16698</v>
      </c>
      <c r="AR1082" s="8" t="str">
        <f t="shared" si="16"/>
        <v>Music</v>
      </c>
    </row>
    <row r="1083" spans="1:44" s="8" customFormat="1">
      <c r="A1083" s="19">
        <v>44615.713807870401</v>
      </c>
      <c r="B1083" s="19">
        <v>44615.713807870401</v>
      </c>
      <c r="C1083" s="8" t="s">
        <v>5715</v>
      </c>
      <c r="E1083" s="8" t="s">
        <v>5</v>
      </c>
      <c r="G1083" s="15">
        <v>2000</v>
      </c>
      <c r="H1083" s="15">
        <v>0</v>
      </c>
      <c r="I1083" s="15">
        <v>2000</v>
      </c>
      <c r="J1083" s="15">
        <v>2000</v>
      </c>
      <c r="K1083" s="15">
        <v>0</v>
      </c>
      <c r="L1083" s="8" t="s">
        <v>11386</v>
      </c>
      <c r="M1083" s="8" t="s">
        <v>11387</v>
      </c>
      <c r="N1083" s="8" t="s">
        <v>18546</v>
      </c>
      <c r="O1083" s="8" t="s">
        <v>11388</v>
      </c>
      <c r="P1083" s="8" t="s">
        <v>11389</v>
      </c>
      <c r="Q1083" s="8" t="s">
        <v>12623</v>
      </c>
      <c r="R1083" s="8" t="s">
        <v>18547</v>
      </c>
      <c r="S1083" s="8" t="s">
        <v>18548</v>
      </c>
      <c r="T1083" s="8" t="s">
        <v>5716</v>
      </c>
      <c r="Y1083" s="8" t="s">
        <v>11393</v>
      </c>
      <c r="AA1083" s="19">
        <v>44629</v>
      </c>
      <c r="AB1083" s="19"/>
      <c r="AC1083" s="19"/>
      <c r="AD1083" s="19"/>
      <c r="AH1083" s="8" t="s">
        <v>11393</v>
      </c>
      <c r="AI1083" s="1" t="s">
        <v>18548</v>
      </c>
      <c r="AJ1083" s="8" t="s">
        <v>5715</v>
      </c>
      <c r="AK1083" s="8" t="s">
        <v>18548</v>
      </c>
      <c r="AL1083" s="8" t="s">
        <v>11478</v>
      </c>
      <c r="AM1083" s="8" t="s">
        <v>11479</v>
      </c>
      <c r="AN1083" s="8" t="s">
        <v>11472</v>
      </c>
      <c r="AO1083" s="8">
        <v>1</v>
      </c>
      <c r="AP1083" s="8" t="s">
        <v>16698</v>
      </c>
      <c r="AQ1083" s="8">
        <v>0</v>
      </c>
      <c r="AR1083" s="8">
        <f t="shared" si="16"/>
        <v>0</v>
      </c>
    </row>
    <row r="1084" spans="1:44" s="8" customFormat="1">
      <c r="A1084" s="19">
        <v>44615.714837963002</v>
      </c>
      <c r="B1084" s="19">
        <v>44615.714837963002</v>
      </c>
      <c r="C1084" s="8" t="s">
        <v>5717</v>
      </c>
      <c r="E1084" s="8" t="s">
        <v>5</v>
      </c>
      <c r="G1084" s="15">
        <v>2000</v>
      </c>
      <c r="H1084" s="15">
        <v>0</v>
      </c>
      <c r="I1084" s="15">
        <v>2000</v>
      </c>
      <c r="J1084" s="15">
        <v>2000</v>
      </c>
      <c r="K1084" s="15">
        <v>0</v>
      </c>
      <c r="L1084" s="8" t="s">
        <v>11386</v>
      </c>
      <c r="M1084" s="8" t="s">
        <v>11387</v>
      </c>
      <c r="N1084" s="20"/>
      <c r="O1084" s="8" t="s">
        <v>11388</v>
      </c>
      <c r="P1084" s="8" t="s">
        <v>11389</v>
      </c>
      <c r="Q1084" s="8" t="s">
        <v>18549</v>
      </c>
      <c r="R1084" s="8" t="s">
        <v>13356</v>
      </c>
      <c r="S1084" s="8" t="s">
        <v>17816</v>
      </c>
      <c r="T1084" s="20" t="s">
        <v>5718</v>
      </c>
      <c r="Y1084" s="8" t="s">
        <v>11393</v>
      </c>
      <c r="AA1084" s="19">
        <v>44645</v>
      </c>
      <c r="AB1084" s="19"/>
      <c r="AC1084" s="19"/>
      <c r="AD1084" s="19"/>
      <c r="AG1084" s="8" t="s">
        <v>11587</v>
      </c>
      <c r="AH1084" s="8" t="s">
        <v>11393</v>
      </c>
      <c r="AI1084" s="1" t="s">
        <v>17816</v>
      </c>
      <c r="AJ1084" s="8" t="s">
        <v>5717</v>
      </c>
      <c r="AK1084" s="8" t="s">
        <v>17816</v>
      </c>
      <c r="AL1084" s="8" t="s">
        <v>11395</v>
      </c>
      <c r="AM1084" s="8" t="s">
        <v>16869</v>
      </c>
      <c r="AN1084" s="8" t="s">
        <v>11397</v>
      </c>
      <c r="AO1084" s="8">
        <v>1</v>
      </c>
      <c r="AP1084" s="8" t="s">
        <v>16698</v>
      </c>
      <c r="AQ1084" s="8" t="s">
        <v>16698</v>
      </c>
      <c r="AR1084" s="8" t="str">
        <f t="shared" si="16"/>
        <v>Other</v>
      </c>
    </row>
    <row r="1085" spans="1:44" s="8" customFormat="1">
      <c r="A1085" s="19">
        <v>44615.679988425902</v>
      </c>
      <c r="B1085" s="19">
        <v>44615.679988425902</v>
      </c>
      <c r="C1085" s="8" t="s">
        <v>5719</v>
      </c>
      <c r="E1085" s="8" t="s">
        <v>5</v>
      </c>
      <c r="G1085" s="15">
        <v>2000</v>
      </c>
      <c r="H1085" s="15">
        <v>0</v>
      </c>
      <c r="I1085" s="15">
        <v>2000</v>
      </c>
      <c r="J1085" s="15">
        <v>2000</v>
      </c>
      <c r="K1085" s="15">
        <v>0</v>
      </c>
      <c r="L1085" s="8" t="s">
        <v>11386</v>
      </c>
      <c r="M1085" s="8" t="s">
        <v>16693</v>
      </c>
      <c r="N1085" s="8" t="s">
        <v>267</v>
      </c>
      <c r="O1085" s="8" t="s">
        <v>11388</v>
      </c>
      <c r="P1085" s="8" t="s">
        <v>11389</v>
      </c>
      <c r="Q1085" s="8" t="s">
        <v>11555</v>
      </c>
      <c r="R1085" s="8" t="s">
        <v>13429</v>
      </c>
      <c r="S1085" s="8" t="s">
        <v>13430</v>
      </c>
      <c r="T1085" s="8" t="s">
        <v>268</v>
      </c>
      <c r="Y1085" s="8" t="s">
        <v>11393</v>
      </c>
      <c r="AA1085" s="19">
        <v>44620</v>
      </c>
      <c r="AB1085" s="19"/>
      <c r="AC1085" s="19"/>
      <c r="AD1085" s="19"/>
      <c r="AH1085" s="8" t="s">
        <v>11393</v>
      </c>
      <c r="AI1085" s="1" t="s">
        <v>13430</v>
      </c>
      <c r="AJ1085" s="8" t="s">
        <v>5719</v>
      </c>
      <c r="AK1085" s="8" t="s">
        <v>13430</v>
      </c>
      <c r="AL1085" s="8" t="s">
        <v>11395</v>
      </c>
      <c r="AM1085" s="8" t="s">
        <v>16869</v>
      </c>
      <c r="AN1085" s="8" t="s">
        <v>11397</v>
      </c>
      <c r="AO1085" s="8">
        <v>1</v>
      </c>
      <c r="AP1085" s="8" t="s">
        <v>11442</v>
      </c>
      <c r="AQ1085" s="8" t="s">
        <v>11442</v>
      </c>
      <c r="AR1085" s="8" t="str">
        <f t="shared" si="16"/>
        <v>Visual Arts</v>
      </c>
    </row>
    <row r="1086" spans="1:44" s="8" customFormat="1">
      <c r="A1086" s="19">
        <v>44615.667372685202</v>
      </c>
      <c r="B1086" s="19">
        <v>44615.667372685202</v>
      </c>
      <c r="C1086" s="8" t="s">
        <v>5720</v>
      </c>
      <c r="E1086" s="8" t="s">
        <v>5</v>
      </c>
      <c r="G1086" s="15">
        <v>2000</v>
      </c>
      <c r="H1086" s="15">
        <v>0</v>
      </c>
      <c r="I1086" s="15">
        <v>2000</v>
      </c>
      <c r="J1086" s="15">
        <v>2000</v>
      </c>
      <c r="K1086" s="15">
        <v>0</v>
      </c>
      <c r="L1086" s="8" t="s">
        <v>11386</v>
      </c>
      <c r="M1086" s="8" t="s">
        <v>16693</v>
      </c>
      <c r="N1086" s="8" t="s">
        <v>18550</v>
      </c>
      <c r="O1086" s="8" t="s">
        <v>11388</v>
      </c>
      <c r="P1086" s="8" t="s">
        <v>11389</v>
      </c>
      <c r="Q1086" s="8" t="s">
        <v>18551</v>
      </c>
      <c r="R1086" s="8" t="s">
        <v>18552</v>
      </c>
      <c r="S1086" s="8" t="s">
        <v>17679</v>
      </c>
      <c r="T1086" s="8" t="s">
        <v>5721</v>
      </c>
      <c r="Y1086" s="8" t="s">
        <v>11393</v>
      </c>
      <c r="AA1086" s="19">
        <v>44620</v>
      </c>
      <c r="AB1086" s="19"/>
      <c r="AC1086" s="19"/>
      <c r="AD1086" s="19"/>
      <c r="AH1086" s="8" t="s">
        <v>11393</v>
      </c>
      <c r="AI1086" s="1" t="s">
        <v>17679</v>
      </c>
      <c r="AJ1086" s="8" t="s">
        <v>5720</v>
      </c>
      <c r="AK1086" s="8" t="s">
        <v>17679</v>
      </c>
      <c r="AL1086" s="8" t="s">
        <v>11991</v>
      </c>
      <c r="AM1086" s="8" t="s">
        <v>11991</v>
      </c>
      <c r="AN1086" s="8" t="s">
        <v>11690</v>
      </c>
      <c r="AO1086" s="8">
        <v>1</v>
      </c>
      <c r="AP1086" s="8">
        <v>0</v>
      </c>
      <c r="AQ1086" s="8">
        <v>0</v>
      </c>
      <c r="AR1086" s="8">
        <f t="shared" si="16"/>
        <v>0</v>
      </c>
    </row>
    <row r="1087" spans="1:44" s="8" customFormat="1">
      <c r="A1087" s="19">
        <v>44615.689039351899</v>
      </c>
      <c r="B1087" s="19">
        <v>44615.6890277778</v>
      </c>
      <c r="C1087" s="8" t="s">
        <v>5722</v>
      </c>
      <c r="E1087" s="8" t="s">
        <v>5</v>
      </c>
      <c r="G1087" s="15">
        <v>1670</v>
      </c>
      <c r="H1087" s="15">
        <v>0</v>
      </c>
      <c r="I1087" s="15">
        <v>1670</v>
      </c>
      <c r="J1087" s="15">
        <v>1670</v>
      </c>
      <c r="K1087" s="15">
        <v>0</v>
      </c>
      <c r="L1087" s="8" t="s">
        <v>11386</v>
      </c>
      <c r="M1087" s="8" t="s">
        <v>11387</v>
      </c>
      <c r="N1087" s="20"/>
      <c r="O1087" s="8" t="s">
        <v>11388</v>
      </c>
      <c r="P1087" s="8" t="s">
        <v>11389</v>
      </c>
      <c r="Q1087" s="8" t="s">
        <v>12064</v>
      </c>
      <c r="R1087" s="8" t="s">
        <v>18553</v>
      </c>
      <c r="S1087" s="8" t="s">
        <v>18554</v>
      </c>
      <c r="T1087" s="20" t="s">
        <v>5723</v>
      </c>
      <c r="V1087" s="8" t="s">
        <v>18554</v>
      </c>
      <c r="Y1087" s="8" t="s">
        <v>11393</v>
      </c>
      <c r="AA1087" s="19">
        <v>44648</v>
      </c>
      <c r="AB1087" s="19"/>
      <c r="AC1087" s="19"/>
      <c r="AD1087" s="19"/>
      <c r="AG1087" s="8" t="s">
        <v>11394</v>
      </c>
      <c r="AH1087" s="8" t="s">
        <v>11393</v>
      </c>
      <c r="AI1087" s="1" t="s">
        <v>18554</v>
      </c>
      <c r="AJ1087" s="8" t="s">
        <v>5722</v>
      </c>
      <c r="AK1087" s="8" t="s">
        <v>18554</v>
      </c>
      <c r="AL1087" s="8" t="s">
        <v>11395</v>
      </c>
      <c r="AM1087" s="8" t="s">
        <v>11483</v>
      </c>
      <c r="AN1087" s="8" t="s">
        <v>11397</v>
      </c>
      <c r="AO1087" s="8">
        <v>1</v>
      </c>
      <c r="AP1087" s="8" t="s">
        <v>16698</v>
      </c>
      <c r="AQ1087" s="8" t="s">
        <v>16698</v>
      </c>
      <c r="AR1087" s="8" t="str">
        <f t="shared" si="16"/>
        <v>Music</v>
      </c>
    </row>
    <row r="1088" spans="1:44" s="8" customFormat="1">
      <c r="A1088" s="19">
        <v>44615.673738425903</v>
      </c>
      <c r="B1088" s="19">
        <v>44615.673738425903</v>
      </c>
      <c r="C1088" s="8" t="s">
        <v>5724</v>
      </c>
      <c r="E1088" s="8" t="s">
        <v>5</v>
      </c>
      <c r="G1088" s="15">
        <v>2000</v>
      </c>
      <c r="H1088" s="15">
        <v>0</v>
      </c>
      <c r="I1088" s="15">
        <v>2000</v>
      </c>
      <c r="J1088" s="15">
        <v>2000</v>
      </c>
      <c r="K1088" s="15">
        <v>0</v>
      </c>
      <c r="L1088" s="8" t="s">
        <v>11386</v>
      </c>
      <c r="M1088" s="8" t="s">
        <v>16693</v>
      </c>
      <c r="N1088" s="8" t="s">
        <v>18555</v>
      </c>
      <c r="O1088" s="8" t="s">
        <v>11388</v>
      </c>
      <c r="P1088" s="8" t="s">
        <v>11389</v>
      </c>
      <c r="Q1088" s="8" t="s">
        <v>16124</v>
      </c>
      <c r="R1088" s="8" t="s">
        <v>18556</v>
      </c>
      <c r="S1088" s="8" t="s">
        <v>18557</v>
      </c>
      <c r="T1088" s="8" t="s">
        <v>5725</v>
      </c>
      <c r="Y1088" s="8" t="s">
        <v>11393</v>
      </c>
      <c r="AA1088" s="19">
        <v>44620</v>
      </c>
      <c r="AB1088" s="19"/>
      <c r="AC1088" s="19"/>
      <c r="AD1088" s="19"/>
      <c r="AH1088" s="8" t="s">
        <v>11393</v>
      </c>
      <c r="AI1088" s="1" t="s">
        <v>18558</v>
      </c>
      <c r="AJ1088" s="8" t="s">
        <v>5724</v>
      </c>
      <c r="AK1088" s="8" t="s">
        <v>18558</v>
      </c>
      <c r="AL1088" s="8" t="s">
        <v>11682</v>
      </c>
      <c r="AM1088" s="8" t="s">
        <v>11917</v>
      </c>
      <c r="AN1088" s="8" t="s">
        <v>11577</v>
      </c>
      <c r="AO1088" s="8">
        <v>1</v>
      </c>
      <c r="AP1088" s="8">
        <v>0</v>
      </c>
      <c r="AQ1088" s="8">
        <v>0</v>
      </c>
      <c r="AR1088" s="8">
        <f t="shared" si="16"/>
        <v>0</v>
      </c>
    </row>
    <row r="1089" spans="1:44" s="8" customFormat="1">
      <c r="A1089" s="19">
        <v>44615.677881944401</v>
      </c>
      <c r="B1089" s="19">
        <v>44615.677881944401</v>
      </c>
      <c r="C1089" s="8" t="s">
        <v>5726</v>
      </c>
      <c r="E1089" s="8" t="s">
        <v>5</v>
      </c>
      <c r="G1089" s="15">
        <v>2000</v>
      </c>
      <c r="H1089" s="15">
        <v>0</v>
      </c>
      <c r="I1089" s="15">
        <v>2000</v>
      </c>
      <c r="J1089" s="15">
        <v>2000</v>
      </c>
      <c r="K1089" s="15">
        <v>0</v>
      </c>
      <c r="L1089" s="8" t="s">
        <v>11386</v>
      </c>
      <c r="M1089" s="8" t="s">
        <v>16693</v>
      </c>
      <c r="O1089" s="8" t="s">
        <v>11388</v>
      </c>
      <c r="P1089" s="8" t="s">
        <v>11389</v>
      </c>
      <c r="Q1089" s="8" t="s">
        <v>11793</v>
      </c>
      <c r="R1089" s="8" t="s">
        <v>18559</v>
      </c>
      <c r="S1089" s="8" t="s">
        <v>18560</v>
      </c>
      <c r="T1089" s="8" t="s">
        <v>5727</v>
      </c>
      <c r="U1089" s="8" t="s">
        <v>5727</v>
      </c>
      <c r="V1089" s="8" t="s">
        <v>18560</v>
      </c>
      <c r="Y1089" s="8" t="s">
        <v>11393</v>
      </c>
      <c r="AA1089" s="19">
        <v>44620</v>
      </c>
      <c r="AB1089" s="19"/>
      <c r="AC1089" s="19"/>
      <c r="AD1089" s="19"/>
      <c r="AH1089" s="8" t="s">
        <v>11393</v>
      </c>
      <c r="AI1089" s="1" t="s">
        <v>18560</v>
      </c>
      <c r="AJ1089" s="8" t="s">
        <v>5726</v>
      </c>
      <c r="AK1089" s="8" t="s">
        <v>18560</v>
      </c>
      <c r="AL1089" s="8" t="s">
        <v>11395</v>
      </c>
      <c r="AM1089" s="8" t="s">
        <v>11405</v>
      </c>
      <c r="AN1089" s="8" t="s">
        <v>11397</v>
      </c>
      <c r="AO1089" s="8">
        <v>1</v>
      </c>
      <c r="AP1089" s="8">
        <v>0</v>
      </c>
      <c r="AQ1089" s="8" t="s">
        <v>16698</v>
      </c>
      <c r="AR1089" s="8">
        <f t="shared" si="16"/>
        <v>0</v>
      </c>
    </row>
    <row r="1090" spans="1:44" s="8" customFormat="1">
      <c r="A1090" s="19">
        <v>44615.669861111099</v>
      </c>
      <c r="B1090" s="19">
        <v>44615.669861111099</v>
      </c>
      <c r="C1090" s="8" t="s">
        <v>5728</v>
      </c>
      <c r="E1090" s="8" t="s">
        <v>5</v>
      </c>
      <c r="G1090" s="15">
        <v>1500</v>
      </c>
      <c r="H1090" s="15">
        <v>0</v>
      </c>
      <c r="I1090" s="15">
        <v>1500</v>
      </c>
      <c r="J1090" s="15">
        <v>1500</v>
      </c>
      <c r="K1090" s="15">
        <v>0</v>
      </c>
      <c r="L1090" s="8" t="s">
        <v>11386</v>
      </c>
      <c r="M1090" s="8" t="s">
        <v>16693</v>
      </c>
      <c r="O1090" s="8" t="s">
        <v>11388</v>
      </c>
      <c r="P1090" s="8" t="s">
        <v>11389</v>
      </c>
      <c r="Q1090" s="8" t="s">
        <v>12201</v>
      </c>
      <c r="R1090" s="8" t="s">
        <v>18561</v>
      </c>
      <c r="S1090" s="8" t="s">
        <v>18562</v>
      </c>
      <c r="T1090" s="8" t="s">
        <v>5729</v>
      </c>
      <c r="Y1090" s="8" t="s">
        <v>11393</v>
      </c>
      <c r="AA1090" s="19">
        <v>44620</v>
      </c>
      <c r="AB1090" s="19"/>
      <c r="AC1090" s="19"/>
      <c r="AD1090" s="19"/>
      <c r="AH1090" s="8" t="s">
        <v>11393</v>
      </c>
      <c r="AI1090" s="1" t="s">
        <v>18562</v>
      </c>
      <c r="AJ1090" s="8" t="s">
        <v>5728</v>
      </c>
      <c r="AK1090" s="8" t="s">
        <v>18562</v>
      </c>
      <c r="AL1090" s="8" t="s">
        <v>11575</v>
      </c>
      <c r="AM1090" s="8" t="s">
        <v>11576</v>
      </c>
      <c r="AN1090" s="8" t="s">
        <v>11577</v>
      </c>
      <c r="AO1090" s="8">
        <v>1</v>
      </c>
      <c r="AP1090" s="8">
        <v>0</v>
      </c>
      <c r="AQ1090" s="8" t="s">
        <v>16698</v>
      </c>
      <c r="AR1090" s="8">
        <f t="shared" si="16"/>
        <v>0</v>
      </c>
    </row>
    <row r="1091" spans="1:44" s="8" customFormat="1">
      <c r="A1091" s="19">
        <v>44615.676365740699</v>
      </c>
      <c r="B1091" s="19">
        <v>44615.676365740699</v>
      </c>
      <c r="C1091" s="8" t="s">
        <v>5730</v>
      </c>
      <c r="E1091" s="8" t="s">
        <v>5</v>
      </c>
      <c r="G1091" s="15">
        <v>2000</v>
      </c>
      <c r="H1091" s="15">
        <v>0</v>
      </c>
      <c r="I1091" s="15">
        <v>2000</v>
      </c>
      <c r="J1091" s="15">
        <v>2000</v>
      </c>
      <c r="K1091" s="15">
        <v>0</v>
      </c>
      <c r="L1091" s="8" t="s">
        <v>11386</v>
      </c>
      <c r="M1091" s="8" t="s">
        <v>16693</v>
      </c>
      <c r="N1091" s="8" t="s">
        <v>18563</v>
      </c>
      <c r="O1091" s="8" t="s">
        <v>11388</v>
      </c>
      <c r="P1091" s="8" t="s">
        <v>11389</v>
      </c>
      <c r="Q1091" s="8" t="s">
        <v>18564</v>
      </c>
      <c r="R1091" s="8" t="s">
        <v>18565</v>
      </c>
      <c r="S1091" s="8" t="s">
        <v>18566</v>
      </c>
      <c r="T1091" s="8" t="s">
        <v>5731</v>
      </c>
      <c r="Y1091" s="8" t="s">
        <v>11393</v>
      </c>
      <c r="AA1091" s="19">
        <v>44620</v>
      </c>
      <c r="AB1091" s="19"/>
      <c r="AC1091" s="19"/>
      <c r="AD1091" s="19"/>
      <c r="AH1091" s="8" t="s">
        <v>11393</v>
      </c>
      <c r="AI1091" s="1" t="s">
        <v>18566</v>
      </c>
      <c r="AJ1091" s="8" t="s">
        <v>5730</v>
      </c>
      <c r="AK1091" s="8" t="s">
        <v>18566</v>
      </c>
      <c r="AL1091" s="8" t="s">
        <v>11395</v>
      </c>
      <c r="AM1091" s="8" t="s">
        <v>11396</v>
      </c>
      <c r="AN1091" s="8" t="s">
        <v>11397</v>
      </c>
      <c r="AO1091" s="8">
        <v>1</v>
      </c>
      <c r="AP1091" s="8">
        <v>0</v>
      </c>
      <c r="AQ1091" s="8">
        <v>0</v>
      </c>
      <c r="AR1091" s="8">
        <f t="shared" ref="AR1091:AR1154" si="17">IF(LEN(AG1091)&gt;0,AG1091,IF(AP1091=AQ1091,AP1091,IF(AP1091="n/a",AQ1091,IF(AQ1091="n/a",AP1091,IF(AP1091=0,AQ1091,IF(AQ1091=0,AP1091))))))</f>
        <v>0</v>
      </c>
    </row>
    <row r="1092" spans="1:44" s="8" customFormat="1">
      <c r="A1092" s="19">
        <v>44615.679976851898</v>
      </c>
      <c r="B1092" s="19">
        <v>44615.679976851898</v>
      </c>
      <c r="C1092" s="8" t="s">
        <v>5732</v>
      </c>
      <c r="E1092" s="8" t="s">
        <v>5</v>
      </c>
      <c r="G1092" s="15">
        <v>2000</v>
      </c>
      <c r="H1092" s="15">
        <v>0</v>
      </c>
      <c r="I1092" s="15">
        <v>2000</v>
      </c>
      <c r="J1092" s="15">
        <v>2000</v>
      </c>
      <c r="K1092" s="15">
        <v>0</v>
      </c>
      <c r="L1092" s="8" t="s">
        <v>11386</v>
      </c>
      <c r="M1092" s="8" t="s">
        <v>16693</v>
      </c>
      <c r="N1092" s="8" t="s">
        <v>731</v>
      </c>
      <c r="O1092" s="8" t="s">
        <v>11388</v>
      </c>
      <c r="P1092" s="8" t="s">
        <v>11389</v>
      </c>
      <c r="Q1092" s="8" t="s">
        <v>12201</v>
      </c>
      <c r="R1092" s="8" t="s">
        <v>13018</v>
      </c>
      <c r="S1092" s="8" t="s">
        <v>15249</v>
      </c>
      <c r="T1092" s="8" t="s">
        <v>732</v>
      </c>
      <c r="Y1092" s="8" t="s">
        <v>11393</v>
      </c>
      <c r="AA1092" s="19">
        <v>44620</v>
      </c>
      <c r="AB1092" s="19"/>
      <c r="AC1092" s="19"/>
      <c r="AD1092" s="19"/>
      <c r="AH1092" s="8" t="s">
        <v>11393</v>
      </c>
      <c r="AI1092" s="1" t="s">
        <v>15249</v>
      </c>
      <c r="AJ1092" s="8" t="s">
        <v>5732</v>
      </c>
      <c r="AK1092" s="8" t="s">
        <v>15249</v>
      </c>
      <c r="AL1092" s="8" t="s">
        <v>11395</v>
      </c>
      <c r="AM1092" s="8" t="s">
        <v>11483</v>
      </c>
      <c r="AN1092" s="8" t="s">
        <v>11397</v>
      </c>
      <c r="AO1092" s="8">
        <v>1</v>
      </c>
      <c r="AP1092" s="8" t="s">
        <v>11394</v>
      </c>
      <c r="AQ1092" s="8" t="s">
        <v>11394</v>
      </c>
      <c r="AR1092" s="8" t="str">
        <f t="shared" si="17"/>
        <v>Music</v>
      </c>
    </row>
    <row r="1093" spans="1:44" s="8" customFormat="1">
      <c r="A1093" s="19">
        <v>44615.723599536999</v>
      </c>
      <c r="B1093" s="19">
        <v>44615.723599536999</v>
      </c>
      <c r="C1093" s="8" t="s">
        <v>5733</v>
      </c>
      <c r="E1093" s="8" t="s">
        <v>5</v>
      </c>
      <c r="G1093" s="15">
        <v>2000</v>
      </c>
      <c r="H1093" s="15">
        <v>0</v>
      </c>
      <c r="I1093" s="15">
        <v>2000</v>
      </c>
      <c r="J1093" s="15">
        <v>2000</v>
      </c>
      <c r="K1093" s="15">
        <v>0</v>
      </c>
      <c r="L1093" s="8" t="s">
        <v>11386</v>
      </c>
      <c r="M1093" s="8" t="s">
        <v>11387</v>
      </c>
      <c r="N1093" s="20"/>
      <c r="O1093" s="8" t="s">
        <v>11388</v>
      </c>
      <c r="P1093" s="8" t="s">
        <v>11389</v>
      </c>
      <c r="Q1093" s="8" t="s">
        <v>18567</v>
      </c>
      <c r="R1093" s="8" t="s">
        <v>16476</v>
      </c>
      <c r="S1093" s="8" t="s">
        <v>14518</v>
      </c>
      <c r="T1093" s="20" t="s">
        <v>5734</v>
      </c>
      <c r="Y1093" s="8" t="s">
        <v>11393</v>
      </c>
      <c r="AA1093" s="19">
        <v>44631</v>
      </c>
      <c r="AB1093" s="19"/>
      <c r="AC1093" s="19"/>
      <c r="AD1093" s="19"/>
      <c r="AG1093" s="8" t="s">
        <v>11433</v>
      </c>
      <c r="AH1093" s="8" t="s">
        <v>11393</v>
      </c>
      <c r="AI1093" s="1" t="s">
        <v>14518</v>
      </c>
      <c r="AJ1093" s="8" t="s">
        <v>5733</v>
      </c>
      <c r="AK1093" s="8" t="s">
        <v>14518</v>
      </c>
      <c r="AL1093" s="8" t="s">
        <v>11395</v>
      </c>
      <c r="AM1093" s="8" t="s">
        <v>11396</v>
      </c>
      <c r="AN1093" s="8" t="s">
        <v>11397</v>
      </c>
      <c r="AO1093" s="8">
        <v>1</v>
      </c>
      <c r="AP1093" s="8" t="s">
        <v>16698</v>
      </c>
      <c r="AQ1093" s="8" t="s">
        <v>16698</v>
      </c>
      <c r="AR1093" s="8" t="str">
        <f t="shared" si="17"/>
        <v xml:space="preserve">Design </v>
      </c>
    </row>
    <row r="1094" spans="1:44" s="8" customFormat="1">
      <c r="A1094" s="19">
        <v>44615.672650462999</v>
      </c>
      <c r="B1094" s="19">
        <v>44615.672650462999</v>
      </c>
      <c r="C1094" s="8" t="s">
        <v>5735</v>
      </c>
      <c r="E1094" s="8" t="s">
        <v>5</v>
      </c>
      <c r="G1094" s="15">
        <v>1000</v>
      </c>
      <c r="H1094" s="15">
        <v>0</v>
      </c>
      <c r="I1094" s="15">
        <v>1000</v>
      </c>
      <c r="J1094" s="15">
        <v>1000</v>
      </c>
      <c r="K1094" s="15">
        <v>0</v>
      </c>
      <c r="L1094" s="8" t="s">
        <v>11386</v>
      </c>
      <c r="M1094" s="8" t="s">
        <v>16693</v>
      </c>
      <c r="N1094" s="8" t="s">
        <v>18568</v>
      </c>
      <c r="O1094" s="8" t="s">
        <v>11388</v>
      </c>
      <c r="P1094" s="8" t="s">
        <v>11389</v>
      </c>
      <c r="Q1094" s="8" t="s">
        <v>12953</v>
      </c>
      <c r="R1094" s="8" t="s">
        <v>18569</v>
      </c>
      <c r="S1094" s="8" t="s">
        <v>12927</v>
      </c>
      <c r="T1094" s="8" t="s">
        <v>5736</v>
      </c>
      <c r="Y1094" s="8" t="s">
        <v>11393</v>
      </c>
      <c r="AA1094" s="19">
        <v>44620</v>
      </c>
      <c r="AB1094" s="19"/>
      <c r="AC1094" s="19"/>
      <c r="AD1094" s="19"/>
      <c r="AH1094" s="8" t="s">
        <v>11393</v>
      </c>
      <c r="AI1094" s="1" t="s">
        <v>12927</v>
      </c>
      <c r="AJ1094" s="8" t="s">
        <v>5735</v>
      </c>
      <c r="AK1094" s="8" t="s">
        <v>12927</v>
      </c>
      <c r="AL1094" s="8" t="s">
        <v>11395</v>
      </c>
      <c r="AM1094" s="8" t="s">
        <v>11396</v>
      </c>
      <c r="AN1094" s="8" t="s">
        <v>11397</v>
      </c>
      <c r="AO1094" s="8">
        <v>1</v>
      </c>
      <c r="AP1094" s="8">
        <v>0</v>
      </c>
      <c r="AQ1094" s="8">
        <v>0</v>
      </c>
      <c r="AR1094" s="8">
        <f t="shared" si="17"/>
        <v>0</v>
      </c>
    </row>
    <row r="1095" spans="1:44" s="8" customFormat="1">
      <c r="A1095" s="19">
        <v>44615.704803240696</v>
      </c>
      <c r="B1095" s="19">
        <v>44615.704803240696</v>
      </c>
      <c r="C1095" s="8" t="s">
        <v>5737</v>
      </c>
      <c r="E1095" s="8" t="s">
        <v>5</v>
      </c>
      <c r="G1095" s="15">
        <v>2000</v>
      </c>
      <c r="H1095" s="15">
        <v>0</v>
      </c>
      <c r="I1095" s="15">
        <v>2000</v>
      </c>
      <c r="J1095" s="15">
        <v>2000</v>
      </c>
      <c r="K1095" s="15">
        <v>0</v>
      </c>
      <c r="L1095" s="8" t="s">
        <v>11386</v>
      </c>
      <c r="M1095" s="8" t="s">
        <v>11387</v>
      </c>
      <c r="N1095" s="20"/>
      <c r="O1095" s="8" t="s">
        <v>11388</v>
      </c>
      <c r="P1095" s="8" t="s">
        <v>11389</v>
      </c>
      <c r="Q1095" s="8" t="s">
        <v>18570</v>
      </c>
      <c r="R1095" s="8" t="s">
        <v>18571</v>
      </c>
      <c r="S1095" s="8" t="s">
        <v>16774</v>
      </c>
      <c r="T1095" s="20" t="s">
        <v>5738</v>
      </c>
      <c r="Y1095" s="8" t="s">
        <v>11393</v>
      </c>
      <c r="AA1095" s="19">
        <v>44631</v>
      </c>
      <c r="AB1095" s="19"/>
      <c r="AC1095" s="19"/>
      <c r="AD1095" s="19"/>
      <c r="AG1095" s="8" t="s">
        <v>11433</v>
      </c>
      <c r="AH1095" s="8" t="s">
        <v>11393</v>
      </c>
      <c r="AI1095" s="1" t="s">
        <v>16774</v>
      </c>
      <c r="AJ1095" s="8" t="s">
        <v>5737</v>
      </c>
      <c r="AK1095" s="8" t="s">
        <v>16774</v>
      </c>
      <c r="AL1095" s="8" t="s">
        <v>11395</v>
      </c>
      <c r="AM1095" s="8" t="s">
        <v>11401</v>
      </c>
      <c r="AN1095" s="8" t="s">
        <v>11397</v>
      </c>
      <c r="AO1095" s="8">
        <v>1</v>
      </c>
      <c r="AP1095" s="8" t="s">
        <v>16698</v>
      </c>
      <c r="AQ1095" s="8" t="s">
        <v>16698</v>
      </c>
      <c r="AR1095" s="8" t="str">
        <f t="shared" si="17"/>
        <v xml:space="preserve">Design </v>
      </c>
    </row>
    <row r="1096" spans="1:44" s="8" customFormat="1">
      <c r="A1096" s="19">
        <v>44615.669479166703</v>
      </c>
      <c r="B1096" s="19">
        <v>44615.669467592597</v>
      </c>
      <c r="C1096" s="8" t="s">
        <v>5739</v>
      </c>
      <c r="E1096" s="8" t="s">
        <v>5</v>
      </c>
      <c r="G1096" s="15">
        <v>2000</v>
      </c>
      <c r="H1096" s="15">
        <v>0</v>
      </c>
      <c r="I1096" s="15">
        <v>2000</v>
      </c>
      <c r="J1096" s="15">
        <v>2000</v>
      </c>
      <c r="K1096" s="15">
        <v>0</v>
      </c>
      <c r="L1096" s="8" t="s">
        <v>11386</v>
      </c>
      <c r="M1096" s="8" t="s">
        <v>16693</v>
      </c>
      <c r="N1096" s="8" t="s">
        <v>18572</v>
      </c>
      <c r="O1096" s="8" t="s">
        <v>11388</v>
      </c>
      <c r="P1096" s="8" t="s">
        <v>11389</v>
      </c>
      <c r="Q1096" s="8" t="s">
        <v>12698</v>
      </c>
      <c r="R1096" s="8" t="s">
        <v>11655</v>
      </c>
      <c r="S1096" s="8" t="s">
        <v>13080</v>
      </c>
      <c r="T1096" s="8" t="s">
        <v>2824</v>
      </c>
      <c r="Y1096" s="8" t="s">
        <v>11393</v>
      </c>
      <c r="AA1096" s="19">
        <v>44620</v>
      </c>
      <c r="AB1096" s="19"/>
      <c r="AC1096" s="19"/>
      <c r="AD1096" s="19"/>
      <c r="AH1096" s="8" t="s">
        <v>11393</v>
      </c>
      <c r="AI1096" s="1" t="s">
        <v>13080</v>
      </c>
      <c r="AJ1096" s="8" t="s">
        <v>5739</v>
      </c>
      <c r="AK1096" s="8" t="s">
        <v>13080</v>
      </c>
      <c r="AL1096" s="8" t="s">
        <v>11478</v>
      </c>
      <c r="AM1096" s="8" t="s">
        <v>11548</v>
      </c>
      <c r="AN1096" s="8" t="s">
        <v>11472</v>
      </c>
      <c r="AO1096" s="8">
        <v>1</v>
      </c>
      <c r="AP1096" s="8" t="s">
        <v>11394</v>
      </c>
      <c r="AQ1096" s="8">
        <v>0</v>
      </c>
      <c r="AR1096" s="8" t="str">
        <f t="shared" si="17"/>
        <v>Music</v>
      </c>
    </row>
    <row r="1097" spans="1:44" s="8" customFormat="1">
      <c r="A1097" s="19">
        <v>44615.704039351898</v>
      </c>
      <c r="B1097" s="19">
        <v>44615.704039351898</v>
      </c>
      <c r="C1097" s="8" t="s">
        <v>5740</v>
      </c>
      <c r="E1097" s="8" t="s">
        <v>5</v>
      </c>
      <c r="G1097" s="15">
        <v>1000</v>
      </c>
      <c r="H1097" s="15">
        <v>0</v>
      </c>
      <c r="I1097" s="15">
        <v>1000</v>
      </c>
      <c r="J1097" s="15">
        <v>1000</v>
      </c>
      <c r="K1097" s="15">
        <v>0</v>
      </c>
      <c r="L1097" s="8" t="s">
        <v>11386</v>
      </c>
      <c r="M1097" s="8" t="s">
        <v>11387</v>
      </c>
      <c r="N1097" s="8" t="s">
        <v>18573</v>
      </c>
      <c r="O1097" s="8" t="s">
        <v>11388</v>
      </c>
      <c r="P1097" s="8" t="s">
        <v>11389</v>
      </c>
      <c r="Q1097" s="8" t="s">
        <v>18574</v>
      </c>
      <c r="R1097" s="8" t="s">
        <v>18575</v>
      </c>
      <c r="S1097" s="8" t="s">
        <v>18155</v>
      </c>
      <c r="T1097" s="8" t="s">
        <v>5741</v>
      </c>
      <c r="U1097" s="8" t="s">
        <v>5741</v>
      </c>
      <c r="V1097" s="8" t="s">
        <v>18155</v>
      </c>
      <c r="Y1097" s="8" t="s">
        <v>11393</v>
      </c>
      <c r="AA1097" s="19">
        <v>44630</v>
      </c>
      <c r="AB1097" s="19"/>
      <c r="AC1097" s="19"/>
      <c r="AD1097" s="19"/>
      <c r="AH1097" s="8" t="s">
        <v>11393</v>
      </c>
      <c r="AI1097" s="1" t="s">
        <v>18155</v>
      </c>
      <c r="AJ1097" s="8" t="s">
        <v>5740</v>
      </c>
      <c r="AK1097" s="8" t="s">
        <v>18155</v>
      </c>
      <c r="AL1097" s="8" t="s">
        <v>11395</v>
      </c>
      <c r="AM1097" s="8" t="s">
        <v>11401</v>
      </c>
      <c r="AN1097" s="8" t="s">
        <v>11397</v>
      </c>
      <c r="AO1097" s="8">
        <v>1</v>
      </c>
      <c r="AP1097" s="8" t="s">
        <v>16698</v>
      </c>
      <c r="AQ1097" s="8" t="s">
        <v>16698</v>
      </c>
      <c r="AR1097" s="8" t="str">
        <f t="shared" si="17"/>
        <v>n/a</v>
      </c>
    </row>
    <row r="1098" spans="1:44" s="8" customFormat="1">
      <c r="A1098" s="19">
        <v>44615.679131944402</v>
      </c>
      <c r="B1098" s="19">
        <v>44615.679131944402</v>
      </c>
      <c r="C1098" s="8" t="s">
        <v>5742</v>
      </c>
      <c r="E1098" s="8" t="s">
        <v>5</v>
      </c>
      <c r="G1098" s="15">
        <v>2000</v>
      </c>
      <c r="H1098" s="15">
        <v>0</v>
      </c>
      <c r="I1098" s="15">
        <v>2000</v>
      </c>
      <c r="J1098" s="15">
        <v>2000</v>
      </c>
      <c r="K1098" s="15">
        <v>0</v>
      </c>
      <c r="L1098" s="8" t="s">
        <v>11386</v>
      </c>
      <c r="M1098" s="8" t="s">
        <v>11387</v>
      </c>
      <c r="N1098" s="20"/>
      <c r="O1098" s="8" t="s">
        <v>11388</v>
      </c>
      <c r="P1098" s="8" t="s">
        <v>11389</v>
      </c>
      <c r="Q1098" s="8" t="s">
        <v>13498</v>
      </c>
      <c r="R1098" s="8" t="s">
        <v>12968</v>
      </c>
      <c r="S1098" s="8" t="s">
        <v>18576</v>
      </c>
      <c r="T1098" s="20" t="s">
        <v>5743</v>
      </c>
      <c r="Y1098" s="8" t="s">
        <v>11393</v>
      </c>
      <c r="AA1098" s="19">
        <v>44630</v>
      </c>
      <c r="AB1098" s="19"/>
      <c r="AC1098" s="19"/>
      <c r="AD1098" s="19"/>
      <c r="AG1098" s="8" t="s">
        <v>11412</v>
      </c>
      <c r="AH1098" s="8" t="s">
        <v>11393</v>
      </c>
      <c r="AI1098" s="1" t="s">
        <v>18576</v>
      </c>
      <c r="AJ1098" s="8" t="s">
        <v>5742</v>
      </c>
      <c r="AK1098" s="8" t="s">
        <v>18576</v>
      </c>
      <c r="AL1098" s="8" t="s">
        <v>11478</v>
      </c>
      <c r="AM1098" s="8" t="s">
        <v>11548</v>
      </c>
      <c r="AN1098" s="8" t="s">
        <v>11472</v>
      </c>
      <c r="AO1098" s="8">
        <v>1</v>
      </c>
      <c r="AP1098" s="8" t="s">
        <v>16698</v>
      </c>
      <c r="AQ1098" s="8" t="s">
        <v>16698</v>
      </c>
      <c r="AR1098" s="8" t="str">
        <f t="shared" si="17"/>
        <v>Multi-Art Form</v>
      </c>
    </row>
    <row r="1099" spans="1:44" s="8" customFormat="1">
      <c r="A1099" s="19">
        <v>44615.676099536999</v>
      </c>
      <c r="B1099" s="19">
        <v>44615.676099536999</v>
      </c>
      <c r="C1099" s="8" t="s">
        <v>18577</v>
      </c>
      <c r="E1099" s="8" t="s">
        <v>5</v>
      </c>
      <c r="G1099" s="15">
        <v>2000</v>
      </c>
      <c r="H1099" s="15">
        <v>0</v>
      </c>
      <c r="I1099" s="15">
        <v>2000</v>
      </c>
      <c r="J1099" s="15"/>
      <c r="K1099" s="15">
        <v>0</v>
      </c>
      <c r="L1099" s="8" t="s">
        <v>11386</v>
      </c>
      <c r="M1099" s="8" t="s">
        <v>16693</v>
      </c>
      <c r="O1099" s="8" t="s">
        <v>11705</v>
      </c>
      <c r="P1099" s="8" t="s">
        <v>11705</v>
      </c>
      <c r="Q1099" s="8" t="s">
        <v>15464</v>
      </c>
      <c r="R1099" s="8" t="s">
        <v>15465</v>
      </c>
      <c r="S1099" s="8" t="s">
        <v>15466</v>
      </c>
      <c r="T1099" s="8" t="s">
        <v>1475</v>
      </c>
      <c r="U1099" s="8" t="s">
        <v>1475</v>
      </c>
      <c r="Y1099" s="8" t="s">
        <v>11393</v>
      </c>
      <c r="AA1099" s="19">
        <v>44620</v>
      </c>
      <c r="AB1099" s="19"/>
      <c r="AC1099" s="19"/>
      <c r="AD1099" s="19"/>
      <c r="AH1099" s="8" t="s">
        <v>11393</v>
      </c>
      <c r="AI1099" s="1" t="s">
        <v>15466</v>
      </c>
      <c r="AJ1099" s="8" t="s">
        <v>18577</v>
      </c>
      <c r="AK1099" s="8" t="s">
        <v>15466</v>
      </c>
      <c r="AL1099" s="8" t="s">
        <v>11523</v>
      </c>
      <c r="AM1099" s="8" t="s">
        <v>11540</v>
      </c>
      <c r="AN1099" s="8" t="s">
        <v>11429</v>
      </c>
      <c r="AO1099" s="8">
        <v>1</v>
      </c>
      <c r="AP1099" s="8" t="s">
        <v>11412</v>
      </c>
      <c r="AQ1099" s="8" t="s">
        <v>16698</v>
      </c>
      <c r="AR1099" s="8" t="str">
        <f t="shared" si="17"/>
        <v>Multi-Art Form</v>
      </c>
    </row>
    <row r="1100" spans="1:44" s="8" customFormat="1">
      <c r="A1100" s="19">
        <v>44615.740196759303</v>
      </c>
      <c r="B1100" s="19">
        <v>44615.740196759303</v>
      </c>
      <c r="C1100" s="8" t="s">
        <v>5744</v>
      </c>
      <c r="E1100" s="8" t="s">
        <v>5</v>
      </c>
      <c r="G1100" s="15">
        <v>2000</v>
      </c>
      <c r="H1100" s="15">
        <v>0</v>
      </c>
      <c r="I1100" s="15">
        <v>2000</v>
      </c>
      <c r="J1100" s="15">
        <v>2000</v>
      </c>
      <c r="K1100" s="15">
        <v>0</v>
      </c>
      <c r="L1100" s="8" t="s">
        <v>11386</v>
      </c>
      <c r="M1100" s="8" t="s">
        <v>11387</v>
      </c>
      <c r="N1100" s="20"/>
      <c r="O1100" s="8" t="s">
        <v>11388</v>
      </c>
      <c r="P1100" s="8" t="s">
        <v>11389</v>
      </c>
      <c r="Q1100" s="8" t="s">
        <v>18578</v>
      </c>
      <c r="R1100" s="8" t="s">
        <v>14803</v>
      </c>
      <c r="S1100" s="8" t="s">
        <v>18579</v>
      </c>
      <c r="T1100" s="20" t="s">
        <v>5745</v>
      </c>
      <c r="Y1100" s="8" t="s">
        <v>11393</v>
      </c>
      <c r="AA1100" s="19">
        <v>44631</v>
      </c>
      <c r="AB1100" s="19"/>
      <c r="AC1100" s="19"/>
      <c r="AD1100" s="19"/>
      <c r="AG1100" s="8" t="s">
        <v>11433</v>
      </c>
      <c r="AH1100" s="8" t="s">
        <v>11393</v>
      </c>
      <c r="AI1100" s="1" t="s">
        <v>18579</v>
      </c>
      <c r="AJ1100" s="8" t="s">
        <v>5744</v>
      </c>
      <c r="AK1100" s="8" t="s">
        <v>18579</v>
      </c>
      <c r="AL1100" s="8" t="s">
        <v>11395</v>
      </c>
      <c r="AM1100" s="8" t="s">
        <v>16869</v>
      </c>
      <c r="AN1100" s="8" t="s">
        <v>11397</v>
      </c>
      <c r="AO1100" s="8">
        <v>1</v>
      </c>
      <c r="AP1100" s="8" t="s">
        <v>16698</v>
      </c>
      <c r="AQ1100" s="8" t="s">
        <v>16698</v>
      </c>
      <c r="AR1100" s="8" t="str">
        <f t="shared" si="17"/>
        <v xml:space="preserve">Design </v>
      </c>
    </row>
    <row r="1101" spans="1:44" s="8" customFormat="1">
      <c r="A1101" s="19">
        <v>44616.901168981502</v>
      </c>
      <c r="B1101" s="19">
        <v>44616.901168981502</v>
      </c>
      <c r="C1101" s="8" t="s">
        <v>5746</v>
      </c>
      <c r="E1101" s="8" t="s">
        <v>5</v>
      </c>
      <c r="G1101" s="15">
        <v>2000</v>
      </c>
      <c r="H1101" s="15">
        <v>0</v>
      </c>
      <c r="I1101" s="15">
        <v>2000</v>
      </c>
      <c r="J1101" s="15">
        <v>2000</v>
      </c>
      <c r="K1101" s="15">
        <v>0</v>
      </c>
      <c r="L1101" s="8" t="s">
        <v>11386</v>
      </c>
      <c r="M1101" s="8" t="s">
        <v>11387</v>
      </c>
      <c r="N1101" s="20"/>
      <c r="O1101" s="8" t="s">
        <v>11388</v>
      </c>
      <c r="P1101" s="8" t="s">
        <v>11389</v>
      </c>
      <c r="Q1101" s="8" t="s">
        <v>12244</v>
      </c>
      <c r="R1101" s="8" t="s">
        <v>14898</v>
      </c>
      <c r="S1101" s="8" t="s">
        <v>18580</v>
      </c>
      <c r="T1101" s="20" t="s">
        <v>5747</v>
      </c>
      <c r="U1101" s="8" t="s">
        <v>5747</v>
      </c>
      <c r="V1101" s="8" t="s">
        <v>18580</v>
      </c>
      <c r="Y1101" s="8" t="s">
        <v>11393</v>
      </c>
      <c r="AA1101" s="19">
        <v>44624</v>
      </c>
      <c r="AB1101" s="19"/>
      <c r="AC1101" s="19"/>
      <c r="AD1101" s="19"/>
      <c r="AG1101" s="8" t="s">
        <v>11394</v>
      </c>
      <c r="AH1101" s="8" t="s">
        <v>11393</v>
      </c>
      <c r="AI1101" s="1" t="s">
        <v>18580</v>
      </c>
      <c r="AJ1101" s="8" t="s">
        <v>5746</v>
      </c>
      <c r="AK1101" s="8" t="s">
        <v>18580</v>
      </c>
      <c r="AL1101" s="8" t="s">
        <v>11582</v>
      </c>
      <c r="AM1101" s="8" t="s">
        <v>12272</v>
      </c>
      <c r="AN1101" s="8" t="s">
        <v>11422</v>
      </c>
      <c r="AO1101" s="8">
        <v>1</v>
      </c>
      <c r="AP1101" s="8" t="s">
        <v>16698</v>
      </c>
      <c r="AQ1101" s="8" t="s">
        <v>16698</v>
      </c>
      <c r="AR1101" s="8" t="str">
        <f t="shared" si="17"/>
        <v>Music</v>
      </c>
    </row>
    <row r="1102" spans="1:44" s="8" customFormat="1">
      <c r="A1102" s="19">
        <v>44615.674386574101</v>
      </c>
      <c r="B1102" s="19">
        <v>44615.674386574101</v>
      </c>
      <c r="C1102" s="8" t="s">
        <v>5748</v>
      </c>
      <c r="E1102" s="8" t="s">
        <v>5</v>
      </c>
      <c r="G1102" s="15">
        <v>2000</v>
      </c>
      <c r="H1102" s="15">
        <v>0</v>
      </c>
      <c r="I1102" s="15">
        <v>2000</v>
      </c>
      <c r="J1102" s="15">
        <v>2000</v>
      </c>
      <c r="K1102" s="15">
        <v>0</v>
      </c>
      <c r="L1102" s="8" t="s">
        <v>11386</v>
      </c>
      <c r="M1102" s="8" t="s">
        <v>16693</v>
      </c>
      <c r="N1102" s="8" t="s">
        <v>18581</v>
      </c>
      <c r="O1102" s="8" t="s">
        <v>11388</v>
      </c>
      <c r="P1102" s="8" t="s">
        <v>11389</v>
      </c>
      <c r="Q1102" s="8" t="s">
        <v>11959</v>
      </c>
      <c r="R1102" s="8" t="s">
        <v>13208</v>
      </c>
      <c r="S1102" s="8" t="s">
        <v>18582</v>
      </c>
      <c r="T1102" s="8" t="s">
        <v>5749</v>
      </c>
      <c r="Y1102" s="8" t="s">
        <v>11393</v>
      </c>
      <c r="AA1102" s="19">
        <v>44620</v>
      </c>
      <c r="AB1102" s="19"/>
      <c r="AC1102" s="19"/>
      <c r="AD1102" s="19"/>
      <c r="AH1102" s="8" t="s">
        <v>11393</v>
      </c>
      <c r="AI1102" s="1" t="s">
        <v>18582</v>
      </c>
      <c r="AJ1102" s="8" t="s">
        <v>5748</v>
      </c>
      <c r="AK1102" s="8" t="s">
        <v>18582</v>
      </c>
      <c r="AL1102" s="8" t="s">
        <v>11395</v>
      </c>
      <c r="AM1102" s="8" t="s">
        <v>11401</v>
      </c>
      <c r="AN1102" s="8" t="s">
        <v>11397</v>
      </c>
      <c r="AO1102" s="8">
        <v>1</v>
      </c>
      <c r="AP1102" s="8">
        <v>0</v>
      </c>
      <c r="AQ1102" s="8" t="s">
        <v>16698</v>
      </c>
      <c r="AR1102" s="8">
        <f t="shared" si="17"/>
        <v>0</v>
      </c>
    </row>
    <row r="1103" spans="1:44" s="8" customFormat="1">
      <c r="A1103" s="19">
        <v>44615.671030092599</v>
      </c>
      <c r="B1103" s="19">
        <v>44615.671030092599</v>
      </c>
      <c r="C1103" s="8" t="s">
        <v>5750</v>
      </c>
      <c r="E1103" s="8" t="s">
        <v>5</v>
      </c>
      <c r="G1103" s="15">
        <v>2000</v>
      </c>
      <c r="H1103" s="15">
        <v>0</v>
      </c>
      <c r="I1103" s="15">
        <v>2000</v>
      </c>
      <c r="J1103" s="15">
        <v>2000</v>
      </c>
      <c r="K1103" s="15">
        <v>0</v>
      </c>
      <c r="L1103" s="8" t="s">
        <v>11386</v>
      </c>
      <c r="M1103" s="8" t="s">
        <v>16693</v>
      </c>
      <c r="N1103" s="8" t="s">
        <v>1059</v>
      </c>
      <c r="O1103" s="8" t="s">
        <v>11388</v>
      </c>
      <c r="P1103" s="8" t="s">
        <v>11389</v>
      </c>
      <c r="Q1103" s="8" t="s">
        <v>11532</v>
      </c>
      <c r="R1103" s="8" t="s">
        <v>13945</v>
      </c>
      <c r="S1103" s="8" t="s">
        <v>13946</v>
      </c>
      <c r="T1103" s="8" t="s">
        <v>1060</v>
      </c>
      <c r="Y1103" s="8" t="s">
        <v>11393</v>
      </c>
      <c r="AA1103" s="19">
        <v>44620</v>
      </c>
      <c r="AB1103" s="19"/>
      <c r="AC1103" s="19"/>
      <c r="AD1103" s="19"/>
      <c r="AH1103" s="8" t="s">
        <v>11393</v>
      </c>
      <c r="AI1103" s="1" t="s">
        <v>13947</v>
      </c>
      <c r="AJ1103" s="8" t="s">
        <v>5750</v>
      </c>
      <c r="AK1103" s="8" t="s">
        <v>13947</v>
      </c>
      <c r="AL1103" s="8" t="s">
        <v>11523</v>
      </c>
      <c r="AM1103" s="8" t="s">
        <v>11751</v>
      </c>
      <c r="AN1103" s="8" t="s">
        <v>11429</v>
      </c>
      <c r="AO1103" s="8">
        <v>1</v>
      </c>
      <c r="AP1103" s="8" t="s">
        <v>11394</v>
      </c>
      <c r="AQ1103" s="8" t="s">
        <v>11394</v>
      </c>
      <c r="AR1103" s="8" t="str">
        <f t="shared" si="17"/>
        <v>Music</v>
      </c>
    </row>
    <row r="1104" spans="1:44" s="8" customFormat="1">
      <c r="A1104" s="19">
        <v>44615.673229166699</v>
      </c>
      <c r="B1104" s="19">
        <v>44615.673229166699</v>
      </c>
      <c r="C1104" s="8" t="s">
        <v>5751</v>
      </c>
      <c r="E1104" s="8" t="s">
        <v>5</v>
      </c>
      <c r="G1104" s="15">
        <v>2000</v>
      </c>
      <c r="H1104" s="15">
        <v>0</v>
      </c>
      <c r="I1104" s="15">
        <v>2000</v>
      </c>
      <c r="J1104" s="15">
        <v>2000</v>
      </c>
      <c r="K1104" s="15">
        <v>0</v>
      </c>
      <c r="L1104" s="8" t="s">
        <v>11386</v>
      </c>
      <c r="M1104" s="8" t="s">
        <v>11387</v>
      </c>
      <c r="N1104" s="8" t="s">
        <v>18583</v>
      </c>
      <c r="O1104" s="8" t="s">
        <v>11388</v>
      </c>
      <c r="P1104" s="8" t="s">
        <v>11389</v>
      </c>
      <c r="Q1104" s="8" t="s">
        <v>12064</v>
      </c>
      <c r="R1104" s="8" t="s">
        <v>18584</v>
      </c>
      <c r="S1104" s="8" t="s">
        <v>18585</v>
      </c>
      <c r="T1104" s="8" t="s">
        <v>5752</v>
      </c>
      <c r="Y1104" s="8" t="s">
        <v>11393</v>
      </c>
      <c r="AA1104" s="19">
        <v>44627</v>
      </c>
      <c r="AB1104" s="19"/>
      <c r="AC1104" s="19"/>
      <c r="AD1104" s="19"/>
      <c r="AH1104" s="8" t="s">
        <v>11393</v>
      </c>
      <c r="AI1104" s="1" t="s">
        <v>18585</v>
      </c>
      <c r="AJ1104" s="8" t="s">
        <v>5751</v>
      </c>
      <c r="AK1104" s="8" t="s">
        <v>18585</v>
      </c>
      <c r="AL1104" s="8" t="s">
        <v>12451</v>
      </c>
      <c r="AM1104" s="8" t="s">
        <v>12452</v>
      </c>
      <c r="AN1104" s="8" t="s">
        <v>11466</v>
      </c>
      <c r="AO1104" s="8">
        <v>1</v>
      </c>
      <c r="AP1104" s="8" t="s">
        <v>16698</v>
      </c>
      <c r="AQ1104" s="8">
        <v>0</v>
      </c>
      <c r="AR1104" s="8">
        <f t="shared" si="17"/>
        <v>0</v>
      </c>
    </row>
    <row r="1105" spans="1:44" s="8" customFormat="1">
      <c r="A1105" s="19">
        <v>44615.676932870403</v>
      </c>
      <c r="B1105" s="19">
        <v>44615.676921296297</v>
      </c>
      <c r="C1105" s="8" t="s">
        <v>5753</v>
      </c>
      <c r="E1105" s="8" t="s">
        <v>5</v>
      </c>
      <c r="G1105" s="15">
        <v>2000</v>
      </c>
      <c r="H1105" s="15">
        <v>0</v>
      </c>
      <c r="I1105" s="15">
        <v>2000</v>
      </c>
      <c r="J1105" s="15">
        <v>2000</v>
      </c>
      <c r="K1105" s="15">
        <v>0</v>
      </c>
      <c r="L1105" s="8" t="s">
        <v>11386</v>
      </c>
      <c r="M1105" s="8" t="s">
        <v>16693</v>
      </c>
      <c r="N1105" s="8" t="s">
        <v>18586</v>
      </c>
      <c r="O1105" s="8" t="s">
        <v>11388</v>
      </c>
      <c r="P1105" s="8" t="s">
        <v>11389</v>
      </c>
      <c r="Q1105" s="8" t="s">
        <v>17177</v>
      </c>
      <c r="R1105" s="8" t="s">
        <v>18587</v>
      </c>
      <c r="S1105" s="8" t="s">
        <v>18588</v>
      </c>
      <c r="T1105" s="8" t="s">
        <v>5754</v>
      </c>
      <c r="U1105" s="8" t="s">
        <v>5754</v>
      </c>
      <c r="V1105" s="8" t="s">
        <v>18588</v>
      </c>
      <c r="Y1105" s="8" t="s">
        <v>11393</v>
      </c>
      <c r="AA1105" s="19">
        <v>44620</v>
      </c>
      <c r="AB1105" s="19"/>
      <c r="AC1105" s="19"/>
      <c r="AD1105" s="19"/>
      <c r="AH1105" s="8" t="s">
        <v>11393</v>
      </c>
      <c r="AI1105" s="1" t="s">
        <v>18588</v>
      </c>
      <c r="AJ1105" s="8" t="s">
        <v>5753</v>
      </c>
      <c r="AK1105" s="8" t="s">
        <v>18588</v>
      </c>
      <c r="AL1105" s="8" t="s">
        <v>11854</v>
      </c>
      <c r="AM1105" s="8" t="s">
        <v>11855</v>
      </c>
      <c r="AN1105" s="8" t="s">
        <v>11429</v>
      </c>
      <c r="AO1105" s="8">
        <v>1</v>
      </c>
      <c r="AP1105" s="8">
        <v>0</v>
      </c>
      <c r="AQ1105" s="8" t="s">
        <v>16698</v>
      </c>
      <c r="AR1105" s="8">
        <f t="shared" si="17"/>
        <v>0</v>
      </c>
    </row>
    <row r="1106" spans="1:44" s="8" customFormat="1">
      <c r="A1106" s="19">
        <v>44616.680821759299</v>
      </c>
      <c r="B1106" s="19">
        <v>44616.680821759299</v>
      </c>
      <c r="C1106" s="8" t="s">
        <v>5755</v>
      </c>
      <c r="E1106" s="8" t="s">
        <v>5</v>
      </c>
      <c r="G1106" s="15">
        <v>2000</v>
      </c>
      <c r="H1106" s="15">
        <v>0</v>
      </c>
      <c r="I1106" s="15">
        <v>2000</v>
      </c>
      <c r="J1106" s="15">
        <v>2000</v>
      </c>
      <c r="K1106" s="15">
        <v>0</v>
      </c>
      <c r="L1106" s="8" t="s">
        <v>11386</v>
      </c>
      <c r="M1106" s="8" t="s">
        <v>11387</v>
      </c>
      <c r="N1106" s="20"/>
      <c r="O1106" s="8" t="s">
        <v>11388</v>
      </c>
      <c r="P1106" s="8" t="s">
        <v>11389</v>
      </c>
      <c r="Q1106" s="8" t="s">
        <v>18589</v>
      </c>
      <c r="R1106" s="8" t="s">
        <v>18590</v>
      </c>
      <c r="S1106" s="8" t="s">
        <v>18591</v>
      </c>
      <c r="T1106" s="20" t="s">
        <v>5756</v>
      </c>
      <c r="Y1106" s="8" t="s">
        <v>11393</v>
      </c>
      <c r="AA1106" s="19">
        <v>44637</v>
      </c>
      <c r="AB1106" s="19"/>
      <c r="AC1106" s="19"/>
      <c r="AD1106" s="19"/>
      <c r="AG1106" s="8" t="s">
        <v>11587</v>
      </c>
      <c r="AH1106" s="8" t="s">
        <v>11393</v>
      </c>
      <c r="AI1106" s="1" t="s">
        <v>18591</v>
      </c>
      <c r="AJ1106" s="8" t="s">
        <v>5755</v>
      </c>
      <c r="AK1106" s="8" t="s">
        <v>18591</v>
      </c>
      <c r="AL1106" s="8" t="s">
        <v>11395</v>
      </c>
      <c r="AM1106" s="8" t="s">
        <v>11401</v>
      </c>
      <c r="AN1106" s="8" t="s">
        <v>11397</v>
      </c>
      <c r="AO1106" s="8">
        <v>1</v>
      </c>
      <c r="AP1106" s="8">
        <v>0</v>
      </c>
      <c r="AQ1106" s="8" t="s">
        <v>16698</v>
      </c>
      <c r="AR1106" s="8" t="str">
        <f t="shared" si="17"/>
        <v>Other</v>
      </c>
    </row>
    <row r="1107" spans="1:44" s="8" customFormat="1">
      <c r="A1107" s="19">
        <v>44615.676261574103</v>
      </c>
      <c r="B1107" s="19">
        <v>44615.676261574103</v>
      </c>
      <c r="C1107" s="8" t="s">
        <v>5757</v>
      </c>
      <c r="E1107" s="8" t="s">
        <v>5</v>
      </c>
      <c r="G1107" s="15">
        <v>1500</v>
      </c>
      <c r="H1107" s="15">
        <v>0</v>
      </c>
      <c r="I1107" s="15">
        <v>1500</v>
      </c>
      <c r="J1107" s="15">
        <v>1500</v>
      </c>
      <c r="K1107" s="15">
        <v>0</v>
      </c>
      <c r="L1107" s="8" t="s">
        <v>11386</v>
      </c>
      <c r="M1107" s="8" t="s">
        <v>11387</v>
      </c>
      <c r="O1107" s="8" t="s">
        <v>11388</v>
      </c>
      <c r="P1107" s="8" t="s">
        <v>11389</v>
      </c>
      <c r="Q1107" s="8" t="s">
        <v>18592</v>
      </c>
      <c r="R1107" s="8" t="s">
        <v>18593</v>
      </c>
      <c r="S1107" s="8" t="s">
        <v>18594</v>
      </c>
      <c r="T1107" s="8" t="s">
        <v>5758</v>
      </c>
      <c r="Y1107" s="8" t="s">
        <v>11393</v>
      </c>
      <c r="AA1107" s="19">
        <v>44630</v>
      </c>
      <c r="AB1107" s="19"/>
      <c r="AC1107" s="19"/>
      <c r="AD1107" s="19"/>
      <c r="AH1107" s="8" t="s">
        <v>11393</v>
      </c>
      <c r="AI1107" s="1" t="s">
        <v>18594</v>
      </c>
      <c r="AJ1107" s="8" t="s">
        <v>5757</v>
      </c>
      <c r="AK1107" s="8" t="s">
        <v>18594</v>
      </c>
      <c r="AL1107" s="8" t="s">
        <v>11688</v>
      </c>
      <c r="AM1107" s="8" t="s">
        <v>11880</v>
      </c>
      <c r="AN1107" s="8" t="s">
        <v>11690</v>
      </c>
      <c r="AO1107" s="8">
        <v>1</v>
      </c>
      <c r="AP1107" s="8">
        <v>0</v>
      </c>
      <c r="AQ1107" s="8" t="s">
        <v>16698</v>
      </c>
      <c r="AR1107" s="8">
        <f t="shared" si="17"/>
        <v>0</v>
      </c>
    </row>
    <row r="1108" spans="1:44" s="8" customFormat="1">
      <c r="A1108" s="19">
        <v>44615.693530092598</v>
      </c>
      <c r="B1108" s="19">
        <v>44615.693530092598</v>
      </c>
      <c r="C1108" s="8" t="s">
        <v>5759</v>
      </c>
      <c r="E1108" s="8" t="s">
        <v>5</v>
      </c>
      <c r="G1108" s="15">
        <v>2000</v>
      </c>
      <c r="H1108" s="15">
        <v>0</v>
      </c>
      <c r="I1108" s="15">
        <v>2000</v>
      </c>
      <c r="J1108" s="15">
        <v>2000</v>
      </c>
      <c r="K1108" s="15">
        <v>0</v>
      </c>
      <c r="L1108" s="8" t="s">
        <v>11386</v>
      </c>
      <c r="M1108" s="8" t="s">
        <v>11387</v>
      </c>
      <c r="N1108" s="20"/>
      <c r="O1108" s="8" t="s">
        <v>11388</v>
      </c>
      <c r="P1108" s="8" t="s">
        <v>11389</v>
      </c>
      <c r="Q1108" s="8" t="s">
        <v>11569</v>
      </c>
      <c r="R1108" s="8" t="s">
        <v>17815</v>
      </c>
      <c r="S1108" s="8" t="s">
        <v>17816</v>
      </c>
      <c r="T1108" s="20" t="s">
        <v>5760</v>
      </c>
      <c r="Y1108" s="8" t="s">
        <v>11393</v>
      </c>
      <c r="AA1108" s="19">
        <v>44629</v>
      </c>
      <c r="AB1108" s="19"/>
      <c r="AC1108" s="19"/>
      <c r="AD1108" s="19"/>
      <c r="AG1108" s="8" t="s">
        <v>11412</v>
      </c>
      <c r="AH1108" s="8" t="s">
        <v>11393</v>
      </c>
      <c r="AI1108" s="1" t="s">
        <v>17816</v>
      </c>
      <c r="AJ1108" s="8" t="s">
        <v>5759</v>
      </c>
      <c r="AK1108" s="8" t="s">
        <v>17816</v>
      </c>
      <c r="AL1108" s="8" t="s">
        <v>11395</v>
      </c>
      <c r="AM1108" s="8" t="s">
        <v>16869</v>
      </c>
      <c r="AN1108" s="8" t="s">
        <v>11397</v>
      </c>
      <c r="AO1108" s="8">
        <v>1</v>
      </c>
      <c r="AP1108" s="8" t="s">
        <v>16698</v>
      </c>
      <c r="AQ1108" s="8" t="s">
        <v>16698</v>
      </c>
      <c r="AR1108" s="8" t="str">
        <f t="shared" si="17"/>
        <v>Multi-Art Form</v>
      </c>
    </row>
    <row r="1109" spans="1:44" s="8" customFormat="1">
      <c r="A1109" s="19">
        <v>44615.680081018501</v>
      </c>
      <c r="B1109" s="19">
        <v>44615.680081018501</v>
      </c>
      <c r="C1109" s="8" t="s">
        <v>5761</v>
      </c>
      <c r="E1109" s="8" t="s">
        <v>5</v>
      </c>
      <c r="G1109" s="15">
        <v>700</v>
      </c>
      <c r="H1109" s="15">
        <v>0</v>
      </c>
      <c r="I1109" s="15">
        <v>700</v>
      </c>
      <c r="J1109" s="15">
        <v>700</v>
      </c>
      <c r="K1109" s="15">
        <v>0</v>
      </c>
      <c r="L1109" s="8" t="s">
        <v>11386</v>
      </c>
      <c r="M1109" s="8" t="s">
        <v>11387</v>
      </c>
      <c r="N1109" s="20"/>
      <c r="O1109" s="8" t="s">
        <v>11388</v>
      </c>
      <c r="P1109" s="8" t="s">
        <v>11389</v>
      </c>
      <c r="Q1109" s="8" t="s">
        <v>12061</v>
      </c>
      <c r="R1109" s="8" t="s">
        <v>18595</v>
      </c>
      <c r="S1109" s="8" t="s">
        <v>17111</v>
      </c>
      <c r="T1109" s="20" t="s">
        <v>5762</v>
      </c>
      <c r="Y1109" s="8" t="s">
        <v>11393</v>
      </c>
      <c r="AA1109" s="19">
        <v>44629</v>
      </c>
      <c r="AB1109" s="19"/>
      <c r="AC1109" s="19"/>
      <c r="AD1109" s="19"/>
      <c r="AG1109" s="8" t="s">
        <v>11442</v>
      </c>
      <c r="AH1109" s="8" t="s">
        <v>11393</v>
      </c>
      <c r="AI1109" s="1" t="s">
        <v>17111</v>
      </c>
      <c r="AJ1109" s="8" t="s">
        <v>5761</v>
      </c>
      <c r="AK1109" s="8" t="s">
        <v>17111</v>
      </c>
      <c r="AL1109" s="8" t="s">
        <v>11395</v>
      </c>
      <c r="AM1109" s="8" t="s">
        <v>11401</v>
      </c>
      <c r="AN1109" s="8" t="s">
        <v>11397</v>
      </c>
      <c r="AO1109" s="8">
        <v>1</v>
      </c>
      <c r="AP1109" s="8" t="s">
        <v>16698</v>
      </c>
      <c r="AQ1109" s="8" t="s">
        <v>16698</v>
      </c>
      <c r="AR1109" s="8" t="str">
        <f t="shared" si="17"/>
        <v>Visual Arts</v>
      </c>
    </row>
    <row r="1110" spans="1:44" s="8" customFormat="1">
      <c r="A1110" s="19">
        <v>44616.215185185203</v>
      </c>
      <c r="B1110" s="19">
        <v>44616.215185185203</v>
      </c>
      <c r="C1110" s="8" t="s">
        <v>5763</v>
      </c>
      <c r="E1110" s="8" t="s">
        <v>5</v>
      </c>
      <c r="G1110" s="15">
        <v>2000</v>
      </c>
      <c r="H1110" s="15">
        <v>0</v>
      </c>
      <c r="I1110" s="15">
        <v>2000</v>
      </c>
      <c r="J1110" s="15">
        <v>2000</v>
      </c>
      <c r="K1110" s="15">
        <v>0</v>
      </c>
      <c r="L1110" s="8" t="s">
        <v>11386</v>
      </c>
      <c r="M1110" s="8" t="s">
        <v>16693</v>
      </c>
      <c r="N1110" s="8" t="s">
        <v>18596</v>
      </c>
      <c r="O1110" s="8" t="s">
        <v>11388</v>
      </c>
      <c r="P1110" s="8" t="s">
        <v>11389</v>
      </c>
      <c r="Q1110" s="8" t="s">
        <v>12453</v>
      </c>
      <c r="R1110" s="8" t="s">
        <v>12454</v>
      </c>
      <c r="S1110" s="8" t="s">
        <v>12455</v>
      </c>
      <c r="T1110" s="8" t="s">
        <v>2573</v>
      </c>
      <c r="Y1110" s="8" t="s">
        <v>11393</v>
      </c>
      <c r="AA1110" s="19">
        <v>44620</v>
      </c>
      <c r="AB1110" s="19"/>
      <c r="AC1110" s="19"/>
      <c r="AD1110" s="19"/>
      <c r="AH1110" s="8" t="s">
        <v>11393</v>
      </c>
      <c r="AI1110" s="1" t="s">
        <v>12455</v>
      </c>
      <c r="AJ1110" s="8" t="s">
        <v>5763</v>
      </c>
      <c r="AK1110" s="8" t="s">
        <v>12455</v>
      </c>
      <c r="AL1110" s="8" t="s">
        <v>11523</v>
      </c>
      <c r="AM1110" s="8" t="s">
        <v>12456</v>
      </c>
      <c r="AN1110" s="8" t="s">
        <v>11429</v>
      </c>
      <c r="AO1110" s="8">
        <v>1</v>
      </c>
      <c r="AP1110" s="8" t="s">
        <v>11394</v>
      </c>
      <c r="AQ1110" s="8">
        <v>0</v>
      </c>
      <c r="AR1110" s="8" t="str">
        <f t="shared" si="17"/>
        <v>Music</v>
      </c>
    </row>
    <row r="1111" spans="1:44" s="8" customFormat="1">
      <c r="A1111" s="19">
        <v>44615.679456018501</v>
      </c>
      <c r="B1111" s="19">
        <v>44615.679456018501</v>
      </c>
      <c r="C1111" s="8" t="s">
        <v>5764</v>
      </c>
      <c r="E1111" s="8" t="s">
        <v>5</v>
      </c>
      <c r="G1111" s="15">
        <v>2000</v>
      </c>
      <c r="H1111" s="15">
        <v>0</v>
      </c>
      <c r="I1111" s="15">
        <v>2000</v>
      </c>
      <c r="J1111" s="15">
        <v>2000</v>
      </c>
      <c r="K1111" s="15">
        <v>0</v>
      </c>
      <c r="L1111" s="8" t="s">
        <v>11386</v>
      </c>
      <c r="M1111" s="8" t="s">
        <v>16693</v>
      </c>
      <c r="N1111" s="8" t="s">
        <v>18597</v>
      </c>
      <c r="O1111" s="8" t="s">
        <v>11388</v>
      </c>
      <c r="P1111" s="8" t="s">
        <v>11389</v>
      </c>
      <c r="Q1111" s="8" t="s">
        <v>12698</v>
      </c>
      <c r="R1111" s="8" t="s">
        <v>16010</v>
      </c>
      <c r="S1111" s="8" t="s">
        <v>18598</v>
      </c>
      <c r="T1111" s="8" t="s">
        <v>5765</v>
      </c>
      <c r="Y1111" s="8" t="s">
        <v>11393</v>
      </c>
      <c r="AA1111" s="19">
        <v>44620</v>
      </c>
      <c r="AB1111" s="19"/>
      <c r="AC1111" s="19"/>
      <c r="AD1111" s="19"/>
      <c r="AH1111" s="8" t="s">
        <v>11393</v>
      </c>
      <c r="AI1111" s="1" t="s">
        <v>18599</v>
      </c>
      <c r="AJ1111" s="8" t="s">
        <v>5764</v>
      </c>
      <c r="AK1111" s="8" t="s">
        <v>18599</v>
      </c>
      <c r="AL1111" s="8" t="s">
        <v>11395</v>
      </c>
      <c r="AM1111" s="8" t="s">
        <v>16869</v>
      </c>
      <c r="AN1111" s="8" t="s">
        <v>11397</v>
      </c>
      <c r="AO1111" s="8">
        <v>1</v>
      </c>
      <c r="AP1111" s="8">
        <v>0</v>
      </c>
      <c r="AQ1111" s="8">
        <v>0</v>
      </c>
      <c r="AR1111" s="8">
        <f t="shared" si="17"/>
        <v>0</v>
      </c>
    </row>
    <row r="1112" spans="1:44" s="8" customFormat="1">
      <c r="A1112" s="19">
        <v>44615.6723263889</v>
      </c>
      <c r="B1112" s="19">
        <v>44615.6723263889</v>
      </c>
      <c r="C1112" s="8" t="s">
        <v>5766</v>
      </c>
      <c r="E1112" s="8" t="s">
        <v>5</v>
      </c>
      <c r="G1112" s="15">
        <v>2000</v>
      </c>
      <c r="H1112" s="15">
        <v>0</v>
      </c>
      <c r="I1112" s="15">
        <v>2000</v>
      </c>
      <c r="J1112" s="15">
        <v>2000</v>
      </c>
      <c r="K1112" s="15">
        <v>0</v>
      </c>
      <c r="L1112" s="8" t="s">
        <v>11386</v>
      </c>
      <c r="M1112" s="8" t="s">
        <v>16693</v>
      </c>
      <c r="N1112" s="8" t="s">
        <v>18600</v>
      </c>
      <c r="O1112" s="8" t="s">
        <v>11388</v>
      </c>
      <c r="P1112" s="8" t="s">
        <v>11389</v>
      </c>
      <c r="Q1112" s="8" t="s">
        <v>14690</v>
      </c>
      <c r="R1112" s="8" t="s">
        <v>15065</v>
      </c>
      <c r="S1112" s="8" t="s">
        <v>13867</v>
      </c>
      <c r="T1112" s="8" t="s">
        <v>1539</v>
      </c>
      <c r="Y1112" s="8" t="s">
        <v>11393</v>
      </c>
      <c r="AA1112" s="19">
        <v>44620</v>
      </c>
      <c r="AB1112" s="19"/>
      <c r="AC1112" s="19"/>
      <c r="AD1112" s="19"/>
      <c r="AH1112" s="8" t="s">
        <v>11393</v>
      </c>
      <c r="AI1112" s="1" t="s">
        <v>13867</v>
      </c>
      <c r="AJ1112" s="8" t="s">
        <v>5766</v>
      </c>
      <c r="AK1112" s="8" t="s">
        <v>13867</v>
      </c>
      <c r="AL1112" s="8" t="s">
        <v>11395</v>
      </c>
      <c r="AM1112" s="8" t="s">
        <v>11483</v>
      </c>
      <c r="AN1112" s="8" t="s">
        <v>11397</v>
      </c>
      <c r="AO1112" s="8">
        <v>1</v>
      </c>
      <c r="AP1112" s="8" t="s">
        <v>11394</v>
      </c>
      <c r="AQ1112" s="8" t="s">
        <v>16698</v>
      </c>
      <c r="AR1112" s="8" t="str">
        <f t="shared" si="17"/>
        <v>Music</v>
      </c>
    </row>
    <row r="1113" spans="1:44" s="8" customFormat="1">
      <c r="A1113" s="19">
        <v>44616.494652777801</v>
      </c>
      <c r="B1113" s="19">
        <v>44616.494652777801</v>
      </c>
      <c r="C1113" s="8" t="s">
        <v>5767</v>
      </c>
      <c r="E1113" s="8" t="s">
        <v>5</v>
      </c>
      <c r="G1113" s="15">
        <v>1500</v>
      </c>
      <c r="H1113" s="15">
        <v>0</v>
      </c>
      <c r="I1113" s="15">
        <v>1500</v>
      </c>
      <c r="J1113" s="15">
        <v>1500</v>
      </c>
      <c r="K1113" s="15">
        <v>0</v>
      </c>
      <c r="L1113" s="8" t="s">
        <v>11386</v>
      </c>
      <c r="M1113" s="8" t="s">
        <v>11387</v>
      </c>
      <c r="N1113" s="20"/>
      <c r="O1113" s="8" t="s">
        <v>11388</v>
      </c>
      <c r="P1113" s="8" t="s">
        <v>11389</v>
      </c>
      <c r="Q1113" s="8" t="s">
        <v>13302</v>
      </c>
      <c r="R1113" s="8" t="s">
        <v>18601</v>
      </c>
      <c r="S1113" s="8" t="s">
        <v>18602</v>
      </c>
      <c r="T1113" s="20" t="s">
        <v>5768</v>
      </c>
      <c r="Y1113" s="8" t="s">
        <v>11393</v>
      </c>
      <c r="AA1113" s="19">
        <v>44629</v>
      </c>
      <c r="AB1113" s="19"/>
      <c r="AC1113" s="19"/>
      <c r="AD1113" s="19"/>
      <c r="AG1113" s="8" t="s">
        <v>11587</v>
      </c>
      <c r="AH1113" s="8" t="s">
        <v>11393</v>
      </c>
      <c r="AI1113" s="1" t="s">
        <v>18602</v>
      </c>
      <c r="AJ1113" s="8" t="s">
        <v>5767</v>
      </c>
      <c r="AK1113" s="8" t="s">
        <v>18602</v>
      </c>
      <c r="AL1113" s="8" t="s">
        <v>11395</v>
      </c>
      <c r="AM1113" s="8" t="s">
        <v>11483</v>
      </c>
      <c r="AN1113" s="8" t="s">
        <v>11397</v>
      </c>
      <c r="AO1113" s="8">
        <v>1</v>
      </c>
      <c r="AP1113" s="8" t="s">
        <v>16698</v>
      </c>
      <c r="AQ1113" s="8" t="s">
        <v>16698</v>
      </c>
      <c r="AR1113" s="8" t="str">
        <f t="shared" si="17"/>
        <v>Other</v>
      </c>
    </row>
    <row r="1114" spans="1:44" s="8" customFormat="1">
      <c r="A1114" s="19">
        <v>44615.681122685201</v>
      </c>
      <c r="B1114" s="19">
        <v>44615.681122685201</v>
      </c>
      <c r="C1114" s="8" t="s">
        <v>5769</v>
      </c>
      <c r="E1114" s="8" t="s">
        <v>5</v>
      </c>
      <c r="G1114" s="15">
        <v>2000</v>
      </c>
      <c r="H1114" s="15">
        <v>0</v>
      </c>
      <c r="I1114" s="15">
        <v>2000</v>
      </c>
      <c r="J1114" s="15">
        <v>2000</v>
      </c>
      <c r="K1114" s="15">
        <v>0</v>
      </c>
      <c r="L1114" s="8" t="s">
        <v>11386</v>
      </c>
      <c r="M1114" s="8" t="s">
        <v>16693</v>
      </c>
      <c r="N1114" s="8" t="s">
        <v>18603</v>
      </c>
      <c r="O1114" s="8" t="s">
        <v>11388</v>
      </c>
      <c r="P1114" s="8" t="s">
        <v>11389</v>
      </c>
      <c r="Q1114" s="8" t="s">
        <v>11694</v>
      </c>
      <c r="R1114" s="8" t="s">
        <v>18604</v>
      </c>
      <c r="S1114" s="8" t="s">
        <v>18605</v>
      </c>
      <c r="T1114" s="8" t="s">
        <v>5770</v>
      </c>
      <c r="U1114" s="8" t="s">
        <v>5770</v>
      </c>
      <c r="V1114" s="8" t="s">
        <v>18605</v>
      </c>
      <c r="Y1114" s="8" t="s">
        <v>11393</v>
      </c>
      <c r="AA1114" s="19">
        <v>44620</v>
      </c>
      <c r="AB1114" s="19"/>
      <c r="AC1114" s="19"/>
      <c r="AD1114" s="19"/>
      <c r="AH1114" s="8" t="s">
        <v>11393</v>
      </c>
      <c r="AI1114" s="1" t="s">
        <v>18605</v>
      </c>
      <c r="AJ1114" s="8" t="s">
        <v>5769</v>
      </c>
      <c r="AK1114" s="8" t="s">
        <v>18605</v>
      </c>
      <c r="AL1114" s="8" t="s">
        <v>11478</v>
      </c>
      <c r="AM1114" s="8" t="s">
        <v>11548</v>
      </c>
      <c r="AN1114" s="8" t="s">
        <v>11472</v>
      </c>
      <c r="AO1114" s="8">
        <v>1</v>
      </c>
      <c r="AP1114" s="8">
        <v>0</v>
      </c>
      <c r="AQ1114" s="8" t="s">
        <v>16698</v>
      </c>
      <c r="AR1114" s="8">
        <f t="shared" si="17"/>
        <v>0</v>
      </c>
    </row>
    <row r="1115" spans="1:44" s="8" customFormat="1">
      <c r="A1115" s="19">
        <v>44615.675034722197</v>
      </c>
      <c r="B1115" s="19">
        <v>44615.675034722197</v>
      </c>
      <c r="C1115" s="8" t="s">
        <v>5771</v>
      </c>
      <c r="E1115" s="8" t="s">
        <v>5</v>
      </c>
      <c r="G1115" s="15">
        <v>2000</v>
      </c>
      <c r="H1115" s="15">
        <v>0</v>
      </c>
      <c r="I1115" s="15">
        <v>2000</v>
      </c>
      <c r="J1115" s="15">
        <v>2000</v>
      </c>
      <c r="K1115" s="15">
        <v>0</v>
      </c>
      <c r="L1115" s="8" t="s">
        <v>11386</v>
      </c>
      <c r="M1115" s="8" t="s">
        <v>16693</v>
      </c>
      <c r="N1115" s="8" t="s">
        <v>18606</v>
      </c>
      <c r="O1115" s="8" t="s">
        <v>11388</v>
      </c>
      <c r="P1115" s="8" t="s">
        <v>11389</v>
      </c>
      <c r="Q1115" s="8" t="s">
        <v>12685</v>
      </c>
      <c r="R1115" s="8" t="s">
        <v>12686</v>
      </c>
      <c r="S1115" s="8" t="s">
        <v>12687</v>
      </c>
      <c r="T1115" s="8" t="s">
        <v>2928</v>
      </c>
      <c r="V1115" s="8" t="s">
        <v>12687</v>
      </c>
      <c r="Y1115" s="8" t="s">
        <v>11393</v>
      </c>
      <c r="AA1115" s="19">
        <v>44620</v>
      </c>
      <c r="AB1115" s="19"/>
      <c r="AC1115" s="19"/>
      <c r="AD1115" s="19"/>
      <c r="AH1115" s="8" t="s">
        <v>11393</v>
      </c>
      <c r="AI1115" s="1" t="s">
        <v>12687</v>
      </c>
      <c r="AJ1115" s="8" t="s">
        <v>5771</v>
      </c>
      <c r="AK1115" s="8" t="s">
        <v>12687</v>
      </c>
      <c r="AL1115" s="8" t="s">
        <v>11395</v>
      </c>
      <c r="AM1115" s="8" t="s">
        <v>11500</v>
      </c>
      <c r="AN1115" s="8" t="s">
        <v>11397</v>
      </c>
      <c r="AO1115" s="8">
        <v>1</v>
      </c>
      <c r="AP1115" s="8" t="s">
        <v>11442</v>
      </c>
      <c r="AQ1115" s="8">
        <v>0</v>
      </c>
      <c r="AR1115" s="8" t="str">
        <f t="shared" si="17"/>
        <v>Visual Arts</v>
      </c>
    </row>
    <row r="1116" spans="1:44" s="8" customFormat="1">
      <c r="A1116" s="19">
        <v>44615.676168981503</v>
      </c>
      <c r="B1116" s="19">
        <v>44615.676168981503</v>
      </c>
      <c r="C1116" s="8" t="s">
        <v>5772</v>
      </c>
      <c r="E1116" s="8" t="s">
        <v>5</v>
      </c>
      <c r="G1116" s="15">
        <v>2000</v>
      </c>
      <c r="H1116" s="15">
        <v>0</v>
      </c>
      <c r="I1116" s="15">
        <v>2000</v>
      </c>
      <c r="J1116" s="15">
        <v>2000</v>
      </c>
      <c r="K1116" s="15">
        <v>0</v>
      </c>
      <c r="L1116" s="8" t="s">
        <v>11386</v>
      </c>
      <c r="M1116" s="8" t="s">
        <v>16693</v>
      </c>
      <c r="N1116" s="8" t="s">
        <v>18607</v>
      </c>
      <c r="O1116" s="8" t="s">
        <v>11388</v>
      </c>
      <c r="P1116" s="8" t="s">
        <v>11389</v>
      </c>
      <c r="Q1116" s="8" t="s">
        <v>12698</v>
      </c>
      <c r="R1116" s="8" t="s">
        <v>11904</v>
      </c>
      <c r="S1116" s="8" t="s">
        <v>18608</v>
      </c>
      <c r="T1116" s="8" t="s">
        <v>5773</v>
      </c>
      <c r="U1116" s="8" t="s">
        <v>5773</v>
      </c>
      <c r="V1116" s="8" t="s">
        <v>18608</v>
      </c>
      <c r="Y1116" s="8" t="s">
        <v>11393</v>
      </c>
      <c r="AA1116" s="19">
        <v>44620</v>
      </c>
      <c r="AB1116" s="19"/>
      <c r="AC1116" s="19"/>
      <c r="AD1116" s="19"/>
      <c r="AH1116" s="8" t="s">
        <v>11393</v>
      </c>
      <c r="AI1116" s="1" t="s">
        <v>18608</v>
      </c>
      <c r="AJ1116" s="8" t="s">
        <v>5772</v>
      </c>
      <c r="AK1116" s="8" t="s">
        <v>18608</v>
      </c>
      <c r="AL1116" s="8" t="s">
        <v>11427</v>
      </c>
      <c r="AM1116" s="8" t="s">
        <v>11428</v>
      </c>
      <c r="AN1116" s="8" t="s">
        <v>11429</v>
      </c>
      <c r="AO1116" s="8">
        <v>1</v>
      </c>
      <c r="AP1116" s="8">
        <v>0</v>
      </c>
      <c r="AQ1116" s="8">
        <v>0</v>
      </c>
      <c r="AR1116" s="8">
        <f t="shared" si="17"/>
        <v>0</v>
      </c>
    </row>
    <row r="1117" spans="1:44" s="8" customFormat="1">
      <c r="A1117" s="19">
        <v>44615.678703703699</v>
      </c>
      <c r="B1117" s="19">
        <v>44615.678703703699</v>
      </c>
      <c r="C1117" s="8" t="s">
        <v>5774</v>
      </c>
      <c r="E1117" s="8" t="s">
        <v>5</v>
      </c>
      <c r="G1117" s="15">
        <v>1240</v>
      </c>
      <c r="H1117" s="15">
        <v>0</v>
      </c>
      <c r="I1117" s="15">
        <v>1240</v>
      </c>
      <c r="J1117" s="15">
        <v>1240</v>
      </c>
      <c r="K1117" s="15">
        <v>0</v>
      </c>
      <c r="L1117" s="8" t="s">
        <v>11386</v>
      </c>
      <c r="M1117" s="8" t="s">
        <v>11387</v>
      </c>
      <c r="N1117" s="20"/>
      <c r="O1117" s="8" t="s">
        <v>11388</v>
      </c>
      <c r="P1117" s="8" t="s">
        <v>11389</v>
      </c>
      <c r="Q1117" s="8" t="s">
        <v>11745</v>
      </c>
      <c r="R1117" s="8" t="s">
        <v>18609</v>
      </c>
      <c r="S1117" s="8" t="s">
        <v>18610</v>
      </c>
      <c r="T1117" s="20" t="s">
        <v>5775</v>
      </c>
      <c r="Y1117" s="8" t="s">
        <v>11393</v>
      </c>
      <c r="AA1117" s="19">
        <v>44627</v>
      </c>
      <c r="AB1117" s="19"/>
      <c r="AC1117" s="19"/>
      <c r="AD1117" s="19"/>
      <c r="AG1117" s="8" t="s">
        <v>12010</v>
      </c>
      <c r="AH1117" s="8" t="s">
        <v>11393</v>
      </c>
      <c r="AI1117" s="1" t="s">
        <v>18610</v>
      </c>
      <c r="AJ1117" s="8" t="s">
        <v>5774</v>
      </c>
      <c r="AK1117" s="8" t="s">
        <v>18610</v>
      </c>
      <c r="AL1117" s="8" t="s">
        <v>11604</v>
      </c>
      <c r="AM1117" s="8" t="s">
        <v>11605</v>
      </c>
      <c r="AN1117" s="8" t="s">
        <v>11472</v>
      </c>
      <c r="AO1117" s="8">
        <v>1</v>
      </c>
      <c r="AP1117" s="8" t="s">
        <v>16698</v>
      </c>
      <c r="AQ1117" s="8" t="s">
        <v>16698</v>
      </c>
      <c r="AR1117" s="8" t="str">
        <f t="shared" si="17"/>
        <v>Interdisciplinary Performance</v>
      </c>
    </row>
    <row r="1118" spans="1:44" s="8" customFormat="1">
      <c r="A1118" s="19">
        <v>44615.676238425898</v>
      </c>
      <c r="B1118" s="19">
        <v>44615.676238425898</v>
      </c>
      <c r="C1118" s="8" t="s">
        <v>5776</v>
      </c>
      <c r="E1118" s="8" t="s">
        <v>5</v>
      </c>
      <c r="G1118" s="15">
        <v>2000</v>
      </c>
      <c r="H1118" s="15">
        <v>0</v>
      </c>
      <c r="I1118" s="15">
        <v>2000</v>
      </c>
      <c r="J1118" s="15">
        <v>2000</v>
      </c>
      <c r="K1118" s="15">
        <v>0</v>
      </c>
      <c r="L1118" s="8" t="s">
        <v>11386</v>
      </c>
      <c r="M1118" s="8" t="s">
        <v>16693</v>
      </c>
      <c r="N1118" s="8" t="s">
        <v>18611</v>
      </c>
      <c r="O1118" s="8" t="s">
        <v>11388</v>
      </c>
      <c r="P1118" s="8" t="s">
        <v>11389</v>
      </c>
      <c r="Q1118" s="8" t="s">
        <v>18612</v>
      </c>
      <c r="R1118" s="8" t="s">
        <v>18613</v>
      </c>
      <c r="S1118" s="8" t="s">
        <v>18614</v>
      </c>
      <c r="T1118" s="8" t="s">
        <v>5777</v>
      </c>
      <c r="Y1118" s="8" t="s">
        <v>11393</v>
      </c>
      <c r="AA1118" s="19">
        <v>44620</v>
      </c>
      <c r="AB1118" s="19"/>
      <c r="AC1118" s="19"/>
      <c r="AD1118" s="19"/>
      <c r="AH1118" s="8" t="s">
        <v>11393</v>
      </c>
      <c r="AI1118" s="1" t="s">
        <v>18614</v>
      </c>
      <c r="AJ1118" s="8" t="s">
        <v>5776</v>
      </c>
      <c r="AK1118" s="8" t="s">
        <v>18614</v>
      </c>
      <c r="AL1118" s="8" t="s">
        <v>11395</v>
      </c>
      <c r="AM1118" s="8" t="s">
        <v>11500</v>
      </c>
      <c r="AN1118" s="8" t="s">
        <v>11397</v>
      </c>
      <c r="AO1118" s="8">
        <v>1</v>
      </c>
      <c r="AP1118" s="8">
        <v>0</v>
      </c>
      <c r="AQ1118" s="8">
        <v>0</v>
      </c>
      <c r="AR1118" s="8">
        <f t="shared" si="17"/>
        <v>0</v>
      </c>
    </row>
    <row r="1119" spans="1:44" s="8" customFormat="1">
      <c r="A1119" s="19">
        <v>44615.683611111097</v>
      </c>
      <c r="B1119" s="19">
        <v>44615.683611111097</v>
      </c>
      <c r="C1119" s="8" t="s">
        <v>5778</v>
      </c>
      <c r="E1119" s="8" t="s">
        <v>5</v>
      </c>
      <c r="G1119" s="15">
        <v>2000</v>
      </c>
      <c r="H1119" s="15">
        <v>0</v>
      </c>
      <c r="I1119" s="15">
        <v>2000</v>
      </c>
      <c r="J1119" s="15">
        <v>2000</v>
      </c>
      <c r="K1119" s="15">
        <v>0</v>
      </c>
      <c r="L1119" s="8" t="s">
        <v>11386</v>
      </c>
      <c r="M1119" s="8" t="s">
        <v>16693</v>
      </c>
      <c r="N1119" s="8" t="s">
        <v>3479</v>
      </c>
      <c r="O1119" s="8" t="s">
        <v>11388</v>
      </c>
      <c r="P1119" s="8" t="s">
        <v>11389</v>
      </c>
      <c r="Q1119" s="8" t="s">
        <v>12075</v>
      </c>
      <c r="R1119" s="8" t="s">
        <v>12265</v>
      </c>
      <c r="S1119" s="8" t="s">
        <v>12325</v>
      </c>
      <c r="T1119" s="8" t="s">
        <v>3480</v>
      </c>
      <c r="Y1119" s="8" t="s">
        <v>11393</v>
      </c>
      <c r="AA1119" s="19">
        <v>44620</v>
      </c>
      <c r="AB1119" s="19"/>
      <c r="AC1119" s="19"/>
      <c r="AD1119" s="19"/>
      <c r="AH1119" s="8" t="s">
        <v>11393</v>
      </c>
      <c r="AI1119" s="1" t="s">
        <v>12325</v>
      </c>
      <c r="AJ1119" s="8" t="s">
        <v>5778</v>
      </c>
      <c r="AK1119" s="8" t="s">
        <v>12325</v>
      </c>
      <c r="AL1119" s="8" t="s">
        <v>11582</v>
      </c>
      <c r="AM1119" s="8" t="s">
        <v>12272</v>
      </c>
      <c r="AN1119" s="8" t="s">
        <v>11422</v>
      </c>
      <c r="AO1119" s="8">
        <v>1</v>
      </c>
      <c r="AP1119" s="8" t="s">
        <v>11394</v>
      </c>
      <c r="AQ1119" s="8" t="s">
        <v>11394</v>
      </c>
      <c r="AR1119" s="8" t="str">
        <f t="shared" si="17"/>
        <v>Music</v>
      </c>
    </row>
    <row r="1120" spans="1:44" s="8" customFormat="1">
      <c r="A1120" s="19">
        <v>44615.676493055602</v>
      </c>
      <c r="B1120" s="19">
        <v>44615.676493055602</v>
      </c>
      <c r="C1120" s="8" t="s">
        <v>5779</v>
      </c>
      <c r="E1120" s="8" t="s">
        <v>5</v>
      </c>
      <c r="G1120" s="15">
        <v>2000</v>
      </c>
      <c r="H1120" s="15">
        <v>0</v>
      </c>
      <c r="I1120" s="15">
        <v>2000</v>
      </c>
      <c r="J1120" s="15">
        <v>2000</v>
      </c>
      <c r="K1120" s="15">
        <v>0</v>
      </c>
      <c r="L1120" s="8" t="s">
        <v>11386</v>
      </c>
      <c r="M1120" s="8" t="s">
        <v>16693</v>
      </c>
      <c r="O1120" s="8" t="s">
        <v>11388</v>
      </c>
      <c r="P1120" s="8" t="s">
        <v>11389</v>
      </c>
      <c r="Q1120" s="8" t="s">
        <v>13766</v>
      </c>
      <c r="R1120" s="8" t="s">
        <v>13767</v>
      </c>
      <c r="S1120" s="8" t="s">
        <v>13768</v>
      </c>
      <c r="T1120" s="8" t="s">
        <v>592</v>
      </c>
      <c r="Y1120" s="8" t="s">
        <v>11393</v>
      </c>
      <c r="AA1120" s="19">
        <v>44620</v>
      </c>
      <c r="AB1120" s="19"/>
      <c r="AC1120" s="19"/>
      <c r="AD1120" s="19"/>
      <c r="AH1120" s="8" t="s">
        <v>11393</v>
      </c>
      <c r="AI1120" s="1" t="s">
        <v>13768</v>
      </c>
      <c r="AJ1120" s="8" t="s">
        <v>5779</v>
      </c>
      <c r="AK1120" s="8" t="s">
        <v>13768</v>
      </c>
      <c r="AL1120" s="8" t="s">
        <v>11395</v>
      </c>
      <c r="AM1120" s="8" t="s">
        <v>11483</v>
      </c>
      <c r="AN1120" s="8" t="s">
        <v>11397</v>
      </c>
      <c r="AO1120" s="8">
        <v>1</v>
      </c>
      <c r="AP1120" s="8" t="s">
        <v>11394</v>
      </c>
      <c r="AQ1120" s="8" t="s">
        <v>16698</v>
      </c>
      <c r="AR1120" s="8" t="str">
        <f t="shared" si="17"/>
        <v>Music</v>
      </c>
    </row>
    <row r="1121" spans="1:44" s="8" customFormat="1">
      <c r="A1121" s="19">
        <v>44615.681435185201</v>
      </c>
      <c r="B1121" s="19">
        <v>44615.681435185201</v>
      </c>
      <c r="C1121" s="8" t="s">
        <v>5780</v>
      </c>
      <c r="E1121" s="8" t="s">
        <v>5</v>
      </c>
      <c r="G1121" s="15">
        <v>1600</v>
      </c>
      <c r="H1121" s="15">
        <v>0</v>
      </c>
      <c r="I1121" s="15">
        <v>1600</v>
      </c>
      <c r="J1121" s="15">
        <v>1600</v>
      </c>
      <c r="K1121" s="15">
        <v>0</v>
      </c>
      <c r="L1121" s="8" t="s">
        <v>11386</v>
      </c>
      <c r="M1121" s="8" t="s">
        <v>16693</v>
      </c>
      <c r="N1121" s="8" t="s">
        <v>18615</v>
      </c>
      <c r="O1121" s="8" t="s">
        <v>11388</v>
      </c>
      <c r="P1121" s="8" t="s">
        <v>11389</v>
      </c>
      <c r="Q1121" s="8" t="s">
        <v>12035</v>
      </c>
      <c r="R1121" s="8" t="s">
        <v>18616</v>
      </c>
      <c r="S1121" s="8" t="s">
        <v>18617</v>
      </c>
      <c r="T1121" s="8" t="s">
        <v>5781</v>
      </c>
      <c r="U1121" s="8" t="s">
        <v>5781</v>
      </c>
      <c r="V1121" s="8" t="s">
        <v>18617</v>
      </c>
      <c r="Y1121" s="8" t="s">
        <v>11393</v>
      </c>
      <c r="AA1121" s="19">
        <v>44620</v>
      </c>
      <c r="AB1121" s="19"/>
      <c r="AC1121" s="19"/>
      <c r="AD1121" s="19"/>
      <c r="AH1121" s="8" t="s">
        <v>11393</v>
      </c>
      <c r="AI1121" s="1" t="s">
        <v>18617</v>
      </c>
      <c r="AJ1121" s="8" t="s">
        <v>5780</v>
      </c>
      <c r="AK1121" s="8" t="s">
        <v>18617</v>
      </c>
      <c r="AL1121" s="8" t="s">
        <v>11395</v>
      </c>
      <c r="AM1121" s="8" t="s">
        <v>16869</v>
      </c>
      <c r="AN1121" s="8" t="s">
        <v>11397</v>
      </c>
      <c r="AO1121" s="8">
        <v>1</v>
      </c>
      <c r="AP1121" s="8">
        <v>0</v>
      </c>
      <c r="AQ1121" s="8">
        <v>0</v>
      </c>
      <c r="AR1121" s="8">
        <f t="shared" si="17"/>
        <v>0</v>
      </c>
    </row>
    <row r="1122" spans="1:44" s="8" customFormat="1">
      <c r="A1122" s="19">
        <v>44615.6819791667</v>
      </c>
      <c r="B1122" s="19">
        <v>44615.6819791667</v>
      </c>
      <c r="C1122" s="8" t="s">
        <v>5782</v>
      </c>
      <c r="E1122" s="8" t="s">
        <v>5</v>
      </c>
      <c r="G1122" s="15">
        <v>2000</v>
      </c>
      <c r="H1122" s="15">
        <v>0</v>
      </c>
      <c r="I1122" s="15">
        <v>2000</v>
      </c>
      <c r="J1122" s="15">
        <v>2000</v>
      </c>
      <c r="K1122" s="15">
        <v>0</v>
      </c>
      <c r="L1122" s="8" t="s">
        <v>11386</v>
      </c>
      <c r="M1122" s="8" t="s">
        <v>16693</v>
      </c>
      <c r="N1122" s="8" t="s">
        <v>18618</v>
      </c>
      <c r="O1122" s="8" t="s">
        <v>11388</v>
      </c>
      <c r="P1122" s="8" t="s">
        <v>11389</v>
      </c>
      <c r="Q1122" s="8" t="s">
        <v>13166</v>
      </c>
      <c r="R1122" s="8" t="s">
        <v>13167</v>
      </c>
      <c r="S1122" s="8" t="s">
        <v>13168</v>
      </c>
      <c r="T1122" s="8" t="s">
        <v>2922</v>
      </c>
      <c r="U1122" s="8" t="s">
        <v>2922</v>
      </c>
      <c r="V1122" s="8" t="s">
        <v>13168</v>
      </c>
      <c r="Y1122" s="8" t="s">
        <v>11393</v>
      </c>
      <c r="AA1122" s="19">
        <v>44620</v>
      </c>
      <c r="AB1122" s="19"/>
      <c r="AC1122" s="19"/>
      <c r="AD1122" s="19"/>
      <c r="AH1122" s="8" t="s">
        <v>11393</v>
      </c>
      <c r="AI1122" s="1" t="s">
        <v>13168</v>
      </c>
      <c r="AJ1122" s="8" t="s">
        <v>5782</v>
      </c>
      <c r="AK1122" s="8" t="s">
        <v>13168</v>
      </c>
      <c r="AL1122" s="8" t="s">
        <v>11478</v>
      </c>
      <c r="AM1122" s="8" t="s">
        <v>11479</v>
      </c>
      <c r="AN1122" s="8" t="s">
        <v>11472</v>
      </c>
      <c r="AO1122" s="8">
        <v>1</v>
      </c>
      <c r="AP1122" s="8" t="s">
        <v>11412</v>
      </c>
      <c r="AQ1122" s="8">
        <v>0</v>
      </c>
      <c r="AR1122" s="8" t="str">
        <f t="shared" si="17"/>
        <v>Multi-Art Form</v>
      </c>
    </row>
    <row r="1123" spans="1:44" s="8" customFormat="1">
      <c r="A1123" s="19">
        <v>44615.6772569444</v>
      </c>
      <c r="B1123" s="19">
        <v>44615.6772569444</v>
      </c>
      <c r="C1123" s="8" t="s">
        <v>5783</v>
      </c>
      <c r="E1123" s="8" t="s">
        <v>5</v>
      </c>
      <c r="G1123" s="15">
        <v>2000</v>
      </c>
      <c r="H1123" s="15">
        <v>0</v>
      </c>
      <c r="I1123" s="15">
        <v>2000</v>
      </c>
      <c r="J1123" s="15">
        <v>2000</v>
      </c>
      <c r="K1123" s="15">
        <v>0</v>
      </c>
      <c r="L1123" s="8" t="s">
        <v>11386</v>
      </c>
      <c r="M1123" s="8" t="s">
        <v>16693</v>
      </c>
      <c r="N1123" s="8" t="s">
        <v>18619</v>
      </c>
      <c r="O1123" s="8" t="s">
        <v>11388</v>
      </c>
      <c r="P1123" s="8" t="s">
        <v>11389</v>
      </c>
      <c r="Q1123" s="8" t="s">
        <v>14016</v>
      </c>
      <c r="R1123" s="8" t="s">
        <v>13644</v>
      </c>
      <c r="S1123" s="8" t="s">
        <v>15145</v>
      </c>
      <c r="T1123" s="8" t="s">
        <v>5784</v>
      </c>
      <c r="U1123" s="8" t="s">
        <v>18620</v>
      </c>
      <c r="V1123" s="8" t="s">
        <v>15145</v>
      </c>
      <c r="Y1123" s="8" t="s">
        <v>11393</v>
      </c>
      <c r="AA1123" s="19">
        <v>44620</v>
      </c>
      <c r="AB1123" s="19"/>
      <c r="AC1123" s="19"/>
      <c r="AD1123" s="19"/>
      <c r="AH1123" s="8" t="s">
        <v>11393</v>
      </c>
      <c r="AI1123" s="1" t="s">
        <v>15145</v>
      </c>
      <c r="AJ1123" s="8" t="s">
        <v>5783</v>
      </c>
      <c r="AK1123" s="8" t="s">
        <v>15145</v>
      </c>
      <c r="AL1123" s="8" t="s">
        <v>11395</v>
      </c>
      <c r="AM1123" s="8" t="s">
        <v>11401</v>
      </c>
      <c r="AN1123" s="8" t="s">
        <v>11397</v>
      </c>
      <c r="AO1123" s="8">
        <v>1</v>
      </c>
      <c r="AP1123" s="8">
        <v>0</v>
      </c>
      <c r="AQ1123" s="8">
        <v>0</v>
      </c>
      <c r="AR1123" s="8">
        <f t="shared" si="17"/>
        <v>0</v>
      </c>
    </row>
    <row r="1124" spans="1:44" s="8" customFormat="1">
      <c r="A1124" s="19">
        <v>44615.677951388898</v>
      </c>
      <c r="B1124" s="19">
        <v>44615.677951388898</v>
      </c>
      <c r="C1124" s="8" t="s">
        <v>5785</v>
      </c>
      <c r="E1124" s="8" t="s">
        <v>5</v>
      </c>
      <c r="G1124" s="15">
        <v>2000</v>
      </c>
      <c r="H1124" s="15">
        <v>0</v>
      </c>
      <c r="I1124" s="15">
        <v>2000</v>
      </c>
      <c r="J1124" s="15">
        <v>2000</v>
      </c>
      <c r="K1124" s="15">
        <v>0</v>
      </c>
      <c r="L1124" s="8" t="s">
        <v>11386</v>
      </c>
      <c r="M1124" s="8" t="s">
        <v>16693</v>
      </c>
      <c r="N1124" s="8" t="s">
        <v>18621</v>
      </c>
      <c r="O1124" s="8" t="s">
        <v>11388</v>
      </c>
      <c r="P1124" s="8" t="s">
        <v>11389</v>
      </c>
      <c r="Q1124" s="8" t="s">
        <v>11790</v>
      </c>
      <c r="R1124" s="8" t="s">
        <v>18622</v>
      </c>
      <c r="S1124" s="8" t="s">
        <v>18403</v>
      </c>
      <c r="T1124" s="8" t="s">
        <v>5786</v>
      </c>
      <c r="Y1124" s="8" t="s">
        <v>11393</v>
      </c>
      <c r="AA1124" s="19">
        <v>44620</v>
      </c>
      <c r="AB1124" s="19"/>
      <c r="AC1124" s="19"/>
      <c r="AD1124" s="19"/>
      <c r="AH1124" s="8" t="s">
        <v>11393</v>
      </c>
      <c r="AI1124" s="1" t="s">
        <v>18403</v>
      </c>
      <c r="AJ1124" s="8" t="s">
        <v>5785</v>
      </c>
      <c r="AK1124" s="8" t="s">
        <v>18403</v>
      </c>
      <c r="AL1124" s="8" t="s">
        <v>11478</v>
      </c>
      <c r="AM1124" s="8" t="s">
        <v>11479</v>
      </c>
      <c r="AN1124" s="8" t="s">
        <v>11472</v>
      </c>
      <c r="AO1124" s="8">
        <v>1</v>
      </c>
      <c r="AP1124" s="8">
        <v>0</v>
      </c>
      <c r="AQ1124" s="8">
        <v>0</v>
      </c>
      <c r="AR1124" s="8">
        <f t="shared" si="17"/>
        <v>0</v>
      </c>
    </row>
    <row r="1125" spans="1:44" s="8" customFormat="1">
      <c r="A1125" s="19">
        <v>44615.681724536997</v>
      </c>
      <c r="B1125" s="19">
        <v>44615.681724536997</v>
      </c>
      <c r="C1125" s="8" t="s">
        <v>5787</v>
      </c>
      <c r="E1125" s="8" t="s">
        <v>5</v>
      </c>
      <c r="G1125" s="15">
        <v>2000</v>
      </c>
      <c r="H1125" s="15">
        <v>0</v>
      </c>
      <c r="I1125" s="15">
        <v>2000</v>
      </c>
      <c r="J1125" s="15">
        <v>2000</v>
      </c>
      <c r="K1125" s="15">
        <v>0</v>
      </c>
      <c r="L1125" s="8" t="s">
        <v>11386</v>
      </c>
      <c r="M1125" s="8" t="s">
        <v>11387</v>
      </c>
      <c r="N1125" s="20"/>
      <c r="O1125" s="8" t="s">
        <v>11388</v>
      </c>
      <c r="P1125" s="8" t="s">
        <v>11389</v>
      </c>
      <c r="Q1125" s="8" t="s">
        <v>11811</v>
      </c>
      <c r="R1125" s="8" t="s">
        <v>14414</v>
      </c>
      <c r="S1125" s="8" t="s">
        <v>18623</v>
      </c>
      <c r="T1125" s="20" t="s">
        <v>5788</v>
      </c>
      <c r="Y1125" s="8" t="s">
        <v>11393</v>
      </c>
      <c r="AA1125" s="19">
        <v>44651</v>
      </c>
      <c r="AB1125" s="19"/>
      <c r="AC1125" s="19"/>
      <c r="AD1125" s="19"/>
      <c r="AG1125" s="8" t="s">
        <v>11419</v>
      </c>
      <c r="AH1125" s="8" t="s">
        <v>11393</v>
      </c>
      <c r="AI1125" s="1" t="s">
        <v>18623</v>
      </c>
      <c r="AJ1125" s="8" t="s">
        <v>5787</v>
      </c>
      <c r="AK1125" s="8" t="s">
        <v>18623</v>
      </c>
      <c r="AL1125" s="8" t="s">
        <v>11395</v>
      </c>
      <c r="AM1125" s="8" t="s">
        <v>11731</v>
      </c>
      <c r="AN1125" s="8" t="s">
        <v>11397</v>
      </c>
      <c r="AO1125" s="8">
        <v>1</v>
      </c>
      <c r="AP1125" s="8" t="s">
        <v>16698</v>
      </c>
      <c r="AQ1125" s="8" t="s">
        <v>16698</v>
      </c>
      <c r="AR1125" s="8" t="str">
        <f t="shared" si="17"/>
        <v>Socially Engaged Practice</v>
      </c>
    </row>
    <row r="1126" spans="1:44" s="8" customFormat="1">
      <c r="A1126" s="19">
        <v>44615.682881944398</v>
      </c>
      <c r="B1126" s="19">
        <v>44615.682881944398</v>
      </c>
      <c r="C1126" s="8" t="s">
        <v>5789</v>
      </c>
      <c r="E1126" s="8" t="s">
        <v>5</v>
      </c>
      <c r="G1126" s="15">
        <v>2000</v>
      </c>
      <c r="H1126" s="15">
        <v>0</v>
      </c>
      <c r="I1126" s="15">
        <v>2000</v>
      </c>
      <c r="J1126" s="15">
        <v>2000</v>
      </c>
      <c r="K1126" s="15">
        <v>0</v>
      </c>
      <c r="L1126" s="8" t="s">
        <v>11386</v>
      </c>
      <c r="M1126" s="8" t="s">
        <v>16693</v>
      </c>
      <c r="O1126" s="8" t="s">
        <v>11388</v>
      </c>
      <c r="P1126" s="8" t="s">
        <v>11389</v>
      </c>
      <c r="Q1126" s="8" t="s">
        <v>18624</v>
      </c>
      <c r="R1126" s="8" t="s">
        <v>18625</v>
      </c>
      <c r="S1126" s="8" t="s">
        <v>18626</v>
      </c>
      <c r="T1126" s="8" t="s">
        <v>5790</v>
      </c>
      <c r="Y1126" s="8" t="s">
        <v>11393</v>
      </c>
      <c r="AA1126" s="19">
        <v>44621</v>
      </c>
      <c r="AB1126" s="19"/>
      <c r="AC1126" s="19"/>
      <c r="AD1126" s="19"/>
      <c r="AH1126" s="8" t="s">
        <v>11393</v>
      </c>
      <c r="AI1126" s="1" t="s">
        <v>18626</v>
      </c>
      <c r="AJ1126" s="8" t="s">
        <v>5789</v>
      </c>
      <c r="AK1126" s="8" t="s">
        <v>18626</v>
      </c>
      <c r="AL1126" s="8" t="s">
        <v>11395</v>
      </c>
      <c r="AM1126" s="8" t="s">
        <v>11483</v>
      </c>
      <c r="AN1126" s="8" t="s">
        <v>11397</v>
      </c>
      <c r="AO1126" s="8">
        <v>1</v>
      </c>
      <c r="AP1126" s="8">
        <v>0</v>
      </c>
      <c r="AQ1126" s="8" t="s">
        <v>16698</v>
      </c>
      <c r="AR1126" s="8">
        <f t="shared" si="17"/>
        <v>0</v>
      </c>
    </row>
    <row r="1127" spans="1:44" s="8" customFormat="1">
      <c r="A1127" s="19">
        <v>44615.745763888903</v>
      </c>
      <c r="B1127" s="19">
        <v>44615.745763888903</v>
      </c>
      <c r="C1127" s="8" t="s">
        <v>5791</v>
      </c>
      <c r="E1127" s="8" t="s">
        <v>5</v>
      </c>
      <c r="G1127" s="15">
        <v>2000</v>
      </c>
      <c r="H1127" s="15">
        <v>0</v>
      </c>
      <c r="I1127" s="15">
        <v>2000</v>
      </c>
      <c r="J1127" s="15">
        <v>2000</v>
      </c>
      <c r="K1127" s="15">
        <v>0</v>
      </c>
      <c r="L1127" s="8" t="s">
        <v>11386</v>
      </c>
      <c r="M1127" s="8" t="s">
        <v>11387</v>
      </c>
      <c r="N1127" s="20"/>
      <c r="O1127" s="8" t="s">
        <v>11388</v>
      </c>
      <c r="P1127" s="8" t="s">
        <v>11389</v>
      </c>
      <c r="Q1127" s="8" t="s">
        <v>18627</v>
      </c>
      <c r="R1127" s="8" t="s">
        <v>18628</v>
      </c>
      <c r="S1127" s="8" t="s">
        <v>18629</v>
      </c>
      <c r="T1127" s="20" t="s">
        <v>5792</v>
      </c>
      <c r="Y1127" s="8" t="s">
        <v>11393</v>
      </c>
      <c r="AA1127" s="19">
        <v>44645</v>
      </c>
      <c r="AB1127" s="19"/>
      <c r="AC1127" s="19"/>
      <c r="AD1127" s="19"/>
      <c r="AG1127" s="8" t="s">
        <v>11587</v>
      </c>
      <c r="AH1127" s="8" t="s">
        <v>11393</v>
      </c>
      <c r="AI1127" s="1" t="s">
        <v>18629</v>
      </c>
      <c r="AJ1127" s="8" t="s">
        <v>5791</v>
      </c>
      <c r="AK1127" s="8" t="s">
        <v>18629</v>
      </c>
      <c r="AL1127" s="8" t="s">
        <v>11523</v>
      </c>
      <c r="AM1127" s="8" t="s">
        <v>12456</v>
      </c>
      <c r="AN1127" s="8" t="s">
        <v>11429</v>
      </c>
      <c r="AO1127" s="8">
        <v>1</v>
      </c>
      <c r="AP1127" s="8" t="s">
        <v>16698</v>
      </c>
      <c r="AQ1127" s="8" t="s">
        <v>16698</v>
      </c>
      <c r="AR1127" s="8" t="str">
        <f t="shared" si="17"/>
        <v>Other</v>
      </c>
    </row>
    <row r="1128" spans="1:44" s="8" customFormat="1">
      <c r="A1128" s="19">
        <v>44615.683831018498</v>
      </c>
      <c r="B1128" s="19">
        <v>44615.683831018498</v>
      </c>
      <c r="C1128" s="8" t="s">
        <v>5793</v>
      </c>
      <c r="E1128" s="8" t="s">
        <v>5</v>
      </c>
      <c r="G1128" s="15">
        <v>2000</v>
      </c>
      <c r="H1128" s="15">
        <v>0</v>
      </c>
      <c r="I1128" s="15">
        <v>2000</v>
      </c>
      <c r="J1128" s="15">
        <v>2000</v>
      </c>
      <c r="K1128" s="15">
        <v>0</v>
      </c>
      <c r="L1128" s="8" t="s">
        <v>11386</v>
      </c>
      <c r="M1128" s="8" t="s">
        <v>16693</v>
      </c>
      <c r="N1128" s="8" t="s">
        <v>18630</v>
      </c>
      <c r="O1128" s="8" t="s">
        <v>11388</v>
      </c>
      <c r="P1128" s="8" t="s">
        <v>11389</v>
      </c>
      <c r="Q1128" s="8" t="s">
        <v>17265</v>
      </c>
      <c r="R1128" s="8" t="s">
        <v>18631</v>
      </c>
      <c r="S1128" s="8" t="s">
        <v>11437</v>
      </c>
      <c r="T1128" s="8" t="s">
        <v>5794</v>
      </c>
      <c r="Y1128" s="8" t="s">
        <v>11393</v>
      </c>
      <c r="AA1128" s="19">
        <v>44620</v>
      </c>
      <c r="AB1128" s="19"/>
      <c r="AC1128" s="19"/>
      <c r="AD1128" s="19"/>
      <c r="AH1128" s="8" t="s">
        <v>11393</v>
      </c>
      <c r="AI1128" s="1" t="s">
        <v>11437</v>
      </c>
      <c r="AJ1128" s="8" t="s">
        <v>5793</v>
      </c>
      <c r="AK1128" s="8" t="s">
        <v>11437</v>
      </c>
      <c r="AL1128" s="8" t="s">
        <v>11395</v>
      </c>
      <c r="AM1128" s="8" t="s">
        <v>11401</v>
      </c>
      <c r="AN1128" s="8" t="s">
        <v>11397</v>
      </c>
      <c r="AO1128" s="8">
        <v>1</v>
      </c>
      <c r="AP1128" s="8">
        <v>0</v>
      </c>
      <c r="AQ1128" s="8">
        <v>0</v>
      </c>
      <c r="AR1128" s="8">
        <f t="shared" si="17"/>
        <v>0</v>
      </c>
    </row>
    <row r="1129" spans="1:44" s="8" customFormat="1">
      <c r="A1129" s="19">
        <v>44615.682060185201</v>
      </c>
      <c r="B1129" s="19">
        <v>44615.682060185201</v>
      </c>
      <c r="C1129" s="8" t="s">
        <v>5795</v>
      </c>
      <c r="E1129" s="8" t="s">
        <v>5</v>
      </c>
      <c r="G1129" s="15">
        <v>1500</v>
      </c>
      <c r="H1129" s="15">
        <v>0</v>
      </c>
      <c r="I1129" s="15">
        <v>1500</v>
      </c>
      <c r="J1129" s="15">
        <v>1500</v>
      </c>
      <c r="K1129" s="15">
        <v>0</v>
      </c>
      <c r="L1129" s="8" t="s">
        <v>11386</v>
      </c>
      <c r="M1129" s="8" t="s">
        <v>16693</v>
      </c>
      <c r="O1129" s="8" t="s">
        <v>11388</v>
      </c>
      <c r="P1129" s="8" t="s">
        <v>11389</v>
      </c>
      <c r="Q1129" s="8" t="s">
        <v>12992</v>
      </c>
      <c r="R1129" s="8" t="s">
        <v>18632</v>
      </c>
      <c r="S1129" s="8" t="s">
        <v>18633</v>
      </c>
      <c r="T1129" s="8" t="s">
        <v>5796</v>
      </c>
      <c r="Y1129" s="8" t="s">
        <v>11393</v>
      </c>
      <c r="AA1129" s="19">
        <v>44620</v>
      </c>
      <c r="AB1129" s="19"/>
      <c r="AC1129" s="19"/>
      <c r="AD1129" s="19"/>
      <c r="AH1129" s="8" t="s">
        <v>11393</v>
      </c>
      <c r="AI1129" s="1" t="s">
        <v>18633</v>
      </c>
      <c r="AJ1129" s="8" t="s">
        <v>5795</v>
      </c>
      <c r="AK1129" s="8" t="s">
        <v>18633</v>
      </c>
      <c r="AL1129" s="8" t="s">
        <v>11625</v>
      </c>
      <c r="AM1129" s="8" t="s">
        <v>11832</v>
      </c>
      <c r="AN1129" s="8" t="s">
        <v>11514</v>
      </c>
      <c r="AO1129" s="8">
        <v>1</v>
      </c>
      <c r="AP1129" s="8">
        <v>0</v>
      </c>
      <c r="AQ1129" s="8" t="s">
        <v>16698</v>
      </c>
      <c r="AR1129" s="8">
        <f t="shared" si="17"/>
        <v>0</v>
      </c>
    </row>
    <row r="1130" spans="1:44" s="8" customFormat="1">
      <c r="A1130" s="19">
        <v>44615.686365740701</v>
      </c>
      <c r="B1130" s="19">
        <v>44615.686365740701</v>
      </c>
      <c r="C1130" s="8" t="s">
        <v>5797</v>
      </c>
      <c r="E1130" s="8" t="s">
        <v>5</v>
      </c>
      <c r="G1130" s="15">
        <v>1000</v>
      </c>
      <c r="H1130" s="15">
        <v>0</v>
      </c>
      <c r="I1130" s="15">
        <v>1000</v>
      </c>
      <c r="J1130" s="15">
        <v>1000</v>
      </c>
      <c r="K1130" s="15">
        <v>0</v>
      </c>
      <c r="L1130" s="8" t="s">
        <v>11386</v>
      </c>
      <c r="M1130" s="8" t="s">
        <v>11387</v>
      </c>
      <c r="N1130" s="8" t="s">
        <v>18634</v>
      </c>
      <c r="O1130" s="8" t="s">
        <v>11388</v>
      </c>
      <c r="P1130" s="8" t="s">
        <v>11389</v>
      </c>
      <c r="Q1130" s="8" t="s">
        <v>12134</v>
      </c>
      <c r="R1130" s="8" t="s">
        <v>18635</v>
      </c>
      <c r="S1130" s="8" t="s">
        <v>18636</v>
      </c>
      <c r="T1130" s="8" t="s">
        <v>5798</v>
      </c>
      <c r="Y1130" s="8" t="s">
        <v>11393</v>
      </c>
      <c r="AA1130" s="19">
        <v>44627</v>
      </c>
      <c r="AB1130" s="19"/>
      <c r="AC1130" s="19"/>
      <c r="AD1130" s="19"/>
      <c r="AH1130" s="8" t="s">
        <v>11393</v>
      </c>
      <c r="AI1130" s="1" t="s">
        <v>18636</v>
      </c>
      <c r="AJ1130" s="8" t="s">
        <v>5797</v>
      </c>
      <c r="AK1130" s="8" t="s">
        <v>18636</v>
      </c>
      <c r="AL1130" s="8" t="s">
        <v>11395</v>
      </c>
      <c r="AM1130" s="8" t="s">
        <v>11401</v>
      </c>
      <c r="AN1130" s="8" t="s">
        <v>11397</v>
      </c>
      <c r="AO1130" s="8">
        <v>1</v>
      </c>
      <c r="AP1130" s="8">
        <v>0</v>
      </c>
      <c r="AQ1130" s="8">
        <v>0</v>
      </c>
      <c r="AR1130" s="8">
        <f t="shared" si="17"/>
        <v>0</v>
      </c>
    </row>
    <row r="1131" spans="1:44" s="8" customFormat="1">
      <c r="A1131" s="19">
        <v>44615.827592592599</v>
      </c>
      <c r="B1131" s="19">
        <v>44615.827592592599</v>
      </c>
      <c r="C1131" s="8" t="s">
        <v>5799</v>
      </c>
      <c r="E1131" s="8" t="s">
        <v>5</v>
      </c>
      <c r="G1131" s="15">
        <v>2000</v>
      </c>
      <c r="H1131" s="15">
        <v>0</v>
      </c>
      <c r="I1131" s="15">
        <v>2000</v>
      </c>
      <c r="J1131" s="15">
        <v>2000</v>
      </c>
      <c r="K1131" s="15">
        <v>0</v>
      </c>
      <c r="L1131" s="8" t="s">
        <v>11386</v>
      </c>
      <c r="M1131" s="8" t="s">
        <v>11387</v>
      </c>
      <c r="N1131" s="20"/>
      <c r="O1131" s="8" t="s">
        <v>11388</v>
      </c>
      <c r="P1131" s="8" t="s">
        <v>11389</v>
      </c>
      <c r="Q1131" s="8" t="s">
        <v>18637</v>
      </c>
      <c r="R1131" s="8" t="s">
        <v>12221</v>
      </c>
      <c r="S1131" s="8" t="s">
        <v>18638</v>
      </c>
      <c r="T1131" s="20" t="s">
        <v>5800</v>
      </c>
      <c r="Y1131" s="8" t="s">
        <v>11393</v>
      </c>
      <c r="AA1131" s="19">
        <v>44630</v>
      </c>
      <c r="AB1131" s="19"/>
      <c r="AC1131" s="19"/>
      <c r="AD1131" s="19"/>
      <c r="AG1131" s="8" t="s">
        <v>11547</v>
      </c>
      <c r="AH1131" s="8" t="s">
        <v>11393</v>
      </c>
      <c r="AI1131" s="1" t="s">
        <v>18638</v>
      </c>
      <c r="AJ1131" s="8" t="s">
        <v>5799</v>
      </c>
      <c r="AK1131" s="8" t="s">
        <v>18638</v>
      </c>
      <c r="AL1131" s="8" t="s">
        <v>11478</v>
      </c>
      <c r="AM1131" s="8" t="s">
        <v>11543</v>
      </c>
      <c r="AN1131" s="8" t="s">
        <v>11472</v>
      </c>
      <c r="AO1131" s="8">
        <v>1</v>
      </c>
      <c r="AP1131" s="8" t="s">
        <v>16698</v>
      </c>
      <c r="AQ1131" s="8" t="s">
        <v>16698</v>
      </c>
      <c r="AR1131" s="8" t="str">
        <f t="shared" si="17"/>
        <v>Theatre</v>
      </c>
    </row>
    <row r="1132" spans="1:44" s="8" customFormat="1">
      <c r="A1132" s="19">
        <v>44615.680324074099</v>
      </c>
      <c r="B1132" s="19">
        <v>44615.680324074099</v>
      </c>
      <c r="C1132" s="8" t="s">
        <v>5801</v>
      </c>
      <c r="E1132" s="8" t="s">
        <v>5</v>
      </c>
      <c r="G1132" s="15">
        <v>2000</v>
      </c>
      <c r="H1132" s="15">
        <v>0</v>
      </c>
      <c r="I1132" s="15">
        <v>2000</v>
      </c>
      <c r="J1132" s="15">
        <v>2000</v>
      </c>
      <c r="K1132" s="15">
        <v>0</v>
      </c>
      <c r="L1132" s="8" t="s">
        <v>11386</v>
      </c>
      <c r="M1132" s="8" t="s">
        <v>11387</v>
      </c>
      <c r="N1132" s="8" t="s">
        <v>18639</v>
      </c>
      <c r="O1132" s="8" t="s">
        <v>11388</v>
      </c>
      <c r="P1132" s="8" t="s">
        <v>11389</v>
      </c>
      <c r="Q1132" s="8" t="s">
        <v>18640</v>
      </c>
      <c r="R1132" s="8" t="s">
        <v>18641</v>
      </c>
      <c r="S1132" s="8" t="s">
        <v>16994</v>
      </c>
      <c r="T1132" s="8" t="s">
        <v>5802</v>
      </c>
      <c r="Y1132" s="8" t="s">
        <v>11393</v>
      </c>
      <c r="AA1132" s="19">
        <v>44627</v>
      </c>
      <c r="AB1132" s="19"/>
      <c r="AC1132" s="19"/>
      <c r="AD1132" s="19"/>
      <c r="AH1132" s="8" t="s">
        <v>11393</v>
      </c>
      <c r="AI1132" s="1" t="s">
        <v>16994</v>
      </c>
      <c r="AJ1132" s="8" t="s">
        <v>5801</v>
      </c>
      <c r="AK1132" s="8" t="s">
        <v>16994</v>
      </c>
      <c r="AL1132" s="8" t="s">
        <v>11395</v>
      </c>
      <c r="AM1132" s="8" t="s">
        <v>11396</v>
      </c>
      <c r="AN1132" s="8" t="s">
        <v>11397</v>
      </c>
      <c r="AO1132" s="8">
        <v>1</v>
      </c>
      <c r="AP1132" s="8">
        <v>0</v>
      </c>
      <c r="AQ1132" s="8">
        <v>0</v>
      </c>
      <c r="AR1132" s="8">
        <f t="shared" si="17"/>
        <v>0</v>
      </c>
    </row>
    <row r="1133" spans="1:44" s="8" customFormat="1">
      <c r="A1133" s="19">
        <v>44615.723437499997</v>
      </c>
      <c r="B1133" s="19">
        <v>44615.723437499997</v>
      </c>
      <c r="C1133" s="8" t="s">
        <v>5803</v>
      </c>
      <c r="E1133" s="8" t="s">
        <v>5</v>
      </c>
      <c r="G1133" s="15">
        <v>2000</v>
      </c>
      <c r="H1133" s="15">
        <v>0</v>
      </c>
      <c r="I1133" s="15">
        <v>2000</v>
      </c>
      <c r="J1133" s="15">
        <v>2000</v>
      </c>
      <c r="K1133" s="15">
        <v>0</v>
      </c>
      <c r="L1133" s="8" t="s">
        <v>11386</v>
      </c>
      <c r="M1133" s="8" t="s">
        <v>16693</v>
      </c>
      <c r="N1133" s="8" t="s">
        <v>18642</v>
      </c>
      <c r="O1133" s="8" t="s">
        <v>11388</v>
      </c>
      <c r="P1133" s="8" t="s">
        <v>11389</v>
      </c>
      <c r="Q1133" s="8" t="s">
        <v>18643</v>
      </c>
      <c r="R1133" s="8" t="s">
        <v>18644</v>
      </c>
      <c r="S1133" s="8" t="s">
        <v>18645</v>
      </c>
      <c r="T1133" s="8" t="s">
        <v>5804</v>
      </c>
      <c r="Y1133" s="8" t="s">
        <v>11393</v>
      </c>
      <c r="AA1133" s="19">
        <v>44620</v>
      </c>
      <c r="AB1133" s="19"/>
      <c r="AC1133" s="19"/>
      <c r="AD1133" s="19"/>
      <c r="AH1133" s="8" t="s">
        <v>11393</v>
      </c>
      <c r="AI1133" s="1" t="s">
        <v>18645</v>
      </c>
      <c r="AJ1133" s="8" t="s">
        <v>5803</v>
      </c>
      <c r="AK1133" s="8" t="s">
        <v>18645</v>
      </c>
      <c r="AL1133" s="8" t="s">
        <v>11395</v>
      </c>
      <c r="AM1133" s="8" t="s">
        <v>11401</v>
      </c>
      <c r="AN1133" s="8" t="s">
        <v>11397</v>
      </c>
      <c r="AO1133" s="8">
        <v>1</v>
      </c>
      <c r="AP1133" s="8">
        <v>0</v>
      </c>
      <c r="AQ1133" s="8">
        <v>0</v>
      </c>
      <c r="AR1133" s="8">
        <f t="shared" si="17"/>
        <v>0</v>
      </c>
    </row>
    <row r="1134" spans="1:44" s="8" customFormat="1">
      <c r="A1134" s="19">
        <v>44615.686493055597</v>
      </c>
      <c r="B1134" s="19">
        <v>44615.686493055597</v>
      </c>
      <c r="C1134" s="8" t="s">
        <v>5805</v>
      </c>
      <c r="E1134" s="8" t="s">
        <v>5</v>
      </c>
      <c r="G1134" s="15">
        <v>2000</v>
      </c>
      <c r="H1134" s="15">
        <v>0</v>
      </c>
      <c r="I1134" s="15">
        <v>2000</v>
      </c>
      <c r="J1134" s="15">
        <v>2000</v>
      </c>
      <c r="K1134" s="15">
        <v>0</v>
      </c>
      <c r="L1134" s="8" t="s">
        <v>11386</v>
      </c>
      <c r="M1134" s="8" t="s">
        <v>16693</v>
      </c>
      <c r="N1134" s="8" t="s">
        <v>18646</v>
      </c>
      <c r="O1134" s="8" t="s">
        <v>11388</v>
      </c>
      <c r="P1134" s="8" t="s">
        <v>11389</v>
      </c>
      <c r="Q1134" s="8" t="s">
        <v>18647</v>
      </c>
      <c r="R1134" s="8" t="s">
        <v>18648</v>
      </c>
      <c r="S1134" s="8" t="s">
        <v>18649</v>
      </c>
      <c r="T1134" s="8" t="s">
        <v>5806</v>
      </c>
      <c r="Y1134" s="8" t="s">
        <v>11393</v>
      </c>
      <c r="AA1134" s="19">
        <v>44620</v>
      </c>
      <c r="AB1134" s="19"/>
      <c r="AC1134" s="19"/>
      <c r="AD1134" s="19"/>
      <c r="AH1134" s="8" t="s">
        <v>11393</v>
      </c>
      <c r="AI1134" s="1" t="s">
        <v>18649</v>
      </c>
      <c r="AJ1134" s="8" t="s">
        <v>5805</v>
      </c>
      <c r="AK1134" s="8" t="s">
        <v>18649</v>
      </c>
      <c r="AL1134" s="8" t="s">
        <v>11478</v>
      </c>
      <c r="AM1134" s="8" t="s">
        <v>11543</v>
      </c>
      <c r="AN1134" s="8" t="s">
        <v>11472</v>
      </c>
      <c r="AO1134" s="8">
        <v>1</v>
      </c>
      <c r="AP1134" s="8">
        <v>0</v>
      </c>
      <c r="AQ1134" s="8" t="s">
        <v>16698</v>
      </c>
      <c r="AR1134" s="8">
        <f t="shared" si="17"/>
        <v>0</v>
      </c>
    </row>
    <row r="1135" spans="1:44" s="8" customFormat="1">
      <c r="A1135" s="19">
        <v>44615.78</v>
      </c>
      <c r="B1135" s="19">
        <v>44615.78</v>
      </c>
      <c r="C1135" s="8" t="s">
        <v>5807</v>
      </c>
      <c r="E1135" s="8" t="s">
        <v>5</v>
      </c>
      <c r="G1135" s="15">
        <v>2000</v>
      </c>
      <c r="H1135" s="15">
        <v>0</v>
      </c>
      <c r="I1135" s="15">
        <v>2000</v>
      </c>
      <c r="J1135" s="15">
        <v>2000</v>
      </c>
      <c r="K1135" s="15">
        <v>0</v>
      </c>
      <c r="L1135" s="8" t="s">
        <v>11386</v>
      </c>
      <c r="M1135" s="8" t="s">
        <v>11387</v>
      </c>
      <c r="N1135" s="20"/>
      <c r="O1135" s="8" t="s">
        <v>11388</v>
      </c>
      <c r="P1135" s="8" t="s">
        <v>11389</v>
      </c>
      <c r="Q1135" s="8" t="s">
        <v>18650</v>
      </c>
      <c r="R1135" s="8" t="s">
        <v>18651</v>
      </c>
      <c r="S1135" s="8" t="s">
        <v>18652</v>
      </c>
      <c r="T1135" s="20" t="s">
        <v>5808</v>
      </c>
      <c r="Y1135" s="8" t="s">
        <v>11393</v>
      </c>
      <c r="AA1135" s="19">
        <v>44629</v>
      </c>
      <c r="AB1135" s="19"/>
      <c r="AC1135" s="19"/>
      <c r="AD1135" s="19"/>
      <c r="AG1135" s="8" t="s">
        <v>11394</v>
      </c>
      <c r="AH1135" s="8" t="s">
        <v>11393</v>
      </c>
      <c r="AI1135" s="1" t="s">
        <v>18652</v>
      </c>
      <c r="AJ1135" s="8" t="s">
        <v>5807</v>
      </c>
      <c r="AK1135" s="8" t="s">
        <v>18652</v>
      </c>
      <c r="AL1135" s="8" t="s">
        <v>11395</v>
      </c>
      <c r="AM1135" s="8" t="s">
        <v>11401</v>
      </c>
      <c r="AN1135" s="8" t="s">
        <v>11397</v>
      </c>
      <c r="AO1135" s="8">
        <v>1</v>
      </c>
      <c r="AP1135" s="8" t="s">
        <v>16698</v>
      </c>
      <c r="AQ1135" s="8" t="s">
        <v>16698</v>
      </c>
      <c r="AR1135" s="8" t="str">
        <f t="shared" si="17"/>
        <v>Music</v>
      </c>
    </row>
    <row r="1136" spans="1:44" s="8" customFormat="1">
      <c r="A1136" s="19">
        <v>44616.917893518497</v>
      </c>
      <c r="B1136" s="19">
        <v>44616.917893518497</v>
      </c>
      <c r="C1136" s="8" t="s">
        <v>5809</v>
      </c>
      <c r="E1136" s="8" t="s">
        <v>5</v>
      </c>
      <c r="G1136" s="15">
        <v>1000</v>
      </c>
      <c r="H1136" s="15">
        <v>0</v>
      </c>
      <c r="I1136" s="15">
        <v>1000</v>
      </c>
      <c r="J1136" s="15">
        <v>1000</v>
      </c>
      <c r="K1136" s="15">
        <v>0</v>
      </c>
      <c r="L1136" s="8" t="s">
        <v>11386</v>
      </c>
      <c r="M1136" s="8" t="s">
        <v>11387</v>
      </c>
      <c r="N1136" s="20"/>
      <c r="O1136" s="8" t="s">
        <v>11388</v>
      </c>
      <c r="P1136" s="8" t="s">
        <v>11389</v>
      </c>
      <c r="Q1136" s="8" t="s">
        <v>18653</v>
      </c>
      <c r="R1136" s="8" t="s">
        <v>13841</v>
      </c>
      <c r="S1136" s="8" t="s">
        <v>18654</v>
      </c>
      <c r="T1136" s="20" t="s">
        <v>5810</v>
      </c>
      <c r="Y1136" s="8" t="s">
        <v>11393</v>
      </c>
      <c r="AA1136" s="19">
        <v>44624</v>
      </c>
      <c r="AB1136" s="19"/>
      <c r="AC1136" s="19"/>
      <c r="AD1136" s="19"/>
      <c r="AG1136" s="8" t="s">
        <v>11394</v>
      </c>
      <c r="AH1136" s="8" t="s">
        <v>11393</v>
      </c>
      <c r="AI1136" s="1" t="s">
        <v>18654</v>
      </c>
      <c r="AJ1136" s="8" t="s">
        <v>5809</v>
      </c>
      <c r="AK1136" s="8" t="s">
        <v>18654</v>
      </c>
      <c r="AL1136" s="8" t="s">
        <v>11395</v>
      </c>
      <c r="AM1136" s="8" t="s">
        <v>11500</v>
      </c>
      <c r="AN1136" s="8" t="s">
        <v>11397</v>
      </c>
      <c r="AO1136" s="8">
        <v>1</v>
      </c>
      <c r="AP1136" s="8" t="s">
        <v>16698</v>
      </c>
      <c r="AQ1136" s="8" t="s">
        <v>16698</v>
      </c>
      <c r="AR1136" s="8" t="str">
        <f t="shared" si="17"/>
        <v>Music</v>
      </c>
    </row>
    <row r="1137" spans="1:44" s="8" customFormat="1">
      <c r="A1137" s="19">
        <v>44615.682500000003</v>
      </c>
      <c r="B1137" s="19">
        <v>44615.682500000003</v>
      </c>
      <c r="C1137" s="8" t="s">
        <v>5811</v>
      </c>
      <c r="E1137" s="8" t="s">
        <v>5</v>
      </c>
      <c r="G1137" s="15">
        <v>2000</v>
      </c>
      <c r="H1137" s="15">
        <v>0</v>
      </c>
      <c r="I1137" s="15">
        <v>2000</v>
      </c>
      <c r="J1137" s="15">
        <v>2000</v>
      </c>
      <c r="K1137" s="15">
        <v>0</v>
      </c>
      <c r="L1137" s="8" t="s">
        <v>11386</v>
      </c>
      <c r="M1137" s="8" t="s">
        <v>16693</v>
      </c>
      <c r="N1137" s="8" t="s">
        <v>18655</v>
      </c>
      <c r="O1137" s="8" t="s">
        <v>11388</v>
      </c>
      <c r="P1137" s="8" t="s">
        <v>11389</v>
      </c>
      <c r="Q1137" s="8" t="s">
        <v>18656</v>
      </c>
      <c r="R1137" s="8" t="s">
        <v>18657</v>
      </c>
      <c r="S1137" s="8" t="s">
        <v>18658</v>
      </c>
      <c r="T1137" s="8" t="s">
        <v>5812</v>
      </c>
      <c r="V1137" s="8" t="s">
        <v>18658</v>
      </c>
      <c r="Y1137" s="8" t="s">
        <v>11393</v>
      </c>
      <c r="AA1137" s="19">
        <v>44621</v>
      </c>
      <c r="AB1137" s="19"/>
      <c r="AC1137" s="19"/>
      <c r="AD1137" s="19"/>
      <c r="AH1137" s="8" t="s">
        <v>11393</v>
      </c>
      <c r="AI1137" s="1" t="s">
        <v>18658</v>
      </c>
      <c r="AJ1137" s="8" t="s">
        <v>5811</v>
      </c>
      <c r="AK1137" s="8" t="s">
        <v>18658</v>
      </c>
      <c r="AL1137" s="8" t="s">
        <v>12093</v>
      </c>
      <c r="AM1137" s="8" t="s">
        <v>12541</v>
      </c>
      <c r="AN1137" s="8" t="s">
        <v>11577</v>
      </c>
      <c r="AO1137" s="8">
        <v>1</v>
      </c>
      <c r="AP1137" s="8">
        <v>0</v>
      </c>
      <c r="AQ1137" s="8">
        <v>0</v>
      </c>
      <c r="AR1137" s="8">
        <f t="shared" si="17"/>
        <v>0</v>
      </c>
    </row>
    <row r="1138" spans="1:44" s="8" customFormat="1">
      <c r="A1138" s="19">
        <v>44615.688958333303</v>
      </c>
      <c r="B1138" s="19">
        <v>44615.688958333303</v>
      </c>
      <c r="C1138" s="8" t="s">
        <v>5813</v>
      </c>
      <c r="E1138" s="8" t="s">
        <v>5</v>
      </c>
      <c r="G1138" s="15">
        <v>2000</v>
      </c>
      <c r="H1138" s="15">
        <v>0</v>
      </c>
      <c r="I1138" s="15">
        <v>2000</v>
      </c>
      <c r="J1138" s="15">
        <v>2000</v>
      </c>
      <c r="K1138" s="15">
        <v>0</v>
      </c>
      <c r="L1138" s="8" t="s">
        <v>11386</v>
      </c>
      <c r="M1138" s="8" t="s">
        <v>11387</v>
      </c>
      <c r="N1138" s="20"/>
      <c r="O1138" s="8" t="s">
        <v>11388</v>
      </c>
      <c r="P1138" s="8" t="s">
        <v>11389</v>
      </c>
      <c r="Q1138" s="8" t="s">
        <v>15756</v>
      </c>
      <c r="R1138" s="8" t="s">
        <v>18659</v>
      </c>
      <c r="S1138" s="8" t="s">
        <v>18660</v>
      </c>
      <c r="T1138" s="20" t="s">
        <v>5814</v>
      </c>
      <c r="Y1138" s="8" t="s">
        <v>11393</v>
      </c>
      <c r="AA1138" s="19">
        <v>44629</v>
      </c>
      <c r="AB1138" s="19"/>
      <c r="AC1138" s="19"/>
      <c r="AD1138" s="19"/>
      <c r="AG1138" s="8" t="s">
        <v>11394</v>
      </c>
      <c r="AH1138" s="8" t="s">
        <v>11393</v>
      </c>
      <c r="AI1138" s="1" t="s">
        <v>18660</v>
      </c>
      <c r="AJ1138" s="8" t="s">
        <v>5813</v>
      </c>
      <c r="AK1138" s="8" t="s">
        <v>18660</v>
      </c>
      <c r="AL1138" s="8" t="s">
        <v>11395</v>
      </c>
      <c r="AM1138" s="8" t="s">
        <v>11401</v>
      </c>
      <c r="AN1138" s="8" t="s">
        <v>11397</v>
      </c>
      <c r="AO1138" s="8">
        <v>1</v>
      </c>
      <c r="AP1138" s="8" t="s">
        <v>16698</v>
      </c>
      <c r="AQ1138" s="8" t="s">
        <v>16698</v>
      </c>
      <c r="AR1138" s="8" t="str">
        <f t="shared" si="17"/>
        <v>Music</v>
      </c>
    </row>
    <row r="1139" spans="1:44" s="8" customFormat="1">
      <c r="A1139" s="19">
        <v>44615.682638888902</v>
      </c>
      <c r="B1139" s="19">
        <v>44615.682638888902</v>
      </c>
      <c r="C1139" s="8" t="s">
        <v>5815</v>
      </c>
      <c r="E1139" s="8" t="s">
        <v>5</v>
      </c>
      <c r="G1139" s="15">
        <v>2000</v>
      </c>
      <c r="H1139" s="15">
        <v>0</v>
      </c>
      <c r="I1139" s="15">
        <v>2000</v>
      </c>
      <c r="J1139" s="15">
        <v>2000</v>
      </c>
      <c r="K1139" s="15">
        <v>0</v>
      </c>
      <c r="L1139" s="8" t="s">
        <v>11386</v>
      </c>
      <c r="M1139" s="8" t="s">
        <v>16693</v>
      </c>
      <c r="N1139" s="8" t="s">
        <v>18661</v>
      </c>
      <c r="O1139" s="8" t="s">
        <v>11388</v>
      </c>
      <c r="P1139" s="8" t="s">
        <v>11389</v>
      </c>
      <c r="Q1139" s="8" t="s">
        <v>15814</v>
      </c>
      <c r="R1139" s="8" t="s">
        <v>11481</v>
      </c>
      <c r="S1139" s="8" t="s">
        <v>15815</v>
      </c>
      <c r="T1139" s="8" t="s">
        <v>1800</v>
      </c>
      <c r="Y1139" s="8" t="s">
        <v>11393</v>
      </c>
      <c r="AA1139" s="19">
        <v>44620</v>
      </c>
      <c r="AB1139" s="19"/>
      <c r="AC1139" s="19"/>
      <c r="AD1139" s="19"/>
      <c r="AH1139" s="8" t="s">
        <v>11393</v>
      </c>
      <c r="AI1139" s="1" t="s">
        <v>15815</v>
      </c>
      <c r="AJ1139" s="8" t="s">
        <v>5815</v>
      </c>
      <c r="AK1139" s="8" t="s">
        <v>15815</v>
      </c>
      <c r="AL1139" s="8" t="s">
        <v>11470</v>
      </c>
      <c r="AM1139" s="8" t="s">
        <v>11471</v>
      </c>
      <c r="AN1139" s="8" t="s">
        <v>11472</v>
      </c>
      <c r="AO1139" s="8">
        <v>1</v>
      </c>
      <c r="AP1139" s="8" t="s">
        <v>11442</v>
      </c>
      <c r="AQ1139" s="8">
        <v>0</v>
      </c>
      <c r="AR1139" s="8" t="str">
        <f t="shared" si="17"/>
        <v>Visual Arts</v>
      </c>
    </row>
    <row r="1140" spans="1:44" s="8" customFormat="1">
      <c r="A1140" s="19">
        <v>44615.692303240699</v>
      </c>
      <c r="B1140" s="19">
        <v>44615.692303240699</v>
      </c>
      <c r="C1140" s="8" t="s">
        <v>5816</v>
      </c>
      <c r="E1140" s="8" t="s">
        <v>5</v>
      </c>
      <c r="G1140" s="15">
        <v>2000</v>
      </c>
      <c r="H1140" s="15">
        <v>0</v>
      </c>
      <c r="I1140" s="15">
        <v>2000</v>
      </c>
      <c r="J1140" s="15">
        <v>2000</v>
      </c>
      <c r="K1140" s="15">
        <v>0</v>
      </c>
      <c r="L1140" s="8" t="s">
        <v>11386</v>
      </c>
      <c r="M1140" s="8" t="s">
        <v>16693</v>
      </c>
      <c r="N1140" s="8" t="s">
        <v>18662</v>
      </c>
      <c r="O1140" s="8" t="s">
        <v>11388</v>
      </c>
      <c r="P1140" s="8" t="s">
        <v>11389</v>
      </c>
      <c r="Q1140" s="8" t="s">
        <v>15787</v>
      </c>
      <c r="R1140" s="8" t="s">
        <v>11715</v>
      </c>
      <c r="S1140" s="8" t="s">
        <v>11767</v>
      </c>
      <c r="T1140" s="8" t="s">
        <v>64</v>
      </c>
      <c r="Y1140" s="8" t="s">
        <v>11393</v>
      </c>
      <c r="AA1140" s="19">
        <v>44620</v>
      </c>
      <c r="AB1140" s="19"/>
      <c r="AC1140" s="19"/>
      <c r="AD1140" s="19"/>
      <c r="AH1140" s="8" t="s">
        <v>11393</v>
      </c>
      <c r="AI1140" s="1" t="s">
        <v>11767</v>
      </c>
      <c r="AJ1140" s="8" t="s">
        <v>5816</v>
      </c>
      <c r="AK1140" s="8" t="s">
        <v>11767</v>
      </c>
      <c r="AL1140" s="8" t="s">
        <v>11395</v>
      </c>
      <c r="AM1140" s="8" t="s">
        <v>11731</v>
      </c>
      <c r="AN1140" s="8" t="s">
        <v>11397</v>
      </c>
      <c r="AO1140" s="8">
        <v>1</v>
      </c>
      <c r="AP1140" s="8" t="s">
        <v>11394</v>
      </c>
      <c r="AQ1140" s="8">
        <v>0</v>
      </c>
      <c r="AR1140" s="8" t="str">
        <f t="shared" si="17"/>
        <v>Music</v>
      </c>
    </row>
    <row r="1141" spans="1:44" s="8" customFormat="1">
      <c r="A1141" s="19">
        <v>44615.682418981502</v>
      </c>
      <c r="B1141" s="19">
        <v>44615.682418981502</v>
      </c>
      <c r="C1141" s="8" t="s">
        <v>5817</v>
      </c>
      <c r="E1141" s="8" t="s">
        <v>5</v>
      </c>
      <c r="G1141" s="15">
        <v>2000</v>
      </c>
      <c r="H1141" s="15">
        <v>0</v>
      </c>
      <c r="I1141" s="15">
        <v>2000</v>
      </c>
      <c r="J1141" s="15">
        <v>2000</v>
      </c>
      <c r="K1141" s="15">
        <v>0</v>
      </c>
      <c r="L1141" s="8" t="s">
        <v>11386</v>
      </c>
      <c r="M1141" s="8" t="s">
        <v>16693</v>
      </c>
      <c r="N1141" s="8" t="s">
        <v>18663</v>
      </c>
      <c r="O1141" s="8" t="s">
        <v>11388</v>
      </c>
      <c r="P1141" s="8" t="s">
        <v>11389</v>
      </c>
      <c r="Q1141" s="8" t="s">
        <v>11745</v>
      </c>
      <c r="R1141" s="8" t="s">
        <v>13260</v>
      </c>
      <c r="S1141" s="8" t="s">
        <v>18664</v>
      </c>
      <c r="T1141" s="8" t="s">
        <v>5818</v>
      </c>
      <c r="Y1141" s="8" t="s">
        <v>11393</v>
      </c>
      <c r="AA1141" s="19">
        <v>44620</v>
      </c>
      <c r="AB1141" s="19"/>
      <c r="AC1141" s="19"/>
      <c r="AD1141" s="19"/>
      <c r="AH1141" s="8" t="s">
        <v>11393</v>
      </c>
      <c r="AI1141" s="1" t="s">
        <v>18665</v>
      </c>
      <c r="AJ1141" s="8" t="s">
        <v>5817</v>
      </c>
      <c r="AK1141" s="8" t="s">
        <v>18665</v>
      </c>
      <c r="AL1141" s="8" t="s">
        <v>13255</v>
      </c>
      <c r="AM1141" s="8" t="s">
        <v>12541</v>
      </c>
      <c r="AN1141" s="8" t="s">
        <v>11577</v>
      </c>
      <c r="AO1141" s="8">
        <v>1</v>
      </c>
      <c r="AP1141" s="8">
        <v>0</v>
      </c>
      <c r="AQ1141" s="8">
        <v>0</v>
      </c>
      <c r="AR1141" s="8">
        <f t="shared" si="17"/>
        <v>0</v>
      </c>
    </row>
    <row r="1142" spans="1:44" s="8" customFormat="1">
      <c r="A1142" s="19">
        <v>44615.687476851897</v>
      </c>
      <c r="B1142" s="19">
        <v>44615.687476851897</v>
      </c>
      <c r="C1142" s="8" t="s">
        <v>5819</v>
      </c>
      <c r="E1142" s="8" t="s">
        <v>5</v>
      </c>
      <c r="G1142" s="15">
        <v>2000</v>
      </c>
      <c r="H1142" s="15">
        <v>0</v>
      </c>
      <c r="I1142" s="15">
        <v>2000</v>
      </c>
      <c r="J1142" s="15">
        <v>2000</v>
      </c>
      <c r="K1142" s="15">
        <v>0</v>
      </c>
      <c r="L1142" s="8" t="s">
        <v>11386</v>
      </c>
      <c r="M1142" s="8" t="s">
        <v>16693</v>
      </c>
      <c r="N1142" s="8" t="s">
        <v>18666</v>
      </c>
      <c r="O1142" s="8" t="s">
        <v>11388</v>
      </c>
      <c r="P1142" s="8" t="s">
        <v>11389</v>
      </c>
      <c r="Q1142" s="8" t="s">
        <v>13711</v>
      </c>
      <c r="R1142" s="8" t="s">
        <v>11939</v>
      </c>
      <c r="S1142" s="8" t="s">
        <v>14974</v>
      </c>
      <c r="T1142" s="8" t="s">
        <v>240</v>
      </c>
      <c r="V1142" s="8" t="s">
        <v>14974</v>
      </c>
      <c r="Y1142" s="8" t="s">
        <v>11393</v>
      </c>
      <c r="AA1142" s="19">
        <v>44620</v>
      </c>
      <c r="AB1142" s="19"/>
      <c r="AC1142" s="19"/>
      <c r="AD1142" s="19"/>
      <c r="AH1142" s="8" t="s">
        <v>11393</v>
      </c>
      <c r="AI1142" s="1" t="s">
        <v>14974</v>
      </c>
      <c r="AJ1142" s="8" t="s">
        <v>5819</v>
      </c>
      <c r="AK1142" s="8" t="s">
        <v>14974</v>
      </c>
      <c r="AL1142" s="8" t="s">
        <v>11395</v>
      </c>
      <c r="AM1142" s="8" t="s">
        <v>11731</v>
      </c>
      <c r="AN1142" s="8" t="s">
        <v>11397</v>
      </c>
      <c r="AO1142" s="8">
        <v>1</v>
      </c>
      <c r="AP1142" s="8" t="s">
        <v>12000</v>
      </c>
      <c r="AQ1142" s="8">
        <v>0</v>
      </c>
      <c r="AR1142" s="8" t="str">
        <f t="shared" si="17"/>
        <v>Crafts</v>
      </c>
    </row>
    <row r="1143" spans="1:44" s="8" customFormat="1">
      <c r="A1143" s="19">
        <v>44615.683599536998</v>
      </c>
      <c r="B1143" s="19">
        <v>44615.683599536998</v>
      </c>
      <c r="C1143" s="8" t="s">
        <v>5821</v>
      </c>
      <c r="E1143" s="8" t="s">
        <v>5</v>
      </c>
      <c r="G1143" s="15">
        <v>2000</v>
      </c>
      <c r="H1143" s="15">
        <v>0</v>
      </c>
      <c r="I1143" s="15">
        <v>2000</v>
      </c>
      <c r="J1143" s="15">
        <v>2000</v>
      </c>
      <c r="K1143" s="15">
        <v>0</v>
      </c>
      <c r="L1143" s="8" t="s">
        <v>11386</v>
      </c>
      <c r="M1143" s="8" t="s">
        <v>16693</v>
      </c>
      <c r="O1143" s="8" t="s">
        <v>11388</v>
      </c>
      <c r="P1143" s="8" t="s">
        <v>11389</v>
      </c>
      <c r="Q1143" s="8" t="s">
        <v>18667</v>
      </c>
      <c r="R1143" s="8" t="s">
        <v>18668</v>
      </c>
      <c r="S1143" s="8" t="s">
        <v>18415</v>
      </c>
      <c r="T1143" s="8" t="s">
        <v>5822</v>
      </c>
      <c r="Y1143" s="8" t="s">
        <v>11393</v>
      </c>
      <c r="AA1143" s="19">
        <v>44622</v>
      </c>
      <c r="AB1143" s="19"/>
      <c r="AC1143" s="19"/>
      <c r="AD1143" s="19"/>
      <c r="AH1143" s="8" t="s">
        <v>11393</v>
      </c>
      <c r="AI1143" s="1" t="s">
        <v>18415</v>
      </c>
      <c r="AJ1143" s="8" t="s">
        <v>5821</v>
      </c>
      <c r="AK1143" s="8" t="s">
        <v>18415</v>
      </c>
      <c r="AL1143" s="8" t="s">
        <v>11395</v>
      </c>
      <c r="AM1143" s="8" t="s">
        <v>12392</v>
      </c>
      <c r="AN1143" s="8" t="s">
        <v>11397</v>
      </c>
      <c r="AO1143" s="8">
        <v>1</v>
      </c>
      <c r="AP1143" s="8">
        <v>0</v>
      </c>
      <c r="AQ1143" s="8" t="s">
        <v>16698</v>
      </c>
      <c r="AR1143" s="8">
        <f t="shared" si="17"/>
        <v>0</v>
      </c>
    </row>
    <row r="1144" spans="1:44" s="8" customFormat="1">
      <c r="A1144" s="19">
        <v>44615.690034722204</v>
      </c>
      <c r="B1144" s="19">
        <v>44615.690034722204</v>
      </c>
      <c r="C1144" s="8" t="s">
        <v>5823</v>
      </c>
      <c r="E1144" s="8" t="s">
        <v>5</v>
      </c>
      <c r="G1144" s="15">
        <v>2000</v>
      </c>
      <c r="H1144" s="15">
        <v>0</v>
      </c>
      <c r="I1144" s="15">
        <v>2000</v>
      </c>
      <c r="J1144" s="15">
        <v>2000</v>
      </c>
      <c r="K1144" s="15">
        <v>0</v>
      </c>
      <c r="L1144" s="8" t="s">
        <v>11386</v>
      </c>
      <c r="M1144" s="8" t="s">
        <v>16693</v>
      </c>
      <c r="N1144" s="8" t="s">
        <v>18669</v>
      </c>
      <c r="O1144" s="8" t="s">
        <v>11388</v>
      </c>
      <c r="P1144" s="8" t="s">
        <v>11389</v>
      </c>
      <c r="Q1144" s="8" t="s">
        <v>11536</v>
      </c>
      <c r="R1144" s="8" t="s">
        <v>18670</v>
      </c>
      <c r="S1144" s="8" t="s">
        <v>17809</v>
      </c>
      <c r="T1144" s="8" t="s">
        <v>5824</v>
      </c>
      <c r="Y1144" s="8" t="s">
        <v>11393</v>
      </c>
      <c r="AA1144" s="19">
        <v>44620</v>
      </c>
      <c r="AB1144" s="19"/>
      <c r="AC1144" s="19"/>
      <c r="AD1144" s="19"/>
      <c r="AH1144" s="8" t="s">
        <v>11393</v>
      </c>
      <c r="AI1144" s="1" t="s">
        <v>17809</v>
      </c>
      <c r="AJ1144" s="8" t="s">
        <v>5823</v>
      </c>
      <c r="AK1144" s="8" t="s">
        <v>17809</v>
      </c>
      <c r="AL1144" s="8" t="s">
        <v>11395</v>
      </c>
      <c r="AM1144" s="8" t="s">
        <v>11483</v>
      </c>
      <c r="AN1144" s="8" t="s">
        <v>11397</v>
      </c>
      <c r="AO1144" s="8">
        <v>1</v>
      </c>
      <c r="AP1144" s="8">
        <v>0</v>
      </c>
      <c r="AQ1144" s="8">
        <v>0</v>
      </c>
      <c r="AR1144" s="8">
        <f t="shared" si="17"/>
        <v>0</v>
      </c>
    </row>
    <row r="1145" spans="1:44" s="8" customFormat="1">
      <c r="A1145" s="19">
        <v>44621.060439814799</v>
      </c>
      <c r="B1145" s="19">
        <v>44621.060439814799</v>
      </c>
      <c r="C1145" s="8" t="s">
        <v>5825</v>
      </c>
      <c r="E1145" s="8" t="s">
        <v>5</v>
      </c>
      <c r="G1145" s="15">
        <v>2000</v>
      </c>
      <c r="H1145" s="15">
        <v>0</v>
      </c>
      <c r="I1145" s="15">
        <v>2000</v>
      </c>
      <c r="J1145" s="15">
        <v>2000</v>
      </c>
      <c r="K1145" s="15">
        <v>0</v>
      </c>
      <c r="L1145" s="8" t="s">
        <v>11386</v>
      </c>
      <c r="M1145" s="8" t="s">
        <v>11387</v>
      </c>
      <c r="N1145" s="20"/>
      <c r="O1145" s="8" t="s">
        <v>11388</v>
      </c>
      <c r="P1145" s="8" t="s">
        <v>11389</v>
      </c>
      <c r="Q1145" s="8" t="s">
        <v>18671</v>
      </c>
      <c r="R1145" s="8" t="s">
        <v>18672</v>
      </c>
      <c r="S1145" s="8" t="s">
        <v>18673</v>
      </c>
      <c r="T1145" s="20" t="s">
        <v>5826</v>
      </c>
      <c r="Y1145" s="8" t="s">
        <v>11393</v>
      </c>
      <c r="AA1145" s="19">
        <v>44637</v>
      </c>
      <c r="AB1145" s="19"/>
      <c r="AC1145" s="19"/>
      <c r="AD1145" s="19"/>
      <c r="AG1145" s="8" t="s">
        <v>12000</v>
      </c>
      <c r="AH1145" s="8" t="s">
        <v>11393</v>
      </c>
      <c r="AI1145" s="1" t="s">
        <v>18673</v>
      </c>
      <c r="AJ1145" s="8" t="s">
        <v>5825</v>
      </c>
      <c r="AK1145" s="8" t="s">
        <v>18673</v>
      </c>
      <c r="AL1145" s="8" t="s">
        <v>11582</v>
      </c>
      <c r="AM1145" s="8" t="s">
        <v>11583</v>
      </c>
      <c r="AN1145" s="8" t="s">
        <v>11422</v>
      </c>
      <c r="AO1145" s="8">
        <v>1</v>
      </c>
      <c r="AP1145" s="8" t="s">
        <v>16698</v>
      </c>
      <c r="AQ1145" s="8" t="s">
        <v>16698</v>
      </c>
      <c r="AR1145" s="8" t="str">
        <f t="shared" si="17"/>
        <v>Crafts</v>
      </c>
    </row>
    <row r="1146" spans="1:44" s="8" customFormat="1">
      <c r="A1146" s="19">
        <v>44615.697106481501</v>
      </c>
      <c r="B1146" s="19">
        <v>44615.697094907402</v>
      </c>
      <c r="C1146" s="8" t="s">
        <v>5827</v>
      </c>
      <c r="E1146" s="8" t="s">
        <v>5</v>
      </c>
      <c r="G1146" s="15">
        <v>2000</v>
      </c>
      <c r="H1146" s="15">
        <v>0</v>
      </c>
      <c r="I1146" s="15">
        <v>2000</v>
      </c>
      <c r="J1146" s="15">
        <v>2000</v>
      </c>
      <c r="K1146" s="15">
        <v>0</v>
      </c>
      <c r="L1146" s="8" t="s">
        <v>11386</v>
      </c>
      <c r="M1146" s="8" t="s">
        <v>16693</v>
      </c>
      <c r="N1146" s="8" t="s">
        <v>1659</v>
      </c>
      <c r="O1146" s="8" t="s">
        <v>11388</v>
      </c>
      <c r="P1146" s="8" t="s">
        <v>11389</v>
      </c>
      <c r="Q1146" s="8" t="s">
        <v>11524</v>
      </c>
      <c r="R1146" s="8" t="s">
        <v>12448</v>
      </c>
      <c r="S1146" s="8" t="s">
        <v>14235</v>
      </c>
      <c r="T1146" s="8" t="s">
        <v>1660</v>
      </c>
      <c r="V1146" s="8" t="s">
        <v>14235</v>
      </c>
      <c r="Y1146" s="8" t="s">
        <v>11393</v>
      </c>
      <c r="AA1146" s="19">
        <v>44620</v>
      </c>
      <c r="AB1146" s="19"/>
      <c r="AC1146" s="19"/>
      <c r="AD1146" s="19"/>
      <c r="AH1146" s="8" t="s">
        <v>11393</v>
      </c>
      <c r="AI1146" s="1" t="s">
        <v>14235</v>
      </c>
      <c r="AJ1146" s="8" t="s">
        <v>5827</v>
      </c>
      <c r="AK1146" s="8" t="s">
        <v>14235</v>
      </c>
      <c r="AL1146" s="8" t="s">
        <v>11478</v>
      </c>
      <c r="AM1146" s="8" t="s">
        <v>12067</v>
      </c>
      <c r="AN1146" s="8" t="s">
        <v>11472</v>
      </c>
      <c r="AO1146" s="8">
        <v>1</v>
      </c>
      <c r="AP1146" s="8" t="s">
        <v>11547</v>
      </c>
      <c r="AQ1146" s="8" t="s">
        <v>11547</v>
      </c>
      <c r="AR1146" s="8" t="str">
        <f t="shared" si="17"/>
        <v>Theatre</v>
      </c>
    </row>
    <row r="1147" spans="1:44" s="8" customFormat="1">
      <c r="A1147" s="19">
        <v>44617.406643518501</v>
      </c>
      <c r="B1147" s="19">
        <v>44617.406643518501</v>
      </c>
      <c r="C1147" s="8" t="s">
        <v>5828</v>
      </c>
      <c r="E1147" s="8" t="s">
        <v>5</v>
      </c>
      <c r="G1147" s="15">
        <v>2000</v>
      </c>
      <c r="H1147" s="15">
        <v>0</v>
      </c>
      <c r="I1147" s="15">
        <v>2000</v>
      </c>
      <c r="J1147" s="15">
        <v>2000</v>
      </c>
      <c r="K1147" s="15">
        <v>0</v>
      </c>
      <c r="L1147" s="8" t="s">
        <v>11386</v>
      </c>
      <c r="M1147" s="8" t="s">
        <v>11387</v>
      </c>
      <c r="N1147" s="20"/>
      <c r="O1147" s="8" t="s">
        <v>11388</v>
      </c>
      <c r="P1147" s="8" t="s">
        <v>11389</v>
      </c>
      <c r="Q1147" s="8" t="s">
        <v>11638</v>
      </c>
      <c r="R1147" s="8" t="s">
        <v>18674</v>
      </c>
      <c r="S1147" s="8" t="s">
        <v>18675</v>
      </c>
      <c r="T1147" s="20" t="s">
        <v>5829</v>
      </c>
      <c r="Y1147" s="8" t="s">
        <v>11393</v>
      </c>
      <c r="AA1147" s="19">
        <v>44645</v>
      </c>
      <c r="AB1147" s="19"/>
      <c r="AC1147" s="19"/>
      <c r="AD1147" s="19"/>
      <c r="AG1147" s="8" t="s">
        <v>11442</v>
      </c>
      <c r="AH1147" s="8" t="s">
        <v>11393</v>
      </c>
      <c r="AI1147" s="1" t="s">
        <v>18675</v>
      </c>
      <c r="AJ1147" s="8" t="s">
        <v>5828</v>
      </c>
      <c r="AK1147" s="8" t="s">
        <v>18675</v>
      </c>
      <c r="AL1147" s="8" t="s">
        <v>11395</v>
      </c>
      <c r="AM1147" s="8" t="s">
        <v>11483</v>
      </c>
      <c r="AN1147" s="8" t="s">
        <v>11397</v>
      </c>
      <c r="AO1147" s="8">
        <v>1</v>
      </c>
      <c r="AP1147" s="8" t="s">
        <v>16698</v>
      </c>
      <c r="AQ1147" s="8" t="s">
        <v>16698</v>
      </c>
      <c r="AR1147" s="8" t="str">
        <f t="shared" si="17"/>
        <v>Visual Arts</v>
      </c>
    </row>
    <row r="1148" spans="1:44" s="8" customFormat="1">
      <c r="A1148" s="19">
        <v>44615.691053240698</v>
      </c>
      <c r="B1148" s="19">
        <v>44615.691053240698</v>
      </c>
      <c r="C1148" s="8" t="s">
        <v>5830</v>
      </c>
      <c r="E1148" s="8" t="s">
        <v>5</v>
      </c>
      <c r="G1148" s="15">
        <v>1200</v>
      </c>
      <c r="H1148" s="15">
        <v>0</v>
      </c>
      <c r="I1148" s="15">
        <v>1200</v>
      </c>
      <c r="J1148" s="15">
        <v>1200</v>
      </c>
      <c r="K1148" s="15">
        <v>0</v>
      </c>
      <c r="L1148" s="8" t="s">
        <v>11386</v>
      </c>
      <c r="M1148" s="8" t="s">
        <v>11387</v>
      </c>
      <c r="N1148" s="8" t="s">
        <v>18676</v>
      </c>
      <c r="O1148" s="8" t="s">
        <v>11388</v>
      </c>
      <c r="P1148" s="8" t="s">
        <v>11389</v>
      </c>
      <c r="Q1148" s="8" t="s">
        <v>18677</v>
      </c>
      <c r="R1148" s="8" t="s">
        <v>18678</v>
      </c>
      <c r="S1148" s="8" t="s">
        <v>18679</v>
      </c>
      <c r="T1148" s="8" t="s">
        <v>5831</v>
      </c>
      <c r="Y1148" s="8" t="s">
        <v>11393</v>
      </c>
      <c r="AA1148" s="19">
        <v>44630</v>
      </c>
      <c r="AB1148" s="19"/>
      <c r="AC1148" s="19"/>
      <c r="AD1148" s="19"/>
      <c r="AH1148" s="8" t="s">
        <v>11393</v>
      </c>
      <c r="AI1148" s="1" t="s">
        <v>18679</v>
      </c>
      <c r="AJ1148" s="8" t="s">
        <v>5830</v>
      </c>
      <c r="AK1148" s="8" t="s">
        <v>18679</v>
      </c>
      <c r="AL1148" s="8" t="s">
        <v>11478</v>
      </c>
      <c r="AM1148" s="8" t="s">
        <v>11479</v>
      </c>
      <c r="AN1148" s="8" t="s">
        <v>11472</v>
      </c>
      <c r="AO1148" s="8">
        <v>1</v>
      </c>
      <c r="AP1148" s="8">
        <v>0</v>
      </c>
      <c r="AQ1148" s="8" t="s">
        <v>16698</v>
      </c>
      <c r="AR1148" s="8">
        <f t="shared" si="17"/>
        <v>0</v>
      </c>
    </row>
    <row r="1149" spans="1:44" s="8" customFormat="1">
      <c r="A1149" s="19">
        <v>44615.692337963003</v>
      </c>
      <c r="B1149" s="19">
        <v>44615.692337963003</v>
      </c>
      <c r="C1149" s="8" t="s">
        <v>5832</v>
      </c>
      <c r="E1149" s="8" t="s">
        <v>5</v>
      </c>
      <c r="G1149" s="15">
        <v>2000</v>
      </c>
      <c r="H1149" s="15">
        <v>0</v>
      </c>
      <c r="I1149" s="15">
        <v>2000</v>
      </c>
      <c r="J1149" s="15">
        <v>2000</v>
      </c>
      <c r="K1149" s="15">
        <v>0</v>
      </c>
      <c r="L1149" s="8" t="s">
        <v>11386</v>
      </c>
      <c r="M1149" s="8" t="s">
        <v>11387</v>
      </c>
      <c r="N1149" s="8" t="s">
        <v>18680</v>
      </c>
      <c r="O1149" s="8" t="s">
        <v>11388</v>
      </c>
      <c r="P1149" s="8" t="s">
        <v>11389</v>
      </c>
      <c r="Q1149" s="8" t="s">
        <v>11640</v>
      </c>
      <c r="R1149" s="8" t="s">
        <v>18681</v>
      </c>
      <c r="S1149" s="8" t="s">
        <v>18682</v>
      </c>
      <c r="T1149" s="8" t="s">
        <v>5833</v>
      </c>
      <c r="Y1149" s="8" t="s">
        <v>11393</v>
      </c>
      <c r="AA1149" s="19">
        <v>44627</v>
      </c>
      <c r="AB1149" s="19"/>
      <c r="AC1149" s="19"/>
      <c r="AD1149" s="19"/>
      <c r="AH1149" s="8" t="s">
        <v>11393</v>
      </c>
      <c r="AI1149" s="1" t="s">
        <v>18682</v>
      </c>
      <c r="AJ1149" s="8" t="s">
        <v>5832</v>
      </c>
      <c r="AK1149" s="8" t="s">
        <v>18682</v>
      </c>
      <c r="AL1149" s="8" t="s">
        <v>11395</v>
      </c>
      <c r="AM1149" s="8" t="s">
        <v>11401</v>
      </c>
      <c r="AN1149" s="8" t="s">
        <v>11397</v>
      </c>
      <c r="AO1149" s="8">
        <v>1</v>
      </c>
      <c r="AP1149" s="8">
        <v>0</v>
      </c>
      <c r="AQ1149" s="8">
        <v>0</v>
      </c>
      <c r="AR1149" s="8">
        <f t="shared" si="17"/>
        <v>0</v>
      </c>
    </row>
    <row r="1150" spans="1:44" s="8" customFormat="1">
      <c r="A1150" s="19">
        <v>44615.690289351798</v>
      </c>
      <c r="B1150" s="19">
        <v>44615.690289351798</v>
      </c>
      <c r="C1150" s="8" t="s">
        <v>5834</v>
      </c>
      <c r="E1150" s="8" t="s">
        <v>5</v>
      </c>
      <c r="G1150" s="15">
        <v>2000</v>
      </c>
      <c r="H1150" s="15">
        <v>0</v>
      </c>
      <c r="I1150" s="15">
        <v>2000</v>
      </c>
      <c r="J1150" s="15">
        <v>2000</v>
      </c>
      <c r="K1150" s="15">
        <v>0</v>
      </c>
      <c r="L1150" s="8" t="s">
        <v>11386</v>
      </c>
      <c r="M1150" s="8" t="s">
        <v>16693</v>
      </c>
      <c r="N1150" s="8" t="s">
        <v>18683</v>
      </c>
      <c r="O1150" s="8" t="s">
        <v>11388</v>
      </c>
      <c r="P1150" s="8" t="s">
        <v>11389</v>
      </c>
      <c r="Q1150" s="8" t="s">
        <v>17013</v>
      </c>
      <c r="R1150" s="8" t="s">
        <v>12624</v>
      </c>
      <c r="S1150" s="8" t="s">
        <v>15104</v>
      </c>
      <c r="T1150" s="8" t="s">
        <v>5835</v>
      </c>
      <c r="Y1150" s="8" t="s">
        <v>11393</v>
      </c>
      <c r="AA1150" s="19">
        <v>44620</v>
      </c>
      <c r="AB1150" s="19"/>
      <c r="AC1150" s="19"/>
      <c r="AD1150" s="19"/>
      <c r="AH1150" s="8" t="s">
        <v>11393</v>
      </c>
      <c r="AI1150" s="1" t="s">
        <v>15104</v>
      </c>
      <c r="AJ1150" s="8" t="s">
        <v>5834</v>
      </c>
      <c r="AK1150" s="8" t="s">
        <v>15104</v>
      </c>
      <c r="AL1150" s="8" t="s">
        <v>11395</v>
      </c>
      <c r="AM1150" s="8" t="s">
        <v>11396</v>
      </c>
      <c r="AN1150" s="8" t="s">
        <v>11397</v>
      </c>
      <c r="AO1150" s="8">
        <v>1</v>
      </c>
      <c r="AP1150" s="8">
        <v>0</v>
      </c>
      <c r="AQ1150" s="8" t="s">
        <v>16698</v>
      </c>
      <c r="AR1150" s="8">
        <f t="shared" si="17"/>
        <v>0</v>
      </c>
    </row>
    <row r="1151" spans="1:44" s="8" customFormat="1">
      <c r="A1151" s="19">
        <v>44615.686967592599</v>
      </c>
      <c r="B1151" s="19">
        <v>44615.686967592599</v>
      </c>
      <c r="C1151" s="8" t="s">
        <v>5836</v>
      </c>
      <c r="E1151" s="8" t="s">
        <v>5</v>
      </c>
      <c r="G1151" s="15">
        <v>2000</v>
      </c>
      <c r="H1151" s="15">
        <v>0</v>
      </c>
      <c r="I1151" s="15">
        <v>2000</v>
      </c>
      <c r="J1151" s="15">
        <v>2000</v>
      </c>
      <c r="K1151" s="15">
        <v>0</v>
      </c>
      <c r="L1151" s="8" t="s">
        <v>11386</v>
      </c>
      <c r="M1151" s="8" t="s">
        <v>16693</v>
      </c>
      <c r="N1151" s="8" t="s">
        <v>1542</v>
      </c>
      <c r="O1151" s="8" t="s">
        <v>11388</v>
      </c>
      <c r="P1151" s="8" t="s">
        <v>11389</v>
      </c>
      <c r="Q1151" s="8" t="s">
        <v>13470</v>
      </c>
      <c r="R1151" s="8" t="s">
        <v>13764</v>
      </c>
      <c r="S1151" s="8" t="s">
        <v>15429</v>
      </c>
      <c r="T1151" s="8" t="s">
        <v>1543</v>
      </c>
      <c r="Y1151" s="8" t="s">
        <v>11393</v>
      </c>
      <c r="AA1151" s="19">
        <v>44620</v>
      </c>
      <c r="AB1151" s="19"/>
      <c r="AC1151" s="19"/>
      <c r="AD1151" s="19"/>
      <c r="AH1151" s="8" t="s">
        <v>11393</v>
      </c>
      <c r="AI1151" s="1" t="s">
        <v>15429</v>
      </c>
      <c r="AJ1151" s="8" t="s">
        <v>5836</v>
      </c>
      <c r="AK1151" s="8" t="s">
        <v>15429</v>
      </c>
      <c r="AL1151" s="8" t="s">
        <v>11559</v>
      </c>
      <c r="AM1151" s="8" t="s">
        <v>11950</v>
      </c>
      <c r="AN1151" s="8" t="s">
        <v>11466</v>
      </c>
      <c r="AO1151" s="8">
        <v>1</v>
      </c>
      <c r="AP1151" s="8" t="s">
        <v>11412</v>
      </c>
      <c r="AQ1151" s="8" t="s">
        <v>11412</v>
      </c>
      <c r="AR1151" s="8" t="str">
        <f t="shared" si="17"/>
        <v>Multi-Art Form</v>
      </c>
    </row>
    <row r="1152" spans="1:44" s="8" customFormat="1">
      <c r="A1152" s="19">
        <v>44615.683900463002</v>
      </c>
      <c r="B1152" s="19">
        <v>44615.683900463002</v>
      </c>
      <c r="C1152" s="8" t="s">
        <v>5837</v>
      </c>
      <c r="E1152" s="8" t="s">
        <v>5</v>
      </c>
      <c r="G1152" s="15">
        <v>2000</v>
      </c>
      <c r="H1152" s="15">
        <v>0</v>
      </c>
      <c r="I1152" s="15">
        <v>2000</v>
      </c>
      <c r="J1152" s="15">
        <v>2000</v>
      </c>
      <c r="K1152" s="15">
        <v>0</v>
      </c>
      <c r="L1152" s="8" t="s">
        <v>11386</v>
      </c>
      <c r="M1152" s="8" t="s">
        <v>16693</v>
      </c>
      <c r="N1152" s="8" t="s">
        <v>18684</v>
      </c>
      <c r="O1152" s="8" t="s">
        <v>11388</v>
      </c>
      <c r="P1152" s="8" t="s">
        <v>11389</v>
      </c>
      <c r="Q1152" s="8" t="s">
        <v>12068</v>
      </c>
      <c r="R1152" s="8" t="s">
        <v>11573</v>
      </c>
      <c r="S1152" s="8" t="s">
        <v>18403</v>
      </c>
      <c r="T1152" s="8" t="s">
        <v>5838</v>
      </c>
      <c r="Y1152" s="8" t="s">
        <v>11393</v>
      </c>
      <c r="AA1152" s="19">
        <v>44620</v>
      </c>
      <c r="AB1152" s="19"/>
      <c r="AC1152" s="19"/>
      <c r="AD1152" s="19"/>
      <c r="AH1152" s="8" t="s">
        <v>11393</v>
      </c>
      <c r="AI1152" s="1" t="s">
        <v>18403</v>
      </c>
      <c r="AJ1152" s="8" t="s">
        <v>5837</v>
      </c>
      <c r="AK1152" s="8" t="s">
        <v>18403</v>
      </c>
      <c r="AL1152" s="8" t="s">
        <v>11478</v>
      </c>
      <c r="AM1152" s="8" t="s">
        <v>11479</v>
      </c>
      <c r="AN1152" s="8" t="s">
        <v>11472</v>
      </c>
      <c r="AO1152" s="8">
        <v>1</v>
      </c>
      <c r="AP1152" s="8">
        <v>0</v>
      </c>
      <c r="AQ1152" s="8" t="s">
        <v>16698</v>
      </c>
      <c r="AR1152" s="8">
        <f t="shared" si="17"/>
        <v>0</v>
      </c>
    </row>
    <row r="1153" spans="1:44" s="8" customFormat="1">
      <c r="A1153" s="19">
        <v>44615.695972222202</v>
      </c>
      <c r="B1153" s="19">
        <v>44615.695972222202</v>
      </c>
      <c r="C1153" s="8" t="s">
        <v>5839</v>
      </c>
      <c r="E1153" s="8" t="s">
        <v>5</v>
      </c>
      <c r="G1153" s="15">
        <v>2000</v>
      </c>
      <c r="H1153" s="15">
        <v>0</v>
      </c>
      <c r="I1153" s="15">
        <v>2000</v>
      </c>
      <c r="J1153" s="15">
        <v>2000</v>
      </c>
      <c r="K1153" s="15">
        <v>0</v>
      </c>
      <c r="L1153" s="8" t="s">
        <v>11386</v>
      </c>
      <c r="M1153" s="8" t="s">
        <v>16693</v>
      </c>
      <c r="N1153" s="8" t="s">
        <v>18685</v>
      </c>
      <c r="O1153" s="8" t="s">
        <v>11388</v>
      </c>
      <c r="P1153" s="8" t="s">
        <v>11389</v>
      </c>
      <c r="Q1153" s="8" t="s">
        <v>12901</v>
      </c>
      <c r="R1153" s="8" t="s">
        <v>13726</v>
      </c>
      <c r="S1153" s="8" t="s">
        <v>18686</v>
      </c>
      <c r="T1153" s="8" t="s">
        <v>5840</v>
      </c>
      <c r="Y1153" s="8" t="s">
        <v>11393</v>
      </c>
      <c r="AA1153" s="19">
        <v>44620</v>
      </c>
      <c r="AB1153" s="19"/>
      <c r="AC1153" s="19"/>
      <c r="AD1153" s="19"/>
      <c r="AH1153" s="8" t="s">
        <v>11393</v>
      </c>
      <c r="AI1153" s="1" t="s">
        <v>18686</v>
      </c>
      <c r="AJ1153" s="8" t="s">
        <v>5839</v>
      </c>
      <c r="AK1153" s="8" t="s">
        <v>18686</v>
      </c>
      <c r="AL1153" s="8" t="s">
        <v>11395</v>
      </c>
      <c r="AM1153" s="8" t="s">
        <v>16869</v>
      </c>
      <c r="AN1153" s="8" t="s">
        <v>11397</v>
      </c>
      <c r="AO1153" s="8">
        <v>1</v>
      </c>
      <c r="AP1153" s="8">
        <v>0</v>
      </c>
      <c r="AQ1153" s="8" t="s">
        <v>16698</v>
      </c>
      <c r="AR1153" s="8">
        <f t="shared" si="17"/>
        <v>0</v>
      </c>
    </row>
    <row r="1154" spans="1:44" s="8" customFormat="1">
      <c r="A1154" s="19">
        <v>44615.688379629602</v>
      </c>
      <c r="B1154" s="19">
        <v>44615.688379629602</v>
      </c>
      <c r="C1154" s="8" t="s">
        <v>5841</v>
      </c>
      <c r="E1154" s="8" t="s">
        <v>5</v>
      </c>
      <c r="G1154" s="15">
        <v>2000</v>
      </c>
      <c r="H1154" s="15">
        <v>0</v>
      </c>
      <c r="I1154" s="15">
        <v>2000</v>
      </c>
      <c r="J1154" s="15">
        <v>2000</v>
      </c>
      <c r="K1154" s="15">
        <v>0</v>
      </c>
      <c r="L1154" s="8" t="s">
        <v>11386</v>
      </c>
      <c r="M1154" s="8" t="s">
        <v>16693</v>
      </c>
      <c r="N1154" s="8" t="s">
        <v>173</v>
      </c>
      <c r="O1154" s="8" t="s">
        <v>11388</v>
      </c>
      <c r="P1154" s="8" t="s">
        <v>11389</v>
      </c>
      <c r="Q1154" s="8" t="s">
        <v>12932</v>
      </c>
      <c r="R1154" s="8" t="s">
        <v>11926</v>
      </c>
      <c r="S1154" s="8" t="s">
        <v>14821</v>
      </c>
      <c r="T1154" s="8" t="s">
        <v>174</v>
      </c>
      <c r="Y1154" s="8" t="s">
        <v>11393</v>
      </c>
      <c r="AA1154" s="19">
        <v>44620</v>
      </c>
      <c r="AB1154" s="19"/>
      <c r="AC1154" s="19"/>
      <c r="AD1154" s="19"/>
      <c r="AH1154" s="8" t="s">
        <v>11393</v>
      </c>
      <c r="AI1154" s="1" t="s">
        <v>14822</v>
      </c>
      <c r="AJ1154" s="8" t="s">
        <v>5841</v>
      </c>
      <c r="AK1154" s="8" t="s">
        <v>14822</v>
      </c>
      <c r="AL1154" s="8" t="s">
        <v>11395</v>
      </c>
      <c r="AM1154" s="8" t="s">
        <v>16869</v>
      </c>
      <c r="AN1154" s="8" t="s">
        <v>11397</v>
      </c>
      <c r="AO1154" s="8">
        <v>1</v>
      </c>
      <c r="AP1154" s="8" t="s">
        <v>11394</v>
      </c>
      <c r="AQ1154" s="8" t="s">
        <v>11394</v>
      </c>
      <c r="AR1154" s="8" t="str">
        <f t="shared" si="17"/>
        <v>Music</v>
      </c>
    </row>
    <row r="1155" spans="1:44" s="8" customFormat="1">
      <c r="A1155" s="19">
        <v>44615.763275463003</v>
      </c>
      <c r="B1155" s="19">
        <v>44615.763275463003</v>
      </c>
      <c r="C1155" s="8" t="s">
        <v>5842</v>
      </c>
      <c r="E1155" s="8" t="s">
        <v>5</v>
      </c>
      <c r="G1155" s="15">
        <v>2000</v>
      </c>
      <c r="H1155" s="15">
        <v>0</v>
      </c>
      <c r="I1155" s="15">
        <v>2000</v>
      </c>
      <c r="J1155" s="15">
        <v>2000</v>
      </c>
      <c r="K1155" s="15">
        <v>0</v>
      </c>
      <c r="L1155" s="8" t="s">
        <v>11386</v>
      </c>
      <c r="M1155" s="8" t="s">
        <v>16693</v>
      </c>
      <c r="N1155" s="8" t="s">
        <v>2482</v>
      </c>
      <c r="O1155" s="8" t="s">
        <v>11388</v>
      </c>
      <c r="P1155" s="8" t="s">
        <v>11389</v>
      </c>
      <c r="Q1155" s="8" t="s">
        <v>12114</v>
      </c>
      <c r="R1155" s="8" t="s">
        <v>11573</v>
      </c>
      <c r="S1155" s="8" t="s">
        <v>12989</v>
      </c>
      <c r="T1155" s="8" t="s">
        <v>2483</v>
      </c>
      <c r="Y1155" s="8" t="s">
        <v>11393</v>
      </c>
      <c r="AA1155" s="19">
        <v>44620</v>
      </c>
      <c r="AB1155" s="19"/>
      <c r="AC1155" s="19"/>
      <c r="AD1155" s="19"/>
      <c r="AH1155" s="8" t="s">
        <v>11393</v>
      </c>
      <c r="AI1155" s="1" t="s">
        <v>12989</v>
      </c>
      <c r="AJ1155" s="8" t="s">
        <v>5842</v>
      </c>
      <c r="AK1155" s="8" t="s">
        <v>12989</v>
      </c>
      <c r="AL1155" s="8" t="s">
        <v>11854</v>
      </c>
      <c r="AM1155" s="8" t="s">
        <v>11855</v>
      </c>
      <c r="AN1155" s="8" t="s">
        <v>11429</v>
      </c>
      <c r="AO1155" s="8">
        <v>1</v>
      </c>
      <c r="AP1155" s="8" t="s">
        <v>11394</v>
      </c>
      <c r="AQ1155" s="8" t="s">
        <v>11394</v>
      </c>
      <c r="AR1155" s="8" t="str">
        <f t="shared" ref="AR1155:AR1218" si="18">IF(LEN(AG1155)&gt;0,AG1155,IF(AP1155=AQ1155,AP1155,IF(AP1155="n/a",AQ1155,IF(AQ1155="n/a",AP1155,IF(AP1155=0,AQ1155,IF(AQ1155=0,AP1155))))))</f>
        <v>Music</v>
      </c>
    </row>
    <row r="1156" spans="1:44" s="8" customFormat="1">
      <c r="A1156" s="19">
        <v>44615.688703703701</v>
      </c>
      <c r="B1156" s="19">
        <v>44615.688703703701</v>
      </c>
      <c r="C1156" s="8" t="s">
        <v>5843</v>
      </c>
      <c r="E1156" s="8" t="s">
        <v>5</v>
      </c>
      <c r="G1156" s="15">
        <v>2000</v>
      </c>
      <c r="H1156" s="15">
        <v>0</v>
      </c>
      <c r="I1156" s="15">
        <v>2000</v>
      </c>
      <c r="J1156" s="15">
        <v>2000</v>
      </c>
      <c r="K1156" s="15">
        <v>0</v>
      </c>
      <c r="L1156" s="8" t="s">
        <v>11386</v>
      </c>
      <c r="M1156" s="8" t="s">
        <v>16693</v>
      </c>
      <c r="N1156" s="8" t="s">
        <v>125</v>
      </c>
      <c r="O1156" s="8" t="s">
        <v>11388</v>
      </c>
      <c r="P1156" s="8" t="s">
        <v>11389</v>
      </c>
      <c r="Q1156" s="8" t="s">
        <v>12393</v>
      </c>
      <c r="R1156" s="8" t="s">
        <v>14895</v>
      </c>
      <c r="S1156" s="8" t="s">
        <v>14896</v>
      </c>
      <c r="T1156" s="8" t="s">
        <v>126</v>
      </c>
      <c r="Y1156" s="8" t="s">
        <v>11393</v>
      </c>
      <c r="AA1156" s="19">
        <v>44620</v>
      </c>
      <c r="AB1156" s="19"/>
      <c r="AC1156" s="19"/>
      <c r="AD1156" s="19"/>
      <c r="AH1156" s="8" t="s">
        <v>11393</v>
      </c>
      <c r="AI1156" s="1" t="s">
        <v>14897</v>
      </c>
      <c r="AJ1156" s="8" t="s">
        <v>5843</v>
      </c>
      <c r="AK1156" s="8" t="s">
        <v>14897</v>
      </c>
      <c r="AL1156" s="8" t="s">
        <v>11395</v>
      </c>
      <c r="AM1156" s="8" t="s">
        <v>11731</v>
      </c>
      <c r="AN1156" s="8" t="s">
        <v>11397</v>
      </c>
      <c r="AO1156" s="8">
        <v>1</v>
      </c>
      <c r="AP1156" s="8" t="s">
        <v>11394</v>
      </c>
      <c r="AQ1156" s="8" t="s">
        <v>11394</v>
      </c>
      <c r="AR1156" s="8" t="str">
        <f t="shared" si="18"/>
        <v>Music</v>
      </c>
    </row>
    <row r="1157" spans="1:44" s="8" customFormat="1">
      <c r="A1157" s="19">
        <v>44615.701979166697</v>
      </c>
      <c r="B1157" s="19">
        <v>44615.701979166697</v>
      </c>
      <c r="C1157" s="8" t="s">
        <v>5844</v>
      </c>
      <c r="E1157" s="8" t="s">
        <v>5</v>
      </c>
      <c r="G1157" s="15">
        <v>2000</v>
      </c>
      <c r="H1157" s="15">
        <v>0</v>
      </c>
      <c r="I1157" s="15">
        <v>2000</v>
      </c>
      <c r="J1157" s="15">
        <v>2000</v>
      </c>
      <c r="K1157" s="15">
        <v>0</v>
      </c>
      <c r="L1157" s="8" t="s">
        <v>11386</v>
      </c>
      <c r="M1157" s="8" t="s">
        <v>11387</v>
      </c>
      <c r="N1157" s="20"/>
      <c r="O1157" s="8" t="s">
        <v>11388</v>
      </c>
      <c r="P1157" s="8" t="s">
        <v>11389</v>
      </c>
      <c r="Q1157" s="8" t="s">
        <v>18687</v>
      </c>
      <c r="R1157" s="8" t="s">
        <v>13064</v>
      </c>
      <c r="S1157" s="8" t="s">
        <v>16982</v>
      </c>
      <c r="T1157" s="20" t="s">
        <v>5845</v>
      </c>
      <c r="Y1157" s="8" t="s">
        <v>11393</v>
      </c>
      <c r="AA1157" s="19">
        <v>44629</v>
      </c>
      <c r="AB1157" s="19"/>
      <c r="AC1157" s="19"/>
      <c r="AD1157" s="19"/>
      <c r="AG1157" s="8" t="s">
        <v>11394</v>
      </c>
      <c r="AH1157" s="8" t="s">
        <v>11393</v>
      </c>
      <c r="AI1157" s="1" t="s">
        <v>16982</v>
      </c>
      <c r="AJ1157" s="8" t="s">
        <v>5844</v>
      </c>
      <c r="AK1157" s="8" t="s">
        <v>16982</v>
      </c>
      <c r="AL1157" s="8" t="s">
        <v>11395</v>
      </c>
      <c r="AM1157" s="8" t="s">
        <v>11401</v>
      </c>
      <c r="AN1157" s="8" t="s">
        <v>11397</v>
      </c>
      <c r="AO1157" s="8">
        <v>1</v>
      </c>
      <c r="AP1157" s="8" t="s">
        <v>16698</v>
      </c>
      <c r="AQ1157" s="8" t="s">
        <v>16698</v>
      </c>
      <c r="AR1157" s="8" t="str">
        <f t="shared" si="18"/>
        <v>Music</v>
      </c>
    </row>
    <row r="1158" spans="1:44" s="8" customFormat="1">
      <c r="A1158" s="19">
        <v>44615.691145833298</v>
      </c>
      <c r="B1158" s="19">
        <v>44615.691145833298</v>
      </c>
      <c r="C1158" s="8" t="s">
        <v>5846</v>
      </c>
      <c r="E1158" s="8" t="s">
        <v>5</v>
      </c>
      <c r="G1158" s="15">
        <v>2000</v>
      </c>
      <c r="H1158" s="15">
        <v>0</v>
      </c>
      <c r="I1158" s="15">
        <v>2000</v>
      </c>
      <c r="J1158" s="15">
        <v>2000</v>
      </c>
      <c r="K1158" s="15">
        <v>0</v>
      </c>
      <c r="L1158" s="8" t="s">
        <v>11386</v>
      </c>
      <c r="M1158" s="8" t="s">
        <v>16693</v>
      </c>
      <c r="N1158" s="8" t="s">
        <v>18688</v>
      </c>
      <c r="O1158" s="8" t="s">
        <v>11388</v>
      </c>
      <c r="P1158" s="8" t="s">
        <v>11389</v>
      </c>
      <c r="Q1158" s="8" t="s">
        <v>12968</v>
      </c>
      <c r="R1158" s="8" t="s">
        <v>11939</v>
      </c>
      <c r="S1158" s="8" t="s">
        <v>12969</v>
      </c>
      <c r="T1158" s="8" t="s">
        <v>2185</v>
      </c>
      <c r="Y1158" s="8" t="s">
        <v>11393</v>
      </c>
      <c r="AA1158" s="19">
        <v>44620</v>
      </c>
      <c r="AB1158" s="19"/>
      <c r="AC1158" s="19"/>
      <c r="AD1158" s="19"/>
      <c r="AH1158" s="8" t="s">
        <v>11393</v>
      </c>
      <c r="AI1158" s="1" t="s">
        <v>12969</v>
      </c>
      <c r="AJ1158" s="8" t="s">
        <v>5846</v>
      </c>
      <c r="AK1158" s="8" t="s">
        <v>12969</v>
      </c>
      <c r="AL1158" s="8" t="s">
        <v>11523</v>
      </c>
      <c r="AM1158" s="8" t="s">
        <v>17057</v>
      </c>
      <c r="AN1158" s="8" t="s">
        <v>11429</v>
      </c>
      <c r="AO1158" s="8">
        <v>1</v>
      </c>
      <c r="AP1158" s="8" t="s">
        <v>11394</v>
      </c>
      <c r="AQ1158" s="8">
        <v>0</v>
      </c>
      <c r="AR1158" s="8" t="str">
        <f t="shared" si="18"/>
        <v>Music</v>
      </c>
    </row>
    <row r="1159" spans="1:44" s="8" customFormat="1">
      <c r="A1159" s="19">
        <v>44615.690833333298</v>
      </c>
      <c r="B1159" s="19">
        <v>44615.690833333298</v>
      </c>
      <c r="C1159" s="8" t="s">
        <v>5847</v>
      </c>
      <c r="E1159" s="8" t="s">
        <v>5</v>
      </c>
      <c r="G1159" s="15">
        <v>2000</v>
      </c>
      <c r="H1159" s="15">
        <v>0</v>
      </c>
      <c r="I1159" s="15">
        <v>2000</v>
      </c>
      <c r="J1159" s="15">
        <v>2000</v>
      </c>
      <c r="K1159" s="15">
        <v>0</v>
      </c>
      <c r="L1159" s="8" t="s">
        <v>11386</v>
      </c>
      <c r="M1159" s="8" t="s">
        <v>16693</v>
      </c>
      <c r="O1159" s="8" t="s">
        <v>11388</v>
      </c>
      <c r="P1159" s="8" t="s">
        <v>11389</v>
      </c>
      <c r="Q1159" s="8" t="s">
        <v>18689</v>
      </c>
      <c r="R1159" s="8" t="s">
        <v>11572</v>
      </c>
      <c r="S1159" s="8" t="s">
        <v>17412</v>
      </c>
      <c r="T1159" s="8" t="s">
        <v>5848</v>
      </c>
      <c r="Y1159" s="8" t="s">
        <v>11393</v>
      </c>
      <c r="AA1159" s="19">
        <v>44620</v>
      </c>
      <c r="AB1159" s="19"/>
      <c r="AC1159" s="19"/>
      <c r="AD1159" s="19"/>
      <c r="AH1159" s="8" t="s">
        <v>11393</v>
      </c>
      <c r="AI1159" s="1" t="s">
        <v>17412</v>
      </c>
      <c r="AJ1159" s="8" t="s">
        <v>5847</v>
      </c>
      <c r="AK1159" s="8" t="s">
        <v>17412</v>
      </c>
      <c r="AL1159" s="8" t="s">
        <v>11395</v>
      </c>
      <c r="AM1159" s="8" t="s">
        <v>11396</v>
      </c>
      <c r="AN1159" s="8" t="s">
        <v>11397</v>
      </c>
      <c r="AO1159" s="8">
        <v>1</v>
      </c>
      <c r="AP1159" s="8">
        <v>0</v>
      </c>
      <c r="AQ1159" s="8" t="s">
        <v>16698</v>
      </c>
      <c r="AR1159" s="8">
        <f t="shared" si="18"/>
        <v>0</v>
      </c>
    </row>
    <row r="1160" spans="1:44" s="8" customFormat="1">
      <c r="A1160" s="19">
        <v>44615.690625000003</v>
      </c>
      <c r="B1160" s="19">
        <v>44615.690625000003</v>
      </c>
      <c r="C1160" s="8" t="s">
        <v>5849</v>
      </c>
      <c r="E1160" s="8" t="s">
        <v>5</v>
      </c>
      <c r="G1160" s="15">
        <v>2000</v>
      </c>
      <c r="H1160" s="15">
        <v>0</v>
      </c>
      <c r="I1160" s="15">
        <v>2000</v>
      </c>
      <c r="J1160" s="15">
        <v>2000</v>
      </c>
      <c r="K1160" s="15">
        <v>0</v>
      </c>
      <c r="L1160" s="8" t="s">
        <v>11386</v>
      </c>
      <c r="M1160" s="8" t="s">
        <v>16693</v>
      </c>
      <c r="N1160" s="8" t="s">
        <v>18690</v>
      </c>
      <c r="O1160" s="8" t="s">
        <v>11388</v>
      </c>
      <c r="P1160" s="8" t="s">
        <v>11389</v>
      </c>
      <c r="Q1160" s="8" t="s">
        <v>18691</v>
      </c>
      <c r="R1160" s="8" t="s">
        <v>18692</v>
      </c>
      <c r="S1160" s="8" t="s">
        <v>18693</v>
      </c>
      <c r="T1160" s="8" t="s">
        <v>5850</v>
      </c>
      <c r="U1160" s="8" t="s">
        <v>18694</v>
      </c>
      <c r="V1160" s="8" t="s">
        <v>18693</v>
      </c>
      <c r="Y1160" s="8" t="s">
        <v>11393</v>
      </c>
      <c r="AA1160" s="19">
        <v>44620</v>
      </c>
      <c r="AB1160" s="19"/>
      <c r="AC1160" s="19"/>
      <c r="AD1160" s="19"/>
      <c r="AH1160" s="8" t="s">
        <v>11393</v>
      </c>
      <c r="AI1160" s="1" t="s">
        <v>18693</v>
      </c>
      <c r="AJ1160" s="8" t="s">
        <v>5849</v>
      </c>
      <c r="AK1160" s="8" t="s">
        <v>18693</v>
      </c>
      <c r="AL1160" s="8" t="s">
        <v>11682</v>
      </c>
      <c r="AM1160" s="8" t="s">
        <v>11962</v>
      </c>
      <c r="AN1160" s="8" t="s">
        <v>11577</v>
      </c>
      <c r="AO1160" s="8">
        <v>1</v>
      </c>
      <c r="AP1160" s="8">
        <v>0</v>
      </c>
      <c r="AQ1160" s="8">
        <v>0</v>
      </c>
      <c r="AR1160" s="8">
        <f t="shared" si="18"/>
        <v>0</v>
      </c>
    </row>
    <row r="1161" spans="1:44" s="8" customFormat="1">
      <c r="A1161" s="19">
        <v>44615.687696759298</v>
      </c>
      <c r="B1161" s="19">
        <v>44615.687696759298</v>
      </c>
      <c r="C1161" s="8" t="s">
        <v>5851</v>
      </c>
      <c r="E1161" s="8" t="s">
        <v>5</v>
      </c>
      <c r="G1161" s="15">
        <v>2000</v>
      </c>
      <c r="H1161" s="15">
        <v>0</v>
      </c>
      <c r="I1161" s="15">
        <v>2000</v>
      </c>
      <c r="J1161" s="15">
        <v>2000</v>
      </c>
      <c r="K1161" s="15">
        <v>0</v>
      </c>
      <c r="L1161" s="8" t="s">
        <v>11386</v>
      </c>
      <c r="M1161" s="8" t="s">
        <v>16693</v>
      </c>
      <c r="N1161" s="8" t="s">
        <v>18695</v>
      </c>
      <c r="O1161" s="8" t="s">
        <v>11388</v>
      </c>
      <c r="P1161" s="8" t="s">
        <v>11389</v>
      </c>
      <c r="Q1161" s="8" t="s">
        <v>15855</v>
      </c>
      <c r="R1161" s="8" t="s">
        <v>15856</v>
      </c>
      <c r="S1161" s="8" t="s">
        <v>15857</v>
      </c>
      <c r="T1161" s="8" t="s">
        <v>2396</v>
      </c>
      <c r="V1161" s="8" t="s">
        <v>15857</v>
      </c>
      <c r="Y1161" s="8" t="s">
        <v>11393</v>
      </c>
      <c r="AA1161" s="19">
        <v>44620</v>
      </c>
      <c r="AB1161" s="19"/>
      <c r="AC1161" s="19"/>
      <c r="AD1161" s="19"/>
      <c r="AH1161" s="8" t="s">
        <v>11393</v>
      </c>
      <c r="AI1161" s="1" t="s">
        <v>15857</v>
      </c>
      <c r="AJ1161" s="8" t="s">
        <v>5851</v>
      </c>
      <c r="AK1161" s="8" t="s">
        <v>15857</v>
      </c>
      <c r="AL1161" s="8" t="s">
        <v>11395</v>
      </c>
      <c r="AM1161" s="8" t="s">
        <v>11401</v>
      </c>
      <c r="AN1161" s="8" t="s">
        <v>11397</v>
      </c>
      <c r="AO1161" s="8">
        <v>1</v>
      </c>
      <c r="AP1161" s="8" t="s">
        <v>11412</v>
      </c>
      <c r="AQ1161" s="8">
        <v>0</v>
      </c>
      <c r="AR1161" s="8" t="str">
        <f t="shared" si="18"/>
        <v>Multi-Art Form</v>
      </c>
    </row>
    <row r="1162" spans="1:44" s="8" customFormat="1">
      <c r="A1162" s="19">
        <v>44615.844259259298</v>
      </c>
      <c r="B1162" s="19">
        <v>44615.844259259298</v>
      </c>
      <c r="C1162" s="8" t="s">
        <v>5852</v>
      </c>
      <c r="E1162" s="8" t="s">
        <v>5</v>
      </c>
      <c r="G1162" s="15">
        <v>2000</v>
      </c>
      <c r="H1162" s="15">
        <v>0</v>
      </c>
      <c r="I1162" s="15">
        <v>2000</v>
      </c>
      <c r="J1162" s="15">
        <v>2000</v>
      </c>
      <c r="K1162" s="15">
        <v>0</v>
      </c>
      <c r="L1162" s="8" t="s">
        <v>11386</v>
      </c>
      <c r="M1162" s="8" t="s">
        <v>11387</v>
      </c>
      <c r="N1162" s="20"/>
      <c r="O1162" s="8" t="s">
        <v>11388</v>
      </c>
      <c r="P1162" s="8" t="s">
        <v>11389</v>
      </c>
      <c r="Q1162" s="8" t="s">
        <v>13512</v>
      </c>
      <c r="R1162" s="8" t="s">
        <v>18696</v>
      </c>
      <c r="S1162" s="8" t="s">
        <v>14931</v>
      </c>
      <c r="T1162" s="20" t="s">
        <v>5853</v>
      </c>
      <c r="Y1162" s="8" t="s">
        <v>11393</v>
      </c>
      <c r="AA1162" s="19">
        <v>44630</v>
      </c>
      <c r="AB1162" s="19"/>
      <c r="AC1162" s="19"/>
      <c r="AD1162" s="19"/>
      <c r="AG1162" s="8" t="s">
        <v>11394</v>
      </c>
      <c r="AH1162" s="8" t="s">
        <v>11393</v>
      </c>
      <c r="AI1162" s="1" t="s">
        <v>14931</v>
      </c>
      <c r="AJ1162" s="8" t="s">
        <v>5852</v>
      </c>
      <c r="AK1162" s="8" t="s">
        <v>14931</v>
      </c>
      <c r="AL1162" s="8" t="s">
        <v>11395</v>
      </c>
      <c r="AM1162" s="8" t="s">
        <v>11401</v>
      </c>
      <c r="AN1162" s="8" t="s">
        <v>11397</v>
      </c>
      <c r="AO1162" s="8">
        <v>1</v>
      </c>
      <c r="AP1162" s="8" t="s">
        <v>16698</v>
      </c>
      <c r="AQ1162" s="8" t="s">
        <v>16698</v>
      </c>
      <c r="AR1162" s="8" t="str">
        <f t="shared" si="18"/>
        <v>Music</v>
      </c>
    </row>
    <row r="1163" spans="1:44" s="8" customFormat="1">
      <c r="A1163" s="19">
        <v>44615.691064814797</v>
      </c>
      <c r="B1163" s="19">
        <v>44615.691064814797</v>
      </c>
      <c r="C1163" s="8" t="s">
        <v>5854</v>
      </c>
      <c r="E1163" s="8" t="s">
        <v>5</v>
      </c>
      <c r="G1163" s="15">
        <v>2000</v>
      </c>
      <c r="H1163" s="15">
        <v>0</v>
      </c>
      <c r="I1163" s="15">
        <v>2000</v>
      </c>
      <c r="J1163" s="15">
        <v>2000</v>
      </c>
      <c r="K1163" s="15">
        <v>0</v>
      </c>
      <c r="L1163" s="8" t="s">
        <v>11386</v>
      </c>
      <c r="M1163" s="8" t="s">
        <v>16693</v>
      </c>
      <c r="N1163" s="8" t="s">
        <v>18697</v>
      </c>
      <c r="O1163" s="8" t="s">
        <v>11388</v>
      </c>
      <c r="P1163" s="8" t="s">
        <v>11389</v>
      </c>
      <c r="Q1163" s="8" t="s">
        <v>12218</v>
      </c>
      <c r="R1163" s="8" t="s">
        <v>12551</v>
      </c>
      <c r="S1163" s="8" t="s">
        <v>18698</v>
      </c>
      <c r="T1163" s="8" t="s">
        <v>5855</v>
      </c>
      <c r="U1163" s="8" t="s">
        <v>5855</v>
      </c>
      <c r="V1163" s="8" t="s">
        <v>18698</v>
      </c>
      <c r="Y1163" s="8" t="s">
        <v>11393</v>
      </c>
      <c r="AA1163" s="19">
        <v>44622</v>
      </c>
      <c r="AB1163" s="19"/>
      <c r="AC1163" s="19"/>
      <c r="AD1163" s="19"/>
      <c r="AH1163" s="8" t="s">
        <v>11393</v>
      </c>
      <c r="AI1163" s="1" t="s">
        <v>18698</v>
      </c>
      <c r="AJ1163" s="8" t="s">
        <v>5854</v>
      </c>
      <c r="AK1163" s="8" t="s">
        <v>18698</v>
      </c>
      <c r="AL1163" s="8" t="s">
        <v>11427</v>
      </c>
      <c r="AM1163" s="8" t="s">
        <v>11428</v>
      </c>
      <c r="AN1163" s="8" t="s">
        <v>11429</v>
      </c>
      <c r="AO1163" s="8">
        <v>1</v>
      </c>
      <c r="AP1163" s="8">
        <v>0</v>
      </c>
      <c r="AQ1163" s="8">
        <v>0</v>
      </c>
      <c r="AR1163" s="8">
        <f t="shared" si="18"/>
        <v>0</v>
      </c>
    </row>
    <row r="1164" spans="1:44" s="8" customFormat="1">
      <c r="A1164" s="19">
        <v>44615.694976851897</v>
      </c>
      <c r="B1164" s="19">
        <v>44615.694976851897</v>
      </c>
      <c r="C1164" s="8" t="s">
        <v>5856</v>
      </c>
      <c r="E1164" s="8" t="s">
        <v>5</v>
      </c>
      <c r="G1164" s="15">
        <v>2000</v>
      </c>
      <c r="H1164" s="15">
        <v>0</v>
      </c>
      <c r="I1164" s="15">
        <v>2000</v>
      </c>
      <c r="J1164" s="15">
        <v>2000</v>
      </c>
      <c r="K1164" s="15">
        <v>0</v>
      </c>
      <c r="L1164" s="8" t="s">
        <v>11386</v>
      </c>
      <c r="M1164" s="8" t="s">
        <v>16693</v>
      </c>
      <c r="N1164" s="8" t="s">
        <v>18699</v>
      </c>
      <c r="O1164" s="8" t="s">
        <v>11388</v>
      </c>
      <c r="P1164" s="8" t="s">
        <v>11389</v>
      </c>
      <c r="Q1164" s="8" t="s">
        <v>11467</v>
      </c>
      <c r="R1164" s="8" t="s">
        <v>18700</v>
      </c>
      <c r="S1164" s="8" t="s">
        <v>18701</v>
      </c>
      <c r="T1164" s="8" t="s">
        <v>5857</v>
      </c>
      <c r="U1164" s="8" t="s">
        <v>5857</v>
      </c>
      <c r="V1164" s="8" t="s">
        <v>18701</v>
      </c>
      <c r="Y1164" s="8" t="s">
        <v>11393</v>
      </c>
      <c r="AA1164" s="19">
        <v>44620</v>
      </c>
      <c r="AB1164" s="19"/>
      <c r="AC1164" s="19"/>
      <c r="AD1164" s="19"/>
      <c r="AH1164" s="8" t="s">
        <v>11393</v>
      </c>
      <c r="AI1164" s="1" t="s">
        <v>18701</v>
      </c>
      <c r="AJ1164" s="8" t="s">
        <v>5856</v>
      </c>
      <c r="AK1164" s="8" t="s">
        <v>18701</v>
      </c>
      <c r="AL1164" s="8" t="s">
        <v>11395</v>
      </c>
      <c r="AM1164" s="8" t="s">
        <v>16869</v>
      </c>
      <c r="AN1164" s="8" t="s">
        <v>11397</v>
      </c>
      <c r="AO1164" s="8">
        <v>1</v>
      </c>
      <c r="AP1164" s="8">
        <v>0</v>
      </c>
      <c r="AQ1164" s="8" t="s">
        <v>16698</v>
      </c>
      <c r="AR1164" s="8">
        <f t="shared" si="18"/>
        <v>0</v>
      </c>
    </row>
    <row r="1165" spans="1:44" s="8" customFormat="1">
      <c r="A1165" s="19">
        <v>44615.735127314802</v>
      </c>
      <c r="B1165" s="19">
        <v>44615.735127314802</v>
      </c>
      <c r="C1165" s="8" t="s">
        <v>5858</v>
      </c>
      <c r="E1165" s="8" t="s">
        <v>5</v>
      </c>
      <c r="G1165" s="15">
        <v>1260</v>
      </c>
      <c r="H1165" s="15">
        <v>0</v>
      </c>
      <c r="I1165" s="15">
        <v>1260</v>
      </c>
      <c r="J1165" s="15">
        <v>1260</v>
      </c>
      <c r="K1165" s="15">
        <v>0</v>
      </c>
      <c r="L1165" s="8" t="s">
        <v>11386</v>
      </c>
      <c r="M1165" s="8" t="s">
        <v>11387</v>
      </c>
      <c r="N1165" s="20"/>
      <c r="O1165" s="8" t="s">
        <v>11388</v>
      </c>
      <c r="P1165" s="8" t="s">
        <v>11389</v>
      </c>
      <c r="Q1165" s="8" t="s">
        <v>16243</v>
      </c>
      <c r="R1165" s="8" t="s">
        <v>12292</v>
      </c>
      <c r="S1165" s="8" t="s">
        <v>18702</v>
      </c>
      <c r="T1165" s="20" t="s">
        <v>5859</v>
      </c>
      <c r="Y1165" s="8" t="s">
        <v>11393</v>
      </c>
      <c r="AA1165" s="19">
        <v>44629</v>
      </c>
      <c r="AB1165" s="19"/>
      <c r="AC1165" s="19"/>
      <c r="AD1165" s="19"/>
      <c r="AG1165" s="8" t="s">
        <v>11394</v>
      </c>
      <c r="AH1165" s="8" t="s">
        <v>11393</v>
      </c>
      <c r="AI1165" s="1" t="s">
        <v>18702</v>
      </c>
      <c r="AJ1165" s="8" t="s">
        <v>5858</v>
      </c>
      <c r="AK1165" s="8" t="s">
        <v>18702</v>
      </c>
      <c r="AL1165" s="8" t="s">
        <v>11854</v>
      </c>
      <c r="AM1165" s="8" t="s">
        <v>12209</v>
      </c>
      <c r="AN1165" s="8" t="s">
        <v>11429</v>
      </c>
      <c r="AO1165" s="8">
        <v>1</v>
      </c>
      <c r="AP1165" s="8" t="s">
        <v>16698</v>
      </c>
      <c r="AQ1165" s="8" t="s">
        <v>16698</v>
      </c>
      <c r="AR1165" s="8" t="str">
        <f t="shared" si="18"/>
        <v>Music</v>
      </c>
    </row>
    <row r="1166" spans="1:44" s="8" customFormat="1">
      <c r="A1166" s="19">
        <v>44615.7020023148</v>
      </c>
      <c r="B1166" s="19">
        <v>44615.7020023148</v>
      </c>
      <c r="C1166" s="8" t="s">
        <v>5860</v>
      </c>
      <c r="E1166" s="8" t="s">
        <v>5</v>
      </c>
      <c r="G1166" s="15">
        <v>1500</v>
      </c>
      <c r="H1166" s="15">
        <v>0</v>
      </c>
      <c r="I1166" s="15">
        <v>1500</v>
      </c>
      <c r="J1166" s="15">
        <v>1500</v>
      </c>
      <c r="K1166" s="15">
        <v>0</v>
      </c>
      <c r="L1166" s="8" t="s">
        <v>11386</v>
      </c>
      <c r="M1166" s="8" t="s">
        <v>11387</v>
      </c>
      <c r="N1166" s="20"/>
      <c r="O1166" s="8" t="s">
        <v>11388</v>
      </c>
      <c r="P1166" s="8" t="s">
        <v>11389</v>
      </c>
      <c r="Q1166" s="8" t="s">
        <v>18703</v>
      </c>
      <c r="R1166" s="8" t="s">
        <v>13070</v>
      </c>
      <c r="S1166" s="8" t="s">
        <v>17482</v>
      </c>
      <c r="T1166" s="20" t="s">
        <v>5861</v>
      </c>
      <c r="Y1166" s="8" t="s">
        <v>11393</v>
      </c>
      <c r="AA1166" s="19">
        <v>44629</v>
      </c>
      <c r="AB1166" s="19"/>
      <c r="AC1166" s="19"/>
      <c r="AD1166" s="19"/>
      <c r="AG1166" s="8" t="s">
        <v>11394</v>
      </c>
      <c r="AH1166" s="8" t="s">
        <v>11393</v>
      </c>
      <c r="AI1166" s="1" t="s">
        <v>17482</v>
      </c>
      <c r="AJ1166" s="8" t="s">
        <v>5860</v>
      </c>
      <c r="AK1166" s="8" t="s">
        <v>17482</v>
      </c>
      <c r="AL1166" s="8" t="s">
        <v>11395</v>
      </c>
      <c r="AM1166" s="8" t="s">
        <v>11401</v>
      </c>
      <c r="AN1166" s="8" t="s">
        <v>11397</v>
      </c>
      <c r="AO1166" s="8">
        <v>1</v>
      </c>
      <c r="AP1166" s="8" t="s">
        <v>16698</v>
      </c>
      <c r="AQ1166" s="8" t="s">
        <v>16698</v>
      </c>
      <c r="AR1166" s="8" t="str">
        <f t="shared" si="18"/>
        <v>Music</v>
      </c>
    </row>
    <row r="1167" spans="1:44" s="8" customFormat="1">
      <c r="A1167" s="19">
        <v>44615.696192129602</v>
      </c>
      <c r="B1167" s="19">
        <v>44615.696192129602</v>
      </c>
      <c r="C1167" s="8" t="s">
        <v>5862</v>
      </c>
      <c r="E1167" s="8" t="s">
        <v>5</v>
      </c>
      <c r="G1167" s="15">
        <v>2000</v>
      </c>
      <c r="H1167" s="15">
        <v>0</v>
      </c>
      <c r="I1167" s="15">
        <v>2000</v>
      </c>
      <c r="J1167" s="15">
        <v>2000</v>
      </c>
      <c r="K1167" s="15">
        <v>0</v>
      </c>
      <c r="L1167" s="8" t="s">
        <v>11386</v>
      </c>
      <c r="M1167" s="8" t="s">
        <v>16693</v>
      </c>
      <c r="N1167" s="8" t="s">
        <v>631</v>
      </c>
      <c r="O1167" s="8" t="s">
        <v>11388</v>
      </c>
      <c r="P1167" s="8" t="s">
        <v>11389</v>
      </c>
      <c r="Q1167" s="8" t="s">
        <v>11467</v>
      </c>
      <c r="R1167" s="8" t="s">
        <v>15811</v>
      </c>
      <c r="S1167" s="8" t="s">
        <v>15812</v>
      </c>
      <c r="T1167" s="8" t="s">
        <v>632</v>
      </c>
      <c r="Y1167" s="8" t="s">
        <v>11393</v>
      </c>
      <c r="AA1167" s="19">
        <v>44620</v>
      </c>
      <c r="AB1167" s="19"/>
      <c r="AC1167" s="19"/>
      <c r="AD1167" s="19"/>
      <c r="AH1167" s="8" t="s">
        <v>11393</v>
      </c>
      <c r="AI1167" s="1" t="s">
        <v>15812</v>
      </c>
      <c r="AJ1167" s="8" t="s">
        <v>5862</v>
      </c>
      <c r="AK1167" s="8" t="s">
        <v>15812</v>
      </c>
      <c r="AL1167" s="8" t="s">
        <v>11478</v>
      </c>
      <c r="AM1167" s="8" t="s">
        <v>11548</v>
      </c>
      <c r="AN1167" s="8" t="s">
        <v>11472</v>
      </c>
      <c r="AO1167" s="8">
        <v>1</v>
      </c>
      <c r="AP1167" s="8" t="s">
        <v>11394</v>
      </c>
      <c r="AQ1167" s="8" t="s">
        <v>11394</v>
      </c>
      <c r="AR1167" s="8" t="str">
        <f t="shared" si="18"/>
        <v>Music</v>
      </c>
    </row>
    <row r="1168" spans="1:44" s="8" customFormat="1">
      <c r="A1168" s="19">
        <v>44615.695092592599</v>
      </c>
      <c r="B1168" s="19">
        <v>44615.695081018501</v>
      </c>
      <c r="C1168" s="8" t="s">
        <v>5863</v>
      </c>
      <c r="E1168" s="8" t="s">
        <v>5</v>
      </c>
      <c r="G1168" s="15">
        <v>2000</v>
      </c>
      <c r="H1168" s="15">
        <v>0</v>
      </c>
      <c r="I1168" s="15">
        <v>2000</v>
      </c>
      <c r="J1168" s="15">
        <v>2000</v>
      </c>
      <c r="K1168" s="15">
        <v>0</v>
      </c>
      <c r="L1168" s="8" t="s">
        <v>11386</v>
      </c>
      <c r="M1168" s="8" t="s">
        <v>16693</v>
      </c>
      <c r="N1168" s="8" t="s">
        <v>1733</v>
      </c>
      <c r="O1168" s="8" t="s">
        <v>11388</v>
      </c>
      <c r="P1168" s="8" t="s">
        <v>11389</v>
      </c>
      <c r="Q1168" s="8" t="s">
        <v>12123</v>
      </c>
      <c r="R1168" s="8" t="s">
        <v>13300</v>
      </c>
      <c r="S1168" s="8" t="s">
        <v>14501</v>
      </c>
      <c r="T1168" s="8" t="s">
        <v>1734</v>
      </c>
      <c r="Y1168" s="8" t="s">
        <v>11393</v>
      </c>
      <c r="AA1168" s="19">
        <v>44620</v>
      </c>
      <c r="AB1168" s="19"/>
      <c r="AC1168" s="19"/>
      <c r="AD1168" s="19"/>
      <c r="AH1168" s="8" t="s">
        <v>11393</v>
      </c>
      <c r="AI1168" s="1" t="s">
        <v>14501</v>
      </c>
      <c r="AJ1168" s="8" t="s">
        <v>5863</v>
      </c>
      <c r="AK1168" s="8" t="s">
        <v>14501</v>
      </c>
      <c r="AL1168" s="8" t="s">
        <v>11395</v>
      </c>
      <c r="AM1168" s="8" t="s">
        <v>11396</v>
      </c>
      <c r="AN1168" s="8" t="s">
        <v>11397</v>
      </c>
      <c r="AO1168" s="8">
        <v>1</v>
      </c>
      <c r="AP1168" s="8" t="s">
        <v>11394</v>
      </c>
      <c r="AQ1168" s="8" t="s">
        <v>11394</v>
      </c>
      <c r="AR1168" s="8" t="str">
        <f t="shared" si="18"/>
        <v>Music</v>
      </c>
    </row>
    <row r="1169" spans="1:44" s="8" customFormat="1">
      <c r="A1169" s="19">
        <v>44615.693807870397</v>
      </c>
      <c r="B1169" s="19">
        <v>44615.693807870397</v>
      </c>
      <c r="C1169" s="8" t="s">
        <v>5864</v>
      </c>
      <c r="E1169" s="8" t="s">
        <v>5</v>
      </c>
      <c r="G1169" s="15">
        <v>2000</v>
      </c>
      <c r="H1169" s="15">
        <v>0</v>
      </c>
      <c r="I1169" s="15">
        <v>2000</v>
      </c>
      <c r="J1169" s="15">
        <v>2000</v>
      </c>
      <c r="K1169" s="15">
        <v>0</v>
      </c>
      <c r="L1169" s="8" t="s">
        <v>11386</v>
      </c>
      <c r="M1169" s="8" t="s">
        <v>16693</v>
      </c>
      <c r="N1169" s="8" t="s">
        <v>18704</v>
      </c>
      <c r="O1169" s="8" t="s">
        <v>11388</v>
      </c>
      <c r="P1169" s="8" t="s">
        <v>11389</v>
      </c>
      <c r="Q1169" s="8" t="s">
        <v>12114</v>
      </c>
      <c r="R1169" s="8" t="s">
        <v>12448</v>
      </c>
      <c r="S1169" s="8" t="s">
        <v>14521</v>
      </c>
      <c r="T1169" s="8" t="s">
        <v>2271</v>
      </c>
      <c r="Y1169" s="8" t="s">
        <v>11393</v>
      </c>
      <c r="AA1169" s="19">
        <v>44620</v>
      </c>
      <c r="AB1169" s="19"/>
      <c r="AC1169" s="19"/>
      <c r="AD1169" s="19"/>
      <c r="AH1169" s="8" t="s">
        <v>11393</v>
      </c>
      <c r="AI1169" s="1" t="s">
        <v>14521</v>
      </c>
      <c r="AJ1169" s="8" t="s">
        <v>5864</v>
      </c>
      <c r="AK1169" s="8" t="s">
        <v>14521</v>
      </c>
      <c r="AL1169" s="8" t="s">
        <v>11395</v>
      </c>
      <c r="AM1169" s="8" t="s">
        <v>16869</v>
      </c>
      <c r="AN1169" s="8" t="s">
        <v>11397</v>
      </c>
      <c r="AO1169" s="8">
        <v>1</v>
      </c>
      <c r="AP1169" s="8" t="s">
        <v>11394</v>
      </c>
      <c r="AQ1169" s="8">
        <v>0</v>
      </c>
      <c r="AR1169" s="8" t="str">
        <f t="shared" si="18"/>
        <v>Music</v>
      </c>
    </row>
    <row r="1170" spans="1:44" s="8" customFormat="1">
      <c r="A1170" s="19">
        <v>44615.691608796304</v>
      </c>
      <c r="B1170" s="19">
        <v>44615.691608796304</v>
      </c>
      <c r="C1170" s="8" t="s">
        <v>5865</v>
      </c>
      <c r="E1170" s="8" t="s">
        <v>5</v>
      </c>
      <c r="G1170" s="15">
        <v>2000</v>
      </c>
      <c r="H1170" s="15">
        <v>0</v>
      </c>
      <c r="I1170" s="15">
        <v>2000</v>
      </c>
      <c r="J1170" s="15">
        <v>2000</v>
      </c>
      <c r="K1170" s="15">
        <v>0</v>
      </c>
      <c r="L1170" s="8" t="s">
        <v>11386</v>
      </c>
      <c r="M1170" s="8" t="s">
        <v>16693</v>
      </c>
      <c r="N1170" s="8" t="s">
        <v>18705</v>
      </c>
      <c r="O1170" s="8" t="s">
        <v>11388</v>
      </c>
      <c r="P1170" s="8" t="s">
        <v>11389</v>
      </c>
      <c r="Q1170" s="8" t="s">
        <v>18706</v>
      </c>
      <c r="R1170" s="8" t="s">
        <v>18552</v>
      </c>
      <c r="S1170" s="8" t="s">
        <v>18707</v>
      </c>
      <c r="T1170" s="8" t="s">
        <v>5866</v>
      </c>
      <c r="Y1170" s="8" t="s">
        <v>11393</v>
      </c>
      <c r="AA1170" s="19">
        <v>44620</v>
      </c>
      <c r="AB1170" s="19"/>
      <c r="AC1170" s="19"/>
      <c r="AD1170" s="19"/>
      <c r="AH1170" s="8" t="s">
        <v>11393</v>
      </c>
      <c r="AI1170" s="1" t="s">
        <v>17679</v>
      </c>
      <c r="AJ1170" s="8" t="s">
        <v>5865</v>
      </c>
      <c r="AK1170" s="8" t="s">
        <v>17679</v>
      </c>
      <c r="AL1170" s="8" t="s">
        <v>11991</v>
      </c>
      <c r="AM1170" s="8" t="s">
        <v>11991</v>
      </c>
      <c r="AN1170" s="8" t="s">
        <v>11690</v>
      </c>
      <c r="AO1170" s="8">
        <v>1</v>
      </c>
      <c r="AP1170" s="8">
        <v>0</v>
      </c>
      <c r="AQ1170" s="8" t="s">
        <v>16698</v>
      </c>
      <c r="AR1170" s="8">
        <f t="shared" si="18"/>
        <v>0</v>
      </c>
    </row>
    <row r="1171" spans="1:44" s="8" customFormat="1">
      <c r="A1171" s="19">
        <v>44615.691724536999</v>
      </c>
      <c r="B1171" s="19">
        <v>44615.691724536999</v>
      </c>
      <c r="C1171" s="8" t="s">
        <v>5867</v>
      </c>
      <c r="E1171" s="8" t="s">
        <v>5</v>
      </c>
      <c r="G1171" s="15">
        <v>2000</v>
      </c>
      <c r="H1171" s="15">
        <v>0</v>
      </c>
      <c r="I1171" s="15">
        <v>2000</v>
      </c>
      <c r="J1171" s="15">
        <v>2000</v>
      </c>
      <c r="K1171" s="15">
        <v>0</v>
      </c>
      <c r="L1171" s="8" t="s">
        <v>11386</v>
      </c>
      <c r="M1171" s="8" t="s">
        <v>16693</v>
      </c>
      <c r="N1171" s="8" t="s">
        <v>18708</v>
      </c>
      <c r="O1171" s="8" t="s">
        <v>11388</v>
      </c>
      <c r="P1171" s="8" t="s">
        <v>11389</v>
      </c>
      <c r="Q1171" s="8" t="s">
        <v>11943</v>
      </c>
      <c r="R1171" s="8" t="s">
        <v>18709</v>
      </c>
      <c r="S1171" s="8" t="s">
        <v>13168</v>
      </c>
      <c r="T1171" s="8" t="s">
        <v>5868</v>
      </c>
      <c r="U1171" s="8" t="s">
        <v>5868</v>
      </c>
      <c r="V1171" s="8" t="s">
        <v>13168</v>
      </c>
      <c r="Y1171" s="8" t="s">
        <v>11393</v>
      </c>
      <c r="AA1171" s="19">
        <v>44622</v>
      </c>
      <c r="AB1171" s="19"/>
      <c r="AC1171" s="19"/>
      <c r="AD1171" s="19"/>
      <c r="AH1171" s="8" t="s">
        <v>11393</v>
      </c>
      <c r="AI1171" s="1" t="s">
        <v>13168</v>
      </c>
      <c r="AJ1171" s="8" t="s">
        <v>5867</v>
      </c>
      <c r="AK1171" s="8" t="s">
        <v>13168</v>
      </c>
      <c r="AL1171" s="8" t="s">
        <v>11478</v>
      </c>
      <c r="AM1171" s="8" t="s">
        <v>11479</v>
      </c>
      <c r="AN1171" s="8" t="s">
        <v>11472</v>
      </c>
      <c r="AO1171" s="8">
        <v>1</v>
      </c>
      <c r="AP1171" s="8">
        <v>0</v>
      </c>
      <c r="AQ1171" s="8">
        <v>0</v>
      </c>
      <c r="AR1171" s="8">
        <f t="shared" si="18"/>
        <v>0</v>
      </c>
    </row>
    <row r="1172" spans="1:44" s="8" customFormat="1">
      <c r="A1172" s="19">
        <v>44615.832233796304</v>
      </c>
      <c r="B1172" s="19">
        <v>44615.832233796304</v>
      </c>
      <c r="C1172" s="8" t="s">
        <v>5869</v>
      </c>
      <c r="E1172" s="8" t="s">
        <v>5</v>
      </c>
      <c r="G1172" s="15">
        <v>2000</v>
      </c>
      <c r="H1172" s="15">
        <v>0</v>
      </c>
      <c r="I1172" s="15">
        <v>2000</v>
      </c>
      <c r="J1172" s="15">
        <v>2000</v>
      </c>
      <c r="K1172" s="15">
        <v>0</v>
      </c>
      <c r="L1172" s="8" t="s">
        <v>11386</v>
      </c>
      <c r="M1172" s="8" t="s">
        <v>16693</v>
      </c>
      <c r="N1172" s="8" t="s">
        <v>18710</v>
      </c>
      <c r="O1172" s="8" t="s">
        <v>11388</v>
      </c>
      <c r="P1172" s="8" t="s">
        <v>11389</v>
      </c>
      <c r="Q1172" s="8" t="s">
        <v>18711</v>
      </c>
      <c r="R1172" s="8" t="s">
        <v>18712</v>
      </c>
      <c r="S1172" s="8" t="s">
        <v>12631</v>
      </c>
      <c r="T1172" s="8" t="s">
        <v>5870</v>
      </c>
      <c r="Y1172" s="8" t="s">
        <v>11393</v>
      </c>
      <c r="AA1172" s="19">
        <v>44620</v>
      </c>
      <c r="AB1172" s="19"/>
      <c r="AC1172" s="19"/>
      <c r="AD1172" s="19"/>
      <c r="AH1172" s="8" t="s">
        <v>11393</v>
      </c>
      <c r="AI1172" s="1" t="s">
        <v>12631</v>
      </c>
      <c r="AJ1172" s="8" t="s">
        <v>5869</v>
      </c>
      <c r="AK1172" s="8" t="s">
        <v>12631</v>
      </c>
      <c r="AL1172" s="8" t="s">
        <v>11395</v>
      </c>
      <c r="AM1172" s="8" t="s">
        <v>11401</v>
      </c>
      <c r="AN1172" s="8" t="s">
        <v>11397</v>
      </c>
      <c r="AO1172" s="8">
        <v>1</v>
      </c>
      <c r="AP1172" s="8">
        <v>0</v>
      </c>
      <c r="AQ1172" s="8">
        <v>0</v>
      </c>
      <c r="AR1172" s="8">
        <f t="shared" si="18"/>
        <v>0</v>
      </c>
    </row>
    <row r="1173" spans="1:44" s="8" customFormat="1">
      <c r="A1173" s="19">
        <v>44615.6937384259</v>
      </c>
      <c r="B1173" s="19">
        <v>44615.6937384259</v>
      </c>
      <c r="C1173" s="8" t="s">
        <v>5871</v>
      </c>
      <c r="E1173" s="8" t="s">
        <v>5</v>
      </c>
      <c r="G1173" s="15">
        <v>2000</v>
      </c>
      <c r="H1173" s="15">
        <v>0</v>
      </c>
      <c r="I1173" s="15">
        <v>2000</v>
      </c>
      <c r="J1173" s="15">
        <v>2000</v>
      </c>
      <c r="K1173" s="15">
        <v>0</v>
      </c>
      <c r="L1173" s="8" t="s">
        <v>11386</v>
      </c>
      <c r="M1173" s="8" t="s">
        <v>16693</v>
      </c>
      <c r="N1173" s="8" t="s">
        <v>475</v>
      </c>
      <c r="O1173" s="8" t="s">
        <v>11388</v>
      </c>
      <c r="P1173" s="8" t="s">
        <v>11389</v>
      </c>
      <c r="Q1173" s="8" t="s">
        <v>12114</v>
      </c>
      <c r="R1173" s="8" t="s">
        <v>15151</v>
      </c>
      <c r="S1173" s="8" t="s">
        <v>15152</v>
      </c>
      <c r="T1173" s="8" t="s">
        <v>476</v>
      </c>
      <c r="Y1173" s="8" t="s">
        <v>11393</v>
      </c>
      <c r="AA1173" s="19">
        <v>44620</v>
      </c>
      <c r="AB1173" s="19"/>
      <c r="AC1173" s="19"/>
      <c r="AD1173" s="19"/>
      <c r="AH1173" s="8" t="s">
        <v>11393</v>
      </c>
      <c r="AI1173" s="1" t="s">
        <v>15152</v>
      </c>
      <c r="AJ1173" s="8" t="s">
        <v>5871</v>
      </c>
      <c r="AK1173" s="8" t="s">
        <v>15152</v>
      </c>
      <c r="AL1173" s="8" t="s">
        <v>11395</v>
      </c>
      <c r="AM1173" s="8" t="s">
        <v>16869</v>
      </c>
      <c r="AN1173" s="8" t="s">
        <v>11397</v>
      </c>
      <c r="AO1173" s="8">
        <v>1</v>
      </c>
      <c r="AP1173" s="8" t="s">
        <v>11394</v>
      </c>
      <c r="AQ1173" s="8" t="s">
        <v>11394</v>
      </c>
      <c r="AR1173" s="8" t="str">
        <f t="shared" si="18"/>
        <v>Music</v>
      </c>
    </row>
    <row r="1174" spans="1:44" s="8" customFormat="1">
      <c r="A1174" s="19">
        <v>44615.697638888902</v>
      </c>
      <c r="B1174" s="19">
        <v>44615.697638888902</v>
      </c>
      <c r="C1174" s="8" t="s">
        <v>5872</v>
      </c>
      <c r="E1174" s="8" t="s">
        <v>5</v>
      </c>
      <c r="G1174" s="15">
        <v>2000</v>
      </c>
      <c r="H1174" s="15">
        <v>0</v>
      </c>
      <c r="I1174" s="15">
        <v>2000</v>
      </c>
      <c r="J1174" s="15">
        <v>2000</v>
      </c>
      <c r="K1174" s="15">
        <v>0</v>
      </c>
      <c r="L1174" s="8" t="s">
        <v>11386</v>
      </c>
      <c r="M1174" s="8" t="s">
        <v>16693</v>
      </c>
      <c r="N1174" s="8" t="s">
        <v>18713</v>
      </c>
      <c r="O1174" s="8" t="s">
        <v>11388</v>
      </c>
      <c r="P1174" s="8" t="s">
        <v>11389</v>
      </c>
      <c r="Q1174" s="8" t="s">
        <v>11870</v>
      </c>
      <c r="R1174" s="8" t="s">
        <v>11504</v>
      </c>
      <c r="S1174" s="8" t="s">
        <v>18714</v>
      </c>
      <c r="T1174" s="8" t="s">
        <v>3176</v>
      </c>
      <c r="Y1174" s="8" t="s">
        <v>11393</v>
      </c>
      <c r="AA1174" s="19">
        <v>44620</v>
      </c>
      <c r="AB1174" s="19"/>
      <c r="AC1174" s="19"/>
      <c r="AD1174" s="19"/>
      <c r="AH1174" s="8" t="s">
        <v>11393</v>
      </c>
      <c r="AI1174" s="1" t="s">
        <v>18715</v>
      </c>
      <c r="AJ1174" s="8" t="s">
        <v>5872</v>
      </c>
      <c r="AK1174" s="8" t="s">
        <v>18715</v>
      </c>
      <c r="AL1174" s="8" t="s">
        <v>11530</v>
      </c>
      <c r="AM1174" s="8" t="s">
        <v>11421</v>
      </c>
      <c r="AN1174" s="8" t="s">
        <v>11422</v>
      </c>
      <c r="AO1174" s="8">
        <v>1</v>
      </c>
      <c r="AP1174" s="8" t="s">
        <v>11394</v>
      </c>
      <c r="AQ1174" s="8">
        <v>0</v>
      </c>
      <c r="AR1174" s="8" t="str">
        <f t="shared" si="18"/>
        <v>Music</v>
      </c>
    </row>
    <row r="1175" spans="1:44" s="8" customFormat="1">
      <c r="A1175" s="19">
        <v>44615.871388888903</v>
      </c>
      <c r="B1175" s="19">
        <v>44615.871388888903</v>
      </c>
      <c r="C1175" s="8" t="s">
        <v>5873</v>
      </c>
      <c r="E1175" s="8" t="s">
        <v>5</v>
      </c>
      <c r="G1175" s="15">
        <v>2000</v>
      </c>
      <c r="H1175" s="15">
        <v>0</v>
      </c>
      <c r="I1175" s="15">
        <v>2000</v>
      </c>
      <c r="J1175" s="15">
        <v>2000</v>
      </c>
      <c r="K1175" s="15">
        <v>0</v>
      </c>
      <c r="L1175" s="8" t="s">
        <v>11386</v>
      </c>
      <c r="M1175" s="8" t="s">
        <v>11387</v>
      </c>
      <c r="N1175" s="20"/>
      <c r="O1175" s="8" t="s">
        <v>11388</v>
      </c>
      <c r="P1175" s="8" t="s">
        <v>11389</v>
      </c>
      <c r="Q1175" s="8" t="s">
        <v>11579</v>
      </c>
      <c r="R1175" s="8" t="s">
        <v>12871</v>
      </c>
      <c r="S1175" s="8" t="s">
        <v>18716</v>
      </c>
      <c r="T1175" s="20" t="s">
        <v>5874</v>
      </c>
      <c r="Y1175" s="8" t="s">
        <v>11393</v>
      </c>
      <c r="AA1175" s="19">
        <v>44630</v>
      </c>
      <c r="AB1175" s="19"/>
      <c r="AC1175" s="19"/>
      <c r="AD1175" s="19"/>
      <c r="AG1175" s="8" t="s">
        <v>11394</v>
      </c>
      <c r="AH1175" s="8" t="s">
        <v>11393</v>
      </c>
      <c r="AI1175" s="1" t="s">
        <v>18716</v>
      </c>
      <c r="AJ1175" s="8" t="s">
        <v>5873</v>
      </c>
      <c r="AK1175" s="8" t="s">
        <v>18716</v>
      </c>
      <c r="AL1175" s="8" t="s">
        <v>11395</v>
      </c>
      <c r="AM1175" s="8" t="s">
        <v>11401</v>
      </c>
      <c r="AN1175" s="8" t="s">
        <v>11397</v>
      </c>
      <c r="AO1175" s="8">
        <v>1</v>
      </c>
      <c r="AP1175" s="8" t="s">
        <v>16698</v>
      </c>
      <c r="AQ1175" s="8" t="s">
        <v>16698</v>
      </c>
      <c r="AR1175" s="8" t="str">
        <f t="shared" si="18"/>
        <v>Music</v>
      </c>
    </row>
    <row r="1176" spans="1:44" s="8" customFormat="1">
      <c r="A1176" s="19">
        <v>44615.7036226852</v>
      </c>
      <c r="B1176" s="19">
        <v>44615.7036226852</v>
      </c>
      <c r="C1176" s="8" t="s">
        <v>5875</v>
      </c>
      <c r="E1176" s="8" t="s">
        <v>5</v>
      </c>
      <c r="G1176" s="15">
        <v>2000</v>
      </c>
      <c r="H1176" s="15">
        <v>0</v>
      </c>
      <c r="I1176" s="15">
        <v>2000</v>
      </c>
      <c r="J1176" s="15">
        <v>2000</v>
      </c>
      <c r="K1176" s="15">
        <v>0</v>
      </c>
      <c r="L1176" s="8" t="s">
        <v>11386</v>
      </c>
      <c r="M1176" s="8" t="s">
        <v>16693</v>
      </c>
      <c r="N1176" s="8" t="s">
        <v>18717</v>
      </c>
      <c r="O1176" s="8" t="s">
        <v>11388</v>
      </c>
      <c r="P1176" s="8" t="s">
        <v>11389</v>
      </c>
      <c r="Q1176" s="8" t="s">
        <v>12114</v>
      </c>
      <c r="R1176" s="8" t="s">
        <v>18718</v>
      </c>
      <c r="S1176" s="8" t="s">
        <v>18719</v>
      </c>
      <c r="T1176" s="8" t="s">
        <v>5876</v>
      </c>
      <c r="Y1176" s="8" t="s">
        <v>11393</v>
      </c>
      <c r="AA1176" s="19">
        <v>44620</v>
      </c>
      <c r="AB1176" s="19"/>
      <c r="AC1176" s="19"/>
      <c r="AD1176" s="19"/>
      <c r="AH1176" s="8" t="s">
        <v>11393</v>
      </c>
      <c r="AI1176" s="1" t="s">
        <v>18719</v>
      </c>
      <c r="AJ1176" s="8" t="s">
        <v>5875</v>
      </c>
      <c r="AK1176" s="8" t="s">
        <v>18719</v>
      </c>
      <c r="AL1176" s="8" t="s">
        <v>11395</v>
      </c>
      <c r="AM1176" s="8" t="s">
        <v>11401</v>
      </c>
      <c r="AN1176" s="8" t="s">
        <v>11397</v>
      </c>
      <c r="AO1176" s="8">
        <v>1</v>
      </c>
      <c r="AP1176" s="8">
        <v>0</v>
      </c>
      <c r="AQ1176" s="8">
        <v>0</v>
      </c>
      <c r="AR1176" s="8">
        <f t="shared" si="18"/>
        <v>0</v>
      </c>
    </row>
    <row r="1177" spans="1:44" s="8" customFormat="1">
      <c r="A1177" s="19">
        <v>44615.697847222204</v>
      </c>
      <c r="B1177" s="19">
        <v>44615.697847222204</v>
      </c>
      <c r="C1177" s="8" t="s">
        <v>5877</v>
      </c>
      <c r="E1177" s="8" t="s">
        <v>5</v>
      </c>
      <c r="G1177" s="15">
        <v>2000</v>
      </c>
      <c r="H1177" s="15">
        <v>0</v>
      </c>
      <c r="I1177" s="15">
        <v>2000</v>
      </c>
      <c r="J1177" s="15">
        <v>2000</v>
      </c>
      <c r="K1177" s="15">
        <v>0</v>
      </c>
      <c r="L1177" s="8" t="s">
        <v>11386</v>
      </c>
      <c r="M1177" s="8" t="s">
        <v>16693</v>
      </c>
      <c r="N1177" s="8" t="s">
        <v>18720</v>
      </c>
      <c r="O1177" s="8" t="s">
        <v>11388</v>
      </c>
      <c r="P1177" s="8" t="s">
        <v>11389</v>
      </c>
      <c r="Q1177" s="8" t="s">
        <v>18721</v>
      </c>
      <c r="R1177" s="8" t="s">
        <v>18722</v>
      </c>
      <c r="S1177" s="8" t="s">
        <v>18723</v>
      </c>
      <c r="T1177" s="8" t="s">
        <v>5878</v>
      </c>
      <c r="Y1177" s="8" t="s">
        <v>11393</v>
      </c>
      <c r="AA1177" s="19">
        <v>44620</v>
      </c>
      <c r="AB1177" s="19"/>
      <c r="AC1177" s="19"/>
      <c r="AD1177" s="19"/>
      <c r="AH1177" s="8" t="s">
        <v>11393</v>
      </c>
      <c r="AI1177" s="1" t="s">
        <v>18723</v>
      </c>
      <c r="AJ1177" s="8" t="s">
        <v>5877</v>
      </c>
      <c r="AK1177" s="8" t="s">
        <v>18723</v>
      </c>
      <c r="AL1177" s="8" t="s">
        <v>11478</v>
      </c>
      <c r="AM1177" s="8" t="s">
        <v>11543</v>
      </c>
      <c r="AN1177" s="8" t="s">
        <v>11472</v>
      </c>
      <c r="AO1177" s="8">
        <v>1</v>
      </c>
      <c r="AP1177" s="8">
        <v>0</v>
      </c>
      <c r="AQ1177" s="8">
        <v>0</v>
      </c>
      <c r="AR1177" s="8">
        <f t="shared" si="18"/>
        <v>0</v>
      </c>
    </row>
    <row r="1178" spans="1:44" s="8" customFormat="1">
      <c r="A1178" s="19">
        <v>44615.700868055603</v>
      </c>
      <c r="B1178" s="19">
        <v>44615.700868055603</v>
      </c>
      <c r="C1178" s="8" t="s">
        <v>5879</v>
      </c>
      <c r="E1178" s="8" t="s">
        <v>5</v>
      </c>
      <c r="G1178" s="15">
        <v>2000</v>
      </c>
      <c r="H1178" s="15">
        <v>0</v>
      </c>
      <c r="I1178" s="15">
        <v>2000</v>
      </c>
      <c r="J1178" s="15">
        <v>2000</v>
      </c>
      <c r="K1178" s="15">
        <v>0</v>
      </c>
      <c r="L1178" s="8" t="s">
        <v>11386</v>
      </c>
      <c r="M1178" s="8" t="s">
        <v>16693</v>
      </c>
      <c r="N1178" s="8" t="s">
        <v>18724</v>
      </c>
      <c r="O1178" s="8" t="s">
        <v>11388</v>
      </c>
      <c r="P1178" s="8" t="s">
        <v>11389</v>
      </c>
      <c r="Q1178" s="8" t="s">
        <v>18725</v>
      </c>
      <c r="R1178" s="8" t="s">
        <v>18726</v>
      </c>
      <c r="S1178" s="8" t="s">
        <v>18727</v>
      </c>
      <c r="T1178" s="8" t="s">
        <v>5880</v>
      </c>
      <c r="Y1178" s="8" t="s">
        <v>11393</v>
      </c>
      <c r="AA1178" s="19">
        <v>44620</v>
      </c>
      <c r="AB1178" s="19"/>
      <c r="AC1178" s="19"/>
      <c r="AD1178" s="19"/>
      <c r="AH1178" s="8" t="s">
        <v>11393</v>
      </c>
      <c r="AI1178" s="1" t="s">
        <v>18727</v>
      </c>
      <c r="AJ1178" s="8" t="s">
        <v>5879</v>
      </c>
      <c r="AK1178" s="8" t="s">
        <v>18727</v>
      </c>
      <c r="AL1178" s="8" t="s">
        <v>11395</v>
      </c>
      <c r="AM1178" s="8" t="s">
        <v>11483</v>
      </c>
      <c r="AN1178" s="8" t="s">
        <v>11397</v>
      </c>
      <c r="AO1178" s="8">
        <v>1</v>
      </c>
      <c r="AP1178" s="8">
        <v>0</v>
      </c>
      <c r="AQ1178" s="8">
        <v>0</v>
      </c>
      <c r="AR1178" s="8">
        <f t="shared" si="18"/>
        <v>0</v>
      </c>
    </row>
    <row r="1179" spans="1:44" s="8" customFormat="1">
      <c r="A1179" s="19">
        <v>44615.698113425897</v>
      </c>
      <c r="B1179" s="19">
        <v>44615.698113425897</v>
      </c>
      <c r="C1179" s="8" t="s">
        <v>5881</v>
      </c>
      <c r="E1179" s="8" t="s">
        <v>5</v>
      </c>
      <c r="G1179" s="15">
        <v>2000</v>
      </c>
      <c r="H1179" s="15">
        <v>0</v>
      </c>
      <c r="I1179" s="15">
        <v>2000</v>
      </c>
      <c r="J1179" s="15">
        <v>2000</v>
      </c>
      <c r="K1179" s="15">
        <v>0</v>
      </c>
      <c r="L1179" s="8" t="s">
        <v>11386</v>
      </c>
      <c r="M1179" s="8" t="s">
        <v>16693</v>
      </c>
      <c r="N1179" s="8" t="s">
        <v>18728</v>
      </c>
      <c r="O1179" s="8" t="s">
        <v>11388</v>
      </c>
      <c r="P1179" s="8" t="s">
        <v>11389</v>
      </c>
      <c r="Q1179" s="8" t="s">
        <v>13479</v>
      </c>
      <c r="R1179" s="8" t="s">
        <v>13416</v>
      </c>
      <c r="S1179" s="8" t="s">
        <v>18729</v>
      </c>
      <c r="T1179" s="8" t="s">
        <v>5882</v>
      </c>
      <c r="Y1179" s="8" t="s">
        <v>11393</v>
      </c>
      <c r="AA1179" s="19">
        <v>44620</v>
      </c>
      <c r="AB1179" s="19"/>
      <c r="AC1179" s="19"/>
      <c r="AD1179" s="19"/>
      <c r="AH1179" s="8" t="s">
        <v>11393</v>
      </c>
      <c r="AI1179" s="1" t="s">
        <v>18730</v>
      </c>
      <c r="AJ1179" s="8" t="s">
        <v>5881</v>
      </c>
      <c r="AK1179" s="8" t="s">
        <v>18730</v>
      </c>
      <c r="AL1179" s="8" t="s">
        <v>11395</v>
      </c>
      <c r="AM1179" s="8" t="s">
        <v>11396</v>
      </c>
      <c r="AN1179" s="8" t="s">
        <v>11397</v>
      </c>
      <c r="AO1179" s="8">
        <v>1</v>
      </c>
      <c r="AP1179" s="8">
        <v>0</v>
      </c>
      <c r="AQ1179" s="8">
        <v>0</v>
      </c>
      <c r="AR1179" s="8">
        <f t="shared" si="18"/>
        <v>0</v>
      </c>
    </row>
    <row r="1180" spans="1:44" s="8" customFormat="1">
      <c r="A1180" s="19">
        <v>44615.703587962998</v>
      </c>
      <c r="B1180" s="19">
        <v>44615.703587962998</v>
      </c>
      <c r="C1180" s="8" t="s">
        <v>5883</v>
      </c>
      <c r="E1180" s="8" t="s">
        <v>5</v>
      </c>
      <c r="G1180" s="15">
        <v>1500</v>
      </c>
      <c r="H1180" s="15">
        <v>0</v>
      </c>
      <c r="I1180" s="15">
        <v>1500</v>
      </c>
      <c r="J1180" s="15">
        <v>1500</v>
      </c>
      <c r="K1180" s="15">
        <v>0</v>
      </c>
      <c r="L1180" s="8" t="s">
        <v>11386</v>
      </c>
      <c r="M1180" s="8" t="s">
        <v>16693</v>
      </c>
      <c r="N1180" s="8" t="s">
        <v>18731</v>
      </c>
      <c r="O1180" s="8" t="s">
        <v>11388</v>
      </c>
      <c r="P1180" s="8" t="s">
        <v>11389</v>
      </c>
      <c r="Q1180" s="8" t="s">
        <v>18732</v>
      </c>
      <c r="R1180" s="8" t="s">
        <v>12554</v>
      </c>
      <c r="S1180" s="8" t="s">
        <v>18733</v>
      </c>
      <c r="T1180" s="8" t="s">
        <v>5884</v>
      </c>
      <c r="Y1180" s="8" t="s">
        <v>11393</v>
      </c>
      <c r="AA1180" s="19">
        <v>44620</v>
      </c>
      <c r="AB1180" s="19"/>
      <c r="AC1180" s="19"/>
      <c r="AD1180" s="19"/>
      <c r="AH1180" s="8" t="s">
        <v>11393</v>
      </c>
      <c r="AI1180" s="1" t="s">
        <v>18733</v>
      </c>
      <c r="AJ1180" s="8" t="s">
        <v>5883</v>
      </c>
      <c r="AK1180" s="8" t="s">
        <v>18733</v>
      </c>
      <c r="AL1180" s="8" t="s">
        <v>11478</v>
      </c>
      <c r="AM1180" s="8" t="s">
        <v>11588</v>
      </c>
      <c r="AN1180" s="8" t="s">
        <v>11472</v>
      </c>
      <c r="AO1180" s="8">
        <v>1</v>
      </c>
      <c r="AP1180" s="8">
        <v>0</v>
      </c>
      <c r="AQ1180" s="8" t="s">
        <v>16698</v>
      </c>
      <c r="AR1180" s="8">
        <f t="shared" si="18"/>
        <v>0</v>
      </c>
    </row>
    <row r="1181" spans="1:44" s="8" customFormat="1">
      <c r="A1181" s="19">
        <v>44615.702604166698</v>
      </c>
      <c r="B1181" s="19">
        <v>44615.702604166698</v>
      </c>
      <c r="C1181" s="8" t="s">
        <v>5885</v>
      </c>
      <c r="E1181" s="8" t="s">
        <v>5</v>
      </c>
      <c r="G1181" s="15">
        <v>1250</v>
      </c>
      <c r="H1181" s="15">
        <v>0</v>
      </c>
      <c r="I1181" s="15">
        <v>1250</v>
      </c>
      <c r="J1181" s="15">
        <v>1250</v>
      </c>
      <c r="K1181" s="15">
        <v>0</v>
      </c>
      <c r="L1181" s="8" t="s">
        <v>11386</v>
      </c>
      <c r="M1181" s="8" t="s">
        <v>16693</v>
      </c>
      <c r="N1181" s="8" t="s">
        <v>18734</v>
      </c>
      <c r="O1181" s="8" t="s">
        <v>11388</v>
      </c>
      <c r="P1181" s="8" t="s">
        <v>11389</v>
      </c>
      <c r="Q1181" s="8" t="s">
        <v>13298</v>
      </c>
      <c r="R1181" s="8" t="s">
        <v>16771</v>
      </c>
      <c r="S1181" s="8" t="s">
        <v>18733</v>
      </c>
      <c r="T1181" s="8" t="s">
        <v>5886</v>
      </c>
      <c r="Y1181" s="8" t="s">
        <v>11393</v>
      </c>
      <c r="AA1181" s="19">
        <v>44620</v>
      </c>
      <c r="AB1181" s="19"/>
      <c r="AC1181" s="19"/>
      <c r="AD1181" s="19"/>
      <c r="AH1181" s="8" t="s">
        <v>11393</v>
      </c>
      <c r="AI1181" s="1" t="s">
        <v>18733</v>
      </c>
      <c r="AJ1181" s="8" t="s">
        <v>5885</v>
      </c>
      <c r="AK1181" s="8" t="s">
        <v>18733</v>
      </c>
      <c r="AL1181" s="8" t="s">
        <v>11478</v>
      </c>
      <c r="AM1181" s="8" t="s">
        <v>11588</v>
      </c>
      <c r="AN1181" s="8" t="s">
        <v>11472</v>
      </c>
      <c r="AO1181" s="8">
        <v>1</v>
      </c>
      <c r="AP1181" s="8">
        <v>0</v>
      </c>
      <c r="AQ1181" s="8" t="s">
        <v>16698</v>
      </c>
      <c r="AR1181" s="8">
        <f t="shared" si="18"/>
        <v>0</v>
      </c>
    </row>
    <row r="1182" spans="1:44" s="8" customFormat="1">
      <c r="A1182" s="19">
        <v>44615.697523148097</v>
      </c>
      <c r="B1182" s="19">
        <v>44615.697523148097</v>
      </c>
      <c r="C1182" s="8" t="s">
        <v>5887</v>
      </c>
      <c r="E1182" s="8" t="s">
        <v>5</v>
      </c>
      <c r="G1182" s="15">
        <v>2000</v>
      </c>
      <c r="H1182" s="15">
        <v>0</v>
      </c>
      <c r="I1182" s="15">
        <v>2000</v>
      </c>
      <c r="J1182" s="15">
        <v>2000</v>
      </c>
      <c r="K1182" s="15">
        <v>0</v>
      </c>
      <c r="L1182" s="8" t="s">
        <v>11386</v>
      </c>
      <c r="M1182" s="8" t="s">
        <v>16693</v>
      </c>
      <c r="N1182" s="8" t="s">
        <v>18735</v>
      </c>
      <c r="O1182" s="8" t="s">
        <v>11388</v>
      </c>
      <c r="P1182" s="8" t="s">
        <v>11389</v>
      </c>
      <c r="Q1182" s="8" t="s">
        <v>12598</v>
      </c>
      <c r="R1182" s="8" t="s">
        <v>18736</v>
      </c>
      <c r="S1182" s="8" t="s">
        <v>18737</v>
      </c>
      <c r="T1182" s="8" t="s">
        <v>5888</v>
      </c>
      <c r="U1182" s="8" t="s">
        <v>5888</v>
      </c>
      <c r="V1182" s="8" t="s">
        <v>18737</v>
      </c>
      <c r="Y1182" s="8" t="s">
        <v>11393</v>
      </c>
      <c r="AA1182" s="19">
        <v>44620</v>
      </c>
      <c r="AB1182" s="19"/>
      <c r="AC1182" s="19"/>
      <c r="AD1182" s="19"/>
      <c r="AH1182" s="8" t="s">
        <v>11393</v>
      </c>
      <c r="AI1182" s="1" t="s">
        <v>18737</v>
      </c>
      <c r="AJ1182" s="8" t="s">
        <v>5887</v>
      </c>
      <c r="AK1182" s="8" t="s">
        <v>18737</v>
      </c>
      <c r="AL1182" s="8" t="s">
        <v>12451</v>
      </c>
      <c r="AM1182" s="8" t="s">
        <v>12452</v>
      </c>
      <c r="AN1182" s="8" t="s">
        <v>11466</v>
      </c>
      <c r="AO1182" s="8">
        <v>1</v>
      </c>
      <c r="AP1182" s="8">
        <v>0</v>
      </c>
      <c r="AQ1182" s="8" t="s">
        <v>16698</v>
      </c>
      <c r="AR1182" s="8">
        <f t="shared" si="18"/>
        <v>0</v>
      </c>
    </row>
    <row r="1183" spans="1:44" s="8" customFormat="1">
      <c r="A1183" s="19">
        <v>44615.7024537037</v>
      </c>
      <c r="B1183" s="19">
        <v>44615.7024537037</v>
      </c>
      <c r="C1183" s="8" t="s">
        <v>5889</v>
      </c>
      <c r="E1183" s="8" t="s">
        <v>5</v>
      </c>
      <c r="G1183" s="15">
        <v>2000</v>
      </c>
      <c r="H1183" s="15">
        <v>0</v>
      </c>
      <c r="I1183" s="15">
        <v>2000</v>
      </c>
      <c r="J1183" s="15">
        <v>2000</v>
      </c>
      <c r="K1183" s="15">
        <v>0</v>
      </c>
      <c r="L1183" s="8" t="s">
        <v>11386</v>
      </c>
      <c r="M1183" s="8" t="s">
        <v>11387</v>
      </c>
      <c r="N1183" s="20"/>
      <c r="O1183" s="8" t="s">
        <v>11388</v>
      </c>
      <c r="P1183" s="8" t="s">
        <v>11389</v>
      </c>
      <c r="Q1183" s="8" t="s">
        <v>11536</v>
      </c>
      <c r="R1183" s="8" t="s">
        <v>18738</v>
      </c>
      <c r="S1183" s="8" t="s">
        <v>18739</v>
      </c>
      <c r="T1183" s="20" t="s">
        <v>5890</v>
      </c>
      <c r="Y1183" s="8" t="s">
        <v>11393</v>
      </c>
      <c r="AA1183" s="19">
        <v>44637</v>
      </c>
      <c r="AB1183" s="19"/>
      <c r="AC1183" s="19"/>
      <c r="AD1183" s="19"/>
      <c r="AG1183" s="8" t="s">
        <v>11587</v>
      </c>
      <c r="AH1183" s="8" t="s">
        <v>11393</v>
      </c>
      <c r="AI1183" s="1" t="s">
        <v>18739</v>
      </c>
      <c r="AJ1183" s="8" t="s">
        <v>5889</v>
      </c>
      <c r="AK1183" s="8" t="s">
        <v>18739</v>
      </c>
      <c r="AL1183" s="8" t="s">
        <v>12024</v>
      </c>
      <c r="AM1183" s="8" t="s">
        <v>12013</v>
      </c>
      <c r="AN1183" s="8" t="s">
        <v>11466</v>
      </c>
      <c r="AO1183" s="8">
        <v>1</v>
      </c>
      <c r="AP1183" s="8" t="s">
        <v>16698</v>
      </c>
      <c r="AQ1183" s="8" t="s">
        <v>16698</v>
      </c>
      <c r="AR1183" s="8" t="str">
        <f t="shared" si="18"/>
        <v>Other</v>
      </c>
    </row>
    <row r="1184" spans="1:44" s="8" customFormat="1">
      <c r="A1184" s="19">
        <v>44615.701087963003</v>
      </c>
      <c r="B1184" s="19">
        <v>44615.701087963003</v>
      </c>
      <c r="C1184" s="8" t="s">
        <v>5891</v>
      </c>
      <c r="E1184" s="8" t="s">
        <v>5</v>
      </c>
      <c r="G1184" s="15">
        <v>2000</v>
      </c>
      <c r="H1184" s="15">
        <v>0</v>
      </c>
      <c r="I1184" s="15">
        <v>2000</v>
      </c>
      <c r="J1184" s="15">
        <v>2000</v>
      </c>
      <c r="K1184" s="15">
        <v>0</v>
      </c>
      <c r="L1184" s="8" t="s">
        <v>11386</v>
      </c>
      <c r="M1184" s="8" t="s">
        <v>11387</v>
      </c>
      <c r="N1184" s="8" t="s">
        <v>2755</v>
      </c>
      <c r="O1184" s="8" t="s">
        <v>11388</v>
      </c>
      <c r="P1184" s="8" t="s">
        <v>11389</v>
      </c>
      <c r="Q1184" s="8" t="s">
        <v>12542</v>
      </c>
      <c r="R1184" s="8" t="s">
        <v>18740</v>
      </c>
      <c r="S1184" s="8" t="s">
        <v>12544</v>
      </c>
      <c r="T1184" s="8" t="s">
        <v>5892</v>
      </c>
      <c r="Y1184" s="8" t="s">
        <v>11393</v>
      </c>
      <c r="AA1184" s="19">
        <v>44627</v>
      </c>
      <c r="AB1184" s="19"/>
      <c r="AC1184" s="19"/>
      <c r="AD1184" s="19"/>
      <c r="AH1184" s="8" t="s">
        <v>11393</v>
      </c>
      <c r="AI1184" s="1" t="s">
        <v>12544</v>
      </c>
      <c r="AJ1184" s="8" t="s">
        <v>5891</v>
      </c>
      <c r="AK1184" s="8" t="s">
        <v>12544</v>
      </c>
      <c r="AL1184" s="8" t="s">
        <v>11395</v>
      </c>
      <c r="AM1184" s="8" t="s">
        <v>11483</v>
      </c>
      <c r="AN1184" s="8" t="s">
        <v>11397</v>
      </c>
      <c r="AO1184" s="8">
        <v>1</v>
      </c>
      <c r="AP1184" s="8" t="s">
        <v>16698</v>
      </c>
      <c r="AQ1184" s="8" t="s">
        <v>11426</v>
      </c>
      <c r="AR1184" s="8" t="str">
        <f t="shared" si="18"/>
        <v>Dance</v>
      </c>
    </row>
    <row r="1185" spans="1:44" s="8" customFormat="1">
      <c r="A1185" s="19">
        <v>44616.464421296303</v>
      </c>
      <c r="B1185" s="19">
        <v>44616.464421296303</v>
      </c>
      <c r="C1185" s="8" t="s">
        <v>5893</v>
      </c>
      <c r="E1185" s="8" t="s">
        <v>5</v>
      </c>
      <c r="G1185" s="15">
        <v>2000</v>
      </c>
      <c r="H1185" s="15"/>
      <c r="I1185" s="15">
        <v>2000</v>
      </c>
      <c r="J1185" s="15">
        <v>2000</v>
      </c>
      <c r="K1185" s="15">
        <v>0</v>
      </c>
      <c r="L1185" s="8" t="s">
        <v>11386</v>
      </c>
      <c r="M1185" s="8" t="s">
        <v>11387</v>
      </c>
      <c r="N1185" s="8" t="s">
        <v>18741</v>
      </c>
      <c r="O1185" s="8" t="s">
        <v>11388</v>
      </c>
      <c r="P1185" s="8" t="s">
        <v>11389</v>
      </c>
      <c r="Q1185" s="8" t="s">
        <v>18742</v>
      </c>
      <c r="R1185" s="8" t="s">
        <v>11640</v>
      </c>
      <c r="S1185" s="8" t="s">
        <v>18743</v>
      </c>
      <c r="T1185" s="8" t="s">
        <v>5894</v>
      </c>
      <c r="Y1185" s="8" t="s">
        <v>11393</v>
      </c>
      <c r="AA1185" s="19">
        <v>44641</v>
      </c>
      <c r="AB1185" s="19"/>
      <c r="AC1185" s="19"/>
      <c r="AD1185" s="19"/>
      <c r="AH1185" s="8" t="s">
        <v>11393</v>
      </c>
      <c r="AI1185" s="1" t="s">
        <v>18743</v>
      </c>
      <c r="AJ1185" s="8" t="s">
        <v>5893</v>
      </c>
      <c r="AK1185" s="8" t="s">
        <v>18743</v>
      </c>
      <c r="AL1185" s="8" t="s">
        <v>11513</v>
      </c>
      <c r="AM1185" s="8" t="s">
        <v>11513</v>
      </c>
      <c r="AN1185" s="8" t="s">
        <v>11514</v>
      </c>
      <c r="AO1185" s="8">
        <v>1</v>
      </c>
      <c r="AP1185" s="8">
        <v>0</v>
      </c>
      <c r="AQ1185" s="8">
        <v>0</v>
      </c>
      <c r="AR1185" s="8">
        <f t="shared" si="18"/>
        <v>0</v>
      </c>
    </row>
    <row r="1186" spans="1:44" s="8" customFormat="1">
      <c r="A1186" s="19">
        <v>44615.700717592597</v>
      </c>
      <c r="B1186" s="19">
        <v>44615.700717592597</v>
      </c>
      <c r="C1186" s="8" t="s">
        <v>5895</v>
      </c>
      <c r="E1186" s="8" t="s">
        <v>5</v>
      </c>
      <c r="G1186" s="15">
        <v>2000</v>
      </c>
      <c r="H1186" s="15">
        <v>0</v>
      </c>
      <c r="I1186" s="15">
        <v>2000</v>
      </c>
      <c r="J1186" s="15">
        <v>2000</v>
      </c>
      <c r="K1186" s="15">
        <v>0</v>
      </c>
      <c r="L1186" s="8" t="s">
        <v>11386</v>
      </c>
      <c r="M1186" s="8" t="s">
        <v>16693</v>
      </c>
      <c r="N1186" s="8" t="s">
        <v>2787</v>
      </c>
      <c r="O1186" s="8" t="s">
        <v>11388</v>
      </c>
      <c r="P1186" s="8" t="s">
        <v>11389</v>
      </c>
      <c r="Q1186" s="8" t="s">
        <v>11536</v>
      </c>
      <c r="R1186" s="8" t="s">
        <v>13130</v>
      </c>
      <c r="S1186" s="8" t="s">
        <v>13131</v>
      </c>
      <c r="T1186" s="8" t="s">
        <v>2788</v>
      </c>
      <c r="Y1186" s="8" t="s">
        <v>11393</v>
      </c>
      <c r="AA1186" s="19">
        <v>44620</v>
      </c>
      <c r="AB1186" s="19"/>
      <c r="AC1186" s="19"/>
      <c r="AD1186" s="19"/>
      <c r="AH1186" s="8" t="s">
        <v>11393</v>
      </c>
      <c r="AI1186" s="1" t="s">
        <v>13131</v>
      </c>
      <c r="AJ1186" s="8" t="s">
        <v>5895</v>
      </c>
      <c r="AK1186" s="8" t="s">
        <v>13131</v>
      </c>
      <c r="AL1186" s="8" t="s">
        <v>11395</v>
      </c>
      <c r="AM1186" s="8" t="s">
        <v>11483</v>
      </c>
      <c r="AN1186" s="8" t="s">
        <v>11397</v>
      </c>
      <c r="AO1186" s="8">
        <v>1</v>
      </c>
      <c r="AP1186" s="8" t="s">
        <v>11394</v>
      </c>
      <c r="AQ1186" s="8" t="s">
        <v>11394</v>
      </c>
      <c r="AR1186" s="8" t="str">
        <f t="shared" si="18"/>
        <v>Music</v>
      </c>
    </row>
    <row r="1187" spans="1:44" s="8" customFormat="1">
      <c r="A1187" s="19">
        <v>44615.705428240697</v>
      </c>
      <c r="B1187" s="19">
        <v>44615.705428240697</v>
      </c>
      <c r="C1187" s="8" t="s">
        <v>5896</v>
      </c>
      <c r="E1187" s="8" t="s">
        <v>5</v>
      </c>
      <c r="G1187" s="15">
        <v>2000</v>
      </c>
      <c r="H1187" s="15">
        <v>0</v>
      </c>
      <c r="I1187" s="15">
        <v>2000</v>
      </c>
      <c r="J1187" s="15">
        <v>2000</v>
      </c>
      <c r="K1187" s="15">
        <v>0</v>
      </c>
      <c r="L1187" s="8" t="s">
        <v>11386</v>
      </c>
      <c r="M1187" s="8" t="s">
        <v>11387</v>
      </c>
      <c r="N1187" s="20"/>
      <c r="O1187" s="8" t="s">
        <v>11388</v>
      </c>
      <c r="P1187" s="8" t="s">
        <v>11389</v>
      </c>
      <c r="Q1187" s="8" t="s">
        <v>12064</v>
      </c>
      <c r="R1187" s="8" t="s">
        <v>18744</v>
      </c>
      <c r="S1187" s="8" t="s">
        <v>16727</v>
      </c>
      <c r="T1187" s="20" t="s">
        <v>5897</v>
      </c>
      <c r="Y1187" s="8" t="s">
        <v>11393</v>
      </c>
      <c r="AA1187" s="19">
        <v>44629</v>
      </c>
      <c r="AB1187" s="19"/>
      <c r="AC1187" s="19"/>
      <c r="AD1187" s="19"/>
      <c r="AG1187" s="8" t="s">
        <v>11442</v>
      </c>
      <c r="AH1187" s="8" t="s">
        <v>11393</v>
      </c>
      <c r="AI1187" s="1" t="s">
        <v>16727</v>
      </c>
      <c r="AJ1187" s="8" t="s">
        <v>5896</v>
      </c>
      <c r="AK1187" s="8" t="s">
        <v>16727</v>
      </c>
      <c r="AL1187" s="8" t="s">
        <v>11395</v>
      </c>
      <c r="AM1187" s="8" t="s">
        <v>11396</v>
      </c>
      <c r="AN1187" s="8" t="s">
        <v>11397</v>
      </c>
      <c r="AO1187" s="8">
        <v>1</v>
      </c>
      <c r="AP1187" s="8" t="s">
        <v>16698</v>
      </c>
      <c r="AQ1187" s="8" t="s">
        <v>16698</v>
      </c>
      <c r="AR1187" s="8" t="str">
        <f t="shared" si="18"/>
        <v>Visual Arts</v>
      </c>
    </row>
    <row r="1188" spans="1:44" s="8" customFormat="1">
      <c r="A1188" s="19">
        <v>44615.703159722201</v>
      </c>
      <c r="B1188" s="19">
        <v>44615.703159722201</v>
      </c>
      <c r="C1188" s="8" t="s">
        <v>5898</v>
      </c>
      <c r="E1188" s="8" t="s">
        <v>5</v>
      </c>
      <c r="G1188" s="15">
        <v>2000</v>
      </c>
      <c r="H1188" s="15">
        <v>0</v>
      </c>
      <c r="I1188" s="15">
        <v>2000</v>
      </c>
      <c r="J1188" s="15">
        <v>2000</v>
      </c>
      <c r="K1188" s="15">
        <v>0</v>
      </c>
      <c r="L1188" s="8" t="s">
        <v>11386</v>
      </c>
      <c r="M1188" s="8" t="s">
        <v>16693</v>
      </c>
      <c r="N1188" s="8" t="s">
        <v>18745</v>
      </c>
      <c r="O1188" s="8" t="s">
        <v>11388</v>
      </c>
      <c r="P1188" s="8" t="s">
        <v>11389</v>
      </c>
      <c r="Q1188" s="8" t="s">
        <v>13512</v>
      </c>
      <c r="R1188" s="8" t="s">
        <v>11533</v>
      </c>
      <c r="S1188" s="8" t="s">
        <v>13513</v>
      </c>
      <c r="T1188" s="8" t="s">
        <v>736</v>
      </c>
      <c r="U1188" s="8" t="s">
        <v>18746</v>
      </c>
      <c r="V1188" s="8" t="s">
        <v>13513</v>
      </c>
      <c r="Y1188" s="8" t="s">
        <v>11393</v>
      </c>
      <c r="AA1188" s="19">
        <v>44620</v>
      </c>
      <c r="AB1188" s="19"/>
      <c r="AC1188" s="19"/>
      <c r="AD1188" s="19"/>
      <c r="AH1188" s="8" t="s">
        <v>11393</v>
      </c>
      <c r="AI1188" s="1" t="s">
        <v>13513</v>
      </c>
      <c r="AJ1188" s="8" t="s">
        <v>5898</v>
      </c>
      <c r="AK1188" s="8" t="s">
        <v>13513</v>
      </c>
      <c r="AL1188" s="8" t="s">
        <v>12074</v>
      </c>
      <c r="AM1188" s="8" t="s">
        <v>11967</v>
      </c>
      <c r="AN1188" s="8" t="s">
        <v>11514</v>
      </c>
      <c r="AO1188" s="8">
        <v>1</v>
      </c>
      <c r="AP1188" s="8" t="s">
        <v>11645</v>
      </c>
      <c r="AQ1188" s="8">
        <v>0</v>
      </c>
      <c r="AR1188" s="8" t="str">
        <f t="shared" si="18"/>
        <v>Digital</v>
      </c>
    </row>
    <row r="1189" spans="1:44" s="8" customFormat="1">
      <c r="A1189" s="19">
        <v>44615.704282407401</v>
      </c>
      <c r="B1189" s="19">
        <v>44615.704282407401</v>
      </c>
      <c r="C1189" s="8" t="s">
        <v>18747</v>
      </c>
      <c r="E1189" s="8" t="s">
        <v>5</v>
      </c>
      <c r="G1189" s="15">
        <v>2000</v>
      </c>
      <c r="H1189" s="15">
        <v>0</v>
      </c>
      <c r="I1189" s="15">
        <v>2000</v>
      </c>
      <c r="J1189" s="15"/>
      <c r="K1189" s="15">
        <v>0</v>
      </c>
      <c r="L1189" s="8" t="s">
        <v>11386</v>
      </c>
      <c r="M1189" s="8" t="s">
        <v>11387</v>
      </c>
      <c r="N1189" s="8" t="s">
        <v>3475</v>
      </c>
      <c r="O1189" s="8" t="s">
        <v>11705</v>
      </c>
      <c r="P1189" s="8" t="s">
        <v>11705</v>
      </c>
      <c r="Q1189" s="8" t="s">
        <v>11390</v>
      </c>
      <c r="R1189" s="8" t="s">
        <v>11391</v>
      </c>
      <c r="S1189" s="8" t="s">
        <v>11392</v>
      </c>
      <c r="T1189" s="8" t="s">
        <v>3476</v>
      </c>
      <c r="Y1189" s="8" t="s">
        <v>11393</v>
      </c>
      <c r="AA1189" s="19"/>
      <c r="AB1189" s="19"/>
      <c r="AC1189" s="19"/>
      <c r="AD1189" s="19"/>
      <c r="AH1189" s="8" t="s">
        <v>11393</v>
      </c>
      <c r="AI1189" s="1" t="s">
        <v>11392</v>
      </c>
      <c r="AJ1189" s="8" t="s">
        <v>18747</v>
      </c>
      <c r="AK1189" s="8" t="s">
        <v>11392</v>
      </c>
      <c r="AL1189" s="8" t="s">
        <v>11395</v>
      </c>
      <c r="AM1189" s="8" t="s">
        <v>11396</v>
      </c>
      <c r="AN1189" s="8" t="s">
        <v>11397</v>
      </c>
      <c r="AO1189" s="8">
        <v>1</v>
      </c>
      <c r="AP1189" s="8" t="s">
        <v>11394</v>
      </c>
      <c r="AQ1189" s="8" t="s">
        <v>11394</v>
      </c>
      <c r="AR1189" s="8" t="str">
        <f t="shared" si="18"/>
        <v>Music</v>
      </c>
    </row>
    <row r="1190" spans="1:44" s="8" customFormat="1">
      <c r="A1190" s="19">
        <v>44615.698703703703</v>
      </c>
      <c r="B1190" s="19">
        <v>44615.698703703703</v>
      </c>
      <c r="C1190" s="8" t="s">
        <v>5899</v>
      </c>
      <c r="E1190" s="8" t="s">
        <v>5</v>
      </c>
      <c r="G1190" s="15">
        <v>2000</v>
      </c>
      <c r="H1190" s="15">
        <v>0</v>
      </c>
      <c r="I1190" s="15">
        <v>2000</v>
      </c>
      <c r="J1190" s="15">
        <v>2000</v>
      </c>
      <c r="K1190" s="15">
        <v>0</v>
      </c>
      <c r="L1190" s="8" t="s">
        <v>11386</v>
      </c>
      <c r="M1190" s="8" t="s">
        <v>16693</v>
      </c>
      <c r="N1190" s="8" t="s">
        <v>18748</v>
      </c>
      <c r="O1190" s="8" t="s">
        <v>11388</v>
      </c>
      <c r="P1190" s="8" t="s">
        <v>11389</v>
      </c>
      <c r="Q1190" s="8" t="s">
        <v>11532</v>
      </c>
      <c r="R1190" s="8" t="s">
        <v>18749</v>
      </c>
      <c r="S1190" s="8" t="s">
        <v>18750</v>
      </c>
      <c r="T1190" s="8" t="s">
        <v>5900</v>
      </c>
      <c r="Y1190" s="8" t="s">
        <v>11393</v>
      </c>
      <c r="AA1190" s="19">
        <v>44620</v>
      </c>
      <c r="AB1190" s="19"/>
      <c r="AC1190" s="19"/>
      <c r="AD1190" s="19"/>
      <c r="AH1190" s="8" t="s">
        <v>11393</v>
      </c>
      <c r="AI1190" s="1" t="s">
        <v>18750</v>
      </c>
      <c r="AJ1190" s="8" t="s">
        <v>5899</v>
      </c>
      <c r="AK1190" s="8" t="s">
        <v>18750</v>
      </c>
      <c r="AL1190" s="8" t="s">
        <v>12024</v>
      </c>
      <c r="AM1190" s="8" t="s">
        <v>11765</v>
      </c>
      <c r="AN1190" s="8" t="s">
        <v>11466</v>
      </c>
      <c r="AO1190" s="8">
        <v>1</v>
      </c>
      <c r="AP1190" s="8">
        <v>0</v>
      </c>
      <c r="AQ1190" s="8" t="s">
        <v>16698</v>
      </c>
      <c r="AR1190" s="8">
        <f t="shared" si="18"/>
        <v>0</v>
      </c>
    </row>
    <row r="1191" spans="1:44" s="8" customFormat="1">
      <c r="A1191" s="19">
        <v>44615.700810185197</v>
      </c>
      <c r="B1191" s="19">
        <v>44615.700810185197</v>
      </c>
      <c r="C1191" s="8" t="s">
        <v>5901</v>
      </c>
      <c r="E1191" s="8" t="s">
        <v>5</v>
      </c>
      <c r="G1191" s="15">
        <v>2000</v>
      </c>
      <c r="H1191" s="15">
        <v>0</v>
      </c>
      <c r="I1191" s="15">
        <v>2000</v>
      </c>
      <c r="J1191" s="15">
        <v>2000</v>
      </c>
      <c r="K1191" s="15">
        <v>0</v>
      </c>
      <c r="L1191" s="8" t="s">
        <v>11386</v>
      </c>
      <c r="M1191" s="8" t="s">
        <v>16693</v>
      </c>
      <c r="N1191" s="8" t="s">
        <v>1635</v>
      </c>
      <c r="O1191" s="8" t="s">
        <v>11388</v>
      </c>
      <c r="P1191" s="8" t="s">
        <v>11389</v>
      </c>
      <c r="Q1191" s="8" t="s">
        <v>15347</v>
      </c>
      <c r="R1191" s="8" t="s">
        <v>15348</v>
      </c>
      <c r="S1191" s="8" t="s">
        <v>15152</v>
      </c>
      <c r="T1191" s="8" t="s">
        <v>1636</v>
      </c>
      <c r="Y1191" s="8" t="s">
        <v>11393</v>
      </c>
      <c r="AA1191" s="19">
        <v>44620</v>
      </c>
      <c r="AB1191" s="19"/>
      <c r="AC1191" s="19"/>
      <c r="AD1191" s="19"/>
      <c r="AH1191" s="8" t="s">
        <v>11393</v>
      </c>
      <c r="AI1191" s="1" t="s">
        <v>15152</v>
      </c>
      <c r="AJ1191" s="8" t="s">
        <v>5901</v>
      </c>
      <c r="AK1191" s="8" t="s">
        <v>15152</v>
      </c>
      <c r="AL1191" s="8" t="s">
        <v>11395</v>
      </c>
      <c r="AM1191" s="8" t="s">
        <v>16869</v>
      </c>
      <c r="AN1191" s="8" t="s">
        <v>11397</v>
      </c>
      <c r="AO1191" s="8">
        <v>1</v>
      </c>
      <c r="AP1191" s="8" t="s">
        <v>11412</v>
      </c>
      <c r="AQ1191" s="8" t="s">
        <v>11412</v>
      </c>
      <c r="AR1191" s="8" t="str">
        <f t="shared" si="18"/>
        <v>Multi-Art Form</v>
      </c>
    </row>
    <row r="1192" spans="1:44" s="8" customFormat="1">
      <c r="A1192" s="19">
        <v>44615.697453703702</v>
      </c>
      <c r="B1192" s="19">
        <v>44615.697442129604</v>
      </c>
      <c r="C1192" s="8" t="s">
        <v>5902</v>
      </c>
      <c r="E1192" s="8" t="s">
        <v>5</v>
      </c>
      <c r="G1192" s="15">
        <v>2000</v>
      </c>
      <c r="H1192" s="15">
        <v>0</v>
      </c>
      <c r="I1192" s="15">
        <v>2000</v>
      </c>
      <c r="J1192" s="15">
        <v>2000</v>
      </c>
      <c r="K1192" s="15">
        <v>0</v>
      </c>
      <c r="L1192" s="8" t="s">
        <v>11386</v>
      </c>
      <c r="M1192" s="8" t="s">
        <v>16693</v>
      </c>
      <c r="N1192" s="8" t="s">
        <v>855</v>
      </c>
      <c r="O1192" s="8" t="s">
        <v>11388</v>
      </c>
      <c r="P1192" s="8" t="s">
        <v>11389</v>
      </c>
      <c r="Q1192" s="8" t="s">
        <v>11507</v>
      </c>
      <c r="R1192" s="8" t="s">
        <v>13927</v>
      </c>
      <c r="S1192" s="8" t="s">
        <v>13928</v>
      </c>
      <c r="T1192" s="8" t="s">
        <v>856</v>
      </c>
      <c r="Y1192" s="8" t="s">
        <v>11393</v>
      </c>
      <c r="AA1192" s="19">
        <v>44620</v>
      </c>
      <c r="AB1192" s="19"/>
      <c r="AC1192" s="19"/>
      <c r="AD1192" s="19"/>
      <c r="AH1192" s="8" t="s">
        <v>11393</v>
      </c>
      <c r="AI1192" s="1" t="s">
        <v>13928</v>
      </c>
      <c r="AJ1192" s="8" t="s">
        <v>5902</v>
      </c>
      <c r="AK1192" s="8" t="s">
        <v>13928</v>
      </c>
      <c r="AL1192" s="8" t="s">
        <v>11395</v>
      </c>
      <c r="AM1192" s="8" t="s">
        <v>11401</v>
      </c>
      <c r="AN1192" s="8" t="s">
        <v>11397</v>
      </c>
      <c r="AO1192" s="8">
        <v>1</v>
      </c>
      <c r="AP1192" s="8" t="s">
        <v>11394</v>
      </c>
      <c r="AQ1192" s="8" t="s">
        <v>11394</v>
      </c>
      <c r="AR1192" s="8" t="str">
        <f t="shared" si="18"/>
        <v>Music</v>
      </c>
    </row>
    <row r="1193" spans="1:44" s="8" customFormat="1">
      <c r="A1193" s="19">
        <v>44615.707175925898</v>
      </c>
      <c r="B1193" s="19">
        <v>44615.707164351901</v>
      </c>
      <c r="C1193" s="8" t="s">
        <v>5903</v>
      </c>
      <c r="E1193" s="8" t="s">
        <v>5</v>
      </c>
      <c r="G1193" s="15">
        <v>2000</v>
      </c>
      <c r="H1193" s="15">
        <v>0</v>
      </c>
      <c r="I1193" s="15">
        <v>2000</v>
      </c>
      <c r="J1193" s="15">
        <v>2000</v>
      </c>
      <c r="K1193" s="15">
        <v>0</v>
      </c>
      <c r="L1193" s="8" t="s">
        <v>11386</v>
      </c>
      <c r="M1193" s="8" t="s">
        <v>16693</v>
      </c>
      <c r="O1193" s="8" t="s">
        <v>11388</v>
      </c>
      <c r="P1193" s="8" t="s">
        <v>11389</v>
      </c>
      <c r="Q1193" s="8" t="s">
        <v>13020</v>
      </c>
      <c r="R1193" s="8" t="s">
        <v>12968</v>
      </c>
      <c r="S1193" s="8" t="s">
        <v>13021</v>
      </c>
      <c r="T1193" s="8" t="s">
        <v>2742</v>
      </c>
      <c r="V1193" s="8" t="s">
        <v>13021</v>
      </c>
      <c r="Y1193" s="8" t="s">
        <v>11393</v>
      </c>
      <c r="AA1193" s="19">
        <v>44620</v>
      </c>
      <c r="AB1193" s="19"/>
      <c r="AC1193" s="19"/>
      <c r="AD1193" s="19"/>
      <c r="AH1193" s="8" t="s">
        <v>11393</v>
      </c>
      <c r="AI1193" s="1" t="s">
        <v>13021</v>
      </c>
      <c r="AJ1193" s="8" t="s">
        <v>5903</v>
      </c>
      <c r="AK1193" s="8" t="s">
        <v>13021</v>
      </c>
      <c r="AL1193" s="8" t="s">
        <v>11478</v>
      </c>
      <c r="AM1193" s="8" t="s">
        <v>11548</v>
      </c>
      <c r="AN1193" s="8" t="s">
        <v>11472</v>
      </c>
      <c r="AO1193" s="8">
        <v>1</v>
      </c>
      <c r="AP1193" s="8" t="s">
        <v>13022</v>
      </c>
      <c r="AQ1193" s="8" t="s">
        <v>16698</v>
      </c>
      <c r="AR1193" s="8" t="str">
        <f t="shared" si="18"/>
        <v>Creative Learning</v>
      </c>
    </row>
    <row r="1194" spans="1:44" s="8" customFormat="1">
      <c r="A1194" s="19">
        <v>44615.706469907404</v>
      </c>
      <c r="B1194" s="19">
        <v>44615.706469907404</v>
      </c>
      <c r="C1194" s="8" t="s">
        <v>5904</v>
      </c>
      <c r="E1194" s="8" t="s">
        <v>5</v>
      </c>
      <c r="G1194" s="15">
        <v>1500</v>
      </c>
      <c r="H1194" s="15">
        <v>0</v>
      </c>
      <c r="I1194" s="15">
        <v>1500</v>
      </c>
      <c r="J1194" s="15">
        <v>1500</v>
      </c>
      <c r="K1194" s="15">
        <v>0</v>
      </c>
      <c r="L1194" s="8" t="s">
        <v>11386</v>
      </c>
      <c r="M1194" s="8" t="s">
        <v>11387</v>
      </c>
      <c r="N1194" s="20"/>
      <c r="O1194" s="8" t="s">
        <v>11388</v>
      </c>
      <c r="P1194" s="8" t="s">
        <v>11389</v>
      </c>
      <c r="Q1194" s="8" t="s">
        <v>11790</v>
      </c>
      <c r="R1194" s="8" t="s">
        <v>18751</v>
      </c>
      <c r="S1194" s="8" t="s">
        <v>11949</v>
      </c>
      <c r="T1194" s="20" t="s">
        <v>5905</v>
      </c>
      <c r="Y1194" s="8" t="s">
        <v>11393</v>
      </c>
      <c r="AA1194" s="19">
        <v>44630</v>
      </c>
      <c r="AB1194" s="19"/>
      <c r="AC1194" s="19"/>
      <c r="AD1194" s="19"/>
      <c r="AG1194" s="8" t="s">
        <v>12000</v>
      </c>
      <c r="AH1194" s="8" t="s">
        <v>11393</v>
      </c>
      <c r="AI1194" s="1" t="s">
        <v>11949</v>
      </c>
      <c r="AJ1194" s="8" t="s">
        <v>5904</v>
      </c>
      <c r="AK1194" s="8" t="s">
        <v>11949</v>
      </c>
      <c r="AL1194" s="8" t="s">
        <v>11559</v>
      </c>
      <c r="AM1194" s="8" t="s">
        <v>11950</v>
      </c>
      <c r="AN1194" s="8" t="s">
        <v>11466</v>
      </c>
      <c r="AO1194" s="8">
        <v>1</v>
      </c>
      <c r="AP1194" s="8" t="s">
        <v>16698</v>
      </c>
      <c r="AQ1194" s="8" t="s">
        <v>16698</v>
      </c>
      <c r="AR1194" s="8" t="str">
        <f t="shared" si="18"/>
        <v>Crafts</v>
      </c>
    </row>
    <row r="1195" spans="1:44" s="8" customFormat="1">
      <c r="A1195" s="19">
        <v>44615.701076388897</v>
      </c>
      <c r="B1195" s="19">
        <v>44615.701076388897</v>
      </c>
      <c r="C1195" s="8" t="s">
        <v>5906</v>
      </c>
      <c r="E1195" s="8" t="s">
        <v>5</v>
      </c>
      <c r="G1195" s="15">
        <v>2000</v>
      </c>
      <c r="H1195" s="15">
        <v>0</v>
      </c>
      <c r="I1195" s="15">
        <v>2000</v>
      </c>
      <c r="J1195" s="15">
        <v>2000</v>
      </c>
      <c r="K1195" s="15">
        <v>0</v>
      </c>
      <c r="L1195" s="8" t="s">
        <v>11386</v>
      </c>
      <c r="M1195" s="8" t="s">
        <v>16693</v>
      </c>
      <c r="N1195" s="8" t="s">
        <v>1868</v>
      </c>
      <c r="O1195" s="8" t="s">
        <v>11388</v>
      </c>
      <c r="P1195" s="8" t="s">
        <v>11389</v>
      </c>
      <c r="Q1195" s="8" t="s">
        <v>13070</v>
      </c>
      <c r="R1195" s="8" t="s">
        <v>15512</v>
      </c>
      <c r="S1195" s="8" t="s">
        <v>15513</v>
      </c>
      <c r="T1195" s="8" t="s">
        <v>1869</v>
      </c>
      <c r="V1195" s="8" t="s">
        <v>15513</v>
      </c>
      <c r="Y1195" s="8" t="s">
        <v>11393</v>
      </c>
      <c r="AA1195" s="19">
        <v>44620</v>
      </c>
      <c r="AB1195" s="19"/>
      <c r="AC1195" s="19"/>
      <c r="AD1195" s="19"/>
      <c r="AH1195" s="8" t="s">
        <v>11393</v>
      </c>
      <c r="AI1195" s="1" t="s">
        <v>15513</v>
      </c>
      <c r="AJ1195" s="8" t="s">
        <v>5906</v>
      </c>
      <c r="AK1195" s="8" t="s">
        <v>15513</v>
      </c>
      <c r="AL1195" s="8" t="s">
        <v>11395</v>
      </c>
      <c r="AM1195" s="8" t="s">
        <v>11401</v>
      </c>
      <c r="AN1195" s="8" t="s">
        <v>11397</v>
      </c>
      <c r="AO1195" s="8">
        <v>1</v>
      </c>
      <c r="AP1195" s="8" t="s">
        <v>11433</v>
      </c>
      <c r="AQ1195" s="8" t="s">
        <v>11433</v>
      </c>
      <c r="AR1195" s="8" t="str">
        <f t="shared" si="18"/>
        <v xml:space="preserve">Design </v>
      </c>
    </row>
    <row r="1196" spans="1:44" s="8" customFormat="1">
      <c r="A1196" s="19">
        <v>44615.709803240701</v>
      </c>
      <c r="B1196" s="19">
        <v>44615.709803240701</v>
      </c>
      <c r="C1196" s="8" t="s">
        <v>5907</v>
      </c>
      <c r="E1196" s="8" t="s">
        <v>5</v>
      </c>
      <c r="G1196" s="15">
        <v>2000</v>
      </c>
      <c r="H1196" s="15">
        <v>0</v>
      </c>
      <c r="I1196" s="15">
        <v>2000</v>
      </c>
      <c r="J1196" s="15">
        <v>2000</v>
      </c>
      <c r="K1196" s="15">
        <v>0</v>
      </c>
      <c r="L1196" s="8" t="s">
        <v>11386</v>
      </c>
      <c r="M1196" s="8" t="s">
        <v>16693</v>
      </c>
      <c r="N1196" s="8" t="s">
        <v>2413</v>
      </c>
      <c r="O1196" s="8" t="s">
        <v>11388</v>
      </c>
      <c r="P1196" s="8" t="s">
        <v>11389</v>
      </c>
      <c r="Q1196" s="8" t="s">
        <v>14666</v>
      </c>
      <c r="R1196" s="8" t="s">
        <v>14667</v>
      </c>
      <c r="S1196" s="8" t="s">
        <v>11392</v>
      </c>
      <c r="T1196" s="8" t="s">
        <v>2414</v>
      </c>
      <c r="Y1196" s="8" t="s">
        <v>11393</v>
      </c>
      <c r="AA1196" s="19">
        <v>44620</v>
      </c>
      <c r="AB1196" s="19"/>
      <c r="AC1196" s="19"/>
      <c r="AD1196" s="19"/>
      <c r="AH1196" s="8" t="s">
        <v>11393</v>
      </c>
      <c r="AI1196" s="1" t="s">
        <v>11392</v>
      </c>
      <c r="AJ1196" s="8" t="s">
        <v>5907</v>
      </c>
      <c r="AK1196" s="8" t="s">
        <v>11392</v>
      </c>
      <c r="AL1196" s="8" t="s">
        <v>11395</v>
      </c>
      <c r="AM1196" s="8" t="s">
        <v>11396</v>
      </c>
      <c r="AN1196" s="8" t="s">
        <v>11397</v>
      </c>
      <c r="AO1196" s="8">
        <v>1</v>
      </c>
      <c r="AP1196" s="8" t="s">
        <v>11394</v>
      </c>
      <c r="AQ1196" s="8" t="s">
        <v>11394</v>
      </c>
      <c r="AR1196" s="8" t="str">
        <f t="shared" si="18"/>
        <v>Music</v>
      </c>
    </row>
    <row r="1197" spans="1:44" s="8" customFormat="1">
      <c r="A1197" s="19">
        <v>44615.706747685203</v>
      </c>
      <c r="B1197" s="19">
        <v>44615.706747685203</v>
      </c>
      <c r="C1197" s="8" t="s">
        <v>5908</v>
      </c>
      <c r="E1197" s="8" t="s">
        <v>5</v>
      </c>
      <c r="G1197" s="15">
        <v>2000</v>
      </c>
      <c r="H1197" s="15">
        <v>0</v>
      </c>
      <c r="I1197" s="15">
        <v>2000</v>
      </c>
      <c r="J1197" s="15">
        <v>2000</v>
      </c>
      <c r="K1197" s="15">
        <v>0</v>
      </c>
      <c r="L1197" s="8" t="s">
        <v>11386</v>
      </c>
      <c r="M1197" s="8" t="s">
        <v>16693</v>
      </c>
      <c r="N1197" s="8" t="s">
        <v>18752</v>
      </c>
      <c r="O1197" s="8" t="s">
        <v>11388</v>
      </c>
      <c r="P1197" s="8" t="s">
        <v>11389</v>
      </c>
      <c r="Q1197" s="8" t="s">
        <v>11714</v>
      </c>
      <c r="R1197" s="8" t="s">
        <v>18753</v>
      </c>
      <c r="S1197" s="8" t="s">
        <v>18754</v>
      </c>
      <c r="T1197" s="8" t="s">
        <v>5909</v>
      </c>
      <c r="U1197" s="8" t="s">
        <v>5909</v>
      </c>
      <c r="V1197" s="8" t="s">
        <v>18754</v>
      </c>
      <c r="Y1197" s="8" t="s">
        <v>11393</v>
      </c>
      <c r="AA1197" s="19">
        <v>44620</v>
      </c>
      <c r="AB1197" s="19"/>
      <c r="AC1197" s="19"/>
      <c r="AD1197" s="19"/>
      <c r="AH1197" s="8" t="s">
        <v>11393</v>
      </c>
      <c r="AI1197" s="1" t="s">
        <v>18754</v>
      </c>
      <c r="AJ1197" s="8" t="s">
        <v>5908</v>
      </c>
      <c r="AK1197" s="8" t="s">
        <v>18754</v>
      </c>
      <c r="AL1197" s="8" t="s">
        <v>11625</v>
      </c>
      <c r="AM1197" s="8" t="s">
        <v>11832</v>
      </c>
      <c r="AN1197" s="8" t="s">
        <v>11514</v>
      </c>
      <c r="AO1197" s="8">
        <v>1</v>
      </c>
      <c r="AP1197" s="8">
        <v>0</v>
      </c>
      <c r="AQ1197" s="8" t="s">
        <v>16698</v>
      </c>
      <c r="AR1197" s="8">
        <f t="shared" si="18"/>
        <v>0</v>
      </c>
    </row>
    <row r="1198" spans="1:44" s="8" customFormat="1">
      <c r="A1198" s="19">
        <v>44618.500254629602</v>
      </c>
      <c r="B1198" s="19">
        <v>44618.500254629602</v>
      </c>
      <c r="C1198" s="8" t="s">
        <v>5910</v>
      </c>
      <c r="E1198" s="8" t="s">
        <v>5</v>
      </c>
      <c r="G1198" s="15">
        <v>2000</v>
      </c>
      <c r="H1198" s="15">
        <v>0</v>
      </c>
      <c r="I1198" s="15">
        <v>2000</v>
      </c>
      <c r="J1198" s="15">
        <v>2000</v>
      </c>
      <c r="K1198" s="15">
        <v>0</v>
      </c>
      <c r="L1198" s="8" t="s">
        <v>11386</v>
      </c>
      <c r="M1198" s="8" t="s">
        <v>11387</v>
      </c>
      <c r="N1198" s="20"/>
      <c r="O1198" s="8" t="s">
        <v>11388</v>
      </c>
      <c r="P1198" s="8" t="s">
        <v>11389</v>
      </c>
      <c r="Q1198" s="8" t="s">
        <v>11793</v>
      </c>
      <c r="R1198" s="8" t="s">
        <v>18755</v>
      </c>
      <c r="S1198" s="8" t="s">
        <v>18756</v>
      </c>
      <c r="T1198" s="20" t="s">
        <v>5911</v>
      </c>
      <c r="Y1198" s="8" t="s">
        <v>11393</v>
      </c>
      <c r="AA1198" s="19">
        <v>44634</v>
      </c>
      <c r="AB1198" s="19"/>
      <c r="AC1198" s="19"/>
      <c r="AD1198" s="19"/>
      <c r="AG1198" s="8" t="s">
        <v>11394</v>
      </c>
      <c r="AH1198" s="8" t="s">
        <v>11393</v>
      </c>
      <c r="AI1198" s="1" t="s">
        <v>18756</v>
      </c>
      <c r="AJ1198" s="8" t="s">
        <v>5910</v>
      </c>
      <c r="AK1198" s="8" t="s">
        <v>18756</v>
      </c>
      <c r="AL1198" s="8" t="s">
        <v>11717</v>
      </c>
      <c r="AM1198" s="8" t="s">
        <v>11765</v>
      </c>
      <c r="AN1198" s="8" t="s">
        <v>11466</v>
      </c>
      <c r="AO1198" s="8">
        <v>1</v>
      </c>
      <c r="AP1198" s="8" t="s">
        <v>16698</v>
      </c>
      <c r="AQ1198" s="8" t="s">
        <v>16698</v>
      </c>
      <c r="AR1198" s="8" t="str">
        <f t="shared" si="18"/>
        <v>Music</v>
      </c>
    </row>
    <row r="1199" spans="1:44" s="8" customFormat="1">
      <c r="A1199" s="19">
        <v>44615.699571759302</v>
      </c>
      <c r="B1199" s="19">
        <v>44615.699571759302</v>
      </c>
      <c r="C1199" s="8" t="s">
        <v>5912</v>
      </c>
      <c r="E1199" s="8" t="s">
        <v>5</v>
      </c>
      <c r="G1199" s="15">
        <v>500</v>
      </c>
      <c r="H1199" s="15">
        <v>0</v>
      </c>
      <c r="I1199" s="15">
        <v>500</v>
      </c>
      <c r="J1199" s="15">
        <v>500</v>
      </c>
      <c r="K1199" s="15">
        <v>0</v>
      </c>
      <c r="L1199" s="8" t="s">
        <v>11386</v>
      </c>
      <c r="M1199" s="8" t="s">
        <v>11387</v>
      </c>
      <c r="N1199" s="20"/>
      <c r="O1199" s="8" t="s">
        <v>11388</v>
      </c>
      <c r="P1199" s="8" t="s">
        <v>11389</v>
      </c>
      <c r="Q1199" s="8" t="s">
        <v>16496</v>
      </c>
      <c r="R1199" s="8" t="s">
        <v>15618</v>
      </c>
      <c r="S1199" s="8" t="s">
        <v>18757</v>
      </c>
      <c r="T1199" s="20" t="s">
        <v>5913</v>
      </c>
      <c r="U1199" s="8" t="s">
        <v>5913</v>
      </c>
      <c r="V1199" s="8" t="s">
        <v>18757</v>
      </c>
      <c r="Y1199" s="8" t="s">
        <v>11393</v>
      </c>
      <c r="AA1199" s="19">
        <v>44629</v>
      </c>
      <c r="AB1199" s="19"/>
      <c r="AC1199" s="19"/>
      <c r="AD1199" s="19"/>
      <c r="AG1199" s="8" t="s">
        <v>11394</v>
      </c>
      <c r="AH1199" s="8" t="s">
        <v>11393</v>
      </c>
      <c r="AI1199" s="1" t="s">
        <v>18757</v>
      </c>
      <c r="AJ1199" s="8" t="s">
        <v>5912</v>
      </c>
      <c r="AK1199" s="8" t="s">
        <v>18757</v>
      </c>
      <c r="AL1199" s="8" t="s">
        <v>11513</v>
      </c>
      <c r="AM1199" s="8" t="s">
        <v>11513</v>
      </c>
      <c r="AN1199" s="8" t="s">
        <v>11514</v>
      </c>
      <c r="AO1199" s="8">
        <v>1</v>
      </c>
      <c r="AP1199" s="8" t="s">
        <v>16698</v>
      </c>
      <c r="AQ1199" s="8" t="s">
        <v>16698</v>
      </c>
      <c r="AR1199" s="8" t="str">
        <f t="shared" si="18"/>
        <v>Music</v>
      </c>
    </row>
    <row r="1200" spans="1:44" s="8" customFormat="1">
      <c r="A1200" s="19">
        <v>44615.702638888899</v>
      </c>
      <c r="B1200" s="19">
        <v>44615.702638888899</v>
      </c>
      <c r="C1200" s="8" t="s">
        <v>5914</v>
      </c>
      <c r="E1200" s="8" t="s">
        <v>5</v>
      </c>
      <c r="G1200" s="15">
        <v>2000</v>
      </c>
      <c r="H1200" s="15">
        <v>0</v>
      </c>
      <c r="I1200" s="15">
        <v>2000</v>
      </c>
      <c r="J1200" s="15">
        <v>2000</v>
      </c>
      <c r="K1200" s="15">
        <v>0</v>
      </c>
      <c r="L1200" s="8" t="s">
        <v>11386</v>
      </c>
      <c r="M1200" s="8" t="s">
        <v>16693</v>
      </c>
      <c r="N1200" s="8" t="s">
        <v>18758</v>
      </c>
      <c r="O1200" s="8" t="s">
        <v>11388</v>
      </c>
      <c r="P1200" s="8" t="s">
        <v>11389</v>
      </c>
      <c r="Q1200" s="8" t="s">
        <v>15888</v>
      </c>
      <c r="R1200" s="8" t="s">
        <v>11791</v>
      </c>
      <c r="S1200" s="8" t="s">
        <v>13582</v>
      </c>
      <c r="T1200" s="8" t="s">
        <v>2229</v>
      </c>
      <c r="Y1200" s="8" t="s">
        <v>11393</v>
      </c>
      <c r="AA1200" s="19">
        <v>44620</v>
      </c>
      <c r="AB1200" s="19"/>
      <c r="AC1200" s="19"/>
      <c r="AD1200" s="19"/>
      <c r="AH1200" s="8" t="s">
        <v>11393</v>
      </c>
      <c r="AI1200" s="1" t="s">
        <v>13582</v>
      </c>
      <c r="AJ1200" s="8" t="s">
        <v>5914</v>
      </c>
      <c r="AK1200" s="8" t="s">
        <v>13582</v>
      </c>
      <c r="AL1200" s="8" t="s">
        <v>11395</v>
      </c>
      <c r="AM1200" s="8" t="s">
        <v>11483</v>
      </c>
      <c r="AN1200" s="8" t="s">
        <v>11397</v>
      </c>
      <c r="AO1200" s="8">
        <v>1</v>
      </c>
      <c r="AP1200" s="8" t="s">
        <v>12010</v>
      </c>
      <c r="AQ1200" s="8" t="s">
        <v>16698</v>
      </c>
      <c r="AR1200" s="8" t="str">
        <f t="shared" si="18"/>
        <v>Interdisciplinary Performance</v>
      </c>
    </row>
    <row r="1201" spans="1:44" s="8" customFormat="1">
      <c r="A1201" s="19">
        <v>44615.706388888902</v>
      </c>
      <c r="B1201" s="19">
        <v>44615.706388888902</v>
      </c>
      <c r="C1201" s="8" t="s">
        <v>5915</v>
      </c>
      <c r="E1201" s="8" t="s">
        <v>5</v>
      </c>
      <c r="G1201" s="15">
        <v>2000</v>
      </c>
      <c r="H1201" s="15">
        <v>0</v>
      </c>
      <c r="I1201" s="15">
        <v>2000</v>
      </c>
      <c r="J1201" s="15">
        <v>2000</v>
      </c>
      <c r="K1201" s="15">
        <v>0</v>
      </c>
      <c r="L1201" s="8" t="s">
        <v>11386</v>
      </c>
      <c r="M1201" s="8" t="s">
        <v>16693</v>
      </c>
      <c r="O1201" s="8" t="s">
        <v>11388</v>
      </c>
      <c r="P1201" s="8" t="s">
        <v>11389</v>
      </c>
      <c r="Q1201" s="8" t="s">
        <v>13496</v>
      </c>
      <c r="R1201" s="8" t="s">
        <v>12551</v>
      </c>
      <c r="S1201" s="8" t="s">
        <v>13497</v>
      </c>
      <c r="T1201" s="8" t="s">
        <v>322</v>
      </c>
      <c r="Y1201" s="8" t="s">
        <v>11393</v>
      </c>
      <c r="AA1201" s="19">
        <v>44620</v>
      </c>
      <c r="AB1201" s="19"/>
      <c r="AC1201" s="19"/>
      <c r="AD1201" s="19"/>
      <c r="AH1201" s="8" t="s">
        <v>11393</v>
      </c>
      <c r="AI1201" s="1" t="s">
        <v>13497</v>
      </c>
      <c r="AJ1201" s="8" t="s">
        <v>5915</v>
      </c>
      <c r="AK1201" s="8" t="s">
        <v>13497</v>
      </c>
      <c r="AL1201" s="8" t="s">
        <v>11395</v>
      </c>
      <c r="AM1201" s="8" t="s">
        <v>11405</v>
      </c>
      <c r="AN1201" s="8" t="s">
        <v>11397</v>
      </c>
      <c r="AO1201" s="8">
        <v>1</v>
      </c>
      <c r="AP1201" s="8" t="s">
        <v>11394</v>
      </c>
      <c r="AQ1201" s="8" t="s">
        <v>16698</v>
      </c>
      <c r="AR1201" s="8" t="str">
        <f t="shared" si="18"/>
        <v>Music</v>
      </c>
    </row>
    <row r="1202" spans="1:44" s="8" customFormat="1">
      <c r="A1202" s="19">
        <v>44615.710057870398</v>
      </c>
      <c r="B1202" s="19">
        <v>44615.710057870398</v>
      </c>
      <c r="C1202" s="8" t="s">
        <v>5916</v>
      </c>
      <c r="E1202" s="8" t="s">
        <v>5</v>
      </c>
      <c r="G1202" s="15">
        <v>2000</v>
      </c>
      <c r="H1202" s="15">
        <v>0</v>
      </c>
      <c r="I1202" s="15">
        <v>2000</v>
      </c>
      <c r="J1202" s="15">
        <v>2000</v>
      </c>
      <c r="K1202" s="15">
        <v>0</v>
      </c>
      <c r="L1202" s="8" t="s">
        <v>11386</v>
      </c>
      <c r="M1202" s="8" t="s">
        <v>16693</v>
      </c>
      <c r="N1202" s="8" t="s">
        <v>18759</v>
      </c>
      <c r="O1202" s="8" t="s">
        <v>11388</v>
      </c>
      <c r="P1202" s="8" t="s">
        <v>11389</v>
      </c>
      <c r="Q1202" s="8" t="s">
        <v>14305</v>
      </c>
      <c r="R1202" s="8" t="s">
        <v>18760</v>
      </c>
      <c r="S1202" s="8" t="s">
        <v>18761</v>
      </c>
      <c r="T1202" s="8" t="s">
        <v>5917</v>
      </c>
      <c r="Y1202" s="8" t="s">
        <v>11393</v>
      </c>
      <c r="AA1202" s="19">
        <v>44620</v>
      </c>
      <c r="AB1202" s="19"/>
      <c r="AC1202" s="19"/>
      <c r="AD1202" s="19"/>
      <c r="AH1202" s="8" t="s">
        <v>11393</v>
      </c>
      <c r="AI1202" s="1" t="s">
        <v>18762</v>
      </c>
      <c r="AJ1202" s="8" t="s">
        <v>5916</v>
      </c>
      <c r="AK1202" s="8" t="s">
        <v>18762</v>
      </c>
      <c r="AL1202" s="8" t="s">
        <v>11559</v>
      </c>
      <c r="AM1202" s="8" t="s">
        <v>11568</v>
      </c>
      <c r="AN1202" s="8" t="s">
        <v>11466</v>
      </c>
      <c r="AO1202" s="8">
        <v>1</v>
      </c>
      <c r="AP1202" s="8">
        <v>0</v>
      </c>
      <c r="AQ1202" s="8">
        <v>0</v>
      </c>
      <c r="AR1202" s="8">
        <f t="shared" si="18"/>
        <v>0</v>
      </c>
    </row>
    <row r="1203" spans="1:44" s="8" customFormat="1">
      <c r="A1203" s="19">
        <v>44615.702418981498</v>
      </c>
      <c r="B1203" s="19">
        <v>44615.702418981498</v>
      </c>
      <c r="C1203" s="8" t="s">
        <v>5918</v>
      </c>
      <c r="E1203" s="8" t="s">
        <v>5</v>
      </c>
      <c r="G1203" s="15">
        <v>2000</v>
      </c>
      <c r="H1203" s="15">
        <v>0</v>
      </c>
      <c r="I1203" s="15">
        <v>2000</v>
      </c>
      <c r="J1203" s="15">
        <v>2000</v>
      </c>
      <c r="K1203" s="15">
        <v>0</v>
      </c>
      <c r="L1203" s="8" t="s">
        <v>11386</v>
      </c>
      <c r="M1203" s="8" t="s">
        <v>16693</v>
      </c>
      <c r="N1203" s="8" t="s">
        <v>18763</v>
      </c>
      <c r="O1203" s="8" t="s">
        <v>11388</v>
      </c>
      <c r="P1203" s="8" t="s">
        <v>11389</v>
      </c>
      <c r="Q1203" s="8" t="s">
        <v>13044</v>
      </c>
      <c r="R1203" s="8" t="s">
        <v>13363</v>
      </c>
      <c r="S1203" s="8" t="s">
        <v>11911</v>
      </c>
      <c r="T1203" s="8" t="s">
        <v>108</v>
      </c>
      <c r="Y1203" s="8" t="s">
        <v>11393</v>
      </c>
      <c r="AA1203" s="19">
        <v>44620</v>
      </c>
      <c r="AB1203" s="19"/>
      <c r="AC1203" s="19"/>
      <c r="AD1203" s="19"/>
      <c r="AH1203" s="8" t="s">
        <v>11393</v>
      </c>
      <c r="AI1203" s="1" t="s">
        <v>11911</v>
      </c>
      <c r="AJ1203" s="8" t="s">
        <v>5918</v>
      </c>
      <c r="AK1203" s="8" t="s">
        <v>11911</v>
      </c>
      <c r="AL1203" s="8" t="s">
        <v>11395</v>
      </c>
      <c r="AM1203" s="8" t="s">
        <v>11401</v>
      </c>
      <c r="AN1203" s="8" t="s">
        <v>11397</v>
      </c>
      <c r="AO1203" s="8">
        <v>1</v>
      </c>
      <c r="AP1203" s="8" t="s">
        <v>11394</v>
      </c>
      <c r="AQ1203" s="8" t="s">
        <v>16698</v>
      </c>
      <c r="AR1203" s="8" t="str">
        <f t="shared" si="18"/>
        <v>Music</v>
      </c>
    </row>
    <row r="1204" spans="1:44" s="8" customFormat="1">
      <c r="A1204" s="19">
        <v>44615.716886574097</v>
      </c>
      <c r="B1204" s="19">
        <v>44615.716886574097</v>
      </c>
      <c r="C1204" s="8" t="s">
        <v>5919</v>
      </c>
      <c r="E1204" s="8" t="s">
        <v>5</v>
      </c>
      <c r="G1204" s="15">
        <v>2000</v>
      </c>
      <c r="H1204" s="15">
        <v>0</v>
      </c>
      <c r="I1204" s="15">
        <v>2000</v>
      </c>
      <c r="J1204" s="15">
        <v>2000</v>
      </c>
      <c r="K1204" s="15">
        <v>0</v>
      </c>
      <c r="L1204" s="8" t="s">
        <v>11386</v>
      </c>
      <c r="M1204" s="8" t="s">
        <v>11387</v>
      </c>
      <c r="N1204" s="20"/>
      <c r="O1204" s="8" t="s">
        <v>11388</v>
      </c>
      <c r="P1204" s="8" t="s">
        <v>11389</v>
      </c>
      <c r="Q1204" s="8" t="s">
        <v>18764</v>
      </c>
      <c r="R1204" s="8" t="s">
        <v>18765</v>
      </c>
      <c r="S1204" s="8" t="s">
        <v>18766</v>
      </c>
      <c r="T1204" s="20" t="s">
        <v>5920</v>
      </c>
      <c r="Y1204" s="8" t="s">
        <v>11393</v>
      </c>
      <c r="AA1204" s="19">
        <v>44629</v>
      </c>
      <c r="AB1204" s="19"/>
      <c r="AC1204" s="19"/>
      <c r="AD1204" s="19"/>
      <c r="AG1204" s="8" t="s">
        <v>11442</v>
      </c>
      <c r="AH1204" s="8" t="s">
        <v>11393</v>
      </c>
      <c r="AI1204" s="1" t="s">
        <v>18766</v>
      </c>
      <c r="AJ1204" s="8" t="s">
        <v>5919</v>
      </c>
      <c r="AK1204" s="8" t="s">
        <v>18766</v>
      </c>
      <c r="AL1204" s="8" t="s">
        <v>11395</v>
      </c>
      <c r="AM1204" s="8" t="s">
        <v>11396</v>
      </c>
      <c r="AN1204" s="8" t="s">
        <v>11397</v>
      </c>
      <c r="AO1204" s="8">
        <v>1</v>
      </c>
      <c r="AP1204" s="8" t="s">
        <v>16698</v>
      </c>
      <c r="AQ1204" s="8" t="s">
        <v>16698</v>
      </c>
      <c r="AR1204" s="8" t="str">
        <f t="shared" si="18"/>
        <v>Visual Arts</v>
      </c>
    </row>
    <row r="1205" spans="1:44" s="8" customFormat="1">
      <c r="A1205" s="19">
        <v>44620.791215277801</v>
      </c>
      <c r="B1205" s="19">
        <v>44620.791215277801</v>
      </c>
      <c r="C1205" s="8" t="s">
        <v>5921</v>
      </c>
      <c r="E1205" s="8" t="s">
        <v>5</v>
      </c>
      <c r="G1205" s="15">
        <v>750</v>
      </c>
      <c r="H1205" s="15">
        <v>0</v>
      </c>
      <c r="I1205" s="15">
        <v>750</v>
      </c>
      <c r="J1205" s="15">
        <v>750</v>
      </c>
      <c r="K1205" s="15">
        <v>0</v>
      </c>
      <c r="L1205" s="8" t="s">
        <v>11386</v>
      </c>
      <c r="M1205" s="8" t="s">
        <v>11387</v>
      </c>
      <c r="N1205" s="20"/>
      <c r="O1205" s="8" t="s">
        <v>11388</v>
      </c>
      <c r="P1205" s="8" t="s">
        <v>11389</v>
      </c>
      <c r="Q1205" s="8" t="s">
        <v>13039</v>
      </c>
      <c r="R1205" s="8" t="s">
        <v>18767</v>
      </c>
      <c r="S1205" s="8" t="s">
        <v>18768</v>
      </c>
      <c r="T1205" s="20" t="s">
        <v>5922</v>
      </c>
      <c r="Y1205" s="8" t="s">
        <v>11393</v>
      </c>
      <c r="AA1205" s="19">
        <v>44645</v>
      </c>
      <c r="AB1205" s="19"/>
      <c r="AC1205" s="19"/>
      <c r="AD1205" s="19"/>
      <c r="AG1205" s="8" t="s">
        <v>11442</v>
      </c>
      <c r="AH1205" s="8" t="s">
        <v>11393</v>
      </c>
      <c r="AI1205" s="1" t="s">
        <v>18768</v>
      </c>
      <c r="AJ1205" s="8" t="s">
        <v>5921</v>
      </c>
      <c r="AK1205" s="8" t="s">
        <v>18768</v>
      </c>
      <c r="AL1205" s="8" t="s">
        <v>11490</v>
      </c>
      <c r="AM1205" s="8" t="s">
        <v>11710</v>
      </c>
      <c r="AN1205" s="8" t="s">
        <v>11422</v>
      </c>
      <c r="AO1205" s="8">
        <v>1</v>
      </c>
      <c r="AP1205" s="8" t="s">
        <v>16698</v>
      </c>
      <c r="AQ1205" s="8" t="s">
        <v>16698</v>
      </c>
      <c r="AR1205" s="8" t="str">
        <f t="shared" si="18"/>
        <v>Visual Arts</v>
      </c>
    </row>
    <row r="1206" spans="1:44" s="8" customFormat="1">
      <c r="A1206" s="19">
        <v>44615.710335648102</v>
      </c>
      <c r="B1206" s="19">
        <v>44615.710335648102</v>
      </c>
      <c r="C1206" s="8" t="s">
        <v>5923</v>
      </c>
      <c r="E1206" s="8" t="s">
        <v>5</v>
      </c>
      <c r="G1206" s="15">
        <v>750</v>
      </c>
      <c r="H1206" s="15">
        <v>0</v>
      </c>
      <c r="I1206" s="15">
        <v>750</v>
      </c>
      <c r="J1206" s="15">
        <v>750</v>
      </c>
      <c r="K1206" s="15">
        <v>0</v>
      </c>
      <c r="L1206" s="8" t="s">
        <v>11386</v>
      </c>
      <c r="M1206" s="8" t="s">
        <v>16693</v>
      </c>
      <c r="N1206" s="8" t="s">
        <v>18769</v>
      </c>
      <c r="O1206" s="8" t="s">
        <v>11388</v>
      </c>
      <c r="P1206" s="8" t="s">
        <v>11389</v>
      </c>
      <c r="Q1206" s="8" t="s">
        <v>18770</v>
      </c>
      <c r="R1206" s="8" t="s">
        <v>18771</v>
      </c>
      <c r="S1206" s="8" t="s">
        <v>18772</v>
      </c>
      <c r="T1206" s="8" t="s">
        <v>5924</v>
      </c>
      <c r="Y1206" s="8" t="s">
        <v>11393</v>
      </c>
      <c r="AA1206" s="19">
        <v>44620</v>
      </c>
      <c r="AB1206" s="19"/>
      <c r="AC1206" s="19"/>
      <c r="AD1206" s="19"/>
      <c r="AH1206" s="8" t="s">
        <v>11393</v>
      </c>
      <c r="AI1206" s="1" t="s">
        <v>18772</v>
      </c>
      <c r="AJ1206" s="8" t="s">
        <v>5923</v>
      </c>
      <c r="AK1206" s="8" t="s">
        <v>18772</v>
      </c>
      <c r="AL1206" s="8" t="s">
        <v>11478</v>
      </c>
      <c r="AM1206" s="8" t="s">
        <v>11548</v>
      </c>
      <c r="AN1206" s="8" t="s">
        <v>11472</v>
      </c>
      <c r="AO1206" s="8">
        <v>1</v>
      </c>
      <c r="AP1206" s="8">
        <v>0</v>
      </c>
      <c r="AQ1206" s="8">
        <v>0</v>
      </c>
      <c r="AR1206" s="8">
        <f t="shared" si="18"/>
        <v>0</v>
      </c>
    </row>
    <row r="1207" spans="1:44" s="8" customFormat="1">
      <c r="A1207" s="19">
        <v>44615.714745370402</v>
      </c>
      <c r="B1207" s="19">
        <v>44615.714745370402</v>
      </c>
      <c r="C1207" s="8" t="s">
        <v>5925</v>
      </c>
      <c r="E1207" s="8" t="s">
        <v>5</v>
      </c>
      <c r="G1207" s="15">
        <v>1000</v>
      </c>
      <c r="H1207" s="15">
        <v>0</v>
      </c>
      <c r="I1207" s="15">
        <v>1000</v>
      </c>
      <c r="J1207" s="15">
        <v>1000</v>
      </c>
      <c r="K1207" s="15">
        <v>0</v>
      </c>
      <c r="L1207" s="8" t="s">
        <v>11386</v>
      </c>
      <c r="M1207" s="8" t="s">
        <v>16693</v>
      </c>
      <c r="N1207" s="8" t="s">
        <v>18773</v>
      </c>
      <c r="O1207" s="8" t="s">
        <v>11388</v>
      </c>
      <c r="P1207" s="8" t="s">
        <v>11389</v>
      </c>
      <c r="Q1207" s="8" t="s">
        <v>18774</v>
      </c>
      <c r="R1207" s="8" t="s">
        <v>12554</v>
      </c>
      <c r="S1207" s="8" t="s">
        <v>18775</v>
      </c>
      <c r="T1207" s="8" t="s">
        <v>5926</v>
      </c>
      <c r="Y1207" s="8" t="s">
        <v>11393</v>
      </c>
      <c r="AA1207" s="19">
        <v>44620</v>
      </c>
      <c r="AB1207" s="19"/>
      <c r="AC1207" s="19"/>
      <c r="AD1207" s="19"/>
      <c r="AH1207" s="8" t="s">
        <v>11393</v>
      </c>
      <c r="AI1207" s="1" t="s">
        <v>18775</v>
      </c>
      <c r="AJ1207" s="8" t="s">
        <v>5925</v>
      </c>
      <c r="AK1207" s="8" t="s">
        <v>18775</v>
      </c>
      <c r="AL1207" s="8" t="s">
        <v>11478</v>
      </c>
      <c r="AM1207" s="8" t="s">
        <v>11548</v>
      </c>
      <c r="AN1207" s="8" t="s">
        <v>11472</v>
      </c>
      <c r="AO1207" s="8">
        <v>1</v>
      </c>
      <c r="AP1207" s="8">
        <v>0</v>
      </c>
      <c r="AQ1207" s="8" t="s">
        <v>16698</v>
      </c>
      <c r="AR1207" s="8">
        <f t="shared" si="18"/>
        <v>0</v>
      </c>
    </row>
    <row r="1208" spans="1:44" s="8" customFormat="1">
      <c r="A1208" s="19">
        <v>44615.710335648102</v>
      </c>
      <c r="B1208" s="19">
        <v>44615.710324074098</v>
      </c>
      <c r="C1208" s="8" t="s">
        <v>5927</v>
      </c>
      <c r="E1208" s="8" t="s">
        <v>5</v>
      </c>
      <c r="G1208" s="15">
        <v>2000</v>
      </c>
      <c r="H1208" s="15">
        <v>0</v>
      </c>
      <c r="I1208" s="15">
        <v>2000</v>
      </c>
      <c r="J1208" s="15">
        <v>2000</v>
      </c>
      <c r="K1208" s="15">
        <v>0</v>
      </c>
      <c r="L1208" s="8" t="s">
        <v>11386</v>
      </c>
      <c r="M1208" s="8" t="s">
        <v>16693</v>
      </c>
      <c r="N1208" s="8" t="s">
        <v>1257</v>
      </c>
      <c r="O1208" s="8" t="s">
        <v>11388</v>
      </c>
      <c r="P1208" s="8" t="s">
        <v>11389</v>
      </c>
      <c r="Q1208" s="8" t="s">
        <v>11504</v>
      </c>
      <c r="R1208" s="8" t="s">
        <v>11806</v>
      </c>
      <c r="S1208" s="8" t="s">
        <v>14047</v>
      </c>
      <c r="T1208" s="8" t="s">
        <v>596</v>
      </c>
      <c r="Y1208" s="8" t="s">
        <v>11393</v>
      </c>
      <c r="AA1208" s="19">
        <v>44620</v>
      </c>
      <c r="AB1208" s="19"/>
      <c r="AC1208" s="19"/>
      <c r="AD1208" s="19"/>
      <c r="AH1208" s="8" t="s">
        <v>11393</v>
      </c>
      <c r="AI1208" s="1" t="s">
        <v>14047</v>
      </c>
      <c r="AJ1208" s="8" t="s">
        <v>5927</v>
      </c>
      <c r="AK1208" s="8" t="s">
        <v>14047</v>
      </c>
      <c r="AL1208" s="8" t="s">
        <v>11395</v>
      </c>
      <c r="AM1208" s="8" t="s">
        <v>11500</v>
      </c>
      <c r="AN1208" s="8" t="s">
        <v>11397</v>
      </c>
      <c r="AO1208" s="8">
        <v>1</v>
      </c>
      <c r="AP1208" s="8" t="s">
        <v>11394</v>
      </c>
      <c r="AQ1208" s="8" t="s">
        <v>11394</v>
      </c>
      <c r="AR1208" s="8" t="str">
        <f t="shared" si="18"/>
        <v>Music</v>
      </c>
    </row>
    <row r="1209" spans="1:44" s="8" customFormat="1">
      <c r="A1209" s="19">
        <v>44615.7094097222</v>
      </c>
      <c r="B1209" s="19">
        <v>44615.7094097222</v>
      </c>
      <c r="C1209" s="8" t="s">
        <v>5928</v>
      </c>
      <c r="E1209" s="8" t="s">
        <v>5</v>
      </c>
      <c r="G1209" s="15">
        <v>1200</v>
      </c>
      <c r="H1209" s="15">
        <v>0</v>
      </c>
      <c r="I1209" s="15">
        <v>1200</v>
      </c>
      <c r="J1209" s="15">
        <v>1200</v>
      </c>
      <c r="K1209" s="15">
        <v>0</v>
      </c>
      <c r="L1209" s="8" t="s">
        <v>11386</v>
      </c>
      <c r="M1209" s="8" t="s">
        <v>16693</v>
      </c>
      <c r="N1209" s="8" t="s">
        <v>18776</v>
      </c>
      <c r="O1209" s="8" t="s">
        <v>11388</v>
      </c>
      <c r="P1209" s="8" t="s">
        <v>11389</v>
      </c>
      <c r="Q1209" s="8" t="s">
        <v>12361</v>
      </c>
      <c r="R1209" s="8" t="s">
        <v>18777</v>
      </c>
      <c r="S1209" s="8" t="s">
        <v>15634</v>
      </c>
      <c r="T1209" s="8" t="s">
        <v>5929</v>
      </c>
      <c r="Y1209" s="8" t="s">
        <v>11393</v>
      </c>
      <c r="AA1209" s="19">
        <v>44620</v>
      </c>
      <c r="AB1209" s="19"/>
      <c r="AC1209" s="19"/>
      <c r="AD1209" s="19"/>
      <c r="AH1209" s="8" t="s">
        <v>11393</v>
      </c>
      <c r="AI1209" s="1" t="s">
        <v>15634</v>
      </c>
      <c r="AJ1209" s="8" t="s">
        <v>5928</v>
      </c>
      <c r="AK1209" s="8" t="s">
        <v>15634</v>
      </c>
      <c r="AL1209" s="8" t="s">
        <v>11395</v>
      </c>
      <c r="AM1209" s="8" t="s">
        <v>11405</v>
      </c>
      <c r="AN1209" s="8" t="s">
        <v>11397</v>
      </c>
      <c r="AO1209" s="8">
        <v>1</v>
      </c>
      <c r="AP1209" s="8">
        <v>0</v>
      </c>
      <c r="AQ1209" s="8">
        <v>0</v>
      </c>
      <c r="AR1209" s="8">
        <f t="shared" si="18"/>
        <v>0</v>
      </c>
    </row>
    <row r="1210" spans="1:44" s="8" customFormat="1">
      <c r="A1210" s="19">
        <v>44615.713472222204</v>
      </c>
      <c r="B1210" s="19">
        <v>44615.713472222204</v>
      </c>
      <c r="C1210" s="8" t="s">
        <v>5930</v>
      </c>
      <c r="E1210" s="8" t="s">
        <v>5</v>
      </c>
      <c r="G1210" s="15">
        <v>2000</v>
      </c>
      <c r="H1210" s="15">
        <v>0</v>
      </c>
      <c r="I1210" s="15">
        <v>2000</v>
      </c>
      <c r="J1210" s="15">
        <v>2000</v>
      </c>
      <c r="K1210" s="15">
        <v>0</v>
      </c>
      <c r="L1210" s="8" t="s">
        <v>11386</v>
      </c>
      <c r="M1210" s="8" t="s">
        <v>16693</v>
      </c>
      <c r="N1210" s="8" t="s">
        <v>18778</v>
      </c>
      <c r="O1210" s="8" t="s">
        <v>11388</v>
      </c>
      <c r="P1210" s="8" t="s">
        <v>11389</v>
      </c>
      <c r="Q1210" s="8" t="s">
        <v>11825</v>
      </c>
      <c r="R1210" s="8" t="s">
        <v>13930</v>
      </c>
      <c r="S1210" s="8" t="s">
        <v>13931</v>
      </c>
      <c r="T1210" s="8" t="s">
        <v>782</v>
      </c>
      <c r="Y1210" s="8" t="s">
        <v>11393</v>
      </c>
      <c r="AA1210" s="19">
        <v>44620</v>
      </c>
      <c r="AB1210" s="19"/>
      <c r="AC1210" s="19"/>
      <c r="AD1210" s="19"/>
      <c r="AH1210" s="8" t="s">
        <v>11393</v>
      </c>
      <c r="AI1210" s="1" t="s">
        <v>13931</v>
      </c>
      <c r="AJ1210" s="8" t="s">
        <v>5930</v>
      </c>
      <c r="AK1210" s="8" t="s">
        <v>13931</v>
      </c>
      <c r="AL1210" s="8" t="s">
        <v>11478</v>
      </c>
      <c r="AM1210" s="8" t="s">
        <v>11942</v>
      </c>
      <c r="AN1210" s="8" t="s">
        <v>11472</v>
      </c>
      <c r="AO1210" s="8">
        <v>1</v>
      </c>
      <c r="AP1210" s="8" t="s">
        <v>11394</v>
      </c>
      <c r="AQ1210" s="8">
        <v>0</v>
      </c>
      <c r="AR1210" s="8" t="str">
        <f t="shared" si="18"/>
        <v>Music</v>
      </c>
    </row>
    <row r="1211" spans="1:44" s="8" customFormat="1">
      <c r="A1211" s="19">
        <v>44615.714548611097</v>
      </c>
      <c r="B1211" s="19">
        <v>44615.714537036998</v>
      </c>
      <c r="C1211" s="8" t="s">
        <v>5931</v>
      </c>
      <c r="E1211" s="8" t="s">
        <v>5</v>
      </c>
      <c r="G1211" s="15">
        <v>2000</v>
      </c>
      <c r="H1211" s="15">
        <v>0</v>
      </c>
      <c r="I1211" s="15">
        <v>2000</v>
      </c>
      <c r="J1211" s="15">
        <v>2000</v>
      </c>
      <c r="K1211" s="15">
        <v>0</v>
      </c>
      <c r="L1211" s="8" t="s">
        <v>11386</v>
      </c>
      <c r="M1211" s="8" t="s">
        <v>11387</v>
      </c>
      <c r="N1211" s="8" t="s">
        <v>18779</v>
      </c>
      <c r="O1211" s="8" t="s">
        <v>11388</v>
      </c>
      <c r="P1211" s="8" t="s">
        <v>11389</v>
      </c>
      <c r="Q1211" s="8" t="s">
        <v>11402</v>
      </c>
      <c r="R1211" s="8" t="s">
        <v>13203</v>
      </c>
      <c r="S1211" s="8" t="s">
        <v>18780</v>
      </c>
      <c r="T1211" s="8" t="s">
        <v>5932</v>
      </c>
      <c r="V1211" s="8" t="s">
        <v>13204</v>
      </c>
      <c r="Y1211" s="8" t="s">
        <v>11393</v>
      </c>
      <c r="AA1211" s="19">
        <v>44627</v>
      </c>
      <c r="AB1211" s="19"/>
      <c r="AC1211" s="19"/>
      <c r="AD1211" s="19"/>
      <c r="AH1211" s="8" t="s">
        <v>11393</v>
      </c>
      <c r="AI1211" s="1" t="s">
        <v>13204</v>
      </c>
      <c r="AJ1211" s="8" t="s">
        <v>5931</v>
      </c>
      <c r="AK1211" s="8" t="s">
        <v>13204</v>
      </c>
      <c r="AL1211" s="8" t="s">
        <v>12451</v>
      </c>
      <c r="AM1211" s="8" t="s">
        <v>12487</v>
      </c>
      <c r="AN1211" s="8" t="s">
        <v>11466</v>
      </c>
      <c r="AO1211" s="8">
        <v>1</v>
      </c>
      <c r="AP1211" s="8" t="s">
        <v>11394</v>
      </c>
      <c r="AQ1211" s="8">
        <v>0</v>
      </c>
      <c r="AR1211" s="8" t="str">
        <f t="shared" si="18"/>
        <v>Music</v>
      </c>
    </row>
    <row r="1212" spans="1:44" s="8" customFormat="1">
      <c r="A1212" s="19">
        <v>44615.729895833298</v>
      </c>
      <c r="B1212" s="19">
        <v>44615.729895833298</v>
      </c>
      <c r="C1212" s="8" t="s">
        <v>5933</v>
      </c>
      <c r="E1212" s="8" t="s">
        <v>5</v>
      </c>
      <c r="G1212" s="15">
        <v>2000</v>
      </c>
      <c r="H1212" s="15">
        <v>0</v>
      </c>
      <c r="I1212" s="15">
        <v>2000</v>
      </c>
      <c r="J1212" s="15">
        <v>2000</v>
      </c>
      <c r="K1212" s="15">
        <v>0</v>
      </c>
      <c r="L1212" s="8" t="s">
        <v>11386</v>
      </c>
      <c r="M1212" s="8" t="s">
        <v>11387</v>
      </c>
      <c r="N1212" s="8" t="s">
        <v>18781</v>
      </c>
      <c r="O1212" s="8" t="s">
        <v>11388</v>
      </c>
      <c r="P1212" s="8" t="s">
        <v>11389</v>
      </c>
      <c r="Q1212" s="8" t="s">
        <v>18782</v>
      </c>
      <c r="R1212" s="8" t="s">
        <v>11904</v>
      </c>
      <c r="S1212" s="8" t="s">
        <v>18783</v>
      </c>
      <c r="T1212" s="8" t="s">
        <v>5934</v>
      </c>
      <c r="Y1212" s="8" t="s">
        <v>11393</v>
      </c>
      <c r="AA1212" s="19">
        <v>44627</v>
      </c>
      <c r="AB1212" s="19"/>
      <c r="AC1212" s="19"/>
      <c r="AD1212" s="19"/>
      <c r="AH1212" s="8" t="s">
        <v>11393</v>
      </c>
      <c r="AI1212" s="1" t="s">
        <v>18783</v>
      </c>
      <c r="AJ1212" s="8" t="s">
        <v>5933</v>
      </c>
      <c r="AK1212" s="8" t="s">
        <v>18783</v>
      </c>
      <c r="AL1212" s="8" t="s">
        <v>11478</v>
      </c>
      <c r="AM1212" s="8" t="s">
        <v>11548</v>
      </c>
      <c r="AN1212" s="8" t="s">
        <v>11472</v>
      </c>
      <c r="AO1212" s="8">
        <v>1</v>
      </c>
      <c r="AP1212" s="8">
        <v>0</v>
      </c>
      <c r="AQ1212" s="8">
        <v>0</v>
      </c>
      <c r="AR1212" s="8">
        <f t="shared" si="18"/>
        <v>0</v>
      </c>
    </row>
    <row r="1213" spans="1:44" s="8" customFormat="1">
      <c r="A1213" s="19">
        <v>44615.724606481497</v>
      </c>
      <c r="B1213" s="19">
        <v>44615.724606481497</v>
      </c>
      <c r="C1213" s="8" t="s">
        <v>5935</v>
      </c>
      <c r="E1213" s="8" t="s">
        <v>5</v>
      </c>
      <c r="G1213" s="15">
        <v>2000</v>
      </c>
      <c r="H1213" s="15">
        <v>0</v>
      </c>
      <c r="I1213" s="15">
        <v>2000</v>
      </c>
      <c r="J1213" s="15">
        <v>2000</v>
      </c>
      <c r="K1213" s="15">
        <v>0</v>
      </c>
      <c r="L1213" s="8" t="s">
        <v>11386</v>
      </c>
      <c r="M1213" s="8" t="s">
        <v>11387</v>
      </c>
      <c r="N1213" s="20"/>
      <c r="O1213" s="8" t="s">
        <v>11388</v>
      </c>
      <c r="P1213" s="8" t="s">
        <v>11389</v>
      </c>
      <c r="Q1213" s="8" t="s">
        <v>12029</v>
      </c>
      <c r="R1213" s="8" t="s">
        <v>18784</v>
      </c>
      <c r="S1213" s="8" t="s">
        <v>18785</v>
      </c>
      <c r="T1213" s="20" t="s">
        <v>5936</v>
      </c>
      <c r="Y1213" s="8" t="s">
        <v>11393</v>
      </c>
      <c r="AA1213" s="19">
        <v>44629</v>
      </c>
      <c r="AB1213" s="19"/>
      <c r="AC1213" s="19"/>
      <c r="AD1213" s="19"/>
      <c r="AG1213" s="8" t="s">
        <v>11394</v>
      </c>
      <c r="AH1213" s="8" t="s">
        <v>11393</v>
      </c>
      <c r="AI1213" s="1" t="s">
        <v>18786</v>
      </c>
      <c r="AJ1213" s="8" t="s">
        <v>5935</v>
      </c>
      <c r="AK1213" s="8" t="s">
        <v>18786</v>
      </c>
      <c r="AL1213" s="8" t="s">
        <v>11523</v>
      </c>
      <c r="AM1213" s="8" t="s">
        <v>11751</v>
      </c>
      <c r="AN1213" s="8" t="s">
        <v>11429</v>
      </c>
      <c r="AO1213" s="8">
        <v>1</v>
      </c>
      <c r="AP1213" s="8">
        <v>0</v>
      </c>
      <c r="AQ1213" s="8" t="s">
        <v>16698</v>
      </c>
      <c r="AR1213" s="8" t="str">
        <f t="shared" si="18"/>
        <v>Music</v>
      </c>
    </row>
    <row r="1214" spans="1:44" s="8" customFormat="1">
      <c r="A1214" s="19">
        <v>44615.717152777797</v>
      </c>
      <c r="B1214" s="19">
        <v>44615.717152777797</v>
      </c>
      <c r="C1214" s="8" t="s">
        <v>5937</v>
      </c>
      <c r="E1214" s="8" t="s">
        <v>5</v>
      </c>
      <c r="G1214" s="15">
        <v>2000</v>
      </c>
      <c r="H1214" s="15">
        <v>0</v>
      </c>
      <c r="I1214" s="15">
        <v>2000</v>
      </c>
      <c r="J1214" s="15">
        <v>2000</v>
      </c>
      <c r="K1214" s="15">
        <v>0</v>
      </c>
      <c r="L1214" s="8" t="s">
        <v>11386</v>
      </c>
      <c r="M1214" s="8" t="s">
        <v>16693</v>
      </c>
      <c r="N1214" s="8" t="s">
        <v>2496</v>
      </c>
      <c r="O1214" s="8" t="s">
        <v>11388</v>
      </c>
      <c r="P1214" s="8" t="s">
        <v>11389</v>
      </c>
      <c r="Q1214" s="8" t="s">
        <v>12717</v>
      </c>
      <c r="R1214" s="8" t="s">
        <v>12718</v>
      </c>
      <c r="S1214" s="8" t="s">
        <v>12719</v>
      </c>
      <c r="T1214" s="8" t="s">
        <v>2497</v>
      </c>
      <c r="V1214" s="8" t="s">
        <v>12720</v>
      </c>
      <c r="Y1214" s="8" t="s">
        <v>11393</v>
      </c>
      <c r="AA1214" s="19">
        <v>44620</v>
      </c>
      <c r="AB1214" s="19"/>
      <c r="AC1214" s="19"/>
      <c r="AD1214" s="19"/>
      <c r="AH1214" s="8" t="s">
        <v>11393</v>
      </c>
      <c r="AI1214" s="1" t="s">
        <v>12719</v>
      </c>
      <c r="AJ1214" s="8" t="s">
        <v>5937</v>
      </c>
      <c r="AK1214" s="8" t="s">
        <v>12719</v>
      </c>
      <c r="AL1214" s="8" t="s">
        <v>11682</v>
      </c>
      <c r="AM1214" s="8" t="s">
        <v>11683</v>
      </c>
      <c r="AN1214" s="8" t="s">
        <v>11577</v>
      </c>
      <c r="AO1214" s="8">
        <v>1</v>
      </c>
      <c r="AP1214" s="8" t="s">
        <v>11394</v>
      </c>
      <c r="AQ1214" s="8" t="s">
        <v>11394</v>
      </c>
      <c r="AR1214" s="8" t="str">
        <f t="shared" si="18"/>
        <v>Music</v>
      </c>
    </row>
    <row r="1215" spans="1:44" s="8" customFormat="1">
      <c r="A1215" s="19">
        <v>44615.709594907399</v>
      </c>
      <c r="B1215" s="19">
        <v>44615.709594907399</v>
      </c>
      <c r="C1215" s="8" t="s">
        <v>5938</v>
      </c>
      <c r="E1215" s="8" t="s">
        <v>5</v>
      </c>
      <c r="G1215" s="15">
        <v>1500</v>
      </c>
      <c r="H1215" s="15">
        <v>0</v>
      </c>
      <c r="I1215" s="15">
        <v>1500</v>
      </c>
      <c r="J1215" s="15">
        <v>1500</v>
      </c>
      <c r="K1215" s="15">
        <v>0</v>
      </c>
      <c r="L1215" s="8" t="s">
        <v>11386</v>
      </c>
      <c r="M1215" s="8" t="s">
        <v>16693</v>
      </c>
      <c r="N1215" s="8" t="s">
        <v>18787</v>
      </c>
      <c r="O1215" s="8" t="s">
        <v>11388</v>
      </c>
      <c r="P1215" s="8" t="s">
        <v>11389</v>
      </c>
      <c r="Q1215" s="8" t="s">
        <v>13920</v>
      </c>
      <c r="R1215" s="8" t="s">
        <v>12858</v>
      </c>
      <c r="S1215" s="8" t="s">
        <v>13921</v>
      </c>
      <c r="T1215" s="8" t="s">
        <v>13922</v>
      </c>
      <c r="V1215" s="8" t="s">
        <v>13921</v>
      </c>
      <c r="Y1215" s="8" t="s">
        <v>11393</v>
      </c>
      <c r="AA1215" s="19">
        <v>44620</v>
      </c>
      <c r="AB1215" s="19"/>
      <c r="AC1215" s="19"/>
      <c r="AD1215" s="19"/>
      <c r="AH1215" s="8" t="s">
        <v>11393</v>
      </c>
      <c r="AI1215" s="1" t="s">
        <v>13921</v>
      </c>
      <c r="AJ1215" s="8" t="s">
        <v>5938</v>
      </c>
      <c r="AK1215" s="8" t="s">
        <v>13921</v>
      </c>
      <c r="AL1215" s="8" t="s">
        <v>11513</v>
      </c>
      <c r="AM1215" s="8" t="s">
        <v>11513</v>
      </c>
      <c r="AN1215" s="8" t="s">
        <v>11514</v>
      </c>
      <c r="AO1215" s="8">
        <v>1</v>
      </c>
      <c r="AP1215" s="8" t="s">
        <v>11433</v>
      </c>
      <c r="AQ1215" s="8" t="s">
        <v>16698</v>
      </c>
      <c r="AR1215" s="8" t="str">
        <f t="shared" si="18"/>
        <v xml:space="preserve">Design </v>
      </c>
    </row>
    <row r="1216" spans="1:44" s="8" customFormat="1">
      <c r="A1216" s="19">
        <v>44615.714814814797</v>
      </c>
      <c r="B1216" s="19">
        <v>44615.714814814797</v>
      </c>
      <c r="C1216" s="8" t="s">
        <v>5939</v>
      </c>
      <c r="E1216" s="8" t="s">
        <v>5</v>
      </c>
      <c r="G1216" s="15">
        <v>2000</v>
      </c>
      <c r="H1216" s="15">
        <v>0</v>
      </c>
      <c r="I1216" s="15">
        <v>2000</v>
      </c>
      <c r="J1216" s="15">
        <v>2000</v>
      </c>
      <c r="K1216" s="15">
        <v>0</v>
      </c>
      <c r="L1216" s="8" t="s">
        <v>11386</v>
      </c>
      <c r="M1216" s="8" t="s">
        <v>11387</v>
      </c>
      <c r="N1216" s="20"/>
      <c r="O1216" s="8" t="s">
        <v>11388</v>
      </c>
      <c r="P1216" s="8" t="s">
        <v>11389</v>
      </c>
      <c r="Q1216" s="8" t="s">
        <v>18788</v>
      </c>
      <c r="R1216" s="8" t="s">
        <v>12984</v>
      </c>
      <c r="S1216" s="8" t="s">
        <v>18789</v>
      </c>
      <c r="T1216" s="20" t="s">
        <v>5940</v>
      </c>
      <c r="U1216" s="8" t="s">
        <v>5940</v>
      </c>
      <c r="V1216" s="8" t="s">
        <v>18789</v>
      </c>
      <c r="Y1216" s="8" t="s">
        <v>11393</v>
      </c>
      <c r="AA1216" s="19">
        <v>44645</v>
      </c>
      <c r="AB1216" s="19"/>
      <c r="AC1216" s="19"/>
      <c r="AD1216" s="19"/>
      <c r="AG1216" s="8" t="s">
        <v>11587</v>
      </c>
      <c r="AH1216" s="8" t="s">
        <v>11393</v>
      </c>
      <c r="AI1216" s="1" t="s">
        <v>18789</v>
      </c>
      <c r="AJ1216" s="8" t="s">
        <v>5939</v>
      </c>
      <c r="AK1216" s="8" t="s">
        <v>18789</v>
      </c>
      <c r="AL1216" s="8" t="s">
        <v>12093</v>
      </c>
      <c r="AM1216" s="8" t="s">
        <v>12093</v>
      </c>
      <c r="AN1216" s="8" t="s">
        <v>11577</v>
      </c>
      <c r="AO1216" s="8">
        <v>1</v>
      </c>
      <c r="AP1216" s="8" t="s">
        <v>16698</v>
      </c>
      <c r="AQ1216" s="8" t="s">
        <v>16698</v>
      </c>
      <c r="AR1216" s="8" t="str">
        <f t="shared" si="18"/>
        <v>Other</v>
      </c>
    </row>
    <row r="1217" spans="1:44" s="8" customFormat="1">
      <c r="A1217" s="19">
        <v>44615.710520833301</v>
      </c>
      <c r="B1217" s="19">
        <v>44615.710520833301</v>
      </c>
      <c r="C1217" s="8" t="s">
        <v>5941</v>
      </c>
      <c r="E1217" s="8" t="s">
        <v>5</v>
      </c>
      <c r="G1217" s="15">
        <v>2000</v>
      </c>
      <c r="H1217" s="15">
        <v>0</v>
      </c>
      <c r="I1217" s="15">
        <v>2000</v>
      </c>
      <c r="J1217" s="15">
        <v>2000</v>
      </c>
      <c r="K1217" s="15">
        <v>0</v>
      </c>
      <c r="L1217" s="8" t="s">
        <v>11386</v>
      </c>
      <c r="M1217" s="8" t="s">
        <v>16693</v>
      </c>
      <c r="N1217" s="8" t="s">
        <v>18790</v>
      </c>
      <c r="O1217" s="8" t="s">
        <v>11388</v>
      </c>
      <c r="P1217" s="8" t="s">
        <v>11389</v>
      </c>
      <c r="Q1217" s="8" t="s">
        <v>11406</v>
      </c>
      <c r="R1217" s="8" t="s">
        <v>12427</v>
      </c>
      <c r="S1217" s="8" t="s">
        <v>18791</v>
      </c>
      <c r="T1217" s="8" t="s">
        <v>5942</v>
      </c>
      <c r="Y1217" s="8" t="s">
        <v>11393</v>
      </c>
      <c r="AA1217" s="19">
        <v>44620</v>
      </c>
      <c r="AB1217" s="19"/>
      <c r="AC1217" s="19"/>
      <c r="AD1217" s="19"/>
      <c r="AH1217" s="8" t="s">
        <v>11393</v>
      </c>
      <c r="AI1217" s="1" t="s">
        <v>18791</v>
      </c>
      <c r="AJ1217" s="8" t="s">
        <v>5941</v>
      </c>
      <c r="AK1217" s="8" t="s">
        <v>18791</v>
      </c>
      <c r="AL1217" s="8" t="s">
        <v>11490</v>
      </c>
      <c r="AM1217" s="8" t="s">
        <v>11491</v>
      </c>
      <c r="AN1217" s="8" t="s">
        <v>11422</v>
      </c>
      <c r="AO1217" s="8">
        <v>1</v>
      </c>
      <c r="AP1217" s="8">
        <v>0</v>
      </c>
      <c r="AQ1217" s="8" t="s">
        <v>16698</v>
      </c>
      <c r="AR1217" s="8">
        <f t="shared" si="18"/>
        <v>0</v>
      </c>
    </row>
    <row r="1218" spans="1:44" s="8" customFormat="1">
      <c r="A1218" s="19">
        <v>44615.711006944402</v>
      </c>
      <c r="B1218" s="19">
        <v>44615.711006944402</v>
      </c>
      <c r="C1218" s="8" t="s">
        <v>5943</v>
      </c>
      <c r="E1218" s="8" t="s">
        <v>5</v>
      </c>
      <c r="G1218" s="15">
        <v>2000</v>
      </c>
      <c r="H1218" s="15">
        <v>0</v>
      </c>
      <c r="I1218" s="15">
        <v>2000</v>
      </c>
      <c r="J1218" s="15">
        <v>2000</v>
      </c>
      <c r="K1218" s="15">
        <v>0</v>
      </c>
      <c r="L1218" s="8" t="s">
        <v>11386</v>
      </c>
      <c r="M1218" s="8" t="s">
        <v>16693</v>
      </c>
      <c r="N1218" s="8" t="s">
        <v>18792</v>
      </c>
      <c r="O1218" s="8" t="s">
        <v>11388</v>
      </c>
      <c r="P1218" s="8" t="s">
        <v>11389</v>
      </c>
      <c r="Q1218" s="8" t="s">
        <v>18386</v>
      </c>
      <c r="R1218" s="8" t="s">
        <v>18793</v>
      </c>
      <c r="S1218" s="8" t="s">
        <v>18794</v>
      </c>
      <c r="T1218" s="8" t="s">
        <v>5944</v>
      </c>
      <c r="Y1218" s="8" t="s">
        <v>11393</v>
      </c>
      <c r="AA1218" s="19">
        <v>44622</v>
      </c>
      <c r="AB1218" s="19"/>
      <c r="AC1218" s="19"/>
      <c r="AD1218" s="19"/>
      <c r="AH1218" s="8" t="s">
        <v>11393</v>
      </c>
      <c r="AI1218" s="1" t="s">
        <v>18794</v>
      </c>
      <c r="AJ1218" s="8" t="s">
        <v>5943</v>
      </c>
      <c r="AK1218" s="8" t="s">
        <v>18794</v>
      </c>
      <c r="AL1218" s="8" t="s">
        <v>11395</v>
      </c>
      <c r="AM1218" s="8" t="s">
        <v>11401</v>
      </c>
      <c r="AN1218" s="8" t="s">
        <v>11397</v>
      </c>
      <c r="AO1218" s="8">
        <v>1</v>
      </c>
      <c r="AP1218" s="8">
        <v>0</v>
      </c>
      <c r="AQ1218" s="8" t="s">
        <v>16698</v>
      </c>
      <c r="AR1218" s="8">
        <f t="shared" si="18"/>
        <v>0</v>
      </c>
    </row>
    <row r="1219" spans="1:44" s="8" customFormat="1">
      <c r="A1219" s="19">
        <v>44615.729918981502</v>
      </c>
      <c r="B1219" s="19">
        <v>44615.729918981502</v>
      </c>
      <c r="C1219" s="8" t="s">
        <v>5945</v>
      </c>
      <c r="E1219" s="8" t="s">
        <v>5</v>
      </c>
      <c r="G1219" s="15">
        <v>2000</v>
      </c>
      <c r="H1219" s="15">
        <v>0</v>
      </c>
      <c r="I1219" s="15">
        <v>2000</v>
      </c>
      <c r="J1219" s="15">
        <v>2000</v>
      </c>
      <c r="K1219" s="15">
        <v>0</v>
      </c>
      <c r="L1219" s="8" t="s">
        <v>11386</v>
      </c>
      <c r="M1219" s="8" t="s">
        <v>11387</v>
      </c>
      <c r="N1219" s="20"/>
      <c r="O1219" s="8" t="s">
        <v>11388</v>
      </c>
      <c r="P1219" s="8" t="s">
        <v>11389</v>
      </c>
      <c r="Q1219" s="8" t="s">
        <v>11776</v>
      </c>
      <c r="R1219" s="8" t="s">
        <v>18795</v>
      </c>
      <c r="S1219" s="8" t="s">
        <v>18796</v>
      </c>
      <c r="T1219" s="20" t="s">
        <v>5946</v>
      </c>
      <c r="Y1219" s="8" t="s">
        <v>11393</v>
      </c>
      <c r="AA1219" s="19">
        <v>44629</v>
      </c>
      <c r="AB1219" s="19"/>
      <c r="AC1219" s="19"/>
      <c r="AD1219" s="19"/>
      <c r="AG1219" s="8" t="s">
        <v>11394</v>
      </c>
      <c r="AH1219" s="8" t="s">
        <v>11393</v>
      </c>
      <c r="AI1219" s="1" t="s">
        <v>18796</v>
      </c>
      <c r="AJ1219" s="8" t="s">
        <v>5945</v>
      </c>
      <c r="AK1219" s="8" t="s">
        <v>18796</v>
      </c>
      <c r="AL1219" s="8" t="s">
        <v>11478</v>
      </c>
      <c r="AM1219" s="8" t="s">
        <v>11548</v>
      </c>
      <c r="AN1219" s="8" t="s">
        <v>11472</v>
      </c>
      <c r="AO1219" s="8">
        <v>1</v>
      </c>
      <c r="AP1219" s="8" t="s">
        <v>16698</v>
      </c>
      <c r="AQ1219" s="8" t="s">
        <v>16698</v>
      </c>
      <c r="AR1219" s="8" t="str">
        <f t="shared" ref="AR1219:AR1282" si="19">IF(LEN(AG1219)&gt;0,AG1219,IF(AP1219=AQ1219,AP1219,IF(AP1219="n/a",AQ1219,IF(AQ1219="n/a",AP1219,IF(AP1219=0,AQ1219,IF(AQ1219=0,AP1219))))))</f>
        <v>Music</v>
      </c>
    </row>
    <row r="1220" spans="1:44" s="8" customFormat="1">
      <c r="A1220" s="19">
        <v>44615.715833333299</v>
      </c>
      <c r="B1220" s="19">
        <v>44615.715833333299</v>
      </c>
      <c r="C1220" s="8" t="s">
        <v>5947</v>
      </c>
      <c r="E1220" s="8" t="s">
        <v>5</v>
      </c>
      <c r="G1220" s="15">
        <v>2000</v>
      </c>
      <c r="H1220" s="15">
        <v>0</v>
      </c>
      <c r="I1220" s="15">
        <v>2000</v>
      </c>
      <c r="J1220" s="15">
        <v>2000</v>
      </c>
      <c r="K1220" s="15">
        <v>0</v>
      </c>
      <c r="L1220" s="8" t="s">
        <v>11386</v>
      </c>
      <c r="M1220" s="8" t="s">
        <v>16693</v>
      </c>
      <c r="N1220" s="8" t="s">
        <v>2900</v>
      </c>
      <c r="O1220" s="8" t="s">
        <v>11388</v>
      </c>
      <c r="P1220" s="8" t="s">
        <v>11389</v>
      </c>
      <c r="Q1220" s="8" t="s">
        <v>13148</v>
      </c>
      <c r="R1220" s="8" t="s">
        <v>13149</v>
      </c>
      <c r="S1220" s="8" t="s">
        <v>13150</v>
      </c>
      <c r="T1220" s="8" t="s">
        <v>2901</v>
      </c>
      <c r="Y1220" s="8" t="s">
        <v>11393</v>
      </c>
      <c r="AA1220" s="19">
        <v>44620</v>
      </c>
      <c r="AB1220" s="19"/>
      <c r="AC1220" s="19"/>
      <c r="AD1220" s="19"/>
      <c r="AH1220" s="8" t="s">
        <v>11393</v>
      </c>
      <c r="AI1220" s="1" t="s">
        <v>13150</v>
      </c>
      <c r="AJ1220" s="8" t="s">
        <v>5947</v>
      </c>
      <c r="AK1220" s="8" t="s">
        <v>13150</v>
      </c>
      <c r="AL1220" s="8" t="s">
        <v>11523</v>
      </c>
      <c r="AM1220" s="8" t="s">
        <v>11751</v>
      </c>
      <c r="AN1220" s="8" t="s">
        <v>11429</v>
      </c>
      <c r="AO1220" s="8">
        <v>1</v>
      </c>
      <c r="AP1220" s="8" t="s">
        <v>11547</v>
      </c>
      <c r="AQ1220" s="8" t="s">
        <v>11547</v>
      </c>
      <c r="AR1220" s="8" t="str">
        <f t="shared" si="19"/>
        <v>Theatre</v>
      </c>
    </row>
    <row r="1221" spans="1:44" s="8" customFormat="1">
      <c r="A1221" s="19">
        <v>44615.717094907399</v>
      </c>
      <c r="B1221" s="19">
        <v>44615.717094907399</v>
      </c>
      <c r="C1221" s="8" t="s">
        <v>5948</v>
      </c>
      <c r="E1221" s="8" t="s">
        <v>5</v>
      </c>
      <c r="G1221" s="15">
        <v>2000</v>
      </c>
      <c r="H1221" s="15">
        <v>0</v>
      </c>
      <c r="I1221" s="15">
        <v>2000</v>
      </c>
      <c r="J1221" s="15">
        <v>2000</v>
      </c>
      <c r="K1221" s="15">
        <v>0</v>
      </c>
      <c r="L1221" s="8" t="s">
        <v>11386</v>
      </c>
      <c r="M1221" s="8" t="s">
        <v>16693</v>
      </c>
      <c r="N1221" s="8" t="s">
        <v>18797</v>
      </c>
      <c r="O1221" s="8" t="s">
        <v>11388</v>
      </c>
      <c r="P1221" s="8" t="s">
        <v>11389</v>
      </c>
      <c r="Q1221" s="8" t="s">
        <v>17375</v>
      </c>
      <c r="R1221" s="8" t="s">
        <v>18798</v>
      </c>
      <c r="S1221" s="8" t="s">
        <v>18799</v>
      </c>
      <c r="T1221" s="8" t="s">
        <v>5949</v>
      </c>
      <c r="Y1221" s="8" t="s">
        <v>11393</v>
      </c>
      <c r="AA1221" s="19">
        <v>44622</v>
      </c>
      <c r="AB1221" s="19"/>
      <c r="AC1221" s="19"/>
      <c r="AD1221" s="19"/>
      <c r="AH1221" s="8" t="s">
        <v>11393</v>
      </c>
      <c r="AI1221" s="1" t="s">
        <v>18799</v>
      </c>
      <c r="AJ1221" s="8" t="s">
        <v>5948</v>
      </c>
      <c r="AK1221" s="8" t="s">
        <v>18799</v>
      </c>
      <c r="AL1221" s="8" t="s">
        <v>11395</v>
      </c>
      <c r="AM1221" s="8" t="s">
        <v>11405</v>
      </c>
      <c r="AN1221" s="8" t="s">
        <v>11397</v>
      </c>
      <c r="AO1221" s="8">
        <v>1</v>
      </c>
      <c r="AP1221" s="8">
        <v>0</v>
      </c>
      <c r="AQ1221" s="8">
        <v>0</v>
      </c>
      <c r="AR1221" s="8">
        <f t="shared" si="19"/>
        <v>0</v>
      </c>
    </row>
    <row r="1222" spans="1:44" s="8" customFormat="1">
      <c r="A1222" s="19">
        <v>44615.7160532407</v>
      </c>
      <c r="B1222" s="19">
        <v>44615.7160532407</v>
      </c>
      <c r="C1222" s="8" t="s">
        <v>5950</v>
      </c>
      <c r="E1222" s="8" t="s">
        <v>5</v>
      </c>
      <c r="G1222" s="15">
        <v>2000</v>
      </c>
      <c r="H1222" s="15">
        <v>0</v>
      </c>
      <c r="I1222" s="15">
        <v>2000</v>
      </c>
      <c r="J1222" s="15">
        <v>2000</v>
      </c>
      <c r="K1222" s="15">
        <v>0</v>
      </c>
      <c r="L1222" s="8" t="s">
        <v>11386</v>
      </c>
      <c r="M1222" s="8" t="s">
        <v>16693</v>
      </c>
      <c r="N1222" s="8" t="s">
        <v>18800</v>
      </c>
      <c r="O1222" s="8" t="s">
        <v>11388</v>
      </c>
      <c r="P1222" s="8" t="s">
        <v>11389</v>
      </c>
      <c r="Q1222" s="8" t="s">
        <v>11402</v>
      </c>
      <c r="R1222" s="8" t="s">
        <v>11904</v>
      </c>
      <c r="S1222" s="8" t="s">
        <v>18801</v>
      </c>
      <c r="T1222" s="8" t="s">
        <v>5951</v>
      </c>
      <c r="Y1222" s="8" t="s">
        <v>11393</v>
      </c>
      <c r="AA1222" s="19">
        <v>44620</v>
      </c>
      <c r="AB1222" s="19"/>
      <c r="AC1222" s="19"/>
      <c r="AD1222" s="19"/>
      <c r="AH1222" s="8" t="s">
        <v>11393</v>
      </c>
      <c r="AI1222" s="1" t="s">
        <v>18802</v>
      </c>
      <c r="AJ1222" s="8" t="s">
        <v>5950</v>
      </c>
      <c r="AK1222" s="8" t="s">
        <v>18802</v>
      </c>
      <c r="AL1222" s="8" t="s">
        <v>11530</v>
      </c>
      <c r="AM1222" s="8" t="s">
        <v>11841</v>
      </c>
      <c r="AN1222" s="8" t="s">
        <v>11422</v>
      </c>
      <c r="AO1222" s="8">
        <v>1</v>
      </c>
      <c r="AP1222" s="8">
        <v>0</v>
      </c>
      <c r="AQ1222" s="8">
        <v>0</v>
      </c>
      <c r="AR1222" s="8">
        <f t="shared" si="19"/>
        <v>0</v>
      </c>
    </row>
    <row r="1223" spans="1:44" s="8" customFormat="1">
      <c r="A1223" s="19">
        <v>44615.713657407403</v>
      </c>
      <c r="B1223" s="19">
        <v>44615.713657407403</v>
      </c>
      <c r="C1223" s="8" t="s">
        <v>5952</v>
      </c>
      <c r="E1223" s="8" t="s">
        <v>5</v>
      </c>
      <c r="G1223" s="15">
        <v>2000</v>
      </c>
      <c r="H1223" s="15"/>
      <c r="I1223" s="15">
        <v>2000</v>
      </c>
      <c r="J1223" s="15">
        <v>2000</v>
      </c>
      <c r="K1223" s="15">
        <v>0</v>
      </c>
      <c r="L1223" s="8" t="s">
        <v>11386</v>
      </c>
      <c r="M1223" s="8" t="s">
        <v>11387</v>
      </c>
      <c r="N1223" s="8" t="s">
        <v>18803</v>
      </c>
      <c r="O1223" s="8" t="s">
        <v>11388</v>
      </c>
      <c r="P1223" s="8" t="s">
        <v>11389</v>
      </c>
      <c r="Q1223" s="8" t="s">
        <v>11507</v>
      </c>
      <c r="R1223" s="8" t="s">
        <v>13416</v>
      </c>
      <c r="S1223" s="8" t="s">
        <v>18804</v>
      </c>
      <c r="T1223" s="8" t="s">
        <v>1867</v>
      </c>
      <c r="Y1223" s="8" t="s">
        <v>11393</v>
      </c>
      <c r="AA1223" s="19">
        <v>44641</v>
      </c>
      <c r="AB1223" s="19"/>
      <c r="AC1223" s="19"/>
      <c r="AD1223" s="19"/>
      <c r="AH1223" s="8" t="s">
        <v>11393</v>
      </c>
      <c r="AI1223" s="1" t="s">
        <v>18804</v>
      </c>
      <c r="AJ1223" s="8" t="s">
        <v>5952</v>
      </c>
      <c r="AK1223" s="8" t="s">
        <v>18804</v>
      </c>
      <c r="AL1223" s="8" t="s">
        <v>11478</v>
      </c>
      <c r="AM1223" s="8" t="s">
        <v>12067</v>
      </c>
      <c r="AN1223" s="8" t="s">
        <v>11472</v>
      </c>
      <c r="AO1223" s="8">
        <v>1</v>
      </c>
      <c r="AP1223" s="8" t="s">
        <v>11547</v>
      </c>
      <c r="AQ1223" s="8">
        <v>0</v>
      </c>
      <c r="AR1223" s="8" t="str">
        <f t="shared" si="19"/>
        <v>Theatre</v>
      </c>
    </row>
    <row r="1224" spans="1:44" s="8" customFormat="1">
      <c r="A1224" s="19">
        <v>44615.714236111096</v>
      </c>
      <c r="B1224" s="19">
        <v>44615.714236111096</v>
      </c>
      <c r="C1224" s="8" t="s">
        <v>5953</v>
      </c>
      <c r="E1224" s="8" t="s">
        <v>5</v>
      </c>
      <c r="G1224" s="15">
        <v>2000</v>
      </c>
      <c r="H1224" s="15">
        <v>0</v>
      </c>
      <c r="I1224" s="15">
        <v>2000</v>
      </c>
      <c r="J1224" s="15">
        <v>2000</v>
      </c>
      <c r="K1224" s="15">
        <v>0</v>
      </c>
      <c r="L1224" s="8" t="s">
        <v>11386</v>
      </c>
      <c r="M1224" s="8" t="s">
        <v>16693</v>
      </c>
      <c r="N1224" s="8" t="s">
        <v>641</v>
      </c>
      <c r="O1224" s="8" t="s">
        <v>11388</v>
      </c>
      <c r="P1224" s="8" t="s">
        <v>11389</v>
      </c>
      <c r="Q1224" s="8" t="s">
        <v>11406</v>
      </c>
      <c r="R1224" s="8" t="s">
        <v>12292</v>
      </c>
      <c r="S1224" s="8" t="s">
        <v>15676</v>
      </c>
      <c r="T1224" s="8" t="s">
        <v>642</v>
      </c>
      <c r="Y1224" s="8" t="s">
        <v>11393</v>
      </c>
      <c r="AA1224" s="19">
        <v>44620</v>
      </c>
      <c r="AB1224" s="19"/>
      <c r="AC1224" s="19"/>
      <c r="AD1224" s="19"/>
      <c r="AH1224" s="8" t="s">
        <v>11393</v>
      </c>
      <c r="AI1224" s="1" t="s">
        <v>15676</v>
      </c>
      <c r="AJ1224" s="8" t="s">
        <v>5953</v>
      </c>
      <c r="AK1224" s="8" t="s">
        <v>15676</v>
      </c>
      <c r="AL1224" s="8" t="s">
        <v>11395</v>
      </c>
      <c r="AM1224" s="8" t="s">
        <v>11483</v>
      </c>
      <c r="AN1224" s="8" t="s">
        <v>11397</v>
      </c>
      <c r="AO1224" s="8">
        <v>1</v>
      </c>
      <c r="AP1224" s="8" t="s">
        <v>11394</v>
      </c>
      <c r="AQ1224" s="8" t="s">
        <v>11394</v>
      </c>
      <c r="AR1224" s="8" t="str">
        <f t="shared" si="19"/>
        <v>Music</v>
      </c>
    </row>
    <row r="1225" spans="1:44" s="8" customFormat="1">
      <c r="A1225" s="19">
        <v>44615.715173611097</v>
      </c>
      <c r="B1225" s="19">
        <v>44615.715173611097</v>
      </c>
      <c r="C1225" s="8" t="s">
        <v>5954</v>
      </c>
      <c r="E1225" s="8" t="s">
        <v>5</v>
      </c>
      <c r="G1225" s="15">
        <v>2000</v>
      </c>
      <c r="H1225" s="15">
        <v>0</v>
      </c>
      <c r="I1225" s="15">
        <v>2000</v>
      </c>
      <c r="J1225" s="15">
        <v>2000</v>
      </c>
      <c r="K1225" s="15">
        <v>0</v>
      </c>
      <c r="L1225" s="8" t="s">
        <v>11386</v>
      </c>
      <c r="M1225" s="8" t="s">
        <v>16693</v>
      </c>
      <c r="N1225" s="8" t="s">
        <v>359</v>
      </c>
      <c r="O1225" s="8" t="s">
        <v>11388</v>
      </c>
      <c r="P1225" s="8" t="s">
        <v>11389</v>
      </c>
      <c r="Q1225" s="8" t="s">
        <v>14735</v>
      </c>
      <c r="R1225" s="8" t="s">
        <v>14313</v>
      </c>
      <c r="S1225" s="8" t="s">
        <v>14736</v>
      </c>
      <c r="T1225" s="8" t="s">
        <v>360</v>
      </c>
      <c r="Y1225" s="8" t="s">
        <v>11393</v>
      </c>
      <c r="AA1225" s="19">
        <v>44620</v>
      </c>
      <c r="AB1225" s="19"/>
      <c r="AC1225" s="19"/>
      <c r="AD1225" s="19"/>
      <c r="AH1225" s="8" t="s">
        <v>11393</v>
      </c>
      <c r="AI1225" s="1" t="s">
        <v>14736</v>
      </c>
      <c r="AJ1225" s="8" t="s">
        <v>5954</v>
      </c>
      <c r="AK1225" s="8" t="s">
        <v>14736</v>
      </c>
      <c r="AL1225" s="8" t="s">
        <v>11591</v>
      </c>
      <c r="AM1225" s="8" t="s">
        <v>11950</v>
      </c>
      <c r="AN1225" s="8" t="s">
        <v>11466</v>
      </c>
      <c r="AO1225" s="8">
        <v>1</v>
      </c>
      <c r="AP1225" s="8" t="s">
        <v>11394</v>
      </c>
      <c r="AQ1225" s="8" t="s">
        <v>11394</v>
      </c>
      <c r="AR1225" s="8" t="str">
        <f t="shared" si="19"/>
        <v>Music</v>
      </c>
    </row>
    <row r="1226" spans="1:44" s="8" customFormat="1">
      <c r="A1226" s="19">
        <v>44615.729837963001</v>
      </c>
      <c r="B1226" s="19">
        <v>44615.729837963001</v>
      </c>
      <c r="C1226" s="8" t="s">
        <v>5955</v>
      </c>
      <c r="E1226" s="8" t="s">
        <v>5</v>
      </c>
      <c r="G1226" s="15">
        <v>2000</v>
      </c>
      <c r="H1226" s="15">
        <v>0</v>
      </c>
      <c r="I1226" s="15">
        <v>2000</v>
      </c>
      <c r="J1226" s="15">
        <v>2000</v>
      </c>
      <c r="K1226" s="15">
        <v>0</v>
      </c>
      <c r="L1226" s="8" t="s">
        <v>11386</v>
      </c>
      <c r="M1226" s="8" t="s">
        <v>16693</v>
      </c>
      <c r="N1226" s="8" t="s">
        <v>18805</v>
      </c>
      <c r="O1226" s="8" t="s">
        <v>11388</v>
      </c>
      <c r="P1226" s="8" t="s">
        <v>11389</v>
      </c>
      <c r="Q1226" s="8" t="s">
        <v>14823</v>
      </c>
      <c r="R1226" s="8" t="s">
        <v>12398</v>
      </c>
      <c r="S1226" s="8" t="s">
        <v>18806</v>
      </c>
      <c r="T1226" s="8" t="s">
        <v>5956</v>
      </c>
      <c r="U1226" s="8" t="s">
        <v>5956</v>
      </c>
      <c r="V1226" s="8" t="s">
        <v>18806</v>
      </c>
      <c r="Y1226" s="8" t="s">
        <v>11393</v>
      </c>
      <c r="AA1226" s="19">
        <v>44620</v>
      </c>
      <c r="AB1226" s="19"/>
      <c r="AC1226" s="19"/>
      <c r="AD1226" s="19"/>
      <c r="AH1226" s="8" t="s">
        <v>11393</v>
      </c>
      <c r="AI1226" s="1" t="s">
        <v>18806</v>
      </c>
      <c r="AJ1226" s="8" t="s">
        <v>5955</v>
      </c>
      <c r="AK1226" s="8" t="s">
        <v>18806</v>
      </c>
      <c r="AL1226" s="8" t="s">
        <v>11478</v>
      </c>
      <c r="AM1226" s="8" t="s">
        <v>11479</v>
      </c>
      <c r="AN1226" s="8" t="s">
        <v>11472</v>
      </c>
      <c r="AO1226" s="8">
        <v>1</v>
      </c>
      <c r="AP1226" s="8">
        <v>0</v>
      </c>
      <c r="AQ1226" s="8" t="s">
        <v>16698</v>
      </c>
      <c r="AR1226" s="8">
        <f t="shared" si="19"/>
        <v>0</v>
      </c>
    </row>
    <row r="1227" spans="1:44" s="8" customFormat="1">
      <c r="A1227" s="19">
        <v>44615.716099537</v>
      </c>
      <c r="B1227" s="19">
        <v>44615.716099537</v>
      </c>
      <c r="C1227" s="8" t="s">
        <v>5957</v>
      </c>
      <c r="E1227" s="8" t="s">
        <v>5</v>
      </c>
      <c r="G1227" s="15">
        <v>2000</v>
      </c>
      <c r="H1227" s="15">
        <v>0</v>
      </c>
      <c r="I1227" s="15">
        <v>2000</v>
      </c>
      <c r="J1227" s="15">
        <v>2000</v>
      </c>
      <c r="K1227" s="15">
        <v>0</v>
      </c>
      <c r="L1227" s="8" t="s">
        <v>11386</v>
      </c>
      <c r="M1227" s="8" t="s">
        <v>16693</v>
      </c>
      <c r="O1227" s="8" t="s">
        <v>11388</v>
      </c>
      <c r="P1227" s="8" t="s">
        <v>11389</v>
      </c>
      <c r="Q1227" s="8" t="s">
        <v>12246</v>
      </c>
      <c r="R1227" s="8" t="s">
        <v>14957</v>
      </c>
      <c r="S1227" s="8" t="s">
        <v>15368</v>
      </c>
      <c r="T1227" s="8" t="s">
        <v>1529</v>
      </c>
      <c r="V1227" s="8" t="s">
        <v>15368</v>
      </c>
      <c r="Y1227" s="8" t="s">
        <v>11393</v>
      </c>
      <c r="AA1227" s="19">
        <v>44620</v>
      </c>
      <c r="AB1227" s="19"/>
      <c r="AC1227" s="19"/>
      <c r="AD1227" s="19"/>
      <c r="AH1227" s="8" t="s">
        <v>11393</v>
      </c>
      <c r="AI1227" s="1" t="s">
        <v>15368</v>
      </c>
      <c r="AJ1227" s="8" t="s">
        <v>5957</v>
      </c>
      <c r="AK1227" s="8" t="s">
        <v>15368</v>
      </c>
      <c r="AL1227" s="8" t="s">
        <v>11395</v>
      </c>
      <c r="AM1227" s="8" t="s">
        <v>11483</v>
      </c>
      <c r="AN1227" s="8" t="s">
        <v>11397</v>
      </c>
      <c r="AO1227" s="8">
        <v>1</v>
      </c>
      <c r="AP1227" s="8" t="s">
        <v>11394</v>
      </c>
      <c r="AQ1227" s="8" t="s">
        <v>16698</v>
      </c>
      <c r="AR1227" s="8" t="str">
        <f t="shared" si="19"/>
        <v>Music</v>
      </c>
    </row>
    <row r="1228" spans="1:44" s="8" customFormat="1">
      <c r="A1228" s="19">
        <v>44615.733634259297</v>
      </c>
      <c r="B1228" s="19">
        <v>44615.733634259297</v>
      </c>
      <c r="C1228" s="8" t="s">
        <v>5958</v>
      </c>
      <c r="E1228" s="8" t="s">
        <v>5</v>
      </c>
      <c r="G1228" s="15">
        <v>2000</v>
      </c>
      <c r="H1228" s="15">
        <v>12</v>
      </c>
      <c r="I1228" s="15">
        <v>2012</v>
      </c>
      <c r="J1228" s="15">
        <v>2012</v>
      </c>
      <c r="K1228" s="15">
        <v>0</v>
      </c>
      <c r="L1228" s="8" t="s">
        <v>11386</v>
      </c>
      <c r="M1228" s="8" t="s">
        <v>11387</v>
      </c>
      <c r="N1228" s="8" t="s">
        <v>18807</v>
      </c>
      <c r="O1228" s="8" t="s">
        <v>11388</v>
      </c>
      <c r="P1228" s="8" t="s">
        <v>11389</v>
      </c>
      <c r="Q1228" s="8" t="s">
        <v>13920</v>
      </c>
      <c r="R1228" s="8" t="s">
        <v>14534</v>
      </c>
      <c r="S1228" s="8" t="s">
        <v>18808</v>
      </c>
      <c r="T1228" s="8" t="s">
        <v>5959</v>
      </c>
      <c r="Y1228" s="8" t="s">
        <v>11393</v>
      </c>
      <c r="AA1228" s="19">
        <v>44641</v>
      </c>
      <c r="AB1228" s="19"/>
      <c r="AC1228" s="19"/>
      <c r="AD1228" s="19"/>
      <c r="AH1228" s="8" t="s">
        <v>11393</v>
      </c>
      <c r="AI1228" s="1" t="s">
        <v>18808</v>
      </c>
      <c r="AJ1228" s="8" t="s">
        <v>5958</v>
      </c>
      <c r="AK1228" s="8" t="s">
        <v>18808</v>
      </c>
      <c r="AL1228" s="8" t="s">
        <v>11395</v>
      </c>
      <c r="AM1228" s="8" t="s">
        <v>11396</v>
      </c>
      <c r="AN1228" s="8" t="s">
        <v>11397</v>
      </c>
      <c r="AO1228" s="8">
        <v>1</v>
      </c>
      <c r="AP1228" s="8">
        <v>0</v>
      </c>
      <c r="AQ1228" s="8">
        <v>0</v>
      </c>
      <c r="AR1228" s="8">
        <f t="shared" si="19"/>
        <v>0</v>
      </c>
    </row>
    <row r="1229" spans="1:44" s="8" customFormat="1">
      <c r="A1229" s="19">
        <v>44615.7715046296</v>
      </c>
      <c r="B1229" s="19">
        <v>44615.7715046296</v>
      </c>
      <c r="C1229" s="8" t="s">
        <v>5960</v>
      </c>
      <c r="E1229" s="8" t="s">
        <v>5</v>
      </c>
      <c r="G1229" s="15">
        <v>2000</v>
      </c>
      <c r="H1229" s="15">
        <v>0</v>
      </c>
      <c r="I1229" s="15">
        <v>2000</v>
      </c>
      <c r="J1229" s="15">
        <v>2000</v>
      </c>
      <c r="K1229" s="15">
        <v>0</v>
      </c>
      <c r="L1229" s="8" t="s">
        <v>11386</v>
      </c>
      <c r="M1229" s="8" t="s">
        <v>16693</v>
      </c>
      <c r="N1229" s="8" t="s">
        <v>18809</v>
      </c>
      <c r="O1229" s="8" t="s">
        <v>11388</v>
      </c>
      <c r="P1229" s="8" t="s">
        <v>11389</v>
      </c>
      <c r="Q1229" s="8" t="s">
        <v>18810</v>
      </c>
      <c r="R1229" s="8" t="s">
        <v>14458</v>
      </c>
      <c r="S1229" s="8" t="s">
        <v>18811</v>
      </c>
      <c r="T1229" s="8" t="s">
        <v>5961</v>
      </c>
      <c r="U1229" s="8" t="s">
        <v>18812</v>
      </c>
      <c r="V1229" s="8" t="s">
        <v>18811</v>
      </c>
      <c r="Y1229" s="8" t="s">
        <v>11393</v>
      </c>
      <c r="AA1229" s="19">
        <v>44620</v>
      </c>
      <c r="AB1229" s="19"/>
      <c r="AC1229" s="19"/>
      <c r="AD1229" s="19"/>
      <c r="AH1229" s="8" t="s">
        <v>11393</v>
      </c>
      <c r="AI1229" s="1" t="s">
        <v>18811</v>
      </c>
      <c r="AJ1229" s="8" t="s">
        <v>5960</v>
      </c>
      <c r="AK1229" s="8" t="s">
        <v>18811</v>
      </c>
      <c r="AL1229" s="8" t="s">
        <v>11478</v>
      </c>
      <c r="AM1229" s="8" t="s">
        <v>11543</v>
      </c>
      <c r="AN1229" s="8" t="s">
        <v>11472</v>
      </c>
      <c r="AO1229" s="8">
        <v>1</v>
      </c>
      <c r="AP1229" s="8">
        <v>0</v>
      </c>
      <c r="AQ1229" s="8">
        <v>0</v>
      </c>
      <c r="AR1229" s="8">
        <f t="shared" si="19"/>
        <v>0</v>
      </c>
    </row>
    <row r="1230" spans="1:44" s="8" customFormat="1">
      <c r="A1230" s="19">
        <v>44615.723842592597</v>
      </c>
      <c r="B1230" s="19">
        <v>44615.723842592597</v>
      </c>
      <c r="C1230" s="8" t="s">
        <v>5962</v>
      </c>
      <c r="E1230" s="8" t="s">
        <v>5</v>
      </c>
      <c r="G1230" s="15">
        <v>2000</v>
      </c>
      <c r="H1230" s="15">
        <v>0</v>
      </c>
      <c r="I1230" s="15">
        <v>2000</v>
      </c>
      <c r="J1230" s="15">
        <v>2000</v>
      </c>
      <c r="K1230" s="15">
        <v>0</v>
      </c>
      <c r="L1230" s="8" t="s">
        <v>11386</v>
      </c>
      <c r="M1230" s="8" t="s">
        <v>11387</v>
      </c>
      <c r="N1230" s="20"/>
      <c r="O1230" s="8" t="s">
        <v>11388</v>
      </c>
      <c r="P1230" s="8" t="s">
        <v>11389</v>
      </c>
      <c r="Q1230" s="8" t="s">
        <v>18813</v>
      </c>
      <c r="R1230" s="8" t="s">
        <v>11660</v>
      </c>
      <c r="S1230" s="8" t="s">
        <v>17241</v>
      </c>
      <c r="T1230" s="20" t="s">
        <v>5963</v>
      </c>
      <c r="V1230" s="8" t="s">
        <v>18814</v>
      </c>
      <c r="Y1230" s="8" t="s">
        <v>11393</v>
      </c>
      <c r="AA1230" s="19">
        <v>44631</v>
      </c>
      <c r="AB1230" s="19"/>
      <c r="AC1230" s="19"/>
      <c r="AD1230" s="19"/>
      <c r="AG1230" s="8" t="s">
        <v>12000</v>
      </c>
      <c r="AH1230" s="8" t="s">
        <v>11393</v>
      </c>
      <c r="AI1230" s="1" t="s">
        <v>17241</v>
      </c>
      <c r="AJ1230" s="8" t="s">
        <v>5962</v>
      </c>
      <c r="AK1230" s="8" t="s">
        <v>17241</v>
      </c>
      <c r="AL1230" s="8" t="s">
        <v>11395</v>
      </c>
      <c r="AM1230" s="8" t="s">
        <v>11396</v>
      </c>
      <c r="AN1230" s="8" t="s">
        <v>11397</v>
      </c>
      <c r="AO1230" s="8">
        <v>1</v>
      </c>
      <c r="AP1230" s="8" t="s">
        <v>16698</v>
      </c>
      <c r="AQ1230" s="8" t="s">
        <v>16698</v>
      </c>
      <c r="AR1230" s="8" t="str">
        <f t="shared" si="19"/>
        <v>Crafts</v>
      </c>
    </row>
    <row r="1231" spans="1:44" s="8" customFormat="1">
      <c r="A1231" s="19">
        <v>44615.761562500003</v>
      </c>
      <c r="B1231" s="19">
        <v>44615.761562500003</v>
      </c>
      <c r="C1231" s="8" t="s">
        <v>5964</v>
      </c>
      <c r="E1231" s="8" t="s">
        <v>5</v>
      </c>
      <c r="G1231" s="15">
        <v>1700</v>
      </c>
      <c r="H1231" s="15">
        <v>0</v>
      </c>
      <c r="I1231" s="15">
        <v>1700</v>
      </c>
      <c r="J1231" s="15">
        <v>1700</v>
      </c>
      <c r="K1231" s="15">
        <v>0</v>
      </c>
      <c r="L1231" s="8" t="s">
        <v>11386</v>
      </c>
      <c r="M1231" s="8" t="s">
        <v>11387</v>
      </c>
      <c r="N1231" s="20"/>
      <c r="O1231" s="8" t="s">
        <v>11388</v>
      </c>
      <c r="P1231" s="8" t="s">
        <v>11389</v>
      </c>
      <c r="Q1231" s="8" t="s">
        <v>18815</v>
      </c>
      <c r="R1231" s="8" t="s">
        <v>18816</v>
      </c>
      <c r="S1231" s="8" t="s">
        <v>18146</v>
      </c>
      <c r="T1231" s="20" t="s">
        <v>5965</v>
      </c>
      <c r="U1231" s="8" t="s">
        <v>5965</v>
      </c>
      <c r="V1231" s="8" t="s">
        <v>18146</v>
      </c>
      <c r="Y1231" s="8" t="s">
        <v>11393</v>
      </c>
      <c r="AA1231" s="19">
        <v>44630</v>
      </c>
      <c r="AB1231" s="19"/>
      <c r="AC1231" s="19"/>
      <c r="AD1231" s="19"/>
      <c r="AG1231" s="8" t="s">
        <v>11674</v>
      </c>
      <c r="AH1231" s="8" t="s">
        <v>11393</v>
      </c>
      <c r="AI1231" s="1" t="s">
        <v>18146</v>
      </c>
      <c r="AJ1231" s="8" t="s">
        <v>5964</v>
      </c>
      <c r="AK1231" s="8" t="s">
        <v>18146</v>
      </c>
      <c r="AL1231" s="8" t="s">
        <v>11478</v>
      </c>
      <c r="AM1231" s="8" t="s">
        <v>11479</v>
      </c>
      <c r="AN1231" s="8" t="s">
        <v>11472</v>
      </c>
      <c r="AO1231" s="8">
        <v>1</v>
      </c>
      <c r="AP1231" s="8" t="s">
        <v>16698</v>
      </c>
      <c r="AQ1231" s="8" t="s">
        <v>16698</v>
      </c>
      <c r="AR1231" s="8" t="str">
        <f t="shared" si="19"/>
        <v>Arts and Health/Wellbeing</v>
      </c>
    </row>
    <row r="1232" spans="1:44" s="8" customFormat="1">
      <c r="A1232" s="19">
        <v>44615.719259259298</v>
      </c>
      <c r="B1232" s="19">
        <v>44615.719259259298</v>
      </c>
      <c r="C1232" s="8" t="s">
        <v>5966</v>
      </c>
      <c r="E1232" s="8" t="s">
        <v>5</v>
      </c>
      <c r="G1232" s="15">
        <v>2000</v>
      </c>
      <c r="H1232" s="15">
        <v>0</v>
      </c>
      <c r="I1232" s="15">
        <v>2000</v>
      </c>
      <c r="J1232" s="15">
        <v>2000</v>
      </c>
      <c r="K1232" s="15">
        <v>0</v>
      </c>
      <c r="L1232" s="8" t="s">
        <v>11386</v>
      </c>
      <c r="M1232" s="8" t="s">
        <v>16693</v>
      </c>
      <c r="N1232" s="8" t="s">
        <v>515</v>
      </c>
      <c r="O1232" s="8" t="s">
        <v>11388</v>
      </c>
      <c r="P1232" s="8" t="s">
        <v>11389</v>
      </c>
      <c r="Q1232" s="8" t="s">
        <v>14876</v>
      </c>
      <c r="R1232" s="8" t="s">
        <v>14877</v>
      </c>
      <c r="S1232" s="8" t="s">
        <v>14878</v>
      </c>
      <c r="T1232" s="8" t="s">
        <v>516</v>
      </c>
      <c r="Y1232" s="8" t="s">
        <v>11393</v>
      </c>
      <c r="AA1232" s="19">
        <v>44620</v>
      </c>
      <c r="AB1232" s="19"/>
      <c r="AC1232" s="19"/>
      <c r="AD1232" s="19"/>
      <c r="AH1232" s="8" t="s">
        <v>11393</v>
      </c>
      <c r="AI1232" s="1" t="s">
        <v>14878</v>
      </c>
      <c r="AJ1232" s="8" t="s">
        <v>5966</v>
      </c>
      <c r="AK1232" s="8" t="s">
        <v>14878</v>
      </c>
      <c r="AL1232" s="8" t="s">
        <v>11395</v>
      </c>
      <c r="AM1232" s="8" t="s">
        <v>11396</v>
      </c>
      <c r="AN1232" s="8" t="s">
        <v>11397</v>
      </c>
      <c r="AO1232" s="8">
        <v>1</v>
      </c>
      <c r="AP1232" s="8" t="s">
        <v>11442</v>
      </c>
      <c r="AQ1232" s="8" t="s">
        <v>11442</v>
      </c>
      <c r="AR1232" s="8" t="str">
        <f t="shared" si="19"/>
        <v>Visual Arts</v>
      </c>
    </row>
    <row r="1233" spans="1:44" s="8" customFormat="1">
      <c r="A1233" s="19">
        <v>44615.720578703702</v>
      </c>
      <c r="B1233" s="19">
        <v>44615.720578703702</v>
      </c>
      <c r="C1233" s="8" t="s">
        <v>5967</v>
      </c>
      <c r="E1233" s="8" t="s">
        <v>5</v>
      </c>
      <c r="G1233" s="15">
        <v>2000</v>
      </c>
      <c r="H1233" s="15">
        <v>0</v>
      </c>
      <c r="I1233" s="15">
        <v>2000</v>
      </c>
      <c r="J1233" s="15">
        <v>2000</v>
      </c>
      <c r="K1233" s="15">
        <v>0</v>
      </c>
      <c r="L1233" s="8" t="s">
        <v>11386</v>
      </c>
      <c r="M1233" s="8" t="s">
        <v>16693</v>
      </c>
      <c r="N1233" s="8" t="s">
        <v>18817</v>
      </c>
      <c r="O1233" s="8" t="s">
        <v>11388</v>
      </c>
      <c r="P1233" s="8" t="s">
        <v>11389</v>
      </c>
      <c r="Q1233" s="8" t="s">
        <v>12064</v>
      </c>
      <c r="R1233" s="8" t="s">
        <v>12065</v>
      </c>
      <c r="S1233" s="8" t="s">
        <v>12066</v>
      </c>
      <c r="T1233" s="8" t="s">
        <v>3218</v>
      </c>
      <c r="Y1233" s="8" t="s">
        <v>11393</v>
      </c>
      <c r="AA1233" s="19">
        <v>44620</v>
      </c>
      <c r="AB1233" s="19"/>
      <c r="AC1233" s="19"/>
      <c r="AD1233" s="19"/>
      <c r="AH1233" s="8" t="s">
        <v>11393</v>
      </c>
      <c r="AI1233" s="1" t="s">
        <v>12066</v>
      </c>
      <c r="AJ1233" s="8" t="s">
        <v>5967</v>
      </c>
      <c r="AK1233" s="8" t="s">
        <v>12066</v>
      </c>
      <c r="AL1233" s="8" t="s">
        <v>11478</v>
      </c>
      <c r="AM1233" s="8" t="s">
        <v>12067</v>
      </c>
      <c r="AN1233" s="8" t="s">
        <v>11472</v>
      </c>
      <c r="AO1233" s="8">
        <v>1</v>
      </c>
      <c r="AP1233" s="8" t="s">
        <v>11547</v>
      </c>
      <c r="AQ1233" s="8" t="s">
        <v>16698</v>
      </c>
      <c r="AR1233" s="8" t="str">
        <f t="shared" si="19"/>
        <v>Theatre</v>
      </c>
    </row>
    <row r="1234" spans="1:44" s="8" customFormat="1">
      <c r="A1234" s="19">
        <v>44615.722708333298</v>
      </c>
      <c r="B1234" s="19">
        <v>44615.722708333298</v>
      </c>
      <c r="C1234" s="8" t="s">
        <v>5968</v>
      </c>
      <c r="E1234" s="8" t="s">
        <v>5</v>
      </c>
      <c r="G1234" s="15">
        <v>2000</v>
      </c>
      <c r="H1234" s="15">
        <v>0</v>
      </c>
      <c r="I1234" s="15">
        <v>2000</v>
      </c>
      <c r="J1234" s="15">
        <v>2000</v>
      </c>
      <c r="K1234" s="15">
        <v>0</v>
      </c>
      <c r="L1234" s="8" t="s">
        <v>11386</v>
      </c>
      <c r="M1234" s="8" t="s">
        <v>16693</v>
      </c>
      <c r="N1234" s="8" t="s">
        <v>18818</v>
      </c>
      <c r="O1234" s="8" t="s">
        <v>11388</v>
      </c>
      <c r="P1234" s="8" t="s">
        <v>11389</v>
      </c>
      <c r="Q1234" s="8" t="s">
        <v>15823</v>
      </c>
      <c r="R1234" s="8" t="s">
        <v>18819</v>
      </c>
      <c r="S1234" s="8" t="s">
        <v>18820</v>
      </c>
      <c r="T1234" s="8" t="s">
        <v>5969</v>
      </c>
      <c r="Y1234" s="8" t="s">
        <v>11393</v>
      </c>
      <c r="AA1234" s="19">
        <v>44620</v>
      </c>
      <c r="AB1234" s="19"/>
      <c r="AC1234" s="19"/>
      <c r="AD1234" s="19"/>
      <c r="AH1234" s="8" t="s">
        <v>11393</v>
      </c>
      <c r="AI1234" s="1" t="s">
        <v>18820</v>
      </c>
      <c r="AJ1234" s="8" t="s">
        <v>5968</v>
      </c>
      <c r="AK1234" s="8" t="s">
        <v>18820</v>
      </c>
      <c r="AL1234" s="8" t="s">
        <v>11395</v>
      </c>
      <c r="AM1234" s="8" t="s">
        <v>11401</v>
      </c>
      <c r="AN1234" s="8" t="s">
        <v>11397</v>
      </c>
      <c r="AO1234" s="8">
        <v>1</v>
      </c>
      <c r="AP1234" s="8">
        <v>0</v>
      </c>
      <c r="AQ1234" s="8">
        <v>0</v>
      </c>
      <c r="AR1234" s="8">
        <f t="shared" si="19"/>
        <v>0</v>
      </c>
    </row>
    <row r="1235" spans="1:44" s="8" customFormat="1">
      <c r="A1235" s="19">
        <v>44615.723379629599</v>
      </c>
      <c r="B1235" s="19">
        <v>44615.723368055602</v>
      </c>
      <c r="C1235" s="8" t="s">
        <v>5970</v>
      </c>
      <c r="E1235" s="8" t="s">
        <v>5</v>
      </c>
      <c r="G1235" s="15">
        <v>2000</v>
      </c>
      <c r="H1235" s="15">
        <v>200</v>
      </c>
      <c r="I1235" s="15">
        <v>2200</v>
      </c>
      <c r="J1235" s="15">
        <v>2200</v>
      </c>
      <c r="K1235" s="15">
        <v>0</v>
      </c>
      <c r="L1235" s="8" t="s">
        <v>11386</v>
      </c>
      <c r="M1235" s="8" t="s">
        <v>11387</v>
      </c>
      <c r="N1235" s="8" t="s">
        <v>18821</v>
      </c>
      <c r="O1235" s="8" t="s">
        <v>11388</v>
      </c>
      <c r="P1235" s="8" t="s">
        <v>11389</v>
      </c>
      <c r="Q1235" s="8" t="s">
        <v>18822</v>
      </c>
      <c r="R1235" s="8" t="s">
        <v>18823</v>
      </c>
      <c r="S1235" s="8" t="s">
        <v>18824</v>
      </c>
      <c r="T1235" s="8" t="s">
        <v>5971</v>
      </c>
      <c r="Y1235" s="8" t="s">
        <v>11393</v>
      </c>
      <c r="AA1235" s="19">
        <v>44641</v>
      </c>
      <c r="AB1235" s="19"/>
      <c r="AC1235" s="19"/>
      <c r="AD1235" s="19"/>
      <c r="AH1235" s="8" t="s">
        <v>11393</v>
      </c>
      <c r="AI1235" s="1" t="s">
        <v>18824</v>
      </c>
      <c r="AJ1235" s="8" t="s">
        <v>5970</v>
      </c>
      <c r="AK1235" s="8" t="s">
        <v>18824</v>
      </c>
      <c r="AL1235" s="8" t="s">
        <v>11490</v>
      </c>
      <c r="AM1235" s="8" t="s">
        <v>11491</v>
      </c>
      <c r="AN1235" s="8" t="s">
        <v>11422</v>
      </c>
      <c r="AO1235" s="8">
        <v>1</v>
      </c>
      <c r="AP1235" s="8">
        <v>0</v>
      </c>
      <c r="AQ1235" s="8">
        <v>0</v>
      </c>
      <c r="AR1235" s="8">
        <f t="shared" si="19"/>
        <v>0</v>
      </c>
    </row>
    <row r="1236" spans="1:44" s="8" customFormat="1">
      <c r="A1236" s="19">
        <v>44615.721377314803</v>
      </c>
      <c r="B1236" s="19">
        <v>44615.721377314803</v>
      </c>
      <c r="C1236" s="8" t="s">
        <v>5972</v>
      </c>
      <c r="E1236" s="8" t="s">
        <v>5</v>
      </c>
      <c r="G1236" s="15">
        <v>2000</v>
      </c>
      <c r="H1236" s="15">
        <v>0</v>
      </c>
      <c r="I1236" s="15">
        <v>2000</v>
      </c>
      <c r="J1236" s="15">
        <v>2000</v>
      </c>
      <c r="K1236" s="15">
        <v>0</v>
      </c>
      <c r="L1236" s="8" t="s">
        <v>11386</v>
      </c>
      <c r="M1236" s="8" t="s">
        <v>16693</v>
      </c>
      <c r="N1236" s="8" t="s">
        <v>18825</v>
      </c>
      <c r="O1236" s="8" t="s">
        <v>11388</v>
      </c>
      <c r="P1236" s="8" t="s">
        <v>11389</v>
      </c>
      <c r="Q1236" s="8" t="s">
        <v>11569</v>
      </c>
      <c r="R1236" s="8" t="s">
        <v>12615</v>
      </c>
      <c r="S1236" s="8" t="s">
        <v>18826</v>
      </c>
      <c r="T1236" s="8" t="s">
        <v>5973</v>
      </c>
      <c r="Y1236" s="8" t="s">
        <v>11393</v>
      </c>
      <c r="AA1236" s="19">
        <v>44620</v>
      </c>
      <c r="AB1236" s="19"/>
      <c r="AC1236" s="19"/>
      <c r="AD1236" s="19"/>
      <c r="AH1236" s="8" t="s">
        <v>11393</v>
      </c>
      <c r="AI1236" s="1" t="s">
        <v>18826</v>
      </c>
      <c r="AJ1236" s="8" t="s">
        <v>5972</v>
      </c>
      <c r="AK1236" s="8" t="s">
        <v>18826</v>
      </c>
      <c r="AL1236" s="8" t="s">
        <v>11523</v>
      </c>
      <c r="AM1236" s="8" t="s">
        <v>11616</v>
      </c>
      <c r="AN1236" s="8" t="s">
        <v>11429</v>
      </c>
      <c r="AO1236" s="8">
        <v>1</v>
      </c>
      <c r="AP1236" s="8">
        <v>0</v>
      </c>
      <c r="AQ1236" s="8">
        <v>0</v>
      </c>
      <c r="AR1236" s="8">
        <f t="shared" si="19"/>
        <v>0</v>
      </c>
    </row>
    <row r="1237" spans="1:44" s="8" customFormat="1">
      <c r="A1237" s="19">
        <v>44615.718773148103</v>
      </c>
      <c r="B1237" s="19">
        <v>44615.718773148103</v>
      </c>
      <c r="C1237" s="8" t="s">
        <v>5974</v>
      </c>
      <c r="E1237" s="8" t="s">
        <v>5</v>
      </c>
      <c r="G1237" s="15">
        <v>1900</v>
      </c>
      <c r="H1237" s="15">
        <v>0</v>
      </c>
      <c r="I1237" s="15">
        <v>1900</v>
      </c>
      <c r="J1237" s="15">
        <v>1900</v>
      </c>
      <c r="K1237" s="15">
        <v>0</v>
      </c>
      <c r="L1237" s="8" t="s">
        <v>11386</v>
      </c>
      <c r="M1237" s="8" t="s">
        <v>16693</v>
      </c>
      <c r="N1237" s="8" t="s">
        <v>18827</v>
      </c>
      <c r="O1237" s="8" t="s">
        <v>11388</v>
      </c>
      <c r="P1237" s="8" t="s">
        <v>11389</v>
      </c>
      <c r="Q1237" s="8" t="s">
        <v>12585</v>
      </c>
      <c r="R1237" s="8" t="s">
        <v>14146</v>
      </c>
      <c r="S1237" s="8" t="s">
        <v>18828</v>
      </c>
      <c r="T1237" s="8" t="s">
        <v>5975</v>
      </c>
      <c r="Y1237" s="8" t="s">
        <v>11393</v>
      </c>
      <c r="AA1237" s="19">
        <v>44622</v>
      </c>
      <c r="AB1237" s="19"/>
      <c r="AC1237" s="19"/>
      <c r="AD1237" s="19"/>
      <c r="AH1237" s="8" t="s">
        <v>11393</v>
      </c>
      <c r="AI1237" s="1" t="s">
        <v>18828</v>
      </c>
      <c r="AJ1237" s="8" t="s">
        <v>5974</v>
      </c>
      <c r="AK1237" s="8" t="s">
        <v>18828</v>
      </c>
      <c r="AL1237" s="8" t="s">
        <v>11682</v>
      </c>
      <c r="AM1237" s="8" t="s">
        <v>11741</v>
      </c>
      <c r="AN1237" s="8" t="s">
        <v>11577</v>
      </c>
      <c r="AO1237" s="8">
        <v>1</v>
      </c>
      <c r="AP1237" s="8">
        <v>0</v>
      </c>
      <c r="AQ1237" s="8">
        <v>0</v>
      </c>
      <c r="AR1237" s="8">
        <f t="shared" si="19"/>
        <v>0</v>
      </c>
    </row>
    <row r="1238" spans="1:44" s="8" customFormat="1">
      <c r="A1238" s="19">
        <v>44615.720983796302</v>
      </c>
      <c r="B1238" s="19">
        <v>44615.720983796302</v>
      </c>
      <c r="C1238" s="8" t="s">
        <v>5976</v>
      </c>
      <c r="E1238" s="8" t="s">
        <v>5</v>
      </c>
      <c r="G1238" s="15">
        <v>2000</v>
      </c>
      <c r="H1238" s="15">
        <v>0</v>
      </c>
      <c r="I1238" s="15">
        <v>2000</v>
      </c>
      <c r="J1238" s="15">
        <v>2000</v>
      </c>
      <c r="K1238" s="15">
        <v>0</v>
      </c>
      <c r="L1238" s="8" t="s">
        <v>11386</v>
      </c>
      <c r="M1238" s="8" t="s">
        <v>16693</v>
      </c>
      <c r="N1238" s="8" t="s">
        <v>18829</v>
      </c>
      <c r="O1238" s="8" t="s">
        <v>11388</v>
      </c>
      <c r="P1238" s="8" t="s">
        <v>11389</v>
      </c>
      <c r="Q1238" s="8" t="s">
        <v>13010</v>
      </c>
      <c r="R1238" s="8" t="s">
        <v>12519</v>
      </c>
      <c r="S1238" s="8" t="s">
        <v>18830</v>
      </c>
      <c r="T1238" s="8" t="s">
        <v>5977</v>
      </c>
      <c r="Y1238" s="8" t="s">
        <v>11393</v>
      </c>
      <c r="AA1238" s="19">
        <v>44620</v>
      </c>
      <c r="AB1238" s="19"/>
      <c r="AC1238" s="19"/>
      <c r="AD1238" s="19"/>
      <c r="AH1238" s="8" t="s">
        <v>11393</v>
      </c>
      <c r="AI1238" s="1" t="s">
        <v>18830</v>
      </c>
      <c r="AJ1238" s="8" t="s">
        <v>5976</v>
      </c>
      <c r="AK1238" s="8" t="s">
        <v>18830</v>
      </c>
      <c r="AL1238" s="8" t="s">
        <v>11803</v>
      </c>
      <c r="AM1238" s="8" t="s">
        <v>11804</v>
      </c>
      <c r="AN1238" s="8" t="s">
        <v>11514</v>
      </c>
      <c r="AO1238" s="8">
        <v>1</v>
      </c>
      <c r="AP1238" s="8">
        <v>0</v>
      </c>
      <c r="AQ1238" s="8">
        <v>0</v>
      </c>
      <c r="AR1238" s="8">
        <f t="shared" si="19"/>
        <v>0</v>
      </c>
    </row>
    <row r="1239" spans="1:44" s="8" customFormat="1">
      <c r="A1239" s="19">
        <v>44615.747789351903</v>
      </c>
      <c r="B1239" s="19">
        <v>44615.747789351903</v>
      </c>
      <c r="C1239" s="8" t="s">
        <v>5978</v>
      </c>
      <c r="E1239" s="8" t="s">
        <v>5</v>
      </c>
      <c r="G1239" s="15">
        <v>2000</v>
      </c>
      <c r="H1239" s="15">
        <v>0</v>
      </c>
      <c r="I1239" s="15">
        <v>2000</v>
      </c>
      <c r="J1239" s="15">
        <v>2000</v>
      </c>
      <c r="K1239" s="15">
        <v>0</v>
      </c>
      <c r="L1239" s="8" t="s">
        <v>11386</v>
      </c>
      <c r="M1239" s="8" t="s">
        <v>11387</v>
      </c>
      <c r="N1239" s="20"/>
      <c r="O1239" s="8" t="s">
        <v>11388</v>
      </c>
      <c r="P1239" s="8" t="s">
        <v>11389</v>
      </c>
      <c r="Q1239" s="8" t="s">
        <v>11694</v>
      </c>
      <c r="R1239" s="8" t="s">
        <v>15793</v>
      </c>
      <c r="S1239" s="8" t="s">
        <v>18831</v>
      </c>
      <c r="T1239" s="20" t="s">
        <v>5979</v>
      </c>
      <c r="Y1239" s="8" t="s">
        <v>11393</v>
      </c>
      <c r="AA1239" s="19">
        <v>44629</v>
      </c>
      <c r="AB1239" s="19"/>
      <c r="AC1239" s="19"/>
      <c r="AD1239" s="19"/>
      <c r="AG1239" s="8" t="s">
        <v>11394</v>
      </c>
      <c r="AH1239" s="8" t="s">
        <v>11393</v>
      </c>
      <c r="AI1239" s="1" t="s">
        <v>18831</v>
      </c>
      <c r="AJ1239" s="8" t="s">
        <v>5978</v>
      </c>
      <c r="AK1239" s="8" t="s">
        <v>18831</v>
      </c>
      <c r="AL1239" s="8" t="s">
        <v>11395</v>
      </c>
      <c r="AM1239" s="8" t="s">
        <v>11396</v>
      </c>
      <c r="AN1239" s="8" t="s">
        <v>11397</v>
      </c>
      <c r="AO1239" s="8">
        <v>1</v>
      </c>
      <c r="AP1239" s="8" t="s">
        <v>16698</v>
      </c>
      <c r="AQ1239" s="8" t="s">
        <v>16698</v>
      </c>
      <c r="AR1239" s="8" t="str">
        <f t="shared" si="19"/>
        <v>Music</v>
      </c>
    </row>
    <row r="1240" spans="1:44" s="8" customFormat="1">
      <c r="A1240" s="19">
        <v>44615.723958333299</v>
      </c>
      <c r="B1240" s="19">
        <v>44615.723958333299</v>
      </c>
      <c r="C1240" s="8" t="s">
        <v>5980</v>
      </c>
      <c r="E1240" s="8" t="s">
        <v>5</v>
      </c>
      <c r="G1240" s="15">
        <v>2000</v>
      </c>
      <c r="H1240" s="15">
        <v>0</v>
      </c>
      <c r="I1240" s="15">
        <v>2000</v>
      </c>
      <c r="J1240" s="15">
        <v>2000</v>
      </c>
      <c r="K1240" s="15">
        <v>0</v>
      </c>
      <c r="L1240" s="8" t="s">
        <v>11386</v>
      </c>
      <c r="M1240" s="8" t="s">
        <v>16693</v>
      </c>
      <c r="N1240" s="8" t="s">
        <v>18832</v>
      </c>
      <c r="O1240" s="8" t="s">
        <v>11388</v>
      </c>
      <c r="P1240" s="8" t="s">
        <v>11389</v>
      </c>
      <c r="Q1240" s="8" t="s">
        <v>11663</v>
      </c>
      <c r="R1240" s="8" t="s">
        <v>18833</v>
      </c>
      <c r="S1240" s="8" t="s">
        <v>18834</v>
      </c>
      <c r="T1240" s="8" t="s">
        <v>5981</v>
      </c>
      <c r="Y1240" s="8" t="s">
        <v>11393</v>
      </c>
      <c r="AA1240" s="19">
        <v>44620</v>
      </c>
      <c r="AB1240" s="19"/>
      <c r="AC1240" s="19"/>
      <c r="AD1240" s="19"/>
      <c r="AH1240" s="8" t="s">
        <v>11393</v>
      </c>
      <c r="AI1240" s="1" t="s">
        <v>18834</v>
      </c>
      <c r="AJ1240" s="8" t="s">
        <v>5980</v>
      </c>
      <c r="AK1240" s="8" t="s">
        <v>18834</v>
      </c>
      <c r="AL1240" s="8" t="s">
        <v>11395</v>
      </c>
      <c r="AM1240" s="8" t="s">
        <v>11401</v>
      </c>
      <c r="AN1240" s="8" t="s">
        <v>11397</v>
      </c>
      <c r="AO1240" s="8">
        <v>1</v>
      </c>
      <c r="AP1240" s="8">
        <v>0</v>
      </c>
      <c r="AQ1240" s="8" t="s">
        <v>16698</v>
      </c>
      <c r="AR1240" s="8">
        <f t="shared" si="19"/>
        <v>0</v>
      </c>
    </row>
    <row r="1241" spans="1:44" s="8" customFormat="1">
      <c r="A1241" s="19">
        <v>44615.731724537</v>
      </c>
      <c r="B1241" s="19">
        <v>44615.731724537</v>
      </c>
      <c r="C1241" s="8" t="s">
        <v>5982</v>
      </c>
      <c r="E1241" s="8" t="s">
        <v>5</v>
      </c>
      <c r="G1241" s="15">
        <v>2000</v>
      </c>
      <c r="H1241" s="15">
        <v>0</v>
      </c>
      <c r="I1241" s="15">
        <v>2000</v>
      </c>
      <c r="J1241" s="15">
        <v>2000</v>
      </c>
      <c r="K1241" s="15">
        <v>0</v>
      </c>
      <c r="L1241" s="8" t="s">
        <v>11386</v>
      </c>
      <c r="M1241" s="8" t="s">
        <v>16693</v>
      </c>
      <c r="N1241" s="8" t="s">
        <v>2586</v>
      </c>
      <c r="O1241" s="8" t="s">
        <v>11388</v>
      </c>
      <c r="P1241" s="8" t="s">
        <v>11389</v>
      </c>
      <c r="Q1241" s="8" t="s">
        <v>11579</v>
      </c>
      <c r="R1241" s="8" t="s">
        <v>12658</v>
      </c>
      <c r="S1241" s="8" t="s">
        <v>12659</v>
      </c>
      <c r="T1241" s="8" t="s">
        <v>2587</v>
      </c>
      <c r="Y1241" s="8" t="s">
        <v>11393</v>
      </c>
      <c r="AA1241" s="19">
        <v>44620</v>
      </c>
      <c r="AB1241" s="19"/>
      <c r="AC1241" s="19"/>
      <c r="AD1241" s="19"/>
      <c r="AH1241" s="8" t="s">
        <v>11393</v>
      </c>
      <c r="AI1241" s="1" t="s">
        <v>12660</v>
      </c>
      <c r="AJ1241" s="8" t="s">
        <v>5982</v>
      </c>
      <c r="AK1241" s="8" t="s">
        <v>12660</v>
      </c>
      <c r="AL1241" s="8" t="s">
        <v>11427</v>
      </c>
      <c r="AM1241" s="8" t="s">
        <v>11496</v>
      </c>
      <c r="AN1241" s="8" t="s">
        <v>11397</v>
      </c>
      <c r="AO1241" s="8">
        <v>1</v>
      </c>
      <c r="AP1241" s="8" t="s">
        <v>11394</v>
      </c>
      <c r="AQ1241" s="8" t="s">
        <v>11394</v>
      </c>
      <c r="AR1241" s="8" t="str">
        <f t="shared" si="19"/>
        <v>Music</v>
      </c>
    </row>
    <row r="1242" spans="1:44" s="8" customFormat="1">
      <c r="A1242" s="19">
        <v>44615.722106481502</v>
      </c>
      <c r="B1242" s="19">
        <v>44615.722106481502</v>
      </c>
      <c r="C1242" s="8" t="s">
        <v>5983</v>
      </c>
      <c r="E1242" s="8" t="s">
        <v>5</v>
      </c>
      <c r="G1242" s="15">
        <v>2000</v>
      </c>
      <c r="H1242" s="15">
        <v>0</v>
      </c>
      <c r="I1242" s="15">
        <v>2000</v>
      </c>
      <c r="J1242" s="15">
        <v>2000</v>
      </c>
      <c r="K1242" s="15">
        <v>0</v>
      </c>
      <c r="L1242" s="8" t="s">
        <v>11386</v>
      </c>
      <c r="M1242" s="8" t="s">
        <v>11387</v>
      </c>
      <c r="N1242" s="8" t="s">
        <v>18835</v>
      </c>
      <c r="O1242" s="8" t="s">
        <v>11388</v>
      </c>
      <c r="P1242" s="8" t="s">
        <v>11389</v>
      </c>
      <c r="Q1242" s="8" t="s">
        <v>14367</v>
      </c>
      <c r="R1242" s="8" t="s">
        <v>11573</v>
      </c>
      <c r="S1242" s="8" t="s">
        <v>18836</v>
      </c>
      <c r="T1242" s="8" t="s">
        <v>5984</v>
      </c>
      <c r="Y1242" s="8" t="s">
        <v>11393</v>
      </c>
      <c r="AA1242" s="19">
        <v>44627</v>
      </c>
      <c r="AB1242" s="19"/>
      <c r="AC1242" s="19"/>
      <c r="AD1242" s="19"/>
      <c r="AH1242" s="8" t="s">
        <v>11393</v>
      </c>
      <c r="AI1242" s="1" t="s">
        <v>18837</v>
      </c>
      <c r="AJ1242" s="8" t="s">
        <v>5983</v>
      </c>
      <c r="AK1242" s="8" t="s">
        <v>18837</v>
      </c>
      <c r="AL1242" s="8" t="s">
        <v>11688</v>
      </c>
      <c r="AM1242" s="8" t="s">
        <v>11689</v>
      </c>
      <c r="AN1242" s="8" t="s">
        <v>11690</v>
      </c>
      <c r="AO1242" s="8">
        <v>1</v>
      </c>
      <c r="AP1242" s="8" t="s">
        <v>16698</v>
      </c>
      <c r="AQ1242" s="8">
        <v>0</v>
      </c>
      <c r="AR1242" s="8">
        <f t="shared" si="19"/>
        <v>0</v>
      </c>
    </row>
    <row r="1243" spans="1:44" s="8" customFormat="1">
      <c r="A1243" s="19">
        <v>44615.720474537004</v>
      </c>
      <c r="B1243" s="19">
        <v>44615.720474537004</v>
      </c>
      <c r="C1243" s="8" t="s">
        <v>5985</v>
      </c>
      <c r="E1243" s="8" t="s">
        <v>5</v>
      </c>
      <c r="G1243" s="15">
        <v>2000</v>
      </c>
      <c r="H1243" s="15">
        <v>0</v>
      </c>
      <c r="I1243" s="15">
        <v>2000</v>
      </c>
      <c r="J1243" s="15">
        <v>2000</v>
      </c>
      <c r="K1243" s="15">
        <v>0</v>
      </c>
      <c r="L1243" s="8" t="s">
        <v>11386</v>
      </c>
      <c r="M1243" s="8" t="s">
        <v>11387</v>
      </c>
      <c r="N1243" s="8" t="s">
        <v>18838</v>
      </c>
      <c r="O1243" s="8" t="s">
        <v>11388</v>
      </c>
      <c r="P1243" s="8" t="s">
        <v>11389</v>
      </c>
      <c r="Q1243" s="8" t="s">
        <v>18839</v>
      </c>
      <c r="R1243" s="8" t="s">
        <v>18840</v>
      </c>
      <c r="S1243" s="8" t="s">
        <v>18841</v>
      </c>
      <c r="T1243" s="8" t="s">
        <v>5986</v>
      </c>
      <c r="Y1243" s="8" t="s">
        <v>11393</v>
      </c>
      <c r="AA1243" s="19">
        <v>44627</v>
      </c>
      <c r="AB1243" s="19"/>
      <c r="AC1243" s="19"/>
      <c r="AD1243" s="19"/>
      <c r="AH1243" s="8" t="s">
        <v>11393</v>
      </c>
      <c r="AI1243" s="1" t="s">
        <v>18841</v>
      </c>
      <c r="AJ1243" s="8" t="s">
        <v>5985</v>
      </c>
      <c r="AK1243" s="8" t="s">
        <v>18841</v>
      </c>
      <c r="AL1243" s="8" t="s">
        <v>11395</v>
      </c>
      <c r="AM1243" s="8" t="s">
        <v>11401</v>
      </c>
      <c r="AN1243" s="8" t="s">
        <v>11397</v>
      </c>
      <c r="AO1243" s="8">
        <v>1</v>
      </c>
      <c r="AP1243" s="8" t="s">
        <v>16698</v>
      </c>
      <c r="AQ1243" s="8">
        <v>0</v>
      </c>
      <c r="AR1243" s="8">
        <f t="shared" si="19"/>
        <v>0</v>
      </c>
    </row>
    <row r="1244" spans="1:44" s="8" customFormat="1">
      <c r="A1244" s="19">
        <v>44615.720451388901</v>
      </c>
      <c r="B1244" s="19">
        <v>44615.720451388901</v>
      </c>
      <c r="C1244" s="8" t="s">
        <v>5987</v>
      </c>
      <c r="E1244" s="8" t="s">
        <v>5</v>
      </c>
      <c r="G1244" s="15">
        <v>2000</v>
      </c>
      <c r="H1244" s="15">
        <v>0</v>
      </c>
      <c r="I1244" s="15">
        <v>2000</v>
      </c>
      <c r="J1244" s="15">
        <v>2000</v>
      </c>
      <c r="K1244" s="15">
        <v>0</v>
      </c>
      <c r="L1244" s="8" t="s">
        <v>11386</v>
      </c>
      <c r="M1244" s="8" t="s">
        <v>16693</v>
      </c>
      <c r="N1244" s="8" t="s">
        <v>18842</v>
      </c>
      <c r="O1244" s="8" t="s">
        <v>11388</v>
      </c>
      <c r="P1244" s="8" t="s">
        <v>11389</v>
      </c>
      <c r="Q1244" s="8" t="s">
        <v>13541</v>
      </c>
      <c r="R1244" s="8" t="s">
        <v>18843</v>
      </c>
      <c r="S1244" s="8" t="s">
        <v>18844</v>
      </c>
      <c r="T1244" s="8" t="s">
        <v>5988</v>
      </c>
      <c r="Y1244" s="8" t="s">
        <v>11393</v>
      </c>
      <c r="AA1244" s="19">
        <v>44620</v>
      </c>
      <c r="AB1244" s="19"/>
      <c r="AC1244" s="19"/>
      <c r="AD1244" s="19"/>
      <c r="AH1244" s="8" t="s">
        <v>11393</v>
      </c>
      <c r="AI1244" s="1" t="s">
        <v>18844</v>
      </c>
      <c r="AJ1244" s="8" t="s">
        <v>5987</v>
      </c>
      <c r="AK1244" s="8" t="s">
        <v>18844</v>
      </c>
      <c r="AL1244" s="8" t="s">
        <v>11395</v>
      </c>
      <c r="AM1244" s="8" t="s">
        <v>11401</v>
      </c>
      <c r="AN1244" s="8" t="s">
        <v>11397</v>
      </c>
      <c r="AO1244" s="8">
        <v>1</v>
      </c>
      <c r="AP1244" s="8">
        <v>0</v>
      </c>
      <c r="AQ1244" s="8">
        <v>0</v>
      </c>
      <c r="AR1244" s="8">
        <f t="shared" si="19"/>
        <v>0</v>
      </c>
    </row>
    <row r="1245" spans="1:44" s="8" customFormat="1">
      <c r="A1245" s="19">
        <v>44615.721932870401</v>
      </c>
      <c r="B1245" s="19">
        <v>44615.721932870401</v>
      </c>
      <c r="C1245" s="8" t="s">
        <v>5989</v>
      </c>
      <c r="E1245" s="8" t="s">
        <v>5</v>
      </c>
      <c r="G1245" s="15">
        <v>2000</v>
      </c>
      <c r="H1245" s="15">
        <v>0</v>
      </c>
      <c r="I1245" s="15">
        <v>2000</v>
      </c>
      <c r="J1245" s="15">
        <v>2000</v>
      </c>
      <c r="K1245" s="15">
        <v>0</v>
      </c>
      <c r="L1245" s="8" t="s">
        <v>11386</v>
      </c>
      <c r="M1245" s="8" t="s">
        <v>16693</v>
      </c>
      <c r="N1245" s="8" t="s">
        <v>523</v>
      </c>
      <c r="O1245" s="8" t="s">
        <v>11388</v>
      </c>
      <c r="P1245" s="8" t="s">
        <v>11389</v>
      </c>
      <c r="Q1245" s="8" t="s">
        <v>11569</v>
      </c>
      <c r="R1245" s="8" t="s">
        <v>14810</v>
      </c>
      <c r="S1245" s="8" t="s">
        <v>14811</v>
      </c>
      <c r="T1245" s="8" t="s">
        <v>524</v>
      </c>
      <c r="Y1245" s="8" t="s">
        <v>11393</v>
      </c>
      <c r="AA1245" s="19">
        <v>44620</v>
      </c>
      <c r="AB1245" s="19"/>
      <c r="AC1245" s="19"/>
      <c r="AD1245" s="19"/>
      <c r="AH1245" s="8" t="s">
        <v>11393</v>
      </c>
      <c r="AI1245" s="1" t="s">
        <v>14811</v>
      </c>
      <c r="AJ1245" s="8" t="s">
        <v>5989</v>
      </c>
      <c r="AK1245" s="8" t="s">
        <v>14811</v>
      </c>
      <c r="AL1245" s="8" t="s">
        <v>11395</v>
      </c>
      <c r="AM1245" s="8" t="s">
        <v>11401</v>
      </c>
      <c r="AN1245" s="8" t="s">
        <v>11397</v>
      </c>
      <c r="AO1245" s="8">
        <v>1</v>
      </c>
      <c r="AP1245" s="8" t="s">
        <v>11394</v>
      </c>
      <c r="AQ1245" s="8" t="s">
        <v>11394</v>
      </c>
      <c r="AR1245" s="8" t="str">
        <f t="shared" si="19"/>
        <v>Music</v>
      </c>
    </row>
    <row r="1246" spans="1:44" s="8" customFormat="1">
      <c r="A1246" s="19">
        <v>44615.730428240699</v>
      </c>
      <c r="B1246" s="19">
        <v>44615.730428240699</v>
      </c>
      <c r="C1246" s="8" t="s">
        <v>5990</v>
      </c>
      <c r="E1246" s="8" t="s">
        <v>5</v>
      </c>
      <c r="G1246" s="15">
        <v>2000</v>
      </c>
      <c r="H1246" s="15">
        <v>0</v>
      </c>
      <c r="I1246" s="15">
        <v>2000</v>
      </c>
      <c r="J1246" s="15">
        <v>2000</v>
      </c>
      <c r="K1246" s="15">
        <v>0</v>
      </c>
      <c r="L1246" s="8" t="s">
        <v>11386</v>
      </c>
      <c r="M1246" s="8" t="s">
        <v>16693</v>
      </c>
      <c r="N1246" s="8" t="s">
        <v>18845</v>
      </c>
      <c r="O1246" s="8" t="s">
        <v>11388</v>
      </c>
      <c r="P1246" s="8" t="s">
        <v>11389</v>
      </c>
      <c r="Q1246" s="8" t="s">
        <v>11544</v>
      </c>
      <c r="R1246" s="8" t="s">
        <v>16353</v>
      </c>
      <c r="S1246" s="8" t="s">
        <v>18846</v>
      </c>
      <c r="T1246" s="8" t="s">
        <v>5991</v>
      </c>
      <c r="Y1246" s="8" t="s">
        <v>11393</v>
      </c>
      <c r="AA1246" s="19">
        <v>44620</v>
      </c>
      <c r="AB1246" s="19"/>
      <c r="AC1246" s="19"/>
      <c r="AD1246" s="19"/>
      <c r="AH1246" s="8" t="s">
        <v>11393</v>
      </c>
      <c r="AI1246" s="1" t="s">
        <v>18846</v>
      </c>
      <c r="AJ1246" s="8" t="s">
        <v>5990</v>
      </c>
      <c r="AK1246" s="8" t="s">
        <v>18846</v>
      </c>
      <c r="AL1246" s="8" t="s">
        <v>11478</v>
      </c>
      <c r="AM1246" s="8" t="s">
        <v>11588</v>
      </c>
      <c r="AN1246" s="8" t="s">
        <v>11472</v>
      </c>
      <c r="AO1246" s="8">
        <v>1</v>
      </c>
      <c r="AP1246" s="8">
        <v>0</v>
      </c>
      <c r="AQ1246" s="8" t="s">
        <v>16698</v>
      </c>
      <c r="AR1246" s="8">
        <f t="shared" si="19"/>
        <v>0</v>
      </c>
    </row>
    <row r="1247" spans="1:44" s="8" customFormat="1">
      <c r="A1247" s="19">
        <v>44615.724155092597</v>
      </c>
      <c r="B1247" s="19">
        <v>44615.724155092597</v>
      </c>
      <c r="C1247" s="8" t="s">
        <v>5992</v>
      </c>
      <c r="E1247" s="8" t="s">
        <v>5</v>
      </c>
      <c r="G1247" s="15">
        <v>700</v>
      </c>
      <c r="H1247" s="15">
        <v>0</v>
      </c>
      <c r="I1247" s="15">
        <v>700</v>
      </c>
      <c r="J1247" s="15">
        <v>700</v>
      </c>
      <c r="K1247" s="15">
        <v>0</v>
      </c>
      <c r="L1247" s="8" t="s">
        <v>11386</v>
      </c>
      <c r="M1247" s="8" t="s">
        <v>16693</v>
      </c>
      <c r="N1247" s="8" t="s">
        <v>18847</v>
      </c>
      <c r="O1247" s="8" t="s">
        <v>11388</v>
      </c>
      <c r="P1247" s="8" t="s">
        <v>11389</v>
      </c>
      <c r="Q1247" s="8" t="s">
        <v>11630</v>
      </c>
      <c r="R1247" s="8" t="s">
        <v>18848</v>
      </c>
      <c r="S1247" s="8" t="s">
        <v>18849</v>
      </c>
      <c r="T1247" s="8" t="s">
        <v>5993</v>
      </c>
      <c r="Y1247" s="8" t="s">
        <v>11393</v>
      </c>
      <c r="AA1247" s="19">
        <v>44620</v>
      </c>
      <c r="AB1247" s="19"/>
      <c r="AC1247" s="19"/>
      <c r="AD1247" s="19"/>
      <c r="AH1247" s="8" t="s">
        <v>11393</v>
      </c>
      <c r="AI1247" s="1" t="s">
        <v>18849</v>
      </c>
      <c r="AJ1247" s="8" t="s">
        <v>5992</v>
      </c>
      <c r="AK1247" s="8" t="s">
        <v>18849</v>
      </c>
      <c r="AL1247" s="8" t="s">
        <v>11395</v>
      </c>
      <c r="AM1247" s="8" t="s">
        <v>11483</v>
      </c>
      <c r="AN1247" s="8" t="s">
        <v>11397</v>
      </c>
      <c r="AO1247" s="8">
        <v>1</v>
      </c>
      <c r="AP1247" s="8">
        <v>0</v>
      </c>
      <c r="AQ1247" s="8">
        <v>0</v>
      </c>
      <c r="AR1247" s="8">
        <f t="shared" si="19"/>
        <v>0</v>
      </c>
    </row>
    <row r="1248" spans="1:44" s="8" customFormat="1">
      <c r="A1248" s="19">
        <v>44615.724768518499</v>
      </c>
      <c r="B1248" s="19">
        <v>44615.724768518499</v>
      </c>
      <c r="C1248" s="8" t="s">
        <v>5994</v>
      </c>
      <c r="E1248" s="8" t="s">
        <v>5</v>
      </c>
      <c r="G1248" s="15">
        <v>2000</v>
      </c>
      <c r="H1248" s="15">
        <v>0</v>
      </c>
      <c r="I1248" s="15">
        <v>2000</v>
      </c>
      <c r="J1248" s="15">
        <v>2000</v>
      </c>
      <c r="K1248" s="15">
        <v>0</v>
      </c>
      <c r="L1248" s="8" t="s">
        <v>11386</v>
      </c>
      <c r="M1248" s="8" t="s">
        <v>16693</v>
      </c>
      <c r="N1248" s="8" t="s">
        <v>18850</v>
      </c>
      <c r="O1248" s="8" t="s">
        <v>11388</v>
      </c>
      <c r="P1248" s="8" t="s">
        <v>11389</v>
      </c>
      <c r="Q1248" s="8" t="s">
        <v>13800</v>
      </c>
      <c r="R1248" s="8" t="s">
        <v>14236</v>
      </c>
      <c r="S1248" s="8" t="s">
        <v>17144</v>
      </c>
      <c r="T1248" s="8" t="s">
        <v>5995</v>
      </c>
      <c r="Y1248" s="8" t="s">
        <v>11393</v>
      </c>
      <c r="AA1248" s="19">
        <v>44620</v>
      </c>
      <c r="AB1248" s="19"/>
      <c r="AC1248" s="19"/>
      <c r="AD1248" s="19"/>
      <c r="AH1248" s="8" t="s">
        <v>11393</v>
      </c>
      <c r="AI1248" s="1" t="s">
        <v>17144</v>
      </c>
      <c r="AJ1248" s="8" t="s">
        <v>5994</v>
      </c>
      <c r="AK1248" s="8" t="s">
        <v>17144</v>
      </c>
      <c r="AL1248" s="8" t="s">
        <v>11395</v>
      </c>
      <c r="AM1248" s="8" t="s">
        <v>11396</v>
      </c>
      <c r="AN1248" s="8" t="s">
        <v>11397</v>
      </c>
      <c r="AO1248" s="8">
        <v>1</v>
      </c>
      <c r="AP1248" s="8">
        <v>0</v>
      </c>
      <c r="AQ1248" s="8">
        <v>0</v>
      </c>
      <c r="AR1248" s="8">
        <f t="shared" si="19"/>
        <v>0</v>
      </c>
    </row>
    <row r="1249" spans="1:44" s="8" customFormat="1">
      <c r="A1249" s="19">
        <v>44615.728414351899</v>
      </c>
      <c r="B1249" s="19">
        <v>44615.728414351899</v>
      </c>
      <c r="C1249" s="8" t="s">
        <v>5996</v>
      </c>
      <c r="E1249" s="8" t="s">
        <v>5</v>
      </c>
      <c r="G1249" s="15">
        <v>2000</v>
      </c>
      <c r="H1249" s="15">
        <v>0</v>
      </c>
      <c r="I1249" s="15">
        <v>2000</v>
      </c>
      <c r="J1249" s="15">
        <v>2000</v>
      </c>
      <c r="K1249" s="15">
        <v>0</v>
      </c>
      <c r="L1249" s="8" t="s">
        <v>11386</v>
      </c>
      <c r="M1249" s="8" t="s">
        <v>16693</v>
      </c>
      <c r="N1249" s="8" t="s">
        <v>18851</v>
      </c>
      <c r="O1249" s="8" t="s">
        <v>11388</v>
      </c>
      <c r="P1249" s="8" t="s">
        <v>11389</v>
      </c>
      <c r="Q1249" s="8" t="s">
        <v>11536</v>
      </c>
      <c r="R1249" s="8" t="s">
        <v>18852</v>
      </c>
      <c r="S1249" s="8" t="s">
        <v>18853</v>
      </c>
      <c r="T1249" s="8" t="s">
        <v>5997</v>
      </c>
      <c r="Y1249" s="8" t="s">
        <v>11393</v>
      </c>
      <c r="AA1249" s="19">
        <v>44620</v>
      </c>
      <c r="AB1249" s="19"/>
      <c r="AC1249" s="19"/>
      <c r="AD1249" s="19"/>
      <c r="AH1249" s="8" t="s">
        <v>11393</v>
      </c>
      <c r="AI1249" s="1" t="s">
        <v>18853</v>
      </c>
      <c r="AJ1249" s="8" t="s">
        <v>5996</v>
      </c>
      <c r="AK1249" s="8" t="s">
        <v>18853</v>
      </c>
      <c r="AL1249" s="8" t="s">
        <v>11395</v>
      </c>
      <c r="AM1249" s="8" t="s">
        <v>11401</v>
      </c>
      <c r="AN1249" s="8" t="s">
        <v>11397</v>
      </c>
      <c r="AO1249" s="8">
        <v>1</v>
      </c>
      <c r="AP1249" s="8">
        <v>0</v>
      </c>
      <c r="AQ1249" s="8">
        <v>0</v>
      </c>
      <c r="AR1249" s="8">
        <f t="shared" si="19"/>
        <v>0</v>
      </c>
    </row>
    <row r="1250" spans="1:44" s="8" customFormat="1">
      <c r="A1250" s="19">
        <v>44615.727928240703</v>
      </c>
      <c r="B1250" s="19">
        <v>44615.727928240703</v>
      </c>
      <c r="C1250" s="8" t="s">
        <v>5998</v>
      </c>
      <c r="E1250" s="8" t="s">
        <v>5</v>
      </c>
      <c r="G1250" s="15">
        <v>2000</v>
      </c>
      <c r="H1250" s="15">
        <v>0</v>
      </c>
      <c r="I1250" s="15">
        <v>2000</v>
      </c>
      <c r="J1250" s="15">
        <v>2000</v>
      </c>
      <c r="K1250" s="15">
        <v>0</v>
      </c>
      <c r="L1250" s="8" t="s">
        <v>11386</v>
      </c>
      <c r="M1250" s="8" t="s">
        <v>16693</v>
      </c>
      <c r="N1250" s="8" t="s">
        <v>18854</v>
      </c>
      <c r="O1250" s="8" t="s">
        <v>11388</v>
      </c>
      <c r="P1250" s="8" t="s">
        <v>11389</v>
      </c>
      <c r="Q1250" s="8" t="s">
        <v>15261</v>
      </c>
      <c r="R1250" s="8" t="s">
        <v>18672</v>
      </c>
      <c r="S1250" s="8" t="s">
        <v>18855</v>
      </c>
      <c r="T1250" s="8" t="s">
        <v>5999</v>
      </c>
      <c r="Y1250" s="8" t="s">
        <v>11393</v>
      </c>
      <c r="AA1250" s="19">
        <v>44620</v>
      </c>
      <c r="AB1250" s="19"/>
      <c r="AC1250" s="19"/>
      <c r="AD1250" s="19"/>
      <c r="AH1250" s="8" t="s">
        <v>11393</v>
      </c>
      <c r="AI1250" s="1" t="s">
        <v>18855</v>
      </c>
      <c r="AJ1250" s="8" t="s">
        <v>5998</v>
      </c>
      <c r="AK1250" s="8" t="s">
        <v>18855</v>
      </c>
      <c r="AL1250" s="8" t="s">
        <v>11395</v>
      </c>
      <c r="AM1250" s="8" t="s">
        <v>11401</v>
      </c>
      <c r="AN1250" s="8" t="s">
        <v>11397</v>
      </c>
      <c r="AO1250" s="8">
        <v>1</v>
      </c>
      <c r="AP1250" s="8">
        <v>0</v>
      </c>
      <c r="AQ1250" s="8" t="s">
        <v>16698</v>
      </c>
      <c r="AR1250" s="8">
        <f t="shared" si="19"/>
        <v>0</v>
      </c>
    </row>
    <row r="1251" spans="1:44" s="8" customFormat="1">
      <c r="A1251" s="19">
        <v>44615.728726851798</v>
      </c>
      <c r="B1251" s="19">
        <v>44615.728726851798</v>
      </c>
      <c r="C1251" s="8" t="s">
        <v>6000</v>
      </c>
      <c r="E1251" s="8" t="s">
        <v>5</v>
      </c>
      <c r="G1251" s="15">
        <v>1800</v>
      </c>
      <c r="H1251" s="15">
        <v>0</v>
      </c>
      <c r="I1251" s="15">
        <v>1800</v>
      </c>
      <c r="J1251" s="15">
        <v>1800</v>
      </c>
      <c r="K1251" s="15">
        <v>0</v>
      </c>
      <c r="L1251" s="8" t="s">
        <v>11386</v>
      </c>
      <c r="M1251" s="8" t="s">
        <v>11387</v>
      </c>
      <c r="N1251" s="8" t="s">
        <v>18856</v>
      </c>
      <c r="O1251" s="8" t="s">
        <v>11388</v>
      </c>
      <c r="P1251" s="8" t="s">
        <v>11389</v>
      </c>
      <c r="Q1251" s="8" t="s">
        <v>18857</v>
      </c>
      <c r="R1251" s="8" t="s">
        <v>13098</v>
      </c>
      <c r="S1251" s="8" t="s">
        <v>12755</v>
      </c>
      <c r="T1251" s="8" t="s">
        <v>6001</v>
      </c>
      <c r="Y1251" s="8" t="s">
        <v>11393</v>
      </c>
      <c r="AA1251" s="19">
        <v>44627</v>
      </c>
      <c r="AB1251" s="19"/>
      <c r="AC1251" s="19"/>
      <c r="AD1251" s="19"/>
      <c r="AH1251" s="8" t="s">
        <v>11393</v>
      </c>
      <c r="AI1251" s="1" t="s">
        <v>12755</v>
      </c>
      <c r="AJ1251" s="8" t="s">
        <v>6000</v>
      </c>
      <c r="AK1251" s="8" t="s">
        <v>12755</v>
      </c>
      <c r="AL1251" s="8" t="s">
        <v>11395</v>
      </c>
      <c r="AM1251" s="8" t="s">
        <v>11401</v>
      </c>
      <c r="AN1251" s="8" t="s">
        <v>11397</v>
      </c>
      <c r="AO1251" s="8">
        <v>1</v>
      </c>
      <c r="AP1251" s="8" t="s">
        <v>16698</v>
      </c>
      <c r="AQ1251" s="8">
        <v>0</v>
      </c>
      <c r="AR1251" s="8">
        <f t="shared" si="19"/>
        <v>0</v>
      </c>
    </row>
    <row r="1252" spans="1:44" s="8" customFormat="1">
      <c r="A1252" s="19">
        <v>44615.726342592599</v>
      </c>
      <c r="B1252" s="19">
        <v>44615.726342592599</v>
      </c>
      <c r="C1252" s="8" t="s">
        <v>6002</v>
      </c>
      <c r="E1252" s="8" t="s">
        <v>5</v>
      </c>
      <c r="G1252" s="15">
        <v>1800</v>
      </c>
      <c r="H1252" s="15">
        <v>0</v>
      </c>
      <c r="I1252" s="15">
        <v>1800</v>
      </c>
      <c r="J1252" s="15">
        <v>1800</v>
      </c>
      <c r="K1252" s="15">
        <v>0</v>
      </c>
      <c r="L1252" s="8" t="s">
        <v>11386</v>
      </c>
      <c r="M1252" s="8" t="s">
        <v>16693</v>
      </c>
      <c r="N1252" s="8" t="s">
        <v>18858</v>
      </c>
      <c r="O1252" s="8" t="s">
        <v>11388</v>
      </c>
      <c r="P1252" s="8" t="s">
        <v>11389</v>
      </c>
      <c r="Q1252" s="8" t="s">
        <v>11959</v>
      </c>
      <c r="R1252" s="8" t="s">
        <v>12884</v>
      </c>
      <c r="S1252" s="8" t="s">
        <v>18859</v>
      </c>
      <c r="T1252" s="8" t="s">
        <v>6003</v>
      </c>
      <c r="V1252" s="8" t="s">
        <v>18859</v>
      </c>
      <c r="Y1252" s="8" t="s">
        <v>11393</v>
      </c>
      <c r="AA1252" s="19">
        <v>44620</v>
      </c>
      <c r="AB1252" s="19"/>
      <c r="AC1252" s="19"/>
      <c r="AD1252" s="19"/>
      <c r="AH1252" s="8" t="s">
        <v>11393</v>
      </c>
      <c r="AI1252" s="1" t="s">
        <v>18859</v>
      </c>
      <c r="AJ1252" s="8" t="s">
        <v>6002</v>
      </c>
      <c r="AK1252" s="8" t="s">
        <v>18859</v>
      </c>
      <c r="AL1252" s="8" t="s">
        <v>11490</v>
      </c>
      <c r="AM1252" s="8" t="s">
        <v>12001</v>
      </c>
      <c r="AN1252" s="8" t="s">
        <v>11422</v>
      </c>
      <c r="AO1252" s="8">
        <v>1</v>
      </c>
      <c r="AP1252" s="8">
        <v>0</v>
      </c>
      <c r="AQ1252" s="8" t="s">
        <v>16698</v>
      </c>
      <c r="AR1252" s="8">
        <f t="shared" si="19"/>
        <v>0</v>
      </c>
    </row>
    <row r="1253" spans="1:44" s="8" customFormat="1">
      <c r="A1253" s="19">
        <v>44615.728217592601</v>
      </c>
      <c r="B1253" s="19">
        <v>44615.728217592601</v>
      </c>
      <c r="C1253" s="8" t="s">
        <v>6004</v>
      </c>
      <c r="E1253" s="8" t="s">
        <v>5</v>
      </c>
      <c r="G1253" s="15">
        <v>2000</v>
      </c>
      <c r="H1253" s="15">
        <v>0</v>
      </c>
      <c r="I1253" s="15">
        <v>2000</v>
      </c>
      <c r="J1253" s="15">
        <v>2000</v>
      </c>
      <c r="K1253" s="15">
        <v>0</v>
      </c>
      <c r="L1253" s="8" t="s">
        <v>11386</v>
      </c>
      <c r="M1253" s="8" t="s">
        <v>16693</v>
      </c>
      <c r="N1253" s="8" t="s">
        <v>18860</v>
      </c>
      <c r="O1253" s="8" t="s">
        <v>11388</v>
      </c>
      <c r="P1253" s="8" t="s">
        <v>11389</v>
      </c>
      <c r="Q1253" s="8" t="s">
        <v>12556</v>
      </c>
      <c r="R1253" s="8" t="s">
        <v>11533</v>
      </c>
      <c r="S1253" s="8" t="s">
        <v>18861</v>
      </c>
      <c r="T1253" s="8" t="s">
        <v>6005</v>
      </c>
      <c r="U1253" s="8" t="s">
        <v>6005</v>
      </c>
      <c r="V1253" s="8" t="s">
        <v>18861</v>
      </c>
      <c r="Y1253" s="8" t="s">
        <v>11393</v>
      </c>
      <c r="AA1253" s="19">
        <v>44620</v>
      </c>
      <c r="AB1253" s="19"/>
      <c r="AC1253" s="19"/>
      <c r="AD1253" s="19"/>
      <c r="AH1253" s="8" t="s">
        <v>11393</v>
      </c>
      <c r="AI1253" s="1" t="s">
        <v>18861</v>
      </c>
      <c r="AJ1253" s="8" t="s">
        <v>6004</v>
      </c>
      <c r="AK1253" s="8" t="s">
        <v>18861</v>
      </c>
      <c r="AL1253" s="8" t="s">
        <v>11395</v>
      </c>
      <c r="AM1253" s="8" t="s">
        <v>11500</v>
      </c>
      <c r="AN1253" s="8" t="s">
        <v>11397</v>
      </c>
      <c r="AO1253" s="8">
        <v>1</v>
      </c>
      <c r="AP1253" s="8">
        <v>0</v>
      </c>
      <c r="AQ1253" s="8" t="s">
        <v>16698</v>
      </c>
      <c r="AR1253" s="8">
        <f t="shared" si="19"/>
        <v>0</v>
      </c>
    </row>
    <row r="1254" spans="1:44" s="8" customFormat="1">
      <c r="A1254" s="19">
        <v>44615.765150462998</v>
      </c>
      <c r="B1254" s="19">
        <v>44615.765138888899</v>
      </c>
      <c r="C1254" s="8" t="s">
        <v>6006</v>
      </c>
      <c r="E1254" s="8" t="s">
        <v>5</v>
      </c>
      <c r="G1254" s="15">
        <v>1000</v>
      </c>
      <c r="H1254" s="15">
        <v>0</v>
      </c>
      <c r="I1254" s="15">
        <v>1000</v>
      </c>
      <c r="J1254" s="15">
        <v>1000</v>
      </c>
      <c r="K1254" s="15">
        <v>0</v>
      </c>
      <c r="L1254" s="8" t="s">
        <v>11386</v>
      </c>
      <c r="M1254" s="8" t="s">
        <v>16693</v>
      </c>
      <c r="N1254" s="8" t="s">
        <v>18862</v>
      </c>
      <c r="O1254" s="8" t="s">
        <v>11388</v>
      </c>
      <c r="P1254" s="8" t="s">
        <v>11389</v>
      </c>
      <c r="Q1254" s="8" t="s">
        <v>13711</v>
      </c>
      <c r="R1254" s="8" t="s">
        <v>11654</v>
      </c>
      <c r="S1254" s="8" t="s">
        <v>18863</v>
      </c>
      <c r="T1254" s="8" t="s">
        <v>6007</v>
      </c>
      <c r="Y1254" s="8" t="s">
        <v>11393</v>
      </c>
      <c r="AA1254" s="19">
        <v>44620</v>
      </c>
      <c r="AB1254" s="19"/>
      <c r="AC1254" s="19"/>
      <c r="AD1254" s="19"/>
      <c r="AH1254" s="8" t="s">
        <v>11393</v>
      </c>
      <c r="AI1254" s="1" t="s">
        <v>18863</v>
      </c>
      <c r="AJ1254" s="8" t="s">
        <v>6006</v>
      </c>
      <c r="AK1254" s="8" t="s">
        <v>18863</v>
      </c>
      <c r="AL1254" s="8" t="s">
        <v>11395</v>
      </c>
      <c r="AM1254" s="8" t="s">
        <v>11401</v>
      </c>
      <c r="AN1254" s="8" t="s">
        <v>11397</v>
      </c>
      <c r="AO1254" s="8">
        <v>1</v>
      </c>
      <c r="AP1254" s="8">
        <v>0</v>
      </c>
      <c r="AQ1254" s="8">
        <v>0</v>
      </c>
      <c r="AR1254" s="8">
        <f t="shared" si="19"/>
        <v>0</v>
      </c>
    </row>
    <row r="1255" spans="1:44" s="8" customFormat="1">
      <c r="A1255" s="19">
        <v>44615.731111111098</v>
      </c>
      <c r="B1255" s="19">
        <v>44615.731111111098</v>
      </c>
      <c r="C1255" s="8" t="s">
        <v>6008</v>
      </c>
      <c r="E1255" s="8" t="s">
        <v>5</v>
      </c>
      <c r="G1255" s="15">
        <v>2000</v>
      </c>
      <c r="H1255" s="15">
        <v>0</v>
      </c>
      <c r="I1255" s="15">
        <v>2000</v>
      </c>
      <c r="J1255" s="15">
        <v>2000</v>
      </c>
      <c r="K1255" s="15">
        <v>0</v>
      </c>
      <c r="L1255" s="8" t="s">
        <v>11386</v>
      </c>
      <c r="M1255" s="8" t="s">
        <v>16693</v>
      </c>
      <c r="N1255" s="8" t="s">
        <v>18864</v>
      </c>
      <c r="O1255" s="8" t="s">
        <v>11388</v>
      </c>
      <c r="P1255" s="8" t="s">
        <v>11389</v>
      </c>
      <c r="Q1255" s="8" t="s">
        <v>18865</v>
      </c>
      <c r="R1255" s="8" t="s">
        <v>18866</v>
      </c>
      <c r="S1255" s="8" t="s">
        <v>18867</v>
      </c>
      <c r="T1255" s="8" t="s">
        <v>6009</v>
      </c>
      <c r="Y1255" s="8" t="s">
        <v>11393</v>
      </c>
      <c r="AA1255" s="19">
        <v>44620</v>
      </c>
      <c r="AB1255" s="19"/>
      <c r="AC1255" s="19"/>
      <c r="AD1255" s="19"/>
      <c r="AH1255" s="8" t="s">
        <v>11393</v>
      </c>
      <c r="AI1255" s="1" t="s">
        <v>18867</v>
      </c>
      <c r="AJ1255" s="8" t="s">
        <v>6008</v>
      </c>
      <c r="AK1255" s="8" t="s">
        <v>18867</v>
      </c>
      <c r="AL1255" s="8" t="s">
        <v>11582</v>
      </c>
      <c r="AM1255" s="8" t="s">
        <v>11583</v>
      </c>
      <c r="AN1255" s="8" t="s">
        <v>11422</v>
      </c>
      <c r="AO1255" s="8">
        <v>1</v>
      </c>
      <c r="AP1255" s="8">
        <v>0</v>
      </c>
      <c r="AQ1255" s="8">
        <v>0</v>
      </c>
      <c r="AR1255" s="8">
        <f t="shared" si="19"/>
        <v>0</v>
      </c>
    </row>
    <row r="1256" spans="1:44" s="8" customFormat="1">
      <c r="A1256" s="19">
        <v>44615.732881944401</v>
      </c>
      <c r="B1256" s="19">
        <v>44615.732881944401</v>
      </c>
      <c r="C1256" s="8" t="s">
        <v>6010</v>
      </c>
      <c r="E1256" s="8" t="s">
        <v>5</v>
      </c>
      <c r="G1256" s="15">
        <v>2000</v>
      </c>
      <c r="H1256" s="15">
        <v>0</v>
      </c>
      <c r="I1256" s="15">
        <v>2000</v>
      </c>
      <c r="J1256" s="15">
        <v>2000</v>
      </c>
      <c r="K1256" s="15">
        <v>0</v>
      </c>
      <c r="L1256" s="8" t="s">
        <v>11386</v>
      </c>
      <c r="M1256" s="8" t="s">
        <v>16693</v>
      </c>
      <c r="N1256" s="8" t="s">
        <v>18868</v>
      </c>
      <c r="O1256" s="8" t="s">
        <v>11388</v>
      </c>
      <c r="P1256" s="8" t="s">
        <v>11389</v>
      </c>
      <c r="Q1256" s="8" t="s">
        <v>11822</v>
      </c>
      <c r="R1256" s="8" t="s">
        <v>13895</v>
      </c>
      <c r="S1256" s="8" t="s">
        <v>18869</v>
      </c>
      <c r="T1256" s="8" t="s">
        <v>6011</v>
      </c>
      <c r="U1256" s="8" t="s">
        <v>6011</v>
      </c>
      <c r="V1256" s="8" t="s">
        <v>18869</v>
      </c>
      <c r="Y1256" s="8" t="s">
        <v>11393</v>
      </c>
      <c r="AA1256" s="19">
        <v>44620</v>
      </c>
      <c r="AB1256" s="19"/>
      <c r="AC1256" s="19"/>
      <c r="AD1256" s="19"/>
      <c r="AH1256" s="8" t="s">
        <v>11393</v>
      </c>
      <c r="AI1256" s="1" t="s">
        <v>18870</v>
      </c>
      <c r="AJ1256" s="8" t="s">
        <v>6010</v>
      </c>
      <c r="AK1256" s="8" t="s">
        <v>18870</v>
      </c>
      <c r="AL1256" s="8" t="s">
        <v>11395</v>
      </c>
      <c r="AM1256" s="8" t="s">
        <v>11401</v>
      </c>
      <c r="AN1256" s="8" t="s">
        <v>11397</v>
      </c>
      <c r="AO1256" s="8">
        <v>1</v>
      </c>
      <c r="AP1256" s="8">
        <v>0</v>
      </c>
      <c r="AQ1256" s="8">
        <v>0</v>
      </c>
      <c r="AR1256" s="8">
        <f t="shared" si="19"/>
        <v>0</v>
      </c>
    </row>
    <row r="1257" spans="1:44" s="8" customFormat="1">
      <c r="A1257" s="19">
        <v>44615.743877314802</v>
      </c>
      <c r="B1257" s="19">
        <v>44615.743877314802</v>
      </c>
      <c r="C1257" s="8" t="s">
        <v>6012</v>
      </c>
      <c r="E1257" s="8" t="s">
        <v>5</v>
      </c>
      <c r="G1257" s="15">
        <v>2000</v>
      </c>
      <c r="H1257" s="15">
        <v>0</v>
      </c>
      <c r="I1257" s="15">
        <v>2000</v>
      </c>
      <c r="J1257" s="15">
        <v>2000</v>
      </c>
      <c r="K1257" s="15">
        <v>0</v>
      </c>
      <c r="L1257" s="8" t="s">
        <v>11386</v>
      </c>
      <c r="M1257" s="8" t="s">
        <v>11387</v>
      </c>
      <c r="N1257" s="20"/>
      <c r="O1257" s="8" t="s">
        <v>11388</v>
      </c>
      <c r="P1257" s="8" t="s">
        <v>11389</v>
      </c>
      <c r="Q1257" s="8" t="s">
        <v>15113</v>
      </c>
      <c r="R1257" s="8" t="s">
        <v>18871</v>
      </c>
      <c r="S1257" s="8" t="s">
        <v>18872</v>
      </c>
      <c r="T1257" s="20" t="s">
        <v>6013</v>
      </c>
      <c r="Y1257" s="8" t="s">
        <v>11393</v>
      </c>
      <c r="AA1257" s="19">
        <v>44630</v>
      </c>
      <c r="AB1257" s="19"/>
      <c r="AC1257" s="19"/>
      <c r="AD1257" s="19"/>
      <c r="AG1257" s="8" t="s">
        <v>11412</v>
      </c>
      <c r="AH1257" s="8" t="s">
        <v>11393</v>
      </c>
      <c r="AI1257" s="1" t="s">
        <v>18872</v>
      </c>
      <c r="AJ1257" s="8" t="s">
        <v>6012</v>
      </c>
      <c r="AK1257" s="8" t="s">
        <v>18872</v>
      </c>
      <c r="AL1257" s="8" t="s">
        <v>11395</v>
      </c>
      <c r="AM1257" s="8" t="s">
        <v>11405</v>
      </c>
      <c r="AN1257" s="8" t="s">
        <v>11397</v>
      </c>
      <c r="AO1257" s="8">
        <v>1</v>
      </c>
      <c r="AP1257" s="8" t="s">
        <v>16698</v>
      </c>
      <c r="AQ1257" s="8" t="s">
        <v>16698</v>
      </c>
      <c r="AR1257" s="8" t="str">
        <f t="shared" si="19"/>
        <v>Multi-Art Form</v>
      </c>
    </row>
    <row r="1258" spans="1:44" s="8" customFormat="1">
      <c r="A1258" s="19">
        <v>44615.828611111101</v>
      </c>
      <c r="B1258" s="19">
        <v>44615.828611111101</v>
      </c>
      <c r="C1258" s="8" t="s">
        <v>6014</v>
      </c>
      <c r="E1258" s="8" t="s">
        <v>5</v>
      </c>
      <c r="G1258" s="15">
        <v>2000</v>
      </c>
      <c r="H1258" s="15">
        <v>0</v>
      </c>
      <c r="I1258" s="15">
        <v>2000</v>
      </c>
      <c r="J1258" s="15">
        <v>2000</v>
      </c>
      <c r="K1258" s="15">
        <v>0</v>
      </c>
      <c r="L1258" s="8" t="s">
        <v>11386</v>
      </c>
      <c r="M1258" s="8" t="s">
        <v>16693</v>
      </c>
      <c r="N1258" s="8" t="s">
        <v>18873</v>
      </c>
      <c r="O1258" s="8" t="s">
        <v>11388</v>
      </c>
      <c r="P1258" s="8" t="s">
        <v>11389</v>
      </c>
      <c r="Q1258" s="8" t="s">
        <v>11555</v>
      </c>
      <c r="R1258" s="8" t="s">
        <v>12527</v>
      </c>
      <c r="S1258" s="8" t="s">
        <v>18874</v>
      </c>
      <c r="T1258" s="8" t="s">
        <v>6015</v>
      </c>
      <c r="Y1258" s="8" t="s">
        <v>11393</v>
      </c>
      <c r="AA1258" s="19">
        <v>44620</v>
      </c>
      <c r="AB1258" s="19"/>
      <c r="AC1258" s="19"/>
      <c r="AD1258" s="19"/>
      <c r="AH1258" s="8" t="s">
        <v>11393</v>
      </c>
      <c r="AI1258" s="1" t="s">
        <v>18874</v>
      </c>
      <c r="AJ1258" s="8" t="s">
        <v>6014</v>
      </c>
      <c r="AK1258" s="8" t="s">
        <v>18874</v>
      </c>
      <c r="AL1258" s="8" t="s">
        <v>12093</v>
      </c>
      <c r="AM1258" s="8" t="s">
        <v>12093</v>
      </c>
      <c r="AN1258" s="8" t="s">
        <v>11577</v>
      </c>
      <c r="AO1258" s="8">
        <v>1</v>
      </c>
      <c r="AP1258" s="8">
        <v>0</v>
      </c>
      <c r="AQ1258" s="8" t="s">
        <v>16698</v>
      </c>
      <c r="AR1258" s="8">
        <f t="shared" si="19"/>
        <v>0</v>
      </c>
    </row>
    <row r="1259" spans="1:44" s="8" customFormat="1">
      <c r="A1259" s="19">
        <v>44615.735219907401</v>
      </c>
      <c r="B1259" s="19">
        <v>44615.735219907401</v>
      </c>
      <c r="C1259" s="8" t="s">
        <v>6016</v>
      </c>
      <c r="E1259" s="8" t="s">
        <v>5</v>
      </c>
      <c r="G1259" s="15">
        <v>2000</v>
      </c>
      <c r="H1259" s="15"/>
      <c r="I1259" s="15">
        <v>2000</v>
      </c>
      <c r="J1259" s="15">
        <v>2000</v>
      </c>
      <c r="K1259" s="15">
        <v>0</v>
      </c>
      <c r="L1259" s="8" t="s">
        <v>11386</v>
      </c>
      <c r="M1259" s="8" t="s">
        <v>11387</v>
      </c>
      <c r="N1259" s="8" t="s">
        <v>18875</v>
      </c>
      <c r="O1259" s="8" t="s">
        <v>11388</v>
      </c>
      <c r="P1259" s="8" t="s">
        <v>11389</v>
      </c>
      <c r="Q1259" s="8" t="s">
        <v>18876</v>
      </c>
      <c r="R1259" s="8" t="s">
        <v>15938</v>
      </c>
      <c r="S1259" s="8" t="s">
        <v>11754</v>
      </c>
      <c r="T1259" s="8" t="s">
        <v>6017</v>
      </c>
      <c r="Y1259" s="8" t="s">
        <v>11393</v>
      </c>
      <c r="AA1259" s="19">
        <v>44641</v>
      </c>
      <c r="AB1259" s="19"/>
      <c r="AC1259" s="19"/>
      <c r="AD1259" s="19"/>
      <c r="AH1259" s="8" t="s">
        <v>11393</v>
      </c>
      <c r="AI1259" s="1" t="s">
        <v>11754</v>
      </c>
      <c r="AJ1259" s="8" t="s">
        <v>6016</v>
      </c>
      <c r="AK1259" s="8" t="s">
        <v>11754</v>
      </c>
      <c r="AL1259" s="8" t="s">
        <v>11395</v>
      </c>
      <c r="AM1259" s="8" t="s">
        <v>11401</v>
      </c>
      <c r="AN1259" s="8" t="s">
        <v>11397</v>
      </c>
      <c r="AO1259" s="8">
        <v>1</v>
      </c>
      <c r="AP1259" s="8">
        <v>0</v>
      </c>
      <c r="AQ1259" s="8">
        <v>0</v>
      </c>
      <c r="AR1259" s="8">
        <f t="shared" si="19"/>
        <v>0</v>
      </c>
    </row>
    <row r="1260" spans="1:44" s="8" customFormat="1">
      <c r="A1260" s="19">
        <v>44615.7321296296</v>
      </c>
      <c r="B1260" s="19">
        <v>44615.7321296296</v>
      </c>
      <c r="C1260" s="8" t="s">
        <v>6018</v>
      </c>
      <c r="E1260" s="8" t="s">
        <v>5</v>
      </c>
      <c r="G1260" s="15">
        <v>2000</v>
      </c>
      <c r="H1260" s="15">
        <v>0</v>
      </c>
      <c r="I1260" s="15">
        <v>2000</v>
      </c>
      <c r="J1260" s="15">
        <v>2000</v>
      </c>
      <c r="K1260" s="15">
        <v>0</v>
      </c>
      <c r="L1260" s="8" t="s">
        <v>11386</v>
      </c>
      <c r="M1260" s="8" t="s">
        <v>16693</v>
      </c>
      <c r="N1260" s="8" t="s">
        <v>18877</v>
      </c>
      <c r="O1260" s="8" t="s">
        <v>11388</v>
      </c>
      <c r="P1260" s="8" t="s">
        <v>11389</v>
      </c>
      <c r="Q1260" s="8" t="s">
        <v>11939</v>
      </c>
      <c r="R1260" s="8" t="s">
        <v>12199</v>
      </c>
      <c r="S1260" s="8" t="s">
        <v>12200</v>
      </c>
      <c r="T1260" s="8" t="s">
        <v>6019</v>
      </c>
      <c r="Y1260" s="8" t="s">
        <v>11393</v>
      </c>
      <c r="AA1260" s="19">
        <v>44620</v>
      </c>
      <c r="AB1260" s="19"/>
      <c r="AC1260" s="19"/>
      <c r="AD1260" s="19"/>
      <c r="AH1260" s="8" t="s">
        <v>11393</v>
      </c>
      <c r="AI1260" s="1" t="s">
        <v>12200</v>
      </c>
      <c r="AJ1260" s="8" t="s">
        <v>6018</v>
      </c>
      <c r="AK1260" s="8" t="s">
        <v>12200</v>
      </c>
      <c r="AL1260" s="8" t="s">
        <v>11682</v>
      </c>
      <c r="AM1260" s="8" t="s">
        <v>11962</v>
      </c>
      <c r="AN1260" s="8" t="s">
        <v>11577</v>
      </c>
      <c r="AO1260" s="8">
        <v>1</v>
      </c>
      <c r="AP1260" s="8" t="s">
        <v>11853</v>
      </c>
      <c r="AQ1260" s="8" t="s">
        <v>16698</v>
      </c>
      <c r="AR1260" s="8" t="str">
        <f t="shared" si="19"/>
        <v>Children and Young People</v>
      </c>
    </row>
    <row r="1261" spans="1:44" s="8" customFormat="1">
      <c r="A1261" s="19">
        <v>44615.768750000003</v>
      </c>
      <c r="B1261" s="19">
        <v>44615.768750000003</v>
      </c>
      <c r="C1261" s="8" t="s">
        <v>6020</v>
      </c>
      <c r="E1261" s="8" t="s">
        <v>5</v>
      </c>
      <c r="G1261" s="15">
        <v>2000</v>
      </c>
      <c r="H1261" s="15">
        <v>0</v>
      </c>
      <c r="I1261" s="15">
        <v>2000</v>
      </c>
      <c r="J1261" s="15">
        <v>2000</v>
      </c>
      <c r="K1261" s="15">
        <v>0</v>
      </c>
      <c r="L1261" s="8" t="s">
        <v>11386</v>
      </c>
      <c r="M1261" s="8" t="s">
        <v>11387</v>
      </c>
      <c r="N1261" s="20"/>
      <c r="O1261" s="8" t="s">
        <v>11388</v>
      </c>
      <c r="P1261" s="8" t="s">
        <v>11389</v>
      </c>
      <c r="Q1261" s="8" t="s">
        <v>14874</v>
      </c>
      <c r="R1261" s="8" t="s">
        <v>18878</v>
      </c>
      <c r="S1261" s="8" t="s">
        <v>18879</v>
      </c>
      <c r="T1261" s="20" t="s">
        <v>6021</v>
      </c>
      <c r="Y1261" s="8" t="s">
        <v>11393</v>
      </c>
      <c r="AA1261" s="19">
        <v>44629</v>
      </c>
      <c r="AB1261" s="19"/>
      <c r="AC1261" s="19"/>
      <c r="AD1261" s="19"/>
      <c r="AG1261" s="8" t="s">
        <v>11442</v>
      </c>
      <c r="AH1261" s="8" t="s">
        <v>11393</v>
      </c>
      <c r="AI1261" s="1" t="s">
        <v>18879</v>
      </c>
      <c r="AJ1261" s="8" t="s">
        <v>6020</v>
      </c>
      <c r="AK1261" s="8" t="s">
        <v>18879</v>
      </c>
      <c r="AL1261" s="8" t="s">
        <v>11395</v>
      </c>
      <c r="AM1261" s="8" t="s">
        <v>11500</v>
      </c>
      <c r="AN1261" s="8" t="s">
        <v>11397</v>
      </c>
      <c r="AO1261" s="8">
        <v>1</v>
      </c>
      <c r="AP1261" s="8" t="s">
        <v>16698</v>
      </c>
      <c r="AQ1261" s="8" t="s">
        <v>16698</v>
      </c>
      <c r="AR1261" s="8" t="str">
        <f t="shared" si="19"/>
        <v>Visual Arts</v>
      </c>
    </row>
    <row r="1262" spans="1:44" s="8" customFormat="1">
      <c r="A1262" s="19">
        <v>44615.732071759303</v>
      </c>
      <c r="B1262" s="19">
        <v>44615.732071759303</v>
      </c>
      <c r="C1262" s="8" t="s">
        <v>6022</v>
      </c>
      <c r="E1262" s="8" t="s">
        <v>5</v>
      </c>
      <c r="G1262" s="15">
        <v>2000</v>
      </c>
      <c r="H1262" s="15">
        <v>0</v>
      </c>
      <c r="I1262" s="15">
        <v>2000</v>
      </c>
      <c r="J1262" s="15">
        <v>2000</v>
      </c>
      <c r="K1262" s="15">
        <v>0</v>
      </c>
      <c r="L1262" s="8" t="s">
        <v>11386</v>
      </c>
      <c r="M1262" s="8" t="s">
        <v>16693</v>
      </c>
      <c r="N1262" s="8" t="s">
        <v>18880</v>
      </c>
      <c r="O1262" s="8" t="s">
        <v>11388</v>
      </c>
      <c r="P1262" s="8" t="s">
        <v>11389</v>
      </c>
      <c r="Q1262" s="8" t="s">
        <v>11579</v>
      </c>
      <c r="R1262" s="8" t="s">
        <v>17904</v>
      </c>
      <c r="S1262" s="8" t="s">
        <v>18881</v>
      </c>
      <c r="T1262" s="8" t="s">
        <v>6023</v>
      </c>
      <c r="Y1262" s="8" t="s">
        <v>11393</v>
      </c>
      <c r="AA1262" s="19">
        <v>44620</v>
      </c>
      <c r="AB1262" s="19"/>
      <c r="AC1262" s="19"/>
      <c r="AD1262" s="19"/>
      <c r="AH1262" s="8" t="s">
        <v>11393</v>
      </c>
      <c r="AI1262" s="1" t="s">
        <v>18881</v>
      </c>
      <c r="AJ1262" s="8" t="s">
        <v>6022</v>
      </c>
      <c r="AK1262" s="8" t="s">
        <v>18881</v>
      </c>
      <c r="AL1262" s="8" t="s">
        <v>11559</v>
      </c>
      <c r="AM1262" s="8" t="s">
        <v>11950</v>
      </c>
      <c r="AN1262" s="8" t="s">
        <v>11466</v>
      </c>
      <c r="AO1262" s="8">
        <v>1</v>
      </c>
      <c r="AP1262" s="8">
        <v>0</v>
      </c>
      <c r="AQ1262" s="8">
        <v>0</v>
      </c>
      <c r="AR1262" s="8">
        <f t="shared" si="19"/>
        <v>0</v>
      </c>
    </row>
    <row r="1263" spans="1:44" s="8" customFormat="1">
      <c r="A1263" s="19">
        <v>44615.7332986111</v>
      </c>
      <c r="B1263" s="19">
        <v>44615.7332986111</v>
      </c>
      <c r="C1263" s="8" t="s">
        <v>6024</v>
      </c>
      <c r="E1263" s="8" t="s">
        <v>5</v>
      </c>
      <c r="G1263" s="15">
        <v>2000</v>
      </c>
      <c r="H1263" s="15">
        <v>0</v>
      </c>
      <c r="I1263" s="15">
        <v>2000</v>
      </c>
      <c r="J1263" s="15">
        <v>2000</v>
      </c>
      <c r="K1263" s="15">
        <v>0</v>
      </c>
      <c r="L1263" s="8" t="s">
        <v>11386</v>
      </c>
      <c r="M1263" s="8" t="s">
        <v>16693</v>
      </c>
      <c r="N1263" s="8" t="s">
        <v>18882</v>
      </c>
      <c r="O1263" s="8" t="s">
        <v>11388</v>
      </c>
      <c r="P1263" s="8" t="s">
        <v>11389</v>
      </c>
      <c r="Q1263" s="8" t="s">
        <v>17013</v>
      </c>
      <c r="R1263" s="8" t="s">
        <v>11544</v>
      </c>
      <c r="S1263" s="8" t="s">
        <v>16710</v>
      </c>
      <c r="T1263" s="8" t="s">
        <v>6025</v>
      </c>
      <c r="Y1263" s="8" t="s">
        <v>11393</v>
      </c>
      <c r="AA1263" s="19">
        <v>44620</v>
      </c>
      <c r="AB1263" s="19"/>
      <c r="AC1263" s="19"/>
      <c r="AD1263" s="19"/>
      <c r="AH1263" s="8" t="s">
        <v>11393</v>
      </c>
      <c r="AI1263" s="1" t="s">
        <v>16710</v>
      </c>
      <c r="AJ1263" s="8" t="s">
        <v>6024</v>
      </c>
      <c r="AK1263" s="8" t="s">
        <v>16710</v>
      </c>
      <c r="AL1263" s="8" t="s">
        <v>11582</v>
      </c>
      <c r="AM1263" s="8" t="s">
        <v>11583</v>
      </c>
      <c r="AN1263" s="8" t="s">
        <v>11422</v>
      </c>
      <c r="AO1263" s="8">
        <v>1</v>
      </c>
      <c r="AP1263" s="8">
        <v>0</v>
      </c>
      <c r="AQ1263" s="8">
        <v>0</v>
      </c>
      <c r="AR1263" s="8">
        <f t="shared" si="19"/>
        <v>0</v>
      </c>
    </row>
    <row r="1264" spans="1:44" s="8" customFormat="1">
      <c r="A1264" s="19">
        <v>44615.807268518503</v>
      </c>
      <c r="B1264" s="19">
        <v>44615.807268518503</v>
      </c>
      <c r="C1264" s="8" t="s">
        <v>6026</v>
      </c>
      <c r="E1264" s="8" t="s">
        <v>5</v>
      </c>
      <c r="G1264" s="15">
        <v>1200</v>
      </c>
      <c r="H1264" s="15">
        <v>0</v>
      </c>
      <c r="I1264" s="15">
        <v>1200</v>
      </c>
      <c r="J1264" s="15">
        <v>1200</v>
      </c>
      <c r="K1264" s="15">
        <v>0</v>
      </c>
      <c r="L1264" s="8" t="s">
        <v>11386</v>
      </c>
      <c r="M1264" s="8" t="s">
        <v>11387</v>
      </c>
      <c r="N1264" s="20"/>
      <c r="O1264" s="8" t="s">
        <v>11388</v>
      </c>
      <c r="P1264" s="8" t="s">
        <v>11389</v>
      </c>
      <c r="Q1264" s="8" t="s">
        <v>11406</v>
      </c>
      <c r="R1264" s="8" t="s">
        <v>18883</v>
      </c>
      <c r="S1264" s="8" t="s">
        <v>13535</v>
      </c>
      <c r="T1264" s="20" t="s">
        <v>6027</v>
      </c>
      <c r="Y1264" s="8" t="s">
        <v>11393</v>
      </c>
      <c r="AA1264" s="19">
        <v>44629</v>
      </c>
      <c r="AB1264" s="19"/>
      <c r="AC1264" s="19"/>
      <c r="AD1264" s="19"/>
      <c r="AG1264" s="8" t="s">
        <v>11394</v>
      </c>
      <c r="AH1264" s="8" t="s">
        <v>11393</v>
      </c>
      <c r="AI1264" s="1" t="s">
        <v>13535</v>
      </c>
      <c r="AJ1264" s="8" t="s">
        <v>6026</v>
      </c>
      <c r="AK1264" s="8" t="s">
        <v>13535</v>
      </c>
      <c r="AL1264" s="8" t="s">
        <v>11395</v>
      </c>
      <c r="AM1264" s="8" t="s">
        <v>11396</v>
      </c>
      <c r="AN1264" s="8" t="s">
        <v>11397</v>
      </c>
      <c r="AO1264" s="8">
        <v>1</v>
      </c>
      <c r="AP1264" s="8" t="s">
        <v>16698</v>
      </c>
      <c r="AQ1264" s="8" t="s">
        <v>16698</v>
      </c>
      <c r="AR1264" s="8" t="str">
        <f t="shared" si="19"/>
        <v>Music</v>
      </c>
    </row>
    <row r="1265" spans="1:44" s="8" customFormat="1">
      <c r="A1265" s="19">
        <v>44615.738391203697</v>
      </c>
      <c r="B1265" s="19">
        <v>44615.738391203697</v>
      </c>
      <c r="C1265" s="8" t="s">
        <v>6028</v>
      </c>
      <c r="E1265" s="8" t="s">
        <v>5</v>
      </c>
      <c r="G1265" s="15">
        <v>2000</v>
      </c>
      <c r="H1265" s="15">
        <v>0</v>
      </c>
      <c r="I1265" s="15">
        <v>2000</v>
      </c>
      <c r="J1265" s="15">
        <v>2000</v>
      </c>
      <c r="K1265" s="15">
        <v>0</v>
      </c>
      <c r="L1265" s="8" t="s">
        <v>11386</v>
      </c>
      <c r="M1265" s="8" t="s">
        <v>16693</v>
      </c>
      <c r="N1265" s="8" t="s">
        <v>18884</v>
      </c>
      <c r="O1265" s="8" t="s">
        <v>11388</v>
      </c>
      <c r="P1265" s="8" t="s">
        <v>11389</v>
      </c>
      <c r="Q1265" s="8" t="s">
        <v>15190</v>
      </c>
      <c r="R1265" s="8" t="s">
        <v>12316</v>
      </c>
      <c r="S1265" s="8" t="s">
        <v>18885</v>
      </c>
      <c r="T1265" s="8" t="s">
        <v>6029</v>
      </c>
      <c r="Y1265" s="8" t="s">
        <v>11393</v>
      </c>
      <c r="AA1265" s="19">
        <v>44620</v>
      </c>
      <c r="AB1265" s="19"/>
      <c r="AC1265" s="19"/>
      <c r="AD1265" s="19"/>
      <c r="AH1265" s="8" t="s">
        <v>11393</v>
      </c>
      <c r="AI1265" s="1" t="s">
        <v>18885</v>
      </c>
      <c r="AJ1265" s="8" t="s">
        <v>6028</v>
      </c>
      <c r="AK1265" s="8" t="s">
        <v>18885</v>
      </c>
      <c r="AL1265" s="8" t="s">
        <v>11395</v>
      </c>
      <c r="AM1265" s="8" t="s">
        <v>11401</v>
      </c>
      <c r="AN1265" s="8" t="s">
        <v>11397</v>
      </c>
      <c r="AO1265" s="8">
        <v>1</v>
      </c>
      <c r="AP1265" s="8">
        <v>0</v>
      </c>
      <c r="AQ1265" s="8">
        <v>0</v>
      </c>
      <c r="AR1265" s="8">
        <f t="shared" si="19"/>
        <v>0</v>
      </c>
    </row>
    <row r="1266" spans="1:44" s="8" customFormat="1">
      <c r="A1266" s="19">
        <v>44615.7400694444</v>
      </c>
      <c r="B1266" s="19">
        <v>44615.7400694444</v>
      </c>
      <c r="C1266" s="8" t="s">
        <v>6030</v>
      </c>
      <c r="E1266" s="8" t="s">
        <v>5</v>
      </c>
      <c r="G1266" s="15">
        <v>2000</v>
      </c>
      <c r="H1266" s="15">
        <v>0</v>
      </c>
      <c r="I1266" s="15">
        <v>2000</v>
      </c>
      <c r="J1266" s="15">
        <v>2000</v>
      </c>
      <c r="K1266" s="15">
        <v>0</v>
      </c>
      <c r="L1266" s="8" t="s">
        <v>11386</v>
      </c>
      <c r="M1266" s="8" t="s">
        <v>16693</v>
      </c>
      <c r="N1266" s="8" t="s">
        <v>1047</v>
      </c>
      <c r="O1266" s="8" t="s">
        <v>11388</v>
      </c>
      <c r="P1266" s="8" t="s">
        <v>11389</v>
      </c>
      <c r="Q1266" s="8" t="s">
        <v>12016</v>
      </c>
      <c r="R1266" s="8" t="s">
        <v>14009</v>
      </c>
      <c r="S1266" s="8" t="s">
        <v>14010</v>
      </c>
      <c r="T1266" s="8" t="s">
        <v>3681</v>
      </c>
      <c r="V1266" s="8" t="s">
        <v>14010</v>
      </c>
      <c r="Y1266" s="8" t="s">
        <v>11393</v>
      </c>
      <c r="AA1266" s="19">
        <v>44620</v>
      </c>
      <c r="AB1266" s="19"/>
      <c r="AC1266" s="19"/>
      <c r="AD1266" s="19"/>
      <c r="AH1266" s="8" t="s">
        <v>11393</v>
      </c>
      <c r="AI1266" s="1" t="s">
        <v>14010</v>
      </c>
      <c r="AJ1266" s="8" t="s">
        <v>6030</v>
      </c>
      <c r="AK1266" s="8" t="s">
        <v>14010</v>
      </c>
      <c r="AL1266" s="8" t="s">
        <v>11395</v>
      </c>
      <c r="AM1266" s="8" t="s">
        <v>11731</v>
      </c>
      <c r="AN1266" s="8" t="s">
        <v>11397</v>
      </c>
      <c r="AO1266" s="8">
        <v>1</v>
      </c>
      <c r="AP1266" s="8" t="s">
        <v>11394</v>
      </c>
      <c r="AQ1266" s="8" t="s">
        <v>11394</v>
      </c>
      <c r="AR1266" s="8" t="str">
        <f t="shared" si="19"/>
        <v>Music</v>
      </c>
    </row>
    <row r="1267" spans="1:44" s="8" customFormat="1">
      <c r="A1267" s="19">
        <v>44615.805150462998</v>
      </c>
      <c r="B1267" s="19">
        <v>44615.805150462998</v>
      </c>
      <c r="C1267" s="8" t="s">
        <v>6031</v>
      </c>
      <c r="E1267" s="8" t="s">
        <v>5</v>
      </c>
      <c r="G1267" s="15">
        <v>2000</v>
      </c>
      <c r="H1267" s="15">
        <v>0</v>
      </c>
      <c r="I1267" s="15">
        <v>2000</v>
      </c>
      <c r="J1267" s="15">
        <v>2000</v>
      </c>
      <c r="K1267" s="15">
        <v>0</v>
      </c>
      <c r="L1267" s="8" t="s">
        <v>11386</v>
      </c>
      <c r="M1267" s="8" t="s">
        <v>16693</v>
      </c>
      <c r="N1267" s="8" t="s">
        <v>18886</v>
      </c>
      <c r="O1267" s="8" t="s">
        <v>11388</v>
      </c>
      <c r="P1267" s="8" t="s">
        <v>11389</v>
      </c>
      <c r="Q1267" s="8" t="s">
        <v>11536</v>
      </c>
      <c r="R1267" s="8" t="s">
        <v>11702</v>
      </c>
      <c r="S1267" s="8" t="s">
        <v>18887</v>
      </c>
      <c r="T1267" s="8" t="s">
        <v>6032</v>
      </c>
      <c r="U1267" s="8" t="s">
        <v>6032</v>
      </c>
      <c r="V1267" s="8" t="s">
        <v>18887</v>
      </c>
      <c r="Y1267" s="8" t="s">
        <v>11393</v>
      </c>
      <c r="AA1267" s="19">
        <v>44621</v>
      </c>
      <c r="AB1267" s="19"/>
      <c r="AC1267" s="19"/>
      <c r="AD1267" s="19"/>
      <c r="AH1267" s="8" t="s">
        <v>11393</v>
      </c>
      <c r="AI1267" s="1" t="s">
        <v>18887</v>
      </c>
      <c r="AJ1267" s="8" t="s">
        <v>6031</v>
      </c>
      <c r="AK1267" s="8" t="s">
        <v>18887</v>
      </c>
      <c r="AL1267" s="8" t="s">
        <v>12451</v>
      </c>
      <c r="AM1267" s="8" t="s">
        <v>12487</v>
      </c>
      <c r="AN1267" s="8" t="s">
        <v>11466</v>
      </c>
      <c r="AO1267" s="8">
        <v>1</v>
      </c>
      <c r="AP1267" s="8">
        <v>0</v>
      </c>
      <c r="AQ1267" s="8">
        <v>0</v>
      </c>
      <c r="AR1267" s="8">
        <f t="shared" si="19"/>
        <v>0</v>
      </c>
    </row>
    <row r="1268" spans="1:44" s="8" customFormat="1">
      <c r="A1268" s="19">
        <v>44615.744027777801</v>
      </c>
      <c r="B1268" s="19">
        <v>44615.744027777801</v>
      </c>
      <c r="C1268" s="8" t="s">
        <v>6033</v>
      </c>
      <c r="E1268" s="8" t="s">
        <v>5</v>
      </c>
      <c r="G1268" s="15">
        <v>2000</v>
      </c>
      <c r="H1268" s="15">
        <v>0</v>
      </c>
      <c r="I1268" s="15">
        <v>2000</v>
      </c>
      <c r="J1268" s="15">
        <v>2000</v>
      </c>
      <c r="K1268" s="15">
        <v>0</v>
      </c>
      <c r="L1268" s="8" t="s">
        <v>11386</v>
      </c>
      <c r="M1268" s="8" t="s">
        <v>16693</v>
      </c>
      <c r="N1268" s="8" t="s">
        <v>18888</v>
      </c>
      <c r="O1268" s="8" t="s">
        <v>11388</v>
      </c>
      <c r="P1268" s="8" t="s">
        <v>11389</v>
      </c>
      <c r="Q1268" s="8" t="s">
        <v>18889</v>
      </c>
      <c r="R1268" s="8" t="s">
        <v>12146</v>
      </c>
      <c r="S1268" s="8" t="s">
        <v>18890</v>
      </c>
      <c r="T1268" s="8" t="s">
        <v>6034</v>
      </c>
      <c r="Y1268" s="8" t="s">
        <v>11393</v>
      </c>
      <c r="AA1268" s="19">
        <v>44620</v>
      </c>
      <c r="AB1268" s="19"/>
      <c r="AC1268" s="19"/>
      <c r="AD1268" s="19"/>
      <c r="AH1268" s="8" t="s">
        <v>11393</v>
      </c>
      <c r="AI1268" s="1" t="s">
        <v>18891</v>
      </c>
      <c r="AJ1268" s="8" t="s">
        <v>6033</v>
      </c>
      <c r="AK1268" s="8" t="s">
        <v>18891</v>
      </c>
      <c r="AL1268" s="8" t="s">
        <v>11478</v>
      </c>
      <c r="AM1268" s="8" t="s">
        <v>11543</v>
      </c>
      <c r="AN1268" s="8" t="s">
        <v>11472</v>
      </c>
      <c r="AO1268" s="8">
        <v>1</v>
      </c>
      <c r="AP1268" s="8">
        <v>0</v>
      </c>
      <c r="AQ1268" s="8">
        <v>0</v>
      </c>
      <c r="AR1268" s="8">
        <f t="shared" si="19"/>
        <v>0</v>
      </c>
    </row>
    <row r="1269" spans="1:44" s="8" customFormat="1">
      <c r="A1269" s="19">
        <v>44615.742361111101</v>
      </c>
      <c r="B1269" s="19">
        <v>44615.742361111101</v>
      </c>
      <c r="C1269" s="8" t="s">
        <v>6035</v>
      </c>
      <c r="E1269" s="8" t="s">
        <v>5</v>
      </c>
      <c r="G1269" s="15">
        <v>2000</v>
      </c>
      <c r="H1269" s="15">
        <v>0</v>
      </c>
      <c r="I1269" s="15">
        <v>2000</v>
      </c>
      <c r="J1269" s="15">
        <v>2000</v>
      </c>
      <c r="K1269" s="15">
        <v>0</v>
      </c>
      <c r="L1269" s="8" t="s">
        <v>11386</v>
      </c>
      <c r="M1269" s="8" t="s">
        <v>16693</v>
      </c>
      <c r="N1269" s="8" t="s">
        <v>18892</v>
      </c>
      <c r="O1269" s="8" t="s">
        <v>11388</v>
      </c>
      <c r="P1269" s="8" t="s">
        <v>11389</v>
      </c>
      <c r="Q1269" s="8" t="s">
        <v>18893</v>
      </c>
      <c r="R1269" s="8" t="s">
        <v>18894</v>
      </c>
      <c r="S1269" s="8" t="s">
        <v>18895</v>
      </c>
      <c r="T1269" s="8" t="s">
        <v>6036</v>
      </c>
      <c r="Y1269" s="8" t="s">
        <v>11393</v>
      </c>
      <c r="AA1269" s="19">
        <v>44620</v>
      </c>
      <c r="AB1269" s="19"/>
      <c r="AC1269" s="19"/>
      <c r="AD1269" s="19"/>
      <c r="AH1269" s="8" t="s">
        <v>11393</v>
      </c>
      <c r="AI1269" s="1" t="s">
        <v>18895</v>
      </c>
      <c r="AJ1269" s="8" t="s">
        <v>6035</v>
      </c>
      <c r="AK1269" s="8" t="s">
        <v>18895</v>
      </c>
      <c r="AL1269" s="8" t="s">
        <v>11427</v>
      </c>
      <c r="AM1269" s="8" t="s">
        <v>11496</v>
      </c>
      <c r="AN1269" s="8" t="s">
        <v>11397</v>
      </c>
      <c r="AO1269" s="8">
        <v>1</v>
      </c>
      <c r="AP1269" s="8">
        <v>0</v>
      </c>
      <c r="AQ1269" s="8">
        <v>0</v>
      </c>
      <c r="AR1269" s="8">
        <f t="shared" si="19"/>
        <v>0</v>
      </c>
    </row>
    <row r="1270" spans="1:44" s="8" customFormat="1">
      <c r="A1270" s="19">
        <v>44615.758796296301</v>
      </c>
      <c r="B1270" s="19">
        <v>44615.758796296301</v>
      </c>
      <c r="C1270" s="8" t="s">
        <v>6037</v>
      </c>
      <c r="E1270" s="8" t="s">
        <v>5</v>
      </c>
      <c r="G1270" s="15">
        <v>2000</v>
      </c>
      <c r="H1270" s="15">
        <v>0</v>
      </c>
      <c r="I1270" s="15">
        <v>2000</v>
      </c>
      <c r="J1270" s="15">
        <v>2000</v>
      </c>
      <c r="K1270" s="15">
        <v>0</v>
      </c>
      <c r="L1270" s="8" t="s">
        <v>11386</v>
      </c>
      <c r="M1270" s="8" t="s">
        <v>16693</v>
      </c>
      <c r="N1270" s="8" t="s">
        <v>18896</v>
      </c>
      <c r="O1270" s="8" t="s">
        <v>11388</v>
      </c>
      <c r="P1270" s="8" t="s">
        <v>11389</v>
      </c>
      <c r="Q1270" s="8" t="s">
        <v>18897</v>
      </c>
      <c r="R1270" s="8" t="s">
        <v>18898</v>
      </c>
      <c r="S1270" s="8" t="s">
        <v>16860</v>
      </c>
      <c r="T1270" s="8" t="s">
        <v>6038</v>
      </c>
      <c r="Y1270" s="8" t="s">
        <v>11393</v>
      </c>
      <c r="AA1270" s="19">
        <v>44621</v>
      </c>
      <c r="AB1270" s="19"/>
      <c r="AC1270" s="19"/>
      <c r="AD1270" s="19"/>
      <c r="AH1270" s="8" t="s">
        <v>11393</v>
      </c>
      <c r="AI1270" s="1" t="s">
        <v>16860</v>
      </c>
      <c r="AJ1270" s="8" t="s">
        <v>6037</v>
      </c>
      <c r="AK1270" s="8" t="s">
        <v>16860</v>
      </c>
      <c r="AL1270" s="8" t="s">
        <v>11395</v>
      </c>
      <c r="AM1270" s="8" t="s">
        <v>11401</v>
      </c>
      <c r="AN1270" s="8" t="s">
        <v>11397</v>
      </c>
      <c r="AO1270" s="8">
        <v>1</v>
      </c>
      <c r="AP1270" s="8">
        <v>0</v>
      </c>
      <c r="AQ1270" s="8">
        <v>0</v>
      </c>
      <c r="AR1270" s="8">
        <f t="shared" si="19"/>
        <v>0</v>
      </c>
    </row>
    <row r="1271" spans="1:44" s="8" customFormat="1">
      <c r="A1271" s="19">
        <v>44616.678865740701</v>
      </c>
      <c r="B1271" s="19">
        <v>44616.678865740701</v>
      </c>
      <c r="C1271" s="8" t="s">
        <v>6039</v>
      </c>
      <c r="E1271" s="8" t="s">
        <v>5</v>
      </c>
      <c r="G1271" s="15">
        <v>2000</v>
      </c>
      <c r="H1271" s="15">
        <v>0</v>
      </c>
      <c r="I1271" s="15">
        <v>2000</v>
      </c>
      <c r="J1271" s="15">
        <v>2000</v>
      </c>
      <c r="K1271" s="15">
        <v>0</v>
      </c>
      <c r="L1271" s="8" t="s">
        <v>11386</v>
      </c>
      <c r="M1271" s="8" t="s">
        <v>11387</v>
      </c>
      <c r="N1271" s="20"/>
      <c r="O1271" s="8" t="s">
        <v>11388</v>
      </c>
      <c r="P1271" s="8" t="s">
        <v>11389</v>
      </c>
      <c r="Q1271" s="8" t="s">
        <v>12918</v>
      </c>
      <c r="R1271" s="8" t="s">
        <v>18899</v>
      </c>
      <c r="S1271" s="8" t="s">
        <v>18900</v>
      </c>
      <c r="T1271" s="20" t="s">
        <v>6040</v>
      </c>
      <c r="U1271" s="8" t="s">
        <v>18901</v>
      </c>
      <c r="V1271" s="8" t="s">
        <v>18900</v>
      </c>
      <c r="Y1271" s="8" t="s">
        <v>11393</v>
      </c>
      <c r="AA1271" s="19">
        <v>44631</v>
      </c>
      <c r="AB1271" s="19"/>
      <c r="AC1271" s="19"/>
      <c r="AD1271" s="19"/>
      <c r="AG1271" s="8" t="s">
        <v>12000</v>
      </c>
      <c r="AH1271" s="8" t="s">
        <v>11393</v>
      </c>
      <c r="AI1271" s="1" t="s">
        <v>18900</v>
      </c>
      <c r="AJ1271" s="8" t="s">
        <v>6039</v>
      </c>
      <c r="AK1271" s="8" t="s">
        <v>18900</v>
      </c>
      <c r="AL1271" s="8" t="s">
        <v>11490</v>
      </c>
      <c r="AM1271" s="8" t="s">
        <v>12001</v>
      </c>
      <c r="AN1271" s="8" t="s">
        <v>11422</v>
      </c>
      <c r="AO1271" s="8">
        <v>1</v>
      </c>
      <c r="AP1271" s="8" t="s">
        <v>16698</v>
      </c>
      <c r="AQ1271" s="8" t="s">
        <v>16698</v>
      </c>
      <c r="AR1271" s="8" t="str">
        <f t="shared" si="19"/>
        <v>Crafts</v>
      </c>
    </row>
    <row r="1272" spans="1:44" s="8" customFormat="1">
      <c r="A1272" s="19">
        <v>44615.7600578704</v>
      </c>
      <c r="B1272" s="19">
        <v>44615.7600578704</v>
      </c>
      <c r="C1272" s="8" t="s">
        <v>6041</v>
      </c>
      <c r="E1272" s="8" t="s">
        <v>5</v>
      </c>
      <c r="G1272" s="15">
        <v>2000</v>
      </c>
      <c r="H1272" s="15">
        <v>0</v>
      </c>
      <c r="I1272" s="15">
        <v>2000</v>
      </c>
      <c r="J1272" s="15">
        <v>2000</v>
      </c>
      <c r="K1272" s="15">
        <v>0</v>
      </c>
      <c r="L1272" s="8" t="s">
        <v>11386</v>
      </c>
      <c r="M1272" s="8" t="s">
        <v>16693</v>
      </c>
      <c r="N1272" s="8" t="s">
        <v>18902</v>
      </c>
      <c r="O1272" s="8" t="s">
        <v>11388</v>
      </c>
      <c r="P1272" s="8" t="s">
        <v>11389</v>
      </c>
      <c r="Q1272" s="8" t="s">
        <v>12711</v>
      </c>
      <c r="R1272" s="8" t="s">
        <v>11959</v>
      </c>
      <c r="S1272" s="8" t="s">
        <v>18903</v>
      </c>
      <c r="T1272" s="8" t="s">
        <v>6042</v>
      </c>
      <c r="Y1272" s="8" t="s">
        <v>11393</v>
      </c>
      <c r="AA1272" s="19">
        <v>44620</v>
      </c>
      <c r="AB1272" s="19"/>
      <c r="AC1272" s="19"/>
      <c r="AD1272" s="19"/>
      <c r="AH1272" s="8" t="s">
        <v>11393</v>
      </c>
      <c r="AI1272" s="1" t="s">
        <v>13928</v>
      </c>
      <c r="AJ1272" s="8" t="s">
        <v>6041</v>
      </c>
      <c r="AK1272" s="8" t="s">
        <v>13928</v>
      </c>
      <c r="AL1272" s="8" t="s">
        <v>11395</v>
      </c>
      <c r="AM1272" s="8" t="s">
        <v>11401</v>
      </c>
      <c r="AN1272" s="8" t="s">
        <v>11397</v>
      </c>
      <c r="AO1272" s="8">
        <v>1</v>
      </c>
      <c r="AP1272" s="8">
        <v>0</v>
      </c>
      <c r="AQ1272" s="8">
        <v>0</v>
      </c>
      <c r="AR1272" s="8">
        <f t="shared" si="19"/>
        <v>0</v>
      </c>
    </row>
    <row r="1273" spans="1:44" s="8" customFormat="1">
      <c r="A1273" s="19">
        <v>44615.745439814797</v>
      </c>
      <c r="B1273" s="19">
        <v>44615.745439814797</v>
      </c>
      <c r="C1273" s="8" t="s">
        <v>6043</v>
      </c>
      <c r="E1273" s="8" t="s">
        <v>5</v>
      </c>
      <c r="G1273" s="15">
        <v>2000</v>
      </c>
      <c r="H1273" s="15">
        <v>0</v>
      </c>
      <c r="I1273" s="15">
        <v>2000</v>
      </c>
      <c r="J1273" s="15">
        <v>2000</v>
      </c>
      <c r="K1273" s="15">
        <v>0</v>
      </c>
      <c r="L1273" s="8" t="s">
        <v>11386</v>
      </c>
      <c r="M1273" s="8" t="s">
        <v>16693</v>
      </c>
      <c r="N1273" s="8" t="s">
        <v>18904</v>
      </c>
      <c r="O1273" s="8" t="s">
        <v>11388</v>
      </c>
      <c r="P1273" s="8" t="s">
        <v>11389</v>
      </c>
      <c r="Q1273" s="8" t="s">
        <v>18905</v>
      </c>
      <c r="R1273" s="8" t="s">
        <v>18906</v>
      </c>
      <c r="S1273" s="8" t="s">
        <v>18907</v>
      </c>
      <c r="T1273" s="8" t="s">
        <v>6044</v>
      </c>
      <c r="Y1273" s="8" t="s">
        <v>11393</v>
      </c>
      <c r="AA1273" s="19">
        <v>44620</v>
      </c>
      <c r="AB1273" s="19"/>
      <c r="AC1273" s="19"/>
      <c r="AD1273" s="19"/>
      <c r="AH1273" s="8" t="s">
        <v>11393</v>
      </c>
      <c r="AI1273" s="1" t="s">
        <v>18907</v>
      </c>
      <c r="AJ1273" s="8" t="s">
        <v>6043</v>
      </c>
      <c r="AK1273" s="8" t="s">
        <v>18907</v>
      </c>
      <c r="AL1273" s="8" t="s">
        <v>12018</v>
      </c>
      <c r="AM1273" s="8" t="s">
        <v>12385</v>
      </c>
      <c r="AN1273" s="8" t="s">
        <v>11514</v>
      </c>
      <c r="AO1273" s="8">
        <v>1</v>
      </c>
      <c r="AP1273" s="8">
        <v>0</v>
      </c>
      <c r="AQ1273" s="8">
        <v>0</v>
      </c>
      <c r="AR1273" s="8">
        <f t="shared" si="19"/>
        <v>0</v>
      </c>
    </row>
    <row r="1274" spans="1:44" s="8" customFormat="1">
      <c r="A1274" s="19">
        <v>44615.746331018498</v>
      </c>
      <c r="B1274" s="19">
        <v>44615.746331018498</v>
      </c>
      <c r="C1274" s="8" t="s">
        <v>6045</v>
      </c>
      <c r="E1274" s="8" t="s">
        <v>5</v>
      </c>
      <c r="G1274" s="15">
        <v>2000</v>
      </c>
      <c r="H1274" s="15">
        <v>0</v>
      </c>
      <c r="I1274" s="15">
        <v>2000</v>
      </c>
      <c r="J1274" s="15">
        <v>2000</v>
      </c>
      <c r="K1274" s="15">
        <v>0</v>
      </c>
      <c r="L1274" s="8" t="s">
        <v>11386</v>
      </c>
      <c r="M1274" s="8" t="s">
        <v>16693</v>
      </c>
      <c r="N1274" s="8" t="s">
        <v>18908</v>
      </c>
      <c r="O1274" s="8" t="s">
        <v>11388</v>
      </c>
      <c r="P1274" s="8" t="s">
        <v>11389</v>
      </c>
      <c r="Q1274" s="8" t="s">
        <v>12492</v>
      </c>
      <c r="R1274" s="8" t="s">
        <v>11904</v>
      </c>
      <c r="S1274" s="8" t="s">
        <v>12050</v>
      </c>
      <c r="T1274" s="8" t="s">
        <v>1138</v>
      </c>
      <c r="V1274" s="8" t="s">
        <v>12050</v>
      </c>
      <c r="Y1274" s="8" t="s">
        <v>11393</v>
      </c>
      <c r="AA1274" s="19">
        <v>44620</v>
      </c>
      <c r="AB1274" s="19"/>
      <c r="AC1274" s="19"/>
      <c r="AD1274" s="19"/>
      <c r="AH1274" s="8" t="s">
        <v>11393</v>
      </c>
      <c r="AI1274" s="1" t="s">
        <v>12050</v>
      </c>
      <c r="AJ1274" s="8" t="s">
        <v>6045</v>
      </c>
      <c r="AK1274" s="8" t="s">
        <v>12050</v>
      </c>
      <c r="AL1274" s="8" t="s">
        <v>11395</v>
      </c>
      <c r="AM1274" s="8" t="s">
        <v>11483</v>
      </c>
      <c r="AN1274" s="8" t="s">
        <v>11397</v>
      </c>
      <c r="AO1274" s="8">
        <v>1</v>
      </c>
      <c r="AP1274" s="8" t="s">
        <v>11394</v>
      </c>
      <c r="AQ1274" s="8" t="s">
        <v>16698</v>
      </c>
      <c r="AR1274" s="8" t="str">
        <f t="shared" si="19"/>
        <v>Music</v>
      </c>
    </row>
    <row r="1275" spans="1:44" s="8" customFormat="1">
      <c r="A1275" s="19">
        <v>44615.745104166701</v>
      </c>
      <c r="B1275" s="19">
        <v>44615.745104166701</v>
      </c>
      <c r="C1275" s="8" t="s">
        <v>6046</v>
      </c>
      <c r="E1275" s="8" t="s">
        <v>5</v>
      </c>
      <c r="G1275" s="15">
        <v>1850</v>
      </c>
      <c r="H1275" s="15">
        <v>0</v>
      </c>
      <c r="I1275" s="15">
        <v>1850</v>
      </c>
      <c r="J1275" s="15">
        <v>1850</v>
      </c>
      <c r="K1275" s="15">
        <v>0</v>
      </c>
      <c r="L1275" s="8" t="s">
        <v>11386</v>
      </c>
      <c r="M1275" s="8" t="s">
        <v>16693</v>
      </c>
      <c r="O1275" s="8" t="s">
        <v>11388</v>
      </c>
      <c r="P1275" s="8" t="s">
        <v>11389</v>
      </c>
      <c r="Q1275" s="8" t="s">
        <v>11536</v>
      </c>
      <c r="R1275" s="8" t="s">
        <v>18609</v>
      </c>
      <c r="S1275" s="8" t="s">
        <v>18909</v>
      </c>
      <c r="T1275" s="8" t="s">
        <v>6047</v>
      </c>
      <c r="U1275" s="8" t="s">
        <v>6047</v>
      </c>
      <c r="V1275" s="8" t="s">
        <v>18909</v>
      </c>
      <c r="Y1275" s="8" t="s">
        <v>11393</v>
      </c>
      <c r="AA1275" s="19">
        <v>44620</v>
      </c>
      <c r="AB1275" s="19"/>
      <c r="AC1275" s="19"/>
      <c r="AD1275" s="19"/>
      <c r="AH1275" s="8" t="s">
        <v>11393</v>
      </c>
      <c r="AI1275" s="1" t="s">
        <v>18909</v>
      </c>
      <c r="AJ1275" s="8" t="s">
        <v>6046</v>
      </c>
      <c r="AK1275" s="8" t="s">
        <v>18909</v>
      </c>
      <c r="AL1275" s="8" t="s">
        <v>11427</v>
      </c>
      <c r="AM1275" s="8" t="s">
        <v>11637</v>
      </c>
      <c r="AN1275" s="8" t="s">
        <v>11514</v>
      </c>
      <c r="AO1275" s="8">
        <v>1</v>
      </c>
      <c r="AP1275" s="8">
        <v>0</v>
      </c>
      <c r="AQ1275" s="8" t="s">
        <v>16698</v>
      </c>
      <c r="AR1275" s="8">
        <f t="shared" si="19"/>
        <v>0</v>
      </c>
    </row>
    <row r="1276" spans="1:44" s="8" customFormat="1">
      <c r="A1276" s="19">
        <v>44615.750891203701</v>
      </c>
      <c r="B1276" s="19">
        <v>44615.750879629602</v>
      </c>
      <c r="C1276" s="8" t="s">
        <v>6048</v>
      </c>
      <c r="E1276" s="8" t="s">
        <v>5</v>
      </c>
      <c r="G1276" s="15">
        <v>2000</v>
      </c>
      <c r="H1276" s="15">
        <v>0</v>
      </c>
      <c r="I1276" s="15">
        <v>2000</v>
      </c>
      <c r="J1276" s="15">
        <v>2000</v>
      </c>
      <c r="K1276" s="15">
        <v>0</v>
      </c>
      <c r="L1276" s="8" t="s">
        <v>11386</v>
      </c>
      <c r="M1276" s="8" t="s">
        <v>16693</v>
      </c>
      <c r="N1276" s="8" t="s">
        <v>18910</v>
      </c>
      <c r="O1276" s="8" t="s">
        <v>11388</v>
      </c>
      <c r="P1276" s="8" t="s">
        <v>11389</v>
      </c>
      <c r="Q1276" s="8" t="s">
        <v>11544</v>
      </c>
      <c r="R1276" s="8" t="s">
        <v>18911</v>
      </c>
      <c r="S1276" s="8" t="s">
        <v>12526</v>
      </c>
      <c r="T1276" s="8" t="s">
        <v>6049</v>
      </c>
      <c r="Y1276" s="8" t="s">
        <v>11393</v>
      </c>
      <c r="AA1276" s="19">
        <v>44622</v>
      </c>
      <c r="AB1276" s="19"/>
      <c r="AC1276" s="19"/>
      <c r="AD1276" s="19"/>
      <c r="AH1276" s="8" t="s">
        <v>11393</v>
      </c>
      <c r="AI1276" s="1" t="s">
        <v>12526</v>
      </c>
      <c r="AJ1276" s="8" t="s">
        <v>6048</v>
      </c>
      <c r="AK1276" s="8" t="s">
        <v>12526</v>
      </c>
      <c r="AL1276" s="8" t="s">
        <v>11395</v>
      </c>
      <c r="AM1276" s="8" t="s">
        <v>11401</v>
      </c>
      <c r="AN1276" s="8" t="s">
        <v>11397</v>
      </c>
      <c r="AO1276" s="8">
        <v>1</v>
      </c>
      <c r="AP1276" s="8">
        <v>0</v>
      </c>
      <c r="AQ1276" s="8" t="s">
        <v>16698</v>
      </c>
      <c r="AR1276" s="8">
        <f t="shared" si="19"/>
        <v>0</v>
      </c>
    </row>
    <row r="1277" spans="1:44" s="8" customFormat="1">
      <c r="A1277" s="19">
        <v>44615.747129629599</v>
      </c>
      <c r="B1277" s="19">
        <v>44615.747129629599</v>
      </c>
      <c r="C1277" s="8" t="s">
        <v>6050</v>
      </c>
      <c r="E1277" s="8" t="s">
        <v>5</v>
      </c>
      <c r="G1277" s="15">
        <v>2000</v>
      </c>
      <c r="H1277" s="15">
        <v>0</v>
      </c>
      <c r="I1277" s="15">
        <v>2000</v>
      </c>
      <c r="J1277" s="15">
        <v>2000</v>
      </c>
      <c r="K1277" s="15">
        <v>0</v>
      </c>
      <c r="L1277" s="8" t="s">
        <v>11386</v>
      </c>
      <c r="M1277" s="8" t="s">
        <v>16693</v>
      </c>
      <c r="N1277" s="8" t="s">
        <v>18912</v>
      </c>
      <c r="O1277" s="8" t="s">
        <v>11388</v>
      </c>
      <c r="P1277" s="8" t="s">
        <v>11389</v>
      </c>
      <c r="Q1277" s="8" t="s">
        <v>12492</v>
      </c>
      <c r="R1277" s="8" t="s">
        <v>15799</v>
      </c>
      <c r="S1277" s="8" t="s">
        <v>15800</v>
      </c>
      <c r="T1277" s="8" t="s">
        <v>2113</v>
      </c>
      <c r="Y1277" s="8" t="s">
        <v>11393</v>
      </c>
      <c r="AA1277" s="19">
        <v>44620</v>
      </c>
      <c r="AB1277" s="19"/>
      <c r="AC1277" s="19"/>
      <c r="AD1277" s="19"/>
      <c r="AH1277" s="8" t="s">
        <v>11393</v>
      </c>
      <c r="AI1277" s="1" t="s">
        <v>15800</v>
      </c>
      <c r="AJ1277" s="8" t="s">
        <v>6050</v>
      </c>
      <c r="AK1277" s="8" t="s">
        <v>15800</v>
      </c>
      <c r="AL1277" s="8" t="s">
        <v>11513</v>
      </c>
      <c r="AM1277" s="8" t="s">
        <v>11513</v>
      </c>
      <c r="AN1277" s="8" t="s">
        <v>11514</v>
      </c>
      <c r="AO1277" s="8">
        <v>1</v>
      </c>
      <c r="AP1277" s="8" t="s">
        <v>11394</v>
      </c>
      <c r="AQ1277" s="8" t="s">
        <v>16698</v>
      </c>
      <c r="AR1277" s="8" t="str">
        <f t="shared" si="19"/>
        <v>Music</v>
      </c>
    </row>
    <row r="1278" spans="1:44" s="8" customFormat="1">
      <c r="A1278" s="19">
        <v>44615.748171296298</v>
      </c>
      <c r="B1278" s="19">
        <v>44615.748159722199</v>
      </c>
      <c r="C1278" s="8" t="s">
        <v>6051</v>
      </c>
      <c r="E1278" s="8" t="s">
        <v>5</v>
      </c>
      <c r="G1278" s="15">
        <v>2000</v>
      </c>
      <c r="H1278" s="15">
        <v>0</v>
      </c>
      <c r="I1278" s="15">
        <v>2000</v>
      </c>
      <c r="J1278" s="15">
        <v>2000</v>
      </c>
      <c r="K1278" s="15">
        <v>0</v>
      </c>
      <c r="L1278" s="8" t="s">
        <v>11386</v>
      </c>
      <c r="M1278" s="8" t="s">
        <v>16693</v>
      </c>
      <c r="N1278" s="8" t="s">
        <v>3527</v>
      </c>
      <c r="O1278" s="8" t="s">
        <v>11388</v>
      </c>
      <c r="P1278" s="8" t="s">
        <v>11389</v>
      </c>
      <c r="Q1278" s="8" t="s">
        <v>11493</v>
      </c>
      <c r="R1278" s="8" t="s">
        <v>11494</v>
      </c>
      <c r="S1278" s="8" t="s">
        <v>11495</v>
      </c>
      <c r="T1278" s="8" t="s">
        <v>3528</v>
      </c>
      <c r="Y1278" s="8" t="s">
        <v>11393</v>
      </c>
      <c r="AA1278" s="19">
        <v>44620</v>
      </c>
      <c r="AB1278" s="19"/>
      <c r="AC1278" s="19"/>
      <c r="AD1278" s="19"/>
      <c r="AH1278" s="8" t="s">
        <v>11393</v>
      </c>
      <c r="AI1278" s="1" t="s">
        <v>11495</v>
      </c>
      <c r="AJ1278" s="8" t="s">
        <v>6051</v>
      </c>
      <c r="AK1278" s="8" t="s">
        <v>11495</v>
      </c>
      <c r="AL1278" s="8" t="s">
        <v>11427</v>
      </c>
      <c r="AM1278" s="8" t="s">
        <v>11496</v>
      </c>
      <c r="AN1278" s="8" t="s">
        <v>11397</v>
      </c>
      <c r="AO1278" s="8">
        <v>1</v>
      </c>
      <c r="AP1278" s="8" t="s">
        <v>11394</v>
      </c>
      <c r="AQ1278" s="8" t="s">
        <v>11394</v>
      </c>
      <c r="AR1278" s="8" t="str">
        <f t="shared" si="19"/>
        <v>Music</v>
      </c>
    </row>
    <row r="1279" spans="1:44" s="8" customFormat="1">
      <c r="A1279" s="19">
        <v>44615.747453703698</v>
      </c>
      <c r="B1279" s="19">
        <v>44615.747453703698</v>
      </c>
      <c r="C1279" s="8" t="s">
        <v>6052</v>
      </c>
      <c r="E1279" s="8" t="s">
        <v>5</v>
      </c>
      <c r="G1279" s="15">
        <v>2000</v>
      </c>
      <c r="H1279" s="15">
        <v>0</v>
      </c>
      <c r="I1279" s="15">
        <v>2000</v>
      </c>
      <c r="J1279" s="15">
        <v>2000</v>
      </c>
      <c r="K1279" s="15">
        <v>0</v>
      </c>
      <c r="L1279" s="8" t="s">
        <v>11386</v>
      </c>
      <c r="M1279" s="8" t="s">
        <v>16693</v>
      </c>
      <c r="O1279" s="8" t="s">
        <v>11388</v>
      </c>
      <c r="P1279" s="8" t="s">
        <v>11389</v>
      </c>
      <c r="Q1279" s="8" t="s">
        <v>11755</v>
      </c>
      <c r="R1279" s="8" t="s">
        <v>13552</v>
      </c>
      <c r="S1279" s="8" t="s">
        <v>13553</v>
      </c>
      <c r="T1279" s="8" t="s">
        <v>1066</v>
      </c>
      <c r="Y1279" s="8" t="s">
        <v>11393</v>
      </c>
      <c r="AA1279" s="19">
        <v>44620</v>
      </c>
      <c r="AB1279" s="19"/>
      <c r="AC1279" s="19"/>
      <c r="AD1279" s="19"/>
      <c r="AH1279" s="8" t="s">
        <v>11393</v>
      </c>
      <c r="AI1279" s="1" t="s">
        <v>13553</v>
      </c>
      <c r="AJ1279" s="8" t="s">
        <v>6052</v>
      </c>
      <c r="AK1279" s="8" t="s">
        <v>13553</v>
      </c>
      <c r="AL1279" s="8" t="s">
        <v>11395</v>
      </c>
      <c r="AM1279" s="8" t="s">
        <v>11483</v>
      </c>
      <c r="AN1279" s="8" t="s">
        <v>11397</v>
      </c>
      <c r="AO1279" s="8">
        <v>1</v>
      </c>
      <c r="AP1279" s="8" t="s">
        <v>11394</v>
      </c>
      <c r="AQ1279" s="8" t="s">
        <v>16698</v>
      </c>
      <c r="AR1279" s="8" t="str">
        <f t="shared" si="19"/>
        <v>Music</v>
      </c>
    </row>
    <row r="1280" spans="1:44" s="8" customFormat="1">
      <c r="A1280" s="19">
        <v>44616.685162037</v>
      </c>
      <c r="B1280" s="19">
        <v>44616.685162037</v>
      </c>
      <c r="C1280" s="8" t="s">
        <v>6053</v>
      </c>
      <c r="E1280" s="8" t="s">
        <v>5</v>
      </c>
      <c r="G1280" s="15">
        <v>2000</v>
      </c>
      <c r="H1280" s="15">
        <v>0</v>
      </c>
      <c r="I1280" s="15">
        <v>2000</v>
      </c>
      <c r="J1280" s="15">
        <v>2000</v>
      </c>
      <c r="K1280" s="15">
        <v>0</v>
      </c>
      <c r="L1280" s="8" t="s">
        <v>11386</v>
      </c>
      <c r="M1280" s="8" t="s">
        <v>11387</v>
      </c>
      <c r="N1280" s="20"/>
      <c r="O1280" s="8" t="s">
        <v>11388</v>
      </c>
      <c r="P1280" s="8" t="s">
        <v>11389</v>
      </c>
      <c r="Q1280" s="8" t="s">
        <v>13192</v>
      </c>
      <c r="R1280" s="8" t="s">
        <v>18913</v>
      </c>
      <c r="S1280" s="8" t="s">
        <v>18914</v>
      </c>
      <c r="T1280" s="20" t="s">
        <v>6054</v>
      </c>
      <c r="Y1280" s="8" t="s">
        <v>11393</v>
      </c>
      <c r="AA1280" s="19">
        <v>44631</v>
      </c>
      <c r="AB1280" s="19"/>
      <c r="AC1280" s="19"/>
      <c r="AD1280" s="19"/>
      <c r="AG1280" s="8" t="s">
        <v>11394</v>
      </c>
      <c r="AH1280" s="8" t="s">
        <v>11393</v>
      </c>
      <c r="AI1280" s="1" t="s">
        <v>18914</v>
      </c>
      <c r="AJ1280" s="8" t="s">
        <v>6053</v>
      </c>
      <c r="AK1280" s="8" t="s">
        <v>18914</v>
      </c>
      <c r="AL1280" s="8" t="s">
        <v>11464</v>
      </c>
      <c r="AM1280" s="8" t="s">
        <v>11465</v>
      </c>
      <c r="AN1280" s="8" t="s">
        <v>11466</v>
      </c>
      <c r="AO1280" s="8">
        <v>1</v>
      </c>
      <c r="AP1280" s="8" t="s">
        <v>16698</v>
      </c>
      <c r="AQ1280" s="8" t="s">
        <v>16698</v>
      </c>
      <c r="AR1280" s="8" t="str">
        <f t="shared" si="19"/>
        <v>Music</v>
      </c>
    </row>
    <row r="1281" spans="1:44" s="8" customFormat="1">
      <c r="A1281" s="19">
        <v>44615.7488310185</v>
      </c>
      <c r="B1281" s="19">
        <v>44615.7488310185</v>
      </c>
      <c r="C1281" s="8" t="s">
        <v>6055</v>
      </c>
      <c r="E1281" s="8" t="s">
        <v>5</v>
      </c>
      <c r="G1281" s="15">
        <v>1500</v>
      </c>
      <c r="H1281" s="15">
        <v>0</v>
      </c>
      <c r="I1281" s="15">
        <v>1500</v>
      </c>
      <c r="J1281" s="15">
        <v>1500</v>
      </c>
      <c r="K1281" s="15">
        <v>0</v>
      </c>
      <c r="L1281" s="8" t="s">
        <v>11386</v>
      </c>
      <c r="M1281" s="8" t="s">
        <v>16693</v>
      </c>
      <c r="O1281" s="8" t="s">
        <v>11388</v>
      </c>
      <c r="P1281" s="8" t="s">
        <v>11389</v>
      </c>
      <c r="Q1281" s="8" t="s">
        <v>12968</v>
      </c>
      <c r="R1281" s="8" t="s">
        <v>15204</v>
      </c>
      <c r="S1281" s="8" t="s">
        <v>13893</v>
      </c>
      <c r="T1281" s="8" t="s">
        <v>1445</v>
      </c>
      <c r="Y1281" s="8" t="s">
        <v>11393</v>
      </c>
      <c r="AA1281" s="19">
        <v>44620</v>
      </c>
      <c r="AB1281" s="19"/>
      <c r="AC1281" s="19"/>
      <c r="AD1281" s="19"/>
      <c r="AH1281" s="8" t="s">
        <v>11393</v>
      </c>
      <c r="AI1281" s="1" t="s">
        <v>13893</v>
      </c>
      <c r="AJ1281" s="8" t="s">
        <v>6055</v>
      </c>
      <c r="AK1281" s="8" t="s">
        <v>13893</v>
      </c>
      <c r="AL1281" s="8" t="s">
        <v>11395</v>
      </c>
      <c r="AM1281" s="8" t="s">
        <v>11731</v>
      </c>
      <c r="AN1281" s="8" t="s">
        <v>11397</v>
      </c>
      <c r="AO1281" s="8">
        <v>1</v>
      </c>
      <c r="AP1281" s="8" t="s">
        <v>11394</v>
      </c>
      <c r="AQ1281" s="8" t="s">
        <v>16698</v>
      </c>
      <c r="AR1281" s="8" t="str">
        <f t="shared" si="19"/>
        <v>Music</v>
      </c>
    </row>
    <row r="1282" spans="1:44" s="8" customFormat="1">
      <c r="A1282" s="19">
        <v>44616.992337962998</v>
      </c>
      <c r="B1282" s="19">
        <v>44616.992337962998</v>
      </c>
      <c r="C1282" s="8" t="s">
        <v>6056</v>
      </c>
      <c r="E1282" s="8" t="s">
        <v>5</v>
      </c>
      <c r="G1282" s="15">
        <v>2000</v>
      </c>
      <c r="H1282" s="15">
        <v>0</v>
      </c>
      <c r="I1282" s="15">
        <v>2000</v>
      </c>
      <c r="J1282" s="15">
        <v>2000</v>
      </c>
      <c r="K1282" s="15">
        <v>0</v>
      </c>
      <c r="L1282" s="8" t="s">
        <v>11386</v>
      </c>
      <c r="M1282" s="8" t="s">
        <v>11387</v>
      </c>
      <c r="N1282" s="20"/>
      <c r="O1282" s="8" t="s">
        <v>11388</v>
      </c>
      <c r="P1282" s="8" t="s">
        <v>11389</v>
      </c>
      <c r="Q1282" s="8" t="s">
        <v>18915</v>
      </c>
      <c r="R1282" s="8" t="s">
        <v>12016</v>
      </c>
      <c r="S1282" s="8" t="s">
        <v>18916</v>
      </c>
      <c r="T1282" s="20" t="s">
        <v>6057</v>
      </c>
      <c r="Y1282" s="8" t="s">
        <v>11393</v>
      </c>
      <c r="AA1282" s="19">
        <v>44627</v>
      </c>
      <c r="AB1282" s="19"/>
      <c r="AC1282" s="19"/>
      <c r="AD1282" s="19"/>
      <c r="AG1282" s="8" t="s">
        <v>11645</v>
      </c>
      <c r="AH1282" s="8" t="s">
        <v>11393</v>
      </c>
      <c r="AI1282" s="1" t="s">
        <v>18916</v>
      </c>
      <c r="AJ1282" s="8" t="s">
        <v>6056</v>
      </c>
      <c r="AK1282" s="8" t="s">
        <v>18916</v>
      </c>
      <c r="AL1282" s="8" t="s">
        <v>11625</v>
      </c>
      <c r="AM1282" s="8" t="s">
        <v>11832</v>
      </c>
      <c r="AN1282" s="8" t="s">
        <v>11514</v>
      </c>
      <c r="AO1282" s="8">
        <v>1</v>
      </c>
      <c r="AP1282" s="8" t="s">
        <v>16698</v>
      </c>
      <c r="AQ1282" s="8" t="s">
        <v>16698</v>
      </c>
      <c r="AR1282" s="8" t="str">
        <f t="shared" si="19"/>
        <v>Digital</v>
      </c>
    </row>
    <row r="1283" spans="1:44" s="8" customFormat="1">
      <c r="A1283" s="19">
        <v>44615.751030092601</v>
      </c>
      <c r="B1283" s="19">
        <v>44615.751030092601</v>
      </c>
      <c r="C1283" s="8" t="s">
        <v>6058</v>
      </c>
      <c r="E1283" s="8" t="s">
        <v>5</v>
      </c>
      <c r="G1283" s="15">
        <v>2000</v>
      </c>
      <c r="H1283" s="15">
        <v>0</v>
      </c>
      <c r="I1283" s="15">
        <v>2000</v>
      </c>
      <c r="J1283" s="15">
        <v>2000</v>
      </c>
      <c r="K1283" s="15">
        <v>0</v>
      </c>
      <c r="L1283" s="8" t="s">
        <v>11386</v>
      </c>
      <c r="M1283" s="8" t="s">
        <v>16693</v>
      </c>
      <c r="N1283" s="8" t="s">
        <v>18917</v>
      </c>
      <c r="O1283" s="8" t="s">
        <v>11388</v>
      </c>
      <c r="P1283" s="8" t="s">
        <v>11389</v>
      </c>
      <c r="Q1283" s="8" t="s">
        <v>12035</v>
      </c>
      <c r="R1283" s="8" t="s">
        <v>12251</v>
      </c>
      <c r="S1283" s="8" t="s">
        <v>12252</v>
      </c>
      <c r="T1283" s="8" t="s">
        <v>2357</v>
      </c>
      <c r="Y1283" s="8" t="s">
        <v>11393</v>
      </c>
      <c r="AA1283" s="19">
        <v>44620</v>
      </c>
      <c r="AB1283" s="19"/>
      <c r="AC1283" s="19"/>
      <c r="AD1283" s="19"/>
      <c r="AH1283" s="8" t="s">
        <v>11393</v>
      </c>
      <c r="AI1283" s="1" t="s">
        <v>12252</v>
      </c>
      <c r="AJ1283" s="8" t="s">
        <v>6058</v>
      </c>
      <c r="AK1283" s="8" t="s">
        <v>12252</v>
      </c>
      <c r="AL1283" s="8" t="s">
        <v>11427</v>
      </c>
      <c r="AM1283" s="8" t="s">
        <v>11637</v>
      </c>
      <c r="AN1283" s="8" t="s">
        <v>11514</v>
      </c>
      <c r="AO1283" s="8">
        <v>1</v>
      </c>
      <c r="AP1283" s="8" t="s">
        <v>11394</v>
      </c>
      <c r="AQ1283" s="8">
        <v>0</v>
      </c>
      <c r="AR1283" s="8" t="str">
        <f t="shared" ref="AR1283:AR1346" si="20">IF(LEN(AG1283)&gt;0,AG1283,IF(AP1283=AQ1283,AP1283,IF(AP1283="n/a",AQ1283,IF(AQ1283="n/a",AP1283,IF(AP1283=0,AQ1283,IF(AQ1283=0,AP1283))))))</f>
        <v>Music</v>
      </c>
    </row>
    <row r="1284" spans="1:44" s="8" customFormat="1">
      <c r="A1284" s="19">
        <v>44615.750706018502</v>
      </c>
      <c r="B1284" s="19">
        <v>44615.750706018502</v>
      </c>
      <c r="C1284" s="8" t="s">
        <v>6059</v>
      </c>
      <c r="E1284" s="8" t="s">
        <v>5</v>
      </c>
      <c r="G1284" s="15">
        <v>2000</v>
      </c>
      <c r="H1284" s="15">
        <v>0</v>
      </c>
      <c r="I1284" s="15">
        <v>2000</v>
      </c>
      <c r="J1284" s="15">
        <v>2000</v>
      </c>
      <c r="K1284" s="15">
        <v>0</v>
      </c>
      <c r="L1284" s="8" t="s">
        <v>11386</v>
      </c>
      <c r="M1284" s="8" t="s">
        <v>16693</v>
      </c>
      <c r="N1284" s="8" t="s">
        <v>18918</v>
      </c>
      <c r="O1284" s="8" t="s">
        <v>11388</v>
      </c>
      <c r="P1284" s="8" t="s">
        <v>11389</v>
      </c>
      <c r="Q1284" s="8" t="s">
        <v>13289</v>
      </c>
      <c r="R1284" s="8" t="s">
        <v>18919</v>
      </c>
      <c r="S1284" s="8" t="s">
        <v>15834</v>
      </c>
      <c r="T1284" s="8" t="s">
        <v>6060</v>
      </c>
      <c r="Y1284" s="8" t="s">
        <v>11393</v>
      </c>
      <c r="AA1284" s="19">
        <v>44620</v>
      </c>
      <c r="AB1284" s="19"/>
      <c r="AC1284" s="19"/>
      <c r="AD1284" s="19"/>
      <c r="AH1284" s="8" t="s">
        <v>11393</v>
      </c>
      <c r="AI1284" s="1" t="s">
        <v>15834</v>
      </c>
      <c r="AJ1284" s="8" t="s">
        <v>6059</v>
      </c>
      <c r="AK1284" s="8" t="s">
        <v>15834</v>
      </c>
      <c r="AL1284" s="8" t="s">
        <v>11395</v>
      </c>
      <c r="AM1284" s="8" t="s">
        <v>11401</v>
      </c>
      <c r="AN1284" s="8" t="s">
        <v>11397</v>
      </c>
      <c r="AO1284" s="8">
        <v>1</v>
      </c>
      <c r="AP1284" s="8">
        <v>0</v>
      </c>
      <c r="AQ1284" s="8">
        <v>0</v>
      </c>
      <c r="AR1284" s="8">
        <f t="shared" si="20"/>
        <v>0</v>
      </c>
    </row>
    <row r="1285" spans="1:44" s="8" customFormat="1">
      <c r="A1285" s="19">
        <v>44615.762581018498</v>
      </c>
      <c r="B1285" s="19">
        <v>44615.762581018498</v>
      </c>
      <c r="C1285" s="8" t="s">
        <v>6061</v>
      </c>
      <c r="E1285" s="8" t="s">
        <v>5</v>
      </c>
      <c r="G1285" s="15">
        <v>2000</v>
      </c>
      <c r="H1285" s="15">
        <v>0</v>
      </c>
      <c r="I1285" s="15">
        <v>2000</v>
      </c>
      <c r="J1285" s="15">
        <v>2000</v>
      </c>
      <c r="K1285" s="15">
        <v>0</v>
      </c>
      <c r="L1285" s="8" t="s">
        <v>11386</v>
      </c>
      <c r="M1285" s="8" t="s">
        <v>16693</v>
      </c>
      <c r="N1285" s="8" t="s">
        <v>18920</v>
      </c>
      <c r="O1285" s="8" t="s">
        <v>11388</v>
      </c>
      <c r="P1285" s="8" t="s">
        <v>11389</v>
      </c>
      <c r="Q1285" s="8" t="s">
        <v>11931</v>
      </c>
      <c r="R1285" s="8" t="s">
        <v>18921</v>
      </c>
      <c r="S1285" s="8" t="s">
        <v>18922</v>
      </c>
      <c r="T1285" s="8" t="s">
        <v>6062</v>
      </c>
      <c r="Y1285" s="8" t="s">
        <v>11393</v>
      </c>
      <c r="AA1285" s="19">
        <v>44620</v>
      </c>
      <c r="AB1285" s="19"/>
      <c r="AC1285" s="19"/>
      <c r="AD1285" s="19"/>
      <c r="AH1285" s="8" t="s">
        <v>11393</v>
      </c>
      <c r="AI1285" s="1" t="s">
        <v>18923</v>
      </c>
      <c r="AJ1285" s="8" t="s">
        <v>6061</v>
      </c>
      <c r="AK1285" s="8" t="s">
        <v>18923</v>
      </c>
      <c r="AL1285" s="8" t="s">
        <v>11478</v>
      </c>
      <c r="AM1285" s="8" t="s">
        <v>11548</v>
      </c>
      <c r="AN1285" s="8" t="s">
        <v>11472</v>
      </c>
      <c r="AO1285" s="8">
        <v>1</v>
      </c>
      <c r="AP1285" s="8">
        <v>0</v>
      </c>
      <c r="AQ1285" s="8">
        <v>0</v>
      </c>
      <c r="AR1285" s="8">
        <f t="shared" si="20"/>
        <v>0</v>
      </c>
    </row>
    <row r="1286" spans="1:44" s="8" customFormat="1">
      <c r="A1286" s="19">
        <v>44617.700393518498</v>
      </c>
      <c r="B1286" s="19">
        <v>44617.700393518498</v>
      </c>
      <c r="C1286" s="8" t="s">
        <v>6063</v>
      </c>
      <c r="E1286" s="8" t="s">
        <v>5</v>
      </c>
      <c r="G1286" s="15">
        <v>2000</v>
      </c>
      <c r="H1286" s="15">
        <v>0</v>
      </c>
      <c r="I1286" s="15">
        <v>2000</v>
      </c>
      <c r="J1286" s="15">
        <v>2000</v>
      </c>
      <c r="K1286" s="15">
        <v>0</v>
      </c>
      <c r="L1286" s="8" t="s">
        <v>11386</v>
      </c>
      <c r="M1286" s="8" t="s">
        <v>16693</v>
      </c>
      <c r="N1286" s="8" t="s">
        <v>18924</v>
      </c>
      <c r="O1286" s="8" t="s">
        <v>11388</v>
      </c>
      <c r="P1286" s="8" t="s">
        <v>11389</v>
      </c>
      <c r="Q1286" s="8" t="s">
        <v>11808</v>
      </c>
      <c r="R1286" s="8" t="s">
        <v>18925</v>
      </c>
      <c r="S1286" s="8" t="s">
        <v>12940</v>
      </c>
      <c r="T1286" s="8" t="s">
        <v>6064</v>
      </c>
      <c r="Y1286" s="8" t="s">
        <v>11393</v>
      </c>
      <c r="AA1286" s="19">
        <v>44622</v>
      </c>
      <c r="AB1286" s="19"/>
      <c r="AC1286" s="19"/>
      <c r="AD1286" s="19"/>
      <c r="AH1286" s="8" t="s">
        <v>11393</v>
      </c>
      <c r="AI1286" s="1" t="s">
        <v>12940</v>
      </c>
      <c r="AJ1286" s="8" t="s">
        <v>6063</v>
      </c>
      <c r="AK1286" s="8" t="s">
        <v>12940</v>
      </c>
      <c r="AL1286" s="8" t="s">
        <v>11395</v>
      </c>
      <c r="AM1286" s="8" t="s">
        <v>11483</v>
      </c>
      <c r="AN1286" s="8" t="s">
        <v>11397</v>
      </c>
      <c r="AO1286" s="8">
        <v>1</v>
      </c>
      <c r="AP1286" s="8">
        <v>0</v>
      </c>
      <c r="AQ1286" s="8" t="s">
        <v>16698</v>
      </c>
      <c r="AR1286" s="8">
        <f t="shared" si="20"/>
        <v>0</v>
      </c>
    </row>
    <row r="1287" spans="1:44" s="8" customFormat="1">
      <c r="A1287" s="19">
        <v>44615.759236111102</v>
      </c>
      <c r="B1287" s="19">
        <v>44615.759236111102</v>
      </c>
      <c r="C1287" s="8" t="s">
        <v>6065</v>
      </c>
      <c r="E1287" s="8" t="s">
        <v>5</v>
      </c>
      <c r="G1287" s="15">
        <v>1000</v>
      </c>
      <c r="H1287" s="15">
        <v>0</v>
      </c>
      <c r="I1287" s="15">
        <v>1000</v>
      </c>
      <c r="J1287" s="15">
        <v>1000</v>
      </c>
      <c r="K1287" s="15">
        <v>0</v>
      </c>
      <c r="L1287" s="8" t="s">
        <v>11386</v>
      </c>
      <c r="M1287" s="8" t="s">
        <v>16693</v>
      </c>
      <c r="O1287" s="8" t="s">
        <v>11388</v>
      </c>
      <c r="P1287" s="8" t="s">
        <v>11389</v>
      </c>
      <c r="Q1287" s="8" t="s">
        <v>13144</v>
      </c>
      <c r="R1287" s="8" t="s">
        <v>15560</v>
      </c>
      <c r="S1287" s="8" t="s">
        <v>18926</v>
      </c>
      <c r="T1287" s="8" t="s">
        <v>6066</v>
      </c>
      <c r="Y1287" s="8" t="s">
        <v>11393</v>
      </c>
      <c r="AA1287" s="19">
        <v>44620</v>
      </c>
      <c r="AB1287" s="19"/>
      <c r="AC1287" s="19"/>
      <c r="AD1287" s="19"/>
      <c r="AH1287" s="8" t="s">
        <v>11393</v>
      </c>
      <c r="AI1287" s="1" t="s">
        <v>18926</v>
      </c>
      <c r="AJ1287" s="8" t="s">
        <v>6065</v>
      </c>
      <c r="AK1287" s="8" t="s">
        <v>18926</v>
      </c>
      <c r="AL1287" s="8" t="s">
        <v>11717</v>
      </c>
      <c r="AM1287" s="8" t="s">
        <v>11718</v>
      </c>
      <c r="AN1287" s="8" t="s">
        <v>11466</v>
      </c>
      <c r="AO1287" s="8">
        <v>1</v>
      </c>
      <c r="AP1287" s="8">
        <v>0</v>
      </c>
      <c r="AQ1287" s="8" t="s">
        <v>16698</v>
      </c>
      <c r="AR1287" s="8">
        <f t="shared" si="20"/>
        <v>0</v>
      </c>
    </row>
    <row r="1288" spans="1:44" s="8" customFormat="1">
      <c r="A1288" s="19">
        <v>44615.761157407404</v>
      </c>
      <c r="B1288" s="19">
        <v>44615.761157407404</v>
      </c>
      <c r="C1288" s="8" t="s">
        <v>6067</v>
      </c>
      <c r="E1288" s="8" t="s">
        <v>5</v>
      </c>
      <c r="G1288" s="15">
        <v>2000</v>
      </c>
      <c r="H1288" s="15">
        <v>0</v>
      </c>
      <c r="I1288" s="15">
        <v>2000</v>
      </c>
      <c r="J1288" s="15">
        <v>2000</v>
      </c>
      <c r="K1288" s="15">
        <v>0</v>
      </c>
      <c r="L1288" s="8" t="s">
        <v>11386</v>
      </c>
      <c r="M1288" s="8" t="s">
        <v>16693</v>
      </c>
      <c r="N1288" s="8" t="s">
        <v>18927</v>
      </c>
      <c r="O1288" s="8" t="s">
        <v>11388</v>
      </c>
      <c r="P1288" s="8" t="s">
        <v>11389</v>
      </c>
      <c r="Q1288" s="8" t="s">
        <v>12201</v>
      </c>
      <c r="R1288" s="8" t="s">
        <v>18928</v>
      </c>
      <c r="S1288" s="8" t="s">
        <v>15857</v>
      </c>
      <c r="T1288" s="8" t="s">
        <v>6068</v>
      </c>
      <c r="U1288" s="8" t="s">
        <v>6068</v>
      </c>
      <c r="V1288" s="8" t="s">
        <v>15857</v>
      </c>
      <c r="Y1288" s="8" t="s">
        <v>11393</v>
      </c>
      <c r="AA1288" s="19">
        <v>44620</v>
      </c>
      <c r="AB1288" s="19"/>
      <c r="AC1288" s="19"/>
      <c r="AD1288" s="19"/>
      <c r="AH1288" s="8" t="s">
        <v>11393</v>
      </c>
      <c r="AI1288" s="1" t="s">
        <v>15857</v>
      </c>
      <c r="AJ1288" s="8" t="s">
        <v>6067</v>
      </c>
      <c r="AK1288" s="8" t="s">
        <v>15857</v>
      </c>
      <c r="AL1288" s="8" t="s">
        <v>11395</v>
      </c>
      <c r="AM1288" s="8" t="s">
        <v>11401</v>
      </c>
      <c r="AN1288" s="8" t="s">
        <v>11397</v>
      </c>
      <c r="AO1288" s="8">
        <v>1</v>
      </c>
      <c r="AP1288" s="8">
        <v>0</v>
      </c>
      <c r="AQ1288" s="8">
        <v>0</v>
      </c>
      <c r="AR1288" s="8">
        <f t="shared" si="20"/>
        <v>0</v>
      </c>
    </row>
    <row r="1289" spans="1:44" s="8" customFormat="1">
      <c r="A1289" s="19">
        <v>44615.7547569444</v>
      </c>
      <c r="B1289" s="19">
        <v>44615.754745370403</v>
      </c>
      <c r="C1289" s="8" t="s">
        <v>6069</v>
      </c>
      <c r="E1289" s="8" t="s">
        <v>5</v>
      </c>
      <c r="G1289" s="15">
        <v>800</v>
      </c>
      <c r="H1289" s="15">
        <v>0</v>
      </c>
      <c r="I1289" s="15">
        <v>800</v>
      </c>
      <c r="J1289" s="15">
        <v>800</v>
      </c>
      <c r="K1289" s="15">
        <v>0</v>
      </c>
      <c r="L1289" s="8" t="s">
        <v>11386</v>
      </c>
      <c r="M1289" s="8" t="s">
        <v>16693</v>
      </c>
      <c r="N1289" s="8" t="s">
        <v>18929</v>
      </c>
      <c r="O1289" s="8" t="s">
        <v>11388</v>
      </c>
      <c r="P1289" s="8" t="s">
        <v>11389</v>
      </c>
      <c r="Q1289" s="8" t="s">
        <v>16551</v>
      </c>
      <c r="R1289" s="8" t="s">
        <v>18930</v>
      </c>
      <c r="S1289" s="8" t="s">
        <v>18931</v>
      </c>
      <c r="T1289" s="8" t="s">
        <v>6070</v>
      </c>
      <c r="Y1289" s="8" t="s">
        <v>11393</v>
      </c>
      <c r="AA1289" s="19">
        <v>44620</v>
      </c>
      <c r="AB1289" s="19"/>
      <c r="AC1289" s="19"/>
      <c r="AD1289" s="19"/>
      <c r="AH1289" s="8" t="s">
        <v>11393</v>
      </c>
      <c r="AI1289" s="1" t="s">
        <v>18931</v>
      </c>
      <c r="AJ1289" s="8" t="s">
        <v>6069</v>
      </c>
      <c r="AK1289" s="8" t="s">
        <v>18931</v>
      </c>
      <c r="AL1289" s="8" t="s">
        <v>11395</v>
      </c>
      <c r="AM1289" s="8" t="s">
        <v>11483</v>
      </c>
      <c r="AN1289" s="8" t="s">
        <v>11397</v>
      </c>
      <c r="AO1289" s="8">
        <v>1</v>
      </c>
      <c r="AP1289" s="8">
        <v>0</v>
      </c>
      <c r="AQ1289" s="8">
        <v>0</v>
      </c>
      <c r="AR1289" s="8">
        <f t="shared" si="20"/>
        <v>0</v>
      </c>
    </row>
    <row r="1290" spans="1:44" s="8" customFormat="1">
      <c r="A1290" s="19">
        <v>44615.758796296301</v>
      </c>
      <c r="B1290" s="19">
        <v>44615.758796296301</v>
      </c>
      <c r="C1290" s="8" t="s">
        <v>6071</v>
      </c>
      <c r="E1290" s="8" t="s">
        <v>5</v>
      </c>
      <c r="G1290" s="15">
        <v>1000</v>
      </c>
      <c r="H1290" s="15">
        <v>0</v>
      </c>
      <c r="I1290" s="15">
        <v>1000</v>
      </c>
      <c r="J1290" s="15">
        <v>1000</v>
      </c>
      <c r="K1290" s="15">
        <v>0</v>
      </c>
      <c r="L1290" s="8" t="s">
        <v>11386</v>
      </c>
      <c r="M1290" s="8" t="s">
        <v>16693</v>
      </c>
      <c r="O1290" s="8" t="s">
        <v>11388</v>
      </c>
      <c r="P1290" s="8" t="s">
        <v>11389</v>
      </c>
      <c r="Q1290" s="8" t="s">
        <v>14738</v>
      </c>
      <c r="R1290" s="8" t="s">
        <v>18932</v>
      </c>
      <c r="S1290" s="8" t="s">
        <v>18933</v>
      </c>
      <c r="T1290" s="8" t="s">
        <v>6072</v>
      </c>
      <c r="V1290" s="8" t="s">
        <v>18933</v>
      </c>
      <c r="Y1290" s="8" t="s">
        <v>11393</v>
      </c>
      <c r="AA1290" s="19">
        <v>44620</v>
      </c>
      <c r="AB1290" s="19"/>
      <c r="AC1290" s="19"/>
      <c r="AD1290" s="19"/>
      <c r="AH1290" s="8" t="s">
        <v>11393</v>
      </c>
      <c r="AI1290" s="1" t="s">
        <v>18933</v>
      </c>
      <c r="AJ1290" s="8" t="s">
        <v>6071</v>
      </c>
      <c r="AK1290" s="8" t="s">
        <v>18933</v>
      </c>
      <c r="AL1290" s="8" t="s">
        <v>11478</v>
      </c>
      <c r="AM1290" s="8" t="s">
        <v>11548</v>
      </c>
      <c r="AN1290" s="8" t="s">
        <v>11472</v>
      </c>
      <c r="AO1290" s="8">
        <v>1</v>
      </c>
      <c r="AP1290" s="8">
        <v>0</v>
      </c>
      <c r="AQ1290" s="8" t="s">
        <v>16698</v>
      </c>
      <c r="AR1290" s="8">
        <f t="shared" si="20"/>
        <v>0</v>
      </c>
    </row>
    <row r="1291" spans="1:44" s="8" customFormat="1">
      <c r="A1291" s="19">
        <v>44616.816909722198</v>
      </c>
      <c r="B1291" s="19">
        <v>44616.816898148201</v>
      </c>
      <c r="C1291" s="8" t="s">
        <v>6073</v>
      </c>
      <c r="E1291" s="8" t="s">
        <v>5</v>
      </c>
      <c r="G1291" s="15">
        <v>2000</v>
      </c>
      <c r="H1291" s="15">
        <v>0</v>
      </c>
      <c r="I1291" s="15">
        <v>2000</v>
      </c>
      <c r="J1291" s="15">
        <v>2000</v>
      </c>
      <c r="K1291" s="15">
        <v>0</v>
      </c>
      <c r="L1291" s="8" t="s">
        <v>11386</v>
      </c>
      <c r="M1291" s="8" t="s">
        <v>11387</v>
      </c>
      <c r="N1291" s="20"/>
      <c r="O1291" s="8" t="s">
        <v>11388</v>
      </c>
      <c r="P1291" s="8" t="s">
        <v>11389</v>
      </c>
      <c r="Q1291" s="8" t="s">
        <v>18934</v>
      </c>
      <c r="R1291" s="8" t="s">
        <v>18935</v>
      </c>
      <c r="S1291" s="8" t="s">
        <v>18936</v>
      </c>
      <c r="T1291" s="20" t="s">
        <v>6074</v>
      </c>
      <c r="U1291" s="8" t="s">
        <v>6074</v>
      </c>
      <c r="V1291" s="8" t="s">
        <v>18936</v>
      </c>
      <c r="Y1291" s="8" t="s">
        <v>11393</v>
      </c>
      <c r="AA1291" s="19">
        <v>44630</v>
      </c>
      <c r="AB1291" s="19"/>
      <c r="AC1291" s="19"/>
      <c r="AD1291" s="19"/>
      <c r="AG1291" s="8" t="s">
        <v>11394</v>
      </c>
      <c r="AH1291" s="8" t="s">
        <v>11393</v>
      </c>
      <c r="AI1291" s="1" t="s">
        <v>18937</v>
      </c>
      <c r="AJ1291" s="8" t="s">
        <v>6073</v>
      </c>
      <c r="AK1291" s="8" t="s">
        <v>18937</v>
      </c>
      <c r="AL1291" s="8" t="s">
        <v>11395</v>
      </c>
      <c r="AM1291" s="8" t="s">
        <v>11500</v>
      </c>
      <c r="AN1291" s="8" t="s">
        <v>11397</v>
      </c>
      <c r="AO1291" s="8">
        <v>1</v>
      </c>
      <c r="AP1291" s="8" t="s">
        <v>16698</v>
      </c>
      <c r="AQ1291" s="8" t="s">
        <v>16698</v>
      </c>
      <c r="AR1291" s="8" t="str">
        <f t="shared" si="20"/>
        <v>Music</v>
      </c>
    </row>
    <row r="1292" spans="1:44" s="8" customFormat="1">
      <c r="A1292" s="19">
        <v>44615.764525462997</v>
      </c>
      <c r="B1292" s="19">
        <v>44615.764525462997</v>
      </c>
      <c r="C1292" s="8" t="s">
        <v>6075</v>
      </c>
      <c r="E1292" s="8" t="s">
        <v>5</v>
      </c>
      <c r="G1292" s="15">
        <v>2000</v>
      </c>
      <c r="H1292" s="15">
        <v>0</v>
      </c>
      <c r="I1292" s="15">
        <v>2000</v>
      </c>
      <c r="J1292" s="15">
        <v>2000</v>
      </c>
      <c r="K1292" s="15">
        <v>0</v>
      </c>
      <c r="L1292" s="8" t="s">
        <v>11386</v>
      </c>
      <c r="M1292" s="8" t="s">
        <v>16693</v>
      </c>
      <c r="N1292" s="8" t="s">
        <v>18938</v>
      </c>
      <c r="O1292" s="8" t="s">
        <v>11388</v>
      </c>
      <c r="P1292" s="8" t="s">
        <v>11389</v>
      </c>
      <c r="Q1292" s="8" t="s">
        <v>11800</v>
      </c>
      <c r="R1292" s="8" t="s">
        <v>18939</v>
      </c>
      <c r="S1292" s="8" t="s">
        <v>18940</v>
      </c>
      <c r="T1292" s="8" t="s">
        <v>6076</v>
      </c>
      <c r="Y1292" s="8" t="s">
        <v>11393</v>
      </c>
      <c r="AA1292" s="19">
        <v>44620</v>
      </c>
      <c r="AB1292" s="19"/>
      <c r="AC1292" s="19"/>
      <c r="AD1292" s="19"/>
      <c r="AH1292" s="8" t="s">
        <v>11393</v>
      </c>
      <c r="AI1292" s="1" t="s">
        <v>18940</v>
      </c>
      <c r="AJ1292" s="8" t="s">
        <v>6075</v>
      </c>
      <c r="AK1292" s="8" t="s">
        <v>18940</v>
      </c>
      <c r="AL1292" s="8" t="s">
        <v>11478</v>
      </c>
      <c r="AM1292" s="8" t="s">
        <v>11479</v>
      </c>
      <c r="AN1292" s="8" t="s">
        <v>11472</v>
      </c>
      <c r="AO1292" s="8">
        <v>1</v>
      </c>
      <c r="AP1292" s="8">
        <v>0</v>
      </c>
      <c r="AQ1292" s="8">
        <v>0</v>
      </c>
      <c r="AR1292" s="8">
        <f t="shared" si="20"/>
        <v>0</v>
      </c>
    </row>
    <row r="1293" spans="1:44" s="8" customFormat="1">
      <c r="A1293" s="19">
        <v>44615.757303240702</v>
      </c>
      <c r="B1293" s="19">
        <v>44615.757303240702</v>
      </c>
      <c r="C1293" s="8" t="s">
        <v>6077</v>
      </c>
      <c r="E1293" s="8" t="s">
        <v>5</v>
      </c>
      <c r="G1293" s="15">
        <v>2000</v>
      </c>
      <c r="H1293" s="15">
        <v>0</v>
      </c>
      <c r="I1293" s="15">
        <v>2000</v>
      </c>
      <c r="J1293" s="15">
        <v>2000</v>
      </c>
      <c r="K1293" s="15">
        <v>0</v>
      </c>
      <c r="L1293" s="8" t="s">
        <v>11386</v>
      </c>
      <c r="M1293" s="8" t="s">
        <v>16693</v>
      </c>
      <c r="N1293" s="8" t="s">
        <v>3253</v>
      </c>
      <c r="O1293" s="8" t="s">
        <v>11388</v>
      </c>
      <c r="P1293" s="8" t="s">
        <v>11389</v>
      </c>
      <c r="Q1293" s="8" t="s">
        <v>11786</v>
      </c>
      <c r="R1293" s="8" t="s">
        <v>11787</v>
      </c>
      <c r="S1293" s="8" t="s">
        <v>11788</v>
      </c>
      <c r="T1293" s="8" t="s">
        <v>3254</v>
      </c>
      <c r="Y1293" s="8" t="s">
        <v>11393</v>
      </c>
      <c r="AA1293" s="19">
        <v>44620</v>
      </c>
      <c r="AB1293" s="19"/>
      <c r="AC1293" s="19"/>
      <c r="AD1293" s="19"/>
      <c r="AH1293" s="8" t="s">
        <v>11393</v>
      </c>
      <c r="AI1293" s="1" t="s">
        <v>11788</v>
      </c>
      <c r="AJ1293" s="8" t="s">
        <v>6077</v>
      </c>
      <c r="AK1293" s="8" t="s">
        <v>11788</v>
      </c>
      <c r="AL1293" s="8" t="s">
        <v>11789</v>
      </c>
      <c r="AM1293" s="8" t="s">
        <v>11789</v>
      </c>
      <c r="AN1293" s="8" t="s">
        <v>11690</v>
      </c>
      <c r="AO1293" s="8">
        <v>1</v>
      </c>
      <c r="AP1293" s="8" t="s">
        <v>11394</v>
      </c>
      <c r="AQ1293" s="8" t="s">
        <v>11394</v>
      </c>
      <c r="AR1293" s="8" t="str">
        <f t="shared" si="20"/>
        <v>Music</v>
      </c>
    </row>
    <row r="1294" spans="1:44" s="8" customFormat="1">
      <c r="A1294" s="19">
        <v>44615.760694444398</v>
      </c>
      <c r="B1294" s="19">
        <v>44615.760694444398</v>
      </c>
      <c r="C1294" s="8" t="s">
        <v>6078</v>
      </c>
      <c r="E1294" s="8" t="s">
        <v>5</v>
      </c>
      <c r="G1294" s="15">
        <v>1200</v>
      </c>
      <c r="H1294" s="15">
        <v>0</v>
      </c>
      <c r="I1294" s="15">
        <v>1200</v>
      </c>
      <c r="J1294" s="15">
        <v>1200</v>
      </c>
      <c r="K1294" s="15">
        <v>0</v>
      </c>
      <c r="L1294" s="8" t="s">
        <v>11386</v>
      </c>
      <c r="M1294" s="8" t="s">
        <v>16693</v>
      </c>
      <c r="N1294" s="8" t="s">
        <v>2208</v>
      </c>
      <c r="O1294" s="8" t="s">
        <v>11388</v>
      </c>
      <c r="P1294" s="8" t="s">
        <v>11389</v>
      </c>
      <c r="Q1294" s="8" t="s">
        <v>12075</v>
      </c>
      <c r="R1294" s="8" t="s">
        <v>12076</v>
      </c>
      <c r="S1294" s="8" t="s">
        <v>12077</v>
      </c>
      <c r="T1294" s="8" t="s">
        <v>2209</v>
      </c>
      <c r="Y1294" s="8" t="s">
        <v>11393</v>
      </c>
      <c r="AA1294" s="19">
        <v>44620</v>
      </c>
      <c r="AB1294" s="19"/>
      <c r="AC1294" s="19"/>
      <c r="AD1294" s="19"/>
      <c r="AH1294" s="8" t="s">
        <v>11393</v>
      </c>
      <c r="AI1294" s="1" t="s">
        <v>12077</v>
      </c>
      <c r="AJ1294" s="8" t="s">
        <v>6078</v>
      </c>
      <c r="AK1294" s="8" t="s">
        <v>12077</v>
      </c>
      <c r="AL1294" s="8" t="s">
        <v>11688</v>
      </c>
      <c r="AM1294" s="8" t="s">
        <v>11880</v>
      </c>
      <c r="AN1294" s="8" t="s">
        <v>11690</v>
      </c>
      <c r="AO1294" s="8">
        <v>1</v>
      </c>
      <c r="AP1294" s="8" t="s">
        <v>11394</v>
      </c>
      <c r="AQ1294" s="8" t="s">
        <v>11394</v>
      </c>
      <c r="AR1294" s="8" t="str">
        <f t="shared" si="20"/>
        <v>Music</v>
      </c>
    </row>
    <row r="1295" spans="1:44" s="8" customFormat="1">
      <c r="A1295" s="19">
        <v>44615.760543981502</v>
      </c>
      <c r="B1295" s="19">
        <v>44615.760543981502</v>
      </c>
      <c r="C1295" s="8" t="s">
        <v>6079</v>
      </c>
      <c r="E1295" s="8" t="s">
        <v>5</v>
      </c>
      <c r="G1295" s="15">
        <v>1500</v>
      </c>
      <c r="H1295" s="15">
        <v>0</v>
      </c>
      <c r="I1295" s="15">
        <v>1500</v>
      </c>
      <c r="J1295" s="15">
        <v>1500</v>
      </c>
      <c r="K1295" s="15">
        <v>0</v>
      </c>
      <c r="L1295" s="8" t="s">
        <v>11386</v>
      </c>
      <c r="M1295" s="8" t="s">
        <v>16693</v>
      </c>
      <c r="N1295" s="8" t="s">
        <v>18941</v>
      </c>
      <c r="O1295" s="8" t="s">
        <v>11388</v>
      </c>
      <c r="P1295" s="8" t="s">
        <v>11389</v>
      </c>
      <c r="Q1295" s="8" t="s">
        <v>13479</v>
      </c>
      <c r="R1295" s="8" t="s">
        <v>15493</v>
      </c>
      <c r="S1295" s="8" t="s">
        <v>18942</v>
      </c>
      <c r="T1295" s="8" t="s">
        <v>6080</v>
      </c>
      <c r="Y1295" s="8" t="s">
        <v>11393</v>
      </c>
      <c r="AA1295" s="19">
        <v>44620</v>
      </c>
      <c r="AB1295" s="19"/>
      <c r="AC1295" s="19"/>
      <c r="AD1295" s="19"/>
      <c r="AH1295" s="8" t="s">
        <v>11393</v>
      </c>
      <c r="AI1295" s="1" t="s">
        <v>18942</v>
      </c>
      <c r="AJ1295" s="8" t="s">
        <v>6079</v>
      </c>
      <c r="AK1295" s="8" t="s">
        <v>18942</v>
      </c>
      <c r="AL1295" s="8" t="s">
        <v>11582</v>
      </c>
      <c r="AM1295" s="8" t="s">
        <v>11583</v>
      </c>
      <c r="AN1295" s="8" t="s">
        <v>11422</v>
      </c>
      <c r="AO1295" s="8">
        <v>1</v>
      </c>
      <c r="AP1295" s="8">
        <v>0</v>
      </c>
      <c r="AQ1295" s="8">
        <v>0</v>
      </c>
      <c r="AR1295" s="8">
        <f t="shared" si="20"/>
        <v>0</v>
      </c>
    </row>
    <row r="1296" spans="1:44" s="8" customFormat="1">
      <c r="A1296" s="19">
        <v>44615.761493055601</v>
      </c>
      <c r="B1296" s="19">
        <v>44615.761493055601</v>
      </c>
      <c r="C1296" s="8" t="s">
        <v>6081</v>
      </c>
      <c r="E1296" s="8" t="s">
        <v>5</v>
      </c>
      <c r="G1296" s="15">
        <v>2000</v>
      </c>
      <c r="H1296" s="15">
        <v>0</v>
      </c>
      <c r="I1296" s="15">
        <v>2000</v>
      </c>
      <c r="J1296" s="15">
        <v>2000</v>
      </c>
      <c r="K1296" s="15">
        <v>0</v>
      </c>
      <c r="L1296" s="8" t="s">
        <v>11386</v>
      </c>
      <c r="M1296" s="8" t="s">
        <v>16693</v>
      </c>
      <c r="N1296" s="8" t="s">
        <v>18943</v>
      </c>
      <c r="O1296" s="8" t="s">
        <v>11388</v>
      </c>
      <c r="P1296" s="8" t="s">
        <v>11389</v>
      </c>
      <c r="Q1296" s="8" t="s">
        <v>11579</v>
      </c>
      <c r="R1296" s="8" t="s">
        <v>15895</v>
      </c>
      <c r="S1296" s="8" t="s">
        <v>18944</v>
      </c>
      <c r="T1296" s="8" t="s">
        <v>6082</v>
      </c>
      <c r="Y1296" s="8" t="s">
        <v>11393</v>
      </c>
      <c r="AA1296" s="19">
        <v>44620</v>
      </c>
      <c r="AB1296" s="19"/>
      <c r="AC1296" s="19"/>
      <c r="AD1296" s="19"/>
      <c r="AH1296" s="8" t="s">
        <v>11393</v>
      </c>
      <c r="AI1296" s="1" t="s">
        <v>18944</v>
      </c>
      <c r="AJ1296" s="8" t="s">
        <v>6081</v>
      </c>
      <c r="AK1296" s="8" t="s">
        <v>18944</v>
      </c>
      <c r="AL1296" s="8" t="s">
        <v>11395</v>
      </c>
      <c r="AM1296" s="8" t="s">
        <v>11405</v>
      </c>
      <c r="AN1296" s="8" t="s">
        <v>11397</v>
      </c>
      <c r="AO1296" s="8">
        <v>1</v>
      </c>
      <c r="AP1296" s="8">
        <v>0</v>
      </c>
      <c r="AQ1296" s="8">
        <v>0</v>
      </c>
      <c r="AR1296" s="8">
        <f t="shared" si="20"/>
        <v>0</v>
      </c>
    </row>
    <row r="1297" spans="1:44" s="8" customFormat="1">
      <c r="A1297" s="19">
        <v>44615.761192129597</v>
      </c>
      <c r="B1297" s="19">
        <v>44615.761192129597</v>
      </c>
      <c r="C1297" s="8" t="s">
        <v>6083</v>
      </c>
      <c r="E1297" s="8" t="s">
        <v>5</v>
      </c>
      <c r="G1297" s="15">
        <v>2000</v>
      </c>
      <c r="H1297" s="15">
        <v>0</v>
      </c>
      <c r="I1297" s="15">
        <v>2000</v>
      </c>
      <c r="J1297" s="15">
        <v>2000</v>
      </c>
      <c r="K1297" s="15">
        <v>0</v>
      </c>
      <c r="L1297" s="8" t="s">
        <v>11386</v>
      </c>
      <c r="M1297" s="8" t="s">
        <v>16693</v>
      </c>
      <c r="N1297" s="8" t="s">
        <v>18945</v>
      </c>
      <c r="O1297" s="8" t="s">
        <v>11388</v>
      </c>
      <c r="P1297" s="8" t="s">
        <v>11389</v>
      </c>
      <c r="Q1297" s="8" t="s">
        <v>11467</v>
      </c>
      <c r="R1297" s="8" t="s">
        <v>18946</v>
      </c>
      <c r="S1297" s="8" t="s">
        <v>18947</v>
      </c>
      <c r="T1297" s="8" t="s">
        <v>6084</v>
      </c>
      <c r="Y1297" s="8" t="s">
        <v>11393</v>
      </c>
      <c r="AA1297" s="19">
        <v>44620</v>
      </c>
      <c r="AB1297" s="19"/>
      <c r="AC1297" s="19"/>
      <c r="AD1297" s="19"/>
      <c r="AH1297" s="8" t="s">
        <v>11393</v>
      </c>
      <c r="AI1297" s="1" t="s">
        <v>18947</v>
      </c>
      <c r="AJ1297" s="8" t="s">
        <v>6083</v>
      </c>
      <c r="AK1297" s="8" t="s">
        <v>18947</v>
      </c>
      <c r="AL1297" s="8" t="s">
        <v>11395</v>
      </c>
      <c r="AM1297" s="8" t="s">
        <v>11500</v>
      </c>
      <c r="AN1297" s="8" t="s">
        <v>11397</v>
      </c>
      <c r="AO1297" s="8">
        <v>1</v>
      </c>
      <c r="AP1297" s="8">
        <v>0</v>
      </c>
      <c r="AQ1297" s="8">
        <v>0</v>
      </c>
      <c r="AR1297" s="8">
        <f t="shared" si="20"/>
        <v>0</v>
      </c>
    </row>
    <row r="1298" spans="1:44" s="8" customFormat="1">
      <c r="A1298" s="19">
        <v>44617.111087963</v>
      </c>
      <c r="B1298" s="19">
        <v>44617.111087963</v>
      </c>
      <c r="C1298" s="8" t="s">
        <v>6085</v>
      </c>
      <c r="E1298" s="8" t="s">
        <v>5</v>
      </c>
      <c r="G1298" s="15">
        <v>2000</v>
      </c>
      <c r="H1298" s="15">
        <v>0</v>
      </c>
      <c r="I1298" s="15">
        <v>2000</v>
      </c>
      <c r="J1298" s="15">
        <v>2000</v>
      </c>
      <c r="K1298" s="15">
        <v>0</v>
      </c>
      <c r="L1298" s="8" t="s">
        <v>11386</v>
      </c>
      <c r="M1298" s="8" t="s">
        <v>16693</v>
      </c>
      <c r="N1298" s="8" t="s">
        <v>2436</v>
      </c>
      <c r="O1298" s="8" t="s">
        <v>11388</v>
      </c>
      <c r="P1298" s="8" t="s">
        <v>11389</v>
      </c>
      <c r="Q1298" s="8" t="s">
        <v>15937</v>
      </c>
      <c r="R1298" s="8" t="s">
        <v>15938</v>
      </c>
      <c r="S1298" s="8" t="s">
        <v>15668</v>
      </c>
      <c r="T1298" s="8" t="s">
        <v>2437</v>
      </c>
      <c r="V1298" s="8" t="s">
        <v>15668</v>
      </c>
      <c r="Y1298" s="8" t="s">
        <v>11393</v>
      </c>
      <c r="AA1298" s="19">
        <v>44620</v>
      </c>
      <c r="AB1298" s="19"/>
      <c r="AC1298" s="19"/>
      <c r="AD1298" s="19"/>
      <c r="AH1298" s="8" t="s">
        <v>11393</v>
      </c>
      <c r="AI1298" s="1" t="s">
        <v>15668</v>
      </c>
      <c r="AJ1298" s="8" t="s">
        <v>6085</v>
      </c>
      <c r="AK1298" s="8" t="s">
        <v>15668</v>
      </c>
      <c r="AL1298" s="8" t="s">
        <v>11395</v>
      </c>
      <c r="AM1298" s="8" t="s">
        <v>11401</v>
      </c>
      <c r="AN1298" s="8" t="s">
        <v>11397</v>
      </c>
      <c r="AO1298" s="8">
        <v>1</v>
      </c>
      <c r="AP1298" s="8" t="s">
        <v>11394</v>
      </c>
      <c r="AQ1298" s="8" t="s">
        <v>11394</v>
      </c>
      <c r="AR1298" s="8" t="str">
        <f t="shared" si="20"/>
        <v>Music</v>
      </c>
    </row>
    <row r="1299" spans="1:44" s="8" customFormat="1">
      <c r="A1299" s="19">
        <v>44615.763437499998</v>
      </c>
      <c r="B1299" s="19">
        <v>44615.763437499998</v>
      </c>
      <c r="C1299" s="8" t="s">
        <v>6086</v>
      </c>
      <c r="E1299" s="8" t="s">
        <v>5</v>
      </c>
      <c r="G1299" s="15">
        <v>2000</v>
      </c>
      <c r="H1299" s="15">
        <v>0</v>
      </c>
      <c r="I1299" s="15">
        <v>2000</v>
      </c>
      <c r="J1299" s="15">
        <v>2000</v>
      </c>
      <c r="K1299" s="15">
        <v>0</v>
      </c>
      <c r="L1299" s="8" t="s">
        <v>11386</v>
      </c>
      <c r="M1299" s="8" t="s">
        <v>16693</v>
      </c>
      <c r="N1299" s="8" t="s">
        <v>18948</v>
      </c>
      <c r="O1299" s="8" t="s">
        <v>11388</v>
      </c>
      <c r="P1299" s="8" t="s">
        <v>11389</v>
      </c>
      <c r="Q1299" s="8" t="s">
        <v>12029</v>
      </c>
      <c r="R1299" s="8" t="s">
        <v>13753</v>
      </c>
      <c r="S1299" s="8" t="s">
        <v>18949</v>
      </c>
      <c r="T1299" s="8" t="s">
        <v>6087</v>
      </c>
      <c r="Y1299" s="8" t="s">
        <v>11393</v>
      </c>
      <c r="AA1299" s="19">
        <v>44620</v>
      </c>
      <c r="AB1299" s="19"/>
      <c r="AC1299" s="19"/>
      <c r="AD1299" s="19"/>
      <c r="AH1299" s="8" t="s">
        <v>11393</v>
      </c>
      <c r="AI1299" s="1" t="s">
        <v>18949</v>
      </c>
      <c r="AJ1299" s="8" t="s">
        <v>6086</v>
      </c>
      <c r="AK1299" s="8" t="s">
        <v>18949</v>
      </c>
      <c r="AL1299" s="8" t="s">
        <v>11395</v>
      </c>
      <c r="AM1299" s="8" t="s">
        <v>11405</v>
      </c>
      <c r="AN1299" s="8" t="s">
        <v>11397</v>
      </c>
      <c r="AO1299" s="8">
        <v>1</v>
      </c>
      <c r="AP1299" s="8">
        <v>0</v>
      </c>
      <c r="AQ1299" s="8" t="s">
        <v>16698</v>
      </c>
      <c r="AR1299" s="8">
        <f t="shared" si="20"/>
        <v>0</v>
      </c>
    </row>
    <row r="1300" spans="1:44" s="8" customFormat="1">
      <c r="A1300" s="19">
        <v>44615.773240740702</v>
      </c>
      <c r="B1300" s="19">
        <v>44615.773240740702</v>
      </c>
      <c r="C1300" s="8" t="s">
        <v>6088</v>
      </c>
      <c r="E1300" s="8" t="s">
        <v>5</v>
      </c>
      <c r="G1300" s="15">
        <v>2000</v>
      </c>
      <c r="H1300" s="15">
        <v>0</v>
      </c>
      <c r="I1300" s="15">
        <v>2000</v>
      </c>
      <c r="J1300" s="15">
        <v>2000</v>
      </c>
      <c r="K1300" s="15">
        <v>0</v>
      </c>
      <c r="L1300" s="8" t="s">
        <v>11386</v>
      </c>
      <c r="M1300" s="8" t="s">
        <v>16693</v>
      </c>
      <c r="N1300" s="8" t="s">
        <v>18950</v>
      </c>
      <c r="O1300" s="8" t="s">
        <v>11388</v>
      </c>
      <c r="P1300" s="8" t="s">
        <v>11389</v>
      </c>
      <c r="Q1300" s="8" t="s">
        <v>18951</v>
      </c>
      <c r="R1300" s="8" t="s">
        <v>18952</v>
      </c>
      <c r="S1300" s="8" t="s">
        <v>18953</v>
      </c>
      <c r="T1300" s="8" t="s">
        <v>6089</v>
      </c>
      <c r="Y1300" s="8" t="s">
        <v>11393</v>
      </c>
      <c r="AA1300" s="19">
        <v>44620</v>
      </c>
      <c r="AB1300" s="19"/>
      <c r="AC1300" s="19"/>
      <c r="AD1300" s="19"/>
      <c r="AH1300" s="8" t="s">
        <v>11393</v>
      </c>
      <c r="AI1300" s="1" t="s">
        <v>18954</v>
      </c>
      <c r="AJ1300" s="8" t="s">
        <v>6088</v>
      </c>
      <c r="AK1300" s="8" t="s">
        <v>18954</v>
      </c>
      <c r="AL1300" s="8" t="s">
        <v>11789</v>
      </c>
      <c r="AM1300" s="8" t="s">
        <v>11789</v>
      </c>
      <c r="AN1300" s="8" t="s">
        <v>11690</v>
      </c>
      <c r="AO1300" s="8">
        <v>1</v>
      </c>
      <c r="AP1300" s="8">
        <v>0</v>
      </c>
      <c r="AQ1300" s="8">
        <v>0</v>
      </c>
      <c r="AR1300" s="8">
        <f t="shared" si="20"/>
        <v>0</v>
      </c>
    </row>
    <row r="1301" spans="1:44" s="8" customFormat="1">
      <c r="A1301" s="19">
        <v>44615.824074074102</v>
      </c>
      <c r="B1301" s="19">
        <v>44615.824074074102</v>
      </c>
      <c r="C1301" s="8" t="s">
        <v>6090</v>
      </c>
      <c r="E1301" s="8" t="s">
        <v>5</v>
      </c>
      <c r="G1301" s="15">
        <v>2000</v>
      </c>
      <c r="H1301" s="15">
        <v>0</v>
      </c>
      <c r="I1301" s="15">
        <v>2000</v>
      </c>
      <c r="J1301" s="15">
        <v>2000</v>
      </c>
      <c r="K1301" s="15">
        <v>0</v>
      </c>
      <c r="L1301" s="8" t="s">
        <v>11386</v>
      </c>
      <c r="M1301" s="8" t="s">
        <v>16693</v>
      </c>
      <c r="O1301" s="8" t="s">
        <v>11388</v>
      </c>
      <c r="P1301" s="8" t="s">
        <v>11389</v>
      </c>
      <c r="Q1301" s="8" t="s">
        <v>18955</v>
      </c>
      <c r="R1301" s="8" t="s">
        <v>18956</v>
      </c>
      <c r="S1301" s="8" t="s">
        <v>18957</v>
      </c>
      <c r="T1301" s="8" t="s">
        <v>6091</v>
      </c>
      <c r="Y1301" s="8" t="s">
        <v>11393</v>
      </c>
      <c r="AA1301" s="19">
        <v>44620</v>
      </c>
      <c r="AB1301" s="19"/>
      <c r="AC1301" s="19"/>
      <c r="AD1301" s="19"/>
      <c r="AH1301" s="8" t="s">
        <v>11393</v>
      </c>
      <c r="AI1301" s="1" t="s">
        <v>18957</v>
      </c>
      <c r="AJ1301" s="8" t="s">
        <v>6090</v>
      </c>
      <c r="AK1301" s="8" t="s">
        <v>18957</v>
      </c>
      <c r="AL1301" s="8" t="s">
        <v>11395</v>
      </c>
      <c r="AM1301" s="8" t="s">
        <v>11401</v>
      </c>
      <c r="AN1301" s="8" t="s">
        <v>11397</v>
      </c>
      <c r="AO1301" s="8">
        <v>1</v>
      </c>
      <c r="AP1301" s="8">
        <v>0</v>
      </c>
      <c r="AQ1301" s="8" t="s">
        <v>16698</v>
      </c>
      <c r="AR1301" s="8">
        <f t="shared" si="20"/>
        <v>0</v>
      </c>
    </row>
    <row r="1302" spans="1:44" s="8" customFormat="1">
      <c r="A1302" s="19">
        <v>44615.772141203699</v>
      </c>
      <c r="B1302" s="19">
        <v>44615.772141203699</v>
      </c>
      <c r="C1302" s="8" t="s">
        <v>6092</v>
      </c>
      <c r="E1302" s="8" t="s">
        <v>5</v>
      </c>
      <c r="G1302" s="15">
        <v>2000</v>
      </c>
      <c r="H1302" s="15">
        <v>0</v>
      </c>
      <c r="I1302" s="15">
        <v>2000</v>
      </c>
      <c r="J1302" s="15">
        <v>2000</v>
      </c>
      <c r="K1302" s="15">
        <v>0</v>
      </c>
      <c r="L1302" s="8" t="s">
        <v>11386</v>
      </c>
      <c r="M1302" s="8" t="s">
        <v>16693</v>
      </c>
      <c r="N1302" s="8" t="s">
        <v>18958</v>
      </c>
      <c r="O1302" s="8" t="s">
        <v>11388</v>
      </c>
      <c r="P1302" s="8" t="s">
        <v>11389</v>
      </c>
      <c r="Q1302" s="8" t="s">
        <v>18959</v>
      </c>
      <c r="R1302" s="8" t="s">
        <v>18960</v>
      </c>
      <c r="S1302" s="8" t="s">
        <v>18961</v>
      </c>
      <c r="T1302" s="8" t="s">
        <v>6093</v>
      </c>
      <c r="Y1302" s="8" t="s">
        <v>11393</v>
      </c>
      <c r="AA1302" s="19">
        <v>44620</v>
      </c>
      <c r="AB1302" s="19"/>
      <c r="AC1302" s="19"/>
      <c r="AD1302" s="19"/>
      <c r="AH1302" s="8" t="s">
        <v>11393</v>
      </c>
      <c r="AI1302" s="1" t="s">
        <v>18961</v>
      </c>
      <c r="AJ1302" s="8" t="s">
        <v>6092</v>
      </c>
      <c r="AK1302" s="8" t="s">
        <v>18961</v>
      </c>
      <c r="AL1302" s="8" t="s">
        <v>11478</v>
      </c>
      <c r="AM1302" s="8" t="s">
        <v>11548</v>
      </c>
      <c r="AN1302" s="8" t="s">
        <v>11472</v>
      </c>
      <c r="AO1302" s="8">
        <v>1</v>
      </c>
      <c r="AP1302" s="8">
        <v>0</v>
      </c>
      <c r="AQ1302" s="8">
        <v>0</v>
      </c>
      <c r="AR1302" s="8">
        <f t="shared" si="20"/>
        <v>0</v>
      </c>
    </row>
    <row r="1303" spans="1:44" s="8" customFormat="1">
      <c r="A1303" s="19">
        <v>44615.769675925898</v>
      </c>
      <c r="B1303" s="19">
        <v>44615.769675925898</v>
      </c>
      <c r="C1303" s="8" t="s">
        <v>6094</v>
      </c>
      <c r="E1303" s="8" t="s">
        <v>5</v>
      </c>
      <c r="G1303" s="15">
        <v>2000</v>
      </c>
      <c r="H1303" s="15">
        <v>0</v>
      </c>
      <c r="I1303" s="15">
        <v>2000</v>
      </c>
      <c r="J1303" s="15">
        <v>2000</v>
      </c>
      <c r="K1303" s="15">
        <v>0</v>
      </c>
      <c r="L1303" s="8" t="s">
        <v>11386</v>
      </c>
      <c r="M1303" s="8" t="s">
        <v>16693</v>
      </c>
      <c r="N1303" s="8" t="s">
        <v>18962</v>
      </c>
      <c r="O1303" s="8" t="s">
        <v>11388</v>
      </c>
      <c r="P1303" s="8" t="s">
        <v>11389</v>
      </c>
      <c r="Q1303" s="8" t="s">
        <v>12732</v>
      </c>
      <c r="R1303" s="8" t="s">
        <v>18963</v>
      </c>
      <c r="S1303" s="8" t="s">
        <v>18964</v>
      </c>
      <c r="T1303" s="8" t="s">
        <v>6095</v>
      </c>
      <c r="Y1303" s="8" t="s">
        <v>11393</v>
      </c>
      <c r="AA1303" s="19">
        <v>44620</v>
      </c>
      <c r="AB1303" s="19"/>
      <c r="AC1303" s="19"/>
      <c r="AD1303" s="19"/>
      <c r="AH1303" s="8" t="s">
        <v>11393</v>
      </c>
      <c r="AI1303" s="1" t="s">
        <v>18964</v>
      </c>
      <c r="AJ1303" s="8" t="s">
        <v>6094</v>
      </c>
      <c r="AK1303" s="8" t="s">
        <v>18964</v>
      </c>
      <c r="AL1303" s="8" t="s">
        <v>11490</v>
      </c>
      <c r="AM1303" s="8" t="s">
        <v>11491</v>
      </c>
      <c r="AN1303" s="8" t="s">
        <v>11422</v>
      </c>
      <c r="AO1303" s="8">
        <v>1</v>
      </c>
      <c r="AP1303" s="8">
        <v>0</v>
      </c>
      <c r="AQ1303" s="8">
        <v>0</v>
      </c>
      <c r="AR1303" s="8">
        <f t="shared" si="20"/>
        <v>0</v>
      </c>
    </row>
    <row r="1304" spans="1:44" s="8" customFormat="1">
      <c r="A1304" s="19">
        <v>44615.789502314801</v>
      </c>
      <c r="B1304" s="19">
        <v>44615.789502314801</v>
      </c>
      <c r="C1304" s="8" t="s">
        <v>6096</v>
      </c>
      <c r="E1304" s="8" t="s">
        <v>5</v>
      </c>
      <c r="G1304" s="15">
        <v>2000</v>
      </c>
      <c r="H1304" s="15">
        <v>0</v>
      </c>
      <c r="I1304" s="15">
        <v>2000</v>
      </c>
      <c r="J1304" s="15">
        <v>2000</v>
      </c>
      <c r="K1304" s="15">
        <v>0</v>
      </c>
      <c r="L1304" s="8" t="s">
        <v>11386</v>
      </c>
      <c r="M1304" s="8" t="s">
        <v>16693</v>
      </c>
      <c r="N1304" s="8" t="s">
        <v>18965</v>
      </c>
      <c r="O1304" s="8" t="s">
        <v>11388</v>
      </c>
      <c r="P1304" s="8" t="s">
        <v>11389</v>
      </c>
      <c r="Q1304" s="8" t="s">
        <v>18966</v>
      </c>
      <c r="R1304" s="8" t="s">
        <v>12390</v>
      </c>
      <c r="S1304" s="8" t="s">
        <v>18967</v>
      </c>
      <c r="T1304" s="8" t="s">
        <v>6097</v>
      </c>
      <c r="Y1304" s="8" t="s">
        <v>11393</v>
      </c>
      <c r="AA1304" s="19">
        <v>44620</v>
      </c>
      <c r="AB1304" s="19"/>
      <c r="AC1304" s="19"/>
      <c r="AD1304" s="19"/>
      <c r="AH1304" s="8" t="s">
        <v>11393</v>
      </c>
      <c r="AI1304" s="1" t="s">
        <v>18967</v>
      </c>
      <c r="AJ1304" s="8" t="s">
        <v>6096</v>
      </c>
      <c r="AK1304" s="8" t="s">
        <v>18967</v>
      </c>
      <c r="AL1304" s="8" t="s">
        <v>11395</v>
      </c>
      <c r="AM1304" s="8" t="s">
        <v>11396</v>
      </c>
      <c r="AN1304" s="8" t="s">
        <v>11397</v>
      </c>
      <c r="AO1304" s="8">
        <v>1</v>
      </c>
      <c r="AP1304" s="8">
        <v>0</v>
      </c>
      <c r="AQ1304" s="8">
        <v>0</v>
      </c>
      <c r="AR1304" s="8">
        <f t="shared" si="20"/>
        <v>0</v>
      </c>
    </row>
    <row r="1305" spans="1:44" s="8" customFormat="1">
      <c r="A1305" s="19">
        <v>44616.572418981501</v>
      </c>
      <c r="B1305" s="19">
        <v>44616.572418981501</v>
      </c>
      <c r="C1305" s="8" t="s">
        <v>6098</v>
      </c>
      <c r="E1305" s="8" t="s">
        <v>5</v>
      </c>
      <c r="G1305" s="15">
        <v>1200</v>
      </c>
      <c r="H1305" s="15">
        <v>0</v>
      </c>
      <c r="I1305" s="15">
        <v>1200</v>
      </c>
      <c r="J1305" s="15">
        <v>1200</v>
      </c>
      <c r="K1305" s="15">
        <v>0</v>
      </c>
      <c r="L1305" s="8" t="s">
        <v>11386</v>
      </c>
      <c r="M1305" s="8" t="s">
        <v>11387</v>
      </c>
      <c r="N1305" s="20"/>
      <c r="O1305" s="8" t="s">
        <v>11388</v>
      </c>
      <c r="P1305" s="8" t="s">
        <v>11389</v>
      </c>
      <c r="Q1305" s="8" t="s">
        <v>11842</v>
      </c>
      <c r="R1305" s="8" t="s">
        <v>18968</v>
      </c>
      <c r="S1305" s="8" t="s">
        <v>14472</v>
      </c>
      <c r="T1305" s="20" t="s">
        <v>6099</v>
      </c>
      <c r="Y1305" s="8" t="s">
        <v>11393</v>
      </c>
      <c r="AA1305" s="19">
        <v>44620</v>
      </c>
      <c r="AB1305" s="19"/>
      <c r="AC1305" s="19"/>
      <c r="AD1305" s="19"/>
      <c r="AG1305" s="8" t="s">
        <v>11426</v>
      </c>
      <c r="AH1305" s="8" t="s">
        <v>11393</v>
      </c>
      <c r="AI1305" s="1" t="s">
        <v>14472</v>
      </c>
      <c r="AJ1305" s="8" t="s">
        <v>6098</v>
      </c>
      <c r="AK1305" s="8" t="s">
        <v>14472</v>
      </c>
      <c r="AL1305" s="8" t="s">
        <v>11395</v>
      </c>
      <c r="AM1305" s="8" t="s">
        <v>11401</v>
      </c>
      <c r="AN1305" s="8" t="s">
        <v>11397</v>
      </c>
      <c r="AO1305" s="8">
        <v>1</v>
      </c>
      <c r="AP1305" s="8" t="s">
        <v>16698</v>
      </c>
      <c r="AQ1305" s="8" t="s">
        <v>16698</v>
      </c>
      <c r="AR1305" s="8" t="str">
        <f t="shared" si="20"/>
        <v>Dance</v>
      </c>
    </row>
    <row r="1306" spans="1:44" s="8" customFormat="1">
      <c r="A1306" s="19">
        <v>44615.766539351898</v>
      </c>
      <c r="B1306" s="19">
        <v>44615.766539351898</v>
      </c>
      <c r="C1306" s="8" t="s">
        <v>6100</v>
      </c>
      <c r="E1306" s="8" t="s">
        <v>5</v>
      </c>
      <c r="G1306" s="15">
        <v>2000</v>
      </c>
      <c r="H1306" s="15">
        <v>0</v>
      </c>
      <c r="I1306" s="15">
        <v>2000</v>
      </c>
      <c r="J1306" s="15">
        <v>2000</v>
      </c>
      <c r="K1306" s="15">
        <v>0</v>
      </c>
      <c r="L1306" s="8" t="s">
        <v>11386</v>
      </c>
      <c r="M1306" s="8" t="s">
        <v>16693</v>
      </c>
      <c r="N1306" s="8" t="s">
        <v>18969</v>
      </c>
      <c r="O1306" s="8" t="s">
        <v>11388</v>
      </c>
      <c r="P1306" s="8" t="s">
        <v>11389</v>
      </c>
      <c r="Q1306" s="8" t="s">
        <v>11406</v>
      </c>
      <c r="R1306" s="8" t="s">
        <v>13599</v>
      </c>
      <c r="S1306" s="8" t="s">
        <v>15497</v>
      </c>
      <c r="T1306" s="8" t="s">
        <v>1238</v>
      </c>
      <c r="Y1306" s="8" t="s">
        <v>11393</v>
      </c>
      <c r="AA1306" s="19">
        <v>44620</v>
      </c>
      <c r="AB1306" s="19"/>
      <c r="AC1306" s="19"/>
      <c r="AD1306" s="19"/>
      <c r="AH1306" s="8" t="s">
        <v>11393</v>
      </c>
      <c r="AI1306" s="1" t="s">
        <v>15497</v>
      </c>
      <c r="AJ1306" s="8" t="s">
        <v>6100</v>
      </c>
      <c r="AK1306" s="8" t="s">
        <v>15497</v>
      </c>
      <c r="AL1306" s="8" t="s">
        <v>11854</v>
      </c>
      <c r="AM1306" s="8" t="s">
        <v>11855</v>
      </c>
      <c r="AN1306" s="8" t="s">
        <v>11429</v>
      </c>
      <c r="AO1306" s="8">
        <v>1</v>
      </c>
      <c r="AP1306" s="8" t="s">
        <v>11433</v>
      </c>
      <c r="AQ1306" s="8" t="s">
        <v>16698</v>
      </c>
      <c r="AR1306" s="8" t="str">
        <f t="shared" si="20"/>
        <v xml:space="preserve">Design </v>
      </c>
    </row>
    <row r="1307" spans="1:44" s="8" customFormat="1">
      <c r="A1307" s="19">
        <v>44615.777094907397</v>
      </c>
      <c r="B1307" s="19">
        <v>44615.777083333298</v>
      </c>
      <c r="C1307" s="8" t="s">
        <v>6101</v>
      </c>
      <c r="E1307" s="8" t="s">
        <v>5</v>
      </c>
      <c r="G1307" s="15">
        <v>2000</v>
      </c>
      <c r="H1307" s="15">
        <v>0</v>
      </c>
      <c r="I1307" s="15">
        <v>2000</v>
      </c>
      <c r="J1307" s="15">
        <v>2000</v>
      </c>
      <c r="K1307" s="15">
        <v>0</v>
      </c>
      <c r="L1307" s="8" t="s">
        <v>11386</v>
      </c>
      <c r="M1307" s="8" t="s">
        <v>16693</v>
      </c>
      <c r="N1307" s="8" t="s">
        <v>18970</v>
      </c>
      <c r="O1307" s="8" t="s">
        <v>11388</v>
      </c>
      <c r="P1307" s="8" t="s">
        <v>11389</v>
      </c>
      <c r="Q1307" s="8" t="s">
        <v>11988</v>
      </c>
      <c r="R1307" s="8" t="s">
        <v>11989</v>
      </c>
      <c r="S1307" s="8" t="s">
        <v>11990</v>
      </c>
      <c r="T1307" s="8" t="s">
        <v>3126</v>
      </c>
      <c r="Y1307" s="8" t="s">
        <v>11393</v>
      </c>
      <c r="AA1307" s="19">
        <v>44620</v>
      </c>
      <c r="AB1307" s="19"/>
      <c r="AC1307" s="19"/>
      <c r="AD1307" s="19"/>
      <c r="AH1307" s="8" t="s">
        <v>11393</v>
      </c>
      <c r="AI1307" s="1" t="s">
        <v>11990</v>
      </c>
      <c r="AJ1307" s="8" t="s">
        <v>6101</v>
      </c>
      <c r="AK1307" s="8" t="s">
        <v>11990</v>
      </c>
      <c r="AL1307" s="8" t="s">
        <v>11991</v>
      </c>
      <c r="AM1307" s="8" t="s">
        <v>11991</v>
      </c>
      <c r="AN1307" s="8" t="s">
        <v>11690</v>
      </c>
      <c r="AO1307" s="8">
        <v>1</v>
      </c>
      <c r="AP1307" s="8" t="s">
        <v>11394</v>
      </c>
      <c r="AQ1307" s="8" t="s">
        <v>16698</v>
      </c>
      <c r="AR1307" s="8" t="str">
        <f t="shared" si="20"/>
        <v>Music</v>
      </c>
    </row>
    <row r="1308" spans="1:44" s="8" customFormat="1">
      <c r="A1308" s="19">
        <v>44615.775347222203</v>
      </c>
      <c r="B1308" s="19">
        <v>44615.775347222203</v>
      </c>
      <c r="C1308" s="8" t="s">
        <v>6102</v>
      </c>
      <c r="E1308" s="8" t="s">
        <v>5</v>
      </c>
      <c r="G1308" s="15">
        <v>2000</v>
      </c>
      <c r="H1308" s="15">
        <v>500</v>
      </c>
      <c r="I1308" s="15">
        <v>2500</v>
      </c>
      <c r="J1308" s="15">
        <v>2500</v>
      </c>
      <c r="K1308" s="15">
        <v>0</v>
      </c>
      <c r="L1308" s="8" t="s">
        <v>11386</v>
      </c>
      <c r="M1308" s="8" t="s">
        <v>16693</v>
      </c>
      <c r="N1308" s="8" t="s">
        <v>18971</v>
      </c>
      <c r="O1308" s="8" t="s">
        <v>11388</v>
      </c>
      <c r="P1308" s="8" t="s">
        <v>11389</v>
      </c>
      <c r="Q1308" s="8" t="s">
        <v>11874</v>
      </c>
      <c r="R1308" s="8" t="s">
        <v>18972</v>
      </c>
      <c r="S1308" s="8" t="s">
        <v>18973</v>
      </c>
      <c r="T1308" s="8" t="s">
        <v>6103</v>
      </c>
      <c r="V1308" s="8" t="s">
        <v>18973</v>
      </c>
      <c r="Y1308" s="8" t="s">
        <v>11393</v>
      </c>
      <c r="AA1308" s="19">
        <v>44641</v>
      </c>
      <c r="AB1308" s="19"/>
      <c r="AC1308" s="19"/>
      <c r="AD1308" s="19"/>
      <c r="AH1308" s="8" t="s">
        <v>11393</v>
      </c>
      <c r="AI1308" s="1" t="s">
        <v>18973</v>
      </c>
      <c r="AJ1308" s="8" t="s">
        <v>6102</v>
      </c>
      <c r="AK1308" s="8" t="s">
        <v>18973</v>
      </c>
      <c r="AL1308" s="8" t="s">
        <v>11530</v>
      </c>
      <c r="AM1308" s="8" t="s">
        <v>11421</v>
      </c>
      <c r="AN1308" s="8" t="s">
        <v>11422</v>
      </c>
      <c r="AO1308" s="8">
        <v>1</v>
      </c>
      <c r="AP1308" s="8">
        <v>0</v>
      </c>
      <c r="AQ1308" s="8">
        <v>0</v>
      </c>
      <c r="AR1308" s="8">
        <f t="shared" si="20"/>
        <v>0</v>
      </c>
    </row>
    <row r="1309" spans="1:44" s="8" customFormat="1">
      <c r="A1309" s="19">
        <v>44615.772789351897</v>
      </c>
      <c r="B1309" s="19">
        <v>44615.772789351897</v>
      </c>
      <c r="C1309" s="8" t="s">
        <v>6104</v>
      </c>
      <c r="E1309" s="8" t="s">
        <v>5</v>
      </c>
      <c r="G1309" s="15">
        <v>1250</v>
      </c>
      <c r="H1309" s="15">
        <v>0</v>
      </c>
      <c r="I1309" s="15">
        <v>1250</v>
      </c>
      <c r="J1309" s="15">
        <v>1250</v>
      </c>
      <c r="K1309" s="15">
        <v>0</v>
      </c>
      <c r="L1309" s="8" t="s">
        <v>11386</v>
      </c>
      <c r="M1309" s="8" t="s">
        <v>16693</v>
      </c>
      <c r="N1309" s="8" t="s">
        <v>2442</v>
      </c>
      <c r="O1309" s="8" t="s">
        <v>11388</v>
      </c>
      <c r="P1309" s="8" t="s">
        <v>11389</v>
      </c>
      <c r="Q1309" s="8" t="s">
        <v>11579</v>
      </c>
      <c r="R1309" s="8" t="s">
        <v>11745</v>
      </c>
      <c r="S1309" s="8" t="s">
        <v>15853</v>
      </c>
      <c r="T1309" s="8" t="s">
        <v>15854</v>
      </c>
      <c r="V1309" s="8" t="s">
        <v>15853</v>
      </c>
      <c r="Y1309" s="8" t="s">
        <v>11393</v>
      </c>
      <c r="AA1309" s="19">
        <v>44621</v>
      </c>
      <c r="AB1309" s="19"/>
      <c r="AC1309" s="19"/>
      <c r="AD1309" s="19"/>
      <c r="AH1309" s="8" t="s">
        <v>11393</v>
      </c>
      <c r="AI1309" s="1" t="s">
        <v>15853</v>
      </c>
      <c r="AJ1309" s="8" t="s">
        <v>6104</v>
      </c>
      <c r="AK1309" s="8" t="s">
        <v>15853</v>
      </c>
      <c r="AL1309" s="8" t="s">
        <v>11604</v>
      </c>
      <c r="AM1309" s="8" t="s">
        <v>11605</v>
      </c>
      <c r="AN1309" s="8" t="s">
        <v>11472</v>
      </c>
      <c r="AO1309" s="8">
        <v>1</v>
      </c>
      <c r="AP1309" s="8" t="s">
        <v>11426</v>
      </c>
      <c r="AQ1309" s="8" t="s">
        <v>11426</v>
      </c>
      <c r="AR1309" s="8" t="str">
        <f t="shared" si="20"/>
        <v>Dance</v>
      </c>
    </row>
    <row r="1310" spans="1:44" s="8" customFormat="1">
      <c r="A1310" s="19">
        <v>44615.771111111098</v>
      </c>
      <c r="B1310" s="19">
        <v>44615.771099537</v>
      </c>
      <c r="C1310" s="8" t="s">
        <v>6105</v>
      </c>
      <c r="E1310" s="8" t="s">
        <v>5</v>
      </c>
      <c r="G1310" s="15">
        <v>2000</v>
      </c>
      <c r="H1310" s="15">
        <v>0</v>
      </c>
      <c r="I1310" s="15">
        <v>2000</v>
      </c>
      <c r="J1310" s="15">
        <v>2000</v>
      </c>
      <c r="K1310" s="15">
        <v>0</v>
      </c>
      <c r="L1310" s="8" t="s">
        <v>11386</v>
      </c>
      <c r="M1310" s="8" t="s">
        <v>16693</v>
      </c>
      <c r="N1310" s="8" t="s">
        <v>18974</v>
      </c>
      <c r="O1310" s="8" t="s">
        <v>11388</v>
      </c>
      <c r="P1310" s="8" t="s">
        <v>11389</v>
      </c>
      <c r="Q1310" s="8" t="s">
        <v>13800</v>
      </c>
      <c r="R1310" s="8" t="s">
        <v>14158</v>
      </c>
      <c r="S1310" s="8" t="s">
        <v>14159</v>
      </c>
      <c r="T1310" s="8" t="s">
        <v>1463</v>
      </c>
      <c r="Y1310" s="8" t="s">
        <v>11393</v>
      </c>
      <c r="AA1310" s="19">
        <v>44620</v>
      </c>
      <c r="AB1310" s="19"/>
      <c r="AC1310" s="19"/>
      <c r="AD1310" s="19"/>
      <c r="AH1310" s="8" t="s">
        <v>11393</v>
      </c>
      <c r="AI1310" s="1" t="s">
        <v>14160</v>
      </c>
      <c r="AJ1310" s="8" t="s">
        <v>6105</v>
      </c>
      <c r="AK1310" s="8" t="s">
        <v>14160</v>
      </c>
      <c r="AL1310" s="8" t="s">
        <v>11395</v>
      </c>
      <c r="AM1310" s="8" t="s">
        <v>11500</v>
      </c>
      <c r="AN1310" s="8" t="s">
        <v>11397</v>
      </c>
      <c r="AO1310" s="8">
        <v>1</v>
      </c>
      <c r="AP1310" s="8" t="s">
        <v>11394</v>
      </c>
      <c r="AQ1310" s="8">
        <v>0</v>
      </c>
      <c r="AR1310" s="8" t="str">
        <f t="shared" si="20"/>
        <v>Music</v>
      </c>
    </row>
    <row r="1311" spans="1:44" s="8" customFormat="1">
      <c r="A1311" s="19">
        <v>44615.776932870402</v>
      </c>
      <c r="B1311" s="19">
        <v>44615.776932870402</v>
      </c>
      <c r="C1311" s="8" t="s">
        <v>6106</v>
      </c>
      <c r="E1311" s="8" t="s">
        <v>5</v>
      </c>
      <c r="G1311" s="15">
        <v>2000</v>
      </c>
      <c r="H1311" s="15"/>
      <c r="I1311" s="15">
        <v>2000</v>
      </c>
      <c r="J1311" s="15">
        <v>2000</v>
      </c>
      <c r="K1311" s="15">
        <v>0</v>
      </c>
      <c r="L1311" s="8" t="s">
        <v>11386</v>
      </c>
      <c r="M1311" s="8" t="s">
        <v>16693</v>
      </c>
      <c r="N1311" s="8" t="s">
        <v>18975</v>
      </c>
      <c r="O1311" s="8" t="s">
        <v>11388</v>
      </c>
      <c r="P1311" s="8" t="s">
        <v>11389</v>
      </c>
      <c r="Q1311" s="8" t="s">
        <v>14517</v>
      </c>
      <c r="R1311" s="8" t="s">
        <v>14712</v>
      </c>
      <c r="S1311" s="8" t="s">
        <v>17722</v>
      </c>
      <c r="T1311" s="8" t="s">
        <v>6107</v>
      </c>
      <c r="Y1311" s="8" t="s">
        <v>11393</v>
      </c>
      <c r="AA1311" s="19">
        <v>44641</v>
      </c>
      <c r="AB1311" s="19"/>
      <c r="AC1311" s="19"/>
      <c r="AD1311" s="19"/>
      <c r="AH1311" s="8" t="s">
        <v>11393</v>
      </c>
      <c r="AI1311" s="1" t="s">
        <v>17722</v>
      </c>
      <c r="AJ1311" s="8" t="s">
        <v>6106</v>
      </c>
      <c r="AK1311" s="8" t="s">
        <v>17722</v>
      </c>
      <c r="AL1311" s="8" t="s">
        <v>11395</v>
      </c>
      <c r="AM1311" s="8" t="s">
        <v>11731</v>
      </c>
      <c r="AN1311" s="8" t="s">
        <v>11397</v>
      </c>
      <c r="AO1311" s="8">
        <v>1</v>
      </c>
      <c r="AP1311" s="8">
        <v>0</v>
      </c>
      <c r="AQ1311" s="8">
        <v>0</v>
      </c>
      <c r="AR1311" s="8">
        <f t="shared" si="20"/>
        <v>0</v>
      </c>
    </row>
    <row r="1312" spans="1:44" s="8" customFormat="1">
      <c r="A1312" s="19">
        <v>44615.773518518501</v>
      </c>
      <c r="B1312" s="19">
        <v>44615.773518518501</v>
      </c>
      <c r="C1312" s="8" t="s">
        <v>6108</v>
      </c>
      <c r="E1312" s="8" t="s">
        <v>5</v>
      </c>
      <c r="G1312" s="15">
        <v>1200</v>
      </c>
      <c r="H1312" s="15">
        <v>0</v>
      </c>
      <c r="I1312" s="15">
        <v>1200</v>
      </c>
      <c r="J1312" s="15">
        <v>1200</v>
      </c>
      <c r="K1312" s="15">
        <v>0</v>
      </c>
      <c r="L1312" s="8" t="s">
        <v>11386</v>
      </c>
      <c r="M1312" s="8" t="s">
        <v>16693</v>
      </c>
      <c r="N1312" s="8" t="s">
        <v>18976</v>
      </c>
      <c r="O1312" s="8" t="s">
        <v>11388</v>
      </c>
      <c r="P1312" s="8" t="s">
        <v>11389</v>
      </c>
      <c r="Q1312" s="8" t="s">
        <v>12287</v>
      </c>
      <c r="R1312" s="8" t="s">
        <v>12341</v>
      </c>
      <c r="S1312" s="8" t="s">
        <v>12342</v>
      </c>
      <c r="T1312" s="8" t="s">
        <v>6109</v>
      </c>
      <c r="Y1312" s="8" t="s">
        <v>11393</v>
      </c>
      <c r="AA1312" s="19">
        <v>44620</v>
      </c>
      <c r="AB1312" s="19"/>
      <c r="AC1312" s="19"/>
      <c r="AD1312" s="19"/>
      <c r="AH1312" s="8" t="s">
        <v>11393</v>
      </c>
      <c r="AI1312" s="1" t="s">
        <v>12342</v>
      </c>
      <c r="AJ1312" s="8" t="s">
        <v>6108</v>
      </c>
      <c r="AK1312" s="8" t="s">
        <v>12342</v>
      </c>
      <c r="AL1312" s="8" t="s">
        <v>12024</v>
      </c>
      <c r="AM1312" s="8" t="s">
        <v>11765</v>
      </c>
      <c r="AN1312" s="8" t="s">
        <v>11466</v>
      </c>
      <c r="AO1312" s="8">
        <v>1</v>
      </c>
      <c r="AP1312" s="8" t="s">
        <v>11394</v>
      </c>
      <c r="AQ1312" s="8" t="s">
        <v>16698</v>
      </c>
      <c r="AR1312" s="8" t="str">
        <f t="shared" si="20"/>
        <v>Music</v>
      </c>
    </row>
    <row r="1313" spans="1:44" s="8" customFormat="1">
      <c r="A1313" s="19">
        <v>44615.774351851898</v>
      </c>
      <c r="B1313" s="19">
        <v>44615.774351851898</v>
      </c>
      <c r="C1313" s="8" t="s">
        <v>6110</v>
      </c>
      <c r="E1313" s="8" t="s">
        <v>5</v>
      </c>
      <c r="G1313" s="15">
        <v>2000</v>
      </c>
      <c r="H1313" s="15">
        <v>0</v>
      </c>
      <c r="I1313" s="15">
        <v>2000</v>
      </c>
      <c r="J1313" s="15">
        <v>2000</v>
      </c>
      <c r="K1313" s="15">
        <v>0</v>
      </c>
      <c r="L1313" s="8" t="s">
        <v>11386</v>
      </c>
      <c r="M1313" s="8" t="s">
        <v>16693</v>
      </c>
      <c r="N1313" s="8" t="s">
        <v>18977</v>
      </c>
      <c r="O1313" s="8" t="s">
        <v>11388</v>
      </c>
      <c r="P1313" s="8" t="s">
        <v>11389</v>
      </c>
      <c r="Q1313" s="8" t="s">
        <v>11662</v>
      </c>
      <c r="R1313" s="8" t="s">
        <v>11663</v>
      </c>
      <c r="S1313" s="8" t="s">
        <v>11664</v>
      </c>
      <c r="T1313" s="8" t="s">
        <v>3180</v>
      </c>
      <c r="Y1313" s="8" t="s">
        <v>11393</v>
      </c>
      <c r="AA1313" s="19">
        <v>44620</v>
      </c>
      <c r="AB1313" s="19"/>
      <c r="AC1313" s="19"/>
      <c r="AD1313" s="19"/>
      <c r="AH1313" s="8" t="s">
        <v>11393</v>
      </c>
      <c r="AI1313" s="1" t="s">
        <v>11664</v>
      </c>
      <c r="AJ1313" s="8" t="s">
        <v>6110</v>
      </c>
      <c r="AK1313" s="8" t="s">
        <v>11664</v>
      </c>
      <c r="AL1313" s="8" t="s">
        <v>11559</v>
      </c>
      <c r="AM1313" s="8" t="s">
        <v>11568</v>
      </c>
      <c r="AN1313" s="8" t="s">
        <v>11466</v>
      </c>
      <c r="AO1313" s="8">
        <v>1</v>
      </c>
      <c r="AP1313" s="8" t="s">
        <v>11394</v>
      </c>
      <c r="AQ1313" s="8" t="s">
        <v>16698</v>
      </c>
      <c r="AR1313" s="8" t="str">
        <f t="shared" si="20"/>
        <v>Music</v>
      </c>
    </row>
    <row r="1314" spans="1:44" s="8" customFormat="1">
      <c r="A1314" s="19">
        <v>44615.774328703701</v>
      </c>
      <c r="B1314" s="19">
        <v>44615.774328703701</v>
      </c>
      <c r="C1314" s="8" t="s">
        <v>6111</v>
      </c>
      <c r="E1314" s="8" t="s">
        <v>5</v>
      </c>
      <c r="G1314" s="15">
        <v>2000</v>
      </c>
      <c r="H1314" s="15">
        <v>0</v>
      </c>
      <c r="I1314" s="15">
        <v>2000</v>
      </c>
      <c r="J1314" s="15">
        <v>2000</v>
      </c>
      <c r="K1314" s="15">
        <v>0</v>
      </c>
      <c r="L1314" s="8" t="s">
        <v>11386</v>
      </c>
      <c r="M1314" s="8" t="s">
        <v>16693</v>
      </c>
      <c r="N1314" s="8" t="s">
        <v>18978</v>
      </c>
      <c r="O1314" s="8" t="s">
        <v>11388</v>
      </c>
      <c r="P1314" s="8" t="s">
        <v>11389</v>
      </c>
      <c r="Q1314" s="8" t="s">
        <v>11402</v>
      </c>
      <c r="R1314" s="8" t="s">
        <v>15543</v>
      </c>
      <c r="S1314" s="8" t="s">
        <v>15544</v>
      </c>
      <c r="T1314" s="8" t="s">
        <v>6112</v>
      </c>
      <c r="V1314" s="8" t="s">
        <v>15544</v>
      </c>
      <c r="Y1314" s="8" t="s">
        <v>11393</v>
      </c>
      <c r="AA1314" s="19">
        <v>44620</v>
      </c>
      <c r="AB1314" s="19"/>
      <c r="AC1314" s="19"/>
      <c r="AD1314" s="19"/>
      <c r="AH1314" s="8" t="s">
        <v>11393</v>
      </c>
      <c r="AI1314" s="1" t="s">
        <v>15545</v>
      </c>
      <c r="AJ1314" s="8" t="s">
        <v>6111</v>
      </c>
      <c r="AK1314" s="8" t="s">
        <v>15545</v>
      </c>
      <c r="AL1314" s="8" t="s">
        <v>11395</v>
      </c>
      <c r="AM1314" s="8" t="s">
        <v>11401</v>
      </c>
      <c r="AN1314" s="8" t="s">
        <v>11397</v>
      </c>
      <c r="AO1314" s="8">
        <v>1</v>
      </c>
      <c r="AP1314" s="8" t="s">
        <v>11394</v>
      </c>
      <c r="AQ1314" s="8" t="s">
        <v>16698</v>
      </c>
      <c r="AR1314" s="8" t="str">
        <f t="shared" si="20"/>
        <v>Music</v>
      </c>
    </row>
    <row r="1315" spans="1:44" s="8" customFormat="1">
      <c r="A1315" s="19">
        <v>44615.779351851903</v>
      </c>
      <c r="B1315" s="19">
        <v>44615.779351851903</v>
      </c>
      <c r="C1315" s="8" t="s">
        <v>6113</v>
      </c>
      <c r="E1315" s="8" t="s">
        <v>5</v>
      </c>
      <c r="G1315" s="15">
        <v>1000</v>
      </c>
      <c r="H1315" s="15">
        <v>0</v>
      </c>
      <c r="I1315" s="15">
        <v>1000</v>
      </c>
      <c r="J1315" s="15">
        <v>1000</v>
      </c>
      <c r="K1315" s="15">
        <v>0</v>
      </c>
      <c r="L1315" s="8" t="s">
        <v>11386</v>
      </c>
      <c r="M1315" s="8" t="s">
        <v>16693</v>
      </c>
      <c r="N1315" s="8" t="s">
        <v>18979</v>
      </c>
      <c r="O1315" s="8" t="s">
        <v>11388</v>
      </c>
      <c r="P1315" s="8" t="s">
        <v>11389</v>
      </c>
      <c r="Q1315" s="8" t="s">
        <v>11814</v>
      </c>
      <c r="R1315" s="8" t="s">
        <v>12448</v>
      </c>
      <c r="S1315" s="8" t="s">
        <v>18980</v>
      </c>
      <c r="T1315" s="8" t="s">
        <v>6114</v>
      </c>
      <c r="Y1315" s="8" t="s">
        <v>11393</v>
      </c>
      <c r="AA1315" s="19">
        <v>44620</v>
      </c>
      <c r="AB1315" s="19"/>
      <c r="AC1315" s="19"/>
      <c r="AD1315" s="19"/>
      <c r="AH1315" s="8" t="s">
        <v>11393</v>
      </c>
      <c r="AI1315" s="1" t="s">
        <v>18980</v>
      </c>
      <c r="AJ1315" s="8" t="s">
        <v>6113</v>
      </c>
      <c r="AK1315" s="8" t="s">
        <v>18980</v>
      </c>
      <c r="AL1315" s="8" t="s">
        <v>11854</v>
      </c>
      <c r="AM1315" s="8" t="s">
        <v>12209</v>
      </c>
      <c r="AN1315" s="8" t="s">
        <v>11429</v>
      </c>
      <c r="AO1315" s="8">
        <v>1</v>
      </c>
      <c r="AP1315" s="8">
        <v>0</v>
      </c>
      <c r="AQ1315" s="8">
        <v>0</v>
      </c>
      <c r="AR1315" s="8">
        <f t="shared" si="20"/>
        <v>0</v>
      </c>
    </row>
    <row r="1316" spans="1:44" s="8" customFormat="1">
      <c r="A1316" s="19">
        <v>44630.977604166699</v>
      </c>
      <c r="B1316" s="19">
        <v>44630.977604166699</v>
      </c>
      <c r="C1316" s="8" t="s">
        <v>18981</v>
      </c>
      <c r="E1316" s="8" t="s">
        <v>5</v>
      </c>
      <c r="G1316" s="15">
        <v>2000</v>
      </c>
      <c r="H1316" s="15">
        <v>0</v>
      </c>
      <c r="I1316" s="15">
        <v>2000</v>
      </c>
      <c r="J1316" s="15"/>
      <c r="K1316" s="15">
        <v>0</v>
      </c>
      <c r="L1316" s="8" t="s">
        <v>11386</v>
      </c>
      <c r="M1316" s="8" t="s">
        <v>11387</v>
      </c>
      <c r="N1316" s="20"/>
      <c r="O1316" s="8" t="s">
        <v>11388</v>
      </c>
      <c r="P1316" s="8" t="s">
        <v>11554</v>
      </c>
      <c r="Q1316" s="8" t="s">
        <v>11536</v>
      </c>
      <c r="R1316" s="8" t="s">
        <v>12241</v>
      </c>
      <c r="S1316" s="8" t="s">
        <v>12242</v>
      </c>
      <c r="T1316" s="20" t="s">
        <v>12243</v>
      </c>
      <c r="V1316" s="8" t="s">
        <v>12242</v>
      </c>
      <c r="Y1316" s="8" t="s">
        <v>11393</v>
      </c>
      <c r="AA1316" s="19"/>
      <c r="AB1316" s="19"/>
      <c r="AC1316" s="19"/>
      <c r="AD1316" s="19"/>
      <c r="AG1316" s="8" t="s">
        <v>11636</v>
      </c>
      <c r="AH1316" s="8" t="s">
        <v>11393</v>
      </c>
      <c r="AI1316" s="1" t="s">
        <v>12242</v>
      </c>
      <c r="AJ1316" s="8" t="s">
        <v>18981</v>
      </c>
      <c r="AK1316" s="8" t="s">
        <v>12242</v>
      </c>
      <c r="AL1316" s="8" t="s">
        <v>11395</v>
      </c>
      <c r="AM1316" s="8" t="s">
        <v>11731</v>
      </c>
      <c r="AN1316" s="8" t="s">
        <v>11397</v>
      </c>
      <c r="AO1316" s="8">
        <v>1</v>
      </c>
      <c r="AP1316" s="8" t="s">
        <v>11433</v>
      </c>
      <c r="AQ1316" s="8" t="s">
        <v>16698</v>
      </c>
      <c r="AR1316" s="8" t="str">
        <f t="shared" si="20"/>
        <v>Traditional Arts</v>
      </c>
    </row>
    <row r="1317" spans="1:44" s="8" customFormat="1">
      <c r="A1317" s="19">
        <v>44615.786296296297</v>
      </c>
      <c r="B1317" s="19">
        <v>44615.786296296297</v>
      </c>
      <c r="C1317" s="8" t="s">
        <v>6115</v>
      </c>
      <c r="E1317" s="8" t="s">
        <v>5</v>
      </c>
      <c r="G1317" s="15">
        <v>1900</v>
      </c>
      <c r="H1317" s="15">
        <v>0</v>
      </c>
      <c r="I1317" s="15">
        <v>1900</v>
      </c>
      <c r="J1317" s="15">
        <v>1900</v>
      </c>
      <c r="K1317" s="15">
        <v>0</v>
      </c>
      <c r="L1317" s="8" t="s">
        <v>11386</v>
      </c>
      <c r="M1317" s="8" t="s">
        <v>11387</v>
      </c>
      <c r="N1317" s="20"/>
      <c r="O1317" s="8" t="s">
        <v>11388</v>
      </c>
      <c r="P1317" s="8" t="s">
        <v>11389</v>
      </c>
      <c r="Q1317" s="8" t="s">
        <v>11402</v>
      </c>
      <c r="R1317" s="8" t="s">
        <v>18982</v>
      </c>
      <c r="S1317" s="8" t="s">
        <v>18983</v>
      </c>
      <c r="T1317" s="20" t="s">
        <v>6116</v>
      </c>
      <c r="Y1317" s="8" t="s">
        <v>11393</v>
      </c>
      <c r="AA1317" s="19">
        <v>44651</v>
      </c>
      <c r="AB1317" s="19"/>
      <c r="AC1317" s="19"/>
      <c r="AD1317" s="19"/>
      <c r="AG1317" s="8" t="s">
        <v>11394</v>
      </c>
      <c r="AH1317" s="8" t="s">
        <v>11393</v>
      </c>
      <c r="AI1317" s="1" t="s">
        <v>18983</v>
      </c>
      <c r="AJ1317" s="8" t="s">
        <v>6115</v>
      </c>
      <c r="AK1317" s="8" t="s">
        <v>18983</v>
      </c>
      <c r="AL1317" s="8" t="s">
        <v>11395</v>
      </c>
      <c r="AM1317" s="8" t="s">
        <v>11731</v>
      </c>
      <c r="AN1317" s="8" t="s">
        <v>11397</v>
      </c>
      <c r="AO1317" s="8">
        <v>1</v>
      </c>
      <c r="AP1317" s="8" t="s">
        <v>16698</v>
      </c>
      <c r="AQ1317" s="8" t="s">
        <v>16698</v>
      </c>
      <c r="AR1317" s="8" t="str">
        <f t="shared" si="20"/>
        <v>Music</v>
      </c>
    </row>
    <row r="1318" spans="1:44" s="8" customFormat="1">
      <c r="A1318" s="19">
        <v>44615.776273148098</v>
      </c>
      <c r="B1318" s="19">
        <v>44615.776273148098</v>
      </c>
      <c r="C1318" s="8" t="s">
        <v>6117</v>
      </c>
      <c r="E1318" s="8" t="s">
        <v>5</v>
      </c>
      <c r="G1318" s="15">
        <v>2000</v>
      </c>
      <c r="H1318" s="15">
        <v>0</v>
      </c>
      <c r="I1318" s="15">
        <v>2000</v>
      </c>
      <c r="J1318" s="15">
        <v>2000</v>
      </c>
      <c r="K1318" s="15">
        <v>0</v>
      </c>
      <c r="L1318" s="8" t="s">
        <v>11386</v>
      </c>
      <c r="M1318" s="8" t="s">
        <v>16693</v>
      </c>
      <c r="N1318" s="8" t="s">
        <v>18984</v>
      </c>
      <c r="O1318" s="8" t="s">
        <v>11388</v>
      </c>
      <c r="P1318" s="8" t="s">
        <v>11389</v>
      </c>
      <c r="Q1318" s="8" t="s">
        <v>12736</v>
      </c>
      <c r="R1318" s="8" t="s">
        <v>18985</v>
      </c>
      <c r="S1318" s="8" t="s">
        <v>17138</v>
      </c>
      <c r="T1318" s="8" t="s">
        <v>6118</v>
      </c>
      <c r="Y1318" s="8" t="s">
        <v>11393</v>
      </c>
      <c r="AA1318" s="19">
        <v>44620</v>
      </c>
      <c r="AB1318" s="19"/>
      <c r="AC1318" s="19"/>
      <c r="AD1318" s="19"/>
      <c r="AH1318" s="8" t="s">
        <v>11393</v>
      </c>
      <c r="AI1318" s="1" t="s">
        <v>17138</v>
      </c>
      <c r="AJ1318" s="8" t="s">
        <v>6117</v>
      </c>
      <c r="AK1318" s="8" t="s">
        <v>17138</v>
      </c>
      <c r="AL1318" s="8" t="s">
        <v>11395</v>
      </c>
      <c r="AM1318" s="8" t="s">
        <v>11401</v>
      </c>
      <c r="AN1318" s="8" t="s">
        <v>11397</v>
      </c>
      <c r="AO1318" s="8">
        <v>1</v>
      </c>
      <c r="AP1318" s="8">
        <v>0</v>
      </c>
      <c r="AQ1318" s="8">
        <v>0</v>
      </c>
      <c r="AR1318" s="8">
        <f t="shared" si="20"/>
        <v>0</v>
      </c>
    </row>
    <row r="1319" spans="1:44" s="8" customFormat="1">
      <c r="A1319" s="19">
        <v>44615.793831018498</v>
      </c>
      <c r="B1319" s="19">
        <v>44615.793831018498</v>
      </c>
      <c r="C1319" s="8" t="s">
        <v>6119</v>
      </c>
      <c r="E1319" s="8" t="s">
        <v>5</v>
      </c>
      <c r="G1319" s="15">
        <v>2000</v>
      </c>
      <c r="H1319" s="15">
        <v>0</v>
      </c>
      <c r="I1319" s="15">
        <v>2000</v>
      </c>
      <c r="J1319" s="15">
        <v>2000</v>
      </c>
      <c r="K1319" s="15">
        <v>0</v>
      </c>
      <c r="L1319" s="8" t="s">
        <v>11386</v>
      </c>
      <c r="M1319" s="8" t="s">
        <v>16693</v>
      </c>
      <c r="N1319" s="8" t="s">
        <v>18986</v>
      </c>
      <c r="O1319" s="8" t="s">
        <v>11388</v>
      </c>
      <c r="P1319" s="8" t="s">
        <v>11389</v>
      </c>
      <c r="Q1319" s="8" t="s">
        <v>18987</v>
      </c>
      <c r="R1319" s="8" t="s">
        <v>18988</v>
      </c>
      <c r="S1319" s="8" t="s">
        <v>18989</v>
      </c>
      <c r="T1319" s="8" t="s">
        <v>6120</v>
      </c>
      <c r="Y1319" s="8" t="s">
        <v>11393</v>
      </c>
      <c r="AA1319" s="19">
        <v>44620</v>
      </c>
      <c r="AB1319" s="19"/>
      <c r="AC1319" s="19"/>
      <c r="AD1319" s="19"/>
      <c r="AH1319" s="8" t="s">
        <v>11393</v>
      </c>
      <c r="AI1319" s="1" t="s">
        <v>18990</v>
      </c>
      <c r="AJ1319" s="8" t="s">
        <v>6119</v>
      </c>
      <c r="AK1319" s="8" t="s">
        <v>18990</v>
      </c>
      <c r="AL1319" s="8" t="s">
        <v>11395</v>
      </c>
      <c r="AM1319" s="8" t="s">
        <v>11731</v>
      </c>
      <c r="AN1319" s="8" t="s">
        <v>11397</v>
      </c>
      <c r="AO1319" s="8">
        <v>1</v>
      </c>
      <c r="AP1319" s="8">
        <v>0</v>
      </c>
      <c r="AQ1319" s="8">
        <v>0</v>
      </c>
      <c r="AR1319" s="8">
        <f t="shared" si="20"/>
        <v>0</v>
      </c>
    </row>
    <row r="1320" spans="1:44" s="8" customFormat="1">
      <c r="A1320" s="19">
        <v>44615.900243055599</v>
      </c>
      <c r="B1320" s="19">
        <v>44615.900243055599</v>
      </c>
      <c r="C1320" s="8" t="s">
        <v>6121</v>
      </c>
      <c r="E1320" s="8" t="s">
        <v>5</v>
      </c>
      <c r="G1320" s="15">
        <v>2000</v>
      </c>
      <c r="H1320" s="15">
        <v>0</v>
      </c>
      <c r="I1320" s="15">
        <v>2000</v>
      </c>
      <c r="J1320" s="15">
        <v>2000</v>
      </c>
      <c r="K1320" s="15">
        <v>0</v>
      </c>
      <c r="L1320" s="8" t="s">
        <v>11386</v>
      </c>
      <c r="M1320" s="8" t="s">
        <v>11387</v>
      </c>
      <c r="N1320" s="8" t="s">
        <v>18991</v>
      </c>
      <c r="O1320" s="8" t="s">
        <v>11388</v>
      </c>
      <c r="P1320" s="8" t="s">
        <v>11389</v>
      </c>
      <c r="Q1320" s="8" t="s">
        <v>18992</v>
      </c>
      <c r="R1320" s="8" t="s">
        <v>18993</v>
      </c>
      <c r="S1320" s="8" t="s">
        <v>15577</v>
      </c>
      <c r="T1320" s="8" t="s">
        <v>6122</v>
      </c>
      <c r="Y1320" s="8" t="s">
        <v>11393</v>
      </c>
      <c r="AA1320" s="19">
        <v>44627</v>
      </c>
      <c r="AB1320" s="19"/>
      <c r="AC1320" s="19"/>
      <c r="AD1320" s="19"/>
      <c r="AH1320" s="8" t="s">
        <v>11393</v>
      </c>
      <c r="AI1320" s="1" t="s">
        <v>15577</v>
      </c>
      <c r="AJ1320" s="8" t="s">
        <v>6121</v>
      </c>
      <c r="AK1320" s="8" t="s">
        <v>15577</v>
      </c>
      <c r="AL1320" s="8" t="s">
        <v>11395</v>
      </c>
      <c r="AM1320" s="8" t="s">
        <v>11405</v>
      </c>
      <c r="AN1320" s="8" t="s">
        <v>11397</v>
      </c>
      <c r="AO1320" s="8">
        <v>1</v>
      </c>
      <c r="AP1320" s="8">
        <v>0</v>
      </c>
      <c r="AQ1320" s="8" t="s">
        <v>16698</v>
      </c>
      <c r="AR1320" s="8">
        <f t="shared" si="20"/>
        <v>0</v>
      </c>
    </row>
    <row r="1321" spans="1:44" s="8" customFormat="1">
      <c r="A1321" s="19">
        <v>44615.809965277796</v>
      </c>
      <c r="B1321" s="19">
        <v>44615.809965277796</v>
      </c>
      <c r="C1321" s="8" t="s">
        <v>18994</v>
      </c>
      <c r="E1321" s="8" t="s">
        <v>5</v>
      </c>
      <c r="G1321" s="15">
        <v>2000</v>
      </c>
      <c r="H1321" s="15">
        <v>0</v>
      </c>
      <c r="I1321" s="15">
        <v>2000</v>
      </c>
      <c r="J1321" s="15"/>
      <c r="K1321" s="15">
        <v>0</v>
      </c>
      <c r="L1321" s="8" t="s">
        <v>11386</v>
      </c>
      <c r="M1321" s="8" t="s">
        <v>11387</v>
      </c>
      <c r="N1321" s="20"/>
      <c r="O1321" s="8" t="s">
        <v>11388</v>
      </c>
      <c r="P1321" s="8" t="s">
        <v>11554</v>
      </c>
      <c r="Q1321" s="8" t="s">
        <v>18995</v>
      </c>
      <c r="R1321" s="8" t="s">
        <v>13800</v>
      </c>
      <c r="S1321" s="8" t="s">
        <v>18996</v>
      </c>
      <c r="T1321" s="20" t="s">
        <v>18997</v>
      </c>
      <c r="Y1321" s="8" t="s">
        <v>11393</v>
      </c>
      <c r="AA1321" s="19"/>
      <c r="AB1321" s="19"/>
      <c r="AC1321" s="19"/>
      <c r="AD1321" s="19"/>
      <c r="AG1321" s="8" t="s">
        <v>11412</v>
      </c>
      <c r="AH1321" s="8" t="s">
        <v>11393</v>
      </c>
      <c r="AI1321" s="1" t="s">
        <v>18996</v>
      </c>
      <c r="AJ1321" s="8" t="s">
        <v>18994</v>
      </c>
      <c r="AK1321" s="8" t="s">
        <v>18996</v>
      </c>
      <c r="AL1321" s="8" t="s">
        <v>11395</v>
      </c>
      <c r="AM1321" s="8" t="s">
        <v>11396</v>
      </c>
      <c r="AN1321" s="8" t="s">
        <v>11397</v>
      </c>
      <c r="AO1321" s="8">
        <v>1</v>
      </c>
      <c r="AP1321" s="8" t="s">
        <v>16698</v>
      </c>
      <c r="AQ1321" s="8" t="s">
        <v>16698</v>
      </c>
      <c r="AR1321" s="8" t="str">
        <f t="shared" si="20"/>
        <v>Multi-Art Form</v>
      </c>
    </row>
    <row r="1322" spans="1:44" s="8" customFormat="1">
      <c r="A1322" s="19">
        <v>44615.780231481498</v>
      </c>
      <c r="B1322" s="19">
        <v>44615.780231481498</v>
      </c>
      <c r="C1322" s="8" t="s">
        <v>6123</v>
      </c>
      <c r="E1322" s="8" t="s">
        <v>5</v>
      </c>
      <c r="G1322" s="15">
        <v>2000</v>
      </c>
      <c r="H1322" s="15">
        <v>0</v>
      </c>
      <c r="I1322" s="15">
        <v>2000</v>
      </c>
      <c r="J1322" s="15">
        <v>2000</v>
      </c>
      <c r="K1322" s="15">
        <v>0</v>
      </c>
      <c r="L1322" s="8" t="s">
        <v>11386</v>
      </c>
      <c r="M1322" s="8" t="s">
        <v>16693</v>
      </c>
      <c r="N1322" s="8" t="s">
        <v>18998</v>
      </c>
      <c r="O1322" s="8" t="s">
        <v>11388</v>
      </c>
      <c r="P1322" s="8" t="s">
        <v>11389</v>
      </c>
      <c r="Q1322" s="8" t="s">
        <v>12233</v>
      </c>
      <c r="R1322" s="8" t="s">
        <v>12234</v>
      </c>
      <c r="S1322" s="8" t="s">
        <v>12235</v>
      </c>
      <c r="T1322" s="8" t="s">
        <v>3266</v>
      </c>
      <c r="Y1322" s="8" t="s">
        <v>11393</v>
      </c>
      <c r="AA1322" s="19">
        <v>44620</v>
      </c>
      <c r="AB1322" s="19"/>
      <c r="AC1322" s="19"/>
      <c r="AD1322" s="19"/>
      <c r="AH1322" s="8" t="s">
        <v>11393</v>
      </c>
      <c r="AI1322" s="1" t="s">
        <v>12235</v>
      </c>
      <c r="AJ1322" s="8" t="s">
        <v>6123</v>
      </c>
      <c r="AK1322" s="8" t="s">
        <v>12235</v>
      </c>
      <c r="AL1322" s="8" t="s">
        <v>11478</v>
      </c>
      <c r="AM1322" s="8" t="s">
        <v>11588</v>
      </c>
      <c r="AN1322" s="8" t="s">
        <v>11472</v>
      </c>
      <c r="AO1322" s="8">
        <v>1</v>
      </c>
      <c r="AP1322" s="8" t="s">
        <v>11394</v>
      </c>
      <c r="AQ1322" s="8">
        <v>0</v>
      </c>
      <c r="AR1322" s="8" t="str">
        <f t="shared" si="20"/>
        <v>Music</v>
      </c>
    </row>
    <row r="1323" spans="1:44" s="8" customFormat="1">
      <c r="A1323" s="19">
        <v>44615.779606481497</v>
      </c>
      <c r="B1323" s="19">
        <v>44615.779606481497</v>
      </c>
      <c r="C1323" s="8" t="s">
        <v>6124</v>
      </c>
      <c r="E1323" s="8" t="s">
        <v>5</v>
      </c>
      <c r="G1323" s="15">
        <v>2000</v>
      </c>
      <c r="H1323" s="15">
        <v>0</v>
      </c>
      <c r="I1323" s="15">
        <v>2000</v>
      </c>
      <c r="J1323" s="15">
        <v>2000</v>
      </c>
      <c r="K1323" s="15">
        <v>0</v>
      </c>
      <c r="L1323" s="8" t="s">
        <v>11386</v>
      </c>
      <c r="M1323" s="8" t="s">
        <v>11387</v>
      </c>
      <c r="N1323" s="8" t="s">
        <v>18999</v>
      </c>
      <c r="O1323" s="8" t="s">
        <v>11388</v>
      </c>
      <c r="P1323" s="8" t="s">
        <v>11389</v>
      </c>
      <c r="Q1323" s="8" t="s">
        <v>15955</v>
      </c>
      <c r="R1323" s="8" t="s">
        <v>19000</v>
      </c>
      <c r="S1323" s="8" t="s">
        <v>19001</v>
      </c>
      <c r="T1323" s="8" t="s">
        <v>6125</v>
      </c>
      <c r="U1323" s="8" t="s">
        <v>19002</v>
      </c>
      <c r="V1323" s="8" t="s">
        <v>19001</v>
      </c>
      <c r="Y1323" s="8" t="s">
        <v>11393</v>
      </c>
      <c r="AA1323" s="19">
        <v>44627</v>
      </c>
      <c r="AB1323" s="19"/>
      <c r="AC1323" s="19"/>
      <c r="AD1323" s="19"/>
      <c r="AH1323" s="8" t="s">
        <v>11393</v>
      </c>
      <c r="AI1323" s="1" t="s">
        <v>19001</v>
      </c>
      <c r="AJ1323" s="8" t="s">
        <v>6124</v>
      </c>
      <c r="AK1323" s="8" t="s">
        <v>19001</v>
      </c>
      <c r="AL1323" s="8" t="s">
        <v>11582</v>
      </c>
      <c r="AM1323" s="8" t="s">
        <v>12272</v>
      </c>
      <c r="AN1323" s="8" t="s">
        <v>11422</v>
      </c>
      <c r="AO1323" s="8">
        <v>1</v>
      </c>
      <c r="AP1323" s="8">
        <v>0</v>
      </c>
      <c r="AQ1323" s="8">
        <v>0</v>
      </c>
      <c r="AR1323" s="8">
        <f t="shared" si="20"/>
        <v>0</v>
      </c>
    </row>
    <row r="1324" spans="1:44" s="8" customFormat="1">
      <c r="A1324" s="19">
        <v>44615.822777777801</v>
      </c>
      <c r="B1324" s="19">
        <v>44615.822777777801</v>
      </c>
      <c r="C1324" s="8" t="s">
        <v>6126</v>
      </c>
      <c r="E1324" s="8" t="s">
        <v>5</v>
      </c>
      <c r="G1324" s="15">
        <v>2000</v>
      </c>
      <c r="H1324" s="15">
        <v>0</v>
      </c>
      <c r="I1324" s="15">
        <v>2000</v>
      </c>
      <c r="J1324" s="15">
        <v>2000</v>
      </c>
      <c r="K1324" s="15">
        <v>0</v>
      </c>
      <c r="L1324" s="8" t="s">
        <v>11386</v>
      </c>
      <c r="M1324" s="8" t="s">
        <v>16693</v>
      </c>
      <c r="N1324" s="8" t="s">
        <v>3324</v>
      </c>
      <c r="O1324" s="8" t="s">
        <v>11388</v>
      </c>
      <c r="P1324" s="8" t="s">
        <v>11389</v>
      </c>
      <c r="Q1324" s="8" t="s">
        <v>11776</v>
      </c>
      <c r="R1324" s="8" t="s">
        <v>11777</v>
      </c>
      <c r="S1324" s="8" t="s">
        <v>11778</v>
      </c>
      <c r="T1324" s="8" t="s">
        <v>3325</v>
      </c>
      <c r="Y1324" s="8" t="s">
        <v>11393</v>
      </c>
      <c r="AA1324" s="19">
        <v>44620</v>
      </c>
      <c r="AB1324" s="19"/>
      <c r="AC1324" s="19"/>
      <c r="AD1324" s="19"/>
      <c r="AH1324" s="8" t="s">
        <v>11393</v>
      </c>
      <c r="AI1324" s="1" t="s">
        <v>11778</v>
      </c>
      <c r="AJ1324" s="8" t="s">
        <v>6126</v>
      </c>
      <c r="AK1324" s="8" t="s">
        <v>11778</v>
      </c>
      <c r="AL1324" s="8" t="s">
        <v>11395</v>
      </c>
      <c r="AM1324" s="8" t="s">
        <v>11401</v>
      </c>
      <c r="AN1324" s="8" t="s">
        <v>11397</v>
      </c>
      <c r="AO1324" s="8">
        <v>1</v>
      </c>
      <c r="AP1324" s="8" t="s">
        <v>11394</v>
      </c>
      <c r="AQ1324" s="8" t="s">
        <v>11394</v>
      </c>
      <c r="AR1324" s="8" t="str">
        <f t="shared" si="20"/>
        <v>Music</v>
      </c>
    </row>
    <row r="1325" spans="1:44" s="8" customFormat="1">
      <c r="A1325" s="19">
        <v>44615.786863425899</v>
      </c>
      <c r="B1325" s="19">
        <v>44615.786863425899</v>
      </c>
      <c r="C1325" s="8" t="s">
        <v>6127</v>
      </c>
      <c r="E1325" s="8" t="s">
        <v>5</v>
      </c>
      <c r="G1325" s="15">
        <v>2000</v>
      </c>
      <c r="H1325" s="15">
        <v>0</v>
      </c>
      <c r="I1325" s="15">
        <v>2000</v>
      </c>
      <c r="J1325" s="15">
        <v>2000</v>
      </c>
      <c r="K1325" s="15">
        <v>0</v>
      </c>
      <c r="L1325" s="8" t="s">
        <v>11386</v>
      </c>
      <c r="M1325" s="8" t="s">
        <v>16693</v>
      </c>
      <c r="N1325" s="8" t="s">
        <v>19003</v>
      </c>
      <c r="O1325" s="8" t="s">
        <v>11388</v>
      </c>
      <c r="P1325" s="8" t="s">
        <v>11389</v>
      </c>
      <c r="Q1325" s="8" t="s">
        <v>13538</v>
      </c>
      <c r="R1325" s="8" t="s">
        <v>12146</v>
      </c>
      <c r="S1325" s="8" t="s">
        <v>19004</v>
      </c>
      <c r="T1325" s="8" t="s">
        <v>6128</v>
      </c>
      <c r="Y1325" s="8" t="s">
        <v>11393</v>
      </c>
      <c r="AA1325" s="19">
        <v>44620</v>
      </c>
      <c r="AB1325" s="19"/>
      <c r="AC1325" s="19"/>
      <c r="AD1325" s="19"/>
      <c r="AH1325" s="8" t="s">
        <v>11393</v>
      </c>
      <c r="AI1325" s="1" t="s">
        <v>19004</v>
      </c>
      <c r="AJ1325" s="8" t="s">
        <v>6127</v>
      </c>
      <c r="AK1325" s="8" t="s">
        <v>19004</v>
      </c>
      <c r="AL1325" s="8" t="s">
        <v>11478</v>
      </c>
      <c r="AM1325" s="8" t="s">
        <v>11543</v>
      </c>
      <c r="AN1325" s="8" t="s">
        <v>11472</v>
      </c>
      <c r="AO1325" s="8">
        <v>1</v>
      </c>
      <c r="AP1325" s="8">
        <v>0</v>
      </c>
      <c r="AQ1325" s="8" t="s">
        <v>16698</v>
      </c>
      <c r="AR1325" s="8">
        <f t="shared" si="20"/>
        <v>0</v>
      </c>
    </row>
    <row r="1326" spans="1:44" s="8" customFormat="1">
      <c r="A1326" s="19">
        <v>44615.781493055598</v>
      </c>
      <c r="B1326" s="19">
        <v>44615.781493055598</v>
      </c>
      <c r="C1326" s="8" t="s">
        <v>6129</v>
      </c>
      <c r="E1326" s="8" t="s">
        <v>5</v>
      </c>
      <c r="G1326" s="15">
        <v>2000</v>
      </c>
      <c r="H1326" s="15">
        <v>0</v>
      </c>
      <c r="I1326" s="15">
        <v>2000</v>
      </c>
      <c r="J1326" s="15">
        <v>2000</v>
      </c>
      <c r="K1326" s="15">
        <v>0</v>
      </c>
      <c r="L1326" s="8" t="s">
        <v>11386</v>
      </c>
      <c r="M1326" s="8" t="s">
        <v>16693</v>
      </c>
      <c r="O1326" s="8" t="s">
        <v>11388</v>
      </c>
      <c r="P1326" s="8" t="s">
        <v>11389</v>
      </c>
      <c r="Q1326" s="8" t="s">
        <v>14738</v>
      </c>
      <c r="R1326" s="8" t="s">
        <v>13879</v>
      </c>
      <c r="S1326" s="8" t="s">
        <v>16168</v>
      </c>
      <c r="T1326" s="8" t="s">
        <v>6130</v>
      </c>
      <c r="U1326" s="8" t="s">
        <v>6130</v>
      </c>
      <c r="V1326" s="8" t="s">
        <v>16168</v>
      </c>
      <c r="Y1326" s="8" t="s">
        <v>11393</v>
      </c>
      <c r="AA1326" s="19">
        <v>44620</v>
      </c>
      <c r="AB1326" s="19"/>
      <c r="AC1326" s="19"/>
      <c r="AD1326" s="19"/>
      <c r="AH1326" s="8" t="s">
        <v>11393</v>
      </c>
      <c r="AI1326" s="1" t="s">
        <v>16168</v>
      </c>
      <c r="AJ1326" s="8" t="s">
        <v>6129</v>
      </c>
      <c r="AK1326" s="8" t="s">
        <v>16168</v>
      </c>
      <c r="AL1326" s="8" t="s">
        <v>11395</v>
      </c>
      <c r="AM1326" s="8" t="s">
        <v>11483</v>
      </c>
      <c r="AN1326" s="8" t="s">
        <v>11397</v>
      </c>
      <c r="AO1326" s="8">
        <v>1</v>
      </c>
      <c r="AP1326" s="8">
        <v>0</v>
      </c>
      <c r="AQ1326" s="8" t="s">
        <v>16698</v>
      </c>
      <c r="AR1326" s="8">
        <f t="shared" si="20"/>
        <v>0</v>
      </c>
    </row>
    <row r="1327" spans="1:44" s="8" customFormat="1">
      <c r="A1327" s="19">
        <v>44615.786354166703</v>
      </c>
      <c r="B1327" s="19">
        <v>44615.786354166703</v>
      </c>
      <c r="C1327" s="8" t="s">
        <v>6131</v>
      </c>
      <c r="E1327" s="8" t="s">
        <v>5</v>
      </c>
      <c r="G1327" s="15">
        <v>2000</v>
      </c>
      <c r="H1327" s="15">
        <v>0</v>
      </c>
      <c r="I1327" s="15">
        <v>2000</v>
      </c>
      <c r="J1327" s="15">
        <v>2000</v>
      </c>
      <c r="K1327" s="15">
        <v>0</v>
      </c>
      <c r="L1327" s="8" t="s">
        <v>11386</v>
      </c>
      <c r="M1327" s="8" t="s">
        <v>16693</v>
      </c>
      <c r="N1327" s="8" t="s">
        <v>19005</v>
      </c>
      <c r="O1327" s="8" t="s">
        <v>11388</v>
      </c>
      <c r="P1327" s="8" t="s">
        <v>11389</v>
      </c>
      <c r="Q1327" s="8" t="s">
        <v>12711</v>
      </c>
      <c r="R1327" s="8" t="s">
        <v>13559</v>
      </c>
      <c r="S1327" s="8" t="s">
        <v>19006</v>
      </c>
      <c r="T1327" s="8" t="s">
        <v>6132</v>
      </c>
      <c r="U1327" s="8" t="s">
        <v>19007</v>
      </c>
      <c r="V1327" s="8" t="s">
        <v>19006</v>
      </c>
      <c r="Y1327" s="8" t="s">
        <v>11393</v>
      </c>
      <c r="AA1327" s="19">
        <v>44620</v>
      </c>
      <c r="AB1327" s="19"/>
      <c r="AC1327" s="19"/>
      <c r="AD1327" s="19"/>
      <c r="AH1327" s="8" t="s">
        <v>11393</v>
      </c>
      <c r="AI1327" s="1" t="s">
        <v>19006</v>
      </c>
      <c r="AJ1327" s="8" t="s">
        <v>6131</v>
      </c>
      <c r="AK1327" s="8" t="s">
        <v>19006</v>
      </c>
      <c r="AL1327" s="8" t="s">
        <v>11559</v>
      </c>
      <c r="AM1327" s="8" t="s">
        <v>11560</v>
      </c>
      <c r="AN1327" s="8" t="s">
        <v>11466</v>
      </c>
      <c r="AO1327" s="8">
        <v>1</v>
      </c>
      <c r="AP1327" s="8">
        <v>0</v>
      </c>
      <c r="AQ1327" s="8">
        <v>0</v>
      </c>
      <c r="AR1327" s="8">
        <f t="shared" si="20"/>
        <v>0</v>
      </c>
    </row>
    <row r="1328" spans="1:44" s="8" customFormat="1">
      <c r="A1328" s="19">
        <v>44615.786655092597</v>
      </c>
      <c r="B1328" s="19">
        <v>44615.786655092597</v>
      </c>
      <c r="C1328" s="8" t="s">
        <v>6133</v>
      </c>
      <c r="E1328" s="8" t="s">
        <v>5</v>
      </c>
      <c r="G1328" s="15">
        <v>2000</v>
      </c>
      <c r="H1328" s="15">
        <v>0</v>
      </c>
      <c r="I1328" s="15">
        <v>2000</v>
      </c>
      <c r="J1328" s="15">
        <v>2000</v>
      </c>
      <c r="K1328" s="15">
        <v>0</v>
      </c>
      <c r="L1328" s="8" t="s">
        <v>11386</v>
      </c>
      <c r="M1328" s="8" t="s">
        <v>11387</v>
      </c>
      <c r="N1328" s="8" t="s">
        <v>19008</v>
      </c>
      <c r="O1328" s="8" t="s">
        <v>11388</v>
      </c>
      <c r="P1328" s="8" t="s">
        <v>11389</v>
      </c>
      <c r="Q1328" s="8" t="s">
        <v>12481</v>
      </c>
      <c r="R1328" s="8" t="s">
        <v>12568</v>
      </c>
      <c r="S1328" s="8" t="s">
        <v>19009</v>
      </c>
      <c r="T1328" s="8" t="s">
        <v>6134</v>
      </c>
      <c r="Y1328" s="8" t="s">
        <v>11393</v>
      </c>
      <c r="AA1328" s="19">
        <v>44627</v>
      </c>
      <c r="AB1328" s="19"/>
      <c r="AC1328" s="19"/>
      <c r="AD1328" s="19"/>
      <c r="AH1328" s="8" t="s">
        <v>11393</v>
      </c>
      <c r="AI1328" s="1" t="s">
        <v>19009</v>
      </c>
      <c r="AJ1328" s="8" t="s">
        <v>6133</v>
      </c>
      <c r="AK1328" s="8" t="s">
        <v>19009</v>
      </c>
      <c r="AL1328" s="8" t="s">
        <v>11395</v>
      </c>
      <c r="AM1328" s="8" t="s">
        <v>11483</v>
      </c>
      <c r="AN1328" s="8" t="s">
        <v>11397</v>
      </c>
      <c r="AO1328" s="8">
        <v>1</v>
      </c>
      <c r="AP1328" s="8" t="s">
        <v>16698</v>
      </c>
      <c r="AQ1328" s="8">
        <v>0</v>
      </c>
      <c r="AR1328" s="8">
        <f t="shared" si="20"/>
        <v>0</v>
      </c>
    </row>
    <row r="1329" spans="1:44" s="8" customFormat="1">
      <c r="A1329" s="19">
        <v>44615.792268518497</v>
      </c>
      <c r="B1329" s="19">
        <v>44615.792268518497</v>
      </c>
      <c r="C1329" s="8" t="s">
        <v>6135</v>
      </c>
      <c r="E1329" s="8" t="s">
        <v>5</v>
      </c>
      <c r="G1329" s="15">
        <v>2000</v>
      </c>
      <c r="H1329" s="15">
        <v>0</v>
      </c>
      <c r="I1329" s="15">
        <v>2000</v>
      </c>
      <c r="J1329" s="15">
        <v>2000</v>
      </c>
      <c r="K1329" s="15">
        <v>0</v>
      </c>
      <c r="L1329" s="8" t="s">
        <v>11386</v>
      </c>
      <c r="M1329" s="8" t="s">
        <v>16693</v>
      </c>
      <c r="N1329" s="8" t="s">
        <v>19010</v>
      </c>
      <c r="O1329" s="8" t="s">
        <v>11388</v>
      </c>
      <c r="P1329" s="8" t="s">
        <v>11389</v>
      </c>
      <c r="Q1329" s="8" t="s">
        <v>19011</v>
      </c>
      <c r="R1329" s="8" t="s">
        <v>19012</v>
      </c>
      <c r="S1329" s="8" t="s">
        <v>12149</v>
      </c>
      <c r="T1329" s="8" t="s">
        <v>6136</v>
      </c>
      <c r="Y1329" s="8" t="s">
        <v>11393</v>
      </c>
      <c r="AA1329" s="19">
        <v>44622</v>
      </c>
      <c r="AB1329" s="19"/>
      <c r="AC1329" s="19"/>
      <c r="AD1329" s="19"/>
      <c r="AH1329" s="8" t="s">
        <v>11393</v>
      </c>
      <c r="AI1329" s="1" t="s">
        <v>12149</v>
      </c>
      <c r="AJ1329" s="8" t="s">
        <v>6135</v>
      </c>
      <c r="AK1329" s="8" t="s">
        <v>12149</v>
      </c>
      <c r="AL1329" s="8" t="s">
        <v>11395</v>
      </c>
      <c r="AM1329" s="8" t="s">
        <v>11483</v>
      </c>
      <c r="AN1329" s="8" t="s">
        <v>11397</v>
      </c>
      <c r="AO1329" s="8">
        <v>1</v>
      </c>
      <c r="AP1329" s="8">
        <v>0</v>
      </c>
      <c r="AQ1329" s="8" t="s">
        <v>16698</v>
      </c>
      <c r="AR1329" s="8">
        <f t="shared" si="20"/>
        <v>0</v>
      </c>
    </row>
    <row r="1330" spans="1:44" s="8" customFormat="1">
      <c r="A1330" s="19">
        <v>44615.800787036998</v>
      </c>
      <c r="B1330" s="19">
        <v>44615.800787036998</v>
      </c>
      <c r="C1330" s="8" t="s">
        <v>6137</v>
      </c>
      <c r="E1330" s="8" t="s">
        <v>5</v>
      </c>
      <c r="G1330" s="15">
        <v>2000</v>
      </c>
      <c r="H1330" s="15">
        <v>0</v>
      </c>
      <c r="I1330" s="15">
        <v>2000</v>
      </c>
      <c r="J1330" s="15">
        <v>2000</v>
      </c>
      <c r="K1330" s="15">
        <v>0</v>
      </c>
      <c r="L1330" s="8" t="s">
        <v>11386</v>
      </c>
      <c r="M1330" s="8" t="s">
        <v>11387</v>
      </c>
      <c r="N1330" s="20"/>
      <c r="O1330" s="8" t="s">
        <v>11388</v>
      </c>
      <c r="P1330" s="8" t="s">
        <v>11389</v>
      </c>
      <c r="Q1330" s="8" t="s">
        <v>18866</v>
      </c>
      <c r="R1330" s="8" t="s">
        <v>19013</v>
      </c>
      <c r="S1330" s="8" t="s">
        <v>19014</v>
      </c>
      <c r="T1330" s="20" t="s">
        <v>6138</v>
      </c>
      <c r="Y1330" s="8" t="s">
        <v>11393</v>
      </c>
      <c r="AA1330" s="19">
        <v>44629</v>
      </c>
      <c r="AB1330" s="19"/>
      <c r="AC1330" s="19"/>
      <c r="AD1330" s="19"/>
      <c r="AG1330" s="8" t="s">
        <v>11394</v>
      </c>
      <c r="AH1330" s="8" t="s">
        <v>11393</v>
      </c>
      <c r="AI1330" s="1" t="s">
        <v>19014</v>
      </c>
      <c r="AJ1330" s="8" t="s">
        <v>6137</v>
      </c>
      <c r="AK1330" s="8" t="s">
        <v>19014</v>
      </c>
      <c r="AL1330" s="8" t="s">
        <v>11395</v>
      </c>
      <c r="AM1330" s="8" t="s">
        <v>11405</v>
      </c>
      <c r="AN1330" s="8" t="s">
        <v>11397</v>
      </c>
      <c r="AO1330" s="8">
        <v>1</v>
      </c>
      <c r="AP1330" s="8">
        <v>0</v>
      </c>
      <c r="AQ1330" s="8" t="s">
        <v>16698</v>
      </c>
      <c r="AR1330" s="8" t="str">
        <f t="shared" si="20"/>
        <v>Music</v>
      </c>
    </row>
    <row r="1331" spans="1:44" s="8" customFormat="1">
      <c r="A1331" s="19">
        <v>44615.786099536999</v>
      </c>
      <c r="B1331" s="19">
        <v>44615.786099536999</v>
      </c>
      <c r="C1331" s="8" t="s">
        <v>6139</v>
      </c>
      <c r="E1331" s="8" t="s">
        <v>5</v>
      </c>
      <c r="G1331" s="15">
        <v>2000</v>
      </c>
      <c r="H1331" s="15">
        <v>0</v>
      </c>
      <c r="I1331" s="15">
        <v>2000</v>
      </c>
      <c r="J1331" s="15">
        <v>2000</v>
      </c>
      <c r="K1331" s="15">
        <v>0</v>
      </c>
      <c r="L1331" s="8" t="s">
        <v>11386</v>
      </c>
      <c r="M1331" s="8" t="s">
        <v>16693</v>
      </c>
      <c r="N1331" s="8" t="s">
        <v>2542</v>
      </c>
      <c r="O1331" s="8" t="s">
        <v>11388</v>
      </c>
      <c r="P1331" s="8" t="s">
        <v>11389</v>
      </c>
      <c r="Q1331" s="8" t="s">
        <v>13039</v>
      </c>
      <c r="R1331" s="8" t="s">
        <v>13040</v>
      </c>
      <c r="S1331" s="8" t="s">
        <v>13043</v>
      </c>
      <c r="T1331" s="8" t="s">
        <v>13042</v>
      </c>
      <c r="V1331" s="8" t="s">
        <v>13043</v>
      </c>
      <c r="Y1331" s="8" t="s">
        <v>11393</v>
      </c>
      <c r="AA1331" s="19">
        <v>44620</v>
      </c>
      <c r="AB1331" s="19"/>
      <c r="AC1331" s="19"/>
      <c r="AD1331" s="19"/>
      <c r="AH1331" s="8" t="s">
        <v>11393</v>
      </c>
      <c r="AI1331" s="1" t="s">
        <v>13043</v>
      </c>
      <c r="AJ1331" s="8" t="s">
        <v>6139</v>
      </c>
      <c r="AK1331" s="8" t="s">
        <v>13043</v>
      </c>
      <c r="AL1331" s="8" t="s">
        <v>11395</v>
      </c>
      <c r="AM1331" s="8" t="s">
        <v>11500</v>
      </c>
      <c r="AN1331" s="8" t="s">
        <v>11397</v>
      </c>
      <c r="AO1331" s="8">
        <v>1</v>
      </c>
      <c r="AP1331" s="8" t="s">
        <v>11412</v>
      </c>
      <c r="AQ1331" s="8" t="s">
        <v>11412</v>
      </c>
      <c r="AR1331" s="8" t="str">
        <f t="shared" si="20"/>
        <v>Multi-Art Form</v>
      </c>
    </row>
    <row r="1332" spans="1:44" s="8" customFormat="1">
      <c r="A1332" s="19">
        <v>44615.802453703698</v>
      </c>
      <c r="B1332" s="19">
        <v>44615.802453703698</v>
      </c>
      <c r="C1332" s="8" t="s">
        <v>6140</v>
      </c>
      <c r="E1332" s="8" t="s">
        <v>5</v>
      </c>
      <c r="G1332" s="15">
        <v>2000</v>
      </c>
      <c r="H1332" s="15">
        <v>0</v>
      </c>
      <c r="I1332" s="15">
        <v>2000</v>
      </c>
      <c r="J1332" s="15">
        <v>2000</v>
      </c>
      <c r="K1332" s="15">
        <v>0</v>
      </c>
      <c r="L1332" s="8" t="s">
        <v>11386</v>
      </c>
      <c r="M1332" s="8" t="s">
        <v>16693</v>
      </c>
      <c r="N1332" s="8" t="s">
        <v>19015</v>
      </c>
      <c r="O1332" s="8" t="s">
        <v>11388</v>
      </c>
      <c r="P1332" s="8" t="s">
        <v>11389</v>
      </c>
      <c r="Q1332" s="8" t="s">
        <v>12075</v>
      </c>
      <c r="R1332" s="8" t="s">
        <v>18081</v>
      </c>
      <c r="S1332" s="8" t="s">
        <v>19016</v>
      </c>
      <c r="T1332" s="8" t="s">
        <v>6141</v>
      </c>
      <c r="Y1332" s="8" t="s">
        <v>11393</v>
      </c>
      <c r="AA1332" s="19">
        <v>44620</v>
      </c>
      <c r="AB1332" s="19"/>
      <c r="AC1332" s="19"/>
      <c r="AD1332" s="19"/>
      <c r="AH1332" s="8" t="s">
        <v>11393</v>
      </c>
      <c r="AI1332" s="1" t="s">
        <v>19016</v>
      </c>
      <c r="AJ1332" s="8" t="s">
        <v>6140</v>
      </c>
      <c r="AK1332" s="8" t="s">
        <v>19016</v>
      </c>
      <c r="AL1332" s="8" t="s">
        <v>11395</v>
      </c>
      <c r="AM1332" s="8" t="s">
        <v>11500</v>
      </c>
      <c r="AN1332" s="8" t="s">
        <v>11397</v>
      </c>
      <c r="AO1332" s="8">
        <v>1</v>
      </c>
      <c r="AP1332" s="8">
        <v>0</v>
      </c>
      <c r="AQ1332" s="8" t="s">
        <v>16698</v>
      </c>
      <c r="AR1332" s="8">
        <f t="shared" si="20"/>
        <v>0</v>
      </c>
    </row>
    <row r="1333" spans="1:44" s="8" customFormat="1">
      <c r="A1333" s="19">
        <v>44615.795011574097</v>
      </c>
      <c r="B1333" s="19">
        <v>44615.795011574097</v>
      </c>
      <c r="C1333" s="8" t="s">
        <v>6142</v>
      </c>
      <c r="E1333" s="8" t="s">
        <v>5</v>
      </c>
      <c r="G1333" s="15">
        <v>2000</v>
      </c>
      <c r="H1333" s="15">
        <v>0</v>
      </c>
      <c r="I1333" s="15">
        <v>2000</v>
      </c>
      <c r="J1333" s="15">
        <v>2000</v>
      </c>
      <c r="K1333" s="15">
        <v>0</v>
      </c>
      <c r="L1333" s="8" t="s">
        <v>11386</v>
      </c>
      <c r="M1333" s="8" t="s">
        <v>11387</v>
      </c>
      <c r="N1333" s="8" t="s">
        <v>19017</v>
      </c>
      <c r="O1333" s="8" t="s">
        <v>11388</v>
      </c>
      <c r="P1333" s="8" t="s">
        <v>11389</v>
      </c>
      <c r="Q1333" s="8" t="s">
        <v>11544</v>
      </c>
      <c r="R1333" s="8" t="s">
        <v>19018</v>
      </c>
      <c r="S1333" s="8" t="s">
        <v>19019</v>
      </c>
      <c r="T1333" s="8" t="s">
        <v>6143</v>
      </c>
      <c r="Y1333" s="8" t="s">
        <v>11393</v>
      </c>
      <c r="AA1333" s="19">
        <v>44627</v>
      </c>
      <c r="AB1333" s="19"/>
      <c r="AC1333" s="19"/>
      <c r="AD1333" s="19"/>
      <c r="AH1333" s="8" t="s">
        <v>11393</v>
      </c>
      <c r="AI1333" s="1" t="s">
        <v>19019</v>
      </c>
      <c r="AJ1333" s="8" t="s">
        <v>6142</v>
      </c>
      <c r="AK1333" s="8" t="s">
        <v>19019</v>
      </c>
      <c r="AL1333" s="8" t="s">
        <v>11395</v>
      </c>
      <c r="AM1333" s="8" t="s">
        <v>11396</v>
      </c>
      <c r="AN1333" s="8" t="s">
        <v>11397</v>
      </c>
      <c r="AO1333" s="8">
        <v>1</v>
      </c>
      <c r="AP1333" s="8" t="s">
        <v>16698</v>
      </c>
      <c r="AQ1333" s="8">
        <v>0</v>
      </c>
      <c r="AR1333" s="8">
        <f t="shared" si="20"/>
        <v>0</v>
      </c>
    </row>
    <row r="1334" spans="1:44" s="8" customFormat="1">
      <c r="A1334" s="19">
        <v>44615.849479166704</v>
      </c>
      <c r="B1334" s="19">
        <v>44615.849467592598</v>
      </c>
      <c r="C1334" s="8" t="s">
        <v>6144</v>
      </c>
      <c r="E1334" s="8" t="s">
        <v>5</v>
      </c>
      <c r="G1334" s="15">
        <v>1800</v>
      </c>
      <c r="H1334" s="15">
        <v>0</v>
      </c>
      <c r="I1334" s="15">
        <v>1800</v>
      </c>
      <c r="J1334" s="15">
        <v>1800</v>
      </c>
      <c r="K1334" s="15">
        <v>0</v>
      </c>
      <c r="L1334" s="8" t="s">
        <v>11386</v>
      </c>
      <c r="M1334" s="8" t="s">
        <v>11387</v>
      </c>
      <c r="N1334" s="20"/>
      <c r="O1334" s="8" t="s">
        <v>11388</v>
      </c>
      <c r="P1334" s="8" t="s">
        <v>11389</v>
      </c>
      <c r="Q1334" s="8" t="s">
        <v>19020</v>
      </c>
      <c r="R1334" s="8" t="s">
        <v>19021</v>
      </c>
      <c r="S1334" s="8" t="s">
        <v>19022</v>
      </c>
      <c r="T1334" s="20" t="s">
        <v>6145</v>
      </c>
      <c r="Y1334" s="8" t="s">
        <v>11393</v>
      </c>
      <c r="AA1334" s="19">
        <v>44651</v>
      </c>
      <c r="AB1334" s="19"/>
      <c r="AC1334" s="19"/>
      <c r="AD1334" s="19"/>
      <c r="AG1334" s="8" t="s">
        <v>11412</v>
      </c>
      <c r="AH1334" s="8" t="s">
        <v>11393</v>
      </c>
      <c r="AI1334" s="1" t="s">
        <v>19022</v>
      </c>
      <c r="AJ1334" s="8" t="s">
        <v>6144</v>
      </c>
      <c r="AK1334" s="8" t="s">
        <v>19022</v>
      </c>
      <c r="AL1334" s="8" t="s">
        <v>11395</v>
      </c>
      <c r="AM1334" s="8" t="s">
        <v>11483</v>
      </c>
      <c r="AN1334" s="8" t="s">
        <v>11397</v>
      </c>
      <c r="AO1334" s="8">
        <v>1</v>
      </c>
      <c r="AP1334" s="8" t="s">
        <v>16698</v>
      </c>
      <c r="AQ1334" s="8" t="s">
        <v>16698</v>
      </c>
      <c r="AR1334" s="8" t="str">
        <f t="shared" si="20"/>
        <v>Multi-Art Form</v>
      </c>
    </row>
    <row r="1335" spans="1:44" s="8" customFormat="1">
      <c r="A1335" s="19">
        <v>44615.792881944399</v>
      </c>
      <c r="B1335" s="19">
        <v>44615.792881944399</v>
      </c>
      <c r="C1335" s="8" t="s">
        <v>6146</v>
      </c>
      <c r="E1335" s="8" t="s">
        <v>5</v>
      </c>
      <c r="G1335" s="15">
        <v>2000</v>
      </c>
      <c r="H1335" s="15">
        <v>0</v>
      </c>
      <c r="I1335" s="15">
        <v>2000</v>
      </c>
      <c r="J1335" s="15">
        <v>2000</v>
      </c>
      <c r="K1335" s="15">
        <v>0</v>
      </c>
      <c r="L1335" s="8" t="s">
        <v>11386</v>
      </c>
      <c r="M1335" s="8" t="s">
        <v>16693</v>
      </c>
      <c r="N1335" s="8" t="s">
        <v>19023</v>
      </c>
      <c r="O1335" s="8" t="s">
        <v>11388</v>
      </c>
      <c r="P1335" s="8" t="s">
        <v>11389</v>
      </c>
      <c r="Q1335" s="8" t="s">
        <v>11694</v>
      </c>
      <c r="R1335" s="8" t="s">
        <v>11468</v>
      </c>
      <c r="S1335" s="8" t="s">
        <v>19024</v>
      </c>
      <c r="T1335" s="8" t="s">
        <v>6147</v>
      </c>
      <c r="Y1335" s="8" t="s">
        <v>11393</v>
      </c>
      <c r="AA1335" s="19">
        <v>44620</v>
      </c>
      <c r="AB1335" s="19"/>
      <c r="AC1335" s="19"/>
      <c r="AD1335" s="19"/>
      <c r="AH1335" s="8" t="s">
        <v>11393</v>
      </c>
      <c r="AI1335" s="1" t="s">
        <v>19024</v>
      </c>
      <c r="AJ1335" s="8" t="s">
        <v>6146</v>
      </c>
      <c r="AK1335" s="8" t="s">
        <v>19024</v>
      </c>
      <c r="AL1335" s="8" t="s">
        <v>11395</v>
      </c>
      <c r="AM1335" s="8" t="s">
        <v>11401</v>
      </c>
      <c r="AN1335" s="8" t="s">
        <v>11397</v>
      </c>
      <c r="AO1335" s="8">
        <v>1</v>
      </c>
      <c r="AP1335" s="8">
        <v>0</v>
      </c>
      <c r="AQ1335" s="8">
        <v>0</v>
      </c>
      <c r="AR1335" s="8">
        <f t="shared" si="20"/>
        <v>0</v>
      </c>
    </row>
    <row r="1336" spans="1:44" s="8" customFormat="1">
      <c r="A1336" s="19">
        <v>44617.765416666698</v>
      </c>
      <c r="B1336" s="19">
        <v>44617.765416666698</v>
      </c>
      <c r="C1336" s="8" t="s">
        <v>6148</v>
      </c>
      <c r="E1336" s="8" t="s">
        <v>5</v>
      </c>
      <c r="G1336" s="15">
        <v>2000</v>
      </c>
      <c r="H1336" s="15">
        <v>0</v>
      </c>
      <c r="I1336" s="15">
        <v>2000</v>
      </c>
      <c r="J1336" s="15">
        <v>2000</v>
      </c>
      <c r="K1336" s="15">
        <v>0</v>
      </c>
      <c r="L1336" s="8" t="s">
        <v>11386</v>
      </c>
      <c r="M1336" s="8" t="s">
        <v>11387</v>
      </c>
      <c r="N1336" s="20"/>
      <c r="O1336" s="8" t="s">
        <v>11388</v>
      </c>
      <c r="P1336" s="8" t="s">
        <v>11389</v>
      </c>
      <c r="Q1336" s="8" t="s">
        <v>11527</v>
      </c>
      <c r="R1336" s="8" t="s">
        <v>19025</v>
      </c>
      <c r="S1336" s="8" t="s">
        <v>18197</v>
      </c>
      <c r="T1336" s="20" t="s">
        <v>6149</v>
      </c>
      <c r="Y1336" s="8" t="s">
        <v>11393</v>
      </c>
      <c r="AA1336" s="19">
        <v>44634</v>
      </c>
      <c r="AB1336" s="19"/>
      <c r="AC1336" s="19"/>
      <c r="AD1336" s="19"/>
      <c r="AG1336" s="8" t="s">
        <v>11394</v>
      </c>
      <c r="AH1336" s="8" t="s">
        <v>11393</v>
      </c>
      <c r="AI1336" s="1" t="s">
        <v>18197</v>
      </c>
      <c r="AJ1336" s="8" t="s">
        <v>6148</v>
      </c>
      <c r="AK1336" s="8" t="s">
        <v>18197</v>
      </c>
      <c r="AL1336" s="8" t="s">
        <v>11395</v>
      </c>
      <c r="AM1336" s="8" t="s">
        <v>11483</v>
      </c>
      <c r="AN1336" s="8" t="s">
        <v>11397</v>
      </c>
      <c r="AO1336" s="8">
        <v>1</v>
      </c>
      <c r="AP1336" s="8" t="s">
        <v>16698</v>
      </c>
      <c r="AQ1336" s="8" t="s">
        <v>16698</v>
      </c>
      <c r="AR1336" s="8" t="str">
        <f t="shared" si="20"/>
        <v>Music</v>
      </c>
    </row>
    <row r="1337" spans="1:44" s="8" customFormat="1">
      <c r="A1337" s="19">
        <v>44615.816435185203</v>
      </c>
      <c r="B1337" s="19">
        <v>44615.816435185203</v>
      </c>
      <c r="C1337" s="8" t="s">
        <v>19026</v>
      </c>
      <c r="E1337" s="8" t="s">
        <v>5</v>
      </c>
      <c r="G1337" s="15">
        <v>2000</v>
      </c>
      <c r="H1337" s="15">
        <v>0</v>
      </c>
      <c r="I1337" s="15">
        <v>2000</v>
      </c>
      <c r="J1337" s="15"/>
      <c r="K1337" s="15">
        <v>0</v>
      </c>
      <c r="L1337" s="8" t="s">
        <v>11386</v>
      </c>
      <c r="M1337" s="8" t="s">
        <v>11387</v>
      </c>
      <c r="N1337" s="8" t="s">
        <v>19027</v>
      </c>
      <c r="O1337" s="8" t="s">
        <v>11705</v>
      </c>
      <c r="P1337" s="8" t="s">
        <v>11705</v>
      </c>
      <c r="Q1337" s="8" t="s">
        <v>19028</v>
      </c>
      <c r="R1337" s="8" t="s">
        <v>19029</v>
      </c>
      <c r="S1337" s="8" t="s">
        <v>19030</v>
      </c>
      <c r="T1337" s="8" t="s">
        <v>6252</v>
      </c>
      <c r="Y1337" s="8" t="s">
        <v>11393</v>
      </c>
      <c r="AA1337" s="19"/>
      <c r="AB1337" s="19"/>
      <c r="AC1337" s="19"/>
      <c r="AD1337" s="19"/>
      <c r="AH1337" s="8" t="s">
        <v>11393</v>
      </c>
      <c r="AI1337" s="1" t="s">
        <v>19030</v>
      </c>
      <c r="AJ1337" s="8" t="s">
        <v>19026</v>
      </c>
      <c r="AK1337" s="8" t="s">
        <v>19030</v>
      </c>
      <c r="AL1337" s="8" t="s">
        <v>11625</v>
      </c>
      <c r="AM1337" s="8" t="s">
        <v>11832</v>
      </c>
      <c r="AN1337" s="8" t="s">
        <v>11514</v>
      </c>
      <c r="AO1337" s="8">
        <v>1</v>
      </c>
      <c r="AP1337" s="8">
        <v>0</v>
      </c>
      <c r="AQ1337" s="8" t="s">
        <v>16698</v>
      </c>
      <c r="AR1337" s="8">
        <f t="shared" si="20"/>
        <v>0</v>
      </c>
    </row>
    <row r="1338" spans="1:44" s="8" customFormat="1">
      <c r="A1338" s="19">
        <v>44615.793217592603</v>
      </c>
      <c r="B1338" s="19">
        <v>44615.793217592603</v>
      </c>
      <c r="C1338" s="8" t="s">
        <v>6150</v>
      </c>
      <c r="E1338" s="8" t="s">
        <v>5</v>
      </c>
      <c r="G1338" s="15">
        <v>2000</v>
      </c>
      <c r="H1338" s="15">
        <v>0</v>
      </c>
      <c r="I1338" s="15">
        <v>2000</v>
      </c>
      <c r="J1338" s="15">
        <v>2000</v>
      </c>
      <c r="K1338" s="15">
        <v>0</v>
      </c>
      <c r="L1338" s="8" t="s">
        <v>11386</v>
      </c>
      <c r="M1338" s="8" t="s">
        <v>16693</v>
      </c>
      <c r="N1338" s="8" t="s">
        <v>19031</v>
      </c>
      <c r="O1338" s="8" t="s">
        <v>11388</v>
      </c>
      <c r="P1338" s="8" t="s">
        <v>11389</v>
      </c>
      <c r="Q1338" s="8" t="s">
        <v>11579</v>
      </c>
      <c r="R1338" s="8" t="s">
        <v>11793</v>
      </c>
      <c r="S1338" s="8" t="s">
        <v>19032</v>
      </c>
      <c r="T1338" s="8" t="s">
        <v>6151</v>
      </c>
      <c r="Y1338" s="8" t="s">
        <v>11393</v>
      </c>
      <c r="AA1338" s="19">
        <v>44620</v>
      </c>
      <c r="AB1338" s="19"/>
      <c r="AC1338" s="19"/>
      <c r="AD1338" s="19"/>
      <c r="AH1338" s="8" t="s">
        <v>11393</v>
      </c>
      <c r="AI1338" s="1" t="s">
        <v>19032</v>
      </c>
      <c r="AJ1338" s="8" t="s">
        <v>6150</v>
      </c>
      <c r="AK1338" s="8" t="s">
        <v>19032</v>
      </c>
      <c r="AL1338" s="8" t="s">
        <v>11395</v>
      </c>
      <c r="AM1338" s="8" t="s">
        <v>11483</v>
      </c>
      <c r="AN1338" s="8" t="s">
        <v>11397</v>
      </c>
      <c r="AO1338" s="8">
        <v>1</v>
      </c>
      <c r="AP1338" s="8">
        <v>0</v>
      </c>
      <c r="AQ1338" s="8">
        <v>0</v>
      </c>
      <c r="AR1338" s="8">
        <f t="shared" si="20"/>
        <v>0</v>
      </c>
    </row>
    <row r="1339" spans="1:44" s="8" customFormat="1">
      <c r="A1339" s="19">
        <v>44615.796180555597</v>
      </c>
      <c r="B1339" s="19">
        <v>44615.796180555597</v>
      </c>
      <c r="C1339" s="8" t="s">
        <v>6152</v>
      </c>
      <c r="E1339" s="8" t="s">
        <v>5</v>
      </c>
      <c r="G1339" s="15">
        <v>2000</v>
      </c>
      <c r="H1339" s="15">
        <v>0</v>
      </c>
      <c r="I1339" s="15">
        <v>2000</v>
      </c>
      <c r="J1339" s="15">
        <v>2000</v>
      </c>
      <c r="K1339" s="15">
        <v>0</v>
      </c>
      <c r="L1339" s="8" t="s">
        <v>11386</v>
      </c>
      <c r="M1339" s="8" t="s">
        <v>16693</v>
      </c>
      <c r="N1339" s="8" t="s">
        <v>19033</v>
      </c>
      <c r="O1339" s="8" t="s">
        <v>11388</v>
      </c>
      <c r="P1339" s="8" t="s">
        <v>11389</v>
      </c>
      <c r="Q1339" s="8" t="s">
        <v>13460</v>
      </c>
      <c r="R1339" s="8" t="s">
        <v>13071</v>
      </c>
      <c r="S1339" s="8" t="s">
        <v>19034</v>
      </c>
      <c r="T1339" s="8" t="s">
        <v>6153</v>
      </c>
      <c r="Y1339" s="8" t="s">
        <v>11393</v>
      </c>
      <c r="AA1339" s="19">
        <v>44622</v>
      </c>
      <c r="AB1339" s="19"/>
      <c r="AC1339" s="19"/>
      <c r="AD1339" s="19"/>
      <c r="AH1339" s="8" t="s">
        <v>11393</v>
      </c>
      <c r="AI1339" s="1" t="s">
        <v>19034</v>
      </c>
      <c r="AJ1339" s="8" t="s">
        <v>6152</v>
      </c>
      <c r="AK1339" s="8" t="s">
        <v>19034</v>
      </c>
      <c r="AL1339" s="8" t="s">
        <v>11682</v>
      </c>
      <c r="AM1339" s="8" t="s">
        <v>12673</v>
      </c>
      <c r="AN1339" s="8" t="s">
        <v>11577</v>
      </c>
      <c r="AO1339" s="8">
        <v>1</v>
      </c>
      <c r="AP1339" s="8">
        <v>0</v>
      </c>
      <c r="AQ1339" s="8" t="s">
        <v>16698</v>
      </c>
      <c r="AR1339" s="8">
        <f t="shared" si="20"/>
        <v>0</v>
      </c>
    </row>
    <row r="1340" spans="1:44" s="8" customFormat="1">
      <c r="A1340" s="19">
        <v>44615.837268518502</v>
      </c>
      <c r="B1340" s="19">
        <v>44615.837268518502</v>
      </c>
      <c r="C1340" s="8" t="s">
        <v>6154</v>
      </c>
      <c r="E1340" s="8" t="s">
        <v>5</v>
      </c>
      <c r="G1340" s="15">
        <v>1000</v>
      </c>
      <c r="H1340" s="15">
        <v>0</v>
      </c>
      <c r="I1340" s="15">
        <v>1000</v>
      </c>
      <c r="J1340" s="15">
        <v>1000</v>
      </c>
      <c r="K1340" s="15">
        <v>0</v>
      </c>
      <c r="L1340" s="8" t="s">
        <v>11386</v>
      </c>
      <c r="M1340" s="8" t="s">
        <v>11387</v>
      </c>
      <c r="N1340" s="8" t="s">
        <v>19035</v>
      </c>
      <c r="O1340" s="8" t="s">
        <v>11388</v>
      </c>
      <c r="P1340" s="8" t="s">
        <v>11389</v>
      </c>
      <c r="Q1340" s="8" t="s">
        <v>19036</v>
      </c>
      <c r="R1340" s="8" t="s">
        <v>19037</v>
      </c>
      <c r="S1340" s="8" t="s">
        <v>19038</v>
      </c>
      <c r="T1340" s="8" t="s">
        <v>6155</v>
      </c>
      <c r="U1340" s="8" t="s">
        <v>19039</v>
      </c>
      <c r="V1340" s="8" t="s">
        <v>19040</v>
      </c>
      <c r="Y1340" s="8" t="s">
        <v>11393</v>
      </c>
      <c r="AA1340" s="19">
        <v>44627</v>
      </c>
      <c r="AB1340" s="19"/>
      <c r="AC1340" s="19"/>
      <c r="AD1340" s="19"/>
      <c r="AH1340" s="8" t="s">
        <v>11393</v>
      </c>
      <c r="AI1340" s="1" t="s">
        <v>19038</v>
      </c>
      <c r="AJ1340" s="8" t="s">
        <v>6154</v>
      </c>
      <c r="AK1340" s="8" t="s">
        <v>19038</v>
      </c>
      <c r="AL1340" s="8" t="s">
        <v>11478</v>
      </c>
      <c r="AM1340" s="8" t="s">
        <v>11548</v>
      </c>
      <c r="AN1340" s="8" t="s">
        <v>11472</v>
      </c>
      <c r="AO1340" s="8">
        <v>1</v>
      </c>
      <c r="AP1340" s="8" t="s">
        <v>16698</v>
      </c>
      <c r="AQ1340" s="8">
        <v>0</v>
      </c>
      <c r="AR1340" s="8">
        <f t="shared" si="20"/>
        <v>0</v>
      </c>
    </row>
    <row r="1341" spans="1:44" s="8" customFormat="1">
      <c r="A1341" s="19">
        <v>44615.8054513889</v>
      </c>
      <c r="B1341" s="19">
        <v>44615.8054513889</v>
      </c>
      <c r="C1341" s="8" t="s">
        <v>6156</v>
      </c>
      <c r="E1341" s="8" t="s">
        <v>5</v>
      </c>
      <c r="G1341" s="15">
        <v>2000</v>
      </c>
      <c r="H1341" s="15">
        <v>0</v>
      </c>
      <c r="I1341" s="15">
        <v>2000</v>
      </c>
      <c r="J1341" s="15">
        <v>2000</v>
      </c>
      <c r="K1341" s="15">
        <v>0</v>
      </c>
      <c r="L1341" s="8" t="s">
        <v>11386</v>
      </c>
      <c r="M1341" s="8" t="s">
        <v>11387</v>
      </c>
      <c r="N1341" s="20"/>
      <c r="O1341" s="8" t="s">
        <v>11388</v>
      </c>
      <c r="P1341" s="8" t="s">
        <v>11389</v>
      </c>
      <c r="Q1341" s="8" t="s">
        <v>19041</v>
      </c>
      <c r="R1341" s="8" t="s">
        <v>19042</v>
      </c>
      <c r="S1341" s="8" t="s">
        <v>16168</v>
      </c>
      <c r="T1341" s="20" t="s">
        <v>6157</v>
      </c>
      <c r="Y1341" s="8" t="s">
        <v>11393</v>
      </c>
      <c r="AA1341" s="19">
        <v>44630</v>
      </c>
      <c r="AB1341" s="19"/>
      <c r="AC1341" s="19"/>
      <c r="AD1341" s="19"/>
      <c r="AG1341" s="8" t="s">
        <v>12102</v>
      </c>
      <c r="AH1341" s="8" t="s">
        <v>11393</v>
      </c>
      <c r="AI1341" s="1" t="s">
        <v>16168</v>
      </c>
      <c r="AJ1341" s="8" t="s">
        <v>6156</v>
      </c>
      <c r="AK1341" s="8" t="s">
        <v>16168</v>
      </c>
      <c r="AL1341" s="8" t="s">
        <v>11395</v>
      </c>
      <c r="AM1341" s="8" t="s">
        <v>11483</v>
      </c>
      <c r="AN1341" s="8" t="s">
        <v>11397</v>
      </c>
      <c r="AO1341" s="8">
        <v>1</v>
      </c>
      <c r="AP1341" s="8" t="s">
        <v>16698</v>
      </c>
      <c r="AQ1341" s="8" t="s">
        <v>16698</v>
      </c>
      <c r="AR1341" s="8" t="str">
        <f t="shared" si="20"/>
        <v>Literature</v>
      </c>
    </row>
    <row r="1342" spans="1:44" s="8" customFormat="1">
      <c r="A1342" s="19">
        <v>44615.798287037003</v>
      </c>
      <c r="B1342" s="19">
        <v>44615.798287037003</v>
      </c>
      <c r="C1342" s="8" t="s">
        <v>6158</v>
      </c>
      <c r="E1342" s="8" t="s">
        <v>5</v>
      </c>
      <c r="G1342" s="15">
        <v>2000</v>
      </c>
      <c r="H1342" s="15">
        <v>0</v>
      </c>
      <c r="I1342" s="15">
        <v>2000</v>
      </c>
      <c r="J1342" s="15">
        <v>2000</v>
      </c>
      <c r="K1342" s="15">
        <v>0</v>
      </c>
      <c r="L1342" s="8" t="s">
        <v>11386</v>
      </c>
      <c r="M1342" s="8" t="s">
        <v>16693</v>
      </c>
      <c r="N1342" s="8" t="s">
        <v>19043</v>
      </c>
      <c r="O1342" s="8" t="s">
        <v>11388</v>
      </c>
      <c r="P1342" s="8" t="s">
        <v>11389</v>
      </c>
      <c r="Q1342" s="8" t="s">
        <v>12992</v>
      </c>
      <c r="R1342" s="8" t="s">
        <v>11932</v>
      </c>
      <c r="S1342" s="8" t="s">
        <v>19044</v>
      </c>
      <c r="T1342" s="8" t="s">
        <v>6159</v>
      </c>
      <c r="U1342" s="8" t="s">
        <v>6159</v>
      </c>
      <c r="V1342" s="8" t="s">
        <v>19044</v>
      </c>
      <c r="Y1342" s="8" t="s">
        <v>11393</v>
      </c>
      <c r="AA1342" s="19">
        <v>44620</v>
      </c>
      <c r="AB1342" s="19"/>
      <c r="AC1342" s="19"/>
      <c r="AD1342" s="19"/>
      <c r="AH1342" s="8" t="s">
        <v>11393</v>
      </c>
      <c r="AI1342" s="1" t="s">
        <v>19044</v>
      </c>
      <c r="AJ1342" s="8" t="s">
        <v>6158</v>
      </c>
      <c r="AK1342" s="8" t="s">
        <v>19044</v>
      </c>
      <c r="AL1342" s="8" t="s">
        <v>12074</v>
      </c>
      <c r="AM1342" s="8" t="s">
        <v>14106</v>
      </c>
      <c r="AN1342" s="8" t="s">
        <v>11514</v>
      </c>
      <c r="AO1342" s="8">
        <v>1</v>
      </c>
      <c r="AP1342" s="8">
        <v>0</v>
      </c>
      <c r="AQ1342" s="8">
        <v>0</v>
      </c>
      <c r="AR1342" s="8">
        <f t="shared" si="20"/>
        <v>0</v>
      </c>
    </row>
    <row r="1343" spans="1:44" s="8" customFormat="1">
      <c r="A1343" s="19">
        <v>44615.7976388889</v>
      </c>
      <c r="B1343" s="19">
        <v>44615.7976388889</v>
      </c>
      <c r="C1343" s="8" t="s">
        <v>6160</v>
      </c>
      <c r="E1343" s="8" t="s">
        <v>5</v>
      </c>
      <c r="G1343" s="15">
        <v>2000</v>
      </c>
      <c r="H1343" s="15">
        <v>0</v>
      </c>
      <c r="I1343" s="15">
        <v>2000</v>
      </c>
      <c r="J1343" s="15">
        <v>2000</v>
      </c>
      <c r="K1343" s="15">
        <v>0</v>
      </c>
      <c r="L1343" s="8" t="s">
        <v>11386</v>
      </c>
      <c r="M1343" s="8" t="s">
        <v>16693</v>
      </c>
      <c r="N1343" s="8" t="s">
        <v>19045</v>
      </c>
      <c r="O1343" s="8" t="s">
        <v>11388</v>
      </c>
      <c r="P1343" s="8" t="s">
        <v>11389</v>
      </c>
      <c r="Q1343" s="8" t="s">
        <v>19046</v>
      </c>
      <c r="R1343" s="8" t="s">
        <v>19047</v>
      </c>
      <c r="S1343" s="8" t="s">
        <v>19048</v>
      </c>
      <c r="T1343" s="8" t="s">
        <v>6161</v>
      </c>
      <c r="U1343" s="8" t="s">
        <v>6161</v>
      </c>
      <c r="V1343" s="8" t="s">
        <v>19048</v>
      </c>
      <c r="Y1343" s="8" t="s">
        <v>11393</v>
      </c>
      <c r="AA1343" s="19">
        <v>44620</v>
      </c>
      <c r="AB1343" s="19"/>
      <c r="AC1343" s="19"/>
      <c r="AD1343" s="19"/>
      <c r="AH1343" s="8" t="s">
        <v>11393</v>
      </c>
      <c r="AI1343" s="1" t="s">
        <v>19048</v>
      </c>
      <c r="AJ1343" s="8" t="s">
        <v>6160</v>
      </c>
      <c r="AK1343" s="8" t="s">
        <v>19048</v>
      </c>
      <c r="AL1343" s="8" t="s">
        <v>11575</v>
      </c>
      <c r="AM1343" s="8" t="s">
        <v>11576</v>
      </c>
      <c r="AN1343" s="8" t="s">
        <v>11577</v>
      </c>
      <c r="AO1343" s="8">
        <v>1</v>
      </c>
      <c r="AP1343" s="8">
        <v>0</v>
      </c>
      <c r="AQ1343" s="8">
        <v>0</v>
      </c>
      <c r="AR1343" s="8">
        <f t="shared" si="20"/>
        <v>0</v>
      </c>
    </row>
    <row r="1344" spans="1:44" s="8" customFormat="1">
      <c r="A1344" s="19">
        <v>44616.040092592601</v>
      </c>
      <c r="B1344" s="19">
        <v>44616.040092592601</v>
      </c>
      <c r="C1344" s="8" t="s">
        <v>6162</v>
      </c>
      <c r="E1344" s="8" t="s">
        <v>5</v>
      </c>
      <c r="G1344" s="15">
        <v>2000</v>
      </c>
      <c r="H1344" s="15">
        <v>0</v>
      </c>
      <c r="I1344" s="15">
        <v>2000</v>
      </c>
      <c r="J1344" s="15">
        <v>2000</v>
      </c>
      <c r="K1344" s="15">
        <v>0</v>
      </c>
      <c r="L1344" s="8" t="s">
        <v>11386</v>
      </c>
      <c r="M1344" s="8" t="s">
        <v>16693</v>
      </c>
      <c r="N1344" s="8" t="s">
        <v>1406</v>
      </c>
      <c r="O1344" s="8" t="s">
        <v>11388</v>
      </c>
      <c r="P1344" s="8" t="s">
        <v>11389</v>
      </c>
      <c r="Q1344" s="8" t="s">
        <v>12429</v>
      </c>
      <c r="R1344" s="8" t="s">
        <v>14324</v>
      </c>
      <c r="S1344" s="8" t="s">
        <v>14325</v>
      </c>
      <c r="T1344" s="8" t="s">
        <v>1407</v>
      </c>
      <c r="Y1344" s="8" t="s">
        <v>11393</v>
      </c>
      <c r="AA1344" s="19">
        <v>44621</v>
      </c>
      <c r="AB1344" s="19"/>
      <c r="AC1344" s="19"/>
      <c r="AD1344" s="19"/>
      <c r="AH1344" s="8" t="s">
        <v>11393</v>
      </c>
      <c r="AI1344" s="1" t="s">
        <v>14325</v>
      </c>
      <c r="AJ1344" s="8" t="s">
        <v>6162</v>
      </c>
      <c r="AK1344" s="8" t="s">
        <v>14325</v>
      </c>
      <c r="AL1344" s="8" t="s">
        <v>11682</v>
      </c>
      <c r="AM1344" s="8" t="s">
        <v>11962</v>
      </c>
      <c r="AN1344" s="8" t="s">
        <v>11577</v>
      </c>
      <c r="AO1344" s="8">
        <v>1</v>
      </c>
      <c r="AP1344" s="8" t="s">
        <v>11394</v>
      </c>
      <c r="AQ1344" s="8" t="s">
        <v>11394</v>
      </c>
      <c r="AR1344" s="8" t="str">
        <f t="shared" si="20"/>
        <v>Music</v>
      </c>
    </row>
    <row r="1345" spans="1:44" s="8" customFormat="1">
      <c r="A1345" s="19">
        <v>44615.815914351799</v>
      </c>
      <c r="B1345" s="19">
        <v>44615.815914351799</v>
      </c>
      <c r="C1345" s="8" t="s">
        <v>6163</v>
      </c>
      <c r="E1345" s="8" t="s">
        <v>5</v>
      </c>
      <c r="G1345" s="15">
        <v>2000</v>
      </c>
      <c r="H1345" s="15">
        <v>0</v>
      </c>
      <c r="I1345" s="15">
        <v>2000</v>
      </c>
      <c r="J1345" s="15">
        <v>2000</v>
      </c>
      <c r="K1345" s="15">
        <v>0</v>
      </c>
      <c r="L1345" s="8" t="s">
        <v>11386</v>
      </c>
      <c r="M1345" s="8" t="s">
        <v>16693</v>
      </c>
      <c r="N1345" s="8" t="s">
        <v>19049</v>
      </c>
      <c r="O1345" s="8" t="s">
        <v>11388</v>
      </c>
      <c r="P1345" s="8" t="s">
        <v>11389</v>
      </c>
      <c r="Q1345" s="8" t="s">
        <v>12035</v>
      </c>
      <c r="R1345" s="8" t="s">
        <v>11959</v>
      </c>
      <c r="S1345" s="8" t="s">
        <v>19050</v>
      </c>
      <c r="T1345" s="8" t="s">
        <v>6164</v>
      </c>
      <c r="U1345" s="8" t="s">
        <v>6164</v>
      </c>
      <c r="V1345" s="8" t="s">
        <v>19050</v>
      </c>
      <c r="Y1345" s="8" t="s">
        <v>11393</v>
      </c>
      <c r="AA1345" s="19">
        <v>44621</v>
      </c>
      <c r="AB1345" s="19"/>
      <c r="AC1345" s="19"/>
      <c r="AD1345" s="19"/>
      <c r="AH1345" s="8" t="s">
        <v>11393</v>
      </c>
      <c r="AI1345" s="1" t="s">
        <v>19050</v>
      </c>
      <c r="AJ1345" s="8" t="s">
        <v>6163</v>
      </c>
      <c r="AK1345" s="8" t="s">
        <v>19050</v>
      </c>
      <c r="AL1345" s="8" t="s">
        <v>11582</v>
      </c>
      <c r="AM1345" s="8" t="s">
        <v>12272</v>
      </c>
      <c r="AN1345" s="8" t="s">
        <v>11422</v>
      </c>
      <c r="AO1345" s="8">
        <v>1</v>
      </c>
      <c r="AP1345" s="8" t="s">
        <v>11412</v>
      </c>
      <c r="AQ1345" s="8">
        <v>0</v>
      </c>
      <c r="AR1345" s="8" t="str">
        <f t="shared" si="20"/>
        <v>Multi-Art Form</v>
      </c>
    </row>
    <row r="1346" spans="1:44" s="8" customFormat="1">
      <c r="A1346" s="19">
        <v>44615.815914351799</v>
      </c>
      <c r="B1346" s="19">
        <v>44615.815914351799</v>
      </c>
      <c r="C1346" s="8" t="s">
        <v>6165</v>
      </c>
      <c r="E1346" s="8" t="s">
        <v>5</v>
      </c>
      <c r="G1346" s="15">
        <v>1000</v>
      </c>
      <c r="H1346" s="15">
        <v>0</v>
      </c>
      <c r="I1346" s="15">
        <v>1000</v>
      </c>
      <c r="J1346" s="15">
        <v>1000</v>
      </c>
      <c r="K1346" s="15">
        <v>0</v>
      </c>
      <c r="L1346" s="8" t="s">
        <v>11386</v>
      </c>
      <c r="M1346" s="8" t="s">
        <v>11387</v>
      </c>
      <c r="N1346" s="20"/>
      <c r="O1346" s="8" t="s">
        <v>11388</v>
      </c>
      <c r="P1346" s="8" t="s">
        <v>11389</v>
      </c>
      <c r="Q1346" s="8" t="s">
        <v>15342</v>
      </c>
      <c r="R1346" s="8" t="s">
        <v>19051</v>
      </c>
      <c r="S1346" s="8" t="s">
        <v>19052</v>
      </c>
      <c r="T1346" s="20" t="s">
        <v>6166</v>
      </c>
      <c r="U1346" s="8" t="s">
        <v>19053</v>
      </c>
      <c r="V1346" s="8" t="s">
        <v>19052</v>
      </c>
      <c r="Y1346" s="8" t="s">
        <v>11393</v>
      </c>
      <c r="AA1346" s="19">
        <v>44629</v>
      </c>
      <c r="AB1346" s="19"/>
      <c r="AC1346" s="19"/>
      <c r="AD1346" s="19"/>
      <c r="AG1346" s="8" t="s">
        <v>11442</v>
      </c>
      <c r="AH1346" s="8" t="s">
        <v>11393</v>
      </c>
      <c r="AI1346" s="1" t="s">
        <v>19052</v>
      </c>
      <c r="AJ1346" s="8" t="s">
        <v>6165</v>
      </c>
      <c r="AK1346" s="8" t="s">
        <v>19052</v>
      </c>
      <c r="AL1346" s="8" t="s">
        <v>12074</v>
      </c>
      <c r="AM1346" s="8" t="s">
        <v>11967</v>
      </c>
      <c r="AN1346" s="8" t="s">
        <v>11514</v>
      </c>
      <c r="AO1346" s="8">
        <v>1</v>
      </c>
      <c r="AP1346" s="8" t="s">
        <v>16698</v>
      </c>
      <c r="AQ1346" s="8" t="s">
        <v>16698</v>
      </c>
      <c r="AR1346" s="8" t="str">
        <f t="shared" si="20"/>
        <v>Visual Arts</v>
      </c>
    </row>
    <row r="1347" spans="1:44" s="8" customFormat="1">
      <c r="A1347" s="19">
        <v>44615.910775463002</v>
      </c>
      <c r="B1347" s="19">
        <v>44615.910775463002</v>
      </c>
      <c r="C1347" s="8" t="s">
        <v>6167</v>
      </c>
      <c r="E1347" s="8" t="s">
        <v>5</v>
      </c>
      <c r="G1347" s="15">
        <v>2000</v>
      </c>
      <c r="H1347" s="15">
        <v>0</v>
      </c>
      <c r="I1347" s="15">
        <v>2000</v>
      </c>
      <c r="J1347" s="15">
        <v>2000</v>
      </c>
      <c r="K1347" s="15">
        <v>0</v>
      </c>
      <c r="L1347" s="8" t="s">
        <v>11386</v>
      </c>
      <c r="M1347" s="8" t="s">
        <v>11387</v>
      </c>
      <c r="N1347" s="20"/>
      <c r="O1347" s="8" t="s">
        <v>11388</v>
      </c>
      <c r="P1347" s="8" t="s">
        <v>11389</v>
      </c>
      <c r="Q1347" s="8" t="s">
        <v>12545</v>
      </c>
      <c r="R1347" s="8" t="s">
        <v>12884</v>
      </c>
      <c r="S1347" s="8" t="s">
        <v>19054</v>
      </c>
      <c r="T1347" s="20" t="s">
        <v>6168</v>
      </c>
      <c r="Y1347" s="8" t="s">
        <v>11393</v>
      </c>
      <c r="AA1347" s="19">
        <v>44643</v>
      </c>
      <c r="AB1347" s="19"/>
      <c r="AC1347" s="19"/>
      <c r="AD1347" s="19"/>
      <c r="AG1347" s="8" t="s">
        <v>11394</v>
      </c>
      <c r="AH1347" s="8" t="s">
        <v>11393</v>
      </c>
      <c r="AI1347" s="1" t="s">
        <v>19054</v>
      </c>
      <c r="AJ1347" s="8" t="s">
        <v>6167</v>
      </c>
      <c r="AK1347" s="8" t="s">
        <v>19054</v>
      </c>
      <c r="AL1347" s="8" t="s">
        <v>11803</v>
      </c>
      <c r="AM1347" s="8" t="s">
        <v>11804</v>
      </c>
      <c r="AN1347" s="8" t="s">
        <v>11514</v>
      </c>
      <c r="AO1347" s="8">
        <v>1</v>
      </c>
      <c r="AP1347" s="8" t="s">
        <v>16698</v>
      </c>
      <c r="AQ1347" s="8" t="s">
        <v>16698</v>
      </c>
      <c r="AR1347" s="8" t="str">
        <f t="shared" ref="AR1347:AR1410" si="21">IF(LEN(AG1347)&gt;0,AG1347,IF(AP1347=AQ1347,AP1347,IF(AP1347="n/a",AQ1347,IF(AQ1347="n/a",AP1347,IF(AP1347=0,AQ1347,IF(AQ1347=0,AP1347))))))</f>
        <v>Music</v>
      </c>
    </row>
    <row r="1348" spans="1:44" s="8" customFormat="1">
      <c r="A1348" s="19">
        <v>44617.607939814799</v>
      </c>
      <c r="B1348" s="19">
        <v>44617.607939814799</v>
      </c>
      <c r="C1348" s="8" t="s">
        <v>6169</v>
      </c>
      <c r="E1348" s="8" t="s">
        <v>5</v>
      </c>
      <c r="G1348" s="15">
        <v>1500</v>
      </c>
      <c r="H1348" s="15">
        <v>0</v>
      </c>
      <c r="I1348" s="15">
        <v>1500</v>
      </c>
      <c r="J1348" s="15">
        <v>1500</v>
      </c>
      <c r="K1348" s="15">
        <v>0</v>
      </c>
      <c r="L1348" s="8" t="s">
        <v>11386</v>
      </c>
      <c r="M1348" s="8" t="s">
        <v>16693</v>
      </c>
      <c r="N1348" s="8" t="s">
        <v>19055</v>
      </c>
      <c r="O1348" s="8" t="s">
        <v>11388</v>
      </c>
      <c r="P1348" s="8" t="s">
        <v>11389</v>
      </c>
      <c r="Q1348" s="8" t="s">
        <v>11630</v>
      </c>
      <c r="R1348" s="8" t="s">
        <v>19056</v>
      </c>
      <c r="S1348" s="8" t="s">
        <v>17352</v>
      </c>
      <c r="T1348" s="8" t="s">
        <v>6170</v>
      </c>
      <c r="Y1348" s="8" t="s">
        <v>11393</v>
      </c>
      <c r="AA1348" s="19">
        <v>44622</v>
      </c>
      <c r="AB1348" s="19"/>
      <c r="AC1348" s="19"/>
      <c r="AD1348" s="19"/>
      <c r="AH1348" s="8" t="s">
        <v>11393</v>
      </c>
      <c r="AI1348" s="1" t="s">
        <v>17352</v>
      </c>
      <c r="AJ1348" s="8" t="s">
        <v>6169</v>
      </c>
      <c r="AK1348" s="8" t="s">
        <v>17352</v>
      </c>
      <c r="AL1348" s="8" t="s">
        <v>11395</v>
      </c>
      <c r="AM1348" s="8" t="s">
        <v>11483</v>
      </c>
      <c r="AN1348" s="8" t="s">
        <v>11397</v>
      </c>
      <c r="AO1348" s="8">
        <v>1</v>
      </c>
      <c r="AP1348" s="8">
        <v>0</v>
      </c>
      <c r="AQ1348" s="8" t="s">
        <v>16698</v>
      </c>
      <c r="AR1348" s="8">
        <f t="shared" si="21"/>
        <v>0</v>
      </c>
    </row>
    <row r="1349" spans="1:44" s="8" customFormat="1">
      <c r="A1349" s="19">
        <v>44615.914803240703</v>
      </c>
      <c r="B1349" s="19">
        <v>44615.914803240703</v>
      </c>
      <c r="C1349" s="8" t="s">
        <v>6171</v>
      </c>
      <c r="E1349" s="8" t="s">
        <v>5</v>
      </c>
      <c r="G1349" s="15">
        <v>2000</v>
      </c>
      <c r="H1349" s="15">
        <v>0</v>
      </c>
      <c r="I1349" s="15">
        <v>2000</v>
      </c>
      <c r="J1349" s="15">
        <v>2000</v>
      </c>
      <c r="K1349" s="15">
        <v>0</v>
      </c>
      <c r="L1349" s="8" t="s">
        <v>11386</v>
      </c>
      <c r="M1349" s="8" t="s">
        <v>11387</v>
      </c>
      <c r="N1349" s="8" t="s">
        <v>19057</v>
      </c>
      <c r="O1349" s="8" t="s">
        <v>11388</v>
      </c>
      <c r="P1349" s="8" t="s">
        <v>11389</v>
      </c>
      <c r="Q1349" s="8" t="s">
        <v>11811</v>
      </c>
      <c r="R1349" s="8" t="s">
        <v>11812</v>
      </c>
      <c r="S1349" s="8" t="s">
        <v>11813</v>
      </c>
      <c r="T1349" s="8" t="s">
        <v>2233</v>
      </c>
      <c r="Y1349" s="8" t="s">
        <v>11393</v>
      </c>
      <c r="AA1349" s="19">
        <v>44627</v>
      </c>
      <c r="AB1349" s="19"/>
      <c r="AC1349" s="19"/>
      <c r="AD1349" s="19"/>
      <c r="AH1349" s="8" t="s">
        <v>11393</v>
      </c>
      <c r="AI1349" s="1" t="s">
        <v>11813</v>
      </c>
      <c r="AJ1349" s="8" t="s">
        <v>6171</v>
      </c>
      <c r="AK1349" s="8" t="s">
        <v>11813</v>
      </c>
      <c r="AL1349" s="8" t="s">
        <v>11395</v>
      </c>
      <c r="AM1349" s="8" t="s">
        <v>11401</v>
      </c>
      <c r="AN1349" s="8" t="s">
        <v>11397</v>
      </c>
      <c r="AO1349" s="8">
        <v>1</v>
      </c>
      <c r="AP1349" s="8" t="s">
        <v>11412</v>
      </c>
      <c r="AQ1349" s="8">
        <v>0</v>
      </c>
      <c r="AR1349" s="8" t="str">
        <f t="shared" si="21"/>
        <v>Multi-Art Form</v>
      </c>
    </row>
    <row r="1350" spans="1:44" s="8" customFormat="1">
      <c r="A1350" s="19">
        <v>44615.803506944401</v>
      </c>
      <c r="B1350" s="19">
        <v>44615.803506944401</v>
      </c>
      <c r="C1350" s="8" t="s">
        <v>6172</v>
      </c>
      <c r="E1350" s="8" t="s">
        <v>5</v>
      </c>
      <c r="G1350" s="15">
        <v>2000</v>
      </c>
      <c r="H1350" s="15">
        <v>0</v>
      </c>
      <c r="I1350" s="15">
        <v>2000</v>
      </c>
      <c r="J1350" s="15">
        <v>2000</v>
      </c>
      <c r="K1350" s="15">
        <v>0</v>
      </c>
      <c r="L1350" s="8" t="s">
        <v>11386</v>
      </c>
      <c r="M1350" s="8" t="s">
        <v>16693</v>
      </c>
      <c r="O1350" s="8" t="s">
        <v>11388</v>
      </c>
      <c r="P1350" s="8" t="s">
        <v>11389</v>
      </c>
      <c r="Q1350" s="8" t="s">
        <v>13651</v>
      </c>
      <c r="R1350" s="8" t="s">
        <v>12473</v>
      </c>
      <c r="S1350" s="8" t="s">
        <v>13652</v>
      </c>
      <c r="T1350" s="8" t="s">
        <v>1234</v>
      </c>
      <c r="Y1350" s="8" t="s">
        <v>11393</v>
      </c>
      <c r="AA1350" s="19">
        <v>44620</v>
      </c>
      <c r="AB1350" s="19"/>
      <c r="AC1350" s="19"/>
      <c r="AD1350" s="19"/>
      <c r="AH1350" s="8" t="s">
        <v>11393</v>
      </c>
      <c r="AI1350" s="1" t="s">
        <v>13652</v>
      </c>
      <c r="AJ1350" s="8" t="s">
        <v>6172</v>
      </c>
      <c r="AK1350" s="8" t="s">
        <v>13652</v>
      </c>
      <c r="AL1350" s="8" t="s">
        <v>11395</v>
      </c>
      <c r="AM1350" s="8" t="s">
        <v>11731</v>
      </c>
      <c r="AN1350" s="8" t="s">
        <v>11397</v>
      </c>
      <c r="AO1350" s="8">
        <v>1</v>
      </c>
      <c r="AP1350" s="8" t="s">
        <v>11587</v>
      </c>
      <c r="AQ1350" s="8" t="s">
        <v>16698</v>
      </c>
      <c r="AR1350" s="8" t="str">
        <f t="shared" si="21"/>
        <v>Other</v>
      </c>
    </row>
    <row r="1351" spans="1:44" s="8" customFormat="1">
      <c r="A1351" s="19">
        <v>44615.838078703702</v>
      </c>
      <c r="B1351" s="19">
        <v>44615.838078703702</v>
      </c>
      <c r="C1351" s="8" t="s">
        <v>6173</v>
      </c>
      <c r="E1351" s="8" t="s">
        <v>5</v>
      </c>
      <c r="G1351" s="15">
        <v>2000</v>
      </c>
      <c r="H1351" s="15">
        <v>0</v>
      </c>
      <c r="I1351" s="15">
        <v>2000</v>
      </c>
      <c r="J1351" s="15">
        <v>2000</v>
      </c>
      <c r="K1351" s="15">
        <v>0</v>
      </c>
      <c r="L1351" s="8" t="s">
        <v>11386</v>
      </c>
      <c r="M1351" s="8" t="s">
        <v>11387</v>
      </c>
      <c r="N1351" s="20"/>
      <c r="O1351" s="8" t="s">
        <v>11388</v>
      </c>
      <c r="P1351" s="8" t="s">
        <v>11389</v>
      </c>
      <c r="Q1351" s="8" t="s">
        <v>14016</v>
      </c>
      <c r="R1351" s="8" t="s">
        <v>13264</v>
      </c>
      <c r="S1351" s="8" t="s">
        <v>19058</v>
      </c>
      <c r="T1351" s="20" t="s">
        <v>6174</v>
      </c>
      <c r="Y1351" s="8" t="s">
        <v>11393</v>
      </c>
      <c r="AA1351" s="19">
        <v>44630</v>
      </c>
      <c r="AB1351" s="19"/>
      <c r="AC1351" s="19"/>
      <c r="AD1351" s="19"/>
      <c r="AG1351" s="8" t="s">
        <v>11394</v>
      </c>
      <c r="AH1351" s="8" t="s">
        <v>11393</v>
      </c>
      <c r="AI1351" s="1" t="s">
        <v>19058</v>
      </c>
      <c r="AJ1351" s="8" t="s">
        <v>6173</v>
      </c>
      <c r="AK1351" s="8" t="s">
        <v>19058</v>
      </c>
      <c r="AL1351" s="8" t="s">
        <v>11395</v>
      </c>
      <c r="AM1351" s="8" t="s">
        <v>11405</v>
      </c>
      <c r="AN1351" s="8" t="s">
        <v>11397</v>
      </c>
      <c r="AO1351" s="8">
        <v>1</v>
      </c>
      <c r="AP1351" s="8" t="s">
        <v>16698</v>
      </c>
      <c r="AQ1351" s="8" t="s">
        <v>16698</v>
      </c>
      <c r="AR1351" s="8" t="str">
        <f t="shared" si="21"/>
        <v>Music</v>
      </c>
    </row>
    <row r="1352" spans="1:44" s="8" customFormat="1">
      <c r="A1352" s="19">
        <v>44615.822615740697</v>
      </c>
      <c r="B1352" s="19">
        <v>44615.822615740697</v>
      </c>
      <c r="C1352" s="8" t="s">
        <v>6175</v>
      </c>
      <c r="E1352" s="8" t="s">
        <v>5</v>
      </c>
      <c r="G1352" s="15">
        <v>2000</v>
      </c>
      <c r="H1352" s="15">
        <v>500</v>
      </c>
      <c r="I1352" s="15">
        <v>2500</v>
      </c>
      <c r="J1352" s="15">
        <v>2500</v>
      </c>
      <c r="K1352" s="15">
        <v>0</v>
      </c>
      <c r="L1352" s="8" t="s">
        <v>11386</v>
      </c>
      <c r="M1352" s="8" t="s">
        <v>11387</v>
      </c>
      <c r="N1352" s="8" t="s">
        <v>2268</v>
      </c>
      <c r="O1352" s="8" t="s">
        <v>11388</v>
      </c>
      <c r="P1352" s="8" t="s">
        <v>11389</v>
      </c>
      <c r="Q1352" s="8" t="s">
        <v>14517</v>
      </c>
      <c r="R1352" s="8" t="s">
        <v>12658</v>
      </c>
      <c r="S1352" s="8" t="s">
        <v>14518</v>
      </c>
      <c r="T1352" s="8" t="s">
        <v>2269</v>
      </c>
      <c r="Y1352" s="8" t="s">
        <v>11393</v>
      </c>
      <c r="AA1352" s="19">
        <v>44641</v>
      </c>
      <c r="AB1352" s="19"/>
      <c r="AC1352" s="19"/>
      <c r="AD1352" s="19"/>
      <c r="AH1352" s="8" t="s">
        <v>11393</v>
      </c>
      <c r="AI1352" s="1" t="s">
        <v>14518</v>
      </c>
      <c r="AJ1352" s="8" t="s">
        <v>6175</v>
      </c>
      <c r="AK1352" s="8" t="s">
        <v>14518</v>
      </c>
      <c r="AL1352" s="8" t="s">
        <v>11395</v>
      </c>
      <c r="AM1352" s="8" t="s">
        <v>11396</v>
      </c>
      <c r="AN1352" s="8" t="s">
        <v>11397</v>
      </c>
      <c r="AO1352" s="8">
        <v>1</v>
      </c>
      <c r="AP1352" s="8" t="s">
        <v>11433</v>
      </c>
      <c r="AQ1352" s="8" t="s">
        <v>11433</v>
      </c>
      <c r="AR1352" s="8" t="str">
        <f t="shared" si="21"/>
        <v xml:space="preserve">Design </v>
      </c>
    </row>
    <row r="1353" spans="1:44" s="8" customFormat="1">
      <c r="A1353" s="19">
        <v>44615.804895833302</v>
      </c>
      <c r="B1353" s="19">
        <v>44615.804895833302</v>
      </c>
      <c r="C1353" s="8" t="s">
        <v>6176</v>
      </c>
      <c r="E1353" s="8" t="s">
        <v>5</v>
      </c>
      <c r="G1353" s="15">
        <v>2000</v>
      </c>
      <c r="H1353" s="15">
        <v>0</v>
      </c>
      <c r="I1353" s="15">
        <v>2000</v>
      </c>
      <c r="J1353" s="15">
        <v>2000</v>
      </c>
      <c r="K1353" s="15">
        <v>0</v>
      </c>
      <c r="L1353" s="8" t="s">
        <v>11386</v>
      </c>
      <c r="M1353" s="8" t="s">
        <v>16693</v>
      </c>
      <c r="N1353" s="8" t="s">
        <v>19059</v>
      </c>
      <c r="O1353" s="8" t="s">
        <v>11388</v>
      </c>
      <c r="P1353" s="8" t="s">
        <v>11389</v>
      </c>
      <c r="Q1353" s="8" t="s">
        <v>19060</v>
      </c>
      <c r="R1353" s="8" t="s">
        <v>11746</v>
      </c>
      <c r="S1353" s="8" t="s">
        <v>19061</v>
      </c>
      <c r="T1353" s="8" t="s">
        <v>6177</v>
      </c>
      <c r="Y1353" s="8" t="s">
        <v>11393</v>
      </c>
      <c r="AA1353" s="19">
        <v>44620</v>
      </c>
      <c r="AB1353" s="19"/>
      <c r="AC1353" s="19"/>
      <c r="AD1353" s="19"/>
      <c r="AH1353" s="8" t="s">
        <v>11393</v>
      </c>
      <c r="AI1353" s="1" t="s">
        <v>19061</v>
      </c>
      <c r="AJ1353" s="8" t="s">
        <v>6176</v>
      </c>
      <c r="AK1353" s="8" t="s">
        <v>19061</v>
      </c>
      <c r="AL1353" s="8" t="s">
        <v>11427</v>
      </c>
      <c r="AM1353" s="8" t="s">
        <v>11637</v>
      </c>
      <c r="AN1353" s="8" t="s">
        <v>11514</v>
      </c>
      <c r="AO1353" s="8">
        <v>1</v>
      </c>
      <c r="AP1353" s="8">
        <v>0</v>
      </c>
      <c r="AQ1353" s="8">
        <v>0</v>
      </c>
      <c r="AR1353" s="8">
        <f t="shared" si="21"/>
        <v>0</v>
      </c>
    </row>
    <row r="1354" spans="1:44" s="8" customFormat="1">
      <c r="A1354" s="19">
        <v>44616.2160069444</v>
      </c>
      <c r="B1354" s="19">
        <v>44616.2160069444</v>
      </c>
      <c r="C1354" s="8" t="s">
        <v>6178</v>
      </c>
      <c r="E1354" s="8" t="s">
        <v>5</v>
      </c>
      <c r="G1354" s="15">
        <v>2000</v>
      </c>
      <c r="H1354" s="15">
        <v>0</v>
      </c>
      <c r="I1354" s="15">
        <v>2000</v>
      </c>
      <c r="J1354" s="15">
        <v>2000</v>
      </c>
      <c r="K1354" s="15">
        <v>0</v>
      </c>
      <c r="L1354" s="8" t="s">
        <v>11386</v>
      </c>
      <c r="M1354" s="8" t="s">
        <v>16693</v>
      </c>
      <c r="N1354" s="8" t="s">
        <v>19062</v>
      </c>
      <c r="O1354" s="8" t="s">
        <v>11388</v>
      </c>
      <c r="P1354" s="8" t="s">
        <v>11389</v>
      </c>
      <c r="Q1354" s="8" t="s">
        <v>11793</v>
      </c>
      <c r="R1354" s="8" t="s">
        <v>16353</v>
      </c>
      <c r="S1354" s="8" t="s">
        <v>19063</v>
      </c>
      <c r="T1354" s="8" t="s">
        <v>6179</v>
      </c>
      <c r="Y1354" s="8" t="s">
        <v>11393</v>
      </c>
      <c r="AA1354" s="19">
        <v>44620</v>
      </c>
      <c r="AB1354" s="19"/>
      <c r="AC1354" s="19"/>
      <c r="AD1354" s="19"/>
      <c r="AH1354" s="8" t="s">
        <v>11393</v>
      </c>
      <c r="AI1354" s="1" t="s">
        <v>19063</v>
      </c>
      <c r="AJ1354" s="8" t="s">
        <v>6178</v>
      </c>
      <c r="AK1354" s="8" t="s">
        <v>19063</v>
      </c>
      <c r="AL1354" s="8" t="s">
        <v>11395</v>
      </c>
      <c r="AM1354" s="8" t="s">
        <v>11483</v>
      </c>
      <c r="AN1354" s="8" t="s">
        <v>11397</v>
      </c>
      <c r="AO1354" s="8">
        <v>1</v>
      </c>
      <c r="AP1354" s="8">
        <v>0</v>
      </c>
      <c r="AQ1354" s="8">
        <v>0</v>
      </c>
      <c r="AR1354" s="8">
        <f t="shared" si="21"/>
        <v>0</v>
      </c>
    </row>
    <row r="1355" spans="1:44" s="8" customFormat="1">
      <c r="A1355" s="19">
        <v>44615.822395833296</v>
      </c>
      <c r="B1355" s="19">
        <v>44615.822395833296</v>
      </c>
      <c r="C1355" s="8" t="s">
        <v>6180</v>
      </c>
      <c r="E1355" s="8" t="s">
        <v>5</v>
      </c>
      <c r="G1355" s="15">
        <v>2000</v>
      </c>
      <c r="H1355" s="15">
        <v>0</v>
      </c>
      <c r="I1355" s="15">
        <v>2000</v>
      </c>
      <c r="J1355" s="15">
        <v>2000</v>
      </c>
      <c r="K1355" s="15">
        <v>0</v>
      </c>
      <c r="L1355" s="8" t="s">
        <v>11386</v>
      </c>
      <c r="M1355" s="8" t="s">
        <v>16693</v>
      </c>
      <c r="N1355" s="8" t="s">
        <v>19064</v>
      </c>
      <c r="O1355" s="8" t="s">
        <v>11388</v>
      </c>
      <c r="P1355" s="8" t="s">
        <v>11389</v>
      </c>
      <c r="Q1355" s="8" t="s">
        <v>12246</v>
      </c>
      <c r="R1355" s="8" t="s">
        <v>19065</v>
      </c>
      <c r="S1355" s="8" t="s">
        <v>19066</v>
      </c>
      <c r="T1355" s="8" t="s">
        <v>6181</v>
      </c>
      <c r="V1355" s="8" t="s">
        <v>19066</v>
      </c>
      <c r="Y1355" s="8" t="s">
        <v>11393</v>
      </c>
      <c r="AA1355" s="19">
        <v>44620</v>
      </c>
      <c r="AB1355" s="19"/>
      <c r="AC1355" s="19"/>
      <c r="AD1355" s="19"/>
      <c r="AH1355" s="8" t="s">
        <v>11393</v>
      </c>
      <c r="AI1355" s="1" t="s">
        <v>19066</v>
      </c>
      <c r="AJ1355" s="8" t="s">
        <v>6180</v>
      </c>
      <c r="AK1355" s="8" t="s">
        <v>19066</v>
      </c>
      <c r="AL1355" s="8" t="s">
        <v>11427</v>
      </c>
      <c r="AM1355" s="8" t="s">
        <v>11428</v>
      </c>
      <c r="AN1355" s="8" t="s">
        <v>11429</v>
      </c>
      <c r="AO1355" s="8">
        <v>1</v>
      </c>
      <c r="AP1355" s="8">
        <v>0</v>
      </c>
      <c r="AQ1355" s="8">
        <v>0</v>
      </c>
      <c r="AR1355" s="8">
        <f t="shared" si="21"/>
        <v>0</v>
      </c>
    </row>
    <row r="1356" spans="1:44" s="8" customFormat="1">
      <c r="A1356" s="19">
        <v>44615.826805555596</v>
      </c>
      <c r="B1356" s="19">
        <v>44615.826805555596</v>
      </c>
      <c r="C1356" s="8" t="s">
        <v>6182</v>
      </c>
      <c r="E1356" s="8" t="s">
        <v>5</v>
      </c>
      <c r="G1356" s="15">
        <v>2000</v>
      </c>
      <c r="H1356" s="15">
        <v>0</v>
      </c>
      <c r="I1356" s="15">
        <v>2000</v>
      </c>
      <c r="J1356" s="15">
        <v>2000</v>
      </c>
      <c r="K1356" s="15">
        <v>0</v>
      </c>
      <c r="L1356" s="8" t="s">
        <v>11386</v>
      </c>
      <c r="M1356" s="8" t="s">
        <v>11387</v>
      </c>
      <c r="N1356" s="20"/>
      <c r="O1356" s="8" t="s">
        <v>11388</v>
      </c>
      <c r="P1356" s="8" t="s">
        <v>11389</v>
      </c>
      <c r="Q1356" s="8" t="s">
        <v>19067</v>
      </c>
      <c r="R1356" s="8" t="s">
        <v>17770</v>
      </c>
      <c r="S1356" s="8" t="s">
        <v>15545</v>
      </c>
      <c r="T1356" s="20" t="s">
        <v>6183</v>
      </c>
      <c r="V1356" s="8" t="s">
        <v>15545</v>
      </c>
      <c r="Y1356" s="8" t="s">
        <v>11393</v>
      </c>
      <c r="AA1356" s="19">
        <v>44630</v>
      </c>
      <c r="AB1356" s="19"/>
      <c r="AC1356" s="19"/>
      <c r="AD1356" s="19"/>
      <c r="AG1356" s="8" t="s">
        <v>11547</v>
      </c>
      <c r="AH1356" s="8" t="s">
        <v>11393</v>
      </c>
      <c r="AI1356" s="1" t="s">
        <v>15545</v>
      </c>
      <c r="AJ1356" s="8" t="s">
        <v>6182</v>
      </c>
      <c r="AK1356" s="8" t="s">
        <v>15545</v>
      </c>
      <c r="AL1356" s="8" t="s">
        <v>11395</v>
      </c>
      <c r="AM1356" s="8" t="s">
        <v>11401</v>
      </c>
      <c r="AN1356" s="8" t="s">
        <v>11397</v>
      </c>
      <c r="AO1356" s="8">
        <v>1</v>
      </c>
      <c r="AP1356" s="8" t="s">
        <v>16698</v>
      </c>
      <c r="AQ1356" s="8" t="s">
        <v>16698</v>
      </c>
      <c r="AR1356" s="8" t="str">
        <f t="shared" si="21"/>
        <v>Theatre</v>
      </c>
    </row>
    <row r="1357" spans="1:44" s="8" customFormat="1">
      <c r="A1357" s="19">
        <v>44620.835925925901</v>
      </c>
      <c r="B1357" s="19">
        <v>44620.835925925901</v>
      </c>
      <c r="C1357" s="8" t="s">
        <v>6184</v>
      </c>
      <c r="E1357" s="8" t="s">
        <v>5</v>
      </c>
      <c r="G1357" s="15">
        <v>2000</v>
      </c>
      <c r="H1357" s="15">
        <v>0</v>
      </c>
      <c r="I1357" s="15">
        <v>2000</v>
      </c>
      <c r="J1357" s="15">
        <v>2000</v>
      </c>
      <c r="K1357" s="15">
        <v>0</v>
      </c>
      <c r="L1357" s="8" t="s">
        <v>11386</v>
      </c>
      <c r="M1357" s="8" t="s">
        <v>11387</v>
      </c>
      <c r="N1357" s="20"/>
      <c r="O1357" s="8" t="s">
        <v>11388</v>
      </c>
      <c r="P1357" s="8" t="s">
        <v>11389</v>
      </c>
      <c r="Q1357" s="8" t="s">
        <v>11569</v>
      </c>
      <c r="R1357" s="8" t="s">
        <v>19068</v>
      </c>
      <c r="S1357" s="8" t="s">
        <v>18794</v>
      </c>
      <c r="T1357" s="20" t="s">
        <v>6185</v>
      </c>
      <c r="U1357" s="8" t="s">
        <v>19069</v>
      </c>
      <c r="V1357" s="8" t="s">
        <v>18794</v>
      </c>
      <c r="Y1357" s="8" t="s">
        <v>11393</v>
      </c>
      <c r="AA1357" s="19">
        <v>44637</v>
      </c>
      <c r="AB1357" s="19"/>
      <c r="AC1357" s="19"/>
      <c r="AD1357" s="19"/>
      <c r="AG1357" s="8" t="s">
        <v>11394</v>
      </c>
      <c r="AH1357" s="8" t="s">
        <v>11393</v>
      </c>
      <c r="AI1357" s="1" t="s">
        <v>18794</v>
      </c>
      <c r="AJ1357" s="8" t="s">
        <v>6184</v>
      </c>
      <c r="AK1357" s="8" t="s">
        <v>18794</v>
      </c>
      <c r="AL1357" s="8" t="s">
        <v>11395</v>
      </c>
      <c r="AM1357" s="8" t="s">
        <v>11401</v>
      </c>
      <c r="AN1357" s="8" t="s">
        <v>11397</v>
      </c>
      <c r="AO1357" s="8">
        <v>1</v>
      </c>
      <c r="AP1357" s="8" t="s">
        <v>16698</v>
      </c>
      <c r="AQ1357" s="8" t="s">
        <v>16698</v>
      </c>
      <c r="AR1357" s="8" t="str">
        <f t="shared" si="21"/>
        <v>Music</v>
      </c>
    </row>
    <row r="1358" spans="1:44" s="8" customFormat="1">
      <c r="A1358" s="19">
        <v>44615.816631944399</v>
      </c>
      <c r="B1358" s="19">
        <v>44615.816631944399</v>
      </c>
      <c r="C1358" s="8" t="s">
        <v>6186</v>
      </c>
      <c r="E1358" s="8" t="s">
        <v>5</v>
      </c>
      <c r="G1358" s="15">
        <v>2000</v>
      </c>
      <c r="H1358" s="15">
        <v>0</v>
      </c>
      <c r="I1358" s="15">
        <v>2000</v>
      </c>
      <c r="J1358" s="15">
        <v>2000</v>
      </c>
      <c r="K1358" s="15">
        <v>0</v>
      </c>
      <c r="L1358" s="8" t="s">
        <v>11386</v>
      </c>
      <c r="M1358" s="8" t="s">
        <v>11387</v>
      </c>
      <c r="N1358" s="20"/>
      <c r="O1358" s="8" t="s">
        <v>11388</v>
      </c>
      <c r="P1358" s="8" t="s">
        <v>11389</v>
      </c>
      <c r="Q1358" s="8" t="s">
        <v>11755</v>
      </c>
      <c r="R1358" s="8" t="s">
        <v>19070</v>
      </c>
      <c r="S1358" s="8" t="s">
        <v>19071</v>
      </c>
      <c r="T1358" s="20" t="s">
        <v>6187</v>
      </c>
      <c r="U1358" s="8" t="s">
        <v>6187</v>
      </c>
      <c r="V1358" s="8" t="s">
        <v>19071</v>
      </c>
      <c r="Y1358" s="8" t="s">
        <v>11393</v>
      </c>
      <c r="AA1358" s="19">
        <v>44645</v>
      </c>
      <c r="AB1358" s="19"/>
      <c r="AC1358" s="19"/>
      <c r="AD1358" s="19"/>
      <c r="AG1358" s="8" t="s">
        <v>11394</v>
      </c>
      <c r="AH1358" s="8" t="s">
        <v>11393</v>
      </c>
      <c r="AI1358" s="1" t="s">
        <v>19071</v>
      </c>
      <c r="AJ1358" s="8" t="s">
        <v>6186</v>
      </c>
      <c r="AK1358" s="8" t="s">
        <v>19071</v>
      </c>
      <c r="AL1358" s="8" t="s">
        <v>12093</v>
      </c>
      <c r="AM1358" s="8" t="s">
        <v>12093</v>
      </c>
      <c r="AN1358" s="8" t="s">
        <v>11577</v>
      </c>
      <c r="AO1358" s="8">
        <v>1</v>
      </c>
      <c r="AP1358" s="8" t="s">
        <v>16698</v>
      </c>
      <c r="AQ1358" s="8" t="s">
        <v>16698</v>
      </c>
      <c r="AR1358" s="8" t="str">
        <f t="shared" si="21"/>
        <v>Music</v>
      </c>
    </row>
    <row r="1359" spans="1:44" s="8" customFormat="1">
      <c r="A1359" s="19">
        <v>44616.465636574103</v>
      </c>
      <c r="B1359" s="19">
        <v>44616.465636574103</v>
      </c>
      <c r="C1359" s="8" t="s">
        <v>6188</v>
      </c>
      <c r="E1359" s="8" t="s">
        <v>5</v>
      </c>
      <c r="G1359" s="15">
        <v>2000</v>
      </c>
      <c r="H1359" s="15">
        <v>0</v>
      </c>
      <c r="I1359" s="15">
        <v>2000</v>
      </c>
      <c r="J1359" s="15">
        <v>2000</v>
      </c>
      <c r="K1359" s="15">
        <v>0</v>
      </c>
      <c r="L1359" s="8" t="s">
        <v>11386</v>
      </c>
      <c r="M1359" s="8" t="s">
        <v>11387</v>
      </c>
      <c r="N1359" s="20"/>
      <c r="O1359" s="8" t="s">
        <v>11388</v>
      </c>
      <c r="P1359" s="8" t="s">
        <v>11389</v>
      </c>
      <c r="Q1359" s="8" t="s">
        <v>12953</v>
      </c>
      <c r="R1359" s="8" t="s">
        <v>12743</v>
      </c>
      <c r="S1359" s="8" t="s">
        <v>19072</v>
      </c>
      <c r="T1359" s="20" t="s">
        <v>6189</v>
      </c>
      <c r="Y1359" s="8" t="s">
        <v>11393</v>
      </c>
      <c r="AA1359" s="19">
        <v>44645</v>
      </c>
      <c r="AB1359" s="19"/>
      <c r="AC1359" s="19"/>
      <c r="AD1359" s="19"/>
      <c r="AG1359" s="8" t="s">
        <v>11587</v>
      </c>
      <c r="AH1359" s="8" t="s">
        <v>11393</v>
      </c>
      <c r="AI1359" s="1" t="s">
        <v>19072</v>
      </c>
      <c r="AJ1359" s="8" t="s">
        <v>6188</v>
      </c>
      <c r="AK1359" s="8" t="s">
        <v>19072</v>
      </c>
      <c r="AL1359" s="8" t="s">
        <v>11478</v>
      </c>
      <c r="AM1359" s="8" t="s">
        <v>11588</v>
      </c>
      <c r="AN1359" s="8" t="s">
        <v>11472</v>
      </c>
      <c r="AO1359" s="8">
        <v>1</v>
      </c>
      <c r="AP1359" s="8" t="s">
        <v>16698</v>
      </c>
      <c r="AQ1359" s="8" t="s">
        <v>16698</v>
      </c>
      <c r="AR1359" s="8" t="str">
        <f t="shared" si="21"/>
        <v>Other</v>
      </c>
    </row>
    <row r="1360" spans="1:44" s="8" customFormat="1">
      <c r="A1360" s="19">
        <v>44615.823611111096</v>
      </c>
      <c r="B1360" s="19">
        <v>44615.823611111096</v>
      </c>
      <c r="C1360" s="8" t="s">
        <v>6190</v>
      </c>
      <c r="E1360" s="8" t="s">
        <v>5</v>
      </c>
      <c r="G1360" s="15">
        <v>2000</v>
      </c>
      <c r="H1360" s="15">
        <v>0</v>
      </c>
      <c r="I1360" s="15">
        <v>2000</v>
      </c>
      <c r="J1360" s="15">
        <v>2000</v>
      </c>
      <c r="K1360" s="15">
        <v>0</v>
      </c>
      <c r="L1360" s="8" t="s">
        <v>11386</v>
      </c>
      <c r="M1360" s="8" t="s">
        <v>16693</v>
      </c>
      <c r="N1360" s="8" t="s">
        <v>19073</v>
      </c>
      <c r="O1360" s="8" t="s">
        <v>11388</v>
      </c>
      <c r="P1360" s="8" t="s">
        <v>11389</v>
      </c>
      <c r="Q1360" s="8" t="s">
        <v>12736</v>
      </c>
      <c r="R1360" s="8" t="s">
        <v>14834</v>
      </c>
      <c r="S1360" s="8" t="s">
        <v>14835</v>
      </c>
      <c r="T1360" s="8" t="s">
        <v>554</v>
      </c>
      <c r="Y1360" s="8" t="s">
        <v>11393</v>
      </c>
      <c r="AA1360" s="19">
        <v>44620</v>
      </c>
      <c r="AB1360" s="19"/>
      <c r="AC1360" s="19"/>
      <c r="AD1360" s="19"/>
      <c r="AH1360" s="8" t="s">
        <v>11393</v>
      </c>
      <c r="AI1360" s="1" t="s">
        <v>14835</v>
      </c>
      <c r="AJ1360" s="8" t="s">
        <v>6190</v>
      </c>
      <c r="AK1360" s="8" t="s">
        <v>14835</v>
      </c>
      <c r="AL1360" s="8" t="s">
        <v>11688</v>
      </c>
      <c r="AM1360" s="8" t="s">
        <v>12109</v>
      </c>
      <c r="AN1360" s="8" t="s">
        <v>11690</v>
      </c>
      <c r="AO1360" s="8">
        <v>1</v>
      </c>
      <c r="AP1360" s="8" t="s">
        <v>11394</v>
      </c>
      <c r="AQ1360" s="8" t="s">
        <v>16698</v>
      </c>
      <c r="AR1360" s="8" t="str">
        <f t="shared" si="21"/>
        <v>Music</v>
      </c>
    </row>
    <row r="1361" spans="1:44" s="8" customFormat="1">
      <c r="A1361" s="19">
        <v>44615.8215740741</v>
      </c>
      <c r="B1361" s="19">
        <v>44615.8215740741</v>
      </c>
      <c r="C1361" s="8" t="s">
        <v>6191</v>
      </c>
      <c r="E1361" s="8" t="s">
        <v>5</v>
      </c>
      <c r="G1361" s="15">
        <v>1500</v>
      </c>
      <c r="H1361" s="15">
        <v>0</v>
      </c>
      <c r="I1361" s="15">
        <v>1500</v>
      </c>
      <c r="J1361" s="15">
        <v>1500</v>
      </c>
      <c r="K1361" s="15">
        <v>0</v>
      </c>
      <c r="L1361" s="8" t="s">
        <v>11386</v>
      </c>
      <c r="M1361" s="8" t="s">
        <v>11387</v>
      </c>
      <c r="N1361" s="20"/>
      <c r="O1361" s="8" t="s">
        <v>11388</v>
      </c>
      <c r="P1361" s="8" t="s">
        <v>11389</v>
      </c>
      <c r="Q1361" s="8" t="s">
        <v>11549</v>
      </c>
      <c r="R1361" s="8" t="s">
        <v>12834</v>
      </c>
      <c r="S1361" s="8" t="s">
        <v>12835</v>
      </c>
      <c r="T1361" s="20" t="s">
        <v>6192</v>
      </c>
      <c r="Y1361" s="8" t="s">
        <v>11393</v>
      </c>
      <c r="AA1361" s="19">
        <v>44630</v>
      </c>
      <c r="AB1361" s="19"/>
      <c r="AC1361" s="19"/>
      <c r="AD1361" s="19"/>
      <c r="AG1361" s="8" t="s">
        <v>11433</v>
      </c>
      <c r="AH1361" s="8" t="s">
        <v>11393</v>
      </c>
      <c r="AI1361" s="1" t="s">
        <v>12835</v>
      </c>
      <c r="AJ1361" s="8" t="s">
        <v>6191</v>
      </c>
      <c r="AK1361" s="8" t="s">
        <v>12835</v>
      </c>
      <c r="AL1361" s="8" t="s">
        <v>11625</v>
      </c>
      <c r="AM1361" s="8" t="s">
        <v>11832</v>
      </c>
      <c r="AN1361" s="8" t="s">
        <v>11514</v>
      </c>
      <c r="AO1361" s="8">
        <v>1</v>
      </c>
      <c r="AP1361" s="8" t="s">
        <v>11433</v>
      </c>
      <c r="AQ1361" s="8" t="s">
        <v>16698</v>
      </c>
      <c r="AR1361" s="8" t="str">
        <f t="shared" si="21"/>
        <v xml:space="preserve">Design </v>
      </c>
    </row>
    <row r="1362" spans="1:44" s="8" customFormat="1">
      <c r="A1362" s="19">
        <v>44615.817662037</v>
      </c>
      <c r="B1362" s="19">
        <v>44615.817662037</v>
      </c>
      <c r="C1362" s="8" t="s">
        <v>19074</v>
      </c>
      <c r="E1362" s="8" t="s">
        <v>5</v>
      </c>
      <c r="G1362" s="15">
        <v>1000</v>
      </c>
      <c r="H1362" s="15">
        <v>0</v>
      </c>
      <c r="I1362" s="15">
        <v>1000</v>
      </c>
      <c r="J1362" s="15"/>
      <c r="K1362" s="15">
        <v>0</v>
      </c>
      <c r="L1362" s="8" t="s">
        <v>11386</v>
      </c>
      <c r="M1362" s="8" t="s">
        <v>11387</v>
      </c>
      <c r="N1362" s="8" t="s">
        <v>19075</v>
      </c>
      <c r="O1362" s="8" t="s">
        <v>11705</v>
      </c>
      <c r="P1362" s="8" t="s">
        <v>11705</v>
      </c>
      <c r="Q1362" s="8" t="s">
        <v>19076</v>
      </c>
      <c r="R1362" s="8" t="s">
        <v>15666</v>
      </c>
      <c r="S1362" s="8" t="s">
        <v>19077</v>
      </c>
      <c r="T1362" s="8" t="s">
        <v>6637</v>
      </c>
      <c r="Y1362" s="8" t="s">
        <v>11393</v>
      </c>
      <c r="AA1362" s="19"/>
      <c r="AB1362" s="19"/>
      <c r="AC1362" s="19"/>
      <c r="AD1362" s="19"/>
      <c r="AH1362" s="8" t="s">
        <v>11393</v>
      </c>
      <c r="AI1362" s="1" t="s">
        <v>19077</v>
      </c>
      <c r="AJ1362" s="8" t="s">
        <v>19074</v>
      </c>
      <c r="AK1362" s="8" t="s">
        <v>19077</v>
      </c>
      <c r="AL1362" s="8" t="s">
        <v>11478</v>
      </c>
      <c r="AM1362" s="8" t="s">
        <v>11479</v>
      </c>
      <c r="AN1362" s="8" t="s">
        <v>11472</v>
      </c>
      <c r="AO1362" s="8">
        <v>1</v>
      </c>
      <c r="AP1362" s="8" t="s">
        <v>16698</v>
      </c>
      <c r="AQ1362" s="8">
        <v>0</v>
      </c>
      <c r="AR1362" s="8">
        <f t="shared" si="21"/>
        <v>0</v>
      </c>
    </row>
    <row r="1363" spans="1:44" s="8" customFormat="1">
      <c r="A1363" s="19">
        <v>44615.823472222197</v>
      </c>
      <c r="B1363" s="19">
        <v>44615.823472222197</v>
      </c>
      <c r="C1363" s="8" t="s">
        <v>6193</v>
      </c>
      <c r="E1363" s="8" t="s">
        <v>5</v>
      </c>
      <c r="G1363" s="15">
        <v>2000</v>
      </c>
      <c r="H1363" s="15">
        <v>0</v>
      </c>
      <c r="I1363" s="15">
        <v>2000</v>
      </c>
      <c r="J1363" s="15">
        <v>2000</v>
      </c>
      <c r="K1363" s="15">
        <v>0</v>
      </c>
      <c r="L1363" s="8" t="s">
        <v>11386</v>
      </c>
      <c r="M1363" s="8" t="s">
        <v>16693</v>
      </c>
      <c r="N1363" s="8" t="s">
        <v>19078</v>
      </c>
      <c r="O1363" s="8" t="s">
        <v>11388</v>
      </c>
      <c r="P1363" s="8" t="s">
        <v>11389</v>
      </c>
      <c r="Q1363" s="8" t="s">
        <v>19079</v>
      </c>
      <c r="R1363" s="8" t="s">
        <v>12876</v>
      </c>
      <c r="S1363" s="8" t="s">
        <v>11658</v>
      </c>
      <c r="T1363" s="8" t="s">
        <v>6194</v>
      </c>
      <c r="Y1363" s="8" t="s">
        <v>11393</v>
      </c>
      <c r="AA1363" s="19">
        <v>44620</v>
      </c>
      <c r="AB1363" s="19"/>
      <c r="AC1363" s="19"/>
      <c r="AD1363" s="19"/>
      <c r="AH1363" s="8" t="s">
        <v>11393</v>
      </c>
      <c r="AI1363" s="1" t="s">
        <v>11658</v>
      </c>
      <c r="AJ1363" s="8" t="s">
        <v>6193</v>
      </c>
      <c r="AK1363" s="8" t="s">
        <v>11658</v>
      </c>
      <c r="AL1363" s="8" t="s">
        <v>11395</v>
      </c>
      <c r="AM1363" s="8" t="s">
        <v>11483</v>
      </c>
      <c r="AN1363" s="8" t="s">
        <v>11397</v>
      </c>
      <c r="AO1363" s="8">
        <v>1</v>
      </c>
      <c r="AP1363" s="8">
        <v>0</v>
      </c>
      <c r="AQ1363" s="8">
        <v>0</v>
      </c>
      <c r="AR1363" s="8">
        <f t="shared" si="21"/>
        <v>0</v>
      </c>
    </row>
    <row r="1364" spans="1:44" s="8" customFormat="1">
      <c r="A1364" s="19">
        <v>44615.836446759298</v>
      </c>
      <c r="B1364" s="19">
        <v>44615.836446759298</v>
      </c>
      <c r="C1364" s="8" t="s">
        <v>6195</v>
      </c>
      <c r="E1364" s="8" t="s">
        <v>5</v>
      </c>
      <c r="G1364" s="15">
        <v>2000</v>
      </c>
      <c r="H1364" s="15">
        <v>0</v>
      </c>
      <c r="I1364" s="15">
        <v>2000</v>
      </c>
      <c r="J1364" s="15">
        <v>2000</v>
      </c>
      <c r="K1364" s="15">
        <v>0</v>
      </c>
      <c r="L1364" s="8" t="s">
        <v>11386</v>
      </c>
      <c r="M1364" s="8" t="s">
        <v>11387</v>
      </c>
      <c r="N1364" s="20"/>
      <c r="O1364" s="8" t="s">
        <v>11388</v>
      </c>
      <c r="P1364" s="8" t="s">
        <v>11389</v>
      </c>
      <c r="Q1364" s="8" t="s">
        <v>12918</v>
      </c>
      <c r="R1364" s="8" t="s">
        <v>12494</v>
      </c>
      <c r="S1364" s="8" t="s">
        <v>19080</v>
      </c>
      <c r="T1364" s="20" t="s">
        <v>6196</v>
      </c>
      <c r="Y1364" s="8" t="s">
        <v>11393</v>
      </c>
      <c r="AA1364" s="19">
        <v>44651</v>
      </c>
      <c r="AB1364" s="19"/>
      <c r="AC1364" s="19"/>
      <c r="AD1364" s="19"/>
      <c r="AG1364" s="8" t="s">
        <v>11419</v>
      </c>
      <c r="AH1364" s="8" t="s">
        <v>11393</v>
      </c>
      <c r="AI1364" s="1" t="s">
        <v>19080</v>
      </c>
      <c r="AJ1364" s="8" t="s">
        <v>6195</v>
      </c>
      <c r="AK1364" s="8" t="s">
        <v>19080</v>
      </c>
      <c r="AL1364" s="8" t="s">
        <v>11395</v>
      </c>
      <c r="AM1364" s="8" t="s">
        <v>16869</v>
      </c>
      <c r="AN1364" s="8" t="s">
        <v>11397</v>
      </c>
      <c r="AO1364" s="8">
        <v>1</v>
      </c>
      <c r="AP1364" s="8" t="s">
        <v>16698</v>
      </c>
      <c r="AQ1364" s="8" t="s">
        <v>16698</v>
      </c>
      <c r="AR1364" s="8" t="str">
        <f t="shared" si="21"/>
        <v>Socially Engaged Practice</v>
      </c>
    </row>
    <row r="1365" spans="1:44" s="8" customFormat="1">
      <c r="A1365" s="19">
        <v>44615.821562500001</v>
      </c>
      <c r="B1365" s="19">
        <v>44615.821562500001</v>
      </c>
      <c r="C1365" s="8" t="s">
        <v>6197</v>
      </c>
      <c r="E1365" s="8" t="s">
        <v>5</v>
      </c>
      <c r="G1365" s="15">
        <v>2000</v>
      </c>
      <c r="H1365" s="15">
        <v>0</v>
      </c>
      <c r="I1365" s="15">
        <v>2000</v>
      </c>
      <c r="J1365" s="15">
        <v>2000</v>
      </c>
      <c r="K1365" s="15">
        <v>0</v>
      </c>
      <c r="L1365" s="8" t="s">
        <v>11386</v>
      </c>
      <c r="M1365" s="8" t="s">
        <v>16693</v>
      </c>
      <c r="N1365" s="8" t="s">
        <v>19081</v>
      </c>
      <c r="O1365" s="8" t="s">
        <v>11388</v>
      </c>
      <c r="P1365" s="8" t="s">
        <v>11389</v>
      </c>
      <c r="Q1365" s="8" t="s">
        <v>19082</v>
      </c>
      <c r="R1365" s="8" t="s">
        <v>17947</v>
      </c>
      <c r="S1365" s="8" t="s">
        <v>17948</v>
      </c>
      <c r="T1365" s="8" t="s">
        <v>6198</v>
      </c>
      <c r="Y1365" s="8" t="s">
        <v>11393</v>
      </c>
      <c r="AA1365" s="19">
        <v>44620</v>
      </c>
      <c r="AB1365" s="19"/>
      <c r="AC1365" s="19"/>
      <c r="AD1365" s="19"/>
      <c r="AH1365" s="8" t="s">
        <v>11393</v>
      </c>
      <c r="AI1365" s="1" t="s">
        <v>17948</v>
      </c>
      <c r="AJ1365" s="8" t="s">
        <v>6197</v>
      </c>
      <c r="AK1365" s="8" t="s">
        <v>17948</v>
      </c>
      <c r="AL1365" s="8" t="s">
        <v>11575</v>
      </c>
      <c r="AM1365" s="8" t="s">
        <v>11675</v>
      </c>
      <c r="AN1365" s="8" t="s">
        <v>11577</v>
      </c>
      <c r="AO1365" s="8">
        <v>1</v>
      </c>
      <c r="AP1365" s="8">
        <v>0</v>
      </c>
      <c r="AQ1365" s="8" t="s">
        <v>16698</v>
      </c>
      <c r="AR1365" s="8">
        <f t="shared" si="21"/>
        <v>0</v>
      </c>
    </row>
    <row r="1366" spans="1:44" s="8" customFormat="1">
      <c r="A1366" s="19">
        <v>44615.821111111101</v>
      </c>
      <c r="B1366" s="19">
        <v>44615.821111111101</v>
      </c>
      <c r="C1366" s="8" t="s">
        <v>6199</v>
      </c>
      <c r="E1366" s="8" t="s">
        <v>5</v>
      </c>
      <c r="G1366" s="15">
        <v>2000</v>
      </c>
      <c r="H1366" s="15">
        <v>0</v>
      </c>
      <c r="I1366" s="15">
        <v>2000</v>
      </c>
      <c r="J1366" s="15">
        <v>2000</v>
      </c>
      <c r="K1366" s="15">
        <v>0</v>
      </c>
      <c r="L1366" s="8" t="s">
        <v>11386</v>
      </c>
      <c r="M1366" s="8" t="s">
        <v>11387</v>
      </c>
      <c r="N1366" s="8" t="s">
        <v>19083</v>
      </c>
      <c r="O1366" s="8" t="s">
        <v>11388</v>
      </c>
      <c r="P1366" s="8" t="s">
        <v>11389</v>
      </c>
      <c r="Q1366" s="8" t="s">
        <v>12567</v>
      </c>
      <c r="R1366" s="8" t="s">
        <v>13739</v>
      </c>
      <c r="S1366" s="8" t="s">
        <v>19084</v>
      </c>
      <c r="T1366" s="8" t="s">
        <v>6200</v>
      </c>
      <c r="Y1366" s="8" t="s">
        <v>11393</v>
      </c>
      <c r="AA1366" s="19">
        <v>44627</v>
      </c>
      <c r="AB1366" s="19"/>
      <c r="AC1366" s="19"/>
      <c r="AD1366" s="19"/>
      <c r="AH1366" s="8" t="s">
        <v>11393</v>
      </c>
      <c r="AI1366" s="1" t="s">
        <v>19084</v>
      </c>
      <c r="AJ1366" s="8" t="s">
        <v>6199</v>
      </c>
      <c r="AK1366" s="8" t="s">
        <v>19084</v>
      </c>
      <c r="AL1366" s="8" t="s">
        <v>11478</v>
      </c>
      <c r="AM1366" s="8" t="s">
        <v>11548</v>
      </c>
      <c r="AN1366" s="8" t="s">
        <v>11472</v>
      </c>
      <c r="AO1366" s="8">
        <v>1</v>
      </c>
      <c r="AP1366" s="8">
        <v>0</v>
      </c>
      <c r="AQ1366" s="8">
        <v>0</v>
      </c>
      <c r="AR1366" s="8">
        <f t="shared" si="21"/>
        <v>0</v>
      </c>
    </row>
    <row r="1367" spans="1:44" s="8" customFormat="1">
      <c r="A1367" s="19">
        <v>44615.826412037</v>
      </c>
      <c r="B1367" s="19">
        <v>44615.826412037</v>
      </c>
      <c r="C1367" s="8" t="s">
        <v>6201</v>
      </c>
      <c r="E1367" s="8" t="s">
        <v>5</v>
      </c>
      <c r="G1367" s="15">
        <v>2000</v>
      </c>
      <c r="H1367" s="15">
        <v>0</v>
      </c>
      <c r="I1367" s="15">
        <v>2000</v>
      </c>
      <c r="J1367" s="15">
        <v>2000</v>
      </c>
      <c r="K1367" s="15">
        <v>0</v>
      </c>
      <c r="L1367" s="8" t="s">
        <v>11386</v>
      </c>
      <c r="M1367" s="8" t="s">
        <v>16693</v>
      </c>
      <c r="N1367" s="8" t="s">
        <v>1856</v>
      </c>
      <c r="O1367" s="8" t="s">
        <v>11388</v>
      </c>
      <c r="P1367" s="8" t="s">
        <v>11389</v>
      </c>
      <c r="Q1367" s="8" t="s">
        <v>11822</v>
      </c>
      <c r="R1367" s="8" t="s">
        <v>13406</v>
      </c>
      <c r="S1367" s="8" t="s">
        <v>15585</v>
      </c>
      <c r="T1367" s="8" t="s">
        <v>1857</v>
      </c>
      <c r="V1367" s="8" t="s">
        <v>15585</v>
      </c>
      <c r="Y1367" s="8" t="s">
        <v>11393</v>
      </c>
      <c r="AA1367" s="19">
        <v>44620</v>
      </c>
      <c r="AB1367" s="19"/>
      <c r="AC1367" s="19"/>
      <c r="AD1367" s="19"/>
      <c r="AH1367" s="8" t="s">
        <v>11393</v>
      </c>
      <c r="AI1367" s="1" t="s">
        <v>15585</v>
      </c>
      <c r="AJ1367" s="8" t="s">
        <v>6201</v>
      </c>
      <c r="AK1367" s="8" t="s">
        <v>15585</v>
      </c>
      <c r="AL1367" s="8" t="s">
        <v>11682</v>
      </c>
      <c r="AM1367" s="8" t="s">
        <v>11962</v>
      </c>
      <c r="AN1367" s="8" t="s">
        <v>11577</v>
      </c>
      <c r="AO1367" s="8">
        <v>1</v>
      </c>
      <c r="AP1367" s="8" t="s">
        <v>12000</v>
      </c>
      <c r="AQ1367" s="8" t="s">
        <v>12000</v>
      </c>
      <c r="AR1367" s="8" t="str">
        <f t="shared" si="21"/>
        <v>Crafts</v>
      </c>
    </row>
    <row r="1368" spans="1:44" s="8" customFormat="1">
      <c r="A1368" s="19">
        <v>44615.820567129602</v>
      </c>
      <c r="B1368" s="19">
        <v>44615.820567129602</v>
      </c>
      <c r="C1368" s="8" t="s">
        <v>6202</v>
      </c>
      <c r="E1368" s="8" t="s">
        <v>5</v>
      </c>
      <c r="G1368" s="15">
        <v>2000</v>
      </c>
      <c r="H1368" s="15">
        <v>0</v>
      </c>
      <c r="I1368" s="15">
        <v>2000</v>
      </c>
      <c r="J1368" s="15">
        <v>2000</v>
      </c>
      <c r="K1368" s="15">
        <v>0</v>
      </c>
      <c r="L1368" s="8" t="s">
        <v>11386</v>
      </c>
      <c r="M1368" s="8" t="s">
        <v>16693</v>
      </c>
      <c r="N1368" s="8" t="s">
        <v>2218</v>
      </c>
      <c r="O1368" s="8" t="s">
        <v>11388</v>
      </c>
      <c r="P1368" s="8" t="s">
        <v>11389</v>
      </c>
      <c r="Q1368" s="8" t="s">
        <v>11640</v>
      </c>
      <c r="R1368" s="8" t="s">
        <v>13213</v>
      </c>
      <c r="S1368" s="8" t="s">
        <v>13214</v>
      </c>
      <c r="T1368" s="8" t="s">
        <v>2219</v>
      </c>
      <c r="V1368" s="8" t="s">
        <v>13214</v>
      </c>
      <c r="Y1368" s="8" t="s">
        <v>11393</v>
      </c>
      <c r="AA1368" s="19">
        <v>44622</v>
      </c>
      <c r="AB1368" s="19"/>
      <c r="AC1368" s="19"/>
      <c r="AD1368" s="19"/>
      <c r="AH1368" s="8" t="s">
        <v>11393</v>
      </c>
      <c r="AI1368" s="1" t="s">
        <v>13215</v>
      </c>
      <c r="AJ1368" s="8" t="s">
        <v>6202</v>
      </c>
      <c r="AK1368" s="8" t="s">
        <v>13215</v>
      </c>
      <c r="AL1368" s="8" t="s">
        <v>11682</v>
      </c>
      <c r="AM1368" s="8" t="s">
        <v>11917</v>
      </c>
      <c r="AN1368" s="8" t="s">
        <v>11577</v>
      </c>
      <c r="AO1368" s="8">
        <v>1</v>
      </c>
      <c r="AP1368" s="8" t="s">
        <v>11394</v>
      </c>
      <c r="AQ1368" s="8" t="s">
        <v>11394</v>
      </c>
      <c r="AR1368" s="8" t="str">
        <f t="shared" si="21"/>
        <v>Music</v>
      </c>
    </row>
    <row r="1369" spans="1:44" s="8" customFormat="1">
      <c r="A1369" s="19">
        <v>44615.948784722197</v>
      </c>
      <c r="B1369" s="19">
        <v>44615.948784722197</v>
      </c>
      <c r="C1369" s="8" t="s">
        <v>6203</v>
      </c>
      <c r="E1369" s="8" t="s">
        <v>5</v>
      </c>
      <c r="G1369" s="15">
        <v>2000</v>
      </c>
      <c r="H1369" s="15">
        <v>0</v>
      </c>
      <c r="I1369" s="15">
        <v>2000</v>
      </c>
      <c r="J1369" s="15">
        <v>2000</v>
      </c>
      <c r="K1369" s="15">
        <v>0</v>
      </c>
      <c r="L1369" s="8" t="s">
        <v>11386</v>
      </c>
      <c r="M1369" s="8" t="s">
        <v>11387</v>
      </c>
      <c r="N1369" s="20"/>
      <c r="O1369" s="8" t="s">
        <v>11388</v>
      </c>
      <c r="P1369" s="8" t="s">
        <v>11389</v>
      </c>
      <c r="Q1369" s="8" t="s">
        <v>19085</v>
      </c>
      <c r="R1369" s="8" t="s">
        <v>19086</v>
      </c>
      <c r="S1369" s="8" t="s">
        <v>19087</v>
      </c>
      <c r="T1369" s="20" t="s">
        <v>6204</v>
      </c>
      <c r="Y1369" s="8" t="s">
        <v>11393</v>
      </c>
      <c r="AA1369" s="19">
        <v>44629</v>
      </c>
      <c r="AB1369" s="19"/>
      <c r="AC1369" s="19"/>
      <c r="AD1369" s="19"/>
      <c r="AG1369" s="8" t="s">
        <v>11412</v>
      </c>
      <c r="AH1369" s="8" t="s">
        <v>11393</v>
      </c>
      <c r="AI1369" s="1" t="s">
        <v>19087</v>
      </c>
      <c r="AJ1369" s="8" t="s">
        <v>6203</v>
      </c>
      <c r="AK1369" s="8" t="s">
        <v>19087</v>
      </c>
      <c r="AL1369" s="8" t="s">
        <v>11395</v>
      </c>
      <c r="AM1369" s="8" t="s">
        <v>11401</v>
      </c>
      <c r="AN1369" s="8" t="s">
        <v>11397</v>
      </c>
      <c r="AO1369" s="8">
        <v>1</v>
      </c>
      <c r="AP1369" s="8" t="s">
        <v>16698</v>
      </c>
      <c r="AQ1369" s="8" t="s">
        <v>16698</v>
      </c>
      <c r="AR1369" s="8" t="str">
        <f t="shared" si="21"/>
        <v>Multi-Art Form</v>
      </c>
    </row>
    <row r="1370" spans="1:44" s="8" customFormat="1">
      <c r="A1370" s="19">
        <v>44616.4198958333</v>
      </c>
      <c r="B1370" s="19">
        <v>44616.4198958333</v>
      </c>
      <c r="C1370" s="8" t="s">
        <v>6205</v>
      </c>
      <c r="E1370" s="8" t="s">
        <v>5</v>
      </c>
      <c r="G1370" s="15">
        <v>2000</v>
      </c>
      <c r="H1370" s="15">
        <v>0</v>
      </c>
      <c r="I1370" s="15">
        <v>2000</v>
      </c>
      <c r="J1370" s="15">
        <v>2000</v>
      </c>
      <c r="K1370" s="15">
        <v>0</v>
      </c>
      <c r="L1370" s="8" t="s">
        <v>11386</v>
      </c>
      <c r="M1370" s="8" t="s">
        <v>16693</v>
      </c>
      <c r="O1370" s="8" t="s">
        <v>11388</v>
      </c>
      <c r="P1370" s="8" t="s">
        <v>11389</v>
      </c>
      <c r="Q1370" s="8" t="s">
        <v>11959</v>
      </c>
      <c r="R1370" s="8" t="s">
        <v>12699</v>
      </c>
      <c r="S1370" s="8" t="s">
        <v>12840</v>
      </c>
      <c r="T1370" s="8" t="s">
        <v>2810</v>
      </c>
      <c r="Y1370" s="8" t="s">
        <v>11393</v>
      </c>
      <c r="AA1370" s="19">
        <v>44620</v>
      </c>
      <c r="AB1370" s="19"/>
      <c r="AC1370" s="19"/>
      <c r="AD1370" s="19"/>
      <c r="AH1370" s="8" t="s">
        <v>11393</v>
      </c>
      <c r="AI1370" s="1" t="s">
        <v>12840</v>
      </c>
      <c r="AJ1370" s="8" t="s">
        <v>6205</v>
      </c>
      <c r="AK1370" s="8" t="s">
        <v>12840</v>
      </c>
      <c r="AL1370" s="8" t="s">
        <v>11395</v>
      </c>
      <c r="AM1370" s="8" t="s">
        <v>16869</v>
      </c>
      <c r="AN1370" s="8" t="s">
        <v>11397</v>
      </c>
      <c r="AO1370" s="8">
        <v>1</v>
      </c>
      <c r="AP1370" s="8" t="s">
        <v>11442</v>
      </c>
      <c r="AQ1370" s="8" t="s">
        <v>16698</v>
      </c>
      <c r="AR1370" s="8" t="str">
        <f t="shared" si="21"/>
        <v>Visual Arts</v>
      </c>
    </row>
    <row r="1371" spans="1:44" s="8" customFormat="1">
      <c r="A1371" s="19">
        <v>44615.882696759298</v>
      </c>
      <c r="B1371" s="19">
        <v>44615.882696759298</v>
      </c>
      <c r="C1371" s="8" t="s">
        <v>6206</v>
      </c>
      <c r="E1371" s="8" t="s">
        <v>5</v>
      </c>
      <c r="G1371" s="15">
        <v>2000</v>
      </c>
      <c r="H1371" s="15">
        <v>0</v>
      </c>
      <c r="I1371" s="15">
        <v>2000</v>
      </c>
      <c r="J1371" s="15">
        <v>2000</v>
      </c>
      <c r="K1371" s="15">
        <v>0</v>
      </c>
      <c r="L1371" s="8" t="s">
        <v>11386</v>
      </c>
      <c r="M1371" s="8" t="s">
        <v>16693</v>
      </c>
      <c r="N1371" s="8" t="s">
        <v>2704</v>
      </c>
      <c r="O1371" s="8" t="s">
        <v>11388</v>
      </c>
      <c r="P1371" s="8" t="s">
        <v>11389</v>
      </c>
      <c r="Q1371" s="8" t="s">
        <v>12361</v>
      </c>
      <c r="R1371" s="8" t="s">
        <v>12210</v>
      </c>
      <c r="S1371" s="8" t="s">
        <v>12534</v>
      </c>
      <c r="T1371" s="8" t="s">
        <v>2705</v>
      </c>
      <c r="Y1371" s="8" t="s">
        <v>11393</v>
      </c>
      <c r="AA1371" s="19">
        <v>44620</v>
      </c>
      <c r="AB1371" s="19"/>
      <c r="AC1371" s="19"/>
      <c r="AD1371" s="19"/>
      <c r="AH1371" s="8" t="s">
        <v>11393</v>
      </c>
      <c r="AI1371" s="1" t="s">
        <v>12534</v>
      </c>
      <c r="AJ1371" s="8" t="s">
        <v>6206</v>
      </c>
      <c r="AK1371" s="8" t="s">
        <v>12534</v>
      </c>
      <c r="AL1371" s="8" t="s">
        <v>11591</v>
      </c>
      <c r="AM1371" s="8" t="s">
        <v>11592</v>
      </c>
      <c r="AN1371" s="8" t="s">
        <v>11466</v>
      </c>
      <c r="AO1371" s="8">
        <v>1</v>
      </c>
      <c r="AP1371" s="8" t="s">
        <v>11587</v>
      </c>
      <c r="AQ1371" s="8" t="s">
        <v>11587</v>
      </c>
      <c r="AR1371" s="8" t="str">
        <f t="shared" si="21"/>
        <v>Other</v>
      </c>
    </row>
    <row r="1372" spans="1:44" s="8" customFormat="1">
      <c r="A1372" s="19">
        <v>44615.841851851903</v>
      </c>
      <c r="B1372" s="19">
        <v>44615.841851851903</v>
      </c>
      <c r="C1372" s="8" t="s">
        <v>6207</v>
      </c>
      <c r="E1372" s="8" t="s">
        <v>5</v>
      </c>
      <c r="G1372" s="15">
        <v>1500</v>
      </c>
      <c r="H1372" s="15">
        <v>0</v>
      </c>
      <c r="I1372" s="15">
        <v>1500</v>
      </c>
      <c r="J1372" s="15">
        <v>1500</v>
      </c>
      <c r="K1372" s="15">
        <v>0</v>
      </c>
      <c r="L1372" s="8" t="s">
        <v>11386</v>
      </c>
      <c r="M1372" s="8" t="s">
        <v>16693</v>
      </c>
      <c r="N1372" s="8" t="s">
        <v>19088</v>
      </c>
      <c r="O1372" s="8" t="s">
        <v>11388</v>
      </c>
      <c r="P1372" s="8" t="s">
        <v>11389</v>
      </c>
      <c r="Q1372" s="8" t="s">
        <v>14602</v>
      </c>
      <c r="R1372" s="8" t="s">
        <v>19089</v>
      </c>
      <c r="S1372" s="8" t="s">
        <v>19090</v>
      </c>
      <c r="T1372" s="8" t="s">
        <v>6208</v>
      </c>
      <c r="V1372" s="8" t="s">
        <v>17406</v>
      </c>
      <c r="Y1372" s="8" t="s">
        <v>11393</v>
      </c>
      <c r="AA1372" s="19">
        <v>44620</v>
      </c>
      <c r="AB1372" s="19"/>
      <c r="AC1372" s="19"/>
      <c r="AD1372" s="19"/>
      <c r="AH1372" s="8" t="s">
        <v>11393</v>
      </c>
      <c r="AI1372" s="1" t="s">
        <v>17406</v>
      </c>
      <c r="AJ1372" s="8" t="s">
        <v>6207</v>
      </c>
      <c r="AK1372" s="8" t="s">
        <v>17406</v>
      </c>
      <c r="AL1372" s="8" t="s">
        <v>11395</v>
      </c>
      <c r="AM1372" s="8" t="s">
        <v>16869</v>
      </c>
      <c r="AN1372" s="8" t="s">
        <v>11397</v>
      </c>
      <c r="AO1372" s="8">
        <v>1</v>
      </c>
      <c r="AP1372" s="8">
        <v>0</v>
      </c>
      <c r="AQ1372" s="8" t="s">
        <v>16698</v>
      </c>
      <c r="AR1372" s="8">
        <f t="shared" si="21"/>
        <v>0</v>
      </c>
    </row>
    <row r="1373" spans="1:44" s="8" customFormat="1">
      <c r="A1373" s="19">
        <v>44615.8285763889</v>
      </c>
      <c r="B1373" s="19">
        <v>44615.8285763889</v>
      </c>
      <c r="C1373" s="8" t="s">
        <v>6209</v>
      </c>
      <c r="E1373" s="8" t="s">
        <v>5</v>
      </c>
      <c r="G1373" s="15">
        <v>1400</v>
      </c>
      <c r="H1373" s="15">
        <v>120</v>
      </c>
      <c r="I1373" s="15">
        <v>1520</v>
      </c>
      <c r="J1373" s="15">
        <v>1520</v>
      </c>
      <c r="K1373" s="15">
        <v>0</v>
      </c>
      <c r="L1373" s="8" t="s">
        <v>11386</v>
      </c>
      <c r="M1373" s="8" t="s">
        <v>16693</v>
      </c>
      <c r="N1373" s="8" t="s">
        <v>19091</v>
      </c>
      <c r="O1373" s="8" t="s">
        <v>11388</v>
      </c>
      <c r="P1373" s="8" t="s">
        <v>11389</v>
      </c>
      <c r="Q1373" s="8" t="s">
        <v>13398</v>
      </c>
      <c r="R1373" s="8" t="s">
        <v>14201</v>
      </c>
      <c r="S1373" s="8" t="s">
        <v>14202</v>
      </c>
      <c r="T1373" s="8" t="s">
        <v>1327</v>
      </c>
      <c r="Y1373" s="8" t="s">
        <v>11393</v>
      </c>
      <c r="AA1373" s="19">
        <v>44620</v>
      </c>
      <c r="AB1373" s="19"/>
      <c r="AC1373" s="19"/>
      <c r="AD1373" s="19"/>
      <c r="AH1373" s="8" t="s">
        <v>11393</v>
      </c>
      <c r="AI1373" s="1" t="s">
        <v>14202</v>
      </c>
      <c r="AJ1373" s="8" t="s">
        <v>6209</v>
      </c>
      <c r="AK1373" s="8" t="s">
        <v>14202</v>
      </c>
      <c r="AL1373" s="8" t="s">
        <v>11478</v>
      </c>
      <c r="AM1373" s="8" t="s">
        <v>12067</v>
      </c>
      <c r="AN1373" s="8" t="s">
        <v>11472</v>
      </c>
      <c r="AO1373" s="8">
        <v>1</v>
      </c>
      <c r="AP1373" s="8" t="s">
        <v>11547</v>
      </c>
      <c r="AQ1373" s="8" t="s">
        <v>16698</v>
      </c>
      <c r="AR1373" s="8" t="str">
        <f t="shared" si="21"/>
        <v>Theatre</v>
      </c>
    </row>
    <row r="1374" spans="1:44" s="8" customFormat="1">
      <c r="A1374" s="19">
        <v>44615.829143518502</v>
      </c>
      <c r="B1374" s="19">
        <v>44615.829143518502</v>
      </c>
      <c r="C1374" s="8" t="s">
        <v>6210</v>
      </c>
      <c r="E1374" s="8" t="s">
        <v>5</v>
      </c>
      <c r="G1374" s="15">
        <v>2000</v>
      </c>
      <c r="H1374" s="15">
        <v>0</v>
      </c>
      <c r="I1374" s="15">
        <v>2000</v>
      </c>
      <c r="J1374" s="15">
        <v>2000</v>
      </c>
      <c r="K1374" s="15">
        <v>0</v>
      </c>
      <c r="L1374" s="8" t="s">
        <v>11386</v>
      </c>
      <c r="M1374" s="8" t="s">
        <v>16693</v>
      </c>
      <c r="N1374" s="8" t="s">
        <v>3361</v>
      </c>
      <c r="O1374" s="8" t="s">
        <v>11388</v>
      </c>
      <c r="P1374" s="8" t="s">
        <v>11389</v>
      </c>
      <c r="Q1374" s="8" t="s">
        <v>11959</v>
      </c>
      <c r="R1374" s="8" t="s">
        <v>12210</v>
      </c>
      <c r="S1374" s="8" t="s">
        <v>12211</v>
      </c>
      <c r="T1374" s="8" t="s">
        <v>3362</v>
      </c>
      <c r="Y1374" s="8" t="s">
        <v>11393</v>
      </c>
      <c r="AA1374" s="19">
        <v>44620</v>
      </c>
      <c r="AB1374" s="19"/>
      <c r="AC1374" s="19"/>
      <c r="AD1374" s="19"/>
      <c r="AH1374" s="8" t="s">
        <v>11393</v>
      </c>
      <c r="AI1374" s="1" t="s">
        <v>12211</v>
      </c>
      <c r="AJ1374" s="8" t="s">
        <v>6210</v>
      </c>
      <c r="AK1374" s="8" t="s">
        <v>12211</v>
      </c>
      <c r="AL1374" s="8" t="s">
        <v>11395</v>
      </c>
      <c r="AM1374" s="8" t="s">
        <v>11401</v>
      </c>
      <c r="AN1374" s="8" t="s">
        <v>11397</v>
      </c>
      <c r="AO1374" s="8">
        <v>1</v>
      </c>
      <c r="AP1374" s="8" t="s">
        <v>11587</v>
      </c>
      <c r="AQ1374" s="8" t="s">
        <v>11587</v>
      </c>
      <c r="AR1374" s="8" t="str">
        <f t="shared" si="21"/>
        <v>Other</v>
      </c>
    </row>
    <row r="1375" spans="1:44" s="8" customFormat="1">
      <c r="A1375" s="19">
        <v>44615.826365740701</v>
      </c>
      <c r="B1375" s="19">
        <v>44615.826365740701</v>
      </c>
      <c r="C1375" s="8" t="s">
        <v>19092</v>
      </c>
      <c r="E1375" s="8" t="s">
        <v>5</v>
      </c>
      <c r="G1375" s="15">
        <v>1800</v>
      </c>
      <c r="H1375" s="15">
        <v>0</v>
      </c>
      <c r="I1375" s="15">
        <v>1800</v>
      </c>
      <c r="J1375" s="15"/>
      <c r="K1375" s="15">
        <v>0</v>
      </c>
      <c r="L1375" s="8" t="s">
        <v>11386</v>
      </c>
      <c r="M1375" s="8" t="s">
        <v>11387</v>
      </c>
      <c r="N1375" s="20"/>
      <c r="O1375" s="8" t="s">
        <v>11388</v>
      </c>
      <c r="P1375" s="8" t="s">
        <v>11554</v>
      </c>
      <c r="Q1375" s="8" t="s">
        <v>11630</v>
      </c>
      <c r="R1375" s="8" t="s">
        <v>19093</v>
      </c>
      <c r="S1375" s="8" t="s">
        <v>19094</v>
      </c>
      <c r="T1375" s="20" t="s">
        <v>19095</v>
      </c>
      <c r="U1375" s="8" t="s">
        <v>19095</v>
      </c>
      <c r="V1375" s="8" t="s">
        <v>19094</v>
      </c>
      <c r="Y1375" s="8" t="s">
        <v>11393</v>
      </c>
      <c r="AA1375" s="19"/>
      <c r="AB1375" s="19"/>
      <c r="AC1375" s="19"/>
      <c r="AD1375" s="19"/>
      <c r="AG1375" s="8" t="s">
        <v>11412</v>
      </c>
      <c r="AH1375" s="8" t="s">
        <v>11393</v>
      </c>
      <c r="AI1375" s="1" t="s">
        <v>19094</v>
      </c>
      <c r="AJ1375" s="8" t="s">
        <v>19092</v>
      </c>
      <c r="AK1375" s="8" t="s">
        <v>19094</v>
      </c>
      <c r="AL1375" s="8" t="s">
        <v>11575</v>
      </c>
      <c r="AM1375" s="8" t="s">
        <v>11675</v>
      </c>
      <c r="AN1375" s="8" t="s">
        <v>11577</v>
      </c>
      <c r="AO1375" s="8">
        <v>1</v>
      </c>
      <c r="AP1375" s="8">
        <v>0</v>
      </c>
      <c r="AQ1375" s="8" t="s">
        <v>16698</v>
      </c>
      <c r="AR1375" s="8" t="str">
        <f t="shared" si="21"/>
        <v>Multi-Art Form</v>
      </c>
    </row>
    <row r="1376" spans="1:44" s="8" customFormat="1">
      <c r="A1376" s="19">
        <v>44615.854571759301</v>
      </c>
      <c r="B1376" s="19">
        <v>44615.854571759301</v>
      </c>
      <c r="C1376" s="8" t="s">
        <v>6211</v>
      </c>
      <c r="E1376" s="8" t="s">
        <v>5</v>
      </c>
      <c r="G1376" s="15">
        <v>2000</v>
      </c>
      <c r="H1376" s="15">
        <v>0</v>
      </c>
      <c r="I1376" s="15">
        <v>2000</v>
      </c>
      <c r="J1376" s="15">
        <v>2000</v>
      </c>
      <c r="K1376" s="15">
        <v>0</v>
      </c>
      <c r="L1376" s="8" t="s">
        <v>11386</v>
      </c>
      <c r="M1376" s="8" t="s">
        <v>16693</v>
      </c>
      <c r="N1376" s="8" t="s">
        <v>19096</v>
      </c>
      <c r="O1376" s="8" t="s">
        <v>11388</v>
      </c>
      <c r="P1376" s="8" t="s">
        <v>11389</v>
      </c>
      <c r="Q1376" s="8" t="s">
        <v>13231</v>
      </c>
      <c r="R1376" s="8" t="s">
        <v>13232</v>
      </c>
      <c r="S1376" s="8" t="s">
        <v>13233</v>
      </c>
      <c r="T1376" s="8" t="s">
        <v>2398</v>
      </c>
      <c r="Y1376" s="8" t="s">
        <v>11393</v>
      </c>
      <c r="AA1376" s="19">
        <v>44620</v>
      </c>
      <c r="AB1376" s="19"/>
      <c r="AC1376" s="19"/>
      <c r="AD1376" s="19"/>
      <c r="AH1376" s="8" t="s">
        <v>11393</v>
      </c>
      <c r="AI1376" s="1" t="s">
        <v>13233</v>
      </c>
      <c r="AJ1376" s="8" t="s">
        <v>6211</v>
      </c>
      <c r="AK1376" s="8" t="s">
        <v>13233</v>
      </c>
      <c r="AL1376" s="8" t="s">
        <v>11395</v>
      </c>
      <c r="AM1376" s="8" t="s">
        <v>11401</v>
      </c>
      <c r="AN1376" s="8" t="s">
        <v>11397</v>
      </c>
      <c r="AO1376" s="8">
        <v>1</v>
      </c>
      <c r="AP1376" s="8" t="s">
        <v>12010</v>
      </c>
      <c r="AQ1376" s="8" t="s">
        <v>16698</v>
      </c>
      <c r="AR1376" s="8" t="str">
        <f t="shared" si="21"/>
        <v>Interdisciplinary Performance</v>
      </c>
    </row>
    <row r="1377" spans="1:44" s="8" customFormat="1">
      <c r="A1377" s="19">
        <v>44615.829375000001</v>
      </c>
      <c r="B1377" s="19">
        <v>44615.829375000001</v>
      </c>
      <c r="C1377" s="8" t="s">
        <v>19097</v>
      </c>
      <c r="E1377" s="8" t="s">
        <v>5</v>
      </c>
      <c r="G1377" s="15">
        <v>2000</v>
      </c>
      <c r="H1377" s="15">
        <v>0</v>
      </c>
      <c r="I1377" s="15">
        <v>2000</v>
      </c>
      <c r="J1377" s="15"/>
      <c r="K1377" s="15">
        <v>0</v>
      </c>
      <c r="L1377" s="8" t="s">
        <v>11386</v>
      </c>
      <c r="M1377" s="8" t="s">
        <v>11387</v>
      </c>
      <c r="N1377" s="20"/>
      <c r="O1377" s="8" t="s">
        <v>11705</v>
      </c>
      <c r="P1377" s="8" t="s">
        <v>11705</v>
      </c>
      <c r="Q1377" s="8" t="s">
        <v>11714</v>
      </c>
      <c r="R1377" s="8" t="s">
        <v>11397</v>
      </c>
      <c r="S1377" s="8" t="s">
        <v>19098</v>
      </c>
      <c r="T1377" s="20" t="s">
        <v>1433</v>
      </c>
      <c r="Y1377" s="8" t="s">
        <v>11393</v>
      </c>
      <c r="AA1377" s="19"/>
      <c r="AB1377" s="19"/>
      <c r="AC1377" s="19"/>
      <c r="AD1377" s="19"/>
      <c r="AG1377" s="8" t="s">
        <v>11394</v>
      </c>
      <c r="AH1377" s="8" t="s">
        <v>11393</v>
      </c>
      <c r="AI1377" s="1" t="s">
        <v>19098</v>
      </c>
      <c r="AJ1377" s="8" t="s">
        <v>19097</v>
      </c>
      <c r="AK1377" s="8" t="s">
        <v>19098</v>
      </c>
      <c r="AL1377" s="8" t="s">
        <v>11478</v>
      </c>
      <c r="AM1377" s="8" t="s">
        <v>11543</v>
      </c>
      <c r="AN1377" s="8" t="s">
        <v>11472</v>
      </c>
      <c r="AO1377" s="8">
        <v>1</v>
      </c>
      <c r="AP1377" s="8" t="s">
        <v>11394</v>
      </c>
      <c r="AQ1377" s="8" t="s">
        <v>16698</v>
      </c>
      <c r="AR1377" s="8" t="str">
        <f t="shared" si="21"/>
        <v>Music</v>
      </c>
    </row>
    <row r="1378" spans="1:44" s="8" customFormat="1">
      <c r="A1378" s="19">
        <v>44615.831643518497</v>
      </c>
      <c r="B1378" s="19">
        <v>44615.831631944398</v>
      </c>
      <c r="C1378" s="8" t="s">
        <v>6212</v>
      </c>
      <c r="E1378" s="8" t="s">
        <v>5</v>
      </c>
      <c r="G1378" s="15">
        <v>1500</v>
      </c>
      <c r="H1378" s="15">
        <v>0</v>
      </c>
      <c r="I1378" s="15">
        <v>1500</v>
      </c>
      <c r="J1378" s="15">
        <v>1500</v>
      </c>
      <c r="K1378" s="15">
        <v>0</v>
      </c>
      <c r="L1378" s="8" t="s">
        <v>11386</v>
      </c>
      <c r="M1378" s="8" t="s">
        <v>16693</v>
      </c>
      <c r="N1378" s="8" t="s">
        <v>1177</v>
      </c>
      <c r="O1378" s="8" t="s">
        <v>11388</v>
      </c>
      <c r="P1378" s="8" t="s">
        <v>11389</v>
      </c>
      <c r="Q1378" s="8" t="s">
        <v>11825</v>
      </c>
      <c r="R1378" s="8" t="s">
        <v>14007</v>
      </c>
      <c r="S1378" s="8" t="s">
        <v>14008</v>
      </c>
      <c r="T1378" s="8" t="s">
        <v>1178</v>
      </c>
      <c r="V1378" s="8" t="s">
        <v>14008</v>
      </c>
      <c r="Y1378" s="8" t="s">
        <v>11393</v>
      </c>
      <c r="AA1378" s="19">
        <v>44620</v>
      </c>
      <c r="AB1378" s="19"/>
      <c r="AC1378" s="19"/>
      <c r="AD1378" s="19"/>
      <c r="AH1378" s="8" t="s">
        <v>11393</v>
      </c>
      <c r="AI1378" s="1" t="s">
        <v>14008</v>
      </c>
      <c r="AJ1378" s="8" t="s">
        <v>6212</v>
      </c>
      <c r="AK1378" s="8" t="s">
        <v>14008</v>
      </c>
      <c r="AL1378" s="8" t="s">
        <v>11682</v>
      </c>
      <c r="AM1378" s="8" t="s">
        <v>11917</v>
      </c>
      <c r="AN1378" s="8" t="s">
        <v>11577</v>
      </c>
      <c r="AO1378" s="8">
        <v>1</v>
      </c>
      <c r="AP1378" s="8" t="s">
        <v>11394</v>
      </c>
      <c r="AQ1378" s="8" t="s">
        <v>11394</v>
      </c>
      <c r="AR1378" s="8" t="str">
        <f t="shared" si="21"/>
        <v>Music</v>
      </c>
    </row>
    <row r="1379" spans="1:44" s="8" customFormat="1">
      <c r="A1379" s="19">
        <v>44615.8422222222</v>
      </c>
      <c r="B1379" s="19">
        <v>44615.8422222222</v>
      </c>
      <c r="C1379" s="8" t="s">
        <v>6213</v>
      </c>
      <c r="E1379" s="8" t="s">
        <v>5</v>
      </c>
      <c r="G1379" s="15">
        <v>2000</v>
      </c>
      <c r="H1379" s="15">
        <v>0</v>
      </c>
      <c r="I1379" s="15">
        <v>2000</v>
      </c>
      <c r="J1379" s="15">
        <v>2000</v>
      </c>
      <c r="K1379" s="15">
        <v>0</v>
      </c>
      <c r="L1379" s="8" t="s">
        <v>11386</v>
      </c>
      <c r="M1379" s="8" t="s">
        <v>16693</v>
      </c>
      <c r="N1379" s="8" t="s">
        <v>3419</v>
      </c>
      <c r="O1379" s="8" t="s">
        <v>11388</v>
      </c>
      <c r="P1379" s="8" t="s">
        <v>11389</v>
      </c>
      <c r="Q1379" s="8" t="s">
        <v>11524</v>
      </c>
      <c r="R1379" s="8" t="s">
        <v>11525</v>
      </c>
      <c r="S1379" s="8" t="s">
        <v>11526</v>
      </c>
      <c r="T1379" s="8" t="s">
        <v>3420</v>
      </c>
      <c r="Y1379" s="8" t="s">
        <v>11393</v>
      </c>
      <c r="AA1379" s="19">
        <v>44620</v>
      </c>
      <c r="AB1379" s="19"/>
      <c r="AC1379" s="19"/>
      <c r="AD1379" s="19"/>
      <c r="AH1379" s="8" t="s">
        <v>11393</v>
      </c>
      <c r="AI1379" s="1" t="s">
        <v>11526</v>
      </c>
      <c r="AJ1379" s="8" t="s">
        <v>6213</v>
      </c>
      <c r="AK1379" s="8" t="s">
        <v>11526</v>
      </c>
      <c r="AL1379" s="8" t="s">
        <v>11523</v>
      </c>
      <c r="AM1379" s="8" t="s">
        <v>17057</v>
      </c>
      <c r="AN1379" s="8" t="s">
        <v>11429</v>
      </c>
      <c r="AO1379" s="8">
        <v>1</v>
      </c>
      <c r="AP1379" s="8" t="s">
        <v>11394</v>
      </c>
      <c r="AQ1379" s="8" t="s">
        <v>11394</v>
      </c>
      <c r="AR1379" s="8" t="str">
        <f t="shared" si="21"/>
        <v>Music</v>
      </c>
    </row>
    <row r="1380" spans="1:44" s="8" customFormat="1">
      <c r="A1380" s="19">
        <v>44615.860509259299</v>
      </c>
      <c r="B1380" s="19">
        <v>44615.860509259299</v>
      </c>
      <c r="C1380" s="8" t="s">
        <v>6214</v>
      </c>
      <c r="E1380" s="8" t="s">
        <v>5</v>
      </c>
      <c r="G1380" s="15">
        <v>2000</v>
      </c>
      <c r="H1380" s="15">
        <v>0</v>
      </c>
      <c r="I1380" s="15">
        <v>2000</v>
      </c>
      <c r="J1380" s="15">
        <v>2000</v>
      </c>
      <c r="K1380" s="15">
        <v>0</v>
      </c>
      <c r="L1380" s="8" t="s">
        <v>11386</v>
      </c>
      <c r="M1380" s="8" t="s">
        <v>11387</v>
      </c>
      <c r="N1380" s="20"/>
      <c r="O1380" s="8" t="s">
        <v>11388</v>
      </c>
      <c r="P1380" s="8" t="s">
        <v>11389</v>
      </c>
      <c r="Q1380" s="8" t="s">
        <v>19099</v>
      </c>
      <c r="R1380" s="8" t="s">
        <v>13171</v>
      </c>
      <c r="S1380" s="8" t="s">
        <v>14509</v>
      </c>
      <c r="T1380" s="20" t="s">
        <v>6215</v>
      </c>
      <c r="Y1380" s="8" t="s">
        <v>11393</v>
      </c>
      <c r="AA1380" s="19">
        <v>44630</v>
      </c>
      <c r="AB1380" s="19"/>
      <c r="AC1380" s="19"/>
      <c r="AD1380" s="19"/>
      <c r="AG1380" s="8" t="s">
        <v>11394</v>
      </c>
      <c r="AH1380" s="8" t="s">
        <v>11393</v>
      </c>
      <c r="AI1380" s="1" t="s">
        <v>14509</v>
      </c>
      <c r="AJ1380" s="8" t="s">
        <v>6214</v>
      </c>
      <c r="AK1380" s="8" t="s">
        <v>14509</v>
      </c>
      <c r="AL1380" s="8" t="s">
        <v>11395</v>
      </c>
      <c r="AM1380" s="8" t="s">
        <v>11401</v>
      </c>
      <c r="AN1380" s="8" t="s">
        <v>11397</v>
      </c>
      <c r="AO1380" s="8">
        <v>1</v>
      </c>
      <c r="AP1380" s="8">
        <v>0</v>
      </c>
      <c r="AQ1380" s="8" t="s">
        <v>16698</v>
      </c>
      <c r="AR1380" s="8" t="str">
        <f t="shared" si="21"/>
        <v>Music</v>
      </c>
    </row>
    <row r="1381" spans="1:44" s="8" customFormat="1">
      <c r="A1381" s="19">
        <v>44615.8538541667</v>
      </c>
      <c r="B1381" s="19">
        <v>44615.8538541667</v>
      </c>
      <c r="C1381" s="8" t="s">
        <v>6216</v>
      </c>
      <c r="E1381" s="8" t="s">
        <v>5</v>
      </c>
      <c r="G1381" s="15">
        <v>2000</v>
      </c>
      <c r="H1381" s="15">
        <v>0</v>
      </c>
      <c r="I1381" s="15">
        <v>2000</v>
      </c>
      <c r="J1381" s="15">
        <v>2000</v>
      </c>
      <c r="K1381" s="15">
        <v>0</v>
      </c>
      <c r="L1381" s="8" t="s">
        <v>11386</v>
      </c>
      <c r="M1381" s="8" t="s">
        <v>16693</v>
      </c>
      <c r="N1381" s="8" t="s">
        <v>2813</v>
      </c>
      <c r="O1381" s="8" t="s">
        <v>11388</v>
      </c>
      <c r="P1381" s="8" t="s">
        <v>11389</v>
      </c>
      <c r="Q1381" s="8" t="s">
        <v>11415</v>
      </c>
      <c r="R1381" s="8" t="s">
        <v>12604</v>
      </c>
      <c r="S1381" s="8" t="s">
        <v>12605</v>
      </c>
      <c r="T1381" s="8" t="s">
        <v>2814</v>
      </c>
      <c r="Y1381" s="8" t="s">
        <v>11393</v>
      </c>
      <c r="AA1381" s="19">
        <v>44620</v>
      </c>
      <c r="AB1381" s="19"/>
      <c r="AC1381" s="19"/>
      <c r="AD1381" s="19"/>
      <c r="AH1381" s="8" t="s">
        <v>11393</v>
      </c>
      <c r="AI1381" s="1" t="s">
        <v>12605</v>
      </c>
      <c r="AJ1381" s="8" t="s">
        <v>6216</v>
      </c>
      <c r="AK1381" s="8" t="s">
        <v>12605</v>
      </c>
      <c r="AL1381" s="8" t="s">
        <v>11682</v>
      </c>
      <c r="AM1381" s="8" t="s">
        <v>11741</v>
      </c>
      <c r="AN1381" s="8" t="s">
        <v>11577</v>
      </c>
      <c r="AO1381" s="8">
        <v>1</v>
      </c>
      <c r="AP1381" s="8" t="s">
        <v>11587</v>
      </c>
      <c r="AQ1381" s="8" t="s">
        <v>11587</v>
      </c>
      <c r="AR1381" s="8" t="str">
        <f t="shared" si="21"/>
        <v>Other</v>
      </c>
    </row>
    <row r="1382" spans="1:44" s="8" customFormat="1">
      <c r="A1382" s="19">
        <v>44615.829212962999</v>
      </c>
      <c r="B1382" s="19">
        <v>44615.829212962999</v>
      </c>
      <c r="C1382" s="8" t="s">
        <v>6217</v>
      </c>
      <c r="E1382" s="8" t="s">
        <v>5</v>
      </c>
      <c r="G1382" s="15">
        <v>2000</v>
      </c>
      <c r="H1382" s="15">
        <v>0</v>
      </c>
      <c r="I1382" s="15">
        <v>2000</v>
      </c>
      <c r="J1382" s="15">
        <v>2000</v>
      </c>
      <c r="K1382" s="15">
        <v>0</v>
      </c>
      <c r="L1382" s="8" t="s">
        <v>11386</v>
      </c>
      <c r="M1382" s="8" t="s">
        <v>16693</v>
      </c>
      <c r="O1382" s="8" t="s">
        <v>11388</v>
      </c>
      <c r="P1382" s="8" t="s">
        <v>11389</v>
      </c>
      <c r="Q1382" s="8" t="s">
        <v>12361</v>
      </c>
      <c r="R1382" s="8" t="s">
        <v>12876</v>
      </c>
      <c r="S1382" s="8" t="s">
        <v>14311</v>
      </c>
      <c r="T1382" s="8" t="s">
        <v>1704</v>
      </c>
      <c r="Y1382" s="8" t="s">
        <v>11393</v>
      </c>
      <c r="AA1382" s="19">
        <v>44620</v>
      </c>
      <c r="AB1382" s="19"/>
      <c r="AC1382" s="19"/>
      <c r="AD1382" s="19"/>
      <c r="AH1382" s="8" t="s">
        <v>11393</v>
      </c>
      <c r="AI1382" s="1" t="s">
        <v>14311</v>
      </c>
      <c r="AJ1382" s="8" t="s">
        <v>6217</v>
      </c>
      <c r="AK1382" s="8" t="s">
        <v>14311</v>
      </c>
      <c r="AL1382" s="8" t="s">
        <v>11395</v>
      </c>
      <c r="AM1382" s="8" t="s">
        <v>11731</v>
      </c>
      <c r="AN1382" s="8" t="s">
        <v>11397</v>
      </c>
      <c r="AO1382" s="8">
        <v>1</v>
      </c>
      <c r="AP1382" s="8" t="s">
        <v>11394</v>
      </c>
      <c r="AQ1382" s="8" t="s">
        <v>16698</v>
      </c>
      <c r="AR1382" s="8" t="str">
        <f t="shared" si="21"/>
        <v>Music</v>
      </c>
    </row>
    <row r="1383" spans="1:44" s="8" customFormat="1">
      <c r="A1383" s="19">
        <v>44615.837800925903</v>
      </c>
      <c r="B1383" s="19">
        <v>44615.837800925903</v>
      </c>
      <c r="C1383" s="8" t="s">
        <v>6218</v>
      </c>
      <c r="E1383" s="8" t="s">
        <v>5</v>
      </c>
      <c r="G1383" s="15">
        <v>1250</v>
      </c>
      <c r="H1383" s="15">
        <v>0</v>
      </c>
      <c r="I1383" s="15">
        <v>1250</v>
      </c>
      <c r="J1383" s="15">
        <v>1250</v>
      </c>
      <c r="K1383" s="15">
        <v>0</v>
      </c>
      <c r="L1383" s="8" t="s">
        <v>11386</v>
      </c>
      <c r="M1383" s="8" t="s">
        <v>16693</v>
      </c>
      <c r="N1383" s="8" t="s">
        <v>19100</v>
      </c>
      <c r="O1383" s="8" t="s">
        <v>11388</v>
      </c>
      <c r="P1383" s="8" t="s">
        <v>11389</v>
      </c>
      <c r="Q1383" s="8" t="s">
        <v>12619</v>
      </c>
      <c r="R1383" s="8" t="s">
        <v>18700</v>
      </c>
      <c r="S1383" s="8" t="s">
        <v>19101</v>
      </c>
      <c r="T1383" s="8" t="s">
        <v>6219</v>
      </c>
      <c r="Y1383" s="8" t="s">
        <v>11393</v>
      </c>
      <c r="AA1383" s="19">
        <v>44622</v>
      </c>
      <c r="AB1383" s="19"/>
      <c r="AC1383" s="19"/>
      <c r="AD1383" s="19"/>
      <c r="AH1383" s="8" t="s">
        <v>11393</v>
      </c>
      <c r="AI1383" s="1" t="s">
        <v>19101</v>
      </c>
      <c r="AJ1383" s="8" t="s">
        <v>6218</v>
      </c>
      <c r="AK1383" s="8" t="s">
        <v>19101</v>
      </c>
      <c r="AL1383" s="8" t="s">
        <v>11395</v>
      </c>
      <c r="AM1383" s="8" t="s">
        <v>11483</v>
      </c>
      <c r="AN1383" s="8" t="s">
        <v>11397</v>
      </c>
      <c r="AO1383" s="8">
        <v>1</v>
      </c>
      <c r="AP1383" s="8">
        <v>0</v>
      </c>
      <c r="AQ1383" s="8">
        <v>0</v>
      </c>
      <c r="AR1383" s="8">
        <f t="shared" si="21"/>
        <v>0</v>
      </c>
    </row>
    <row r="1384" spans="1:44" s="8" customFormat="1">
      <c r="A1384" s="19">
        <v>44615.833182870403</v>
      </c>
      <c r="B1384" s="19">
        <v>44615.833182870403</v>
      </c>
      <c r="C1384" s="8" t="s">
        <v>6220</v>
      </c>
      <c r="E1384" s="8" t="s">
        <v>5</v>
      </c>
      <c r="G1384" s="15">
        <v>2000</v>
      </c>
      <c r="H1384" s="15">
        <v>0</v>
      </c>
      <c r="I1384" s="15">
        <v>2000</v>
      </c>
      <c r="J1384" s="15">
        <v>2000</v>
      </c>
      <c r="K1384" s="15">
        <v>0</v>
      </c>
      <c r="L1384" s="8" t="s">
        <v>11386</v>
      </c>
      <c r="M1384" s="8" t="s">
        <v>11387</v>
      </c>
      <c r="N1384" s="20"/>
      <c r="O1384" s="8" t="s">
        <v>11388</v>
      </c>
      <c r="P1384" s="8" t="s">
        <v>11389</v>
      </c>
      <c r="Q1384" s="8" t="s">
        <v>11714</v>
      </c>
      <c r="R1384" s="8" t="s">
        <v>19102</v>
      </c>
      <c r="S1384" s="8" t="s">
        <v>19103</v>
      </c>
      <c r="T1384" s="20" t="s">
        <v>6221</v>
      </c>
      <c r="Y1384" s="8" t="s">
        <v>11393</v>
      </c>
      <c r="AA1384" s="19">
        <v>44630</v>
      </c>
      <c r="AB1384" s="19"/>
      <c r="AC1384" s="19"/>
      <c r="AD1384" s="19"/>
      <c r="AG1384" s="8" t="s">
        <v>11394</v>
      </c>
      <c r="AH1384" s="8" t="s">
        <v>11393</v>
      </c>
      <c r="AI1384" s="1" t="s">
        <v>19103</v>
      </c>
      <c r="AJ1384" s="8" t="s">
        <v>6220</v>
      </c>
      <c r="AK1384" s="8" t="s">
        <v>19103</v>
      </c>
      <c r="AL1384" s="8" t="s">
        <v>11395</v>
      </c>
      <c r="AM1384" s="8" t="s">
        <v>11483</v>
      </c>
      <c r="AN1384" s="8" t="s">
        <v>11397</v>
      </c>
      <c r="AO1384" s="8">
        <v>1</v>
      </c>
      <c r="AP1384" s="8">
        <v>0</v>
      </c>
      <c r="AQ1384" s="8" t="s">
        <v>16698</v>
      </c>
      <c r="AR1384" s="8" t="str">
        <f t="shared" si="21"/>
        <v>Music</v>
      </c>
    </row>
    <row r="1385" spans="1:44" s="8" customFormat="1">
      <c r="A1385" s="19">
        <v>44615.834305555603</v>
      </c>
      <c r="B1385" s="19">
        <v>44615.834305555603</v>
      </c>
      <c r="C1385" s="8" t="s">
        <v>6222</v>
      </c>
      <c r="E1385" s="8" t="s">
        <v>5</v>
      </c>
      <c r="G1385" s="15">
        <v>2000</v>
      </c>
      <c r="H1385" s="15">
        <v>0</v>
      </c>
      <c r="I1385" s="15">
        <v>2000</v>
      </c>
      <c r="J1385" s="15">
        <v>2000</v>
      </c>
      <c r="K1385" s="15">
        <v>0</v>
      </c>
      <c r="L1385" s="8" t="s">
        <v>11386</v>
      </c>
      <c r="M1385" s="8" t="s">
        <v>16693</v>
      </c>
      <c r="N1385" s="8" t="s">
        <v>19104</v>
      </c>
      <c r="O1385" s="8" t="s">
        <v>11388</v>
      </c>
      <c r="P1385" s="8" t="s">
        <v>11389</v>
      </c>
      <c r="Q1385" s="8" t="s">
        <v>12601</v>
      </c>
      <c r="R1385" s="8" t="s">
        <v>11801</v>
      </c>
      <c r="S1385" s="8" t="s">
        <v>19105</v>
      </c>
      <c r="T1385" s="8" t="s">
        <v>6223</v>
      </c>
      <c r="U1385" s="8" t="s">
        <v>6223</v>
      </c>
      <c r="V1385" s="8" t="s">
        <v>19105</v>
      </c>
      <c r="Y1385" s="8" t="s">
        <v>11393</v>
      </c>
      <c r="AA1385" s="19">
        <v>44620</v>
      </c>
      <c r="AB1385" s="19"/>
      <c r="AC1385" s="19"/>
      <c r="AD1385" s="19"/>
      <c r="AH1385" s="8" t="s">
        <v>11393</v>
      </c>
      <c r="AI1385" s="1" t="s">
        <v>19105</v>
      </c>
      <c r="AJ1385" s="8" t="s">
        <v>6222</v>
      </c>
      <c r="AK1385" s="8" t="s">
        <v>19105</v>
      </c>
      <c r="AL1385" s="8" t="s">
        <v>11395</v>
      </c>
      <c r="AM1385" s="8" t="s">
        <v>11401</v>
      </c>
      <c r="AN1385" s="8" t="s">
        <v>11397</v>
      </c>
      <c r="AO1385" s="8">
        <v>1</v>
      </c>
      <c r="AP1385" s="8">
        <v>0</v>
      </c>
      <c r="AQ1385" s="8">
        <v>0</v>
      </c>
      <c r="AR1385" s="8">
        <f t="shared" si="21"/>
        <v>0</v>
      </c>
    </row>
    <row r="1386" spans="1:44" s="8" customFormat="1">
      <c r="A1386" s="19">
        <v>44615.835717592599</v>
      </c>
      <c r="B1386" s="19">
        <v>44615.835717592599</v>
      </c>
      <c r="C1386" s="8" t="s">
        <v>6224</v>
      </c>
      <c r="E1386" s="8" t="s">
        <v>5</v>
      </c>
      <c r="G1386" s="15">
        <v>2000</v>
      </c>
      <c r="H1386" s="15">
        <v>0</v>
      </c>
      <c r="I1386" s="15">
        <v>2000</v>
      </c>
      <c r="J1386" s="15">
        <v>2000</v>
      </c>
      <c r="K1386" s="15">
        <v>0</v>
      </c>
      <c r="L1386" s="8" t="s">
        <v>11386</v>
      </c>
      <c r="M1386" s="8" t="s">
        <v>16693</v>
      </c>
      <c r="N1386" s="8" t="s">
        <v>19106</v>
      </c>
      <c r="O1386" s="8" t="s">
        <v>11388</v>
      </c>
      <c r="P1386" s="8" t="s">
        <v>11389</v>
      </c>
      <c r="Q1386" s="8" t="s">
        <v>12068</v>
      </c>
      <c r="R1386" s="8" t="s">
        <v>11533</v>
      </c>
      <c r="S1386" s="8" t="s">
        <v>15096</v>
      </c>
      <c r="T1386" s="8" t="s">
        <v>914</v>
      </c>
      <c r="Y1386" s="8" t="s">
        <v>11393</v>
      </c>
      <c r="AA1386" s="19">
        <v>44620</v>
      </c>
      <c r="AB1386" s="19"/>
      <c r="AC1386" s="19"/>
      <c r="AD1386" s="19"/>
      <c r="AH1386" s="8" t="s">
        <v>11393</v>
      </c>
      <c r="AI1386" s="1" t="s">
        <v>15096</v>
      </c>
      <c r="AJ1386" s="8" t="s">
        <v>6224</v>
      </c>
      <c r="AK1386" s="8" t="s">
        <v>15096</v>
      </c>
      <c r="AL1386" s="8" t="s">
        <v>11523</v>
      </c>
      <c r="AM1386" s="8" t="s">
        <v>12456</v>
      </c>
      <c r="AN1386" s="8" t="s">
        <v>11429</v>
      </c>
      <c r="AO1386" s="8">
        <v>1</v>
      </c>
      <c r="AP1386" s="8" t="s">
        <v>11394</v>
      </c>
      <c r="AQ1386" s="8" t="s">
        <v>16698</v>
      </c>
      <c r="AR1386" s="8" t="str">
        <f t="shared" si="21"/>
        <v>Music</v>
      </c>
    </row>
    <row r="1387" spans="1:44" s="8" customFormat="1">
      <c r="A1387" s="19">
        <v>44615.843217592599</v>
      </c>
      <c r="B1387" s="19">
        <v>44615.843217592599</v>
      </c>
      <c r="C1387" s="8" t="s">
        <v>6225</v>
      </c>
      <c r="E1387" s="8" t="s">
        <v>5</v>
      </c>
      <c r="G1387" s="15">
        <v>2000</v>
      </c>
      <c r="H1387" s="15">
        <v>0</v>
      </c>
      <c r="I1387" s="15">
        <v>2000</v>
      </c>
      <c r="J1387" s="15">
        <v>2000</v>
      </c>
      <c r="K1387" s="15">
        <v>0</v>
      </c>
      <c r="L1387" s="8" t="s">
        <v>11386</v>
      </c>
      <c r="M1387" s="8" t="s">
        <v>16693</v>
      </c>
      <c r="O1387" s="8" t="s">
        <v>11388</v>
      </c>
      <c r="P1387" s="8" t="s">
        <v>11389</v>
      </c>
      <c r="Q1387" s="8" t="s">
        <v>11420</v>
      </c>
      <c r="R1387" s="8" t="s">
        <v>17785</v>
      </c>
      <c r="S1387" s="8" t="s">
        <v>19107</v>
      </c>
      <c r="T1387" s="8" t="s">
        <v>6226</v>
      </c>
      <c r="Y1387" s="8" t="s">
        <v>11393</v>
      </c>
      <c r="AA1387" s="19">
        <v>44620</v>
      </c>
      <c r="AB1387" s="19"/>
      <c r="AC1387" s="19"/>
      <c r="AD1387" s="19"/>
      <c r="AH1387" s="8" t="s">
        <v>11393</v>
      </c>
      <c r="AI1387" s="1" t="s">
        <v>19107</v>
      </c>
      <c r="AJ1387" s="8" t="s">
        <v>6225</v>
      </c>
      <c r="AK1387" s="8" t="s">
        <v>19107</v>
      </c>
      <c r="AL1387" s="8" t="s">
        <v>11395</v>
      </c>
      <c r="AM1387" s="8" t="s">
        <v>11401</v>
      </c>
      <c r="AN1387" s="8" t="s">
        <v>11397</v>
      </c>
      <c r="AO1387" s="8">
        <v>1</v>
      </c>
      <c r="AP1387" s="8">
        <v>0</v>
      </c>
      <c r="AQ1387" s="8" t="s">
        <v>16698</v>
      </c>
      <c r="AR1387" s="8">
        <f t="shared" si="21"/>
        <v>0</v>
      </c>
    </row>
    <row r="1388" spans="1:44" s="8" customFormat="1">
      <c r="A1388" s="19">
        <v>44615.844236111101</v>
      </c>
      <c r="B1388" s="19">
        <v>44615.844236111101</v>
      </c>
      <c r="C1388" s="8" t="s">
        <v>6227</v>
      </c>
      <c r="E1388" s="8" t="s">
        <v>5</v>
      </c>
      <c r="G1388" s="15">
        <v>2000</v>
      </c>
      <c r="H1388" s="15">
        <v>0</v>
      </c>
      <c r="I1388" s="15">
        <v>2000</v>
      </c>
      <c r="J1388" s="15">
        <v>2000</v>
      </c>
      <c r="K1388" s="15">
        <v>0</v>
      </c>
      <c r="L1388" s="8" t="s">
        <v>11386</v>
      </c>
      <c r="M1388" s="8" t="s">
        <v>16693</v>
      </c>
      <c r="N1388" s="8" t="s">
        <v>19108</v>
      </c>
      <c r="O1388" s="8" t="s">
        <v>11388</v>
      </c>
      <c r="P1388" s="8" t="s">
        <v>11389</v>
      </c>
      <c r="Q1388" s="8" t="s">
        <v>12711</v>
      </c>
      <c r="R1388" s="8" t="s">
        <v>19109</v>
      </c>
      <c r="S1388" s="8" t="s">
        <v>19110</v>
      </c>
      <c r="T1388" s="8" t="s">
        <v>6228</v>
      </c>
      <c r="U1388" s="8" t="s">
        <v>6228</v>
      </c>
      <c r="V1388" s="8" t="s">
        <v>19110</v>
      </c>
      <c r="Y1388" s="8" t="s">
        <v>11393</v>
      </c>
      <c r="AA1388" s="19">
        <v>44620</v>
      </c>
      <c r="AB1388" s="19"/>
      <c r="AC1388" s="19"/>
      <c r="AD1388" s="19"/>
      <c r="AH1388" s="8" t="s">
        <v>11393</v>
      </c>
      <c r="AI1388" s="1" t="s">
        <v>19110</v>
      </c>
      <c r="AJ1388" s="8" t="s">
        <v>6227</v>
      </c>
      <c r="AK1388" s="8" t="s">
        <v>19110</v>
      </c>
      <c r="AL1388" s="8" t="s">
        <v>11803</v>
      </c>
      <c r="AM1388" s="8" t="s">
        <v>11804</v>
      </c>
      <c r="AN1388" s="8" t="s">
        <v>11514</v>
      </c>
      <c r="AO1388" s="8">
        <v>1</v>
      </c>
      <c r="AP1388" s="8">
        <v>0</v>
      </c>
      <c r="AQ1388" s="8" t="s">
        <v>16698</v>
      </c>
      <c r="AR1388" s="8">
        <f t="shared" si="21"/>
        <v>0</v>
      </c>
    </row>
    <row r="1389" spans="1:44" s="8" customFormat="1">
      <c r="A1389" s="19">
        <v>44615.841469907398</v>
      </c>
      <c r="B1389" s="19">
        <v>44615.841469907398</v>
      </c>
      <c r="C1389" s="8" t="s">
        <v>6229</v>
      </c>
      <c r="E1389" s="8" t="s">
        <v>5</v>
      </c>
      <c r="G1389" s="15">
        <v>1900</v>
      </c>
      <c r="H1389" s="15">
        <v>0</v>
      </c>
      <c r="I1389" s="15">
        <v>1900</v>
      </c>
      <c r="J1389" s="15">
        <v>1900</v>
      </c>
      <c r="K1389" s="15">
        <v>0</v>
      </c>
      <c r="L1389" s="8" t="s">
        <v>11386</v>
      </c>
      <c r="M1389" s="8" t="s">
        <v>16693</v>
      </c>
      <c r="N1389" s="8" t="s">
        <v>19111</v>
      </c>
      <c r="O1389" s="8" t="s">
        <v>11388</v>
      </c>
      <c r="P1389" s="8" t="s">
        <v>11389</v>
      </c>
      <c r="Q1389" s="8" t="s">
        <v>13460</v>
      </c>
      <c r="R1389" s="8" t="s">
        <v>19112</v>
      </c>
      <c r="S1389" s="8" t="s">
        <v>18940</v>
      </c>
      <c r="T1389" s="8" t="s">
        <v>6230</v>
      </c>
      <c r="V1389" s="8" t="s">
        <v>19113</v>
      </c>
      <c r="Y1389" s="8" t="s">
        <v>11393</v>
      </c>
      <c r="AA1389" s="19">
        <v>44620</v>
      </c>
      <c r="AB1389" s="19"/>
      <c r="AC1389" s="19"/>
      <c r="AD1389" s="19"/>
      <c r="AH1389" s="8" t="s">
        <v>11393</v>
      </c>
      <c r="AI1389" s="1" t="s">
        <v>18940</v>
      </c>
      <c r="AJ1389" s="8" t="s">
        <v>6229</v>
      </c>
      <c r="AK1389" s="8" t="s">
        <v>18940</v>
      </c>
      <c r="AL1389" s="8" t="s">
        <v>11478</v>
      </c>
      <c r="AM1389" s="8" t="s">
        <v>11479</v>
      </c>
      <c r="AN1389" s="8" t="s">
        <v>11472</v>
      </c>
      <c r="AO1389" s="8">
        <v>1</v>
      </c>
      <c r="AP1389" s="8">
        <v>0</v>
      </c>
      <c r="AQ1389" s="8" t="s">
        <v>16698</v>
      </c>
      <c r="AR1389" s="8">
        <f t="shared" si="21"/>
        <v>0</v>
      </c>
    </row>
    <row r="1390" spans="1:44" s="8" customFormat="1">
      <c r="A1390" s="19">
        <v>44615.902418981503</v>
      </c>
      <c r="B1390" s="19">
        <v>44615.902418981503</v>
      </c>
      <c r="C1390" s="8" t="s">
        <v>6231</v>
      </c>
      <c r="E1390" s="8" t="s">
        <v>5</v>
      </c>
      <c r="G1390" s="15">
        <v>2000</v>
      </c>
      <c r="H1390" s="15">
        <v>0</v>
      </c>
      <c r="I1390" s="15">
        <v>2000</v>
      </c>
      <c r="J1390" s="15">
        <v>2000</v>
      </c>
      <c r="K1390" s="15">
        <v>0</v>
      </c>
      <c r="L1390" s="8" t="s">
        <v>11386</v>
      </c>
      <c r="M1390" s="8" t="s">
        <v>11387</v>
      </c>
      <c r="N1390" s="20"/>
      <c r="O1390" s="8" t="s">
        <v>11388</v>
      </c>
      <c r="P1390" s="8" t="s">
        <v>11389</v>
      </c>
      <c r="Q1390" s="8" t="s">
        <v>14816</v>
      </c>
      <c r="R1390" s="8" t="s">
        <v>19114</v>
      </c>
      <c r="S1390" s="8" t="s">
        <v>19115</v>
      </c>
      <c r="T1390" s="20" t="s">
        <v>6232</v>
      </c>
      <c r="Y1390" s="8" t="s">
        <v>11393</v>
      </c>
      <c r="AA1390" s="19">
        <v>44629</v>
      </c>
      <c r="AB1390" s="19"/>
      <c r="AC1390" s="19"/>
      <c r="AD1390" s="19"/>
      <c r="AG1390" s="8" t="s">
        <v>11442</v>
      </c>
      <c r="AH1390" s="8" t="s">
        <v>11393</v>
      </c>
      <c r="AI1390" s="1" t="s">
        <v>19115</v>
      </c>
      <c r="AJ1390" s="8" t="s">
        <v>6231</v>
      </c>
      <c r="AK1390" s="8" t="s">
        <v>19115</v>
      </c>
      <c r="AL1390" s="8" t="s">
        <v>13255</v>
      </c>
      <c r="AM1390" s="8">
        <v>0</v>
      </c>
      <c r="AN1390" s="8">
        <v>0</v>
      </c>
      <c r="AO1390" s="8">
        <v>1</v>
      </c>
      <c r="AP1390" s="8" t="s">
        <v>16698</v>
      </c>
      <c r="AQ1390" s="8" t="s">
        <v>16698</v>
      </c>
      <c r="AR1390" s="8" t="str">
        <f t="shared" si="21"/>
        <v>Visual Arts</v>
      </c>
    </row>
    <row r="1391" spans="1:44" s="8" customFormat="1">
      <c r="A1391" s="19">
        <v>44615.8534953704</v>
      </c>
      <c r="B1391" s="19">
        <v>44615.8534953704</v>
      </c>
      <c r="C1391" s="8" t="s">
        <v>6233</v>
      </c>
      <c r="E1391" s="8" t="s">
        <v>5</v>
      </c>
      <c r="G1391" s="15">
        <v>2000</v>
      </c>
      <c r="H1391" s="15">
        <v>0</v>
      </c>
      <c r="I1391" s="15">
        <v>2000</v>
      </c>
      <c r="J1391" s="15">
        <v>2000</v>
      </c>
      <c r="K1391" s="15">
        <v>0</v>
      </c>
      <c r="L1391" s="8" t="s">
        <v>11386</v>
      </c>
      <c r="M1391" s="8" t="s">
        <v>16693</v>
      </c>
      <c r="N1391" s="8" t="s">
        <v>2391</v>
      </c>
      <c r="O1391" s="8" t="s">
        <v>11388</v>
      </c>
      <c r="P1391" s="8" t="s">
        <v>11389</v>
      </c>
      <c r="Q1391" s="8" t="s">
        <v>14628</v>
      </c>
      <c r="R1391" s="8" t="s">
        <v>14629</v>
      </c>
      <c r="S1391" s="8" t="s">
        <v>14630</v>
      </c>
      <c r="T1391" s="8" t="s">
        <v>2392</v>
      </c>
      <c r="V1391" s="8" t="s">
        <v>14630</v>
      </c>
      <c r="Y1391" s="8" t="s">
        <v>11393</v>
      </c>
      <c r="AA1391" s="19">
        <v>44620</v>
      </c>
      <c r="AB1391" s="19"/>
      <c r="AC1391" s="19"/>
      <c r="AD1391" s="19"/>
      <c r="AH1391" s="8" t="s">
        <v>11393</v>
      </c>
      <c r="AI1391" s="1" t="s">
        <v>14630</v>
      </c>
      <c r="AJ1391" s="8" t="s">
        <v>6233</v>
      </c>
      <c r="AK1391" s="8" t="s">
        <v>14630</v>
      </c>
      <c r="AL1391" s="8" t="s">
        <v>11395</v>
      </c>
      <c r="AM1391" s="8" t="s">
        <v>11396</v>
      </c>
      <c r="AN1391" s="8" t="s">
        <v>11397</v>
      </c>
      <c r="AO1391" s="8">
        <v>1</v>
      </c>
      <c r="AP1391" s="8" t="s">
        <v>11587</v>
      </c>
      <c r="AQ1391" s="8" t="s">
        <v>11587</v>
      </c>
      <c r="AR1391" s="8" t="str">
        <f t="shared" si="21"/>
        <v>Other</v>
      </c>
    </row>
    <row r="1392" spans="1:44" s="8" customFormat="1">
      <c r="A1392" s="19">
        <v>44615.858032407399</v>
      </c>
      <c r="B1392" s="19">
        <v>44615.858032407399</v>
      </c>
      <c r="C1392" s="8" t="s">
        <v>6234</v>
      </c>
      <c r="E1392" s="8" t="s">
        <v>5</v>
      </c>
      <c r="G1392" s="15">
        <v>2000</v>
      </c>
      <c r="H1392" s="15">
        <v>0</v>
      </c>
      <c r="I1392" s="15">
        <v>2000</v>
      </c>
      <c r="J1392" s="15">
        <v>2000</v>
      </c>
      <c r="K1392" s="15">
        <v>0</v>
      </c>
      <c r="L1392" s="8" t="s">
        <v>11386</v>
      </c>
      <c r="M1392" s="8" t="s">
        <v>11387</v>
      </c>
      <c r="N1392" s="20"/>
      <c r="O1392" s="8" t="s">
        <v>11388</v>
      </c>
      <c r="P1392" s="8" t="s">
        <v>11389</v>
      </c>
      <c r="Q1392" s="8" t="s">
        <v>19116</v>
      </c>
      <c r="R1392" s="8" t="s">
        <v>19117</v>
      </c>
      <c r="S1392" s="8" t="s">
        <v>19118</v>
      </c>
      <c r="T1392" s="20" t="s">
        <v>6235</v>
      </c>
      <c r="Y1392" s="8" t="s">
        <v>11393</v>
      </c>
      <c r="AA1392" s="19">
        <v>44629</v>
      </c>
      <c r="AB1392" s="19"/>
      <c r="AC1392" s="19"/>
      <c r="AD1392" s="19"/>
      <c r="AG1392" s="8" t="s">
        <v>11394</v>
      </c>
      <c r="AH1392" s="8" t="s">
        <v>11393</v>
      </c>
      <c r="AI1392" s="1" t="s">
        <v>19118</v>
      </c>
      <c r="AJ1392" s="8" t="s">
        <v>6234</v>
      </c>
      <c r="AK1392" s="8" t="s">
        <v>19118</v>
      </c>
      <c r="AL1392" s="8" t="s">
        <v>11582</v>
      </c>
      <c r="AM1392" s="8" t="s">
        <v>11583</v>
      </c>
      <c r="AN1392" s="8" t="s">
        <v>11422</v>
      </c>
      <c r="AO1392" s="8">
        <v>1</v>
      </c>
      <c r="AP1392" s="8" t="s">
        <v>16698</v>
      </c>
      <c r="AQ1392" s="8" t="s">
        <v>16698</v>
      </c>
      <c r="AR1392" s="8" t="str">
        <f t="shared" si="21"/>
        <v>Music</v>
      </c>
    </row>
    <row r="1393" spans="1:44" s="8" customFormat="1">
      <c r="A1393" s="19">
        <v>44618.575868055603</v>
      </c>
      <c r="B1393" s="19">
        <v>44618.575868055603</v>
      </c>
      <c r="C1393" s="8" t="s">
        <v>6236</v>
      </c>
      <c r="E1393" s="8" t="s">
        <v>5</v>
      </c>
      <c r="G1393" s="15">
        <v>2000</v>
      </c>
      <c r="H1393" s="15">
        <v>0</v>
      </c>
      <c r="I1393" s="15">
        <v>2000</v>
      </c>
      <c r="J1393" s="15">
        <v>2000</v>
      </c>
      <c r="K1393" s="15">
        <v>0</v>
      </c>
      <c r="L1393" s="8" t="s">
        <v>11386</v>
      </c>
      <c r="M1393" s="8" t="s">
        <v>11387</v>
      </c>
      <c r="N1393" s="20"/>
      <c r="O1393" s="8" t="s">
        <v>11388</v>
      </c>
      <c r="P1393" s="8" t="s">
        <v>11389</v>
      </c>
      <c r="Q1393" s="8" t="s">
        <v>11870</v>
      </c>
      <c r="R1393" s="8" t="s">
        <v>16010</v>
      </c>
      <c r="S1393" s="8" t="s">
        <v>18599</v>
      </c>
      <c r="T1393" s="20" t="s">
        <v>6237</v>
      </c>
      <c r="Y1393" s="8" t="s">
        <v>11393</v>
      </c>
      <c r="AA1393" s="19">
        <v>44634</v>
      </c>
      <c r="AB1393" s="19"/>
      <c r="AC1393" s="19"/>
      <c r="AD1393" s="19"/>
      <c r="AG1393" s="8" t="s">
        <v>11394</v>
      </c>
      <c r="AH1393" s="8" t="s">
        <v>11393</v>
      </c>
      <c r="AI1393" s="1" t="s">
        <v>18599</v>
      </c>
      <c r="AJ1393" s="8" t="s">
        <v>6236</v>
      </c>
      <c r="AK1393" s="8" t="s">
        <v>18599</v>
      </c>
      <c r="AL1393" s="8" t="s">
        <v>11395</v>
      </c>
      <c r="AM1393" s="8" t="s">
        <v>16869</v>
      </c>
      <c r="AN1393" s="8" t="s">
        <v>11397</v>
      </c>
      <c r="AO1393" s="8">
        <v>1</v>
      </c>
      <c r="AP1393" s="8" t="s">
        <v>16698</v>
      </c>
      <c r="AQ1393" s="8" t="s">
        <v>16698</v>
      </c>
      <c r="AR1393" s="8" t="str">
        <f t="shared" si="21"/>
        <v>Music</v>
      </c>
    </row>
    <row r="1394" spans="1:44" s="8" customFormat="1">
      <c r="A1394" s="19">
        <v>44615.860335648104</v>
      </c>
      <c r="B1394" s="19">
        <v>44615.860335648104</v>
      </c>
      <c r="C1394" s="8" t="s">
        <v>6238</v>
      </c>
      <c r="E1394" s="8" t="s">
        <v>5</v>
      </c>
      <c r="G1394" s="15">
        <v>2000</v>
      </c>
      <c r="H1394" s="15">
        <v>0</v>
      </c>
      <c r="I1394" s="15">
        <v>2000</v>
      </c>
      <c r="J1394" s="15">
        <v>2000</v>
      </c>
      <c r="K1394" s="15">
        <v>0</v>
      </c>
      <c r="L1394" s="8" t="s">
        <v>11386</v>
      </c>
      <c r="M1394" s="8" t="s">
        <v>11387</v>
      </c>
      <c r="N1394" s="20"/>
      <c r="O1394" s="8" t="s">
        <v>11388</v>
      </c>
      <c r="P1394" s="8" t="s">
        <v>11389</v>
      </c>
      <c r="Q1394" s="8" t="s">
        <v>13094</v>
      </c>
      <c r="R1394" s="8" t="s">
        <v>19119</v>
      </c>
      <c r="S1394" s="8" t="s">
        <v>19120</v>
      </c>
      <c r="T1394" s="20" t="s">
        <v>6239</v>
      </c>
      <c r="U1394" s="8" t="s">
        <v>6239</v>
      </c>
      <c r="V1394" s="8" t="s">
        <v>19120</v>
      </c>
      <c r="Y1394" s="8" t="s">
        <v>11393</v>
      </c>
      <c r="AA1394" s="19">
        <v>44634</v>
      </c>
      <c r="AB1394" s="19"/>
      <c r="AC1394" s="19"/>
      <c r="AD1394" s="19"/>
      <c r="AG1394" s="8" t="s">
        <v>11433</v>
      </c>
      <c r="AH1394" s="8" t="s">
        <v>11393</v>
      </c>
      <c r="AI1394" s="1" t="s">
        <v>19120</v>
      </c>
      <c r="AJ1394" s="8" t="s">
        <v>6238</v>
      </c>
      <c r="AK1394" s="8" t="s">
        <v>19120</v>
      </c>
      <c r="AL1394" s="8" t="s">
        <v>12451</v>
      </c>
      <c r="AM1394" s="8" t="s">
        <v>12487</v>
      </c>
      <c r="AN1394" s="8" t="s">
        <v>11466</v>
      </c>
      <c r="AO1394" s="8">
        <v>1</v>
      </c>
      <c r="AP1394" s="8" t="s">
        <v>16698</v>
      </c>
      <c r="AQ1394" s="8" t="s">
        <v>16698</v>
      </c>
      <c r="AR1394" s="8" t="str">
        <f t="shared" si="21"/>
        <v xml:space="preserve">Design </v>
      </c>
    </row>
    <row r="1395" spans="1:44" s="8" customFormat="1">
      <c r="A1395" s="19">
        <v>44615.928749999999</v>
      </c>
      <c r="B1395" s="19">
        <v>44615.928749999999</v>
      </c>
      <c r="C1395" s="8" t="s">
        <v>6240</v>
      </c>
      <c r="E1395" s="8" t="s">
        <v>5</v>
      </c>
      <c r="G1395" s="15">
        <v>2000</v>
      </c>
      <c r="H1395" s="15">
        <v>0</v>
      </c>
      <c r="I1395" s="15">
        <v>2000</v>
      </c>
      <c r="J1395" s="15">
        <v>2000</v>
      </c>
      <c r="K1395" s="15">
        <v>0</v>
      </c>
      <c r="L1395" s="8" t="s">
        <v>11386</v>
      </c>
      <c r="M1395" s="8" t="s">
        <v>11387</v>
      </c>
      <c r="N1395" s="20"/>
      <c r="O1395" s="8" t="s">
        <v>11388</v>
      </c>
      <c r="P1395" s="8" t="s">
        <v>11389</v>
      </c>
      <c r="Q1395" s="8" t="s">
        <v>11536</v>
      </c>
      <c r="R1395" s="8" t="s">
        <v>19121</v>
      </c>
      <c r="S1395" s="8" t="s">
        <v>19122</v>
      </c>
      <c r="T1395" s="20" t="s">
        <v>6241</v>
      </c>
      <c r="U1395" s="8" t="s">
        <v>6241</v>
      </c>
      <c r="V1395" s="8" t="s">
        <v>19122</v>
      </c>
      <c r="Y1395" s="8" t="s">
        <v>11393</v>
      </c>
      <c r="AA1395" s="19">
        <v>44630</v>
      </c>
      <c r="AB1395" s="19"/>
      <c r="AC1395" s="19"/>
      <c r="AD1395" s="19"/>
      <c r="AG1395" s="8" t="s">
        <v>11394</v>
      </c>
      <c r="AH1395" s="8" t="s">
        <v>11393</v>
      </c>
      <c r="AI1395" s="1" t="s">
        <v>19122</v>
      </c>
      <c r="AJ1395" s="8" t="s">
        <v>6240</v>
      </c>
      <c r="AK1395" s="8" t="s">
        <v>19122</v>
      </c>
      <c r="AL1395" s="8" t="s">
        <v>13163</v>
      </c>
      <c r="AM1395" s="8" t="s">
        <v>13163</v>
      </c>
      <c r="AN1395" s="8" t="s">
        <v>11690</v>
      </c>
      <c r="AO1395" s="8">
        <v>1</v>
      </c>
      <c r="AP1395" s="8" t="s">
        <v>16698</v>
      </c>
      <c r="AQ1395" s="8" t="s">
        <v>16698</v>
      </c>
      <c r="AR1395" s="8" t="str">
        <f t="shared" si="21"/>
        <v>Music</v>
      </c>
    </row>
    <row r="1396" spans="1:44" s="8" customFormat="1">
      <c r="A1396" s="19">
        <v>44615.848124999997</v>
      </c>
      <c r="B1396" s="19">
        <v>44615.848124999997</v>
      </c>
      <c r="C1396" s="8" t="s">
        <v>6242</v>
      </c>
      <c r="E1396" s="8" t="s">
        <v>5</v>
      </c>
      <c r="G1396" s="15">
        <v>2000</v>
      </c>
      <c r="H1396" s="15">
        <v>0</v>
      </c>
      <c r="I1396" s="15">
        <v>2000</v>
      </c>
      <c r="J1396" s="15">
        <v>2000</v>
      </c>
      <c r="K1396" s="15">
        <v>0</v>
      </c>
      <c r="L1396" s="8" t="s">
        <v>11386</v>
      </c>
      <c r="M1396" s="8" t="s">
        <v>16693</v>
      </c>
      <c r="N1396" s="8" t="s">
        <v>19123</v>
      </c>
      <c r="O1396" s="8" t="s">
        <v>11388</v>
      </c>
      <c r="P1396" s="8" t="s">
        <v>11389</v>
      </c>
      <c r="Q1396" s="8" t="s">
        <v>11532</v>
      </c>
      <c r="R1396" s="8" t="s">
        <v>12178</v>
      </c>
      <c r="S1396" s="8" t="s">
        <v>12179</v>
      </c>
      <c r="T1396" s="8" t="s">
        <v>3311</v>
      </c>
      <c r="Y1396" s="8" t="s">
        <v>11393</v>
      </c>
      <c r="AA1396" s="19">
        <v>44620</v>
      </c>
      <c r="AB1396" s="19"/>
      <c r="AC1396" s="19"/>
      <c r="AD1396" s="19"/>
      <c r="AH1396" s="8" t="s">
        <v>11393</v>
      </c>
      <c r="AI1396" s="1" t="s">
        <v>12179</v>
      </c>
      <c r="AJ1396" s="8" t="s">
        <v>6242</v>
      </c>
      <c r="AK1396" s="8" t="s">
        <v>12179</v>
      </c>
      <c r="AL1396" s="8" t="s">
        <v>11395</v>
      </c>
      <c r="AM1396" s="8" t="s">
        <v>11401</v>
      </c>
      <c r="AN1396" s="8" t="s">
        <v>11397</v>
      </c>
      <c r="AO1396" s="8">
        <v>1</v>
      </c>
      <c r="AP1396" s="8" t="s">
        <v>11394</v>
      </c>
      <c r="AQ1396" s="8" t="s">
        <v>16698</v>
      </c>
      <c r="AR1396" s="8" t="str">
        <f t="shared" si="21"/>
        <v>Music</v>
      </c>
    </row>
    <row r="1397" spans="1:44" s="8" customFormat="1">
      <c r="A1397" s="19">
        <v>44615.847384259301</v>
      </c>
      <c r="B1397" s="19">
        <v>44615.847384259301</v>
      </c>
      <c r="C1397" s="8" t="s">
        <v>19124</v>
      </c>
      <c r="E1397" s="8" t="s">
        <v>5</v>
      </c>
      <c r="G1397" s="15">
        <v>2000</v>
      </c>
      <c r="H1397" s="15">
        <v>0</v>
      </c>
      <c r="I1397" s="15">
        <v>2000</v>
      </c>
      <c r="J1397" s="15"/>
      <c r="K1397" s="15">
        <v>0</v>
      </c>
      <c r="L1397" s="8" t="s">
        <v>11386</v>
      </c>
      <c r="M1397" s="8" t="s">
        <v>11387</v>
      </c>
      <c r="N1397" s="20"/>
      <c r="O1397" s="8" t="s">
        <v>11388</v>
      </c>
      <c r="P1397" s="8" t="s">
        <v>11554</v>
      </c>
      <c r="Q1397" s="8" t="s">
        <v>13507</v>
      </c>
      <c r="R1397" s="8" t="s">
        <v>19125</v>
      </c>
      <c r="S1397" s="8" t="s">
        <v>19126</v>
      </c>
      <c r="T1397" s="20" t="s">
        <v>19127</v>
      </c>
      <c r="Y1397" s="8" t="s">
        <v>11393</v>
      </c>
      <c r="AA1397" s="19"/>
      <c r="AB1397" s="19"/>
      <c r="AC1397" s="19"/>
      <c r="AD1397" s="19"/>
      <c r="AG1397" s="8" t="s">
        <v>11394</v>
      </c>
      <c r="AH1397" s="8" t="s">
        <v>11393</v>
      </c>
      <c r="AI1397" s="1" t="s">
        <v>19126</v>
      </c>
      <c r="AJ1397" s="8" t="s">
        <v>19124</v>
      </c>
      <c r="AK1397" s="8" t="s">
        <v>19126</v>
      </c>
      <c r="AL1397" s="8" t="s">
        <v>11427</v>
      </c>
      <c r="AM1397" s="8" t="s">
        <v>11552</v>
      </c>
      <c r="AN1397" s="8" t="s">
        <v>11429</v>
      </c>
      <c r="AO1397" s="8">
        <v>1</v>
      </c>
      <c r="AP1397" s="8" t="s">
        <v>16698</v>
      </c>
      <c r="AQ1397" s="8" t="s">
        <v>16698</v>
      </c>
      <c r="AR1397" s="8" t="str">
        <f t="shared" si="21"/>
        <v>Music</v>
      </c>
    </row>
    <row r="1398" spans="1:44" s="8" customFormat="1">
      <c r="A1398" s="19">
        <v>44615.848437499997</v>
      </c>
      <c r="B1398" s="19">
        <v>44615.848437499997</v>
      </c>
      <c r="C1398" s="8" t="s">
        <v>6243</v>
      </c>
      <c r="E1398" s="8" t="s">
        <v>5</v>
      </c>
      <c r="G1398" s="15">
        <v>2000</v>
      </c>
      <c r="H1398" s="15">
        <v>0</v>
      </c>
      <c r="I1398" s="15">
        <v>2000</v>
      </c>
      <c r="J1398" s="15">
        <v>2000</v>
      </c>
      <c r="K1398" s="15">
        <v>0</v>
      </c>
      <c r="L1398" s="8" t="s">
        <v>11386</v>
      </c>
      <c r="M1398" s="8" t="s">
        <v>16693</v>
      </c>
      <c r="N1398" s="8" t="s">
        <v>19128</v>
      </c>
      <c r="O1398" s="8" t="s">
        <v>11388</v>
      </c>
      <c r="P1398" s="8" t="s">
        <v>11389</v>
      </c>
      <c r="Q1398" s="8" t="s">
        <v>12722</v>
      </c>
      <c r="R1398" s="8" t="s">
        <v>17083</v>
      </c>
      <c r="S1398" s="8" t="s">
        <v>13386</v>
      </c>
      <c r="T1398" s="8" t="s">
        <v>6244</v>
      </c>
      <c r="U1398" s="8" t="s">
        <v>6244</v>
      </c>
      <c r="V1398" s="8" t="s">
        <v>13386</v>
      </c>
      <c r="Y1398" s="8" t="s">
        <v>11393</v>
      </c>
      <c r="AA1398" s="19">
        <v>44620</v>
      </c>
      <c r="AB1398" s="19"/>
      <c r="AC1398" s="19"/>
      <c r="AD1398" s="19"/>
      <c r="AH1398" s="8" t="s">
        <v>11393</v>
      </c>
      <c r="AI1398" s="1" t="s">
        <v>13386</v>
      </c>
      <c r="AJ1398" s="8" t="s">
        <v>6243</v>
      </c>
      <c r="AK1398" s="8" t="s">
        <v>13386</v>
      </c>
      <c r="AL1398" s="8" t="s">
        <v>11478</v>
      </c>
      <c r="AM1398" s="8" t="s">
        <v>11588</v>
      </c>
      <c r="AN1398" s="8" t="s">
        <v>11472</v>
      </c>
      <c r="AO1398" s="8">
        <v>1</v>
      </c>
      <c r="AP1398" s="8">
        <v>0</v>
      </c>
      <c r="AQ1398" s="8">
        <v>0</v>
      </c>
      <c r="AR1398" s="8">
        <f t="shared" si="21"/>
        <v>0</v>
      </c>
    </row>
    <row r="1399" spans="1:44" s="8" customFormat="1">
      <c r="A1399" s="19">
        <v>44615.868599537003</v>
      </c>
      <c r="B1399" s="19">
        <v>44615.868599537003</v>
      </c>
      <c r="C1399" s="8" t="s">
        <v>6245</v>
      </c>
      <c r="E1399" s="8" t="s">
        <v>5</v>
      </c>
      <c r="G1399" s="15">
        <v>1500</v>
      </c>
      <c r="H1399" s="15">
        <v>0</v>
      </c>
      <c r="I1399" s="15">
        <v>1500</v>
      </c>
      <c r="J1399" s="15">
        <v>1500</v>
      </c>
      <c r="K1399" s="15">
        <v>0</v>
      </c>
      <c r="L1399" s="8" t="s">
        <v>11386</v>
      </c>
      <c r="M1399" s="8" t="s">
        <v>11387</v>
      </c>
      <c r="N1399" s="20"/>
      <c r="O1399" s="8" t="s">
        <v>11388</v>
      </c>
      <c r="P1399" s="8" t="s">
        <v>11389</v>
      </c>
      <c r="Q1399" s="8" t="s">
        <v>16383</v>
      </c>
      <c r="R1399" s="8" t="s">
        <v>17606</v>
      </c>
      <c r="S1399" s="8" t="s">
        <v>17627</v>
      </c>
      <c r="T1399" s="20" t="s">
        <v>6246</v>
      </c>
      <c r="U1399" s="8" t="s">
        <v>6246</v>
      </c>
      <c r="V1399" s="8" t="s">
        <v>17627</v>
      </c>
      <c r="Y1399" s="8" t="s">
        <v>11393</v>
      </c>
      <c r="AA1399" s="19">
        <v>44630</v>
      </c>
      <c r="AB1399" s="19"/>
      <c r="AC1399" s="19"/>
      <c r="AD1399" s="19"/>
      <c r="AG1399" s="8" t="s">
        <v>11547</v>
      </c>
      <c r="AH1399" s="8" t="s">
        <v>11393</v>
      </c>
      <c r="AI1399" s="1" t="s">
        <v>17627</v>
      </c>
      <c r="AJ1399" s="8" t="s">
        <v>6245</v>
      </c>
      <c r="AK1399" s="8" t="s">
        <v>17627</v>
      </c>
      <c r="AL1399" s="8" t="s">
        <v>11478</v>
      </c>
      <c r="AM1399" s="8" t="s">
        <v>11548</v>
      </c>
      <c r="AN1399" s="8" t="s">
        <v>11472</v>
      </c>
      <c r="AO1399" s="8">
        <v>1</v>
      </c>
      <c r="AP1399" s="8" t="s">
        <v>16698</v>
      </c>
      <c r="AQ1399" s="8" t="s">
        <v>16698</v>
      </c>
      <c r="AR1399" s="8" t="str">
        <f t="shared" si="21"/>
        <v>Theatre</v>
      </c>
    </row>
    <row r="1400" spans="1:44" s="8" customFormat="1">
      <c r="A1400" s="19">
        <v>44615.8585185185</v>
      </c>
      <c r="B1400" s="19">
        <v>44615.8585185185</v>
      </c>
      <c r="C1400" s="8" t="s">
        <v>6247</v>
      </c>
      <c r="E1400" s="8" t="s">
        <v>5</v>
      </c>
      <c r="G1400" s="15">
        <v>2000</v>
      </c>
      <c r="H1400" s="15">
        <v>0</v>
      </c>
      <c r="I1400" s="15">
        <v>2000</v>
      </c>
      <c r="J1400" s="15">
        <v>2000</v>
      </c>
      <c r="K1400" s="15">
        <v>0</v>
      </c>
      <c r="L1400" s="8" t="s">
        <v>11386</v>
      </c>
      <c r="M1400" s="8" t="s">
        <v>16693</v>
      </c>
      <c r="N1400" s="8" t="s">
        <v>19129</v>
      </c>
      <c r="O1400" s="8" t="s">
        <v>11388</v>
      </c>
      <c r="P1400" s="8" t="s">
        <v>11389</v>
      </c>
      <c r="Q1400" s="8" t="s">
        <v>19130</v>
      </c>
      <c r="R1400" s="8" t="s">
        <v>13264</v>
      </c>
      <c r="S1400" s="8" t="s">
        <v>19131</v>
      </c>
      <c r="T1400" s="8" t="s">
        <v>6248</v>
      </c>
      <c r="U1400" s="8" t="s">
        <v>6248</v>
      </c>
      <c r="V1400" s="8" t="s">
        <v>19131</v>
      </c>
      <c r="Y1400" s="8" t="s">
        <v>11393</v>
      </c>
      <c r="AA1400" s="19">
        <v>44620</v>
      </c>
      <c r="AB1400" s="19"/>
      <c r="AC1400" s="19"/>
      <c r="AD1400" s="19"/>
      <c r="AH1400" s="8" t="s">
        <v>11393</v>
      </c>
      <c r="AI1400" s="1" t="s">
        <v>19131</v>
      </c>
      <c r="AJ1400" s="8" t="s">
        <v>6247</v>
      </c>
      <c r="AK1400" s="8" t="s">
        <v>19131</v>
      </c>
      <c r="AL1400" s="8" t="s">
        <v>12093</v>
      </c>
      <c r="AM1400" s="8" t="s">
        <v>12093</v>
      </c>
      <c r="AN1400" s="8" t="s">
        <v>11577</v>
      </c>
      <c r="AO1400" s="8">
        <v>1</v>
      </c>
      <c r="AP1400" s="8">
        <v>0</v>
      </c>
      <c r="AQ1400" s="8">
        <v>0</v>
      </c>
      <c r="AR1400" s="8">
        <f t="shared" si="21"/>
        <v>0</v>
      </c>
    </row>
    <row r="1401" spans="1:44" s="8" customFormat="1">
      <c r="A1401" s="19">
        <v>44615.850555555597</v>
      </c>
      <c r="B1401" s="19">
        <v>44615.850543981498</v>
      </c>
      <c r="C1401" s="8" t="s">
        <v>6249</v>
      </c>
      <c r="E1401" s="8" t="s">
        <v>5</v>
      </c>
      <c r="G1401" s="15">
        <v>2000</v>
      </c>
      <c r="H1401" s="15">
        <v>0</v>
      </c>
      <c r="I1401" s="15">
        <v>2000</v>
      </c>
      <c r="J1401" s="15">
        <v>2000</v>
      </c>
      <c r="K1401" s="15">
        <v>0</v>
      </c>
      <c r="L1401" s="8" t="s">
        <v>11386</v>
      </c>
      <c r="M1401" s="8" t="s">
        <v>16693</v>
      </c>
      <c r="N1401" s="8" t="s">
        <v>19132</v>
      </c>
      <c r="O1401" s="8" t="s">
        <v>11388</v>
      </c>
      <c r="P1401" s="8" t="s">
        <v>11389</v>
      </c>
      <c r="Q1401" s="8" t="s">
        <v>11766</v>
      </c>
      <c r="R1401" s="8" t="s">
        <v>11960</v>
      </c>
      <c r="S1401" s="8" t="s">
        <v>19133</v>
      </c>
      <c r="T1401" s="8" t="s">
        <v>6250</v>
      </c>
      <c r="Y1401" s="8" t="s">
        <v>11393</v>
      </c>
      <c r="AA1401" s="19">
        <v>44620</v>
      </c>
      <c r="AB1401" s="19"/>
      <c r="AC1401" s="19"/>
      <c r="AD1401" s="19"/>
      <c r="AH1401" s="8" t="s">
        <v>11393</v>
      </c>
      <c r="AI1401" s="1" t="s">
        <v>19133</v>
      </c>
      <c r="AJ1401" s="8" t="s">
        <v>6249</v>
      </c>
      <c r="AK1401" s="8" t="s">
        <v>19133</v>
      </c>
      <c r="AL1401" s="8" t="s">
        <v>11803</v>
      </c>
      <c r="AM1401" s="8" t="s">
        <v>11804</v>
      </c>
      <c r="AN1401" s="8" t="s">
        <v>11514</v>
      </c>
      <c r="AO1401" s="8">
        <v>1</v>
      </c>
      <c r="AP1401" s="8">
        <v>0</v>
      </c>
      <c r="AQ1401" s="8" t="s">
        <v>16698</v>
      </c>
      <c r="AR1401" s="8">
        <f t="shared" si="21"/>
        <v>0</v>
      </c>
    </row>
    <row r="1402" spans="1:44" s="8" customFormat="1">
      <c r="A1402" s="19">
        <v>44615.850104166697</v>
      </c>
      <c r="B1402" s="19">
        <v>44615.850104166697</v>
      </c>
      <c r="C1402" s="8" t="s">
        <v>6251</v>
      </c>
      <c r="E1402" s="8" t="s">
        <v>5</v>
      </c>
      <c r="G1402" s="15">
        <v>2000</v>
      </c>
      <c r="H1402" s="15">
        <v>0</v>
      </c>
      <c r="I1402" s="15">
        <v>2000</v>
      </c>
      <c r="J1402" s="15">
        <v>2000</v>
      </c>
      <c r="K1402" s="15">
        <v>0</v>
      </c>
      <c r="L1402" s="8" t="s">
        <v>11386</v>
      </c>
      <c r="M1402" s="8" t="s">
        <v>11387</v>
      </c>
      <c r="N1402" s="8" t="s">
        <v>19134</v>
      </c>
      <c r="O1402" s="8" t="s">
        <v>11388</v>
      </c>
      <c r="P1402" s="8" t="s">
        <v>11389</v>
      </c>
      <c r="Q1402" s="8" t="s">
        <v>19028</v>
      </c>
      <c r="R1402" s="8" t="s">
        <v>19029</v>
      </c>
      <c r="S1402" s="8" t="s">
        <v>19030</v>
      </c>
      <c r="T1402" s="8" t="s">
        <v>6252</v>
      </c>
      <c r="Y1402" s="8" t="s">
        <v>11393</v>
      </c>
      <c r="AA1402" s="19">
        <v>44627</v>
      </c>
      <c r="AB1402" s="19"/>
      <c r="AC1402" s="19"/>
      <c r="AD1402" s="19"/>
      <c r="AH1402" s="8" t="s">
        <v>11393</v>
      </c>
      <c r="AI1402" s="1" t="s">
        <v>19030</v>
      </c>
      <c r="AJ1402" s="8" t="s">
        <v>6251</v>
      </c>
      <c r="AK1402" s="8" t="s">
        <v>19030</v>
      </c>
      <c r="AL1402" s="8" t="s">
        <v>11625</v>
      </c>
      <c r="AM1402" s="8" t="s">
        <v>11832</v>
      </c>
      <c r="AN1402" s="8" t="s">
        <v>11514</v>
      </c>
      <c r="AO1402" s="8">
        <v>1</v>
      </c>
      <c r="AP1402" s="8">
        <v>0</v>
      </c>
      <c r="AQ1402" s="8">
        <v>0</v>
      </c>
      <c r="AR1402" s="8">
        <f t="shared" si="21"/>
        <v>0</v>
      </c>
    </row>
    <row r="1403" spans="1:44" s="8" customFormat="1">
      <c r="A1403" s="19">
        <v>44615.855856481503</v>
      </c>
      <c r="B1403" s="19">
        <v>44615.855856481503</v>
      </c>
      <c r="C1403" s="8" t="s">
        <v>6253</v>
      </c>
      <c r="E1403" s="8" t="s">
        <v>5</v>
      </c>
      <c r="G1403" s="15">
        <v>2000</v>
      </c>
      <c r="H1403" s="15">
        <v>0</v>
      </c>
      <c r="I1403" s="15">
        <v>2000</v>
      </c>
      <c r="J1403" s="15">
        <v>2000</v>
      </c>
      <c r="K1403" s="15">
        <v>0</v>
      </c>
      <c r="L1403" s="8" t="s">
        <v>11386</v>
      </c>
      <c r="M1403" s="8" t="s">
        <v>16693</v>
      </c>
      <c r="N1403" s="8" t="s">
        <v>19135</v>
      </c>
      <c r="O1403" s="8" t="s">
        <v>11388</v>
      </c>
      <c r="P1403" s="8" t="s">
        <v>11389</v>
      </c>
      <c r="Q1403" s="8" t="s">
        <v>15286</v>
      </c>
      <c r="R1403" s="8" t="s">
        <v>11655</v>
      </c>
      <c r="S1403" s="8" t="s">
        <v>19136</v>
      </c>
      <c r="T1403" s="8" t="s">
        <v>6254</v>
      </c>
      <c r="Y1403" s="8" t="s">
        <v>11393</v>
      </c>
      <c r="AA1403" s="19">
        <v>44622</v>
      </c>
      <c r="AB1403" s="19"/>
      <c r="AC1403" s="19"/>
      <c r="AD1403" s="19"/>
      <c r="AH1403" s="8" t="s">
        <v>11393</v>
      </c>
      <c r="AI1403" s="1" t="s">
        <v>19136</v>
      </c>
      <c r="AJ1403" s="8" t="s">
        <v>6253</v>
      </c>
      <c r="AK1403" s="8" t="s">
        <v>19136</v>
      </c>
      <c r="AL1403" s="8" t="s">
        <v>11395</v>
      </c>
      <c r="AM1403" s="8" t="s">
        <v>11483</v>
      </c>
      <c r="AN1403" s="8" t="s">
        <v>11397</v>
      </c>
      <c r="AO1403" s="8">
        <v>1</v>
      </c>
      <c r="AP1403" s="8">
        <v>0</v>
      </c>
      <c r="AQ1403" s="8">
        <v>0</v>
      </c>
      <c r="AR1403" s="8">
        <f t="shared" si="21"/>
        <v>0</v>
      </c>
    </row>
    <row r="1404" spans="1:44" s="8" customFormat="1">
      <c r="A1404" s="19">
        <v>44615.857291666704</v>
      </c>
      <c r="B1404" s="19">
        <v>44615.857291666704</v>
      </c>
      <c r="C1404" s="8" t="s">
        <v>6255</v>
      </c>
      <c r="E1404" s="8" t="s">
        <v>5</v>
      </c>
      <c r="G1404" s="15">
        <v>2000</v>
      </c>
      <c r="H1404" s="15">
        <v>0</v>
      </c>
      <c r="I1404" s="15">
        <v>2000</v>
      </c>
      <c r="J1404" s="15">
        <v>2000</v>
      </c>
      <c r="K1404" s="15">
        <v>0</v>
      </c>
      <c r="L1404" s="8" t="s">
        <v>11386</v>
      </c>
      <c r="M1404" s="8" t="s">
        <v>16693</v>
      </c>
      <c r="N1404" s="8" t="s">
        <v>19137</v>
      </c>
      <c r="O1404" s="8" t="s">
        <v>11388</v>
      </c>
      <c r="P1404" s="8" t="s">
        <v>11389</v>
      </c>
      <c r="Q1404" s="8" t="s">
        <v>11766</v>
      </c>
      <c r="R1404" s="8" t="s">
        <v>12298</v>
      </c>
      <c r="S1404" s="8" t="s">
        <v>19138</v>
      </c>
      <c r="T1404" s="8" t="s">
        <v>6256</v>
      </c>
      <c r="U1404" s="8" t="s">
        <v>6256</v>
      </c>
      <c r="V1404" s="8" t="s">
        <v>19138</v>
      </c>
      <c r="Y1404" s="8" t="s">
        <v>11393</v>
      </c>
      <c r="AA1404" s="19">
        <v>44620</v>
      </c>
      <c r="AB1404" s="19"/>
      <c r="AC1404" s="19"/>
      <c r="AD1404" s="19"/>
      <c r="AH1404" s="8" t="s">
        <v>11393</v>
      </c>
      <c r="AI1404" s="1" t="s">
        <v>19138</v>
      </c>
      <c r="AJ1404" s="8" t="s">
        <v>6255</v>
      </c>
      <c r="AK1404" s="8" t="s">
        <v>19138</v>
      </c>
      <c r="AL1404" s="8" t="s">
        <v>11688</v>
      </c>
      <c r="AM1404" s="8" t="s">
        <v>12109</v>
      </c>
      <c r="AN1404" s="8" t="s">
        <v>11690</v>
      </c>
      <c r="AO1404" s="8">
        <v>1</v>
      </c>
      <c r="AP1404" s="8">
        <v>0</v>
      </c>
      <c r="AQ1404" s="8">
        <v>0</v>
      </c>
      <c r="AR1404" s="8">
        <f t="shared" si="21"/>
        <v>0</v>
      </c>
    </row>
    <row r="1405" spans="1:44" s="8" customFormat="1">
      <c r="A1405" s="19">
        <v>44618.7480208333</v>
      </c>
      <c r="B1405" s="19">
        <v>44618.7480208333</v>
      </c>
      <c r="C1405" s="8" t="s">
        <v>6257</v>
      </c>
      <c r="E1405" s="8" t="s">
        <v>5</v>
      </c>
      <c r="G1405" s="15">
        <v>2000</v>
      </c>
      <c r="H1405" s="15">
        <v>0</v>
      </c>
      <c r="I1405" s="15">
        <v>2000</v>
      </c>
      <c r="J1405" s="15">
        <v>2000</v>
      </c>
      <c r="K1405" s="15">
        <v>0</v>
      </c>
      <c r="L1405" s="8" t="s">
        <v>11386</v>
      </c>
      <c r="M1405" s="8" t="s">
        <v>11387</v>
      </c>
      <c r="N1405" s="20"/>
      <c r="O1405" s="8" t="s">
        <v>11388</v>
      </c>
      <c r="P1405" s="8" t="s">
        <v>11389</v>
      </c>
      <c r="Q1405" s="8" t="s">
        <v>14868</v>
      </c>
      <c r="R1405" s="8" t="s">
        <v>19139</v>
      </c>
      <c r="S1405" s="8" t="s">
        <v>19140</v>
      </c>
      <c r="T1405" s="20" t="s">
        <v>6258</v>
      </c>
      <c r="Y1405" s="8" t="s">
        <v>11393</v>
      </c>
      <c r="AA1405" s="19">
        <v>44634</v>
      </c>
      <c r="AB1405" s="19"/>
      <c r="AC1405" s="19"/>
      <c r="AD1405" s="19"/>
      <c r="AG1405" s="8" t="s">
        <v>11394</v>
      </c>
      <c r="AH1405" s="8" t="s">
        <v>11393</v>
      </c>
      <c r="AI1405" s="1" t="s">
        <v>19140</v>
      </c>
      <c r="AJ1405" s="8" t="s">
        <v>6257</v>
      </c>
      <c r="AK1405" s="8" t="s">
        <v>19140</v>
      </c>
      <c r="AL1405" s="8" t="s">
        <v>11591</v>
      </c>
      <c r="AM1405" s="8" t="s">
        <v>11592</v>
      </c>
      <c r="AN1405" s="8" t="s">
        <v>11466</v>
      </c>
      <c r="AO1405" s="8">
        <v>1</v>
      </c>
      <c r="AP1405" s="8" t="s">
        <v>16698</v>
      </c>
      <c r="AQ1405" s="8" t="s">
        <v>16698</v>
      </c>
      <c r="AR1405" s="8" t="str">
        <f t="shared" si="21"/>
        <v>Music</v>
      </c>
    </row>
    <row r="1406" spans="1:44" s="8" customFormat="1">
      <c r="A1406" s="19">
        <v>44615.857094907398</v>
      </c>
      <c r="B1406" s="19">
        <v>44615.857094907398</v>
      </c>
      <c r="C1406" s="8" t="s">
        <v>6259</v>
      </c>
      <c r="E1406" s="8" t="s">
        <v>5</v>
      </c>
      <c r="G1406" s="15">
        <v>2000</v>
      </c>
      <c r="H1406" s="15">
        <v>0</v>
      </c>
      <c r="I1406" s="15">
        <v>2000</v>
      </c>
      <c r="J1406" s="15">
        <v>2000</v>
      </c>
      <c r="K1406" s="15">
        <v>0</v>
      </c>
      <c r="L1406" s="8" t="s">
        <v>11386</v>
      </c>
      <c r="M1406" s="8" t="s">
        <v>11387</v>
      </c>
      <c r="N1406" s="20"/>
      <c r="O1406" s="8" t="s">
        <v>11388</v>
      </c>
      <c r="P1406" s="8" t="s">
        <v>11389</v>
      </c>
      <c r="Q1406" s="8" t="s">
        <v>17527</v>
      </c>
      <c r="R1406" s="8" t="s">
        <v>19141</v>
      </c>
      <c r="S1406" s="8" t="s">
        <v>15500</v>
      </c>
      <c r="T1406" s="20" t="s">
        <v>6260</v>
      </c>
      <c r="Y1406" s="8" t="s">
        <v>11393</v>
      </c>
      <c r="AA1406" s="19">
        <v>44629</v>
      </c>
      <c r="AB1406" s="19"/>
      <c r="AC1406" s="19"/>
      <c r="AD1406" s="19"/>
      <c r="AG1406" s="8" t="s">
        <v>11442</v>
      </c>
      <c r="AH1406" s="8" t="s">
        <v>11393</v>
      </c>
      <c r="AI1406" s="1" t="s">
        <v>15500</v>
      </c>
      <c r="AJ1406" s="8" t="s">
        <v>6259</v>
      </c>
      <c r="AK1406" s="8" t="s">
        <v>15500</v>
      </c>
      <c r="AL1406" s="8" t="s">
        <v>11395</v>
      </c>
      <c r="AM1406" s="8" t="s">
        <v>11483</v>
      </c>
      <c r="AN1406" s="8" t="s">
        <v>11397</v>
      </c>
      <c r="AO1406" s="8">
        <v>1</v>
      </c>
      <c r="AP1406" s="8">
        <v>0</v>
      </c>
      <c r="AQ1406" s="8" t="s">
        <v>16698</v>
      </c>
      <c r="AR1406" s="8" t="str">
        <f t="shared" si="21"/>
        <v>Visual Arts</v>
      </c>
    </row>
    <row r="1407" spans="1:44" s="8" customFormat="1">
      <c r="A1407" s="19">
        <v>44615.870046296302</v>
      </c>
      <c r="B1407" s="19">
        <v>44615.870046296302</v>
      </c>
      <c r="C1407" s="8" t="s">
        <v>6261</v>
      </c>
      <c r="E1407" s="8" t="s">
        <v>5</v>
      </c>
      <c r="G1407" s="15">
        <v>2000</v>
      </c>
      <c r="H1407" s="15">
        <v>0</v>
      </c>
      <c r="I1407" s="15">
        <v>2000</v>
      </c>
      <c r="J1407" s="15">
        <v>2000</v>
      </c>
      <c r="K1407" s="15">
        <v>0</v>
      </c>
      <c r="L1407" s="8" t="s">
        <v>11386</v>
      </c>
      <c r="M1407" s="8" t="s">
        <v>16693</v>
      </c>
      <c r="N1407" s="8" t="s">
        <v>19142</v>
      </c>
      <c r="O1407" s="8" t="s">
        <v>11388</v>
      </c>
      <c r="P1407" s="8" t="s">
        <v>11389</v>
      </c>
      <c r="Q1407" s="8" t="s">
        <v>11524</v>
      </c>
      <c r="R1407" s="8" t="s">
        <v>14254</v>
      </c>
      <c r="S1407" s="8" t="s">
        <v>14255</v>
      </c>
      <c r="T1407" s="8" t="s">
        <v>1116</v>
      </c>
      <c r="Y1407" s="8" t="s">
        <v>11393</v>
      </c>
      <c r="AA1407" s="19">
        <v>44620</v>
      </c>
      <c r="AB1407" s="19"/>
      <c r="AC1407" s="19"/>
      <c r="AD1407" s="19"/>
      <c r="AH1407" s="8" t="s">
        <v>11393</v>
      </c>
      <c r="AI1407" s="1" t="s">
        <v>14255</v>
      </c>
      <c r="AJ1407" s="8" t="s">
        <v>6261</v>
      </c>
      <c r="AK1407" s="8" t="s">
        <v>14255</v>
      </c>
      <c r="AL1407" s="8" t="s">
        <v>11395</v>
      </c>
      <c r="AM1407" s="8" t="s">
        <v>11401</v>
      </c>
      <c r="AN1407" s="8" t="s">
        <v>11397</v>
      </c>
      <c r="AO1407" s="8">
        <v>1</v>
      </c>
      <c r="AP1407" s="8" t="s">
        <v>11394</v>
      </c>
      <c r="AQ1407" s="8">
        <v>0</v>
      </c>
      <c r="AR1407" s="8" t="str">
        <f t="shared" si="21"/>
        <v>Music</v>
      </c>
    </row>
    <row r="1408" spans="1:44" s="8" customFormat="1">
      <c r="A1408" s="19">
        <v>44615.8566782407</v>
      </c>
      <c r="B1408" s="19">
        <v>44615.8566782407</v>
      </c>
      <c r="C1408" s="8" t="s">
        <v>6262</v>
      </c>
      <c r="E1408" s="8" t="s">
        <v>5</v>
      </c>
      <c r="G1408" s="15">
        <v>2000</v>
      </c>
      <c r="H1408" s="15">
        <v>0</v>
      </c>
      <c r="I1408" s="15">
        <v>2000</v>
      </c>
      <c r="J1408" s="15">
        <v>2000</v>
      </c>
      <c r="K1408" s="15">
        <v>0</v>
      </c>
      <c r="L1408" s="8" t="s">
        <v>11386</v>
      </c>
      <c r="M1408" s="8" t="s">
        <v>16693</v>
      </c>
      <c r="N1408" s="8" t="s">
        <v>19143</v>
      </c>
      <c r="O1408" s="8" t="s">
        <v>11388</v>
      </c>
      <c r="P1408" s="8" t="s">
        <v>11389</v>
      </c>
      <c r="Q1408" s="8" t="s">
        <v>14305</v>
      </c>
      <c r="R1408" s="8" t="s">
        <v>19144</v>
      </c>
      <c r="S1408" s="8" t="s">
        <v>17343</v>
      </c>
      <c r="T1408" s="8" t="s">
        <v>6263</v>
      </c>
      <c r="V1408" s="8" t="s">
        <v>17343</v>
      </c>
      <c r="Y1408" s="8" t="s">
        <v>11393</v>
      </c>
      <c r="AA1408" s="19">
        <v>44621</v>
      </c>
      <c r="AB1408" s="19"/>
      <c r="AC1408" s="19"/>
      <c r="AD1408" s="19"/>
      <c r="AH1408" s="8" t="s">
        <v>11393</v>
      </c>
      <c r="AI1408" s="1" t="s">
        <v>17343</v>
      </c>
      <c r="AJ1408" s="8" t="s">
        <v>6262</v>
      </c>
      <c r="AK1408" s="8" t="s">
        <v>17343</v>
      </c>
      <c r="AL1408" s="8" t="s">
        <v>11395</v>
      </c>
      <c r="AM1408" s="8" t="s">
        <v>11396</v>
      </c>
      <c r="AN1408" s="8" t="s">
        <v>11397</v>
      </c>
      <c r="AO1408" s="8">
        <v>1</v>
      </c>
      <c r="AP1408" s="8">
        <v>0</v>
      </c>
      <c r="AQ1408" s="8" t="s">
        <v>16698</v>
      </c>
      <c r="AR1408" s="8">
        <f t="shared" si="21"/>
        <v>0</v>
      </c>
    </row>
    <row r="1409" spans="1:44" s="8" customFormat="1">
      <c r="A1409" s="19">
        <v>44615.879895833299</v>
      </c>
      <c r="B1409" s="19">
        <v>44615.879895833299</v>
      </c>
      <c r="C1409" s="8" t="s">
        <v>6264</v>
      </c>
      <c r="E1409" s="8" t="s">
        <v>5</v>
      </c>
      <c r="G1409" s="15">
        <v>1500</v>
      </c>
      <c r="H1409" s="15">
        <v>0</v>
      </c>
      <c r="I1409" s="15">
        <v>1500</v>
      </c>
      <c r="J1409" s="15">
        <v>1500</v>
      </c>
      <c r="K1409" s="15">
        <v>0</v>
      </c>
      <c r="L1409" s="8" t="s">
        <v>11386</v>
      </c>
      <c r="M1409" s="8" t="s">
        <v>16693</v>
      </c>
      <c r="N1409" s="8" t="s">
        <v>19145</v>
      </c>
      <c r="O1409" s="8" t="s">
        <v>11388</v>
      </c>
      <c r="P1409" s="8" t="s">
        <v>11389</v>
      </c>
      <c r="Q1409" s="8" t="s">
        <v>11467</v>
      </c>
      <c r="R1409" s="8" t="s">
        <v>19146</v>
      </c>
      <c r="S1409" s="8" t="s">
        <v>19147</v>
      </c>
      <c r="T1409" s="8" t="s">
        <v>6265</v>
      </c>
      <c r="Y1409" s="8" t="s">
        <v>11393</v>
      </c>
      <c r="AA1409" s="19">
        <v>44620</v>
      </c>
      <c r="AB1409" s="19"/>
      <c r="AC1409" s="19"/>
      <c r="AD1409" s="19"/>
      <c r="AH1409" s="8" t="s">
        <v>11393</v>
      </c>
      <c r="AI1409" s="1" t="s">
        <v>12549</v>
      </c>
      <c r="AJ1409" s="8" t="s">
        <v>6264</v>
      </c>
      <c r="AK1409" s="8" t="s">
        <v>12549</v>
      </c>
      <c r="AL1409" s="8" t="s">
        <v>11478</v>
      </c>
      <c r="AM1409" s="8" t="s">
        <v>11548</v>
      </c>
      <c r="AN1409" s="8" t="s">
        <v>11472</v>
      </c>
      <c r="AO1409" s="8">
        <v>1</v>
      </c>
      <c r="AP1409" s="8">
        <v>0</v>
      </c>
      <c r="AQ1409" s="8" t="s">
        <v>16698</v>
      </c>
      <c r="AR1409" s="8">
        <f t="shared" si="21"/>
        <v>0</v>
      </c>
    </row>
    <row r="1410" spans="1:44" s="8" customFormat="1">
      <c r="A1410" s="19">
        <v>44615.863159722197</v>
      </c>
      <c r="B1410" s="19">
        <v>44615.863159722197</v>
      </c>
      <c r="C1410" s="8" t="s">
        <v>6266</v>
      </c>
      <c r="E1410" s="8" t="s">
        <v>5</v>
      </c>
      <c r="G1410" s="15">
        <v>1500</v>
      </c>
      <c r="H1410" s="15">
        <v>0</v>
      </c>
      <c r="I1410" s="15">
        <v>1500</v>
      </c>
      <c r="J1410" s="15">
        <v>1500</v>
      </c>
      <c r="K1410" s="15">
        <v>0</v>
      </c>
      <c r="L1410" s="8" t="s">
        <v>11386</v>
      </c>
      <c r="M1410" s="8" t="s">
        <v>16693</v>
      </c>
      <c r="N1410" s="8" t="s">
        <v>19148</v>
      </c>
      <c r="O1410" s="8" t="s">
        <v>11388</v>
      </c>
      <c r="P1410" s="8" t="s">
        <v>11389</v>
      </c>
      <c r="Q1410" s="8" t="s">
        <v>11925</v>
      </c>
      <c r="R1410" s="8" t="s">
        <v>19149</v>
      </c>
      <c r="S1410" s="8" t="s">
        <v>17117</v>
      </c>
      <c r="T1410" s="8" t="s">
        <v>6267</v>
      </c>
      <c r="Y1410" s="8" t="s">
        <v>11393</v>
      </c>
      <c r="AA1410" s="19">
        <v>44620</v>
      </c>
      <c r="AB1410" s="19"/>
      <c r="AC1410" s="19"/>
      <c r="AD1410" s="19"/>
      <c r="AH1410" s="8" t="s">
        <v>11393</v>
      </c>
      <c r="AI1410" s="1" t="s">
        <v>17117</v>
      </c>
      <c r="AJ1410" s="8" t="s">
        <v>6266</v>
      </c>
      <c r="AK1410" s="8" t="s">
        <v>17117</v>
      </c>
      <c r="AL1410" s="8" t="s">
        <v>11395</v>
      </c>
      <c r="AM1410" s="8" t="s">
        <v>11396</v>
      </c>
      <c r="AN1410" s="8" t="s">
        <v>11397</v>
      </c>
      <c r="AO1410" s="8">
        <v>1</v>
      </c>
      <c r="AP1410" s="8">
        <v>0</v>
      </c>
      <c r="AQ1410" s="8">
        <v>0</v>
      </c>
      <c r="AR1410" s="8">
        <f t="shared" si="21"/>
        <v>0</v>
      </c>
    </row>
    <row r="1411" spans="1:44" s="8" customFormat="1">
      <c r="A1411" s="19">
        <v>44615.962210648097</v>
      </c>
      <c r="B1411" s="19">
        <v>44615.962210648097</v>
      </c>
      <c r="C1411" s="8" t="s">
        <v>6268</v>
      </c>
      <c r="E1411" s="8" t="s">
        <v>5</v>
      </c>
      <c r="G1411" s="15">
        <v>500</v>
      </c>
      <c r="H1411" s="15">
        <v>0</v>
      </c>
      <c r="I1411" s="15">
        <v>500</v>
      </c>
      <c r="J1411" s="15">
        <v>500</v>
      </c>
      <c r="K1411" s="15">
        <v>0</v>
      </c>
      <c r="L1411" s="8" t="s">
        <v>11386</v>
      </c>
      <c r="M1411" s="8" t="s">
        <v>11387</v>
      </c>
      <c r="N1411" s="20"/>
      <c r="O1411" s="8" t="s">
        <v>11388</v>
      </c>
      <c r="P1411" s="8" t="s">
        <v>11389</v>
      </c>
      <c r="Q1411" s="8" t="s">
        <v>19150</v>
      </c>
      <c r="R1411" s="8" t="s">
        <v>19151</v>
      </c>
      <c r="S1411" s="8" t="s">
        <v>19152</v>
      </c>
      <c r="T1411" s="20" t="s">
        <v>6269</v>
      </c>
      <c r="U1411" s="8" t="s">
        <v>6269</v>
      </c>
      <c r="V1411" s="8" t="s">
        <v>19152</v>
      </c>
      <c r="Y1411" s="8" t="s">
        <v>11393</v>
      </c>
      <c r="AA1411" s="19">
        <v>44629</v>
      </c>
      <c r="AB1411" s="19"/>
      <c r="AC1411" s="19"/>
      <c r="AD1411" s="19"/>
      <c r="AG1411" s="8" t="s">
        <v>11442</v>
      </c>
      <c r="AH1411" s="8" t="s">
        <v>11393</v>
      </c>
      <c r="AI1411" s="1" t="s">
        <v>19152</v>
      </c>
      <c r="AJ1411" s="8" t="s">
        <v>6268</v>
      </c>
      <c r="AK1411" s="8" t="s">
        <v>19152</v>
      </c>
      <c r="AL1411" s="8" t="s">
        <v>11395</v>
      </c>
      <c r="AM1411" s="8" t="s">
        <v>11483</v>
      </c>
      <c r="AN1411" s="8" t="s">
        <v>11397</v>
      </c>
      <c r="AO1411" s="8">
        <v>1</v>
      </c>
      <c r="AP1411" s="8" t="s">
        <v>16698</v>
      </c>
      <c r="AQ1411" s="8" t="s">
        <v>16698</v>
      </c>
      <c r="AR1411" s="8" t="str">
        <f t="shared" ref="AR1411:AR1474" si="22">IF(LEN(AG1411)&gt;0,AG1411,IF(AP1411=AQ1411,AP1411,IF(AP1411="n/a",AQ1411,IF(AQ1411="n/a",AP1411,IF(AP1411=0,AQ1411,IF(AQ1411=0,AP1411))))))</f>
        <v>Visual Arts</v>
      </c>
    </row>
    <row r="1412" spans="1:44" s="8" customFormat="1">
      <c r="A1412" s="19">
        <v>44615.8566319444</v>
      </c>
      <c r="B1412" s="19">
        <v>44615.8566319444</v>
      </c>
      <c r="C1412" s="8" t="s">
        <v>6270</v>
      </c>
      <c r="E1412" s="8" t="s">
        <v>5</v>
      </c>
      <c r="G1412" s="15">
        <v>2000</v>
      </c>
      <c r="H1412" s="15">
        <v>0</v>
      </c>
      <c r="I1412" s="15">
        <v>2000</v>
      </c>
      <c r="J1412" s="15">
        <v>2000</v>
      </c>
      <c r="K1412" s="15">
        <v>0</v>
      </c>
      <c r="L1412" s="8" t="s">
        <v>11386</v>
      </c>
      <c r="M1412" s="8" t="s">
        <v>16693</v>
      </c>
      <c r="N1412" s="8" t="s">
        <v>2674</v>
      </c>
      <c r="O1412" s="8" t="s">
        <v>11388</v>
      </c>
      <c r="P1412" s="8" t="s">
        <v>11389</v>
      </c>
      <c r="Q1412" s="8" t="s">
        <v>12698</v>
      </c>
      <c r="R1412" s="8" t="s">
        <v>12937</v>
      </c>
      <c r="S1412" s="8" t="s">
        <v>12938</v>
      </c>
      <c r="T1412" s="8" t="s">
        <v>2675</v>
      </c>
      <c r="Y1412" s="8" t="s">
        <v>11393</v>
      </c>
      <c r="AA1412" s="19">
        <v>44620</v>
      </c>
      <c r="AB1412" s="19"/>
      <c r="AC1412" s="19"/>
      <c r="AD1412" s="19"/>
      <c r="AH1412" s="8" t="s">
        <v>11393</v>
      </c>
      <c r="AI1412" s="1" t="s">
        <v>12939</v>
      </c>
      <c r="AJ1412" s="8" t="s">
        <v>6270</v>
      </c>
      <c r="AK1412" s="8" t="s">
        <v>12939</v>
      </c>
      <c r="AL1412" s="8" t="s">
        <v>11395</v>
      </c>
      <c r="AM1412" s="8" t="s">
        <v>11483</v>
      </c>
      <c r="AN1412" s="8" t="s">
        <v>11397</v>
      </c>
      <c r="AO1412" s="8">
        <v>1</v>
      </c>
      <c r="AP1412" s="8" t="s">
        <v>11394</v>
      </c>
      <c r="AQ1412" s="8" t="s">
        <v>11394</v>
      </c>
      <c r="AR1412" s="8" t="str">
        <f t="shared" si="22"/>
        <v>Music</v>
      </c>
    </row>
    <row r="1413" spans="1:44" s="8" customFormat="1">
      <c r="A1413" s="19">
        <v>44616.934050925898</v>
      </c>
      <c r="B1413" s="19">
        <v>44616.934050925898</v>
      </c>
      <c r="C1413" s="8" t="s">
        <v>6271</v>
      </c>
      <c r="E1413" s="8" t="s">
        <v>5</v>
      </c>
      <c r="G1413" s="15">
        <v>1800</v>
      </c>
      <c r="H1413" s="15">
        <v>0</v>
      </c>
      <c r="I1413" s="15">
        <v>1800</v>
      </c>
      <c r="J1413" s="15">
        <v>1800</v>
      </c>
      <c r="K1413" s="15">
        <v>0</v>
      </c>
      <c r="L1413" s="8" t="s">
        <v>11386</v>
      </c>
      <c r="M1413" s="8" t="s">
        <v>11387</v>
      </c>
      <c r="N1413" s="20"/>
      <c r="O1413" s="8" t="s">
        <v>11388</v>
      </c>
      <c r="P1413" s="8" t="s">
        <v>11389</v>
      </c>
      <c r="Q1413" s="8" t="s">
        <v>19153</v>
      </c>
      <c r="R1413" s="8" t="s">
        <v>19154</v>
      </c>
      <c r="S1413" s="8" t="s">
        <v>19155</v>
      </c>
      <c r="T1413" s="20" t="s">
        <v>6272</v>
      </c>
      <c r="U1413" s="8" t="s">
        <v>6272</v>
      </c>
      <c r="V1413" s="8" t="s">
        <v>19156</v>
      </c>
      <c r="Y1413" s="8" t="s">
        <v>11393</v>
      </c>
      <c r="AA1413" s="19">
        <v>44624</v>
      </c>
      <c r="AB1413" s="19"/>
      <c r="AC1413" s="19"/>
      <c r="AD1413" s="19"/>
      <c r="AG1413" s="8" t="s">
        <v>11419</v>
      </c>
      <c r="AH1413" s="8" t="s">
        <v>11393</v>
      </c>
      <c r="AI1413" s="1" t="s">
        <v>19155</v>
      </c>
      <c r="AJ1413" s="8" t="s">
        <v>6271</v>
      </c>
      <c r="AK1413" s="8" t="s">
        <v>19155</v>
      </c>
      <c r="AL1413" s="8" t="s">
        <v>11478</v>
      </c>
      <c r="AM1413" s="8" t="s">
        <v>11548</v>
      </c>
      <c r="AN1413" s="8" t="s">
        <v>11472</v>
      </c>
      <c r="AO1413" s="8">
        <v>1</v>
      </c>
      <c r="AP1413" s="8" t="s">
        <v>16698</v>
      </c>
      <c r="AQ1413" s="8" t="s">
        <v>16698</v>
      </c>
      <c r="AR1413" s="8" t="str">
        <f t="shared" si="22"/>
        <v>Socially Engaged Practice</v>
      </c>
    </row>
    <row r="1414" spans="1:44" s="8" customFormat="1">
      <c r="A1414" s="19">
        <v>44615.880555555603</v>
      </c>
      <c r="B1414" s="19">
        <v>44615.880555555603</v>
      </c>
      <c r="C1414" s="8" t="s">
        <v>6273</v>
      </c>
      <c r="E1414" s="8" t="s">
        <v>5</v>
      </c>
      <c r="G1414" s="15">
        <v>1100</v>
      </c>
      <c r="H1414" s="15">
        <v>50</v>
      </c>
      <c r="I1414" s="15">
        <v>1150</v>
      </c>
      <c r="J1414" s="15">
        <v>1150</v>
      </c>
      <c r="K1414" s="15">
        <v>0</v>
      </c>
      <c r="L1414" s="8" t="s">
        <v>11386</v>
      </c>
      <c r="M1414" s="8" t="s">
        <v>11387</v>
      </c>
      <c r="N1414" s="20"/>
      <c r="O1414" s="8" t="s">
        <v>11388</v>
      </c>
      <c r="P1414" s="8" t="s">
        <v>11389</v>
      </c>
      <c r="Q1414" s="8" t="s">
        <v>19157</v>
      </c>
      <c r="R1414" s="8" t="s">
        <v>19158</v>
      </c>
      <c r="S1414" s="8" t="s">
        <v>11600</v>
      </c>
      <c r="T1414" s="20" t="s">
        <v>6274</v>
      </c>
      <c r="Y1414" s="8" t="s">
        <v>11393</v>
      </c>
      <c r="AA1414" s="19">
        <v>44629</v>
      </c>
      <c r="AB1414" s="19"/>
      <c r="AC1414" s="19"/>
      <c r="AD1414" s="19"/>
      <c r="AG1414" s="8" t="s">
        <v>11442</v>
      </c>
      <c r="AH1414" s="8" t="s">
        <v>11393</v>
      </c>
      <c r="AI1414" s="1" t="s">
        <v>11600</v>
      </c>
      <c r="AJ1414" s="8" t="s">
        <v>6273</v>
      </c>
      <c r="AK1414" s="8" t="s">
        <v>11600</v>
      </c>
      <c r="AL1414" s="8" t="s">
        <v>11395</v>
      </c>
      <c r="AM1414" s="8" t="s">
        <v>11401</v>
      </c>
      <c r="AN1414" s="8" t="s">
        <v>11397</v>
      </c>
      <c r="AO1414" s="8">
        <v>1</v>
      </c>
      <c r="AP1414" s="8" t="s">
        <v>16698</v>
      </c>
      <c r="AQ1414" s="8" t="s">
        <v>16698</v>
      </c>
      <c r="AR1414" s="8" t="str">
        <f t="shared" si="22"/>
        <v>Visual Arts</v>
      </c>
    </row>
    <row r="1415" spans="1:44" s="8" customFormat="1">
      <c r="A1415" s="19">
        <v>44615.861238425903</v>
      </c>
      <c r="B1415" s="19">
        <v>44615.861238425903</v>
      </c>
      <c r="C1415" s="8" t="s">
        <v>6275</v>
      </c>
      <c r="E1415" s="8" t="s">
        <v>5</v>
      </c>
      <c r="G1415" s="15">
        <v>2000</v>
      </c>
      <c r="H1415" s="15">
        <v>0</v>
      </c>
      <c r="I1415" s="15">
        <v>2000</v>
      </c>
      <c r="J1415" s="15">
        <v>2000</v>
      </c>
      <c r="K1415" s="15">
        <v>0</v>
      </c>
      <c r="L1415" s="8" t="s">
        <v>11386</v>
      </c>
      <c r="M1415" s="8" t="s">
        <v>16693</v>
      </c>
      <c r="N1415" s="8" t="s">
        <v>19159</v>
      </c>
      <c r="O1415" s="8" t="s">
        <v>11388</v>
      </c>
      <c r="P1415" s="8" t="s">
        <v>11389</v>
      </c>
      <c r="Q1415" s="8" t="s">
        <v>12134</v>
      </c>
      <c r="R1415" s="8" t="s">
        <v>11939</v>
      </c>
      <c r="S1415" s="8" t="s">
        <v>19160</v>
      </c>
      <c r="T1415" s="8" t="s">
        <v>6276</v>
      </c>
      <c r="Y1415" s="8" t="s">
        <v>11393</v>
      </c>
      <c r="AA1415" s="19">
        <v>44622</v>
      </c>
      <c r="AB1415" s="19"/>
      <c r="AC1415" s="19"/>
      <c r="AD1415" s="19"/>
      <c r="AH1415" s="8" t="s">
        <v>11393</v>
      </c>
      <c r="AI1415" s="1" t="s">
        <v>19160</v>
      </c>
      <c r="AJ1415" s="8" t="s">
        <v>6275</v>
      </c>
      <c r="AK1415" s="8" t="s">
        <v>19160</v>
      </c>
      <c r="AL1415" s="8" t="s">
        <v>11478</v>
      </c>
      <c r="AM1415" s="8" t="s">
        <v>11588</v>
      </c>
      <c r="AN1415" s="8" t="s">
        <v>11472</v>
      </c>
      <c r="AO1415" s="8">
        <v>1</v>
      </c>
      <c r="AP1415" s="8">
        <v>0</v>
      </c>
      <c r="AQ1415" s="8">
        <v>0</v>
      </c>
      <c r="AR1415" s="8">
        <f t="shared" si="22"/>
        <v>0</v>
      </c>
    </row>
    <row r="1416" spans="1:44" s="8" customFormat="1">
      <c r="A1416" s="19">
        <v>44622.959340277797</v>
      </c>
      <c r="B1416" s="19">
        <v>44622.959340277797</v>
      </c>
      <c r="C1416" s="8" t="s">
        <v>6277</v>
      </c>
      <c r="E1416" s="8" t="s">
        <v>5</v>
      </c>
      <c r="G1416" s="15">
        <v>2000</v>
      </c>
      <c r="H1416" s="15">
        <v>0</v>
      </c>
      <c r="I1416" s="15">
        <v>2000</v>
      </c>
      <c r="J1416" s="15">
        <v>2000</v>
      </c>
      <c r="K1416" s="15">
        <v>0</v>
      </c>
      <c r="L1416" s="8" t="s">
        <v>11386</v>
      </c>
      <c r="M1416" s="8" t="s">
        <v>11387</v>
      </c>
      <c r="N1416" s="8" t="s">
        <v>19161</v>
      </c>
      <c r="O1416" s="8" t="s">
        <v>11388</v>
      </c>
      <c r="P1416" s="8" t="s">
        <v>11389</v>
      </c>
      <c r="Q1416" s="8" t="s">
        <v>11406</v>
      </c>
      <c r="R1416" s="8" t="s">
        <v>15615</v>
      </c>
      <c r="S1416" s="8" t="s">
        <v>15951</v>
      </c>
      <c r="T1416" s="8" t="s">
        <v>6278</v>
      </c>
      <c r="Y1416" s="8" t="s">
        <v>11393</v>
      </c>
      <c r="AA1416" s="19">
        <v>44629</v>
      </c>
      <c r="AB1416" s="19"/>
      <c r="AC1416" s="19"/>
      <c r="AD1416" s="19"/>
      <c r="AH1416" s="8" t="s">
        <v>11393</v>
      </c>
      <c r="AI1416" s="1" t="s">
        <v>15951</v>
      </c>
      <c r="AJ1416" s="8" t="s">
        <v>6277</v>
      </c>
      <c r="AK1416" s="8" t="s">
        <v>15951</v>
      </c>
      <c r="AL1416" s="8" t="s">
        <v>11478</v>
      </c>
      <c r="AM1416" s="8" t="s">
        <v>11479</v>
      </c>
      <c r="AN1416" s="8" t="s">
        <v>11472</v>
      </c>
      <c r="AO1416" s="8">
        <v>1</v>
      </c>
      <c r="AP1416" s="8">
        <v>0</v>
      </c>
      <c r="AQ1416" s="8">
        <v>0</v>
      </c>
      <c r="AR1416" s="8">
        <f t="shared" si="22"/>
        <v>0</v>
      </c>
    </row>
    <row r="1417" spans="1:44" s="8" customFormat="1">
      <c r="A1417" s="19">
        <v>44615.870115740698</v>
      </c>
      <c r="B1417" s="19">
        <v>44615.870115740698</v>
      </c>
      <c r="C1417" s="8" t="s">
        <v>6279</v>
      </c>
      <c r="E1417" s="8" t="s">
        <v>5</v>
      </c>
      <c r="G1417" s="15">
        <v>2000</v>
      </c>
      <c r="H1417" s="15">
        <v>0</v>
      </c>
      <c r="I1417" s="15">
        <v>2000</v>
      </c>
      <c r="J1417" s="15">
        <v>2000</v>
      </c>
      <c r="K1417" s="15">
        <v>0</v>
      </c>
      <c r="L1417" s="8" t="s">
        <v>11386</v>
      </c>
      <c r="M1417" s="8" t="s">
        <v>16693</v>
      </c>
      <c r="N1417" s="8" t="s">
        <v>2374</v>
      </c>
      <c r="O1417" s="8" t="s">
        <v>11388</v>
      </c>
      <c r="P1417" s="8" t="s">
        <v>11389</v>
      </c>
      <c r="Q1417" s="8" t="s">
        <v>11793</v>
      </c>
      <c r="R1417" s="8" t="s">
        <v>11504</v>
      </c>
      <c r="S1417" s="8" t="s">
        <v>12940</v>
      </c>
      <c r="T1417" s="8" t="s">
        <v>2375</v>
      </c>
      <c r="V1417" s="8" t="s">
        <v>12940</v>
      </c>
      <c r="Y1417" s="8" t="s">
        <v>11393</v>
      </c>
      <c r="AA1417" s="19">
        <v>44620</v>
      </c>
      <c r="AB1417" s="19"/>
      <c r="AC1417" s="19"/>
      <c r="AD1417" s="19"/>
      <c r="AH1417" s="8" t="s">
        <v>11393</v>
      </c>
      <c r="AI1417" s="1" t="s">
        <v>12940</v>
      </c>
      <c r="AJ1417" s="8" t="s">
        <v>6279</v>
      </c>
      <c r="AK1417" s="8" t="s">
        <v>12940</v>
      </c>
      <c r="AL1417" s="8" t="s">
        <v>11395</v>
      </c>
      <c r="AM1417" s="8" t="s">
        <v>11483</v>
      </c>
      <c r="AN1417" s="8" t="s">
        <v>11397</v>
      </c>
      <c r="AO1417" s="8">
        <v>1</v>
      </c>
      <c r="AP1417" s="8" t="s">
        <v>11394</v>
      </c>
      <c r="AQ1417" s="8" t="s">
        <v>11394</v>
      </c>
      <c r="AR1417" s="8" t="str">
        <f t="shared" si="22"/>
        <v>Music</v>
      </c>
    </row>
    <row r="1418" spans="1:44" s="8" customFormat="1">
      <c r="A1418" s="19">
        <v>44615.867789351898</v>
      </c>
      <c r="B1418" s="19">
        <v>44615.867789351898</v>
      </c>
      <c r="C1418" s="8" t="s">
        <v>6280</v>
      </c>
      <c r="E1418" s="8" t="s">
        <v>5</v>
      </c>
      <c r="G1418" s="15">
        <v>2000</v>
      </c>
      <c r="H1418" s="15">
        <v>0</v>
      </c>
      <c r="I1418" s="15">
        <v>2000</v>
      </c>
      <c r="J1418" s="15">
        <v>2000</v>
      </c>
      <c r="K1418" s="15">
        <v>0</v>
      </c>
      <c r="L1418" s="8" t="s">
        <v>11386</v>
      </c>
      <c r="M1418" s="8" t="s">
        <v>16693</v>
      </c>
      <c r="N1418" s="8" t="s">
        <v>19162</v>
      </c>
      <c r="O1418" s="8" t="s">
        <v>11388</v>
      </c>
      <c r="P1418" s="8" t="s">
        <v>11389</v>
      </c>
      <c r="Q1418" s="8" t="s">
        <v>13081</v>
      </c>
      <c r="R1418" s="8" t="s">
        <v>19163</v>
      </c>
      <c r="S1418" s="8" t="s">
        <v>19164</v>
      </c>
      <c r="T1418" s="8" t="s">
        <v>6281</v>
      </c>
      <c r="Y1418" s="8" t="s">
        <v>11393</v>
      </c>
      <c r="AA1418" s="19">
        <v>44620</v>
      </c>
      <c r="AB1418" s="19"/>
      <c r="AC1418" s="19"/>
      <c r="AD1418" s="19"/>
      <c r="AH1418" s="8" t="s">
        <v>11393</v>
      </c>
      <c r="AI1418" s="1" t="s">
        <v>19164</v>
      </c>
      <c r="AJ1418" s="8" t="s">
        <v>6280</v>
      </c>
      <c r="AK1418" s="8" t="s">
        <v>19164</v>
      </c>
      <c r="AL1418" s="8" t="s">
        <v>11688</v>
      </c>
      <c r="AM1418" s="8" t="s">
        <v>12109</v>
      </c>
      <c r="AN1418" s="8" t="s">
        <v>11690</v>
      </c>
      <c r="AO1418" s="8">
        <v>1</v>
      </c>
      <c r="AP1418" s="8">
        <v>0</v>
      </c>
      <c r="AQ1418" s="8">
        <v>0</v>
      </c>
      <c r="AR1418" s="8">
        <f t="shared" si="22"/>
        <v>0</v>
      </c>
    </row>
    <row r="1419" spans="1:44" s="8" customFormat="1">
      <c r="A1419" s="19">
        <v>44616.324837963002</v>
      </c>
      <c r="B1419" s="19">
        <v>44616.324837963002</v>
      </c>
      <c r="C1419" s="8" t="s">
        <v>6282</v>
      </c>
      <c r="E1419" s="8" t="s">
        <v>5</v>
      </c>
      <c r="G1419" s="15">
        <v>2000</v>
      </c>
      <c r="H1419" s="15">
        <v>0</v>
      </c>
      <c r="I1419" s="15">
        <v>2000</v>
      </c>
      <c r="J1419" s="15">
        <v>2000</v>
      </c>
      <c r="K1419" s="15">
        <v>0</v>
      </c>
      <c r="L1419" s="8" t="s">
        <v>11386</v>
      </c>
      <c r="M1419" s="8" t="s">
        <v>16693</v>
      </c>
      <c r="N1419" s="8" t="s">
        <v>19165</v>
      </c>
      <c r="O1419" s="8" t="s">
        <v>11388</v>
      </c>
      <c r="P1419" s="8" t="s">
        <v>11389</v>
      </c>
      <c r="Q1419" s="8" t="s">
        <v>11694</v>
      </c>
      <c r="R1419" s="8" t="s">
        <v>11533</v>
      </c>
      <c r="S1419" s="8" t="s">
        <v>15486</v>
      </c>
      <c r="T1419" s="8" t="s">
        <v>1267</v>
      </c>
      <c r="Y1419" s="8" t="s">
        <v>11393</v>
      </c>
      <c r="AA1419" s="19">
        <v>44620</v>
      </c>
      <c r="AB1419" s="19"/>
      <c r="AC1419" s="19"/>
      <c r="AD1419" s="19"/>
      <c r="AH1419" s="8" t="s">
        <v>11393</v>
      </c>
      <c r="AI1419" s="1" t="s">
        <v>15487</v>
      </c>
      <c r="AJ1419" s="8" t="s">
        <v>6282</v>
      </c>
      <c r="AK1419" s="8" t="s">
        <v>15487</v>
      </c>
      <c r="AL1419" s="8" t="s">
        <v>11478</v>
      </c>
      <c r="AM1419" s="8" t="s">
        <v>11548</v>
      </c>
      <c r="AN1419" s="8" t="s">
        <v>11472</v>
      </c>
      <c r="AO1419" s="8">
        <v>1</v>
      </c>
      <c r="AP1419" s="8" t="s">
        <v>11587</v>
      </c>
      <c r="AQ1419" s="8">
        <v>0</v>
      </c>
      <c r="AR1419" s="8" t="str">
        <f t="shared" si="22"/>
        <v>Other</v>
      </c>
    </row>
    <row r="1420" spans="1:44" s="8" customFormat="1">
      <c r="A1420" s="19">
        <v>44615.894988425898</v>
      </c>
      <c r="B1420" s="19">
        <v>44615.894988425898</v>
      </c>
      <c r="C1420" s="8" t="s">
        <v>6283</v>
      </c>
      <c r="E1420" s="8" t="s">
        <v>5</v>
      </c>
      <c r="G1420" s="15">
        <v>1000</v>
      </c>
      <c r="H1420" s="15">
        <v>0</v>
      </c>
      <c r="I1420" s="15">
        <v>1000</v>
      </c>
      <c r="J1420" s="15">
        <v>1000</v>
      </c>
      <c r="K1420" s="15">
        <v>0</v>
      </c>
      <c r="L1420" s="8" t="s">
        <v>11386</v>
      </c>
      <c r="M1420" s="8" t="s">
        <v>11387</v>
      </c>
      <c r="N1420" s="20"/>
      <c r="O1420" s="8" t="s">
        <v>11388</v>
      </c>
      <c r="P1420" s="8" t="s">
        <v>11389</v>
      </c>
      <c r="Q1420" s="8" t="s">
        <v>13010</v>
      </c>
      <c r="R1420" s="8" t="s">
        <v>15872</v>
      </c>
      <c r="S1420" s="8" t="s">
        <v>19166</v>
      </c>
      <c r="T1420" s="20" t="s">
        <v>6284</v>
      </c>
      <c r="Y1420" s="8" t="s">
        <v>11393</v>
      </c>
      <c r="AA1420" s="19">
        <v>44630</v>
      </c>
      <c r="AB1420" s="19"/>
      <c r="AC1420" s="19"/>
      <c r="AD1420" s="19"/>
      <c r="AG1420" s="8" t="s">
        <v>11547</v>
      </c>
      <c r="AH1420" s="8" t="s">
        <v>11393</v>
      </c>
      <c r="AI1420" s="1" t="s">
        <v>19166</v>
      </c>
      <c r="AJ1420" s="8" t="s">
        <v>6283</v>
      </c>
      <c r="AK1420" s="8" t="s">
        <v>19166</v>
      </c>
      <c r="AL1420" s="8" t="s">
        <v>11559</v>
      </c>
      <c r="AM1420" s="8" t="s">
        <v>11950</v>
      </c>
      <c r="AN1420" s="8" t="s">
        <v>11466</v>
      </c>
      <c r="AO1420" s="8">
        <v>1</v>
      </c>
      <c r="AP1420" s="8" t="s">
        <v>16698</v>
      </c>
      <c r="AQ1420" s="8" t="s">
        <v>16698</v>
      </c>
      <c r="AR1420" s="8" t="str">
        <f t="shared" si="22"/>
        <v>Theatre</v>
      </c>
    </row>
    <row r="1421" spans="1:44" s="8" customFormat="1">
      <c r="A1421" s="19">
        <v>44615.873761574097</v>
      </c>
      <c r="B1421" s="19">
        <v>44615.873761574097</v>
      </c>
      <c r="C1421" s="8" t="s">
        <v>6285</v>
      </c>
      <c r="E1421" s="8" t="s">
        <v>5</v>
      </c>
      <c r="G1421" s="15">
        <v>2000</v>
      </c>
      <c r="H1421" s="15">
        <v>0</v>
      </c>
      <c r="I1421" s="15">
        <v>2000</v>
      </c>
      <c r="J1421" s="15">
        <v>2000</v>
      </c>
      <c r="K1421" s="15">
        <v>0</v>
      </c>
      <c r="L1421" s="8" t="s">
        <v>11386</v>
      </c>
      <c r="M1421" s="8" t="s">
        <v>16693</v>
      </c>
      <c r="N1421" s="8" t="s">
        <v>19167</v>
      </c>
      <c r="O1421" s="8" t="s">
        <v>11388</v>
      </c>
      <c r="P1421" s="8" t="s">
        <v>11389</v>
      </c>
      <c r="Q1421" s="8" t="s">
        <v>19168</v>
      </c>
      <c r="R1421" s="8" t="s">
        <v>19169</v>
      </c>
      <c r="S1421" s="8" t="s">
        <v>19170</v>
      </c>
      <c r="T1421" s="8" t="s">
        <v>6286</v>
      </c>
      <c r="Y1421" s="8" t="s">
        <v>11393</v>
      </c>
      <c r="AA1421" s="19">
        <v>44620</v>
      </c>
      <c r="AB1421" s="19"/>
      <c r="AC1421" s="19"/>
      <c r="AD1421" s="19"/>
      <c r="AH1421" s="8" t="s">
        <v>11393</v>
      </c>
      <c r="AI1421" s="1" t="s">
        <v>19170</v>
      </c>
      <c r="AJ1421" s="8" t="s">
        <v>6285</v>
      </c>
      <c r="AK1421" s="8" t="s">
        <v>19170</v>
      </c>
      <c r="AL1421" s="8" t="s">
        <v>11395</v>
      </c>
      <c r="AM1421" s="8" t="s">
        <v>11405</v>
      </c>
      <c r="AN1421" s="8" t="s">
        <v>11397</v>
      </c>
      <c r="AO1421" s="8">
        <v>1</v>
      </c>
      <c r="AP1421" s="8">
        <v>0</v>
      </c>
      <c r="AQ1421" s="8">
        <v>0</v>
      </c>
      <c r="AR1421" s="8">
        <f t="shared" si="22"/>
        <v>0</v>
      </c>
    </row>
    <row r="1422" spans="1:44" s="8" customFormat="1">
      <c r="A1422" s="19">
        <v>44615.868229166699</v>
      </c>
      <c r="B1422" s="19">
        <v>44615.868229166699</v>
      </c>
      <c r="C1422" s="8" t="s">
        <v>6287</v>
      </c>
      <c r="E1422" s="8" t="s">
        <v>5</v>
      </c>
      <c r="G1422" s="15">
        <v>2000</v>
      </c>
      <c r="H1422" s="15">
        <v>0</v>
      </c>
      <c r="I1422" s="15">
        <v>2000</v>
      </c>
      <c r="J1422" s="15">
        <v>2000</v>
      </c>
      <c r="K1422" s="15">
        <v>0</v>
      </c>
      <c r="L1422" s="8" t="s">
        <v>11386</v>
      </c>
      <c r="M1422" s="8" t="s">
        <v>16693</v>
      </c>
      <c r="O1422" s="8" t="s">
        <v>11388</v>
      </c>
      <c r="P1422" s="8" t="s">
        <v>11389</v>
      </c>
      <c r="Q1422" s="8" t="s">
        <v>19171</v>
      </c>
      <c r="R1422" s="8" t="s">
        <v>13024</v>
      </c>
      <c r="S1422" s="8" t="s">
        <v>15663</v>
      </c>
      <c r="T1422" s="8" t="s">
        <v>6288</v>
      </c>
      <c r="Y1422" s="8" t="s">
        <v>11393</v>
      </c>
      <c r="AA1422" s="19">
        <v>44620</v>
      </c>
      <c r="AB1422" s="19"/>
      <c r="AC1422" s="19"/>
      <c r="AD1422" s="19"/>
      <c r="AH1422" s="8" t="s">
        <v>11393</v>
      </c>
      <c r="AI1422" s="1" t="s">
        <v>15663</v>
      </c>
      <c r="AJ1422" s="8" t="s">
        <v>6287</v>
      </c>
      <c r="AK1422" s="8" t="s">
        <v>15663</v>
      </c>
      <c r="AL1422" s="8" t="s">
        <v>11478</v>
      </c>
      <c r="AM1422" s="8" t="s">
        <v>11479</v>
      </c>
      <c r="AN1422" s="8" t="s">
        <v>11472</v>
      </c>
      <c r="AO1422" s="8">
        <v>1</v>
      </c>
      <c r="AP1422" s="8">
        <v>0</v>
      </c>
      <c r="AQ1422" s="8" t="s">
        <v>16698</v>
      </c>
      <c r="AR1422" s="8">
        <f t="shared" si="22"/>
        <v>0</v>
      </c>
    </row>
    <row r="1423" spans="1:44" s="8" customFormat="1">
      <c r="A1423" s="19">
        <v>44615.8693055556</v>
      </c>
      <c r="B1423" s="19">
        <v>44615.8693055556</v>
      </c>
      <c r="C1423" s="8" t="s">
        <v>6289</v>
      </c>
      <c r="E1423" s="8" t="s">
        <v>5</v>
      </c>
      <c r="G1423" s="15">
        <v>2000</v>
      </c>
      <c r="H1423" s="15">
        <v>0</v>
      </c>
      <c r="I1423" s="15">
        <v>2000</v>
      </c>
      <c r="J1423" s="15">
        <v>2000</v>
      </c>
      <c r="K1423" s="15">
        <v>0</v>
      </c>
      <c r="L1423" s="8" t="s">
        <v>11386</v>
      </c>
      <c r="M1423" s="8" t="s">
        <v>16693</v>
      </c>
      <c r="N1423" s="8" t="s">
        <v>2128</v>
      </c>
      <c r="O1423" s="8" t="s">
        <v>11388</v>
      </c>
      <c r="P1423" s="8" t="s">
        <v>11389</v>
      </c>
      <c r="Q1423" s="8" t="s">
        <v>12378</v>
      </c>
      <c r="R1423" s="8" t="s">
        <v>11793</v>
      </c>
      <c r="S1423" s="8" t="s">
        <v>14478</v>
      </c>
      <c r="T1423" s="8" t="s">
        <v>2129</v>
      </c>
      <c r="V1423" s="8" t="s">
        <v>14478</v>
      </c>
      <c r="Y1423" s="8" t="s">
        <v>11393</v>
      </c>
      <c r="AA1423" s="19">
        <v>44620</v>
      </c>
      <c r="AB1423" s="19"/>
      <c r="AC1423" s="19"/>
      <c r="AD1423" s="19"/>
      <c r="AH1423" s="8" t="s">
        <v>11393</v>
      </c>
      <c r="AI1423" s="1" t="s">
        <v>14478</v>
      </c>
      <c r="AJ1423" s="8" t="s">
        <v>6289</v>
      </c>
      <c r="AK1423" s="8" t="s">
        <v>14478</v>
      </c>
      <c r="AL1423" s="8" t="s">
        <v>11559</v>
      </c>
      <c r="AM1423" s="8" t="s">
        <v>11568</v>
      </c>
      <c r="AN1423" s="8" t="s">
        <v>11466</v>
      </c>
      <c r="AO1423" s="8">
        <v>1</v>
      </c>
      <c r="AP1423" s="8" t="s">
        <v>11394</v>
      </c>
      <c r="AQ1423" s="8" t="s">
        <v>11394</v>
      </c>
      <c r="AR1423" s="8" t="str">
        <f t="shared" si="22"/>
        <v>Music</v>
      </c>
    </row>
    <row r="1424" spans="1:44" s="8" customFormat="1">
      <c r="A1424" s="19">
        <v>44616.5719791667</v>
      </c>
      <c r="B1424" s="19">
        <v>44616.5719791667</v>
      </c>
      <c r="C1424" s="8" t="s">
        <v>6290</v>
      </c>
      <c r="E1424" s="8" t="s">
        <v>5</v>
      </c>
      <c r="G1424" s="15">
        <v>2000</v>
      </c>
      <c r="H1424" s="15">
        <v>0</v>
      </c>
      <c r="I1424" s="15">
        <v>2000</v>
      </c>
      <c r="J1424" s="15">
        <v>2000</v>
      </c>
      <c r="K1424" s="15">
        <v>0</v>
      </c>
      <c r="L1424" s="8" t="s">
        <v>11386</v>
      </c>
      <c r="M1424" s="8" t="s">
        <v>11387</v>
      </c>
      <c r="N1424" s="20"/>
      <c r="O1424" s="8" t="s">
        <v>11388</v>
      </c>
      <c r="P1424" s="8" t="s">
        <v>11389</v>
      </c>
      <c r="Q1424" s="8" t="s">
        <v>11870</v>
      </c>
      <c r="R1424" s="8" t="s">
        <v>13812</v>
      </c>
      <c r="S1424" s="8" t="s">
        <v>12793</v>
      </c>
      <c r="T1424" s="20" t="s">
        <v>6291</v>
      </c>
      <c r="Y1424" s="8" t="s">
        <v>11393</v>
      </c>
      <c r="AA1424" s="19">
        <v>44630</v>
      </c>
      <c r="AB1424" s="19"/>
      <c r="AC1424" s="19"/>
      <c r="AD1424" s="19"/>
      <c r="AG1424" s="8" t="s">
        <v>11394</v>
      </c>
      <c r="AH1424" s="8" t="s">
        <v>11393</v>
      </c>
      <c r="AI1424" s="1" t="s">
        <v>12793</v>
      </c>
      <c r="AJ1424" s="8" t="s">
        <v>6290</v>
      </c>
      <c r="AK1424" s="8" t="s">
        <v>12793</v>
      </c>
      <c r="AL1424" s="8" t="s">
        <v>11395</v>
      </c>
      <c r="AM1424" s="8" t="s">
        <v>11500</v>
      </c>
      <c r="AN1424" s="8" t="s">
        <v>11397</v>
      </c>
      <c r="AO1424" s="8">
        <v>1</v>
      </c>
      <c r="AP1424" s="8" t="s">
        <v>16698</v>
      </c>
      <c r="AQ1424" s="8" t="s">
        <v>16698</v>
      </c>
      <c r="AR1424" s="8" t="str">
        <f t="shared" si="22"/>
        <v>Music</v>
      </c>
    </row>
    <row r="1425" spans="1:44" s="8" customFormat="1">
      <c r="A1425" s="19">
        <v>44615.879803240699</v>
      </c>
      <c r="B1425" s="19">
        <v>44615.879803240699</v>
      </c>
      <c r="C1425" s="8" t="s">
        <v>6292</v>
      </c>
      <c r="E1425" s="8" t="s">
        <v>5</v>
      </c>
      <c r="G1425" s="15">
        <v>2000</v>
      </c>
      <c r="H1425" s="15">
        <v>0</v>
      </c>
      <c r="I1425" s="15">
        <v>2000</v>
      </c>
      <c r="J1425" s="15">
        <v>2000</v>
      </c>
      <c r="K1425" s="15">
        <v>0</v>
      </c>
      <c r="L1425" s="8" t="s">
        <v>11386</v>
      </c>
      <c r="M1425" s="8" t="s">
        <v>11387</v>
      </c>
      <c r="N1425" s="20"/>
      <c r="O1425" s="8" t="s">
        <v>11388</v>
      </c>
      <c r="P1425" s="8" t="s">
        <v>11389</v>
      </c>
      <c r="Q1425" s="8" t="s">
        <v>15924</v>
      </c>
      <c r="R1425" s="8" t="s">
        <v>14276</v>
      </c>
      <c r="S1425" s="8" t="s">
        <v>19172</v>
      </c>
      <c r="T1425" s="20" t="s">
        <v>6293</v>
      </c>
      <c r="V1425" s="8" t="s">
        <v>19172</v>
      </c>
      <c r="Y1425" s="8" t="s">
        <v>11393</v>
      </c>
      <c r="AA1425" s="19">
        <v>44630</v>
      </c>
      <c r="AB1425" s="19"/>
      <c r="AC1425" s="19"/>
      <c r="AD1425" s="19"/>
      <c r="AG1425" s="8" t="s">
        <v>11394</v>
      </c>
      <c r="AH1425" s="8" t="s">
        <v>11393</v>
      </c>
      <c r="AI1425" s="1" t="s">
        <v>19172</v>
      </c>
      <c r="AJ1425" s="8" t="s">
        <v>6292</v>
      </c>
      <c r="AK1425" s="8" t="s">
        <v>19172</v>
      </c>
      <c r="AL1425" s="8" t="s">
        <v>11395</v>
      </c>
      <c r="AM1425" s="8" t="s">
        <v>16869</v>
      </c>
      <c r="AN1425" s="8" t="s">
        <v>11397</v>
      </c>
      <c r="AO1425" s="8">
        <v>1</v>
      </c>
      <c r="AP1425" s="8" t="s">
        <v>16698</v>
      </c>
      <c r="AQ1425" s="8" t="s">
        <v>16698</v>
      </c>
      <c r="AR1425" s="8" t="str">
        <f t="shared" si="22"/>
        <v>Music</v>
      </c>
    </row>
    <row r="1426" spans="1:44" s="8" customFormat="1">
      <c r="A1426" s="19">
        <v>44617.034606481502</v>
      </c>
      <c r="B1426" s="19">
        <v>44617.034606481502</v>
      </c>
      <c r="C1426" s="8" t="s">
        <v>6294</v>
      </c>
      <c r="E1426" s="8" t="s">
        <v>5</v>
      </c>
      <c r="G1426" s="15">
        <v>2000</v>
      </c>
      <c r="H1426" s="15">
        <v>0</v>
      </c>
      <c r="I1426" s="15">
        <v>2000</v>
      </c>
      <c r="J1426" s="15">
        <v>2000</v>
      </c>
      <c r="K1426" s="15">
        <v>0</v>
      </c>
      <c r="L1426" s="8" t="s">
        <v>11386</v>
      </c>
      <c r="M1426" s="8" t="s">
        <v>16693</v>
      </c>
      <c r="O1426" s="8" t="s">
        <v>11388</v>
      </c>
      <c r="P1426" s="8" t="s">
        <v>11389</v>
      </c>
      <c r="Q1426" s="8" t="s">
        <v>14437</v>
      </c>
      <c r="R1426" s="8" t="s">
        <v>14438</v>
      </c>
      <c r="S1426" s="8" t="s">
        <v>14439</v>
      </c>
      <c r="T1426" s="8" t="s">
        <v>2139</v>
      </c>
      <c r="Y1426" s="8" t="s">
        <v>11393</v>
      </c>
      <c r="AA1426" s="19">
        <v>44620</v>
      </c>
      <c r="AB1426" s="19"/>
      <c r="AC1426" s="19"/>
      <c r="AD1426" s="19"/>
      <c r="AH1426" s="8" t="s">
        <v>11393</v>
      </c>
      <c r="AI1426" s="1" t="s">
        <v>14440</v>
      </c>
      <c r="AJ1426" s="8" t="s">
        <v>6294</v>
      </c>
      <c r="AK1426" s="8" t="s">
        <v>14440</v>
      </c>
      <c r="AL1426" s="8" t="s">
        <v>11523</v>
      </c>
      <c r="AM1426" s="8" t="s">
        <v>17057</v>
      </c>
      <c r="AN1426" s="8" t="s">
        <v>11429</v>
      </c>
      <c r="AO1426" s="8">
        <v>1</v>
      </c>
      <c r="AP1426" s="8" t="s">
        <v>11587</v>
      </c>
      <c r="AQ1426" s="8" t="s">
        <v>16698</v>
      </c>
      <c r="AR1426" s="8" t="str">
        <f t="shared" si="22"/>
        <v>Other</v>
      </c>
    </row>
    <row r="1427" spans="1:44" s="8" customFormat="1">
      <c r="A1427" s="19">
        <v>44624.632627314801</v>
      </c>
      <c r="B1427" s="19">
        <v>44624.632627314801</v>
      </c>
      <c r="C1427" s="8" t="s">
        <v>6295</v>
      </c>
      <c r="E1427" s="8" t="s">
        <v>5</v>
      </c>
      <c r="G1427" s="15">
        <v>2000</v>
      </c>
      <c r="H1427" s="15">
        <v>0</v>
      </c>
      <c r="I1427" s="15">
        <v>2000</v>
      </c>
      <c r="J1427" s="15">
        <v>2000</v>
      </c>
      <c r="K1427" s="15">
        <v>0</v>
      </c>
      <c r="L1427" s="8" t="s">
        <v>11386</v>
      </c>
      <c r="M1427" s="8" t="s">
        <v>11387</v>
      </c>
      <c r="N1427" s="20"/>
      <c r="O1427" s="8" t="s">
        <v>11388</v>
      </c>
      <c r="P1427" s="8" t="s">
        <v>11389</v>
      </c>
      <c r="Q1427" s="8" t="s">
        <v>12711</v>
      </c>
      <c r="R1427" s="8" t="s">
        <v>19173</v>
      </c>
      <c r="S1427" s="8" t="s">
        <v>18599</v>
      </c>
      <c r="T1427" s="20" t="s">
        <v>6296</v>
      </c>
      <c r="Y1427" s="8" t="s">
        <v>11393</v>
      </c>
      <c r="AA1427" s="19">
        <v>44637</v>
      </c>
      <c r="AB1427" s="19"/>
      <c r="AC1427" s="19"/>
      <c r="AD1427" s="19"/>
      <c r="AG1427" s="8" t="s">
        <v>11394</v>
      </c>
      <c r="AH1427" s="8" t="s">
        <v>11393</v>
      </c>
      <c r="AI1427" s="1" t="s">
        <v>18599</v>
      </c>
      <c r="AJ1427" s="8" t="s">
        <v>6295</v>
      </c>
      <c r="AK1427" s="8" t="s">
        <v>18599</v>
      </c>
      <c r="AL1427" s="8" t="s">
        <v>11395</v>
      </c>
      <c r="AM1427" s="8" t="s">
        <v>16869</v>
      </c>
      <c r="AN1427" s="8" t="s">
        <v>11397</v>
      </c>
      <c r="AO1427" s="8">
        <v>1</v>
      </c>
      <c r="AP1427" s="8" t="s">
        <v>16698</v>
      </c>
      <c r="AQ1427" s="8" t="s">
        <v>16698</v>
      </c>
      <c r="AR1427" s="8" t="str">
        <f t="shared" si="22"/>
        <v>Music</v>
      </c>
    </row>
    <row r="1428" spans="1:44" s="8" customFormat="1">
      <c r="A1428" s="19">
        <v>44615.892488425903</v>
      </c>
      <c r="B1428" s="19">
        <v>44615.892488425903</v>
      </c>
      <c r="C1428" s="8" t="s">
        <v>19174</v>
      </c>
      <c r="E1428" s="8" t="s">
        <v>5</v>
      </c>
      <c r="G1428" s="15">
        <v>2000</v>
      </c>
      <c r="H1428" s="15">
        <v>0</v>
      </c>
      <c r="I1428" s="15">
        <v>2000</v>
      </c>
      <c r="J1428" s="15"/>
      <c r="K1428" s="15">
        <v>0</v>
      </c>
      <c r="L1428" s="8" t="s">
        <v>11386</v>
      </c>
      <c r="M1428" s="8" t="s">
        <v>11387</v>
      </c>
      <c r="N1428" s="20"/>
      <c r="O1428" s="8" t="s">
        <v>11388</v>
      </c>
      <c r="P1428" s="8" t="s">
        <v>11554</v>
      </c>
      <c r="Q1428" s="8" t="s">
        <v>12029</v>
      </c>
      <c r="R1428" s="8" t="s">
        <v>19175</v>
      </c>
      <c r="S1428" s="8" t="s">
        <v>19176</v>
      </c>
      <c r="T1428" s="20" t="s">
        <v>19177</v>
      </c>
      <c r="Y1428" s="8" t="s">
        <v>11393</v>
      </c>
      <c r="AA1428" s="19"/>
      <c r="AB1428" s="19"/>
      <c r="AC1428" s="19"/>
      <c r="AD1428" s="19"/>
      <c r="AG1428" s="8" t="s">
        <v>11394</v>
      </c>
      <c r="AH1428" s="8" t="s">
        <v>11393</v>
      </c>
      <c r="AI1428" s="1" t="s">
        <v>19176</v>
      </c>
      <c r="AJ1428" s="8" t="s">
        <v>19174</v>
      </c>
      <c r="AK1428" s="8" t="s">
        <v>19176</v>
      </c>
      <c r="AL1428" s="8" t="s">
        <v>12451</v>
      </c>
      <c r="AM1428" s="8" t="s">
        <v>12487</v>
      </c>
      <c r="AN1428" s="8" t="s">
        <v>11466</v>
      </c>
      <c r="AO1428" s="8">
        <v>1</v>
      </c>
      <c r="AP1428" s="8" t="s">
        <v>16698</v>
      </c>
      <c r="AQ1428" s="8" t="s">
        <v>16698</v>
      </c>
      <c r="AR1428" s="8" t="str">
        <f t="shared" si="22"/>
        <v>Music</v>
      </c>
    </row>
    <row r="1429" spans="1:44" s="8" customFormat="1">
      <c r="A1429" s="19">
        <v>44615.876956018503</v>
      </c>
      <c r="B1429" s="19">
        <v>44615.876956018503</v>
      </c>
      <c r="C1429" s="8" t="s">
        <v>6297</v>
      </c>
      <c r="E1429" s="8" t="s">
        <v>5</v>
      </c>
      <c r="G1429" s="15">
        <v>2000</v>
      </c>
      <c r="H1429" s="15">
        <v>0</v>
      </c>
      <c r="I1429" s="15">
        <v>2000</v>
      </c>
      <c r="J1429" s="15">
        <v>2000</v>
      </c>
      <c r="K1429" s="15">
        <v>0</v>
      </c>
      <c r="L1429" s="8" t="s">
        <v>11386</v>
      </c>
      <c r="M1429" s="8" t="s">
        <v>16693</v>
      </c>
      <c r="N1429" s="8" t="s">
        <v>1835</v>
      </c>
      <c r="O1429" s="8" t="s">
        <v>11388</v>
      </c>
      <c r="P1429" s="8" t="s">
        <v>11389</v>
      </c>
      <c r="Q1429" s="8" t="s">
        <v>14344</v>
      </c>
      <c r="R1429" s="8" t="s">
        <v>11572</v>
      </c>
      <c r="S1429" s="8" t="s">
        <v>14345</v>
      </c>
      <c r="T1429" s="8" t="s">
        <v>1836</v>
      </c>
      <c r="Y1429" s="8" t="s">
        <v>11393</v>
      </c>
      <c r="AA1429" s="19">
        <v>44620</v>
      </c>
      <c r="AB1429" s="19"/>
      <c r="AC1429" s="19"/>
      <c r="AD1429" s="19"/>
      <c r="AH1429" s="8" t="s">
        <v>11393</v>
      </c>
      <c r="AI1429" s="1" t="s">
        <v>14345</v>
      </c>
      <c r="AJ1429" s="8" t="s">
        <v>6297</v>
      </c>
      <c r="AK1429" s="8" t="s">
        <v>14345</v>
      </c>
      <c r="AL1429" s="8" t="s">
        <v>11478</v>
      </c>
      <c r="AM1429" s="8" t="s">
        <v>11479</v>
      </c>
      <c r="AN1429" s="8" t="s">
        <v>11472</v>
      </c>
      <c r="AO1429" s="8">
        <v>1</v>
      </c>
      <c r="AP1429" s="8" t="s">
        <v>11394</v>
      </c>
      <c r="AQ1429" s="8" t="s">
        <v>11394</v>
      </c>
      <c r="AR1429" s="8" t="str">
        <f t="shared" si="22"/>
        <v>Music</v>
      </c>
    </row>
    <row r="1430" spans="1:44" s="8" customFormat="1">
      <c r="A1430" s="19">
        <v>44615.876354166699</v>
      </c>
      <c r="B1430" s="19">
        <v>44615.876354166699</v>
      </c>
      <c r="C1430" s="8" t="s">
        <v>6298</v>
      </c>
      <c r="E1430" s="8" t="s">
        <v>5</v>
      </c>
      <c r="G1430" s="15">
        <v>2000</v>
      </c>
      <c r="H1430" s="15">
        <v>0</v>
      </c>
      <c r="I1430" s="15">
        <v>2000</v>
      </c>
      <c r="J1430" s="15">
        <v>2000</v>
      </c>
      <c r="K1430" s="15">
        <v>0</v>
      </c>
      <c r="L1430" s="8" t="s">
        <v>11386</v>
      </c>
      <c r="M1430" s="8" t="s">
        <v>16693</v>
      </c>
      <c r="N1430" s="8" t="s">
        <v>19178</v>
      </c>
      <c r="O1430" s="8" t="s">
        <v>11388</v>
      </c>
      <c r="P1430" s="8" t="s">
        <v>11389</v>
      </c>
      <c r="Q1430" s="8" t="s">
        <v>12567</v>
      </c>
      <c r="R1430" s="8" t="s">
        <v>13303</v>
      </c>
      <c r="S1430" s="8" t="s">
        <v>19179</v>
      </c>
      <c r="T1430" s="8" t="s">
        <v>6299</v>
      </c>
      <c r="U1430" s="8" t="s">
        <v>6299</v>
      </c>
      <c r="V1430" s="8" t="s">
        <v>19179</v>
      </c>
      <c r="Y1430" s="8" t="s">
        <v>11393</v>
      </c>
      <c r="AA1430" s="19">
        <v>44620</v>
      </c>
      <c r="AB1430" s="19"/>
      <c r="AC1430" s="19"/>
      <c r="AD1430" s="19"/>
      <c r="AH1430" s="8" t="s">
        <v>11393</v>
      </c>
      <c r="AI1430" s="1" t="s">
        <v>19179</v>
      </c>
      <c r="AJ1430" s="8" t="s">
        <v>6298</v>
      </c>
      <c r="AK1430" s="8" t="s">
        <v>19179</v>
      </c>
      <c r="AL1430" s="8" t="s">
        <v>11513</v>
      </c>
      <c r="AM1430" s="8" t="s">
        <v>11605</v>
      </c>
      <c r="AN1430" s="8" t="s">
        <v>11472</v>
      </c>
      <c r="AO1430" s="8">
        <v>1</v>
      </c>
      <c r="AP1430" s="8">
        <v>0</v>
      </c>
      <c r="AQ1430" s="8">
        <v>0</v>
      </c>
      <c r="AR1430" s="8">
        <f t="shared" si="22"/>
        <v>0</v>
      </c>
    </row>
    <row r="1431" spans="1:44" s="8" customFormat="1">
      <c r="A1431" s="19">
        <v>44615.877523148098</v>
      </c>
      <c r="B1431" s="19">
        <v>44615.877511574101</v>
      </c>
      <c r="C1431" s="8" t="s">
        <v>6300</v>
      </c>
      <c r="E1431" s="8" t="s">
        <v>5</v>
      </c>
      <c r="G1431" s="15">
        <v>2000</v>
      </c>
      <c r="H1431" s="15">
        <v>0</v>
      </c>
      <c r="I1431" s="15">
        <v>2000</v>
      </c>
      <c r="J1431" s="15">
        <v>2000</v>
      </c>
      <c r="K1431" s="15">
        <v>0</v>
      </c>
      <c r="L1431" s="8" t="s">
        <v>11386</v>
      </c>
      <c r="M1431" s="8" t="s">
        <v>16693</v>
      </c>
      <c r="N1431" s="8" t="s">
        <v>2050</v>
      </c>
      <c r="O1431" s="8" t="s">
        <v>11388</v>
      </c>
      <c r="P1431" s="8" t="s">
        <v>11389</v>
      </c>
      <c r="Q1431" s="8" t="s">
        <v>11630</v>
      </c>
      <c r="R1431" s="8" t="s">
        <v>12338</v>
      </c>
      <c r="S1431" s="8" t="s">
        <v>12339</v>
      </c>
      <c r="T1431" s="8" t="s">
        <v>2051</v>
      </c>
      <c r="Y1431" s="8" t="s">
        <v>11393</v>
      </c>
      <c r="AA1431" s="19">
        <v>44620</v>
      </c>
      <c r="AB1431" s="19"/>
      <c r="AC1431" s="19"/>
      <c r="AD1431" s="19"/>
      <c r="AH1431" s="8" t="s">
        <v>11393</v>
      </c>
      <c r="AI1431" s="1" t="s">
        <v>12339</v>
      </c>
      <c r="AJ1431" s="8" t="s">
        <v>6300</v>
      </c>
      <c r="AK1431" s="8" t="s">
        <v>12339</v>
      </c>
      <c r="AL1431" s="8" t="s">
        <v>11688</v>
      </c>
      <c r="AM1431" s="8" t="s">
        <v>11689</v>
      </c>
      <c r="AN1431" s="8" t="s">
        <v>11690</v>
      </c>
      <c r="AO1431" s="8">
        <v>1</v>
      </c>
      <c r="AP1431" s="8" t="s">
        <v>11394</v>
      </c>
      <c r="AQ1431" s="8" t="s">
        <v>11394</v>
      </c>
      <c r="AR1431" s="8" t="str">
        <f t="shared" si="22"/>
        <v>Music</v>
      </c>
    </row>
    <row r="1432" spans="1:44" s="8" customFormat="1">
      <c r="A1432" s="19">
        <v>44615.873993055597</v>
      </c>
      <c r="B1432" s="19">
        <v>44615.873993055597</v>
      </c>
      <c r="C1432" s="8" t="s">
        <v>6301</v>
      </c>
      <c r="E1432" s="8" t="s">
        <v>5</v>
      </c>
      <c r="G1432" s="15">
        <v>2000</v>
      </c>
      <c r="H1432" s="15">
        <v>0</v>
      </c>
      <c r="I1432" s="15">
        <v>2000</v>
      </c>
      <c r="J1432" s="15">
        <v>2000</v>
      </c>
      <c r="K1432" s="15">
        <v>0</v>
      </c>
      <c r="L1432" s="8" t="s">
        <v>11386</v>
      </c>
      <c r="M1432" s="8" t="s">
        <v>16693</v>
      </c>
      <c r="N1432" s="8" t="s">
        <v>19180</v>
      </c>
      <c r="O1432" s="8" t="s">
        <v>11388</v>
      </c>
      <c r="P1432" s="8" t="s">
        <v>11389</v>
      </c>
      <c r="Q1432" s="8" t="s">
        <v>11601</v>
      </c>
      <c r="R1432" s="8" t="s">
        <v>19181</v>
      </c>
      <c r="S1432" s="8" t="s">
        <v>16941</v>
      </c>
      <c r="T1432" s="8" t="s">
        <v>6302</v>
      </c>
      <c r="Y1432" s="8" t="s">
        <v>11393</v>
      </c>
      <c r="AA1432" s="19">
        <v>44620</v>
      </c>
      <c r="AB1432" s="19"/>
      <c r="AC1432" s="19"/>
      <c r="AD1432" s="19"/>
      <c r="AH1432" s="8" t="s">
        <v>11393</v>
      </c>
      <c r="AI1432" s="1" t="s">
        <v>16941</v>
      </c>
      <c r="AJ1432" s="8" t="s">
        <v>6301</v>
      </c>
      <c r="AK1432" s="8" t="s">
        <v>16941</v>
      </c>
      <c r="AL1432" s="8" t="s">
        <v>11395</v>
      </c>
      <c r="AM1432" s="8" t="s">
        <v>11401</v>
      </c>
      <c r="AN1432" s="8" t="s">
        <v>11397</v>
      </c>
      <c r="AO1432" s="8">
        <v>1</v>
      </c>
      <c r="AP1432" s="8">
        <v>0</v>
      </c>
      <c r="AQ1432" s="8" t="s">
        <v>16698</v>
      </c>
      <c r="AR1432" s="8">
        <f t="shared" si="22"/>
        <v>0</v>
      </c>
    </row>
    <row r="1433" spans="1:44" s="8" customFormat="1">
      <c r="A1433" s="19">
        <v>44615.876377314802</v>
      </c>
      <c r="B1433" s="19">
        <v>44615.876365740703</v>
      </c>
      <c r="C1433" s="8" t="s">
        <v>6303</v>
      </c>
      <c r="E1433" s="8" t="s">
        <v>5</v>
      </c>
      <c r="G1433" s="15">
        <v>2000</v>
      </c>
      <c r="H1433" s="15">
        <v>0</v>
      </c>
      <c r="I1433" s="15">
        <v>2000</v>
      </c>
      <c r="J1433" s="15">
        <v>2000</v>
      </c>
      <c r="K1433" s="15">
        <v>0</v>
      </c>
      <c r="L1433" s="8" t="s">
        <v>11386</v>
      </c>
      <c r="M1433" s="8" t="s">
        <v>16693</v>
      </c>
      <c r="N1433" s="8" t="s">
        <v>19182</v>
      </c>
      <c r="O1433" s="8" t="s">
        <v>11388</v>
      </c>
      <c r="P1433" s="8" t="s">
        <v>11389</v>
      </c>
      <c r="Q1433" s="8" t="s">
        <v>19183</v>
      </c>
      <c r="R1433" s="8" t="s">
        <v>19184</v>
      </c>
      <c r="S1433" s="8" t="s">
        <v>19185</v>
      </c>
      <c r="T1433" s="8" t="s">
        <v>6304</v>
      </c>
      <c r="V1433" s="8" t="s">
        <v>19185</v>
      </c>
      <c r="Y1433" s="8" t="s">
        <v>11393</v>
      </c>
      <c r="AA1433" s="19">
        <v>44620</v>
      </c>
      <c r="AB1433" s="19"/>
      <c r="AC1433" s="19"/>
      <c r="AD1433" s="19"/>
      <c r="AH1433" s="8" t="s">
        <v>11393</v>
      </c>
      <c r="AI1433" s="1" t="s">
        <v>19186</v>
      </c>
      <c r="AJ1433" s="8" t="s">
        <v>6303</v>
      </c>
      <c r="AK1433" s="8" t="s">
        <v>19186</v>
      </c>
      <c r="AL1433" s="8" t="s">
        <v>11575</v>
      </c>
      <c r="AM1433" s="8" t="s">
        <v>11675</v>
      </c>
      <c r="AN1433" s="8" t="s">
        <v>11577</v>
      </c>
      <c r="AO1433" s="8">
        <v>1</v>
      </c>
      <c r="AP1433" s="8">
        <v>0</v>
      </c>
      <c r="AQ1433" s="8" t="s">
        <v>16698</v>
      </c>
      <c r="AR1433" s="8">
        <f t="shared" si="22"/>
        <v>0</v>
      </c>
    </row>
    <row r="1434" spans="1:44" s="8" customFormat="1">
      <c r="A1434" s="19">
        <v>44615.881122685198</v>
      </c>
      <c r="B1434" s="19">
        <v>44615.881122685198</v>
      </c>
      <c r="C1434" s="8" t="s">
        <v>6305</v>
      </c>
      <c r="E1434" s="8" t="s">
        <v>5</v>
      </c>
      <c r="G1434" s="15">
        <v>2000</v>
      </c>
      <c r="H1434" s="15">
        <v>0</v>
      </c>
      <c r="I1434" s="15">
        <v>2000</v>
      </c>
      <c r="J1434" s="15">
        <v>2000</v>
      </c>
      <c r="K1434" s="15">
        <v>0</v>
      </c>
      <c r="L1434" s="8" t="s">
        <v>11386</v>
      </c>
      <c r="M1434" s="8" t="s">
        <v>11387</v>
      </c>
      <c r="N1434" s="8" t="s">
        <v>19187</v>
      </c>
      <c r="O1434" s="8" t="s">
        <v>11388</v>
      </c>
      <c r="P1434" s="8" t="s">
        <v>11389</v>
      </c>
      <c r="Q1434" s="8" t="s">
        <v>15859</v>
      </c>
      <c r="R1434" s="8" t="s">
        <v>19188</v>
      </c>
      <c r="S1434" s="8" t="s">
        <v>18222</v>
      </c>
      <c r="T1434" s="8" t="s">
        <v>6306</v>
      </c>
      <c r="Y1434" s="8" t="s">
        <v>11393</v>
      </c>
      <c r="AA1434" s="19">
        <v>44627</v>
      </c>
      <c r="AB1434" s="19"/>
      <c r="AC1434" s="19"/>
      <c r="AD1434" s="19"/>
      <c r="AH1434" s="8" t="s">
        <v>11393</v>
      </c>
      <c r="AI1434" s="1" t="s">
        <v>18222</v>
      </c>
      <c r="AJ1434" s="8" t="s">
        <v>6305</v>
      </c>
      <c r="AK1434" s="8" t="s">
        <v>18222</v>
      </c>
      <c r="AL1434" s="8" t="s">
        <v>11789</v>
      </c>
      <c r="AM1434" s="8" t="s">
        <v>11789</v>
      </c>
      <c r="AN1434" s="8" t="s">
        <v>11690</v>
      </c>
      <c r="AO1434" s="8">
        <v>1</v>
      </c>
      <c r="AP1434" s="8" t="s">
        <v>16698</v>
      </c>
      <c r="AQ1434" s="8">
        <v>0</v>
      </c>
      <c r="AR1434" s="8">
        <f t="shared" si="22"/>
        <v>0</v>
      </c>
    </row>
    <row r="1435" spans="1:44" s="8" customFormat="1">
      <c r="A1435" s="19">
        <v>44615.893865740698</v>
      </c>
      <c r="B1435" s="19">
        <v>44615.893854166701</v>
      </c>
      <c r="C1435" s="8" t="s">
        <v>6307</v>
      </c>
      <c r="E1435" s="8" t="s">
        <v>5</v>
      </c>
      <c r="G1435" s="15">
        <v>2000</v>
      </c>
      <c r="H1435" s="15">
        <v>0</v>
      </c>
      <c r="I1435" s="15">
        <v>2000</v>
      </c>
      <c r="J1435" s="15">
        <v>2000</v>
      </c>
      <c r="K1435" s="15">
        <v>0</v>
      </c>
      <c r="L1435" s="8" t="s">
        <v>11386</v>
      </c>
      <c r="M1435" s="8" t="s">
        <v>16693</v>
      </c>
      <c r="N1435" s="8" t="s">
        <v>19189</v>
      </c>
      <c r="O1435" s="8" t="s">
        <v>11388</v>
      </c>
      <c r="P1435" s="8" t="s">
        <v>11389</v>
      </c>
      <c r="Q1435" s="8" t="s">
        <v>12545</v>
      </c>
      <c r="R1435" s="8" t="s">
        <v>19190</v>
      </c>
      <c r="S1435" s="8" t="s">
        <v>19191</v>
      </c>
      <c r="T1435" s="8" t="s">
        <v>6308</v>
      </c>
      <c r="Y1435" s="8" t="s">
        <v>11393</v>
      </c>
      <c r="AA1435" s="19">
        <v>44620</v>
      </c>
      <c r="AB1435" s="19"/>
      <c r="AC1435" s="19"/>
      <c r="AD1435" s="19"/>
      <c r="AH1435" s="8" t="s">
        <v>11393</v>
      </c>
      <c r="AI1435" s="1" t="s">
        <v>19191</v>
      </c>
      <c r="AJ1435" s="8" t="s">
        <v>6307</v>
      </c>
      <c r="AK1435" s="8" t="s">
        <v>19191</v>
      </c>
      <c r="AL1435" s="8" t="s">
        <v>11395</v>
      </c>
      <c r="AM1435" s="8" t="s">
        <v>11483</v>
      </c>
      <c r="AN1435" s="8" t="s">
        <v>11397</v>
      </c>
      <c r="AO1435" s="8">
        <v>1</v>
      </c>
      <c r="AP1435" s="8">
        <v>0</v>
      </c>
      <c r="AQ1435" s="8">
        <v>0</v>
      </c>
      <c r="AR1435" s="8">
        <f t="shared" si="22"/>
        <v>0</v>
      </c>
    </row>
    <row r="1436" spans="1:44" s="8" customFormat="1">
      <c r="A1436" s="19">
        <v>44615.8830787037</v>
      </c>
      <c r="B1436" s="19">
        <v>44615.8830787037</v>
      </c>
      <c r="C1436" s="8" t="s">
        <v>6309</v>
      </c>
      <c r="E1436" s="8" t="s">
        <v>5</v>
      </c>
      <c r="G1436" s="15">
        <v>2000</v>
      </c>
      <c r="H1436" s="15">
        <v>0</v>
      </c>
      <c r="I1436" s="15">
        <v>2000</v>
      </c>
      <c r="J1436" s="15">
        <v>2000</v>
      </c>
      <c r="K1436" s="15">
        <v>0</v>
      </c>
      <c r="L1436" s="8" t="s">
        <v>11386</v>
      </c>
      <c r="M1436" s="8" t="s">
        <v>16693</v>
      </c>
      <c r="N1436" s="8" t="s">
        <v>47</v>
      </c>
      <c r="O1436" s="8" t="s">
        <v>11388</v>
      </c>
      <c r="P1436" s="8" t="s">
        <v>11389</v>
      </c>
      <c r="Q1436" s="8" t="s">
        <v>13663</v>
      </c>
      <c r="R1436" s="8" t="s">
        <v>15458</v>
      </c>
      <c r="S1436" s="8" t="s">
        <v>15459</v>
      </c>
      <c r="T1436" s="8" t="s">
        <v>48</v>
      </c>
      <c r="Y1436" s="8" t="s">
        <v>11393</v>
      </c>
      <c r="AA1436" s="19">
        <v>44620</v>
      </c>
      <c r="AB1436" s="19"/>
      <c r="AC1436" s="19"/>
      <c r="AD1436" s="19"/>
      <c r="AH1436" s="8" t="s">
        <v>11393</v>
      </c>
      <c r="AI1436" s="1" t="s">
        <v>15459</v>
      </c>
      <c r="AJ1436" s="8" t="s">
        <v>6309</v>
      </c>
      <c r="AK1436" s="8" t="s">
        <v>15459</v>
      </c>
      <c r="AL1436" s="8" t="s">
        <v>12074</v>
      </c>
      <c r="AM1436" s="8" t="s">
        <v>14106</v>
      </c>
      <c r="AN1436" s="8" t="s">
        <v>11514</v>
      </c>
      <c r="AO1436" s="8">
        <v>1</v>
      </c>
      <c r="AP1436" s="8" t="s">
        <v>11394</v>
      </c>
      <c r="AQ1436" s="8" t="s">
        <v>11394</v>
      </c>
      <c r="AR1436" s="8" t="str">
        <f t="shared" si="22"/>
        <v>Music</v>
      </c>
    </row>
    <row r="1437" spans="1:44" s="8" customFormat="1">
      <c r="A1437" s="19">
        <v>44615.888009259303</v>
      </c>
      <c r="B1437" s="19">
        <v>44615.888009259303</v>
      </c>
      <c r="C1437" s="8" t="s">
        <v>6310</v>
      </c>
      <c r="E1437" s="8" t="s">
        <v>5</v>
      </c>
      <c r="G1437" s="15">
        <v>2000</v>
      </c>
      <c r="H1437" s="15">
        <v>0</v>
      </c>
      <c r="I1437" s="15">
        <v>2000</v>
      </c>
      <c r="J1437" s="15">
        <v>2000</v>
      </c>
      <c r="K1437" s="15">
        <v>0</v>
      </c>
      <c r="L1437" s="8" t="s">
        <v>11386</v>
      </c>
      <c r="M1437" s="8" t="s">
        <v>11387</v>
      </c>
      <c r="N1437" s="8" t="s">
        <v>19192</v>
      </c>
      <c r="O1437" s="8" t="s">
        <v>11388</v>
      </c>
      <c r="P1437" s="8" t="s">
        <v>11389</v>
      </c>
      <c r="Q1437" s="8" t="s">
        <v>11536</v>
      </c>
      <c r="R1437" s="8" t="s">
        <v>11959</v>
      </c>
      <c r="S1437" s="8" t="s">
        <v>19193</v>
      </c>
      <c r="T1437" s="8" t="s">
        <v>6311</v>
      </c>
      <c r="U1437" s="8" t="s">
        <v>6311</v>
      </c>
      <c r="V1437" s="8" t="s">
        <v>19193</v>
      </c>
      <c r="Y1437" s="8" t="s">
        <v>11393</v>
      </c>
      <c r="AA1437" s="19">
        <v>44627</v>
      </c>
      <c r="AB1437" s="19"/>
      <c r="AC1437" s="19"/>
      <c r="AD1437" s="19"/>
      <c r="AH1437" s="8" t="s">
        <v>11393</v>
      </c>
      <c r="AI1437" s="1" t="s">
        <v>19193</v>
      </c>
      <c r="AJ1437" s="8" t="s">
        <v>6310</v>
      </c>
      <c r="AK1437" s="8" t="s">
        <v>19193</v>
      </c>
      <c r="AL1437" s="8" t="s">
        <v>11582</v>
      </c>
      <c r="AM1437" s="8" t="s">
        <v>11583</v>
      </c>
      <c r="AN1437" s="8" t="s">
        <v>11422</v>
      </c>
      <c r="AO1437" s="8">
        <v>1</v>
      </c>
      <c r="AP1437" s="8">
        <v>0</v>
      </c>
      <c r="AQ1437" s="8">
        <v>0</v>
      </c>
      <c r="AR1437" s="8">
        <f t="shared" si="22"/>
        <v>0</v>
      </c>
    </row>
    <row r="1438" spans="1:44" s="8" customFormat="1">
      <c r="A1438" s="19">
        <v>44615.897199074097</v>
      </c>
      <c r="B1438" s="19">
        <v>44615.897199074097</v>
      </c>
      <c r="C1438" s="8" t="s">
        <v>6312</v>
      </c>
      <c r="E1438" s="8" t="s">
        <v>5</v>
      </c>
      <c r="G1438" s="15">
        <v>2000</v>
      </c>
      <c r="H1438" s="15">
        <v>0</v>
      </c>
      <c r="I1438" s="15">
        <v>2000</v>
      </c>
      <c r="J1438" s="15">
        <v>2000</v>
      </c>
      <c r="K1438" s="15">
        <v>0</v>
      </c>
      <c r="L1438" s="8" t="s">
        <v>11386</v>
      </c>
      <c r="M1438" s="8" t="s">
        <v>16693</v>
      </c>
      <c r="N1438" s="8" t="s">
        <v>1587</v>
      </c>
      <c r="O1438" s="8" t="s">
        <v>11388</v>
      </c>
      <c r="P1438" s="8" t="s">
        <v>11389</v>
      </c>
      <c r="Q1438" s="8" t="s">
        <v>14011</v>
      </c>
      <c r="R1438" s="8" t="s">
        <v>14012</v>
      </c>
      <c r="S1438" s="8" t="s">
        <v>14013</v>
      </c>
      <c r="T1438" s="8" t="s">
        <v>1588</v>
      </c>
      <c r="Y1438" s="8" t="s">
        <v>11393</v>
      </c>
      <c r="AA1438" s="19">
        <v>44620</v>
      </c>
      <c r="AB1438" s="19"/>
      <c r="AC1438" s="19"/>
      <c r="AD1438" s="19"/>
      <c r="AH1438" s="8" t="s">
        <v>11393</v>
      </c>
      <c r="AI1438" s="1" t="s">
        <v>14013</v>
      </c>
      <c r="AJ1438" s="8" t="s">
        <v>6312</v>
      </c>
      <c r="AK1438" s="8" t="s">
        <v>14013</v>
      </c>
      <c r="AL1438" s="8" t="s">
        <v>11682</v>
      </c>
      <c r="AM1438" s="8" t="s">
        <v>11917</v>
      </c>
      <c r="AN1438" s="8" t="s">
        <v>11577</v>
      </c>
      <c r="AO1438" s="8">
        <v>1</v>
      </c>
      <c r="AP1438" s="8" t="s">
        <v>11394</v>
      </c>
      <c r="AQ1438" s="8" t="s">
        <v>11394</v>
      </c>
      <c r="AR1438" s="8" t="str">
        <f t="shared" si="22"/>
        <v>Music</v>
      </c>
    </row>
    <row r="1439" spans="1:44" s="8" customFormat="1">
      <c r="A1439" s="19">
        <v>44615.884201388901</v>
      </c>
      <c r="B1439" s="19">
        <v>44615.884201388901</v>
      </c>
      <c r="C1439" s="8" t="s">
        <v>6313</v>
      </c>
      <c r="E1439" s="8" t="s">
        <v>5</v>
      </c>
      <c r="G1439" s="15">
        <v>1983</v>
      </c>
      <c r="H1439" s="15">
        <v>0</v>
      </c>
      <c r="I1439" s="15">
        <v>1983</v>
      </c>
      <c r="J1439" s="15">
        <v>1983</v>
      </c>
      <c r="K1439" s="15">
        <v>0</v>
      </c>
      <c r="L1439" s="8" t="s">
        <v>11386</v>
      </c>
      <c r="M1439" s="8" t="s">
        <v>16693</v>
      </c>
      <c r="N1439" s="8" t="s">
        <v>19194</v>
      </c>
      <c r="O1439" s="8" t="s">
        <v>11388</v>
      </c>
      <c r="P1439" s="8" t="s">
        <v>11389</v>
      </c>
      <c r="Q1439" s="8" t="s">
        <v>15831</v>
      </c>
      <c r="R1439" s="8" t="s">
        <v>12221</v>
      </c>
      <c r="S1439" s="8" t="s">
        <v>14224</v>
      </c>
      <c r="T1439" s="8" t="s">
        <v>6314</v>
      </c>
      <c r="Y1439" s="8" t="s">
        <v>11393</v>
      </c>
      <c r="AA1439" s="19">
        <v>44620</v>
      </c>
      <c r="AB1439" s="19"/>
      <c r="AC1439" s="19"/>
      <c r="AD1439" s="19"/>
      <c r="AH1439" s="8" t="s">
        <v>11393</v>
      </c>
      <c r="AI1439" s="1" t="s">
        <v>14224</v>
      </c>
      <c r="AJ1439" s="8" t="s">
        <v>6313</v>
      </c>
      <c r="AK1439" s="8" t="s">
        <v>14224</v>
      </c>
      <c r="AL1439" s="8" t="s">
        <v>11395</v>
      </c>
      <c r="AM1439" s="8" t="s">
        <v>11401</v>
      </c>
      <c r="AN1439" s="8" t="s">
        <v>11397</v>
      </c>
      <c r="AO1439" s="8">
        <v>1</v>
      </c>
      <c r="AP1439" s="8">
        <v>0</v>
      </c>
      <c r="AQ1439" s="8" t="s">
        <v>16698</v>
      </c>
      <c r="AR1439" s="8">
        <f t="shared" si="22"/>
        <v>0</v>
      </c>
    </row>
    <row r="1440" spans="1:44" s="8" customFormat="1">
      <c r="A1440" s="19">
        <v>44615.885034722203</v>
      </c>
      <c r="B1440" s="19">
        <v>44615.885034722203</v>
      </c>
      <c r="C1440" s="8" t="s">
        <v>6315</v>
      </c>
      <c r="E1440" s="8" t="s">
        <v>5</v>
      </c>
      <c r="G1440" s="15">
        <v>2000</v>
      </c>
      <c r="H1440" s="15">
        <v>0</v>
      </c>
      <c r="I1440" s="15">
        <v>2000</v>
      </c>
      <c r="J1440" s="15">
        <v>2000</v>
      </c>
      <c r="K1440" s="15">
        <v>0</v>
      </c>
      <c r="L1440" s="8" t="s">
        <v>11386</v>
      </c>
      <c r="M1440" s="8" t="s">
        <v>16693</v>
      </c>
      <c r="N1440" s="8" t="s">
        <v>625</v>
      </c>
      <c r="O1440" s="8" t="s">
        <v>11388</v>
      </c>
      <c r="P1440" s="8" t="s">
        <v>11389</v>
      </c>
      <c r="Q1440" s="8" t="s">
        <v>13111</v>
      </c>
      <c r="R1440" s="8" t="s">
        <v>13495</v>
      </c>
      <c r="S1440" s="8" t="s">
        <v>12086</v>
      </c>
      <c r="T1440" s="8" t="s">
        <v>626</v>
      </c>
      <c r="Y1440" s="8" t="s">
        <v>11393</v>
      </c>
      <c r="AA1440" s="19">
        <v>44621</v>
      </c>
      <c r="AB1440" s="19"/>
      <c r="AC1440" s="19"/>
      <c r="AD1440" s="19"/>
      <c r="AH1440" s="8" t="s">
        <v>11393</v>
      </c>
      <c r="AI1440" s="1" t="s">
        <v>12086</v>
      </c>
      <c r="AJ1440" s="8" t="s">
        <v>6315</v>
      </c>
      <c r="AK1440" s="8" t="s">
        <v>12086</v>
      </c>
      <c r="AL1440" s="8" t="s">
        <v>11717</v>
      </c>
      <c r="AM1440" s="8" t="s">
        <v>11718</v>
      </c>
      <c r="AN1440" s="8" t="s">
        <v>11466</v>
      </c>
      <c r="AO1440" s="8">
        <v>1</v>
      </c>
      <c r="AP1440" s="8" t="s">
        <v>11394</v>
      </c>
      <c r="AQ1440" s="8" t="s">
        <v>11394</v>
      </c>
      <c r="AR1440" s="8" t="str">
        <f t="shared" si="22"/>
        <v>Music</v>
      </c>
    </row>
    <row r="1441" spans="1:44" s="8" customFormat="1">
      <c r="A1441" s="19">
        <v>44618.859456018501</v>
      </c>
      <c r="B1441" s="19">
        <v>44618.859456018501</v>
      </c>
      <c r="C1441" s="8" t="s">
        <v>6316</v>
      </c>
      <c r="E1441" s="8" t="s">
        <v>5</v>
      </c>
      <c r="G1441" s="15">
        <v>2000</v>
      </c>
      <c r="H1441" s="15">
        <v>0</v>
      </c>
      <c r="I1441" s="15">
        <v>2000</v>
      </c>
      <c r="J1441" s="15">
        <v>2000</v>
      </c>
      <c r="K1441" s="15">
        <v>0</v>
      </c>
      <c r="L1441" s="8" t="s">
        <v>11386</v>
      </c>
      <c r="M1441" s="8" t="s">
        <v>11387</v>
      </c>
      <c r="N1441" s="20"/>
      <c r="O1441" s="8" t="s">
        <v>11388</v>
      </c>
      <c r="P1441" s="8" t="s">
        <v>11389</v>
      </c>
      <c r="Q1441" s="8" t="s">
        <v>19195</v>
      </c>
      <c r="R1441" s="8" t="s">
        <v>19196</v>
      </c>
      <c r="S1441" s="8" t="s">
        <v>17188</v>
      </c>
      <c r="T1441" s="20" t="s">
        <v>6317</v>
      </c>
      <c r="Y1441" s="8" t="s">
        <v>11393</v>
      </c>
      <c r="AA1441" s="19">
        <v>44634</v>
      </c>
      <c r="AB1441" s="19"/>
      <c r="AC1441" s="19"/>
      <c r="AD1441" s="19"/>
      <c r="AG1441" s="8" t="s">
        <v>11426</v>
      </c>
      <c r="AH1441" s="8" t="s">
        <v>11393</v>
      </c>
      <c r="AI1441" s="1" t="s">
        <v>17188</v>
      </c>
      <c r="AJ1441" s="8" t="s">
        <v>6316</v>
      </c>
      <c r="AK1441" s="8" t="s">
        <v>17188</v>
      </c>
      <c r="AL1441" s="8" t="s">
        <v>11395</v>
      </c>
      <c r="AM1441" s="8" t="s">
        <v>11401</v>
      </c>
      <c r="AN1441" s="8" t="s">
        <v>11397</v>
      </c>
      <c r="AO1441" s="8">
        <v>1</v>
      </c>
      <c r="AP1441" s="8" t="s">
        <v>16698</v>
      </c>
      <c r="AQ1441" s="8" t="s">
        <v>16698</v>
      </c>
      <c r="AR1441" s="8" t="str">
        <f t="shared" si="22"/>
        <v>Dance</v>
      </c>
    </row>
    <row r="1442" spans="1:44" s="8" customFormat="1">
      <c r="A1442" s="19">
        <v>44615.887546296297</v>
      </c>
      <c r="B1442" s="19">
        <v>44615.887546296297</v>
      </c>
      <c r="C1442" s="8" t="s">
        <v>6318</v>
      </c>
      <c r="E1442" s="8" t="s">
        <v>5</v>
      </c>
      <c r="G1442" s="15">
        <v>2000</v>
      </c>
      <c r="H1442" s="15">
        <v>0</v>
      </c>
      <c r="I1442" s="15">
        <v>2000</v>
      </c>
      <c r="J1442" s="15">
        <v>2000</v>
      </c>
      <c r="K1442" s="15">
        <v>0</v>
      </c>
      <c r="L1442" s="8" t="s">
        <v>11386</v>
      </c>
      <c r="M1442" s="8" t="s">
        <v>16693</v>
      </c>
      <c r="N1442" s="8" t="s">
        <v>19197</v>
      </c>
      <c r="O1442" s="8" t="s">
        <v>11388</v>
      </c>
      <c r="P1442" s="8" t="s">
        <v>11389</v>
      </c>
      <c r="Q1442" s="8" t="s">
        <v>19198</v>
      </c>
      <c r="R1442" s="8" t="s">
        <v>13789</v>
      </c>
      <c r="S1442" s="8" t="s">
        <v>19199</v>
      </c>
      <c r="T1442" s="8" t="s">
        <v>6319</v>
      </c>
      <c r="Y1442" s="8" t="s">
        <v>11393</v>
      </c>
      <c r="AA1442" s="19">
        <v>44620</v>
      </c>
      <c r="AB1442" s="19"/>
      <c r="AC1442" s="19"/>
      <c r="AD1442" s="19"/>
      <c r="AH1442" s="8" t="s">
        <v>11393</v>
      </c>
      <c r="AI1442" s="1" t="s">
        <v>19199</v>
      </c>
      <c r="AJ1442" s="8" t="s">
        <v>6318</v>
      </c>
      <c r="AK1442" s="8" t="s">
        <v>19199</v>
      </c>
      <c r="AL1442" s="8" t="s">
        <v>11559</v>
      </c>
      <c r="AM1442" s="8" t="s">
        <v>11568</v>
      </c>
      <c r="AN1442" s="8" t="s">
        <v>11466</v>
      </c>
      <c r="AO1442" s="8">
        <v>1</v>
      </c>
      <c r="AP1442" s="8">
        <v>0</v>
      </c>
      <c r="AQ1442" s="8">
        <v>0</v>
      </c>
      <c r="AR1442" s="8">
        <f t="shared" si="22"/>
        <v>0</v>
      </c>
    </row>
    <row r="1443" spans="1:44" s="8" customFormat="1">
      <c r="A1443" s="19">
        <v>44615.899490740703</v>
      </c>
      <c r="B1443" s="19">
        <v>44615.899490740703</v>
      </c>
      <c r="C1443" s="8" t="s">
        <v>6320</v>
      </c>
      <c r="E1443" s="8" t="s">
        <v>5</v>
      </c>
      <c r="G1443" s="15">
        <v>2000</v>
      </c>
      <c r="H1443" s="15">
        <v>0</v>
      </c>
      <c r="I1443" s="15">
        <v>2000</v>
      </c>
      <c r="J1443" s="15">
        <v>2000</v>
      </c>
      <c r="K1443" s="15">
        <v>0</v>
      </c>
      <c r="L1443" s="8" t="s">
        <v>11386</v>
      </c>
      <c r="M1443" s="8" t="s">
        <v>11387</v>
      </c>
      <c r="N1443" s="8" t="s">
        <v>19200</v>
      </c>
      <c r="O1443" s="8" t="s">
        <v>11388</v>
      </c>
      <c r="P1443" s="8" t="s">
        <v>11389</v>
      </c>
      <c r="Q1443" s="8" t="s">
        <v>13111</v>
      </c>
      <c r="R1443" s="8" t="s">
        <v>19201</v>
      </c>
      <c r="S1443" s="8" t="s">
        <v>19202</v>
      </c>
      <c r="T1443" s="8" t="s">
        <v>6321</v>
      </c>
      <c r="Y1443" s="8" t="s">
        <v>11393</v>
      </c>
      <c r="AA1443" s="19">
        <v>44627</v>
      </c>
      <c r="AB1443" s="19"/>
      <c r="AC1443" s="19"/>
      <c r="AD1443" s="19"/>
      <c r="AH1443" s="8" t="s">
        <v>11393</v>
      </c>
      <c r="AI1443" s="1" t="s">
        <v>19202</v>
      </c>
      <c r="AJ1443" s="8" t="s">
        <v>6320</v>
      </c>
      <c r="AK1443" s="8" t="s">
        <v>19202</v>
      </c>
      <c r="AL1443" s="8" t="s">
        <v>11395</v>
      </c>
      <c r="AM1443" s="8" t="s">
        <v>11396</v>
      </c>
      <c r="AN1443" s="8" t="s">
        <v>11397</v>
      </c>
      <c r="AO1443" s="8">
        <v>1</v>
      </c>
      <c r="AP1443" s="8">
        <v>0</v>
      </c>
      <c r="AQ1443" s="8">
        <v>0</v>
      </c>
      <c r="AR1443" s="8">
        <f t="shared" si="22"/>
        <v>0</v>
      </c>
    </row>
    <row r="1444" spans="1:44" s="8" customFormat="1">
      <c r="A1444" s="19">
        <v>44615.891666666699</v>
      </c>
      <c r="B1444" s="19">
        <v>44615.891666666699</v>
      </c>
      <c r="C1444" s="8" t="s">
        <v>6322</v>
      </c>
      <c r="E1444" s="8" t="s">
        <v>5</v>
      </c>
      <c r="G1444" s="15">
        <v>2000</v>
      </c>
      <c r="H1444" s="15">
        <v>0</v>
      </c>
      <c r="I1444" s="15">
        <v>2000</v>
      </c>
      <c r="J1444" s="15">
        <v>2000</v>
      </c>
      <c r="K1444" s="15">
        <v>0</v>
      </c>
      <c r="L1444" s="8" t="s">
        <v>11386</v>
      </c>
      <c r="M1444" s="8" t="s">
        <v>16693</v>
      </c>
      <c r="O1444" s="8" t="s">
        <v>11388</v>
      </c>
      <c r="P1444" s="8" t="s">
        <v>11389</v>
      </c>
      <c r="Q1444" s="8" t="s">
        <v>13538</v>
      </c>
      <c r="R1444" s="8" t="s">
        <v>11533</v>
      </c>
      <c r="S1444" s="8" t="s">
        <v>14586</v>
      </c>
      <c r="T1444" s="8" t="s">
        <v>2381</v>
      </c>
      <c r="Y1444" s="8" t="s">
        <v>11393</v>
      </c>
      <c r="AA1444" s="19">
        <v>44620</v>
      </c>
      <c r="AB1444" s="19"/>
      <c r="AC1444" s="19"/>
      <c r="AD1444" s="19"/>
      <c r="AH1444" s="8" t="s">
        <v>11393</v>
      </c>
      <c r="AI1444" s="1" t="s">
        <v>14586</v>
      </c>
      <c r="AJ1444" s="8" t="s">
        <v>6322</v>
      </c>
      <c r="AK1444" s="8" t="s">
        <v>14586</v>
      </c>
      <c r="AL1444" s="8" t="s">
        <v>11478</v>
      </c>
      <c r="AM1444" s="8" t="s">
        <v>11479</v>
      </c>
      <c r="AN1444" s="8" t="s">
        <v>11472</v>
      </c>
      <c r="AO1444" s="8">
        <v>1</v>
      </c>
      <c r="AP1444" s="8" t="s">
        <v>11394</v>
      </c>
      <c r="AQ1444" s="8" t="s">
        <v>16698</v>
      </c>
      <c r="AR1444" s="8" t="str">
        <f t="shared" si="22"/>
        <v>Music</v>
      </c>
    </row>
    <row r="1445" spans="1:44" s="8" customFormat="1">
      <c r="A1445" s="19">
        <v>44615.901724536998</v>
      </c>
      <c r="B1445" s="19">
        <v>44615.901724536998</v>
      </c>
      <c r="C1445" s="8" t="s">
        <v>6323</v>
      </c>
      <c r="E1445" s="8" t="s">
        <v>5</v>
      </c>
      <c r="G1445" s="15">
        <v>2000</v>
      </c>
      <c r="H1445" s="15">
        <v>0</v>
      </c>
      <c r="I1445" s="15">
        <v>2000</v>
      </c>
      <c r="J1445" s="15">
        <v>2000</v>
      </c>
      <c r="K1445" s="15">
        <v>0</v>
      </c>
      <c r="L1445" s="8" t="s">
        <v>11386</v>
      </c>
      <c r="M1445" s="8" t="s">
        <v>16693</v>
      </c>
      <c r="O1445" s="8" t="s">
        <v>11388</v>
      </c>
      <c r="P1445" s="8" t="s">
        <v>11389</v>
      </c>
      <c r="Q1445" s="8" t="s">
        <v>11579</v>
      </c>
      <c r="R1445" s="8" t="s">
        <v>19203</v>
      </c>
      <c r="S1445" s="8" t="s">
        <v>19204</v>
      </c>
      <c r="T1445" s="8" t="s">
        <v>6324</v>
      </c>
      <c r="Y1445" s="8" t="s">
        <v>11393</v>
      </c>
      <c r="AA1445" s="19">
        <v>44620</v>
      </c>
      <c r="AB1445" s="19"/>
      <c r="AC1445" s="19"/>
      <c r="AD1445" s="19"/>
      <c r="AH1445" s="8" t="s">
        <v>11393</v>
      </c>
      <c r="AI1445" s="1" t="s">
        <v>19205</v>
      </c>
      <c r="AJ1445" s="8" t="s">
        <v>6323</v>
      </c>
      <c r="AK1445" s="8" t="s">
        <v>19205</v>
      </c>
      <c r="AL1445" s="8" t="s">
        <v>11395</v>
      </c>
      <c r="AM1445" s="8" t="s">
        <v>11405</v>
      </c>
      <c r="AN1445" s="8" t="s">
        <v>11397</v>
      </c>
      <c r="AO1445" s="8">
        <v>1</v>
      </c>
      <c r="AP1445" s="8">
        <v>0</v>
      </c>
      <c r="AQ1445" s="8" t="s">
        <v>16698</v>
      </c>
      <c r="AR1445" s="8">
        <f t="shared" si="22"/>
        <v>0</v>
      </c>
    </row>
    <row r="1446" spans="1:44" s="8" customFormat="1">
      <c r="A1446" s="19">
        <v>44618.847986111097</v>
      </c>
      <c r="B1446" s="19">
        <v>44618.847986111097</v>
      </c>
      <c r="C1446" s="8" t="s">
        <v>6325</v>
      </c>
      <c r="E1446" s="8" t="s">
        <v>5</v>
      </c>
      <c r="G1446" s="15">
        <v>2000</v>
      </c>
      <c r="H1446" s="15">
        <v>0</v>
      </c>
      <c r="I1446" s="15">
        <v>2000</v>
      </c>
      <c r="J1446" s="15">
        <v>2000</v>
      </c>
      <c r="K1446" s="15">
        <v>0</v>
      </c>
      <c r="L1446" s="8" t="s">
        <v>11386</v>
      </c>
      <c r="M1446" s="8" t="s">
        <v>16693</v>
      </c>
      <c r="O1446" s="8" t="s">
        <v>11388</v>
      </c>
      <c r="P1446" s="8" t="s">
        <v>11389</v>
      </c>
      <c r="Q1446" s="8" t="s">
        <v>19206</v>
      </c>
      <c r="R1446" s="8" t="s">
        <v>19207</v>
      </c>
      <c r="S1446" s="8" t="s">
        <v>19208</v>
      </c>
      <c r="T1446" s="8" t="s">
        <v>6326</v>
      </c>
      <c r="Y1446" s="8" t="s">
        <v>11393</v>
      </c>
      <c r="AA1446" s="19">
        <v>44622</v>
      </c>
      <c r="AB1446" s="19"/>
      <c r="AC1446" s="19"/>
      <c r="AD1446" s="19"/>
      <c r="AH1446" s="8" t="s">
        <v>11393</v>
      </c>
      <c r="AI1446" s="1" t="s">
        <v>19209</v>
      </c>
      <c r="AJ1446" s="8" t="s">
        <v>6325</v>
      </c>
      <c r="AK1446" s="8" t="s">
        <v>19209</v>
      </c>
      <c r="AL1446" s="8" t="s">
        <v>12024</v>
      </c>
      <c r="AM1446" s="8" t="s">
        <v>11765</v>
      </c>
      <c r="AN1446" s="8" t="s">
        <v>11466</v>
      </c>
      <c r="AO1446" s="8">
        <v>1</v>
      </c>
      <c r="AP1446" s="8">
        <v>0</v>
      </c>
      <c r="AQ1446" s="8" t="s">
        <v>16698</v>
      </c>
      <c r="AR1446" s="8">
        <f t="shared" si="22"/>
        <v>0</v>
      </c>
    </row>
    <row r="1447" spans="1:44" s="8" customFormat="1">
      <c r="A1447" s="19">
        <v>44615.901481481502</v>
      </c>
      <c r="B1447" s="19">
        <v>44615.901481481502</v>
      </c>
      <c r="C1447" s="8" t="s">
        <v>6327</v>
      </c>
      <c r="E1447" s="8" t="s">
        <v>5</v>
      </c>
      <c r="G1447" s="15">
        <v>2000</v>
      </c>
      <c r="H1447" s="15">
        <v>0</v>
      </c>
      <c r="I1447" s="15">
        <v>2000</v>
      </c>
      <c r="J1447" s="15">
        <v>2000</v>
      </c>
      <c r="K1447" s="15">
        <v>0</v>
      </c>
      <c r="L1447" s="8" t="s">
        <v>11386</v>
      </c>
      <c r="M1447" s="8" t="s">
        <v>11387</v>
      </c>
      <c r="N1447" s="20"/>
      <c r="O1447" s="8" t="s">
        <v>11388</v>
      </c>
      <c r="P1447" s="8" t="s">
        <v>11389</v>
      </c>
      <c r="Q1447" s="8" t="s">
        <v>16162</v>
      </c>
      <c r="R1447" s="8" t="s">
        <v>11712</v>
      </c>
      <c r="S1447" s="8" t="s">
        <v>13251</v>
      </c>
      <c r="T1447" s="20" t="s">
        <v>6328</v>
      </c>
      <c r="Y1447" s="8" t="s">
        <v>11393</v>
      </c>
      <c r="AA1447" s="19">
        <v>44629</v>
      </c>
      <c r="AB1447" s="19"/>
      <c r="AC1447" s="19"/>
      <c r="AD1447" s="19"/>
      <c r="AG1447" s="8" t="s">
        <v>11442</v>
      </c>
      <c r="AH1447" s="8" t="s">
        <v>11393</v>
      </c>
      <c r="AI1447" s="1" t="s">
        <v>13251</v>
      </c>
      <c r="AJ1447" s="8" t="s">
        <v>6327</v>
      </c>
      <c r="AK1447" s="8" t="s">
        <v>13251</v>
      </c>
      <c r="AL1447" s="8" t="s">
        <v>11395</v>
      </c>
      <c r="AM1447" s="8" t="s">
        <v>11483</v>
      </c>
      <c r="AN1447" s="8" t="s">
        <v>11397</v>
      </c>
      <c r="AO1447" s="8">
        <v>1</v>
      </c>
      <c r="AP1447" s="8" t="s">
        <v>16698</v>
      </c>
      <c r="AQ1447" s="8" t="s">
        <v>16698</v>
      </c>
      <c r="AR1447" s="8" t="str">
        <f t="shared" si="22"/>
        <v>Visual Arts</v>
      </c>
    </row>
    <row r="1448" spans="1:44" s="8" customFormat="1">
      <c r="A1448" s="19">
        <v>44615.912604166697</v>
      </c>
      <c r="B1448" s="19">
        <v>44615.912604166697</v>
      </c>
      <c r="C1448" s="8" t="s">
        <v>6329</v>
      </c>
      <c r="E1448" s="8" t="s">
        <v>5</v>
      </c>
      <c r="G1448" s="15">
        <v>2000</v>
      </c>
      <c r="H1448" s="15">
        <v>0</v>
      </c>
      <c r="I1448" s="15">
        <v>2000</v>
      </c>
      <c r="J1448" s="15">
        <v>2000</v>
      </c>
      <c r="K1448" s="15">
        <v>0</v>
      </c>
      <c r="L1448" s="8" t="s">
        <v>11386</v>
      </c>
      <c r="M1448" s="8" t="s">
        <v>11387</v>
      </c>
      <c r="N1448" s="20"/>
      <c r="O1448" s="8" t="s">
        <v>11388</v>
      </c>
      <c r="P1448" s="8" t="s">
        <v>11389</v>
      </c>
      <c r="Q1448" s="8" t="s">
        <v>12313</v>
      </c>
      <c r="R1448" s="8" t="s">
        <v>13031</v>
      </c>
      <c r="S1448" s="8" t="s">
        <v>19210</v>
      </c>
      <c r="T1448" s="20" t="s">
        <v>6330</v>
      </c>
      <c r="Y1448" s="8" t="s">
        <v>11393</v>
      </c>
      <c r="AA1448" s="19">
        <v>44629</v>
      </c>
      <c r="AB1448" s="19"/>
      <c r="AC1448" s="19"/>
      <c r="AD1448" s="19"/>
      <c r="AG1448" s="8" t="s">
        <v>11442</v>
      </c>
      <c r="AH1448" s="8" t="s">
        <v>11393</v>
      </c>
      <c r="AI1448" s="1" t="s">
        <v>19210</v>
      </c>
      <c r="AJ1448" s="8" t="s">
        <v>6329</v>
      </c>
      <c r="AK1448" s="8" t="s">
        <v>19210</v>
      </c>
      <c r="AL1448" s="8" t="s">
        <v>11513</v>
      </c>
      <c r="AM1448" s="8" t="s">
        <v>11605</v>
      </c>
      <c r="AN1448" s="8" t="s">
        <v>11472</v>
      </c>
      <c r="AO1448" s="8">
        <v>1</v>
      </c>
      <c r="AP1448" s="8" t="s">
        <v>16698</v>
      </c>
      <c r="AQ1448" s="8" t="s">
        <v>16698</v>
      </c>
      <c r="AR1448" s="8" t="str">
        <f t="shared" si="22"/>
        <v>Visual Arts</v>
      </c>
    </row>
    <row r="1449" spans="1:44" s="8" customFormat="1">
      <c r="A1449" s="19">
        <v>44615.896793981497</v>
      </c>
      <c r="B1449" s="19">
        <v>44615.896793981497</v>
      </c>
      <c r="C1449" s="8" t="s">
        <v>6331</v>
      </c>
      <c r="E1449" s="8" t="s">
        <v>5</v>
      </c>
      <c r="G1449" s="15">
        <v>2000</v>
      </c>
      <c r="H1449" s="15">
        <v>0</v>
      </c>
      <c r="I1449" s="15">
        <v>2000</v>
      </c>
      <c r="J1449" s="15">
        <v>2000</v>
      </c>
      <c r="K1449" s="15">
        <v>0</v>
      </c>
      <c r="L1449" s="8" t="s">
        <v>11386</v>
      </c>
      <c r="M1449" s="8" t="s">
        <v>16693</v>
      </c>
      <c r="N1449" s="8" t="s">
        <v>2498</v>
      </c>
      <c r="O1449" s="8" t="s">
        <v>11388</v>
      </c>
      <c r="P1449" s="8" t="s">
        <v>11389</v>
      </c>
      <c r="Q1449" s="8" t="s">
        <v>13313</v>
      </c>
      <c r="R1449" s="8" t="s">
        <v>13314</v>
      </c>
      <c r="S1449" s="8" t="s">
        <v>13315</v>
      </c>
      <c r="T1449" s="8" t="s">
        <v>2499</v>
      </c>
      <c r="Y1449" s="8" t="s">
        <v>11393</v>
      </c>
      <c r="AA1449" s="19">
        <v>44620</v>
      </c>
      <c r="AB1449" s="19"/>
      <c r="AC1449" s="19"/>
      <c r="AD1449" s="19"/>
      <c r="AH1449" s="8" t="s">
        <v>11393</v>
      </c>
      <c r="AI1449" s="1" t="s">
        <v>13315</v>
      </c>
      <c r="AJ1449" s="8" t="s">
        <v>6331</v>
      </c>
      <c r="AK1449" s="8" t="s">
        <v>13315</v>
      </c>
      <c r="AL1449" s="8" t="s">
        <v>11991</v>
      </c>
      <c r="AM1449" s="8" t="s">
        <v>11991</v>
      </c>
      <c r="AN1449" s="8" t="s">
        <v>11690</v>
      </c>
      <c r="AO1449" s="8">
        <v>1</v>
      </c>
      <c r="AP1449" s="8" t="s">
        <v>11636</v>
      </c>
      <c r="AQ1449" s="8" t="s">
        <v>11636</v>
      </c>
      <c r="AR1449" s="8" t="str">
        <f t="shared" si="22"/>
        <v>Traditional Arts</v>
      </c>
    </row>
    <row r="1450" spans="1:44" s="8" customFormat="1">
      <c r="A1450" s="19">
        <v>44615.897615740701</v>
      </c>
      <c r="B1450" s="19">
        <v>44615.897615740701</v>
      </c>
      <c r="C1450" s="8" t="s">
        <v>6332</v>
      </c>
      <c r="E1450" s="8" t="s">
        <v>5</v>
      </c>
      <c r="G1450" s="15">
        <v>2000</v>
      </c>
      <c r="H1450" s="15">
        <v>0</v>
      </c>
      <c r="I1450" s="15">
        <v>2000</v>
      </c>
      <c r="J1450" s="15">
        <v>2000</v>
      </c>
      <c r="K1450" s="15">
        <v>0</v>
      </c>
      <c r="L1450" s="8" t="s">
        <v>11386</v>
      </c>
      <c r="M1450" s="8" t="s">
        <v>16693</v>
      </c>
      <c r="N1450" s="8" t="s">
        <v>19211</v>
      </c>
      <c r="O1450" s="8" t="s">
        <v>11388</v>
      </c>
      <c r="P1450" s="8" t="s">
        <v>11389</v>
      </c>
      <c r="Q1450" s="8" t="s">
        <v>19212</v>
      </c>
      <c r="R1450" s="8" t="s">
        <v>19213</v>
      </c>
      <c r="S1450" s="8" t="s">
        <v>15397</v>
      </c>
      <c r="T1450" s="8" t="s">
        <v>6333</v>
      </c>
      <c r="Y1450" s="8" t="s">
        <v>11393</v>
      </c>
      <c r="AA1450" s="19">
        <v>44620</v>
      </c>
      <c r="AB1450" s="19"/>
      <c r="AC1450" s="19"/>
      <c r="AD1450" s="19"/>
      <c r="AH1450" s="8" t="s">
        <v>11393</v>
      </c>
      <c r="AI1450" s="1" t="s">
        <v>15397</v>
      </c>
      <c r="AJ1450" s="8" t="s">
        <v>6332</v>
      </c>
      <c r="AK1450" s="8" t="s">
        <v>15397</v>
      </c>
      <c r="AL1450" s="8" t="s">
        <v>11395</v>
      </c>
      <c r="AM1450" s="8" t="s">
        <v>11483</v>
      </c>
      <c r="AN1450" s="8" t="s">
        <v>11397</v>
      </c>
      <c r="AO1450" s="8">
        <v>1</v>
      </c>
      <c r="AP1450" s="8">
        <v>0</v>
      </c>
      <c r="AQ1450" s="8" t="s">
        <v>16698</v>
      </c>
      <c r="AR1450" s="8">
        <f t="shared" si="22"/>
        <v>0</v>
      </c>
    </row>
    <row r="1451" spans="1:44" s="8" customFormat="1">
      <c r="A1451" s="19">
        <v>44615.908958333297</v>
      </c>
      <c r="B1451" s="19">
        <v>44615.908958333297</v>
      </c>
      <c r="C1451" s="8" t="s">
        <v>19214</v>
      </c>
      <c r="E1451" s="8" t="s">
        <v>5</v>
      </c>
      <c r="G1451" s="15">
        <v>2000</v>
      </c>
      <c r="H1451" s="15">
        <v>0</v>
      </c>
      <c r="I1451" s="15">
        <v>2000</v>
      </c>
      <c r="J1451" s="15"/>
      <c r="K1451" s="15">
        <v>0</v>
      </c>
      <c r="L1451" s="8" t="s">
        <v>11386</v>
      </c>
      <c r="M1451" s="8" t="s">
        <v>11387</v>
      </c>
      <c r="N1451" s="20"/>
      <c r="O1451" s="8" t="s">
        <v>11388</v>
      </c>
      <c r="P1451" s="8" t="s">
        <v>11554</v>
      </c>
      <c r="Q1451" s="8" t="s">
        <v>12763</v>
      </c>
      <c r="R1451" s="8" t="s">
        <v>12658</v>
      </c>
      <c r="S1451" s="8" t="s">
        <v>19215</v>
      </c>
      <c r="T1451" s="20" t="s">
        <v>19216</v>
      </c>
      <c r="Y1451" s="8" t="s">
        <v>11393</v>
      </c>
      <c r="AA1451" s="19"/>
      <c r="AB1451" s="19"/>
      <c r="AC1451" s="19"/>
      <c r="AD1451" s="19"/>
      <c r="AG1451" s="8" t="s">
        <v>11394</v>
      </c>
      <c r="AH1451" s="8" t="s">
        <v>11393</v>
      </c>
      <c r="AI1451" s="1" t="s">
        <v>19217</v>
      </c>
      <c r="AJ1451" s="8" t="s">
        <v>19214</v>
      </c>
      <c r="AK1451" s="8" t="s">
        <v>19217</v>
      </c>
      <c r="AL1451" s="8" t="s">
        <v>11395</v>
      </c>
      <c r="AM1451" s="8" t="s">
        <v>11401</v>
      </c>
      <c r="AN1451" s="8" t="s">
        <v>11397</v>
      </c>
      <c r="AO1451" s="8">
        <v>1</v>
      </c>
      <c r="AP1451" s="8">
        <v>0</v>
      </c>
      <c r="AQ1451" s="8" t="s">
        <v>16698</v>
      </c>
      <c r="AR1451" s="8" t="str">
        <f t="shared" si="22"/>
        <v>Music</v>
      </c>
    </row>
    <row r="1452" spans="1:44" s="8" customFormat="1">
      <c r="A1452" s="19">
        <v>44615.907534722202</v>
      </c>
      <c r="B1452" s="19">
        <v>44615.907534722202</v>
      </c>
      <c r="C1452" s="8" t="s">
        <v>6334</v>
      </c>
      <c r="E1452" s="8" t="s">
        <v>5</v>
      </c>
      <c r="G1452" s="15">
        <v>2000</v>
      </c>
      <c r="H1452" s="15">
        <v>0</v>
      </c>
      <c r="I1452" s="15">
        <v>2000</v>
      </c>
      <c r="J1452" s="15">
        <v>2000</v>
      </c>
      <c r="K1452" s="15">
        <v>0</v>
      </c>
      <c r="L1452" s="8" t="s">
        <v>11386</v>
      </c>
      <c r="M1452" s="8" t="s">
        <v>16693</v>
      </c>
      <c r="N1452" s="8" t="s">
        <v>19218</v>
      </c>
      <c r="O1452" s="8" t="s">
        <v>11388</v>
      </c>
      <c r="P1452" s="8" t="s">
        <v>11389</v>
      </c>
      <c r="Q1452" s="8" t="s">
        <v>12763</v>
      </c>
      <c r="R1452" s="8" t="s">
        <v>12554</v>
      </c>
      <c r="S1452" s="8" t="s">
        <v>18042</v>
      </c>
      <c r="T1452" s="8" t="s">
        <v>6335</v>
      </c>
      <c r="Y1452" s="8" t="s">
        <v>11393</v>
      </c>
      <c r="AA1452" s="19">
        <v>44620</v>
      </c>
      <c r="AB1452" s="19"/>
      <c r="AC1452" s="19"/>
      <c r="AD1452" s="19"/>
      <c r="AH1452" s="8" t="s">
        <v>11393</v>
      </c>
      <c r="AI1452" s="1" t="s">
        <v>18042</v>
      </c>
      <c r="AJ1452" s="8" t="s">
        <v>6334</v>
      </c>
      <c r="AK1452" s="8" t="s">
        <v>18042</v>
      </c>
      <c r="AL1452" s="8" t="s">
        <v>11523</v>
      </c>
      <c r="AM1452" s="8" t="s">
        <v>11616</v>
      </c>
      <c r="AN1452" s="8" t="s">
        <v>11429</v>
      </c>
      <c r="AO1452" s="8">
        <v>1</v>
      </c>
      <c r="AP1452" s="8">
        <v>0</v>
      </c>
      <c r="AQ1452" s="8">
        <v>0</v>
      </c>
      <c r="AR1452" s="8">
        <f t="shared" si="22"/>
        <v>0</v>
      </c>
    </row>
    <row r="1453" spans="1:44" s="8" customFormat="1">
      <c r="A1453" s="19">
        <v>44616.042222222197</v>
      </c>
      <c r="B1453" s="19">
        <v>44616.042222222197</v>
      </c>
      <c r="C1453" s="8" t="s">
        <v>6336</v>
      </c>
      <c r="E1453" s="8" t="s">
        <v>5</v>
      </c>
      <c r="G1453" s="15">
        <v>2000</v>
      </c>
      <c r="H1453" s="15">
        <v>0</v>
      </c>
      <c r="I1453" s="15">
        <v>2000</v>
      </c>
      <c r="J1453" s="15">
        <v>2000</v>
      </c>
      <c r="K1453" s="15">
        <v>0</v>
      </c>
      <c r="L1453" s="8" t="s">
        <v>11386</v>
      </c>
      <c r="M1453" s="8" t="s">
        <v>16693</v>
      </c>
      <c r="N1453" s="8" t="s">
        <v>2894</v>
      </c>
      <c r="O1453" s="8" t="s">
        <v>11388</v>
      </c>
      <c r="P1453" s="8" t="s">
        <v>11389</v>
      </c>
      <c r="Q1453" s="8" t="s">
        <v>11793</v>
      </c>
      <c r="R1453" s="8" t="s">
        <v>12656</v>
      </c>
      <c r="S1453" s="8" t="s">
        <v>12657</v>
      </c>
      <c r="T1453" s="8" t="s">
        <v>2895</v>
      </c>
      <c r="V1453" s="8" t="s">
        <v>12657</v>
      </c>
      <c r="Y1453" s="8" t="s">
        <v>11393</v>
      </c>
      <c r="AA1453" s="19">
        <v>44620</v>
      </c>
      <c r="AB1453" s="19"/>
      <c r="AC1453" s="19"/>
      <c r="AD1453" s="19"/>
      <c r="AH1453" s="8" t="s">
        <v>11393</v>
      </c>
      <c r="AI1453" s="1" t="s">
        <v>12657</v>
      </c>
      <c r="AJ1453" s="8" t="s">
        <v>6336</v>
      </c>
      <c r="AK1453" s="8" t="s">
        <v>12657</v>
      </c>
      <c r="AL1453" s="8" t="s">
        <v>11478</v>
      </c>
      <c r="AM1453" s="8" t="s">
        <v>11479</v>
      </c>
      <c r="AN1453" s="8" t="s">
        <v>11472</v>
      </c>
      <c r="AO1453" s="8">
        <v>1</v>
      </c>
      <c r="AP1453" s="8" t="s">
        <v>11433</v>
      </c>
      <c r="AQ1453" s="8" t="s">
        <v>11433</v>
      </c>
      <c r="AR1453" s="8" t="str">
        <f t="shared" si="22"/>
        <v xml:space="preserve">Design </v>
      </c>
    </row>
    <row r="1454" spans="1:44" s="8" customFormat="1">
      <c r="A1454" s="19">
        <v>44615.913217592599</v>
      </c>
      <c r="B1454" s="19">
        <v>44615.913217592599</v>
      </c>
      <c r="C1454" s="8" t="s">
        <v>6337</v>
      </c>
      <c r="E1454" s="8" t="s">
        <v>5</v>
      </c>
      <c r="G1454" s="15">
        <v>2000</v>
      </c>
      <c r="H1454" s="15">
        <v>0</v>
      </c>
      <c r="I1454" s="15">
        <v>2000</v>
      </c>
      <c r="J1454" s="15">
        <v>2000</v>
      </c>
      <c r="K1454" s="15">
        <v>0</v>
      </c>
      <c r="L1454" s="8" t="s">
        <v>11386</v>
      </c>
      <c r="M1454" s="8" t="s">
        <v>16693</v>
      </c>
      <c r="N1454" s="8" t="s">
        <v>19219</v>
      </c>
      <c r="O1454" s="8" t="s">
        <v>11388</v>
      </c>
      <c r="P1454" s="8" t="s">
        <v>11389</v>
      </c>
      <c r="Q1454" s="8" t="s">
        <v>15214</v>
      </c>
      <c r="R1454" s="8" t="s">
        <v>11959</v>
      </c>
      <c r="S1454" s="8" t="s">
        <v>19193</v>
      </c>
      <c r="T1454" s="8" t="s">
        <v>6338</v>
      </c>
      <c r="Y1454" s="8" t="s">
        <v>11393</v>
      </c>
      <c r="AA1454" s="19">
        <v>44620</v>
      </c>
      <c r="AB1454" s="19"/>
      <c r="AC1454" s="19"/>
      <c r="AD1454" s="19"/>
      <c r="AH1454" s="8" t="s">
        <v>11393</v>
      </c>
      <c r="AI1454" s="1" t="s">
        <v>19193</v>
      </c>
      <c r="AJ1454" s="8" t="s">
        <v>6337</v>
      </c>
      <c r="AK1454" s="8" t="s">
        <v>19193</v>
      </c>
      <c r="AL1454" s="8" t="s">
        <v>11582</v>
      </c>
      <c r="AM1454" s="8" t="s">
        <v>11583</v>
      </c>
      <c r="AN1454" s="8" t="s">
        <v>11422</v>
      </c>
      <c r="AO1454" s="8">
        <v>1</v>
      </c>
      <c r="AP1454" s="8">
        <v>0</v>
      </c>
      <c r="AQ1454" s="8">
        <v>0</v>
      </c>
      <c r="AR1454" s="8">
        <f t="shared" si="22"/>
        <v>0</v>
      </c>
    </row>
    <row r="1455" spans="1:44" s="8" customFormat="1">
      <c r="A1455" s="19">
        <v>44615.9296412037</v>
      </c>
      <c r="B1455" s="19">
        <v>44615.9296412037</v>
      </c>
      <c r="C1455" s="8" t="s">
        <v>6339</v>
      </c>
      <c r="E1455" s="8" t="s">
        <v>5</v>
      </c>
      <c r="G1455" s="15">
        <v>2000</v>
      </c>
      <c r="H1455" s="15">
        <v>0</v>
      </c>
      <c r="I1455" s="15">
        <v>2000</v>
      </c>
      <c r="J1455" s="15">
        <v>2000</v>
      </c>
      <c r="K1455" s="15">
        <v>0</v>
      </c>
      <c r="L1455" s="8" t="s">
        <v>11386</v>
      </c>
      <c r="M1455" s="8" t="s">
        <v>11387</v>
      </c>
      <c r="N1455" s="20"/>
      <c r="O1455" s="8" t="s">
        <v>11388</v>
      </c>
      <c r="P1455" s="8" t="s">
        <v>11389</v>
      </c>
      <c r="Q1455" s="8" t="s">
        <v>12994</v>
      </c>
      <c r="R1455" s="8" t="s">
        <v>19220</v>
      </c>
      <c r="S1455" s="8" t="s">
        <v>14806</v>
      </c>
      <c r="T1455" s="20" t="s">
        <v>6340</v>
      </c>
      <c r="Y1455" s="8" t="s">
        <v>11393</v>
      </c>
      <c r="AA1455" s="19">
        <v>44630</v>
      </c>
      <c r="AB1455" s="19"/>
      <c r="AC1455" s="19"/>
      <c r="AD1455" s="19"/>
      <c r="AG1455" s="8" t="s">
        <v>11412</v>
      </c>
      <c r="AH1455" s="8" t="s">
        <v>11393</v>
      </c>
      <c r="AI1455" s="1" t="s">
        <v>14806</v>
      </c>
      <c r="AJ1455" s="8" t="s">
        <v>6339</v>
      </c>
      <c r="AK1455" s="8" t="s">
        <v>14806</v>
      </c>
      <c r="AL1455" s="8" t="s">
        <v>11395</v>
      </c>
      <c r="AM1455" s="8" t="s">
        <v>11401</v>
      </c>
      <c r="AN1455" s="8" t="s">
        <v>11397</v>
      </c>
      <c r="AO1455" s="8">
        <v>1</v>
      </c>
      <c r="AP1455" s="8" t="s">
        <v>16698</v>
      </c>
      <c r="AQ1455" s="8" t="s">
        <v>16698</v>
      </c>
      <c r="AR1455" s="8" t="str">
        <f t="shared" si="22"/>
        <v>Multi-Art Form</v>
      </c>
    </row>
    <row r="1456" spans="1:44" s="8" customFormat="1">
      <c r="A1456" s="19">
        <v>44615.903935185197</v>
      </c>
      <c r="B1456" s="19">
        <v>44615.903935185197</v>
      </c>
      <c r="C1456" s="8" t="s">
        <v>19221</v>
      </c>
      <c r="E1456" s="8" t="s">
        <v>5</v>
      </c>
      <c r="G1456" s="15">
        <v>2000</v>
      </c>
      <c r="H1456" s="15">
        <v>0</v>
      </c>
      <c r="I1456" s="15">
        <v>2000</v>
      </c>
      <c r="J1456" s="15"/>
      <c r="K1456" s="15">
        <v>0</v>
      </c>
      <c r="L1456" s="8" t="s">
        <v>11386</v>
      </c>
      <c r="M1456" s="8" t="s">
        <v>11387</v>
      </c>
      <c r="O1456" s="8" t="s">
        <v>11388</v>
      </c>
      <c r="P1456" s="8" t="s">
        <v>11554</v>
      </c>
      <c r="Q1456" s="8" t="s">
        <v>13275</v>
      </c>
      <c r="R1456" s="8" t="s">
        <v>13276</v>
      </c>
      <c r="S1456" s="8" t="s">
        <v>13277</v>
      </c>
      <c r="T1456" s="8" t="s">
        <v>13278</v>
      </c>
      <c r="V1456" s="8" t="s">
        <v>13277</v>
      </c>
      <c r="Y1456" s="8" t="s">
        <v>11393</v>
      </c>
      <c r="AA1456" s="19"/>
      <c r="AB1456" s="19"/>
      <c r="AC1456" s="19"/>
      <c r="AD1456" s="19"/>
      <c r="AH1456" s="8" t="s">
        <v>11393</v>
      </c>
      <c r="AI1456" s="1" t="s">
        <v>13277</v>
      </c>
      <c r="AJ1456" s="8" t="s">
        <v>19221</v>
      </c>
      <c r="AK1456" s="8" t="s">
        <v>13277</v>
      </c>
      <c r="AL1456" s="8" t="s">
        <v>11478</v>
      </c>
      <c r="AM1456" s="8" t="s">
        <v>11588</v>
      </c>
      <c r="AN1456" s="8" t="s">
        <v>11472</v>
      </c>
      <c r="AO1456" s="8">
        <v>1</v>
      </c>
      <c r="AP1456" s="8" t="s">
        <v>11419</v>
      </c>
      <c r="AQ1456" s="8" t="s">
        <v>16698</v>
      </c>
      <c r="AR1456" s="8" t="str">
        <f t="shared" si="22"/>
        <v>Socially Engaged Practice</v>
      </c>
    </row>
    <row r="1457" spans="1:44" s="8" customFormat="1">
      <c r="A1457" s="19">
        <v>44615.910150463002</v>
      </c>
      <c r="B1457" s="19">
        <v>44615.910150463002</v>
      </c>
      <c r="C1457" s="8" t="s">
        <v>6341</v>
      </c>
      <c r="E1457" s="8" t="s">
        <v>5</v>
      </c>
      <c r="G1457" s="15">
        <v>2000</v>
      </c>
      <c r="H1457" s="15">
        <v>0</v>
      </c>
      <c r="I1457" s="15">
        <v>2000</v>
      </c>
      <c r="J1457" s="15">
        <v>2000</v>
      </c>
      <c r="K1457" s="15">
        <v>0</v>
      </c>
      <c r="L1457" s="8" t="s">
        <v>11386</v>
      </c>
      <c r="M1457" s="8" t="s">
        <v>11387</v>
      </c>
      <c r="N1457" s="20"/>
      <c r="O1457" s="8" t="s">
        <v>11388</v>
      </c>
      <c r="P1457" s="8" t="s">
        <v>11389</v>
      </c>
      <c r="Q1457" s="8" t="s">
        <v>12918</v>
      </c>
      <c r="R1457" s="8" t="s">
        <v>12957</v>
      </c>
      <c r="S1457" s="8" t="s">
        <v>12939</v>
      </c>
      <c r="T1457" s="20" t="s">
        <v>6342</v>
      </c>
      <c r="Y1457" s="8" t="s">
        <v>11393</v>
      </c>
      <c r="AA1457" s="19">
        <v>44630</v>
      </c>
      <c r="AB1457" s="19"/>
      <c r="AC1457" s="19"/>
      <c r="AD1457" s="19"/>
      <c r="AG1457" s="8" t="s">
        <v>11394</v>
      </c>
      <c r="AH1457" s="8" t="s">
        <v>11393</v>
      </c>
      <c r="AI1457" s="1" t="s">
        <v>12939</v>
      </c>
      <c r="AJ1457" s="8" t="s">
        <v>6341</v>
      </c>
      <c r="AK1457" s="8" t="s">
        <v>12939</v>
      </c>
      <c r="AL1457" s="8" t="s">
        <v>11395</v>
      </c>
      <c r="AM1457" s="8" t="s">
        <v>11483</v>
      </c>
      <c r="AN1457" s="8" t="s">
        <v>11397</v>
      </c>
      <c r="AO1457" s="8">
        <v>1</v>
      </c>
      <c r="AP1457" s="8" t="s">
        <v>16698</v>
      </c>
      <c r="AQ1457" s="8" t="s">
        <v>16698</v>
      </c>
      <c r="AR1457" s="8" t="str">
        <f t="shared" si="22"/>
        <v>Music</v>
      </c>
    </row>
    <row r="1458" spans="1:44" s="8" customFormat="1">
      <c r="A1458" s="19">
        <v>44615.949583333299</v>
      </c>
      <c r="B1458" s="19">
        <v>44615.949583333299</v>
      </c>
      <c r="C1458" s="8" t="s">
        <v>6343</v>
      </c>
      <c r="E1458" s="8" t="s">
        <v>5</v>
      </c>
      <c r="G1458" s="15">
        <v>1000</v>
      </c>
      <c r="H1458" s="15">
        <v>0</v>
      </c>
      <c r="I1458" s="15">
        <v>1000</v>
      </c>
      <c r="J1458" s="15">
        <v>1000</v>
      </c>
      <c r="K1458" s="15">
        <v>0</v>
      </c>
      <c r="L1458" s="8" t="s">
        <v>11386</v>
      </c>
      <c r="M1458" s="8" t="s">
        <v>11387</v>
      </c>
      <c r="N1458" s="20"/>
      <c r="O1458" s="8" t="s">
        <v>11388</v>
      </c>
      <c r="P1458" s="8" t="s">
        <v>11389</v>
      </c>
      <c r="Q1458" s="8" t="s">
        <v>19222</v>
      </c>
      <c r="R1458" s="8" t="s">
        <v>19223</v>
      </c>
      <c r="S1458" s="8" t="s">
        <v>16095</v>
      </c>
      <c r="T1458" s="20" t="s">
        <v>6344</v>
      </c>
      <c r="U1458" s="8" t="s">
        <v>6344</v>
      </c>
      <c r="V1458" s="8" t="s">
        <v>16095</v>
      </c>
      <c r="Y1458" s="8" t="s">
        <v>11393</v>
      </c>
      <c r="AA1458" s="19">
        <v>44629</v>
      </c>
      <c r="AB1458" s="19"/>
      <c r="AC1458" s="19"/>
      <c r="AD1458" s="19"/>
      <c r="AG1458" s="8" t="s">
        <v>11442</v>
      </c>
      <c r="AH1458" s="8" t="s">
        <v>11393</v>
      </c>
      <c r="AI1458" s="1" t="s">
        <v>16095</v>
      </c>
      <c r="AJ1458" s="8" t="s">
        <v>6343</v>
      </c>
      <c r="AK1458" s="8" t="s">
        <v>16095</v>
      </c>
      <c r="AL1458" s="8" t="s">
        <v>11395</v>
      </c>
      <c r="AM1458" s="8" t="s">
        <v>12392</v>
      </c>
      <c r="AN1458" s="8" t="s">
        <v>11397</v>
      </c>
      <c r="AO1458" s="8">
        <v>1</v>
      </c>
      <c r="AP1458" s="8" t="s">
        <v>16698</v>
      </c>
      <c r="AQ1458" s="8" t="s">
        <v>16698</v>
      </c>
      <c r="AR1458" s="8" t="str">
        <f t="shared" si="22"/>
        <v>Visual Arts</v>
      </c>
    </row>
    <row r="1459" spans="1:44" s="8" customFormat="1">
      <c r="A1459" s="19">
        <v>44615.915601851899</v>
      </c>
      <c r="B1459" s="19">
        <v>44615.915601851899</v>
      </c>
      <c r="C1459" s="8" t="s">
        <v>6345</v>
      </c>
      <c r="E1459" s="8" t="s">
        <v>5</v>
      </c>
      <c r="G1459" s="15">
        <v>500</v>
      </c>
      <c r="H1459" s="15">
        <v>0</v>
      </c>
      <c r="I1459" s="15">
        <v>500</v>
      </c>
      <c r="J1459" s="15">
        <v>500</v>
      </c>
      <c r="K1459" s="15">
        <v>0</v>
      </c>
      <c r="L1459" s="8" t="s">
        <v>11386</v>
      </c>
      <c r="M1459" s="8" t="s">
        <v>16693</v>
      </c>
      <c r="O1459" s="8" t="s">
        <v>11388</v>
      </c>
      <c r="P1459" s="8" t="s">
        <v>11389</v>
      </c>
      <c r="Q1459" s="8" t="s">
        <v>19224</v>
      </c>
      <c r="R1459" s="8" t="s">
        <v>16476</v>
      </c>
      <c r="S1459" s="8" t="s">
        <v>19225</v>
      </c>
      <c r="T1459" s="8" t="s">
        <v>6346</v>
      </c>
      <c r="Y1459" s="8" t="s">
        <v>11393</v>
      </c>
      <c r="AA1459" s="19">
        <v>44620</v>
      </c>
      <c r="AB1459" s="19"/>
      <c r="AC1459" s="19"/>
      <c r="AD1459" s="19"/>
      <c r="AH1459" s="8" t="s">
        <v>11393</v>
      </c>
      <c r="AI1459" s="1" t="s">
        <v>19225</v>
      </c>
      <c r="AJ1459" s="8" t="s">
        <v>6345</v>
      </c>
      <c r="AK1459" s="8" t="s">
        <v>19225</v>
      </c>
      <c r="AL1459" s="8" t="s">
        <v>11523</v>
      </c>
      <c r="AM1459" s="8" t="s">
        <v>11751</v>
      </c>
      <c r="AN1459" s="8" t="s">
        <v>11429</v>
      </c>
      <c r="AO1459" s="8">
        <v>1</v>
      </c>
      <c r="AP1459" s="8">
        <v>0</v>
      </c>
      <c r="AQ1459" s="8" t="s">
        <v>16698</v>
      </c>
      <c r="AR1459" s="8">
        <f t="shared" si="22"/>
        <v>0</v>
      </c>
    </row>
    <row r="1460" spans="1:44" s="8" customFormat="1">
      <c r="A1460" s="19">
        <v>44615.924178240697</v>
      </c>
      <c r="B1460" s="19">
        <v>44615.924178240697</v>
      </c>
      <c r="C1460" s="8" t="s">
        <v>6347</v>
      </c>
      <c r="E1460" s="8" t="s">
        <v>5</v>
      </c>
      <c r="G1460" s="15">
        <v>2000</v>
      </c>
      <c r="H1460" s="15">
        <v>0</v>
      </c>
      <c r="I1460" s="15">
        <v>2000</v>
      </c>
      <c r="J1460" s="15">
        <v>2000</v>
      </c>
      <c r="K1460" s="15">
        <v>0</v>
      </c>
      <c r="L1460" s="8" t="s">
        <v>11386</v>
      </c>
      <c r="M1460" s="8" t="s">
        <v>16693</v>
      </c>
      <c r="N1460" s="8" t="s">
        <v>19226</v>
      </c>
      <c r="O1460" s="8" t="s">
        <v>11388</v>
      </c>
      <c r="P1460" s="8" t="s">
        <v>11389</v>
      </c>
      <c r="Q1460" s="8" t="s">
        <v>13692</v>
      </c>
      <c r="R1460" s="8" t="s">
        <v>12807</v>
      </c>
      <c r="S1460" s="8" t="s">
        <v>14409</v>
      </c>
      <c r="T1460" s="8" t="s">
        <v>6348</v>
      </c>
      <c r="U1460" s="8" t="s">
        <v>6348</v>
      </c>
      <c r="V1460" s="8" t="s">
        <v>14409</v>
      </c>
      <c r="Y1460" s="8" t="s">
        <v>11393</v>
      </c>
      <c r="AA1460" s="19">
        <v>44620</v>
      </c>
      <c r="AB1460" s="19"/>
      <c r="AC1460" s="19"/>
      <c r="AD1460" s="19"/>
      <c r="AH1460" s="8" t="s">
        <v>11393</v>
      </c>
      <c r="AI1460" s="1" t="s">
        <v>14409</v>
      </c>
      <c r="AJ1460" s="8" t="s">
        <v>6347</v>
      </c>
      <c r="AK1460" s="8" t="s">
        <v>14409</v>
      </c>
      <c r="AL1460" s="8" t="s">
        <v>11395</v>
      </c>
      <c r="AM1460" s="8" t="s">
        <v>11483</v>
      </c>
      <c r="AN1460" s="8" t="s">
        <v>11397</v>
      </c>
      <c r="AO1460" s="8">
        <v>1</v>
      </c>
      <c r="AP1460" s="8">
        <v>0</v>
      </c>
      <c r="AQ1460" s="8">
        <v>0</v>
      </c>
      <c r="AR1460" s="8">
        <f t="shared" si="22"/>
        <v>0</v>
      </c>
    </row>
    <row r="1461" spans="1:44" s="8" customFormat="1">
      <c r="A1461" s="19">
        <v>44615.919282407398</v>
      </c>
      <c r="B1461" s="19">
        <v>44615.919282407398</v>
      </c>
      <c r="C1461" s="8" t="s">
        <v>6349</v>
      </c>
      <c r="E1461" s="8" t="s">
        <v>5</v>
      </c>
      <c r="G1461" s="15">
        <v>1700</v>
      </c>
      <c r="H1461" s="15">
        <v>0</v>
      </c>
      <c r="I1461" s="15">
        <v>1700</v>
      </c>
      <c r="J1461" s="15">
        <v>1700</v>
      </c>
      <c r="K1461" s="15">
        <v>0</v>
      </c>
      <c r="L1461" s="8" t="s">
        <v>11386</v>
      </c>
      <c r="M1461" s="8" t="s">
        <v>11387</v>
      </c>
      <c r="N1461" s="8" t="s">
        <v>19227</v>
      </c>
      <c r="O1461" s="8" t="s">
        <v>11388</v>
      </c>
      <c r="P1461" s="8" t="s">
        <v>11389</v>
      </c>
      <c r="Q1461" s="8" t="s">
        <v>19228</v>
      </c>
      <c r="R1461" s="8" t="s">
        <v>19229</v>
      </c>
      <c r="S1461" s="8" t="s">
        <v>19230</v>
      </c>
      <c r="T1461" s="8" t="s">
        <v>6350</v>
      </c>
      <c r="Y1461" s="8" t="s">
        <v>11393</v>
      </c>
      <c r="AA1461" s="19">
        <v>44627</v>
      </c>
      <c r="AB1461" s="19"/>
      <c r="AC1461" s="19"/>
      <c r="AD1461" s="19"/>
      <c r="AH1461" s="8" t="s">
        <v>11393</v>
      </c>
      <c r="AI1461" s="1" t="s">
        <v>19230</v>
      </c>
      <c r="AJ1461" s="8" t="s">
        <v>6349</v>
      </c>
      <c r="AK1461" s="8" t="s">
        <v>19230</v>
      </c>
      <c r="AL1461" s="8" t="s">
        <v>11395</v>
      </c>
      <c r="AM1461" s="8" t="s">
        <v>11401</v>
      </c>
      <c r="AN1461" s="8" t="s">
        <v>11397</v>
      </c>
      <c r="AO1461" s="8">
        <v>1</v>
      </c>
      <c r="AP1461" s="8">
        <v>0</v>
      </c>
      <c r="AQ1461" s="8">
        <v>0</v>
      </c>
      <c r="AR1461" s="8">
        <f t="shared" si="22"/>
        <v>0</v>
      </c>
    </row>
    <row r="1462" spans="1:44" s="8" customFormat="1">
      <c r="A1462" s="19">
        <v>44615.908009259299</v>
      </c>
      <c r="B1462" s="19">
        <v>44615.908009259299</v>
      </c>
      <c r="C1462" s="8" t="s">
        <v>6351</v>
      </c>
      <c r="E1462" s="8" t="s">
        <v>5</v>
      </c>
      <c r="G1462" s="15">
        <v>2000</v>
      </c>
      <c r="H1462" s="15">
        <v>0</v>
      </c>
      <c r="I1462" s="15">
        <v>2000</v>
      </c>
      <c r="J1462" s="15">
        <v>2000</v>
      </c>
      <c r="K1462" s="15">
        <v>0</v>
      </c>
      <c r="L1462" s="8" t="s">
        <v>11386</v>
      </c>
      <c r="M1462" s="8" t="s">
        <v>16693</v>
      </c>
      <c r="N1462" s="8" t="s">
        <v>205</v>
      </c>
      <c r="O1462" s="8" t="s">
        <v>11388</v>
      </c>
      <c r="P1462" s="8" t="s">
        <v>11389</v>
      </c>
      <c r="Q1462" s="8" t="s">
        <v>11402</v>
      </c>
      <c r="R1462" s="8" t="s">
        <v>14795</v>
      </c>
      <c r="S1462" s="8" t="s">
        <v>14796</v>
      </c>
      <c r="T1462" s="8" t="s">
        <v>206</v>
      </c>
      <c r="Y1462" s="8" t="s">
        <v>11393</v>
      </c>
      <c r="AA1462" s="19">
        <v>44620</v>
      </c>
      <c r="AB1462" s="19"/>
      <c r="AC1462" s="19"/>
      <c r="AD1462" s="19"/>
      <c r="AH1462" s="8" t="s">
        <v>11393</v>
      </c>
      <c r="AI1462" s="1" t="s">
        <v>14797</v>
      </c>
      <c r="AJ1462" s="8" t="s">
        <v>6351</v>
      </c>
      <c r="AK1462" s="8" t="s">
        <v>14797</v>
      </c>
      <c r="AL1462" s="8" t="s">
        <v>12451</v>
      </c>
      <c r="AM1462" s="8" t="s">
        <v>12452</v>
      </c>
      <c r="AN1462" s="8" t="s">
        <v>11466</v>
      </c>
      <c r="AO1462" s="8">
        <v>1</v>
      </c>
      <c r="AP1462" s="8" t="s">
        <v>11394</v>
      </c>
      <c r="AQ1462" s="8" t="s">
        <v>11394</v>
      </c>
      <c r="AR1462" s="8" t="str">
        <f t="shared" si="22"/>
        <v>Music</v>
      </c>
    </row>
    <row r="1463" spans="1:44" s="8" customFormat="1">
      <c r="A1463" s="19">
        <v>44616.780162037001</v>
      </c>
      <c r="B1463" s="19">
        <v>44616.780162037001</v>
      </c>
      <c r="C1463" s="8" t="s">
        <v>19231</v>
      </c>
      <c r="E1463" s="8" t="s">
        <v>5</v>
      </c>
      <c r="G1463" s="15">
        <v>2000</v>
      </c>
      <c r="H1463" s="15">
        <v>0</v>
      </c>
      <c r="I1463" s="15">
        <v>2000</v>
      </c>
      <c r="J1463" s="15"/>
      <c r="K1463" s="15">
        <v>0</v>
      </c>
      <c r="L1463" s="8" t="s">
        <v>11386</v>
      </c>
      <c r="M1463" s="8" t="s">
        <v>11387</v>
      </c>
      <c r="N1463" s="20"/>
      <c r="O1463" s="8" t="s">
        <v>11388</v>
      </c>
      <c r="P1463" s="8" t="s">
        <v>11554</v>
      </c>
      <c r="Q1463" s="8" t="s">
        <v>11959</v>
      </c>
      <c r="R1463" s="8" t="s">
        <v>13648</v>
      </c>
      <c r="S1463" s="8" t="s">
        <v>19232</v>
      </c>
      <c r="T1463" s="20" t="s">
        <v>19233</v>
      </c>
      <c r="U1463" s="8" t="s">
        <v>19233</v>
      </c>
      <c r="V1463" s="8" t="s">
        <v>19232</v>
      </c>
      <c r="Y1463" s="8" t="s">
        <v>11393</v>
      </c>
      <c r="AA1463" s="19"/>
      <c r="AB1463" s="19"/>
      <c r="AC1463" s="19"/>
      <c r="AD1463" s="19"/>
      <c r="AG1463" s="8" t="s">
        <v>11412</v>
      </c>
      <c r="AH1463" s="8" t="s">
        <v>11393</v>
      </c>
      <c r="AI1463" s="1" t="s">
        <v>19232</v>
      </c>
      <c r="AJ1463" s="8" t="s">
        <v>19231</v>
      </c>
      <c r="AK1463" s="8" t="s">
        <v>19232</v>
      </c>
      <c r="AL1463" s="8" t="s">
        <v>11395</v>
      </c>
      <c r="AM1463" s="8" t="s">
        <v>11483</v>
      </c>
      <c r="AN1463" s="8" t="s">
        <v>11397</v>
      </c>
      <c r="AO1463" s="8">
        <v>1</v>
      </c>
      <c r="AP1463" s="8" t="s">
        <v>16698</v>
      </c>
      <c r="AQ1463" s="8" t="s">
        <v>16698</v>
      </c>
      <c r="AR1463" s="8" t="str">
        <f t="shared" si="22"/>
        <v>Multi-Art Form</v>
      </c>
    </row>
    <row r="1464" spans="1:44" s="8" customFormat="1">
      <c r="A1464" s="19">
        <v>44615.912094907399</v>
      </c>
      <c r="B1464" s="19">
        <v>44615.912094907399</v>
      </c>
      <c r="C1464" s="8" t="s">
        <v>6352</v>
      </c>
      <c r="E1464" s="8" t="s">
        <v>5</v>
      </c>
      <c r="G1464" s="15">
        <v>2000</v>
      </c>
      <c r="H1464" s="15">
        <v>0</v>
      </c>
      <c r="I1464" s="15">
        <v>2000</v>
      </c>
      <c r="J1464" s="15">
        <v>2000</v>
      </c>
      <c r="K1464" s="15">
        <v>0</v>
      </c>
      <c r="L1464" s="8" t="s">
        <v>11386</v>
      </c>
      <c r="M1464" s="8" t="s">
        <v>16693</v>
      </c>
      <c r="N1464" s="8" t="s">
        <v>2150</v>
      </c>
      <c r="O1464" s="8" t="s">
        <v>11388</v>
      </c>
      <c r="P1464" s="8" t="s">
        <v>11389</v>
      </c>
      <c r="Q1464" s="8" t="s">
        <v>12287</v>
      </c>
      <c r="R1464" s="8" t="s">
        <v>11694</v>
      </c>
      <c r="S1464" s="8" t="s">
        <v>15835</v>
      </c>
      <c r="T1464" s="8" t="s">
        <v>2151</v>
      </c>
      <c r="V1464" s="8" t="s">
        <v>15835</v>
      </c>
      <c r="Y1464" s="8" t="s">
        <v>11393</v>
      </c>
      <c r="AA1464" s="19">
        <v>44620</v>
      </c>
      <c r="AB1464" s="19"/>
      <c r="AC1464" s="19"/>
      <c r="AD1464" s="19"/>
      <c r="AH1464" s="8" t="s">
        <v>11393</v>
      </c>
      <c r="AI1464" s="1" t="s">
        <v>15836</v>
      </c>
      <c r="AJ1464" s="8" t="s">
        <v>6352</v>
      </c>
      <c r="AK1464" s="8" t="s">
        <v>15836</v>
      </c>
      <c r="AL1464" s="8" t="s">
        <v>11427</v>
      </c>
      <c r="AM1464" s="8" t="s">
        <v>11637</v>
      </c>
      <c r="AN1464" s="8" t="s">
        <v>11514</v>
      </c>
      <c r="AO1464" s="8">
        <v>1</v>
      </c>
      <c r="AP1464" s="8" t="s">
        <v>11394</v>
      </c>
      <c r="AQ1464" s="8" t="s">
        <v>11394</v>
      </c>
      <c r="AR1464" s="8" t="str">
        <f t="shared" si="22"/>
        <v>Music</v>
      </c>
    </row>
    <row r="1465" spans="1:44" s="8" customFormat="1">
      <c r="A1465" s="19">
        <v>44615.909386574102</v>
      </c>
      <c r="B1465" s="19">
        <v>44615.909386574102</v>
      </c>
      <c r="C1465" s="8" t="s">
        <v>6353</v>
      </c>
      <c r="E1465" s="8" t="s">
        <v>5</v>
      </c>
      <c r="G1465" s="15">
        <v>800</v>
      </c>
      <c r="H1465" s="15">
        <v>0</v>
      </c>
      <c r="I1465" s="15">
        <v>800</v>
      </c>
      <c r="J1465" s="15">
        <v>800</v>
      </c>
      <c r="K1465" s="15">
        <v>0</v>
      </c>
      <c r="L1465" s="8" t="s">
        <v>11386</v>
      </c>
      <c r="M1465" s="8" t="s">
        <v>16693</v>
      </c>
      <c r="N1465" s="8" t="s">
        <v>1155</v>
      </c>
      <c r="O1465" s="8" t="s">
        <v>11388</v>
      </c>
      <c r="P1465" s="8" t="s">
        <v>11389</v>
      </c>
      <c r="Q1465" s="8" t="s">
        <v>15008</v>
      </c>
      <c r="R1465" s="8" t="s">
        <v>15009</v>
      </c>
      <c r="S1465" s="8" t="s">
        <v>15010</v>
      </c>
      <c r="T1465" s="8" t="s">
        <v>1156</v>
      </c>
      <c r="Y1465" s="8" t="s">
        <v>11393</v>
      </c>
      <c r="AA1465" s="19">
        <v>44620</v>
      </c>
      <c r="AB1465" s="19"/>
      <c r="AC1465" s="19"/>
      <c r="AD1465" s="19"/>
      <c r="AH1465" s="8" t="s">
        <v>11393</v>
      </c>
      <c r="AI1465" s="1" t="s">
        <v>15010</v>
      </c>
      <c r="AJ1465" s="8" t="s">
        <v>6353</v>
      </c>
      <c r="AK1465" s="8" t="s">
        <v>15010</v>
      </c>
      <c r="AL1465" s="8" t="s">
        <v>11478</v>
      </c>
      <c r="AM1465" s="8" t="s">
        <v>11479</v>
      </c>
      <c r="AN1465" s="8" t="s">
        <v>11472</v>
      </c>
      <c r="AO1465" s="8">
        <v>1</v>
      </c>
      <c r="AP1465" s="8" t="s">
        <v>11394</v>
      </c>
      <c r="AQ1465" s="8" t="s">
        <v>11394</v>
      </c>
      <c r="AR1465" s="8" t="str">
        <f t="shared" si="22"/>
        <v>Music</v>
      </c>
    </row>
    <row r="1466" spans="1:44" s="8" customFormat="1">
      <c r="A1466" s="19">
        <v>44615.931064814802</v>
      </c>
      <c r="B1466" s="19">
        <v>44615.931064814802</v>
      </c>
      <c r="C1466" s="8" t="s">
        <v>6354</v>
      </c>
      <c r="E1466" s="8" t="s">
        <v>5</v>
      </c>
      <c r="G1466" s="15">
        <v>2000</v>
      </c>
      <c r="H1466" s="15">
        <v>0</v>
      </c>
      <c r="I1466" s="15">
        <v>2000</v>
      </c>
      <c r="J1466" s="15">
        <v>2000</v>
      </c>
      <c r="K1466" s="15">
        <v>0</v>
      </c>
      <c r="L1466" s="8" t="s">
        <v>11386</v>
      </c>
      <c r="M1466" s="8" t="s">
        <v>16693</v>
      </c>
      <c r="N1466" s="8" t="s">
        <v>19234</v>
      </c>
      <c r="O1466" s="8" t="s">
        <v>11388</v>
      </c>
      <c r="P1466" s="8" t="s">
        <v>11389</v>
      </c>
      <c r="Q1466" s="8" t="s">
        <v>11691</v>
      </c>
      <c r="R1466" s="8" t="s">
        <v>19235</v>
      </c>
      <c r="S1466" s="8" t="s">
        <v>17509</v>
      </c>
      <c r="T1466" s="8" t="s">
        <v>6355</v>
      </c>
      <c r="Y1466" s="8" t="s">
        <v>11393</v>
      </c>
      <c r="AA1466" s="19">
        <v>44620</v>
      </c>
      <c r="AB1466" s="19"/>
      <c r="AC1466" s="19"/>
      <c r="AD1466" s="19"/>
      <c r="AH1466" s="8" t="s">
        <v>11393</v>
      </c>
      <c r="AI1466" s="1" t="s">
        <v>17509</v>
      </c>
      <c r="AJ1466" s="8" t="s">
        <v>6354</v>
      </c>
      <c r="AK1466" s="8" t="s">
        <v>17509</v>
      </c>
      <c r="AL1466" s="8" t="s">
        <v>11582</v>
      </c>
      <c r="AM1466" s="8" t="s">
        <v>12272</v>
      </c>
      <c r="AN1466" s="8" t="s">
        <v>11422</v>
      </c>
      <c r="AO1466" s="8">
        <v>1</v>
      </c>
      <c r="AP1466" s="8">
        <v>0</v>
      </c>
      <c r="AQ1466" s="8" t="s">
        <v>16698</v>
      </c>
      <c r="AR1466" s="8">
        <f t="shared" si="22"/>
        <v>0</v>
      </c>
    </row>
    <row r="1467" spans="1:44" s="8" customFormat="1">
      <c r="A1467" s="19">
        <v>44615.913946759298</v>
      </c>
      <c r="B1467" s="19">
        <v>44615.913946759298</v>
      </c>
      <c r="C1467" s="8" t="s">
        <v>6356</v>
      </c>
      <c r="E1467" s="8" t="s">
        <v>5</v>
      </c>
      <c r="G1467" s="15">
        <v>2000</v>
      </c>
      <c r="H1467" s="15">
        <v>0</v>
      </c>
      <c r="I1467" s="15">
        <v>2000</v>
      </c>
      <c r="J1467" s="15">
        <v>2000</v>
      </c>
      <c r="K1467" s="15">
        <v>0</v>
      </c>
      <c r="L1467" s="8" t="s">
        <v>11386</v>
      </c>
      <c r="M1467" s="8" t="s">
        <v>16693</v>
      </c>
      <c r="N1467" s="8" t="s">
        <v>19236</v>
      </c>
      <c r="O1467" s="8" t="s">
        <v>11388</v>
      </c>
      <c r="P1467" s="8" t="s">
        <v>11389</v>
      </c>
      <c r="Q1467" s="8" t="s">
        <v>11504</v>
      </c>
      <c r="R1467" s="8" t="s">
        <v>11984</v>
      </c>
      <c r="S1467" s="8" t="s">
        <v>13518</v>
      </c>
      <c r="T1467" s="8" t="s">
        <v>956</v>
      </c>
      <c r="Y1467" s="8" t="s">
        <v>11393</v>
      </c>
      <c r="AA1467" s="19">
        <v>44620</v>
      </c>
      <c r="AB1467" s="19"/>
      <c r="AC1467" s="19"/>
      <c r="AD1467" s="19"/>
      <c r="AH1467" s="8" t="s">
        <v>11393</v>
      </c>
      <c r="AI1467" s="1" t="s">
        <v>13518</v>
      </c>
      <c r="AJ1467" s="8" t="s">
        <v>6356</v>
      </c>
      <c r="AK1467" s="8" t="s">
        <v>13518</v>
      </c>
      <c r="AL1467" s="8" t="s">
        <v>11395</v>
      </c>
      <c r="AM1467" s="8" t="s">
        <v>11500</v>
      </c>
      <c r="AN1467" s="8" t="s">
        <v>11397</v>
      </c>
      <c r="AO1467" s="8">
        <v>1</v>
      </c>
      <c r="AP1467" s="8" t="s">
        <v>11394</v>
      </c>
      <c r="AQ1467" s="8" t="s">
        <v>16698</v>
      </c>
      <c r="AR1467" s="8" t="str">
        <f t="shared" si="22"/>
        <v>Music</v>
      </c>
    </row>
    <row r="1468" spans="1:44" s="8" customFormat="1">
      <c r="A1468" s="19">
        <v>44615.916724536997</v>
      </c>
      <c r="B1468" s="19">
        <v>44615.916724536997</v>
      </c>
      <c r="C1468" s="8" t="s">
        <v>6357</v>
      </c>
      <c r="E1468" s="8" t="s">
        <v>5</v>
      </c>
      <c r="G1468" s="15">
        <v>2000</v>
      </c>
      <c r="H1468" s="15">
        <v>0</v>
      </c>
      <c r="I1468" s="15">
        <v>2000</v>
      </c>
      <c r="J1468" s="15">
        <v>2000</v>
      </c>
      <c r="K1468" s="15">
        <v>0</v>
      </c>
      <c r="L1468" s="8" t="s">
        <v>11386</v>
      </c>
      <c r="M1468" s="8" t="s">
        <v>16693</v>
      </c>
      <c r="N1468" s="8" t="s">
        <v>19237</v>
      </c>
      <c r="O1468" s="8" t="s">
        <v>11388</v>
      </c>
      <c r="P1468" s="8" t="s">
        <v>11389</v>
      </c>
      <c r="Q1468" s="8" t="s">
        <v>11460</v>
      </c>
      <c r="R1468" s="8" t="s">
        <v>12408</v>
      </c>
      <c r="S1468" s="8" t="s">
        <v>19238</v>
      </c>
      <c r="T1468" s="8" t="s">
        <v>6358</v>
      </c>
      <c r="U1468" s="8" t="s">
        <v>6358</v>
      </c>
      <c r="V1468" s="8" t="s">
        <v>19238</v>
      </c>
      <c r="Y1468" s="8" t="s">
        <v>11393</v>
      </c>
      <c r="AA1468" s="19">
        <v>44621</v>
      </c>
      <c r="AB1468" s="19"/>
      <c r="AC1468" s="19"/>
      <c r="AD1468" s="19"/>
      <c r="AH1468" s="8" t="s">
        <v>11393</v>
      </c>
      <c r="AI1468" s="1" t="s">
        <v>19238</v>
      </c>
      <c r="AJ1468" s="8" t="s">
        <v>6357</v>
      </c>
      <c r="AK1468" s="8" t="s">
        <v>19238</v>
      </c>
      <c r="AL1468" s="8" t="s">
        <v>11395</v>
      </c>
      <c r="AM1468" s="8" t="s">
        <v>11483</v>
      </c>
      <c r="AN1468" s="8" t="s">
        <v>11397</v>
      </c>
      <c r="AO1468" s="8">
        <v>1</v>
      </c>
      <c r="AP1468" s="8">
        <v>0</v>
      </c>
      <c r="AQ1468" s="8" t="s">
        <v>16698</v>
      </c>
      <c r="AR1468" s="8">
        <f t="shared" si="22"/>
        <v>0</v>
      </c>
    </row>
    <row r="1469" spans="1:44" s="8" customFormat="1">
      <c r="A1469" s="19">
        <v>44615.9433333333</v>
      </c>
      <c r="B1469" s="19">
        <v>44615.9433333333</v>
      </c>
      <c r="C1469" s="8" t="s">
        <v>6359</v>
      </c>
      <c r="E1469" s="8" t="s">
        <v>5</v>
      </c>
      <c r="G1469" s="15">
        <v>2000</v>
      </c>
      <c r="H1469" s="15">
        <v>0</v>
      </c>
      <c r="I1469" s="15">
        <v>2000</v>
      </c>
      <c r="J1469" s="15">
        <v>2000</v>
      </c>
      <c r="K1469" s="15">
        <v>0</v>
      </c>
      <c r="L1469" s="8" t="s">
        <v>11386</v>
      </c>
      <c r="M1469" s="8" t="s">
        <v>11387</v>
      </c>
      <c r="N1469" s="20"/>
      <c r="O1469" s="8" t="s">
        <v>11388</v>
      </c>
      <c r="P1469" s="8" t="s">
        <v>11389</v>
      </c>
      <c r="Q1469" s="8" t="s">
        <v>17652</v>
      </c>
      <c r="R1469" s="8" t="s">
        <v>19239</v>
      </c>
      <c r="S1469" s="8" t="s">
        <v>19230</v>
      </c>
      <c r="T1469" s="20" t="s">
        <v>6360</v>
      </c>
      <c r="Y1469" s="8" t="s">
        <v>11393</v>
      </c>
      <c r="AA1469" s="19">
        <v>44629</v>
      </c>
      <c r="AB1469" s="19"/>
      <c r="AC1469" s="19"/>
      <c r="AD1469" s="19"/>
      <c r="AG1469" s="8" t="s">
        <v>11587</v>
      </c>
      <c r="AH1469" s="8" t="s">
        <v>11393</v>
      </c>
      <c r="AI1469" s="1" t="s">
        <v>19230</v>
      </c>
      <c r="AJ1469" s="8" t="s">
        <v>6359</v>
      </c>
      <c r="AK1469" s="8" t="s">
        <v>19230</v>
      </c>
      <c r="AL1469" s="8" t="s">
        <v>11395</v>
      </c>
      <c r="AM1469" s="8" t="s">
        <v>11401</v>
      </c>
      <c r="AN1469" s="8" t="s">
        <v>11397</v>
      </c>
      <c r="AO1469" s="8">
        <v>1</v>
      </c>
      <c r="AP1469" s="8" t="s">
        <v>16698</v>
      </c>
      <c r="AQ1469" s="8" t="s">
        <v>16698</v>
      </c>
      <c r="AR1469" s="8" t="str">
        <f t="shared" si="22"/>
        <v>Other</v>
      </c>
    </row>
    <row r="1470" spans="1:44" s="8" customFormat="1">
      <c r="A1470" s="19">
        <v>44616.070740740703</v>
      </c>
      <c r="B1470" s="19">
        <v>44616.070740740703</v>
      </c>
      <c r="C1470" s="8" t="s">
        <v>6361</v>
      </c>
      <c r="E1470" s="8" t="s">
        <v>5</v>
      </c>
      <c r="G1470" s="15">
        <v>2000</v>
      </c>
      <c r="H1470" s="15">
        <v>0</v>
      </c>
      <c r="I1470" s="15">
        <v>2000</v>
      </c>
      <c r="J1470" s="15">
        <v>2000</v>
      </c>
      <c r="K1470" s="15">
        <v>0</v>
      </c>
      <c r="L1470" s="8" t="s">
        <v>11386</v>
      </c>
      <c r="M1470" s="8" t="s">
        <v>11387</v>
      </c>
      <c r="N1470" s="20"/>
      <c r="O1470" s="8" t="s">
        <v>11388</v>
      </c>
      <c r="P1470" s="8" t="s">
        <v>11389</v>
      </c>
      <c r="Q1470" s="8" t="s">
        <v>12992</v>
      </c>
      <c r="R1470" s="8" t="s">
        <v>13764</v>
      </c>
      <c r="S1470" s="8" t="s">
        <v>19240</v>
      </c>
      <c r="T1470" s="20" t="s">
        <v>6362</v>
      </c>
      <c r="Y1470" s="8" t="s">
        <v>11393</v>
      </c>
      <c r="AA1470" s="19">
        <v>44630</v>
      </c>
      <c r="AB1470" s="19"/>
      <c r="AC1470" s="19"/>
      <c r="AD1470" s="19"/>
      <c r="AG1470" s="8" t="s">
        <v>11547</v>
      </c>
      <c r="AH1470" s="8" t="s">
        <v>11393</v>
      </c>
      <c r="AI1470" s="1" t="s">
        <v>19240</v>
      </c>
      <c r="AJ1470" s="8" t="s">
        <v>6361</v>
      </c>
      <c r="AK1470" s="8" t="s">
        <v>19240</v>
      </c>
      <c r="AL1470" s="8" t="s">
        <v>11478</v>
      </c>
      <c r="AM1470" s="8" t="s">
        <v>11548</v>
      </c>
      <c r="AN1470" s="8" t="s">
        <v>11472</v>
      </c>
      <c r="AO1470" s="8">
        <v>1</v>
      </c>
      <c r="AP1470" s="8" t="s">
        <v>16698</v>
      </c>
      <c r="AQ1470" s="8" t="s">
        <v>16698</v>
      </c>
      <c r="AR1470" s="8" t="str">
        <f t="shared" si="22"/>
        <v>Theatre</v>
      </c>
    </row>
    <row r="1471" spans="1:44" s="8" customFormat="1">
      <c r="A1471" s="19">
        <v>44615.939189814802</v>
      </c>
      <c r="B1471" s="19">
        <v>44615.939189814802</v>
      </c>
      <c r="C1471" s="8" t="s">
        <v>6363</v>
      </c>
      <c r="E1471" s="8" t="s">
        <v>5</v>
      </c>
      <c r="G1471" s="15">
        <v>2000</v>
      </c>
      <c r="H1471" s="15">
        <v>0</v>
      </c>
      <c r="I1471" s="15">
        <v>2000</v>
      </c>
      <c r="J1471" s="15">
        <v>2000</v>
      </c>
      <c r="K1471" s="15">
        <v>0</v>
      </c>
      <c r="L1471" s="8" t="s">
        <v>11386</v>
      </c>
      <c r="M1471" s="8" t="s">
        <v>11387</v>
      </c>
      <c r="N1471" s="20"/>
      <c r="O1471" s="8" t="s">
        <v>11388</v>
      </c>
      <c r="P1471" s="8" t="s">
        <v>11389</v>
      </c>
      <c r="Q1471" s="8" t="s">
        <v>15789</v>
      </c>
      <c r="R1471" s="8" t="s">
        <v>12601</v>
      </c>
      <c r="S1471" s="8" t="s">
        <v>12844</v>
      </c>
      <c r="T1471" s="20" t="s">
        <v>6364</v>
      </c>
      <c r="Y1471" s="8" t="s">
        <v>11393</v>
      </c>
      <c r="AA1471" s="19">
        <v>44631</v>
      </c>
      <c r="AB1471" s="19"/>
      <c r="AC1471" s="19"/>
      <c r="AD1471" s="19"/>
      <c r="AG1471" s="8" t="s">
        <v>12000</v>
      </c>
      <c r="AH1471" s="8" t="s">
        <v>11393</v>
      </c>
      <c r="AI1471" s="1" t="s">
        <v>12844</v>
      </c>
      <c r="AJ1471" s="8" t="s">
        <v>6363</v>
      </c>
      <c r="AK1471" s="8" t="s">
        <v>12844</v>
      </c>
      <c r="AL1471" s="8" t="s">
        <v>11395</v>
      </c>
      <c r="AM1471" s="8" t="s">
        <v>11483</v>
      </c>
      <c r="AN1471" s="8" t="s">
        <v>11397</v>
      </c>
      <c r="AO1471" s="8">
        <v>1</v>
      </c>
      <c r="AP1471" s="8" t="s">
        <v>16698</v>
      </c>
      <c r="AQ1471" s="8" t="s">
        <v>16698</v>
      </c>
      <c r="AR1471" s="8" t="str">
        <f t="shared" si="22"/>
        <v>Crafts</v>
      </c>
    </row>
    <row r="1472" spans="1:44" s="8" customFormat="1">
      <c r="A1472" s="19">
        <v>44622.665405092601</v>
      </c>
      <c r="B1472" s="19">
        <v>44622.665405092601</v>
      </c>
      <c r="C1472" s="8" t="s">
        <v>6365</v>
      </c>
      <c r="E1472" s="8" t="s">
        <v>5</v>
      </c>
      <c r="G1472" s="15">
        <v>2000</v>
      </c>
      <c r="H1472" s="15">
        <v>0</v>
      </c>
      <c r="I1472" s="15">
        <v>2000</v>
      </c>
      <c r="J1472" s="15">
        <v>2000</v>
      </c>
      <c r="K1472" s="15">
        <v>0</v>
      </c>
      <c r="L1472" s="8" t="s">
        <v>11386</v>
      </c>
      <c r="M1472" s="8" t="s">
        <v>11387</v>
      </c>
      <c r="O1472" s="8" t="s">
        <v>11388</v>
      </c>
      <c r="P1472" s="8" t="s">
        <v>11389</v>
      </c>
      <c r="Q1472" s="8" t="s">
        <v>19241</v>
      </c>
      <c r="R1472" s="8" t="s">
        <v>19242</v>
      </c>
      <c r="S1472" s="8" t="s">
        <v>19243</v>
      </c>
      <c r="T1472" s="8" t="s">
        <v>6366</v>
      </c>
      <c r="Y1472" s="8" t="s">
        <v>11393</v>
      </c>
      <c r="AA1472" s="19">
        <v>44630</v>
      </c>
      <c r="AB1472" s="19"/>
      <c r="AC1472" s="19"/>
      <c r="AD1472" s="19"/>
      <c r="AH1472" s="8" t="s">
        <v>11393</v>
      </c>
      <c r="AI1472" s="1" t="s">
        <v>19243</v>
      </c>
      <c r="AJ1472" s="8" t="s">
        <v>6365</v>
      </c>
      <c r="AK1472" s="8" t="s">
        <v>19243</v>
      </c>
      <c r="AL1472" s="8" t="s">
        <v>11682</v>
      </c>
      <c r="AM1472" s="8" t="s">
        <v>11741</v>
      </c>
      <c r="AN1472" s="8" t="s">
        <v>11577</v>
      </c>
      <c r="AO1472" s="8">
        <v>1</v>
      </c>
      <c r="AP1472" s="8" t="s">
        <v>16698</v>
      </c>
      <c r="AQ1472" s="8" t="s">
        <v>16698</v>
      </c>
      <c r="AR1472" s="8" t="str">
        <f t="shared" si="22"/>
        <v>n/a</v>
      </c>
    </row>
    <row r="1473" spans="1:44" s="8" customFormat="1">
      <c r="A1473" s="19">
        <v>44615.920856481498</v>
      </c>
      <c r="B1473" s="19">
        <v>44615.920856481498</v>
      </c>
      <c r="C1473" s="8" t="s">
        <v>6367</v>
      </c>
      <c r="E1473" s="8" t="s">
        <v>5</v>
      </c>
      <c r="G1473" s="15">
        <v>2000</v>
      </c>
      <c r="H1473" s="15">
        <v>0</v>
      </c>
      <c r="I1473" s="15">
        <v>2000</v>
      </c>
      <c r="J1473" s="15">
        <v>2000</v>
      </c>
      <c r="K1473" s="15">
        <v>0</v>
      </c>
      <c r="L1473" s="8" t="s">
        <v>11386</v>
      </c>
      <c r="M1473" s="8" t="s">
        <v>16693</v>
      </c>
      <c r="N1473" s="8" t="s">
        <v>2040</v>
      </c>
      <c r="O1473" s="8" t="s">
        <v>11388</v>
      </c>
      <c r="P1473" s="8" t="s">
        <v>11389</v>
      </c>
      <c r="Q1473" s="8" t="s">
        <v>11406</v>
      </c>
      <c r="R1473" s="8" t="s">
        <v>14144</v>
      </c>
      <c r="S1473" s="8" t="s">
        <v>15634</v>
      </c>
      <c r="T1473" s="8" t="s">
        <v>2041</v>
      </c>
      <c r="Y1473" s="8" t="s">
        <v>11393</v>
      </c>
      <c r="AA1473" s="19">
        <v>44620</v>
      </c>
      <c r="AB1473" s="19"/>
      <c r="AC1473" s="19"/>
      <c r="AD1473" s="19"/>
      <c r="AH1473" s="8" t="s">
        <v>11393</v>
      </c>
      <c r="AI1473" s="1" t="s">
        <v>15634</v>
      </c>
      <c r="AJ1473" s="8" t="s">
        <v>6367</v>
      </c>
      <c r="AK1473" s="8" t="s">
        <v>15634</v>
      </c>
      <c r="AL1473" s="8" t="s">
        <v>11395</v>
      </c>
      <c r="AM1473" s="8" t="s">
        <v>11405</v>
      </c>
      <c r="AN1473" s="8" t="s">
        <v>11397</v>
      </c>
      <c r="AO1473" s="8">
        <v>1</v>
      </c>
      <c r="AP1473" s="8" t="s">
        <v>11394</v>
      </c>
      <c r="AQ1473" s="8" t="s">
        <v>11394</v>
      </c>
      <c r="AR1473" s="8" t="str">
        <f t="shared" si="22"/>
        <v>Music</v>
      </c>
    </row>
    <row r="1474" spans="1:44" s="8" customFormat="1">
      <c r="A1474" s="19">
        <v>44615.927766203698</v>
      </c>
      <c r="B1474" s="19">
        <v>44615.927766203698</v>
      </c>
      <c r="C1474" s="8" t="s">
        <v>6368</v>
      </c>
      <c r="E1474" s="8" t="s">
        <v>5</v>
      </c>
      <c r="G1474" s="15">
        <v>2000</v>
      </c>
      <c r="H1474" s="15">
        <v>0</v>
      </c>
      <c r="I1474" s="15">
        <v>2000</v>
      </c>
      <c r="J1474" s="15">
        <v>2000</v>
      </c>
      <c r="K1474" s="15">
        <v>0</v>
      </c>
      <c r="L1474" s="8" t="s">
        <v>11386</v>
      </c>
      <c r="M1474" s="8" t="s">
        <v>11387</v>
      </c>
      <c r="N1474" s="8" t="s">
        <v>19244</v>
      </c>
      <c r="O1474" s="8" t="s">
        <v>11388</v>
      </c>
      <c r="P1474" s="8" t="s">
        <v>11389</v>
      </c>
      <c r="Q1474" s="8" t="s">
        <v>14280</v>
      </c>
      <c r="R1474" s="8" t="s">
        <v>18420</v>
      </c>
      <c r="S1474" s="8" t="s">
        <v>19245</v>
      </c>
      <c r="T1474" s="8" t="s">
        <v>6369</v>
      </c>
      <c r="Y1474" s="8" t="s">
        <v>11393</v>
      </c>
      <c r="AA1474" s="19">
        <v>44627</v>
      </c>
      <c r="AB1474" s="19"/>
      <c r="AC1474" s="19"/>
      <c r="AD1474" s="19"/>
      <c r="AH1474" s="8" t="s">
        <v>11393</v>
      </c>
      <c r="AI1474" s="1" t="s">
        <v>19245</v>
      </c>
      <c r="AJ1474" s="8" t="s">
        <v>6368</v>
      </c>
      <c r="AK1474" s="8" t="s">
        <v>19245</v>
      </c>
      <c r="AL1474" s="8" t="s">
        <v>11478</v>
      </c>
      <c r="AM1474" s="8" t="s">
        <v>11548</v>
      </c>
      <c r="AN1474" s="8" t="s">
        <v>11472</v>
      </c>
      <c r="AO1474" s="8">
        <v>1</v>
      </c>
      <c r="AP1474" s="8" t="s">
        <v>16698</v>
      </c>
      <c r="AQ1474" s="8">
        <v>0</v>
      </c>
      <c r="AR1474" s="8">
        <f t="shared" si="22"/>
        <v>0</v>
      </c>
    </row>
    <row r="1475" spans="1:44" s="8" customFormat="1">
      <c r="A1475" s="19">
        <v>44615.933981481503</v>
      </c>
      <c r="B1475" s="19">
        <v>44615.933981481503</v>
      </c>
      <c r="C1475" s="8" t="s">
        <v>6370</v>
      </c>
      <c r="E1475" s="8" t="s">
        <v>5</v>
      </c>
      <c r="G1475" s="15">
        <v>2000</v>
      </c>
      <c r="H1475" s="15">
        <v>0</v>
      </c>
      <c r="I1475" s="15">
        <v>2000</v>
      </c>
      <c r="J1475" s="15">
        <v>2000</v>
      </c>
      <c r="K1475" s="15">
        <v>0</v>
      </c>
      <c r="L1475" s="8" t="s">
        <v>11386</v>
      </c>
      <c r="M1475" s="8" t="s">
        <v>16693</v>
      </c>
      <c r="N1475" s="8" t="s">
        <v>19246</v>
      </c>
      <c r="O1475" s="8" t="s">
        <v>11388</v>
      </c>
      <c r="P1475" s="8" t="s">
        <v>11389</v>
      </c>
      <c r="Q1475" s="8" t="s">
        <v>13106</v>
      </c>
      <c r="R1475" s="8" t="s">
        <v>13107</v>
      </c>
      <c r="S1475" s="8" t="s">
        <v>13108</v>
      </c>
      <c r="T1475" s="8" t="s">
        <v>2782</v>
      </c>
      <c r="V1475" s="8" t="s">
        <v>13108</v>
      </c>
      <c r="Y1475" s="8" t="s">
        <v>11393</v>
      </c>
      <c r="AA1475" s="19">
        <v>44620</v>
      </c>
      <c r="AB1475" s="19"/>
      <c r="AC1475" s="19"/>
      <c r="AD1475" s="19"/>
      <c r="AH1475" s="8" t="s">
        <v>11393</v>
      </c>
      <c r="AI1475" s="1" t="s">
        <v>13108</v>
      </c>
      <c r="AJ1475" s="8" t="s">
        <v>6370</v>
      </c>
      <c r="AK1475" s="8" t="s">
        <v>13108</v>
      </c>
      <c r="AL1475" s="8" t="s">
        <v>11513</v>
      </c>
      <c r="AM1475" s="8" t="s">
        <v>11605</v>
      </c>
      <c r="AN1475" s="8" t="s">
        <v>11472</v>
      </c>
      <c r="AO1475" s="8">
        <v>1</v>
      </c>
      <c r="AP1475" s="8" t="s">
        <v>11394</v>
      </c>
      <c r="AQ1475" s="8">
        <v>0</v>
      </c>
      <c r="AR1475" s="8" t="str">
        <f t="shared" ref="AR1475:AR1538" si="23">IF(LEN(AG1475)&gt;0,AG1475,IF(AP1475=AQ1475,AP1475,IF(AP1475="n/a",AQ1475,IF(AQ1475="n/a",AP1475,IF(AP1475=0,AQ1475,IF(AQ1475=0,AP1475))))))</f>
        <v>Music</v>
      </c>
    </row>
    <row r="1476" spans="1:44" s="8" customFormat="1">
      <c r="A1476" s="19">
        <v>44615.943807870397</v>
      </c>
      <c r="B1476" s="19">
        <v>44615.943807870397</v>
      </c>
      <c r="C1476" s="8" t="s">
        <v>6371</v>
      </c>
      <c r="E1476" s="8" t="s">
        <v>5</v>
      </c>
      <c r="G1476" s="15">
        <v>2000</v>
      </c>
      <c r="H1476" s="15">
        <v>0</v>
      </c>
      <c r="I1476" s="15">
        <v>2000</v>
      </c>
      <c r="J1476" s="15">
        <v>2000</v>
      </c>
      <c r="K1476" s="15">
        <v>0</v>
      </c>
      <c r="L1476" s="8" t="s">
        <v>11386</v>
      </c>
      <c r="M1476" s="8" t="s">
        <v>11387</v>
      </c>
      <c r="N1476" s="8" t="s">
        <v>19247</v>
      </c>
      <c r="O1476" s="8" t="s">
        <v>11388</v>
      </c>
      <c r="P1476" s="8" t="s">
        <v>11389</v>
      </c>
      <c r="Q1476" s="8" t="s">
        <v>12506</v>
      </c>
      <c r="R1476" s="8" t="s">
        <v>19248</v>
      </c>
      <c r="S1476" s="8" t="s">
        <v>13207</v>
      </c>
      <c r="T1476" s="8" t="s">
        <v>6372</v>
      </c>
      <c r="Y1476" s="8" t="s">
        <v>11393</v>
      </c>
      <c r="AA1476" s="19">
        <v>44629</v>
      </c>
      <c r="AB1476" s="19"/>
      <c r="AC1476" s="19"/>
      <c r="AD1476" s="19"/>
      <c r="AH1476" s="8" t="s">
        <v>11393</v>
      </c>
      <c r="AI1476" s="1" t="s">
        <v>13207</v>
      </c>
      <c r="AJ1476" s="8" t="s">
        <v>6371</v>
      </c>
      <c r="AK1476" s="8" t="s">
        <v>13207</v>
      </c>
      <c r="AL1476" s="8" t="s">
        <v>11395</v>
      </c>
      <c r="AM1476" s="8" t="s">
        <v>16869</v>
      </c>
      <c r="AN1476" s="8" t="s">
        <v>11397</v>
      </c>
      <c r="AO1476" s="8">
        <v>1</v>
      </c>
      <c r="AP1476" s="8">
        <v>0</v>
      </c>
      <c r="AQ1476" s="8">
        <v>0</v>
      </c>
      <c r="AR1476" s="8">
        <f t="shared" si="23"/>
        <v>0</v>
      </c>
    </row>
    <row r="1477" spans="1:44" s="8" customFormat="1">
      <c r="A1477" s="19">
        <v>44615.924907407403</v>
      </c>
      <c r="B1477" s="19">
        <v>44615.924907407403</v>
      </c>
      <c r="C1477" s="8" t="s">
        <v>6373</v>
      </c>
      <c r="E1477" s="8" t="s">
        <v>5</v>
      </c>
      <c r="G1477" s="15">
        <v>2000</v>
      </c>
      <c r="H1477" s="15">
        <v>0</v>
      </c>
      <c r="I1477" s="15">
        <v>2000</v>
      </c>
      <c r="J1477" s="15">
        <v>2000</v>
      </c>
      <c r="K1477" s="15">
        <v>0</v>
      </c>
      <c r="L1477" s="8" t="s">
        <v>11386</v>
      </c>
      <c r="M1477" s="8" t="s">
        <v>16693</v>
      </c>
      <c r="N1477" s="8" t="s">
        <v>811</v>
      </c>
      <c r="O1477" s="8" t="s">
        <v>11388</v>
      </c>
      <c r="P1477" s="8" t="s">
        <v>11389</v>
      </c>
      <c r="Q1477" s="8" t="s">
        <v>13211</v>
      </c>
      <c r="R1477" s="8" t="s">
        <v>14702</v>
      </c>
      <c r="S1477" s="8" t="s">
        <v>14703</v>
      </c>
      <c r="T1477" s="8" t="s">
        <v>812</v>
      </c>
      <c r="Y1477" s="8" t="s">
        <v>11393</v>
      </c>
      <c r="AA1477" s="19">
        <v>44620</v>
      </c>
      <c r="AB1477" s="19"/>
      <c r="AC1477" s="19"/>
      <c r="AD1477" s="19"/>
      <c r="AH1477" s="8" t="s">
        <v>11393</v>
      </c>
      <c r="AI1477" s="1" t="s">
        <v>14703</v>
      </c>
      <c r="AJ1477" s="8" t="s">
        <v>6373</v>
      </c>
      <c r="AK1477" s="8" t="s">
        <v>14703</v>
      </c>
      <c r="AL1477" s="8" t="s">
        <v>11523</v>
      </c>
      <c r="AM1477" s="8" t="s">
        <v>17057</v>
      </c>
      <c r="AN1477" s="8" t="s">
        <v>11429</v>
      </c>
      <c r="AO1477" s="8">
        <v>1</v>
      </c>
      <c r="AP1477" s="8" t="s">
        <v>11394</v>
      </c>
      <c r="AQ1477" s="8" t="s">
        <v>11394</v>
      </c>
      <c r="AR1477" s="8" t="str">
        <f t="shared" si="23"/>
        <v>Music</v>
      </c>
    </row>
    <row r="1478" spans="1:44" s="8" customFormat="1">
      <c r="A1478" s="19">
        <v>44615.943541666697</v>
      </c>
      <c r="B1478" s="19">
        <v>44615.943541666697</v>
      </c>
      <c r="C1478" s="8" t="s">
        <v>6374</v>
      </c>
      <c r="E1478" s="8" t="s">
        <v>5</v>
      </c>
      <c r="G1478" s="15">
        <v>2000</v>
      </c>
      <c r="H1478" s="15">
        <v>0</v>
      </c>
      <c r="I1478" s="15">
        <v>2000</v>
      </c>
      <c r="J1478" s="15">
        <v>2000</v>
      </c>
      <c r="K1478" s="15">
        <v>0</v>
      </c>
      <c r="L1478" s="8" t="s">
        <v>11386</v>
      </c>
      <c r="M1478" s="8" t="s">
        <v>16693</v>
      </c>
      <c r="N1478" s="8" t="s">
        <v>609</v>
      </c>
      <c r="O1478" s="8" t="s">
        <v>11388</v>
      </c>
      <c r="P1478" s="8" t="s">
        <v>11389</v>
      </c>
      <c r="Q1478" s="8" t="s">
        <v>14412</v>
      </c>
      <c r="R1478" s="8" t="s">
        <v>13712</v>
      </c>
      <c r="S1478" s="8" t="s">
        <v>14671</v>
      </c>
      <c r="T1478" s="8" t="s">
        <v>610</v>
      </c>
      <c r="V1478" s="8" t="s">
        <v>14671</v>
      </c>
      <c r="Y1478" s="8" t="s">
        <v>11393</v>
      </c>
      <c r="AA1478" s="19">
        <v>44620</v>
      </c>
      <c r="AB1478" s="19"/>
      <c r="AC1478" s="19"/>
      <c r="AD1478" s="19"/>
      <c r="AH1478" s="8" t="s">
        <v>11393</v>
      </c>
      <c r="AI1478" s="1" t="s">
        <v>14671</v>
      </c>
      <c r="AJ1478" s="8" t="s">
        <v>6374</v>
      </c>
      <c r="AK1478" s="8" t="s">
        <v>14671</v>
      </c>
      <c r="AL1478" s="8" t="s">
        <v>11395</v>
      </c>
      <c r="AM1478" s="8" t="s">
        <v>12392</v>
      </c>
      <c r="AN1478" s="8" t="s">
        <v>11397</v>
      </c>
      <c r="AO1478" s="8">
        <v>1</v>
      </c>
      <c r="AP1478" s="8" t="s">
        <v>11394</v>
      </c>
      <c r="AQ1478" s="8" t="s">
        <v>11394</v>
      </c>
      <c r="AR1478" s="8" t="str">
        <f t="shared" si="23"/>
        <v>Music</v>
      </c>
    </row>
    <row r="1479" spans="1:44" s="8" customFormat="1">
      <c r="A1479" s="19">
        <v>44615.935324074097</v>
      </c>
      <c r="B1479" s="19">
        <v>44615.935324074097</v>
      </c>
      <c r="C1479" s="8" t="s">
        <v>6375</v>
      </c>
      <c r="E1479" s="8" t="s">
        <v>5</v>
      </c>
      <c r="G1479" s="15">
        <v>2000</v>
      </c>
      <c r="H1479" s="15">
        <v>0</v>
      </c>
      <c r="I1479" s="15">
        <v>2000</v>
      </c>
      <c r="J1479" s="15">
        <v>2000</v>
      </c>
      <c r="K1479" s="15">
        <v>0</v>
      </c>
      <c r="L1479" s="8" t="s">
        <v>11386</v>
      </c>
      <c r="M1479" s="8" t="s">
        <v>11387</v>
      </c>
      <c r="N1479" s="20"/>
      <c r="O1479" s="8" t="s">
        <v>11388</v>
      </c>
      <c r="P1479" s="8" t="s">
        <v>11389</v>
      </c>
      <c r="Q1479" s="8" t="s">
        <v>19249</v>
      </c>
      <c r="R1479" s="8" t="s">
        <v>12201</v>
      </c>
      <c r="S1479" s="8" t="s">
        <v>19250</v>
      </c>
      <c r="T1479" s="20" t="s">
        <v>6376</v>
      </c>
      <c r="Y1479" s="8" t="s">
        <v>11393</v>
      </c>
      <c r="AA1479" s="19">
        <v>44630</v>
      </c>
      <c r="AB1479" s="19"/>
      <c r="AC1479" s="19"/>
      <c r="AD1479" s="19"/>
      <c r="AG1479" s="8" t="s">
        <v>11394</v>
      </c>
      <c r="AH1479" s="8" t="s">
        <v>11393</v>
      </c>
      <c r="AI1479" s="1" t="s">
        <v>19250</v>
      </c>
      <c r="AJ1479" s="8" t="s">
        <v>6375</v>
      </c>
      <c r="AK1479" s="8" t="s">
        <v>19250</v>
      </c>
      <c r="AL1479" s="8" t="s">
        <v>11530</v>
      </c>
      <c r="AM1479" s="8" t="s">
        <v>11841</v>
      </c>
      <c r="AN1479" s="8" t="s">
        <v>11422</v>
      </c>
      <c r="AO1479" s="8">
        <v>1</v>
      </c>
      <c r="AP1479" s="8" t="s">
        <v>16698</v>
      </c>
      <c r="AQ1479" s="8" t="s">
        <v>16698</v>
      </c>
      <c r="AR1479" s="8" t="str">
        <f t="shared" si="23"/>
        <v>Music</v>
      </c>
    </row>
    <row r="1480" spans="1:44" s="8" customFormat="1">
      <c r="A1480" s="19">
        <v>44616.669074074103</v>
      </c>
      <c r="B1480" s="19">
        <v>44616.669074074103</v>
      </c>
      <c r="C1480" s="8" t="s">
        <v>6377</v>
      </c>
      <c r="E1480" s="8" t="s">
        <v>5</v>
      </c>
      <c r="G1480" s="15">
        <v>2000</v>
      </c>
      <c r="H1480" s="15">
        <v>0</v>
      </c>
      <c r="I1480" s="15">
        <v>2000</v>
      </c>
      <c r="J1480" s="15">
        <v>2000</v>
      </c>
      <c r="K1480" s="15">
        <v>0</v>
      </c>
      <c r="L1480" s="8" t="s">
        <v>11386</v>
      </c>
      <c r="M1480" s="8" t="s">
        <v>16693</v>
      </c>
      <c r="N1480" s="8" t="s">
        <v>19251</v>
      </c>
      <c r="O1480" s="8" t="s">
        <v>11388</v>
      </c>
      <c r="P1480" s="8" t="s">
        <v>11389</v>
      </c>
      <c r="Q1480" s="8" t="s">
        <v>11825</v>
      </c>
      <c r="R1480" s="8" t="s">
        <v>19252</v>
      </c>
      <c r="S1480" s="8" t="s">
        <v>19253</v>
      </c>
      <c r="T1480" s="8" t="s">
        <v>6378</v>
      </c>
      <c r="Y1480" s="8" t="s">
        <v>11393</v>
      </c>
      <c r="AA1480" s="19">
        <v>44620</v>
      </c>
      <c r="AB1480" s="19"/>
      <c r="AC1480" s="19"/>
      <c r="AD1480" s="19"/>
      <c r="AH1480" s="8" t="s">
        <v>11393</v>
      </c>
      <c r="AI1480" s="1" t="s">
        <v>19253</v>
      </c>
      <c r="AJ1480" s="8" t="s">
        <v>6377</v>
      </c>
      <c r="AK1480" s="8" t="s">
        <v>19253</v>
      </c>
      <c r="AL1480" s="8" t="s">
        <v>11478</v>
      </c>
      <c r="AM1480" s="8" t="s">
        <v>11548</v>
      </c>
      <c r="AN1480" s="8" t="s">
        <v>11472</v>
      </c>
      <c r="AO1480" s="8">
        <v>1</v>
      </c>
      <c r="AP1480" s="8">
        <v>0</v>
      </c>
      <c r="AQ1480" s="8">
        <v>0</v>
      </c>
      <c r="AR1480" s="8">
        <f t="shared" si="23"/>
        <v>0</v>
      </c>
    </row>
    <row r="1481" spans="1:44" s="8" customFormat="1">
      <c r="A1481" s="19">
        <v>44615.9283796296</v>
      </c>
      <c r="B1481" s="19">
        <v>44615.9283796296</v>
      </c>
      <c r="C1481" s="8" t="s">
        <v>6379</v>
      </c>
      <c r="E1481" s="8" t="s">
        <v>5</v>
      </c>
      <c r="G1481" s="15">
        <v>2000</v>
      </c>
      <c r="H1481" s="15">
        <v>0</v>
      </c>
      <c r="I1481" s="15">
        <v>2000</v>
      </c>
      <c r="J1481" s="15">
        <v>2000</v>
      </c>
      <c r="K1481" s="15">
        <v>0</v>
      </c>
      <c r="L1481" s="8" t="s">
        <v>11386</v>
      </c>
      <c r="M1481" s="8" t="s">
        <v>16693</v>
      </c>
      <c r="N1481" s="8" t="s">
        <v>3177</v>
      </c>
      <c r="O1481" s="8" t="s">
        <v>11388</v>
      </c>
      <c r="P1481" s="8" t="s">
        <v>11389</v>
      </c>
      <c r="Q1481" s="8" t="s">
        <v>11654</v>
      </c>
      <c r="R1481" s="8" t="s">
        <v>11655</v>
      </c>
      <c r="S1481" s="8" t="s">
        <v>11656</v>
      </c>
      <c r="T1481" s="8" t="s">
        <v>3178</v>
      </c>
      <c r="Y1481" s="8" t="s">
        <v>11393</v>
      </c>
      <c r="AA1481" s="19">
        <v>44620</v>
      </c>
      <c r="AB1481" s="19"/>
      <c r="AC1481" s="19"/>
      <c r="AD1481" s="19"/>
      <c r="AH1481" s="8" t="s">
        <v>11393</v>
      </c>
      <c r="AI1481" s="1" t="s">
        <v>11656</v>
      </c>
      <c r="AJ1481" s="8" t="s">
        <v>6379</v>
      </c>
      <c r="AK1481" s="8" t="s">
        <v>11656</v>
      </c>
      <c r="AL1481" s="8" t="s">
        <v>11395</v>
      </c>
      <c r="AM1481" s="8" t="s">
        <v>16869</v>
      </c>
      <c r="AN1481" s="8" t="s">
        <v>11397</v>
      </c>
      <c r="AO1481" s="8">
        <v>1</v>
      </c>
      <c r="AP1481" s="8" t="s">
        <v>11394</v>
      </c>
      <c r="AQ1481" s="8" t="s">
        <v>11394</v>
      </c>
      <c r="AR1481" s="8" t="str">
        <f t="shared" si="23"/>
        <v>Music</v>
      </c>
    </row>
    <row r="1482" spans="1:44" s="8" customFormat="1">
      <c r="A1482" s="19">
        <v>44615.953356481499</v>
      </c>
      <c r="B1482" s="19">
        <v>44615.953356481499</v>
      </c>
      <c r="C1482" s="8" t="s">
        <v>6380</v>
      </c>
      <c r="E1482" s="8" t="s">
        <v>5</v>
      </c>
      <c r="G1482" s="15">
        <v>2000</v>
      </c>
      <c r="H1482" s="15">
        <v>0</v>
      </c>
      <c r="I1482" s="15">
        <v>2000</v>
      </c>
      <c r="J1482" s="15">
        <v>2000</v>
      </c>
      <c r="K1482" s="15">
        <v>0</v>
      </c>
      <c r="L1482" s="8" t="s">
        <v>11386</v>
      </c>
      <c r="M1482" s="8" t="s">
        <v>16693</v>
      </c>
      <c r="N1482" s="8" t="s">
        <v>19254</v>
      </c>
      <c r="O1482" s="8" t="s">
        <v>11388</v>
      </c>
      <c r="P1482" s="8" t="s">
        <v>11389</v>
      </c>
      <c r="Q1482" s="8" t="s">
        <v>18057</v>
      </c>
      <c r="R1482" s="8" t="s">
        <v>19255</v>
      </c>
      <c r="S1482" s="8" t="s">
        <v>19256</v>
      </c>
      <c r="T1482" s="8" t="s">
        <v>6381</v>
      </c>
      <c r="Y1482" s="8" t="s">
        <v>11393</v>
      </c>
      <c r="AA1482" s="19">
        <v>44620</v>
      </c>
      <c r="AB1482" s="19"/>
      <c r="AC1482" s="19"/>
      <c r="AD1482" s="19"/>
      <c r="AH1482" s="8" t="s">
        <v>11393</v>
      </c>
      <c r="AI1482" s="1" t="s">
        <v>19256</v>
      </c>
      <c r="AJ1482" s="8" t="s">
        <v>6380</v>
      </c>
      <c r="AK1482" s="8" t="s">
        <v>19256</v>
      </c>
      <c r="AL1482" s="8" t="s">
        <v>11478</v>
      </c>
      <c r="AM1482" s="8" t="s">
        <v>11543</v>
      </c>
      <c r="AN1482" s="8" t="s">
        <v>11472</v>
      </c>
      <c r="AO1482" s="8">
        <v>1</v>
      </c>
      <c r="AP1482" s="8">
        <v>0</v>
      </c>
      <c r="AQ1482" s="8">
        <v>0</v>
      </c>
      <c r="AR1482" s="8">
        <f t="shared" si="23"/>
        <v>0</v>
      </c>
    </row>
    <row r="1483" spans="1:44" s="8" customFormat="1">
      <c r="A1483" s="19">
        <v>44615.939004629603</v>
      </c>
      <c r="B1483" s="19">
        <v>44615.939004629603</v>
      </c>
      <c r="C1483" s="8" t="s">
        <v>6382</v>
      </c>
      <c r="E1483" s="8" t="s">
        <v>5</v>
      </c>
      <c r="G1483" s="15">
        <v>2000</v>
      </c>
      <c r="H1483" s="15">
        <v>0</v>
      </c>
      <c r="I1483" s="15">
        <v>2000</v>
      </c>
      <c r="J1483" s="15">
        <v>2000</v>
      </c>
      <c r="K1483" s="15">
        <v>0</v>
      </c>
      <c r="L1483" s="8" t="s">
        <v>11386</v>
      </c>
      <c r="M1483" s="8" t="s">
        <v>11387</v>
      </c>
      <c r="N1483" s="20"/>
      <c r="O1483" s="8" t="s">
        <v>11388</v>
      </c>
      <c r="P1483" s="8" t="s">
        <v>11389</v>
      </c>
      <c r="Q1483" s="8" t="s">
        <v>19257</v>
      </c>
      <c r="R1483" s="8" t="s">
        <v>19258</v>
      </c>
      <c r="S1483" s="8" t="s">
        <v>19259</v>
      </c>
      <c r="T1483" s="20" t="s">
        <v>6383</v>
      </c>
      <c r="Y1483" s="8" t="s">
        <v>11393</v>
      </c>
      <c r="AA1483" s="19">
        <v>44622</v>
      </c>
      <c r="AB1483" s="19"/>
      <c r="AC1483" s="19"/>
      <c r="AD1483" s="19"/>
      <c r="AG1483" s="8" t="s">
        <v>11426</v>
      </c>
      <c r="AH1483" s="8" t="s">
        <v>11393</v>
      </c>
      <c r="AI1483" s="1" t="s">
        <v>19259</v>
      </c>
      <c r="AJ1483" s="8" t="s">
        <v>6382</v>
      </c>
      <c r="AK1483" s="8" t="s">
        <v>19259</v>
      </c>
      <c r="AL1483" s="8" t="s">
        <v>11395</v>
      </c>
      <c r="AM1483" s="8" t="s">
        <v>11405</v>
      </c>
      <c r="AN1483" s="8" t="s">
        <v>11397</v>
      </c>
      <c r="AO1483" s="8">
        <v>1</v>
      </c>
      <c r="AP1483" s="8" t="s">
        <v>16698</v>
      </c>
      <c r="AQ1483" s="8" t="s">
        <v>16698</v>
      </c>
      <c r="AR1483" s="8" t="str">
        <f t="shared" si="23"/>
        <v>Dance</v>
      </c>
    </row>
    <row r="1484" spans="1:44" s="8" customFormat="1">
      <c r="A1484" s="19">
        <v>44616.695694444403</v>
      </c>
      <c r="B1484" s="19">
        <v>44616.695694444403</v>
      </c>
      <c r="C1484" s="8" t="s">
        <v>6384</v>
      </c>
      <c r="E1484" s="8" t="s">
        <v>5</v>
      </c>
      <c r="G1484" s="15">
        <v>1500</v>
      </c>
      <c r="H1484" s="15">
        <v>0</v>
      </c>
      <c r="I1484" s="15">
        <v>1500</v>
      </c>
      <c r="J1484" s="15">
        <v>1500</v>
      </c>
      <c r="K1484" s="15">
        <v>0</v>
      </c>
      <c r="L1484" s="8" t="s">
        <v>11386</v>
      </c>
      <c r="M1484" s="8" t="s">
        <v>16693</v>
      </c>
      <c r="N1484" s="8" t="s">
        <v>19260</v>
      </c>
      <c r="O1484" s="8" t="s">
        <v>11388</v>
      </c>
      <c r="P1484" s="8" t="s">
        <v>11389</v>
      </c>
      <c r="Q1484" s="8" t="s">
        <v>12287</v>
      </c>
      <c r="R1484" s="8" t="s">
        <v>19261</v>
      </c>
      <c r="S1484" s="8" t="s">
        <v>19262</v>
      </c>
      <c r="T1484" s="8" t="s">
        <v>6385</v>
      </c>
      <c r="Y1484" s="8" t="s">
        <v>11393</v>
      </c>
      <c r="AA1484" s="19">
        <v>44620</v>
      </c>
      <c r="AB1484" s="19"/>
      <c r="AC1484" s="19"/>
      <c r="AD1484" s="19"/>
      <c r="AH1484" s="8" t="s">
        <v>11393</v>
      </c>
      <c r="AI1484" s="1" t="s">
        <v>19262</v>
      </c>
      <c r="AJ1484" s="8" t="s">
        <v>6384</v>
      </c>
      <c r="AK1484" s="8" t="s">
        <v>19262</v>
      </c>
      <c r="AL1484" s="8" t="s">
        <v>11395</v>
      </c>
      <c r="AM1484" s="8" t="s">
        <v>11731</v>
      </c>
      <c r="AN1484" s="8" t="s">
        <v>11397</v>
      </c>
      <c r="AO1484" s="8">
        <v>1</v>
      </c>
      <c r="AP1484" s="8">
        <v>0</v>
      </c>
      <c r="AQ1484" s="8" t="s">
        <v>16698</v>
      </c>
      <c r="AR1484" s="8">
        <f t="shared" si="23"/>
        <v>0</v>
      </c>
    </row>
    <row r="1485" spans="1:44" s="8" customFormat="1">
      <c r="A1485" s="19">
        <v>44615.941284722197</v>
      </c>
      <c r="B1485" s="19">
        <v>44615.941284722197</v>
      </c>
      <c r="C1485" s="8" t="s">
        <v>6386</v>
      </c>
      <c r="E1485" s="8" t="s">
        <v>5</v>
      </c>
      <c r="G1485" s="15">
        <v>1000</v>
      </c>
      <c r="H1485" s="15">
        <v>0</v>
      </c>
      <c r="I1485" s="15">
        <v>1000</v>
      </c>
      <c r="J1485" s="15">
        <v>1000</v>
      </c>
      <c r="K1485" s="15">
        <v>0</v>
      </c>
      <c r="L1485" s="8" t="s">
        <v>11386</v>
      </c>
      <c r="M1485" s="8" t="s">
        <v>11387</v>
      </c>
      <c r="N1485" s="20"/>
      <c r="O1485" s="8" t="s">
        <v>11388</v>
      </c>
      <c r="P1485" s="8" t="s">
        <v>11389</v>
      </c>
      <c r="Q1485" s="8" t="s">
        <v>19263</v>
      </c>
      <c r="R1485" s="8" t="s">
        <v>19264</v>
      </c>
      <c r="S1485" s="8" t="s">
        <v>19265</v>
      </c>
      <c r="T1485" s="20" t="s">
        <v>6387</v>
      </c>
      <c r="U1485" s="8" t="s">
        <v>19266</v>
      </c>
      <c r="V1485" s="8" t="s">
        <v>19265</v>
      </c>
      <c r="Y1485" s="8" t="s">
        <v>11393</v>
      </c>
      <c r="AA1485" s="19">
        <v>44645</v>
      </c>
      <c r="AB1485" s="19"/>
      <c r="AC1485" s="19"/>
      <c r="AD1485" s="19"/>
      <c r="AG1485" s="8" t="s">
        <v>11412</v>
      </c>
      <c r="AH1485" s="8" t="s">
        <v>11393</v>
      </c>
      <c r="AI1485" s="1" t="s">
        <v>19265</v>
      </c>
      <c r="AJ1485" s="8" t="s">
        <v>6386</v>
      </c>
      <c r="AK1485" s="8" t="s">
        <v>19265</v>
      </c>
      <c r="AL1485" s="8" t="s">
        <v>11478</v>
      </c>
      <c r="AM1485" s="8" t="s">
        <v>11548</v>
      </c>
      <c r="AN1485" s="8" t="s">
        <v>11472</v>
      </c>
      <c r="AO1485" s="8">
        <v>1</v>
      </c>
      <c r="AP1485" s="8" t="s">
        <v>16698</v>
      </c>
      <c r="AQ1485" s="8" t="s">
        <v>16698</v>
      </c>
      <c r="AR1485" s="8" t="str">
        <f t="shared" si="23"/>
        <v>Multi-Art Form</v>
      </c>
    </row>
    <row r="1486" spans="1:44" s="8" customFormat="1">
      <c r="A1486" s="19">
        <v>44615.942453703698</v>
      </c>
      <c r="B1486" s="19">
        <v>44615.942453703698</v>
      </c>
      <c r="C1486" s="8" t="s">
        <v>6388</v>
      </c>
      <c r="E1486" s="8" t="s">
        <v>5</v>
      </c>
      <c r="G1486" s="15">
        <v>2000</v>
      </c>
      <c r="H1486" s="15">
        <v>0</v>
      </c>
      <c r="I1486" s="15">
        <v>2000</v>
      </c>
      <c r="J1486" s="15">
        <v>2000</v>
      </c>
      <c r="K1486" s="15">
        <v>0</v>
      </c>
      <c r="L1486" s="8" t="s">
        <v>11386</v>
      </c>
      <c r="M1486" s="8" t="s">
        <v>16693</v>
      </c>
      <c r="N1486" s="8" t="s">
        <v>19267</v>
      </c>
      <c r="O1486" s="8" t="s">
        <v>11388</v>
      </c>
      <c r="P1486" s="8" t="s">
        <v>11389</v>
      </c>
      <c r="Q1486" s="8" t="s">
        <v>11620</v>
      </c>
      <c r="R1486" s="8" t="s">
        <v>19268</v>
      </c>
      <c r="S1486" s="8" t="s">
        <v>19269</v>
      </c>
      <c r="T1486" s="8" t="s">
        <v>6389</v>
      </c>
      <c r="Y1486" s="8" t="s">
        <v>11393</v>
      </c>
      <c r="AA1486" s="19">
        <v>44620</v>
      </c>
      <c r="AB1486" s="19"/>
      <c r="AC1486" s="19"/>
      <c r="AD1486" s="19"/>
      <c r="AH1486" s="8" t="s">
        <v>11393</v>
      </c>
      <c r="AI1486" s="1" t="s">
        <v>12407</v>
      </c>
      <c r="AJ1486" s="8" t="s">
        <v>6388</v>
      </c>
      <c r="AK1486" s="8" t="s">
        <v>12407</v>
      </c>
      <c r="AL1486" s="8" t="s">
        <v>11395</v>
      </c>
      <c r="AM1486" s="8" t="s">
        <v>11396</v>
      </c>
      <c r="AN1486" s="8" t="s">
        <v>11397</v>
      </c>
      <c r="AO1486" s="8">
        <v>1</v>
      </c>
      <c r="AP1486" s="8">
        <v>0</v>
      </c>
      <c r="AQ1486" s="8">
        <v>0</v>
      </c>
      <c r="AR1486" s="8">
        <f t="shared" si="23"/>
        <v>0</v>
      </c>
    </row>
    <row r="1487" spans="1:44" s="8" customFormat="1">
      <c r="A1487" s="19">
        <v>44615.995312500003</v>
      </c>
      <c r="B1487" s="19">
        <v>44615.995312500003</v>
      </c>
      <c r="C1487" s="8" t="s">
        <v>6390</v>
      </c>
      <c r="E1487" s="8" t="s">
        <v>5</v>
      </c>
      <c r="G1487" s="15">
        <v>2000</v>
      </c>
      <c r="H1487" s="15">
        <v>0</v>
      </c>
      <c r="I1487" s="15">
        <v>2000</v>
      </c>
      <c r="J1487" s="15">
        <v>2000</v>
      </c>
      <c r="K1487" s="15">
        <v>0</v>
      </c>
      <c r="L1487" s="8" t="s">
        <v>11386</v>
      </c>
      <c r="M1487" s="8" t="s">
        <v>16693</v>
      </c>
      <c r="N1487" s="8" t="s">
        <v>19270</v>
      </c>
      <c r="O1487" s="8" t="s">
        <v>11388</v>
      </c>
      <c r="P1487" s="8" t="s">
        <v>11389</v>
      </c>
      <c r="Q1487" s="8" t="s">
        <v>14309</v>
      </c>
      <c r="R1487" s="8" t="s">
        <v>13644</v>
      </c>
      <c r="S1487" s="8" t="s">
        <v>12719</v>
      </c>
      <c r="T1487" s="8" t="s">
        <v>6391</v>
      </c>
      <c r="Y1487" s="8" t="s">
        <v>11393</v>
      </c>
      <c r="AA1487" s="19">
        <v>44620</v>
      </c>
      <c r="AB1487" s="19"/>
      <c r="AC1487" s="19"/>
      <c r="AD1487" s="19"/>
      <c r="AH1487" s="8" t="s">
        <v>11393</v>
      </c>
      <c r="AI1487" s="1" t="s">
        <v>12719</v>
      </c>
      <c r="AJ1487" s="8" t="s">
        <v>6390</v>
      </c>
      <c r="AK1487" s="8" t="s">
        <v>12719</v>
      </c>
      <c r="AL1487" s="8" t="s">
        <v>11682</v>
      </c>
      <c r="AM1487" s="8" t="s">
        <v>11683</v>
      </c>
      <c r="AN1487" s="8" t="s">
        <v>11577</v>
      </c>
      <c r="AO1487" s="8">
        <v>1</v>
      </c>
      <c r="AP1487" s="8">
        <v>0</v>
      </c>
      <c r="AQ1487" s="8" t="s">
        <v>16698</v>
      </c>
      <c r="AR1487" s="8">
        <f t="shared" si="23"/>
        <v>0</v>
      </c>
    </row>
    <row r="1488" spans="1:44" s="8" customFormat="1">
      <c r="A1488" s="19">
        <v>44615.938553240703</v>
      </c>
      <c r="B1488" s="19">
        <v>44615.938553240703</v>
      </c>
      <c r="C1488" s="8" t="s">
        <v>6392</v>
      </c>
      <c r="E1488" s="8" t="s">
        <v>5</v>
      </c>
      <c r="G1488" s="15">
        <v>2000</v>
      </c>
      <c r="H1488" s="15">
        <v>0</v>
      </c>
      <c r="I1488" s="15">
        <v>2000</v>
      </c>
      <c r="J1488" s="15">
        <v>2000</v>
      </c>
      <c r="K1488" s="15">
        <v>0</v>
      </c>
      <c r="L1488" s="8" t="s">
        <v>11386</v>
      </c>
      <c r="M1488" s="8" t="s">
        <v>16693</v>
      </c>
      <c r="N1488" s="8" t="s">
        <v>1296</v>
      </c>
      <c r="O1488" s="8" t="s">
        <v>11388</v>
      </c>
      <c r="P1488" s="8" t="s">
        <v>11389</v>
      </c>
      <c r="Q1488" s="8" t="s">
        <v>12075</v>
      </c>
      <c r="R1488" s="8" t="s">
        <v>13849</v>
      </c>
      <c r="S1488" s="8" t="s">
        <v>13850</v>
      </c>
      <c r="T1488" s="8" t="s">
        <v>1297</v>
      </c>
      <c r="V1488" s="8" t="s">
        <v>13850</v>
      </c>
      <c r="Y1488" s="8" t="s">
        <v>11393</v>
      </c>
      <c r="AA1488" s="19">
        <v>44620</v>
      </c>
      <c r="AB1488" s="19"/>
      <c r="AC1488" s="19"/>
      <c r="AD1488" s="19"/>
      <c r="AH1488" s="8" t="s">
        <v>11393</v>
      </c>
      <c r="AI1488" s="1" t="s">
        <v>13850</v>
      </c>
      <c r="AJ1488" s="8" t="s">
        <v>6392</v>
      </c>
      <c r="AK1488" s="8" t="s">
        <v>13850</v>
      </c>
      <c r="AL1488" s="8" t="s">
        <v>11478</v>
      </c>
      <c r="AM1488" s="8" t="s">
        <v>11479</v>
      </c>
      <c r="AN1488" s="8" t="s">
        <v>11472</v>
      </c>
      <c r="AO1488" s="8">
        <v>1</v>
      </c>
      <c r="AP1488" s="8" t="s">
        <v>11394</v>
      </c>
      <c r="AQ1488" s="8" t="s">
        <v>11394</v>
      </c>
      <c r="AR1488" s="8" t="str">
        <f t="shared" si="23"/>
        <v>Music</v>
      </c>
    </row>
    <row r="1489" spans="1:44" s="8" customFormat="1">
      <c r="A1489" s="19">
        <v>44615.941828703697</v>
      </c>
      <c r="B1489" s="19">
        <v>44615.941817129598</v>
      </c>
      <c r="C1489" s="8" t="s">
        <v>6393</v>
      </c>
      <c r="E1489" s="8" t="s">
        <v>5</v>
      </c>
      <c r="G1489" s="15">
        <v>2000</v>
      </c>
      <c r="H1489" s="15">
        <v>0</v>
      </c>
      <c r="I1489" s="15">
        <v>2000</v>
      </c>
      <c r="J1489" s="15">
        <v>2000</v>
      </c>
      <c r="K1489" s="15">
        <v>0</v>
      </c>
      <c r="L1489" s="8" t="s">
        <v>11386</v>
      </c>
      <c r="M1489" s="8" t="s">
        <v>16693</v>
      </c>
      <c r="N1489" s="8" t="s">
        <v>19271</v>
      </c>
      <c r="O1489" s="8" t="s">
        <v>11388</v>
      </c>
      <c r="P1489" s="8" t="s">
        <v>11389</v>
      </c>
      <c r="Q1489" s="8" t="s">
        <v>19272</v>
      </c>
      <c r="R1489" s="8" t="s">
        <v>18539</v>
      </c>
      <c r="S1489" s="8" t="s">
        <v>19273</v>
      </c>
      <c r="T1489" s="8" t="s">
        <v>6394</v>
      </c>
      <c r="Y1489" s="8" t="s">
        <v>11393</v>
      </c>
      <c r="AA1489" s="19">
        <v>44620</v>
      </c>
      <c r="AB1489" s="19"/>
      <c r="AC1489" s="19"/>
      <c r="AD1489" s="19"/>
      <c r="AH1489" s="8" t="s">
        <v>11393</v>
      </c>
      <c r="AI1489" s="1" t="s">
        <v>19273</v>
      </c>
      <c r="AJ1489" s="8" t="s">
        <v>6393</v>
      </c>
      <c r="AK1489" s="8" t="s">
        <v>19273</v>
      </c>
      <c r="AL1489" s="8" t="s">
        <v>11395</v>
      </c>
      <c r="AM1489" s="8" t="s">
        <v>16869</v>
      </c>
      <c r="AN1489" s="8" t="s">
        <v>11397</v>
      </c>
      <c r="AO1489" s="8">
        <v>1</v>
      </c>
      <c r="AP1489" s="8">
        <v>0</v>
      </c>
      <c r="AQ1489" s="8" t="s">
        <v>16698</v>
      </c>
      <c r="AR1489" s="8">
        <f t="shared" si="23"/>
        <v>0</v>
      </c>
    </row>
    <row r="1490" spans="1:44" s="8" customFormat="1">
      <c r="A1490" s="19">
        <v>44615.941423611097</v>
      </c>
      <c r="B1490" s="19">
        <v>44615.941423611097</v>
      </c>
      <c r="C1490" s="8" t="s">
        <v>6395</v>
      </c>
      <c r="E1490" s="8" t="s">
        <v>5</v>
      </c>
      <c r="G1490" s="15">
        <v>2000</v>
      </c>
      <c r="H1490" s="15">
        <v>0</v>
      </c>
      <c r="I1490" s="15">
        <v>2000</v>
      </c>
      <c r="J1490" s="15">
        <v>2000</v>
      </c>
      <c r="K1490" s="15">
        <v>0</v>
      </c>
      <c r="L1490" s="8" t="s">
        <v>11386</v>
      </c>
      <c r="M1490" s="8" t="s">
        <v>11387</v>
      </c>
      <c r="N1490" s="8" t="s">
        <v>19274</v>
      </c>
      <c r="O1490" s="8" t="s">
        <v>11388</v>
      </c>
      <c r="P1490" s="8" t="s">
        <v>11389</v>
      </c>
      <c r="Q1490" s="8" t="s">
        <v>13298</v>
      </c>
      <c r="R1490" s="8" t="s">
        <v>19275</v>
      </c>
      <c r="S1490" s="8" t="s">
        <v>17725</v>
      </c>
      <c r="T1490" s="8" t="s">
        <v>6396</v>
      </c>
      <c r="Y1490" s="8" t="s">
        <v>11393</v>
      </c>
      <c r="AA1490" s="19">
        <v>44627</v>
      </c>
      <c r="AB1490" s="19"/>
      <c r="AC1490" s="19"/>
      <c r="AD1490" s="19"/>
      <c r="AH1490" s="8" t="s">
        <v>11393</v>
      </c>
      <c r="AI1490" s="1" t="s">
        <v>17725</v>
      </c>
      <c r="AJ1490" s="8" t="s">
        <v>6395</v>
      </c>
      <c r="AK1490" s="8" t="s">
        <v>17725</v>
      </c>
      <c r="AL1490" s="8" t="s">
        <v>11478</v>
      </c>
      <c r="AM1490" s="8" t="s">
        <v>11479</v>
      </c>
      <c r="AN1490" s="8" t="s">
        <v>11472</v>
      </c>
      <c r="AO1490" s="8">
        <v>1</v>
      </c>
      <c r="AP1490" s="8">
        <v>0</v>
      </c>
      <c r="AQ1490" s="8">
        <v>0</v>
      </c>
      <c r="AR1490" s="8">
        <f t="shared" si="23"/>
        <v>0</v>
      </c>
    </row>
    <row r="1491" spans="1:44" s="8" customFormat="1">
      <c r="A1491" s="19">
        <v>44615.941539351901</v>
      </c>
      <c r="B1491" s="19">
        <v>44615.941539351901</v>
      </c>
      <c r="C1491" s="8" t="s">
        <v>6397</v>
      </c>
      <c r="E1491" s="8" t="s">
        <v>5</v>
      </c>
      <c r="G1491" s="15">
        <v>2000</v>
      </c>
      <c r="H1491" s="15">
        <v>0</v>
      </c>
      <c r="I1491" s="15">
        <v>2000</v>
      </c>
      <c r="J1491" s="15">
        <v>2000</v>
      </c>
      <c r="K1491" s="15">
        <v>0</v>
      </c>
      <c r="L1491" s="8" t="s">
        <v>11386</v>
      </c>
      <c r="M1491" s="8" t="s">
        <v>16693</v>
      </c>
      <c r="N1491" s="8" t="s">
        <v>2622</v>
      </c>
      <c r="O1491" s="8" t="s">
        <v>11388</v>
      </c>
      <c r="P1491" s="8" t="s">
        <v>11389</v>
      </c>
      <c r="Q1491" s="8" t="s">
        <v>11738</v>
      </c>
      <c r="R1491" s="8" t="s">
        <v>11739</v>
      </c>
      <c r="S1491" s="8" t="s">
        <v>11740</v>
      </c>
      <c r="T1491" s="8" t="s">
        <v>2623</v>
      </c>
      <c r="Y1491" s="8" t="s">
        <v>11393</v>
      </c>
      <c r="AA1491" s="19">
        <v>44620</v>
      </c>
      <c r="AB1491" s="19"/>
      <c r="AC1491" s="19"/>
      <c r="AD1491" s="19"/>
      <c r="AH1491" s="8" t="s">
        <v>11393</v>
      </c>
      <c r="AI1491" s="1" t="s">
        <v>11740</v>
      </c>
      <c r="AJ1491" s="8" t="s">
        <v>6397</v>
      </c>
      <c r="AK1491" s="8" t="s">
        <v>11740</v>
      </c>
      <c r="AL1491" s="8" t="s">
        <v>11682</v>
      </c>
      <c r="AM1491" s="8" t="s">
        <v>11741</v>
      </c>
      <c r="AN1491" s="8" t="s">
        <v>11577</v>
      </c>
      <c r="AO1491" s="8">
        <v>1</v>
      </c>
      <c r="AP1491" s="8" t="s">
        <v>11394</v>
      </c>
      <c r="AQ1491" s="8" t="s">
        <v>11394</v>
      </c>
      <c r="AR1491" s="8" t="str">
        <f t="shared" si="23"/>
        <v>Music</v>
      </c>
    </row>
    <row r="1492" spans="1:44" s="8" customFormat="1">
      <c r="A1492" s="19">
        <v>44615.9441435185</v>
      </c>
      <c r="B1492" s="19">
        <v>44615.9441435185</v>
      </c>
      <c r="C1492" s="8" t="s">
        <v>6398</v>
      </c>
      <c r="E1492" s="8" t="s">
        <v>5</v>
      </c>
      <c r="G1492" s="15">
        <v>1800</v>
      </c>
      <c r="H1492" s="15">
        <v>0</v>
      </c>
      <c r="I1492" s="15">
        <v>1800</v>
      </c>
      <c r="J1492" s="15">
        <v>1800</v>
      </c>
      <c r="K1492" s="15">
        <v>0</v>
      </c>
      <c r="L1492" s="8" t="s">
        <v>11386</v>
      </c>
      <c r="M1492" s="8" t="s">
        <v>16693</v>
      </c>
      <c r="N1492" s="8" t="s">
        <v>19276</v>
      </c>
      <c r="O1492" s="8" t="s">
        <v>11388</v>
      </c>
      <c r="P1492" s="8" t="s">
        <v>11389</v>
      </c>
      <c r="Q1492" s="8" t="s">
        <v>19277</v>
      </c>
      <c r="R1492" s="8" t="s">
        <v>12980</v>
      </c>
      <c r="S1492" s="8" t="s">
        <v>19278</v>
      </c>
      <c r="T1492" s="8" t="s">
        <v>6399</v>
      </c>
      <c r="Y1492" s="8" t="s">
        <v>11393</v>
      </c>
      <c r="AA1492" s="19">
        <v>44620</v>
      </c>
      <c r="AB1492" s="19"/>
      <c r="AC1492" s="19"/>
      <c r="AD1492" s="19"/>
      <c r="AH1492" s="8" t="s">
        <v>11393</v>
      </c>
      <c r="AI1492" s="1" t="s">
        <v>19279</v>
      </c>
      <c r="AJ1492" s="8" t="s">
        <v>6398</v>
      </c>
      <c r="AK1492" s="8" t="s">
        <v>19279</v>
      </c>
      <c r="AL1492" s="8" t="s">
        <v>11591</v>
      </c>
      <c r="AM1492" s="8" t="s">
        <v>11592</v>
      </c>
      <c r="AN1492" s="8" t="s">
        <v>11466</v>
      </c>
      <c r="AO1492" s="8">
        <v>1</v>
      </c>
      <c r="AP1492" s="8">
        <v>0</v>
      </c>
      <c r="AQ1492" s="8" t="s">
        <v>16698</v>
      </c>
      <c r="AR1492" s="8">
        <f t="shared" si="23"/>
        <v>0</v>
      </c>
    </row>
    <row r="1493" spans="1:44" s="8" customFormat="1">
      <c r="A1493" s="19">
        <v>44615.944386574098</v>
      </c>
      <c r="B1493" s="19">
        <v>44615.944386574098</v>
      </c>
      <c r="C1493" s="8" t="s">
        <v>6400</v>
      </c>
      <c r="E1493" s="8" t="s">
        <v>5</v>
      </c>
      <c r="G1493" s="15">
        <v>2000</v>
      </c>
      <c r="H1493" s="15">
        <v>0</v>
      </c>
      <c r="I1493" s="15">
        <v>2000</v>
      </c>
      <c r="J1493" s="15">
        <v>2000</v>
      </c>
      <c r="K1493" s="15">
        <v>0</v>
      </c>
      <c r="L1493" s="8" t="s">
        <v>11386</v>
      </c>
      <c r="M1493" s="8" t="s">
        <v>16693</v>
      </c>
      <c r="N1493" s="8" t="s">
        <v>19280</v>
      </c>
      <c r="O1493" s="8" t="s">
        <v>11388</v>
      </c>
      <c r="P1493" s="8" t="s">
        <v>11389</v>
      </c>
      <c r="Q1493" s="8" t="s">
        <v>12005</v>
      </c>
      <c r="R1493" s="8" t="s">
        <v>19281</v>
      </c>
      <c r="S1493" s="8" t="s">
        <v>12407</v>
      </c>
      <c r="T1493" s="8" t="s">
        <v>6401</v>
      </c>
      <c r="Y1493" s="8" t="s">
        <v>11393</v>
      </c>
      <c r="AA1493" s="19">
        <v>44620</v>
      </c>
      <c r="AB1493" s="19"/>
      <c r="AC1493" s="19"/>
      <c r="AD1493" s="19"/>
      <c r="AH1493" s="8" t="s">
        <v>11393</v>
      </c>
      <c r="AI1493" s="1" t="s">
        <v>12407</v>
      </c>
      <c r="AJ1493" s="8" t="s">
        <v>6400</v>
      </c>
      <c r="AK1493" s="8" t="s">
        <v>12407</v>
      </c>
      <c r="AL1493" s="8" t="s">
        <v>11395</v>
      </c>
      <c r="AM1493" s="8" t="s">
        <v>11396</v>
      </c>
      <c r="AN1493" s="8" t="s">
        <v>11397</v>
      </c>
      <c r="AO1493" s="8">
        <v>1</v>
      </c>
      <c r="AP1493" s="8">
        <v>0</v>
      </c>
      <c r="AQ1493" s="8" t="s">
        <v>16698</v>
      </c>
      <c r="AR1493" s="8">
        <f t="shared" si="23"/>
        <v>0</v>
      </c>
    </row>
    <row r="1494" spans="1:44" s="8" customFormat="1">
      <c r="A1494" s="19">
        <v>44615.950729166703</v>
      </c>
      <c r="B1494" s="19">
        <v>44615.950729166703</v>
      </c>
      <c r="C1494" s="8" t="s">
        <v>6402</v>
      </c>
      <c r="E1494" s="8" t="s">
        <v>5</v>
      </c>
      <c r="G1494" s="15">
        <v>2000</v>
      </c>
      <c r="H1494" s="15">
        <v>0</v>
      </c>
      <c r="I1494" s="15">
        <v>2000</v>
      </c>
      <c r="J1494" s="15">
        <v>2000</v>
      </c>
      <c r="K1494" s="15">
        <v>0</v>
      </c>
      <c r="L1494" s="8" t="s">
        <v>11386</v>
      </c>
      <c r="M1494" s="8" t="s">
        <v>16693</v>
      </c>
      <c r="N1494" s="8" t="s">
        <v>19282</v>
      </c>
      <c r="O1494" s="8" t="s">
        <v>11388</v>
      </c>
      <c r="P1494" s="8" t="s">
        <v>11389</v>
      </c>
      <c r="Q1494" s="8" t="s">
        <v>15789</v>
      </c>
      <c r="R1494" s="8" t="s">
        <v>13693</v>
      </c>
      <c r="S1494" s="8" t="s">
        <v>19283</v>
      </c>
      <c r="T1494" s="8" t="s">
        <v>6403</v>
      </c>
      <c r="U1494" s="8" t="s">
        <v>6403</v>
      </c>
      <c r="V1494" s="8" t="s">
        <v>19283</v>
      </c>
      <c r="Y1494" s="8" t="s">
        <v>11393</v>
      </c>
      <c r="AA1494" s="19">
        <v>44620</v>
      </c>
      <c r="AB1494" s="19"/>
      <c r="AC1494" s="19"/>
      <c r="AD1494" s="19"/>
      <c r="AH1494" s="8" t="s">
        <v>11393</v>
      </c>
      <c r="AI1494" s="1" t="s">
        <v>19283</v>
      </c>
      <c r="AJ1494" s="8" t="s">
        <v>6402</v>
      </c>
      <c r="AK1494" s="8" t="s">
        <v>19283</v>
      </c>
      <c r="AL1494" s="8" t="s">
        <v>11395</v>
      </c>
      <c r="AM1494" s="8" t="s">
        <v>11483</v>
      </c>
      <c r="AN1494" s="8" t="s">
        <v>11397</v>
      </c>
      <c r="AO1494" s="8">
        <v>1</v>
      </c>
      <c r="AP1494" s="8">
        <v>0</v>
      </c>
      <c r="AQ1494" s="8">
        <v>0</v>
      </c>
      <c r="AR1494" s="8">
        <f t="shared" si="23"/>
        <v>0</v>
      </c>
    </row>
    <row r="1495" spans="1:44" s="8" customFormat="1">
      <c r="A1495" s="19">
        <v>44615.949328703697</v>
      </c>
      <c r="B1495" s="19">
        <v>44615.949328703697</v>
      </c>
      <c r="C1495" s="8" t="s">
        <v>6404</v>
      </c>
      <c r="E1495" s="8" t="s">
        <v>5</v>
      </c>
      <c r="G1495" s="15">
        <v>2000</v>
      </c>
      <c r="H1495" s="15">
        <v>0</v>
      </c>
      <c r="I1495" s="15">
        <v>2000</v>
      </c>
      <c r="J1495" s="15">
        <v>2000</v>
      </c>
      <c r="K1495" s="15">
        <v>0</v>
      </c>
      <c r="L1495" s="8" t="s">
        <v>11386</v>
      </c>
      <c r="M1495" s="8" t="s">
        <v>16693</v>
      </c>
      <c r="N1495" s="8" t="s">
        <v>19284</v>
      </c>
      <c r="O1495" s="8" t="s">
        <v>11388</v>
      </c>
      <c r="P1495" s="8" t="s">
        <v>11389</v>
      </c>
      <c r="Q1495" s="8" t="s">
        <v>12005</v>
      </c>
      <c r="R1495" s="8" t="s">
        <v>12253</v>
      </c>
      <c r="S1495" s="8" t="s">
        <v>19285</v>
      </c>
      <c r="T1495" s="8" t="s">
        <v>6405</v>
      </c>
      <c r="V1495" s="8" t="s">
        <v>19285</v>
      </c>
      <c r="Y1495" s="8" t="s">
        <v>11393</v>
      </c>
      <c r="AA1495" s="19">
        <v>44620</v>
      </c>
      <c r="AB1495" s="19"/>
      <c r="AC1495" s="19"/>
      <c r="AD1495" s="19"/>
      <c r="AH1495" s="8" t="s">
        <v>11393</v>
      </c>
      <c r="AI1495" s="1" t="s">
        <v>19285</v>
      </c>
      <c r="AJ1495" s="8" t="s">
        <v>6404</v>
      </c>
      <c r="AK1495" s="8" t="s">
        <v>19285</v>
      </c>
      <c r="AL1495" s="8" t="s">
        <v>11854</v>
      </c>
      <c r="AM1495" s="8" t="s">
        <v>11855</v>
      </c>
      <c r="AN1495" s="8" t="s">
        <v>11429</v>
      </c>
      <c r="AO1495" s="8">
        <v>1</v>
      </c>
      <c r="AP1495" s="8">
        <v>0</v>
      </c>
      <c r="AQ1495" s="8" t="s">
        <v>16698</v>
      </c>
      <c r="AR1495" s="8">
        <f t="shared" si="23"/>
        <v>0</v>
      </c>
    </row>
    <row r="1496" spans="1:44" s="8" customFormat="1">
      <c r="A1496" s="19">
        <v>44619.960405092599</v>
      </c>
      <c r="B1496" s="19">
        <v>44619.960405092599</v>
      </c>
      <c r="C1496" s="8" t="s">
        <v>6406</v>
      </c>
      <c r="E1496" s="8" t="s">
        <v>5</v>
      </c>
      <c r="G1496" s="15">
        <v>2000</v>
      </c>
      <c r="H1496" s="15">
        <v>0</v>
      </c>
      <c r="I1496" s="15">
        <v>2000</v>
      </c>
      <c r="J1496" s="15">
        <v>2000</v>
      </c>
      <c r="K1496" s="15">
        <v>0</v>
      </c>
      <c r="L1496" s="8" t="s">
        <v>11386</v>
      </c>
      <c r="M1496" s="8" t="s">
        <v>11387</v>
      </c>
      <c r="N1496" s="20"/>
      <c r="O1496" s="8" t="s">
        <v>11388</v>
      </c>
      <c r="P1496" s="8" t="s">
        <v>11389</v>
      </c>
      <c r="Q1496" s="8" t="s">
        <v>19286</v>
      </c>
      <c r="R1496" s="8" t="s">
        <v>19287</v>
      </c>
      <c r="S1496" s="8" t="s">
        <v>16792</v>
      </c>
      <c r="T1496" s="20" t="s">
        <v>6407</v>
      </c>
      <c r="Y1496" s="8" t="s">
        <v>11393</v>
      </c>
      <c r="AA1496" s="19">
        <v>44637</v>
      </c>
      <c r="AB1496" s="19"/>
      <c r="AC1496" s="19"/>
      <c r="AD1496" s="19"/>
      <c r="AG1496" s="8" t="s">
        <v>11412</v>
      </c>
      <c r="AH1496" s="8" t="s">
        <v>11393</v>
      </c>
      <c r="AI1496" s="1" t="s">
        <v>16792</v>
      </c>
      <c r="AJ1496" s="8" t="s">
        <v>6406</v>
      </c>
      <c r="AK1496" s="8" t="s">
        <v>16792</v>
      </c>
      <c r="AL1496" s="8" t="s">
        <v>11395</v>
      </c>
      <c r="AM1496" s="8" t="s">
        <v>11401</v>
      </c>
      <c r="AN1496" s="8" t="s">
        <v>11397</v>
      </c>
      <c r="AO1496" s="8">
        <v>1</v>
      </c>
      <c r="AP1496" s="8" t="s">
        <v>16698</v>
      </c>
      <c r="AQ1496" s="8" t="s">
        <v>16698</v>
      </c>
      <c r="AR1496" s="8" t="str">
        <f t="shared" si="23"/>
        <v>Multi-Art Form</v>
      </c>
    </row>
    <row r="1497" spans="1:44" s="8" customFormat="1">
      <c r="A1497" s="19">
        <v>44615.9542013889</v>
      </c>
      <c r="B1497" s="19">
        <v>44615.9542013889</v>
      </c>
      <c r="C1497" s="8" t="s">
        <v>6408</v>
      </c>
      <c r="E1497" s="8" t="s">
        <v>5</v>
      </c>
      <c r="G1497" s="15">
        <v>1500</v>
      </c>
      <c r="H1497" s="15">
        <v>0</v>
      </c>
      <c r="I1497" s="15">
        <v>1500</v>
      </c>
      <c r="J1497" s="15">
        <v>1500</v>
      </c>
      <c r="K1497" s="15">
        <v>0</v>
      </c>
      <c r="L1497" s="8" t="s">
        <v>11386</v>
      </c>
      <c r="M1497" s="8" t="s">
        <v>11387</v>
      </c>
      <c r="N1497" s="20"/>
      <c r="O1497" s="8" t="s">
        <v>11388</v>
      </c>
      <c r="P1497" s="8" t="s">
        <v>11389</v>
      </c>
      <c r="Q1497" s="8" t="s">
        <v>19288</v>
      </c>
      <c r="R1497" s="8" t="s">
        <v>12968</v>
      </c>
      <c r="S1497" s="8" t="s">
        <v>19289</v>
      </c>
      <c r="T1497" s="20" t="s">
        <v>19290</v>
      </c>
      <c r="V1497" s="8" t="s">
        <v>19289</v>
      </c>
      <c r="Y1497" s="8" t="s">
        <v>11393</v>
      </c>
      <c r="AA1497" s="19">
        <v>44631</v>
      </c>
      <c r="AB1497" s="19"/>
      <c r="AC1497" s="19"/>
      <c r="AD1497" s="19"/>
      <c r="AG1497" s="8" t="s">
        <v>11433</v>
      </c>
      <c r="AH1497" s="8" t="s">
        <v>11393</v>
      </c>
      <c r="AI1497" s="1" t="s">
        <v>19289</v>
      </c>
      <c r="AJ1497" s="8" t="s">
        <v>6408</v>
      </c>
      <c r="AK1497" s="8" t="s">
        <v>19289</v>
      </c>
      <c r="AL1497" s="8" t="s">
        <v>11854</v>
      </c>
      <c r="AM1497" s="8" t="s">
        <v>11855</v>
      </c>
      <c r="AN1497" s="8" t="s">
        <v>11429</v>
      </c>
      <c r="AO1497" s="8">
        <v>1</v>
      </c>
      <c r="AP1497" s="8">
        <v>0</v>
      </c>
      <c r="AQ1497" s="8" t="s">
        <v>16698</v>
      </c>
      <c r="AR1497" s="8" t="str">
        <f t="shared" si="23"/>
        <v xml:space="preserve">Design </v>
      </c>
    </row>
    <row r="1498" spans="1:44" s="8" customFormat="1">
      <c r="A1498" s="19">
        <v>44615.953564814801</v>
      </c>
      <c r="B1498" s="19">
        <v>44615.953564814801</v>
      </c>
      <c r="C1498" s="8" t="s">
        <v>6410</v>
      </c>
      <c r="E1498" s="8" t="s">
        <v>5</v>
      </c>
      <c r="G1498" s="15">
        <v>2000</v>
      </c>
      <c r="H1498" s="15">
        <v>0</v>
      </c>
      <c r="I1498" s="15">
        <v>2000</v>
      </c>
      <c r="J1498" s="15">
        <v>2000</v>
      </c>
      <c r="K1498" s="15">
        <v>0</v>
      </c>
      <c r="L1498" s="8" t="s">
        <v>11386</v>
      </c>
      <c r="M1498" s="8" t="s">
        <v>16693</v>
      </c>
      <c r="N1498" s="8" t="s">
        <v>1302</v>
      </c>
      <c r="O1498" s="8" t="s">
        <v>11388</v>
      </c>
      <c r="P1498" s="8" t="s">
        <v>11389</v>
      </c>
      <c r="Q1498" s="8" t="s">
        <v>13934</v>
      </c>
      <c r="R1498" s="8" t="s">
        <v>11487</v>
      </c>
      <c r="S1498" s="8" t="s">
        <v>13935</v>
      </c>
      <c r="T1498" s="8" t="s">
        <v>1303</v>
      </c>
      <c r="Y1498" s="8" t="s">
        <v>11393</v>
      </c>
      <c r="AA1498" s="19">
        <v>44620</v>
      </c>
      <c r="AB1498" s="19"/>
      <c r="AC1498" s="19"/>
      <c r="AD1498" s="19"/>
      <c r="AH1498" s="8" t="s">
        <v>11393</v>
      </c>
      <c r="AI1498" s="1" t="s">
        <v>13935</v>
      </c>
      <c r="AJ1498" s="8" t="s">
        <v>6410</v>
      </c>
      <c r="AK1498" s="8" t="s">
        <v>13935</v>
      </c>
      <c r="AL1498" s="8" t="s">
        <v>11395</v>
      </c>
      <c r="AM1498" s="8" t="s">
        <v>11483</v>
      </c>
      <c r="AN1498" s="8" t="s">
        <v>11397</v>
      </c>
      <c r="AO1498" s="8">
        <v>1</v>
      </c>
      <c r="AP1498" s="8" t="s">
        <v>11394</v>
      </c>
      <c r="AQ1498" s="8" t="s">
        <v>11394</v>
      </c>
      <c r="AR1498" s="8" t="str">
        <f t="shared" si="23"/>
        <v>Music</v>
      </c>
    </row>
    <row r="1499" spans="1:44" s="8" customFormat="1">
      <c r="A1499" s="19">
        <v>44616.013483796298</v>
      </c>
      <c r="B1499" s="19">
        <v>44616.013483796298</v>
      </c>
      <c r="C1499" s="8" t="s">
        <v>6411</v>
      </c>
      <c r="E1499" s="8" t="s">
        <v>5</v>
      </c>
      <c r="G1499" s="15">
        <v>500</v>
      </c>
      <c r="H1499" s="15">
        <v>0</v>
      </c>
      <c r="I1499" s="15">
        <v>500</v>
      </c>
      <c r="J1499" s="15">
        <v>500</v>
      </c>
      <c r="K1499" s="15">
        <v>0</v>
      </c>
      <c r="L1499" s="8" t="s">
        <v>11386</v>
      </c>
      <c r="M1499" s="8" t="s">
        <v>11387</v>
      </c>
      <c r="N1499" s="20"/>
      <c r="O1499" s="8" t="s">
        <v>11388</v>
      </c>
      <c r="P1499" s="8" t="s">
        <v>11389</v>
      </c>
      <c r="Q1499" s="8" t="s">
        <v>19291</v>
      </c>
      <c r="R1499" s="8" t="s">
        <v>14421</v>
      </c>
      <c r="S1499" s="8" t="s">
        <v>12583</v>
      </c>
      <c r="T1499" s="20" t="s">
        <v>6412</v>
      </c>
      <c r="U1499" s="8" t="s">
        <v>6412</v>
      </c>
      <c r="V1499" s="8" t="s">
        <v>12583</v>
      </c>
      <c r="Y1499" s="8" t="s">
        <v>11393</v>
      </c>
      <c r="AA1499" s="19">
        <v>44630</v>
      </c>
      <c r="AB1499" s="19"/>
      <c r="AC1499" s="19"/>
      <c r="AD1499" s="19"/>
      <c r="AG1499" s="8" t="s">
        <v>11394</v>
      </c>
      <c r="AH1499" s="8" t="s">
        <v>11393</v>
      </c>
      <c r="AI1499" s="1" t="s">
        <v>12583</v>
      </c>
      <c r="AJ1499" s="8" t="s">
        <v>6411</v>
      </c>
      <c r="AK1499" s="8" t="s">
        <v>12583</v>
      </c>
      <c r="AL1499" s="8" t="s">
        <v>11478</v>
      </c>
      <c r="AM1499" s="8" t="s">
        <v>11479</v>
      </c>
      <c r="AN1499" s="8" t="s">
        <v>11472</v>
      </c>
      <c r="AO1499" s="8">
        <v>1</v>
      </c>
      <c r="AP1499" s="8" t="s">
        <v>16698</v>
      </c>
      <c r="AQ1499" s="8" t="s">
        <v>16698</v>
      </c>
      <c r="AR1499" s="8" t="str">
        <f t="shared" si="23"/>
        <v>Music</v>
      </c>
    </row>
    <row r="1500" spans="1:44" s="8" customFormat="1">
      <c r="A1500" s="19">
        <v>44615.954560185201</v>
      </c>
      <c r="B1500" s="19">
        <v>44615.954560185201</v>
      </c>
      <c r="C1500" s="8" t="s">
        <v>6413</v>
      </c>
      <c r="E1500" s="8" t="s">
        <v>5</v>
      </c>
      <c r="G1500" s="15">
        <v>2000</v>
      </c>
      <c r="H1500" s="15">
        <v>0</v>
      </c>
      <c r="I1500" s="15">
        <v>2000</v>
      </c>
      <c r="J1500" s="15">
        <v>2000</v>
      </c>
      <c r="K1500" s="15">
        <v>0</v>
      </c>
      <c r="L1500" s="8" t="s">
        <v>11386</v>
      </c>
      <c r="M1500" s="8" t="s">
        <v>16693</v>
      </c>
      <c r="N1500" s="8" t="s">
        <v>19292</v>
      </c>
      <c r="O1500" s="8" t="s">
        <v>11388</v>
      </c>
      <c r="P1500" s="8" t="s">
        <v>11389</v>
      </c>
      <c r="Q1500" s="8" t="s">
        <v>19293</v>
      </c>
      <c r="R1500" s="8" t="s">
        <v>19294</v>
      </c>
      <c r="S1500" s="8" t="s">
        <v>19295</v>
      </c>
      <c r="T1500" s="8" t="s">
        <v>6414</v>
      </c>
      <c r="Y1500" s="8" t="s">
        <v>11393</v>
      </c>
      <c r="AA1500" s="19">
        <v>44620</v>
      </c>
      <c r="AB1500" s="19"/>
      <c r="AC1500" s="19"/>
      <c r="AD1500" s="19"/>
      <c r="AH1500" s="8" t="s">
        <v>11393</v>
      </c>
      <c r="AI1500" s="1" t="s">
        <v>19295</v>
      </c>
      <c r="AJ1500" s="8" t="s">
        <v>6413</v>
      </c>
      <c r="AK1500" s="8" t="s">
        <v>19295</v>
      </c>
      <c r="AL1500" s="8" t="s">
        <v>12093</v>
      </c>
      <c r="AM1500" s="8" t="s">
        <v>12093</v>
      </c>
      <c r="AN1500" s="8" t="s">
        <v>11577</v>
      </c>
      <c r="AO1500" s="8">
        <v>1</v>
      </c>
      <c r="AP1500" s="8">
        <v>0</v>
      </c>
      <c r="AQ1500" s="8">
        <v>0</v>
      </c>
      <c r="AR1500" s="8">
        <f t="shared" si="23"/>
        <v>0</v>
      </c>
    </row>
    <row r="1501" spans="1:44" s="8" customFormat="1">
      <c r="A1501" s="19">
        <v>44615.977789351899</v>
      </c>
      <c r="B1501" s="19">
        <v>44615.977789351899</v>
      </c>
      <c r="C1501" s="8" t="s">
        <v>6415</v>
      </c>
      <c r="E1501" s="8" t="s">
        <v>5</v>
      </c>
      <c r="G1501" s="15">
        <v>2000</v>
      </c>
      <c r="H1501" s="15">
        <v>0</v>
      </c>
      <c r="I1501" s="15">
        <v>2000</v>
      </c>
      <c r="J1501" s="15">
        <v>2000</v>
      </c>
      <c r="K1501" s="15">
        <v>0</v>
      </c>
      <c r="L1501" s="8" t="s">
        <v>11386</v>
      </c>
      <c r="M1501" s="8" t="s">
        <v>16693</v>
      </c>
      <c r="N1501" s="8" t="s">
        <v>19296</v>
      </c>
      <c r="O1501" s="8" t="s">
        <v>11388</v>
      </c>
      <c r="P1501" s="8" t="s">
        <v>11389</v>
      </c>
      <c r="Q1501" s="8" t="s">
        <v>12698</v>
      </c>
      <c r="R1501" s="8" t="s">
        <v>19297</v>
      </c>
      <c r="S1501" s="8" t="s">
        <v>17700</v>
      </c>
      <c r="T1501" s="8" t="s">
        <v>6416</v>
      </c>
      <c r="Y1501" s="8" t="s">
        <v>11393</v>
      </c>
      <c r="AA1501" s="19">
        <v>44620</v>
      </c>
      <c r="AB1501" s="19"/>
      <c r="AC1501" s="19"/>
      <c r="AD1501" s="19"/>
      <c r="AH1501" s="8" t="s">
        <v>11393</v>
      </c>
      <c r="AI1501" s="1" t="s">
        <v>17700</v>
      </c>
      <c r="AJ1501" s="8" t="s">
        <v>6415</v>
      </c>
      <c r="AK1501" s="8" t="s">
        <v>17700</v>
      </c>
      <c r="AL1501" s="8" t="s">
        <v>11395</v>
      </c>
      <c r="AM1501" s="8" t="s">
        <v>11483</v>
      </c>
      <c r="AN1501" s="8" t="s">
        <v>11397</v>
      </c>
      <c r="AO1501" s="8">
        <v>1</v>
      </c>
      <c r="AP1501" s="8">
        <v>0</v>
      </c>
      <c r="AQ1501" s="8" t="s">
        <v>16698</v>
      </c>
      <c r="AR1501" s="8">
        <f t="shared" si="23"/>
        <v>0</v>
      </c>
    </row>
    <row r="1502" spans="1:44" s="8" customFormat="1">
      <c r="A1502" s="19">
        <v>44615.958136574103</v>
      </c>
      <c r="B1502" s="19">
        <v>44615.958136574103</v>
      </c>
      <c r="C1502" s="8" t="s">
        <v>6417</v>
      </c>
      <c r="E1502" s="8" t="s">
        <v>5</v>
      </c>
      <c r="G1502" s="15">
        <v>1500</v>
      </c>
      <c r="H1502" s="15">
        <v>0</v>
      </c>
      <c r="I1502" s="15">
        <v>1500</v>
      </c>
      <c r="J1502" s="15">
        <v>1500</v>
      </c>
      <c r="K1502" s="15">
        <v>0</v>
      </c>
      <c r="L1502" s="8" t="s">
        <v>11386</v>
      </c>
      <c r="M1502" s="8" t="s">
        <v>16693</v>
      </c>
      <c r="N1502" s="8" t="s">
        <v>1324</v>
      </c>
      <c r="O1502" s="8" t="s">
        <v>11388</v>
      </c>
      <c r="P1502" s="8" t="s">
        <v>11389</v>
      </c>
      <c r="Q1502" s="8" t="s">
        <v>11579</v>
      </c>
      <c r="R1502" s="8" t="s">
        <v>15382</v>
      </c>
      <c r="S1502" s="8" t="s">
        <v>15383</v>
      </c>
      <c r="T1502" s="8" t="s">
        <v>1325</v>
      </c>
      <c r="Y1502" s="8" t="s">
        <v>11393</v>
      </c>
      <c r="AA1502" s="19">
        <v>44620</v>
      </c>
      <c r="AB1502" s="19"/>
      <c r="AC1502" s="19"/>
      <c r="AD1502" s="19"/>
      <c r="AH1502" s="8" t="s">
        <v>11393</v>
      </c>
      <c r="AI1502" s="1" t="s">
        <v>15383</v>
      </c>
      <c r="AJ1502" s="8" t="s">
        <v>6417</v>
      </c>
      <c r="AK1502" s="8" t="s">
        <v>15383</v>
      </c>
      <c r="AL1502" s="8" t="s">
        <v>11395</v>
      </c>
      <c r="AM1502" s="8" t="s">
        <v>11483</v>
      </c>
      <c r="AN1502" s="8" t="s">
        <v>11397</v>
      </c>
      <c r="AO1502" s="8">
        <v>1</v>
      </c>
      <c r="AP1502" s="8" t="s">
        <v>11587</v>
      </c>
      <c r="AQ1502" s="8" t="s">
        <v>11587</v>
      </c>
      <c r="AR1502" s="8" t="str">
        <f t="shared" si="23"/>
        <v>Other</v>
      </c>
    </row>
    <row r="1503" spans="1:44" s="8" customFormat="1">
      <c r="A1503" s="19">
        <v>44615.974236111098</v>
      </c>
      <c r="B1503" s="19">
        <v>44615.974236111098</v>
      </c>
      <c r="C1503" s="8" t="s">
        <v>19298</v>
      </c>
      <c r="E1503" s="8" t="s">
        <v>5</v>
      </c>
      <c r="G1503" s="15">
        <v>2000</v>
      </c>
      <c r="H1503" s="15">
        <v>0</v>
      </c>
      <c r="I1503" s="15">
        <v>2000</v>
      </c>
      <c r="J1503" s="15"/>
      <c r="K1503" s="15">
        <v>0</v>
      </c>
      <c r="L1503" s="8" t="s">
        <v>11386</v>
      </c>
      <c r="M1503" s="8" t="s">
        <v>11387</v>
      </c>
      <c r="N1503" s="20"/>
      <c r="O1503" s="8" t="s">
        <v>11388</v>
      </c>
      <c r="P1503" s="8" t="s">
        <v>11554</v>
      </c>
      <c r="Q1503" s="8" t="s">
        <v>13070</v>
      </c>
      <c r="R1503" s="8" t="s">
        <v>19299</v>
      </c>
      <c r="S1503" s="8" t="s">
        <v>19300</v>
      </c>
      <c r="T1503" s="20" t="s">
        <v>19301</v>
      </c>
      <c r="Y1503" s="8" t="s">
        <v>11393</v>
      </c>
      <c r="AA1503" s="19"/>
      <c r="AB1503" s="19"/>
      <c r="AC1503" s="19"/>
      <c r="AD1503" s="19"/>
      <c r="AG1503" s="8" t="s">
        <v>11645</v>
      </c>
      <c r="AH1503" s="8" t="s">
        <v>11393</v>
      </c>
      <c r="AI1503" s="1" t="s">
        <v>19300</v>
      </c>
      <c r="AJ1503" s="8" t="s">
        <v>19298</v>
      </c>
      <c r="AK1503" s="8" t="s">
        <v>19300</v>
      </c>
      <c r="AL1503" s="8" t="s">
        <v>12024</v>
      </c>
      <c r="AM1503" s="8" t="s">
        <v>11765</v>
      </c>
      <c r="AN1503" s="8" t="s">
        <v>11466</v>
      </c>
      <c r="AO1503" s="8">
        <v>1</v>
      </c>
      <c r="AP1503" s="8" t="s">
        <v>16698</v>
      </c>
      <c r="AQ1503" s="8" t="s">
        <v>16698</v>
      </c>
      <c r="AR1503" s="8" t="str">
        <f t="shared" si="23"/>
        <v>Digital</v>
      </c>
    </row>
    <row r="1504" spans="1:44" s="8" customFormat="1">
      <c r="A1504" s="19">
        <v>44615.975520833301</v>
      </c>
      <c r="B1504" s="19">
        <v>44615.975520833301</v>
      </c>
      <c r="C1504" s="8" t="s">
        <v>6418</v>
      </c>
      <c r="E1504" s="8" t="s">
        <v>5</v>
      </c>
      <c r="G1504" s="15">
        <v>2000</v>
      </c>
      <c r="H1504" s="15">
        <v>0</v>
      </c>
      <c r="I1504" s="15">
        <v>2000</v>
      </c>
      <c r="J1504" s="15">
        <v>2000</v>
      </c>
      <c r="K1504" s="15">
        <v>0</v>
      </c>
      <c r="L1504" s="8" t="s">
        <v>11386</v>
      </c>
      <c r="M1504" s="8" t="s">
        <v>11387</v>
      </c>
      <c r="N1504" s="20"/>
      <c r="O1504" s="8" t="s">
        <v>11388</v>
      </c>
      <c r="P1504" s="8" t="s">
        <v>11389</v>
      </c>
      <c r="Q1504" s="8" t="s">
        <v>19302</v>
      </c>
      <c r="R1504" s="8" t="s">
        <v>19303</v>
      </c>
      <c r="S1504" s="8" t="s">
        <v>19283</v>
      </c>
      <c r="T1504" s="20" t="s">
        <v>6419</v>
      </c>
      <c r="V1504" s="8" t="s">
        <v>19283</v>
      </c>
      <c r="Y1504" s="8" t="s">
        <v>11393</v>
      </c>
      <c r="AA1504" s="19">
        <v>44630</v>
      </c>
      <c r="AB1504" s="19"/>
      <c r="AC1504" s="19"/>
      <c r="AD1504" s="19"/>
      <c r="AG1504" s="8" t="s">
        <v>11394</v>
      </c>
      <c r="AH1504" s="8" t="s">
        <v>11393</v>
      </c>
      <c r="AI1504" s="1" t="s">
        <v>19283</v>
      </c>
      <c r="AJ1504" s="8" t="s">
        <v>6418</v>
      </c>
      <c r="AK1504" s="8" t="s">
        <v>19283</v>
      </c>
      <c r="AL1504" s="8" t="s">
        <v>11395</v>
      </c>
      <c r="AM1504" s="8" t="s">
        <v>11483</v>
      </c>
      <c r="AN1504" s="8" t="s">
        <v>11397</v>
      </c>
      <c r="AO1504" s="8">
        <v>1</v>
      </c>
      <c r="AP1504" s="8" t="s">
        <v>16698</v>
      </c>
      <c r="AQ1504" s="8" t="s">
        <v>16698</v>
      </c>
      <c r="AR1504" s="8" t="str">
        <f t="shared" si="23"/>
        <v>Music</v>
      </c>
    </row>
    <row r="1505" spans="1:44" s="8" customFormat="1">
      <c r="A1505" s="19">
        <v>44615.962731481501</v>
      </c>
      <c r="B1505" s="19">
        <v>44615.962719907402</v>
      </c>
      <c r="C1505" s="8" t="s">
        <v>6420</v>
      </c>
      <c r="E1505" s="8" t="s">
        <v>5</v>
      </c>
      <c r="G1505" s="15">
        <v>2000</v>
      </c>
      <c r="H1505" s="15">
        <v>0</v>
      </c>
      <c r="I1505" s="15">
        <v>2000</v>
      </c>
      <c r="J1505" s="15">
        <v>2000</v>
      </c>
      <c r="K1505" s="15">
        <v>0</v>
      </c>
      <c r="L1505" s="8" t="s">
        <v>11386</v>
      </c>
      <c r="M1505" s="8" t="s">
        <v>16693</v>
      </c>
      <c r="N1505" s="8" t="s">
        <v>2626</v>
      </c>
      <c r="O1505" s="8" t="s">
        <v>11388</v>
      </c>
      <c r="P1505" s="8" t="s">
        <v>11389</v>
      </c>
      <c r="Q1505" s="8" t="s">
        <v>11507</v>
      </c>
      <c r="R1505" s="8" t="s">
        <v>12911</v>
      </c>
      <c r="S1505" s="8" t="s">
        <v>19304</v>
      </c>
      <c r="T1505" s="8" t="s">
        <v>2627</v>
      </c>
      <c r="Y1505" s="8" t="s">
        <v>11393</v>
      </c>
      <c r="AA1505" s="19">
        <v>44620</v>
      </c>
      <c r="AB1505" s="19"/>
      <c r="AC1505" s="19"/>
      <c r="AD1505" s="19"/>
      <c r="AH1505" s="8" t="s">
        <v>11393</v>
      </c>
      <c r="AI1505" s="1" t="s">
        <v>19304</v>
      </c>
      <c r="AJ1505" s="8" t="s">
        <v>6420</v>
      </c>
      <c r="AK1505" s="8" t="s">
        <v>19304</v>
      </c>
      <c r="AL1505" s="8" t="s">
        <v>11395</v>
      </c>
      <c r="AM1505" s="8" t="s">
        <v>11483</v>
      </c>
      <c r="AN1505" s="8" t="s">
        <v>11397</v>
      </c>
      <c r="AO1505" s="8">
        <v>1</v>
      </c>
      <c r="AP1505" s="8" t="s">
        <v>11394</v>
      </c>
      <c r="AQ1505" s="8" t="s">
        <v>11394</v>
      </c>
      <c r="AR1505" s="8" t="str">
        <f t="shared" si="23"/>
        <v>Music</v>
      </c>
    </row>
    <row r="1506" spans="1:44" s="8" customFormat="1">
      <c r="A1506" s="19">
        <v>44615.967824074098</v>
      </c>
      <c r="B1506" s="19">
        <v>44615.967824074098</v>
      </c>
      <c r="C1506" s="8" t="s">
        <v>19305</v>
      </c>
      <c r="E1506" s="8" t="s">
        <v>5</v>
      </c>
      <c r="G1506" s="15">
        <v>2000</v>
      </c>
      <c r="H1506" s="15">
        <v>0</v>
      </c>
      <c r="I1506" s="15">
        <v>2000</v>
      </c>
      <c r="J1506" s="15"/>
      <c r="K1506" s="15">
        <v>0</v>
      </c>
      <c r="L1506" s="8" t="s">
        <v>11386</v>
      </c>
      <c r="M1506" s="8" t="s">
        <v>11387</v>
      </c>
      <c r="N1506" s="20"/>
      <c r="O1506" s="8" t="s">
        <v>11705</v>
      </c>
      <c r="P1506" s="8" t="s">
        <v>11705</v>
      </c>
      <c r="Q1506" s="8" t="s">
        <v>19306</v>
      </c>
      <c r="R1506" s="8" t="s">
        <v>19307</v>
      </c>
      <c r="S1506" s="8" t="s">
        <v>19308</v>
      </c>
      <c r="T1506" s="20" t="s">
        <v>6731</v>
      </c>
      <c r="Y1506" s="8" t="s">
        <v>11393</v>
      </c>
      <c r="AA1506" s="19"/>
      <c r="AB1506" s="19"/>
      <c r="AC1506" s="19"/>
      <c r="AD1506" s="19"/>
      <c r="AG1506" s="8" t="s">
        <v>11394</v>
      </c>
      <c r="AH1506" s="8" t="s">
        <v>11393</v>
      </c>
      <c r="AI1506" s="1" t="s">
        <v>19308</v>
      </c>
      <c r="AJ1506" s="8" t="s">
        <v>19305</v>
      </c>
      <c r="AK1506" s="8" t="s">
        <v>19308</v>
      </c>
      <c r="AL1506" s="8" t="s">
        <v>11395</v>
      </c>
      <c r="AM1506" s="8" t="s">
        <v>11483</v>
      </c>
      <c r="AN1506" s="8" t="s">
        <v>11397</v>
      </c>
      <c r="AO1506" s="8">
        <v>1</v>
      </c>
      <c r="AP1506" s="8" t="s">
        <v>16698</v>
      </c>
      <c r="AQ1506" s="8" t="s">
        <v>16698</v>
      </c>
      <c r="AR1506" s="8" t="str">
        <f t="shared" si="23"/>
        <v>Music</v>
      </c>
    </row>
    <row r="1507" spans="1:44" s="8" customFormat="1">
      <c r="A1507" s="19">
        <v>44615.967199074097</v>
      </c>
      <c r="B1507" s="19">
        <v>44615.967187499999</v>
      </c>
      <c r="C1507" s="8" t="s">
        <v>6421</v>
      </c>
      <c r="E1507" s="8" t="s">
        <v>5</v>
      </c>
      <c r="G1507" s="15">
        <v>2000</v>
      </c>
      <c r="H1507" s="15">
        <v>0</v>
      </c>
      <c r="I1507" s="15">
        <v>2000</v>
      </c>
      <c r="J1507" s="15">
        <v>2000</v>
      </c>
      <c r="K1507" s="15">
        <v>0</v>
      </c>
      <c r="L1507" s="8" t="s">
        <v>11386</v>
      </c>
      <c r="M1507" s="8" t="s">
        <v>16693</v>
      </c>
      <c r="N1507" s="8" t="s">
        <v>19309</v>
      </c>
      <c r="O1507" s="8" t="s">
        <v>11388</v>
      </c>
      <c r="P1507" s="8" t="s">
        <v>11389</v>
      </c>
      <c r="Q1507" s="8" t="s">
        <v>12002</v>
      </c>
      <c r="R1507" s="8" t="s">
        <v>19310</v>
      </c>
      <c r="S1507" s="8" t="s">
        <v>15021</v>
      </c>
      <c r="T1507" s="8" t="s">
        <v>6422</v>
      </c>
      <c r="Y1507" s="8" t="s">
        <v>11393</v>
      </c>
      <c r="AA1507" s="19">
        <v>44620</v>
      </c>
      <c r="AB1507" s="19"/>
      <c r="AC1507" s="19"/>
      <c r="AD1507" s="19"/>
      <c r="AH1507" s="8" t="s">
        <v>11393</v>
      </c>
      <c r="AI1507" s="1" t="s">
        <v>15021</v>
      </c>
      <c r="AJ1507" s="8" t="s">
        <v>6421</v>
      </c>
      <c r="AK1507" s="8" t="s">
        <v>15021</v>
      </c>
      <c r="AL1507" s="8" t="s">
        <v>11478</v>
      </c>
      <c r="AM1507" s="8" t="s">
        <v>11548</v>
      </c>
      <c r="AN1507" s="8" t="s">
        <v>11472</v>
      </c>
      <c r="AO1507" s="8">
        <v>1</v>
      </c>
      <c r="AP1507" s="8">
        <v>0</v>
      </c>
      <c r="AQ1507" s="8">
        <v>0</v>
      </c>
      <c r="AR1507" s="8">
        <f t="shared" si="23"/>
        <v>0</v>
      </c>
    </row>
    <row r="1508" spans="1:44" s="8" customFormat="1">
      <c r="A1508" s="19">
        <v>44615.961967592601</v>
      </c>
      <c r="B1508" s="19">
        <v>44615.961967592601</v>
      </c>
      <c r="C1508" s="8" t="s">
        <v>6423</v>
      </c>
      <c r="E1508" s="8" t="s">
        <v>5</v>
      </c>
      <c r="G1508" s="15">
        <v>2000</v>
      </c>
      <c r="H1508" s="15">
        <v>0</v>
      </c>
      <c r="I1508" s="15">
        <v>2000</v>
      </c>
      <c r="J1508" s="15">
        <v>2000</v>
      </c>
      <c r="K1508" s="15">
        <v>0</v>
      </c>
      <c r="L1508" s="8" t="s">
        <v>11386</v>
      </c>
      <c r="M1508" s="8" t="s">
        <v>16693</v>
      </c>
      <c r="N1508" s="8" t="s">
        <v>505</v>
      </c>
      <c r="O1508" s="8" t="s">
        <v>11388</v>
      </c>
      <c r="P1508" s="8" t="s">
        <v>11389</v>
      </c>
      <c r="Q1508" s="8" t="s">
        <v>11524</v>
      </c>
      <c r="R1508" s="8" t="s">
        <v>12789</v>
      </c>
      <c r="S1508" s="8" t="s">
        <v>14943</v>
      </c>
      <c r="T1508" s="8" t="s">
        <v>506</v>
      </c>
      <c r="Y1508" s="8" t="s">
        <v>11393</v>
      </c>
      <c r="AA1508" s="19">
        <v>44620</v>
      </c>
      <c r="AB1508" s="19"/>
      <c r="AC1508" s="19"/>
      <c r="AD1508" s="19"/>
      <c r="AH1508" s="8" t="s">
        <v>11393</v>
      </c>
      <c r="AI1508" s="1" t="s">
        <v>14943</v>
      </c>
      <c r="AJ1508" s="8" t="s">
        <v>6423</v>
      </c>
      <c r="AK1508" s="8" t="s">
        <v>14943</v>
      </c>
      <c r="AL1508" s="8" t="s">
        <v>11395</v>
      </c>
      <c r="AM1508" s="8" t="s">
        <v>11396</v>
      </c>
      <c r="AN1508" s="8" t="s">
        <v>11397</v>
      </c>
      <c r="AO1508" s="8">
        <v>1</v>
      </c>
      <c r="AP1508" s="8" t="s">
        <v>11394</v>
      </c>
      <c r="AQ1508" s="8" t="s">
        <v>11394</v>
      </c>
      <c r="AR1508" s="8" t="str">
        <f t="shared" si="23"/>
        <v>Music</v>
      </c>
    </row>
    <row r="1509" spans="1:44" s="8" customFormat="1">
      <c r="A1509" s="19">
        <v>44615.962071759299</v>
      </c>
      <c r="B1509" s="19">
        <v>44615.962071759299</v>
      </c>
      <c r="C1509" s="8" t="s">
        <v>6424</v>
      </c>
      <c r="E1509" s="8" t="s">
        <v>5</v>
      </c>
      <c r="G1509" s="15">
        <v>2000</v>
      </c>
      <c r="H1509" s="15">
        <v>0</v>
      </c>
      <c r="I1509" s="15">
        <v>2000</v>
      </c>
      <c r="J1509" s="15">
        <v>2000</v>
      </c>
      <c r="K1509" s="15">
        <v>0</v>
      </c>
      <c r="L1509" s="8" t="s">
        <v>11386</v>
      </c>
      <c r="M1509" s="8" t="s">
        <v>16693</v>
      </c>
      <c r="N1509" s="8" t="s">
        <v>2216</v>
      </c>
      <c r="O1509" s="8" t="s">
        <v>11388</v>
      </c>
      <c r="P1509" s="8" t="s">
        <v>11389</v>
      </c>
      <c r="Q1509" s="8" t="s">
        <v>15924</v>
      </c>
      <c r="R1509" s="8" t="s">
        <v>13303</v>
      </c>
      <c r="S1509" s="8" t="s">
        <v>15925</v>
      </c>
      <c r="T1509" s="8" t="s">
        <v>2217</v>
      </c>
      <c r="Y1509" s="8" t="s">
        <v>11393</v>
      </c>
      <c r="AA1509" s="19">
        <v>44620</v>
      </c>
      <c r="AB1509" s="19"/>
      <c r="AC1509" s="19"/>
      <c r="AD1509" s="19"/>
      <c r="AH1509" s="8" t="s">
        <v>11393</v>
      </c>
      <c r="AI1509" s="1" t="s">
        <v>15925</v>
      </c>
      <c r="AJ1509" s="8" t="s">
        <v>6424</v>
      </c>
      <c r="AK1509" s="8" t="s">
        <v>15925</v>
      </c>
      <c r="AL1509" s="8" t="s">
        <v>11395</v>
      </c>
      <c r="AM1509" s="8" t="s">
        <v>11483</v>
      </c>
      <c r="AN1509" s="8" t="s">
        <v>11397</v>
      </c>
      <c r="AO1509" s="8">
        <v>1</v>
      </c>
      <c r="AP1509" s="8" t="s">
        <v>11547</v>
      </c>
      <c r="AQ1509" s="8" t="s">
        <v>11547</v>
      </c>
      <c r="AR1509" s="8" t="str">
        <f t="shared" si="23"/>
        <v>Theatre</v>
      </c>
    </row>
    <row r="1510" spans="1:44" s="8" customFormat="1">
      <c r="A1510" s="19">
        <v>44615.969479166699</v>
      </c>
      <c r="B1510" s="19">
        <v>44615.969479166699</v>
      </c>
      <c r="C1510" s="8" t="s">
        <v>6425</v>
      </c>
      <c r="E1510" s="8" t="s">
        <v>5</v>
      </c>
      <c r="G1510" s="15">
        <v>2000</v>
      </c>
      <c r="H1510" s="15">
        <v>0</v>
      </c>
      <c r="I1510" s="15">
        <v>2000</v>
      </c>
      <c r="J1510" s="15">
        <v>2000</v>
      </c>
      <c r="K1510" s="15">
        <v>0</v>
      </c>
      <c r="L1510" s="8" t="s">
        <v>11386</v>
      </c>
      <c r="M1510" s="8" t="s">
        <v>16693</v>
      </c>
      <c r="N1510" s="8" t="s">
        <v>3080</v>
      </c>
      <c r="O1510" s="8" t="s">
        <v>11388</v>
      </c>
      <c r="P1510" s="8" t="s">
        <v>11389</v>
      </c>
      <c r="Q1510" s="8" t="s">
        <v>12873</v>
      </c>
      <c r="R1510" s="8" t="s">
        <v>12874</v>
      </c>
      <c r="S1510" s="8" t="s">
        <v>12875</v>
      </c>
      <c r="T1510" s="8" t="s">
        <v>3081</v>
      </c>
      <c r="Y1510" s="8" t="s">
        <v>11393</v>
      </c>
      <c r="AA1510" s="19">
        <v>44620</v>
      </c>
      <c r="AB1510" s="19"/>
      <c r="AC1510" s="19"/>
      <c r="AD1510" s="19"/>
      <c r="AH1510" s="8" t="s">
        <v>11393</v>
      </c>
      <c r="AI1510" s="1" t="s">
        <v>12875</v>
      </c>
      <c r="AJ1510" s="8" t="s">
        <v>6425</v>
      </c>
      <c r="AK1510" s="8" t="s">
        <v>12875</v>
      </c>
      <c r="AL1510" s="8" t="s">
        <v>11395</v>
      </c>
      <c r="AM1510" s="8" t="s">
        <v>11401</v>
      </c>
      <c r="AN1510" s="8" t="s">
        <v>11397</v>
      </c>
      <c r="AO1510" s="8">
        <v>1</v>
      </c>
      <c r="AP1510" s="8" t="s">
        <v>11587</v>
      </c>
      <c r="AQ1510" s="8" t="s">
        <v>11587</v>
      </c>
      <c r="AR1510" s="8" t="str">
        <f t="shared" si="23"/>
        <v>Other</v>
      </c>
    </row>
    <row r="1511" spans="1:44" s="8" customFormat="1">
      <c r="A1511" s="19">
        <v>44615.970347222203</v>
      </c>
      <c r="B1511" s="19">
        <v>44615.970347222203</v>
      </c>
      <c r="C1511" s="8" t="s">
        <v>6426</v>
      </c>
      <c r="E1511" s="8" t="s">
        <v>5</v>
      </c>
      <c r="G1511" s="15">
        <v>2000</v>
      </c>
      <c r="H1511" s="15">
        <v>0</v>
      </c>
      <c r="I1511" s="15">
        <v>2000</v>
      </c>
      <c r="J1511" s="15">
        <v>2000</v>
      </c>
      <c r="K1511" s="15">
        <v>0</v>
      </c>
      <c r="L1511" s="8" t="s">
        <v>11386</v>
      </c>
      <c r="M1511" s="8" t="s">
        <v>16693</v>
      </c>
      <c r="N1511" s="8" t="s">
        <v>19311</v>
      </c>
      <c r="O1511" s="8" t="s">
        <v>11388</v>
      </c>
      <c r="P1511" s="8" t="s">
        <v>11389</v>
      </c>
      <c r="Q1511" s="8" t="s">
        <v>14738</v>
      </c>
      <c r="R1511" s="8" t="s">
        <v>15654</v>
      </c>
      <c r="S1511" s="8" t="s">
        <v>19312</v>
      </c>
      <c r="T1511" s="8" t="s">
        <v>6427</v>
      </c>
      <c r="Y1511" s="8" t="s">
        <v>11393</v>
      </c>
      <c r="AA1511" s="19">
        <v>44620</v>
      </c>
      <c r="AB1511" s="19"/>
      <c r="AC1511" s="19"/>
      <c r="AD1511" s="19"/>
      <c r="AH1511" s="8" t="s">
        <v>11393</v>
      </c>
      <c r="AI1511" s="1" t="s">
        <v>19312</v>
      </c>
      <c r="AJ1511" s="8" t="s">
        <v>6426</v>
      </c>
      <c r="AK1511" s="8" t="s">
        <v>19312</v>
      </c>
      <c r="AL1511" s="8" t="s">
        <v>11395</v>
      </c>
      <c r="AM1511" s="8" t="s">
        <v>11500</v>
      </c>
      <c r="AN1511" s="8" t="s">
        <v>11397</v>
      </c>
      <c r="AO1511" s="8">
        <v>1</v>
      </c>
      <c r="AP1511" s="8">
        <v>0</v>
      </c>
      <c r="AQ1511" s="8">
        <v>0</v>
      </c>
      <c r="AR1511" s="8">
        <f t="shared" si="23"/>
        <v>0</v>
      </c>
    </row>
    <row r="1512" spans="1:44" s="8" customFormat="1">
      <c r="A1512" s="19">
        <v>44615.972465277802</v>
      </c>
      <c r="B1512" s="19">
        <v>44615.972465277802</v>
      </c>
      <c r="C1512" s="8" t="s">
        <v>6428</v>
      </c>
      <c r="E1512" s="8" t="s">
        <v>5</v>
      </c>
      <c r="G1512" s="15">
        <v>2000</v>
      </c>
      <c r="H1512" s="15">
        <v>0</v>
      </c>
      <c r="I1512" s="15">
        <v>2000</v>
      </c>
      <c r="J1512" s="15">
        <v>2000</v>
      </c>
      <c r="K1512" s="15">
        <v>0</v>
      </c>
      <c r="L1512" s="8" t="s">
        <v>11386</v>
      </c>
      <c r="M1512" s="8" t="s">
        <v>16693</v>
      </c>
      <c r="N1512" s="8" t="s">
        <v>3441</v>
      </c>
      <c r="O1512" s="8" t="s">
        <v>11388</v>
      </c>
      <c r="P1512" s="8" t="s">
        <v>11389</v>
      </c>
      <c r="Q1512" s="8" t="s">
        <v>12421</v>
      </c>
      <c r="R1512" s="8" t="s">
        <v>12422</v>
      </c>
      <c r="S1512" s="8" t="s">
        <v>12423</v>
      </c>
      <c r="T1512" s="8" t="s">
        <v>3442</v>
      </c>
      <c r="Y1512" s="8" t="s">
        <v>11393</v>
      </c>
      <c r="AA1512" s="19">
        <v>44620</v>
      </c>
      <c r="AB1512" s="19"/>
      <c r="AC1512" s="19"/>
      <c r="AD1512" s="19"/>
      <c r="AH1512" s="8" t="s">
        <v>11393</v>
      </c>
      <c r="AI1512" s="1" t="s">
        <v>12423</v>
      </c>
      <c r="AJ1512" s="8" t="s">
        <v>6428</v>
      </c>
      <c r="AK1512" s="8" t="s">
        <v>12423</v>
      </c>
      <c r="AL1512" s="8" t="s">
        <v>11395</v>
      </c>
      <c r="AM1512" s="8" t="s">
        <v>11401</v>
      </c>
      <c r="AN1512" s="8" t="s">
        <v>11397</v>
      </c>
      <c r="AO1512" s="8">
        <v>1</v>
      </c>
      <c r="AP1512" s="8" t="s">
        <v>11394</v>
      </c>
      <c r="AQ1512" s="8" t="s">
        <v>11394</v>
      </c>
      <c r="AR1512" s="8" t="str">
        <f t="shared" si="23"/>
        <v>Music</v>
      </c>
    </row>
    <row r="1513" spans="1:44" s="8" customFormat="1">
      <c r="A1513" s="19">
        <v>44615.994837963</v>
      </c>
      <c r="B1513" s="19">
        <v>44615.994837963</v>
      </c>
      <c r="C1513" s="8" t="s">
        <v>6429</v>
      </c>
      <c r="E1513" s="8" t="s">
        <v>5</v>
      </c>
      <c r="G1513" s="15">
        <v>2000</v>
      </c>
      <c r="H1513" s="15">
        <v>0</v>
      </c>
      <c r="I1513" s="15">
        <v>2000</v>
      </c>
      <c r="J1513" s="15">
        <v>2000</v>
      </c>
      <c r="K1513" s="15">
        <v>0</v>
      </c>
      <c r="L1513" s="8" t="s">
        <v>11386</v>
      </c>
      <c r="M1513" s="8" t="s">
        <v>16693</v>
      </c>
      <c r="O1513" s="8" t="s">
        <v>11388</v>
      </c>
      <c r="P1513" s="8" t="s">
        <v>11389</v>
      </c>
      <c r="Q1513" s="8" t="s">
        <v>11745</v>
      </c>
      <c r="R1513" s="8" t="s">
        <v>13597</v>
      </c>
      <c r="S1513" s="8" t="s">
        <v>19313</v>
      </c>
      <c r="T1513" s="8" t="s">
        <v>6430</v>
      </c>
      <c r="Y1513" s="8" t="s">
        <v>11393</v>
      </c>
      <c r="AA1513" s="19">
        <v>44620</v>
      </c>
      <c r="AB1513" s="19"/>
      <c r="AC1513" s="19"/>
      <c r="AD1513" s="19"/>
      <c r="AH1513" s="8" t="s">
        <v>11393</v>
      </c>
      <c r="AI1513" s="1" t="s">
        <v>19313</v>
      </c>
      <c r="AJ1513" s="8" t="s">
        <v>6429</v>
      </c>
      <c r="AK1513" s="8" t="s">
        <v>19313</v>
      </c>
      <c r="AL1513" s="8" t="s">
        <v>11478</v>
      </c>
      <c r="AM1513" s="8" t="s">
        <v>12067</v>
      </c>
      <c r="AN1513" s="8" t="s">
        <v>11472</v>
      </c>
      <c r="AO1513" s="8">
        <v>1</v>
      </c>
      <c r="AP1513" s="8">
        <v>0</v>
      </c>
      <c r="AQ1513" s="8" t="s">
        <v>16698</v>
      </c>
      <c r="AR1513" s="8">
        <f t="shared" si="23"/>
        <v>0</v>
      </c>
    </row>
    <row r="1514" spans="1:44" s="8" customFormat="1">
      <c r="A1514" s="19">
        <v>44615.973599536999</v>
      </c>
      <c r="B1514" s="19">
        <v>44615.973599536999</v>
      </c>
      <c r="C1514" s="8" t="s">
        <v>6431</v>
      </c>
      <c r="E1514" s="8" t="s">
        <v>5</v>
      </c>
      <c r="G1514" s="15">
        <v>2000</v>
      </c>
      <c r="H1514" s="15">
        <v>0</v>
      </c>
      <c r="I1514" s="15">
        <v>2000</v>
      </c>
      <c r="J1514" s="15">
        <v>2000</v>
      </c>
      <c r="K1514" s="15">
        <v>0</v>
      </c>
      <c r="L1514" s="8" t="s">
        <v>11386</v>
      </c>
      <c r="M1514" s="8" t="s">
        <v>16693</v>
      </c>
      <c r="N1514" s="8" t="s">
        <v>19314</v>
      </c>
      <c r="O1514" s="8" t="s">
        <v>11388</v>
      </c>
      <c r="P1514" s="8" t="s">
        <v>11389</v>
      </c>
      <c r="Q1514" s="8" t="s">
        <v>19315</v>
      </c>
      <c r="R1514" s="8" t="s">
        <v>11928</v>
      </c>
      <c r="S1514" s="8" t="s">
        <v>19316</v>
      </c>
      <c r="T1514" s="8" t="s">
        <v>6432</v>
      </c>
      <c r="Y1514" s="8" t="s">
        <v>11393</v>
      </c>
      <c r="AA1514" s="19">
        <v>44620</v>
      </c>
      <c r="AB1514" s="19"/>
      <c r="AC1514" s="19"/>
      <c r="AD1514" s="19"/>
      <c r="AH1514" s="8" t="s">
        <v>11393</v>
      </c>
      <c r="AI1514" s="1" t="s">
        <v>19295</v>
      </c>
      <c r="AJ1514" s="8" t="s">
        <v>6431</v>
      </c>
      <c r="AK1514" s="8" t="s">
        <v>19295</v>
      </c>
      <c r="AL1514" s="8" t="s">
        <v>12093</v>
      </c>
      <c r="AM1514" s="8" t="s">
        <v>12093</v>
      </c>
      <c r="AN1514" s="8" t="s">
        <v>11577</v>
      </c>
      <c r="AO1514" s="8">
        <v>1</v>
      </c>
      <c r="AP1514" s="8">
        <v>0</v>
      </c>
      <c r="AQ1514" s="8" t="s">
        <v>16698</v>
      </c>
      <c r="AR1514" s="8">
        <f t="shared" si="23"/>
        <v>0</v>
      </c>
    </row>
    <row r="1515" spans="1:44" s="8" customFormat="1">
      <c r="A1515" s="19">
        <v>44615.999050925901</v>
      </c>
      <c r="B1515" s="19">
        <v>44615.999050925901</v>
      </c>
      <c r="C1515" s="8" t="s">
        <v>6433</v>
      </c>
      <c r="E1515" s="8" t="s">
        <v>5</v>
      </c>
      <c r="G1515" s="15">
        <v>2000</v>
      </c>
      <c r="H1515" s="15">
        <v>0</v>
      </c>
      <c r="I1515" s="15">
        <v>2000</v>
      </c>
      <c r="J1515" s="15">
        <v>2000</v>
      </c>
      <c r="K1515" s="15">
        <v>0</v>
      </c>
      <c r="L1515" s="8" t="s">
        <v>11386</v>
      </c>
      <c r="M1515" s="8" t="s">
        <v>16693</v>
      </c>
      <c r="N1515" s="8" t="s">
        <v>19317</v>
      </c>
      <c r="O1515" s="8" t="s">
        <v>11388</v>
      </c>
      <c r="P1515" s="8" t="s">
        <v>11389</v>
      </c>
      <c r="Q1515" s="8" t="s">
        <v>11825</v>
      </c>
      <c r="R1515" s="8" t="s">
        <v>16303</v>
      </c>
      <c r="S1515" s="8" t="s">
        <v>19318</v>
      </c>
      <c r="T1515" s="8" t="s">
        <v>6434</v>
      </c>
      <c r="Y1515" s="8" t="s">
        <v>11393</v>
      </c>
      <c r="AA1515" s="19">
        <v>44620</v>
      </c>
      <c r="AB1515" s="19"/>
      <c r="AC1515" s="19"/>
      <c r="AD1515" s="19"/>
      <c r="AH1515" s="8" t="s">
        <v>11393</v>
      </c>
      <c r="AI1515" s="1" t="s">
        <v>19318</v>
      </c>
      <c r="AJ1515" s="8" t="s">
        <v>6433</v>
      </c>
      <c r="AK1515" s="8" t="s">
        <v>19318</v>
      </c>
      <c r="AL1515" s="8" t="s">
        <v>11478</v>
      </c>
      <c r="AM1515" s="8" t="s">
        <v>11548</v>
      </c>
      <c r="AN1515" s="8" t="s">
        <v>11472</v>
      </c>
      <c r="AO1515" s="8">
        <v>1</v>
      </c>
      <c r="AP1515" s="8">
        <v>0</v>
      </c>
      <c r="AQ1515" s="8">
        <v>0</v>
      </c>
      <c r="AR1515" s="8">
        <f t="shared" si="23"/>
        <v>0</v>
      </c>
    </row>
    <row r="1516" spans="1:44" s="8" customFormat="1">
      <c r="A1516" s="19">
        <v>44615.975208333301</v>
      </c>
      <c r="B1516" s="19">
        <v>44615.975208333301</v>
      </c>
      <c r="C1516" s="8" t="s">
        <v>6435</v>
      </c>
      <c r="E1516" s="8" t="s">
        <v>5</v>
      </c>
      <c r="G1516" s="15">
        <v>2000</v>
      </c>
      <c r="H1516" s="15">
        <v>0</v>
      </c>
      <c r="I1516" s="15">
        <v>2000</v>
      </c>
      <c r="J1516" s="15">
        <v>2000</v>
      </c>
      <c r="K1516" s="15">
        <v>0</v>
      </c>
      <c r="L1516" s="8" t="s">
        <v>11386</v>
      </c>
      <c r="M1516" s="8" t="s">
        <v>16693</v>
      </c>
      <c r="N1516" s="8" t="s">
        <v>19319</v>
      </c>
      <c r="O1516" s="8" t="s">
        <v>11388</v>
      </c>
      <c r="P1516" s="8" t="s">
        <v>11389</v>
      </c>
      <c r="Q1516" s="8" t="s">
        <v>12984</v>
      </c>
      <c r="R1516" s="8" t="s">
        <v>19320</v>
      </c>
      <c r="S1516" s="8" t="s">
        <v>19321</v>
      </c>
      <c r="T1516" s="8" t="s">
        <v>6436</v>
      </c>
      <c r="Y1516" s="8" t="s">
        <v>11393</v>
      </c>
      <c r="AA1516" s="19">
        <v>44620</v>
      </c>
      <c r="AB1516" s="19"/>
      <c r="AC1516" s="19"/>
      <c r="AD1516" s="19"/>
      <c r="AH1516" s="8" t="s">
        <v>11393</v>
      </c>
      <c r="AI1516" s="1" t="s">
        <v>19321</v>
      </c>
      <c r="AJ1516" s="8" t="s">
        <v>6435</v>
      </c>
      <c r="AK1516" s="8" t="s">
        <v>19321</v>
      </c>
      <c r="AL1516" s="8" t="s">
        <v>11395</v>
      </c>
      <c r="AM1516" s="8" t="s">
        <v>11483</v>
      </c>
      <c r="AN1516" s="8" t="s">
        <v>11397</v>
      </c>
      <c r="AO1516" s="8">
        <v>1</v>
      </c>
      <c r="AP1516" s="8">
        <v>0</v>
      </c>
      <c r="AQ1516" s="8">
        <v>0</v>
      </c>
      <c r="AR1516" s="8">
        <f t="shared" si="23"/>
        <v>0</v>
      </c>
    </row>
    <row r="1517" spans="1:44" s="8" customFormat="1">
      <c r="A1517" s="19">
        <v>44616.005138888897</v>
      </c>
      <c r="B1517" s="19">
        <v>44616.005138888897</v>
      </c>
      <c r="C1517" s="8" t="s">
        <v>19322</v>
      </c>
      <c r="E1517" s="8" t="s">
        <v>5</v>
      </c>
      <c r="G1517" s="15">
        <v>2000</v>
      </c>
      <c r="H1517" s="15">
        <v>0</v>
      </c>
      <c r="I1517" s="15">
        <v>2000</v>
      </c>
      <c r="J1517" s="15"/>
      <c r="K1517" s="15">
        <v>0</v>
      </c>
      <c r="L1517" s="8" t="s">
        <v>11386</v>
      </c>
      <c r="M1517" s="8" t="s">
        <v>11387</v>
      </c>
      <c r="N1517" s="20"/>
      <c r="O1517" s="8" t="s">
        <v>11388</v>
      </c>
      <c r="P1517" s="8" t="s">
        <v>11554</v>
      </c>
      <c r="Q1517" s="8" t="s">
        <v>13895</v>
      </c>
      <c r="R1517" s="8" t="s">
        <v>19323</v>
      </c>
      <c r="S1517" s="8" t="s">
        <v>19324</v>
      </c>
      <c r="T1517" s="20" t="s">
        <v>19325</v>
      </c>
      <c r="V1517" s="8" t="s">
        <v>19324</v>
      </c>
      <c r="Y1517" s="8" t="s">
        <v>11393</v>
      </c>
      <c r="AA1517" s="19"/>
      <c r="AB1517" s="19"/>
      <c r="AC1517" s="19"/>
      <c r="AD1517" s="19"/>
      <c r="AG1517" s="8" t="s">
        <v>11936</v>
      </c>
      <c r="AH1517" s="8" t="s">
        <v>11393</v>
      </c>
      <c r="AI1517" s="1" t="s">
        <v>19324</v>
      </c>
      <c r="AJ1517" s="8" t="s">
        <v>19322</v>
      </c>
      <c r="AK1517" s="8" t="s">
        <v>19324</v>
      </c>
      <c r="AL1517" s="8" t="s">
        <v>11395</v>
      </c>
      <c r="AM1517" s="8" t="s">
        <v>11401</v>
      </c>
      <c r="AN1517" s="8" t="s">
        <v>11397</v>
      </c>
      <c r="AO1517" s="8">
        <v>1</v>
      </c>
      <c r="AP1517" s="8" t="s">
        <v>16698</v>
      </c>
      <c r="AQ1517" s="8" t="s">
        <v>16698</v>
      </c>
      <c r="AR1517" s="8" t="str">
        <f t="shared" si="23"/>
        <v>Equalities, Diversity, and Inclusion</v>
      </c>
    </row>
    <row r="1518" spans="1:44" s="8" customFormat="1">
      <c r="A1518" s="19">
        <v>44615.976875</v>
      </c>
      <c r="B1518" s="19">
        <v>44615.976875</v>
      </c>
      <c r="C1518" s="8" t="s">
        <v>6437</v>
      </c>
      <c r="E1518" s="8" t="s">
        <v>5</v>
      </c>
      <c r="G1518" s="15">
        <v>2000</v>
      </c>
      <c r="H1518" s="15">
        <v>0</v>
      </c>
      <c r="I1518" s="15">
        <v>2000</v>
      </c>
      <c r="J1518" s="15">
        <v>2000</v>
      </c>
      <c r="K1518" s="15">
        <v>0</v>
      </c>
      <c r="L1518" s="8" t="s">
        <v>11386</v>
      </c>
      <c r="M1518" s="8" t="s">
        <v>16693</v>
      </c>
      <c r="N1518" s="8" t="s">
        <v>1930</v>
      </c>
      <c r="O1518" s="8" t="s">
        <v>11388</v>
      </c>
      <c r="P1518" s="8" t="s">
        <v>11389</v>
      </c>
      <c r="Q1518" s="8" t="s">
        <v>12426</v>
      </c>
      <c r="R1518" s="8" t="s">
        <v>15581</v>
      </c>
      <c r="S1518" s="8" t="s">
        <v>15582</v>
      </c>
      <c r="T1518" s="8" t="s">
        <v>1931</v>
      </c>
      <c r="Y1518" s="8" t="s">
        <v>11393</v>
      </c>
      <c r="AA1518" s="19">
        <v>44620</v>
      </c>
      <c r="AB1518" s="19"/>
      <c r="AC1518" s="19"/>
      <c r="AD1518" s="19"/>
      <c r="AH1518" s="8" t="s">
        <v>11393</v>
      </c>
      <c r="AI1518" s="1" t="s">
        <v>15582</v>
      </c>
      <c r="AJ1518" s="8" t="s">
        <v>6437</v>
      </c>
      <c r="AK1518" s="8" t="s">
        <v>15582</v>
      </c>
      <c r="AL1518" s="8" t="s">
        <v>11395</v>
      </c>
      <c r="AM1518" s="8" t="s">
        <v>11483</v>
      </c>
      <c r="AN1518" s="8" t="s">
        <v>11397</v>
      </c>
      <c r="AO1518" s="8">
        <v>1</v>
      </c>
      <c r="AP1518" s="8" t="s">
        <v>11394</v>
      </c>
      <c r="AQ1518" s="8" t="s">
        <v>11394</v>
      </c>
      <c r="AR1518" s="8" t="str">
        <f t="shared" si="23"/>
        <v>Music</v>
      </c>
    </row>
    <row r="1519" spans="1:44" s="8" customFormat="1">
      <c r="A1519" s="19">
        <v>44615.990243055603</v>
      </c>
      <c r="B1519" s="19">
        <v>44615.990243055603</v>
      </c>
      <c r="C1519" s="8" t="s">
        <v>6438</v>
      </c>
      <c r="E1519" s="8" t="s">
        <v>5</v>
      </c>
      <c r="G1519" s="15">
        <v>2000</v>
      </c>
      <c r="H1519" s="15">
        <v>0</v>
      </c>
      <c r="I1519" s="15">
        <v>2000</v>
      </c>
      <c r="J1519" s="15">
        <v>2000</v>
      </c>
      <c r="K1519" s="15">
        <v>0</v>
      </c>
      <c r="L1519" s="8" t="s">
        <v>11386</v>
      </c>
      <c r="M1519" s="8" t="s">
        <v>16693</v>
      </c>
      <c r="N1519" s="8" t="s">
        <v>1095</v>
      </c>
      <c r="O1519" s="8" t="s">
        <v>11388</v>
      </c>
      <c r="P1519" s="8" t="s">
        <v>11389</v>
      </c>
      <c r="Q1519" s="8" t="s">
        <v>12361</v>
      </c>
      <c r="R1519" s="8" t="s">
        <v>15077</v>
      </c>
      <c r="S1519" s="8" t="s">
        <v>15078</v>
      </c>
      <c r="T1519" s="8" t="s">
        <v>1096</v>
      </c>
      <c r="V1519" s="8" t="s">
        <v>15078</v>
      </c>
      <c r="Y1519" s="8" t="s">
        <v>11393</v>
      </c>
      <c r="AA1519" s="19">
        <v>44620</v>
      </c>
      <c r="AB1519" s="19"/>
      <c r="AC1519" s="19"/>
      <c r="AD1519" s="19"/>
      <c r="AH1519" s="8" t="s">
        <v>11393</v>
      </c>
      <c r="AI1519" s="1" t="s">
        <v>15078</v>
      </c>
      <c r="AJ1519" s="8" t="s">
        <v>6438</v>
      </c>
      <c r="AK1519" s="8" t="s">
        <v>15078</v>
      </c>
      <c r="AL1519" s="8" t="s">
        <v>11427</v>
      </c>
      <c r="AM1519" s="8" t="s">
        <v>11552</v>
      </c>
      <c r="AN1519" s="8" t="s">
        <v>11429</v>
      </c>
      <c r="AO1519" s="8">
        <v>1</v>
      </c>
      <c r="AP1519" s="8" t="s">
        <v>11394</v>
      </c>
      <c r="AQ1519" s="8" t="s">
        <v>11394</v>
      </c>
      <c r="AR1519" s="8" t="str">
        <f t="shared" si="23"/>
        <v>Music</v>
      </c>
    </row>
    <row r="1520" spans="1:44" s="8" customFormat="1">
      <c r="A1520" s="19">
        <v>44615.985613425903</v>
      </c>
      <c r="B1520" s="19">
        <v>44615.985613425903</v>
      </c>
      <c r="C1520" s="8" t="s">
        <v>6439</v>
      </c>
      <c r="E1520" s="8" t="s">
        <v>5</v>
      </c>
      <c r="G1520" s="15">
        <v>2000</v>
      </c>
      <c r="H1520" s="15">
        <v>0</v>
      </c>
      <c r="I1520" s="15">
        <v>2000</v>
      </c>
      <c r="J1520" s="15">
        <v>2000</v>
      </c>
      <c r="K1520" s="15">
        <v>0</v>
      </c>
      <c r="L1520" s="8" t="s">
        <v>11386</v>
      </c>
      <c r="M1520" s="8" t="s">
        <v>16693</v>
      </c>
      <c r="N1520" s="8" t="s">
        <v>19326</v>
      </c>
      <c r="O1520" s="8" t="s">
        <v>11388</v>
      </c>
      <c r="P1520" s="8" t="s">
        <v>11389</v>
      </c>
      <c r="Q1520" s="8" t="s">
        <v>19327</v>
      </c>
      <c r="R1520" s="8" t="s">
        <v>19328</v>
      </c>
      <c r="S1520" s="8" t="s">
        <v>19312</v>
      </c>
      <c r="T1520" s="8" t="s">
        <v>6440</v>
      </c>
      <c r="U1520" s="8" t="s">
        <v>6440</v>
      </c>
      <c r="V1520" s="8" t="s">
        <v>19312</v>
      </c>
      <c r="Y1520" s="8" t="s">
        <v>11393</v>
      </c>
      <c r="AA1520" s="19">
        <v>44620</v>
      </c>
      <c r="AB1520" s="19"/>
      <c r="AC1520" s="19"/>
      <c r="AD1520" s="19"/>
      <c r="AH1520" s="8" t="s">
        <v>11393</v>
      </c>
      <c r="AI1520" s="1" t="s">
        <v>19312</v>
      </c>
      <c r="AJ1520" s="8" t="s">
        <v>6439</v>
      </c>
      <c r="AK1520" s="8" t="s">
        <v>19312</v>
      </c>
      <c r="AL1520" s="8" t="s">
        <v>11395</v>
      </c>
      <c r="AM1520" s="8" t="s">
        <v>11500</v>
      </c>
      <c r="AN1520" s="8" t="s">
        <v>11397</v>
      </c>
      <c r="AO1520" s="8">
        <v>1</v>
      </c>
      <c r="AP1520" s="8">
        <v>0</v>
      </c>
      <c r="AQ1520" s="8" t="s">
        <v>16698</v>
      </c>
      <c r="AR1520" s="8">
        <f t="shared" si="23"/>
        <v>0</v>
      </c>
    </row>
    <row r="1521" spans="1:44" s="8" customFormat="1">
      <c r="A1521" s="19">
        <v>44615.990138888897</v>
      </c>
      <c r="B1521" s="19">
        <v>44615.990138888897</v>
      </c>
      <c r="C1521" s="8" t="s">
        <v>6441</v>
      </c>
      <c r="E1521" s="8" t="s">
        <v>5</v>
      </c>
      <c r="G1521" s="15">
        <v>2000</v>
      </c>
      <c r="H1521" s="15">
        <v>0</v>
      </c>
      <c r="I1521" s="15">
        <v>2000</v>
      </c>
      <c r="J1521" s="15">
        <v>2000</v>
      </c>
      <c r="K1521" s="15">
        <v>0</v>
      </c>
      <c r="L1521" s="8" t="s">
        <v>11386</v>
      </c>
      <c r="M1521" s="8" t="s">
        <v>16693</v>
      </c>
      <c r="N1521" s="8" t="s">
        <v>19329</v>
      </c>
      <c r="O1521" s="8" t="s">
        <v>11388</v>
      </c>
      <c r="P1521" s="8" t="s">
        <v>11389</v>
      </c>
      <c r="Q1521" s="8" t="s">
        <v>12333</v>
      </c>
      <c r="R1521" s="8" t="s">
        <v>19330</v>
      </c>
      <c r="S1521" s="8" t="s">
        <v>19318</v>
      </c>
      <c r="T1521" s="8" t="s">
        <v>6442</v>
      </c>
      <c r="Y1521" s="8" t="s">
        <v>11393</v>
      </c>
      <c r="AA1521" s="19">
        <v>44620</v>
      </c>
      <c r="AB1521" s="19"/>
      <c r="AC1521" s="19"/>
      <c r="AD1521" s="19"/>
      <c r="AH1521" s="8" t="s">
        <v>11393</v>
      </c>
      <c r="AI1521" s="1" t="s">
        <v>19318</v>
      </c>
      <c r="AJ1521" s="8" t="s">
        <v>6441</v>
      </c>
      <c r="AK1521" s="8" t="s">
        <v>19318</v>
      </c>
      <c r="AL1521" s="8" t="s">
        <v>11478</v>
      </c>
      <c r="AM1521" s="8" t="s">
        <v>11548</v>
      </c>
      <c r="AN1521" s="8" t="s">
        <v>11472</v>
      </c>
      <c r="AO1521" s="8">
        <v>1</v>
      </c>
      <c r="AP1521" s="8">
        <v>0</v>
      </c>
      <c r="AQ1521" s="8">
        <v>0</v>
      </c>
      <c r="AR1521" s="8">
        <f t="shared" si="23"/>
        <v>0</v>
      </c>
    </row>
    <row r="1522" spans="1:44" s="8" customFormat="1">
      <c r="A1522" s="19">
        <v>44616.5063310185</v>
      </c>
      <c r="B1522" s="19">
        <v>44616.5063310185</v>
      </c>
      <c r="C1522" s="8" t="s">
        <v>6443</v>
      </c>
      <c r="E1522" s="8" t="s">
        <v>5</v>
      </c>
      <c r="G1522" s="15">
        <v>2000</v>
      </c>
      <c r="H1522" s="15">
        <v>0</v>
      </c>
      <c r="I1522" s="15">
        <v>2000</v>
      </c>
      <c r="J1522" s="15">
        <v>2000</v>
      </c>
      <c r="K1522" s="15">
        <v>0</v>
      </c>
      <c r="L1522" s="8" t="s">
        <v>11386</v>
      </c>
      <c r="M1522" s="8" t="s">
        <v>11387</v>
      </c>
      <c r="N1522" s="20"/>
      <c r="O1522" s="8" t="s">
        <v>11388</v>
      </c>
      <c r="P1522" s="8" t="s">
        <v>11389</v>
      </c>
      <c r="Q1522" s="8" t="s">
        <v>13098</v>
      </c>
      <c r="R1522" s="8" t="s">
        <v>19331</v>
      </c>
      <c r="S1522" s="8" t="s">
        <v>12345</v>
      </c>
      <c r="T1522" s="20" t="s">
        <v>6444</v>
      </c>
      <c r="Y1522" s="8" t="s">
        <v>11393</v>
      </c>
      <c r="AA1522" s="19">
        <v>44620</v>
      </c>
      <c r="AB1522" s="19"/>
      <c r="AC1522" s="19"/>
      <c r="AD1522" s="19"/>
      <c r="AG1522" s="8" t="s">
        <v>11394</v>
      </c>
      <c r="AH1522" s="8" t="s">
        <v>11393</v>
      </c>
      <c r="AI1522" s="1" t="s">
        <v>12345</v>
      </c>
      <c r="AJ1522" s="8" t="s">
        <v>6443</v>
      </c>
      <c r="AK1522" s="8" t="s">
        <v>12345</v>
      </c>
      <c r="AL1522" s="8" t="s">
        <v>11559</v>
      </c>
      <c r="AM1522" s="8" t="s">
        <v>11560</v>
      </c>
      <c r="AN1522" s="8" t="s">
        <v>11466</v>
      </c>
      <c r="AO1522" s="8">
        <v>1</v>
      </c>
      <c r="AP1522" s="8" t="s">
        <v>16698</v>
      </c>
      <c r="AQ1522" s="8" t="s">
        <v>16698</v>
      </c>
      <c r="AR1522" s="8" t="str">
        <f t="shared" si="23"/>
        <v>Music</v>
      </c>
    </row>
    <row r="1523" spans="1:44" s="8" customFormat="1">
      <c r="A1523" s="19">
        <v>44615.9980671296</v>
      </c>
      <c r="B1523" s="19">
        <v>44615.9980671296</v>
      </c>
      <c r="C1523" s="8" t="s">
        <v>6445</v>
      </c>
      <c r="E1523" s="8" t="s">
        <v>5</v>
      </c>
      <c r="G1523" s="15">
        <v>2000</v>
      </c>
      <c r="H1523" s="15">
        <v>0</v>
      </c>
      <c r="I1523" s="15">
        <v>2000</v>
      </c>
      <c r="J1523" s="15">
        <v>2000</v>
      </c>
      <c r="K1523" s="15">
        <v>0</v>
      </c>
      <c r="L1523" s="8" t="s">
        <v>11386</v>
      </c>
      <c r="M1523" s="8" t="s">
        <v>16693</v>
      </c>
      <c r="O1523" s="8" t="s">
        <v>11388</v>
      </c>
      <c r="P1523" s="8" t="s">
        <v>11389</v>
      </c>
      <c r="Q1523" s="8" t="s">
        <v>12769</v>
      </c>
      <c r="R1523" s="8" t="s">
        <v>13572</v>
      </c>
      <c r="S1523" s="8" t="s">
        <v>19332</v>
      </c>
      <c r="T1523" s="8" t="s">
        <v>6446</v>
      </c>
      <c r="V1523" s="8" t="s">
        <v>19332</v>
      </c>
      <c r="Y1523" s="8" t="s">
        <v>11393</v>
      </c>
      <c r="AA1523" s="19">
        <v>44620</v>
      </c>
      <c r="AB1523" s="19"/>
      <c r="AC1523" s="19"/>
      <c r="AD1523" s="19"/>
      <c r="AH1523" s="8" t="s">
        <v>11393</v>
      </c>
      <c r="AI1523" s="1" t="s">
        <v>19332</v>
      </c>
      <c r="AJ1523" s="8" t="s">
        <v>6445</v>
      </c>
      <c r="AK1523" s="8" t="s">
        <v>19332</v>
      </c>
      <c r="AL1523" s="8" t="s">
        <v>11478</v>
      </c>
      <c r="AM1523" s="8" t="s">
        <v>11479</v>
      </c>
      <c r="AN1523" s="8" t="s">
        <v>11472</v>
      </c>
      <c r="AO1523" s="8">
        <v>1</v>
      </c>
      <c r="AP1523" s="8">
        <v>0</v>
      </c>
      <c r="AQ1523" s="8" t="s">
        <v>16698</v>
      </c>
      <c r="AR1523" s="8">
        <f t="shared" si="23"/>
        <v>0</v>
      </c>
    </row>
    <row r="1524" spans="1:44" s="8" customFormat="1">
      <c r="A1524" s="19">
        <v>44624.079166666699</v>
      </c>
      <c r="B1524" s="19">
        <v>44624.079166666699</v>
      </c>
      <c r="C1524" s="8" t="s">
        <v>6447</v>
      </c>
      <c r="E1524" s="8" t="s">
        <v>5</v>
      </c>
      <c r="G1524" s="15">
        <v>2000</v>
      </c>
      <c r="H1524" s="15">
        <v>0</v>
      </c>
      <c r="I1524" s="15">
        <v>2000</v>
      </c>
      <c r="J1524" s="15">
        <v>2000</v>
      </c>
      <c r="K1524" s="15">
        <v>0</v>
      </c>
      <c r="L1524" s="8" t="s">
        <v>11386</v>
      </c>
      <c r="M1524" s="8" t="s">
        <v>11387</v>
      </c>
      <c r="N1524" s="20"/>
      <c r="O1524" s="8" t="s">
        <v>11388</v>
      </c>
      <c r="P1524" s="8" t="s">
        <v>11389</v>
      </c>
      <c r="Q1524" s="8" t="s">
        <v>12005</v>
      </c>
      <c r="R1524" s="8" t="s">
        <v>14783</v>
      </c>
      <c r="S1524" s="8" t="s">
        <v>19333</v>
      </c>
      <c r="T1524" s="20" t="s">
        <v>6448</v>
      </c>
      <c r="Y1524" s="8" t="s">
        <v>11393</v>
      </c>
      <c r="AA1524" s="19">
        <v>44635</v>
      </c>
      <c r="AB1524" s="19"/>
      <c r="AC1524" s="19"/>
      <c r="AD1524" s="19"/>
      <c r="AG1524" s="8" t="s">
        <v>11394</v>
      </c>
      <c r="AH1524" s="8" t="s">
        <v>11393</v>
      </c>
      <c r="AI1524" s="1" t="s">
        <v>19333</v>
      </c>
      <c r="AJ1524" s="8" t="s">
        <v>6447</v>
      </c>
      <c r="AK1524" s="8" t="s">
        <v>19333</v>
      </c>
      <c r="AL1524" s="8" t="s">
        <v>11582</v>
      </c>
      <c r="AM1524" s="8" t="s">
        <v>12272</v>
      </c>
      <c r="AN1524" s="8" t="s">
        <v>11422</v>
      </c>
      <c r="AO1524" s="8">
        <v>1</v>
      </c>
      <c r="AP1524" s="8" t="s">
        <v>16698</v>
      </c>
      <c r="AQ1524" s="8" t="s">
        <v>16698</v>
      </c>
      <c r="AR1524" s="8" t="str">
        <f t="shared" si="23"/>
        <v>Music</v>
      </c>
    </row>
    <row r="1525" spans="1:44" s="8" customFormat="1">
      <c r="A1525" s="19">
        <v>44616.4432407407</v>
      </c>
      <c r="B1525" s="19">
        <v>44616.4432407407</v>
      </c>
      <c r="C1525" s="8" t="s">
        <v>6449</v>
      </c>
      <c r="E1525" s="8" t="s">
        <v>5</v>
      </c>
      <c r="G1525" s="15">
        <v>2000</v>
      </c>
      <c r="H1525" s="15">
        <v>0</v>
      </c>
      <c r="I1525" s="15">
        <v>2000</v>
      </c>
      <c r="J1525" s="15">
        <v>2000</v>
      </c>
      <c r="K1525" s="15">
        <v>0</v>
      </c>
      <c r="L1525" s="8" t="s">
        <v>11386</v>
      </c>
      <c r="M1525" s="8" t="s">
        <v>11387</v>
      </c>
      <c r="N1525" s="20"/>
      <c r="O1525" s="8" t="s">
        <v>11388</v>
      </c>
      <c r="P1525" s="8" t="s">
        <v>11389</v>
      </c>
      <c r="Q1525" s="8" t="s">
        <v>12088</v>
      </c>
      <c r="R1525" s="8" t="s">
        <v>19334</v>
      </c>
      <c r="S1525" s="8" t="s">
        <v>19335</v>
      </c>
      <c r="T1525" s="20" t="s">
        <v>6450</v>
      </c>
      <c r="Y1525" s="8" t="s">
        <v>11393</v>
      </c>
      <c r="AA1525" s="19">
        <v>44620</v>
      </c>
      <c r="AB1525" s="19"/>
      <c r="AC1525" s="19"/>
      <c r="AD1525" s="19"/>
      <c r="AG1525" s="8" t="s">
        <v>11426</v>
      </c>
      <c r="AH1525" s="8" t="s">
        <v>11393</v>
      </c>
      <c r="AI1525" s="1" t="s">
        <v>19335</v>
      </c>
      <c r="AJ1525" s="8" t="s">
        <v>6449</v>
      </c>
      <c r="AK1525" s="8" t="s">
        <v>19335</v>
      </c>
      <c r="AL1525" s="8" t="s">
        <v>11478</v>
      </c>
      <c r="AM1525" s="8" t="s">
        <v>11548</v>
      </c>
      <c r="AN1525" s="8" t="s">
        <v>11472</v>
      </c>
      <c r="AO1525" s="8">
        <v>1</v>
      </c>
      <c r="AP1525" s="8" t="s">
        <v>16698</v>
      </c>
      <c r="AQ1525" s="8" t="s">
        <v>16698</v>
      </c>
      <c r="AR1525" s="8" t="str">
        <f t="shared" si="23"/>
        <v>Dance</v>
      </c>
    </row>
    <row r="1526" spans="1:44" s="8" customFormat="1">
      <c r="A1526" s="19">
        <v>44616.0335416667</v>
      </c>
      <c r="B1526" s="19">
        <v>44616.0335416667</v>
      </c>
      <c r="C1526" s="8" t="s">
        <v>6451</v>
      </c>
      <c r="E1526" s="8" t="s">
        <v>5</v>
      </c>
      <c r="G1526" s="15">
        <v>2000</v>
      </c>
      <c r="H1526" s="15">
        <v>0</v>
      </c>
      <c r="I1526" s="15">
        <v>2000</v>
      </c>
      <c r="J1526" s="15">
        <v>2000</v>
      </c>
      <c r="K1526" s="15">
        <v>0</v>
      </c>
      <c r="L1526" s="8" t="s">
        <v>11386</v>
      </c>
      <c r="M1526" s="8" t="s">
        <v>11387</v>
      </c>
      <c r="N1526" s="20"/>
      <c r="O1526" s="8" t="s">
        <v>11388</v>
      </c>
      <c r="P1526" s="8" t="s">
        <v>11389</v>
      </c>
      <c r="Q1526" s="8" t="s">
        <v>12289</v>
      </c>
      <c r="R1526" s="8" t="s">
        <v>16019</v>
      </c>
      <c r="S1526" s="8" t="s">
        <v>19336</v>
      </c>
      <c r="T1526" s="20" t="s">
        <v>6452</v>
      </c>
      <c r="V1526" s="8" t="s">
        <v>19336</v>
      </c>
      <c r="Y1526" s="8" t="s">
        <v>11393</v>
      </c>
      <c r="AA1526" s="19">
        <v>44624</v>
      </c>
      <c r="AB1526" s="19"/>
      <c r="AC1526" s="19"/>
      <c r="AD1526" s="19"/>
      <c r="AG1526" s="8" t="s">
        <v>11394</v>
      </c>
      <c r="AH1526" s="8" t="s">
        <v>11393</v>
      </c>
      <c r="AI1526" s="1" t="s">
        <v>19336</v>
      </c>
      <c r="AJ1526" s="8" t="s">
        <v>6451</v>
      </c>
      <c r="AK1526" s="8" t="s">
        <v>19336</v>
      </c>
      <c r="AL1526" s="8" t="s">
        <v>11582</v>
      </c>
      <c r="AM1526" s="8" t="s">
        <v>12272</v>
      </c>
      <c r="AN1526" s="8" t="s">
        <v>11422</v>
      </c>
      <c r="AO1526" s="8">
        <v>1</v>
      </c>
      <c r="AP1526" s="8" t="s">
        <v>16698</v>
      </c>
      <c r="AQ1526" s="8" t="s">
        <v>16698</v>
      </c>
      <c r="AR1526" s="8" t="str">
        <f t="shared" si="23"/>
        <v>Music</v>
      </c>
    </row>
    <row r="1527" spans="1:44" s="8" customFormat="1">
      <c r="A1527" s="19">
        <v>44616.000694444403</v>
      </c>
      <c r="B1527" s="19">
        <v>44616.000694444403</v>
      </c>
      <c r="C1527" s="8" t="s">
        <v>6453</v>
      </c>
      <c r="E1527" s="8" t="s">
        <v>5</v>
      </c>
      <c r="G1527" s="15">
        <v>1000</v>
      </c>
      <c r="H1527" s="15">
        <v>0</v>
      </c>
      <c r="I1527" s="15">
        <v>1000</v>
      </c>
      <c r="J1527" s="15">
        <v>1000</v>
      </c>
      <c r="K1527" s="15">
        <v>0</v>
      </c>
      <c r="L1527" s="8" t="s">
        <v>11386</v>
      </c>
      <c r="M1527" s="8" t="s">
        <v>16693</v>
      </c>
      <c r="N1527" s="8" t="s">
        <v>1579</v>
      </c>
      <c r="O1527" s="8" t="s">
        <v>11388</v>
      </c>
      <c r="P1527" s="8" t="s">
        <v>11389</v>
      </c>
      <c r="Q1527" s="8" t="s">
        <v>13368</v>
      </c>
      <c r="R1527" s="8" t="s">
        <v>13454</v>
      </c>
      <c r="S1527" s="8" t="s">
        <v>14169</v>
      </c>
      <c r="T1527" s="8" t="s">
        <v>1580</v>
      </c>
      <c r="Y1527" s="8" t="s">
        <v>11393</v>
      </c>
      <c r="AA1527" s="19">
        <v>44620</v>
      </c>
      <c r="AB1527" s="19"/>
      <c r="AC1527" s="19"/>
      <c r="AD1527" s="19"/>
      <c r="AH1527" s="8" t="s">
        <v>11393</v>
      </c>
      <c r="AI1527" s="1" t="s">
        <v>14170</v>
      </c>
      <c r="AJ1527" s="8" t="s">
        <v>6453</v>
      </c>
      <c r="AK1527" s="8" t="s">
        <v>14170</v>
      </c>
      <c r="AL1527" s="8" t="s">
        <v>11478</v>
      </c>
      <c r="AM1527" s="8" t="s">
        <v>11588</v>
      </c>
      <c r="AN1527" s="8" t="s">
        <v>11472</v>
      </c>
      <c r="AO1527" s="8">
        <v>1</v>
      </c>
      <c r="AP1527" s="8" t="s">
        <v>11394</v>
      </c>
      <c r="AQ1527" s="8" t="s">
        <v>11394</v>
      </c>
      <c r="AR1527" s="8" t="str">
        <f t="shared" si="23"/>
        <v>Music</v>
      </c>
    </row>
    <row r="1528" spans="1:44" s="8" customFormat="1">
      <c r="A1528" s="19">
        <v>44616.009236111102</v>
      </c>
      <c r="B1528" s="19">
        <v>44616.009236111102</v>
      </c>
      <c r="C1528" s="8" t="s">
        <v>6454</v>
      </c>
      <c r="E1528" s="8" t="s">
        <v>5</v>
      </c>
      <c r="G1528" s="15">
        <v>2000</v>
      </c>
      <c r="H1528" s="15">
        <v>0</v>
      </c>
      <c r="I1528" s="15">
        <v>2000</v>
      </c>
      <c r="J1528" s="15">
        <v>2000</v>
      </c>
      <c r="K1528" s="15">
        <v>0</v>
      </c>
      <c r="L1528" s="8" t="s">
        <v>11386</v>
      </c>
      <c r="M1528" s="8" t="s">
        <v>16693</v>
      </c>
      <c r="N1528" s="8" t="s">
        <v>19337</v>
      </c>
      <c r="O1528" s="8" t="s">
        <v>11388</v>
      </c>
      <c r="P1528" s="8" t="s">
        <v>11389</v>
      </c>
      <c r="Q1528" s="8" t="s">
        <v>15060</v>
      </c>
      <c r="R1528" s="8" t="s">
        <v>19338</v>
      </c>
      <c r="S1528" s="8" t="s">
        <v>19339</v>
      </c>
      <c r="T1528" s="8" t="s">
        <v>6455</v>
      </c>
      <c r="Y1528" s="8" t="s">
        <v>11393</v>
      </c>
      <c r="AA1528" s="19">
        <v>44620</v>
      </c>
      <c r="AB1528" s="19"/>
      <c r="AC1528" s="19"/>
      <c r="AD1528" s="19"/>
      <c r="AH1528" s="8" t="s">
        <v>11393</v>
      </c>
      <c r="AI1528" s="1" t="s">
        <v>19340</v>
      </c>
      <c r="AJ1528" s="8" t="s">
        <v>6454</v>
      </c>
      <c r="AK1528" s="8" t="s">
        <v>19340</v>
      </c>
      <c r="AL1528" s="8" t="s">
        <v>11395</v>
      </c>
      <c r="AM1528" s="8" t="s">
        <v>12392</v>
      </c>
      <c r="AN1528" s="8" t="s">
        <v>11397</v>
      </c>
      <c r="AO1528" s="8">
        <v>1</v>
      </c>
      <c r="AP1528" s="8">
        <v>0</v>
      </c>
      <c r="AQ1528" s="8">
        <v>0</v>
      </c>
      <c r="AR1528" s="8">
        <f t="shared" si="23"/>
        <v>0</v>
      </c>
    </row>
    <row r="1529" spans="1:44" s="8" customFormat="1">
      <c r="A1529" s="19">
        <v>44616.025671296302</v>
      </c>
      <c r="B1529" s="19">
        <v>44616.025671296302</v>
      </c>
      <c r="C1529" s="8" t="s">
        <v>6456</v>
      </c>
      <c r="E1529" s="8" t="s">
        <v>5</v>
      </c>
      <c r="G1529" s="15">
        <v>2000</v>
      </c>
      <c r="H1529" s="15">
        <v>0</v>
      </c>
      <c r="I1529" s="15">
        <v>2000</v>
      </c>
      <c r="J1529" s="15">
        <v>2000</v>
      </c>
      <c r="K1529" s="15">
        <v>0</v>
      </c>
      <c r="L1529" s="8" t="s">
        <v>11386</v>
      </c>
      <c r="M1529" s="8" t="s">
        <v>16693</v>
      </c>
      <c r="N1529" s="8" t="s">
        <v>19341</v>
      </c>
      <c r="O1529" s="8" t="s">
        <v>11388</v>
      </c>
      <c r="P1529" s="8" t="s">
        <v>11389</v>
      </c>
      <c r="Q1529" s="8" t="s">
        <v>19342</v>
      </c>
      <c r="R1529" s="8" t="s">
        <v>12114</v>
      </c>
      <c r="S1529" s="8" t="s">
        <v>19343</v>
      </c>
      <c r="T1529" s="8" t="s">
        <v>6457</v>
      </c>
      <c r="V1529" s="8" t="s">
        <v>19343</v>
      </c>
      <c r="Y1529" s="8" t="s">
        <v>11393</v>
      </c>
      <c r="AA1529" s="19">
        <v>44620</v>
      </c>
      <c r="AB1529" s="19"/>
      <c r="AC1529" s="19"/>
      <c r="AD1529" s="19"/>
      <c r="AH1529" s="8" t="s">
        <v>11393</v>
      </c>
      <c r="AI1529" s="1" t="s">
        <v>19343</v>
      </c>
      <c r="AJ1529" s="8" t="s">
        <v>6456</v>
      </c>
      <c r="AK1529" s="8" t="s">
        <v>19343</v>
      </c>
      <c r="AL1529" s="8" t="s">
        <v>11478</v>
      </c>
      <c r="AM1529" s="8" t="s">
        <v>11543</v>
      </c>
      <c r="AN1529" s="8" t="s">
        <v>11472</v>
      </c>
      <c r="AO1529" s="8">
        <v>1</v>
      </c>
      <c r="AP1529" s="8">
        <v>0</v>
      </c>
      <c r="AQ1529" s="8">
        <v>0</v>
      </c>
      <c r="AR1529" s="8">
        <f t="shared" si="23"/>
        <v>0</v>
      </c>
    </row>
    <row r="1530" spans="1:44" s="8" customFormat="1">
      <c r="A1530" s="19">
        <v>44616.037210648101</v>
      </c>
      <c r="B1530" s="19">
        <v>44616.037210648101</v>
      </c>
      <c r="C1530" s="8" t="s">
        <v>6458</v>
      </c>
      <c r="E1530" s="8" t="s">
        <v>5</v>
      </c>
      <c r="G1530" s="15">
        <v>1350</v>
      </c>
      <c r="H1530" s="15">
        <v>0</v>
      </c>
      <c r="I1530" s="15">
        <v>1350</v>
      </c>
      <c r="J1530" s="15">
        <v>1350</v>
      </c>
      <c r="K1530" s="15">
        <v>0</v>
      </c>
      <c r="L1530" s="8" t="s">
        <v>11386</v>
      </c>
      <c r="M1530" s="8" t="s">
        <v>11387</v>
      </c>
      <c r="N1530" s="20"/>
      <c r="O1530" s="8" t="s">
        <v>11388</v>
      </c>
      <c r="P1530" s="8" t="s">
        <v>11389</v>
      </c>
      <c r="Q1530" s="8" t="s">
        <v>14735</v>
      </c>
      <c r="R1530" s="8" t="s">
        <v>12115</v>
      </c>
      <c r="S1530" s="8" t="s">
        <v>19344</v>
      </c>
      <c r="T1530" s="20" t="s">
        <v>6459</v>
      </c>
      <c r="Y1530" s="8" t="s">
        <v>11393</v>
      </c>
      <c r="AA1530" s="19">
        <v>44624</v>
      </c>
      <c r="AB1530" s="19"/>
      <c r="AC1530" s="19"/>
      <c r="AD1530" s="19"/>
      <c r="AG1530" s="8" t="s">
        <v>11394</v>
      </c>
      <c r="AH1530" s="8" t="s">
        <v>11393</v>
      </c>
      <c r="AI1530" s="1" t="s">
        <v>19344</v>
      </c>
      <c r="AJ1530" s="8" t="s">
        <v>6458</v>
      </c>
      <c r="AK1530" s="8" t="s">
        <v>19344</v>
      </c>
      <c r="AL1530" s="8" t="s">
        <v>11427</v>
      </c>
      <c r="AM1530" s="8" t="s">
        <v>11496</v>
      </c>
      <c r="AN1530" s="8" t="s">
        <v>11397</v>
      </c>
      <c r="AO1530" s="8">
        <v>1</v>
      </c>
      <c r="AP1530" s="8" t="s">
        <v>16698</v>
      </c>
      <c r="AQ1530" s="8" t="s">
        <v>16698</v>
      </c>
      <c r="AR1530" s="8" t="str">
        <f t="shared" si="23"/>
        <v>Music</v>
      </c>
    </row>
    <row r="1531" spans="1:44" s="8" customFormat="1">
      <c r="A1531" s="19">
        <v>44616.065231481502</v>
      </c>
      <c r="B1531" s="19">
        <v>44616.065231481502</v>
      </c>
      <c r="C1531" s="8" t="s">
        <v>6460</v>
      </c>
      <c r="E1531" s="8" t="s">
        <v>5</v>
      </c>
      <c r="G1531" s="15">
        <v>2000</v>
      </c>
      <c r="H1531" s="15">
        <v>0</v>
      </c>
      <c r="I1531" s="15">
        <v>2000</v>
      </c>
      <c r="J1531" s="15">
        <v>2000</v>
      </c>
      <c r="K1531" s="15">
        <v>0</v>
      </c>
      <c r="L1531" s="8" t="s">
        <v>11386</v>
      </c>
      <c r="M1531" s="8" t="s">
        <v>16693</v>
      </c>
      <c r="N1531" s="8" t="s">
        <v>19345</v>
      </c>
      <c r="O1531" s="8" t="s">
        <v>11388</v>
      </c>
      <c r="P1531" s="8" t="s">
        <v>11389</v>
      </c>
      <c r="Q1531" s="8" t="s">
        <v>19346</v>
      </c>
      <c r="R1531" s="8" t="s">
        <v>19347</v>
      </c>
      <c r="S1531" s="8" t="s">
        <v>19348</v>
      </c>
      <c r="T1531" s="8" t="s">
        <v>6461</v>
      </c>
      <c r="Y1531" s="8" t="s">
        <v>11393</v>
      </c>
      <c r="AA1531" s="19">
        <v>44622</v>
      </c>
      <c r="AB1531" s="19"/>
      <c r="AC1531" s="19"/>
      <c r="AD1531" s="19"/>
      <c r="AH1531" s="8" t="s">
        <v>11393</v>
      </c>
      <c r="AI1531" s="1" t="s">
        <v>19348</v>
      </c>
      <c r="AJ1531" s="8" t="s">
        <v>6460</v>
      </c>
      <c r="AK1531" s="8" t="s">
        <v>19348</v>
      </c>
      <c r="AL1531" s="8" t="s">
        <v>11395</v>
      </c>
      <c r="AM1531" s="8" t="s">
        <v>11483</v>
      </c>
      <c r="AN1531" s="8" t="s">
        <v>11397</v>
      </c>
      <c r="AO1531" s="8">
        <v>1</v>
      </c>
      <c r="AP1531" s="8">
        <v>0</v>
      </c>
      <c r="AQ1531" s="8">
        <v>0</v>
      </c>
      <c r="AR1531" s="8">
        <f t="shared" si="23"/>
        <v>0</v>
      </c>
    </row>
    <row r="1532" spans="1:44" s="8" customFormat="1">
      <c r="A1532" s="19">
        <v>44616.0465162037</v>
      </c>
      <c r="B1532" s="19">
        <v>44616.0465162037</v>
      </c>
      <c r="C1532" s="8" t="s">
        <v>6462</v>
      </c>
      <c r="E1532" s="8" t="s">
        <v>5</v>
      </c>
      <c r="G1532" s="15">
        <v>2000</v>
      </c>
      <c r="H1532" s="15">
        <v>0</v>
      </c>
      <c r="I1532" s="15">
        <v>2000</v>
      </c>
      <c r="J1532" s="15">
        <v>2000</v>
      </c>
      <c r="K1532" s="15">
        <v>0</v>
      </c>
      <c r="L1532" s="8" t="s">
        <v>11386</v>
      </c>
      <c r="M1532" s="8" t="s">
        <v>11387</v>
      </c>
      <c r="N1532" s="20"/>
      <c r="O1532" s="8" t="s">
        <v>11388</v>
      </c>
      <c r="P1532" s="8" t="s">
        <v>11389</v>
      </c>
      <c r="Q1532" s="8" t="s">
        <v>19349</v>
      </c>
      <c r="R1532" s="8" t="s">
        <v>11533</v>
      </c>
      <c r="S1532" s="8" t="s">
        <v>19350</v>
      </c>
      <c r="T1532" s="20" t="s">
        <v>6463</v>
      </c>
      <c r="V1532" s="8" t="s">
        <v>19350</v>
      </c>
      <c r="Y1532" s="8" t="s">
        <v>11393</v>
      </c>
      <c r="AA1532" s="19">
        <v>44622</v>
      </c>
      <c r="AB1532" s="19"/>
      <c r="AC1532" s="19"/>
      <c r="AD1532" s="19"/>
      <c r="AG1532" s="8" t="s">
        <v>11394</v>
      </c>
      <c r="AH1532" s="8" t="s">
        <v>11393</v>
      </c>
      <c r="AI1532" s="1" t="s">
        <v>19350</v>
      </c>
      <c r="AJ1532" s="8" t="s">
        <v>6462</v>
      </c>
      <c r="AK1532" s="8" t="s">
        <v>19350</v>
      </c>
      <c r="AL1532" s="8" t="s">
        <v>11395</v>
      </c>
      <c r="AM1532" s="8" t="s">
        <v>11483</v>
      </c>
      <c r="AN1532" s="8" t="s">
        <v>11397</v>
      </c>
      <c r="AO1532" s="8">
        <v>1</v>
      </c>
      <c r="AP1532" s="8" t="s">
        <v>16698</v>
      </c>
      <c r="AQ1532" s="8" t="s">
        <v>16698</v>
      </c>
      <c r="AR1532" s="8" t="str">
        <f t="shared" si="23"/>
        <v>Music</v>
      </c>
    </row>
    <row r="1533" spans="1:44" s="8" customFormat="1">
      <c r="A1533" s="19">
        <v>44616.772928240702</v>
      </c>
      <c r="B1533" s="19">
        <v>44616.772928240702</v>
      </c>
      <c r="C1533" s="8" t="s">
        <v>19351</v>
      </c>
      <c r="E1533" s="8" t="s">
        <v>5</v>
      </c>
      <c r="G1533" s="15">
        <v>2000</v>
      </c>
      <c r="H1533" s="15">
        <v>0</v>
      </c>
      <c r="I1533" s="15">
        <v>2000</v>
      </c>
      <c r="J1533" s="15"/>
      <c r="K1533" s="15">
        <v>0</v>
      </c>
      <c r="L1533" s="8" t="s">
        <v>11386</v>
      </c>
      <c r="M1533" s="8" t="s">
        <v>11387</v>
      </c>
      <c r="N1533" s="20"/>
      <c r="O1533" s="8" t="s">
        <v>11388</v>
      </c>
      <c r="P1533" s="8" t="s">
        <v>11554</v>
      </c>
      <c r="Q1533" s="8" t="s">
        <v>14541</v>
      </c>
      <c r="R1533" s="8" t="s">
        <v>19352</v>
      </c>
      <c r="S1533" s="8" t="s">
        <v>19353</v>
      </c>
      <c r="T1533" s="20" t="s">
        <v>19354</v>
      </c>
      <c r="Y1533" s="8" t="s">
        <v>11393</v>
      </c>
      <c r="AA1533" s="19"/>
      <c r="AB1533" s="19"/>
      <c r="AC1533" s="19"/>
      <c r="AD1533" s="19"/>
      <c r="AG1533" s="8" t="s">
        <v>12000</v>
      </c>
      <c r="AH1533" s="8" t="s">
        <v>11393</v>
      </c>
      <c r="AI1533" s="1" t="s">
        <v>19353</v>
      </c>
      <c r="AJ1533" s="8" t="s">
        <v>19351</v>
      </c>
      <c r="AK1533" s="8" t="s">
        <v>19353</v>
      </c>
      <c r="AL1533" s="8" t="s">
        <v>11523</v>
      </c>
      <c r="AM1533" s="8" t="s">
        <v>11540</v>
      </c>
      <c r="AN1533" s="8" t="s">
        <v>11429</v>
      </c>
      <c r="AO1533" s="8">
        <v>1</v>
      </c>
      <c r="AP1533" s="8">
        <v>0</v>
      </c>
      <c r="AQ1533" s="8" t="s">
        <v>16698</v>
      </c>
      <c r="AR1533" s="8" t="str">
        <f t="shared" si="23"/>
        <v>Crafts</v>
      </c>
    </row>
    <row r="1534" spans="1:44" s="8" customFormat="1">
      <c r="A1534" s="19">
        <v>44616.044641203698</v>
      </c>
      <c r="B1534" s="19">
        <v>44616.044641203698</v>
      </c>
      <c r="C1534" s="8" t="s">
        <v>6464</v>
      </c>
      <c r="E1534" s="8" t="s">
        <v>5</v>
      </c>
      <c r="G1534" s="15">
        <v>2000</v>
      </c>
      <c r="H1534" s="15">
        <v>0</v>
      </c>
      <c r="I1534" s="15">
        <v>2000</v>
      </c>
      <c r="J1534" s="15">
        <v>2000</v>
      </c>
      <c r="K1534" s="15">
        <v>0</v>
      </c>
      <c r="L1534" s="8" t="s">
        <v>11386</v>
      </c>
      <c r="M1534" s="8" t="s">
        <v>16693</v>
      </c>
      <c r="N1534" s="8" t="s">
        <v>1990</v>
      </c>
      <c r="O1534" s="8" t="s">
        <v>11388</v>
      </c>
      <c r="P1534" s="8" t="s">
        <v>11389</v>
      </c>
      <c r="Q1534" s="8" t="s">
        <v>14554</v>
      </c>
      <c r="R1534" s="8" t="s">
        <v>14555</v>
      </c>
      <c r="S1534" s="8" t="s">
        <v>12844</v>
      </c>
      <c r="T1534" s="8" t="s">
        <v>1991</v>
      </c>
      <c r="Y1534" s="8" t="s">
        <v>11393</v>
      </c>
      <c r="AA1534" s="19">
        <v>44620</v>
      </c>
      <c r="AB1534" s="19"/>
      <c r="AC1534" s="19"/>
      <c r="AD1534" s="19"/>
      <c r="AH1534" s="8" t="s">
        <v>11393</v>
      </c>
      <c r="AI1534" s="1" t="s">
        <v>12844</v>
      </c>
      <c r="AJ1534" s="8" t="s">
        <v>6464</v>
      </c>
      <c r="AK1534" s="8" t="s">
        <v>12844</v>
      </c>
      <c r="AL1534" s="8" t="s">
        <v>11395</v>
      </c>
      <c r="AM1534" s="8" t="s">
        <v>11483</v>
      </c>
      <c r="AN1534" s="8" t="s">
        <v>11397</v>
      </c>
      <c r="AO1534" s="8">
        <v>1</v>
      </c>
      <c r="AP1534" s="8" t="s">
        <v>11394</v>
      </c>
      <c r="AQ1534" s="8" t="s">
        <v>11394</v>
      </c>
      <c r="AR1534" s="8" t="str">
        <f t="shared" si="23"/>
        <v>Music</v>
      </c>
    </row>
    <row r="1535" spans="1:44" s="8" customFormat="1">
      <c r="A1535" s="19">
        <v>44616.053402777798</v>
      </c>
      <c r="B1535" s="19">
        <v>44616.053402777798</v>
      </c>
      <c r="C1535" s="8" t="s">
        <v>6465</v>
      </c>
      <c r="E1535" s="8" t="s">
        <v>5</v>
      </c>
      <c r="G1535" s="15">
        <v>2000</v>
      </c>
      <c r="H1535" s="15">
        <v>0</v>
      </c>
      <c r="I1535" s="15">
        <v>2000</v>
      </c>
      <c r="J1535" s="15">
        <v>2000</v>
      </c>
      <c r="K1535" s="15">
        <v>0</v>
      </c>
      <c r="L1535" s="8" t="s">
        <v>11386</v>
      </c>
      <c r="M1535" s="8" t="s">
        <v>16693</v>
      </c>
      <c r="N1535" s="8" t="s">
        <v>1761</v>
      </c>
      <c r="O1535" s="8" t="s">
        <v>11388</v>
      </c>
      <c r="P1535" s="8" t="s">
        <v>11389</v>
      </c>
      <c r="Q1535" s="8" t="s">
        <v>12839</v>
      </c>
      <c r="R1535" s="8" t="s">
        <v>11939</v>
      </c>
      <c r="S1535" s="8" t="s">
        <v>12840</v>
      </c>
      <c r="T1535" s="8" t="s">
        <v>1762</v>
      </c>
      <c r="Y1535" s="8" t="s">
        <v>11393</v>
      </c>
      <c r="AA1535" s="19">
        <v>44620</v>
      </c>
      <c r="AB1535" s="19"/>
      <c r="AC1535" s="19"/>
      <c r="AD1535" s="19"/>
      <c r="AH1535" s="8" t="s">
        <v>11393</v>
      </c>
      <c r="AI1535" s="1" t="s">
        <v>12840</v>
      </c>
      <c r="AJ1535" s="8" t="s">
        <v>6465</v>
      </c>
      <c r="AK1535" s="8" t="s">
        <v>12840</v>
      </c>
      <c r="AL1535" s="8" t="s">
        <v>11395</v>
      </c>
      <c r="AM1535" s="8" t="s">
        <v>16869</v>
      </c>
      <c r="AN1535" s="8" t="s">
        <v>11397</v>
      </c>
      <c r="AO1535" s="8">
        <v>1</v>
      </c>
      <c r="AP1535" s="8" t="s">
        <v>11394</v>
      </c>
      <c r="AQ1535" s="8" t="s">
        <v>11394</v>
      </c>
      <c r="AR1535" s="8" t="str">
        <f t="shared" si="23"/>
        <v>Music</v>
      </c>
    </row>
    <row r="1536" spans="1:44" s="8" customFormat="1">
      <c r="A1536" s="19">
        <v>44616.050115740698</v>
      </c>
      <c r="B1536" s="19">
        <v>44616.050104166701</v>
      </c>
      <c r="C1536" s="8" t="s">
        <v>6466</v>
      </c>
      <c r="E1536" s="8" t="s">
        <v>5</v>
      </c>
      <c r="G1536" s="15">
        <v>2000</v>
      </c>
      <c r="H1536" s="15">
        <v>0</v>
      </c>
      <c r="I1536" s="15">
        <v>2000</v>
      </c>
      <c r="J1536" s="15">
        <v>2000</v>
      </c>
      <c r="K1536" s="15">
        <v>0</v>
      </c>
      <c r="L1536" s="8" t="s">
        <v>11386</v>
      </c>
      <c r="M1536" s="8" t="s">
        <v>16693</v>
      </c>
      <c r="N1536" s="8" t="s">
        <v>1671</v>
      </c>
      <c r="O1536" s="8" t="s">
        <v>11388</v>
      </c>
      <c r="P1536" s="8" t="s">
        <v>11389</v>
      </c>
      <c r="Q1536" s="8" t="s">
        <v>13044</v>
      </c>
      <c r="R1536" s="8" t="s">
        <v>11517</v>
      </c>
      <c r="S1536" s="8" t="s">
        <v>15592</v>
      </c>
      <c r="T1536" s="8" t="s">
        <v>1672</v>
      </c>
      <c r="V1536" s="8" t="s">
        <v>15592</v>
      </c>
      <c r="Y1536" s="8" t="s">
        <v>11393</v>
      </c>
      <c r="AA1536" s="19">
        <v>44620</v>
      </c>
      <c r="AB1536" s="19"/>
      <c r="AC1536" s="19"/>
      <c r="AD1536" s="19"/>
      <c r="AH1536" s="8" t="s">
        <v>11393</v>
      </c>
      <c r="AI1536" s="1" t="s">
        <v>19355</v>
      </c>
      <c r="AJ1536" s="8" t="s">
        <v>6466</v>
      </c>
      <c r="AK1536" s="8" t="s">
        <v>19355</v>
      </c>
      <c r="AL1536" s="8" t="s">
        <v>11559</v>
      </c>
      <c r="AM1536" s="8" t="s">
        <v>11950</v>
      </c>
      <c r="AN1536" s="8" t="s">
        <v>11466</v>
      </c>
      <c r="AO1536" s="8">
        <v>1</v>
      </c>
      <c r="AP1536" s="8" t="s">
        <v>11547</v>
      </c>
      <c r="AQ1536" s="8" t="s">
        <v>11547</v>
      </c>
      <c r="AR1536" s="8" t="str">
        <f t="shared" si="23"/>
        <v>Theatre</v>
      </c>
    </row>
    <row r="1537" spans="1:44" s="8" customFormat="1">
      <c r="A1537" s="19">
        <v>44616.053993055597</v>
      </c>
      <c r="B1537" s="19">
        <v>44616.053993055597</v>
      </c>
      <c r="C1537" s="8" t="s">
        <v>6467</v>
      </c>
      <c r="E1537" s="8" t="s">
        <v>5</v>
      </c>
      <c r="G1537" s="15">
        <v>2000</v>
      </c>
      <c r="H1537" s="15">
        <v>0</v>
      </c>
      <c r="I1537" s="15">
        <v>2000</v>
      </c>
      <c r="J1537" s="15">
        <v>2000</v>
      </c>
      <c r="K1537" s="15">
        <v>0</v>
      </c>
      <c r="L1537" s="8" t="s">
        <v>11386</v>
      </c>
      <c r="M1537" s="8" t="s">
        <v>16693</v>
      </c>
      <c r="N1537" s="8" t="s">
        <v>1386</v>
      </c>
      <c r="O1537" s="8" t="s">
        <v>11388</v>
      </c>
      <c r="P1537" s="8" t="s">
        <v>11389</v>
      </c>
      <c r="Q1537" s="8" t="s">
        <v>11959</v>
      </c>
      <c r="R1537" s="8" t="s">
        <v>13980</v>
      </c>
      <c r="S1537" s="8" t="s">
        <v>11693</v>
      </c>
      <c r="T1537" s="8" t="s">
        <v>1387</v>
      </c>
      <c r="Y1537" s="8" t="s">
        <v>11393</v>
      </c>
      <c r="AA1537" s="19">
        <v>44620</v>
      </c>
      <c r="AB1537" s="19"/>
      <c r="AC1537" s="19"/>
      <c r="AD1537" s="19"/>
      <c r="AH1537" s="8" t="s">
        <v>11393</v>
      </c>
      <c r="AI1537" s="1" t="s">
        <v>11693</v>
      </c>
      <c r="AJ1537" s="8" t="s">
        <v>6467</v>
      </c>
      <c r="AK1537" s="8" t="s">
        <v>11693</v>
      </c>
      <c r="AL1537" s="8" t="s">
        <v>11395</v>
      </c>
      <c r="AM1537" s="8" t="s">
        <v>11396</v>
      </c>
      <c r="AN1537" s="8" t="s">
        <v>11397</v>
      </c>
      <c r="AO1537" s="8">
        <v>1</v>
      </c>
      <c r="AP1537" s="8" t="s">
        <v>11394</v>
      </c>
      <c r="AQ1537" s="8" t="s">
        <v>11394</v>
      </c>
      <c r="AR1537" s="8" t="str">
        <f t="shared" si="23"/>
        <v>Music</v>
      </c>
    </row>
    <row r="1538" spans="1:44" s="8" customFormat="1">
      <c r="A1538" s="19">
        <v>44616.066030092603</v>
      </c>
      <c r="B1538" s="19">
        <v>44616.066030092603</v>
      </c>
      <c r="C1538" s="8" t="s">
        <v>6468</v>
      </c>
      <c r="E1538" s="8" t="s">
        <v>5</v>
      </c>
      <c r="G1538" s="15">
        <v>2000</v>
      </c>
      <c r="H1538" s="15">
        <v>0</v>
      </c>
      <c r="I1538" s="15">
        <v>2000</v>
      </c>
      <c r="J1538" s="15">
        <v>2000</v>
      </c>
      <c r="K1538" s="15">
        <v>0</v>
      </c>
      <c r="L1538" s="8" t="s">
        <v>11386</v>
      </c>
      <c r="M1538" s="8" t="s">
        <v>16693</v>
      </c>
      <c r="O1538" s="8" t="s">
        <v>11388</v>
      </c>
      <c r="P1538" s="8" t="s">
        <v>11389</v>
      </c>
      <c r="Q1538" s="8" t="s">
        <v>14309</v>
      </c>
      <c r="R1538" s="8" t="s">
        <v>11611</v>
      </c>
      <c r="S1538" s="8" t="s">
        <v>14310</v>
      </c>
      <c r="T1538" s="8" t="s">
        <v>1126</v>
      </c>
      <c r="U1538" s="8" t="s">
        <v>1126</v>
      </c>
      <c r="V1538" s="8" t="s">
        <v>14310</v>
      </c>
      <c r="Y1538" s="8" t="s">
        <v>11393</v>
      </c>
      <c r="AA1538" s="19">
        <v>44620</v>
      </c>
      <c r="AB1538" s="19"/>
      <c r="AC1538" s="19"/>
      <c r="AD1538" s="19"/>
      <c r="AH1538" s="8" t="s">
        <v>11393</v>
      </c>
      <c r="AI1538" s="1" t="s">
        <v>14310</v>
      </c>
      <c r="AJ1538" s="8" t="s">
        <v>6468</v>
      </c>
      <c r="AK1538" s="8" t="s">
        <v>14310</v>
      </c>
      <c r="AL1538" s="8" t="s">
        <v>11427</v>
      </c>
      <c r="AM1538" s="8" t="s">
        <v>11552</v>
      </c>
      <c r="AN1538" s="8" t="s">
        <v>11429</v>
      </c>
      <c r="AO1538" s="8">
        <v>1</v>
      </c>
      <c r="AP1538" s="8" t="s">
        <v>11394</v>
      </c>
      <c r="AQ1538" s="8" t="s">
        <v>16698</v>
      </c>
      <c r="AR1538" s="8" t="str">
        <f t="shared" si="23"/>
        <v>Music</v>
      </c>
    </row>
    <row r="1539" spans="1:44" s="8" customFormat="1">
      <c r="A1539" s="19">
        <v>44616.090231481503</v>
      </c>
      <c r="B1539" s="19">
        <v>44616.090231481503</v>
      </c>
      <c r="C1539" s="8" t="s">
        <v>6469</v>
      </c>
      <c r="E1539" s="8" t="s">
        <v>5</v>
      </c>
      <c r="G1539" s="15">
        <v>2000</v>
      </c>
      <c r="H1539" s="15">
        <v>0</v>
      </c>
      <c r="I1539" s="15">
        <v>2000</v>
      </c>
      <c r="J1539" s="15">
        <v>2000</v>
      </c>
      <c r="K1539" s="15">
        <v>0</v>
      </c>
      <c r="L1539" s="8" t="s">
        <v>11386</v>
      </c>
      <c r="M1539" s="8" t="s">
        <v>16693</v>
      </c>
      <c r="N1539" s="8" t="s">
        <v>3307</v>
      </c>
      <c r="O1539" s="8" t="s">
        <v>11388</v>
      </c>
      <c r="P1539" s="8" t="s">
        <v>11389</v>
      </c>
      <c r="Q1539" s="8" t="s">
        <v>11766</v>
      </c>
      <c r="R1539" s="8" t="s">
        <v>11533</v>
      </c>
      <c r="S1539" s="8" t="s">
        <v>11767</v>
      </c>
      <c r="T1539" s="8" t="s">
        <v>76</v>
      </c>
      <c r="Y1539" s="8" t="s">
        <v>11393</v>
      </c>
      <c r="AA1539" s="19">
        <v>44620</v>
      </c>
      <c r="AB1539" s="19"/>
      <c r="AC1539" s="19"/>
      <c r="AD1539" s="19"/>
      <c r="AH1539" s="8" t="s">
        <v>11393</v>
      </c>
      <c r="AI1539" s="1" t="s">
        <v>11767</v>
      </c>
      <c r="AJ1539" s="8" t="s">
        <v>6469</v>
      </c>
      <c r="AK1539" s="8" t="s">
        <v>11767</v>
      </c>
      <c r="AL1539" s="8" t="s">
        <v>11395</v>
      </c>
      <c r="AM1539" s="8" t="s">
        <v>11731</v>
      </c>
      <c r="AN1539" s="8" t="s">
        <v>11397</v>
      </c>
      <c r="AO1539" s="8">
        <v>1</v>
      </c>
      <c r="AP1539" s="8" t="s">
        <v>11394</v>
      </c>
      <c r="AQ1539" s="8" t="s">
        <v>11394</v>
      </c>
      <c r="AR1539" s="8" t="str">
        <f t="shared" ref="AR1539:AR1602" si="24">IF(LEN(AG1539)&gt;0,AG1539,IF(AP1539=AQ1539,AP1539,IF(AP1539="n/a",AQ1539,IF(AQ1539="n/a",AP1539,IF(AP1539=0,AQ1539,IF(AQ1539=0,AP1539))))))</f>
        <v>Music</v>
      </c>
    </row>
    <row r="1540" spans="1:44" s="8" customFormat="1">
      <c r="A1540" s="19">
        <v>44617.710740740702</v>
      </c>
      <c r="B1540" s="19">
        <v>44617.710740740702</v>
      </c>
      <c r="C1540" s="8" t="s">
        <v>6470</v>
      </c>
      <c r="E1540" s="8" t="s">
        <v>5</v>
      </c>
      <c r="G1540" s="15">
        <v>2000</v>
      </c>
      <c r="H1540" s="15">
        <v>0</v>
      </c>
      <c r="I1540" s="15">
        <v>2000</v>
      </c>
      <c r="J1540" s="15">
        <v>2000</v>
      </c>
      <c r="K1540" s="15">
        <v>0</v>
      </c>
      <c r="L1540" s="8" t="s">
        <v>11386</v>
      </c>
      <c r="M1540" s="8" t="s">
        <v>16693</v>
      </c>
      <c r="O1540" s="8" t="s">
        <v>11388</v>
      </c>
      <c r="P1540" s="8" t="s">
        <v>11389</v>
      </c>
      <c r="Q1540" s="8" t="s">
        <v>19356</v>
      </c>
      <c r="R1540" s="8" t="s">
        <v>13356</v>
      </c>
      <c r="S1540" s="8" t="s">
        <v>19357</v>
      </c>
      <c r="T1540" s="8" t="s">
        <v>6471</v>
      </c>
      <c r="V1540" s="8" t="s">
        <v>19357</v>
      </c>
      <c r="Y1540" s="8" t="s">
        <v>11393</v>
      </c>
      <c r="AA1540" s="19">
        <v>44624</v>
      </c>
      <c r="AB1540" s="19"/>
      <c r="AC1540" s="19"/>
      <c r="AD1540" s="19"/>
      <c r="AH1540" s="8" t="s">
        <v>11393</v>
      </c>
      <c r="AI1540" s="1" t="s">
        <v>19357</v>
      </c>
      <c r="AJ1540" s="8" t="s">
        <v>6470</v>
      </c>
      <c r="AK1540" s="8" t="s">
        <v>19357</v>
      </c>
      <c r="AL1540" s="8" t="s">
        <v>12024</v>
      </c>
      <c r="AM1540" s="8" t="s">
        <v>11765</v>
      </c>
      <c r="AN1540" s="8" t="s">
        <v>11466</v>
      </c>
      <c r="AO1540" s="8">
        <v>1</v>
      </c>
      <c r="AP1540" s="8">
        <v>0</v>
      </c>
      <c r="AQ1540" s="8" t="s">
        <v>16698</v>
      </c>
      <c r="AR1540" s="8">
        <f t="shared" si="24"/>
        <v>0</v>
      </c>
    </row>
    <row r="1541" spans="1:44" s="8" customFormat="1">
      <c r="A1541" s="19">
        <v>44624.352337962999</v>
      </c>
      <c r="B1541" s="19">
        <v>44624.3523263889</v>
      </c>
      <c r="C1541" s="8" t="s">
        <v>6472</v>
      </c>
      <c r="E1541" s="8" t="s">
        <v>5</v>
      </c>
      <c r="G1541" s="15">
        <v>2000</v>
      </c>
      <c r="H1541" s="15">
        <v>0</v>
      </c>
      <c r="I1541" s="15">
        <v>2000</v>
      </c>
      <c r="J1541" s="15">
        <v>2000</v>
      </c>
      <c r="K1541" s="15">
        <v>0</v>
      </c>
      <c r="L1541" s="8" t="s">
        <v>11386</v>
      </c>
      <c r="M1541" s="8" t="s">
        <v>11387</v>
      </c>
      <c r="N1541" s="20"/>
      <c r="O1541" s="8" t="s">
        <v>11388</v>
      </c>
      <c r="P1541" s="8" t="s">
        <v>11389</v>
      </c>
      <c r="Q1541" s="8" t="s">
        <v>15238</v>
      </c>
      <c r="R1541" s="8" t="s">
        <v>14648</v>
      </c>
      <c r="S1541" s="8" t="s">
        <v>19358</v>
      </c>
      <c r="T1541" s="20" t="s">
        <v>6473</v>
      </c>
      <c r="U1541" s="8" t="s">
        <v>6473</v>
      </c>
      <c r="V1541" s="8" t="s">
        <v>19358</v>
      </c>
      <c r="Y1541" s="8" t="s">
        <v>11393</v>
      </c>
      <c r="AA1541" s="19">
        <v>44635</v>
      </c>
      <c r="AB1541" s="19"/>
      <c r="AC1541" s="19"/>
      <c r="AD1541" s="19"/>
      <c r="AG1541" s="8" t="s">
        <v>11394</v>
      </c>
      <c r="AH1541" s="8" t="s">
        <v>11393</v>
      </c>
      <c r="AI1541" s="1" t="s">
        <v>19358</v>
      </c>
      <c r="AJ1541" s="8" t="s">
        <v>6472</v>
      </c>
      <c r="AK1541" s="8" t="s">
        <v>19358</v>
      </c>
      <c r="AL1541" s="8" t="s">
        <v>11478</v>
      </c>
      <c r="AM1541" s="8" t="s">
        <v>11588</v>
      </c>
      <c r="AN1541" s="8" t="s">
        <v>11472</v>
      </c>
      <c r="AO1541" s="8">
        <v>1</v>
      </c>
      <c r="AP1541" s="8" t="s">
        <v>16698</v>
      </c>
      <c r="AQ1541" s="8" t="s">
        <v>16698</v>
      </c>
      <c r="AR1541" s="8" t="str">
        <f t="shared" si="24"/>
        <v>Music</v>
      </c>
    </row>
    <row r="1542" spans="1:44" s="8" customFormat="1">
      <c r="A1542" s="19">
        <v>44616.186296296299</v>
      </c>
      <c r="B1542" s="19">
        <v>44616.186296296299</v>
      </c>
      <c r="C1542" s="8" t="s">
        <v>6474</v>
      </c>
      <c r="E1542" s="8" t="s">
        <v>5</v>
      </c>
      <c r="G1542" s="15">
        <v>2000</v>
      </c>
      <c r="H1542" s="15">
        <v>0</v>
      </c>
      <c r="I1542" s="15">
        <v>2000</v>
      </c>
      <c r="J1542" s="15">
        <v>2000</v>
      </c>
      <c r="K1542" s="15">
        <v>0</v>
      </c>
      <c r="L1542" s="8" t="s">
        <v>11386</v>
      </c>
      <c r="M1542" s="8" t="s">
        <v>16693</v>
      </c>
      <c r="N1542" s="8" t="s">
        <v>1803</v>
      </c>
      <c r="O1542" s="8" t="s">
        <v>11388</v>
      </c>
      <c r="P1542" s="8" t="s">
        <v>11389</v>
      </c>
      <c r="Q1542" s="8" t="s">
        <v>14376</v>
      </c>
      <c r="R1542" s="8" t="s">
        <v>11680</v>
      </c>
      <c r="S1542" s="8" t="s">
        <v>14377</v>
      </c>
      <c r="T1542" s="8" t="s">
        <v>1804</v>
      </c>
      <c r="Y1542" s="8" t="s">
        <v>11393</v>
      </c>
      <c r="AA1542" s="19">
        <v>44620</v>
      </c>
      <c r="AB1542" s="19"/>
      <c r="AC1542" s="19"/>
      <c r="AD1542" s="19"/>
      <c r="AH1542" s="8" t="s">
        <v>11393</v>
      </c>
      <c r="AI1542" s="1" t="s">
        <v>14377</v>
      </c>
      <c r="AJ1542" s="8" t="s">
        <v>6474</v>
      </c>
      <c r="AK1542" s="8" t="s">
        <v>14377</v>
      </c>
      <c r="AL1542" s="8" t="s">
        <v>11478</v>
      </c>
      <c r="AM1542" s="8" t="s">
        <v>11548</v>
      </c>
      <c r="AN1542" s="8" t="s">
        <v>11472</v>
      </c>
      <c r="AO1542" s="8">
        <v>1</v>
      </c>
      <c r="AP1542" s="8" t="s">
        <v>11394</v>
      </c>
      <c r="AQ1542" s="8" t="s">
        <v>11394</v>
      </c>
      <c r="AR1542" s="8" t="str">
        <f t="shared" si="24"/>
        <v>Music</v>
      </c>
    </row>
    <row r="1543" spans="1:44" s="8" customFormat="1">
      <c r="A1543" s="19">
        <v>44616.203564814801</v>
      </c>
      <c r="B1543" s="19">
        <v>44616.203553240703</v>
      </c>
      <c r="C1543" s="8" t="s">
        <v>6475</v>
      </c>
      <c r="E1543" s="8" t="s">
        <v>5</v>
      </c>
      <c r="G1543" s="15">
        <v>2000</v>
      </c>
      <c r="H1543" s="15">
        <v>0</v>
      </c>
      <c r="I1543" s="15">
        <v>2000</v>
      </c>
      <c r="J1543" s="15">
        <v>2000</v>
      </c>
      <c r="K1543" s="15">
        <v>0</v>
      </c>
      <c r="L1543" s="8" t="s">
        <v>11386</v>
      </c>
      <c r="M1543" s="8" t="s">
        <v>16693</v>
      </c>
      <c r="N1543" s="8" t="s">
        <v>19359</v>
      </c>
      <c r="O1543" s="8" t="s">
        <v>11388</v>
      </c>
      <c r="P1543" s="8" t="s">
        <v>11389</v>
      </c>
      <c r="Q1543" s="8" t="s">
        <v>11814</v>
      </c>
      <c r="R1543" s="8" t="s">
        <v>19360</v>
      </c>
      <c r="S1543" s="8" t="s">
        <v>19361</v>
      </c>
      <c r="T1543" s="8" t="s">
        <v>6476</v>
      </c>
      <c r="Y1543" s="8" t="s">
        <v>11393</v>
      </c>
      <c r="AA1543" s="19">
        <v>44620</v>
      </c>
      <c r="AB1543" s="19"/>
      <c r="AC1543" s="19"/>
      <c r="AD1543" s="19"/>
      <c r="AH1543" s="8" t="s">
        <v>11393</v>
      </c>
      <c r="AI1543" s="1" t="s">
        <v>19361</v>
      </c>
      <c r="AJ1543" s="8" t="s">
        <v>6475</v>
      </c>
      <c r="AK1543" s="8" t="s">
        <v>19361</v>
      </c>
      <c r="AL1543" s="8" t="s">
        <v>11490</v>
      </c>
      <c r="AM1543" s="8" t="s">
        <v>11710</v>
      </c>
      <c r="AN1543" s="8" t="s">
        <v>11422</v>
      </c>
      <c r="AO1543" s="8">
        <v>1</v>
      </c>
      <c r="AP1543" s="8">
        <v>0</v>
      </c>
      <c r="AQ1543" s="8">
        <v>0</v>
      </c>
      <c r="AR1543" s="8">
        <f t="shared" si="24"/>
        <v>0</v>
      </c>
    </row>
    <row r="1544" spans="1:44" s="8" customFormat="1">
      <c r="A1544" s="19">
        <v>44616.213287036997</v>
      </c>
      <c r="B1544" s="19">
        <v>44616.213287036997</v>
      </c>
      <c r="C1544" s="8" t="s">
        <v>6477</v>
      </c>
      <c r="E1544" s="8" t="s">
        <v>5</v>
      </c>
      <c r="G1544" s="15">
        <v>1800</v>
      </c>
      <c r="H1544" s="15">
        <v>0</v>
      </c>
      <c r="I1544" s="15">
        <v>1800</v>
      </c>
      <c r="J1544" s="15">
        <v>1800</v>
      </c>
      <c r="K1544" s="15">
        <v>0</v>
      </c>
      <c r="L1544" s="8" t="s">
        <v>11386</v>
      </c>
      <c r="M1544" s="8" t="s">
        <v>16693</v>
      </c>
      <c r="N1544" s="8" t="s">
        <v>19362</v>
      </c>
      <c r="O1544" s="8" t="s">
        <v>11388</v>
      </c>
      <c r="P1544" s="8" t="s">
        <v>11389</v>
      </c>
      <c r="Q1544" s="8" t="s">
        <v>11467</v>
      </c>
      <c r="R1544" s="8" t="s">
        <v>19363</v>
      </c>
      <c r="S1544" s="8" t="s">
        <v>12844</v>
      </c>
      <c r="T1544" s="8" t="s">
        <v>6478</v>
      </c>
      <c r="Y1544" s="8" t="s">
        <v>11393</v>
      </c>
      <c r="AA1544" s="19">
        <v>44620</v>
      </c>
      <c r="AB1544" s="19"/>
      <c r="AC1544" s="19"/>
      <c r="AD1544" s="19"/>
      <c r="AH1544" s="8" t="s">
        <v>11393</v>
      </c>
      <c r="AI1544" s="1" t="s">
        <v>12844</v>
      </c>
      <c r="AJ1544" s="8" t="s">
        <v>6477</v>
      </c>
      <c r="AK1544" s="8" t="s">
        <v>12844</v>
      </c>
      <c r="AL1544" s="8" t="s">
        <v>11395</v>
      </c>
      <c r="AM1544" s="8" t="s">
        <v>11483</v>
      </c>
      <c r="AN1544" s="8" t="s">
        <v>11397</v>
      </c>
      <c r="AO1544" s="8">
        <v>1</v>
      </c>
      <c r="AP1544" s="8">
        <v>0</v>
      </c>
      <c r="AQ1544" s="8">
        <v>0</v>
      </c>
      <c r="AR1544" s="8">
        <f t="shared" si="24"/>
        <v>0</v>
      </c>
    </row>
    <row r="1545" spans="1:44" s="8" customFormat="1">
      <c r="A1545" s="19">
        <v>44617.384687500002</v>
      </c>
      <c r="B1545" s="19">
        <v>44617.384675925903</v>
      </c>
      <c r="C1545" s="8" t="s">
        <v>6479</v>
      </c>
      <c r="E1545" s="8" t="s">
        <v>5</v>
      </c>
      <c r="G1545" s="15">
        <v>2000</v>
      </c>
      <c r="H1545" s="15">
        <v>0</v>
      </c>
      <c r="I1545" s="15">
        <v>2000</v>
      </c>
      <c r="J1545" s="15">
        <v>2000</v>
      </c>
      <c r="K1545" s="15">
        <v>0</v>
      </c>
      <c r="L1545" s="8" t="s">
        <v>11386</v>
      </c>
      <c r="M1545" s="8" t="s">
        <v>16693</v>
      </c>
      <c r="N1545" s="8" t="s">
        <v>1264</v>
      </c>
      <c r="O1545" s="8" t="s">
        <v>11388</v>
      </c>
      <c r="P1545" s="8" t="s">
        <v>11389</v>
      </c>
      <c r="Q1545" s="8" t="s">
        <v>11766</v>
      </c>
      <c r="R1545" s="8" t="s">
        <v>15330</v>
      </c>
      <c r="S1545" s="8" t="s">
        <v>15331</v>
      </c>
      <c r="T1545" s="8" t="s">
        <v>1265</v>
      </c>
      <c r="Y1545" s="8" t="s">
        <v>11393</v>
      </c>
      <c r="AA1545" s="19">
        <v>44620</v>
      </c>
      <c r="AB1545" s="19"/>
      <c r="AC1545" s="19"/>
      <c r="AD1545" s="19"/>
      <c r="AH1545" s="8" t="s">
        <v>11393</v>
      </c>
      <c r="AI1545" s="1" t="s">
        <v>15331</v>
      </c>
      <c r="AJ1545" s="8" t="s">
        <v>6479</v>
      </c>
      <c r="AK1545" s="8" t="s">
        <v>15331</v>
      </c>
      <c r="AL1545" s="8" t="s">
        <v>12451</v>
      </c>
      <c r="AM1545" s="8" t="s">
        <v>12487</v>
      </c>
      <c r="AN1545" s="8" t="s">
        <v>11466</v>
      </c>
      <c r="AO1545" s="8">
        <v>1</v>
      </c>
      <c r="AP1545" s="8" t="s">
        <v>11645</v>
      </c>
      <c r="AQ1545" s="8" t="s">
        <v>11645</v>
      </c>
      <c r="AR1545" s="8" t="str">
        <f t="shared" si="24"/>
        <v>Digital</v>
      </c>
    </row>
    <row r="1546" spans="1:44" s="8" customFormat="1">
      <c r="A1546" s="19">
        <v>44616.248101851903</v>
      </c>
      <c r="B1546" s="19">
        <v>44616.248101851903</v>
      </c>
      <c r="C1546" s="8" t="s">
        <v>6480</v>
      </c>
      <c r="E1546" s="8" t="s">
        <v>5</v>
      </c>
      <c r="G1546" s="15">
        <v>2000</v>
      </c>
      <c r="H1546" s="15">
        <v>0</v>
      </c>
      <c r="I1546" s="15">
        <v>2000</v>
      </c>
      <c r="J1546" s="15">
        <v>2000</v>
      </c>
      <c r="K1546" s="15">
        <v>0</v>
      </c>
      <c r="L1546" s="8" t="s">
        <v>11386</v>
      </c>
      <c r="M1546" s="8" t="s">
        <v>16693</v>
      </c>
      <c r="N1546" s="8" t="s">
        <v>2358</v>
      </c>
      <c r="O1546" s="8" t="s">
        <v>11388</v>
      </c>
      <c r="P1546" s="8" t="s">
        <v>11389</v>
      </c>
      <c r="Q1546" s="8" t="s">
        <v>13010</v>
      </c>
      <c r="R1546" s="8" t="s">
        <v>12292</v>
      </c>
      <c r="S1546" s="8" t="s">
        <v>14561</v>
      </c>
      <c r="T1546" s="8" t="s">
        <v>2359</v>
      </c>
      <c r="Y1546" s="8" t="s">
        <v>11393</v>
      </c>
      <c r="AA1546" s="19">
        <v>44620</v>
      </c>
      <c r="AB1546" s="19"/>
      <c r="AC1546" s="19"/>
      <c r="AD1546" s="19"/>
      <c r="AH1546" s="8" t="s">
        <v>11393</v>
      </c>
      <c r="AI1546" s="1" t="s">
        <v>14561</v>
      </c>
      <c r="AJ1546" s="8" t="s">
        <v>6480</v>
      </c>
      <c r="AK1546" s="8" t="s">
        <v>14561</v>
      </c>
      <c r="AL1546" s="8" t="s">
        <v>11688</v>
      </c>
      <c r="AM1546" s="8" t="s">
        <v>11880</v>
      </c>
      <c r="AN1546" s="8" t="s">
        <v>11690</v>
      </c>
      <c r="AO1546" s="8">
        <v>1</v>
      </c>
      <c r="AP1546" s="8" t="s">
        <v>11394</v>
      </c>
      <c r="AQ1546" s="8" t="s">
        <v>11394</v>
      </c>
      <c r="AR1546" s="8" t="str">
        <f t="shared" si="24"/>
        <v>Music</v>
      </c>
    </row>
    <row r="1547" spans="1:44" s="8" customFormat="1">
      <c r="A1547" s="19">
        <v>44616.251145833303</v>
      </c>
      <c r="B1547" s="19">
        <v>44616.251145833303</v>
      </c>
      <c r="C1547" s="8" t="s">
        <v>6481</v>
      </c>
      <c r="E1547" s="8" t="s">
        <v>5</v>
      </c>
      <c r="G1547" s="15">
        <v>2000</v>
      </c>
      <c r="H1547" s="15">
        <v>0</v>
      </c>
      <c r="I1547" s="15">
        <v>2000</v>
      </c>
      <c r="J1547" s="15">
        <v>2000</v>
      </c>
      <c r="K1547" s="15">
        <v>0</v>
      </c>
      <c r="L1547" s="8" t="s">
        <v>11386</v>
      </c>
      <c r="M1547" s="8" t="s">
        <v>16693</v>
      </c>
      <c r="N1547" s="8" t="s">
        <v>19364</v>
      </c>
      <c r="O1547" s="8" t="s">
        <v>11388</v>
      </c>
      <c r="P1547" s="8" t="s">
        <v>11389</v>
      </c>
      <c r="Q1547" s="8" t="s">
        <v>12378</v>
      </c>
      <c r="R1547" s="8" t="s">
        <v>13188</v>
      </c>
      <c r="S1547" s="8" t="s">
        <v>19365</v>
      </c>
      <c r="T1547" s="8" t="s">
        <v>6482</v>
      </c>
      <c r="U1547" s="8" t="s">
        <v>6482</v>
      </c>
      <c r="V1547" s="8" t="s">
        <v>19365</v>
      </c>
      <c r="Y1547" s="8" t="s">
        <v>11393</v>
      </c>
      <c r="AA1547" s="19">
        <v>44621</v>
      </c>
      <c r="AB1547" s="19"/>
      <c r="AC1547" s="19"/>
      <c r="AD1547" s="19"/>
      <c r="AH1547" s="8" t="s">
        <v>11393</v>
      </c>
      <c r="AI1547" s="1" t="s">
        <v>19365</v>
      </c>
      <c r="AJ1547" s="8" t="s">
        <v>6481</v>
      </c>
      <c r="AK1547" s="8" t="s">
        <v>19365</v>
      </c>
      <c r="AL1547" s="8" t="s">
        <v>11688</v>
      </c>
      <c r="AM1547" s="8" t="s">
        <v>11880</v>
      </c>
      <c r="AN1547" s="8" t="s">
        <v>11690</v>
      </c>
      <c r="AO1547" s="8">
        <v>1</v>
      </c>
      <c r="AP1547" s="8">
        <v>0</v>
      </c>
      <c r="AQ1547" s="8">
        <v>0</v>
      </c>
      <c r="AR1547" s="8">
        <f t="shared" si="24"/>
        <v>0</v>
      </c>
    </row>
    <row r="1548" spans="1:44" s="8" customFormat="1">
      <c r="A1548" s="19">
        <v>44616.292569444398</v>
      </c>
      <c r="B1548" s="19">
        <v>44616.292569444398</v>
      </c>
      <c r="C1548" s="8" t="s">
        <v>6483</v>
      </c>
      <c r="E1548" s="8" t="s">
        <v>5</v>
      </c>
      <c r="G1548" s="15">
        <v>2000</v>
      </c>
      <c r="H1548" s="15">
        <v>0</v>
      </c>
      <c r="I1548" s="15">
        <v>2000</v>
      </c>
      <c r="J1548" s="15">
        <v>2000</v>
      </c>
      <c r="K1548" s="15">
        <v>0</v>
      </c>
      <c r="L1548" s="8" t="s">
        <v>11386</v>
      </c>
      <c r="M1548" s="8" t="s">
        <v>16693</v>
      </c>
      <c r="N1548" s="8" t="s">
        <v>19366</v>
      </c>
      <c r="O1548" s="8" t="s">
        <v>11388</v>
      </c>
      <c r="P1548" s="8" t="s">
        <v>11389</v>
      </c>
      <c r="Q1548" s="8" t="s">
        <v>15756</v>
      </c>
      <c r="R1548" s="8" t="s">
        <v>19367</v>
      </c>
      <c r="S1548" s="8" t="s">
        <v>19368</v>
      </c>
      <c r="T1548" s="8" t="s">
        <v>6484</v>
      </c>
      <c r="Y1548" s="8" t="s">
        <v>11393</v>
      </c>
      <c r="AA1548" s="19">
        <v>44620</v>
      </c>
      <c r="AB1548" s="19"/>
      <c r="AC1548" s="19"/>
      <c r="AD1548" s="19"/>
      <c r="AH1548" s="8" t="s">
        <v>11393</v>
      </c>
      <c r="AI1548" s="1" t="s">
        <v>19368</v>
      </c>
      <c r="AJ1548" s="8" t="s">
        <v>6483</v>
      </c>
      <c r="AK1548" s="8" t="s">
        <v>19368</v>
      </c>
      <c r="AL1548" s="8" t="s">
        <v>11478</v>
      </c>
      <c r="AM1548" s="8" t="s">
        <v>11548</v>
      </c>
      <c r="AN1548" s="8" t="s">
        <v>11472</v>
      </c>
      <c r="AO1548" s="8">
        <v>1</v>
      </c>
      <c r="AP1548" s="8">
        <v>0</v>
      </c>
      <c r="AQ1548" s="8" t="s">
        <v>16698</v>
      </c>
      <c r="AR1548" s="8">
        <f t="shared" si="24"/>
        <v>0</v>
      </c>
    </row>
    <row r="1549" spans="1:44" s="8" customFormat="1">
      <c r="A1549" s="19">
        <v>44616.298738425903</v>
      </c>
      <c r="B1549" s="19">
        <v>44616.298738425903</v>
      </c>
      <c r="C1549" s="8" t="s">
        <v>6485</v>
      </c>
      <c r="E1549" s="8" t="s">
        <v>5</v>
      </c>
      <c r="G1549" s="15">
        <v>2000</v>
      </c>
      <c r="H1549" s="15">
        <v>0</v>
      </c>
      <c r="I1549" s="15">
        <v>2000</v>
      </c>
      <c r="J1549" s="15">
        <v>2000</v>
      </c>
      <c r="K1549" s="15">
        <v>0</v>
      </c>
      <c r="L1549" s="8" t="s">
        <v>11386</v>
      </c>
      <c r="M1549" s="8" t="s">
        <v>16693</v>
      </c>
      <c r="N1549" s="8" t="s">
        <v>19369</v>
      </c>
      <c r="O1549" s="8" t="s">
        <v>11388</v>
      </c>
      <c r="P1549" s="8" t="s">
        <v>11389</v>
      </c>
      <c r="Q1549" s="8" t="s">
        <v>15720</v>
      </c>
      <c r="R1549" s="8" t="s">
        <v>12297</v>
      </c>
      <c r="S1549" s="8" t="s">
        <v>19370</v>
      </c>
      <c r="T1549" s="8" t="s">
        <v>6486</v>
      </c>
      <c r="Y1549" s="8" t="s">
        <v>11393</v>
      </c>
      <c r="AA1549" s="19">
        <v>44620</v>
      </c>
      <c r="AB1549" s="19"/>
      <c r="AC1549" s="19"/>
      <c r="AD1549" s="19"/>
      <c r="AH1549" s="8" t="s">
        <v>11393</v>
      </c>
      <c r="AI1549" s="1" t="s">
        <v>19370</v>
      </c>
      <c r="AJ1549" s="8" t="s">
        <v>6485</v>
      </c>
      <c r="AK1549" s="8" t="s">
        <v>19370</v>
      </c>
      <c r="AL1549" s="8" t="s">
        <v>11478</v>
      </c>
      <c r="AM1549" s="8" t="s">
        <v>11588</v>
      </c>
      <c r="AN1549" s="8" t="s">
        <v>11472</v>
      </c>
      <c r="AO1549" s="8">
        <v>1</v>
      </c>
      <c r="AP1549" s="8">
        <v>0</v>
      </c>
      <c r="AQ1549" s="8">
        <v>0</v>
      </c>
      <c r="AR1549" s="8">
        <f t="shared" si="24"/>
        <v>0</v>
      </c>
    </row>
    <row r="1550" spans="1:44" s="8" customFormat="1">
      <c r="A1550" s="19">
        <v>44616.295243055603</v>
      </c>
      <c r="B1550" s="19">
        <v>44616.295243055603</v>
      </c>
      <c r="C1550" s="8" t="s">
        <v>6487</v>
      </c>
      <c r="E1550" s="8" t="s">
        <v>5</v>
      </c>
      <c r="G1550" s="15">
        <v>2000</v>
      </c>
      <c r="H1550" s="15">
        <v>0</v>
      </c>
      <c r="I1550" s="15">
        <v>2000</v>
      </c>
      <c r="J1550" s="15">
        <v>2000</v>
      </c>
      <c r="K1550" s="15">
        <v>0</v>
      </c>
      <c r="L1550" s="8" t="s">
        <v>11386</v>
      </c>
      <c r="M1550" s="8" t="s">
        <v>11387</v>
      </c>
      <c r="N1550" s="8" t="s">
        <v>19371</v>
      </c>
      <c r="O1550" s="8" t="s">
        <v>11388</v>
      </c>
      <c r="P1550" s="8" t="s">
        <v>11389</v>
      </c>
      <c r="Q1550" s="8" t="s">
        <v>11430</v>
      </c>
      <c r="R1550" s="8" t="s">
        <v>19372</v>
      </c>
      <c r="S1550" s="8" t="s">
        <v>19373</v>
      </c>
      <c r="T1550" s="8" t="s">
        <v>6488</v>
      </c>
      <c r="Y1550" s="8" t="s">
        <v>11393</v>
      </c>
      <c r="AA1550" s="19">
        <v>44627</v>
      </c>
      <c r="AB1550" s="19"/>
      <c r="AC1550" s="19"/>
      <c r="AD1550" s="19"/>
      <c r="AH1550" s="8" t="s">
        <v>11393</v>
      </c>
      <c r="AI1550" s="1" t="s">
        <v>19373</v>
      </c>
      <c r="AJ1550" s="8" t="s">
        <v>6487</v>
      </c>
      <c r="AK1550" s="8" t="s">
        <v>19373</v>
      </c>
      <c r="AL1550" s="8" t="s">
        <v>11395</v>
      </c>
      <c r="AM1550" s="8" t="s">
        <v>11731</v>
      </c>
      <c r="AN1550" s="8" t="s">
        <v>11397</v>
      </c>
      <c r="AO1550" s="8">
        <v>1</v>
      </c>
      <c r="AP1550" s="8">
        <v>0</v>
      </c>
      <c r="AQ1550" s="8">
        <v>0</v>
      </c>
      <c r="AR1550" s="8">
        <f t="shared" si="24"/>
        <v>0</v>
      </c>
    </row>
    <row r="1551" spans="1:44" s="8" customFormat="1">
      <c r="A1551" s="19">
        <v>44616.6340277778</v>
      </c>
      <c r="B1551" s="19">
        <v>44616.6340277778</v>
      </c>
      <c r="C1551" s="8" t="s">
        <v>6489</v>
      </c>
      <c r="E1551" s="8" t="s">
        <v>5</v>
      </c>
      <c r="G1551" s="15">
        <v>1500</v>
      </c>
      <c r="H1551" s="15">
        <v>0</v>
      </c>
      <c r="I1551" s="15">
        <v>1500</v>
      </c>
      <c r="J1551" s="15">
        <v>1500</v>
      </c>
      <c r="K1551" s="15">
        <v>0</v>
      </c>
      <c r="L1551" s="8" t="s">
        <v>11386</v>
      </c>
      <c r="M1551" s="8" t="s">
        <v>16693</v>
      </c>
      <c r="N1551" s="8" t="s">
        <v>19374</v>
      </c>
      <c r="O1551" s="8" t="s">
        <v>11388</v>
      </c>
      <c r="P1551" s="8" t="s">
        <v>11389</v>
      </c>
      <c r="Q1551" s="8" t="s">
        <v>12426</v>
      </c>
      <c r="R1551" s="8" t="s">
        <v>11504</v>
      </c>
      <c r="S1551" s="8" t="s">
        <v>14727</v>
      </c>
      <c r="T1551" s="8" t="s">
        <v>716</v>
      </c>
      <c r="Y1551" s="8" t="s">
        <v>11393</v>
      </c>
      <c r="AA1551" s="19">
        <v>44620</v>
      </c>
      <c r="AB1551" s="19"/>
      <c r="AC1551" s="19"/>
      <c r="AD1551" s="19"/>
      <c r="AH1551" s="8" t="s">
        <v>11393</v>
      </c>
      <c r="AI1551" s="1" t="s">
        <v>14727</v>
      </c>
      <c r="AJ1551" s="8" t="s">
        <v>6489</v>
      </c>
      <c r="AK1551" s="8" t="s">
        <v>14727</v>
      </c>
      <c r="AL1551" s="8" t="s">
        <v>11991</v>
      </c>
      <c r="AM1551" s="8" t="s">
        <v>11991</v>
      </c>
      <c r="AN1551" s="8" t="s">
        <v>11690</v>
      </c>
      <c r="AO1551" s="8">
        <v>1</v>
      </c>
      <c r="AP1551" s="8" t="s">
        <v>11412</v>
      </c>
      <c r="AQ1551" s="8" t="s">
        <v>16698</v>
      </c>
      <c r="AR1551" s="8" t="str">
        <f t="shared" si="24"/>
        <v>Multi-Art Form</v>
      </c>
    </row>
    <row r="1552" spans="1:44" s="8" customFormat="1">
      <c r="A1552" s="19">
        <v>44616.330520833297</v>
      </c>
      <c r="B1552" s="19">
        <v>44616.330520833297</v>
      </c>
      <c r="C1552" s="8" t="s">
        <v>6490</v>
      </c>
      <c r="E1552" s="8" t="s">
        <v>5</v>
      </c>
      <c r="G1552" s="15">
        <v>2000</v>
      </c>
      <c r="H1552" s="15">
        <v>0</v>
      </c>
      <c r="I1552" s="15">
        <v>2000</v>
      </c>
      <c r="J1552" s="15">
        <v>2000</v>
      </c>
      <c r="K1552" s="15">
        <v>0</v>
      </c>
      <c r="L1552" s="8" t="s">
        <v>11386</v>
      </c>
      <c r="M1552" s="8" t="s">
        <v>16693</v>
      </c>
      <c r="N1552" s="8" t="s">
        <v>19375</v>
      </c>
      <c r="O1552" s="8" t="s">
        <v>11388</v>
      </c>
      <c r="P1552" s="8" t="s">
        <v>11389</v>
      </c>
      <c r="Q1552" s="8" t="s">
        <v>11390</v>
      </c>
      <c r="R1552" s="8" t="s">
        <v>11391</v>
      </c>
      <c r="S1552" s="8" t="s">
        <v>11392</v>
      </c>
      <c r="T1552" s="8" t="s">
        <v>3476</v>
      </c>
      <c r="Y1552" s="8" t="s">
        <v>11393</v>
      </c>
      <c r="AA1552" s="19">
        <v>44620</v>
      </c>
      <c r="AB1552" s="19"/>
      <c r="AC1552" s="19"/>
      <c r="AD1552" s="19"/>
      <c r="AH1552" s="8" t="s">
        <v>11393</v>
      </c>
      <c r="AI1552" s="1" t="s">
        <v>11392</v>
      </c>
      <c r="AJ1552" s="8" t="s">
        <v>6490</v>
      </c>
      <c r="AK1552" s="8" t="s">
        <v>11392</v>
      </c>
      <c r="AL1552" s="8" t="s">
        <v>11395</v>
      </c>
      <c r="AM1552" s="8" t="s">
        <v>11396</v>
      </c>
      <c r="AN1552" s="8" t="s">
        <v>11397</v>
      </c>
      <c r="AO1552" s="8">
        <v>1</v>
      </c>
      <c r="AP1552" s="8" t="s">
        <v>11394</v>
      </c>
      <c r="AQ1552" s="8">
        <v>0</v>
      </c>
      <c r="AR1552" s="8" t="str">
        <f t="shared" si="24"/>
        <v>Music</v>
      </c>
    </row>
    <row r="1553" spans="1:44" s="8" customFormat="1">
      <c r="A1553" s="19">
        <v>44616.332858796297</v>
      </c>
      <c r="B1553" s="19">
        <v>44616.332858796297</v>
      </c>
      <c r="C1553" s="8" t="s">
        <v>6491</v>
      </c>
      <c r="E1553" s="8" t="s">
        <v>5</v>
      </c>
      <c r="G1553" s="15">
        <v>1495</v>
      </c>
      <c r="H1553" s="15">
        <v>0</v>
      </c>
      <c r="I1553" s="15">
        <v>1495</v>
      </c>
      <c r="J1553" s="15">
        <v>1495</v>
      </c>
      <c r="K1553" s="15">
        <v>0</v>
      </c>
      <c r="L1553" s="8" t="s">
        <v>11386</v>
      </c>
      <c r="M1553" s="8" t="s">
        <v>16693</v>
      </c>
      <c r="N1553" s="8" t="s">
        <v>1412</v>
      </c>
      <c r="O1553" s="8" t="s">
        <v>11388</v>
      </c>
      <c r="P1553" s="8" t="s">
        <v>11389</v>
      </c>
      <c r="Q1553" s="8" t="s">
        <v>15361</v>
      </c>
      <c r="R1553" s="8" t="s">
        <v>15362</v>
      </c>
      <c r="S1553" s="8" t="s">
        <v>12605</v>
      </c>
      <c r="T1553" s="8" t="s">
        <v>1413</v>
      </c>
      <c r="Y1553" s="8" t="s">
        <v>11393</v>
      </c>
      <c r="AA1553" s="19">
        <v>44620</v>
      </c>
      <c r="AB1553" s="19"/>
      <c r="AC1553" s="19"/>
      <c r="AD1553" s="19"/>
      <c r="AH1553" s="8" t="s">
        <v>11393</v>
      </c>
      <c r="AI1553" s="1" t="s">
        <v>12605</v>
      </c>
      <c r="AJ1553" s="8" t="s">
        <v>6491</v>
      </c>
      <c r="AK1553" s="8" t="s">
        <v>12605</v>
      </c>
      <c r="AL1553" s="8" t="s">
        <v>11682</v>
      </c>
      <c r="AM1553" s="8" t="s">
        <v>11741</v>
      </c>
      <c r="AN1553" s="8" t="s">
        <v>11577</v>
      </c>
      <c r="AO1553" s="8">
        <v>1</v>
      </c>
      <c r="AP1553" s="8" t="s">
        <v>11853</v>
      </c>
      <c r="AQ1553" s="8" t="s">
        <v>11853</v>
      </c>
      <c r="AR1553" s="8" t="str">
        <f t="shared" si="24"/>
        <v>Children and Young People</v>
      </c>
    </row>
    <row r="1554" spans="1:44" s="8" customFormat="1">
      <c r="A1554" s="19">
        <v>44621.859907407401</v>
      </c>
      <c r="B1554" s="19">
        <v>44621.859907407401</v>
      </c>
      <c r="C1554" s="8" t="s">
        <v>6492</v>
      </c>
      <c r="E1554" s="8" t="s">
        <v>5</v>
      </c>
      <c r="G1554" s="15">
        <v>2000</v>
      </c>
      <c r="H1554" s="15">
        <v>0</v>
      </c>
      <c r="I1554" s="15">
        <v>2000</v>
      </c>
      <c r="J1554" s="15">
        <v>2000</v>
      </c>
      <c r="K1554" s="15">
        <v>0</v>
      </c>
      <c r="L1554" s="8" t="s">
        <v>11386</v>
      </c>
      <c r="M1554" s="8" t="s">
        <v>11387</v>
      </c>
      <c r="N1554" s="20"/>
      <c r="O1554" s="8" t="s">
        <v>11388</v>
      </c>
      <c r="P1554" s="8" t="s">
        <v>11389</v>
      </c>
      <c r="Q1554" s="8" t="s">
        <v>13379</v>
      </c>
      <c r="R1554" s="8" t="s">
        <v>19376</v>
      </c>
      <c r="S1554" s="8" t="s">
        <v>19377</v>
      </c>
      <c r="T1554" s="20" t="s">
        <v>6493</v>
      </c>
      <c r="Y1554" s="8" t="s">
        <v>11393</v>
      </c>
      <c r="AA1554" s="19">
        <v>44635</v>
      </c>
      <c r="AB1554" s="19"/>
      <c r="AC1554" s="19"/>
      <c r="AD1554" s="19"/>
      <c r="AG1554" s="8" t="s">
        <v>11394</v>
      </c>
      <c r="AH1554" s="8" t="s">
        <v>11393</v>
      </c>
      <c r="AI1554" s="1" t="s">
        <v>19377</v>
      </c>
      <c r="AJ1554" s="8" t="s">
        <v>6492</v>
      </c>
      <c r="AK1554" s="8" t="s">
        <v>19377</v>
      </c>
      <c r="AL1554" s="8" t="s">
        <v>11395</v>
      </c>
      <c r="AM1554" s="8" t="s">
        <v>11401</v>
      </c>
      <c r="AN1554" s="8" t="s">
        <v>11397</v>
      </c>
      <c r="AO1554" s="8">
        <v>1</v>
      </c>
      <c r="AP1554" s="8" t="s">
        <v>16698</v>
      </c>
      <c r="AQ1554" s="8" t="s">
        <v>16698</v>
      </c>
      <c r="AR1554" s="8" t="str">
        <f t="shared" si="24"/>
        <v>Music</v>
      </c>
    </row>
    <row r="1555" spans="1:44" s="8" customFormat="1">
      <c r="A1555" s="19">
        <v>44616.448275463001</v>
      </c>
      <c r="B1555" s="19">
        <v>44616.448275463001</v>
      </c>
      <c r="C1555" s="8" t="s">
        <v>6494</v>
      </c>
      <c r="E1555" s="8" t="s">
        <v>5</v>
      </c>
      <c r="G1555" s="15">
        <v>2000</v>
      </c>
      <c r="H1555" s="15">
        <v>0</v>
      </c>
      <c r="I1555" s="15">
        <v>2000</v>
      </c>
      <c r="J1555" s="15">
        <v>2000</v>
      </c>
      <c r="K1555" s="15">
        <v>0</v>
      </c>
      <c r="L1555" s="8" t="s">
        <v>11386</v>
      </c>
      <c r="M1555" s="8" t="s">
        <v>16693</v>
      </c>
      <c r="N1555" s="8" t="s">
        <v>19378</v>
      </c>
      <c r="O1555" s="8" t="s">
        <v>11388</v>
      </c>
      <c r="P1555" s="8" t="s">
        <v>11389</v>
      </c>
      <c r="Q1555" s="8" t="s">
        <v>12711</v>
      </c>
      <c r="R1555" s="8" t="s">
        <v>12712</v>
      </c>
      <c r="S1555" s="8" t="s">
        <v>12713</v>
      </c>
      <c r="T1555" s="8" t="s">
        <v>6495</v>
      </c>
      <c r="V1555" s="8" t="s">
        <v>12713</v>
      </c>
      <c r="Y1555" s="8" t="s">
        <v>11393</v>
      </c>
      <c r="AA1555" s="19">
        <v>44622</v>
      </c>
      <c r="AB1555" s="19"/>
      <c r="AC1555" s="19"/>
      <c r="AD1555" s="19"/>
      <c r="AH1555" s="8" t="s">
        <v>11393</v>
      </c>
      <c r="AI1555" s="1" t="s">
        <v>12713</v>
      </c>
      <c r="AJ1555" s="8" t="s">
        <v>6494</v>
      </c>
      <c r="AK1555" s="8" t="s">
        <v>12713</v>
      </c>
      <c r="AL1555" s="8" t="s">
        <v>11803</v>
      </c>
      <c r="AM1555" s="8" t="s">
        <v>11626</v>
      </c>
      <c r="AN1555" s="8" t="s">
        <v>11514</v>
      </c>
      <c r="AO1555" s="8">
        <v>1</v>
      </c>
      <c r="AP1555" s="8" t="s">
        <v>11442</v>
      </c>
      <c r="AQ1555" s="8" t="s">
        <v>16698</v>
      </c>
      <c r="AR1555" s="8" t="str">
        <f t="shared" si="24"/>
        <v>Visual Arts</v>
      </c>
    </row>
    <row r="1556" spans="1:44" s="8" customFormat="1">
      <c r="A1556" s="19">
        <v>44616.342592592599</v>
      </c>
      <c r="B1556" s="19">
        <v>44616.342592592599</v>
      </c>
      <c r="C1556" s="8" t="s">
        <v>6496</v>
      </c>
      <c r="E1556" s="8" t="s">
        <v>5</v>
      </c>
      <c r="G1556" s="15">
        <v>2000</v>
      </c>
      <c r="H1556" s="15">
        <v>0</v>
      </c>
      <c r="I1556" s="15">
        <v>2000</v>
      </c>
      <c r="J1556" s="15">
        <v>2000</v>
      </c>
      <c r="K1556" s="15">
        <v>0</v>
      </c>
      <c r="L1556" s="8" t="s">
        <v>11386</v>
      </c>
      <c r="M1556" s="8" t="s">
        <v>16693</v>
      </c>
      <c r="N1556" s="8" t="s">
        <v>19379</v>
      </c>
      <c r="O1556" s="8" t="s">
        <v>11388</v>
      </c>
      <c r="P1556" s="8" t="s">
        <v>11389</v>
      </c>
      <c r="Q1556" s="8" t="s">
        <v>19380</v>
      </c>
      <c r="R1556" s="8" t="s">
        <v>19381</v>
      </c>
      <c r="S1556" s="8" t="s">
        <v>19382</v>
      </c>
      <c r="T1556" s="8" t="s">
        <v>6497</v>
      </c>
      <c r="Y1556" s="8" t="s">
        <v>11393</v>
      </c>
      <c r="AA1556" s="19">
        <v>44620</v>
      </c>
      <c r="AB1556" s="19"/>
      <c r="AC1556" s="19"/>
      <c r="AD1556" s="19"/>
      <c r="AH1556" s="8" t="s">
        <v>11393</v>
      </c>
      <c r="AI1556" s="1" t="s">
        <v>19382</v>
      </c>
      <c r="AJ1556" s="8" t="s">
        <v>6496</v>
      </c>
      <c r="AK1556" s="8" t="s">
        <v>19382</v>
      </c>
      <c r="AL1556" s="8" t="s">
        <v>11478</v>
      </c>
      <c r="AM1556" s="8" t="s">
        <v>11548</v>
      </c>
      <c r="AN1556" s="8" t="s">
        <v>11472</v>
      </c>
      <c r="AO1556" s="8">
        <v>1</v>
      </c>
      <c r="AP1556" s="8">
        <v>0</v>
      </c>
      <c r="AQ1556" s="8" t="s">
        <v>16698</v>
      </c>
      <c r="AR1556" s="8">
        <f t="shared" si="24"/>
        <v>0</v>
      </c>
    </row>
    <row r="1557" spans="1:44" s="8" customFormat="1">
      <c r="A1557" s="19">
        <v>44616.353009259299</v>
      </c>
      <c r="B1557" s="19">
        <v>44616.353009259299</v>
      </c>
      <c r="C1557" s="8" t="s">
        <v>6498</v>
      </c>
      <c r="E1557" s="8" t="s">
        <v>5</v>
      </c>
      <c r="G1557" s="15">
        <v>2000</v>
      </c>
      <c r="H1557" s="15">
        <v>0</v>
      </c>
      <c r="I1557" s="15">
        <v>2000</v>
      </c>
      <c r="J1557" s="15">
        <v>2000</v>
      </c>
      <c r="K1557" s="15">
        <v>0</v>
      </c>
      <c r="L1557" s="8" t="s">
        <v>11386</v>
      </c>
      <c r="M1557" s="8" t="s">
        <v>16693</v>
      </c>
      <c r="O1557" s="8" t="s">
        <v>11388</v>
      </c>
      <c r="P1557" s="8" t="s">
        <v>11389</v>
      </c>
      <c r="Q1557" s="8" t="s">
        <v>13700</v>
      </c>
      <c r="R1557" s="8" t="s">
        <v>12692</v>
      </c>
      <c r="S1557" s="8" t="s">
        <v>19383</v>
      </c>
      <c r="T1557" s="8" t="s">
        <v>6499</v>
      </c>
      <c r="Y1557" s="8" t="s">
        <v>11393</v>
      </c>
      <c r="AA1557" s="19">
        <v>44620</v>
      </c>
      <c r="AB1557" s="19"/>
      <c r="AC1557" s="19"/>
      <c r="AD1557" s="19"/>
      <c r="AH1557" s="8" t="s">
        <v>11393</v>
      </c>
      <c r="AI1557" s="1" t="s">
        <v>19383</v>
      </c>
      <c r="AJ1557" s="8" t="s">
        <v>6498</v>
      </c>
      <c r="AK1557" s="8" t="s">
        <v>19383</v>
      </c>
      <c r="AL1557" s="8" t="s">
        <v>11490</v>
      </c>
      <c r="AM1557" s="8" t="s">
        <v>11710</v>
      </c>
      <c r="AN1557" s="8" t="s">
        <v>11422</v>
      </c>
      <c r="AO1557" s="8">
        <v>1</v>
      </c>
      <c r="AP1557" s="8">
        <v>0</v>
      </c>
      <c r="AQ1557" s="8" t="s">
        <v>16698</v>
      </c>
      <c r="AR1557" s="8">
        <f t="shared" si="24"/>
        <v>0</v>
      </c>
    </row>
    <row r="1558" spans="1:44" s="8" customFormat="1">
      <c r="A1558" s="19">
        <v>44618.562685185199</v>
      </c>
      <c r="B1558" s="19">
        <v>44618.562685185199</v>
      </c>
      <c r="C1558" s="8" t="s">
        <v>6500</v>
      </c>
      <c r="E1558" s="8" t="s">
        <v>5</v>
      </c>
      <c r="G1558" s="15">
        <v>2000</v>
      </c>
      <c r="H1558" s="15">
        <v>0</v>
      </c>
      <c r="I1558" s="15">
        <v>2000</v>
      </c>
      <c r="J1558" s="15">
        <v>2000</v>
      </c>
      <c r="K1558" s="15">
        <v>0</v>
      </c>
      <c r="L1558" s="8" t="s">
        <v>11386</v>
      </c>
      <c r="M1558" s="8" t="s">
        <v>16693</v>
      </c>
      <c r="N1558" s="8" t="s">
        <v>19384</v>
      </c>
      <c r="O1558" s="8" t="s">
        <v>11388</v>
      </c>
      <c r="P1558" s="8" t="s">
        <v>11389</v>
      </c>
      <c r="Q1558" s="8" t="s">
        <v>11805</v>
      </c>
      <c r="R1558" s="8" t="s">
        <v>19385</v>
      </c>
      <c r="S1558" s="8" t="s">
        <v>19386</v>
      </c>
      <c r="T1558" s="8" t="s">
        <v>6501</v>
      </c>
      <c r="Y1558" s="8" t="s">
        <v>11393</v>
      </c>
      <c r="AA1558" s="19">
        <v>44622</v>
      </c>
      <c r="AB1558" s="19"/>
      <c r="AC1558" s="19"/>
      <c r="AD1558" s="19"/>
      <c r="AH1558" s="8" t="s">
        <v>11393</v>
      </c>
      <c r="AI1558" s="1" t="s">
        <v>19386</v>
      </c>
      <c r="AJ1558" s="8" t="s">
        <v>6500</v>
      </c>
      <c r="AK1558" s="8" t="s">
        <v>19386</v>
      </c>
      <c r="AL1558" s="8" t="s">
        <v>12024</v>
      </c>
      <c r="AM1558" s="8" t="s">
        <v>12013</v>
      </c>
      <c r="AN1558" s="8" t="s">
        <v>11466</v>
      </c>
      <c r="AO1558" s="8">
        <v>1</v>
      </c>
      <c r="AP1558" s="8">
        <v>0</v>
      </c>
      <c r="AQ1558" s="8" t="s">
        <v>16698</v>
      </c>
      <c r="AR1558" s="8">
        <f t="shared" si="24"/>
        <v>0</v>
      </c>
    </row>
    <row r="1559" spans="1:44" s="8" customFormat="1">
      <c r="A1559" s="19">
        <v>44616.361585648097</v>
      </c>
      <c r="B1559" s="19">
        <v>44616.361585648097</v>
      </c>
      <c r="C1559" s="8" t="s">
        <v>6502</v>
      </c>
      <c r="E1559" s="8" t="s">
        <v>5</v>
      </c>
      <c r="G1559" s="15">
        <v>2000</v>
      </c>
      <c r="H1559" s="15">
        <v>0</v>
      </c>
      <c r="I1559" s="15">
        <v>2000</v>
      </c>
      <c r="J1559" s="15">
        <v>2000</v>
      </c>
      <c r="K1559" s="15">
        <v>0</v>
      </c>
      <c r="L1559" s="8" t="s">
        <v>11386</v>
      </c>
      <c r="M1559" s="8" t="s">
        <v>16693</v>
      </c>
      <c r="N1559" s="8" t="s">
        <v>19387</v>
      </c>
      <c r="O1559" s="8" t="s">
        <v>11388</v>
      </c>
      <c r="P1559" s="8" t="s">
        <v>11389</v>
      </c>
      <c r="Q1559" s="8" t="s">
        <v>12244</v>
      </c>
      <c r="R1559" s="8" t="s">
        <v>15940</v>
      </c>
      <c r="S1559" s="8" t="s">
        <v>19388</v>
      </c>
      <c r="T1559" s="8" t="s">
        <v>6503</v>
      </c>
      <c r="Y1559" s="8" t="s">
        <v>11393</v>
      </c>
      <c r="AA1559" s="19">
        <v>44620</v>
      </c>
      <c r="AB1559" s="19"/>
      <c r="AC1559" s="19"/>
      <c r="AD1559" s="19"/>
      <c r="AH1559" s="8" t="s">
        <v>11393</v>
      </c>
      <c r="AI1559" s="1" t="s">
        <v>19388</v>
      </c>
      <c r="AJ1559" s="8" t="s">
        <v>6502</v>
      </c>
      <c r="AK1559" s="8" t="s">
        <v>19388</v>
      </c>
      <c r="AL1559" s="8" t="s">
        <v>11682</v>
      </c>
      <c r="AM1559" s="8" t="s">
        <v>12673</v>
      </c>
      <c r="AN1559" s="8" t="s">
        <v>11577</v>
      </c>
      <c r="AO1559" s="8">
        <v>1</v>
      </c>
      <c r="AP1559" s="8">
        <v>0</v>
      </c>
      <c r="AQ1559" s="8" t="s">
        <v>16698</v>
      </c>
      <c r="AR1559" s="8">
        <f t="shared" si="24"/>
        <v>0</v>
      </c>
    </row>
    <row r="1560" spans="1:44" s="8" customFormat="1">
      <c r="A1560" s="19">
        <v>44616.364166666703</v>
      </c>
      <c r="B1560" s="19">
        <v>44616.364155092597</v>
      </c>
      <c r="C1560" s="8" t="s">
        <v>6504</v>
      </c>
      <c r="E1560" s="8" t="s">
        <v>5</v>
      </c>
      <c r="G1560" s="15">
        <v>2000</v>
      </c>
      <c r="H1560" s="15">
        <v>0</v>
      </c>
      <c r="I1560" s="15">
        <v>2000</v>
      </c>
      <c r="J1560" s="15">
        <v>2000</v>
      </c>
      <c r="K1560" s="15">
        <v>0</v>
      </c>
      <c r="L1560" s="8" t="s">
        <v>11386</v>
      </c>
      <c r="M1560" s="8" t="s">
        <v>16693</v>
      </c>
      <c r="O1560" s="8" t="s">
        <v>11388</v>
      </c>
      <c r="P1560" s="8" t="s">
        <v>11389</v>
      </c>
      <c r="Q1560" s="8" t="s">
        <v>12329</v>
      </c>
      <c r="R1560" s="8" t="s">
        <v>19389</v>
      </c>
      <c r="S1560" s="8" t="s">
        <v>19390</v>
      </c>
      <c r="T1560" s="8" t="s">
        <v>6505</v>
      </c>
      <c r="U1560" s="8" t="s">
        <v>6505</v>
      </c>
      <c r="V1560" s="8" t="s">
        <v>19390</v>
      </c>
      <c r="Y1560" s="8" t="s">
        <v>11393</v>
      </c>
      <c r="AA1560" s="19">
        <v>44620</v>
      </c>
      <c r="AB1560" s="19"/>
      <c r="AC1560" s="19"/>
      <c r="AD1560" s="19"/>
      <c r="AH1560" s="8" t="s">
        <v>11393</v>
      </c>
      <c r="AI1560" s="1" t="s">
        <v>19391</v>
      </c>
      <c r="AJ1560" s="8" t="s">
        <v>6504</v>
      </c>
      <c r="AK1560" s="8" t="s">
        <v>19391</v>
      </c>
      <c r="AL1560" s="8" t="s">
        <v>11478</v>
      </c>
      <c r="AM1560" s="8" t="s">
        <v>11479</v>
      </c>
      <c r="AN1560" s="8" t="s">
        <v>11472</v>
      </c>
      <c r="AO1560" s="8">
        <v>1</v>
      </c>
      <c r="AP1560" s="8">
        <v>0</v>
      </c>
      <c r="AQ1560" s="8" t="s">
        <v>16698</v>
      </c>
      <c r="AR1560" s="8">
        <f t="shared" si="24"/>
        <v>0</v>
      </c>
    </row>
    <row r="1561" spans="1:44" s="8" customFormat="1">
      <c r="A1561" s="19">
        <v>44616.356585648202</v>
      </c>
      <c r="B1561" s="19">
        <v>44616.356585648202</v>
      </c>
      <c r="C1561" s="8" t="s">
        <v>6506</v>
      </c>
      <c r="E1561" s="8" t="s">
        <v>5</v>
      </c>
      <c r="G1561" s="15">
        <v>2000</v>
      </c>
      <c r="H1561" s="15">
        <v>0</v>
      </c>
      <c r="I1561" s="15">
        <v>2000</v>
      </c>
      <c r="J1561" s="15">
        <v>2000</v>
      </c>
      <c r="K1561" s="15">
        <v>0</v>
      </c>
      <c r="L1561" s="8" t="s">
        <v>11386</v>
      </c>
      <c r="M1561" s="8" t="s">
        <v>16693</v>
      </c>
      <c r="N1561" s="8" t="s">
        <v>19392</v>
      </c>
      <c r="O1561" s="8" t="s">
        <v>11388</v>
      </c>
      <c r="P1561" s="8" t="s">
        <v>11389</v>
      </c>
      <c r="Q1561" s="8" t="s">
        <v>12146</v>
      </c>
      <c r="R1561" s="8" t="s">
        <v>19393</v>
      </c>
      <c r="S1561" s="8" t="s">
        <v>19394</v>
      </c>
      <c r="T1561" s="8" t="s">
        <v>6507</v>
      </c>
      <c r="Y1561" s="8" t="s">
        <v>11393</v>
      </c>
      <c r="AA1561" s="19">
        <v>44620</v>
      </c>
      <c r="AB1561" s="19"/>
      <c r="AC1561" s="19"/>
      <c r="AD1561" s="19"/>
      <c r="AH1561" s="8" t="s">
        <v>11393</v>
      </c>
      <c r="AI1561" s="1" t="s">
        <v>19394</v>
      </c>
      <c r="AJ1561" s="8" t="s">
        <v>6506</v>
      </c>
      <c r="AK1561" s="8" t="s">
        <v>19394</v>
      </c>
      <c r="AL1561" s="8" t="s">
        <v>11803</v>
      </c>
      <c r="AM1561" s="8" t="s">
        <v>11626</v>
      </c>
      <c r="AN1561" s="8" t="s">
        <v>11514</v>
      </c>
      <c r="AO1561" s="8">
        <v>1</v>
      </c>
      <c r="AP1561" s="8">
        <v>0</v>
      </c>
      <c r="AQ1561" s="8">
        <v>0</v>
      </c>
      <c r="AR1561" s="8">
        <f t="shared" si="24"/>
        <v>0</v>
      </c>
    </row>
    <row r="1562" spans="1:44" s="8" customFormat="1">
      <c r="A1562" s="19">
        <v>44616.367442129602</v>
      </c>
      <c r="B1562" s="19">
        <v>44616.367442129602</v>
      </c>
      <c r="C1562" s="8" t="s">
        <v>19395</v>
      </c>
      <c r="E1562" s="8" t="s">
        <v>5</v>
      </c>
      <c r="G1562" s="15">
        <v>2000</v>
      </c>
      <c r="H1562" s="15">
        <v>0</v>
      </c>
      <c r="I1562" s="15">
        <v>2000</v>
      </c>
      <c r="J1562" s="15"/>
      <c r="K1562" s="15">
        <v>0</v>
      </c>
      <c r="L1562" s="8" t="s">
        <v>11386</v>
      </c>
      <c r="M1562" s="8" t="s">
        <v>11387</v>
      </c>
      <c r="N1562" s="20"/>
      <c r="O1562" s="8" t="s">
        <v>11388</v>
      </c>
      <c r="P1562" s="8" t="s">
        <v>11554</v>
      </c>
      <c r="Q1562" s="8" t="s">
        <v>13398</v>
      </c>
      <c r="R1562" s="8" t="s">
        <v>13693</v>
      </c>
      <c r="S1562" s="8" t="s">
        <v>19396</v>
      </c>
      <c r="T1562" s="20" t="s">
        <v>19397</v>
      </c>
      <c r="U1562" s="8" t="s">
        <v>19397</v>
      </c>
      <c r="V1562" s="8" t="s">
        <v>19396</v>
      </c>
      <c r="Y1562" s="8" t="s">
        <v>11393</v>
      </c>
      <c r="AA1562" s="19"/>
      <c r="AB1562" s="19"/>
      <c r="AC1562" s="19"/>
      <c r="AD1562" s="19"/>
      <c r="AG1562" s="8" t="s">
        <v>11433</v>
      </c>
      <c r="AH1562" s="8" t="s">
        <v>11393</v>
      </c>
      <c r="AI1562" s="1" t="s">
        <v>19396</v>
      </c>
      <c r="AJ1562" s="8" t="s">
        <v>19395</v>
      </c>
      <c r="AK1562" s="8" t="s">
        <v>19396</v>
      </c>
      <c r="AL1562" s="8" t="s">
        <v>11427</v>
      </c>
      <c r="AM1562" s="8" t="s">
        <v>11552</v>
      </c>
      <c r="AN1562" s="8" t="s">
        <v>11429</v>
      </c>
      <c r="AO1562" s="8">
        <v>1</v>
      </c>
      <c r="AP1562" s="8" t="s">
        <v>16698</v>
      </c>
      <c r="AQ1562" s="8" t="s">
        <v>16698</v>
      </c>
      <c r="AR1562" s="8" t="str">
        <f t="shared" si="24"/>
        <v xml:space="preserve">Design </v>
      </c>
    </row>
    <row r="1563" spans="1:44" s="8" customFormat="1">
      <c r="A1563" s="19">
        <v>44616.358124999999</v>
      </c>
      <c r="B1563" s="19">
        <v>44616.358124999999</v>
      </c>
      <c r="C1563" s="8" t="s">
        <v>6508</v>
      </c>
      <c r="E1563" s="8" t="s">
        <v>5</v>
      </c>
      <c r="G1563" s="15">
        <v>2000</v>
      </c>
      <c r="H1563" s="15">
        <v>0</v>
      </c>
      <c r="I1563" s="15">
        <v>2000</v>
      </c>
      <c r="J1563" s="15">
        <v>2000</v>
      </c>
      <c r="K1563" s="15">
        <v>0</v>
      </c>
      <c r="L1563" s="8" t="s">
        <v>11386</v>
      </c>
      <c r="M1563" s="8" t="s">
        <v>16693</v>
      </c>
      <c r="N1563" s="8" t="s">
        <v>351</v>
      </c>
      <c r="O1563" s="8" t="s">
        <v>11388</v>
      </c>
      <c r="P1563" s="8" t="s">
        <v>11389</v>
      </c>
      <c r="Q1563" s="8" t="s">
        <v>12629</v>
      </c>
      <c r="R1563" s="8" t="s">
        <v>13522</v>
      </c>
      <c r="S1563" s="8" t="s">
        <v>13523</v>
      </c>
      <c r="T1563" s="8" t="s">
        <v>352</v>
      </c>
      <c r="Y1563" s="8" t="s">
        <v>11393</v>
      </c>
      <c r="AA1563" s="19">
        <v>44620</v>
      </c>
      <c r="AB1563" s="19"/>
      <c r="AC1563" s="19"/>
      <c r="AD1563" s="19"/>
      <c r="AH1563" s="8" t="s">
        <v>11393</v>
      </c>
      <c r="AI1563" s="1" t="s">
        <v>13523</v>
      </c>
      <c r="AJ1563" s="8" t="s">
        <v>6508</v>
      </c>
      <c r="AK1563" s="8" t="s">
        <v>13523</v>
      </c>
      <c r="AL1563" s="8" t="s">
        <v>11478</v>
      </c>
      <c r="AM1563" s="8" t="s">
        <v>11543</v>
      </c>
      <c r="AN1563" s="8" t="s">
        <v>11472</v>
      </c>
      <c r="AO1563" s="8">
        <v>1</v>
      </c>
      <c r="AP1563" s="8" t="s">
        <v>11394</v>
      </c>
      <c r="AQ1563" s="8" t="s">
        <v>11394</v>
      </c>
      <c r="AR1563" s="8" t="str">
        <f t="shared" si="24"/>
        <v>Music</v>
      </c>
    </row>
    <row r="1564" spans="1:44" s="8" customFormat="1">
      <c r="A1564" s="19">
        <v>44616.373252314799</v>
      </c>
      <c r="B1564" s="19">
        <v>44616.373252314799</v>
      </c>
      <c r="C1564" s="8" t="s">
        <v>6509</v>
      </c>
      <c r="E1564" s="8" t="s">
        <v>5</v>
      </c>
      <c r="G1564" s="15">
        <v>2000</v>
      </c>
      <c r="H1564" s="15">
        <v>0</v>
      </c>
      <c r="I1564" s="15">
        <v>2000</v>
      </c>
      <c r="J1564" s="15">
        <v>2000</v>
      </c>
      <c r="K1564" s="15">
        <v>0</v>
      </c>
      <c r="L1564" s="8" t="s">
        <v>11386</v>
      </c>
      <c r="M1564" s="8" t="s">
        <v>16693</v>
      </c>
      <c r="O1564" s="8" t="s">
        <v>11388</v>
      </c>
      <c r="P1564" s="8" t="s">
        <v>11389</v>
      </c>
      <c r="Q1564" s="8" t="s">
        <v>11579</v>
      </c>
      <c r="R1564" s="8" t="s">
        <v>19398</v>
      </c>
      <c r="S1564" s="8" t="s">
        <v>19399</v>
      </c>
      <c r="T1564" s="8" t="s">
        <v>6510</v>
      </c>
      <c r="Y1564" s="8" t="s">
        <v>11393</v>
      </c>
      <c r="AA1564" s="19">
        <v>44620</v>
      </c>
      <c r="AB1564" s="19"/>
      <c r="AC1564" s="19"/>
      <c r="AD1564" s="19"/>
      <c r="AH1564" s="8" t="s">
        <v>11393</v>
      </c>
      <c r="AI1564" s="1" t="s">
        <v>19399</v>
      </c>
      <c r="AJ1564" s="8" t="s">
        <v>6509</v>
      </c>
      <c r="AK1564" s="8" t="s">
        <v>19399</v>
      </c>
      <c r="AL1564" s="8" t="s">
        <v>11427</v>
      </c>
      <c r="AM1564" s="8" t="s">
        <v>11496</v>
      </c>
      <c r="AN1564" s="8" t="s">
        <v>11397</v>
      </c>
      <c r="AO1564" s="8">
        <v>1</v>
      </c>
      <c r="AP1564" s="8">
        <v>0</v>
      </c>
      <c r="AQ1564" s="8" t="s">
        <v>16698</v>
      </c>
      <c r="AR1564" s="8">
        <f t="shared" si="24"/>
        <v>0</v>
      </c>
    </row>
    <row r="1565" spans="1:44" s="8" customFormat="1">
      <c r="A1565" s="19">
        <v>44616.375578703701</v>
      </c>
      <c r="B1565" s="19">
        <v>44616.375578703701</v>
      </c>
      <c r="C1565" s="8" t="s">
        <v>6511</v>
      </c>
      <c r="E1565" s="8" t="s">
        <v>5</v>
      </c>
      <c r="G1565" s="15">
        <v>1500</v>
      </c>
      <c r="H1565" s="15">
        <v>0</v>
      </c>
      <c r="I1565" s="15">
        <v>1500</v>
      </c>
      <c r="J1565" s="15">
        <v>1500</v>
      </c>
      <c r="K1565" s="15">
        <v>0</v>
      </c>
      <c r="L1565" s="8" t="s">
        <v>11386</v>
      </c>
      <c r="M1565" s="8" t="s">
        <v>11387</v>
      </c>
      <c r="N1565" s="20"/>
      <c r="O1565" s="8" t="s">
        <v>11388</v>
      </c>
      <c r="P1565" s="8" t="s">
        <v>11389</v>
      </c>
      <c r="Q1565" s="8" t="s">
        <v>19400</v>
      </c>
      <c r="R1565" s="8" t="s">
        <v>19401</v>
      </c>
      <c r="S1565" s="8" t="s">
        <v>19402</v>
      </c>
      <c r="T1565" s="20" t="s">
        <v>6512</v>
      </c>
      <c r="U1565" s="8" t="s">
        <v>6512</v>
      </c>
      <c r="V1565" s="8" t="s">
        <v>19402</v>
      </c>
      <c r="Y1565" s="8" t="s">
        <v>11393</v>
      </c>
      <c r="AA1565" s="19">
        <v>44624</v>
      </c>
      <c r="AB1565" s="19"/>
      <c r="AC1565" s="19"/>
      <c r="AD1565" s="19"/>
      <c r="AG1565" s="8" t="s">
        <v>11394</v>
      </c>
      <c r="AH1565" s="8" t="s">
        <v>11393</v>
      </c>
      <c r="AI1565" s="1" t="s">
        <v>19402</v>
      </c>
      <c r="AJ1565" s="8" t="s">
        <v>6511</v>
      </c>
      <c r="AK1565" s="8" t="s">
        <v>19402</v>
      </c>
      <c r="AL1565" s="8" t="s">
        <v>11395</v>
      </c>
      <c r="AM1565" s="8" t="s">
        <v>11483</v>
      </c>
      <c r="AN1565" s="8" t="s">
        <v>11397</v>
      </c>
      <c r="AO1565" s="8">
        <v>1</v>
      </c>
      <c r="AP1565" s="8" t="s">
        <v>16698</v>
      </c>
      <c r="AQ1565" s="8" t="s">
        <v>16698</v>
      </c>
      <c r="AR1565" s="8" t="str">
        <f t="shared" si="24"/>
        <v>Music</v>
      </c>
    </row>
    <row r="1566" spans="1:44" s="8" customFormat="1">
      <c r="A1566" s="19">
        <v>44616.380648148202</v>
      </c>
      <c r="B1566" s="19">
        <v>44616.380636574097</v>
      </c>
      <c r="C1566" s="8" t="s">
        <v>6513</v>
      </c>
      <c r="E1566" s="8" t="s">
        <v>5</v>
      </c>
      <c r="G1566" s="15">
        <v>2000</v>
      </c>
      <c r="H1566" s="15">
        <v>0</v>
      </c>
      <c r="I1566" s="15">
        <v>2000</v>
      </c>
      <c r="J1566" s="15">
        <v>2000</v>
      </c>
      <c r="K1566" s="15">
        <v>0</v>
      </c>
      <c r="L1566" s="8" t="s">
        <v>11386</v>
      </c>
      <c r="M1566" s="8" t="s">
        <v>11387</v>
      </c>
      <c r="N1566" s="20"/>
      <c r="O1566" s="8" t="s">
        <v>11388</v>
      </c>
      <c r="P1566" s="8" t="s">
        <v>11389</v>
      </c>
      <c r="Q1566" s="8" t="s">
        <v>19403</v>
      </c>
      <c r="R1566" s="8" t="s">
        <v>19404</v>
      </c>
      <c r="S1566" s="8" t="s">
        <v>18098</v>
      </c>
      <c r="T1566" s="20" t="s">
        <v>6514</v>
      </c>
      <c r="Y1566" s="8" t="s">
        <v>11393</v>
      </c>
      <c r="AA1566" s="19">
        <v>44648</v>
      </c>
      <c r="AB1566" s="19"/>
      <c r="AC1566" s="19"/>
      <c r="AD1566" s="19"/>
      <c r="AG1566" s="8" t="s">
        <v>11442</v>
      </c>
      <c r="AH1566" s="8" t="s">
        <v>11393</v>
      </c>
      <c r="AI1566" s="1" t="s">
        <v>18098</v>
      </c>
      <c r="AJ1566" s="8" t="s">
        <v>6513</v>
      </c>
      <c r="AK1566" s="8" t="s">
        <v>18098</v>
      </c>
      <c r="AL1566" s="8" t="s">
        <v>11395</v>
      </c>
      <c r="AM1566" s="8" t="s">
        <v>12392</v>
      </c>
      <c r="AN1566" s="8" t="s">
        <v>11397</v>
      </c>
      <c r="AO1566" s="8">
        <v>1</v>
      </c>
      <c r="AP1566" s="8" t="s">
        <v>16698</v>
      </c>
      <c r="AQ1566" s="8" t="s">
        <v>16698</v>
      </c>
      <c r="AR1566" s="8" t="str">
        <f t="shared" si="24"/>
        <v>Visual Arts</v>
      </c>
    </row>
    <row r="1567" spans="1:44" s="8" customFormat="1">
      <c r="A1567" s="19">
        <v>44617.315775463001</v>
      </c>
      <c r="B1567" s="19">
        <v>44617.315775463001</v>
      </c>
      <c r="C1567" s="8" t="s">
        <v>6515</v>
      </c>
      <c r="E1567" s="8" t="s">
        <v>5</v>
      </c>
      <c r="G1567" s="15">
        <v>2000</v>
      </c>
      <c r="H1567" s="15">
        <v>0</v>
      </c>
      <c r="I1567" s="15">
        <v>2000</v>
      </c>
      <c r="J1567" s="15">
        <v>2000</v>
      </c>
      <c r="K1567" s="15">
        <v>0</v>
      </c>
      <c r="L1567" s="8" t="s">
        <v>11386</v>
      </c>
      <c r="M1567" s="8" t="s">
        <v>16693</v>
      </c>
      <c r="N1567" s="8" t="s">
        <v>2552</v>
      </c>
      <c r="O1567" s="8" t="s">
        <v>11388</v>
      </c>
      <c r="P1567" s="8" t="s">
        <v>11389</v>
      </c>
      <c r="Q1567" s="8" t="s">
        <v>11694</v>
      </c>
      <c r="R1567" s="8" t="s">
        <v>13008</v>
      </c>
      <c r="S1567" s="8" t="s">
        <v>13009</v>
      </c>
      <c r="T1567" s="8" t="s">
        <v>2553</v>
      </c>
      <c r="V1567" s="8" t="s">
        <v>13009</v>
      </c>
      <c r="Y1567" s="8" t="s">
        <v>11393</v>
      </c>
      <c r="AA1567" s="19">
        <v>44622</v>
      </c>
      <c r="AB1567" s="19"/>
      <c r="AC1567" s="19"/>
      <c r="AD1567" s="19"/>
      <c r="AH1567" s="8" t="s">
        <v>11393</v>
      </c>
      <c r="AI1567" s="1" t="s">
        <v>13009</v>
      </c>
      <c r="AJ1567" s="8" t="s">
        <v>6515</v>
      </c>
      <c r="AK1567" s="8" t="s">
        <v>13009</v>
      </c>
      <c r="AL1567" s="8" t="s">
        <v>11478</v>
      </c>
      <c r="AM1567" s="8" t="s">
        <v>11548</v>
      </c>
      <c r="AN1567" s="8" t="s">
        <v>11472</v>
      </c>
      <c r="AO1567" s="8">
        <v>1</v>
      </c>
      <c r="AP1567" s="8" t="s">
        <v>11394</v>
      </c>
      <c r="AQ1567" s="8" t="s">
        <v>11394</v>
      </c>
      <c r="AR1567" s="8" t="str">
        <f t="shared" si="24"/>
        <v>Music</v>
      </c>
    </row>
    <row r="1568" spans="1:44" s="8" customFormat="1">
      <c r="A1568" s="19">
        <v>44616.4718055556</v>
      </c>
      <c r="B1568" s="19">
        <v>44616.4718055556</v>
      </c>
      <c r="C1568" s="8" t="s">
        <v>6516</v>
      </c>
      <c r="E1568" s="8" t="s">
        <v>5</v>
      </c>
      <c r="G1568" s="15">
        <v>2000</v>
      </c>
      <c r="H1568" s="15">
        <v>0</v>
      </c>
      <c r="I1568" s="15">
        <v>2000</v>
      </c>
      <c r="J1568" s="15">
        <v>2000</v>
      </c>
      <c r="K1568" s="15">
        <v>0</v>
      </c>
      <c r="L1568" s="8" t="s">
        <v>11386</v>
      </c>
      <c r="M1568" s="8" t="s">
        <v>16693</v>
      </c>
      <c r="O1568" s="8" t="s">
        <v>11388</v>
      </c>
      <c r="P1568" s="8" t="s">
        <v>11389</v>
      </c>
      <c r="Q1568" s="8" t="s">
        <v>13420</v>
      </c>
      <c r="R1568" s="8" t="s">
        <v>13493</v>
      </c>
      <c r="S1568" s="8" t="s">
        <v>13494</v>
      </c>
      <c r="T1568" s="8" t="s">
        <v>682</v>
      </c>
      <c r="V1568" s="8" t="s">
        <v>13494</v>
      </c>
      <c r="Y1568" s="8" t="s">
        <v>11393</v>
      </c>
      <c r="AA1568" s="19">
        <v>44620</v>
      </c>
      <c r="AB1568" s="19"/>
      <c r="AC1568" s="19"/>
      <c r="AD1568" s="19"/>
      <c r="AH1568" s="8" t="s">
        <v>11393</v>
      </c>
      <c r="AI1568" s="1" t="s">
        <v>13494</v>
      </c>
      <c r="AJ1568" s="8" t="s">
        <v>6516</v>
      </c>
      <c r="AK1568" s="8" t="s">
        <v>13494</v>
      </c>
      <c r="AL1568" s="8" t="s">
        <v>11478</v>
      </c>
      <c r="AM1568" s="8" t="s">
        <v>11548</v>
      </c>
      <c r="AN1568" s="8" t="s">
        <v>11472</v>
      </c>
      <c r="AO1568" s="8">
        <v>1</v>
      </c>
      <c r="AP1568" s="8" t="s">
        <v>11412</v>
      </c>
      <c r="AQ1568" s="8" t="s">
        <v>16698</v>
      </c>
      <c r="AR1568" s="8" t="str">
        <f t="shared" si="24"/>
        <v>Multi-Art Form</v>
      </c>
    </row>
    <row r="1569" spans="1:44" s="8" customFormat="1">
      <c r="A1569" s="19">
        <v>44628.499965277799</v>
      </c>
      <c r="B1569" s="19">
        <v>44628.499965277799</v>
      </c>
      <c r="C1569" s="8" t="s">
        <v>6517</v>
      </c>
      <c r="E1569" s="8" t="s">
        <v>5</v>
      </c>
      <c r="G1569" s="15">
        <v>2000</v>
      </c>
      <c r="H1569" s="15">
        <v>0</v>
      </c>
      <c r="I1569" s="15">
        <v>2000</v>
      </c>
      <c r="J1569" s="15">
        <v>2000</v>
      </c>
      <c r="K1569" s="15">
        <v>0</v>
      </c>
      <c r="L1569" s="8" t="s">
        <v>11386</v>
      </c>
      <c r="M1569" s="8" t="s">
        <v>11387</v>
      </c>
      <c r="N1569" s="8" t="s">
        <v>19405</v>
      </c>
      <c r="O1569" s="8" t="s">
        <v>11388</v>
      </c>
      <c r="P1569" s="8" t="s">
        <v>11389</v>
      </c>
      <c r="Q1569" s="8" t="s">
        <v>13298</v>
      </c>
      <c r="R1569" s="8" t="s">
        <v>12530</v>
      </c>
      <c r="S1569" s="8" t="s">
        <v>19406</v>
      </c>
      <c r="T1569" s="8" t="s">
        <v>6518</v>
      </c>
      <c r="Y1569" s="8" t="s">
        <v>11393</v>
      </c>
      <c r="AA1569" s="19">
        <v>44631</v>
      </c>
      <c r="AB1569" s="19"/>
      <c r="AC1569" s="19"/>
      <c r="AD1569" s="19"/>
      <c r="AH1569" s="8" t="s">
        <v>11393</v>
      </c>
      <c r="AI1569" s="1" t="s">
        <v>19406</v>
      </c>
      <c r="AJ1569" s="8" t="s">
        <v>6517</v>
      </c>
      <c r="AK1569" s="8" t="s">
        <v>19406</v>
      </c>
      <c r="AL1569" s="8" t="s">
        <v>11530</v>
      </c>
      <c r="AM1569" s="8" t="s">
        <v>11531</v>
      </c>
      <c r="AN1569" s="8" t="s">
        <v>11422</v>
      </c>
      <c r="AO1569" s="8">
        <v>1</v>
      </c>
      <c r="AP1569" s="8">
        <v>0</v>
      </c>
      <c r="AQ1569" s="8">
        <v>0</v>
      </c>
      <c r="AR1569" s="8">
        <f t="shared" si="24"/>
        <v>0</v>
      </c>
    </row>
    <row r="1570" spans="1:44" s="8" customFormat="1">
      <c r="A1570" s="19">
        <v>44616.378680555601</v>
      </c>
      <c r="B1570" s="19">
        <v>44616.378680555601</v>
      </c>
      <c r="C1570" s="8" t="s">
        <v>6519</v>
      </c>
      <c r="E1570" s="8" t="s">
        <v>5</v>
      </c>
      <c r="G1570" s="15">
        <v>2000</v>
      </c>
      <c r="H1570" s="15">
        <v>0</v>
      </c>
      <c r="I1570" s="15">
        <v>2000</v>
      </c>
      <c r="J1570" s="15">
        <v>2000</v>
      </c>
      <c r="K1570" s="15">
        <v>0</v>
      </c>
      <c r="L1570" s="8" t="s">
        <v>11386</v>
      </c>
      <c r="M1570" s="8" t="s">
        <v>16693</v>
      </c>
      <c r="N1570" s="8" t="s">
        <v>19407</v>
      </c>
      <c r="O1570" s="8" t="s">
        <v>11388</v>
      </c>
      <c r="P1570" s="8" t="s">
        <v>11389</v>
      </c>
      <c r="Q1570" s="8" t="s">
        <v>12560</v>
      </c>
      <c r="R1570" s="8" t="s">
        <v>19408</v>
      </c>
      <c r="S1570" s="8" t="s">
        <v>11408</v>
      </c>
      <c r="T1570" s="8" t="s">
        <v>6520</v>
      </c>
      <c r="Y1570" s="8" t="s">
        <v>11393</v>
      </c>
      <c r="AA1570" s="19">
        <v>44620</v>
      </c>
      <c r="AB1570" s="19"/>
      <c r="AC1570" s="19"/>
      <c r="AD1570" s="19"/>
      <c r="AH1570" s="8" t="s">
        <v>11393</v>
      </c>
      <c r="AI1570" s="1" t="s">
        <v>11408</v>
      </c>
      <c r="AJ1570" s="8" t="s">
        <v>6519</v>
      </c>
      <c r="AK1570" s="8" t="s">
        <v>11408</v>
      </c>
      <c r="AL1570" s="8" t="s">
        <v>11395</v>
      </c>
      <c r="AM1570" s="8" t="s">
        <v>11396</v>
      </c>
      <c r="AN1570" s="8" t="s">
        <v>11397</v>
      </c>
      <c r="AO1570" s="8">
        <v>1</v>
      </c>
      <c r="AP1570" s="8">
        <v>0</v>
      </c>
      <c r="AQ1570" s="8" t="s">
        <v>16698</v>
      </c>
      <c r="AR1570" s="8">
        <f t="shared" si="24"/>
        <v>0</v>
      </c>
    </row>
    <row r="1571" spans="1:44" s="8" customFormat="1">
      <c r="A1571" s="19">
        <v>44616.379548611098</v>
      </c>
      <c r="B1571" s="19">
        <v>44616.379548611098</v>
      </c>
      <c r="C1571" s="8" t="s">
        <v>6521</v>
      </c>
      <c r="E1571" s="8" t="s">
        <v>5</v>
      </c>
      <c r="G1571" s="15">
        <v>2000</v>
      </c>
      <c r="H1571" s="15">
        <v>0</v>
      </c>
      <c r="I1571" s="15">
        <v>2000</v>
      </c>
      <c r="J1571" s="15">
        <v>2000</v>
      </c>
      <c r="K1571" s="15">
        <v>0</v>
      </c>
      <c r="L1571" s="8" t="s">
        <v>11386</v>
      </c>
      <c r="M1571" s="8" t="s">
        <v>16693</v>
      </c>
      <c r="N1571" s="8" t="s">
        <v>19409</v>
      </c>
      <c r="O1571" s="8" t="s">
        <v>11388</v>
      </c>
      <c r="P1571" s="8" t="s">
        <v>11389</v>
      </c>
      <c r="Q1571" s="8" t="s">
        <v>13001</v>
      </c>
      <c r="R1571" s="8" t="s">
        <v>19410</v>
      </c>
      <c r="S1571" s="8" t="s">
        <v>14275</v>
      </c>
      <c r="T1571" s="8" t="s">
        <v>6522</v>
      </c>
      <c r="Y1571" s="8" t="s">
        <v>11393</v>
      </c>
      <c r="AA1571" s="19">
        <v>44622</v>
      </c>
      <c r="AB1571" s="19"/>
      <c r="AC1571" s="19"/>
      <c r="AD1571" s="19"/>
      <c r="AH1571" s="8" t="s">
        <v>11393</v>
      </c>
      <c r="AI1571" s="1" t="s">
        <v>14275</v>
      </c>
      <c r="AJ1571" s="8" t="s">
        <v>6521</v>
      </c>
      <c r="AK1571" s="8" t="s">
        <v>14275</v>
      </c>
      <c r="AL1571" s="8" t="s">
        <v>11395</v>
      </c>
      <c r="AM1571" s="8" t="s">
        <v>11401</v>
      </c>
      <c r="AN1571" s="8" t="s">
        <v>11397</v>
      </c>
      <c r="AO1571" s="8">
        <v>1</v>
      </c>
      <c r="AP1571" s="8">
        <v>0</v>
      </c>
      <c r="AQ1571" s="8">
        <v>0</v>
      </c>
      <c r="AR1571" s="8">
        <f t="shared" si="24"/>
        <v>0</v>
      </c>
    </row>
    <row r="1572" spans="1:44" s="8" customFormat="1">
      <c r="A1572" s="19">
        <v>44616.378900463002</v>
      </c>
      <c r="B1572" s="19">
        <v>44616.378900463002</v>
      </c>
      <c r="C1572" s="8" t="s">
        <v>6523</v>
      </c>
      <c r="E1572" s="8" t="s">
        <v>5</v>
      </c>
      <c r="G1572" s="15">
        <v>2000</v>
      </c>
      <c r="H1572" s="15">
        <v>0</v>
      </c>
      <c r="I1572" s="15">
        <v>2000</v>
      </c>
      <c r="J1572" s="15">
        <v>2000</v>
      </c>
      <c r="K1572" s="15">
        <v>0</v>
      </c>
      <c r="L1572" s="8" t="s">
        <v>11386</v>
      </c>
      <c r="M1572" s="8" t="s">
        <v>16693</v>
      </c>
      <c r="N1572" s="8" t="s">
        <v>19411</v>
      </c>
      <c r="O1572" s="8" t="s">
        <v>11388</v>
      </c>
      <c r="P1572" s="8" t="s">
        <v>11389</v>
      </c>
      <c r="Q1572" s="8" t="s">
        <v>19412</v>
      </c>
      <c r="R1572" s="8" t="s">
        <v>19413</v>
      </c>
      <c r="S1572" s="8" t="s">
        <v>19414</v>
      </c>
      <c r="T1572" s="8" t="s">
        <v>6524</v>
      </c>
      <c r="U1572" s="8" t="s">
        <v>6524</v>
      </c>
      <c r="V1572" s="8" t="s">
        <v>19414</v>
      </c>
      <c r="Y1572" s="8" t="s">
        <v>11393</v>
      </c>
      <c r="AA1572" s="19">
        <v>44620</v>
      </c>
      <c r="AB1572" s="19"/>
      <c r="AC1572" s="19"/>
      <c r="AD1572" s="19"/>
      <c r="AH1572" s="8" t="s">
        <v>11393</v>
      </c>
      <c r="AI1572" s="1" t="s">
        <v>19414</v>
      </c>
      <c r="AJ1572" s="8" t="s">
        <v>6523</v>
      </c>
      <c r="AK1572" s="8" t="s">
        <v>19414</v>
      </c>
      <c r="AL1572" s="8" t="s">
        <v>11395</v>
      </c>
      <c r="AM1572" s="8" t="s">
        <v>12392</v>
      </c>
      <c r="AN1572" s="8" t="s">
        <v>11397</v>
      </c>
      <c r="AO1572" s="8">
        <v>1</v>
      </c>
      <c r="AP1572" s="8">
        <v>0</v>
      </c>
      <c r="AQ1572" s="8">
        <v>0</v>
      </c>
      <c r="AR1572" s="8">
        <f t="shared" si="24"/>
        <v>0</v>
      </c>
    </row>
    <row r="1573" spans="1:44" s="8" customFormat="1">
      <c r="A1573" s="19">
        <v>44616.389490740701</v>
      </c>
      <c r="B1573" s="19">
        <v>44616.389490740701</v>
      </c>
      <c r="C1573" s="8" t="s">
        <v>6525</v>
      </c>
      <c r="E1573" s="8" t="s">
        <v>5</v>
      </c>
      <c r="G1573" s="15">
        <v>2000</v>
      </c>
      <c r="H1573" s="15">
        <v>0</v>
      </c>
      <c r="I1573" s="15">
        <v>2000</v>
      </c>
      <c r="J1573" s="15">
        <v>2000</v>
      </c>
      <c r="K1573" s="15">
        <v>0</v>
      </c>
      <c r="L1573" s="8" t="s">
        <v>11386</v>
      </c>
      <c r="M1573" s="8" t="s">
        <v>16693</v>
      </c>
      <c r="N1573" s="8" t="s">
        <v>19415</v>
      </c>
      <c r="O1573" s="8" t="s">
        <v>11388</v>
      </c>
      <c r="P1573" s="8" t="s">
        <v>11389</v>
      </c>
      <c r="Q1573" s="8" t="s">
        <v>11572</v>
      </c>
      <c r="R1573" s="8" t="s">
        <v>14326</v>
      </c>
      <c r="S1573" s="8" t="s">
        <v>19416</v>
      </c>
      <c r="T1573" s="8" t="s">
        <v>6526</v>
      </c>
      <c r="Y1573" s="8" t="s">
        <v>11393</v>
      </c>
      <c r="AA1573" s="19">
        <v>44620</v>
      </c>
      <c r="AB1573" s="19"/>
      <c r="AC1573" s="19"/>
      <c r="AD1573" s="19"/>
      <c r="AH1573" s="8" t="s">
        <v>11393</v>
      </c>
      <c r="AI1573" s="1" t="s">
        <v>19416</v>
      </c>
      <c r="AJ1573" s="8" t="s">
        <v>6525</v>
      </c>
      <c r="AK1573" s="8" t="s">
        <v>19416</v>
      </c>
      <c r="AL1573" s="8" t="s">
        <v>11582</v>
      </c>
      <c r="AM1573" s="8" t="s">
        <v>11583</v>
      </c>
      <c r="AN1573" s="8" t="s">
        <v>11422</v>
      </c>
      <c r="AO1573" s="8">
        <v>1</v>
      </c>
      <c r="AP1573" s="8">
        <v>0</v>
      </c>
      <c r="AQ1573" s="8">
        <v>0</v>
      </c>
      <c r="AR1573" s="8">
        <f t="shared" si="24"/>
        <v>0</v>
      </c>
    </row>
    <row r="1574" spans="1:44" s="8" customFormat="1">
      <c r="A1574" s="19">
        <v>44616.382233796299</v>
      </c>
      <c r="B1574" s="19">
        <v>44616.382233796299</v>
      </c>
      <c r="C1574" s="8" t="s">
        <v>6527</v>
      </c>
      <c r="E1574" s="8" t="s">
        <v>5</v>
      </c>
      <c r="G1574" s="15">
        <v>2000</v>
      </c>
      <c r="H1574" s="15">
        <v>0</v>
      </c>
      <c r="I1574" s="15">
        <v>2000</v>
      </c>
      <c r="J1574" s="15">
        <v>2000</v>
      </c>
      <c r="K1574" s="15">
        <v>0</v>
      </c>
      <c r="L1574" s="8" t="s">
        <v>11386</v>
      </c>
      <c r="M1574" s="8" t="s">
        <v>16693</v>
      </c>
      <c r="N1574" s="8" t="s">
        <v>19417</v>
      </c>
      <c r="O1574" s="8" t="s">
        <v>11388</v>
      </c>
      <c r="P1574" s="8" t="s">
        <v>11389</v>
      </c>
      <c r="Q1574" s="8" t="s">
        <v>12361</v>
      </c>
      <c r="R1574" s="8" t="s">
        <v>11468</v>
      </c>
      <c r="S1574" s="8" t="s">
        <v>19418</v>
      </c>
      <c r="T1574" s="8" t="s">
        <v>4541</v>
      </c>
      <c r="Y1574" s="8" t="s">
        <v>11393</v>
      </c>
      <c r="AA1574" s="19">
        <v>44620</v>
      </c>
      <c r="AB1574" s="19"/>
      <c r="AC1574" s="19"/>
      <c r="AD1574" s="19"/>
      <c r="AH1574" s="8" t="s">
        <v>11393</v>
      </c>
      <c r="AI1574" s="1" t="s">
        <v>19419</v>
      </c>
      <c r="AJ1574" s="8" t="s">
        <v>6527</v>
      </c>
      <c r="AK1574" s="8" t="s">
        <v>19419</v>
      </c>
      <c r="AL1574" s="8" t="s">
        <v>11420</v>
      </c>
      <c r="AM1574" s="8" t="s">
        <v>12131</v>
      </c>
      <c r="AN1574" s="8" t="s">
        <v>11422</v>
      </c>
      <c r="AO1574" s="8">
        <v>1</v>
      </c>
      <c r="AP1574" s="8">
        <v>0</v>
      </c>
      <c r="AQ1574" s="8">
        <v>0</v>
      </c>
      <c r="AR1574" s="8">
        <f t="shared" si="24"/>
        <v>0</v>
      </c>
    </row>
    <row r="1575" spans="1:44" s="8" customFormat="1">
      <c r="A1575" s="19">
        <v>44616.440532407403</v>
      </c>
      <c r="B1575" s="19">
        <v>44616.440532407403</v>
      </c>
      <c r="C1575" s="8" t="s">
        <v>6528</v>
      </c>
      <c r="E1575" s="8" t="s">
        <v>5</v>
      </c>
      <c r="G1575" s="15">
        <v>2000</v>
      </c>
      <c r="H1575" s="15">
        <v>0</v>
      </c>
      <c r="I1575" s="15">
        <v>2000</v>
      </c>
      <c r="J1575" s="15">
        <v>2000</v>
      </c>
      <c r="K1575" s="15">
        <v>0</v>
      </c>
      <c r="L1575" s="8" t="s">
        <v>11386</v>
      </c>
      <c r="M1575" s="8" t="s">
        <v>11387</v>
      </c>
      <c r="N1575" s="8" t="s">
        <v>19420</v>
      </c>
      <c r="O1575" s="8" t="s">
        <v>11388</v>
      </c>
      <c r="P1575" s="8" t="s">
        <v>11389</v>
      </c>
      <c r="Q1575" s="8" t="s">
        <v>12352</v>
      </c>
      <c r="R1575" s="8" t="s">
        <v>19421</v>
      </c>
      <c r="S1575" s="8" t="s">
        <v>18933</v>
      </c>
      <c r="T1575" s="8" t="s">
        <v>6529</v>
      </c>
      <c r="Y1575" s="8" t="s">
        <v>11393</v>
      </c>
      <c r="AA1575" s="19">
        <v>44645</v>
      </c>
      <c r="AB1575" s="19"/>
      <c r="AC1575" s="19"/>
      <c r="AD1575" s="19"/>
      <c r="AH1575" s="8" t="s">
        <v>11393</v>
      </c>
      <c r="AI1575" s="1" t="s">
        <v>18933</v>
      </c>
      <c r="AJ1575" s="8" t="s">
        <v>6528</v>
      </c>
      <c r="AK1575" s="8" t="s">
        <v>18933</v>
      </c>
      <c r="AL1575" s="8" t="s">
        <v>11478</v>
      </c>
      <c r="AM1575" s="8" t="s">
        <v>11548</v>
      </c>
      <c r="AN1575" s="8" t="s">
        <v>11472</v>
      </c>
      <c r="AO1575" s="8">
        <v>1</v>
      </c>
      <c r="AP1575" s="8" t="s">
        <v>16698</v>
      </c>
      <c r="AQ1575" s="8">
        <v>0</v>
      </c>
      <c r="AR1575" s="8">
        <f t="shared" si="24"/>
        <v>0</v>
      </c>
    </row>
    <row r="1576" spans="1:44" s="8" customFormat="1">
      <c r="A1576" s="19">
        <v>44627.626597222203</v>
      </c>
      <c r="B1576" s="19">
        <v>44627.626597222203</v>
      </c>
      <c r="C1576" s="8" t="s">
        <v>19422</v>
      </c>
      <c r="E1576" s="8" t="s">
        <v>5</v>
      </c>
      <c r="G1576" s="15">
        <v>2000</v>
      </c>
      <c r="H1576" s="15">
        <v>0</v>
      </c>
      <c r="I1576" s="15">
        <v>2000</v>
      </c>
      <c r="J1576" s="15"/>
      <c r="K1576" s="15">
        <v>0</v>
      </c>
      <c r="L1576" s="8" t="s">
        <v>11386</v>
      </c>
      <c r="M1576" s="8" t="s">
        <v>11387</v>
      </c>
      <c r="N1576" s="20"/>
      <c r="O1576" s="8" t="s">
        <v>11388</v>
      </c>
      <c r="P1576" s="8" t="s">
        <v>11554</v>
      </c>
      <c r="Q1576" s="8" t="s">
        <v>12857</v>
      </c>
      <c r="R1576" s="8" t="s">
        <v>11702</v>
      </c>
      <c r="S1576" s="8" t="s">
        <v>19423</v>
      </c>
      <c r="T1576" s="20" t="s">
        <v>19424</v>
      </c>
      <c r="Y1576" s="8" t="s">
        <v>11393</v>
      </c>
      <c r="AA1576" s="19"/>
      <c r="AB1576" s="19"/>
      <c r="AC1576" s="19"/>
      <c r="AD1576" s="19"/>
      <c r="AG1576" s="8" t="s">
        <v>11587</v>
      </c>
      <c r="AH1576" s="8" t="s">
        <v>11393</v>
      </c>
      <c r="AI1576" s="1" t="s">
        <v>19423</v>
      </c>
      <c r="AJ1576" s="8" t="s">
        <v>19422</v>
      </c>
      <c r="AK1576" s="8" t="s">
        <v>19423</v>
      </c>
      <c r="AL1576" s="8" t="s">
        <v>11523</v>
      </c>
      <c r="AM1576" s="8" t="s">
        <v>12456</v>
      </c>
      <c r="AN1576" s="8" t="s">
        <v>11429</v>
      </c>
      <c r="AO1576" s="8">
        <v>1</v>
      </c>
      <c r="AP1576" s="8" t="s">
        <v>16698</v>
      </c>
      <c r="AQ1576" s="8" t="s">
        <v>16698</v>
      </c>
      <c r="AR1576" s="8" t="str">
        <f t="shared" si="24"/>
        <v>Other</v>
      </c>
    </row>
    <row r="1577" spans="1:44" s="8" customFormat="1">
      <c r="A1577" s="19">
        <v>44619.930671296301</v>
      </c>
      <c r="B1577" s="19">
        <v>44619.930671296301</v>
      </c>
      <c r="C1577" s="8" t="s">
        <v>6530</v>
      </c>
      <c r="E1577" s="8" t="s">
        <v>5</v>
      </c>
      <c r="G1577" s="15">
        <v>2000</v>
      </c>
      <c r="H1577" s="15">
        <v>0</v>
      </c>
      <c r="I1577" s="15">
        <v>2000</v>
      </c>
      <c r="J1577" s="15">
        <v>2000</v>
      </c>
      <c r="K1577" s="15">
        <v>0</v>
      </c>
      <c r="L1577" s="8" t="s">
        <v>11386</v>
      </c>
      <c r="M1577" s="8" t="s">
        <v>11387</v>
      </c>
      <c r="N1577" s="20"/>
      <c r="O1577" s="8" t="s">
        <v>11388</v>
      </c>
      <c r="P1577" s="8" t="s">
        <v>11389</v>
      </c>
      <c r="Q1577" s="8" t="s">
        <v>13070</v>
      </c>
      <c r="R1577" s="8" t="s">
        <v>12546</v>
      </c>
      <c r="S1577" s="8" t="s">
        <v>19425</v>
      </c>
      <c r="T1577" s="20" t="s">
        <v>6531</v>
      </c>
      <c r="Y1577" s="8" t="s">
        <v>11393</v>
      </c>
      <c r="AA1577" s="19">
        <v>44635</v>
      </c>
      <c r="AB1577" s="19"/>
      <c r="AC1577" s="19"/>
      <c r="AD1577" s="19"/>
      <c r="AG1577" s="8" t="s">
        <v>11394</v>
      </c>
      <c r="AH1577" s="8" t="s">
        <v>11393</v>
      </c>
      <c r="AI1577" s="1" t="s">
        <v>19425</v>
      </c>
      <c r="AJ1577" s="8" t="s">
        <v>6530</v>
      </c>
      <c r="AK1577" s="8" t="s">
        <v>19425</v>
      </c>
      <c r="AL1577" s="8" t="s">
        <v>11559</v>
      </c>
      <c r="AM1577" s="8" t="s">
        <v>11560</v>
      </c>
      <c r="AN1577" s="8" t="s">
        <v>11466</v>
      </c>
      <c r="AO1577" s="8">
        <v>1</v>
      </c>
      <c r="AP1577" s="8">
        <v>0</v>
      </c>
      <c r="AQ1577" s="8" t="s">
        <v>16698</v>
      </c>
      <c r="AR1577" s="8" t="str">
        <f t="shared" si="24"/>
        <v>Music</v>
      </c>
    </row>
    <row r="1578" spans="1:44" s="8" customFormat="1">
      <c r="A1578" s="19">
        <v>44616.421273148102</v>
      </c>
      <c r="B1578" s="19">
        <v>44616.421273148102</v>
      </c>
      <c r="C1578" s="8" t="s">
        <v>6532</v>
      </c>
      <c r="E1578" s="8" t="s">
        <v>5</v>
      </c>
      <c r="G1578" s="15">
        <v>2000</v>
      </c>
      <c r="H1578" s="15">
        <v>0</v>
      </c>
      <c r="I1578" s="15">
        <v>2000</v>
      </c>
      <c r="J1578" s="15">
        <v>2000</v>
      </c>
      <c r="K1578" s="15">
        <v>0</v>
      </c>
      <c r="L1578" s="8" t="s">
        <v>11386</v>
      </c>
      <c r="M1578" s="8" t="s">
        <v>11387</v>
      </c>
      <c r="N1578" s="20"/>
      <c r="O1578" s="8" t="s">
        <v>11388</v>
      </c>
      <c r="P1578" s="8" t="s">
        <v>11389</v>
      </c>
      <c r="Q1578" s="8" t="s">
        <v>19426</v>
      </c>
      <c r="R1578" s="8" t="s">
        <v>13635</v>
      </c>
      <c r="S1578" s="8" t="s">
        <v>19427</v>
      </c>
      <c r="T1578" s="20" t="s">
        <v>6533</v>
      </c>
      <c r="Y1578" s="8" t="s">
        <v>11393</v>
      </c>
      <c r="AA1578" s="19">
        <v>44641</v>
      </c>
      <c r="AB1578" s="19"/>
      <c r="AC1578" s="19"/>
      <c r="AD1578" s="19"/>
      <c r="AG1578" s="8" t="s">
        <v>11419</v>
      </c>
      <c r="AH1578" s="8" t="s">
        <v>11393</v>
      </c>
      <c r="AI1578" s="1" t="s">
        <v>19427</v>
      </c>
      <c r="AJ1578" s="8" t="s">
        <v>6532</v>
      </c>
      <c r="AK1578" s="8" t="s">
        <v>19427</v>
      </c>
      <c r="AL1578" s="8" t="s">
        <v>11395</v>
      </c>
      <c r="AM1578" s="8" t="s">
        <v>11401</v>
      </c>
      <c r="AN1578" s="8" t="s">
        <v>11397</v>
      </c>
      <c r="AO1578" s="8">
        <v>1</v>
      </c>
      <c r="AP1578" s="8" t="s">
        <v>16698</v>
      </c>
      <c r="AQ1578" s="8" t="s">
        <v>16698</v>
      </c>
      <c r="AR1578" s="8" t="str">
        <f t="shared" si="24"/>
        <v>Socially Engaged Practice</v>
      </c>
    </row>
    <row r="1579" spans="1:44" s="8" customFormat="1">
      <c r="A1579" s="19">
        <v>44616.388368055603</v>
      </c>
      <c r="B1579" s="19">
        <v>44616.388356481497</v>
      </c>
      <c r="C1579" s="8" t="s">
        <v>6534</v>
      </c>
      <c r="E1579" s="8" t="s">
        <v>5</v>
      </c>
      <c r="G1579" s="15">
        <v>1000</v>
      </c>
      <c r="H1579" s="15">
        <v>0</v>
      </c>
      <c r="I1579" s="15">
        <v>1000</v>
      </c>
      <c r="J1579" s="15">
        <v>1000</v>
      </c>
      <c r="K1579" s="15">
        <v>0</v>
      </c>
      <c r="L1579" s="8" t="s">
        <v>11386</v>
      </c>
      <c r="M1579" s="8" t="s">
        <v>11387</v>
      </c>
      <c r="N1579" s="20"/>
      <c r="O1579" s="8" t="s">
        <v>11388</v>
      </c>
      <c r="P1579" s="8" t="s">
        <v>11389</v>
      </c>
      <c r="Q1579" s="8" t="s">
        <v>19428</v>
      </c>
      <c r="R1579" s="8" t="s">
        <v>19429</v>
      </c>
      <c r="S1579" s="8" t="s">
        <v>19430</v>
      </c>
      <c r="T1579" s="20" t="s">
        <v>6535</v>
      </c>
      <c r="Y1579" s="8" t="s">
        <v>11393</v>
      </c>
      <c r="AA1579" s="19">
        <v>44630</v>
      </c>
      <c r="AB1579" s="19"/>
      <c r="AC1579" s="19"/>
      <c r="AD1579" s="19"/>
      <c r="AG1579" s="8" t="s">
        <v>11442</v>
      </c>
      <c r="AH1579" s="8" t="s">
        <v>11393</v>
      </c>
      <c r="AI1579" s="1" t="s">
        <v>19430</v>
      </c>
      <c r="AJ1579" s="8" t="s">
        <v>6534</v>
      </c>
      <c r="AK1579" s="8" t="s">
        <v>19430</v>
      </c>
      <c r="AL1579" s="8" t="s">
        <v>11827</v>
      </c>
      <c r="AM1579" s="8" t="s">
        <v>11828</v>
      </c>
      <c r="AN1579" s="8" t="s">
        <v>11690</v>
      </c>
      <c r="AO1579" s="8">
        <v>1</v>
      </c>
      <c r="AP1579" s="8" t="s">
        <v>16698</v>
      </c>
      <c r="AQ1579" s="8" t="s">
        <v>16698</v>
      </c>
      <c r="AR1579" s="8" t="str">
        <f t="shared" si="24"/>
        <v>Visual Arts</v>
      </c>
    </row>
    <row r="1580" spans="1:44" s="8" customFormat="1">
      <c r="A1580" s="19">
        <v>44616.384814814803</v>
      </c>
      <c r="B1580" s="19">
        <v>44616.384814814803</v>
      </c>
      <c r="C1580" s="8" t="s">
        <v>6536</v>
      </c>
      <c r="E1580" s="8" t="s">
        <v>5</v>
      </c>
      <c r="G1580" s="15">
        <v>2000</v>
      </c>
      <c r="H1580" s="15">
        <v>0</v>
      </c>
      <c r="I1580" s="15">
        <v>2000</v>
      </c>
      <c r="J1580" s="15">
        <v>2000</v>
      </c>
      <c r="K1580" s="15">
        <v>0</v>
      </c>
      <c r="L1580" s="8" t="s">
        <v>11386</v>
      </c>
      <c r="M1580" s="8" t="s">
        <v>16693</v>
      </c>
      <c r="N1580" s="8" t="s">
        <v>19431</v>
      </c>
      <c r="O1580" s="8" t="s">
        <v>11388</v>
      </c>
      <c r="P1580" s="8" t="s">
        <v>11389</v>
      </c>
      <c r="Q1580" s="8" t="s">
        <v>19432</v>
      </c>
      <c r="R1580" s="8" t="s">
        <v>11468</v>
      </c>
      <c r="S1580" s="8" t="s">
        <v>19418</v>
      </c>
      <c r="T1580" s="8" t="s">
        <v>6537</v>
      </c>
      <c r="Y1580" s="8" t="s">
        <v>11393</v>
      </c>
      <c r="AA1580" s="19">
        <v>44620</v>
      </c>
      <c r="AB1580" s="19"/>
      <c r="AC1580" s="19"/>
      <c r="AD1580" s="19"/>
      <c r="AH1580" s="8" t="s">
        <v>11393</v>
      </c>
      <c r="AI1580" s="1" t="s">
        <v>19419</v>
      </c>
      <c r="AJ1580" s="8" t="s">
        <v>6536</v>
      </c>
      <c r="AK1580" s="8" t="s">
        <v>19419</v>
      </c>
      <c r="AL1580" s="8" t="s">
        <v>11420</v>
      </c>
      <c r="AM1580" s="8" t="s">
        <v>12131</v>
      </c>
      <c r="AN1580" s="8" t="s">
        <v>11422</v>
      </c>
      <c r="AO1580" s="8">
        <v>1</v>
      </c>
      <c r="AP1580" s="8">
        <v>0</v>
      </c>
      <c r="AQ1580" s="8">
        <v>0</v>
      </c>
      <c r="AR1580" s="8">
        <f t="shared" si="24"/>
        <v>0</v>
      </c>
    </row>
    <row r="1581" spans="1:44" s="8" customFormat="1">
      <c r="A1581" s="19">
        <v>44616.472164351799</v>
      </c>
      <c r="B1581" s="19">
        <v>44616.472164351799</v>
      </c>
      <c r="C1581" s="8" t="s">
        <v>6538</v>
      </c>
      <c r="E1581" s="8" t="s">
        <v>5</v>
      </c>
      <c r="G1581" s="15">
        <v>2000</v>
      </c>
      <c r="H1581" s="15">
        <v>0</v>
      </c>
      <c r="I1581" s="15">
        <v>2000</v>
      </c>
      <c r="J1581" s="15">
        <v>2000</v>
      </c>
      <c r="K1581" s="15">
        <v>0</v>
      </c>
      <c r="L1581" s="8" t="s">
        <v>11386</v>
      </c>
      <c r="M1581" s="8" t="s">
        <v>16693</v>
      </c>
      <c r="N1581" s="8" t="s">
        <v>19433</v>
      </c>
      <c r="O1581" s="8" t="s">
        <v>11388</v>
      </c>
      <c r="P1581" s="8" t="s">
        <v>11389</v>
      </c>
      <c r="Q1581" s="8" t="s">
        <v>11912</v>
      </c>
      <c r="R1581" s="8" t="s">
        <v>12469</v>
      </c>
      <c r="S1581" s="8" t="s">
        <v>12470</v>
      </c>
      <c r="T1581" s="8" t="s">
        <v>12471</v>
      </c>
      <c r="V1581" s="8" t="s">
        <v>12470</v>
      </c>
      <c r="Y1581" s="8" t="s">
        <v>11393</v>
      </c>
      <c r="AA1581" s="19">
        <v>44620</v>
      </c>
      <c r="AB1581" s="19"/>
      <c r="AC1581" s="19"/>
      <c r="AD1581" s="19"/>
      <c r="AH1581" s="8" t="s">
        <v>11393</v>
      </c>
      <c r="AI1581" s="1" t="s">
        <v>12472</v>
      </c>
      <c r="AJ1581" s="8" t="s">
        <v>6538</v>
      </c>
      <c r="AK1581" s="8" t="s">
        <v>12472</v>
      </c>
      <c r="AL1581" s="8" t="s">
        <v>11789</v>
      </c>
      <c r="AM1581" s="8" t="s">
        <v>11789</v>
      </c>
      <c r="AN1581" s="8" t="s">
        <v>11690</v>
      </c>
      <c r="AO1581" s="8">
        <v>1</v>
      </c>
      <c r="AP1581" s="8" t="s">
        <v>11442</v>
      </c>
      <c r="AQ1581" s="8" t="s">
        <v>16698</v>
      </c>
      <c r="AR1581" s="8" t="str">
        <f t="shared" si="24"/>
        <v>Visual Arts</v>
      </c>
    </row>
    <row r="1582" spans="1:44" s="8" customFormat="1">
      <c r="A1582" s="19">
        <v>44616.396967592598</v>
      </c>
      <c r="B1582" s="19">
        <v>44616.396967592598</v>
      </c>
      <c r="C1582" s="8" t="s">
        <v>6539</v>
      </c>
      <c r="E1582" s="8" t="s">
        <v>5</v>
      </c>
      <c r="G1582" s="15">
        <v>2000</v>
      </c>
      <c r="H1582" s="15">
        <v>0</v>
      </c>
      <c r="I1582" s="15">
        <v>2000</v>
      </c>
      <c r="J1582" s="15">
        <v>2000</v>
      </c>
      <c r="K1582" s="15">
        <v>0</v>
      </c>
      <c r="L1582" s="8" t="s">
        <v>11386</v>
      </c>
      <c r="M1582" s="8" t="s">
        <v>16693</v>
      </c>
      <c r="N1582" s="8" t="s">
        <v>19434</v>
      </c>
      <c r="O1582" s="8" t="s">
        <v>11388</v>
      </c>
      <c r="P1582" s="8" t="s">
        <v>11389</v>
      </c>
      <c r="Q1582" s="8" t="s">
        <v>12598</v>
      </c>
      <c r="R1582" s="8" t="s">
        <v>13658</v>
      </c>
      <c r="S1582" s="8" t="s">
        <v>13659</v>
      </c>
      <c r="T1582" s="8" t="s">
        <v>970</v>
      </c>
      <c r="Y1582" s="8" t="s">
        <v>11393</v>
      </c>
      <c r="AA1582" s="19">
        <v>44620</v>
      </c>
      <c r="AB1582" s="19"/>
      <c r="AC1582" s="19"/>
      <c r="AD1582" s="19"/>
      <c r="AH1582" s="8" t="s">
        <v>11393</v>
      </c>
      <c r="AI1582" s="1" t="s">
        <v>13659</v>
      </c>
      <c r="AJ1582" s="8" t="s">
        <v>6539</v>
      </c>
      <c r="AK1582" s="8" t="s">
        <v>13659</v>
      </c>
      <c r="AL1582" s="8" t="s">
        <v>11478</v>
      </c>
      <c r="AM1582" s="8" t="s">
        <v>11548</v>
      </c>
      <c r="AN1582" s="8" t="s">
        <v>11472</v>
      </c>
      <c r="AO1582" s="8">
        <v>1</v>
      </c>
      <c r="AP1582" s="8" t="s">
        <v>11394</v>
      </c>
      <c r="AQ1582" s="8" t="s">
        <v>16698</v>
      </c>
      <c r="AR1582" s="8" t="str">
        <f t="shared" si="24"/>
        <v>Music</v>
      </c>
    </row>
    <row r="1583" spans="1:44" s="8" customFormat="1">
      <c r="A1583" s="19">
        <v>44616.403564814798</v>
      </c>
      <c r="B1583" s="19">
        <v>44616.403564814798</v>
      </c>
      <c r="C1583" s="8" t="s">
        <v>6540</v>
      </c>
      <c r="E1583" s="8" t="s">
        <v>5</v>
      </c>
      <c r="G1583" s="15">
        <v>2000</v>
      </c>
      <c r="H1583" s="15">
        <v>0</v>
      </c>
      <c r="I1583" s="15">
        <v>2000</v>
      </c>
      <c r="J1583" s="15">
        <v>2000</v>
      </c>
      <c r="K1583" s="15">
        <v>0</v>
      </c>
      <c r="L1583" s="8" t="s">
        <v>11386</v>
      </c>
      <c r="M1583" s="8" t="s">
        <v>11387</v>
      </c>
      <c r="N1583" s="20"/>
      <c r="O1583" s="8" t="s">
        <v>11388</v>
      </c>
      <c r="P1583" s="8" t="s">
        <v>11389</v>
      </c>
      <c r="Q1583" s="8" t="s">
        <v>12244</v>
      </c>
      <c r="R1583" s="8" t="s">
        <v>14485</v>
      </c>
      <c r="S1583" s="8" t="s">
        <v>19435</v>
      </c>
      <c r="T1583" s="20" t="s">
        <v>2203</v>
      </c>
      <c r="Y1583" s="8" t="s">
        <v>11393</v>
      </c>
      <c r="AA1583" s="19">
        <v>44624</v>
      </c>
      <c r="AB1583" s="19"/>
      <c r="AC1583" s="19"/>
      <c r="AD1583" s="19"/>
      <c r="AG1583" s="8" t="s">
        <v>11394</v>
      </c>
      <c r="AH1583" s="8" t="s">
        <v>11393</v>
      </c>
      <c r="AI1583" s="1" t="s">
        <v>19435</v>
      </c>
      <c r="AJ1583" s="8" t="s">
        <v>6540</v>
      </c>
      <c r="AK1583" s="8" t="s">
        <v>19435</v>
      </c>
      <c r="AL1583" s="8" t="s">
        <v>11582</v>
      </c>
      <c r="AM1583" s="8" t="s">
        <v>11583</v>
      </c>
      <c r="AN1583" s="8" t="s">
        <v>11422</v>
      </c>
      <c r="AO1583" s="8">
        <v>1</v>
      </c>
      <c r="AP1583" s="8" t="s">
        <v>11394</v>
      </c>
      <c r="AQ1583" s="8" t="s">
        <v>16698</v>
      </c>
      <c r="AR1583" s="8" t="str">
        <f t="shared" si="24"/>
        <v>Music</v>
      </c>
    </row>
    <row r="1584" spans="1:44" s="8" customFormat="1">
      <c r="A1584" s="19">
        <v>44616.399062500001</v>
      </c>
      <c r="B1584" s="19">
        <v>44616.399062500001</v>
      </c>
      <c r="C1584" s="8" t="s">
        <v>6541</v>
      </c>
      <c r="E1584" s="8" t="s">
        <v>5</v>
      </c>
      <c r="G1584" s="15">
        <v>2000</v>
      </c>
      <c r="H1584" s="15">
        <v>0</v>
      </c>
      <c r="I1584" s="15">
        <v>2000</v>
      </c>
      <c r="J1584" s="15">
        <v>2000</v>
      </c>
      <c r="K1584" s="15">
        <v>0</v>
      </c>
      <c r="L1584" s="8" t="s">
        <v>11386</v>
      </c>
      <c r="M1584" s="8" t="s">
        <v>16693</v>
      </c>
      <c r="N1584" s="8" t="s">
        <v>319</v>
      </c>
      <c r="O1584" s="8" t="s">
        <v>11388</v>
      </c>
      <c r="P1584" s="8" t="s">
        <v>11389</v>
      </c>
      <c r="Q1584" s="8" t="s">
        <v>12319</v>
      </c>
      <c r="R1584" s="8" t="s">
        <v>13382</v>
      </c>
      <c r="S1584" s="8" t="s">
        <v>13383</v>
      </c>
      <c r="T1584" s="8" t="s">
        <v>320</v>
      </c>
      <c r="Y1584" s="8" t="s">
        <v>11393</v>
      </c>
      <c r="AA1584" s="19">
        <v>44620</v>
      </c>
      <c r="AB1584" s="19"/>
      <c r="AC1584" s="19"/>
      <c r="AD1584" s="19"/>
      <c r="AH1584" s="8" t="s">
        <v>11393</v>
      </c>
      <c r="AI1584" s="1" t="s">
        <v>13383</v>
      </c>
      <c r="AJ1584" s="8" t="s">
        <v>6541</v>
      </c>
      <c r="AK1584" s="8" t="s">
        <v>13383</v>
      </c>
      <c r="AL1584" s="8" t="s">
        <v>11854</v>
      </c>
      <c r="AM1584" s="8" t="s">
        <v>12209</v>
      </c>
      <c r="AN1584" s="8" t="s">
        <v>11429</v>
      </c>
      <c r="AO1584" s="8">
        <v>1</v>
      </c>
      <c r="AP1584" s="8" t="s">
        <v>11547</v>
      </c>
      <c r="AQ1584" s="8" t="s">
        <v>11547</v>
      </c>
      <c r="AR1584" s="8" t="str">
        <f t="shared" si="24"/>
        <v>Theatre</v>
      </c>
    </row>
    <row r="1585" spans="1:44" s="8" customFormat="1">
      <c r="A1585" s="19">
        <v>44617.6958101852</v>
      </c>
      <c r="B1585" s="19">
        <v>44617.6958101852</v>
      </c>
      <c r="C1585" s="8" t="s">
        <v>6542</v>
      </c>
      <c r="E1585" s="8" t="s">
        <v>5</v>
      </c>
      <c r="G1585" s="15">
        <v>2000</v>
      </c>
      <c r="H1585" s="15">
        <v>0</v>
      </c>
      <c r="I1585" s="15">
        <v>2000</v>
      </c>
      <c r="J1585" s="15">
        <v>2000</v>
      </c>
      <c r="K1585" s="15">
        <v>0</v>
      </c>
      <c r="L1585" s="8" t="s">
        <v>11386</v>
      </c>
      <c r="M1585" s="8" t="s">
        <v>16693</v>
      </c>
      <c r="N1585" s="8" t="s">
        <v>19436</v>
      </c>
      <c r="O1585" s="8" t="s">
        <v>11388</v>
      </c>
      <c r="P1585" s="8" t="s">
        <v>11389</v>
      </c>
      <c r="Q1585" s="8" t="s">
        <v>19428</v>
      </c>
      <c r="R1585" s="8" t="s">
        <v>19437</v>
      </c>
      <c r="S1585" s="8" t="s">
        <v>19438</v>
      </c>
      <c r="T1585" s="8" t="s">
        <v>6543</v>
      </c>
      <c r="Y1585" s="8" t="s">
        <v>11393</v>
      </c>
      <c r="AA1585" s="19">
        <v>44622</v>
      </c>
      <c r="AB1585" s="19"/>
      <c r="AC1585" s="19"/>
      <c r="AD1585" s="19"/>
      <c r="AH1585" s="8" t="s">
        <v>11393</v>
      </c>
      <c r="AI1585" s="1" t="s">
        <v>15857</v>
      </c>
      <c r="AJ1585" s="8" t="s">
        <v>6542</v>
      </c>
      <c r="AK1585" s="8" t="s">
        <v>15857</v>
      </c>
      <c r="AL1585" s="8" t="s">
        <v>11395</v>
      </c>
      <c r="AM1585" s="8" t="s">
        <v>11401</v>
      </c>
      <c r="AN1585" s="8" t="s">
        <v>11397</v>
      </c>
      <c r="AO1585" s="8">
        <v>1</v>
      </c>
      <c r="AP1585" s="8">
        <v>0</v>
      </c>
      <c r="AQ1585" s="8" t="s">
        <v>16698</v>
      </c>
      <c r="AR1585" s="8">
        <f t="shared" si="24"/>
        <v>0</v>
      </c>
    </row>
    <row r="1586" spans="1:44" s="8" customFormat="1">
      <c r="A1586" s="19">
        <v>44616.401851851799</v>
      </c>
      <c r="B1586" s="19">
        <v>44616.401851851799</v>
      </c>
      <c r="C1586" s="8" t="s">
        <v>6544</v>
      </c>
      <c r="E1586" s="8" t="s">
        <v>5</v>
      </c>
      <c r="G1586" s="15">
        <v>2000</v>
      </c>
      <c r="H1586" s="15">
        <v>2000</v>
      </c>
      <c r="I1586" s="15">
        <v>4000</v>
      </c>
      <c r="J1586" s="15">
        <v>4000</v>
      </c>
      <c r="K1586" s="15">
        <v>0</v>
      </c>
      <c r="L1586" s="8" t="s">
        <v>11386</v>
      </c>
      <c r="M1586" s="8" t="s">
        <v>11387</v>
      </c>
      <c r="N1586" s="8" t="s">
        <v>19439</v>
      </c>
      <c r="O1586" s="8" t="s">
        <v>11388</v>
      </c>
      <c r="P1586" s="8" t="s">
        <v>11389</v>
      </c>
      <c r="Q1586" s="8" t="s">
        <v>19440</v>
      </c>
      <c r="R1586" s="8" t="s">
        <v>19441</v>
      </c>
      <c r="S1586" s="8" t="s">
        <v>19442</v>
      </c>
      <c r="T1586" s="8" t="s">
        <v>6545</v>
      </c>
      <c r="Y1586" s="8" t="s">
        <v>11393</v>
      </c>
      <c r="AA1586" s="19">
        <v>44641</v>
      </c>
      <c r="AB1586" s="19"/>
      <c r="AC1586" s="19"/>
      <c r="AD1586" s="19"/>
      <c r="AH1586" s="8" t="s">
        <v>11393</v>
      </c>
      <c r="AI1586" s="1" t="s">
        <v>19442</v>
      </c>
      <c r="AJ1586" s="8" t="s">
        <v>6544</v>
      </c>
      <c r="AK1586" s="8" t="s">
        <v>19442</v>
      </c>
      <c r="AL1586" s="8" t="s">
        <v>11582</v>
      </c>
      <c r="AM1586" s="8" t="s">
        <v>11583</v>
      </c>
      <c r="AN1586" s="8" t="s">
        <v>11422</v>
      </c>
      <c r="AO1586" s="8">
        <v>1</v>
      </c>
      <c r="AP1586" s="8">
        <v>0</v>
      </c>
      <c r="AQ1586" s="8">
        <v>0</v>
      </c>
      <c r="AR1586" s="8">
        <f t="shared" si="24"/>
        <v>0</v>
      </c>
    </row>
    <row r="1587" spans="1:44" s="8" customFormat="1">
      <c r="A1587" s="19">
        <v>44616.3988888889</v>
      </c>
      <c r="B1587" s="19">
        <v>44616.3988888889</v>
      </c>
      <c r="C1587" s="8" t="s">
        <v>6546</v>
      </c>
      <c r="E1587" s="8" t="s">
        <v>5</v>
      </c>
      <c r="G1587" s="15">
        <v>1000</v>
      </c>
      <c r="H1587" s="15">
        <v>0</v>
      </c>
      <c r="I1587" s="15">
        <v>1000</v>
      </c>
      <c r="J1587" s="15">
        <v>1000</v>
      </c>
      <c r="K1587" s="15">
        <v>0</v>
      </c>
      <c r="L1587" s="8" t="s">
        <v>11386</v>
      </c>
      <c r="M1587" s="8" t="s">
        <v>16693</v>
      </c>
      <c r="N1587" s="8" t="s">
        <v>19443</v>
      </c>
      <c r="O1587" s="8" t="s">
        <v>11388</v>
      </c>
      <c r="P1587" s="8" t="s">
        <v>11389</v>
      </c>
      <c r="Q1587" s="8" t="s">
        <v>19444</v>
      </c>
      <c r="R1587" s="8" t="s">
        <v>19445</v>
      </c>
      <c r="S1587" s="8" t="s">
        <v>16713</v>
      </c>
      <c r="T1587" s="8" t="s">
        <v>6547</v>
      </c>
      <c r="U1587" s="8" t="s">
        <v>6547</v>
      </c>
      <c r="V1587" s="8" t="s">
        <v>16713</v>
      </c>
      <c r="Y1587" s="8" t="s">
        <v>11393</v>
      </c>
      <c r="AA1587" s="19">
        <v>44620</v>
      </c>
      <c r="AB1587" s="19"/>
      <c r="AC1587" s="19"/>
      <c r="AD1587" s="19"/>
      <c r="AH1587" s="8" t="s">
        <v>11393</v>
      </c>
      <c r="AI1587" s="1" t="s">
        <v>11697</v>
      </c>
      <c r="AJ1587" s="8" t="s">
        <v>6546</v>
      </c>
      <c r="AK1587" s="8" t="s">
        <v>11697</v>
      </c>
      <c r="AL1587" s="8" t="s">
        <v>11395</v>
      </c>
      <c r="AM1587" s="8" t="s">
        <v>11401</v>
      </c>
      <c r="AN1587" s="8" t="s">
        <v>11397</v>
      </c>
      <c r="AO1587" s="8">
        <v>1</v>
      </c>
      <c r="AP1587" s="8">
        <v>0</v>
      </c>
      <c r="AQ1587" s="8" t="s">
        <v>16698</v>
      </c>
      <c r="AR1587" s="8">
        <f t="shared" si="24"/>
        <v>0</v>
      </c>
    </row>
    <row r="1588" spans="1:44" s="8" customFormat="1">
      <c r="A1588" s="19">
        <v>44616.417060185202</v>
      </c>
      <c r="B1588" s="19">
        <v>44616.417060185202</v>
      </c>
      <c r="C1588" s="8" t="s">
        <v>6548</v>
      </c>
      <c r="E1588" s="8" t="s">
        <v>5</v>
      </c>
      <c r="G1588" s="15">
        <v>2000</v>
      </c>
      <c r="H1588" s="15">
        <v>0</v>
      </c>
      <c r="I1588" s="15">
        <v>2000</v>
      </c>
      <c r="J1588" s="15">
        <v>2000</v>
      </c>
      <c r="K1588" s="15">
        <v>0</v>
      </c>
      <c r="L1588" s="8" t="s">
        <v>11386</v>
      </c>
      <c r="M1588" s="8" t="s">
        <v>11387</v>
      </c>
      <c r="N1588" s="20"/>
      <c r="O1588" s="8" t="s">
        <v>11388</v>
      </c>
      <c r="P1588" s="8" t="s">
        <v>11389</v>
      </c>
      <c r="Q1588" s="8" t="s">
        <v>11406</v>
      </c>
      <c r="R1588" s="8" t="s">
        <v>11407</v>
      </c>
      <c r="S1588" s="8" t="s">
        <v>15857</v>
      </c>
      <c r="T1588" s="20" t="s">
        <v>3206</v>
      </c>
      <c r="Y1588" s="8" t="s">
        <v>11393</v>
      </c>
      <c r="AA1588" s="19">
        <v>44629</v>
      </c>
      <c r="AB1588" s="19"/>
      <c r="AC1588" s="19"/>
      <c r="AD1588" s="19"/>
      <c r="AG1588" s="8" t="s">
        <v>11442</v>
      </c>
      <c r="AH1588" s="8" t="s">
        <v>11393</v>
      </c>
      <c r="AI1588" s="1" t="s">
        <v>15857</v>
      </c>
      <c r="AJ1588" s="8" t="s">
        <v>6548</v>
      </c>
      <c r="AK1588" s="8" t="s">
        <v>15857</v>
      </c>
      <c r="AL1588" s="8" t="s">
        <v>11395</v>
      </c>
      <c r="AM1588" s="8" t="s">
        <v>11401</v>
      </c>
      <c r="AN1588" s="8" t="s">
        <v>11397</v>
      </c>
      <c r="AO1588" s="8">
        <v>1</v>
      </c>
      <c r="AP1588" s="8" t="s">
        <v>11394</v>
      </c>
      <c r="AQ1588" s="8" t="s">
        <v>16698</v>
      </c>
      <c r="AR1588" s="8" t="str">
        <f t="shared" si="24"/>
        <v>Visual Arts</v>
      </c>
    </row>
    <row r="1589" spans="1:44" s="8" customFormat="1">
      <c r="A1589" s="19">
        <v>44616.429444444402</v>
      </c>
      <c r="B1589" s="19">
        <v>44616.429444444402</v>
      </c>
      <c r="C1589" s="8" t="s">
        <v>6549</v>
      </c>
      <c r="E1589" s="8" t="s">
        <v>5</v>
      </c>
      <c r="G1589" s="15">
        <v>2000</v>
      </c>
      <c r="H1589" s="15">
        <v>0</v>
      </c>
      <c r="I1589" s="15">
        <v>2000</v>
      </c>
      <c r="J1589" s="15">
        <v>2000</v>
      </c>
      <c r="K1589" s="15">
        <v>0</v>
      </c>
      <c r="L1589" s="8" t="s">
        <v>11386</v>
      </c>
      <c r="M1589" s="8" t="s">
        <v>11387</v>
      </c>
      <c r="N1589" s="20"/>
      <c r="O1589" s="8" t="s">
        <v>11388</v>
      </c>
      <c r="P1589" s="8" t="s">
        <v>11389</v>
      </c>
      <c r="Q1589" s="8" t="s">
        <v>12711</v>
      </c>
      <c r="R1589" s="8" t="s">
        <v>13500</v>
      </c>
      <c r="S1589" s="8" t="s">
        <v>19446</v>
      </c>
      <c r="T1589" s="20" t="s">
        <v>6550</v>
      </c>
      <c r="V1589" s="8" t="s">
        <v>19446</v>
      </c>
      <c r="Y1589" s="8" t="s">
        <v>11393</v>
      </c>
      <c r="AA1589" s="19">
        <v>44624</v>
      </c>
      <c r="AB1589" s="19"/>
      <c r="AC1589" s="19"/>
      <c r="AD1589" s="19"/>
      <c r="AG1589" s="8" t="s">
        <v>12102</v>
      </c>
      <c r="AH1589" s="8" t="s">
        <v>11393</v>
      </c>
      <c r="AI1589" s="1" t="s">
        <v>19446</v>
      </c>
      <c r="AJ1589" s="8" t="s">
        <v>6549</v>
      </c>
      <c r="AK1589" s="8" t="s">
        <v>19446</v>
      </c>
      <c r="AL1589" s="8" t="s">
        <v>11682</v>
      </c>
      <c r="AM1589" s="8" t="s">
        <v>11741</v>
      </c>
      <c r="AN1589" s="8" t="s">
        <v>11577</v>
      </c>
      <c r="AO1589" s="8">
        <v>1</v>
      </c>
      <c r="AP1589" s="8" t="s">
        <v>16698</v>
      </c>
      <c r="AQ1589" s="8" t="s">
        <v>16698</v>
      </c>
      <c r="AR1589" s="8" t="str">
        <f t="shared" si="24"/>
        <v>Literature</v>
      </c>
    </row>
    <row r="1590" spans="1:44" s="8" customFormat="1">
      <c r="A1590" s="19">
        <v>44616.431053240703</v>
      </c>
      <c r="B1590" s="19">
        <v>44616.431053240703</v>
      </c>
      <c r="C1590" s="8" t="s">
        <v>6551</v>
      </c>
      <c r="E1590" s="8" t="s">
        <v>5</v>
      </c>
      <c r="G1590" s="15">
        <v>2000</v>
      </c>
      <c r="H1590" s="15">
        <v>0</v>
      </c>
      <c r="I1590" s="15">
        <v>2000</v>
      </c>
      <c r="J1590" s="15">
        <v>2000</v>
      </c>
      <c r="K1590" s="15">
        <v>0</v>
      </c>
      <c r="L1590" s="8" t="s">
        <v>11386</v>
      </c>
      <c r="M1590" s="8" t="s">
        <v>16693</v>
      </c>
      <c r="N1590" s="8" t="s">
        <v>19447</v>
      </c>
      <c r="O1590" s="8" t="s">
        <v>11388</v>
      </c>
      <c r="P1590" s="8" t="s">
        <v>11389</v>
      </c>
      <c r="Q1590" s="8" t="s">
        <v>12984</v>
      </c>
      <c r="R1590" s="8" t="s">
        <v>11870</v>
      </c>
      <c r="S1590" s="8" t="s">
        <v>19448</v>
      </c>
      <c r="T1590" s="8" t="s">
        <v>6552</v>
      </c>
      <c r="Y1590" s="8" t="s">
        <v>11393</v>
      </c>
      <c r="AA1590" s="19">
        <v>44620</v>
      </c>
      <c r="AB1590" s="19"/>
      <c r="AC1590" s="19"/>
      <c r="AD1590" s="19"/>
      <c r="AH1590" s="8" t="s">
        <v>11393</v>
      </c>
      <c r="AI1590" s="1" t="s">
        <v>19448</v>
      </c>
      <c r="AJ1590" s="8" t="s">
        <v>6551</v>
      </c>
      <c r="AK1590" s="8" t="s">
        <v>19448</v>
      </c>
      <c r="AL1590" s="8" t="s">
        <v>11478</v>
      </c>
      <c r="AM1590" s="8" t="s">
        <v>11548</v>
      </c>
      <c r="AN1590" s="8" t="s">
        <v>11472</v>
      </c>
      <c r="AO1590" s="8">
        <v>1</v>
      </c>
      <c r="AP1590" s="8">
        <v>0</v>
      </c>
      <c r="AQ1590" s="8" t="s">
        <v>16698</v>
      </c>
      <c r="AR1590" s="8">
        <f t="shared" si="24"/>
        <v>0</v>
      </c>
    </row>
    <row r="1591" spans="1:44" s="8" customFormat="1">
      <c r="A1591" s="19">
        <v>44616.826064814799</v>
      </c>
      <c r="B1591" s="19">
        <v>44616.826064814799</v>
      </c>
      <c r="C1591" s="8" t="s">
        <v>6553</v>
      </c>
      <c r="E1591" s="8" t="s">
        <v>5</v>
      </c>
      <c r="G1591" s="15">
        <v>2000</v>
      </c>
      <c r="H1591" s="15">
        <v>0</v>
      </c>
      <c r="I1591" s="15">
        <v>2000</v>
      </c>
      <c r="J1591" s="15">
        <v>2000</v>
      </c>
      <c r="K1591" s="15">
        <v>0</v>
      </c>
      <c r="L1591" s="8" t="s">
        <v>11386</v>
      </c>
      <c r="M1591" s="8" t="s">
        <v>16693</v>
      </c>
      <c r="N1591" s="8" t="s">
        <v>1017</v>
      </c>
      <c r="O1591" s="8" t="s">
        <v>11388</v>
      </c>
      <c r="P1591" s="8" t="s">
        <v>11389</v>
      </c>
      <c r="Q1591" s="8" t="s">
        <v>12411</v>
      </c>
      <c r="R1591" s="8" t="s">
        <v>12059</v>
      </c>
      <c r="S1591" s="8" t="s">
        <v>13729</v>
      </c>
      <c r="T1591" s="8" t="s">
        <v>1018</v>
      </c>
      <c r="Y1591" s="8" t="s">
        <v>11393</v>
      </c>
      <c r="AA1591" s="19">
        <v>44622</v>
      </c>
      <c r="AB1591" s="19"/>
      <c r="AC1591" s="19"/>
      <c r="AD1591" s="19"/>
      <c r="AH1591" s="8" t="s">
        <v>11393</v>
      </c>
      <c r="AI1591" s="1" t="s">
        <v>13729</v>
      </c>
      <c r="AJ1591" s="8" t="s">
        <v>6553</v>
      </c>
      <c r="AK1591" s="8" t="s">
        <v>13729</v>
      </c>
      <c r="AL1591" s="8" t="s">
        <v>11523</v>
      </c>
      <c r="AM1591" s="8" t="s">
        <v>11616</v>
      </c>
      <c r="AN1591" s="8" t="s">
        <v>11429</v>
      </c>
      <c r="AO1591" s="8">
        <v>1</v>
      </c>
      <c r="AP1591" s="8" t="s">
        <v>11547</v>
      </c>
      <c r="AQ1591" s="8" t="s">
        <v>11547</v>
      </c>
      <c r="AR1591" s="8" t="str">
        <f t="shared" si="24"/>
        <v>Theatre</v>
      </c>
    </row>
    <row r="1592" spans="1:44" s="8" customFormat="1">
      <c r="A1592" s="19">
        <v>44620.444930555597</v>
      </c>
      <c r="B1592" s="19">
        <v>44620.444930555597</v>
      </c>
      <c r="C1592" s="8" t="s">
        <v>6554</v>
      </c>
      <c r="E1592" s="8" t="s">
        <v>5</v>
      </c>
      <c r="G1592" s="15">
        <v>1000</v>
      </c>
      <c r="H1592" s="15">
        <v>0</v>
      </c>
      <c r="I1592" s="15">
        <v>1000</v>
      </c>
      <c r="J1592" s="15">
        <v>1000</v>
      </c>
      <c r="K1592" s="15">
        <v>0</v>
      </c>
      <c r="L1592" s="8" t="s">
        <v>11386</v>
      </c>
      <c r="M1592" s="8" t="s">
        <v>11387</v>
      </c>
      <c r="N1592" s="20"/>
      <c r="O1592" s="8" t="s">
        <v>11388</v>
      </c>
      <c r="P1592" s="8" t="s">
        <v>11389</v>
      </c>
      <c r="Q1592" s="8" t="s">
        <v>13209</v>
      </c>
      <c r="R1592" s="8" t="s">
        <v>19449</v>
      </c>
      <c r="S1592" s="8" t="s">
        <v>19450</v>
      </c>
      <c r="T1592" s="20" t="s">
        <v>6555</v>
      </c>
      <c r="Y1592" s="8" t="s">
        <v>11393</v>
      </c>
      <c r="AA1592" s="19">
        <v>44641</v>
      </c>
      <c r="AB1592" s="19"/>
      <c r="AC1592" s="19"/>
      <c r="AD1592" s="19"/>
      <c r="AG1592" s="8" t="s">
        <v>11547</v>
      </c>
      <c r="AH1592" s="8" t="s">
        <v>11393</v>
      </c>
      <c r="AI1592" s="1" t="s">
        <v>19450</v>
      </c>
      <c r="AJ1592" s="8" t="s">
        <v>6554</v>
      </c>
      <c r="AK1592" s="8" t="s">
        <v>19450</v>
      </c>
      <c r="AL1592" s="8" t="s">
        <v>11395</v>
      </c>
      <c r="AM1592" s="8" t="s">
        <v>11483</v>
      </c>
      <c r="AN1592" s="8" t="s">
        <v>11397</v>
      </c>
      <c r="AO1592" s="8">
        <v>1</v>
      </c>
      <c r="AP1592" s="8">
        <v>0</v>
      </c>
      <c r="AQ1592" s="8" t="s">
        <v>16698</v>
      </c>
      <c r="AR1592" s="8" t="str">
        <f t="shared" si="24"/>
        <v>Theatre</v>
      </c>
    </row>
    <row r="1593" spans="1:44" s="8" customFormat="1">
      <c r="A1593" s="19">
        <v>44616.562268518501</v>
      </c>
      <c r="B1593" s="19">
        <v>44616.562268518501</v>
      </c>
      <c r="C1593" s="8" t="s">
        <v>6556</v>
      </c>
      <c r="E1593" s="8" t="s">
        <v>5</v>
      </c>
      <c r="G1593" s="15">
        <v>1998</v>
      </c>
      <c r="H1593" s="15">
        <v>0</v>
      </c>
      <c r="I1593" s="15">
        <v>1998</v>
      </c>
      <c r="J1593" s="15">
        <v>1998</v>
      </c>
      <c r="K1593" s="15">
        <v>0</v>
      </c>
      <c r="L1593" s="8" t="s">
        <v>11386</v>
      </c>
      <c r="M1593" s="8" t="s">
        <v>16693</v>
      </c>
      <c r="N1593" s="8" t="s">
        <v>19451</v>
      </c>
      <c r="O1593" s="8" t="s">
        <v>11388</v>
      </c>
      <c r="P1593" s="8" t="s">
        <v>11389</v>
      </c>
      <c r="Q1593" s="8" t="s">
        <v>12857</v>
      </c>
      <c r="R1593" s="8" t="s">
        <v>11533</v>
      </c>
      <c r="S1593" s="8" t="s">
        <v>17473</v>
      </c>
      <c r="T1593" s="8" t="s">
        <v>6557</v>
      </c>
      <c r="Y1593" s="8" t="s">
        <v>11393</v>
      </c>
      <c r="AA1593" s="19">
        <v>44620</v>
      </c>
      <c r="AB1593" s="19"/>
      <c r="AC1593" s="19"/>
      <c r="AD1593" s="19"/>
      <c r="AH1593" s="8" t="s">
        <v>11393</v>
      </c>
      <c r="AI1593" s="1" t="s">
        <v>17473</v>
      </c>
      <c r="AJ1593" s="8" t="s">
        <v>6556</v>
      </c>
      <c r="AK1593" s="8" t="s">
        <v>17473</v>
      </c>
      <c r="AL1593" s="8" t="s">
        <v>11395</v>
      </c>
      <c r="AM1593" s="8" t="s">
        <v>11401</v>
      </c>
      <c r="AN1593" s="8" t="s">
        <v>11397</v>
      </c>
      <c r="AO1593" s="8">
        <v>1</v>
      </c>
      <c r="AP1593" s="8">
        <v>0</v>
      </c>
      <c r="AQ1593" s="8">
        <v>0</v>
      </c>
      <c r="AR1593" s="8">
        <f t="shared" si="24"/>
        <v>0</v>
      </c>
    </row>
    <row r="1594" spans="1:44" s="8" customFormat="1">
      <c r="A1594" s="19">
        <v>44616.4327430556</v>
      </c>
      <c r="B1594" s="19">
        <v>44616.4327430556</v>
      </c>
      <c r="C1594" s="8" t="s">
        <v>6558</v>
      </c>
      <c r="E1594" s="8" t="s">
        <v>5</v>
      </c>
      <c r="G1594" s="15">
        <v>2000</v>
      </c>
      <c r="H1594" s="15">
        <v>0</v>
      </c>
      <c r="I1594" s="15">
        <v>2000</v>
      </c>
      <c r="J1594" s="15">
        <v>2000</v>
      </c>
      <c r="K1594" s="15">
        <v>0</v>
      </c>
      <c r="L1594" s="8" t="s">
        <v>11386</v>
      </c>
      <c r="M1594" s="8" t="s">
        <v>11387</v>
      </c>
      <c r="N1594" s="20"/>
      <c r="O1594" s="8" t="s">
        <v>11388</v>
      </c>
      <c r="P1594" s="8" t="s">
        <v>11389</v>
      </c>
      <c r="Q1594" s="8" t="s">
        <v>19452</v>
      </c>
      <c r="R1594" s="8" t="s">
        <v>11654</v>
      </c>
      <c r="S1594" s="8" t="s">
        <v>13430</v>
      </c>
      <c r="T1594" s="20" t="s">
        <v>6559</v>
      </c>
      <c r="Y1594" s="8" t="s">
        <v>11393</v>
      </c>
      <c r="AA1594" s="19">
        <v>44624</v>
      </c>
      <c r="AB1594" s="19"/>
      <c r="AC1594" s="19"/>
      <c r="AD1594" s="19"/>
      <c r="AG1594" s="8" t="s">
        <v>11394</v>
      </c>
      <c r="AH1594" s="8" t="s">
        <v>11393</v>
      </c>
      <c r="AI1594" s="1" t="s">
        <v>13430</v>
      </c>
      <c r="AJ1594" s="8" t="s">
        <v>6558</v>
      </c>
      <c r="AK1594" s="8" t="s">
        <v>13430</v>
      </c>
      <c r="AL1594" s="8" t="s">
        <v>11395</v>
      </c>
      <c r="AM1594" s="8" t="s">
        <v>16869</v>
      </c>
      <c r="AN1594" s="8" t="s">
        <v>11397</v>
      </c>
      <c r="AO1594" s="8">
        <v>1</v>
      </c>
      <c r="AP1594" s="8" t="s">
        <v>16698</v>
      </c>
      <c r="AQ1594" s="8" t="s">
        <v>16698</v>
      </c>
      <c r="AR1594" s="8" t="str">
        <f t="shared" si="24"/>
        <v>Music</v>
      </c>
    </row>
    <row r="1595" spans="1:44" s="8" customFormat="1">
      <c r="A1595" s="19">
        <v>44616.412291666697</v>
      </c>
      <c r="B1595" s="19">
        <v>44616.412291666697</v>
      </c>
      <c r="C1595" s="8" t="s">
        <v>6560</v>
      </c>
      <c r="E1595" s="8" t="s">
        <v>5</v>
      </c>
      <c r="G1595" s="15">
        <v>1900</v>
      </c>
      <c r="H1595" s="15">
        <v>0</v>
      </c>
      <c r="I1595" s="15">
        <v>1900</v>
      </c>
      <c r="J1595" s="15">
        <v>1900</v>
      </c>
      <c r="K1595" s="15">
        <v>0</v>
      </c>
      <c r="L1595" s="8" t="s">
        <v>11386</v>
      </c>
      <c r="M1595" s="8" t="s">
        <v>16693</v>
      </c>
      <c r="N1595" s="8" t="s">
        <v>2961</v>
      </c>
      <c r="O1595" s="8" t="s">
        <v>11388</v>
      </c>
      <c r="P1595" s="8" t="s">
        <v>11389</v>
      </c>
      <c r="Q1595" s="8" t="s">
        <v>13192</v>
      </c>
      <c r="R1595" s="8" t="s">
        <v>13193</v>
      </c>
      <c r="S1595" s="8" t="s">
        <v>13194</v>
      </c>
      <c r="T1595" s="8" t="s">
        <v>2962</v>
      </c>
      <c r="V1595" s="8" t="s">
        <v>13194</v>
      </c>
      <c r="Y1595" s="8" t="s">
        <v>11393</v>
      </c>
      <c r="AA1595" s="19">
        <v>44620</v>
      </c>
      <c r="AB1595" s="19"/>
      <c r="AC1595" s="19"/>
      <c r="AD1595" s="19"/>
      <c r="AH1595" s="8" t="s">
        <v>11393</v>
      </c>
      <c r="AI1595" s="1" t="s">
        <v>13194</v>
      </c>
      <c r="AJ1595" s="8" t="s">
        <v>6560</v>
      </c>
      <c r="AK1595" s="8" t="s">
        <v>13194</v>
      </c>
      <c r="AL1595" s="8" t="s">
        <v>11582</v>
      </c>
      <c r="AM1595" s="8" t="s">
        <v>11583</v>
      </c>
      <c r="AN1595" s="8" t="s">
        <v>11422</v>
      </c>
      <c r="AO1595" s="8">
        <v>1</v>
      </c>
      <c r="AP1595" s="8" t="s">
        <v>11394</v>
      </c>
      <c r="AQ1595" s="8" t="s">
        <v>11394</v>
      </c>
      <c r="AR1595" s="8" t="str">
        <f t="shared" si="24"/>
        <v>Music</v>
      </c>
    </row>
    <row r="1596" spans="1:44" s="8" customFormat="1">
      <c r="A1596" s="19">
        <v>44616.428032407399</v>
      </c>
      <c r="B1596" s="19">
        <v>44616.428032407399</v>
      </c>
      <c r="C1596" s="8" t="s">
        <v>6561</v>
      </c>
      <c r="E1596" s="8" t="s">
        <v>5</v>
      </c>
      <c r="G1596" s="15">
        <v>2000</v>
      </c>
      <c r="H1596" s="15">
        <v>0</v>
      </c>
      <c r="I1596" s="15">
        <v>2000</v>
      </c>
      <c r="J1596" s="15">
        <v>2000</v>
      </c>
      <c r="K1596" s="15">
        <v>0</v>
      </c>
      <c r="L1596" s="8" t="s">
        <v>11386</v>
      </c>
      <c r="M1596" s="8" t="s">
        <v>11387</v>
      </c>
      <c r="N1596" s="20"/>
      <c r="O1596" s="8" t="s">
        <v>11388</v>
      </c>
      <c r="P1596" s="8" t="s">
        <v>11389</v>
      </c>
      <c r="Q1596" s="8" t="s">
        <v>13289</v>
      </c>
      <c r="R1596" s="8" t="s">
        <v>19453</v>
      </c>
      <c r="S1596" s="8" t="s">
        <v>12215</v>
      </c>
      <c r="T1596" s="20" t="s">
        <v>6562</v>
      </c>
      <c r="Y1596" s="8" t="s">
        <v>11393</v>
      </c>
      <c r="AA1596" s="19">
        <v>44630</v>
      </c>
      <c r="AB1596" s="19"/>
      <c r="AC1596" s="19"/>
      <c r="AD1596" s="19"/>
      <c r="AG1596" s="8" t="s">
        <v>11442</v>
      </c>
      <c r="AH1596" s="8" t="s">
        <v>11393</v>
      </c>
      <c r="AI1596" s="1" t="s">
        <v>12215</v>
      </c>
      <c r="AJ1596" s="8" t="s">
        <v>6561</v>
      </c>
      <c r="AK1596" s="8" t="s">
        <v>12215</v>
      </c>
      <c r="AL1596" s="8" t="s">
        <v>11395</v>
      </c>
      <c r="AM1596" s="8" t="s">
        <v>11401</v>
      </c>
      <c r="AN1596" s="8" t="s">
        <v>11397</v>
      </c>
      <c r="AO1596" s="8">
        <v>1</v>
      </c>
      <c r="AP1596" s="8" t="s">
        <v>16698</v>
      </c>
      <c r="AQ1596" s="8" t="s">
        <v>16698</v>
      </c>
      <c r="AR1596" s="8" t="str">
        <f t="shared" si="24"/>
        <v>Visual Arts</v>
      </c>
    </row>
    <row r="1597" spans="1:44" s="8" customFormat="1">
      <c r="A1597" s="19">
        <v>44617.497627314799</v>
      </c>
      <c r="B1597" s="19">
        <v>44617.497627314799</v>
      </c>
      <c r="C1597" s="8" t="s">
        <v>6563</v>
      </c>
      <c r="E1597" s="8" t="s">
        <v>5</v>
      </c>
      <c r="G1597" s="15">
        <v>2000</v>
      </c>
      <c r="H1597" s="15">
        <v>0</v>
      </c>
      <c r="I1597" s="15">
        <v>2000</v>
      </c>
      <c r="J1597" s="15">
        <v>2000</v>
      </c>
      <c r="K1597" s="15">
        <v>0</v>
      </c>
      <c r="L1597" s="8" t="s">
        <v>11386</v>
      </c>
      <c r="M1597" s="8" t="s">
        <v>11387</v>
      </c>
      <c r="N1597" s="20"/>
      <c r="O1597" s="8" t="s">
        <v>11388</v>
      </c>
      <c r="P1597" s="8" t="s">
        <v>11389</v>
      </c>
      <c r="Q1597" s="8" t="s">
        <v>11694</v>
      </c>
      <c r="R1597" s="8" t="s">
        <v>19454</v>
      </c>
      <c r="S1597" s="8" t="s">
        <v>18271</v>
      </c>
      <c r="T1597" s="20" t="s">
        <v>6564</v>
      </c>
      <c r="U1597" s="8" t="s">
        <v>19455</v>
      </c>
      <c r="V1597" s="8" t="s">
        <v>18271</v>
      </c>
      <c r="Y1597" s="8" t="s">
        <v>11393</v>
      </c>
      <c r="AA1597" s="19">
        <v>44631</v>
      </c>
      <c r="AB1597" s="19"/>
      <c r="AC1597" s="19"/>
      <c r="AD1597" s="19"/>
      <c r="AG1597" s="8" t="s">
        <v>11442</v>
      </c>
      <c r="AH1597" s="8" t="s">
        <v>11393</v>
      </c>
      <c r="AI1597" s="1" t="s">
        <v>18271</v>
      </c>
      <c r="AJ1597" s="8" t="s">
        <v>6563</v>
      </c>
      <c r="AK1597" s="8" t="s">
        <v>18271</v>
      </c>
      <c r="AL1597" s="8" t="s">
        <v>11478</v>
      </c>
      <c r="AM1597" s="8" t="s">
        <v>11548</v>
      </c>
      <c r="AN1597" s="8" t="s">
        <v>11472</v>
      </c>
      <c r="AO1597" s="8">
        <v>1</v>
      </c>
      <c r="AP1597" s="8" t="s">
        <v>16698</v>
      </c>
      <c r="AQ1597" s="8" t="s">
        <v>16698</v>
      </c>
      <c r="AR1597" s="8" t="str">
        <f t="shared" si="24"/>
        <v>Visual Arts</v>
      </c>
    </row>
    <row r="1598" spans="1:44" s="8" customFormat="1">
      <c r="A1598" s="19">
        <v>44616.828877314802</v>
      </c>
      <c r="B1598" s="19">
        <v>44616.828877314802</v>
      </c>
      <c r="C1598" s="8" t="s">
        <v>6565</v>
      </c>
      <c r="E1598" s="8" t="s">
        <v>5</v>
      </c>
      <c r="G1598" s="15">
        <v>2000</v>
      </c>
      <c r="H1598" s="15">
        <v>0</v>
      </c>
      <c r="I1598" s="15">
        <v>2000</v>
      </c>
      <c r="J1598" s="15">
        <v>2000</v>
      </c>
      <c r="K1598" s="15">
        <v>0</v>
      </c>
      <c r="L1598" s="8" t="s">
        <v>11386</v>
      </c>
      <c r="M1598" s="8" t="s">
        <v>16693</v>
      </c>
      <c r="N1598" s="8" t="s">
        <v>19456</v>
      </c>
      <c r="O1598" s="8" t="s">
        <v>11388</v>
      </c>
      <c r="P1598" s="8" t="s">
        <v>11389</v>
      </c>
      <c r="Q1598" s="8" t="s">
        <v>12484</v>
      </c>
      <c r="R1598" s="8" t="s">
        <v>13794</v>
      </c>
      <c r="S1598" s="8" t="s">
        <v>11978</v>
      </c>
      <c r="T1598" s="8" t="s">
        <v>1405</v>
      </c>
      <c r="Y1598" s="8" t="s">
        <v>11393</v>
      </c>
      <c r="AA1598" s="19">
        <v>44620</v>
      </c>
      <c r="AB1598" s="19"/>
      <c r="AC1598" s="19"/>
      <c r="AD1598" s="19"/>
      <c r="AH1598" s="8" t="s">
        <v>11393</v>
      </c>
      <c r="AI1598" s="1" t="s">
        <v>11978</v>
      </c>
      <c r="AJ1598" s="8" t="s">
        <v>6565</v>
      </c>
      <c r="AK1598" s="8" t="s">
        <v>11978</v>
      </c>
      <c r="AL1598" s="8" t="s">
        <v>11395</v>
      </c>
      <c r="AM1598" s="8" t="s">
        <v>16869</v>
      </c>
      <c r="AN1598" s="8" t="s">
        <v>11397</v>
      </c>
      <c r="AO1598" s="8">
        <v>1</v>
      </c>
      <c r="AP1598" s="8" t="s">
        <v>11547</v>
      </c>
      <c r="AQ1598" s="8" t="s">
        <v>16698</v>
      </c>
      <c r="AR1598" s="8" t="str">
        <f t="shared" si="24"/>
        <v>Theatre</v>
      </c>
    </row>
    <row r="1599" spans="1:44" s="8" customFormat="1">
      <c r="A1599" s="19">
        <v>44616.418356481503</v>
      </c>
      <c r="B1599" s="19">
        <v>44616.418356481503</v>
      </c>
      <c r="C1599" s="8" t="s">
        <v>6566</v>
      </c>
      <c r="E1599" s="8" t="s">
        <v>5</v>
      </c>
      <c r="G1599" s="15">
        <v>2000</v>
      </c>
      <c r="H1599" s="15">
        <v>0</v>
      </c>
      <c r="I1599" s="15">
        <v>2000</v>
      </c>
      <c r="J1599" s="15">
        <v>2000</v>
      </c>
      <c r="K1599" s="15">
        <v>0</v>
      </c>
      <c r="L1599" s="8" t="s">
        <v>11386</v>
      </c>
      <c r="M1599" s="8" t="s">
        <v>16693</v>
      </c>
      <c r="N1599" s="8" t="s">
        <v>3119</v>
      </c>
      <c r="O1599" s="8" t="s">
        <v>11388</v>
      </c>
      <c r="P1599" s="8" t="s">
        <v>11389</v>
      </c>
      <c r="Q1599" s="8" t="s">
        <v>11561</v>
      </c>
      <c r="R1599" s="8" t="s">
        <v>11562</v>
      </c>
      <c r="S1599" s="8" t="s">
        <v>11563</v>
      </c>
      <c r="T1599" s="8" t="s">
        <v>3120</v>
      </c>
      <c r="Y1599" s="8" t="s">
        <v>11393</v>
      </c>
      <c r="AA1599" s="19">
        <v>44620</v>
      </c>
      <c r="AB1599" s="19"/>
      <c r="AC1599" s="19"/>
      <c r="AD1599" s="19"/>
      <c r="AH1599" s="8" t="s">
        <v>11393</v>
      </c>
      <c r="AI1599" s="1" t="s">
        <v>11563</v>
      </c>
      <c r="AJ1599" s="8" t="s">
        <v>6566</v>
      </c>
      <c r="AK1599" s="8" t="s">
        <v>11563</v>
      </c>
      <c r="AL1599" s="8" t="s">
        <v>11395</v>
      </c>
      <c r="AM1599" s="8" t="s">
        <v>11483</v>
      </c>
      <c r="AN1599" s="8" t="s">
        <v>11397</v>
      </c>
      <c r="AO1599" s="8">
        <v>1</v>
      </c>
      <c r="AP1599" s="8" t="s">
        <v>11394</v>
      </c>
      <c r="AQ1599" s="8" t="s">
        <v>11394</v>
      </c>
      <c r="AR1599" s="8" t="str">
        <f t="shared" si="24"/>
        <v>Music</v>
      </c>
    </row>
    <row r="1600" spans="1:44" s="8" customFormat="1">
      <c r="A1600" s="19">
        <v>44618.354236111103</v>
      </c>
      <c r="B1600" s="19">
        <v>44618.354236111103</v>
      </c>
      <c r="C1600" s="8" t="s">
        <v>6567</v>
      </c>
      <c r="E1600" s="8" t="s">
        <v>5</v>
      </c>
      <c r="G1600" s="15">
        <v>2000</v>
      </c>
      <c r="H1600" s="15">
        <v>0</v>
      </c>
      <c r="I1600" s="15">
        <v>2000</v>
      </c>
      <c r="J1600" s="15">
        <v>2000</v>
      </c>
      <c r="K1600" s="15">
        <v>0</v>
      </c>
      <c r="L1600" s="8" t="s">
        <v>11386</v>
      </c>
      <c r="M1600" s="8" t="s">
        <v>11387</v>
      </c>
      <c r="N1600" s="8" t="s">
        <v>19457</v>
      </c>
      <c r="O1600" s="8" t="s">
        <v>11388</v>
      </c>
      <c r="P1600" s="8" t="s">
        <v>11389</v>
      </c>
      <c r="Q1600" s="8" t="s">
        <v>12287</v>
      </c>
      <c r="R1600" s="8" t="s">
        <v>11960</v>
      </c>
      <c r="S1600" s="8" t="s">
        <v>19458</v>
      </c>
      <c r="T1600" s="8" t="s">
        <v>6568</v>
      </c>
      <c r="Y1600" s="8" t="s">
        <v>11393</v>
      </c>
      <c r="AA1600" s="19">
        <v>44627</v>
      </c>
      <c r="AB1600" s="19"/>
      <c r="AC1600" s="19"/>
      <c r="AD1600" s="19"/>
      <c r="AH1600" s="8" t="s">
        <v>11393</v>
      </c>
      <c r="AI1600" s="1" t="s">
        <v>19458</v>
      </c>
      <c r="AJ1600" s="8" t="s">
        <v>6567</v>
      </c>
      <c r="AK1600" s="8" t="s">
        <v>19458</v>
      </c>
      <c r="AL1600" s="8" t="s">
        <v>11395</v>
      </c>
      <c r="AM1600" s="8" t="s">
        <v>11396</v>
      </c>
      <c r="AN1600" s="8" t="s">
        <v>11397</v>
      </c>
      <c r="AO1600" s="8">
        <v>1</v>
      </c>
      <c r="AP1600" s="8">
        <v>0</v>
      </c>
      <c r="AQ1600" s="8">
        <v>0</v>
      </c>
      <c r="AR1600" s="8">
        <f t="shared" si="24"/>
        <v>0</v>
      </c>
    </row>
    <row r="1601" spans="1:44" s="8" customFormat="1">
      <c r="A1601" s="19">
        <v>44616.4297800926</v>
      </c>
      <c r="B1601" s="19">
        <v>44616.4297800926</v>
      </c>
      <c r="C1601" s="8" t="s">
        <v>6569</v>
      </c>
      <c r="E1601" s="8" t="s">
        <v>5</v>
      </c>
      <c r="G1601" s="15">
        <v>2000</v>
      </c>
      <c r="H1601" s="15">
        <v>0</v>
      </c>
      <c r="I1601" s="15">
        <v>2000</v>
      </c>
      <c r="J1601" s="15">
        <v>2000</v>
      </c>
      <c r="K1601" s="15">
        <v>0</v>
      </c>
      <c r="L1601" s="8" t="s">
        <v>11386</v>
      </c>
      <c r="M1601" s="8" t="s">
        <v>16693</v>
      </c>
      <c r="N1601" s="8" t="s">
        <v>19459</v>
      </c>
      <c r="O1601" s="8" t="s">
        <v>11388</v>
      </c>
      <c r="P1601" s="8" t="s">
        <v>11389</v>
      </c>
      <c r="Q1601" s="8" t="s">
        <v>11536</v>
      </c>
      <c r="R1601" s="8" t="s">
        <v>19460</v>
      </c>
      <c r="S1601" s="8" t="s">
        <v>19461</v>
      </c>
      <c r="T1601" s="8" t="s">
        <v>6570</v>
      </c>
      <c r="Y1601" s="8" t="s">
        <v>11393</v>
      </c>
      <c r="AA1601" s="19">
        <v>44622</v>
      </c>
      <c r="AB1601" s="19"/>
      <c r="AC1601" s="19"/>
      <c r="AD1601" s="19"/>
      <c r="AH1601" s="8" t="s">
        <v>11393</v>
      </c>
      <c r="AI1601" s="1" t="s">
        <v>19461</v>
      </c>
      <c r="AJ1601" s="8" t="s">
        <v>6569</v>
      </c>
      <c r="AK1601" s="8" t="s">
        <v>19461</v>
      </c>
      <c r="AL1601" s="8" t="s">
        <v>11478</v>
      </c>
      <c r="AM1601" s="8" t="s">
        <v>11548</v>
      </c>
      <c r="AN1601" s="8" t="s">
        <v>11472</v>
      </c>
      <c r="AO1601" s="8">
        <v>1</v>
      </c>
      <c r="AP1601" s="8">
        <v>0</v>
      </c>
      <c r="AQ1601" s="8">
        <v>0</v>
      </c>
      <c r="AR1601" s="8">
        <f t="shared" si="24"/>
        <v>0</v>
      </c>
    </row>
    <row r="1602" spans="1:44" s="8" customFormat="1">
      <c r="A1602" s="19">
        <v>44616.413506944402</v>
      </c>
      <c r="B1602" s="19">
        <v>44616.413506944402</v>
      </c>
      <c r="C1602" s="8" t="s">
        <v>6571</v>
      </c>
      <c r="E1602" s="8" t="s">
        <v>5</v>
      </c>
      <c r="G1602" s="15">
        <v>2000</v>
      </c>
      <c r="H1602" s="15">
        <v>0</v>
      </c>
      <c r="I1602" s="15">
        <v>2000</v>
      </c>
      <c r="J1602" s="15">
        <v>2000</v>
      </c>
      <c r="K1602" s="15">
        <v>0</v>
      </c>
      <c r="L1602" s="8" t="s">
        <v>11386</v>
      </c>
      <c r="M1602" s="8" t="s">
        <v>16693</v>
      </c>
      <c r="N1602" s="8" t="s">
        <v>19462</v>
      </c>
      <c r="O1602" s="8" t="s">
        <v>11388</v>
      </c>
      <c r="P1602" s="8" t="s">
        <v>11389</v>
      </c>
      <c r="Q1602" s="8" t="s">
        <v>13298</v>
      </c>
      <c r="R1602" s="8" t="s">
        <v>19463</v>
      </c>
      <c r="S1602" s="8" t="s">
        <v>19464</v>
      </c>
      <c r="T1602" s="8" t="s">
        <v>6572</v>
      </c>
      <c r="Y1602" s="8" t="s">
        <v>11393</v>
      </c>
      <c r="AA1602" s="19">
        <v>44620</v>
      </c>
      <c r="AB1602" s="19"/>
      <c r="AC1602" s="19"/>
      <c r="AD1602" s="19"/>
      <c r="AH1602" s="8" t="s">
        <v>11393</v>
      </c>
      <c r="AI1602" s="1" t="s">
        <v>19464</v>
      </c>
      <c r="AJ1602" s="8" t="s">
        <v>6571</v>
      </c>
      <c r="AK1602" s="8" t="s">
        <v>19464</v>
      </c>
      <c r="AL1602" s="8" t="s">
        <v>11478</v>
      </c>
      <c r="AM1602" s="8" t="s">
        <v>11548</v>
      </c>
      <c r="AN1602" s="8" t="s">
        <v>11472</v>
      </c>
      <c r="AO1602" s="8">
        <v>1</v>
      </c>
      <c r="AP1602" s="8">
        <v>0</v>
      </c>
      <c r="AQ1602" s="8">
        <v>0</v>
      </c>
      <c r="AR1602" s="8">
        <f t="shared" si="24"/>
        <v>0</v>
      </c>
    </row>
    <row r="1603" spans="1:44" s="8" customFormat="1">
      <c r="A1603" s="19">
        <v>44616.414710648103</v>
      </c>
      <c r="B1603" s="19">
        <v>44616.414710648103</v>
      </c>
      <c r="C1603" s="8" t="s">
        <v>6573</v>
      </c>
      <c r="E1603" s="8" t="s">
        <v>5</v>
      </c>
      <c r="G1603" s="15">
        <v>2000</v>
      </c>
      <c r="H1603" s="15">
        <v>500</v>
      </c>
      <c r="I1603" s="15">
        <v>2500</v>
      </c>
      <c r="J1603" s="15">
        <v>2500</v>
      </c>
      <c r="K1603" s="15">
        <v>0</v>
      </c>
      <c r="L1603" s="8" t="s">
        <v>11386</v>
      </c>
      <c r="M1603" s="8" t="s">
        <v>11387</v>
      </c>
      <c r="N1603" s="8" t="s">
        <v>19465</v>
      </c>
      <c r="O1603" s="8" t="s">
        <v>11388</v>
      </c>
      <c r="P1603" s="8" t="s">
        <v>11389</v>
      </c>
      <c r="Q1603" s="8" t="s">
        <v>19466</v>
      </c>
      <c r="R1603" s="8" t="s">
        <v>19467</v>
      </c>
      <c r="S1603" s="8" t="s">
        <v>19468</v>
      </c>
      <c r="T1603" s="8" t="s">
        <v>6574</v>
      </c>
      <c r="Y1603" s="8" t="s">
        <v>11393</v>
      </c>
      <c r="AA1603" s="19">
        <v>44641</v>
      </c>
      <c r="AB1603" s="19"/>
      <c r="AC1603" s="19"/>
      <c r="AD1603" s="19"/>
      <c r="AH1603" s="8" t="s">
        <v>11393</v>
      </c>
      <c r="AI1603" s="1" t="s">
        <v>19468</v>
      </c>
      <c r="AJ1603" s="8" t="s">
        <v>6573</v>
      </c>
      <c r="AK1603" s="8" t="s">
        <v>19468</v>
      </c>
      <c r="AL1603" s="8" t="s">
        <v>11395</v>
      </c>
      <c r="AM1603" s="8" t="s">
        <v>11405</v>
      </c>
      <c r="AN1603" s="8" t="s">
        <v>11397</v>
      </c>
      <c r="AO1603" s="8">
        <v>1</v>
      </c>
      <c r="AP1603" s="8">
        <v>0</v>
      </c>
      <c r="AQ1603" s="8">
        <v>0</v>
      </c>
      <c r="AR1603" s="8">
        <f t="shared" ref="AR1603:AR1666" si="25">IF(LEN(AG1603)&gt;0,AG1603,IF(AP1603=AQ1603,AP1603,IF(AP1603="n/a",AQ1603,IF(AQ1603="n/a",AP1603,IF(AP1603=0,AQ1603,IF(AQ1603=0,AP1603))))))</f>
        <v>0</v>
      </c>
    </row>
    <row r="1604" spans="1:44" s="8" customFormat="1">
      <c r="A1604" s="19">
        <v>44616.412858796299</v>
      </c>
      <c r="B1604" s="19">
        <v>44616.412858796299</v>
      </c>
      <c r="C1604" s="8" t="s">
        <v>6575</v>
      </c>
      <c r="E1604" s="8" t="s">
        <v>5</v>
      </c>
      <c r="G1604" s="15">
        <v>2000</v>
      </c>
      <c r="H1604" s="15">
        <v>0</v>
      </c>
      <c r="I1604" s="15">
        <v>2000</v>
      </c>
      <c r="J1604" s="15">
        <v>2000</v>
      </c>
      <c r="K1604" s="15">
        <v>0</v>
      </c>
      <c r="L1604" s="8" t="s">
        <v>11386</v>
      </c>
      <c r="M1604" s="8" t="s">
        <v>16693</v>
      </c>
      <c r="N1604" s="8" t="s">
        <v>19469</v>
      </c>
      <c r="O1604" s="8" t="s">
        <v>11388</v>
      </c>
      <c r="P1604" s="8" t="s">
        <v>11389</v>
      </c>
      <c r="Q1604" s="8" t="s">
        <v>11881</v>
      </c>
      <c r="R1604" s="8" t="s">
        <v>12601</v>
      </c>
      <c r="S1604" s="8" t="s">
        <v>19470</v>
      </c>
      <c r="T1604" s="8" t="s">
        <v>6576</v>
      </c>
      <c r="Y1604" s="8" t="s">
        <v>11393</v>
      </c>
      <c r="AA1604" s="19">
        <v>44620</v>
      </c>
      <c r="AB1604" s="19"/>
      <c r="AC1604" s="19"/>
      <c r="AD1604" s="19"/>
      <c r="AH1604" s="8" t="s">
        <v>11393</v>
      </c>
      <c r="AI1604" s="1" t="s">
        <v>19470</v>
      </c>
      <c r="AJ1604" s="8" t="s">
        <v>6575</v>
      </c>
      <c r="AK1604" s="8" t="s">
        <v>19470</v>
      </c>
      <c r="AL1604" s="8" t="s">
        <v>11478</v>
      </c>
      <c r="AM1604" s="8" t="s">
        <v>11548</v>
      </c>
      <c r="AN1604" s="8" t="s">
        <v>11472</v>
      </c>
      <c r="AO1604" s="8">
        <v>1</v>
      </c>
      <c r="AP1604" s="8">
        <v>0</v>
      </c>
      <c r="AQ1604" s="8" t="s">
        <v>16698</v>
      </c>
      <c r="AR1604" s="8">
        <f t="shared" si="25"/>
        <v>0</v>
      </c>
    </row>
    <row r="1605" spans="1:44" s="8" customFormat="1">
      <c r="A1605" s="19">
        <v>44616.418298611097</v>
      </c>
      <c r="B1605" s="19">
        <v>44616.418298611097</v>
      </c>
      <c r="C1605" s="8" t="s">
        <v>6577</v>
      </c>
      <c r="E1605" s="8" t="s">
        <v>5</v>
      </c>
      <c r="G1605" s="15">
        <v>1000</v>
      </c>
      <c r="H1605" s="15">
        <v>0</v>
      </c>
      <c r="I1605" s="15">
        <v>1000</v>
      </c>
      <c r="J1605" s="15">
        <v>1000</v>
      </c>
      <c r="K1605" s="15">
        <v>0</v>
      </c>
      <c r="L1605" s="8" t="s">
        <v>11386</v>
      </c>
      <c r="M1605" s="8" t="s">
        <v>16693</v>
      </c>
      <c r="N1605" s="8" t="s">
        <v>19471</v>
      </c>
      <c r="O1605" s="8" t="s">
        <v>11388</v>
      </c>
      <c r="P1605" s="8" t="s">
        <v>11389</v>
      </c>
      <c r="Q1605" s="8" t="s">
        <v>11766</v>
      </c>
      <c r="R1605" s="8" t="s">
        <v>15099</v>
      </c>
      <c r="S1605" s="8" t="s">
        <v>19472</v>
      </c>
      <c r="T1605" s="8" t="s">
        <v>6578</v>
      </c>
      <c r="Y1605" s="8" t="s">
        <v>11393</v>
      </c>
      <c r="AA1605" s="19">
        <v>44620</v>
      </c>
      <c r="AB1605" s="19"/>
      <c r="AC1605" s="19"/>
      <c r="AD1605" s="19"/>
      <c r="AH1605" s="8" t="s">
        <v>11393</v>
      </c>
      <c r="AI1605" s="1" t="s">
        <v>19472</v>
      </c>
      <c r="AJ1605" s="8" t="s">
        <v>6577</v>
      </c>
      <c r="AK1605" s="8" t="s">
        <v>19472</v>
      </c>
      <c r="AL1605" s="8" t="s">
        <v>11395</v>
      </c>
      <c r="AM1605" s="8" t="s">
        <v>11401</v>
      </c>
      <c r="AN1605" s="8" t="s">
        <v>11397</v>
      </c>
      <c r="AO1605" s="8">
        <v>1</v>
      </c>
      <c r="AP1605" s="8">
        <v>0</v>
      </c>
      <c r="AQ1605" s="8" t="s">
        <v>16698</v>
      </c>
      <c r="AR1605" s="8">
        <f t="shared" si="25"/>
        <v>0</v>
      </c>
    </row>
    <row r="1606" spans="1:44" s="8" customFormat="1">
      <c r="A1606" s="19">
        <v>44616.417789351799</v>
      </c>
      <c r="B1606" s="19">
        <v>44616.417789351799</v>
      </c>
      <c r="C1606" s="8" t="s">
        <v>6579</v>
      </c>
      <c r="E1606" s="8" t="s">
        <v>5</v>
      </c>
      <c r="G1606" s="15">
        <v>800</v>
      </c>
      <c r="H1606" s="15">
        <v>0</v>
      </c>
      <c r="I1606" s="15">
        <v>800</v>
      </c>
      <c r="J1606" s="15">
        <v>800</v>
      </c>
      <c r="K1606" s="15">
        <v>0</v>
      </c>
      <c r="L1606" s="8" t="s">
        <v>11386</v>
      </c>
      <c r="M1606" s="8" t="s">
        <v>11387</v>
      </c>
      <c r="N1606" s="20"/>
      <c r="O1606" s="8" t="s">
        <v>11388</v>
      </c>
      <c r="P1606" s="8" t="s">
        <v>11389</v>
      </c>
      <c r="Q1606" s="8" t="s">
        <v>11659</v>
      </c>
      <c r="R1606" s="8" t="s">
        <v>19473</v>
      </c>
      <c r="S1606" s="8" t="s">
        <v>19474</v>
      </c>
      <c r="T1606" s="20" t="s">
        <v>6580</v>
      </c>
      <c r="Y1606" s="8" t="s">
        <v>11393</v>
      </c>
      <c r="AA1606" s="19">
        <v>44629</v>
      </c>
      <c r="AB1606" s="19"/>
      <c r="AC1606" s="19"/>
      <c r="AD1606" s="19"/>
      <c r="AG1606" s="8" t="s">
        <v>11412</v>
      </c>
      <c r="AH1606" s="8" t="s">
        <v>11393</v>
      </c>
      <c r="AI1606" s="1" t="s">
        <v>19474</v>
      </c>
      <c r="AJ1606" s="8" t="s">
        <v>6579</v>
      </c>
      <c r="AK1606" s="8" t="s">
        <v>19474</v>
      </c>
      <c r="AL1606" s="8" t="s">
        <v>11478</v>
      </c>
      <c r="AM1606" s="8" t="s">
        <v>11548</v>
      </c>
      <c r="AN1606" s="8" t="s">
        <v>11472</v>
      </c>
      <c r="AO1606" s="8">
        <v>1</v>
      </c>
      <c r="AP1606" s="8" t="s">
        <v>16698</v>
      </c>
      <c r="AQ1606" s="8" t="s">
        <v>16698</v>
      </c>
      <c r="AR1606" s="8" t="str">
        <f t="shared" si="25"/>
        <v>Multi-Art Form</v>
      </c>
    </row>
    <row r="1607" spans="1:44" s="8" customFormat="1">
      <c r="A1607" s="19">
        <v>44616.418715277803</v>
      </c>
      <c r="B1607" s="19">
        <v>44616.418715277803</v>
      </c>
      <c r="C1607" s="8" t="s">
        <v>6581</v>
      </c>
      <c r="E1607" s="8" t="s">
        <v>5</v>
      </c>
      <c r="G1607" s="15">
        <v>500</v>
      </c>
      <c r="H1607" s="15">
        <v>0</v>
      </c>
      <c r="I1607" s="15">
        <v>500</v>
      </c>
      <c r="J1607" s="15">
        <v>500</v>
      </c>
      <c r="K1607" s="15">
        <v>0</v>
      </c>
      <c r="L1607" s="8" t="s">
        <v>11386</v>
      </c>
      <c r="M1607" s="8" t="s">
        <v>16693</v>
      </c>
      <c r="N1607" s="8" t="s">
        <v>19475</v>
      </c>
      <c r="O1607" s="8" t="s">
        <v>11388</v>
      </c>
      <c r="P1607" s="8" t="s">
        <v>11389</v>
      </c>
      <c r="Q1607" s="8" t="s">
        <v>14416</v>
      </c>
      <c r="R1607" s="8" t="s">
        <v>14808</v>
      </c>
      <c r="S1607" s="8" t="s">
        <v>14809</v>
      </c>
      <c r="T1607" s="8" t="s">
        <v>740</v>
      </c>
      <c r="V1607" s="8" t="s">
        <v>14809</v>
      </c>
      <c r="Y1607" s="8" t="s">
        <v>11393</v>
      </c>
      <c r="AA1607" s="19">
        <v>44620</v>
      </c>
      <c r="AB1607" s="19"/>
      <c r="AC1607" s="19"/>
      <c r="AD1607" s="19"/>
      <c r="AH1607" s="8" t="s">
        <v>11393</v>
      </c>
      <c r="AI1607" s="1" t="s">
        <v>14809</v>
      </c>
      <c r="AJ1607" s="8" t="s">
        <v>6581</v>
      </c>
      <c r="AK1607" s="8" t="s">
        <v>14809</v>
      </c>
      <c r="AL1607" s="8" t="s">
        <v>11559</v>
      </c>
      <c r="AM1607" s="8" t="s">
        <v>11560</v>
      </c>
      <c r="AN1607" s="8" t="s">
        <v>11466</v>
      </c>
      <c r="AO1607" s="8">
        <v>1</v>
      </c>
      <c r="AP1607" s="8" t="s">
        <v>11394</v>
      </c>
      <c r="AQ1607" s="8">
        <v>0</v>
      </c>
      <c r="AR1607" s="8" t="str">
        <f t="shared" si="25"/>
        <v>Music</v>
      </c>
    </row>
    <row r="1608" spans="1:44" s="8" customFormat="1">
      <c r="A1608" s="19">
        <v>44616.432453703703</v>
      </c>
      <c r="B1608" s="19">
        <v>44616.432453703703</v>
      </c>
      <c r="C1608" s="8" t="s">
        <v>6582</v>
      </c>
      <c r="E1608" s="8" t="s">
        <v>5</v>
      </c>
      <c r="G1608" s="15">
        <v>1000</v>
      </c>
      <c r="H1608" s="15">
        <v>0</v>
      </c>
      <c r="I1608" s="15">
        <v>1000</v>
      </c>
      <c r="J1608" s="15">
        <v>1000</v>
      </c>
      <c r="K1608" s="15">
        <v>0</v>
      </c>
      <c r="L1608" s="8" t="s">
        <v>11386</v>
      </c>
      <c r="M1608" s="8" t="s">
        <v>11387</v>
      </c>
      <c r="N1608" s="20"/>
      <c r="O1608" s="8" t="s">
        <v>11388</v>
      </c>
      <c r="P1608" s="8" t="s">
        <v>11389</v>
      </c>
      <c r="Q1608" s="8" t="s">
        <v>19476</v>
      </c>
      <c r="R1608" s="8" t="s">
        <v>19477</v>
      </c>
      <c r="S1608" s="8" t="s">
        <v>19478</v>
      </c>
      <c r="T1608" s="20" t="s">
        <v>6583</v>
      </c>
      <c r="V1608" s="8" t="s">
        <v>19478</v>
      </c>
      <c r="Y1608" s="8" t="s">
        <v>11393</v>
      </c>
      <c r="AA1608" s="19">
        <v>44624</v>
      </c>
      <c r="AB1608" s="19"/>
      <c r="AC1608" s="19"/>
      <c r="AD1608" s="19"/>
      <c r="AG1608" s="8" t="s">
        <v>11412</v>
      </c>
      <c r="AH1608" s="8" t="s">
        <v>11393</v>
      </c>
      <c r="AI1608" s="1" t="s">
        <v>17164</v>
      </c>
      <c r="AJ1608" s="8" t="s">
        <v>6582</v>
      </c>
      <c r="AK1608" s="8" t="s">
        <v>17164</v>
      </c>
      <c r="AL1608" s="8" t="s">
        <v>11478</v>
      </c>
      <c r="AM1608" s="8" t="s">
        <v>11543</v>
      </c>
      <c r="AN1608" s="8" t="s">
        <v>11472</v>
      </c>
      <c r="AO1608" s="8">
        <v>1</v>
      </c>
      <c r="AP1608" s="8" t="s">
        <v>16698</v>
      </c>
      <c r="AQ1608" s="8" t="s">
        <v>16698</v>
      </c>
      <c r="AR1608" s="8" t="str">
        <f t="shared" si="25"/>
        <v>Multi-Art Form</v>
      </c>
    </row>
    <row r="1609" spans="1:44" s="8" customFormat="1">
      <c r="A1609" s="19">
        <v>44616.482685185198</v>
      </c>
      <c r="B1609" s="19">
        <v>44616.482662037</v>
      </c>
      <c r="C1609" s="8" t="s">
        <v>6584</v>
      </c>
      <c r="E1609" s="8" t="s">
        <v>5</v>
      </c>
      <c r="G1609" s="15">
        <v>2000</v>
      </c>
      <c r="H1609" s="15">
        <v>0</v>
      </c>
      <c r="I1609" s="15">
        <v>2000</v>
      </c>
      <c r="J1609" s="15">
        <v>2000</v>
      </c>
      <c r="K1609" s="15">
        <v>0</v>
      </c>
      <c r="L1609" s="8" t="s">
        <v>11386</v>
      </c>
      <c r="M1609" s="8" t="s">
        <v>11387</v>
      </c>
      <c r="N1609" s="20"/>
      <c r="O1609" s="8" t="s">
        <v>11388</v>
      </c>
      <c r="P1609" s="8" t="s">
        <v>11389</v>
      </c>
      <c r="Q1609" s="8" t="s">
        <v>11536</v>
      </c>
      <c r="R1609" s="8" t="s">
        <v>19479</v>
      </c>
      <c r="S1609" s="8" t="s">
        <v>19480</v>
      </c>
      <c r="T1609" s="20" t="s">
        <v>6585</v>
      </c>
      <c r="U1609" s="8" t="s">
        <v>6585</v>
      </c>
      <c r="V1609" s="8" t="s">
        <v>19480</v>
      </c>
      <c r="Y1609" s="8" t="s">
        <v>11393</v>
      </c>
      <c r="AA1609" s="19">
        <v>44620</v>
      </c>
      <c r="AB1609" s="19"/>
      <c r="AC1609" s="19"/>
      <c r="AD1609" s="19"/>
      <c r="AG1609" s="8" t="s">
        <v>11394</v>
      </c>
      <c r="AH1609" s="8" t="s">
        <v>11393</v>
      </c>
      <c r="AI1609" s="1" t="s">
        <v>19480</v>
      </c>
      <c r="AJ1609" s="8" t="s">
        <v>6584</v>
      </c>
      <c r="AK1609" s="8" t="s">
        <v>19480</v>
      </c>
      <c r="AL1609" s="8" t="s">
        <v>11395</v>
      </c>
      <c r="AM1609" s="8" t="s">
        <v>11401</v>
      </c>
      <c r="AN1609" s="8" t="s">
        <v>11397</v>
      </c>
      <c r="AO1609" s="8">
        <v>1</v>
      </c>
      <c r="AP1609" s="8" t="s">
        <v>16698</v>
      </c>
      <c r="AQ1609" s="8" t="s">
        <v>16698</v>
      </c>
      <c r="AR1609" s="8" t="str">
        <f t="shared" si="25"/>
        <v>Music</v>
      </c>
    </row>
    <row r="1610" spans="1:44" s="8" customFormat="1">
      <c r="A1610" s="19">
        <v>44616.430115740703</v>
      </c>
      <c r="B1610" s="19">
        <v>44616.430115740703</v>
      </c>
      <c r="C1610" s="8" t="s">
        <v>6586</v>
      </c>
      <c r="E1610" s="8" t="s">
        <v>5</v>
      </c>
      <c r="G1610" s="15">
        <v>2000</v>
      </c>
      <c r="H1610" s="15">
        <v>0</v>
      </c>
      <c r="I1610" s="15">
        <v>2000</v>
      </c>
      <c r="J1610" s="15">
        <v>2000</v>
      </c>
      <c r="K1610" s="15">
        <v>0</v>
      </c>
      <c r="L1610" s="8" t="s">
        <v>11386</v>
      </c>
      <c r="M1610" s="8" t="s">
        <v>16693</v>
      </c>
      <c r="N1610" s="8" t="s">
        <v>2308</v>
      </c>
      <c r="O1610" s="8" t="s">
        <v>11388</v>
      </c>
      <c r="P1610" s="8" t="s">
        <v>11389</v>
      </c>
      <c r="Q1610" s="8" t="s">
        <v>11793</v>
      </c>
      <c r="R1610" s="8" t="s">
        <v>14590</v>
      </c>
      <c r="S1610" s="8" t="s">
        <v>14591</v>
      </c>
      <c r="T1610" s="8" t="s">
        <v>2309</v>
      </c>
      <c r="Y1610" s="8" t="s">
        <v>11393</v>
      </c>
      <c r="AA1610" s="19">
        <v>44620</v>
      </c>
      <c r="AB1610" s="19"/>
      <c r="AC1610" s="19"/>
      <c r="AD1610" s="19"/>
      <c r="AH1610" s="8" t="s">
        <v>11393</v>
      </c>
      <c r="AI1610" s="1" t="s">
        <v>14591</v>
      </c>
      <c r="AJ1610" s="8" t="s">
        <v>6586</v>
      </c>
      <c r="AK1610" s="8" t="s">
        <v>14591</v>
      </c>
      <c r="AL1610" s="8" t="s">
        <v>11682</v>
      </c>
      <c r="AM1610" s="8" t="s">
        <v>11741</v>
      </c>
      <c r="AN1610" s="8" t="s">
        <v>11577</v>
      </c>
      <c r="AO1610" s="8">
        <v>1</v>
      </c>
      <c r="AP1610" s="8" t="s">
        <v>11394</v>
      </c>
      <c r="AQ1610" s="8" t="s">
        <v>11394</v>
      </c>
      <c r="AR1610" s="8" t="str">
        <f t="shared" si="25"/>
        <v>Music</v>
      </c>
    </row>
    <row r="1611" spans="1:44" s="8" customFormat="1">
      <c r="A1611" s="19">
        <v>44620.455439814803</v>
      </c>
      <c r="B1611" s="19">
        <v>44620.455439814803</v>
      </c>
      <c r="C1611" s="8" t="s">
        <v>6587</v>
      </c>
      <c r="E1611" s="8" t="s">
        <v>5</v>
      </c>
      <c r="G1611" s="15">
        <v>2000</v>
      </c>
      <c r="H1611" s="15">
        <v>0</v>
      </c>
      <c r="I1611" s="15">
        <v>2000</v>
      </c>
      <c r="J1611" s="15">
        <v>2000</v>
      </c>
      <c r="K1611" s="15">
        <v>0</v>
      </c>
      <c r="L1611" s="8" t="s">
        <v>11386</v>
      </c>
      <c r="M1611" s="8" t="s">
        <v>16693</v>
      </c>
      <c r="N1611" s="8" t="s">
        <v>19481</v>
      </c>
      <c r="O1611" s="8" t="s">
        <v>11388</v>
      </c>
      <c r="P1611" s="8" t="s">
        <v>11389</v>
      </c>
      <c r="Q1611" s="8" t="s">
        <v>11805</v>
      </c>
      <c r="R1611" s="8" t="s">
        <v>11468</v>
      </c>
      <c r="S1611" s="8" t="s">
        <v>15809</v>
      </c>
      <c r="T1611" s="8" t="s">
        <v>2333</v>
      </c>
      <c r="Y1611" s="8" t="s">
        <v>11393</v>
      </c>
      <c r="AA1611" s="19">
        <v>44621</v>
      </c>
      <c r="AB1611" s="19"/>
      <c r="AC1611" s="19"/>
      <c r="AD1611" s="19"/>
      <c r="AH1611" s="8" t="s">
        <v>11393</v>
      </c>
      <c r="AI1611" s="1" t="s">
        <v>15810</v>
      </c>
      <c r="AJ1611" s="8" t="s">
        <v>6587</v>
      </c>
      <c r="AK1611" s="8" t="s">
        <v>15810</v>
      </c>
      <c r="AL1611" s="8" t="s">
        <v>11803</v>
      </c>
      <c r="AM1611" s="8" t="s">
        <v>11804</v>
      </c>
      <c r="AN1611" s="8" t="s">
        <v>11514</v>
      </c>
      <c r="AO1611" s="8">
        <v>1</v>
      </c>
      <c r="AP1611" s="8" t="s">
        <v>11394</v>
      </c>
      <c r="AQ1611" s="8" t="s">
        <v>16698</v>
      </c>
      <c r="AR1611" s="8" t="str">
        <f t="shared" si="25"/>
        <v>Music</v>
      </c>
    </row>
    <row r="1612" spans="1:44" s="8" customFormat="1">
      <c r="A1612" s="19">
        <v>44616.4299537037</v>
      </c>
      <c r="B1612" s="19">
        <v>44616.4299537037</v>
      </c>
      <c r="C1612" s="8" t="s">
        <v>6588</v>
      </c>
      <c r="E1612" s="8" t="s">
        <v>5</v>
      </c>
      <c r="G1612" s="15">
        <v>2000</v>
      </c>
      <c r="H1612" s="15">
        <v>0</v>
      </c>
      <c r="I1612" s="15">
        <v>2000</v>
      </c>
      <c r="J1612" s="15">
        <v>2000</v>
      </c>
      <c r="K1612" s="15">
        <v>0</v>
      </c>
      <c r="L1612" s="8" t="s">
        <v>11386</v>
      </c>
      <c r="M1612" s="8" t="s">
        <v>16693</v>
      </c>
      <c r="N1612" s="8" t="s">
        <v>19482</v>
      </c>
      <c r="O1612" s="8" t="s">
        <v>11388</v>
      </c>
      <c r="P1612" s="8" t="s">
        <v>11389</v>
      </c>
      <c r="Q1612" s="8" t="s">
        <v>19483</v>
      </c>
      <c r="R1612" s="8" t="s">
        <v>15562</v>
      </c>
      <c r="S1612" s="8" t="s">
        <v>19484</v>
      </c>
      <c r="T1612" s="8" t="s">
        <v>6589</v>
      </c>
      <c r="Y1612" s="8" t="s">
        <v>11393</v>
      </c>
      <c r="AA1612" s="19">
        <v>44620</v>
      </c>
      <c r="AB1612" s="19"/>
      <c r="AC1612" s="19"/>
      <c r="AD1612" s="19"/>
      <c r="AH1612" s="8" t="s">
        <v>11393</v>
      </c>
      <c r="AI1612" s="1" t="s">
        <v>19484</v>
      </c>
      <c r="AJ1612" s="8" t="s">
        <v>6588</v>
      </c>
      <c r="AK1612" s="8" t="s">
        <v>19484</v>
      </c>
      <c r="AL1612" s="8" t="s">
        <v>11395</v>
      </c>
      <c r="AM1612" s="8" t="s">
        <v>11483</v>
      </c>
      <c r="AN1612" s="8" t="s">
        <v>11397</v>
      </c>
      <c r="AO1612" s="8">
        <v>1</v>
      </c>
      <c r="AP1612" s="8">
        <v>0</v>
      </c>
      <c r="AQ1612" s="8" t="s">
        <v>16698</v>
      </c>
      <c r="AR1612" s="8">
        <f t="shared" si="25"/>
        <v>0</v>
      </c>
    </row>
    <row r="1613" spans="1:44" s="8" customFormat="1">
      <c r="A1613" s="19">
        <v>44616.4466203704</v>
      </c>
      <c r="B1613" s="19">
        <v>44616.4466203704</v>
      </c>
      <c r="C1613" s="8" t="s">
        <v>6590</v>
      </c>
      <c r="E1613" s="8" t="s">
        <v>5</v>
      </c>
      <c r="G1613" s="15">
        <v>1000</v>
      </c>
      <c r="H1613" s="15">
        <v>0</v>
      </c>
      <c r="I1613" s="15">
        <v>1000</v>
      </c>
      <c r="J1613" s="15">
        <v>1000</v>
      </c>
      <c r="K1613" s="15">
        <v>0</v>
      </c>
      <c r="L1613" s="8" t="s">
        <v>11386</v>
      </c>
      <c r="M1613" s="8" t="s">
        <v>11387</v>
      </c>
      <c r="N1613" s="20"/>
      <c r="O1613" s="8" t="s">
        <v>11388</v>
      </c>
      <c r="P1613" s="8" t="s">
        <v>11389</v>
      </c>
      <c r="Q1613" s="8" t="s">
        <v>19485</v>
      </c>
      <c r="R1613" s="8" t="s">
        <v>19486</v>
      </c>
      <c r="S1613" s="8" t="s">
        <v>19487</v>
      </c>
      <c r="T1613" s="20" t="s">
        <v>6591</v>
      </c>
      <c r="Y1613" s="8" t="s">
        <v>11393</v>
      </c>
      <c r="AA1613" s="19">
        <v>44637</v>
      </c>
      <c r="AB1613" s="19"/>
      <c r="AC1613" s="19"/>
      <c r="AD1613" s="19"/>
      <c r="AG1613" s="8" t="s">
        <v>11442</v>
      </c>
      <c r="AH1613" s="8" t="s">
        <v>11393</v>
      </c>
      <c r="AI1613" s="1" t="s">
        <v>19487</v>
      </c>
      <c r="AJ1613" s="8" t="s">
        <v>6590</v>
      </c>
      <c r="AK1613" s="8" t="s">
        <v>19487</v>
      </c>
      <c r="AL1613" s="8" t="s">
        <v>11395</v>
      </c>
      <c r="AM1613" s="8" t="s">
        <v>16869</v>
      </c>
      <c r="AN1613" s="8" t="s">
        <v>11397</v>
      </c>
      <c r="AO1613" s="8">
        <v>1</v>
      </c>
      <c r="AP1613" s="8" t="s">
        <v>16698</v>
      </c>
      <c r="AQ1613" s="8" t="s">
        <v>16698</v>
      </c>
      <c r="AR1613" s="8" t="str">
        <f t="shared" si="25"/>
        <v>Visual Arts</v>
      </c>
    </row>
    <row r="1614" spans="1:44" s="8" customFormat="1">
      <c r="A1614" s="19">
        <v>44616.5632638889</v>
      </c>
      <c r="B1614" s="19">
        <v>44616.5632638889</v>
      </c>
      <c r="C1614" s="8" t="s">
        <v>6592</v>
      </c>
      <c r="E1614" s="8" t="s">
        <v>5</v>
      </c>
      <c r="G1614" s="15">
        <v>2000</v>
      </c>
      <c r="H1614" s="15">
        <v>0</v>
      </c>
      <c r="I1614" s="15">
        <v>2000</v>
      </c>
      <c r="J1614" s="15">
        <v>2000</v>
      </c>
      <c r="K1614" s="15">
        <v>0</v>
      </c>
      <c r="L1614" s="8" t="s">
        <v>11386</v>
      </c>
      <c r="M1614" s="8" t="s">
        <v>11387</v>
      </c>
      <c r="N1614" s="8" t="s">
        <v>19488</v>
      </c>
      <c r="O1614" s="8" t="s">
        <v>11388</v>
      </c>
      <c r="P1614" s="8" t="s">
        <v>11389</v>
      </c>
      <c r="Q1614" s="8" t="s">
        <v>14522</v>
      </c>
      <c r="R1614" s="8" t="s">
        <v>19489</v>
      </c>
      <c r="S1614" s="8" t="s">
        <v>19490</v>
      </c>
      <c r="T1614" s="8" t="s">
        <v>6593</v>
      </c>
      <c r="Y1614" s="8" t="s">
        <v>11393</v>
      </c>
      <c r="AA1614" s="19">
        <v>44627</v>
      </c>
      <c r="AB1614" s="19"/>
      <c r="AC1614" s="19"/>
      <c r="AD1614" s="19"/>
      <c r="AH1614" s="8" t="s">
        <v>11393</v>
      </c>
      <c r="AI1614" s="1" t="s">
        <v>19491</v>
      </c>
      <c r="AJ1614" s="8" t="s">
        <v>6592</v>
      </c>
      <c r="AK1614" s="8" t="s">
        <v>19491</v>
      </c>
      <c r="AL1614" s="8" t="s">
        <v>11478</v>
      </c>
      <c r="AM1614" s="8" t="s">
        <v>11479</v>
      </c>
      <c r="AN1614" s="8" t="s">
        <v>11472</v>
      </c>
      <c r="AO1614" s="8">
        <v>1</v>
      </c>
      <c r="AP1614" s="8" t="s">
        <v>16698</v>
      </c>
      <c r="AQ1614" s="8">
        <v>0</v>
      </c>
      <c r="AR1614" s="8">
        <f t="shared" si="25"/>
        <v>0</v>
      </c>
    </row>
    <row r="1615" spans="1:44" s="8" customFormat="1">
      <c r="A1615" s="19">
        <v>44616.446493055599</v>
      </c>
      <c r="B1615" s="19">
        <v>44616.4464814815</v>
      </c>
      <c r="C1615" s="8" t="s">
        <v>6594</v>
      </c>
      <c r="E1615" s="8" t="s">
        <v>5</v>
      </c>
      <c r="G1615" s="15">
        <v>1000</v>
      </c>
      <c r="H1615" s="15">
        <v>0</v>
      </c>
      <c r="I1615" s="15">
        <v>1000</v>
      </c>
      <c r="J1615" s="15">
        <v>1000</v>
      </c>
      <c r="K1615" s="15">
        <v>0</v>
      </c>
      <c r="L1615" s="8" t="s">
        <v>11386</v>
      </c>
      <c r="M1615" s="8" t="s">
        <v>11387</v>
      </c>
      <c r="N1615" s="20"/>
      <c r="O1615" s="8" t="s">
        <v>11388</v>
      </c>
      <c r="P1615" s="8" t="s">
        <v>11389</v>
      </c>
      <c r="Q1615" s="8" t="s">
        <v>19492</v>
      </c>
      <c r="R1615" s="8" t="s">
        <v>19486</v>
      </c>
      <c r="S1615" s="8" t="s">
        <v>19487</v>
      </c>
      <c r="T1615" s="20" t="s">
        <v>6595</v>
      </c>
      <c r="Y1615" s="8" t="s">
        <v>11393</v>
      </c>
      <c r="AA1615" s="19">
        <v>44637</v>
      </c>
      <c r="AB1615" s="19"/>
      <c r="AC1615" s="19"/>
      <c r="AD1615" s="19"/>
      <c r="AG1615" s="8" t="s">
        <v>11442</v>
      </c>
      <c r="AH1615" s="8" t="s">
        <v>11393</v>
      </c>
      <c r="AI1615" s="1" t="s">
        <v>19487</v>
      </c>
      <c r="AJ1615" s="8" t="s">
        <v>6594</v>
      </c>
      <c r="AK1615" s="8" t="s">
        <v>19487</v>
      </c>
      <c r="AL1615" s="8" t="s">
        <v>11395</v>
      </c>
      <c r="AM1615" s="8" t="s">
        <v>16869</v>
      </c>
      <c r="AN1615" s="8" t="s">
        <v>11397</v>
      </c>
      <c r="AO1615" s="8">
        <v>1</v>
      </c>
      <c r="AP1615" s="8" t="s">
        <v>16698</v>
      </c>
      <c r="AQ1615" s="8" t="s">
        <v>16698</v>
      </c>
      <c r="AR1615" s="8" t="str">
        <f t="shared" si="25"/>
        <v>Visual Arts</v>
      </c>
    </row>
    <row r="1616" spans="1:44" s="8" customFormat="1">
      <c r="A1616" s="19">
        <v>44616.436053240701</v>
      </c>
      <c r="B1616" s="19">
        <v>44616.436053240701</v>
      </c>
      <c r="C1616" s="8" t="s">
        <v>6596</v>
      </c>
      <c r="E1616" s="8" t="s">
        <v>5</v>
      </c>
      <c r="G1616" s="15">
        <v>2000</v>
      </c>
      <c r="H1616" s="15">
        <v>0</v>
      </c>
      <c r="I1616" s="15">
        <v>2000</v>
      </c>
      <c r="J1616" s="15">
        <v>2000</v>
      </c>
      <c r="K1616" s="15">
        <v>0</v>
      </c>
      <c r="L1616" s="8" t="s">
        <v>11386</v>
      </c>
      <c r="M1616" s="8" t="s">
        <v>16693</v>
      </c>
      <c r="N1616" s="8" t="s">
        <v>19493</v>
      </c>
      <c r="O1616" s="8" t="s">
        <v>11388</v>
      </c>
      <c r="P1616" s="8" t="s">
        <v>11389</v>
      </c>
      <c r="Q1616" s="8" t="s">
        <v>14437</v>
      </c>
      <c r="R1616" s="8" t="s">
        <v>19494</v>
      </c>
      <c r="S1616" s="8" t="s">
        <v>19495</v>
      </c>
      <c r="T1616" s="8" t="s">
        <v>6597</v>
      </c>
      <c r="Y1616" s="8" t="s">
        <v>11393</v>
      </c>
      <c r="AA1616" s="19">
        <v>44620</v>
      </c>
      <c r="AB1616" s="19"/>
      <c r="AC1616" s="19"/>
      <c r="AD1616" s="19"/>
      <c r="AH1616" s="8" t="s">
        <v>11393</v>
      </c>
      <c r="AI1616" s="1" t="s">
        <v>19495</v>
      </c>
      <c r="AJ1616" s="8" t="s">
        <v>6596</v>
      </c>
      <c r="AK1616" s="8" t="s">
        <v>19495</v>
      </c>
      <c r="AL1616" s="8" t="s">
        <v>11395</v>
      </c>
      <c r="AM1616" s="8" t="s">
        <v>11483</v>
      </c>
      <c r="AN1616" s="8" t="s">
        <v>11397</v>
      </c>
      <c r="AO1616" s="8">
        <v>1</v>
      </c>
      <c r="AP1616" s="8">
        <v>0</v>
      </c>
      <c r="AQ1616" s="8" t="s">
        <v>16698</v>
      </c>
      <c r="AR1616" s="8">
        <f t="shared" si="25"/>
        <v>0</v>
      </c>
    </row>
    <row r="1617" spans="1:44" s="8" customFormat="1">
      <c r="A1617" s="19">
        <v>44616.442175925898</v>
      </c>
      <c r="B1617" s="19">
        <v>44616.442175925898</v>
      </c>
      <c r="C1617" s="8" t="s">
        <v>6598</v>
      </c>
      <c r="E1617" s="8" t="s">
        <v>5</v>
      </c>
      <c r="G1617" s="15">
        <v>1500</v>
      </c>
      <c r="H1617" s="15">
        <v>0</v>
      </c>
      <c r="I1617" s="15">
        <v>1500</v>
      </c>
      <c r="J1617" s="15">
        <v>1500</v>
      </c>
      <c r="K1617" s="15">
        <v>0</v>
      </c>
      <c r="L1617" s="8" t="s">
        <v>11386</v>
      </c>
      <c r="M1617" s="8" t="s">
        <v>11387</v>
      </c>
      <c r="N1617" s="20"/>
      <c r="O1617" s="8" t="s">
        <v>11388</v>
      </c>
      <c r="P1617" s="8" t="s">
        <v>11389</v>
      </c>
      <c r="Q1617" s="8" t="s">
        <v>14011</v>
      </c>
      <c r="R1617" s="8" t="s">
        <v>19496</v>
      </c>
      <c r="S1617" s="8" t="s">
        <v>19497</v>
      </c>
      <c r="T1617" s="20" t="s">
        <v>6599</v>
      </c>
      <c r="Y1617" s="8" t="s">
        <v>11393</v>
      </c>
      <c r="AA1617" s="19">
        <v>44651</v>
      </c>
      <c r="AB1617" s="19"/>
      <c r="AC1617" s="19"/>
      <c r="AD1617" s="19"/>
      <c r="AG1617" s="8" t="s">
        <v>11412</v>
      </c>
      <c r="AH1617" s="8" t="s">
        <v>11393</v>
      </c>
      <c r="AI1617" s="1" t="s">
        <v>19497</v>
      </c>
      <c r="AJ1617" s="8" t="s">
        <v>6598</v>
      </c>
      <c r="AK1617" s="8" t="s">
        <v>19497</v>
      </c>
      <c r="AL1617" s="8" t="s">
        <v>11395</v>
      </c>
      <c r="AM1617" s="8" t="s">
        <v>11483</v>
      </c>
      <c r="AN1617" s="8" t="s">
        <v>11397</v>
      </c>
      <c r="AO1617" s="8">
        <v>1</v>
      </c>
      <c r="AP1617" s="8" t="s">
        <v>16698</v>
      </c>
      <c r="AQ1617" s="8" t="s">
        <v>16698</v>
      </c>
      <c r="AR1617" s="8" t="str">
        <f t="shared" si="25"/>
        <v>Multi-Art Form</v>
      </c>
    </row>
    <row r="1618" spans="1:44" s="8" customFormat="1">
      <c r="A1618" s="19">
        <v>44616.440763888902</v>
      </c>
      <c r="B1618" s="19">
        <v>44616.440763888902</v>
      </c>
      <c r="C1618" s="8" t="s">
        <v>6600</v>
      </c>
      <c r="E1618" s="8" t="s">
        <v>5</v>
      </c>
      <c r="G1618" s="15">
        <v>2000</v>
      </c>
      <c r="H1618" s="15">
        <v>0</v>
      </c>
      <c r="I1618" s="15">
        <v>2000</v>
      </c>
      <c r="J1618" s="15">
        <v>2000</v>
      </c>
      <c r="K1618" s="15">
        <v>0</v>
      </c>
      <c r="L1618" s="8" t="s">
        <v>11386</v>
      </c>
      <c r="M1618" s="8" t="s">
        <v>16693</v>
      </c>
      <c r="O1618" s="8" t="s">
        <v>11388</v>
      </c>
      <c r="P1618" s="8" t="s">
        <v>11389</v>
      </c>
      <c r="Q1618" s="8" t="s">
        <v>15045</v>
      </c>
      <c r="R1618" s="8" t="s">
        <v>14264</v>
      </c>
      <c r="S1618" s="8" t="s">
        <v>11810</v>
      </c>
      <c r="T1618" s="8" t="s">
        <v>92</v>
      </c>
      <c r="V1618" s="8" t="s">
        <v>11810</v>
      </c>
      <c r="Y1618" s="8" t="s">
        <v>11393</v>
      </c>
      <c r="AA1618" s="19">
        <v>44621</v>
      </c>
      <c r="AB1618" s="19"/>
      <c r="AC1618" s="19"/>
      <c r="AD1618" s="19"/>
      <c r="AH1618" s="8" t="s">
        <v>11393</v>
      </c>
      <c r="AI1618" s="1" t="s">
        <v>11810</v>
      </c>
      <c r="AJ1618" s="8" t="s">
        <v>6600</v>
      </c>
      <c r="AK1618" s="8" t="s">
        <v>11810</v>
      </c>
      <c r="AL1618" s="8" t="s">
        <v>11395</v>
      </c>
      <c r="AM1618" s="8" t="s">
        <v>11483</v>
      </c>
      <c r="AN1618" s="8" t="s">
        <v>11397</v>
      </c>
      <c r="AO1618" s="8">
        <v>1</v>
      </c>
      <c r="AP1618" s="8" t="s">
        <v>11442</v>
      </c>
      <c r="AQ1618" s="8" t="s">
        <v>16698</v>
      </c>
      <c r="AR1618" s="8" t="str">
        <f t="shared" si="25"/>
        <v>Visual Arts</v>
      </c>
    </row>
    <row r="1619" spans="1:44" s="8" customFormat="1">
      <c r="A1619" s="19">
        <v>44620.248761574097</v>
      </c>
      <c r="B1619" s="19">
        <v>44620.248761574097</v>
      </c>
      <c r="C1619" s="8" t="s">
        <v>6601</v>
      </c>
      <c r="E1619" s="8" t="s">
        <v>5</v>
      </c>
      <c r="G1619" s="15">
        <v>2000</v>
      </c>
      <c r="H1619" s="15">
        <v>0</v>
      </c>
      <c r="I1619" s="15">
        <v>2000</v>
      </c>
      <c r="J1619" s="15">
        <v>2000</v>
      </c>
      <c r="K1619" s="15">
        <v>0</v>
      </c>
      <c r="L1619" s="8" t="s">
        <v>11386</v>
      </c>
      <c r="M1619" s="8" t="s">
        <v>11387</v>
      </c>
      <c r="N1619" s="20"/>
      <c r="O1619" s="8" t="s">
        <v>11388</v>
      </c>
      <c r="P1619" s="8" t="s">
        <v>11389</v>
      </c>
      <c r="Q1619" s="8" t="s">
        <v>11870</v>
      </c>
      <c r="R1619" s="8" t="s">
        <v>19498</v>
      </c>
      <c r="S1619" s="8" t="s">
        <v>19499</v>
      </c>
      <c r="T1619" s="20" t="s">
        <v>6602</v>
      </c>
      <c r="Y1619" s="8" t="s">
        <v>11393</v>
      </c>
      <c r="AA1619" s="19">
        <v>44635</v>
      </c>
      <c r="AB1619" s="19"/>
      <c r="AC1619" s="19"/>
      <c r="AD1619" s="19"/>
      <c r="AG1619" s="8" t="s">
        <v>11394</v>
      </c>
      <c r="AH1619" s="8" t="s">
        <v>11393</v>
      </c>
      <c r="AI1619" s="1" t="s">
        <v>19499</v>
      </c>
      <c r="AJ1619" s="8" t="s">
        <v>6601</v>
      </c>
      <c r="AK1619" s="8" t="s">
        <v>19499</v>
      </c>
      <c r="AL1619" s="8" t="s">
        <v>11395</v>
      </c>
      <c r="AM1619" s="8" t="s">
        <v>11731</v>
      </c>
      <c r="AN1619" s="8" t="s">
        <v>11397</v>
      </c>
      <c r="AO1619" s="8">
        <v>1</v>
      </c>
      <c r="AP1619" s="8" t="s">
        <v>16698</v>
      </c>
      <c r="AQ1619" s="8" t="s">
        <v>16698</v>
      </c>
      <c r="AR1619" s="8" t="str">
        <f t="shared" si="25"/>
        <v>Music</v>
      </c>
    </row>
    <row r="1620" spans="1:44" s="8" customFormat="1">
      <c r="A1620" s="19">
        <v>44616.478784722203</v>
      </c>
      <c r="B1620" s="19">
        <v>44616.478773148097</v>
      </c>
      <c r="C1620" s="8" t="s">
        <v>6603</v>
      </c>
      <c r="E1620" s="8" t="s">
        <v>5</v>
      </c>
      <c r="G1620" s="15">
        <v>2000</v>
      </c>
      <c r="H1620" s="15">
        <v>0</v>
      </c>
      <c r="I1620" s="15">
        <v>2000</v>
      </c>
      <c r="J1620" s="15">
        <v>2000</v>
      </c>
      <c r="K1620" s="15">
        <v>0</v>
      </c>
      <c r="L1620" s="8" t="s">
        <v>11386</v>
      </c>
      <c r="M1620" s="8" t="s">
        <v>11387</v>
      </c>
      <c r="N1620" s="20"/>
      <c r="O1620" s="8" t="s">
        <v>11388</v>
      </c>
      <c r="P1620" s="8" t="s">
        <v>11389</v>
      </c>
      <c r="Q1620" s="8" t="s">
        <v>11790</v>
      </c>
      <c r="R1620" s="8" t="s">
        <v>19500</v>
      </c>
      <c r="S1620" s="8" t="s">
        <v>12906</v>
      </c>
      <c r="T1620" s="20" t="s">
        <v>6604</v>
      </c>
      <c r="Y1620" s="8" t="s">
        <v>11393</v>
      </c>
      <c r="AA1620" s="19">
        <v>44629</v>
      </c>
      <c r="AB1620" s="19"/>
      <c r="AC1620" s="19"/>
      <c r="AD1620" s="19"/>
      <c r="AG1620" s="8" t="s">
        <v>11442</v>
      </c>
      <c r="AH1620" s="8" t="s">
        <v>11393</v>
      </c>
      <c r="AI1620" s="1" t="s">
        <v>12906</v>
      </c>
      <c r="AJ1620" s="8" t="s">
        <v>6603</v>
      </c>
      <c r="AK1620" s="8" t="s">
        <v>12906</v>
      </c>
      <c r="AL1620" s="8" t="s">
        <v>11395</v>
      </c>
      <c r="AM1620" s="8" t="s">
        <v>11401</v>
      </c>
      <c r="AN1620" s="8" t="s">
        <v>11397</v>
      </c>
      <c r="AO1620" s="8">
        <v>1</v>
      </c>
      <c r="AP1620" s="8" t="s">
        <v>16698</v>
      </c>
      <c r="AQ1620" s="8" t="s">
        <v>16698</v>
      </c>
      <c r="AR1620" s="8" t="str">
        <f t="shared" si="25"/>
        <v>Visual Arts</v>
      </c>
    </row>
    <row r="1621" spans="1:44" s="8" customFormat="1">
      <c r="A1621" s="19">
        <v>44616.450081018498</v>
      </c>
      <c r="B1621" s="19">
        <v>44616.450081018498</v>
      </c>
      <c r="C1621" s="8" t="s">
        <v>6605</v>
      </c>
      <c r="E1621" s="8" t="s">
        <v>5</v>
      </c>
      <c r="G1621" s="15">
        <v>2000</v>
      </c>
      <c r="H1621" s="15">
        <v>0</v>
      </c>
      <c r="I1621" s="15">
        <v>2000</v>
      </c>
      <c r="J1621" s="15">
        <v>2000</v>
      </c>
      <c r="K1621" s="15">
        <v>0</v>
      </c>
      <c r="L1621" s="8" t="s">
        <v>11386</v>
      </c>
      <c r="M1621" s="8" t="s">
        <v>16693</v>
      </c>
      <c r="N1621" s="8" t="s">
        <v>19501</v>
      </c>
      <c r="O1621" s="8" t="s">
        <v>11388</v>
      </c>
      <c r="P1621" s="8" t="s">
        <v>11389</v>
      </c>
      <c r="Q1621" s="8" t="s">
        <v>11870</v>
      </c>
      <c r="R1621" s="8" t="s">
        <v>15171</v>
      </c>
      <c r="S1621" s="8" t="s">
        <v>19502</v>
      </c>
      <c r="T1621" s="8" t="s">
        <v>6606</v>
      </c>
      <c r="Y1621" s="8" t="s">
        <v>11393</v>
      </c>
      <c r="AA1621" s="19">
        <v>44620</v>
      </c>
      <c r="AB1621" s="19"/>
      <c r="AC1621" s="19"/>
      <c r="AD1621" s="19"/>
      <c r="AH1621" s="8" t="s">
        <v>11393</v>
      </c>
      <c r="AI1621" s="1" t="s">
        <v>19502</v>
      </c>
      <c r="AJ1621" s="8" t="s">
        <v>6605</v>
      </c>
      <c r="AK1621" s="8" t="s">
        <v>19502</v>
      </c>
      <c r="AL1621" s="8" t="s">
        <v>11523</v>
      </c>
      <c r="AM1621" s="8" t="s">
        <v>11540</v>
      </c>
      <c r="AN1621" s="8" t="s">
        <v>11429</v>
      </c>
      <c r="AO1621" s="8">
        <v>1</v>
      </c>
      <c r="AP1621" s="8">
        <v>0</v>
      </c>
      <c r="AQ1621" s="8" t="s">
        <v>16698</v>
      </c>
      <c r="AR1621" s="8">
        <f t="shared" si="25"/>
        <v>0</v>
      </c>
    </row>
    <row r="1622" spans="1:44" s="8" customFormat="1">
      <c r="A1622" s="19">
        <v>44616.4512384259</v>
      </c>
      <c r="B1622" s="19">
        <v>44616.4512384259</v>
      </c>
      <c r="C1622" s="8" t="s">
        <v>6607</v>
      </c>
      <c r="E1622" s="8" t="s">
        <v>5</v>
      </c>
      <c r="G1622" s="15">
        <v>2000</v>
      </c>
      <c r="H1622" s="15">
        <v>0</v>
      </c>
      <c r="I1622" s="15">
        <v>2000</v>
      </c>
      <c r="J1622" s="15">
        <v>2000</v>
      </c>
      <c r="K1622" s="15">
        <v>0</v>
      </c>
      <c r="L1622" s="8" t="s">
        <v>11386</v>
      </c>
      <c r="M1622" s="8" t="s">
        <v>16693</v>
      </c>
      <c r="N1622" s="8" t="s">
        <v>19503</v>
      </c>
      <c r="O1622" s="8" t="s">
        <v>11388</v>
      </c>
      <c r="P1622" s="8" t="s">
        <v>11389</v>
      </c>
      <c r="Q1622" s="8" t="s">
        <v>11814</v>
      </c>
      <c r="R1622" s="8" t="s">
        <v>19504</v>
      </c>
      <c r="S1622" s="8" t="s">
        <v>19505</v>
      </c>
      <c r="T1622" s="8" t="s">
        <v>6608</v>
      </c>
      <c r="Y1622" s="8" t="s">
        <v>11393</v>
      </c>
      <c r="AA1622" s="19">
        <v>44620</v>
      </c>
      <c r="AB1622" s="19"/>
      <c r="AC1622" s="19"/>
      <c r="AD1622" s="19"/>
      <c r="AH1622" s="8" t="s">
        <v>11393</v>
      </c>
      <c r="AI1622" s="1" t="s">
        <v>19505</v>
      </c>
      <c r="AJ1622" s="8" t="s">
        <v>6607</v>
      </c>
      <c r="AK1622" s="8" t="s">
        <v>19505</v>
      </c>
      <c r="AL1622" s="8" t="s">
        <v>11427</v>
      </c>
      <c r="AM1622" s="8" t="s">
        <v>12456</v>
      </c>
      <c r="AN1622" s="8" t="s">
        <v>11429</v>
      </c>
      <c r="AO1622" s="8">
        <v>1</v>
      </c>
      <c r="AP1622" s="8">
        <v>0</v>
      </c>
      <c r="AQ1622" s="8" t="s">
        <v>16698</v>
      </c>
      <c r="AR1622" s="8">
        <f t="shared" si="25"/>
        <v>0</v>
      </c>
    </row>
    <row r="1623" spans="1:44" s="8" customFormat="1">
      <c r="A1623" s="19">
        <v>44616.483761574098</v>
      </c>
      <c r="B1623" s="19">
        <v>44616.483761574098</v>
      </c>
      <c r="C1623" s="8" t="s">
        <v>6609</v>
      </c>
      <c r="E1623" s="8" t="s">
        <v>5</v>
      </c>
      <c r="G1623" s="15">
        <v>1750</v>
      </c>
      <c r="H1623" s="15">
        <v>0</v>
      </c>
      <c r="I1623" s="15">
        <v>1750</v>
      </c>
      <c r="J1623" s="15">
        <v>1750</v>
      </c>
      <c r="K1623" s="15">
        <v>0</v>
      </c>
      <c r="L1623" s="8" t="s">
        <v>11386</v>
      </c>
      <c r="M1623" s="8" t="s">
        <v>11387</v>
      </c>
      <c r="N1623" s="20"/>
      <c r="O1623" s="8" t="s">
        <v>11388</v>
      </c>
      <c r="P1623" s="8" t="s">
        <v>11389</v>
      </c>
      <c r="Q1623" s="8" t="s">
        <v>19506</v>
      </c>
      <c r="R1623" s="8" t="s">
        <v>13561</v>
      </c>
      <c r="S1623" s="8" t="s">
        <v>19507</v>
      </c>
      <c r="T1623" s="20" t="s">
        <v>6610</v>
      </c>
      <c r="Y1623" s="8" t="s">
        <v>11393</v>
      </c>
      <c r="AA1623" s="19">
        <v>44629</v>
      </c>
      <c r="AB1623" s="19"/>
      <c r="AC1623" s="19"/>
      <c r="AD1623" s="19"/>
      <c r="AG1623" s="8" t="s">
        <v>11442</v>
      </c>
      <c r="AH1623" s="8" t="s">
        <v>11393</v>
      </c>
      <c r="AI1623" s="1" t="s">
        <v>19507</v>
      </c>
      <c r="AJ1623" s="8" t="s">
        <v>6609</v>
      </c>
      <c r="AK1623" s="8" t="s">
        <v>19507</v>
      </c>
      <c r="AL1623" s="8" t="s">
        <v>11420</v>
      </c>
      <c r="AM1623" s="8" t="s">
        <v>11421</v>
      </c>
      <c r="AN1623" s="8" t="s">
        <v>11422</v>
      </c>
      <c r="AO1623" s="8">
        <v>1</v>
      </c>
      <c r="AP1623" s="8" t="s">
        <v>16698</v>
      </c>
      <c r="AQ1623" s="8" t="s">
        <v>16698</v>
      </c>
      <c r="AR1623" s="8" t="str">
        <f t="shared" si="25"/>
        <v>Visual Arts</v>
      </c>
    </row>
    <row r="1624" spans="1:44" s="8" customFormat="1">
      <c r="A1624" s="19">
        <v>44616.453148148103</v>
      </c>
      <c r="B1624" s="19">
        <v>44616.453148148103</v>
      </c>
      <c r="C1624" s="8" t="s">
        <v>6611</v>
      </c>
      <c r="E1624" s="8" t="s">
        <v>5</v>
      </c>
      <c r="G1624" s="15">
        <v>2000</v>
      </c>
      <c r="H1624" s="15">
        <v>0</v>
      </c>
      <c r="I1624" s="15">
        <v>2000</v>
      </c>
      <c r="J1624" s="15">
        <v>2000</v>
      </c>
      <c r="K1624" s="15">
        <v>0</v>
      </c>
      <c r="L1624" s="8" t="s">
        <v>11386</v>
      </c>
      <c r="M1624" s="8" t="s">
        <v>11387</v>
      </c>
      <c r="N1624" s="8" t="s">
        <v>19508</v>
      </c>
      <c r="O1624" s="8" t="s">
        <v>11388</v>
      </c>
      <c r="P1624" s="8" t="s">
        <v>11389</v>
      </c>
      <c r="Q1624" s="8" t="s">
        <v>12005</v>
      </c>
      <c r="R1624" s="8" t="s">
        <v>14795</v>
      </c>
      <c r="S1624" s="8" t="s">
        <v>19509</v>
      </c>
      <c r="T1624" s="8" t="s">
        <v>234</v>
      </c>
      <c r="Y1624" s="8" t="s">
        <v>11393</v>
      </c>
      <c r="AA1624" s="19">
        <v>44627</v>
      </c>
      <c r="AB1624" s="19"/>
      <c r="AC1624" s="19"/>
      <c r="AD1624" s="19"/>
      <c r="AH1624" s="8" t="s">
        <v>11393</v>
      </c>
      <c r="AI1624" s="1" t="s">
        <v>19509</v>
      </c>
      <c r="AJ1624" s="8" t="s">
        <v>6611</v>
      </c>
      <c r="AK1624" s="8" t="s">
        <v>19509</v>
      </c>
      <c r="AL1624" s="8" t="s">
        <v>11395</v>
      </c>
      <c r="AM1624" s="8" t="s">
        <v>11731</v>
      </c>
      <c r="AN1624" s="8" t="s">
        <v>11397</v>
      </c>
      <c r="AO1624" s="8">
        <v>1</v>
      </c>
      <c r="AP1624" s="8" t="s">
        <v>11394</v>
      </c>
      <c r="AQ1624" s="8">
        <v>0</v>
      </c>
      <c r="AR1624" s="8" t="str">
        <f t="shared" si="25"/>
        <v>Music</v>
      </c>
    </row>
    <row r="1625" spans="1:44" s="8" customFormat="1">
      <c r="A1625" s="19">
        <v>44616.451979166697</v>
      </c>
      <c r="B1625" s="19">
        <v>44616.451979166697</v>
      </c>
      <c r="C1625" s="8" t="s">
        <v>6612</v>
      </c>
      <c r="E1625" s="8" t="s">
        <v>5</v>
      </c>
      <c r="G1625" s="15">
        <v>2000</v>
      </c>
      <c r="H1625" s="15">
        <v>0</v>
      </c>
      <c r="I1625" s="15">
        <v>2000</v>
      </c>
      <c r="J1625" s="15">
        <v>2000</v>
      </c>
      <c r="K1625" s="15">
        <v>0</v>
      </c>
      <c r="L1625" s="8" t="s">
        <v>11386</v>
      </c>
      <c r="M1625" s="8" t="s">
        <v>16693</v>
      </c>
      <c r="N1625" s="8" t="s">
        <v>19510</v>
      </c>
      <c r="O1625" s="8" t="s">
        <v>11388</v>
      </c>
      <c r="P1625" s="8" t="s">
        <v>11389</v>
      </c>
      <c r="Q1625" s="8" t="s">
        <v>15173</v>
      </c>
      <c r="R1625" s="8" t="s">
        <v>12809</v>
      </c>
      <c r="S1625" s="8" t="s">
        <v>15174</v>
      </c>
      <c r="T1625" s="8" t="s">
        <v>1098</v>
      </c>
      <c r="Y1625" s="8" t="s">
        <v>11393</v>
      </c>
      <c r="AA1625" s="19">
        <v>44620</v>
      </c>
      <c r="AB1625" s="19"/>
      <c r="AC1625" s="19"/>
      <c r="AD1625" s="19"/>
      <c r="AH1625" s="8" t="s">
        <v>11393</v>
      </c>
      <c r="AI1625" s="1" t="s">
        <v>15174</v>
      </c>
      <c r="AJ1625" s="8" t="s">
        <v>6612</v>
      </c>
      <c r="AK1625" s="8" t="s">
        <v>15174</v>
      </c>
      <c r="AL1625" s="8" t="s">
        <v>11478</v>
      </c>
      <c r="AM1625" s="8" t="s">
        <v>11588</v>
      </c>
      <c r="AN1625" s="8" t="s">
        <v>11472</v>
      </c>
      <c r="AO1625" s="8">
        <v>1</v>
      </c>
      <c r="AP1625" s="8" t="s">
        <v>11547</v>
      </c>
      <c r="AQ1625" s="8" t="s">
        <v>16698</v>
      </c>
      <c r="AR1625" s="8" t="str">
        <f t="shared" si="25"/>
        <v>Theatre</v>
      </c>
    </row>
    <row r="1626" spans="1:44" s="8" customFormat="1">
      <c r="A1626" s="19">
        <v>44616.4546064815</v>
      </c>
      <c r="B1626" s="19">
        <v>44616.4546064815</v>
      </c>
      <c r="C1626" s="8" t="s">
        <v>6613</v>
      </c>
      <c r="E1626" s="8" t="s">
        <v>5</v>
      </c>
      <c r="G1626" s="15">
        <v>2000</v>
      </c>
      <c r="H1626" s="15">
        <v>2000</v>
      </c>
      <c r="I1626" s="15">
        <v>4000</v>
      </c>
      <c r="J1626" s="15">
        <v>4000</v>
      </c>
      <c r="K1626" s="15">
        <v>0</v>
      </c>
      <c r="L1626" s="8" t="s">
        <v>11386</v>
      </c>
      <c r="M1626" s="8" t="s">
        <v>11387</v>
      </c>
      <c r="N1626" s="8" t="s">
        <v>19511</v>
      </c>
      <c r="O1626" s="8" t="s">
        <v>11388</v>
      </c>
      <c r="P1626" s="8" t="s">
        <v>11389</v>
      </c>
      <c r="Q1626" s="8" t="s">
        <v>19512</v>
      </c>
      <c r="R1626" s="8" t="s">
        <v>19513</v>
      </c>
      <c r="S1626" s="8" t="s">
        <v>19514</v>
      </c>
      <c r="T1626" s="8" t="s">
        <v>6614</v>
      </c>
      <c r="Y1626" s="8" t="s">
        <v>11393</v>
      </c>
      <c r="AA1626" s="19">
        <v>44641</v>
      </c>
      <c r="AB1626" s="19"/>
      <c r="AC1626" s="19"/>
      <c r="AD1626" s="19"/>
      <c r="AH1626" s="8" t="s">
        <v>11393</v>
      </c>
      <c r="AI1626" s="1" t="s">
        <v>19514</v>
      </c>
      <c r="AJ1626" s="8" t="s">
        <v>6613</v>
      </c>
      <c r="AK1626" s="8" t="s">
        <v>19514</v>
      </c>
      <c r="AL1626" s="8" t="s">
        <v>11582</v>
      </c>
      <c r="AM1626" s="8" t="s">
        <v>11583</v>
      </c>
      <c r="AN1626" s="8" t="s">
        <v>11422</v>
      </c>
      <c r="AO1626" s="8">
        <v>1</v>
      </c>
      <c r="AP1626" s="8">
        <v>0</v>
      </c>
      <c r="AQ1626" s="8">
        <v>0</v>
      </c>
      <c r="AR1626" s="8">
        <f t="shared" si="25"/>
        <v>0</v>
      </c>
    </row>
    <row r="1627" spans="1:44" s="8" customFormat="1">
      <c r="A1627" s="19">
        <v>44616.4524537037</v>
      </c>
      <c r="B1627" s="19">
        <v>44616.4524537037</v>
      </c>
      <c r="C1627" s="8" t="s">
        <v>6615</v>
      </c>
      <c r="E1627" s="8" t="s">
        <v>5</v>
      </c>
      <c r="G1627" s="15">
        <v>2000</v>
      </c>
      <c r="H1627" s="15">
        <v>0</v>
      </c>
      <c r="I1627" s="15">
        <v>2000</v>
      </c>
      <c r="J1627" s="15">
        <v>2000</v>
      </c>
      <c r="K1627" s="15">
        <v>0</v>
      </c>
      <c r="L1627" s="8" t="s">
        <v>11386</v>
      </c>
      <c r="M1627" s="8" t="s">
        <v>11387</v>
      </c>
      <c r="N1627" s="8" t="s">
        <v>19515</v>
      </c>
      <c r="O1627" s="8" t="s">
        <v>11388</v>
      </c>
      <c r="P1627" s="8" t="s">
        <v>11389</v>
      </c>
      <c r="Q1627" s="8" t="s">
        <v>12881</v>
      </c>
      <c r="R1627" s="8" t="s">
        <v>19516</v>
      </c>
      <c r="S1627" s="8" t="s">
        <v>19202</v>
      </c>
      <c r="T1627" s="8" t="s">
        <v>6616</v>
      </c>
      <c r="Y1627" s="8" t="s">
        <v>11393</v>
      </c>
      <c r="AA1627" s="19">
        <v>44627</v>
      </c>
      <c r="AB1627" s="19"/>
      <c r="AC1627" s="19"/>
      <c r="AD1627" s="19"/>
      <c r="AH1627" s="8" t="s">
        <v>11393</v>
      </c>
      <c r="AI1627" s="1" t="s">
        <v>19202</v>
      </c>
      <c r="AJ1627" s="8" t="s">
        <v>6615</v>
      </c>
      <c r="AK1627" s="8" t="s">
        <v>19202</v>
      </c>
      <c r="AL1627" s="8" t="s">
        <v>11395</v>
      </c>
      <c r="AM1627" s="8" t="s">
        <v>11396</v>
      </c>
      <c r="AN1627" s="8" t="s">
        <v>11397</v>
      </c>
      <c r="AO1627" s="8">
        <v>1</v>
      </c>
      <c r="AP1627" s="8" t="s">
        <v>11394</v>
      </c>
      <c r="AQ1627" s="8">
        <v>0</v>
      </c>
      <c r="AR1627" s="8" t="str">
        <f t="shared" si="25"/>
        <v>Music</v>
      </c>
    </row>
    <row r="1628" spans="1:44" s="8" customFormat="1">
      <c r="A1628" s="19">
        <v>44616.466874999998</v>
      </c>
      <c r="B1628" s="19">
        <v>44616.466874999998</v>
      </c>
      <c r="C1628" s="8" t="s">
        <v>6617</v>
      </c>
      <c r="E1628" s="8" t="s">
        <v>5</v>
      </c>
      <c r="G1628" s="15">
        <v>500</v>
      </c>
      <c r="H1628" s="15">
        <v>0</v>
      </c>
      <c r="I1628" s="15">
        <v>500</v>
      </c>
      <c r="J1628" s="15">
        <v>500</v>
      </c>
      <c r="K1628" s="15">
        <v>0</v>
      </c>
      <c r="L1628" s="8" t="s">
        <v>11386</v>
      </c>
      <c r="M1628" s="8" t="s">
        <v>11387</v>
      </c>
      <c r="N1628" s="20"/>
      <c r="O1628" s="8" t="s">
        <v>11388</v>
      </c>
      <c r="P1628" s="8" t="s">
        <v>11389</v>
      </c>
      <c r="Q1628" s="8" t="s">
        <v>19517</v>
      </c>
      <c r="R1628" s="8" t="s">
        <v>19518</v>
      </c>
      <c r="S1628" s="8" t="s">
        <v>19519</v>
      </c>
      <c r="T1628" s="20" t="s">
        <v>6618</v>
      </c>
      <c r="Y1628" s="8" t="s">
        <v>11393</v>
      </c>
      <c r="AA1628" s="19">
        <v>44630</v>
      </c>
      <c r="AB1628" s="19"/>
      <c r="AC1628" s="19"/>
      <c r="AD1628" s="19"/>
      <c r="AG1628" s="8" t="s">
        <v>11547</v>
      </c>
      <c r="AH1628" s="8" t="s">
        <v>11393</v>
      </c>
      <c r="AI1628" s="1" t="s">
        <v>19519</v>
      </c>
      <c r="AJ1628" s="8" t="s">
        <v>6617</v>
      </c>
      <c r="AK1628" s="8" t="s">
        <v>19519</v>
      </c>
      <c r="AL1628" s="8" t="s">
        <v>11478</v>
      </c>
      <c r="AM1628" s="8" t="s">
        <v>11548</v>
      </c>
      <c r="AN1628" s="8" t="s">
        <v>11472</v>
      </c>
      <c r="AO1628" s="8">
        <v>1</v>
      </c>
      <c r="AP1628" s="8" t="s">
        <v>16698</v>
      </c>
      <c r="AQ1628" s="8" t="s">
        <v>16698</v>
      </c>
      <c r="AR1628" s="8" t="str">
        <f t="shared" si="25"/>
        <v>Theatre</v>
      </c>
    </row>
    <row r="1629" spans="1:44" s="8" customFormat="1">
      <c r="A1629" s="19">
        <v>44616.460092592599</v>
      </c>
      <c r="B1629" s="19">
        <v>44616.460092592599</v>
      </c>
      <c r="C1629" s="8" t="s">
        <v>6619</v>
      </c>
      <c r="E1629" s="8" t="s">
        <v>5</v>
      </c>
      <c r="G1629" s="15">
        <v>2000</v>
      </c>
      <c r="H1629" s="15">
        <v>0</v>
      </c>
      <c r="I1629" s="15">
        <v>2000</v>
      </c>
      <c r="J1629" s="15">
        <v>2000</v>
      </c>
      <c r="K1629" s="15">
        <v>0</v>
      </c>
      <c r="L1629" s="8" t="s">
        <v>11386</v>
      </c>
      <c r="M1629" s="8" t="s">
        <v>11387</v>
      </c>
      <c r="N1629" s="20"/>
      <c r="O1629" s="8" t="s">
        <v>11388</v>
      </c>
      <c r="P1629" s="8" t="s">
        <v>11389</v>
      </c>
      <c r="Q1629" s="8" t="s">
        <v>11738</v>
      </c>
      <c r="R1629" s="8" t="s">
        <v>11791</v>
      </c>
      <c r="S1629" s="8" t="s">
        <v>19520</v>
      </c>
      <c r="T1629" s="20" t="s">
        <v>6620</v>
      </c>
      <c r="Y1629" s="8" t="s">
        <v>11393</v>
      </c>
      <c r="AA1629" s="19">
        <v>44631</v>
      </c>
      <c r="AB1629" s="19"/>
      <c r="AC1629" s="19"/>
      <c r="AD1629" s="19"/>
      <c r="AG1629" s="8" t="s">
        <v>11433</v>
      </c>
      <c r="AH1629" s="8" t="s">
        <v>11393</v>
      </c>
      <c r="AI1629" s="1" t="s">
        <v>19520</v>
      </c>
      <c r="AJ1629" s="8" t="s">
        <v>6619</v>
      </c>
      <c r="AK1629" s="8" t="s">
        <v>19520</v>
      </c>
      <c r="AL1629" s="8" t="s">
        <v>11395</v>
      </c>
      <c r="AM1629" s="8" t="s">
        <v>11401</v>
      </c>
      <c r="AN1629" s="8" t="s">
        <v>11397</v>
      </c>
      <c r="AO1629" s="8">
        <v>1</v>
      </c>
      <c r="AP1629" s="8" t="s">
        <v>16698</v>
      </c>
      <c r="AQ1629" s="8" t="s">
        <v>16698</v>
      </c>
      <c r="AR1629" s="8" t="str">
        <f t="shared" si="25"/>
        <v xml:space="preserve">Design </v>
      </c>
    </row>
    <row r="1630" spans="1:44" s="8" customFormat="1">
      <c r="A1630" s="19">
        <v>44616.456157407403</v>
      </c>
      <c r="B1630" s="19">
        <v>44616.456157407403</v>
      </c>
      <c r="C1630" s="8" t="s">
        <v>6621</v>
      </c>
      <c r="E1630" s="8" t="s">
        <v>5</v>
      </c>
      <c r="G1630" s="15">
        <v>1500</v>
      </c>
      <c r="H1630" s="15">
        <v>0</v>
      </c>
      <c r="I1630" s="15">
        <v>1500</v>
      </c>
      <c r="J1630" s="15">
        <v>1500</v>
      </c>
      <c r="K1630" s="15">
        <v>0</v>
      </c>
      <c r="L1630" s="8" t="s">
        <v>11386</v>
      </c>
      <c r="M1630" s="8" t="s">
        <v>16693</v>
      </c>
      <c r="N1630" s="8" t="s">
        <v>19521</v>
      </c>
      <c r="O1630" s="8" t="s">
        <v>11388</v>
      </c>
      <c r="P1630" s="8" t="s">
        <v>11389</v>
      </c>
      <c r="Q1630" s="8" t="s">
        <v>19522</v>
      </c>
      <c r="R1630" s="8" t="s">
        <v>19523</v>
      </c>
      <c r="S1630" s="8" t="s">
        <v>19524</v>
      </c>
      <c r="T1630" s="8" t="s">
        <v>6622</v>
      </c>
      <c r="U1630" s="8" t="s">
        <v>6622</v>
      </c>
      <c r="V1630" s="8" t="s">
        <v>19524</v>
      </c>
      <c r="Y1630" s="8" t="s">
        <v>11393</v>
      </c>
      <c r="AA1630" s="19">
        <v>44620</v>
      </c>
      <c r="AB1630" s="19"/>
      <c r="AC1630" s="19"/>
      <c r="AD1630" s="19"/>
      <c r="AH1630" s="8" t="s">
        <v>11393</v>
      </c>
      <c r="AI1630" s="1" t="s">
        <v>19525</v>
      </c>
      <c r="AJ1630" s="8" t="s">
        <v>6621</v>
      </c>
      <c r="AK1630" s="8" t="s">
        <v>19525</v>
      </c>
      <c r="AL1630" s="8" t="s">
        <v>11478</v>
      </c>
      <c r="AM1630" s="8" t="s">
        <v>11479</v>
      </c>
      <c r="AN1630" s="8" t="s">
        <v>11472</v>
      </c>
      <c r="AO1630" s="8">
        <v>1</v>
      </c>
      <c r="AP1630" s="8">
        <v>0</v>
      </c>
      <c r="AQ1630" s="8">
        <v>0</v>
      </c>
      <c r="AR1630" s="8">
        <f t="shared" si="25"/>
        <v>0</v>
      </c>
    </row>
    <row r="1631" spans="1:44" s="8" customFormat="1">
      <c r="A1631" s="19">
        <v>44616.4852314815</v>
      </c>
      <c r="B1631" s="19">
        <v>44616.4852314815</v>
      </c>
      <c r="C1631" s="8" t="s">
        <v>6623</v>
      </c>
      <c r="E1631" s="8" t="s">
        <v>5</v>
      </c>
      <c r="G1631" s="15">
        <v>2000</v>
      </c>
      <c r="H1631" s="15">
        <v>0</v>
      </c>
      <c r="I1631" s="15">
        <v>2000</v>
      </c>
      <c r="J1631" s="15">
        <v>2000</v>
      </c>
      <c r="K1631" s="15">
        <v>0</v>
      </c>
      <c r="L1631" s="8" t="s">
        <v>11386</v>
      </c>
      <c r="M1631" s="8" t="s">
        <v>16693</v>
      </c>
      <c r="O1631" s="8" t="s">
        <v>11388</v>
      </c>
      <c r="P1631" s="8" t="s">
        <v>11389</v>
      </c>
      <c r="Q1631" s="8" t="s">
        <v>12068</v>
      </c>
      <c r="R1631" s="8" t="s">
        <v>19526</v>
      </c>
      <c r="S1631" s="8" t="s">
        <v>19527</v>
      </c>
      <c r="T1631" s="8" t="s">
        <v>6624</v>
      </c>
      <c r="Y1631" s="8" t="s">
        <v>11393</v>
      </c>
      <c r="AA1631" s="19">
        <v>44620</v>
      </c>
      <c r="AB1631" s="19"/>
      <c r="AC1631" s="19"/>
      <c r="AD1631" s="19"/>
      <c r="AH1631" s="8" t="s">
        <v>11393</v>
      </c>
      <c r="AI1631" s="1" t="s">
        <v>19527</v>
      </c>
      <c r="AJ1631" s="8" t="s">
        <v>6623</v>
      </c>
      <c r="AK1631" s="8" t="s">
        <v>19527</v>
      </c>
      <c r="AL1631" s="8" t="s">
        <v>11427</v>
      </c>
      <c r="AM1631" s="8" t="s">
        <v>11428</v>
      </c>
      <c r="AN1631" s="8" t="s">
        <v>11429</v>
      </c>
      <c r="AO1631" s="8">
        <v>1</v>
      </c>
      <c r="AP1631" s="8">
        <v>0</v>
      </c>
      <c r="AQ1631" s="8" t="s">
        <v>16698</v>
      </c>
      <c r="AR1631" s="8">
        <f t="shared" si="25"/>
        <v>0</v>
      </c>
    </row>
    <row r="1632" spans="1:44" s="8" customFormat="1">
      <c r="A1632" s="19">
        <v>44616.693217592598</v>
      </c>
      <c r="B1632" s="19">
        <v>44616.693217592598</v>
      </c>
      <c r="C1632" s="8" t="s">
        <v>6625</v>
      </c>
      <c r="E1632" s="8" t="s">
        <v>5</v>
      </c>
      <c r="G1632" s="15">
        <v>2000</v>
      </c>
      <c r="H1632" s="15">
        <v>0</v>
      </c>
      <c r="I1632" s="15">
        <v>2000</v>
      </c>
      <c r="J1632" s="15">
        <v>2000</v>
      </c>
      <c r="K1632" s="15">
        <v>0</v>
      </c>
      <c r="L1632" s="8" t="s">
        <v>11386</v>
      </c>
      <c r="M1632" s="8" t="s">
        <v>11387</v>
      </c>
      <c r="N1632" s="20"/>
      <c r="O1632" s="8" t="s">
        <v>11388</v>
      </c>
      <c r="P1632" s="8" t="s">
        <v>11389</v>
      </c>
      <c r="Q1632" s="8" t="s">
        <v>12722</v>
      </c>
      <c r="R1632" s="8" t="s">
        <v>19528</v>
      </c>
      <c r="S1632" s="8" t="s">
        <v>19529</v>
      </c>
      <c r="T1632" s="20" t="s">
        <v>6626</v>
      </c>
      <c r="Y1632" s="8" t="s">
        <v>11393</v>
      </c>
      <c r="AA1632" s="19">
        <v>44630</v>
      </c>
      <c r="AB1632" s="19"/>
      <c r="AC1632" s="19"/>
      <c r="AD1632" s="19"/>
      <c r="AG1632" s="8" t="s">
        <v>11412</v>
      </c>
      <c r="AH1632" s="8" t="s">
        <v>11393</v>
      </c>
      <c r="AI1632" s="1" t="s">
        <v>19529</v>
      </c>
      <c r="AJ1632" s="8" t="s">
        <v>6625</v>
      </c>
      <c r="AK1632" s="8" t="s">
        <v>19529</v>
      </c>
      <c r="AL1632" s="8" t="s">
        <v>11682</v>
      </c>
      <c r="AM1632" s="8" t="s">
        <v>11917</v>
      </c>
      <c r="AN1632" s="8" t="s">
        <v>11577</v>
      </c>
      <c r="AO1632" s="8">
        <v>1</v>
      </c>
      <c r="AP1632" s="8" t="s">
        <v>16698</v>
      </c>
      <c r="AQ1632" s="8" t="s">
        <v>16698</v>
      </c>
      <c r="AR1632" s="8" t="str">
        <f t="shared" si="25"/>
        <v>Multi-Art Form</v>
      </c>
    </row>
    <row r="1633" spans="1:44" s="8" customFormat="1">
      <c r="A1633" s="19">
        <v>44616.518229166701</v>
      </c>
      <c r="B1633" s="19">
        <v>44616.518229166701</v>
      </c>
      <c r="C1633" s="8" t="s">
        <v>6627</v>
      </c>
      <c r="E1633" s="8" t="s">
        <v>5</v>
      </c>
      <c r="G1633" s="15">
        <v>2000</v>
      </c>
      <c r="H1633" s="15">
        <v>0</v>
      </c>
      <c r="I1633" s="15">
        <v>2000</v>
      </c>
      <c r="J1633" s="15">
        <v>2000</v>
      </c>
      <c r="K1633" s="15">
        <v>0</v>
      </c>
      <c r="L1633" s="8" t="s">
        <v>11386</v>
      </c>
      <c r="M1633" s="8" t="s">
        <v>11387</v>
      </c>
      <c r="N1633" s="20"/>
      <c r="O1633" s="8" t="s">
        <v>11388</v>
      </c>
      <c r="P1633" s="8" t="s">
        <v>11389</v>
      </c>
      <c r="Q1633" s="8" t="s">
        <v>11601</v>
      </c>
      <c r="R1633" s="8" t="s">
        <v>19530</v>
      </c>
      <c r="S1633" s="8" t="s">
        <v>19531</v>
      </c>
      <c r="T1633" s="20" t="s">
        <v>6628</v>
      </c>
      <c r="Y1633" s="8" t="s">
        <v>11393</v>
      </c>
      <c r="AA1633" s="19">
        <v>44620</v>
      </c>
      <c r="AB1633" s="19"/>
      <c r="AC1633" s="19"/>
      <c r="AD1633" s="19"/>
      <c r="AG1633" s="8" t="s">
        <v>11394</v>
      </c>
      <c r="AH1633" s="8" t="s">
        <v>11393</v>
      </c>
      <c r="AI1633" s="1" t="s">
        <v>19531</v>
      </c>
      <c r="AJ1633" s="8" t="s">
        <v>6627</v>
      </c>
      <c r="AK1633" s="8" t="s">
        <v>19531</v>
      </c>
      <c r="AL1633" s="8" t="s">
        <v>11688</v>
      </c>
      <c r="AM1633" s="8" t="s">
        <v>11689</v>
      </c>
      <c r="AN1633" s="8" t="s">
        <v>11690</v>
      </c>
      <c r="AO1633" s="8">
        <v>1</v>
      </c>
      <c r="AP1633" s="8" t="s">
        <v>16698</v>
      </c>
      <c r="AQ1633" s="8" t="s">
        <v>16698</v>
      </c>
      <c r="AR1633" s="8" t="str">
        <f t="shared" si="25"/>
        <v>Music</v>
      </c>
    </row>
    <row r="1634" spans="1:44" s="8" customFormat="1">
      <c r="A1634" s="19">
        <v>44616.494293981501</v>
      </c>
      <c r="B1634" s="19">
        <v>44616.494293981501</v>
      </c>
      <c r="C1634" s="8" t="s">
        <v>6629</v>
      </c>
      <c r="E1634" s="8" t="s">
        <v>5</v>
      </c>
      <c r="G1634" s="15">
        <v>2000</v>
      </c>
      <c r="H1634" s="15">
        <v>0</v>
      </c>
      <c r="I1634" s="15">
        <v>2000</v>
      </c>
      <c r="J1634" s="15">
        <v>2000</v>
      </c>
      <c r="K1634" s="15">
        <v>0</v>
      </c>
      <c r="L1634" s="8" t="s">
        <v>11386</v>
      </c>
      <c r="M1634" s="8" t="s">
        <v>16693</v>
      </c>
      <c r="N1634" s="8" t="s">
        <v>3167</v>
      </c>
      <c r="O1634" s="8" t="s">
        <v>11388</v>
      </c>
      <c r="P1634" s="8" t="s">
        <v>11389</v>
      </c>
      <c r="Q1634" s="8" t="s">
        <v>11633</v>
      </c>
      <c r="R1634" s="8" t="s">
        <v>11634</v>
      </c>
      <c r="S1634" s="8" t="s">
        <v>11635</v>
      </c>
      <c r="T1634" s="8" t="s">
        <v>3168</v>
      </c>
      <c r="Y1634" s="8" t="s">
        <v>11393</v>
      </c>
      <c r="AA1634" s="19">
        <v>44620</v>
      </c>
      <c r="AB1634" s="19"/>
      <c r="AC1634" s="19"/>
      <c r="AD1634" s="19"/>
      <c r="AH1634" s="8" t="s">
        <v>11393</v>
      </c>
      <c r="AI1634" s="1" t="s">
        <v>11635</v>
      </c>
      <c r="AJ1634" s="8" t="s">
        <v>6629</v>
      </c>
      <c r="AK1634" s="8" t="s">
        <v>11635</v>
      </c>
      <c r="AL1634" s="8" t="s">
        <v>11427</v>
      </c>
      <c r="AM1634" s="8" t="s">
        <v>11637</v>
      </c>
      <c r="AN1634" s="8" t="s">
        <v>11514</v>
      </c>
      <c r="AO1634" s="8">
        <v>1</v>
      </c>
      <c r="AP1634" s="8" t="s">
        <v>11636</v>
      </c>
      <c r="AQ1634" s="8" t="s">
        <v>11636</v>
      </c>
      <c r="AR1634" s="8" t="str">
        <f t="shared" si="25"/>
        <v>Traditional Arts</v>
      </c>
    </row>
    <row r="1635" spans="1:44" s="8" customFormat="1">
      <c r="A1635" s="19">
        <v>44616.464942129598</v>
      </c>
      <c r="B1635" s="19">
        <v>44616.464942129598</v>
      </c>
      <c r="C1635" s="8" t="s">
        <v>6630</v>
      </c>
      <c r="E1635" s="8" t="s">
        <v>5</v>
      </c>
      <c r="G1635" s="15">
        <v>1800</v>
      </c>
      <c r="H1635" s="15">
        <v>0</v>
      </c>
      <c r="I1635" s="15">
        <v>1800</v>
      </c>
      <c r="J1635" s="15">
        <v>1800</v>
      </c>
      <c r="K1635" s="15">
        <v>0</v>
      </c>
      <c r="L1635" s="8" t="s">
        <v>11386</v>
      </c>
      <c r="M1635" s="8" t="s">
        <v>16693</v>
      </c>
      <c r="N1635" s="8" t="s">
        <v>1113</v>
      </c>
      <c r="O1635" s="8" t="s">
        <v>11388</v>
      </c>
      <c r="P1635" s="8" t="s">
        <v>11389</v>
      </c>
      <c r="Q1635" s="8" t="s">
        <v>11662</v>
      </c>
      <c r="R1635" s="8" t="s">
        <v>13534</v>
      </c>
      <c r="S1635" s="8" t="s">
        <v>13535</v>
      </c>
      <c r="T1635" s="8" t="s">
        <v>1114</v>
      </c>
      <c r="Y1635" s="8" t="s">
        <v>11393</v>
      </c>
      <c r="AA1635" s="19">
        <v>44620</v>
      </c>
      <c r="AB1635" s="19"/>
      <c r="AC1635" s="19"/>
      <c r="AD1635" s="19"/>
      <c r="AH1635" s="8" t="s">
        <v>11393</v>
      </c>
      <c r="AI1635" s="1" t="s">
        <v>13535</v>
      </c>
      <c r="AJ1635" s="8" t="s">
        <v>6630</v>
      </c>
      <c r="AK1635" s="8" t="s">
        <v>13535</v>
      </c>
      <c r="AL1635" s="8" t="s">
        <v>11395</v>
      </c>
      <c r="AM1635" s="8" t="s">
        <v>11396</v>
      </c>
      <c r="AN1635" s="8" t="s">
        <v>11397</v>
      </c>
      <c r="AO1635" s="8">
        <v>1</v>
      </c>
      <c r="AP1635" s="8" t="s">
        <v>11394</v>
      </c>
      <c r="AQ1635" s="8" t="s">
        <v>11394</v>
      </c>
      <c r="AR1635" s="8" t="str">
        <f t="shared" si="25"/>
        <v>Music</v>
      </c>
    </row>
    <row r="1636" spans="1:44" s="8" customFormat="1">
      <c r="A1636" s="19">
        <v>44616.469710648104</v>
      </c>
      <c r="B1636" s="19">
        <v>44616.469710648104</v>
      </c>
      <c r="C1636" s="8" t="s">
        <v>6631</v>
      </c>
      <c r="E1636" s="8" t="s">
        <v>5</v>
      </c>
      <c r="G1636" s="15">
        <v>2000</v>
      </c>
      <c r="H1636" s="15">
        <v>0</v>
      </c>
      <c r="I1636" s="15">
        <v>2000</v>
      </c>
      <c r="J1636" s="15">
        <v>2000</v>
      </c>
      <c r="K1636" s="15">
        <v>0</v>
      </c>
      <c r="L1636" s="8" t="s">
        <v>11386</v>
      </c>
      <c r="M1636" s="8" t="s">
        <v>11387</v>
      </c>
      <c r="O1636" s="8" t="s">
        <v>11388</v>
      </c>
      <c r="P1636" s="8" t="s">
        <v>11389</v>
      </c>
      <c r="Q1636" s="8" t="s">
        <v>19532</v>
      </c>
      <c r="R1636" s="8" t="s">
        <v>19533</v>
      </c>
      <c r="S1636" s="8" t="s">
        <v>19534</v>
      </c>
      <c r="T1636" s="8" t="s">
        <v>6632</v>
      </c>
      <c r="U1636" s="8" t="s">
        <v>19535</v>
      </c>
      <c r="V1636" s="8" t="s">
        <v>19534</v>
      </c>
      <c r="Y1636" s="8" t="s">
        <v>11393</v>
      </c>
      <c r="AA1636" s="19">
        <v>44630</v>
      </c>
      <c r="AB1636" s="19"/>
      <c r="AC1636" s="19"/>
      <c r="AD1636" s="19"/>
      <c r="AH1636" s="8" t="s">
        <v>11393</v>
      </c>
      <c r="AI1636" s="1" t="s">
        <v>19534</v>
      </c>
      <c r="AJ1636" s="8" t="s">
        <v>6631</v>
      </c>
      <c r="AK1636" s="8" t="s">
        <v>19534</v>
      </c>
      <c r="AL1636" s="8" t="s">
        <v>11682</v>
      </c>
      <c r="AM1636" s="8" t="s">
        <v>12673</v>
      </c>
      <c r="AN1636" s="8" t="s">
        <v>11577</v>
      </c>
      <c r="AO1636" s="8">
        <v>1</v>
      </c>
      <c r="AP1636" s="8" t="s">
        <v>16698</v>
      </c>
      <c r="AQ1636" s="8" t="s">
        <v>16698</v>
      </c>
      <c r="AR1636" s="8" t="str">
        <f t="shared" si="25"/>
        <v>n/a</v>
      </c>
    </row>
    <row r="1637" spans="1:44" s="8" customFormat="1">
      <c r="A1637" s="19">
        <v>44616.470972222203</v>
      </c>
      <c r="B1637" s="19">
        <v>44616.470972222203</v>
      </c>
      <c r="C1637" s="8" t="s">
        <v>6633</v>
      </c>
      <c r="E1637" s="8" t="s">
        <v>5</v>
      </c>
      <c r="G1637" s="15">
        <v>2000</v>
      </c>
      <c r="H1637" s="15">
        <v>0</v>
      </c>
      <c r="I1637" s="15">
        <v>2000</v>
      </c>
      <c r="J1637" s="15">
        <v>2000</v>
      </c>
      <c r="K1637" s="15">
        <v>0</v>
      </c>
      <c r="L1637" s="8" t="s">
        <v>11386</v>
      </c>
      <c r="M1637" s="8" t="s">
        <v>16693</v>
      </c>
      <c r="N1637" s="8" t="s">
        <v>19536</v>
      </c>
      <c r="O1637" s="8" t="s">
        <v>11388</v>
      </c>
      <c r="P1637" s="8" t="s">
        <v>11389</v>
      </c>
      <c r="Q1637" s="8" t="s">
        <v>11654</v>
      </c>
      <c r="R1637" s="8" t="s">
        <v>19537</v>
      </c>
      <c r="S1637" s="8" t="s">
        <v>19538</v>
      </c>
      <c r="T1637" s="8" t="s">
        <v>6634</v>
      </c>
      <c r="Y1637" s="8" t="s">
        <v>11393</v>
      </c>
      <c r="AA1637" s="19">
        <v>44620</v>
      </c>
      <c r="AB1637" s="19"/>
      <c r="AC1637" s="19"/>
      <c r="AD1637" s="19"/>
      <c r="AH1637" s="8" t="s">
        <v>11393</v>
      </c>
      <c r="AI1637" s="1" t="s">
        <v>19538</v>
      </c>
      <c r="AJ1637" s="8" t="s">
        <v>6633</v>
      </c>
      <c r="AK1637" s="8" t="s">
        <v>19538</v>
      </c>
      <c r="AL1637" s="8" t="s">
        <v>11395</v>
      </c>
      <c r="AM1637" s="8" t="s">
        <v>11396</v>
      </c>
      <c r="AN1637" s="8" t="s">
        <v>11397</v>
      </c>
      <c r="AO1637" s="8">
        <v>1</v>
      </c>
      <c r="AP1637" s="8">
        <v>0</v>
      </c>
      <c r="AQ1637" s="8">
        <v>0</v>
      </c>
      <c r="AR1637" s="8">
        <f t="shared" si="25"/>
        <v>0</v>
      </c>
    </row>
    <row r="1638" spans="1:44" s="8" customFormat="1">
      <c r="A1638" s="19">
        <v>44616.470567129603</v>
      </c>
      <c r="B1638" s="19">
        <v>44616.470567129603</v>
      </c>
      <c r="C1638" s="8" t="s">
        <v>6635</v>
      </c>
      <c r="E1638" s="8" t="s">
        <v>5</v>
      </c>
      <c r="G1638" s="15">
        <v>2000</v>
      </c>
      <c r="H1638" s="15">
        <v>0</v>
      </c>
      <c r="I1638" s="15">
        <v>2000</v>
      </c>
      <c r="J1638" s="15">
        <v>2000</v>
      </c>
      <c r="K1638" s="15">
        <v>0</v>
      </c>
      <c r="L1638" s="8" t="s">
        <v>11386</v>
      </c>
      <c r="M1638" s="8" t="s">
        <v>16693</v>
      </c>
      <c r="N1638" s="8" t="s">
        <v>1757</v>
      </c>
      <c r="O1638" s="8" t="s">
        <v>11388</v>
      </c>
      <c r="P1638" s="8" t="s">
        <v>11389</v>
      </c>
      <c r="Q1638" s="8" t="s">
        <v>14148</v>
      </c>
      <c r="R1638" s="8" t="s">
        <v>14149</v>
      </c>
      <c r="S1638" s="8" t="s">
        <v>14150</v>
      </c>
      <c r="T1638" s="8" t="s">
        <v>1758</v>
      </c>
      <c r="V1638" s="8" t="s">
        <v>14150</v>
      </c>
      <c r="Y1638" s="8" t="s">
        <v>11393</v>
      </c>
      <c r="AA1638" s="19">
        <v>44620</v>
      </c>
      <c r="AB1638" s="19"/>
      <c r="AC1638" s="19"/>
      <c r="AD1638" s="19"/>
      <c r="AH1638" s="8" t="s">
        <v>11393</v>
      </c>
      <c r="AI1638" s="1" t="s">
        <v>14150</v>
      </c>
      <c r="AJ1638" s="8" t="s">
        <v>6635</v>
      </c>
      <c r="AK1638" s="8" t="s">
        <v>14150</v>
      </c>
      <c r="AL1638" s="8" t="s">
        <v>11395</v>
      </c>
      <c r="AM1638" s="8" t="s">
        <v>11396</v>
      </c>
      <c r="AN1638" s="8" t="s">
        <v>11397</v>
      </c>
      <c r="AO1638" s="8">
        <v>1</v>
      </c>
      <c r="AP1638" s="8" t="s">
        <v>11394</v>
      </c>
      <c r="AQ1638" s="8" t="s">
        <v>11394</v>
      </c>
      <c r="AR1638" s="8" t="str">
        <f t="shared" si="25"/>
        <v>Music</v>
      </c>
    </row>
    <row r="1639" spans="1:44" s="8" customFormat="1">
      <c r="A1639" s="19">
        <v>44616.470520833303</v>
      </c>
      <c r="B1639" s="19">
        <v>44616.470520833303</v>
      </c>
      <c r="C1639" s="8" t="s">
        <v>6636</v>
      </c>
      <c r="E1639" s="8" t="s">
        <v>5</v>
      </c>
      <c r="G1639" s="15">
        <v>2000</v>
      </c>
      <c r="H1639" s="15">
        <v>0</v>
      </c>
      <c r="I1639" s="15">
        <v>2000</v>
      </c>
      <c r="J1639" s="15">
        <v>2000</v>
      </c>
      <c r="K1639" s="15">
        <v>0</v>
      </c>
      <c r="L1639" s="8" t="s">
        <v>11386</v>
      </c>
      <c r="M1639" s="8" t="s">
        <v>11387</v>
      </c>
      <c r="N1639" s="8" t="s">
        <v>19075</v>
      </c>
      <c r="O1639" s="8" t="s">
        <v>11388</v>
      </c>
      <c r="P1639" s="8" t="s">
        <v>11389</v>
      </c>
      <c r="Q1639" s="8" t="s">
        <v>19076</v>
      </c>
      <c r="R1639" s="8" t="s">
        <v>15666</v>
      </c>
      <c r="S1639" s="8" t="s">
        <v>19077</v>
      </c>
      <c r="T1639" s="8" t="s">
        <v>6637</v>
      </c>
      <c r="Y1639" s="8" t="s">
        <v>11393</v>
      </c>
      <c r="AA1639" s="19">
        <v>44627</v>
      </c>
      <c r="AB1639" s="19"/>
      <c r="AC1639" s="19"/>
      <c r="AD1639" s="19"/>
      <c r="AH1639" s="8" t="s">
        <v>11393</v>
      </c>
      <c r="AI1639" s="1" t="s">
        <v>19077</v>
      </c>
      <c r="AJ1639" s="8" t="s">
        <v>6636</v>
      </c>
      <c r="AK1639" s="8" t="s">
        <v>19077</v>
      </c>
      <c r="AL1639" s="8" t="s">
        <v>11478</v>
      </c>
      <c r="AM1639" s="8" t="s">
        <v>11479</v>
      </c>
      <c r="AN1639" s="8" t="s">
        <v>11472</v>
      </c>
      <c r="AO1639" s="8">
        <v>1</v>
      </c>
      <c r="AP1639" s="8" t="s">
        <v>16698</v>
      </c>
      <c r="AQ1639" s="8">
        <v>0</v>
      </c>
      <c r="AR1639" s="8">
        <f t="shared" si="25"/>
        <v>0</v>
      </c>
    </row>
    <row r="1640" spans="1:44" s="8" customFormat="1">
      <c r="A1640" s="19">
        <v>44616.484351851897</v>
      </c>
      <c r="B1640" s="19">
        <v>44616.484351851897</v>
      </c>
      <c r="C1640" s="8" t="s">
        <v>6638</v>
      </c>
      <c r="E1640" s="8" t="s">
        <v>5</v>
      </c>
      <c r="G1640" s="15">
        <v>2000</v>
      </c>
      <c r="H1640" s="15">
        <v>0</v>
      </c>
      <c r="I1640" s="15">
        <v>2000</v>
      </c>
      <c r="J1640" s="15">
        <v>2000</v>
      </c>
      <c r="K1640" s="15">
        <v>0</v>
      </c>
      <c r="L1640" s="8" t="s">
        <v>11386</v>
      </c>
      <c r="M1640" s="8" t="s">
        <v>11387</v>
      </c>
      <c r="N1640" s="20"/>
      <c r="O1640" s="8" t="s">
        <v>11388</v>
      </c>
      <c r="P1640" s="8" t="s">
        <v>11389</v>
      </c>
      <c r="Q1640" s="8" t="s">
        <v>19539</v>
      </c>
      <c r="R1640" s="8" t="s">
        <v>19540</v>
      </c>
      <c r="S1640" s="8" t="s">
        <v>19541</v>
      </c>
      <c r="T1640" s="20" t="s">
        <v>6639</v>
      </c>
      <c r="Y1640" s="8" t="s">
        <v>11393</v>
      </c>
      <c r="AA1640" s="19">
        <v>44620</v>
      </c>
      <c r="AB1640" s="19"/>
      <c r="AC1640" s="19"/>
      <c r="AD1640" s="19"/>
      <c r="AG1640" s="8" t="s">
        <v>11394</v>
      </c>
      <c r="AH1640" s="8" t="s">
        <v>11393</v>
      </c>
      <c r="AI1640" s="1" t="s">
        <v>19541</v>
      </c>
      <c r="AJ1640" s="8" t="s">
        <v>6638</v>
      </c>
      <c r="AK1640" s="8" t="s">
        <v>19541</v>
      </c>
      <c r="AL1640" s="8" t="s">
        <v>11478</v>
      </c>
      <c r="AM1640" s="8" t="s">
        <v>12067</v>
      </c>
      <c r="AN1640" s="8" t="s">
        <v>11472</v>
      </c>
      <c r="AO1640" s="8">
        <v>1</v>
      </c>
      <c r="AP1640" s="8" t="s">
        <v>16698</v>
      </c>
      <c r="AQ1640" s="8" t="s">
        <v>16698</v>
      </c>
      <c r="AR1640" s="8" t="str">
        <f t="shared" si="25"/>
        <v>Music</v>
      </c>
    </row>
    <row r="1641" spans="1:44" s="8" customFormat="1">
      <c r="A1641" s="19">
        <v>44616.474641203698</v>
      </c>
      <c r="B1641" s="19">
        <v>44616.474641203698</v>
      </c>
      <c r="C1641" s="8" t="s">
        <v>6640</v>
      </c>
      <c r="E1641" s="8" t="s">
        <v>5</v>
      </c>
      <c r="G1641" s="15">
        <v>2000</v>
      </c>
      <c r="H1641" s="15">
        <v>0</v>
      </c>
      <c r="I1641" s="15">
        <v>2000</v>
      </c>
      <c r="J1641" s="15">
        <v>2000</v>
      </c>
      <c r="K1641" s="15">
        <v>0</v>
      </c>
      <c r="L1641" s="8" t="s">
        <v>11386</v>
      </c>
      <c r="M1641" s="8" t="s">
        <v>16693</v>
      </c>
      <c r="N1641" s="8" t="s">
        <v>19542</v>
      </c>
      <c r="O1641" s="8" t="s">
        <v>11388</v>
      </c>
      <c r="P1641" s="8" t="s">
        <v>11389</v>
      </c>
      <c r="Q1641" s="8" t="s">
        <v>19543</v>
      </c>
      <c r="R1641" s="8" t="s">
        <v>19544</v>
      </c>
      <c r="S1641" s="8" t="s">
        <v>19545</v>
      </c>
      <c r="T1641" s="8" t="s">
        <v>6641</v>
      </c>
      <c r="U1641" s="8" t="s">
        <v>6641</v>
      </c>
      <c r="V1641" s="8" t="s">
        <v>19545</v>
      </c>
      <c r="Y1641" s="8" t="s">
        <v>11393</v>
      </c>
      <c r="AA1641" s="19">
        <v>44620</v>
      </c>
      <c r="AB1641" s="19"/>
      <c r="AC1641" s="19"/>
      <c r="AD1641" s="19"/>
      <c r="AH1641" s="8" t="s">
        <v>11393</v>
      </c>
      <c r="AI1641" s="1" t="s">
        <v>19545</v>
      </c>
      <c r="AJ1641" s="8" t="s">
        <v>6640</v>
      </c>
      <c r="AK1641" s="8" t="s">
        <v>19545</v>
      </c>
      <c r="AL1641" s="8" t="s">
        <v>11395</v>
      </c>
      <c r="AM1641" s="8" t="s">
        <v>11396</v>
      </c>
      <c r="AN1641" s="8" t="s">
        <v>11397</v>
      </c>
      <c r="AO1641" s="8">
        <v>1</v>
      </c>
      <c r="AP1641" s="8">
        <v>0</v>
      </c>
      <c r="AQ1641" s="8" t="s">
        <v>16698</v>
      </c>
      <c r="AR1641" s="8">
        <f t="shared" si="25"/>
        <v>0</v>
      </c>
    </row>
    <row r="1642" spans="1:44" s="8" customFormat="1">
      <c r="A1642" s="19">
        <v>44616.483287037001</v>
      </c>
      <c r="B1642" s="19">
        <v>44616.483287037001</v>
      </c>
      <c r="C1642" s="8" t="s">
        <v>6642</v>
      </c>
      <c r="E1642" s="8" t="s">
        <v>5</v>
      </c>
      <c r="G1642" s="15">
        <v>2000</v>
      </c>
      <c r="H1642" s="15">
        <v>0</v>
      </c>
      <c r="I1642" s="15">
        <v>2000</v>
      </c>
      <c r="J1642" s="15">
        <v>2000</v>
      </c>
      <c r="K1642" s="15">
        <v>0</v>
      </c>
      <c r="L1642" s="8" t="s">
        <v>11386</v>
      </c>
      <c r="M1642" s="8" t="s">
        <v>16693</v>
      </c>
      <c r="N1642" s="8" t="s">
        <v>149</v>
      </c>
      <c r="O1642" s="8" t="s">
        <v>11388</v>
      </c>
      <c r="P1642" s="8" t="s">
        <v>11389</v>
      </c>
      <c r="Q1642" s="8" t="s">
        <v>11694</v>
      </c>
      <c r="R1642" s="8" t="s">
        <v>12546</v>
      </c>
      <c r="S1642" s="8" t="s">
        <v>13410</v>
      </c>
      <c r="T1642" s="8" t="s">
        <v>150</v>
      </c>
      <c r="V1642" s="8" t="s">
        <v>13410</v>
      </c>
      <c r="Y1642" s="8" t="s">
        <v>11393</v>
      </c>
      <c r="AA1642" s="19">
        <v>44620</v>
      </c>
      <c r="AB1642" s="19"/>
      <c r="AC1642" s="19"/>
      <c r="AD1642" s="19"/>
      <c r="AH1642" s="8" t="s">
        <v>11393</v>
      </c>
      <c r="AI1642" s="1" t="s">
        <v>13410</v>
      </c>
      <c r="AJ1642" s="8" t="s">
        <v>6642</v>
      </c>
      <c r="AK1642" s="8" t="s">
        <v>13410</v>
      </c>
      <c r="AL1642" s="8" t="s">
        <v>11395</v>
      </c>
      <c r="AM1642" s="8" t="s">
        <v>11396</v>
      </c>
      <c r="AN1642" s="8" t="s">
        <v>11397</v>
      </c>
      <c r="AO1642" s="8">
        <v>1</v>
      </c>
      <c r="AP1642" s="8" t="s">
        <v>11394</v>
      </c>
      <c r="AQ1642" s="8" t="s">
        <v>11394</v>
      </c>
      <c r="AR1642" s="8" t="str">
        <f t="shared" si="25"/>
        <v>Music</v>
      </c>
    </row>
    <row r="1643" spans="1:44" s="8" customFormat="1">
      <c r="A1643" s="19">
        <v>44616.496122685203</v>
      </c>
      <c r="B1643" s="19">
        <v>44616.496122685203</v>
      </c>
      <c r="C1643" s="8" t="s">
        <v>6643</v>
      </c>
      <c r="E1643" s="8" t="s">
        <v>5</v>
      </c>
      <c r="G1643" s="15">
        <v>2000</v>
      </c>
      <c r="H1643" s="15">
        <v>0</v>
      </c>
      <c r="I1643" s="15">
        <v>2000</v>
      </c>
      <c r="J1643" s="15">
        <v>2000</v>
      </c>
      <c r="K1643" s="15">
        <v>0</v>
      </c>
      <c r="L1643" s="8" t="s">
        <v>11386</v>
      </c>
      <c r="M1643" s="8" t="s">
        <v>16693</v>
      </c>
      <c r="N1643" s="8" t="s">
        <v>19546</v>
      </c>
      <c r="O1643" s="8" t="s">
        <v>11388</v>
      </c>
      <c r="P1643" s="8" t="s">
        <v>11389</v>
      </c>
      <c r="Q1643" s="8" t="s">
        <v>11402</v>
      </c>
      <c r="R1643" s="8" t="s">
        <v>19547</v>
      </c>
      <c r="S1643" s="8" t="s">
        <v>15480</v>
      </c>
      <c r="T1643" s="8" t="s">
        <v>6644</v>
      </c>
      <c r="Y1643" s="8" t="s">
        <v>11393</v>
      </c>
      <c r="AA1643" s="19">
        <v>44620</v>
      </c>
      <c r="AB1643" s="19"/>
      <c r="AC1643" s="19"/>
      <c r="AD1643" s="19"/>
      <c r="AH1643" s="8" t="s">
        <v>11393</v>
      </c>
      <c r="AI1643" s="1" t="s">
        <v>15480</v>
      </c>
      <c r="AJ1643" s="8" t="s">
        <v>6643</v>
      </c>
      <c r="AK1643" s="8" t="s">
        <v>15480</v>
      </c>
      <c r="AL1643" s="8" t="s">
        <v>11395</v>
      </c>
      <c r="AM1643" s="8" t="s">
        <v>11483</v>
      </c>
      <c r="AN1643" s="8" t="s">
        <v>11397</v>
      </c>
      <c r="AO1643" s="8">
        <v>1</v>
      </c>
      <c r="AP1643" s="8">
        <v>0</v>
      </c>
      <c r="AQ1643" s="8">
        <v>0</v>
      </c>
      <c r="AR1643" s="8">
        <f t="shared" si="25"/>
        <v>0</v>
      </c>
    </row>
    <row r="1644" spans="1:44" s="8" customFormat="1">
      <c r="A1644" s="19">
        <v>44616.487418981502</v>
      </c>
      <c r="B1644" s="19">
        <v>44616.487418981502</v>
      </c>
      <c r="C1644" s="8" t="s">
        <v>6645</v>
      </c>
      <c r="E1644" s="8" t="s">
        <v>5</v>
      </c>
      <c r="G1644" s="15">
        <v>2000</v>
      </c>
      <c r="H1644" s="15">
        <v>0</v>
      </c>
      <c r="I1644" s="15">
        <v>2000</v>
      </c>
      <c r="J1644" s="15">
        <v>2000</v>
      </c>
      <c r="K1644" s="15">
        <v>0</v>
      </c>
      <c r="L1644" s="8" t="s">
        <v>11386</v>
      </c>
      <c r="M1644" s="8" t="s">
        <v>16693</v>
      </c>
      <c r="N1644" s="8" t="s">
        <v>19548</v>
      </c>
      <c r="O1644" s="8" t="s">
        <v>11388</v>
      </c>
      <c r="P1644" s="8" t="s">
        <v>11389</v>
      </c>
      <c r="Q1644" s="8" t="s">
        <v>11467</v>
      </c>
      <c r="R1644" s="8" t="s">
        <v>19549</v>
      </c>
      <c r="S1644" s="8" t="s">
        <v>19550</v>
      </c>
      <c r="T1644" s="8" t="s">
        <v>6646</v>
      </c>
      <c r="Y1644" s="8" t="s">
        <v>11393</v>
      </c>
      <c r="AA1644" s="19">
        <v>44620</v>
      </c>
      <c r="AB1644" s="19"/>
      <c r="AC1644" s="19"/>
      <c r="AD1644" s="19"/>
      <c r="AH1644" s="8" t="s">
        <v>11393</v>
      </c>
      <c r="AI1644" s="1" t="s">
        <v>19550</v>
      </c>
      <c r="AJ1644" s="8" t="s">
        <v>6645</v>
      </c>
      <c r="AK1644" s="8" t="s">
        <v>19550</v>
      </c>
      <c r="AL1644" s="8" t="s">
        <v>11478</v>
      </c>
      <c r="AM1644" s="8" t="s">
        <v>11548</v>
      </c>
      <c r="AN1644" s="8" t="s">
        <v>11472</v>
      </c>
      <c r="AO1644" s="8">
        <v>1</v>
      </c>
      <c r="AP1644" s="8">
        <v>0</v>
      </c>
      <c r="AQ1644" s="8">
        <v>0</v>
      </c>
      <c r="AR1644" s="8">
        <f t="shared" si="25"/>
        <v>0</v>
      </c>
    </row>
    <row r="1645" spans="1:44" s="8" customFormat="1">
      <c r="A1645" s="19">
        <v>44616.480810185203</v>
      </c>
      <c r="B1645" s="19">
        <v>44616.480810185203</v>
      </c>
      <c r="C1645" s="8" t="s">
        <v>6647</v>
      </c>
      <c r="E1645" s="8" t="s">
        <v>5</v>
      </c>
      <c r="G1645" s="15">
        <v>2000</v>
      </c>
      <c r="H1645" s="15">
        <v>0</v>
      </c>
      <c r="I1645" s="15">
        <v>2000</v>
      </c>
      <c r="J1645" s="15">
        <v>2000</v>
      </c>
      <c r="K1645" s="15">
        <v>0</v>
      </c>
      <c r="L1645" s="8" t="s">
        <v>11386</v>
      </c>
      <c r="M1645" s="8" t="s">
        <v>16693</v>
      </c>
      <c r="N1645" s="8" t="s">
        <v>575</v>
      </c>
      <c r="O1645" s="8" t="s">
        <v>11388</v>
      </c>
      <c r="P1645" s="8" t="s">
        <v>11389</v>
      </c>
      <c r="Q1645" s="8" t="s">
        <v>13470</v>
      </c>
      <c r="R1645" s="8" t="s">
        <v>13471</v>
      </c>
      <c r="S1645" s="8" t="s">
        <v>13472</v>
      </c>
      <c r="T1645" s="8" t="s">
        <v>576</v>
      </c>
      <c r="Y1645" s="8" t="s">
        <v>11393</v>
      </c>
      <c r="AA1645" s="19">
        <v>44620</v>
      </c>
      <c r="AB1645" s="19"/>
      <c r="AC1645" s="19"/>
      <c r="AD1645" s="19"/>
      <c r="AH1645" s="8" t="s">
        <v>11393</v>
      </c>
      <c r="AI1645" s="1" t="s">
        <v>13472</v>
      </c>
      <c r="AJ1645" s="8" t="s">
        <v>6647</v>
      </c>
      <c r="AK1645" s="8" t="s">
        <v>13472</v>
      </c>
      <c r="AL1645" s="8" t="s">
        <v>11395</v>
      </c>
      <c r="AM1645" s="8" t="s">
        <v>11483</v>
      </c>
      <c r="AN1645" s="8" t="s">
        <v>11397</v>
      </c>
      <c r="AO1645" s="8">
        <v>1</v>
      </c>
      <c r="AP1645" s="8" t="s">
        <v>11394</v>
      </c>
      <c r="AQ1645" s="8" t="s">
        <v>11394</v>
      </c>
      <c r="AR1645" s="8" t="str">
        <f t="shared" si="25"/>
        <v>Music</v>
      </c>
    </row>
    <row r="1646" spans="1:44" s="8" customFormat="1">
      <c r="A1646" s="19">
        <v>44616.482743055603</v>
      </c>
      <c r="B1646" s="19">
        <v>44616.482743055603</v>
      </c>
      <c r="C1646" s="8" t="s">
        <v>6648</v>
      </c>
      <c r="E1646" s="8" t="s">
        <v>5</v>
      </c>
      <c r="G1646" s="15">
        <v>2000</v>
      </c>
      <c r="H1646" s="15">
        <v>0</v>
      </c>
      <c r="I1646" s="15">
        <v>2000</v>
      </c>
      <c r="J1646" s="15">
        <v>2000</v>
      </c>
      <c r="K1646" s="15">
        <v>0</v>
      </c>
      <c r="L1646" s="8" t="s">
        <v>11386</v>
      </c>
      <c r="M1646" s="8" t="s">
        <v>11387</v>
      </c>
      <c r="N1646" s="8" t="s">
        <v>19551</v>
      </c>
      <c r="O1646" s="8" t="s">
        <v>11388</v>
      </c>
      <c r="P1646" s="8" t="s">
        <v>11389</v>
      </c>
      <c r="Q1646" s="8" t="s">
        <v>11738</v>
      </c>
      <c r="R1646" s="8" t="s">
        <v>19552</v>
      </c>
      <c r="S1646" s="8" t="s">
        <v>19553</v>
      </c>
      <c r="T1646" s="8" t="s">
        <v>6649</v>
      </c>
      <c r="Y1646" s="8" t="s">
        <v>11393</v>
      </c>
      <c r="AA1646" s="19">
        <v>44629</v>
      </c>
      <c r="AB1646" s="19"/>
      <c r="AC1646" s="19"/>
      <c r="AD1646" s="19"/>
      <c r="AH1646" s="8" t="s">
        <v>11393</v>
      </c>
      <c r="AI1646" s="1" t="s">
        <v>19553</v>
      </c>
      <c r="AJ1646" s="8" t="s">
        <v>6648</v>
      </c>
      <c r="AK1646" s="8" t="s">
        <v>19553</v>
      </c>
      <c r="AL1646" s="8" t="s">
        <v>11478</v>
      </c>
      <c r="AM1646" s="8" t="s">
        <v>11548</v>
      </c>
      <c r="AN1646" s="8" t="s">
        <v>11472</v>
      </c>
      <c r="AO1646" s="8">
        <v>1</v>
      </c>
      <c r="AP1646" s="8" t="s">
        <v>16698</v>
      </c>
      <c r="AQ1646" s="8">
        <v>0</v>
      </c>
      <c r="AR1646" s="8">
        <f t="shared" si="25"/>
        <v>0</v>
      </c>
    </row>
    <row r="1647" spans="1:44" s="8" customFormat="1">
      <c r="A1647" s="19">
        <v>44616.493020833303</v>
      </c>
      <c r="B1647" s="19">
        <v>44616.493020833303</v>
      </c>
      <c r="C1647" s="8" t="s">
        <v>6650</v>
      </c>
      <c r="E1647" s="8" t="s">
        <v>5</v>
      </c>
      <c r="G1647" s="15">
        <v>2000</v>
      </c>
      <c r="H1647" s="15">
        <v>0</v>
      </c>
      <c r="I1647" s="15">
        <v>2000</v>
      </c>
      <c r="J1647" s="15">
        <v>2000</v>
      </c>
      <c r="K1647" s="15">
        <v>0</v>
      </c>
      <c r="L1647" s="8" t="s">
        <v>11386</v>
      </c>
      <c r="M1647" s="8" t="s">
        <v>11387</v>
      </c>
      <c r="O1647" s="8" t="s">
        <v>11388</v>
      </c>
      <c r="P1647" s="8" t="s">
        <v>11389</v>
      </c>
      <c r="Q1647" s="8" t="s">
        <v>13209</v>
      </c>
      <c r="R1647" s="8" t="s">
        <v>19554</v>
      </c>
      <c r="S1647" s="8" t="s">
        <v>19555</v>
      </c>
      <c r="T1647" s="8" t="s">
        <v>6651</v>
      </c>
      <c r="U1647" s="8" t="s">
        <v>6651</v>
      </c>
      <c r="V1647" s="8" t="s">
        <v>19555</v>
      </c>
      <c r="Y1647" s="8" t="s">
        <v>11393</v>
      </c>
      <c r="AA1647" s="19">
        <v>44630</v>
      </c>
      <c r="AB1647" s="19"/>
      <c r="AC1647" s="19"/>
      <c r="AD1647" s="19"/>
      <c r="AH1647" s="8" t="s">
        <v>11393</v>
      </c>
      <c r="AI1647" s="1" t="s">
        <v>19555</v>
      </c>
      <c r="AJ1647" s="8" t="s">
        <v>6650</v>
      </c>
      <c r="AK1647" s="8" t="s">
        <v>19555</v>
      </c>
      <c r="AL1647" s="8" t="s">
        <v>11513</v>
      </c>
      <c r="AM1647" s="8" t="s">
        <v>11513</v>
      </c>
      <c r="AN1647" s="8" t="s">
        <v>11514</v>
      </c>
      <c r="AO1647" s="8">
        <v>1</v>
      </c>
      <c r="AP1647" s="8" t="s">
        <v>16698</v>
      </c>
      <c r="AQ1647" s="8" t="s">
        <v>16698</v>
      </c>
      <c r="AR1647" s="8" t="str">
        <f t="shared" si="25"/>
        <v>n/a</v>
      </c>
    </row>
    <row r="1648" spans="1:44" s="8" customFormat="1">
      <c r="A1648" s="19">
        <v>44616.482106481497</v>
      </c>
      <c r="B1648" s="19">
        <v>44616.482106481497</v>
      </c>
      <c r="C1648" s="8" t="s">
        <v>6652</v>
      </c>
      <c r="E1648" s="8" t="s">
        <v>5</v>
      </c>
      <c r="G1648" s="15">
        <v>2000</v>
      </c>
      <c r="H1648" s="15">
        <v>0</v>
      </c>
      <c r="I1648" s="15">
        <v>2000</v>
      </c>
      <c r="J1648" s="15">
        <v>2000</v>
      </c>
      <c r="K1648" s="15">
        <v>0</v>
      </c>
      <c r="L1648" s="8" t="s">
        <v>11386</v>
      </c>
      <c r="M1648" s="8" t="s">
        <v>16693</v>
      </c>
      <c r="N1648" s="8" t="s">
        <v>3417</v>
      </c>
      <c r="O1648" s="8" t="s">
        <v>11388</v>
      </c>
      <c r="P1648" s="8" t="s">
        <v>11389</v>
      </c>
      <c r="Q1648" s="8" t="s">
        <v>11900</v>
      </c>
      <c r="R1648" s="8" t="s">
        <v>11901</v>
      </c>
      <c r="S1648" s="8" t="s">
        <v>11902</v>
      </c>
      <c r="T1648" s="8" t="s">
        <v>3418</v>
      </c>
      <c r="Y1648" s="8" t="s">
        <v>11393</v>
      </c>
      <c r="AA1648" s="19">
        <v>44620</v>
      </c>
      <c r="AB1648" s="19"/>
      <c r="AC1648" s="19"/>
      <c r="AD1648" s="19"/>
      <c r="AH1648" s="8" t="s">
        <v>11393</v>
      </c>
      <c r="AI1648" s="1" t="s">
        <v>11902</v>
      </c>
      <c r="AJ1648" s="8" t="s">
        <v>6652</v>
      </c>
      <c r="AK1648" s="8" t="s">
        <v>11902</v>
      </c>
      <c r="AL1648" s="8" t="s">
        <v>11395</v>
      </c>
      <c r="AM1648" s="8" t="s">
        <v>11483</v>
      </c>
      <c r="AN1648" s="8" t="s">
        <v>11397</v>
      </c>
      <c r="AO1648" s="8">
        <v>1</v>
      </c>
      <c r="AP1648" s="8" t="s">
        <v>11412</v>
      </c>
      <c r="AQ1648" s="8" t="s">
        <v>11412</v>
      </c>
      <c r="AR1648" s="8" t="str">
        <f t="shared" si="25"/>
        <v>Multi-Art Form</v>
      </c>
    </row>
    <row r="1649" spans="1:44" s="8" customFormat="1">
      <c r="A1649" s="19">
        <v>44616.495625000003</v>
      </c>
      <c r="B1649" s="19">
        <v>44616.495625000003</v>
      </c>
      <c r="C1649" s="8" t="s">
        <v>6653</v>
      </c>
      <c r="E1649" s="8" t="s">
        <v>5</v>
      </c>
      <c r="G1649" s="15">
        <v>2000</v>
      </c>
      <c r="H1649" s="15">
        <v>0</v>
      </c>
      <c r="I1649" s="15">
        <v>2000</v>
      </c>
      <c r="J1649" s="15">
        <v>2000</v>
      </c>
      <c r="K1649" s="15">
        <v>0</v>
      </c>
      <c r="L1649" s="8" t="s">
        <v>11386</v>
      </c>
      <c r="M1649" s="8" t="s">
        <v>11387</v>
      </c>
      <c r="N1649" s="20"/>
      <c r="O1649" s="8" t="s">
        <v>11388</v>
      </c>
      <c r="P1649" s="8" t="s">
        <v>11389</v>
      </c>
      <c r="Q1649" s="8" t="s">
        <v>19556</v>
      </c>
      <c r="R1649" s="8" t="s">
        <v>19557</v>
      </c>
      <c r="S1649" s="8" t="s">
        <v>19558</v>
      </c>
      <c r="T1649" s="20" t="s">
        <v>6654</v>
      </c>
      <c r="Y1649" s="8" t="s">
        <v>11393</v>
      </c>
      <c r="AA1649" s="19">
        <v>44627</v>
      </c>
      <c r="AB1649" s="19"/>
      <c r="AC1649" s="19"/>
      <c r="AD1649" s="19"/>
      <c r="AG1649" s="8" t="s">
        <v>11442</v>
      </c>
      <c r="AH1649" s="8" t="s">
        <v>11393</v>
      </c>
      <c r="AI1649" s="1" t="s">
        <v>19558</v>
      </c>
      <c r="AJ1649" s="8" t="s">
        <v>6653</v>
      </c>
      <c r="AK1649" s="8" t="s">
        <v>19558</v>
      </c>
      <c r="AL1649" s="8" t="s">
        <v>11827</v>
      </c>
      <c r="AM1649" s="8" t="s">
        <v>11828</v>
      </c>
      <c r="AN1649" s="8" t="s">
        <v>11690</v>
      </c>
      <c r="AO1649" s="8">
        <v>1</v>
      </c>
      <c r="AP1649" s="8" t="s">
        <v>16698</v>
      </c>
      <c r="AQ1649" s="8" t="s">
        <v>16698</v>
      </c>
      <c r="AR1649" s="8" t="str">
        <f t="shared" si="25"/>
        <v>Visual Arts</v>
      </c>
    </row>
    <row r="1650" spans="1:44" s="8" customFormat="1">
      <c r="A1650" s="19">
        <v>44616.497037036999</v>
      </c>
      <c r="B1650" s="19">
        <v>44616.497037036999</v>
      </c>
      <c r="C1650" s="8" t="s">
        <v>6655</v>
      </c>
      <c r="E1650" s="8" t="s">
        <v>5</v>
      </c>
      <c r="G1650" s="15">
        <v>2000</v>
      </c>
      <c r="H1650" s="15">
        <v>0</v>
      </c>
      <c r="I1650" s="15">
        <v>2000</v>
      </c>
      <c r="J1650" s="15">
        <v>2000</v>
      </c>
      <c r="K1650" s="15">
        <v>0</v>
      </c>
      <c r="L1650" s="8" t="s">
        <v>11386</v>
      </c>
      <c r="M1650" s="8" t="s">
        <v>16693</v>
      </c>
      <c r="N1650" s="8" t="s">
        <v>19559</v>
      </c>
      <c r="O1650" s="8" t="s">
        <v>11388</v>
      </c>
      <c r="P1650" s="8" t="s">
        <v>11389</v>
      </c>
      <c r="Q1650" s="8" t="s">
        <v>13981</v>
      </c>
      <c r="R1650" s="8" t="s">
        <v>19560</v>
      </c>
      <c r="S1650" s="8" t="s">
        <v>19561</v>
      </c>
      <c r="T1650" s="8" t="s">
        <v>6656</v>
      </c>
      <c r="Y1650" s="8" t="s">
        <v>11393</v>
      </c>
      <c r="AA1650" s="19">
        <v>44620</v>
      </c>
      <c r="AB1650" s="19"/>
      <c r="AC1650" s="19"/>
      <c r="AD1650" s="19"/>
      <c r="AH1650" s="8" t="s">
        <v>11393</v>
      </c>
      <c r="AI1650" s="1" t="s">
        <v>19561</v>
      </c>
      <c r="AJ1650" s="8" t="s">
        <v>6655</v>
      </c>
      <c r="AK1650" s="8" t="s">
        <v>19561</v>
      </c>
      <c r="AL1650" s="8" t="s">
        <v>11717</v>
      </c>
      <c r="AM1650" s="8" t="s">
        <v>11718</v>
      </c>
      <c r="AN1650" s="8" t="s">
        <v>11466</v>
      </c>
      <c r="AO1650" s="8">
        <v>1</v>
      </c>
      <c r="AP1650" s="8">
        <v>0</v>
      </c>
      <c r="AQ1650" s="8">
        <v>0</v>
      </c>
      <c r="AR1650" s="8">
        <f t="shared" si="25"/>
        <v>0</v>
      </c>
    </row>
    <row r="1651" spans="1:44" s="8" customFormat="1">
      <c r="A1651" s="19">
        <v>44616.483749999999</v>
      </c>
      <c r="B1651" s="19">
        <v>44616.483749999999</v>
      </c>
      <c r="C1651" s="8" t="s">
        <v>6657</v>
      </c>
      <c r="E1651" s="8" t="s">
        <v>5</v>
      </c>
      <c r="G1651" s="15">
        <v>2000</v>
      </c>
      <c r="H1651" s="15">
        <v>0</v>
      </c>
      <c r="I1651" s="15">
        <v>2000</v>
      </c>
      <c r="J1651" s="15">
        <v>2000</v>
      </c>
      <c r="K1651" s="15">
        <v>0</v>
      </c>
      <c r="L1651" s="8" t="s">
        <v>11386</v>
      </c>
      <c r="M1651" s="8" t="s">
        <v>16693</v>
      </c>
      <c r="N1651" s="8" t="s">
        <v>19562</v>
      </c>
      <c r="O1651" s="8" t="s">
        <v>11388</v>
      </c>
      <c r="P1651" s="8" t="s">
        <v>11389</v>
      </c>
      <c r="Q1651" s="8" t="s">
        <v>11572</v>
      </c>
      <c r="R1651" s="8" t="s">
        <v>13679</v>
      </c>
      <c r="S1651" s="8" t="s">
        <v>13680</v>
      </c>
      <c r="T1651" s="8" t="s">
        <v>652</v>
      </c>
      <c r="Y1651" s="8" t="s">
        <v>11393</v>
      </c>
      <c r="AA1651" s="19">
        <v>44620</v>
      </c>
      <c r="AB1651" s="19"/>
      <c r="AC1651" s="19"/>
      <c r="AD1651" s="19"/>
      <c r="AH1651" s="8" t="s">
        <v>11393</v>
      </c>
      <c r="AI1651" s="1" t="s">
        <v>13680</v>
      </c>
      <c r="AJ1651" s="8" t="s">
        <v>6657</v>
      </c>
      <c r="AK1651" s="8" t="s">
        <v>13680</v>
      </c>
      <c r="AL1651" s="8" t="s">
        <v>11591</v>
      </c>
      <c r="AM1651" s="8" t="s">
        <v>11592</v>
      </c>
      <c r="AN1651" s="8" t="s">
        <v>11466</v>
      </c>
      <c r="AO1651" s="8">
        <v>1</v>
      </c>
      <c r="AP1651" s="8" t="s">
        <v>12102</v>
      </c>
      <c r="AQ1651" s="8">
        <v>0</v>
      </c>
      <c r="AR1651" s="8" t="str">
        <f t="shared" si="25"/>
        <v>Literature</v>
      </c>
    </row>
    <row r="1652" spans="1:44" s="8" customFormat="1">
      <c r="A1652" s="19">
        <v>44616.484791666699</v>
      </c>
      <c r="B1652" s="19">
        <v>44616.484791666699</v>
      </c>
      <c r="C1652" s="8" t="s">
        <v>6658</v>
      </c>
      <c r="E1652" s="8" t="s">
        <v>5</v>
      </c>
      <c r="G1652" s="15">
        <v>900</v>
      </c>
      <c r="H1652" s="15">
        <v>0</v>
      </c>
      <c r="I1652" s="15">
        <v>900</v>
      </c>
      <c r="J1652" s="15">
        <v>900</v>
      </c>
      <c r="K1652" s="15">
        <v>0</v>
      </c>
      <c r="L1652" s="8" t="s">
        <v>11386</v>
      </c>
      <c r="M1652" s="8" t="s">
        <v>16693</v>
      </c>
      <c r="N1652" s="8" t="s">
        <v>19563</v>
      </c>
      <c r="O1652" s="8" t="s">
        <v>11388</v>
      </c>
      <c r="P1652" s="8" t="s">
        <v>11389</v>
      </c>
      <c r="Q1652" s="8" t="s">
        <v>14602</v>
      </c>
      <c r="R1652" s="8" t="s">
        <v>14603</v>
      </c>
      <c r="S1652" s="8" t="s">
        <v>14604</v>
      </c>
      <c r="T1652" s="8" t="s">
        <v>2339</v>
      </c>
      <c r="V1652" s="8" t="s">
        <v>14604</v>
      </c>
      <c r="Y1652" s="8" t="s">
        <v>11393</v>
      </c>
      <c r="AA1652" s="19">
        <v>44620</v>
      </c>
      <c r="AB1652" s="19"/>
      <c r="AC1652" s="19"/>
      <c r="AD1652" s="19"/>
      <c r="AH1652" s="8" t="s">
        <v>11393</v>
      </c>
      <c r="AI1652" s="1" t="s">
        <v>14604</v>
      </c>
      <c r="AJ1652" s="8" t="s">
        <v>6658</v>
      </c>
      <c r="AK1652" s="8" t="s">
        <v>14604</v>
      </c>
      <c r="AL1652" s="8" t="s">
        <v>11395</v>
      </c>
      <c r="AM1652" s="8" t="s">
        <v>11401</v>
      </c>
      <c r="AN1652" s="8" t="s">
        <v>11397</v>
      </c>
      <c r="AO1652" s="8">
        <v>1</v>
      </c>
      <c r="AP1652" s="8" t="s">
        <v>11426</v>
      </c>
      <c r="AQ1652" s="8" t="s">
        <v>16698</v>
      </c>
      <c r="AR1652" s="8" t="str">
        <f t="shared" si="25"/>
        <v>Dance</v>
      </c>
    </row>
    <row r="1653" spans="1:44" s="8" customFormat="1">
      <c r="A1653" s="19">
        <v>44616.493171296301</v>
      </c>
      <c r="B1653" s="19">
        <v>44616.493171296301</v>
      </c>
      <c r="C1653" s="8" t="s">
        <v>6659</v>
      </c>
      <c r="E1653" s="8" t="s">
        <v>5</v>
      </c>
      <c r="G1653" s="15">
        <v>2000</v>
      </c>
      <c r="H1653" s="15">
        <v>0</v>
      </c>
      <c r="I1653" s="15">
        <v>2000</v>
      </c>
      <c r="J1653" s="15">
        <v>2000</v>
      </c>
      <c r="K1653" s="15">
        <v>0</v>
      </c>
      <c r="L1653" s="8" t="s">
        <v>11386</v>
      </c>
      <c r="M1653" s="8" t="s">
        <v>16693</v>
      </c>
      <c r="N1653" s="8" t="s">
        <v>117</v>
      </c>
      <c r="O1653" s="8" t="s">
        <v>11388</v>
      </c>
      <c r="P1653" s="8" t="s">
        <v>11389</v>
      </c>
      <c r="Q1653" s="8" t="s">
        <v>13330</v>
      </c>
      <c r="R1653" s="8" t="s">
        <v>12146</v>
      </c>
      <c r="S1653" s="8" t="s">
        <v>13331</v>
      </c>
      <c r="T1653" s="8" t="s">
        <v>118</v>
      </c>
      <c r="V1653" s="8" t="s">
        <v>13331</v>
      </c>
      <c r="Y1653" s="8" t="s">
        <v>11393</v>
      </c>
      <c r="AA1653" s="19">
        <v>44620</v>
      </c>
      <c r="AB1653" s="19"/>
      <c r="AC1653" s="19"/>
      <c r="AD1653" s="19"/>
      <c r="AH1653" s="8" t="s">
        <v>11393</v>
      </c>
      <c r="AI1653" s="1" t="s">
        <v>13331</v>
      </c>
      <c r="AJ1653" s="8" t="s">
        <v>6659</v>
      </c>
      <c r="AK1653" s="8" t="s">
        <v>13331</v>
      </c>
      <c r="AL1653" s="8" t="s">
        <v>11523</v>
      </c>
      <c r="AM1653" s="8" t="s">
        <v>11751</v>
      </c>
      <c r="AN1653" s="8" t="s">
        <v>11429</v>
      </c>
      <c r="AO1653" s="8">
        <v>1</v>
      </c>
      <c r="AP1653" s="8" t="s">
        <v>11394</v>
      </c>
      <c r="AQ1653" s="8" t="s">
        <v>11394</v>
      </c>
      <c r="AR1653" s="8" t="str">
        <f t="shared" si="25"/>
        <v>Music</v>
      </c>
    </row>
    <row r="1654" spans="1:44" s="8" customFormat="1">
      <c r="A1654" s="19">
        <v>44616.4900694444</v>
      </c>
      <c r="B1654" s="19">
        <v>44616.4900694444</v>
      </c>
      <c r="C1654" s="8" t="s">
        <v>6660</v>
      </c>
      <c r="E1654" s="8" t="s">
        <v>5</v>
      </c>
      <c r="G1654" s="15">
        <v>2000</v>
      </c>
      <c r="H1654" s="15">
        <v>0</v>
      </c>
      <c r="I1654" s="15">
        <v>2000</v>
      </c>
      <c r="J1654" s="15">
        <v>2000</v>
      </c>
      <c r="K1654" s="15">
        <v>0</v>
      </c>
      <c r="L1654" s="8" t="s">
        <v>11386</v>
      </c>
      <c r="M1654" s="8" t="s">
        <v>16693</v>
      </c>
      <c r="N1654" s="8" t="s">
        <v>19564</v>
      </c>
      <c r="O1654" s="8" t="s">
        <v>11388</v>
      </c>
      <c r="P1654" s="8" t="s">
        <v>11389</v>
      </c>
      <c r="Q1654" s="8" t="s">
        <v>19565</v>
      </c>
      <c r="R1654" s="8" t="s">
        <v>19566</v>
      </c>
      <c r="S1654" s="8" t="s">
        <v>19567</v>
      </c>
      <c r="T1654" s="8" t="s">
        <v>6661</v>
      </c>
      <c r="Y1654" s="8" t="s">
        <v>11393</v>
      </c>
      <c r="AA1654" s="19">
        <v>44620</v>
      </c>
      <c r="AB1654" s="19"/>
      <c r="AC1654" s="19"/>
      <c r="AD1654" s="19"/>
      <c r="AH1654" s="8" t="s">
        <v>11393</v>
      </c>
      <c r="AI1654" s="1" t="s">
        <v>19567</v>
      </c>
      <c r="AJ1654" s="8" t="s">
        <v>6660</v>
      </c>
      <c r="AK1654" s="8" t="s">
        <v>19567</v>
      </c>
      <c r="AL1654" s="8" t="s">
        <v>11395</v>
      </c>
      <c r="AM1654" s="8" t="s">
        <v>11405</v>
      </c>
      <c r="AN1654" s="8" t="s">
        <v>11397</v>
      </c>
      <c r="AO1654" s="8">
        <v>1</v>
      </c>
      <c r="AP1654" s="8">
        <v>0</v>
      </c>
      <c r="AQ1654" s="8">
        <v>0</v>
      </c>
      <c r="AR1654" s="8">
        <f t="shared" si="25"/>
        <v>0</v>
      </c>
    </row>
    <row r="1655" spans="1:44" s="8" customFormat="1">
      <c r="A1655" s="19">
        <v>44616.493101851898</v>
      </c>
      <c r="B1655" s="19">
        <v>44616.493101851898</v>
      </c>
      <c r="C1655" s="8" t="s">
        <v>19568</v>
      </c>
      <c r="E1655" s="8" t="s">
        <v>5</v>
      </c>
      <c r="G1655" s="15">
        <v>2000</v>
      </c>
      <c r="H1655" s="15">
        <v>0</v>
      </c>
      <c r="I1655" s="15">
        <v>2000</v>
      </c>
      <c r="J1655" s="15"/>
      <c r="K1655" s="15">
        <v>0</v>
      </c>
      <c r="L1655" s="8" t="s">
        <v>11386</v>
      </c>
      <c r="M1655" s="8" t="s">
        <v>11387</v>
      </c>
      <c r="N1655" s="20"/>
      <c r="O1655" s="8" t="s">
        <v>11388</v>
      </c>
      <c r="P1655" s="8" t="s">
        <v>11554</v>
      </c>
      <c r="Q1655" s="8" t="s">
        <v>12545</v>
      </c>
      <c r="R1655" s="8" t="s">
        <v>19569</v>
      </c>
      <c r="S1655" s="8" t="s">
        <v>19570</v>
      </c>
      <c r="T1655" s="20" t="s">
        <v>19571</v>
      </c>
      <c r="Y1655" s="8" t="s">
        <v>11393</v>
      </c>
      <c r="AA1655" s="19"/>
      <c r="AB1655" s="19"/>
      <c r="AC1655" s="19"/>
      <c r="AD1655" s="19"/>
      <c r="AG1655" s="8" t="s">
        <v>11442</v>
      </c>
      <c r="AH1655" s="8" t="s">
        <v>11393</v>
      </c>
      <c r="AI1655" s="1" t="s">
        <v>19570</v>
      </c>
      <c r="AJ1655" s="8" t="s">
        <v>19568</v>
      </c>
      <c r="AK1655" s="8" t="s">
        <v>19570</v>
      </c>
      <c r="AL1655" s="8" t="s">
        <v>11682</v>
      </c>
      <c r="AM1655" s="8" t="s">
        <v>11683</v>
      </c>
      <c r="AN1655" s="8" t="s">
        <v>11577</v>
      </c>
      <c r="AO1655" s="8">
        <v>1</v>
      </c>
      <c r="AP1655" s="8" t="s">
        <v>16698</v>
      </c>
      <c r="AQ1655" s="8" t="s">
        <v>16698</v>
      </c>
      <c r="AR1655" s="8" t="str">
        <f t="shared" si="25"/>
        <v>Visual Arts</v>
      </c>
    </row>
    <row r="1656" spans="1:44" s="8" customFormat="1">
      <c r="A1656" s="19">
        <v>44616.494861111103</v>
      </c>
      <c r="B1656" s="19">
        <v>44616.494861111103</v>
      </c>
      <c r="C1656" s="8" t="s">
        <v>6662</v>
      </c>
      <c r="E1656" s="8" t="s">
        <v>5</v>
      </c>
      <c r="G1656" s="15">
        <v>1500</v>
      </c>
      <c r="H1656" s="15">
        <v>0</v>
      </c>
      <c r="I1656" s="15">
        <v>1500</v>
      </c>
      <c r="J1656" s="15">
        <v>1500</v>
      </c>
      <c r="K1656" s="15">
        <v>0</v>
      </c>
      <c r="L1656" s="8" t="s">
        <v>11386</v>
      </c>
      <c r="M1656" s="8" t="s">
        <v>11387</v>
      </c>
      <c r="N1656" s="20"/>
      <c r="O1656" s="8" t="s">
        <v>11388</v>
      </c>
      <c r="P1656" s="8" t="s">
        <v>11389</v>
      </c>
      <c r="Q1656" s="8" t="s">
        <v>12064</v>
      </c>
      <c r="R1656" s="8" t="s">
        <v>13045</v>
      </c>
      <c r="S1656" s="8" t="s">
        <v>19572</v>
      </c>
      <c r="T1656" s="20" t="s">
        <v>6663</v>
      </c>
      <c r="U1656" s="8" t="s">
        <v>6663</v>
      </c>
      <c r="V1656" s="8" t="s">
        <v>19572</v>
      </c>
      <c r="Y1656" s="8" t="s">
        <v>11393</v>
      </c>
      <c r="AA1656" s="19">
        <v>44631</v>
      </c>
      <c r="AB1656" s="19"/>
      <c r="AC1656" s="19"/>
      <c r="AD1656" s="19"/>
      <c r="AG1656" s="8" t="s">
        <v>11433</v>
      </c>
      <c r="AH1656" s="8" t="s">
        <v>11393</v>
      </c>
      <c r="AI1656" s="1" t="s">
        <v>19572</v>
      </c>
      <c r="AJ1656" s="8" t="s">
        <v>6662</v>
      </c>
      <c r="AK1656" s="8" t="s">
        <v>19572</v>
      </c>
      <c r="AL1656" s="8" t="s">
        <v>11478</v>
      </c>
      <c r="AM1656" s="8" t="s">
        <v>11588</v>
      </c>
      <c r="AN1656" s="8" t="s">
        <v>11472</v>
      </c>
      <c r="AO1656" s="8">
        <v>1</v>
      </c>
      <c r="AP1656" s="8" t="s">
        <v>16698</v>
      </c>
      <c r="AQ1656" s="8" t="s">
        <v>16698</v>
      </c>
      <c r="AR1656" s="8" t="str">
        <f t="shared" si="25"/>
        <v xml:space="preserve">Design </v>
      </c>
    </row>
    <row r="1657" spans="1:44" s="8" customFormat="1">
      <c r="A1657" s="19">
        <v>44617.557986111096</v>
      </c>
      <c r="B1657" s="19">
        <v>44617.557986111096</v>
      </c>
      <c r="C1657" s="8" t="s">
        <v>6664</v>
      </c>
      <c r="E1657" s="8" t="s">
        <v>5</v>
      </c>
      <c r="G1657" s="15">
        <v>2000</v>
      </c>
      <c r="H1657" s="15">
        <v>0</v>
      </c>
      <c r="I1657" s="15">
        <v>2000</v>
      </c>
      <c r="J1657" s="15">
        <v>2000</v>
      </c>
      <c r="K1657" s="15">
        <v>0</v>
      </c>
      <c r="L1657" s="8" t="s">
        <v>11386</v>
      </c>
      <c r="M1657" s="8" t="s">
        <v>11387</v>
      </c>
      <c r="N1657" s="20"/>
      <c r="O1657" s="8" t="s">
        <v>11388</v>
      </c>
      <c r="P1657" s="8" t="s">
        <v>11389</v>
      </c>
      <c r="Q1657" s="8" t="s">
        <v>14412</v>
      </c>
      <c r="R1657" s="8" t="s">
        <v>11848</v>
      </c>
      <c r="S1657" s="8" t="s">
        <v>19573</v>
      </c>
      <c r="T1657" s="20" t="s">
        <v>6665</v>
      </c>
      <c r="Y1657" s="8" t="s">
        <v>11393</v>
      </c>
      <c r="AA1657" s="19">
        <v>44630</v>
      </c>
      <c r="AB1657" s="19"/>
      <c r="AC1657" s="19"/>
      <c r="AD1657" s="19"/>
      <c r="AG1657" s="8" t="s">
        <v>11547</v>
      </c>
      <c r="AH1657" s="8" t="s">
        <v>11393</v>
      </c>
      <c r="AI1657" s="1" t="s">
        <v>19573</v>
      </c>
      <c r="AJ1657" s="8" t="s">
        <v>6664</v>
      </c>
      <c r="AK1657" s="8" t="s">
        <v>19573</v>
      </c>
      <c r="AL1657" s="8" t="s">
        <v>11717</v>
      </c>
      <c r="AM1657" s="8" t="s">
        <v>11718</v>
      </c>
      <c r="AN1657" s="8" t="s">
        <v>11466</v>
      </c>
      <c r="AO1657" s="8">
        <v>1</v>
      </c>
      <c r="AP1657" s="8" t="s">
        <v>16698</v>
      </c>
      <c r="AQ1657" s="8" t="s">
        <v>16698</v>
      </c>
      <c r="AR1657" s="8" t="str">
        <f t="shared" si="25"/>
        <v>Theatre</v>
      </c>
    </row>
    <row r="1658" spans="1:44" s="8" customFormat="1">
      <c r="A1658" s="19">
        <v>44616.491435185198</v>
      </c>
      <c r="B1658" s="19">
        <v>44616.491435185198</v>
      </c>
      <c r="C1658" s="8" t="s">
        <v>6666</v>
      </c>
      <c r="E1658" s="8" t="s">
        <v>5</v>
      </c>
      <c r="G1658" s="15">
        <v>2000</v>
      </c>
      <c r="H1658" s="15">
        <v>0</v>
      </c>
      <c r="I1658" s="15">
        <v>2000</v>
      </c>
      <c r="J1658" s="15">
        <v>2000</v>
      </c>
      <c r="K1658" s="15">
        <v>0</v>
      </c>
      <c r="L1658" s="8" t="s">
        <v>11386</v>
      </c>
      <c r="M1658" s="8" t="s">
        <v>16693</v>
      </c>
      <c r="N1658" s="8" t="s">
        <v>2086</v>
      </c>
      <c r="O1658" s="8" t="s">
        <v>11388</v>
      </c>
      <c r="P1658" s="8" t="s">
        <v>11389</v>
      </c>
      <c r="Q1658" s="8" t="s">
        <v>14423</v>
      </c>
      <c r="R1658" s="8" t="s">
        <v>14424</v>
      </c>
      <c r="S1658" s="8" t="s">
        <v>14425</v>
      </c>
      <c r="T1658" s="8" t="s">
        <v>2087</v>
      </c>
      <c r="V1658" s="8" t="s">
        <v>14425</v>
      </c>
      <c r="Y1658" s="8" t="s">
        <v>11393</v>
      </c>
      <c r="AA1658" s="19">
        <v>44620</v>
      </c>
      <c r="AB1658" s="19"/>
      <c r="AC1658" s="19"/>
      <c r="AD1658" s="19"/>
      <c r="AH1658" s="8" t="s">
        <v>11393</v>
      </c>
      <c r="AI1658" s="1" t="s">
        <v>14425</v>
      </c>
      <c r="AJ1658" s="8" t="s">
        <v>6666</v>
      </c>
      <c r="AK1658" s="8" t="s">
        <v>14425</v>
      </c>
      <c r="AL1658" s="8" t="s">
        <v>11395</v>
      </c>
      <c r="AM1658" s="8" t="s">
        <v>11483</v>
      </c>
      <c r="AN1658" s="8" t="s">
        <v>11397</v>
      </c>
      <c r="AO1658" s="8">
        <v>1</v>
      </c>
      <c r="AP1658" s="8" t="s">
        <v>11394</v>
      </c>
      <c r="AQ1658" s="8" t="s">
        <v>11394</v>
      </c>
      <c r="AR1658" s="8" t="str">
        <f t="shared" si="25"/>
        <v>Music</v>
      </c>
    </row>
    <row r="1659" spans="1:44" s="8" customFormat="1">
      <c r="A1659" s="19">
        <v>44616.491724537002</v>
      </c>
      <c r="B1659" s="19">
        <v>44616.491724537002</v>
      </c>
      <c r="C1659" s="8" t="s">
        <v>19574</v>
      </c>
      <c r="E1659" s="8" t="s">
        <v>5</v>
      </c>
      <c r="G1659" s="15">
        <v>2000</v>
      </c>
      <c r="H1659" s="15">
        <v>0</v>
      </c>
      <c r="I1659" s="15">
        <v>2000</v>
      </c>
      <c r="J1659" s="15"/>
      <c r="K1659" s="15">
        <v>0</v>
      </c>
      <c r="L1659" s="8" t="s">
        <v>11386</v>
      </c>
      <c r="M1659" s="8" t="s">
        <v>11387</v>
      </c>
      <c r="N1659" s="20"/>
      <c r="O1659" s="8" t="s">
        <v>11388</v>
      </c>
      <c r="P1659" s="8" t="s">
        <v>11554</v>
      </c>
      <c r="Q1659" s="8" t="s">
        <v>19575</v>
      </c>
      <c r="R1659" s="8" t="s">
        <v>19576</v>
      </c>
      <c r="S1659" s="8" t="s">
        <v>19577</v>
      </c>
      <c r="T1659" s="20" t="s">
        <v>19578</v>
      </c>
      <c r="Y1659" s="8" t="s">
        <v>11393</v>
      </c>
      <c r="AA1659" s="19"/>
      <c r="AB1659" s="19"/>
      <c r="AC1659" s="19"/>
      <c r="AD1659" s="19"/>
      <c r="AG1659" s="8" t="s">
        <v>11433</v>
      </c>
      <c r="AH1659" s="8" t="s">
        <v>11393</v>
      </c>
      <c r="AI1659" s="1" t="s">
        <v>19577</v>
      </c>
      <c r="AJ1659" s="8" t="s">
        <v>19574</v>
      </c>
      <c r="AK1659" s="8" t="s">
        <v>19577</v>
      </c>
      <c r="AL1659" s="8" t="s">
        <v>11604</v>
      </c>
      <c r="AM1659" s="8" t="s">
        <v>11967</v>
      </c>
      <c r="AN1659" s="8" t="s">
        <v>11514</v>
      </c>
      <c r="AO1659" s="8">
        <v>1</v>
      </c>
      <c r="AP1659" s="8" t="s">
        <v>16698</v>
      </c>
      <c r="AQ1659" s="8" t="s">
        <v>16698</v>
      </c>
      <c r="AR1659" s="8" t="str">
        <f t="shared" si="25"/>
        <v xml:space="preserve">Design </v>
      </c>
    </row>
    <row r="1660" spans="1:44" s="8" customFormat="1">
      <c r="A1660" s="19">
        <v>44616.4929050926</v>
      </c>
      <c r="B1660" s="19">
        <v>44616.4929050926</v>
      </c>
      <c r="C1660" s="8" t="s">
        <v>6667</v>
      </c>
      <c r="E1660" s="8" t="s">
        <v>5</v>
      </c>
      <c r="G1660" s="15">
        <v>2000</v>
      </c>
      <c r="H1660" s="15">
        <v>500</v>
      </c>
      <c r="I1660" s="15">
        <v>2500</v>
      </c>
      <c r="J1660" s="15">
        <v>2500</v>
      </c>
      <c r="K1660" s="15">
        <v>0</v>
      </c>
      <c r="L1660" s="8" t="s">
        <v>11386</v>
      </c>
      <c r="M1660" s="8" t="s">
        <v>11387</v>
      </c>
      <c r="N1660" s="8" t="s">
        <v>19579</v>
      </c>
      <c r="O1660" s="8" t="s">
        <v>11388</v>
      </c>
      <c r="P1660" s="8" t="s">
        <v>11389</v>
      </c>
      <c r="Q1660" s="8" t="s">
        <v>13298</v>
      </c>
      <c r="R1660" s="8" t="s">
        <v>15870</v>
      </c>
      <c r="S1660" s="8" t="s">
        <v>19580</v>
      </c>
      <c r="T1660" s="8" t="s">
        <v>6668</v>
      </c>
      <c r="Y1660" s="8" t="s">
        <v>11393</v>
      </c>
      <c r="AA1660" s="19">
        <v>44641</v>
      </c>
      <c r="AB1660" s="19"/>
      <c r="AC1660" s="19"/>
      <c r="AD1660" s="19"/>
      <c r="AH1660" s="8" t="s">
        <v>11393</v>
      </c>
      <c r="AI1660" s="1" t="s">
        <v>19580</v>
      </c>
      <c r="AJ1660" s="8" t="s">
        <v>6667</v>
      </c>
      <c r="AK1660" s="8" t="s">
        <v>19580</v>
      </c>
      <c r="AL1660" s="8" t="s">
        <v>11789</v>
      </c>
      <c r="AM1660" s="8" t="s">
        <v>11789</v>
      </c>
      <c r="AN1660" s="8" t="s">
        <v>11690</v>
      </c>
      <c r="AO1660" s="8">
        <v>1</v>
      </c>
      <c r="AP1660" s="8">
        <v>0</v>
      </c>
      <c r="AQ1660" s="8">
        <v>0</v>
      </c>
      <c r="AR1660" s="8">
        <f t="shared" si="25"/>
        <v>0</v>
      </c>
    </row>
    <row r="1661" spans="1:44" s="8" customFormat="1">
      <c r="A1661" s="19">
        <v>44616.526238425897</v>
      </c>
      <c r="B1661" s="19">
        <v>44616.526238425897</v>
      </c>
      <c r="C1661" s="8" t="s">
        <v>6669</v>
      </c>
      <c r="E1661" s="8" t="s">
        <v>5</v>
      </c>
      <c r="G1661" s="15">
        <v>2000</v>
      </c>
      <c r="H1661" s="15">
        <v>0</v>
      </c>
      <c r="I1661" s="15">
        <v>2000</v>
      </c>
      <c r="J1661" s="15">
        <v>2000</v>
      </c>
      <c r="K1661" s="15">
        <v>0</v>
      </c>
      <c r="L1661" s="8" t="s">
        <v>11386</v>
      </c>
      <c r="M1661" s="8" t="s">
        <v>16693</v>
      </c>
      <c r="N1661" s="8" t="s">
        <v>19581</v>
      </c>
      <c r="O1661" s="8" t="s">
        <v>11388</v>
      </c>
      <c r="P1661" s="8" t="s">
        <v>11389</v>
      </c>
      <c r="Q1661" s="8" t="s">
        <v>12984</v>
      </c>
      <c r="R1661" s="8" t="s">
        <v>12146</v>
      </c>
      <c r="S1661" s="8" t="s">
        <v>19582</v>
      </c>
      <c r="T1661" s="8" t="s">
        <v>6670</v>
      </c>
      <c r="U1661" s="8" t="s">
        <v>6670</v>
      </c>
      <c r="V1661" s="8" t="s">
        <v>19582</v>
      </c>
      <c r="Y1661" s="8" t="s">
        <v>11393</v>
      </c>
      <c r="AA1661" s="19">
        <v>44620</v>
      </c>
      <c r="AB1661" s="19"/>
      <c r="AC1661" s="19"/>
      <c r="AD1661" s="19"/>
      <c r="AH1661" s="8" t="s">
        <v>11393</v>
      </c>
      <c r="AI1661" s="1" t="s">
        <v>19583</v>
      </c>
      <c r="AJ1661" s="8" t="s">
        <v>6669</v>
      </c>
      <c r="AK1661" s="8" t="s">
        <v>19583</v>
      </c>
      <c r="AL1661" s="8" t="s">
        <v>11559</v>
      </c>
      <c r="AM1661" s="8" t="s">
        <v>11950</v>
      </c>
      <c r="AN1661" s="8" t="s">
        <v>11466</v>
      </c>
      <c r="AO1661" s="8">
        <v>1</v>
      </c>
      <c r="AP1661" s="8">
        <v>0</v>
      </c>
      <c r="AQ1661" s="8">
        <v>0</v>
      </c>
      <c r="AR1661" s="8">
        <f t="shared" si="25"/>
        <v>0</v>
      </c>
    </row>
    <row r="1662" spans="1:44" s="8" customFormat="1">
      <c r="A1662" s="19">
        <v>44616.537291666697</v>
      </c>
      <c r="B1662" s="19">
        <v>44616.537291666697</v>
      </c>
      <c r="C1662" s="8" t="s">
        <v>6671</v>
      </c>
      <c r="E1662" s="8" t="s">
        <v>5</v>
      </c>
      <c r="G1662" s="15">
        <v>1400</v>
      </c>
      <c r="H1662" s="15">
        <v>0</v>
      </c>
      <c r="I1662" s="15">
        <v>1400</v>
      </c>
      <c r="J1662" s="15">
        <v>1400</v>
      </c>
      <c r="K1662" s="15">
        <v>0</v>
      </c>
      <c r="L1662" s="8" t="s">
        <v>11386</v>
      </c>
      <c r="M1662" s="8" t="s">
        <v>11387</v>
      </c>
      <c r="N1662" s="20"/>
      <c r="O1662" s="8" t="s">
        <v>11388</v>
      </c>
      <c r="P1662" s="8" t="s">
        <v>11389</v>
      </c>
      <c r="Q1662" s="8" t="s">
        <v>12448</v>
      </c>
      <c r="R1662" s="8" t="s">
        <v>19584</v>
      </c>
      <c r="S1662" s="8" t="s">
        <v>19585</v>
      </c>
      <c r="T1662" s="20" t="s">
        <v>6672</v>
      </c>
      <c r="V1662" s="8" t="s">
        <v>19585</v>
      </c>
      <c r="Y1662" s="8" t="s">
        <v>11393</v>
      </c>
      <c r="AA1662" s="19">
        <v>44651</v>
      </c>
      <c r="AB1662" s="19"/>
      <c r="AC1662" s="19"/>
      <c r="AD1662" s="19"/>
      <c r="AG1662" s="8" t="s">
        <v>11442</v>
      </c>
      <c r="AH1662" s="8" t="s">
        <v>11393</v>
      </c>
      <c r="AI1662" s="1" t="s">
        <v>19585</v>
      </c>
      <c r="AJ1662" s="8" t="s">
        <v>6671</v>
      </c>
      <c r="AK1662" s="8" t="s">
        <v>19585</v>
      </c>
      <c r="AL1662" s="8" t="s">
        <v>11395</v>
      </c>
      <c r="AM1662" s="8" t="s">
        <v>16869</v>
      </c>
      <c r="AN1662" s="8" t="s">
        <v>11397</v>
      </c>
      <c r="AO1662" s="8">
        <v>1</v>
      </c>
      <c r="AP1662" s="8" t="s">
        <v>16698</v>
      </c>
      <c r="AQ1662" s="8" t="s">
        <v>16698</v>
      </c>
      <c r="AR1662" s="8" t="str">
        <f t="shared" si="25"/>
        <v>Visual Arts</v>
      </c>
    </row>
    <row r="1663" spans="1:44" s="8" customFormat="1">
      <c r="A1663" s="19">
        <v>44616.634988425903</v>
      </c>
      <c r="B1663" s="19">
        <v>44616.634988425903</v>
      </c>
      <c r="C1663" s="8" t="s">
        <v>6673</v>
      </c>
      <c r="E1663" s="8" t="s">
        <v>5</v>
      </c>
      <c r="G1663" s="15">
        <v>2000</v>
      </c>
      <c r="H1663" s="15">
        <v>0</v>
      </c>
      <c r="I1663" s="15">
        <v>2000</v>
      </c>
      <c r="J1663" s="15">
        <v>2000</v>
      </c>
      <c r="K1663" s="15">
        <v>0</v>
      </c>
      <c r="L1663" s="8" t="s">
        <v>11386</v>
      </c>
      <c r="M1663" s="8" t="s">
        <v>11387</v>
      </c>
      <c r="N1663" s="20"/>
      <c r="O1663" s="8" t="s">
        <v>11388</v>
      </c>
      <c r="P1663" s="8" t="s">
        <v>11389</v>
      </c>
      <c r="Q1663" s="8" t="s">
        <v>11894</v>
      </c>
      <c r="R1663" s="8" t="s">
        <v>19586</v>
      </c>
      <c r="S1663" s="8" t="s">
        <v>19587</v>
      </c>
      <c r="T1663" s="20" t="s">
        <v>6674</v>
      </c>
      <c r="Y1663" s="8" t="s">
        <v>11393</v>
      </c>
      <c r="AA1663" s="19">
        <v>44631</v>
      </c>
      <c r="AB1663" s="19"/>
      <c r="AC1663" s="19"/>
      <c r="AD1663" s="19"/>
      <c r="AG1663" s="8" t="s">
        <v>11394</v>
      </c>
      <c r="AH1663" s="8" t="s">
        <v>11393</v>
      </c>
      <c r="AI1663" s="1" t="s">
        <v>19587</v>
      </c>
      <c r="AJ1663" s="8" t="s">
        <v>6673</v>
      </c>
      <c r="AK1663" s="8" t="s">
        <v>19587</v>
      </c>
      <c r="AL1663" s="8" t="s">
        <v>11523</v>
      </c>
      <c r="AM1663" s="8" t="s">
        <v>11540</v>
      </c>
      <c r="AN1663" s="8" t="s">
        <v>11429</v>
      </c>
      <c r="AO1663" s="8">
        <v>1</v>
      </c>
      <c r="AP1663" s="8">
        <v>0</v>
      </c>
      <c r="AQ1663" s="8" t="s">
        <v>16698</v>
      </c>
      <c r="AR1663" s="8" t="str">
        <f t="shared" si="25"/>
        <v>Music</v>
      </c>
    </row>
    <row r="1664" spans="1:44" s="8" customFormat="1">
      <c r="A1664" s="19">
        <v>44616.691041666701</v>
      </c>
      <c r="B1664" s="19">
        <v>44616.691041666701</v>
      </c>
      <c r="C1664" s="8" t="s">
        <v>6675</v>
      </c>
      <c r="E1664" s="8" t="s">
        <v>5</v>
      </c>
      <c r="G1664" s="15">
        <v>2000</v>
      </c>
      <c r="H1664" s="15">
        <v>0</v>
      </c>
      <c r="I1664" s="15">
        <v>2000</v>
      </c>
      <c r="J1664" s="15">
        <v>2000</v>
      </c>
      <c r="K1664" s="15">
        <v>0</v>
      </c>
      <c r="L1664" s="8" t="s">
        <v>11386</v>
      </c>
      <c r="M1664" s="8" t="s">
        <v>11387</v>
      </c>
      <c r="N1664" s="20"/>
      <c r="O1664" s="8" t="s">
        <v>11388</v>
      </c>
      <c r="P1664" s="8" t="s">
        <v>11389</v>
      </c>
      <c r="Q1664" s="8" t="s">
        <v>19588</v>
      </c>
      <c r="R1664" s="8" t="s">
        <v>13522</v>
      </c>
      <c r="S1664" s="8" t="s">
        <v>19589</v>
      </c>
      <c r="T1664" s="20" t="s">
        <v>6676</v>
      </c>
      <c r="Y1664" s="8" t="s">
        <v>11393</v>
      </c>
      <c r="AA1664" s="19">
        <v>44630</v>
      </c>
      <c r="AB1664" s="19"/>
      <c r="AC1664" s="19"/>
      <c r="AD1664" s="19"/>
      <c r="AG1664" s="8" t="s">
        <v>11412</v>
      </c>
      <c r="AH1664" s="8" t="s">
        <v>11393</v>
      </c>
      <c r="AI1664" s="1" t="s">
        <v>19589</v>
      </c>
      <c r="AJ1664" s="8" t="s">
        <v>6675</v>
      </c>
      <c r="AK1664" s="8" t="s">
        <v>19589</v>
      </c>
      <c r="AL1664" s="8" t="s">
        <v>11717</v>
      </c>
      <c r="AM1664" s="8" t="s">
        <v>11765</v>
      </c>
      <c r="AN1664" s="8" t="s">
        <v>11466</v>
      </c>
      <c r="AO1664" s="8">
        <v>1</v>
      </c>
      <c r="AP1664" s="8" t="s">
        <v>16698</v>
      </c>
      <c r="AQ1664" s="8" t="s">
        <v>16698</v>
      </c>
      <c r="AR1664" s="8" t="str">
        <f t="shared" si="25"/>
        <v>Multi-Art Form</v>
      </c>
    </row>
    <row r="1665" spans="1:44" s="8" customFormat="1">
      <c r="A1665" s="19">
        <v>44622.785300925898</v>
      </c>
      <c r="B1665" s="19">
        <v>44622.785300925898</v>
      </c>
      <c r="C1665" s="8" t="s">
        <v>6677</v>
      </c>
      <c r="E1665" s="8" t="s">
        <v>5</v>
      </c>
      <c r="G1665" s="15">
        <v>2000</v>
      </c>
      <c r="H1665" s="15">
        <v>0</v>
      </c>
      <c r="I1665" s="15">
        <v>2000</v>
      </c>
      <c r="J1665" s="15">
        <v>2000</v>
      </c>
      <c r="K1665" s="15">
        <v>0</v>
      </c>
      <c r="L1665" s="8" t="s">
        <v>11386</v>
      </c>
      <c r="M1665" s="8" t="s">
        <v>11387</v>
      </c>
      <c r="N1665" s="20"/>
      <c r="O1665" s="8" t="s">
        <v>11388</v>
      </c>
      <c r="P1665" s="8" t="s">
        <v>11389</v>
      </c>
      <c r="Q1665" s="8" t="s">
        <v>11912</v>
      </c>
      <c r="R1665" s="8" t="s">
        <v>14448</v>
      </c>
      <c r="S1665" s="8" t="s">
        <v>19590</v>
      </c>
      <c r="T1665" s="20" t="s">
        <v>6678</v>
      </c>
      <c r="Y1665" s="8" t="s">
        <v>11393</v>
      </c>
      <c r="AA1665" s="19">
        <v>44641</v>
      </c>
      <c r="AB1665" s="19"/>
      <c r="AC1665" s="19"/>
      <c r="AD1665" s="19"/>
      <c r="AG1665" s="8" t="s">
        <v>11394</v>
      </c>
      <c r="AH1665" s="8" t="s">
        <v>11393</v>
      </c>
      <c r="AI1665" s="1" t="s">
        <v>19590</v>
      </c>
      <c r="AJ1665" s="8" t="s">
        <v>6677</v>
      </c>
      <c r="AK1665" s="8" t="s">
        <v>19590</v>
      </c>
      <c r="AL1665" s="8" t="s">
        <v>11395</v>
      </c>
      <c r="AM1665" s="8" t="s">
        <v>11396</v>
      </c>
      <c r="AN1665" s="8" t="s">
        <v>11397</v>
      </c>
      <c r="AO1665" s="8">
        <v>1</v>
      </c>
      <c r="AP1665" s="8" t="s">
        <v>16698</v>
      </c>
      <c r="AQ1665" s="8" t="s">
        <v>16698</v>
      </c>
      <c r="AR1665" s="8" t="str">
        <f t="shared" si="25"/>
        <v>Music</v>
      </c>
    </row>
    <row r="1666" spans="1:44" s="8" customFormat="1">
      <c r="A1666" s="19">
        <v>44616.500393518501</v>
      </c>
      <c r="B1666" s="19">
        <v>44616.500393518501</v>
      </c>
      <c r="C1666" s="8" t="s">
        <v>6679</v>
      </c>
      <c r="E1666" s="8" t="s">
        <v>5</v>
      </c>
      <c r="G1666" s="15">
        <v>2000</v>
      </c>
      <c r="H1666" s="15">
        <v>0</v>
      </c>
      <c r="I1666" s="15">
        <v>2000</v>
      </c>
      <c r="J1666" s="15">
        <v>2000</v>
      </c>
      <c r="K1666" s="15">
        <v>0</v>
      </c>
      <c r="L1666" s="8" t="s">
        <v>11386</v>
      </c>
      <c r="M1666" s="8" t="s">
        <v>16693</v>
      </c>
      <c r="N1666" s="8" t="s">
        <v>19591</v>
      </c>
      <c r="O1666" s="8" t="s">
        <v>11388</v>
      </c>
      <c r="P1666" s="8" t="s">
        <v>11389</v>
      </c>
      <c r="Q1666" s="8" t="s">
        <v>15253</v>
      </c>
      <c r="R1666" s="8" t="s">
        <v>19281</v>
      </c>
      <c r="S1666" s="8" t="s">
        <v>19592</v>
      </c>
      <c r="T1666" s="8" t="s">
        <v>6680</v>
      </c>
      <c r="Y1666" s="8" t="s">
        <v>11393</v>
      </c>
      <c r="AA1666" s="19">
        <v>44620</v>
      </c>
      <c r="AB1666" s="19"/>
      <c r="AC1666" s="19"/>
      <c r="AD1666" s="19"/>
      <c r="AH1666" s="8" t="s">
        <v>11393</v>
      </c>
      <c r="AI1666" s="1" t="s">
        <v>19592</v>
      </c>
      <c r="AJ1666" s="8" t="s">
        <v>6679</v>
      </c>
      <c r="AK1666" s="8" t="s">
        <v>19592</v>
      </c>
      <c r="AL1666" s="8" t="s">
        <v>11717</v>
      </c>
      <c r="AM1666" s="8" t="s">
        <v>11718</v>
      </c>
      <c r="AN1666" s="8" t="s">
        <v>11466</v>
      </c>
      <c r="AO1666" s="8">
        <v>1</v>
      </c>
      <c r="AP1666" s="8">
        <v>0</v>
      </c>
      <c r="AQ1666" s="8" t="s">
        <v>16698</v>
      </c>
      <c r="AR1666" s="8">
        <f t="shared" si="25"/>
        <v>0</v>
      </c>
    </row>
    <row r="1667" spans="1:44" s="8" customFormat="1">
      <c r="A1667" s="19">
        <v>44616.506099537</v>
      </c>
      <c r="B1667" s="19">
        <v>44616.506099537</v>
      </c>
      <c r="C1667" s="8" t="s">
        <v>6681</v>
      </c>
      <c r="E1667" s="8" t="s">
        <v>5</v>
      </c>
      <c r="G1667" s="15">
        <v>2000</v>
      </c>
      <c r="H1667" s="15">
        <v>0</v>
      </c>
      <c r="I1667" s="15">
        <v>2000</v>
      </c>
      <c r="J1667" s="15">
        <v>2000</v>
      </c>
      <c r="K1667" s="15">
        <v>0</v>
      </c>
      <c r="L1667" s="8" t="s">
        <v>11386</v>
      </c>
      <c r="M1667" s="8" t="s">
        <v>16693</v>
      </c>
      <c r="N1667" s="8" t="s">
        <v>19593</v>
      </c>
      <c r="O1667" s="8" t="s">
        <v>11388</v>
      </c>
      <c r="P1667" s="8" t="s">
        <v>11389</v>
      </c>
      <c r="Q1667" s="8" t="s">
        <v>11555</v>
      </c>
      <c r="R1667" s="8" t="s">
        <v>11875</v>
      </c>
      <c r="S1667" s="8" t="s">
        <v>11911</v>
      </c>
      <c r="T1667" s="8" t="s">
        <v>3430</v>
      </c>
      <c r="Y1667" s="8" t="s">
        <v>11393</v>
      </c>
      <c r="AA1667" s="19">
        <v>44620</v>
      </c>
      <c r="AB1667" s="19"/>
      <c r="AC1667" s="19"/>
      <c r="AD1667" s="19"/>
      <c r="AH1667" s="8" t="s">
        <v>11393</v>
      </c>
      <c r="AI1667" s="1" t="s">
        <v>11911</v>
      </c>
      <c r="AJ1667" s="8" t="s">
        <v>6681</v>
      </c>
      <c r="AK1667" s="8" t="s">
        <v>11911</v>
      </c>
      <c r="AL1667" s="8" t="s">
        <v>11395</v>
      </c>
      <c r="AM1667" s="8" t="s">
        <v>11401</v>
      </c>
      <c r="AN1667" s="8" t="s">
        <v>11397</v>
      </c>
      <c r="AO1667" s="8">
        <v>1</v>
      </c>
      <c r="AP1667" s="8" t="s">
        <v>11394</v>
      </c>
      <c r="AQ1667" s="8" t="s">
        <v>16698</v>
      </c>
      <c r="AR1667" s="8" t="str">
        <f t="shared" ref="AR1667:AR1730" si="26">IF(LEN(AG1667)&gt;0,AG1667,IF(AP1667=AQ1667,AP1667,IF(AP1667="n/a",AQ1667,IF(AQ1667="n/a",AP1667,IF(AP1667=0,AQ1667,IF(AQ1667=0,AP1667))))))</f>
        <v>Music</v>
      </c>
    </row>
    <row r="1668" spans="1:44" s="8" customFormat="1">
      <c r="A1668" s="19">
        <v>44616.511597222197</v>
      </c>
      <c r="B1668" s="19">
        <v>44616.511597222197</v>
      </c>
      <c r="C1668" s="8" t="s">
        <v>6682</v>
      </c>
      <c r="E1668" s="8" t="s">
        <v>5</v>
      </c>
      <c r="G1668" s="15">
        <v>834</v>
      </c>
      <c r="H1668" s="15">
        <v>0</v>
      </c>
      <c r="I1668" s="15">
        <v>834</v>
      </c>
      <c r="J1668" s="15">
        <v>834</v>
      </c>
      <c r="K1668" s="15">
        <v>0</v>
      </c>
      <c r="L1668" s="8" t="s">
        <v>11386</v>
      </c>
      <c r="M1668" s="8" t="s">
        <v>16693</v>
      </c>
      <c r="N1668" s="8" t="s">
        <v>2460</v>
      </c>
      <c r="O1668" s="8" t="s">
        <v>11388</v>
      </c>
      <c r="P1668" s="8" t="s">
        <v>11389</v>
      </c>
      <c r="Q1668" s="8" t="s">
        <v>11402</v>
      </c>
      <c r="R1668" s="8" t="s">
        <v>11504</v>
      </c>
      <c r="S1668" s="8" t="s">
        <v>15874</v>
      </c>
      <c r="T1668" s="8" t="s">
        <v>2461</v>
      </c>
      <c r="V1668" s="8" t="s">
        <v>15874</v>
      </c>
      <c r="Y1668" s="8" t="s">
        <v>11393</v>
      </c>
      <c r="AA1668" s="19">
        <v>44620</v>
      </c>
      <c r="AB1668" s="19"/>
      <c r="AC1668" s="19"/>
      <c r="AD1668" s="19"/>
      <c r="AH1668" s="8" t="s">
        <v>11393</v>
      </c>
      <c r="AI1668" s="1" t="s">
        <v>15874</v>
      </c>
      <c r="AJ1668" s="8" t="s">
        <v>6682</v>
      </c>
      <c r="AK1668" s="8" t="s">
        <v>15874</v>
      </c>
      <c r="AL1668" s="8" t="s">
        <v>11395</v>
      </c>
      <c r="AM1668" s="8" t="s">
        <v>11396</v>
      </c>
      <c r="AN1668" s="8" t="s">
        <v>11397</v>
      </c>
      <c r="AO1668" s="8">
        <v>1</v>
      </c>
      <c r="AP1668" s="8" t="s">
        <v>11412</v>
      </c>
      <c r="AQ1668" s="8" t="s">
        <v>11412</v>
      </c>
      <c r="AR1668" s="8" t="str">
        <f t="shared" si="26"/>
        <v>Multi-Art Form</v>
      </c>
    </row>
    <row r="1669" spans="1:44" s="8" customFormat="1">
      <c r="A1669" s="19">
        <v>44616.509733796302</v>
      </c>
      <c r="B1669" s="19">
        <v>44616.509733796302</v>
      </c>
      <c r="C1669" s="8" t="s">
        <v>6683</v>
      </c>
      <c r="E1669" s="8" t="s">
        <v>5</v>
      </c>
      <c r="G1669" s="15">
        <v>2000</v>
      </c>
      <c r="H1669" s="15">
        <v>0</v>
      </c>
      <c r="I1669" s="15">
        <v>2000</v>
      </c>
      <c r="J1669" s="15">
        <v>2000</v>
      </c>
      <c r="K1669" s="15">
        <v>0</v>
      </c>
      <c r="L1669" s="8" t="s">
        <v>11386</v>
      </c>
      <c r="M1669" s="8" t="s">
        <v>16693</v>
      </c>
      <c r="N1669" s="8" t="s">
        <v>19594</v>
      </c>
      <c r="O1669" s="8" t="s">
        <v>11388</v>
      </c>
      <c r="P1669" s="8" t="s">
        <v>11389</v>
      </c>
      <c r="Q1669" s="8" t="s">
        <v>11467</v>
      </c>
      <c r="R1669" s="8" t="s">
        <v>14414</v>
      </c>
      <c r="S1669" s="8" t="s">
        <v>19595</v>
      </c>
      <c r="T1669" s="8" t="s">
        <v>6684</v>
      </c>
      <c r="V1669" s="8" t="s">
        <v>19595</v>
      </c>
      <c r="Y1669" s="8" t="s">
        <v>11393</v>
      </c>
      <c r="AA1669" s="19">
        <v>44620</v>
      </c>
      <c r="AB1669" s="19"/>
      <c r="AC1669" s="19"/>
      <c r="AD1669" s="19"/>
      <c r="AH1669" s="8" t="s">
        <v>11393</v>
      </c>
      <c r="AI1669" s="1" t="s">
        <v>19595</v>
      </c>
      <c r="AJ1669" s="8" t="s">
        <v>6683</v>
      </c>
      <c r="AK1669" s="8" t="s">
        <v>19595</v>
      </c>
      <c r="AL1669" s="8" t="s">
        <v>11470</v>
      </c>
      <c r="AM1669" s="8" t="s">
        <v>12193</v>
      </c>
      <c r="AN1669" s="8" t="s">
        <v>11472</v>
      </c>
      <c r="AO1669" s="8">
        <v>1</v>
      </c>
      <c r="AP1669" s="8">
        <v>0</v>
      </c>
      <c r="AQ1669" s="8">
        <v>0</v>
      </c>
      <c r="AR1669" s="8">
        <f t="shared" si="26"/>
        <v>0</v>
      </c>
    </row>
    <row r="1670" spans="1:44" s="8" customFormat="1">
      <c r="A1670" s="19">
        <v>44616.528993055603</v>
      </c>
      <c r="B1670" s="19">
        <v>44616.528993055603</v>
      </c>
      <c r="C1670" s="8" t="s">
        <v>6685</v>
      </c>
      <c r="E1670" s="8" t="s">
        <v>5</v>
      </c>
      <c r="G1670" s="15">
        <v>2000</v>
      </c>
      <c r="H1670" s="15">
        <v>0</v>
      </c>
      <c r="I1670" s="15">
        <v>2000</v>
      </c>
      <c r="J1670" s="15">
        <v>2000</v>
      </c>
      <c r="K1670" s="15">
        <v>0</v>
      </c>
      <c r="L1670" s="8" t="s">
        <v>11386</v>
      </c>
      <c r="M1670" s="8" t="s">
        <v>11387</v>
      </c>
      <c r="N1670" s="20"/>
      <c r="O1670" s="8" t="s">
        <v>11388</v>
      </c>
      <c r="P1670" s="8" t="s">
        <v>11389</v>
      </c>
      <c r="Q1670" s="8" t="s">
        <v>19596</v>
      </c>
      <c r="R1670" s="8" t="s">
        <v>17363</v>
      </c>
      <c r="S1670" s="8" t="s">
        <v>19597</v>
      </c>
      <c r="T1670" s="20" t="s">
        <v>6686</v>
      </c>
      <c r="Y1670" s="8" t="s">
        <v>11393</v>
      </c>
      <c r="AA1670" s="19">
        <v>44620</v>
      </c>
      <c r="AB1670" s="19"/>
      <c r="AC1670" s="19"/>
      <c r="AD1670" s="19"/>
      <c r="AG1670" s="8" t="s">
        <v>11394</v>
      </c>
      <c r="AH1670" s="8" t="s">
        <v>11393</v>
      </c>
      <c r="AI1670" s="1" t="s">
        <v>19597</v>
      </c>
      <c r="AJ1670" s="8" t="s">
        <v>6685</v>
      </c>
      <c r="AK1670" s="8" t="s">
        <v>19597</v>
      </c>
      <c r="AL1670" s="8" t="s">
        <v>11395</v>
      </c>
      <c r="AM1670" s="8" t="s">
        <v>11401</v>
      </c>
      <c r="AN1670" s="8" t="s">
        <v>11397</v>
      </c>
      <c r="AO1670" s="8">
        <v>1</v>
      </c>
      <c r="AP1670" s="8" t="s">
        <v>16698</v>
      </c>
      <c r="AQ1670" s="8" t="s">
        <v>16698</v>
      </c>
      <c r="AR1670" s="8" t="str">
        <f t="shared" si="26"/>
        <v>Music</v>
      </c>
    </row>
    <row r="1671" spans="1:44" s="8" customFormat="1">
      <c r="A1671" s="19">
        <v>44616.587141203701</v>
      </c>
      <c r="B1671" s="19">
        <v>44616.587141203701</v>
      </c>
      <c r="C1671" s="8" t="s">
        <v>6687</v>
      </c>
      <c r="E1671" s="8" t="s">
        <v>5</v>
      </c>
      <c r="G1671" s="15">
        <v>2000</v>
      </c>
      <c r="H1671" s="15">
        <v>0</v>
      </c>
      <c r="I1671" s="15">
        <v>2000</v>
      </c>
      <c r="J1671" s="15">
        <v>2000</v>
      </c>
      <c r="K1671" s="15">
        <v>0</v>
      </c>
      <c r="L1671" s="8" t="s">
        <v>11386</v>
      </c>
      <c r="M1671" s="8" t="s">
        <v>11387</v>
      </c>
      <c r="N1671" s="20"/>
      <c r="O1671" s="8" t="s">
        <v>11388</v>
      </c>
      <c r="P1671" s="8" t="s">
        <v>11389</v>
      </c>
      <c r="Q1671" s="8" t="s">
        <v>13692</v>
      </c>
      <c r="R1671" s="8" t="s">
        <v>19598</v>
      </c>
      <c r="S1671" s="8" t="s">
        <v>17522</v>
      </c>
      <c r="T1671" s="20" t="s">
        <v>6688</v>
      </c>
      <c r="Y1671" s="8" t="s">
        <v>11393</v>
      </c>
      <c r="AA1671" s="19">
        <v>44631</v>
      </c>
      <c r="AB1671" s="19"/>
      <c r="AC1671" s="19"/>
      <c r="AD1671" s="19"/>
      <c r="AG1671" s="8" t="s">
        <v>12000</v>
      </c>
      <c r="AH1671" s="8" t="s">
        <v>11393</v>
      </c>
      <c r="AI1671" s="1" t="s">
        <v>17522</v>
      </c>
      <c r="AJ1671" s="8" t="s">
        <v>6687</v>
      </c>
      <c r="AK1671" s="8" t="s">
        <v>17522</v>
      </c>
      <c r="AL1671" s="8" t="s">
        <v>11688</v>
      </c>
      <c r="AM1671" s="8" t="s">
        <v>11689</v>
      </c>
      <c r="AN1671" s="8" t="s">
        <v>11690</v>
      </c>
      <c r="AO1671" s="8">
        <v>1</v>
      </c>
      <c r="AP1671" s="8" t="s">
        <v>16698</v>
      </c>
      <c r="AQ1671" s="8" t="s">
        <v>16698</v>
      </c>
      <c r="AR1671" s="8" t="str">
        <f t="shared" si="26"/>
        <v>Crafts</v>
      </c>
    </row>
    <row r="1672" spans="1:44" s="8" customFormat="1">
      <c r="A1672" s="19">
        <v>44616.512025463002</v>
      </c>
      <c r="B1672" s="19">
        <v>44616.512025463002</v>
      </c>
      <c r="C1672" s="8" t="s">
        <v>6689</v>
      </c>
      <c r="E1672" s="8" t="s">
        <v>5</v>
      </c>
      <c r="G1672" s="15">
        <v>1500</v>
      </c>
      <c r="H1672" s="15">
        <v>0</v>
      </c>
      <c r="I1672" s="15">
        <v>1500</v>
      </c>
      <c r="J1672" s="15">
        <v>1500</v>
      </c>
      <c r="K1672" s="15">
        <v>0</v>
      </c>
      <c r="L1672" s="8" t="s">
        <v>11386</v>
      </c>
      <c r="M1672" s="8" t="s">
        <v>16693</v>
      </c>
      <c r="N1672" s="8" t="s">
        <v>19599</v>
      </c>
      <c r="O1672" s="8" t="s">
        <v>11388</v>
      </c>
      <c r="P1672" s="8" t="s">
        <v>11389</v>
      </c>
      <c r="Q1672" s="8" t="s">
        <v>12244</v>
      </c>
      <c r="R1672" s="8" t="s">
        <v>15284</v>
      </c>
      <c r="S1672" s="8" t="s">
        <v>17241</v>
      </c>
      <c r="T1672" s="8" t="s">
        <v>6690</v>
      </c>
      <c r="Y1672" s="8" t="s">
        <v>11393</v>
      </c>
      <c r="AA1672" s="19">
        <v>44620</v>
      </c>
      <c r="AB1672" s="19"/>
      <c r="AC1672" s="19"/>
      <c r="AD1672" s="19"/>
      <c r="AH1672" s="8" t="s">
        <v>11393</v>
      </c>
      <c r="AI1672" s="1" t="s">
        <v>17241</v>
      </c>
      <c r="AJ1672" s="8" t="s">
        <v>6689</v>
      </c>
      <c r="AK1672" s="8" t="s">
        <v>17241</v>
      </c>
      <c r="AL1672" s="8" t="s">
        <v>11395</v>
      </c>
      <c r="AM1672" s="8" t="s">
        <v>11396</v>
      </c>
      <c r="AN1672" s="8" t="s">
        <v>11397</v>
      </c>
      <c r="AO1672" s="8">
        <v>1</v>
      </c>
      <c r="AP1672" s="8">
        <v>0</v>
      </c>
      <c r="AQ1672" s="8">
        <v>0</v>
      </c>
      <c r="AR1672" s="8">
        <f t="shared" si="26"/>
        <v>0</v>
      </c>
    </row>
    <row r="1673" spans="1:44" s="8" customFormat="1">
      <c r="A1673" s="19">
        <v>44616.586111111101</v>
      </c>
      <c r="B1673" s="19">
        <v>44616.586111111101</v>
      </c>
      <c r="C1673" s="8" t="s">
        <v>6691</v>
      </c>
      <c r="E1673" s="8" t="s">
        <v>5</v>
      </c>
      <c r="G1673" s="15">
        <v>2000</v>
      </c>
      <c r="H1673" s="15">
        <v>0</v>
      </c>
      <c r="I1673" s="15">
        <v>2000</v>
      </c>
      <c r="J1673" s="15">
        <v>2000</v>
      </c>
      <c r="K1673" s="15">
        <v>0</v>
      </c>
      <c r="L1673" s="8" t="s">
        <v>11386</v>
      </c>
      <c r="M1673" s="8" t="s">
        <v>16693</v>
      </c>
      <c r="O1673" s="8" t="s">
        <v>11388</v>
      </c>
      <c r="P1673" s="8" t="s">
        <v>11389</v>
      </c>
      <c r="Q1673" s="8" t="s">
        <v>14113</v>
      </c>
      <c r="R1673" s="8" t="s">
        <v>14114</v>
      </c>
      <c r="S1673" s="8" t="s">
        <v>14115</v>
      </c>
      <c r="T1673" s="8" t="s">
        <v>1509</v>
      </c>
      <c r="Y1673" s="8" t="s">
        <v>11393</v>
      </c>
      <c r="AA1673" s="19">
        <v>44620</v>
      </c>
      <c r="AB1673" s="19"/>
      <c r="AC1673" s="19"/>
      <c r="AD1673" s="19"/>
      <c r="AH1673" s="8" t="s">
        <v>11393</v>
      </c>
      <c r="AI1673" s="1" t="s">
        <v>14116</v>
      </c>
      <c r="AJ1673" s="8" t="s">
        <v>6691</v>
      </c>
      <c r="AK1673" s="8" t="s">
        <v>14116</v>
      </c>
      <c r="AL1673" s="8" t="s">
        <v>11464</v>
      </c>
      <c r="AM1673" s="8" t="s">
        <v>11560</v>
      </c>
      <c r="AN1673" s="8" t="s">
        <v>11466</v>
      </c>
      <c r="AO1673" s="8">
        <v>1</v>
      </c>
      <c r="AP1673" s="8" t="s">
        <v>11394</v>
      </c>
      <c r="AQ1673" s="8" t="s">
        <v>16698</v>
      </c>
      <c r="AR1673" s="8" t="str">
        <f t="shared" si="26"/>
        <v>Music</v>
      </c>
    </row>
    <row r="1674" spans="1:44" s="8" customFormat="1">
      <c r="A1674" s="19">
        <v>44616.544293981497</v>
      </c>
      <c r="B1674" s="19">
        <v>44616.544293981497</v>
      </c>
      <c r="C1674" s="8" t="s">
        <v>6692</v>
      </c>
      <c r="E1674" s="8" t="s">
        <v>5</v>
      </c>
      <c r="G1674" s="15">
        <v>1000</v>
      </c>
      <c r="H1674" s="15">
        <v>0</v>
      </c>
      <c r="I1674" s="15">
        <v>1000</v>
      </c>
      <c r="J1674" s="15">
        <v>1000</v>
      </c>
      <c r="K1674" s="15">
        <v>0</v>
      </c>
      <c r="L1674" s="8" t="s">
        <v>11386</v>
      </c>
      <c r="M1674" s="8" t="s">
        <v>11387</v>
      </c>
      <c r="N1674" s="20"/>
      <c r="O1674" s="8" t="s">
        <v>11388</v>
      </c>
      <c r="P1674" s="8" t="s">
        <v>11389</v>
      </c>
      <c r="Q1674" s="8" t="s">
        <v>12905</v>
      </c>
      <c r="R1674" s="8" t="s">
        <v>19600</v>
      </c>
      <c r="S1674" s="8" t="s">
        <v>19601</v>
      </c>
      <c r="T1674" s="20" t="s">
        <v>6693</v>
      </c>
      <c r="Y1674" s="8" t="s">
        <v>11393</v>
      </c>
      <c r="AA1674" s="19">
        <v>44624</v>
      </c>
      <c r="AB1674" s="19"/>
      <c r="AC1674" s="19"/>
      <c r="AD1674" s="19"/>
      <c r="AG1674" s="8" t="s">
        <v>12102</v>
      </c>
      <c r="AH1674" s="8" t="s">
        <v>11393</v>
      </c>
      <c r="AI1674" s="1" t="s">
        <v>19601</v>
      </c>
      <c r="AJ1674" s="8" t="s">
        <v>6692</v>
      </c>
      <c r="AK1674" s="8" t="s">
        <v>19601</v>
      </c>
      <c r="AL1674" s="8" t="s">
        <v>11682</v>
      </c>
      <c r="AM1674" s="8" t="s">
        <v>11917</v>
      </c>
      <c r="AN1674" s="8" t="s">
        <v>11577</v>
      </c>
      <c r="AO1674" s="8">
        <v>1</v>
      </c>
      <c r="AP1674" s="8" t="s">
        <v>16698</v>
      </c>
      <c r="AQ1674" s="8" t="s">
        <v>16698</v>
      </c>
      <c r="AR1674" s="8" t="str">
        <f t="shared" si="26"/>
        <v>Literature</v>
      </c>
    </row>
    <row r="1675" spans="1:44" s="8" customFormat="1">
      <c r="A1675" s="19">
        <v>44616.517812500002</v>
      </c>
      <c r="B1675" s="19">
        <v>44616.517812500002</v>
      </c>
      <c r="C1675" s="8" t="s">
        <v>6694</v>
      </c>
      <c r="E1675" s="8" t="s">
        <v>5</v>
      </c>
      <c r="G1675" s="15">
        <v>2000</v>
      </c>
      <c r="H1675" s="15">
        <v>0</v>
      </c>
      <c r="I1675" s="15">
        <v>2000</v>
      </c>
      <c r="J1675" s="15">
        <v>2000</v>
      </c>
      <c r="K1675" s="15">
        <v>0</v>
      </c>
      <c r="L1675" s="8" t="s">
        <v>11386</v>
      </c>
      <c r="M1675" s="8" t="s">
        <v>16693</v>
      </c>
      <c r="N1675" s="8" t="s">
        <v>499</v>
      </c>
      <c r="O1675" s="8" t="s">
        <v>11388</v>
      </c>
      <c r="P1675" s="8" t="s">
        <v>11389</v>
      </c>
      <c r="Q1675" s="8" t="s">
        <v>11579</v>
      </c>
      <c r="R1675" s="8" t="s">
        <v>13444</v>
      </c>
      <c r="S1675" s="8" t="s">
        <v>12337</v>
      </c>
      <c r="T1675" s="8" t="s">
        <v>500</v>
      </c>
      <c r="V1675" s="8" t="s">
        <v>12337</v>
      </c>
      <c r="Y1675" s="8" t="s">
        <v>11393</v>
      </c>
      <c r="AA1675" s="19">
        <v>44620</v>
      </c>
      <c r="AB1675" s="19"/>
      <c r="AC1675" s="19"/>
      <c r="AD1675" s="19"/>
      <c r="AH1675" s="8" t="s">
        <v>11393</v>
      </c>
      <c r="AI1675" s="1" t="s">
        <v>12337</v>
      </c>
      <c r="AJ1675" s="8" t="s">
        <v>6694</v>
      </c>
      <c r="AK1675" s="8" t="s">
        <v>12337</v>
      </c>
      <c r="AL1675" s="8" t="s">
        <v>11478</v>
      </c>
      <c r="AM1675" s="8" t="s">
        <v>11543</v>
      </c>
      <c r="AN1675" s="8" t="s">
        <v>11472</v>
      </c>
      <c r="AO1675" s="8">
        <v>1</v>
      </c>
      <c r="AP1675" s="8" t="s">
        <v>11442</v>
      </c>
      <c r="AQ1675" s="8" t="s">
        <v>11442</v>
      </c>
      <c r="AR1675" s="8" t="str">
        <f t="shared" si="26"/>
        <v>Visual Arts</v>
      </c>
    </row>
    <row r="1676" spans="1:44" s="8" customFormat="1">
      <c r="A1676" s="19">
        <v>44616.5167013889</v>
      </c>
      <c r="B1676" s="19">
        <v>44616.5167013889</v>
      </c>
      <c r="C1676" s="8" t="s">
        <v>6695</v>
      </c>
      <c r="E1676" s="8" t="s">
        <v>5</v>
      </c>
      <c r="G1676" s="15">
        <v>2000</v>
      </c>
      <c r="H1676" s="15">
        <v>0</v>
      </c>
      <c r="I1676" s="15">
        <v>2000</v>
      </c>
      <c r="J1676" s="15">
        <v>2000</v>
      </c>
      <c r="K1676" s="15">
        <v>0</v>
      </c>
      <c r="L1676" s="8" t="s">
        <v>11386</v>
      </c>
      <c r="M1676" s="8" t="s">
        <v>11387</v>
      </c>
      <c r="N1676" s="20"/>
      <c r="O1676" s="8" t="s">
        <v>11388</v>
      </c>
      <c r="P1676" s="8" t="s">
        <v>11389</v>
      </c>
      <c r="Q1676" s="8" t="s">
        <v>19602</v>
      </c>
      <c r="R1676" s="8" t="s">
        <v>19603</v>
      </c>
      <c r="S1676" s="8" t="s">
        <v>16860</v>
      </c>
      <c r="T1676" s="20" t="s">
        <v>6696</v>
      </c>
      <c r="Y1676" s="8" t="s">
        <v>11393</v>
      </c>
      <c r="AA1676" s="19">
        <v>44630</v>
      </c>
      <c r="AB1676" s="19"/>
      <c r="AC1676" s="19"/>
      <c r="AD1676" s="19"/>
      <c r="AG1676" s="8" t="s">
        <v>11419</v>
      </c>
      <c r="AH1676" s="8" t="s">
        <v>11393</v>
      </c>
      <c r="AI1676" s="1" t="s">
        <v>16860</v>
      </c>
      <c r="AJ1676" s="8" t="s">
        <v>6695</v>
      </c>
      <c r="AK1676" s="8" t="s">
        <v>16860</v>
      </c>
      <c r="AL1676" s="8" t="s">
        <v>11395</v>
      </c>
      <c r="AM1676" s="8" t="s">
        <v>11401</v>
      </c>
      <c r="AN1676" s="8" t="s">
        <v>11397</v>
      </c>
      <c r="AO1676" s="8">
        <v>1</v>
      </c>
      <c r="AP1676" s="8" t="s">
        <v>16698</v>
      </c>
      <c r="AQ1676" s="8" t="s">
        <v>16698</v>
      </c>
      <c r="AR1676" s="8" t="str">
        <f t="shared" si="26"/>
        <v>Socially Engaged Practice</v>
      </c>
    </row>
    <row r="1677" spans="1:44" s="8" customFormat="1">
      <c r="A1677" s="19">
        <v>44616.516817129603</v>
      </c>
      <c r="B1677" s="19">
        <v>44616.516817129603</v>
      </c>
      <c r="C1677" s="8" t="s">
        <v>6697</v>
      </c>
      <c r="E1677" s="8" t="s">
        <v>5</v>
      </c>
      <c r="G1677" s="15">
        <v>2000</v>
      </c>
      <c r="H1677" s="15">
        <v>0</v>
      </c>
      <c r="I1677" s="15">
        <v>2000</v>
      </c>
      <c r="J1677" s="15">
        <v>2000</v>
      </c>
      <c r="K1677" s="15">
        <v>0</v>
      </c>
      <c r="L1677" s="8" t="s">
        <v>11386</v>
      </c>
      <c r="M1677" s="8" t="s">
        <v>16693</v>
      </c>
      <c r="N1677" s="8" t="s">
        <v>19604</v>
      </c>
      <c r="O1677" s="8" t="s">
        <v>11388</v>
      </c>
      <c r="P1677" s="8" t="s">
        <v>11389</v>
      </c>
      <c r="Q1677" s="8" t="s">
        <v>11409</v>
      </c>
      <c r="R1677" s="8" t="s">
        <v>11410</v>
      </c>
      <c r="S1677" s="8" t="s">
        <v>11411</v>
      </c>
      <c r="T1677" s="8" t="s">
        <v>3148</v>
      </c>
      <c r="Y1677" s="8" t="s">
        <v>11393</v>
      </c>
      <c r="AA1677" s="19">
        <v>44620</v>
      </c>
      <c r="AB1677" s="19"/>
      <c r="AC1677" s="19"/>
      <c r="AD1677" s="19"/>
      <c r="AH1677" s="8" t="s">
        <v>11393</v>
      </c>
      <c r="AI1677" s="1" t="s">
        <v>11411</v>
      </c>
      <c r="AJ1677" s="8" t="s">
        <v>6697</v>
      </c>
      <c r="AK1677" s="8" t="s">
        <v>11411</v>
      </c>
      <c r="AL1677" s="8" t="s">
        <v>11395</v>
      </c>
      <c r="AM1677" s="8" t="s">
        <v>11401</v>
      </c>
      <c r="AN1677" s="8" t="s">
        <v>11397</v>
      </c>
      <c r="AO1677" s="8">
        <v>1</v>
      </c>
      <c r="AP1677" s="8" t="s">
        <v>11412</v>
      </c>
      <c r="AQ1677" s="8">
        <v>0</v>
      </c>
      <c r="AR1677" s="8" t="str">
        <f t="shared" si="26"/>
        <v>Multi-Art Form</v>
      </c>
    </row>
    <row r="1678" spans="1:44" s="8" customFormat="1">
      <c r="A1678" s="19">
        <v>44616.535092592603</v>
      </c>
      <c r="B1678" s="19">
        <v>44616.535092592603</v>
      </c>
      <c r="C1678" s="8" t="s">
        <v>6698</v>
      </c>
      <c r="E1678" s="8" t="s">
        <v>5</v>
      </c>
      <c r="G1678" s="15">
        <v>2000</v>
      </c>
      <c r="H1678" s="15">
        <v>0</v>
      </c>
      <c r="I1678" s="15">
        <v>2000</v>
      </c>
      <c r="J1678" s="15">
        <v>2000</v>
      </c>
      <c r="K1678" s="15">
        <v>0</v>
      </c>
      <c r="L1678" s="8" t="s">
        <v>11386</v>
      </c>
      <c r="M1678" s="8" t="s">
        <v>16693</v>
      </c>
      <c r="O1678" s="8" t="s">
        <v>11388</v>
      </c>
      <c r="P1678" s="8" t="s">
        <v>11389</v>
      </c>
      <c r="Q1678" s="8" t="s">
        <v>11790</v>
      </c>
      <c r="R1678" s="8" t="s">
        <v>15707</v>
      </c>
      <c r="S1678" s="8" t="s">
        <v>19605</v>
      </c>
      <c r="T1678" s="8" t="s">
        <v>6699</v>
      </c>
      <c r="U1678" s="8" t="s">
        <v>6699</v>
      </c>
      <c r="V1678" s="8" t="s">
        <v>19605</v>
      </c>
      <c r="Y1678" s="8" t="s">
        <v>11393</v>
      </c>
      <c r="AA1678" s="19">
        <v>44620</v>
      </c>
      <c r="AB1678" s="19"/>
      <c r="AC1678" s="19"/>
      <c r="AD1678" s="19"/>
      <c r="AH1678" s="8" t="s">
        <v>11393</v>
      </c>
      <c r="AI1678" s="1" t="s">
        <v>19605</v>
      </c>
      <c r="AJ1678" s="8" t="s">
        <v>6698</v>
      </c>
      <c r="AK1678" s="8" t="s">
        <v>19605</v>
      </c>
      <c r="AL1678" s="8" t="s">
        <v>11478</v>
      </c>
      <c r="AM1678" s="8" t="s">
        <v>11548</v>
      </c>
      <c r="AN1678" s="8" t="s">
        <v>11472</v>
      </c>
      <c r="AO1678" s="8">
        <v>1</v>
      </c>
      <c r="AP1678" s="8">
        <v>0</v>
      </c>
      <c r="AQ1678" s="8" t="s">
        <v>16698</v>
      </c>
      <c r="AR1678" s="8">
        <f t="shared" si="26"/>
        <v>0</v>
      </c>
    </row>
    <row r="1679" spans="1:44" s="8" customFormat="1">
      <c r="A1679" s="19">
        <v>44616.523449074099</v>
      </c>
      <c r="B1679" s="19">
        <v>44616.523449074099</v>
      </c>
      <c r="C1679" s="8" t="s">
        <v>6700</v>
      </c>
      <c r="E1679" s="8" t="s">
        <v>5</v>
      </c>
      <c r="G1679" s="15">
        <v>2000</v>
      </c>
      <c r="H1679" s="15">
        <v>0</v>
      </c>
      <c r="I1679" s="15">
        <v>2000</v>
      </c>
      <c r="J1679" s="15">
        <v>2000</v>
      </c>
      <c r="K1679" s="15">
        <v>0</v>
      </c>
      <c r="L1679" s="8" t="s">
        <v>11386</v>
      </c>
      <c r="M1679" s="8" t="s">
        <v>16693</v>
      </c>
      <c r="N1679" s="8" t="s">
        <v>19606</v>
      </c>
      <c r="O1679" s="8" t="s">
        <v>11388</v>
      </c>
      <c r="P1679" s="8" t="s">
        <v>11389</v>
      </c>
      <c r="Q1679" s="8" t="s">
        <v>11536</v>
      </c>
      <c r="R1679" s="8" t="s">
        <v>12601</v>
      </c>
      <c r="S1679" s="8" t="s">
        <v>19607</v>
      </c>
      <c r="T1679" s="8" t="s">
        <v>6701</v>
      </c>
      <c r="U1679" s="8" t="s">
        <v>6701</v>
      </c>
      <c r="V1679" s="8" t="s">
        <v>19607</v>
      </c>
      <c r="Y1679" s="8" t="s">
        <v>11393</v>
      </c>
      <c r="AA1679" s="19">
        <v>44620</v>
      </c>
      <c r="AB1679" s="19"/>
      <c r="AC1679" s="19"/>
      <c r="AD1679" s="19"/>
      <c r="AH1679" s="8" t="s">
        <v>11393</v>
      </c>
      <c r="AI1679" s="1" t="s">
        <v>19607</v>
      </c>
      <c r="AJ1679" s="8" t="s">
        <v>6700</v>
      </c>
      <c r="AK1679" s="8" t="s">
        <v>19607</v>
      </c>
      <c r="AL1679" s="8" t="s">
        <v>11625</v>
      </c>
      <c r="AM1679" s="8" t="s">
        <v>11832</v>
      </c>
      <c r="AN1679" s="8" t="s">
        <v>11514</v>
      </c>
      <c r="AO1679" s="8">
        <v>1</v>
      </c>
      <c r="AP1679" s="8">
        <v>0</v>
      </c>
      <c r="AQ1679" s="8" t="s">
        <v>16698</v>
      </c>
      <c r="AR1679" s="8">
        <f t="shared" si="26"/>
        <v>0</v>
      </c>
    </row>
    <row r="1680" spans="1:44" s="8" customFormat="1">
      <c r="A1680" s="19">
        <v>44623.761331018497</v>
      </c>
      <c r="B1680" s="19">
        <v>44623.761319444398</v>
      </c>
      <c r="C1680" s="8" t="s">
        <v>6702</v>
      </c>
      <c r="E1680" s="8" t="s">
        <v>5</v>
      </c>
      <c r="G1680" s="15">
        <v>2000</v>
      </c>
      <c r="H1680" s="15">
        <v>0</v>
      </c>
      <c r="I1680" s="15">
        <v>2000</v>
      </c>
      <c r="J1680" s="15">
        <v>2000</v>
      </c>
      <c r="K1680" s="15">
        <v>0</v>
      </c>
      <c r="L1680" s="8" t="s">
        <v>11386</v>
      </c>
      <c r="M1680" s="8" t="s">
        <v>11387</v>
      </c>
      <c r="N1680" s="20"/>
      <c r="O1680" s="8" t="s">
        <v>11388</v>
      </c>
      <c r="P1680" s="8" t="s">
        <v>11389</v>
      </c>
      <c r="Q1680" s="8" t="s">
        <v>11654</v>
      </c>
      <c r="R1680" s="8" t="s">
        <v>14795</v>
      </c>
      <c r="S1680" s="8" t="s">
        <v>19608</v>
      </c>
      <c r="T1680" s="20" t="s">
        <v>6703</v>
      </c>
      <c r="Y1680" s="8" t="s">
        <v>11393</v>
      </c>
      <c r="AA1680" s="19">
        <v>44635</v>
      </c>
      <c r="AB1680" s="19"/>
      <c r="AC1680" s="19"/>
      <c r="AD1680" s="19"/>
      <c r="AG1680" s="8" t="s">
        <v>11394</v>
      </c>
      <c r="AH1680" s="8" t="s">
        <v>11393</v>
      </c>
      <c r="AI1680" s="1" t="s">
        <v>19608</v>
      </c>
      <c r="AJ1680" s="8" t="s">
        <v>6702</v>
      </c>
      <c r="AK1680" s="8" t="s">
        <v>19608</v>
      </c>
      <c r="AL1680" s="8" t="s">
        <v>11395</v>
      </c>
      <c r="AM1680" s="8" t="s">
        <v>11483</v>
      </c>
      <c r="AN1680" s="8" t="s">
        <v>11397</v>
      </c>
      <c r="AO1680" s="8">
        <v>1</v>
      </c>
      <c r="AP1680" s="8" t="s">
        <v>16698</v>
      </c>
      <c r="AQ1680" s="8" t="s">
        <v>16698</v>
      </c>
      <c r="AR1680" s="8" t="str">
        <f t="shared" si="26"/>
        <v>Music</v>
      </c>
    </row>
    <row r="1681" spans="1:44" s="8" customFormat="1">
      <c r="A1681" s="19">
        <v>44616.525706018503</v>
      </c>
      <c r="B1681" s="19">
        <v>44616.525706018503</v>
      </c>
      <c r="C1681" s="8" t="s">
        <v>19609</v>
      </c>
      <c r="E1681" s="8" t="s">
        <v>5</v>
      </c>
      <c r="G1681" s="15">
        <v>2000</v>
      </c>
      <c r="H1681" s="15">
        <v>0</v>
      </c>
      <c r="I1681" s="15">
        <v>2000</v>
      </c>
      <c r="J1681" s="15"/>
      <c r="K1681" s="15">
        <v>0</v>
      </c>
      <c r="L1681" s="8" t="s">
        <v>11386</v>
      </c>
      <c r="M1681" s="8" t="s">
        <v>11387</v>
      </c>
      <c r="O1681" s="8" t="s">
        <v>11705</v>
      </c>
      <c r="P1681" s="8" t="s">
        <v>11705</v>
      </c>
      <c r="Q1681" s="8" t="s">
        <v>19610</v>
      </c>
      <c r="R1681" s="8" t="s">
        <v>19611</v>
      </c>
      <c r="S1681" s="8" t="s">
        <v>18645</v>
      </c>
      <c r="T1681" s="8" t="s">
        <v>19612</v>
      </c>
      <c r="Y1681" s="8" t="s">
        <v>11393</v>
      </c>
      <c r="AA1681" s="19"/>
      <c r="AB1681" s="19"/>
      <c r="AC1681" s="19"/>
      <c r="AD1681" s="19"/>
      <c r="AH1681" s="8" t="s">
        <v>11393</v>
      </c>
      <c r="AI1681" s="1" t="s">
        <v>18645</v>
      </c>
      <c r="AJ1681" s="8" t="s">
        <v>19609</v>
      </c>
      <c r="AK1681" s="8" t="s">
        <v>18645</v>
      </c>
      <c r="AL1681" s="8" t="s">
        <v>11395</v>
      </c>
      <c r="AM1681" s="8" t="s">
        <v>11401</v>
      </c>
      <c r="AN1681" s="8" t="s">
        <v>11397</v>
      </c>
      <c r="AO1681" s="8">
        <v>1</v>
      </c>
      <c r="AP1681" s="8" t="s">
        <v>16698</v>
      </c>
      <c r="AQ1681" s="8" t="s">
        <v>16698</v>
      </c>
      <c r="AR1681" s="8" t="str">
        <f t="shared" si="26"/>
        <v>n/a</v>
      </c>
    </row>
    <row r="1682" spans="1:44" s="8" customFormat="1">
      <c r="A1682" s="19">
        <v>44616.524884259299</v>
      </c>
      <c r="B1682" s="19">
        <v>44616.524884259299</v>
      </c>
      <c r="C1682" s="8" t="s">
        <v>6704</v>
      </c>
      <c r="E1682" s="8" t="s">
        <v>5</v>
      </c>
      <c r="G1682" s="15">
        <v>2000</v>
      </c>
      <c r="H1682" s="15">
        <v>0</v>
      </c>
      <c r="I1682" s="15">
        <v>2000</v>
      </c>
      <c r="J1682" s="15">
        <v>2000</v>
      </c>
      <c r="K1682" s="15">
        <v>0</v>
      </c>
      <c r="L1682" s="8" t="s">
        <v>11386</v>
      </c>
      <c r="M1682" s="8" t="s">
        <v>11387</v>
      </c>
      <c r="N1682" s="8" t="s">
        <v>19613</v>
      </c>
      <c r="O1682" s="8" t="s">
        <v>11388</v>
      </c>
      <c r="P1682" s="8" t="s">
        <v>11389</v>
      </c>
      <c r="Q1682" s="8" t="s">
        <v>12598</v>
      </c>
      <c r="R1682" s="8" t="s">
        <v>19614</v>
      </c>
      <c r="S1682" s="8" t="s">
        <v>19615</v>
      </c>
      <c r="T1682" s="8" t="s">
        <v>6705</v>
      </c>
      <c r="Y1682" s="8" t="s">
        <v>11393</v>
      </c>
      <c r="AA1682" s="19">
        <v>44627</v>
      </c>
      <c r="AB1682" s="19"/>
      <c r="AC1682" s="19"/>
      <c r="AD1682" s="19"/>
      <c r="AH1682" s="8" t="s">
        <v>11393</v>
      </c>
      <c r="AI1682" s="1" t="s">
        <v>19615</v>
      </c>
      <c r="AJ1682" s="8" t="s">
        <v>6704</v>
      </c>
      <c r="AK1682" s="8" t="s">
        <v>19615</v>
      </c>
      <c r="AL1682" s="8" t="s">
        <v>11559</v>
      </c>
      <c r="AM1682" s="8" t="s">
        <v>11568</v>
      </c>
      <c r="AN1682" s="8" t="s">
        <v>11466</v>
      </c>
      <c r="AO1682" s="8">
        <v>1</v>
      </c>
      <c r="AP1682" s="8">
        <v>0</v>
      </c>
      <c r="AQ1682" s="8">
        <v>0</v>
      </c>
      <c r="AR1682" s="8">
        <f t="shared" si="26"/>
        <v>0</v>
      </c>
    </row>
    <row r="1683" spans="1:44" s="8" customFormat="1">
      <c r="A1683" s="19">
        <v>44616.528946759303</v>
      </c>
      <c r="B1683" s="19">
        <v>44616.528946759303</v>
      </c>
      <c r="C1683" s="8" t="s">
        <v>6706</v>
      </c>
      <c r="E1683" s="8" t="s">
        <v>5</v>
      </c>
      <c r="G1683" s="15">
        <v>2000</v>
      </c>
      <c r="H1683" s="15">
        <v>0</v>
      </c>
      <c r="I1683" s="15">
        <v>2000</v>
      </c>
      <c r="J1683" s="15">
        <v>2000</v>
      </c>
      <c r="K1683" s="15">
        <v>0</v>
      </c>
      <c r="L1683" s="8" t="s">
        <v>11386</v>
      </c>
      <c r="M1683" s="8" t="s">
        <v>16693</v>
      </c>
      <c r="N1683" s="8" t="s">
        <v>19616</v>
      </c>
      <c r="O1683" s="8" t="s">
        <v>11388</v>
      </c>
      <c r="P1683" s="8" t="s">
        <v>11389</v>
      </c>
      <c r="Q1683" s="8" t="s">
        <v>12123</v>
      </c>
      <c r="R1683" s="8" t="s">
        <v>14082</v>
      </c>
      <c r="S1683" s="8" t="s">
        <v>14083</v>
      </c>
      <c r="T1683" s="8" t="s">
        <v>6707</v>
      </c>
      <c r="Y1683" s="8" t="s">
        <v>11393</v>
      </c>
      <c r="AA1683" s="19">
        <v>44620</v>
      </c>
      <c r="AB1683" s="19"/>
      <c r="AC1683" s="19"/>
      <c r="AD1683" s="19"/>
      <c r="AH1683" s="8" t="s">
        <v>11393</v>
      </c>
      <c r="AI1683" s="1" t="s">
        <v>14083</v>
      </c>
      <c r="AJ1683" s="8" t="s">
        <v>6706</v>
      </c>
      <c r="AK1683" s="8" t="s">
        <v>14083</v>
      </c>
      <c r="AL1683" s="8" t="s">
        <v>11395</v>
      </c>
      <c r="AM1683" s="8" t="s">
        <v>16869</v>
      </c>
      <c r="AN1683" s="8" t="s">
        <v>11397</v>
      </c>
      <c r="AO1683" s="8">
        <v>1</v>
      </c>
      <c r="AP1683" s="8" t="s">
        <v>11853</v>
      </c>
      <c r="AQ1683" s="8">
        <v>0</v>
      </c>
      <c r="AR1683" s="8" t="str">
        <f t="shared" si="26"/>
        <v>Children and Young People</v>
      </c>
    </row>
    <row r="1684" spans="1:44" s="8" customFormat="1">
      <c r="A1684" s="19">
        <v>44616.5730555556</v>
      </c>
      <c r="B1684" s="19">
        <v>44616.5730555556</v>
      </c>
      <c r="C1684" s="8" t="s">
        <v>6708</v>
      </c>
      <c r="E1684" s="8" t="s">
        <v>5</v>
      </c>
      <c r="G1684" s="15">
        <v>2000</v>
      </c>
      <c r="H1684" s="15">
        <v>0</v>
      </c>
      <c r="I1684" s="15">
        <v>2000</v>
      </c>
      <c r="J1684" s="15">
        <v>2000</v>
      </c>
      <c r="K1684" s="15">
        <v>0</v>
      </c>
      <c r="L1684" s="8" t="s">
        <v>11386</v>
      </c>
      <c r="M1684" s="8" t="s">
        <v>11387</v>
      </c>
      <c r="N1684" s="20"/>
      <c r="O1684" s="8" t="s">
        <v>11388</v>
      </c>
      <c r="P1684" s="8" t="s">
        <v>11389</v>
      </c>
      <c r="Q1684" s="8" t="s">
        <v>19617</v>
      </c>
      <c r="R1684" s="8" t="s">
        <v>19618</v>
      </c>
      <c r="S1684" s="8" t="s">
        <v>18381</v>
      </c>
      <c r="T1684" s="20" t="s">
        <v>6709</v>
      </c>
      <c r="Y1684" s="8" t="s">
        <v>11393</v>
      </c>
      <c r="AA1684" s="19">
        <v>44630</v>
      </c>
      <c r="AB1684" s="19"/>
      <c r="AC1684" s="19"/>
      <c r="AD1684" s="19"/>
      <c r="AG1684" s="8" t="s">
        <v>12102</v>
      </c>
      <c r="AH1684" s="8" t="s">
        <v>11393</v>
      </c>
      <c r="AI1684" s="1" t="s">
        <v>18381</v>
      </c>
      <c r="AJ1684" s="8" t="s">
        <v>6708</v>
      </c>
      <c r="AK1684" s="8" t="s">
        <v>18381</v>
      </c>
      <c r="AL1684" s="8" t="s">
        <v>11395</v>
      </c>
      <c r="AM1684" s="8" t="s">
        <v>16869</v>
      </c>
      <c r="AN1684" s="8" t="s">
        <v>11397</v>
      </c>
      <c r="AO1684" s="8">
        <v>1</v>
      </c>
      <c r="AP1684" s="8" t="s">
        <v>16698</v>
      </c>
      <c r="AQ1684" s="8" t="s">
        <v>16698</v>
      </c>
      <c r="AR1684" s="8" t="str">
        <f t="shared" si="26"/>
        <v>Literature</v>
      </c>
    </row>
    <row r="1685" spans="1:44" s="8" customFormat="1">
      <c r="A1685" s="19">
        <v>44616.536539351902</v>
      </c>
      <c r="B1685" s="19">
        <v>44616.536539351902</v>
      </c>
      <c r="C1685" s="8" t="s">
        <v>6710</v>
      </c>
      <c r="E1685" s="8" t="s">
        <v>5</v>
      </c>
      <c r="G1685" s="15">
        <v>1500</v>
      </c>
      <c r="H1685" s="15">
        <v>0</v>
      </c>
      <c r="I1685" s="15">
        <v>1500</v>
      </c>
      <c r="J1685" s="15">
        <v>1500</v>
      </c>
      <c r="K1685" s="15">
        <v>0</v>
      </c>
      <c r="L1685" s="8" t="s">
        <v>11386</v>
      </c>
      <c r="M1685" s="8" t="s">
        <v>16693</v>
      </c>
      <c r="O1685" s="8" t="s">
        <v>11388</v>
      </c>
      <c r="P1685" s="8" t="s">
        <v>11389</v>
      </c>
      <c r="Q1685" s="8" t="s">
        <v>14914</v>
      </c>
      <c r="R1685" s="8" t="s">
        <v>11801</v>
      </c>
      <c r="S1685" s="8" t="s">
        <v>19619</v>
      </c>
      <c r="T1685" s="8" t="s">
        <v>6711</v>
      </c>
      <c r="Y1685" s="8" t="s">
        <v>11393</v>
      </c>
      <c r="AA1685" s="19">
        <v>44620</v>
      </c>
      <c r="AB1685" s="19"/>
      <c r="AC1685" s="19"/>
      <c r="AD1685" s="19"/>
      <c r="AH1685" s="8" t="s">
        <v>11393</v>
      </c>
      <c r="AI1685" s="1" t="s">
        <v>19619</v>
      </c>
      <c r="AJ1685" s="8" t="s">
        <v>6710</v>
      </c>
      <c r="AK1685" s="8" t="s">
        <v>19619</v>
      </c>
      <c r="AL1685" s="8" t="s">
        <v>11395</v>
      </c>
      <c r="AM1685" s="8" t="s">
        <v>11396</v>
      </c>
      <c r="AN1685" s="8" t="s">
        <v>11397</v>
      </c>
      <c r="AO1685" s="8">
        <v>1</v>
      </c>
      <c r="AP1685" s="8">
        <v>0</v>
      </c>
      <c r="AQ1685" s="8" t="s">
        <v>16698</v>
      </c>
      <c r="AR1685" s="8">
        <f t="shared" si="26"/>
        <v>0</v>
      </c>
    </row>
    <row r="1686" spans="1:44" s="8" customFormat="1">
      <c r="A1686" s="19">
        <v>44616.537349537</v>
      </c>
      <c r="B1686" s="19">
        <v>44616.537349537</v>
      </c>
      <c r="C1686" s="8" t="s">
        <v>6712</v>
      </c>
      <c r="E1686" s="8" t="s">
        <v>5</v>
      </c>
      <c r="G1686" s="15">
        <v>2000</v>
      </c>
      <c r="H1686" s="15">
        <v>0</v>
      </c>
      <c r="I1686" s="15">
        <v>2000</v>
      </c>
      <c r="J1686" s="15">
        <v>2000</v>
      </c>
      <c r="K1686" s="15">
        <v>0</v>
      </c>
      <c r="L1686" s="8" t="s">
        <v>11386</v>
      </c>
      <c r="M1686" s="8" t="s">
        <v>16693</v>
      </c>
      <c r="N1686" s="8" t="s">
        <v>19620</v>
      </c>
      <c r="O1686" s="8" t="s">
        <v>11388</v>
      </c>
      <c r="P1686" s="8" t="s">
        <v>11389</v>
      </c>
      <c r="Q1686" s="8" t="s">
        <v>12386</v>
      </c>
      <c r="R1686" s="8" t="s">
        <v>19621</v>
      </c>
      <c r="S1686" s="8" t="s">
        <v>11503</v>
      </c>
      <c r="T1686" s="8" t="s">
        <v>6713</v>
      </c>
      <c r="Y1686" s="8" t="s">
        <v>11393</v>
      </c>
      <c r="AA1686" s="19">
        <v>44620</v>
      </c>
      <c r="AB1686" s="19"/>
      <c r="AC1686" s="19"/>
      <c r="AD1686" s="19"/>
      <c r="AH1686" s="8" t="s">
        <v>11393</v>
      </c>
      <c r="AI1686" s="1" t="s">
        <v>11503</v>
      </c>
      <c r="AJ1686" s="8" t="s">
        <v>6712</v>
      </c>
      <c r="AK1686" s="8" t="s">
        <v>11503</v>
      </c>
      <c r="AL1686" s="8" t="s">
        <v>11395</v>
      </c>
      <c r="AM1686" s="8" t="s">
        <v>11401</v>
      </c>
      <c r="AN1686" s="8" t="s">
        <v>11397</v>
      </c>
      <c r="AO1686" s="8">
        <v>1</v>
      </c>
      <c r="AP1686" s="8">
        <v>0</v>
      </c>
      <c r="AQ1686" s="8" t="s">
        <v>16698</v>
      </c>
      <c r="AR1686" s="8">
        <f t="shared" si="26"/>
        <v>0</v>
      </c>
    </row>
    <row r="1687" spans="1:44" s="8" customFormat="1">
      <c r="A1687" s="19">
        <v>44616.544780092598</v>
      </c>
      <c r="B1687" s="19">
        <v>44616.544780092598</v>
      </c>
      <c r="C1687" s="8" t="s">
        <v>6714</v>
      </c>
      <c r="E1687" s="8" t="s">
        <v>5</v>
      </c>
      <c r="G1687" s="15">
        <v>2000</v>
      </c>
      <c r="H1687" s="15">
        <v>0</v>
      </c>
      <c r="I1687" s="15">
        <v>2000</v>
      </c>
      <c r="J1687" s="15">
        <v>2000</v>
      </c>
      <c r="K1687" s="15">
        <v>0</v>
      </c>
      <c r="L1687" s="8" t="s">
        <v>11386</v>
      </c>
      <c r="M1687" s="8" t="s">
        <v>11387</v>
      </c>
      <c r="N1687" s="20"/>
      <c r="O1687" s="8" t="s">
        <v>11388</v>
      </c>
      <c r="P1687" s="8" t="s">
        <v>11389</v>
      </c>
      <c r="Q1687" s="8" t="s">
        <v>12492</v>
      </c>
      <c r="R1687" s="8" t="s">
        <v>15562</v>
      </c>
      <c r="S1687" s="8" t="s">
        <v>18201</v>
      </c>
      <c r="T1687" s="20" t="s">
        <v>6715</v>
      </c>
      <c r="U1687" s="8" t="s">
        <v>6715</v>
      </c>
      <c r="V1687" s="8" t="s">
        <v>18201</v>
      </c>
      <c r="Y1687" s="8" t="s">
        <v>11393</v>
      </c>
      <c r="AA1687" s="19">
        <v>44631</v>
      </c>
      <c r="AB1687" s="19"/>
      <c r="AC1687" s="19"/>
      <c r="AD1687" s="19"/>
      <c r="AG1687" s="8" t="s">
        <v>11645</v>
      </c>
      <c r="AH1687" s="8" t="s">
        <v>11393</v>
      </c>
      <c r="AI1687" s="1" t="s">
        <v>18201</v>
      </c>
      <c r="AJ1687" s="8" t="s">
        <v>6714</v>
      </c>
      <c r="AK1687" s="8" t="s">
        <v>18201</v>
      </c>
      <c r="AL1687" s="8" t="s">
        <v>11395</v>
      </c>
      <c r="AM1687" s="8" t="s">
        <v>11396</v>
      </c>
      <c r="AN1687" s="8" t="s">
        <v>11397</v>
      </c>
      <c r="AO1687" s="8">
        <v>1</v>
      </c>
      <c r="AP1687" s="8">
        <v>0</v>
      </c>
      <c r="AQ1687" s="8" t="s">
        <v>16698</v>
      </c>
      <c r="AR1687" s="8" t="str">
        <f t="shared" si="26"/>
        <v>Digital</v>
      </c>
    </row>
    <row r="1688" spans="1:44" s="8" customFormat="1">
      <c r="A1688" s="19">
        <v>44616.546226851897</v>
      </c>
      <c r="B1688" s="19">
        <v>44616.546226851897</v>
      </c>
      <c r="C1688" s="8" t="s">
        <v>6716</v>
      </c>
      <c r="E1688" s="8" t="s">
        <v>5</v>
      </c>
      <c r="G1688" s="15">
        <v>1750</v>
      </c>
      <c r="H1688" s="15">
        <v>0</v>
      </c>
      <c r="I1688" s="15">
        <v>1750</v>
      </c>
      <c r="J1688" s="15">
        <v>1750</v>
      </c>
      <c r="K1688" s="15">
        <v>0</v>
      </c>
      <c r="L1688" s="8" t="s">
        <v>11386</v>
      </c>
      <c r="M1688" s="8" t="s">
        <v>16693</v>
      </c>
      <c r="N1688" s="8" t="s">
        <v>19622</v>
      </c>
      <c r="O1688" s="8" t="s">
        <v>11388</v>
      </c>
      <c r="P1688" s="8" t="s">
        <v>11389</v>
      </c>
      <c r="Q1688" s="8" t="s">
        <v>19623</v>
      </c>
      <c r="R1688" s="8" t="s">
        <v>19624</v>
      </c>
      <c r="S1688" s="8" t="s">
        <v>19625</v>
      </c>
      <c r="T1688" s="8" t="s">
        <v>19626</v>
      </c>
      <c r="Y1688" s="8" t="s">
        <v>11393</v>
      </c>
      <c r="AA1688" s="19">
        <v>44620</v>
      </c>
      <c r="AB1688" s="19"/>
      <c r="AC1688" s="19"/>
      <c r="AD1688" s="19"/>
      <c r="AH1688" s="8" t="s">
        <v>11393</v>
      </c>
      <c r="AI1688" s="1" t="s">
        <v>19625</v>
      </c>
      <c r="AJ1688" s="8" t="s">
        <v>6716</v>
      </c>
      <c r="AK1688" s="8" t="s">
        <v>19625</v>
      </c>
      <c r="AL1688" s="8" t="s">
        <v>11478</v>
      </c>
      <c r="AM1688" s="8" t="s">
        <v>11588</v>
      </c>
      <c r="AN1688" s="8" t="s">
        <v>11472</v>
      </c>
      <c r="AO1688" s="8">
        <v>1</v>
      </c>
      <c r="AP1688" s="8">
        <v>0</v>
      </c>
      <c r="AQ1688" s="8" t="s">
        <v>16698</v>
      </c>
      <c r="AR1688" s="8">
        <f t="shared" si="26"/>
        <v>0</v>
      </c>
    </row>
    <row r="1689" spans="1:44" s="8" customFormat="1">
      <c r="A1689" s="19">
        <v>44616.547291666699</v>
      </c>
      <c r="B1689" s="19">
        <v>44616.547291666699</v>
      </c>
      <c r="C1689" s="8" t="s">
        <v>6718</v>
      </c>
      <c r="E1689" s="8" t="s">
        <v>5</v>
      </c>
      <c r="G1689" s="15">
        <v>2000</v>
      </c>
      <c r="H1689" s="15">
        <v>0</v>
      </c>
      <c r="I1689" s="15">
        <v>2000</v>
      </c>
      <c r="J1689" s="15">
        <v>2000</v>
      </c>
      <c r="K1689" s="15">
        <v>0</v>
      </c>
      <c r="L1689" s="8" t="s">
        <v>11386</v>
      </c>
      <c r="M1689" s="8" t="s">
        <v>16693</v>
      </c>
      <c r="N1689" s="8" t="s">
        <v>19627</v>
      </c>
      <c r="O1689" s="8" t="s">
        <v>11388</v>
      </c>
      <c r="P1689" s="8" t="s">
        <v>11389</v>
      </c>
      <c r="Q1689" s="8" t="s">
        <v>19628</v>
      </c>
      <c r="R1689" s="8" t="s">
        <v>19629</v>
      </c>
      <c r="S1689" s="8" t="s">
        <v>19630</v>
      </c>
      <c r="T1689" s="8" t="s">
        <v>6719</v>
      </c>
      <c r="U1689" s="8" t="s">
        <v>6719</v>
      </c>
      <c r="V1689" s="8" t="s">
        <v>19630</v>
      </c>
      <c r="Y1689" s="8" t="s">
        <v>11393</v>
      </c>
      <c r="AA1689" s="19">
        <v>44620</v>
      </c>
      <c r="AB1689" s="19"/>
      <c r="AC1689" s="19"/>
      <c r="AD1689" s="19"/>
      <c r="AH1689" s="8" t="s">
        <v>11393</v>
      </c>
      <c r="AI1689" s="1" t="s">
        <v>19630</v>
      </c>
      <c r="AJ1689" s="8" t="s">
        <v>6718</v>
      </c>
      <c r="AK1689" s="8" t="s">
        <v>19630</v>
      </c>
      <c r="AL1689" s="8" t="s">
        <v>11395</v>
      </c>
      <c r="AM1689" s="8" t="s">
        <v>11483</v>
      </c>
      <c r="AN1689" s="8" t="s">
        <v>11397</v>
      </c>
      <c r="AO1689" s="8">
        <v>1</v>
      </c>
      <c r="AP1689" s="8">
        <v>0</v>
      </c>
      <c r="AQ1689" s="8">
        <v>0</v>
      </c>
      <c r="AR1689" s="8">
        <f t="shared" si="26"/>
        <v>0</v>
      </c>
    </row>
    <row r="1690" spans="1:44" s="8" customFormat="1">
      <c r="A1690" s="19">
        <v>44616.541944444398</v>
      </c>
      <c r="B1690" s="19">
        <v>44616.541944444398</v>
      </c>
      <c r="C1690" s="8" t="s">
        <v>6720</v>
      </c>
      <c r="E1690" s="8" t="s">
        <v>5</v>
      </c>
      <c r="G1690" s="15">
        <v>1500</v>
      </c>
      <c r="H1690" s="15">
        <v>0</v>
      </c>
      <c r="I1690" s="15">
        <v>1500</v>
      </c>
      <c r="J1690" s="15">
        <v>1500</v>
      </c>
      <c r="K1690" s="15">
        <v>0</v>
      </c>
      <c r="L1690" s="8" t="s">
        <v>11386</v>
      </c>
      <c r="M1690" s="8" t="s">
        <v>16693</v>
      </c>
      <c r="N1690" s="8" t="s">
        <v>19631</v>
      </c>
      <c r="O1690" s="8" t="s">
        <v>11388</v>
      </c>
      <c r="P1690" s="8" t="s">
        <v>11389</v>
      </c>
      <c r="Q1690" s="8" t="s">
        <v>12015</v>
      </c>
      <c r="R1690" s="8" t="s">
        <v>13739</v>
      </c>
      <c r="S1690" s="8" t="s">
        <v>19632</v>
      </c>
      <c r="T1690" s="8" t="s">
        <v>6721</v>
      </c>
      <c r="Y1690" s="8" t="s">
        <v>11393</v>
      </c>
      <c r="AA1690" s="19">
        <v>44620</v>
      </c>
      <c r="AB1690" s="19"/>
      <c r="AC1690" s="19"/>
      <c r="AD1690" s="19"/>
      <c r="AH1690" s="8" t="s">
        <v>11393</v>
      </c>
      <c r="AI1690" s="1" t="s">
        <v>19632</v>
      </c>
      <c r="AJ1690" s="8" t="s">
        <v>6720</v>
      </c>
      <c r="AK1690" s="8" t="s">
        <v>19632</v>
      </c>
      <c r="AL1690" s="8" t="s">
        <v>11682</v>
      </c>
      <c r="AM1690" s="8" t="s">
        <v>11683</v>
      </c>
      <c r="AN1690" s="8" t="s">
        <v>11577</v>
      </c>
      <c r="AO1690" s="8">
        <v>1</v>
      </c>
      <c r="AP1690" s="8">
        <v>0</v>
      </c>
      <c r="AQ1690" s="8">
        <v>0</v>
      </c>
      <c r="AR1690" s="8">
        <f t="shared" si="26"/>
        <v>0</v>
      </c>
    </row>
    <row r="1691" spans="1:44" s="8" customFormat="1">
      <c r="A1691" s="19">
        <v>44616.550451388903</v>
      </c>
      <c r="B1691" s="19">
        <v>44616.550451388903</v>
      </c>
      <c r="C1691" s="8" t="s">
        <v>6722</v>
      </c>
      <c r="E1691" s="8" t="s">
        <v>5</v>
      </c>
      <c r="G1691" s="15">
        <v>2000</v>
      </c>
      <c r="H1691" s="15">
        <v>0</v>
      </c>
      <c r="I1691" s="15">
        <v>2000</v>
      </c>
      <c r="J1691" s="15">
        <v>2000</v>
      </c>
      <c r="K1691" s="15">
        <v>0</v>
      </c>
      <c r="L1691" s="8" t="s">
        <v>11386</v>
      </c>
      <c r="M1691" s="8" t="s">
        <v>16693</v>
      </c>
      <c r="N1691" s="8" t="s">
        <v>19633</v>
      </c>
      <c r="O1691" s="8" t="s">
        <v>11388</v>
      </c>
      <c r="P1691" s="8" t="s">
        <v>11389</v>
      </c>
      <c r="Q1691" s="8" t="s">
        <v>12736</v>
      </c>
      <c r="R1691" s="8" t="s">
        <v>11939</v>
      </c>
      <c r="S1691" s="8" t="s">
        <v>19634</v>
      </c>
      <c r="T1691" s="8" t="s">
        <v>6723</v>
      </c>
      <c r="U1691" s="8" t="s">
        <v>6723</v>
      </c>
      <c r="V1691" s="8" t="s">
        <v>19634</v>
      </c>
      <c r="Y1691" s="8" t="s">
        <v>11393</v>
      </c>
      <c r="AA1691" s="19">
        <v>44620</v>
      </c>
      <c r="AB1691" s="19"/>
      <c r="AC1691" s="19"/>
      <c r="AD1691" s="19"/>
      <c r="AH1691" s="8" t="s">
        <v>11393</v>
      </c>
      <c r="AI1691" s="1" t="s">
        <v>19634</v>
      </c>
      <c r="AJ1691" s="8" t="s">
        <v>6722</v>
      </c>
      <c r="AK1691" s="8" t="s">
        <v>19634</v>
      </c>
      <c r="AL1691" s="8" t="s">
        <v>11395</v>
      </c>
      <c r="AM1691" s="8" t="s">
        <v>16869</v>
      </c>
      <c r="AN1691" s="8" t="s">
        <v>11397</v>
      </c>
      <c r="AO1691" s="8">
        <v>1</v>
      </c>
      <c r="AP1691" s="8">
        <v>0</v>
      </c>
      <c r="AQ1691" s="8">
        <v>0</v>
      </c>
      <c r="AR1691" s="8">
        <f t="shared" si="26"/>
        <v>0</v>
      </c>
    </row>
    <row r="1692" spans="1:44" s="8" customFormat="1">
      <c r="A1692" s="19">
        <v>44616.543877314798</v>
      </c>
      <c r="B1692" s="19">
        <v>44616.543877314798</v>
      </c>
      <c r="C1692" s="8" t="s">
        <v>6724</v>
      </c>
      <c r="E1692" s="8" t="s">
        <v>5</v>
      </c>
      <c r="G1692" s="15">
        <v>2000</v>
      </c>
      <c r="H1692" s="15">
        <v>0</v>
      </c>
      <c r="I1692" s="15">
        <v>2000</v>
      </c>
      <c r="J1692" s="15">
        <v>2000</v>
      </c>
      <c r="K1692" s="15">
        <v>0</v>
      </c>
      <c r="L1692" s="8" t="s">
        <v>11386</v>
      </c>
      <c r="M1692" s="8" t="s">
        <v>16693</v>
      </c>
      <c r="N1692" s="8" t="s">
        <v>2403</v>
      </c>
      <c r="O1692" s="8" t="s">
        <v>11388</v>
      </c>
      <c r="P1692" s="8" t="s">
        <v>11389</v>
      </c>
      <c r="Q1692" s="8" t="s">
        <v>12857</v>
      </c>
      <c r="R1692" s="8" t="s">
        <v>15837</v>
      </c>
      <c r="S1692" s="8" t="s">
        <v>12418</v>
      </c>
      <c r="T1692" s="8" t="s">
        <v>2404</v>
      </c>
      <c r="U1692" s="8" t="s">
        <v>19635</v>
      </c>
      <c r="V1692" s="8" t="s">
        <v>12418</v>
      </c>
      <c r="Y1692" s="8" t="s">
        <v>11393</v>
      </c>
      <c r="AA1692" s="19">
        <v>44620</v>
      </c>
      <c r="AB1692" s="19"/>
      <c r="AC1692" s="19"/>
      <c r="AD1692" s="19"/>
      <c r="AH1692" s="8" t="s">
        <v>11393</v>
      </c>
      <c r="AI1692" s="1" t="s">
        <v>12418</v>
      </c>
      <c r="AJ1692" s="8" t="s">
        <v>6724</v>
      </c>
      <c r="AK1692" s="8" t="s">
        <v>12418</v>
      </c>
      <c r="AL1692" s="8" t="s">
        <v>11470</v>
      </c>
      <c r="AM1692" s="8" t="s">
        <v>11471</v>
      </c>
      <c r="AN1692" s="8" t="s">
        <v>11472</v>
      </c>
      <c r="AO1692" s="8">
        <v>1</v>
      </c>
      <c r="AP1692" s="8" t="s">
        <v>11394</v>
      </c>
      <c r="AQ1692" s="8" t="s">
        <v>11394</v>
      </c>
      <c r="AR1692" s="8" t="str">
        <f t="shared" si="26"/>
        <v>Music</v>
      </c>
    </row>
    <row r="1693" spans="1:44" s="8" customFormat="1">
      <c r="A1693" s="19">
        <v>44616.545868055597</v>
      </c>
      <c r="B1693" s="19">
        <v>44616.545868055597</v>
      </c>
      <c r="C1693" s="8" t="s">
        <v>6725</v>
      </c>
      <c r="E1693" s="8" t="s">
        <v>5</v>
      </c>
      <c r="G1693" s="15">
        <v>2000</v>
      </c>
      <c r="H1693" s="15">
        <v>0</v>
      </c>
      <c r="I1693" s="15">
        <v>2000</v>
      </c>
      <c r="J1693" s="15">
        <v>2000</v>
      </c>
      <c r="K1693" s="15">
        <v>0</v>
      </c>
      <c r="L1693" s="8" t="s">
        <v>11386</v>
      </c>
      <c r="M1693" s="8" t="s">
        <v>16693</v>
      </c>
      <c r="O1693" s="8" t="s">
        <v>11388</v>
      </c>
      <c r="P1693" s="8" t="s">
        <v>11389</v>
      </c>
      <c r="Q1693" s="8" t="s">
        <v>13398</v>
      </c>
      <c r="R1693" s="8" t="s">
        <v>14966</v>
      </c>
      <c r="S1693" s="8" t="s">
        <v>14967</v>
      </c>
      <c r="T1693" s="8" t="s">
        <v>104</v>
      </c>
      <c r="Y1693" s="8" t="s">
        <v>11393</v>
      </c>
      <c r="AA1693" s="19">
        <v>44620</v>
      </c>
      <c r="AB1693" s="19"/>
      <c r="AC1693" s="19"/>
      <c r="AD1693" s="19"/>
      <c r="AH1693" s="8" t="s">
        <v>11393</v>
      </c>
      <c r="AI1693" s="1" t="s">
        <v>14967</v>
      </c>
      <c r="AJ1693" s="8" t="s">
        <v>6725</v>
      </c>
      <c r="AK1693" s="8" t="s">
        <v>14967</v>
      </c>
      <c r="AL1693" s="8" t="s">
        <v>11395</v>
      </c>
      <c r="AM1693" s="8" t="s">
        <v>11483</v>
      </c>
      <c r="AN1693" s="8" t="s">
        <v>11397</v>
      </c>
      <c r="AO1693" s="8">
        <v>1</v>
      </c>
      <c r="AP1693" s="8" t="s">
        <v>11547</v>
      </c>
      <c r="AQ1693" s="8" t="s">
        <v>16698</v>
      </c>
      <c r="AR1693" s="8" t="str">
        <f t="shared" si="26"/>
        <v>Theatre</v>
      </c>
    </row>
    <row r="1694" spans="1:44" s="8" customFormat="1">
      <c r="A1694" s="19">
        <v>44616.551643518498</v>
      </c>
      <c r="B1694" s="19">
        <v>44616.551643518498</v>
      </c>
      <c r="C1694" s="8" t="s">
        <v>6726</v>
      </c>
      <c r="E1694" s="8" t="s">
        <v>5</v>
      </c>
      <c r="G1694" s="15">
        <v>2000</v>
      </c>
      <c r="H1694" s="15">
        <v>0</v>
      </c>
      <c r="I1694" s="15">
        <v>2000</v>
      </c>
      <c r="J1694" s="15">
        <v>2000</v>
      </c>
      <c r="K1694" s="15">
        <v>0</v>
      </c>
      <c r="L1694" s="8" t="s">
        <v>11386</v>
      </c>
      <c r="M1694" s="8" t="s">
        <v>16693</v>
      </c>
      <c r="N1694" s="8" t="s">
        <v>19636</v>
      </c>
      <c r="O1694" s="8" t="s">
        <v>11388</v>
      </c>
      <c r="P1694" s="8" t="s">
        <v>11389</v>
      </c>
      <c r="Q1694" s="8" t="s">
        <v>12029</v>
      </c>
      <c r="R1694" s="8" t="s">
        <v>12146</v>
      </c>
      <c r="S1694" s="8" t="s">
        <v>19582</v>
      </c>
      <c r="T1694" s="8" t="s">
        <v>6727</v>
      </c>
      <c r="Y1694" s="8" t="s">
        <v>11393</v>
      </c>
      <c r="AA1694" s="19">
        <v>44620</v>
      </c>
      <c r="AB1694" s="19"/>
      <c r="AC1694" s="19"/>
      <c r="AD1694" s="19"/>
      <c r="AH1694" s="8" t="s">
        <v>11393</v>
      </c>
      <c r="AI1694" s="1" t="s">
        <v>19583</v>
      </c>
      <c r="AJ1694" s="8" t="s">
        <v>6726</v>
      </c>
      <c r="AK1694" s="8" t="s">
        <v>19583</v>
      </c>
      <c r="AL1694" s="8" t="s">
        <v>11559</v>
      </c>
      <c r="AM1694" s="8" t="s">
        <v>11950</v>
      </c>
      <c r="AN1694" s="8" t="s">
        <v>11466</v>
      </c>
      <c r="AO1694" s="8">
        <v>1</v>
      </c>
      <c r="AP1694" s="8">
        <v>0</v>
      </c>
      <c r="AQ1694" s="8">
        <v>0</v>
      </c>
      <c r="AR1694" s="8">
        <f t="shared" si="26"/>
        <v>0</v>
      </c>
    </row>
    <row r="1695" spans="1:44" s="8" customFormat="1">
      <c r="A1695" s="19">
        <v>44634.442638888897</v>
      </c>
      <c r="B1695" s="19">
        <v>44634.442638888897</v>
      </c>
      <c r="C1695" s="8" t="s">
        <v>6728</v>
      </c>
      <c r="E1695" s="8" t="s">
        <v>5</v>
      </c>
      <c r="G1695" s="15">
        <v>1500</v>
      </c>
      <c r="H1695" s="15">
        <v>0</v>
      </c>
      <c r="I1695" s="15">
        <v>1500</v>
      </c>
      <c r="J1695" s="15">
        <v>1500</v>
      </c>
      <c r="K1695" s="15">
        <v>0</v>
      </c>
      <c r="L1695" s="8" t="s">
        <v>11386</v>
      </c>
      <c r="M1695" s="8" t="s">
        <v>11387</v>
      </c>
      <c r="N1695" s="20"/>
      <c r="O1695" s="8" t="s">
        <v>11388</v>
      </c>
      <c r="P1695" s="8" t="s">
        <v>11389</v>
      </c>
      <c r="Q1695" s="8" t="s">
        <v>13160</v>
      </c>
      <c r="R1695" s="8" t="s">
        <v>19637</v>
      </c>
      <c r="S1695" s="8" t="s">
        <v>19638</v>
      </c>
      <c r="T1695" s="20" t="s">
        <v>6729</v>
      </c>
      <c r="Y1695" s="8" t="s">
        <v>11393</v>
      </c>
      <c r="AA1695" s="19">
        <v>44637</v>
      </c>
      <c r="AB1695" s="19"/>
      <c r="AC1695" s="19"/>
      <c r="AD1695" s="19"/>
      <c r="AG1695" s="8" t="s">
        <v>11394</v>
      </c>
      <c r="AH1695" s="8" t="s">
        <v>11393</v>
      </c>
      <c r="AI1695" s="1" t="s">
        <v>19638</v>
      </c>
      <c r="AJ1695" s="8" t="s">
        <v>6728</v>
      </c>
      <c r="AK1695" s="8" t="s">
        <v>19638</v>
      </c>
      <c r="AL1695" s="8" t="s">
        <v>11395</v>
      </c>
      <c r="AM1695" s="8" t="s">
        <v>16869</v>
      </c>
      <c r="AN1695" s="8" t="s">
        <v>11397</v>
      </c>
      <c r="AO1695" s="8">
        <v>1</v>
      </c>
      <c r="AP1695" s="8" t="s">
        <v>16698</v>
      </c>
      <c r="AQ1695" s="8" t="s">
        <v>16698</v>
      </c>
      <c r="AR1695" s="8" t="str">
        <f t="shared" si="26"/>
        <v>Music</v>
      </c>
    </row>
    <row r="1696" spans="1:44" s="8" customFormat="1">
      <c r="A1696" s="19">
        <v>44616.555208333302</v>
      </c>
      <c r="B1696" s="19">
        <v>44616.555208333302</v>
      </c>
      <c r="C1696" s="8" t="s">
        <v>6730</v>
      </c>
      <c r="E1696" s="8" t="s">
        <v>5</v>
      </c>
      <c r="G1696" s="15">
        <v>2000</v>
      </c>
      <c r="H1696" s="15">
        <v>0</v>
      </c>
      <c r="I1696" s="15">
        <v>2000</v>
      </c>
      <c r="J1696" s="15">
        <v>2000</v>
      </c>
      <c r="K1696" s="15">
        <v>0</v>
      </c>
      <c r="L1696" s="8" t="s">
        <v>11386</v>
      </c>
      <c r="M1696" s="8" t="s">
        <v>11387</v>
      </c>
      <c r="N1696" s="20"/>
      <c r="O1696" s="8" t="s">
        <v>11388</v>
      </c>
      <c r="P1696" s="8" t="s">
        <v>11389</v>
      </c>
      <c r="Q1696" s="8" t="s">
        <v>19306</v>
      </c>
      <c r="R1696" s="8" t="s">
        <v>19307</v>
      </c>
      <c r="S1696" s="8" t="s">
        <v>19308</v>
      </c>
      <c r="T1696" s="20" t="s">
        <v>6731</v>
      </c>
      <c r="Y1696" s="8" t="s">
        <v>11393</v>
      </c>
      <c r="AA1696" s="19">
        <v>44624</v>
      </c>
      <c r="AB1696" s="19"/>
      <c r="AC1696" s="19"/>
      <c r="AD1696" s="19"/>
      <c r="AG1696" s="8" t="s">
        <v>11394</v>
      </c>
      <c r="AH1696" s="8" t="s">
        <v>11393</v>
      </c>
      <c r="AI1696" s="1" t="s">
        <v>19308</v>
      </c>
      <c r="AJ1696" s="8" t="s">
        <v>6730</v>
      </c>
      <c r="AK1696" s="8" t="s">
        <v>19308</v>
      </c>
      <c r="AL1696" s="8" t="s">
        <v>11395</v>
      </c>
      <c r="AM1696" s="8" t="s">
        <v>11483</v>
      </c>
      <c r="AN1696" s="8" t="s">
        <v>11397</v>
      </c>
      <c r="AO1696" s="8">
        <v>1</v>
      </c>
      <c r="AP1696" s="8" t="s">
        <v>16698</v>
      </c>
      <c r="AQ1696" s="8" t="s">
        <v>16698</v>
      </c>
      <c r="AR1696" s="8" t="str">
        <f t="shared" si="26"/>
        <v>Music</v>
      </c>
    </row>
    <row r="1697" spans="1:44" s="8" customFormat="1">
      <c r="A1697" s="19">
        <v>44616.5571180556</v>
      </c>
      <c r="B1697" s="19">
        <v>44616.5571180556</v>
      </c>
      <c r="C1697" s="8" t="s">
        <v>6732</v>
      </c>
      <c r="E1697" s="8" t="s">
        <v>5</v>
      </c>
      <c r="G1697" s="15">
        <v>2000</v>
      </c>
      <c r="H1697" s="15">
        <v>0</v>
      </c>
      <c r="I1697" s="15">
        <v>2000</v>
      </c>
      <c r="J1697" s="15">
        <v>2000</v>
      </c>
      <c r="K1697" s="15">
        <v>0</v>
      </c>
      <c r="L1697" s="8" t="s">
        <v>11386</v>
      </c>
      <c r="M1697" s="8" t="s">
        <v>16693</v>
      </c>
      <c r="N1697" s="8" t="s">
        <v>2146</v>
      </c>
      <c r="O1697" s="8" t="s">
        <v>11388</v>
      </c>
      <c r="P1697" s="8" t="s">
        <v>11389</v>
      </c>
      <c r="Q1697" s="8" t="s">
        <v>11406</v>
      </c>
      <c r="R1697" s="8" t="s">
        <v>12251</v>
      </c>
      <c r="S1697" s="8" t="s">
        <v>15880</v>
      </c>
      <c r="T1697" s="8" t="s">
        <v>2147</v>
      </c>
      <c r="Y1697" s="8" t="s">
        <v>11393</v>
      </c>
      <c r="AA1697" s="19">
        <v>44620</v>
      </c>
      <c r="AB1697" s="19"/>
      <c r="AC1697" s="19"/>
      <c r="AD1697" s="19"/>
      <c r="AH1697" s="8" t="s">
        <v>11393</v>
      </c>
      <c r="AI1697" s="1" t="s">
        <v>15880</v>
      </c>
      <c r="AJ1697" s="8" t="s">
        <v>6732</v>
      </c>
      <c r="AK1697" s="8" t="s">
        <v>15880</v>
      </c>
      <c r="AL1697" s="8" t="s">
        <v>11395</v>
      </c>
      <c r="AM1697" s="8" t="s">
        <v>16869</v>
      </c>
      <c r="AN1697" s="8" t="s">
        <v>11397</v>
      </c>
      <c r="AO1697" s="8">
        <v>1</v>
      </c>
      <c r="AP1697" s="8" t="s">
        <v>11394</v>
      </c>
      <c r="AQ1697" s="8" t="s">
        <v>11394</v>
      </c>
      <c r="AR1697" s="8" t="str">
        <f t="shared" si="26"/>
        <v>Music</v>
      </c>
    </row>
    <row r="1698" spans="1:44" s="8" customFormat="1">
      <c r="A1698" s="19">
        <v>44616.587037037003</v>
      </c>
      <c r="B1698" s="19">
        <v>44616.587037037003</v>
      </c>
      <c r="C1698" s="8" t="s">
        <v>19639</v>
      </c>
      <c r="E1698" s="8" t="s">
        <v>5</v>
      </c>
      <c r="G1698" s="15">
        <v>2000</v>
      </c>
      <c r="H1698" s="15">
        <v>0</v>
      </c>
      <c r="I1698" s="15">
        <v>2000</v>
      </c>
      <c r="J1698" s="15"/>
      <c r="K1698" s="15">
        <v>0</v>
      </c>
      <c r="L1698" s="8" t="s">
        <v>11386</v>
      </c>
      <c r="M1698" s="8" t="s">
        <v>11387</v>
      </c>
      <c r="N1698" s="20"/>
      <c r="O1698" s="8" t="s">
        <v>11388</v>
      </c>
      <c r="P1698" s="8" t="s">
        <v>11554</v>
      </c>
      <c r="Q1698" s="8" t="s">
        <v>19640</v>
      </c>
      <c r="R1698" s="8" t="s">
        <v>19641</v>
      </c>
      <c r="S1698" s="8" t="s">
        <v>19642</v>
      </c>
      <c r="T1698" s="20" t="s">
        <v>19643</v>
      </c>
      <c r="Y1698" s="8" t="s">
        <v>11393</v>
      </c>
      <c r="AA1698" s="19"/>
      <c r="AB1698" s="19"/>
      <c r="AC1698" s="19"/>
      <c r="AD1698" s="19"/>
      <c r="AG1698" s="8" t="s">
        <v>11394</v>
      </c>
      <c r="AH1698" s="8" t="s">
        <v>11393</v>
      </c>
      <c r="AI1698" s="1" t="s">
        <v>19642</v>
      </c>
      <c r="AJ1698" s="8" t="s">
        <v>19639</v>
      </c>
      <c r="AK1698" s="8" t="s">
        <v>19642</v>
      </c>
      <c r="AL1698" s="8" t="s">
        <v>11427</v>
      </c>
      <c r="AM1698" s="8" t="s">
        <v>11428</v>
      </c>
      <c r="AN1698" s="8" t="s">
        <v>11429</v>
      </c>
      <c r="AO1698" s="8">
        <v>1</v>
      </c>
      <c r="AP1698" s="8" t="s">
        <v>16698</v>
      </c>
      <c r="AQ1698" s="8" t="s">
        <v>16698</v>
      </c>
      <c r="AR1698" s="8" t="str">
        <f t="shared" si="26"/>
        <v>Music</v>
      </c>
    </row>
    <row r="1699" spans="1:44" s="8" customFormat="1">
      <c r="A1699" s="19">
        <v>44616.640925925902</v>
      </c>
      <c r="B1699" s="19">
        <v>44616.640925925902</v>
      </c>
      <c r="C1699" s="8" t="s">
        <v>6733</v>
      </c>
      <c r="E1699" s="8" t="s">
        <v>5</v>
      </c>
      <c r="G1699" s="15">
        <v>2000</v>
      </c>
      <c r="H1699" s="15">
        <v>0</v>
      </c>
      <c r="I1699" s="15">
        <v>2000</v>
      </c>
      <c r="J1699" s="15">
        <v>2000</v>
      </c>
      <c r="K1699" s="15">
        <v>0</v>
      </c>
      <c r="L1699" s="8" t="s">
        <v>11386</v>
      </c>
      <c r="M1699" s="8" t="s">
        <v>16693</v>
      </c>
      <c r="N1699" s="8" t="s">
        <v>747</v>
      </c>
      <c r="O1699" s="8" t="s">
        <v>11388</v>
      </c>
      <c r="P1699" s="8" t="s">
        <v>11389</v>
      </c>
      <c r="Q1699" s="8" t="s">
        <v>13039</v>
      </c>
      <c r="R1699" s="8" t="s">
        <v>15151</v>
      </c>
      <c r="S1699" s="8" t="s">
        <v>15392</v>
      </c>
      <c r="T1699" s="8" t="s">
        <v>748</v>
      </c>
      <c r="Y1699" s="8" t="s">
        <v>11393</v>
      </c>
      <c r="AA1699" s="19">
        <v>44620</v>
      </c>
      <c r="AB1699" s="19"/>
      <c r="AC1699" s="19"/>
      <c r="AD1699" s="19"/>
      <c r="AH1699" s="8" t="s">
        <v>11393</v>
      </c>
      <c r="AI1699" s="1" t="s">
        <v>15392</v>
      </c>
      <c r="AJ1699" s="8" t="s">
        <v>6733</v>
      </c>
      <c r="AK1699" s="8" t="s">
        <v>15392</v>
      </c>
      <c r="AL1699" s="8" t="s">
        <v>11478</v>
      </c>
      <c r="AM1699" s="8" t="s">
        <v>11548</v>
      </c>
      <c r="AN1699" s="8" t="s">
        <v>11472</v>
      </c>
      <c r="AO1699" s="8">
        <v>1</v>
      </c>
      <c r="AP1699" s="8" t="s">
        <v>11442</v>
      </c>
      <c r="AQ1699" s="8" t="s">
        <v>11442</v>
      </c>
      <c r="AR1699" s="8" t="str">
        <f t="shared" si="26"/>
        <v>Visual Arts</v>
      </c>
    </row>
    <row r="1700" spans="1:44" s="8" customFormat="1">
      <c r="A1700" s="19">
        <v>44616.566886574103</v>
      </c>
      <c r="B1700" s="19">
        <v>44616.566886574103</v>
      </c>
      <c r="C1700" s="8" t="s">
        <v>6734</v>
      </c>
      <c r="E1700" s="8" t="s">
        <v>5</v>
      </c>
      <c r="G1700" s="15">
        <v>1000</v>
      </c>
      <c r="H1700" s="15">
        <v>0</v>
      </c>
      <c r="I1700" s="15">
        <v>1000</v>
      </c>
      <c r="J1700" s="15">
        <v>1000</v>
      </c>
      <c r="K1700" s="15">
        <v>0</v>
      </c>
      <c r="L1700" s="8" t="s">
        <v>11386</v>
      </c>
      <c r="M1700" s="8" t="s">
        <v>16693</v>
      </c>
      <c r="N1700" s="8" t="s">
        <v>759</v>
      </c>
      <c r="O1700" s="8" t="s">
        <v>11388</v>
      </c>
      <c r="P1700" s="8" t="s">
        <v>11389</v>
      </c>
      <c r="Q1700" s="8" t="s">
        <v>14647</v>
      </c>
      <c r="R1700" s="8" t="s">
        <v>15302</v>
      </c>
      <c r="S1700" s="8" t="s">
        <v>15303</v>
      </c>
      <c r="T1700" s="8" t="s">
        <v>760</v>
      </c>
      <c r="Y1700" s="8" t="s">
        <v>11393</v>
      </c>
      <c r="AA1700" s="19">
        <v>44620</v>
      </c>
      <c r="AB1700" s="19"/>
      <c r="AC1700" s="19"/>
      <c r="AD1700" s="19"/>
      <c r="AH1700" s="8" t="s">
        <v>11393</v>
      </c>
      <c r="AI1700" s="1" t="s">
        <v>15303</v>
      </c>
      <c r="AJ1700" s="8" t="s">
        <v>6734</v>
      </c>
      <c r="AK1700" s="8" t="s">
        <v>15303</v>
      </c>
      <c r="AL1700" s="8" t="s">
        <v>11395</v>
      </c>
      <c r="AM1700" s="8" t="s">
        <v>11483</v>
      </c>
      <c r="AN1700" s="8" t="s">
        <v>11397</v>
      </c>
      <c r="AO1700" s="8">
        <v>1</v>
      </c>
      <c r="AP1700" s="8" t="s">
        <v>11587</v>
      </c>
      <c r="AQ1700" s="8" t="s">
        <v>11587</v>
      </c>
      <c r="AR1700" s="8" t="str">
        <f t="shared" si="26"/>
        <v>Other</v>
      </c>
    </row>
    <row r="1701" spans="1:44" s="8" customFormat="1">
      <c r="A1701" s="19">
        <v>44616.565405092602</v>
      </c>
      <c r="B1701" s="19">
        <v>44616.565405092602</v>
      </c>
      <c r="C1701" s="8" t="s">
        <v>6735</v>
      </c>
      <c r="E1701" s="8" t="s">
        <v>5</v>
      </c>
      <c r="G1701" s="15">
        <v>2000</v>
      </c>
      <c r="H1701" s="15">
        <v>0</v>
      </c>
      <c r="I1701" s="15">
        <v>2000</v>
      </c>
      <c r="J1701" s="15">
        <v>2000</v>
      </c>
      <c r="K1701" s="15">
        <v>0</v>
      </c>
      <c r="L1701" s="8" t="s">
        <v>11386</v>
      </c>
      <c r="M1701" s="8" t="s">
        <v>16693</v>
      </c>
      <c r="O1701" s="8" t="s">
        <v>11388</v>
      </c>
      <c r="P1701" s="8" t="s">
        <v>11389</v>
      </c>
      <c r="Q1701" s="8" t="s">
        <v>12114</v>
      </c>
      <c r="R1701" s="8" t="s">
        <v>14177</v>
      </c>
      <c r="S1701" s="8" t="s">
        <v>19644</v>
      </c>
      <c r="T1701" s="8" t="s">
        <v>6736</v>
      </c>
      <c r="Y1701" s="8" t="s">
        <v>11393</v>
      </c>
      <c r="AA1701" s="19">
        <v>44620</v>
      </c>
      <c r="AB1701" s="19"/>
      <c r="AC1701" s="19"/>
      <c r="AD1701" s="19"/>
      <c r="AH1701" s="8" t="s">
        <v>11393</v>
      </c>
      <c r="AI1701" s="1" t="s">
        <v>19644</v>
      </c>
      <c r="AJ1701" s="8" t="s">
        <v>6735</v>
      </c>
      <c r="AK1701" s="8" t="s">
        <v>19644</v>
      </c>
      <c r="AL1701" s="8" t="s">
        <v>11688</v>
      </c>
      <c r="AM1701" s="8" t="s">
        <v>11880</v>
      </c>
      <c r="AN1701" s="8" t="s">
        <v>11690</v>
      </c>
      <c r="AO1701" s="8">
        <v>1</v>
      </c>
      <c r="AP1701" s="8">
        <v>0</v>
      </c>
      <c r="AQ1701" s="8" t="s">
        <v>16698</v>
      </c>
      <c r="AR1701" s="8">
        <f t="shared" si="26"/>
        <v>0</v>
      </c>
    </row>
    <row r="1702" spans="1:44" s="8" customFormat="1">
      <c r="A1702" s="19">
        <v>44616.567743055602</v>
      </c>
      <c r="B1702" s="19">
        <v>44616.567743055602</v>
      </c>
      <c r="C1702" s="8" t="s">
        <v>6737</v>
      </c>
      <c r="E1702" s="8" t="s">
        <v>5</v>
      </c>
      <c r="G1702" s="15">
        <v>2000</v>
      </c>
      <c r="H1702" s="15">
        <v>0</v>
      </c>
      <c r="I1702" s="15">
        <v>2000</v>
      </c>
      <c r="J1702" s="15">
        <v>2000</v>
      </c>
      <c r="K1702" s="15">
        <v>0</v>
      </c>
      <c r="L1702" s="8" t="s">
        <v>11386</v>
      </c>
      <c r="M1702" s="8" t="s">
        <v>11387</v>
      </c>
      <c r="N1702" s="8" t="s">
        <v>19645</v>
      </c>
      <c r="O1702" s="8" t="s">
        <v>11388</v>
      </c>
      <c r="P1702" s="8" t="s">
        <v>11389</v>
      </c>
      <c r="Q1702" s="8" t="s">
        <v>14305</v>
      </c>
      <c r="R1702" s="8" t="s">
        <v>19646</v>
      </c>
      <c r="S1702" s="8" t="s">
        <v>19647</v>
      </c>
      <c r="T1702" s="8" t="s">
        <v>6738</v>
      </c>
      <c r="U1702" s="8" t="s">
        <v>19648</v>
      </c>
      <c r="V1702" s="8" t="s">
        <v>19647</v>
      </c>
      <c r="Y1702" s="8" t="s">
        <v>11393</v>
      </c>
      <c r="AA1702" s="19">
        <v>44627</v>
      </c>
      <c r="AB1702" s="19"/>
      <c r="AC1702" s="19"/>
      <c r="AD1702" s="19"/>
      <c r="AH1702" s="8" t="s">
        <v>11393</v>
      </c>
      <c r="AI1702" s="1" t="s">
        <v>19647</v>
      </c>
      <c r="AJ1702" s="8" t="s">
        <v>6737</v>
      </c>
      <c r="AK1702" s="8" t="s">
        <v>19647</v>
      </c>
      <c r="AL1702" s="8" t="s">
        <v>11395</v>
      </c>
      <c r="AM1702" s="8" t="s">
        <v>16869</v>
      </c>
      <c r="AN1702" s="8" t="s">
        <v>11397</v>
      </c>
      <c r="AO1702" s="8">
        <v>1</v>
      </c>
      <c r="AP1702" s="8" t="s">
        <v>16698</v>
      </c>
      <c r="AQ1702" s="8">
        <v>0</v>
      </c>
      <c r="AR1702" s="8">
        <f t="shared" si="26"/>
        <v>0</v>
      </c>
    </row>
    <row r="1703" spans="1:44" s="8" customFormat="1">
      <c r="A1703" s="19">
        <v>44616.5985069444</v>
      </c>
      <c r="B1703" s="19">
        <v>44616.5985069444</v>
      </c>
      <c r="C1703" s="8" t="s">
        <v>6739</v>
      </c>
      <c r="E1703" s="8" t="s">
        <v>5</v>
      </c>
      <c r="G1703" s="15">
        <v>2000</v>
      </c>
      <c r="H1703" s="15">
        <v>0</v>
      </c>
      <c r="I1703" s="15">
        <v>2000</v>
      </c>
      <c r="J1703" s="15">
        <v>2000</v>
      </c>
      <c r="K1703" s="15">
        <v>0</v>
      </c>
      <c r="L1703" s="8" t="s">
        <v>11386</v>
      </c>
      <c r="M1703" s="8" t="s">
        <v>11387</v>
      </c>
      <c r="N1703" s="20"/>
      <c r="O1703" s="8" t="s">
        <v>11388</v>
      </c>
      <c r="P1703" s="8" t="s">
        <v>11389</v>
      </c>
      <c r="Q1703" s="8" t="s">
        <v>15818</v>
      </c>
      <c r="R1703" s="8" t="s">
        <v>19649</v>
      </c>
      <c r="S1703" s="8" t="s">
        <v>13324</v>
      </c>
      <c r="T1703" s="20" t="s">
        <v>6740</v>
      </c>
      <c r="Y1703" s="8" t="s">
        <v>11393</v>
      </c>
      <c r="AA1703" s="19">
        <v>44620</v>
      </c>
      <c r="AB1703" s="19"/>
      <c r="AC1703" s="19"/>
      <c r="AD1703" s="19"/>
      <c r="AG1703" s="8" t="s">
        <v>11394</v>
      </c>
      <c r="AH1703" s="8" t="s">
        <v>11393</v>
      </c>
      <c r="AI1703" s="1" t="s">
        <v>13324</v>
      </c>
      <c r="AJ1703" s="8" t="s">
        <v>6739</v>
      </c>
      <c r="AK1703" s="8" t="s">
        <v>13324</v>
      </c>
      <c r="AL1703" s="8" t="s">
        <v>11478</v>
      </c>
      <c r="AM1703" s="8" t="s">
        <v>11548</v>
      </c>
      <c r="AN1703" s="8" t="s">
        <v>11472</v>
      </c>
      <c r="AO1703" s="8">
        <v>1</v>
      </c>
      <c r="AP1703" s="8" t="s">
        <v>16698</v>
      </c>
      <c r="AQ1703" s="8" t="s">
        <v>16698</v>
      </c>
      <c r="AR1703" s="8" t="str">
        <f t="shared" si="26"/>
        <v>Music</v>
      </c>
    </row>
    <row r="1704" spans="1:44" s="8" customFormat="1">
      <c r="A1704" s="19">
        <v>44616.571111111101</v>
      </c>
      <c r="B1704" s="19">
        <v>44616.571111111101</v>
      </c>
      <c r="C1704" s="8" t="s">
        <v>6741</v>
      </c>
      <c r="E1704" s="8" t="s">
        <v>5</v>
      </c>
      <c r="G1704" s="15">
        <v>2000</v>
      </c>
      <c r="H1704" s="15">
        <v>0</v>
      </c>
      <c r="I1704" s="15">
        <v>2000</v>
      </c>
      <c r="J1704" s="15">
        <v>2000</v>
      </c>
      <c r="K1704" s="15">
        <v>0</v>
      </c>
      <c r="L1704" s="8" t="s">
        <v>11386</v>
      </c>
      <c r="M1704" s="8" t="s">
        <v>16693</v>
      </c>
      <c r="N1704" s="8" t="s">
        <v>19650</v>
      </c>
      <c r="O1704" s="8" t="s">
        <v>11388</v>
      </c>
      <c r="P1704" s="8" t="s">
        <v>11389</v>
      </c>
      <c r="Q1704" s="8" t="s">
        <v>12932</v>
      </c>
      <c r="R1704" s="8" t="s">
        <v>19651</v>
      </c>
      <c r="S1704" s="8" t="s">
        <v>19652</v>
      </c>
      <c r="T1704" s="8" t="s">
        <v>6742</v>
      </c>
      <c r="U1704" s="8" t="s">
        <v>6742</v>
      </c>
      <c r="V1704" s="8" t="s">
        <v>19652</v>
      </c>
      <c r="Y1704" s="8" t="s">
        <v>11393</v>
      </c>
      <c r="AA1704" s="19">
        <v>44620</v>
      </c>
      <c r="AB1704" s="19"/>
      <c r="AC1704" s="19"/>
      <c r="AD1704" s="19"/>
      <c r="AH1704" s="8" t="s">
        <v>11393</v>
      </c>
      <c r="AI1704" s="1" t="s">
        <v>19652</v>
      </c>
      <c r="AJ1704" s="8" t="s">
        <v>6741</v>
      </c>
      <c r="AK1704" s="8" t="s">
        <v>19652</v>
      </c>
      <c r="AL1704" s="8" t="s">
        <v>11478</v>
      </c>
      <c r="AM1704" s="8" t="s">
        <v>11588</v>
      </c>
      <c r="AN1704" s="8" t="s">
        <v>11472</v>
      </c>
      <c r="AO1704" s="8">
        <v>1</v>
      </c>
      <c r="AP1704" s="8">
        <v>0</v>
      </c>
      <c r="AQ1704" s="8" t="s">
        <v>16698</v>
      </c>
      <c r="AR1704" s="8">
        <f t="shared" si="26"/>
        <v>0</v>
      </c>
    </row>
    <row r="1705" spans="1:44" s="8" customFormat="1">
      <c r="A1705" s="19">
        <v>44616.5860300926</v>
      </c>
      <c r="B1705" s="19">
        <v>44616.5860300926</v>
      </c>
      <c r="C1705" s="8" t="s">
        <v>6743</v>
      </c>
      <c r="E1705" s="8" t="s">
        <v>5</v>
      </c>
      <c r="G1705" s="15">
        <v>2000</v>
      </c>
      <c r="H1705" s="15">
        <v>0</v>
      </c>
      <c r="I1705" s="15">
        <v>2000</v>
      </c>
      <c r="J1705" s="15">
        <v>2000</v>
      </c>
      <c r="K1705" s="15">
        <v>0</v>
      </c>
      <c r="L1705" s="8" t="s">
        <v>11386</v>
      </c>
      <c r="M1705" s="8" t="s">
        <v>11387</v>
      </c>
      <c r="N1705" s="20"/>
      <c r="O1705" s="8" t="s">
        <v>11388</v>
      </c>
      <c r="P1705" s="8" t="s">
        <v>11389</v>
      </c>
      <c r="Q1705" s="8" t="s">
        <v>17090</v>
      </c>
      <c r="R1705" s="8" t="s">
        <v>19653</v>
      </c>
      <c r="S1705" s="8" t="s">
        <v>19654</v>
      </c>
      <c r="T1705" s="20" t="s">
        <v>6744</v>
      </c>
      <c r="Y1705" s="8" t="s">
        <v>11393</v>
      </c>
      <c r="AA1705" s="19">
        <v>44630</v>
      </c>
      <c r="AB1705" s="19"/>
      <c r="AC1705" s="19"/>
      <c r="AD1705" s="19"/>
      <c r="AG1705" s="8" t="s">
        <v>11394</v>
      </c>
      <c r="AH1705" s="8" t="s">
        <v>11393</v>
      </c>
      <c r="AI1705" s="1" t="s">
        <v>19654</v>
      </c>
      <c r="AJ1705" s="8" t="s">
        <v>6743</v>
      </c>
      <c r="AK1705" s="8" t="s">
        <v>19654</v>
      </c>
      <c r="AL1705" s="8" t="s">
        <v>11575</v>
      </c>
      <c r="AM1705" s="8" t="s">
        <v>11675</v>
      </c>
      <c r="AN1705" s="8" t="s">
        <v>11577</v>
      </c>
      <c r="AO1705" s="8">
        <v>1</v>
      </c>
      <c r="AP1705" s="8" t="s">
        <v>16698</v>
      </c>
      <c r="AQ1705" s="8" t="s">
        <v>16698</v>
      </c>
      <c r="AR1705" s="8" t="str">
        <f t="shared" si="26"/>
        <v>Music</v>
      </c>
    </row>
    <row r="1706" spans="1:44" s="8" customFormat="1">
      <c r="A1706" s="19">
        <v>44616.568634259304</v>
      </c>
      <c r="B1706" s="19">
        <v>44616.568634259304</v>
      </c>
      <c r="C1706" s="8" t="s">
        <v>6745</v>
      </c>
      <c r="E1706" s="8" t="s">
        <v>5</v>
      </c>
      <c r="G1706" s="15">
        <v>2000</v>
      </c>
      <c r="H1706" s="15">
        <v>0</v>
      </c>
      <c r="I1706" s="15">
        <v>2000</v>
      </c>
      <c r="J1706" s="15">
        <v>2000</v>
      </c>
      <c r="K1706" s="15">
        <v>0</v>
      </c>
      <c r="L1706" s="8" t="s">
        <v>11386</v>
      </c>
      <c r="M1706" s="8" t="s">
        <v>16693</v>
      </c>
      <c r="N1706" s="8" t="s">
        <v>2421</v>
      </c>
      <c r="O1706" s="8" t="s">
        <v>11388</v>
      </c>
      <c r="P1706" s="8" t="s">
        <v>11389</v>
      </c>
      <c r="Q1706" s="8" t="s">
        <v>12035</v>
      </c>
      <c r="R1706" s="8" t="s">
        <v>15849</v>
      </c>
      <c r="S1706" s="8" t="s">
        <v>12958</v>
      </c>
      <c r="T1706" s="8" t="s">
        <v>2422</v>
      </c>
      <c r="V1706" s="8" t="s">
        <v>12958</v>
      </c>
      <c r="Y1706" s="8" t="s">
        <v>11393</v>
      </c>
      <c r="AA1706" s="19">
        <v>44620</v>
      </c>
      <c r="AB1706" s="19"/>
      <c r="AC1706" s="19"/>
      <c r="AD1706" s="19"/>
      <c r="AH1706" s="8" t="s">
        <v>11393</v>
      </c>
      <c r="AI1706" s="1" t="s">
        <v>12958</v>
      </c>
      <c r="AJ1706" s="8" t="s">
        <v>6745</v>
      </c>
      <c r="AK1706" s="8" t="s">
        <v>12958</v>
      </c>
      <c r="AL1706" s="8" t="s">
        <v>11395</v>
      </c>
      <c r="AM1706" s="8" t="s">
        <v>11396</v>
      </c>
      <c r="AN1706" s="8" t="s">
        <v>11397</v>
      </c>
      <c r="AO1706" s="8">
        <v>1</v>
      </c>
      <c r="AP1706" s="8" t="s">
        <v>11394</v>
      </c>
      <c r="AQ1706" s="8" t="s">
        <v>11394</v>
      </c>
      <c r="AR1706" s="8" t="str">
        <f t="shared" si="26"/>
        <v>Music</v>
      </c>
    </row>
    <row r="1707" spans="1:44" s="8" customFormat="1">
      <c r="A1707" s="19">
        <v>44616.578553240703</v>
      </c>
      <c r="B1707" s="19">
        <v>44616.578553240703</v>
      </c>
      <c r="C1707" s="8" t="s">
        <v>6746</v>
      </c>
      <c r="E1707" s="8" t="s">
        <v>5</v>
      </c>
      <c r="G1707" s="15">
        <v>2000</v>
      </c>
      <c r="H1707" s="15">
        <v>0</v>
      </c>
      <c r="I1707" s="15">
        <v>2000</v>
      </c>
      <c r="J1707" s="15">
        <v>2000</v>
      </c>
      <c r="K1707" s="15">
        <v>0</v>
      </c>
      <c r="L1707" s="8" t="s">
        <v>11386</v>
      </c>
      <c r="M1707" s="8" t="s">
        <v>16693</v>
      </c>
      <c r="O1707" s="8" t="s">
        <v>11388</v>
      </c>
      <c r="P1707" s="8" t="s">
        <v>11389</v>
      </c>
      <c r="Q1707" s="8" t="s">
        <v>11906</v>
      </c>
      <c r="R1707" s="8" t="s">
        <v>15793</v>
      </c>
      <c r="S1707" s="8" t="s">
        <v>19655</v>
      </c>
      <c r="T1707" s="8" t="s">
        <v>6747</v>
      </c>
      <c r="Y1707" s="8" t="s">
        <v>11393</v>
      </c>
      <c r="AA1707" s="19">
        <v>44620</v>
      </c>
      <c r="AB1707" s="19"/>
      <c r="AC1707" s="19"/>
      <c r="AD1707" s="19"/>
      <c r="AH1707" s="8" t="s">
        <v>11393</v>
      </c>
      <c r="AI1707" s="1" t="s">
        <v>19655</v>
      </c>
      <c r="AJ1707" s="8" t="s">
        <v>6746</v>
      </c>
      <c r="AK1707" s="8" t="s">
        <v>19655</v>
      </c>
      <c r="AL1707" s="8" t="s">
        <v>11789</v>
      </c>
      <c r="AM1707" s="8" t="s">
        <v>11789</v>
      </c>
      <c r="AN1707" s="8" t="s">
        <v>11690</v>
      </c>
      <c r="AO1707" s="8">
        <v>1</v>
      </c>
      <c r="AP1707" s="8">
        <v>0</v>
      </c>
      <c r="AQ1707" s="8" t="s">
        <v>16698</v>
      </c>
      <c r="AR1707" s="8">
        <f t="shared" si="26"/>
        <v>0</v>
      </c>
    </row>
    <row r="1708" spans="1:44" s="8" customFormat="1">
      <c r="A1708" s="19">
        <v>44616.637303240699</v>
      </c>
      <c r="B1708" s="19">
        <v>44616.637303240699</v>
      </c>
      <c r="C1708" s="8" t="s">
        <v>6748</v>
      </c>
      <c r="E1708" s="8" t="s">
        <v>5</v>
      </c>
      <c r="G1708" s="15">
        <v>2000</v>
      </c>
      <c r="H1708" s="15">
        <v>0</v>
      </c>
      <c r="I1708" s="15">
        <v>2000</v>
      </c>
      <c r="J1708" s="15">
        <v>2000</v>
      </c>
      <c r="K1708" s="15">
        <v>0</v>
      </c>
      <c r="L1708" s="8" t="s">
        <v>11386</v>
      </c>
      <c r="M1708" s="8" t="s">
        <v>16693</v>
      </c>
      <c r="N1708" s="8" t="s">
        <v>19656</v>
      </c>
      <c r="O1708" s="8" t="s">
        <v>11388</v>
      </c>
      <c r="P1708" s="8" t="s">
        <v>11389</v>
      </c>
      <c r="Q1708" s="8" t="s">
        <v>12378</v>
      </c>
      <c r="R1708" s="8" t="s">
        <v>19657</v>
      </c>
      <c r="S1708" s="8" t="s">
        <v>19658</v>
      </c>
      <c r="T1708" s="8" t="s">
        <v>6749</v>
      </c>
      <c r="Y1708" s="8" t="s">
        <v>11393</v>
      </c>
      <c r="AA1708" s="19">
        <v>44622</v>
      </c>
      <c r="AB1708" s="19"/>
      <c r="AC1708" s="19"/>
      <c r="AD1708" s="19"/>
      <c r="AH1708" s="8" t="s">
        <v>11393</v>
      </c>
      <c r="AI1708" s="1" t="s">
        <v>19659</v>
      </c>
      <c r="AJ1708" s="8" t="s">
        <v>6748</v>
      </c>
      <c r="AK1708" s="8" t="s">
        <v>19659</v>
      </c>
      <c r="AL1708" s="8" t="s">
        <v>11395</v>
      </c>
      <c r="AM1708" s="8" t="s">
        <v>11405</v>
      </c>
      <c r="AN1708" s="8" t="s">
        <v>11397</v>
      </c>
      <c r="AO1708" s="8">
        <v>1</v>
      </c>
      <c r="AP1708" s="8">
        <v>0</v>
      </c>
      <c r="AQ1708" s="8">
        <v>0</v>
      </c>
      <c r="AR1708" s="8">
        <f t="shared" si="26"/>
        <v>0</v>
      </c>
    </row>
    <row r="1709" spans="1:44" s="8" customFormat="1">
      <c r="A1709" s="19">
        <v>44616.575081018498</v>
      </c>
      <c r="B1709" s="19">
        <v>44616.575081018498</v>
      </c>
      <c r="C1709" s="8" t="s">
        <v>6750</v>
      </c>
      <c r="E1709" s="8" t="s">
        <v>5</v>
      </c>
      <c r="G1709" s="15">
        <v>2000</v>
      </c>
      <c r="H1709" s="15">
        <v>0</v>
      </c>
      <c r="I1709" s="15">
        <v>2000</v>
      </c>
      <c r="J1709" s="15">
        <v>2000</v>
      </c>
      <c r="K1709" s="15">
        <v>0</v>
      </c>
      <c r="L1709" s="8" t="s">
        <v>11386</v>
      </c>
      <c r="M1709" s="8" t="s">
        <v>16693</v>
      </c>
      <c r="N1709" s="8" t="s">
        <v>1398</v>
      </c>
      <c r="O1709" s="8" t="s">
        <v>11388</v>
      </c>
      <c r="P1709" s="8" t="s">
        <v>11389</v>
      </c>
      <c r="Q1709" s="8" t="s">
        <v>11793</v>
      </c>
      <c r="R1709" s="8" t="s">
        <v>11541</v>
      </c>
      <c r="S1709" s="8" t="s">
        <v>12844</v>
      </c>
      <c r="T1709" s="8" t="s">
        <v>1399</v>
      </c>
      <c r="Y1709" s="8" t="s">
        <v>11393</v>
      </c>
      <c r="AA1709" s="19">
        <v>44620</v>
      </c>
      <c r="AB1709" s="19"/>
      <c r="AC1709" s="19"/>
      <c r="AD1709" s="19"/>
      <c r="AH1709" s="8" t="s">
        <v>11393</v>
      </c>
      <c r="AI1709" s="1" t="s">
        <v>12844</v>
      </c>
      <c r="AJ1709" s="8" t="s">
        <v>6750</v>
      </c>
      <c r="AK1709" s="8" t="s">
        <v>12844</v>
      </c>
      <c r="AL1709" s="8" t="s">
        <v>11395</v>
      </c>
      <c r="AM1709" s="8" t="s">
        <v>11483</v>
      </c>
      <c r="AN1709" s="8" t="s">
        <v>11397</v>
      </c>
      <c r="AO1709" s="8">
        <v>1</v>
      </c>
      <c r="AP1709" s="8" t="s">
        <v>11394</v>
      </c>
      <c r="AQ1709" s="8" t="s">
        <v>11394</v>
      </c>
      <c r="AR1709" s="8" t="str">
        <f t="shared" si="26"/>
        <v>Music</v>
      </c>
    </row>
    <row r="1710" spans="1:44" s="8" customFormat="1">
      <c r="A1710" s="19">
        <v>44616.604884259301</v>
      </c>
      <c r="B1710" s="19">
        <v>44616.604884259301</v>
      </c>
      <c r="C1710" s="8" t="s">
        <v>6751</v>
      </c>
      <c r="E1710" s="8" t="s">
        <v>5</v>
      </c>
      <c r="G1710" s="15">
        <v>2000</v>
      </c>
      <c r="H1710" s="15">
        <v>0</v>
      </c>
      <c r="I1710" s="15">
        <v>2000</v>
      </c>
      <c r="J1710" s="15">
        <v>2000</v>
      </c>
      <c r="K1710" s="15">
        <v>0</v>
      </c>
      <c r="L1710" s="8" t="s">
        <v>11386</v>
      </c>
      <c r="M1710" s="8" t="s">
        <v>11387</v>
      </c>
      <c r="N1710" s="20"/>
      <c r="O1710" s="8" t="s">
        <v>11388</v>
      </c>
      <c r="P1710" s="8" t="s">
        <v>11389</v>
      </c>
      <c r="Q1710" s="8" t="s">
        <v>19476</v>
      </c>
      <c r="R1710" s="8" t="s">
        <v>19660</v>
      </c>
      <c r="S1710" s="8" t="s">
        <v>15483</v>
      </c>
      <c r="T1710" s="20" t="s">
        <v>6752</v>
      </c>
      <c r="Y1710" s="8" t="s">
        <v>11393</v>
      </c>
      <c r="AA1710" s="19">
        <v>44629</v>
      </c>
      <c r="AB1710" s="19"/>
      <c r="AC1710" s="19"/>
      <c r="AD1710" s="19"/>
      <c r="AG1710" s="8" t="s">
        <v>11587</v>
      </c>
      <c r="AH1710" s="8" t="s">
        <v>11393</v>
      </c>
      <c r="AI1710" s="1" t="s">
        <v>15483</v>
      </c>
      <c r="AJ1710" s="8" t="s">
        <v>6751</v>
      </c>
      <c r="AK1710" s="8" t="s">
        <v>15483</v>
      </c>
      <c r="AL1710" s="8" t="s">
        <v>11478</v>
      </c>
      <c r="AM1710" s="8" t="s">
        <v>11548</v>
      </c>
      <c r="AN1710" s="8" t="s">
        <v>11472</v>
      </c>
      <c r="AO1710" s="8">
        <v>1</v>
      </c>
      <c r="AP1710" s="8" t="s">
        <v>16698</v>
      </c>
      <c r="AQ1710" s="8" t="s">
        <v>16698</v>
      </c>
      <c r="AR1710" s="8" t="str">
        <f t="shared" si="26"/>
        <v>Other</v>
      </c>
    </row>
    <row r="1711" spans="1:44" s="8" customFormat="1">
      <c r="A1711" s="19">
        <v>44616.591666666704</v>
      </c>
      <c r="B1711" s="19">
        <v>44616.591666666704</v>
      </c>
      <c r="C1711" s="8" t="s">
        <v>6753</v>
      </c>
      <c r="E1711" s="8" t="s">
        <v>5</v>
      </c>
      <c r="G1711" s="15">
        <v>2000</v>
      </c>
      <c r="H1711" s="15">
        <v>100</v>
      </c>
      <c r="I1711" s="15">
        <v>2100</v>
      </c>
      <c r="J1711" s="15">
        <v>2100</v>
      </c>
      <c r="K1711" s="15">
        <v>0</v>
      </c>
      <c r="L1711" s="8" t="s">
        <v>11386</v>
      </c>
      <c r="M1711" s="8" t="s">
        <v>11387</v>
      </c>
      <c r="N1711" s="8" t="s">
        <v>2767</v>
      </c>
      <c r="O1711" s="8" t="s">
        <v>11388</v>
      </c>
      <c r="P1711" s="8" t="s">
        <v>11389</v>
      </c>
      <c r="Q1711" s="8" t="s">
        <v>12029</v>
      </c>
      <c r="R1711" s="8" t="s">
        <v>11984</v>
      </c>
      <c r="S1711" s="8" t="s">
        <v>12622</v>
      </c>
      <c r="T1711" s="8" t="s">
        <v>2768</v>
      </c>
      <c r="V1711" s="8" t="s">
        <v>12622</v>
      </c>
      <c r="Y1711" s="8" t="s">
        <v>11393</v>
      </c>
      <c r="AA1711" s="19">
        <v>44641</v>
      </c>
      <c r="AB1711" s="19"/>
      <c r="AC1711" s="19"/>
      <c r="AD1711" s="19"/>
      <c r="AH1711" s="8" t="s">
        <v>11393</v>
      </c>
      <c r="AI1711" s="1" t="s">
        <v>12622</v>
      </c>
      <c r="AJ1711" s="8" t="s">
        <v>6753</v>
      </c>
      <c r="AK1711" s="8" t="s">
        <v>12622</v>
      </c>
      <c r="AL1711" s="8" t="s">
        <v>11395</v>
      </c>
      <c r="AM1711" s="8" t="s">
        <v>11483</v>
      </c>
      <c r="AN1711" s="8" t="s">
        <v>11397</v>
      </c>
      <c r="AO1711" s="8">
        <v>1</v>
      </c>
      <c r="AP1711" s="8" t="s">
        <v>11587</v>
      </c>
      <c r="AQ1711" s="8" t="s">
        <v>11587</v>
      </c>
      <c r="AR1711" s="8" t="str">
        <f t="shared" si="26"/>
        <v>Other</v>
      </c>
    </row>
    <row r="1712" spans="1:44" s="8" customFormat="1">
      <c r="A1712" s="19">
        <v>44616.577905092599</v>
      </c>
      <c r="B1712" s="19">
        <v>44616.577905092599</v>
      </c>
      <c r="C1712" s="8" t="s">
        <v>6754</v>
      </c>
      <c r="E1712" s="8" t="s">
        <v>5</v>
      </c>
      <c r="G1712" s="15">
        <v>2000</v>
      </c>
      <c r="H1712" s="15">
        <v>0</v>
      </c>
      <c r="I1712" s="15">
        <v>2000</v>
      </c>
      <c r="J1712" s="15">
        <v>2000</v>
      </c>
      <c r="K1712" s="15">
        <v>0</v>
      </c>
      <c r="L1712" s="8" t="s">
        <v>11386</v>
      </c>
      <c r="M1712" s="8" t="s">
        <v>16693</v>
      </c>
      <c r="O1712" s="8" t="s">
        <v>11388</v>
      </c>
      <c r="P1712" s="8" t="s">
        <v>11389</v>
      </c>
      <c r="Q1712" s="8" t="s">
        <v>14618</v>
      </c>
      <c r="R1712" s="8" t="s">
        <v>19661</v>
      </c>
      <c r="S1712" s="8" t="s">
        <v>19662</v>
      </c>
      <c r="T1712" s="8" t="s">
        <v>6755</v>
      </c>
      <c r="Y1712" s="8" t="s">
        <v>11393</v>
      </c>
      <c r="AA1712" s="19">
        <v>44620</v>
      </c>
      <c r="AB1712" s="19"/>
      <c r="AC1712" s="19"/>
      <c r="AD1712" s="19"/>
      <c r="AH1712" s="8" t="s">
        <v>11393</v>
      </c>
      <c r="AI1712" s="1" t="s">
        <v>19663</v>
      </c>
      <c r="AJ1712" s="8" t="s">
        <v>6754</v>
      </c>
      <c r="AK1712" s="8" t="s">
        <v>19663</v>
      </c>
      <c r="AL1712" s="8" t="s">
        <v>11688</v>
      </c>
      <c r="AM1712" s="8" t="s">
        <v>11880</v>
      </c>
      <c r="AN1712" s="8" t="s">
        <v>11690</v>
      </c>
      <c r="AO1712" s="8">
        <v>1</v>
      </c>
      <c r="AP1712" s="8">
        <v>0</v>
      </c>
      <c r="AQ1712" s="8" t="s">
        <v>16698</v>
      </c>
      <c r="AR1712" s="8">
        <f t="shared" si="26"/>
        <v>0</v>
      </c>
    </row>
    <row r="1713" spans="1:44" s="8" customFormat="1">
      <c r="A1713" s="19">
        <v>44616.592256944401</v>
      </c>
      <c r="B1713" s="19">
        <v>44616.592256944401</v>
      </c>
      <c r="C1713" s="8" t="s">
        <v>6756</v>
      </c>
      <c r="E1713" s="8" t="s">
        <v>5</v>
      </c>
      <c r="G1713" s="15">
        <v>2000</v>
      </c>
      <c r="H1713" s="15">
        <v>0</v>
      </c>
      <c r="I1713" s="15">
        <v>2000</v>
      </c>
      <c r="J1713" s="15">
        <v>2000</v>
      </c>
      <c r="K1713" s="15">
        <v>0</v>
      </c>
      <c r="L1713" s="8" t="s">
        <v>11386</v>
      </c>
      <c r="M1713" s="8" t="s">
        <v>16693</v>
      </c>
      <c r="N1713" s="8" t="s">
        <v>19664</v>
      </c>
      <c r="O1713" s="8" t="s">
        <v>11388</v>
      </c>
      <c r="P1713" s="8" t="s">
        <v>11389</v>
      </c>
      <c r="Q1713" s="8" t="s">
        <v>11679</v>
      </c>
      <c r="R1713" s="8" t="s">
        <v>19665</v>
      </c>
      <c r="S1713" s="8" t="s">
        <v>19666</v>
      </c>
      <c r="T1713" s="8" t="s">
        <v>6757</v>
      </c>
      <c r="Y1713" s="8" t="s">
        <v>11393</v>
      </c>
      <c r="AA1713" s="19">
        <v>44620</v>
      </c>
      <c r="AB1713" s="19"/>
      <c r="AC1713" s="19"/>
      <c r="AD1713" s="19"/>
      <c r="AH1713" s="8" t="s">
        <v>11393</v>
      </c>
      <c r="AI1713" s="1" t="s">
        <v>19666</v>
      </c>
      <c r="AJ1713" s="8" t="s">
        <v>6756</v>
      </c>
      <c r="AK1713" s="8" t="s">
        <v>19666</v>
      </c>
      <c r="AL1713" s="8" t="s">
        <v>11395</v>
      </c>
      <c r="AM1713" s="8" t="s">
        <v>11483</v>
      </c>
      <c r="AN1713" s="8" t="s">
        <v>11397</v>
      </c>
      <c r="AO1713" s="8">
        <v>1</v>
      </c>
      <c r="AP1713" s="8">
        <v>0</v>
      </c>
      <c r="AQ1713" s="8">
        <v>0</v>
      </c>
      <c r="AR1713" s="8">
        <f t="shared" si="26"/>
        <v>0</v>
      </c>
    </row>
    <row r="1714" spans="1:44" s="8" customFormat="1">
      <c r="A1714" s="19">
        <v>44616.631828703699</v>
      </c>
      <c r="B1714" s="19">
        <v>44616.631828703699</v>
      </c>
      <c r="C1714" s="8" t="s">
        <v>6758</v>
      </c>
      <c r="E1714" s="8" t="s">
        <v>5</v>
      </c>
      <c r="G1714" s="15">
        <v>2000</v>
      </c>
      <c r="H1714" s="15">
        <v>0</v>
      </c>
      <c r="I1714" s="15">
        <v>2000</v>
      </c>
      <c r="J1714" s="15">
        <v>2000</v>
      </c>
      <c r="K1714" s="15">
        <v>0</v>
      </c>
      <c r="L1714" s="8" t="s">
        <v>11386</v>
      </c>
      <c r="M1714" s="8" t="s">
        <v>16693</v>
      </c>
      <c r="N1714" s="8" t="s">
        <v>1613</v>
      </c>
      <c r="O1714" s="8" t="s">
        <v>11388</v>
      </c>
      <c r="P1714" s="8" t="s">
        <v>11389</v>
      </c>
      <c r="Q1714" s="8" t="s">
        <v>15780</v>
      </c>
      <c r="R1714" s="8" t="s">
        <v>15781</v>
      </c>
      <c r="S1714" s="8" t="s">
        <v>15782</v>
      </c>
      <c r="T1714" s="8" t="s">
        <v>1614</v>
      </c>
      <c r="Y1714" s="8" t="s">
        <v>11393</v>
      </c>
      <c r="AA1714" s="19">
        <v>44620</v>
      </c>
      <c r="AB1714" s="19"/>
      <c r="AC1714" s="19"/>
      <c r="AD1714" s="19"/>
      <c r="AH1714" s="8" t="s">
        <v>11393</v>
      </c>
      <c r="AI1714" s="1" t="s">
        <v>15782</v>
      </c>
      <c r="AJ1714" s="8" t="s">
        <v>6758</v>
      </c>
      <c r="AK1714" s="8" t="s">
        <v>15782</v>
      </c>
      <c r="AL1714" s="8" t="s">
        <v>11395</v>
      </c>
      <c r="AM1714" s="8" t="s">
        <v>11401</v>
      </c>
      <c r="AN1714" s="8" t="s">
        <v>11397</v>
      </c>
      <c r="AO1714" s="8">
        <v>1</v>
      </c>
      <c r="AP1714" s="8" t="s">
        <v>11394</v>
      </c>
      <c r="AQ1714" s="8" t="s">
        <v>11394</v>
      </c>
      <c r="AR1714" s="8" t="str">
        <f t="shared" si="26"/>
        <v>Music</v>
      </c>
    </row>
    <row r="1715" spans="1:44" s="8" customFormat="1">
      <c r="A1715" s="19">
        <v>44616.586932870399</v>
      </c>
      <c r="B1715" s="19">
        <v>44616.586932870399</v>
      </c>
      <c r="C1715" s="8" t="s">
        <v>6759</v>
      </c>
      <c r="E1715" s="8" t="s">
        <v>5</v>
      </c>
      <c r="G1715" s="15">
        <v>2000</v>
      </c>
      <c r="H1715" s="15">
        <v>0</v>
      </c>
      <c r="I1715" s="15">
        <v>2000</v>
      </c>
      <c r="J1715" s="15">
        <v>2000</v>
      </c>
      <c r="K1715" s="15">
        <v>0</v>
      </c>
      <c r="L1715" s="8" t="s">
        <v>11386</v>
      </c>
      <c r="M1715" s="8" t="s">
        <v>16693</v>
      </c>
      <c r="N1715" s="8" t="s">
        <v>19667</v>
      </c>
      <c r="O1715" s="8" t="s">
        <v>11388</v>
      </c>
      <c r="P1715" s="8" t="s">
        <v>11389</v>
      </c>
      <c r="Q1715" s="8" t="s">
        <v>15045</v>
      </c>
      <c r="R1715" s="8" t="s">
        <v>19668</v>
      </c>
      <c r="S1715" s="8" t="s">
        <v>19669</v>
      </c>
      <c r="T1715" s="8" t="s">
        <v>6760</v>
      </c>
      <c r="Y1715" s="8" t="s">
        <v>11393</v>
      </c>
      <c r="AA1715" s="19">
        <v>44620</v>
      </c>
      <c r="AB1715" s="19"/>
      <c r="AC1715" s="19"/>
      <c r="AD1715" s="19"/>
      <c r="AH1715" s="8" t="s">
        <v>11393</v>
      </c>
      <c r="AI1715" s="1" t="s">
        <v>19669</v>
      </c>
      <c r="AJ1715" s="8" t="s">
        <v>6759</v>
      </c>
      <c r="AK1715" s="8" t="s">
        <v>19669</v>
      </c>
      <c r="AL1715" s="8" t="s">
        <v>11395</v>
      </c>
      <c r="AM1715" s="8" t="s">
        <v>11396</v>
      </c>
      <c r="AN1715" s="8" t="s">
        <v>11397</v>
      </c>
      <c r="AO1715" s="8">
        <v>1</v>
      </c>
      <c r="AP1715" s="8">
        <v>0</v>
      </c>
      <c r="AQ1715" s="8">
        <v>0</v>
      </c>
      <c r="AR1715" s="8">
        <f t="shared" si="26"/>
        <v>0</v>
      </c>
    </row>
    <row r="1716" spans="1:44" s="8" customFormat="1">
      <c r="A1716" s="19">
        <v>44616.594085648103</v>
      </c>
      <c r="B1716" s="19">
        <v>44616.594085648103</v>
      </c>
      <c r="C1716" s="8" t="s">
        <v>6761</v>
      </c>
      <c r="E1716" s="8" t="s">
        <v>5</v>
      </c>
      <c r="G1716" s="15">
        <v>2000</v>
      </c>
      <c r="H1716" s="15">
        <v>0</v>
      </c>
      <c r="I1716" s="15">
        <v>2000</v>
      </c>
      <c r="J1716" s="15">
        <v>2000</v>
      </c>
      <c r="K1716" s="15">
        <v>0</v>
      </c>
      <c r="L1716" s="8" t="s">
        <v>11386</v>
      </c>
      <c r="M1716" s="8" t="s">
        <v>11387</v>
      </c>
      <c r="N1716" s="20"/>
      <c r="O1716" s="8" t="s">
        <v>11388</v>
      </c>
      <c r="P1716" s="8" t="s">
        <v>11389</v>
      </c>
      <c r="Q1716" s="8" t="s">
        <v>19670</v>
      </c>
      <c r="R1716" s="8" t="s">
        <v>19671</v>
      </c>
      <c r="S1716" s="8" t="s">
        <v>17909</v>
      </c>
      <c r="T1716" s="20" t="s">
        <v>6762</v>
      </c>
      <c r="Y1716" s="8" t="s">
        <v>11393</v>
      </c>
      <c r="AA1716" s="19">
        <v>44627</v>
      </c>
      <c r="AB1716" s="19"/>
      <c r="AC1716" s="19"/>
      <c r="AD1716" s="19"/>
      <c r="AG1716" s="8" t="s">
        <v>11412</v>
      </c>
      <c r="AH1716" s="8" t="s">
        <v>11393</v>
      </c>
      <c r="AI1716" s="1" t="s">
        <v>17909</v>
      </c>
      <c r="AJ1716" s="8" t="s">
        <v>6761</v>
      </c>
      <c r="AK1716" s="8" t="s">
        <v>17909</v>
      </c>
      <c r="AL1716" s="8" t="s">
        <v>11395</v>
      </c>
      <c r="AM1716" s="8" t="s">
        <v>11483</v>
      </c>
      <c r="AN1716" s="8" t="s">
        <v>11397</v>
      </c>
      <c r="AO1716" s="8">
        <v>1</v>
      </c>
      <c r="AP1716" s="8" t="s">
        <v>16698</v>
      </c>
      <c r="AQ1716" s="8" t="s">
        <v>16698</v>
      </c>
      <c r="AR1716" s="8" t="str">
        <f t="shared" si="26"/>
        <v>Multi-Art Form</v>
      </c>
    </row>
    <row r="1717" spans="1:44" s="8" customFormat="1">
      <c r="A1717" s="19">
        <v>44616.594004629602</v>
      </c>
      <c r="B1717" s="19">
        <v>44616.594004629602</v>
      </c>
      <c r="C1717" s="8" t="s">
        <v>6763</v>
      </c>
      <c r="E1717" s="8" t="s">
        <v>5</v>
      </c>
      <c r="G1717" s="15">
        <v>2000</v>
      </c>
      <c r="H1717" s="15">
        <v>0</v>
      </c>
      <c r="I1717" s="15">
        <v>2000</v>
      </c>
      <c r="J1717" s="15">
        <v>2000</v>
      </c>
      <c r="K1717" s="15">
        <v>0</v>
      </c>
      <c r="L1717" s="8" t="s">
        <v>11386</v>
      </c>
      <c r="M1717" s="8" t="s">
        <v>11387</v>
      </c>
      <c r="N1717" s="20"/>
      <c r="O1717" s="8" t="s">
        <v>11388</v>
      </c>
      <c r="P1717" s="8" t="s">
        <v>11389</v>
      </c>
      <c r="Q1717" s="8" t="s">
        <v>19672</v>
      </c>
      <c r="R1717" s="8" t="s">
        <v>18672</v>
      </c>
      <c r="S1717" s="8" t="s">
        <v>19673</v>
      </c>
      <c r="T1717" s="20" t="s">
        <v>6764</v>
      </c>
      <c r="Y1717" s="8" t="s">
        <v>11393</v>
      </c>
      <c r="AA1717" s="19">
        <v>44630</v>
      </c>
      <c r="AB1717" s="19"/>
      <c r="AC1717" s="19"/>
      <c r="AD1717" s="19"/>
      <c r="AG1717" s="8" t="s">
        <v>11547</v>
      </c>
      <c r="AH1717" s="8" t="s">
        <v>11393</v>
      </c>
      <c r="AI1717" s="1" t="s">
        <v>19673</v>
      </c>
      <c r="AJ1717" s="8" t="s">
        <v>6763</v>
      </c>
      <c r="AK1717" s="8" t="s">
        <v>19673</v>
      </c>
      <c r="AL1717" s="8" t="s">
        <v>11395</v>
      </c>
      <c r="AM1717" s="8" t="s">
        <v>11396</v>
      </c>
      <c r="AN1717" s="8" t="s">
        <v>11397</v>
      </c>
      <c r="AO1717" s="8">
        <v>1</v>
      </c>
      <c r="AP1717" s="8" t="s">
        <v>16698</v>
      </c>
      <c r="AQ1717" s="8" t="s">
        <v>16698</v>
      </c>
      <c r="AR1717" s="8" t="str">
        <f t="shared" si="26"/>
        <v>Theatre</v>
      </c>
    </row>
    <row r="1718" spans="1:44" s="8" customFormat="1">
      <c r="A1718" s="19">
        <v>44616.630335648202</v>
      </c>
      <c r="B1718" s="19">
        <v>44616.630335648202</v>
      </c>
      <c r="C1718" s="8" t="s">
        <v>6765</v>
      </c>
      <c r="E1718" s="8" t="s">
        <v>5</v>
      </c>
      <c r="G1718" s="15">
        <v>1000</v>
      </c>
      <c r="H1718" s="15">
        <v>0</v>
      </c>
      <c r="I1718" s="15">
        <v>1000</v>
      </c>
      <c r="J1718" s="15">
        <v>1000</v>
      </c>
      <c r="K1718" s="15">
        <v>0</v>
      </c>
      <c r="L1718" s="8" t="s">
        <v>11386</v>
      </c>
      <c r="M1718" s="8" t="s">
        <v>11387</v>
      </c>
      <c r="N1718" s="20"/>
      <c r="O1718" s="8" t="s">
        <v>11388</v>
      </c>
      <c r="P1718" s="8" t="s">
        <v>11389</v>
      </c>
      <c r="Q1718" s="8" t="s">
        <v>19674</v>
      </c>
      <c r="R1718" s="8" t="s">
        <v>18637</v>
      </c>
      <c r="S1718" s="8" t="s">
        <v>19675</v>
      </c>
      <c r="T1718" s="20" t="s">
        <v>6766</v>
      </c>
      <c r="U1718" s="8" t="s">
        <v>6766</v>
      </c>
      <c r="V1718" s="8" t="s">
        <v>19675</v>
      </c>
      <c r="Y1718" s="8" t="s">
        <v>11393</v>
      </c>
      <c r="AA1718" s="19">
        <v>44630</v>
      </c>
      <c r="AB1718" s="19"/>
      <c r="AC1718" s="19"/>
      <c r="AD1718" s="19"/>
      <c r="AG1718" s="8" t="s">
        <v>11587</v>
      </c>
      <c r="AH1718" s="8" t="s">
        <v>11393</v>
      </c>
      <c r="AI1718" s="1" t="s">
        <v>19675</v>
      </c>
      <c r="AJ1718" s="8" t="s">
        <v>6765</v>
      </c>
      <c r="AK1718" s="8" t="s">
        <v>19675</v>
      </c>
      <c r="AL1718" s="8" t="s">
        <v>11395</v>
      </c>
      <c r="AM1718" s="8" t="s">
        <v>16869</v>
      </c>
      <c r="AN1718" s="8" t="s">
        <v>11397</v>
      </c>
      <c r="AO1718" s="8">
        <v>1</v>
      </c>
      <c r="AP1718" s="8" t="s">
        <v>16698</v>
      </c>
      <c r="AQ1718" s="8" t="s">
        <v>16698</v>
      </c>
      <c r="AR1718" s="8" t="str">
        <f t="shared" si="26"/>
        <v>Other</v>
      </c>
    </row>
    <row r="1719" spans="1:44" s="8" customFormat="1">
      <c r="A1719" s="19">
        <v>44616.603414351899</v>
      </c>
      <c r="B1719" s="19">
        <v>44616.603414351899</v>
      </c>
      <c r="C1719" s="8" t="s">
        <v>6767</v>
      </c>
      <c r="E1719" s="8" t="s">
        <v>5</v>
      </c>
      <c r="G1719" s="15">
        <v>2000</v>
      </c>
      <c r="H1719" s="15">
        <v>0</v>
      </c>
      <c r="I1719" s="15">
        <v>2000</v>
      </c>
      <c r="J1719" s="15">
        <v>2000</v>
      </c>
      <c r="K1719" s="15">
        <v>0</v>
      </c>
      <c r="L1719" s="8" t="s">
        <v>11386</v>
      </c>
      <c r="M1719" s="8" t="s">
        <v>16693</v>
      </c>
      <c r="N1719" s="8" t="s">
        <v>19676</v>
      </c>
      <c r="O1719" s="8" t="s">
        <v>11388</v>
      </c>
      <c r="P1719" s="8" t="s">
        <v>11389</v>
      </c>
      <c r="Q1719" s="8" t="s">
        <v>12888</v>
      </c>
      <c r="R1719" s="8" t="s">
        <v>12202</v>
      </c>
      <c r="S1719" s="8" t="s">
        <v>15394</v>
      </c>
      <c r="T1719" s="8" t="s">
        <v>6768</v>
      </c>
      <c r="Y1719" s="8" t="s">
        <v>11393</v>
      </c>
      <c r="AA1719" s="19">
        <v>44620</v>
      </c>
      <c r="AB1719" s="19"/>
      <c r="AC1719" s="19"/>
      <c r="AD1719" s="19"/>
      <c r="AH1719" s="8" t="s">
        <v>11393</v>
      </c>
      <c r="AI1719" s="1" t="s">
        <v>15394</v>
      </c>
      <c r="AJ1719" s="8" t="s">
        <v>6767</v>
      </c>
      <c r="AK1719" s="8" t="s">
        <v>15394</v>
      </c>
      <c r="AL1719" s="8" t="s">
        <v>11395</v>
      </c>
      <c r="AM1719" s="8" t="s">
        <v>16869</v>
      </c>
      <c r="AN1719" s="8" t="s">
        <v>11397</v>
      </c>
      <c r="AO1719" s="8">
        <v>1</v>
      </c>
      <c r="AP1719" s="8">
        <v>0</v>
      </c>
      <c r="AQ1719" s="8">
        <v>0</v>
      </c>
      <c r="AR1719" s="8">
        <f t="shared" si="26"/>
        <v>0</v>
      </c>
    </row>
    <row r="1720" spans="1:44" s="8" customFormat="1">
      <c r="A1720" s="19">
        <v>44616.591898148101</v>
      </c>
      <c r="B1720" s="19">
        <v>44616.591898148101</v>
      </c>
      <c r="C1720" s="8" t="s">
        <v>6769</v>
      </c>
      <c r="E1720" s="8" t="s">
        <v>5</v>
      </c>
      <c r="G1720" s="15">
        <v>2000</v>
      </c>
      <c r="H1720" s="15">
        <v>0</v>
      </c>
      <c r="I1720" s="15">
        <v>2000</v>
      </c>
      <c r="J1720" s="15">
        <v>2000</v>
      </c>
      <c r="K1720" s="15">
        <v>0</v>
      </c>
      <c r="L1720" s="8" t="s">
        <v>11386</v>
      </c>
      <c r="M1720" s="8" t="s">
        <v>16693</v>
      </c>
      <c r="N1720" s="8" t="s">
        <v>2344</v>
      </c>
      <c r="O1720" s="8" t="s">
        <v>11388</v>
      </c>
      <c r="P1720" s="8" t="s">
        <v>11389</v>
      </c>
      <c r="Q1720" s="8" t="s">
        <v>15804</v>
      </c>
      <c r="R1720" s="8" t="s">
        <v>15061</v>
      </c>
      <c r="S1720" s="8" t="s">
        <v>15805</v>
      </c>
      <c r="T1720" s="8" t="s">
        <v>2345</v>
      </c>
      <c r="Y1720" s="8" t="s">
        <v>11393</v>
      </c>
      <c r="AA1720" s="19">
        <v>44620</v>
      </c>
      <c r="AB1720" s="19"/>
      <c r="AC1720" s="19"/>
      <c r="AD1720" s="19"/>
      <c r="AH1720" s="8" t="s">
        <v>11393</v>
      </c>
      <c r="AI1720" s="1" t="s">
        <v>15805</v>
      </c>
      <c r="AJ1720" s="8" t="s">
        <v>6769</v>
      </c>
      <c r="AK1720" s="8" t="s">
        <v>15805</v>
      </c>
      <c r="AL1720" s="8" t="s">
        <v>11682</v>
      </c>
      <c r="AM1720" s="8" t="s">
        <v>11741</v>
      </c>
      <c r="AN1720" s="8" t="s">
        <v>11577</v>
      </c>
      <c r="AO1720" s="8">
        <v>1</v>
      </c>
      <c r="AP1720" s="8" t="s">
        <v>11394</v>
      </c>
      <c r="AQ1720" s="8" t="s">
        <v>11394</v>
      </c>
      <c r="AR1720" s="8" t="str">
        <f t="shared" si="26"/>
        <v>Music</v>
      </c>
    </row>
    <row r="1721" spans="1:44" s="8" customFormat="1">
      <c r="A1721" s="19">
        <v>44616.614965277797</v>
      </c>
      <c r="B1721" s="19">
        <v>44616.614965277797</v>
      </c>
      <c r="C1721" s="8" t="s">
        <v>6770</v>
      </c>
      <c r="E1721" s="8" t="s">
        <v>5</v>
      </c>
      <c r="G1721" s="15">
        <v>2000</v>
      </c>
      <c r="H1721" s="15">
        <v>0</v>
      </c>
      <c r="I1721" s="15">
        <v>2000</v>
      </c>
      <c r="J1721" s="15">
        <v>2000</v>
      </c>
      <c r="K1721" s="15">
        <v>0</v>
      </c>
      <c r="L1721" s="8" t="s">
        <v>11386</v>
      </c>
      <c r="M1721" s="8" t="s">
        <v>11387</v>
      </c>
      <c r="N1721" s="20" t="s">
        <v>19677</v>
      </c>
      <c r="O1721" s="8" t="s">
        <v>11388</v>
      </c>
      <c r="P1721" s="8" t="s">
        <v>11389</v>
      </c>
      <c r="Q1721" s="8" t="s">
        <v>11501</v>
      </c>
      <c r="R1721" s="8" t="s">
        <v>13380</v>
      </c>
      <c r="S1721" s="8" t="s">
        <v>19678</v>
      </c>
      <c r="T1721" s="20" t="s">
        <v>6771</v>
      </c>
      <c r="U1721" s="8" t="s">
        <v>6771</v>
      </c>
      <c r="V1721" s="8" t="s">
        <v>19678</v>
      </c>
      <c r="Y1721" s="8" t="s">
        <v>11393</v>
      </c>
      <c r="AA1721" s="19">
        <v>44651</v>
      </c>
      <c r="AB1721" s="19"/>
      <c r="AC1721" s="19"/>
      <c r="AD1721" s="19"/>
      <c r="AG1721" s="8" t="s">
        <v>11394</v>
      </c>
      <c r="AH1721" s="8" t="s">
        <v>11393</v>
      </c>
      <c r="AI1721" s="1" t="s">
        <v>19678</v>
      </c>
      <c r="AJ1721" s="8" t="s">
        <v>6770</v>
      </c>
      <c r="AK1721" s="8" t="s">
        <v>19678</v>
      </c>
      <c r="AL1721" s="8" t="s">
        <v>11717</v>
      </c>
      <c r="AM1721" s="8" t="s">
        <v>11765</v>
      </c>
      <c r="AN1721" s="8" t="s">
        <v>11466</v>
      </c>
      <c r="AO1721" s="8">
        <v>1</v>
      </c>
      <c r="AP1721" s="8">
        <v>0</v>
      </c>
      <c r="AQ1721" s="8">
        <v>0</v>
      </c>
      <c r="AR1721" s="8" t="str">
        <f t="shared" si="26"/>
        <v>Music</v>
      </c>
    </row>
    <row r="1722" spans="1:44" s="8" customFormat="1">
      <c r="A1722" s="19">
        <v>44616.897141203699</v>
      </c>
      <c r="B1722" s="19">
        <v>44616.897141203699</v>
      </c>
      <c r="C1722" s="8" t="s">
        <v>6772</v>
      </c>
      <c r="E1722" s="8" t="s">
        <v>5</v>
      </c>
      <c r="G1722" s="15">
        <v>2000</v>
      </c>
      <c r="H1722" s="15">
        <v>0</v>
      </c>
      <c r="I1722" s="15">
        <v>2000</v>
      </c>
      <c r="J1722" s="15">
        <v>2000</v>
      </c>
      <c r="K1722" s="15">
        <v>0</v>
      </c>
      <c r="L1722" s="8" t="s">
        <v>11386</v>
      </c>
      <c r="M1722" s="8" t="s">
        <v>11387</v>
      </c>
      <c r="N1722" s="20"/>
      <c r="O1722" s="8" t="s">
        <v>11388</v>
      </c>
      <c r="P1722" s="8" t="s">
        <v>11389</v>
      </c>
      <c r="Q1722" s="8" t="s">
        <v>13070</v>
      </c>
      <c r="R1722" s="8" t="s">
        <v>14108</v>
      </c>
      <c r="S1722" s="8" t="s">
        <v>15511</v>
      </c>
      <c r="T1722" s="20" t="s">
        <v>6773</v>
      </c>
      <c r="V1722" s="8" t="s">
        <v>15511</v>
      </c>
      <c r="Y1722" s="8" t="s">
        <v>11393</v>
      </c>
      <c r="AA1722" s="19">
        <v>44624</v>
      </c>
      <c r="AB1722" s="19"/>
      <c r="AC1722" s="19"/>
      <c r="AD1722" s="19"/>
      <c r="AG1722" s="8" t="s">
        <v>11394</v>
      </c>
      <c r="AH1722" s="8" t="s">
        <v>11393</v>
      </c>
      <c r="AI1722" s="1" t="s">
        <v>15511</v>
      </c>
      <c r="AJ1722" s="8" t="s">
        <v>6772</v>
      </c>
      <c r="AK1722" s="8" t="s">
        <v>15511</v>
      </c>
      <c r="AL1722" s="8" t="s">
        <v>11523</v>
      </c>
      <c r="AM1722" s="8" t="s">
        <v>17057</v>
      </c>
      <c r="AN1722" s="8" t="s">
        <v>11429</v>
      </c>
      <c r="AO1722" s="8">
        <v>1</v>
      </c>
      <c r="AP1722" s="8" t="s">
        <v>16698</v>
      </c>
      <c r="AQ1722" s="8" t="s">
        <v>16698</v>
      </c>
      <c r="AR1722" s="8" t="str">
        <f t="shared" si="26"/>
        <v>Music</v>
      </c>
    </row>
    <row r="1723" spans="1:44" s="8" customFormat="1">
      <c r="A1723" s="19">
        <v>44616.633136574099</v>
      </c>
      <c r="B1723" s="19">
        <v>44616.633136574099</v>
      </c>
      <c r="C1723" s="8" t="s">
        <v>6774</v>
      </c>
      <c r="E1723" s="8" t="s">
        <v>5</v>
      </c>
      <c r="G1723" s="15">
        <v>1000</v>
      </c>
      <c r="H1723" s="15">
        <v>0</v>
      </c>
      <c r="I1723" s="15">
        <v>1000</v>
      </c>
      <c r="J1723" s="15">
        <v>1000</v>
      </c>
      <c r="K1723" s="15">
        <v>0</v>
      </c>
      <c r="L1723" s="8" t="s">
        <v>11386</v>
      </c>
      <c r="M1723" s="8" t="s">
        <v>11387</v>
      </c>
      <c r="N1723" s="20"/>
      <c r="O1723" s="8" t="s">
        <v>11388</v>
      </c>
      <c r="P1723" s="8" t="s">
        <v>11389</v>
      </c>
      <c r="Q1723" s="8" t="s">
        <v>14738</v>
      </c>
      <c r="R1723" s="8" t="s">
        <v>14068</v>
      </c>
      <c r="S1723" s="8" t="s">
        <v>19679</v>
      </c>
      <c r="T1723" s="20" t="s">
        <v>6775</v>
      </c>
      <c r="Y1723" s="8" t="s">
        <v>11393</v>
      </c>
      <c r="AA1723" s="19">
        <v>44630</v>
      </c>
      <c r="AB1723" s="19"/>
      <c r="AC1723" s="19"/>
      <c r="AD1723" s="19"/>
      <c r="AG1723" s="8" t="s">
        <v>11547</v>
      </c>
      <c r="AH1723" s="8" t="s">
        <v>11393</v>
      </c>
      <c r="AI1723" s="1" t="s">
        <v>19679</v>
      </c>
      <c r="AJ1723" s="8" t="s">
        <v>6774</v>
      </c>
      <c r="AK1723" s="8" t="s">
        <v>19679</v>
      </c>
      <c r="AL1723" s="8" t="s">
        <v>11395</v>
      </c>
      <c r="AM1723" s="8" t="s">
        <v>11396</v>
      </c>
      <c r="AN1723" s="8" t="s">
        <v>11397</v>
      </c>
      <c r="AO1723" s="8">
        <v>1</v>
      </c>
      <c r="AP1723" s="8" t="s">
        <v>16698</v>
      </c>
      <c r="AQ1723" s="8" t="s">
        <v>16698</v>
      </c>
      <c r="AR1723" s="8" t="str">
        <f t="shared" si="26"/>
        <v>Theatre</v>
      </c>
    </row>
    <row r="1724" spans="1:44" s="8" customFormat="1">
      <c r="A1724" s="70">
        <v>44632.621134259301</v>
      </c>
      <c r="B1724" s="71">
        <v>44632.621134259301</v>
      </c>
      <c r="C1724" s="1" t="s">
        <v>6776</v>
      </c>
      <c r="E1724" s="1" t="s">
        <v>5</v>
      </c>
      <c r="F1724" s="1"/>
      <c r="G1724" s="72">
        <v>2000</v>
      </c>
      <c r="H1724" s="72">
        <v>0</v>
      </c>
      <c r="I1724" s="72">
        <v>2000</v>
      </c>
      <c r="J1724" s="72">
        <v>2000</v>
      </c>
      <c r="K1724" s="72">
        <v>0</v>
      </c>
      <c r="L1724" s="1" t="s">
        <v>11386</v>
      </c>
      <c r="M1724" s="1" t="s">
        <v>11387</v>
      </c>
      <c r="N1724" s="74"/>
      <c r="O1724" s="1" t="s">
        <v>11388</v>
      </c>
      <c r="P1724" s="1" t="s">
        <v>11389</v>
      </c>
      <c r="Q1724" s="1" t="s">
        <v>11711</v>
      </c>
      <c r="R1724" s="1" t="s">
        <v>19680</v>
      </c>
      <c r="S1724" s="1" t="s">
        <v>18233</v>
      </c>
      <c r="T1724" s="74" t="s">
        <v>6777</v>
      </c>
      <c r="U1724" s="1"/>
      <c r="V1724" s="1"/>
      <c r="W1724" s="1"/>
      <c r="X1724" s="1"/>
      <c r="Y1724" s="1" t="s">
        <v>11393</v>
      </c>
      <c r="Z1724" s="1"/>
      <c r="AA1724" s="70">
        <v>44643</v>
      </c>
      <c r="AB1724" s="70"/>
      <c r="AC1724" s="70"/>
      <c r="AD1724" s="70"/>
      <c r="AG1724" s="1" t="s">
        <v>11394</v>
      </c>
      <c r="AH1724" s="1" t="s">
        <v>11393</v>
      </c>
      <c r="AI1724" s="1" t="s">
        <v>18233</v>
      </c>
      <c r="AJ1724" s="1" t="s">
        <v>6776</v>
      </c>
      <c r="AK1724" s="8" t="s">
        <v>18233</v>
      </c>
      <c r="AL1724" s="8" t="s">
        <v>11395</v>
      </c>
      <c r="AM1724" s="8" t="s">
        <v>11401</v>
      </c>
      <c r="AN1724" s="8" t="s">
        <v>11397</v>
      </c>
      <c r="AO1724" s="8">
        <v>1</v>
      </c>
      <c r="AP1724" s="8" t="s">
        <v>16698</v>
      </c>
      <c r="AQ1724" s="8" t="s">
        <v>16698</v>
      </c>
      <c r="AR1724" s="8" t="str">
        <f t="shared" si="26"/>
        <v>Music</v>
      </c>
    </row>
    <row r="1725" spans="1:44" s="8" customFormat="1">
      <c r="A1725" s="19">
        <v>44616.613634259302</v>
      </c>
      <c r="B1725" s="19">
        <v>44616.613634259302</v>
      </c>
      <c r="C1725" s="8" t="s">
        <v>6778</v>
      </c>
      <c r="E1725" s="8" t="s">
        <v>5</v>
      </c>
      <c r="G1725" s="15">
        <v>2000</v>
      </c>
      <c r="H1725" s="15">
        <v>0</v>
      </c>
      <c r="I1725" s="15">
        <v>2000</v>
      </c>
      <c r="J1725" s="15">
        <v>2000</v>
      </c>
      <c r="K1725" s="15">
        <v>0</v>
      </c>
      <c r="L1725" s="8" t="s">
        <v>11386</v>
      </c>
      <c r="M1725" s="8" t="s">
        <v>16693</v>
      </c>
      <c r="N1725" s="8" t="s">
        <v>19681</v>
      </c>
      <c r="O1725" s="8" t="s">
        <v>11388</v>
      </c>
      <c r="P1725" s="8" t="s">
        <v>11389</v>
      </c>
      <c r="Q1725" s="8" t="s">
        <v>11569</v>
      </c>
      <c r="R1725" s="8" t="s">
        <v>19682</v>
      </c>
      <c r="S1725" s="8" t="s">
        <v>18407</v>
      </c>
      <c r="T1725" s="8" t="s">
        <v>6779</v>
      </c>
      <c r="V1725" s="8" t="s">
        <v>18407</v>
      </c>
      <c r="Y1725" s="8" t="s">
        <v>11393</v>
      </c>
      <c r="AA1725" s="19">
        <v>44620</v>
      </c>
      <c r="AB1725" s="19"/>
      <c r="AC1725" s="19"/>
      <c r="AD1725" s="19"/>
      <c r="AH1725" s="8" t="s">
        <v>11393</v>
      </c>
      <c r="AI1725" s="1" t="s">
        <v>18407</v>
      </c>
      <c r="AJ1725" s="8" t="s">
        <v>6778</v>
      </c>
      <c r="AK1725" s="8" t="s">
        <v>18407</v>
      </c>
      <c r="AL1725" s="8" t="s">
        <v>11395</v>
      </c>
      <c r="AM1725" s="8" t="s">
        <v>11483</v>
      </c>
      <c r="AN1725" s="8" t="s">
        <v>11397</v>
      </c>
      <c r="AO1725" s="8">
        <v>1</v>
      </c>
      <c r="AP1725" s="8">
        <v>0</v>
      </c>
      <c r="AQ1725" s="8" t="s">
        <v>16698</v>
      </c>
      <c r="AR1725" s="8">
        <f t="shared" si="26"/>
        <v>0</v>
      </c>
    </row>
    <row r="1726" spans="1:44" s="8" customFormat="1">
      <c r="A1726" s="19">
        <v>44621.869965277801</v>
      </c>
      <c r="B1726" s="19">
        <v>44621.869965277801</v>
      </c>
      <c r="C1726" s="8" t="s">
        <v>6780</v>
      </c>
      <c r="E1726" s="8" t="s">
        <v>5</v>
      </c>
      <c r="G1726" s="15">
        <v>2000</v>
      </c>
      <c r="H1726" s="15">
        <v>0</v>
      </c>
      <c r="I1726" s="15">
        <v>2000</v>
      </c>
      <c r="J1726" s="15">
        <v>2000</v>
      </c>
      <c r="K1726" s="15">
        <v>0</v>
      </c>
      <c r="L1726" s="8" t="s">
        <v>11386</v>
      </c>
      <c r="M1726" s="8" t="s">
        <v>11387</v>
      </c>
      <c r="N1726" s="20"/>
      <c r="O1726" s="8" t="s">
        <v>11388</v>
      </c>
      <c r="P1726" s="8" t="s">
        <v>11389</v>
      </c>
      <c r="Q1726" s="8" t="s">
        <v>17177</v>
      </c>
      <c r="R1726" s="8" t="s">
        <v>19683</v>
      </c>
      <c r="S1726" s="8" t="s">
        <v>19684</v>
      </c>
      <c r="T1726" s="20" t="s">
        <v>6781</v>
      </c>
      <c r="V1726" s="8" t="s">
        <v>19684</v>
      </c>
      <c r="Y1726" s="8" t="s">
        <v>11393</v>
      </c>
      <c r="AA1726" s="19">
        <v>44645</v>
      </c>
      <c r="AB1726" s="19"/>
      <c r="AC1726" s="19"/>
      <c r="AD1726" s="19"/>
      <c r="AG1726" s="8" t="s">
        <v>11587</v>
      </c>
      <c r="AH1726" s="8" t="s">
        <v>11393</v>
      </c>
      <c r="AI1726" s="1" t="s">
        <v>19685</v>
      </c>
      <c r="AJ1726" s="8" t="s">
        <v>6780</v>
      </c>
      <c r="AK1726" s="8" t="s">
        <v>19685</v>
      </c>
      <c r="AL1726" s="8" t="s">
        <v>11803</v>
      </c>
      <c r="AM1726" s="8" t="s">
        <v>11804</v>
      </c>
      <c r="AN1726" s="8" t="s">
        <v>11514</v>
      </c>
      <c r="AO1726" s="8">
        <v>1</v>
      </c>
      <c r="AP1726" s="8" t="s">
        <v>16698</v>
      </c>
      <c r="AQ1726" s="8" t="s">
        <v>16698</v>
      </c>
      <c r="AR1726" s="8" t="str">
        <f t="shared" si="26"/>
        <v>Other</v>
      </c>
    </row>
    <row r="1727" spans="1:44" s="8" customFormat="1">
      <c r="A1727" s="19">
        <v>44616.606307870403</v>
      </c>
      <c r="B1727" s="19">
        <v>44616.606307870403</v>
      </c>
      <c r="C1727" s="8" t="s">
        <v>6782</v>
      </c>
      <c r="E1727" s="8" t="s">
        <v>5</v>
      </c>
      <c r="G1727" s="15">
        <v>2000</v>
      </c>
      <c r="H1727" s="15">
        <v>0</v>
      </c>
      <c r="I1727" s="15">
        <v>2000</v>
      </c>
      <c r="J1727" s="15">
        <v>2000</v>
      </c>
      <c r="K1727" s="15">
        <v>0</v>
      </c>
      <c r="L1727" s="8" t="s">
        <v>11386</v>
      </c>
      <c r="M1727" s="8" t="s">
        <v>16693</v>
      </c>
      <c r="N1727" s="8" t="s">
        <v>19686</v>
      </c>
      <c r="O1727" s="8" t="s">
        <v>11388</v>
      </c>
      <c r="P1727" s="8" t="s">
        <v>11389</v>
      </c>
      <c r="Q1727" s="8" t="s">
        <v>16961</v>
      </c>
      <c r="R1727" s="8" t="s">
        <v>19687</v>
      </c>
      <c r="S1727" s="8" t="s">
        <v>13455</v>
      </c>
      <c r="T1727" s="8" t="s">
        <v>6783</v>
      </c>
      <c r="Y1727" s="8" t="s">
        <v>11393</v>
      </c>
      <c r="AA1727" s="19">
        <v>44622</v>
      </c>
      <c r="AB1727" s="19"/>
      <c r="AC1727" s="19"/>
      <c r="AD1727" s="19"/>
      <c r="AH1727" s="8" t="s">
        <v>11393</v>
      </c>
      <c r="AI1727" s="1" t="s">
        <v>13455</v>
      </c>
      <c r="AJ1727" s="8" t="s">
        <v>6782</v>
      </c>
      <c r="AK1727" s="8" t="s">
        <v>13455</v>
      </c>
      <c r="AL1727" s="8" t="s">
        <v>11395</v>
      </c>
      <c r="AM1727" s="8" t="s">
        <v>11396</v>
      </c>
      <c r="AN1727" s="8" t="s">
        <v>11397</v>
      </c>
      <c r="AO1727" s="8">
        <v>1</v>
      </c>
      <c r="AP1727" s="8">
        <v>0</v>
      </c>
      <c r="AQ1727" s="8">
        <v>0</v>
      </c>
      <c r="AR1727" s="8">
        <f t="shared" si="26"/>
        <v>0</v>
      </c>
    </row>
    <row r="1728" spans="1:44" s="8" customFormat="1">
      <c r="A1728" s="19">
        <v>44616.608240740701</v>
      </c>
      <c r="B1728" s="19">
        <v>44616.608229166697</v>
      </c>
      <c r="C1728" s="8" t="s">
        <v>6784</v>
      </c>
      <c r="E1728" s="8" t="s">
        <v>5</v>
      </c>
      <c r="G1728" s="15">
        <v>2000</v>
      </c>
      <c r="H1728" s="15">
        <v>0</v>
      </c>
      <c r="I1728" s="15">
        <v>2000</v>
      </c>
      <c r="J1728" s="15">
        <v>2000</v>
      </c>
      <c r="K1728" s="15">
        <v>0</v>
      </c>
      <c r="L1728" s="8" t="s">
        <v>11386</v>
      </c>
      <c r="M1728" s="8" t="s">
        <v>16693</v>
      </c>
      <c r="N1728" s="8" t="s">
        <v>2340</v>
      </c>
      <c r="O1728" s="8" t="s">
        <v>11388</v>
      </c>
      <c r="P1728" s="8" t="s">
        <v>11389</v>
      </c>
      <c r="Q1728" s="8" t="s">
        <v>12918</v>
      </c>
      <c r="R1728" s="8" t="s">
        <v>14294</v>
      </c>
      <c r="S1728" s="8" t="s">
        <v>15806</v>
      </c>
      <c r="T1728" s="8" t="s">
        <v>2341</v>
      </c>
      <c r="Y1728" s="8" t="s">
        <v>11393</v>
      </c>
      <c r="AA1728" s="19">
        <v>44620</v>
      </c>
      <c r="AB1728" s="19"/>
      <c r="AC1728" s="19"/>
      <c r="AD1728" s="19"/>
      <c r="AH1728" s="8" t="s">
        <v>11393</v>
      </c>
      <c r="AI1728" s="1" t="s">
        <v>15806</v>
      </c>
      <c r="AJ1728" s="8" t="s">
        <v>6784</v>
      </c>
      <c r="AK1728" s="8" t="s">
        <v>15806</v>
      </c>
      <c r="AL1728" s="8" t="s">
        <v>11604</v>
      </c>
      <c r="AM1728" s="8" t="s">
        <v>11605</v>
      </c>
      <c r="AN1728" s="8" t="s">
        <v>11472</v>
      </c>
      <c r="AO1728" s="8">
        <v>1</v>
      </c>
      <c r="AP1728" s="8" t="s">
        <v>11394</v>
      </c>
      <c r="AQ1728" s="8" t="s">
        <v>11394</v>
      </c>
      <c r="AR1728" s="8" t="str">
        <f t="shared" si="26"/>
        <v>Music</v>
      </c>
    </row>
    <row r="1729" spans="1:44" s="8" customFormat="1">
      <c r="A1729" s="19">
        <v>44616.613634259302</v>
      </c>
      <c r="B1729" s="19">
        <v>44616.613634259302</v>
      </c>
      <c r="C1729" s="8" t="s">
        <v>6785</v>
      </c>
      <c r="E1729" s="8" t="s">
        <v>5</v>
      </c>
      <c r="G1729" s="15">
        <v>1980</v>
      </c>
      <c r="H1729" s="15">
        <v>0</v>
      </c>
      <c r="I1729" s="15">
        <v>1980</v>
      </c>
      <c r="J1729" s="15">
        <v>1980</v>
      </c>
      <c r="K1729" s="15">
        <v>0</v>
      </c>
      <c r="L1729" s="8" t="s">
        <v>11386</v>
      </c>
      <c r="M1729" s="8" t="s">
        <v>16693</v>
      </c>
      <c r="N1729" s="8" t="s">
        <v>19688</v>
      </c>
      <c r="O1729" s="8" t="s">
        <v>11388</v>
      </c>
      <c r="P1729" s="8" t="s">
        <v>11389</v>
      </c>
      <c r="Q1729" s="8" t="s">
        <v>12153</v>
      </c>
      <c r="R1729" s="8" t="s">
        <v>19689</v>
      </c>
      <c r="S1729" s="8" t="s">
        <v>12818</v>
      </c>
      <c r="T1729" s="8" t="s">
        <v>6786</v>
      </c>
      <c r="V1729" s="8" t="s">
        <v>12818</v>
      </c>
      <c r="Y1729" s="8" t="s">
        <v>11393</v>
      </c>
      <c r="AA1729" s="19">
        <v>44620</v>
      </c>
      <c r="AB1729" s="19"/>
      <c r="AC1729" s="19"/>
      <c r="AD1729" s="19"/>
      <c r="AH1729" s="8" t="s">
        <v>11393</v>
      </c>
      <c r="AI1729" s="1" t="s">
        <v>12818</v>
      </c>
      <c r="AJ1729" s="8" t="s">
        <v>6785</v>
      </c>
      <c r="AK1729" s="8" t="s">
        <v>12818</v>
      </c>
      <c r="AL1729" s="8" t="s">
        <v>11395</v>
      </c>
      <c r="AM1729" s="8" t="s">
        <v>16869</v>
      </c>
      <c r="AN1729" s="8" t="s">
        <v>11397</v>
      </c>
      <c r="AO1729" s="8">
        <v>1</v>
      </c>
      <c r="AP1729" s="8">
        <v>0</v>
      </c>
      <c r="AQ1729" s="8">
        <v>0</v>
      </c>
      <c r="AR1729" s="8">
        <f t="shared" si="26"/>
        <v>0</v>
      </c>
    </row>
    <row r="1730" spans="1:44" s="8" customFormat="1">
      <c r="A1730" s="19">
        <v>44616.6196180556</v>
      </c>
      <c r="B1730" s="19">
        <v>44616.6196180556</v>
      </c>
      <c r="C1730" s="8" t="s">
        <v>6787</v>
      </c>
      <c r="E1730" s="8" t="s">
        <v>5</v>
      </c>
      <c r="G1730" s="15">
        <v>2000</v>
      </c>
      <c r="H1730" s="15">
        <v>0</v>
      </c>
      <c r="I1730" s="15">
        <v>2000</v>
      </c>
      <c r="J1730" s="15">
        <v>2000</v>
      </c>
      <c r="K1730" s="15">
        <v>0</v>
      </c>
      <c r="L1730" s="8" t="s">
        <v>11386</v>
      </c>
      <c r="M1730" s="8" t="s">
        <v>16693</v>
      </c>
      <c r="N1730" s="8" t="s">
        <v>19690</v>
      </c>
      <c r="O1730" s="8" t="s">
        <v>11388</v>
      </c>
      <c r="P1730" s="8" t="s">
        <v>11389</v>
      </c>
      <c r="Q1730" s="8" t="s">
        <v>19691</v>
      </c>
      <c r="R1730" s="8" t="s">
        <v>19692</v>
      </c>
      <c r="S1730" s="8" t="s">
        <v>19693</v>
      </c>
      <c r="T1730" s="8" t="s">
        <v>6788</v>
      </c>
      <c r="Y1730" s="8" t="s">
        <v>11393</v>
      </c>
      <c r="AA1730" s="19">
        <v>44620</v>
      </c>
      <c r="AB1730" s="19"/>
      <c r="AC1730" s="19"/>
      <c r="AD1730" s="19"/>
      <c r="AH1730" s="8" t="s">
        <v>11393</v>
      </c>
      <c r="AI1730" s="1" t="s">
        <v>19693</v>
      </c>
      <c r="AJ1730" s="8" t="s">
        <v>6787</v>
      </c>
      <c r="AK1730" s="8" t="s">
        <v>19693</v>
      </c>
      <c r="AL1730" s="8" t="s">
        <v>11478</v>
      </c>
      <c r="AM1730" s="8" t="s">
        <v>11479</v>
      </c>
      <c r="AN1730" s="8" t="s">
        <v>11472</v>
      </c>
      <c r="AO1730" s="8">
        <v>1</v>
      </c>
      <c r="AP1730" s="8">
        <v>0</v>
      </c>
      <c r="AQ1730" s="8">
        <v>0</v>
      </c>
      <c r="AR1730" s="8">
        <f t="shared" si="26"/>
        <v>0</v>
      </c>
    </row>
    <row r="1731" spans="1:44" s="8" customFormat="1">
      <c r="A1731" s="19">
        <v>44616.615347222199</v>
      </c>
      <c r="B1731" s="19">
        <v>44616.615347222199</v>
      </c>
      <c r="C1731" s="8" t="s">
        <v>6789</v>
      </c>
      <c r="E1731" s="8" t="s">
        <v>5</v>
      </c>
      <c r="G1731" s="15">
        <v>2000</v>
      </c>
      <c r="H1731" s="15">
        <v>0</v>
      </c>
      <c r="I1731" s="15">
        <v>2000</v>
      </c>
      <c r="J1731" s="15">
        <v>2000</v>
      </c>
      <c r="K1731" s="15">
        <v>0</v>
      </c>
      <c r="L1731" s="8" t="s">
        <v>11386</v>
      </c>
      <c r="M1731" s="8" t="s">
        <v>16693</v>
      </c>
      <c r="N1731" s="8" t="s">
        <v>2771</v>
      </c>
      <c r="O1731" s="8" t="s">
        <v>11388</v>
      </c>
      <c r="P1731" s="8" t="s">
        <v>11389</v>
      </c>
      <c r="Q1731" s="8" t="s">
        <v>13047</v>
      </c>
      <c r="R1731" s="8" t="s">
        <v>12386</v>
      </c>
      <c r="S1731" s="8" t="s">
        <v>13048</v>
      </c>
      <c r="T1731" s="8" t="s">
        <v>2772</v>
      </c>
      <c r="Y1731" s="8" t="s">
        <v>11393</v>
      </c>
      <c r="AA1731" s="19">
        <v>44620</v>
      </c>
      <c r="AB1731" s="19"/>
      <c r="AC1731" s="19"/>
      <c r="AD1731" s="19"/>
      <c r="AH1731" s="8" t="s">
        <v>11393</v>
      </c>
      <c r="AI1731" s="1" t="s">
        <v>13048</v>
      </c>
      <c r="AJ1731" s="8" t="s">
        <v>6789</v>
      </c>
      <c r="AK1731" s="8" t="s">
        <v>13048</v>
      </c>
      <c r="AL1731" s="8" t="s">
        <v>11582</v>
      </c>
      <c r="AM1731" s="8" t="s">
        <v>12272</v>
      </c>
      <c r="AN1731" s="8" t="s">
        <v>11422</v>
      </c>
      <c r="AO1731" s="8">
        <v>1</v>
      </c>
      <c r="AP1731" s="8" t="s">
        <v>13049</v>
      </c>
      <c r="AQ1731" s="8" t="s">
        <v>13049</v>
      </c>
      <c r="AR1731" s="8" t="str">
        <f t="shared" ref="AR1731:AR1794" si="27">IF(LEN(AG1731)&gt;0,AG1731,IF(AP1731=AQ1731,AP1731,IF(AP1731="n/a",AQ1731,IF(AQ1731="n/a",AP1731,IF(AP1731=0,AQ1731,IF(AQ1731=0,AP1731))))))</f>
        <v>Scots</v>
      </c>
    </row>
    <row r="1732" spans="1:44" s="8" customFormat="1">
      <c r="A1732" s="19">
        <v>44616.614108796297</v>
      </c>
      <c r="B1732" s="19">
        <v>44616.614108796297</v>
      </c>
      <c r="C1732" s="8" t="s">
        <v>6790</v>
      </c>
      <c r="E1732" s="8" t="s">
        <v>5</v>
      </c>
      <c r="G1732" s="15">
        <v>2000</v>
      </c>
      <c r="H1732" s="15">
        <v>0</v>
      </c>
      <c r="I1732" s="15">
        <v>2000</v>
      </c>
      <c r="J1732" s="15">
        <v>2000</v>
      </c>
      <c r="K1732" s="15">
        <v>0</v>
      </c>
      <c r="L1732" s="8" t="s">
        <v>11386</v>
      </c>
      <c r="M1732" s="8" t="s">
        <v>16693</v>
      </c>
      <c r="O1732" s="8" t="s">
        <v>11388</v>
      </c>
      <c r="P1732" s="8" t="s">
        <v>11389</v>
      </c>
      <c r="Q1732" s="8" t="s">
        <v>12434</v>
      </c>
      <c r="R1732" s="8" t="s">
        <v>12435</v>
      </c>
      <c r="S1732" s="8" t="s">
        <v>12280</v>
      </c>
      <c r="T1732" s="8" t="s">
        <v>2535</v>
      </c>
      <c r="Y1732" s="8" t="s">
        <v>11393</v>
      </c>
      <c r="AA1732" s="19">
        <v>44620</v>
      </c>
      <c r="AB1732" s="19"/>
      <c r="AC1732" s="19"/>
      <c r="AD1732" s="19"/>
      <c r="AH1732" s="8" t="s">
        <v>11393</v>
      </c>
      <c r="AI1732" s="1" t="s">
        <v>12280</v>
      </c>
      <c r="AJ1732" s="8" t="s">
        <v>6790</v>
      </c>
      <c r="AK1732" s="8" t="s">
        <v>12280</v>
      </c>
      <c r="AL1732" s="8" t="s">
        <v>11395</v>
      </c>
      <c r="AM1732" s="8" t="s">
        <v>11401</v>
      </c>
      <c r="AN1732" s="8" t="s">
        <v>11397</v>
      </c>
      <c r="AO1732" s="8">
        <v>1</v>
      </c>
      <c r="AP1732" s="8" t="s">
        <v>11394</v>
      </c>
      <c r="AQ1732" s="8" t="s">
        <v>16698</v>
      </c>
      <c r="AR1732" s="8" t="str">
        <f t="shared" si="27"/>
        <v>Music</v>
      </c>
    </row>
    <row r="1733" spans="1:44" s="8" customFormat="1">
      <c r="A1733" s="19">
        <v>44616.738726851901</v>
      </c>
      <c r="B1733" s="19">
        <v>44616.738726851901</v>
      </c>
      <c r="C1733" s="8" t="s">
        <v>6791</v>
      </c>
      <c r="E1733" s="8" t="s">
        <v>5</v>
      </c>
      <c r="G1733" s="15">
        <v>2000</v>
      </c>
      <c r="H1733" s="15">
        <v>0</v>
      </c>
      <c r="I1733" s="15">
        <v>2000</v>
      </c>
      <c r="J1733" s="15">
        <v>2000</v>
      </c>
      <c r="K1733" s="15">
        <v>0</v>
      </c>
      <c r="L1733" s="8" t="s">
        <v>11386</v>
      </c>
      <c r="M1733" s="8" t="s">
        <v>16693</v>
      </c>
      <c r="N1733" s="8" t="s">
        <v>3064</v>
      </c>
      <c r="O1733" s="8" t="s">
        <v>11388</v>
      </c>
      <c r="P1733" s="8" t="s">
        <v>11389</v>
      </c>
      <c r="Q1733" s="8" t="s">
        <v>12865</v>
      </c>
      <c r="R1733" s="8" t="s">
        <v>12866</v>
      </c>
      <c r="S1733" s="8" t="s">
        <v>12867</v>
      </c>
      <c r="T1733" s="8" t="s">
        <v>3065</v>
      </c>
      <c r="Y1733" s="8" t="s">
        <v>11393</v>
      </c>
      <c r="AA1733" s="19">
        <v>44620</v>
      </c>
      <c r="AB1733" s="19"/>
      <c r="AC1733" s="19"/>
      <c r="AD1733" s="19"/>
      <c r="AH1733" s="8" t="s">
        <v>11393</v>
      </c>
      <c r="AI1733" s="1" t="s">
        <v>12867</v>
      </c>
      <c r="AJ1733" s="8" t="s">
        <v>6791</v>
      </c>
      <c r="AK1733" s="8" t="s">
        <v>12867</v>
      </c>
      <c r="AL1733" s="8" t="s">
        <v>11395</v>
      </c>
      <c r="AM1733" s="8" t="s">
        <v>11401</v>
      </c>
      <c r="AN1733" s="8" t="s">
        <v>11397</v>
      </c>
      <c r="AO1733" s="8">
        <v>1</v>
      </c>
      <c r="AP1733" s="8" t="s">
        <v>11394</v>
      </c>
      <c r="AQ1733" s="8" t="s">
        <v>11394</v>
      </c>
      <c r="AR1733" s="8" t="str">
        <f t="shared" si="27"/>
        <v>Music</v>
      </c>
    </row>
    <row r="1734" spans="1:44" s="8" customFormat="1">
      <c r="A1734" s="19">
        <v>44616.614687499998</v>
      </c>
      <c r="B1734" s="19">
        <v>44616.614687499998</v>
      </c>
      <c r="C1734" s="8" t="s">
        <v>6792</v>
      </c>
      <c r="E1734" s="8" t="s">
        <v>5</v>
      </c>
      <c r="G1734" s="15">
        <v>2000</v>
      </c>
      <c r="H1734" s="15">
        <v>0</v>
      </c>
      <c r="I1734" s="15">
        <v>2000</v>
      </c>
      <c r="J1734" s="15">
        <v>2000</v>
      </c>
      <c r="K1734" s="15">
        <v>0</v>
      </c>
      <c r="L1734" s="8" t="s">
        <v>11386</v>
      </c>
      <c r="M1734" s="8" t="s">
        <v>16693</v>
      </c>
      <c r="O1734" s="8" t="s">
        <v>11388</v>
      </c>
      <c r="P1734" s="8" t="s">
        <v>11389</v>
      </c>
      <c r="Q1734" s="8" t="s">
        <v>13348</v>
      </c>
      <c r="R1734" s="8" t="s">
        <v>19694</v>
      </c>
      <c r="S1734" s="8" t="s">
        <v>19695</v>
      </c>
      <c r="T1734" s="8" t="s">
        <v>6793</v>
      </c>
      <c r="V1734" s="8" t="s">
        <v>19695</v>
      </c>
      <c r="Y1734" s="8" t="s">
        <v>11393</v>
      </c>
      <c r="AA1734" s="19">
        <v>44620</v>
      </c>
      <c r="AB1734" s="19"/>
      <c r="AC1734" s="19"/>
      <c r="AD1734" s="19"/>
      <c r="AH1734" s="8" t="s">
        <v>11393</v>
      </c>
      <c r="AI1734" s="1" t="s">
        <v>19695</v>
      </c>
      <c r="AJ1734" s="8" t="s">
        <v>6792</v>
      </c>
      <c r="AK1734" s="8" t="s">
        <v>19695</v>
      </c>
      <c r="AL1734" s="8" t="s">
        <v>11395</v>
      </c>
      <c r="AM1734" s="8" t="s">
        <v>11405</v>
      </c>
      <c r="AN1734" s="8" t="s">
        <v>11397</v>
      </c>
      <c r="AO1734" s="8">
        <v>1</v>
      </c>
      <c r="AP1734" s="8">
        <v>0</v>
      </c>
      <c r="AQ1734" s="8" t="s">
        <v>16698</v>
      </c>
      <c r="AR1734" s="8">
        <f t="shared" si="27"/>
        <v>0</v>
      </c>
    </row>
    <row r="1735" spans="1:44" s="8" customFormat="1">
      <c r="A1735" s="19">
        <v>44616.620474536998</v>
      </c>
      <c r="B1735" s="19">
        <v>44616.620474536998</v>
      </c>
      <c r="C1735" s="8" t="s">
        <v>6794</v>
      </c>
      <c r="E1735" s="8" t="s">
        <v>5</v>
      </c>
      <c r="G1735" s="15">
        <v>2000</v>
      </c>
      <c r="H1735" s="15">
        <v>0</v>
      </c>
      <c r="I1735" s="15">
        <v>2000</v>
      </c>
      <c r="J1735" s="15">
        <v>2000</v>
      </c>
      <c r="K1735" s="15">
        <v>0</v>
      </c>
      <c r="L1735" s="8" t="s">
        <v>11386</v>
      </c>
      <c r="M1735" s="8" t="s">
        <v>16693</v>
      </c>
      <c r="N1735" s="8" t="s">
        <v>19696</v>
      </c>
      <c r="O1735" s="8" t="s">
        <v>11388</v>
      </c>
      <c r="P1735" s="8" t="s">
        <v>11389</v>
      </c>
      <c r="Q1735" s="8" t="s">
        <v>19697</v>
      </c>
      <c r="R1735" s="8" t="s">
        <v>14588</v>
      </c>
      <c r="S1735" s="8" t="s">
        <v>14589</v>
      </c>
      <c r="T1735" s="8" t="s">
        <v>6795</v>
      </c>
      <c r="Y1735" s="8" t="s">
        <v>11393</v>
      </c>
      <c r="AA1735" s="19">
        <v>44622</v>
      </c>
      <c r="AB1735" s="19"/>
      <c r="AC1735" s="19"/>
      <c r="AD1735" s="19"/>
      <c r="AH1735" s="8" t="s">
        <v>11393</v>
      </c>
      <c r="AI1735" s="1" t="s">
        <v>14589</v>
      </c>
      <c r="AJ1735" s="8" t="s">
        <v>6794</v>
      </c>
      <c r="AK1735" s="8" t="s">
        <v>14589</v>
      </c>
      <c r="AL1735" s="8" t="s">
        <v>11395</v>
      </c>
      <c r="AM1735" s="8" t="s">
        <v>11401</v>
      </c>
      <c r="AN1735" s="8" t="s">
        <v>11397</v>
      </c>
      <c r="AO1735" s="8">
        <v>1</v>
      </c>
      <c r="AP1735" s="8">
        <v>0</v>
      </c>
      <c r="AQ1735" s="8">
        <v>0</v>
      </c>
      <c r="AR1735" s="8">
        <f t="shared" si="27"/>
        <v>0</v>
      </c>
    </row>
    <row r="1736" spans="1:44" s="8" customFormat="1">
      <c r="A1736" s="19">
        <v>44616.618020833303</v>
      </c>
      <c r="B1736" s="19">
        <v>44616.618020833303</v>
      </c>
      <c r="C1736" s="8" t="s">
        <v>6796</v>
      </c>
      <c r="E1736" s="8" t="s">
        <v>5</v>
      </c>
      <c r="G1736" s="15">
        <v>1850</v>
      </c>
      <c r="H1736" s="15">
        <v>0</v>
      </c>
      <c r="I1736" s="15">
        <v>1850</v>
      </c>
      <c r="J1736" s="15">
        <v>1850</v>
      </c>
      <c r="K1736" s="15">
        <v>0</v>
      </c>
      <c r="L1736" s="8" t="s">
        <v>11386</v>
      </c>
      <c r="M1736" s="8" t="s">
        <v>16693</v>
      </c>
      <c r="O1736" s="8" t="s">
        <v>11388</v>
      </c>
      <c r="P1736" s="8" t="s">
        <v>11389</v>
      </c>
      <c r="Q1736" s="8" t="s">
        <v>12064</v>
      </c>
      <c r="R1736" s="8" t="s">
        <v>12202</v>
      </c>
      <c r="S1736" s="8" t="s">
        <v>15569</v>
      </c>
      <c r="T1736" s="8" t="s">
        <v>1937</v>
      </c>
      <c r="Y1736" s="8" t="s">
        <v>11393</v>
      </c>
      <c r="AA1736" s="19">
        <v>44620</v>
      </c>
      <c r="AB1736" s="19"/>
      <c r="AC1736" s="19"/>
      <c r="AD1736" s="19"/>
      <c r="AH1736" s="8" t="s">
        <v>11393</v>
      </c>
      <c r="AI1736" s="1" t="s">
        <v>15569</v>
      </c>
      <c r="AJ1736" s="8" t="s">
        <v>6796</v>
      </c>
      <c r="AK1736" s="8" t="s">
        <v>15569</v>
      </c>
      <c r="AL1736" s="8" t="s">
        <v>11395</v>
      </c>
      <c r="AM1736" s="8" t="s">
        <v>11483</v>
      </c>
      <c r="AN1736" s="8" t="s">
        <v>11397</v>
      </c>
      <c r="AO1736" s="8">
        <v>1</v>
      </c>
      <c r="AP1736" s="8" t="s">
        <v>11547</v>
      </c>
      <c r="AQ1736" s="8" t="s">
        <v>16698</v>
      </c>
      <c r="AR1736" s="8" t="str">
        <f t="shared" si="27"/>
        <v>Theatre</v>
      </c>
    </row>
    <row r="1737" spans="1:44" s="8" customFormat="1">
      <c r="A1737" s="19">
        <v>44616.652974536999</v>
      </c>
      <c r="B1737" s="19">
        <v>44616.652962963002</v>
      </c>
      <c r="C1737" s="8" t="s">
        <v>6797</v>
      </c>
      <c r="E1737" s="8" t="s">
        <v>5</v>
      </c>
      <c r="G1737" s="15">
        <v>2000</v>
      </c>
      <c r="H1737" s="15">
        <v>0</v>
      </c>
      <c r="I1737" s="15">
        <v>2000</v>
      </c>
      <c r="J1737" s="15">
        <v>2000</v>
      </c>
      <c r="K1737" s="15">
        <v>0</v>
      </c>
      <c r="L1737" s="8" t="s">
        <v>11386</v>
      </c>
      <c r="M1737" s="8" t="s">
        <v>16693</v>
      </c>
      <c r="N1737" s="8" t="s">
        <v>19698</v>
      </c>
      <c r="O1737" s="8" t="s">
        <v>11388</v>
      </c>
      <c r="P1737" s="8" t="s">
        <v>11389</v>
      </c>
      <c r="Q1737" s="8" t="s">
        <v>11691</v>
      </c>
      <c r="R1737" s="8" t="s">
        <v>12752</v>
      </c>
      <c r="S1737" s="8" t="s">
        <v>19699</v>
      </c>
      <c r="T1737" s="8" t="s">
        <v>6798</v>
      </c>
      <c r="Y1737" s="8" t="s">
        <v>11393</v>
      </c>
      <c r="AA1737" s="19">
        <v>44620</v>
      </c>
      <c r="AB1737" s="19"/>
      <c r="AC1737" s="19"/>
      <c r="AD1737" s="19"/>
      <c r="AH1737" s="8" t="s">
        <v>11393</v>
      </c>
      <c r="AI1737" s="1" t="s">
        <v>19699</v>
      </c>
      <c r="AJ1737" s="8" t="s">
        <v>6797</v>
      </c>
      <c r="AK1737" s="8" t="s">
        <v>19699</v>
      </c>
      <c r="AL1737" s="8" t="s">
        <v>11395</v>
      </c>
      <c r="AM1737" s="8" t="s">
        <v>11401</v>
      </c>
      <c r="AN1737" s="8" t="s">
        <v>11397</v>
      </c>
      <c r="AO1737" s="8">
        <v>1</v>
      </c>
      <c r="AP1737" s="8">
        <v>0</v>
      </c>
      <c r="AQ1737" s="8" t="s">
        <v>16698</v>
      </c>
      <c r="AR1737" s="8">
        <f t="shared" si="27"/>
        <v>0</v>
      </c>
    </row>
    <row r="1738" spans="1:44" s="8" customFormat="1">
      <c r="A1738" s="19">
        <v>44616.616168981498</v>
      </c>
      <c r="B1738" s="19">
        <v>44616.616168981498</v>
      </c>
      <c r="C1738" s="8" t="s">
        <v>6799</v>
      </c>
      <c r="E1738" s="8" t="s">
        <v>5</v>
      </c>
      <c r="G1738" s="15">
        <v>2000</v>
      </c>
      <c r="H1738" s="15">
        <v>0</v>
      </c>
      <c r="I1738" s="15">
        <v>2000</v>
      </c>
      <c r="J1738" s="15">
        <v>2000</v>
      </c>
      <c r="K1738" s="15">
        <v>0</v>
      </c>
      <c r="L1738" s="8" t="s">
        <v>11386</v>
      </c>
      <c r="M1738" s="8" t="s">
        <v>16693</v>
      </c>
      <c r="N1738" s="8" t="s">
        <v>19700</v>
      </c>
      <c r="O1738" s="8" t="s">
        <v>11388</v>
      </c>
      <c r="P1738" s="8" t="s">
        <v>11389</v>
      </c>
      <c r="Q1738" s="8" t="s">
        <v>13700</v>
      </c>
      <c r="R1738" s="8" t="s">
        <v>15377</v>
      </c>
      <c r="S1738" s="8" t="s">
        <v>14746</v>
      </c>
      <c r="T1738" s="8" t="s">
        <v>1144</v>
      </c>
      <c r="Y1738" s="8" t="s">
        <v>11393</v>
      </c>
      <c r="AA1738" s="19">
        <v>44620</v>
      </c>
      <c r="AB1738" s="19"/>
      <c r="AC1738" s="19"/>
      <c r="AD1738" s="19"/>
      <c r="AH1738" s="8" t="s">
        <v>11393</v>
      </c>
      <c r="AI1738" s="1" t="s">
        <v>14746</v>
      </c>
      <c r="AJ1738" s="8" t="s">
        <v>6799</v>
      </c>
      <c r="AK1738" s="8" t="s">
        <v>14746</v>
      </c>
      <c r="AL1738" s="8" t="s">
        <v>11395</v>
      </c>
      <c r="AM1738" s="8" t="s">
        <v>11396</v>
      </c>
      <c r="AN1738" s="8" t="s">
        <v>11397</v>
      </c>
      <c r="AO1738" s="8">
        <v>1</v>
      </c>
      <c r="AP1738" s="8" t="s">
        <v>11394</v>
      </c>
      <c r="AQ1738" s="8">
        <v>0</v>
      </c>
      <c r="AR1738" s="8" t="str">
        <f t="shared" si="27"/>
        <v>Music</v>
      </c>
    </row>
    <row r="1739" spans="1:44" s="8" customFormat="1">
      <c r="A1739" s="19">
        <v>44616.619861111103</v>
      </c>
      <c r="B1739" s="19">
        <v>44616.619861111103</v>
      </c>
      <c r="C1739" s="8" t="s">
        <v>6800</v>
      </c>
      <c r="E1739" s="8" t="s">
        <v>5</v>
      </c>
      <c r="G1739" s="15">
        <v>2000</v>
      </c>
      <c r="H1739" s="15">
        <v>0</v>
      </c>
      <c r="I1739" s="15">
        <v>2000</v>
      </c>
      <c r="J1739" s="15">
        <v>2000</v>
      </c>
      <c r="K1739" s="15">
        <v>0</v>
      </c>
      <c r="L1739" s="8" t="s">
        <v>11386</v>
      </c>
      <c r="M1739" s="8" t="s">
        <v>16693</v>
      </c>
      <c r="N1739" s="8" t="s">
        <v>1452</v>
      </c>
      <c r="O1739" s="8" t="s">
        <v>11388</v>
      </c>
      <c r="P1739" s="8" t="s">
        <v>11389</v>
      </c>
      <c r="Q1739" s="8" t="s">
        <v>12560</v>
      </c>
      <c r="R1739" s="8" t="s">
        <v>13849</v>
      </c>
      <c r="S1739" s="8" t="s">
        <v>15182</v>
      </c>
      <c r="T1739" s="8" t="s">
        <v>1453</v>
      </c>
      <c r="Y1739" s="8" t="s">
        <v>11393</v>
      </c>
      <c r="AA1739" s="19">
        <v>44620</v>
      </c>
      <c r="AB1739" s="19"/>
      <c r="AC1739" s="19"/>
      <c r="AD1739" s="19"/>
      <c r="AH1739" s="8" t="s">
        <v>11393</v>
      </c>
      <c r="AI1739" s="1" t="s">
        <v>15182</v>
      </c>
      <c r="AJ1739" s="8" t="s">
        <v>6800</v>
      </c>
      <c r="AK1739" s="8" t="s">
        <v>15182</v>
      </c>
      <c r="AL1739" s="8" t="s">
        <v>11478</v>
      </c>
      <c r="AM1739" s="8" t="s">
        <v>11588</v>
      </c>
      <c r="AN1739" s="8" t="s">
        <v>11472</v>
      </c>
      <c r="AO1739" s="8">
        <v>1</v>
      </c>
      <c r="AP1739" s="8" t="s">
        <v>11442</v>
      </c>
      <c r="AQ1739" s="8" t="s">
        <v>11442</v>
      </c>
      <c r="AR1739" s="8" t="str">
        <f t="shared" si="27"/>
        <v>Visual Arts</v>
      </c>
    </row>
    <row r="1740" spans="1:44" s="8" customFormat="1">
      <c r="A1740" s="19">
        <v>44616.6192592593</v>
      </c>
      <c r="B1740" s="19">
        <v>44616.6192592593</v>
      </c>
      <c r="C1740" s="8" t="s">
        <v>6801</v>
      </c>
      <c r="E1740" s="8" t="s">
        <v>5</v>
      </c>
      <c r="G1740" s="15">
        <v>2000</v>
      </c>
      <c r="H1740" s="15">
        <v>0</v>
      </c>
      <c r="I1740" s="15">
        <v>2000</v>
      </c>
      <c r="J1740" s="15">
        <v>2000</v>
      </c>
      <c r="K1740" s="15">
        <v>0</v>
      </c>
      <c r="L1740" s="8" t="s">
        <v>11386</v>
      </c>
      <c r="M1740" s="8" t="s">
        <v>16693</v>
      </c>
      <c r="N1740" s="8" t="s">
        <v>1089</v>
      </c>
      <c r="O1740" s="8" t="s">
        <v>11388</v>
      </c>
      <c r="P1740" s="8" t="s">
        <v>11389</v>
      </c>
      <c r="Q1740" s="8" t="s">
        <v>11959</v>
      </c>
      <c r="R1740" s="8" t="s">
        <v>13775</v>
      </c>
      <c r="S1740" s="8" t="s">
        <v>13499</v>
      </c>
      <c r="T1740" s="8" t="s">
        <v>1090</v>
      </c>
      <c r="Y1740" s="8" t="s">
        <v>11393</v>
      </c>
      <c r="AA1740" s="19">
        <v>44620</v>
      </c>
      <c r="AB1740" s="19"/>
      <c r="AC1740" s="19"/>
      <c r="AD1740" s="19"/>
      <c r="AH1740" s="8" t="s">
        <v>11393</v>
      </c>
      <c r="AI1740" s="1" t="s">
        <v>13499</v>
      </c>
      <c r="AJ1740" s="8" t="s">
        <v>6801</v>
      </c>
      <c r="AK1740" s="8" t="s">
        <v>13499</v>
      </c>
      <c r="AL1740" s="8" t="s">
        <v>11395</v>
      </c>
      <c r="AM1740" s="8" t="s">
        <v>11483</v>
      </c>
      <c r="AN1740" s="8" t="s">
        <v>11397</v>
      </c>
      <c r="AO1740" s="8">
        <v>1</v>
      </c>
      <c r="AP1740" s="8" t="s">
        <v>11394</v>
      </c>
      <c r="AQ1740" s="8" t="s">
        <v>11394</v>
      </c>
      <c r="AR1740" s="8" t="str">
        <f t="shared" si="27"/>
        <v>Music</v>
      </c>
    </row>
    <row r="1741" spans="1:44" s="8" customFormat="1">
      <c r="A1741" s="19">
        <v>44616.660659722198</v>
      </c>
      <c r="B1741" s="19">
        <v>44616.660659722198</v>
      </c>
      <c r="C1741" s="8" t="s">
        <v>6802</v>
      </c>
      <c r="E1741" s="8" t="s">
        <v>5</v>
      </c>
      <c r="G1741" s="15">
        <v>2000</v>
      </c>
      <c r="H1741" s="15">
        <v>0</v>
      </c>
      <c r="I1741" s="15">
        <v>2000</v>
      </c>
      <c r="J1741" s="15">
        <v>2000</v>
      </c>
      <c r="K1741" s="15">
        <v>0</v>
      </c>
      <c r="L1741" s="8" t="s">
        <v>11386</v>
      </c>
      <c r="M1741" s="8" t="s">
        <v>11387</v>
      </c>
      <c r="O1741" s="8" t="s">
        <v>11388</v>
      </c>
      <c r="P1741" s="8" t="s">
        <v>11389</v>
      </c>
      <c r="Q1741" s="8" t="s">
        <v>12913</v>
      </c>
      <c r="R1741" s="8" t="s">
        <v>15581</v>
      </c>
      <c r="S1741" s="8" t="s">
        <v>19701</v>
      </c>
      <c r="T1741" s="8" t="s">
        <v>6803</v>
      </c>
      <c r="Y1741" s="8" t="s">
        <v>11393</v>
      </c>
      <c r="AA1741" s="19">
        <v>44630</v>
      </c>
      <c r="AB1741" s="19"/>
      <c r="AC1741" s="19"/>
      <c r="AD1741" s="19"/>
      <c r="AH1741" s="8" t="s">
        <v>11393</v>
      </c>
      <c r="AI1741" s="1" t="s">
        <v>19701</v>
      </c>
      <c r="AJ1741" s="8" t="s">
        <v>6802</v>
      </c>
      <c r="AK1741" s="8" t="s">
        <v>19701</v>
      </c>
      <c r="AL1741" s="8" t="s">
        <v>11591</v>
      </c>
      <c r="AM1741" s="8" t="s">
        <v>11592</v>
      </c>
      <c r="AN1741" s="8" t="s">
        <v>11466</v>
      </c>
      <c r="AO1741" s="8">
        <v>1</v>
      </c>
      <c r="AP1741" s="8" t="s">
        <v>16698</v>
      </c>
      <c r="AQ1741" s="8" t="s">
        <v>16698</v>
      </c>
      <c r="AR1741" s="8" t="str">
        <f t="shared" si="27"/>
        <v>n/a</v>
      </c>
    </row>
    <row r="1742" spans="1:44" s="8" customFormat="1">
      <c r="A1742" s="19">
        <v>44619.6433680556</v>
      </c>
      <c r="B1742" s="19">
        <v>44619.643356481502</v>
      </c>
      <c r="C1742" s="8" t="s">
        <v>6804</v>
      </c>
      <c r="E1742" s="8" t="s">
        <v>5</v>
      </c>
      <c r="G1742" s="15">
        <v>1500</v>
      </c>
      <c r="H1742" s="15">
        <v>0</v>
      </c>
      <c r="I1742" s="15">
        <v>1500</v>
      </c>
      <c r="J1742" s="15">
        <v>1500</v>
      </c>
      <c r="K1742" s="15">
        <v>0</v>
      </c>
      <c r="L1742" s="8" t="s">
        <v>11386</v>
      </c>
      <c r="M1742" s="8" t="s">
        <v>16693</v>
      </c>
      <c r="N1742" s="8" t="s">
        <v>19702</v>
      </c>
      <c r="O1742" s="8" t="s">
        <v>11388</v>
      </c>
      <c r="P1742" s="8" t="s">
        <v>11389</v>
      </c>
      <c r="Q1742" s="8" t="s">
        <v>12747</v>
      </c>
      <c r="R1742" s="8" t="s">
        <v>11468</v>
      </c>
      <c r="S1742" s="8" t="s">
        <v>11542</v>
      </c>
      <c r="T1742" s="8" t="s">
        <v>2143</v>
      </c>
      <c r="Y1742" s="8" t="s">
        <v>11393</v>
      </c>
      <c r="AA1742" s="19">
        <v>44621</v>
      </c>
      <c r="AB1742" s="19"/>
      <c r="AC1742" s="19"/>
      <c r="AD1742" s="19"/>
      <c r="AH1742" s="8" t="s">
        <v>11393</v>
      </c>
      <c r="AI1742" s="1" t="s">
        <v>11542</v>
      </c>
      <c r="AJ1742" s="8" t="s">
        <v>6804</v>
      </c>
      <c r="AK1742" s="8" t="s">
        <v>11542</v>
      </c>
      <c r="AL1742" s="8" t="s">
        <v>11478</v>
      </c>
      <c r="AM1742" s="8" t="s">
        <v>11543</v>
      </c>
      <c r="AN1742" s="8" t="s">
        <v>11472</v>
      </c>
      <c r="AO1742" s="8">
        <v>1</v>
      </c>
      <c r="AP1742" s="8" t="s">
        <v>11547</v>
      </c>
      <c r="AQ1742" s="8" t="s">
        <v>16698</v>
      </c>
      <c r="AR1742" s="8" t="str">
        <f t="shared" si="27"/>
        <v>Theatre</v>
      </c>
    </row>
    <row r="1743" spans="1:44" s="8" customFormat="1">
      <c r="A1743" s="19">
        <v>44617.556828703702</v>
      </c>
      <c r="B1743" s="19">
        <v>44617.556828703702</v>
      </c>
      <c r="C1743" s="8" t="s">
        <v>6805</v>
      </c>
      <c r="E1743" s="8" t="s">
        <v>5</v>
      </c>
      <c r="G1743" s="15">
        <v>2000</v>
      </c>
      <c r="H1743" s="15">
        <v>0</v>
      </c>
      <c r="I1743" s="15">
        <v>2000</v>
      </c>
      <c r="J1743" s="15">
        <v>2000</v>
      </c>
      <c r="K1743" s="15">
        <v>0</v>
      </c>
      <c r="L1743" s="8" t="s">
        <v>11386</v>
      </c>
      <c r="M1743" s="8" t="s">
        <v>16693</v>
      </c>
      <c r="N1743" s="8" t="s">
        <v>19703</v>
      </c>
      <c r="O1743" s="8" t="s">
        <v>11388</v>
      </c>
      <c r="P1743" s="8" t="s">
        <v>11389</v>
      </c>
      <c r="Q1743" s="8" t="s">
        <v>19704</v>
      </c>
      <c r="R1743" s="8" t="s">
        <v>19705</v>
      </c>
      <c r="S1743" s="8" t="s">
        <v>11648</v>
      </c>
      <c r="T1743" s="8" t="s">
        <v>6806</v>
      </c>
      <c r="V1743" s="8" t="s">
        <v>11648</v>
      </c>
      <c r="Y1743" s="8" t="s">
        <v>11393</v>
      </c>
      <c r="AA1743" s="19">
        <v>44624</v>
      </c>
      <c r="AB1743" s="19"/>
      <c r="AC1743" s="19"/>
      <c r="AD1743" s="19"/>
      <c r="AH1743" s="8" t="s">
        <v>11393</v>
      </c>
      <c r="AI1743" s="1" t="s">
        <v>11648</v>
      </c>
      <c r="AJ1743" s="8" t="s">
        <v>6805</v>
      </c>
      <c r="AK1743" s="8" t="s">
        <v>11648</v>
      </c>
      <c r="AL1743" s="8" t="s">
        <v>11395</v>
      </c>
      <c r="AM1743" s="8" t="s">
        <v>11500</v>
      </c>
      <c r="AN1743" s="8" t="s">
        <v>11397</v>
      </c>
      <c r="AO1743" s="8">
        <v>1</v>
      </c>
      <c r="AP1743" s="8">
        <v>0</v>
      </c>
      <c r="AQ1743" s="8" t="s">
        <v>16698</v>
      </c>
      <c r="AR1743" s="8">
        <f t="shared" si="27"/>
        <v>0</v>
      </c>
    </row>
    <row r="1744" spans="1:44" s="8" customFormat="1">
      <c r="A1744" s="19">
        <v>44628.559849537</v>
      </c>
      <c r="B1744" s="19">
        <v>44628.559849537</v>
      </c>
      <c r="C1744" s="8" t="s">
        <v>6807</v>
      </c>
      <c r="E1744" s="8" t="s">
        <v>5</v>
      </c>
      <c r="G1744" s="15">
        <v>2000</v>
      </c>
      <c r="H1744" s="15">
        <v>0</v>
      </c>
      <c r="I1744" s="15">
        <v>2000</v>
      </c>
      <c r="J1744" s="15">
        <v>2000</v>
      </c>
      <c r="K1744" s="15">
        <v>0</v>
      </c>
      <c r="L1744" s="8" t="s">
        <v>11386</v>
      </c>
      <c r="M1744" s="8" t="s">
        <v>11387</v>
      </c>
      <c r="N1744" s="20"/>
      <c r="O1744" s="8" t="s">
        <v>11388</v>
      </c>
      <c r="P1744" s="8" t="s">
        <v>11389</v>
      </c>
      <c r="Q1744" s="8" t="s">
        <v>13709</v>
      </c>
      <c r="R1744" s="8" t="s">
        <v>19706</v>
      </c>
      <c r="S1744" s="8" t="s">
        <v>19707</v>
      </c>
      <c r="T1744" s="20" t="s">
        <v>6808</v>
      </c>
      <c r="Y1744" s="8" t="s">
        <v>11393</v>
      </c>
      <c r="AA1744" s="19">
        <v>44637</v>
      </c>
      <c r="AB1744" s="19"/>
      <c r="AC1744" s="19"/>
      <c r="AD1744" s="19"/>
      <c r="AG1744" s="8" t="s">
        <v>11433</v>
      </c>
      <c r="AH1744" s="8" t="s">
        <v>11393</v>
      </c>
      <c r="AI1744" s="1" t="s">
        <v>19707</v>
      </c>
      <c r="AJ1744" s="8" t="s">
        <v>6807</v>
      </c>
      <c r="AK1744" s="8" t="s">
        <v>19707</v>
      </c>
      <c r="AL1744" s="8" t="s">
        <v>11575</v>
      </c>
      <c r="AM1744" s="8" t="s">
        <v>11675</v>
      </c>
      <c r="AN1744" s="8" t="s">
        <v>11577</v>
      </c>
      <c r="AO1744" s="8">
        <v>1</v>
      </c>
      <c r="AP1744" s="8" t="s">
        <v>16698</v>
      </c>
      <c r="AQ1744" s="8" t="s">
        <v>16698</v>
      </c>
      <c r="AR1744" s="8" t="str">
        <f t="shared" si="27"/>
        <v xml:space="preserve">Design </v>
      </c>
    </row>
    <row r="1745" spans="1:44" s="8" customFormat="1">
      <c r="A1745" s="19">
        <v>44616.656122685199</v>
      </c>
      <c r="B1745" s="19">
        <v>44616.656122685199</v>
      </c>
      <c r="C1745" s="8" t="s">
        <v>6809</v>
      </c>
      <c r="E1745" s="8" t="s">
        <v>5</v>
      </c>
      <c r="G1745" s="15">
        <v>2000</v>
      </c>
      <c r="H1745" s="15">
        <v>0</v>
      </c>
      <c r="I1745" s="15">
        <v>2000</v>
      </c>
      <c r="J1745" s="15">
        <v>2000</v>
      </c>
      <c r="K1745" s="15">
        <v>0</v>
      </c>
      <c r="L1745" s="8" t="s">
        <v>11386</v>
      </c>
      <c r="M1745" s="8" t="s">
        <v>11387</v>
      </c>
      <c r="N1745" s="20"/>
      <c r="O1745" s="8" t="s">
        <v>11388</v>
      </c>
      <c r="P1745" s="8" t="s">
        <v>11389</v>
      </c>
      <c r="Q1745" s="8" t="s">
        <v>19708</v>
      </c>
      <c r="R1745" s="8" t="s">
        <v>19709</v>
      </c>
      <c r="S1745" s="8" t="s">
        <v>19710</v>
      </c>
      <c r="T1745" s="20" t="s">
        <v>6810</v>
      </c>
      <c r="Y1745" s="8" t="s">
        <v>11393</v>
      </c>
      <c r="AA1745" s="19">
        <v>44631</v>
      </c>
      <c r="AB1745" s="19"/>
      <c r="AC1745" s="19"/>
      <c r="AD1745" s="19"/>
      <c r="AG1745" s="8" t="s">
        <v>11394</v>
      </c>
      <c r="AH1745" s="8" t="s">
        <v>11393</v>
      </c>
      <c r="AI1745" s="1" t="s">
        <v>19710</v>
      </c>
      <c r="AJ1745" s="8" t="s">
        <v>6809</v>
      </c>
      <c r="AK1745" s="8" t="s">
        <v>19710</v>
      </c>
      <c r="AL1745" s="8" t="s">
        <v>11395</v>
      </c>
      <c r="AM1745" s="8" t="s">
        <v>11396</v>
      </c>
      <c r="AN1745" s="8" t="s">
        <v>11397</v>
      </c>
      <c r="AO1745" s="8">
        <v>1</v>
      </c>
      <c r="AP1745" s="8" t="s">
        <v>16698</v>
      </c>
      <c r="AQ1745" s="8" t="s">
        <v>16698</v>
      </c>
      <c r="AR1745" s="8" t="str">
        <f t="shared" si="27"/>
        <v>Music</v>
      </c>
    </row>
    <row r="1746" spans="1:44" s="8" customFormat="1">
      <c r="A1746" s="19">
        <v>44616.624583333301</v>
      </c>
      <c r="B1746" s="19">
        <v>44616.624583333301</v>
      </c>
      <c r="C1746" s="8" t="s">
        <v>6811</v>
      </c>
      <c r="E1746" s="8" t="s">
        <v>5</v>
      </c>
      <c r="G1746" s="15">
        <v>2000</v>
      </c>
      <c r="H1746" s="15">
        <v>0</v>
      </c>
      <c r="I1746" s="15">
        <v>2000</v>
      </c>
      <c r="J1746" s="15">
        <v>2000</v>
      </c>
      <c r="K1746" s="15">
        <v>0</v>
      </c>
      <c r="L1746" s="8" t="s">
        <v>11386</v>
      </c>
      <c r="M1746" s="8" t="s">
        <v>16693</v>
      </c>
      <c r="N1746" s="8" t="s">
        <v>19711</v>
      </c>
      <c r="O1746" s="8" t="s">
        <v>11388</v>
      </c>
      <c r="P1746" s="8" t="s">
        <v>11389</v>
      </c>
      <c r="Q1746" s="8" t="s">
        <v>11569</v>
      </c>
      <c r="R1746" s="8" t="s">
        <v>11819</v>
      </c>
      <c r="S1746" s="8" t="s">
        <v>11820</v>
      </c>
      <c r="T1746" s="8" t="s">
        <v>1624</v>
      </c>
      <c r="V1746" s="8" t="s">
        <v>11820</v>
      </c>
      <c r="Y1746" s="8" t="s">
        <v>11393</v>
      </c>
      <c r="AA1746" s="19">
        <v>44620</v>
      </c>
      <c r="AB1746" s="19"/>
      <c r="AC1746" s="19"/>
      <c r="AD1746" s="19"/>
      <c r="AH1746" s="8" t="s">
        <v>11393</v>
      </c>
      <c r="AI1746" s="1" t="s">
        <v>11821</v>
      </c>
      <c r="AJ1746" s="8" t="s">
        <v>6811</v>
      </c>
      <c r="AK1746" s="8" t="s">
        <v>11821</v>
      </c>
      <c r="AL1746" s="8" t="s">
        <v>11559</v>
      </c>
      <c r="AM1746" s="8" t="s">
        <v>11568</v>
      </c>
      <c r="AN1746" s="8" t="s">
        <v>11466</v>
      </c>
      <c r="AO1746" s="8">
        <v>1</v>
      </c>
      <c r="AP1746" s="8" t="s">
        <v>11433</v>
      </c>
      <c r="AQ1746" s="8">
        <v>0</v>
      </c>
      <c r="AR1746" s="8" t="str">
        <f t="shared" si="27"/>
        <v xml:space="preserve">Design </v>
      </c>
    </row>
    <row r="1747" spans="1:44" s="8" customFormat="1">
      <c r="A1747" s="19">
        <v>44616.625729166699</v>
      </c>
      <c r="B1747" s="19">
        <v>44616.625729166699</v>
      </c>
      <c r="C1747" s="8" t="s">
        <v>6812</v>
      </c>
      <c r="E1747" s="8" t="s">
        <v>5</v>
      </c>
      <c r="G1747" s="15">
        <v>2000</v>
      </c>
      <c r="H1747" s="15">
        <v>0</v>
      </c>
      <c r="I1747" s="15">
        <v>2000</v>
      </c>
      <c r="J1747" s="15">
        <v>2000</v>
      </c>
      <c r="K1747" s="15">
        <v>0</v>
      </c>
      <c r="L1747" s="8" t="s">
        <v>11386</v>
      </c>
      <c r="M1747" s="8" t="s">
        <v>16693</v>
      </c>
      <c r="N1747" s="8" t="s">
        <v>19712</v>
      </c>
      <c r="O1747" s="8" t="s">
        <v>11388</v>
      </c>
      <c r="P1747" s="8" t="s">
        <v>11389</v>
      </c>
      <c r="Q1747" s="8" t="s">
        <v>19713</v>
      </c>
      <c r="R1747" s="8" t="s">
        <v>19714</v>
      </c>
      <c r="S1747" s="8" t="s">
        <v>18942</v>
      </c>
      <c r="T1747" s="8" t="s">
        <v>6813</v>
      </c>
      <c r="Y1747" s="8" t="s">
        <v>11393</v>
      </c>
      <c r="AA1747" s="19">
        <v>44620</v>
      </c>
      <c r="AB1747" s="19"/>
      <c r="AC1747" s="19"/>
      <c r="AD1747" s="19"/>
      <c r="AH1747" s="8" t="s">
        <v>11393</v>
      </c>
      <c r="AI1747" s="1" t="s">
        <v>18942</v>
      </c>
      <c r="AJ1747" s="8" t="s">
        <v>6812</v>
      </c>
      <c r="AK1747" s="8" t="s">
        <v>18942</v>
      </c>
      <c r="AL1747" s="8" t="s">
        <v>11582</v>
      </c>
      <c r="AM1747" s="8" t="s">
        <v>11583</v>
      </c>
      <c r="AN1747" s="8" t="s">
        <v>11422</v>
      </c>
      <c r="AO1747" s="8">
        <v>1</v>
      </c>
      <c r="AP1747" s="8">
        <v>0</v>
      </c>
      <c r="AQ1747" s="8" t="s">
        <v>16698</v>
      </c>
      <c r="AR1747" s="8">
        <f t="shared" si="27"/>
        <v>0</v>
      </c>
    </row>
    <row r="1748" spans="1:44" s="8" customFormat="1">
      <c r="A1748" s="19">
        <v>44616.936203703699</v>
      </c>
      <c r="B1748" s="19">
        <v>44616.936203703699</v>
      </c>
      <c r="C1748" s="8" t="s">
        <v>6814</v>
      </c>
      <c r="E1748" s="8" t="s">
        <v>5</v>
      </c>
      <c r="G1748" s="15">
        <v>2000</v>
      </c>
      <c r="H1748" s="15"/>
      <c r="I1748" s="15">
        <v>2000</v>
      </c>
      <c r="J1748" s="15">
        <v>2000</v>
      </c>
      <c r="K1748" s="15">
        <v>0</v>
      </c>
      <c r="L1748" s="8" t="s">
        <v>11386</v>
      </c>
      <c r="M1748" s="8" t="s">
        <v>11387</v>
      </c>
      <c r="N1748" s="20"/>
      <c r="O1748" s="8" t="s">
        <v>11388</v>
      </c>
      <c r="P1748" s="8" t="s">
        <v>11389</v>
      </c>
      <c r="Q1748" s="8" t="s">
        <v>12201</v>
      </c>
      <c r="R1748" s="8" t="s">
        <v>14142</v>
      </c>
      <c r="S1748" s="8" t="s">
        <v>19715</v>
      </c>
      <c r="T1748" s="20" t="s">
        <v>6815</v>
      </c>
      <c r="Y1748" s="8" t="s">
        <v>11393</v>
      </c>
      <c r="AA1748" s="19">
        <v>44637</v>
      </c>
      <c r="AB1748" s="19"/>
      <c r="AC1748" s="19"/>
      <c r="AD1748" s="19"/>
      <c r="AG1748" s="8" t="s">
        <v>11394</v>
      </c>
      <c r="AH1748" s="8" t="s">
        <v>11393</v>
      </c>
      <c r="AI1748" s="1" t="s">
        <v>19715</v>
      </c>
      <c r="AJ1748" s="8" t="s">
        <v>6814</v>
      </c>
      <c r="AK1748" s="8" t="s">
        <v>19715</v>
      </c>
      <c r="AL1748" s="8" t="s">
        <v>12093</v>
      </c>
      <c r="AM1748" s="8" t="s">
        <v>12093</v>
      </c>
      <c r="AN1748" s="8" t="s">
        <v>11577</v>
      </c>
      <c r="AO1748" s="8">
        <v>1</v>
      </c>
      <c r="AP1748" s="8" t="s">
        <v>16698</v>
      </c>
      <c r="AQ1748" s="8" t="s">
        <v>16698</v>
      </c>
      <c r="AR1748" s="8" t="str">
        <f t="shared" si="27"/>
        <v>Music</v>
      </c>
    </row>
    <row r="1749" spans="1:44" s="8" customFormat="1">
      <c r="A1749" s="19">
        <v>44616.639675925901</v>
      </c>
      <c r="B1749" s="19">
        <v>44616.639675925901</v>
      </c>
      <c r="C1749" s="8" t="s">
        <v>6816</v>
      </c>
      <c r="E1749" s="8" t="s">
        <v>5</v>
      </c>
      <c r="G1749" s="15">
        <v>2000</v>
      </c>
      <c r="H1749" s="15">
        <v>0</v>
      </c>
      <c r="I1749" s="15">
        <v>2000</v>
      </c>
      <c r="J1749" s="15">
        <v>2000</v>
      </c>
      <c r="K1749" s="15">
        <v>0</v>
      </c>
      <c r="L1749" s="8" t="s">
        <v>11386</v>
      </c>
      <c r="M1749" s="8" t="s">
        <v>11387</v>
      </c>
      <c r="N1749" s="20"/>
      <c r="O1749" s="8" t="s">
        <v>11388</v>
      </c>
      <c r="P1749" s="8" t="s">
        <v>11389</v>
      </c>
      <c r="Q1749" s="8" t="s">
        <v>12029</v>
      </c>
      <c r="R1749" s="8" t="s">
        <v>19716</v>
      </c>
      <c r="S1749" s="8" t="s">
        <v>19717</v>
      </c>
      <c r="T1749" s="20" t="s">
        <v>6817</v>
      </c>
      <c r="U1749" s="8" t="s">
        <v>6817</v>
      </c>
      <c r="V1749" s="8" t="s">
        <v>19717</v>
      </c>
      <c r="Y1749" s="8" t="s">
        <v>11393</v>
      </c>
      <c r="AA1749" s="19">
        <v>44630</v>
      </c>
      <c r="AB1749" s="19"/>
      <c r="AC1749" s="19"/>
      <c r="AD1749" s="19"/>
      <c r="AG1749" s="8" t="s">
        <v>11394</v>
      </c>
      <c r="AH1749" s="8" t="s">
        <v>11393</v>
      </c>
      <c r="AI1749" s="1" t="s">
        <v>19717</v>
      </c>
      <c r="AJ1749" s="8" t="s">
        <v>6816</v>
      </c>
      <c r="AK1749" s="8" t="s">
        <v>19717</v>
      </c>
      <c r="AL1749" s="8" t="s">
        <v>11395</v>
      </c>
      <c r="AM1749" s="8" t="s">
        <v>11500</v>
      </c>
      <c r="AN1749" s="8" t="s">
        <v>11397</v>
      </c>
      <c r="AO1749" s="8">
        <v>1</v>
      </c>
      <c r="AP1749" s="8" t="s">
        <v>16698</v>
      </c>
      <c r="AQ1749" s="8" t="s">
        <v>16698</v>
      </c>
      <c r="AR1749" s="8" t="str">
        <f t="shared" si="27"/>
        <v>Music</v>
      </c>
    </row>
    <row r="1750" spans="1:44" s="8" customFormat="1">
      <c r="A1750" s="19">
        <v>44616.630034722199</v>
      </c>
      <c r="B1750" s="19">
        <v>44616.630034722199</v>
      </c>
      <c r="C1750" s="8" t="s">
        <v>19718</v>
      </c>
      <c r="E1750" s="8" t="s">
        <v>5</v>
      </c>
      <c r="G1750" s="15">
        <v>2000</v>
      </c>
      <c r="H1750" s="15">
        <v>0</v>
      </c>
      <c r="I1750" s="15">
        <v>2000</v>
      </c>
      <c r="J1750" s="15"/>
      <c r="K1750" s="15">
        <v>0</v>
      </c>
      <c r="L1750" s="8" t="s">
        <v>11386</v>
      </c>
      <c r="M1750" s="8" t="s">
        <v>11387</v>
      </c>
      <c r="N1750" s="20"/>
      <c r="O1750" s="8" t="s">
        <v>11388</v>
      </c>
      <c r="P1750" s="8" t="s">
        <v>11554</v>
      </c>
      <c r="Q1750" s="8" t="s">
        <v>19719</v>
      </c>
      <c r="R1750" s="8" t="s">
        <v>19720</v>
      </c>
      <c r="S1750" s="8" t="s">
        <v>19721</v>
      </c>
      <c r="T1750" s="20" t="s">
        <v>19722</v>
      </c>
      <c r="Y1750" s="8" t="s">
        <v>11393</v>
      </c>
      <c r="AA1750" s="19"/>
      <c r="AB1750" s="19"/>
      <c r="AC1750" s="19"/>
      <c r="AD1750" s="19"/>
      <c r="AG1750" s="8" t="s">
        <v>11433</v>
      </c>
      <c r="AH1750" s="8" t="s">
        <v>11393</v>
      </c>
      <c r="AI1750" s="1" t="s">
        <v>19721</v>
      </c>
      <c r="AJ1750" s="8" t="s">
        <v>19718</v>
      </c>
      <c r="AK1750" s="8" t="s">
        <v>19721</v>
      </c>
      <c r="AL1750" s="8" t="s">
        <v>11478</v>
      </c>
      <c r="AM1750" s="8" t="s">
        <v>11548</v>
      </c>
      <c r="AN1750" s="8" t="s">
        <v>11472</v>
      </c>
      <c r="AO1750" s="8">
        <v>1</v>
      </c>
      <c r="AP1750" s="8" t="s">
        <v>16698</v>
      </c>
      <c r="AQ1750" s="8" t="s">
        <v>16698</v>
      </c>
      <c r="AR1750" s="8" t="str">
        <f t="shared" si="27"/>
        <v xml:space="preserve">Design </v>
      </c>
    </row>
    <row r="1751" spans="1:44" s="8" customFormat="1">
      <c r="A1751" s="19">
        <v>44616.6713773148</v>
      </c>
      <c r="B1751" s="19">
        <v>44616.6713773148</v>
      </c>
      <c r="C1751" s="8" t="s">
        <v>6818</v>
      </c>
      <c r="E1751" s="8" t="s">
        <v>5</v>
      </c>
      <c r="G1751" s="15">
        <v>2000</v>
      </c>
      <c r="H1751" s="15">
        <v>0</v>
      </c>
      <c r="I1751" s="15">
        <v>2000</v>
      </c>
      <c r="J1751" s="15">
        <v>2000</v>
      </c>
      <c r="K1751" s="15">
        <v>0</v>
      </c>
      <c r="L1751" s="8" t="s">
        <v>11386</v>
      </c>
      <c r="M1751" s="8" t="s">
        <v>11387</v>
      </c>
      <c r="N1751" s="20"/>
      <c r="O1751" s="8" t="s">
        <v>11388</v>
      </c>
      <c r="P1751" s="8" t="s">
        <v>11389</v>
      </c>
      <c r="Q1751" s="8" t="s">
        <v>14602</v>
      </c>
      <c r="R1751" s="8" t="s">
        <v>13311</v>
      </c>
      <c r="S1751" s="8" t="s">
        <v>19723</v>
      </c>
      <c r="T1751" s="20" t="s">
        <v>6819</v>
      </c>
      <c r="U1751" s="8" t="s">
        <v>6819</v>
      </c>
      <c r="V1751" s="8" t="s">
        <v>19723</v>
      </c>
      <c r="Y1751" s="8" t="s">
        <v>11393</v>
      </c>
      <c r="AA1751" s="19">
        <v>44631</v>
      </c>
      <c r="AB1751" s="19"/>
      <c r="AC1751" s="19"/>
      <c r="AD1751" s="19"/>
      <c r="AG1751" s="8" t="s">
        <v>11433</v>
      </c>
      <c r="AH1751" s="8" t="s">
        <v>11393</v>
      </c>
      <c r="AI1751" s="1" t="s">
        <v>19723</v>
      </c>
      <c r="AJ1751" s="8" t="s">
        <v>6818</v>
      </c>
      <c r="AK1751" s="8" t="s">
        <v>19723</v>
      </c>
      <c r="AL1751" s="8" t="s">
        <v>11803</v>
      </c>
      <c r="AM1751" s="8" t="s">
        <v>11804</v>
      </c>
      <c r="AN1751" s="8" t="s">
        <v>11514</v>
      </c>
      <c r="AO1751" s="8">
        <v>1</v>
      </c>
      <c r="AP1751" s="8" t="s">
        <v>16698</v>
      </c>
      <c r="AQ1751" s="8" t="s">
        <v>16698</v>
      </c>
      <c r="AR1751" s="8" t="str">
        <f t="shared" si="27"/>
        <v xml:space="preserve">Design </v>
      </c>
    </row>
    <row r="1752" spans="1:44" s="8" customFormat="1">
      <c r="A1752" s="19">
        <v>44616.653784722199</v>
      </c>
      <c r="B1752" s="19">
        <v>44616.653784722199</v>
      </c>
      <c r="C1752" s="8" t="s">
        <v>6820</v>
      </c>
      <c r="E1752" s="8" t="s">
        <v>5</v>
      </c>
      <c r="G1752" s="15">
        <v>1600</v>
      </c>
      <c r="H1752" s="15">
        <v>0</v>
      </c>
      <c r="I1752" s="15">
        <v>1600</v>
      </c>
      <c r="J1752" s="15">
        <v>1600</v>
      </c>
      <c r="K1752" s="15">
        <v>0</v>
      </c>
      <c r="L1752" s="8" t="s">
        <v>11386</v>
      </c>
      <c r="M1752" s="8" t="s">
        <v>16693</v>
      </c>
      <c r="N1752" s="8" t="s">
        <v>19724</v>
      </c>
      <c r="O1752" s="8" t="s">
        <v>11388</v>
      </c>
      <c r="P1752" s="8" t="s">
        <v>11389</v>
      </c>
      <c r="Q1752" s="8" t="s">
        <v>13692</v>
      </c>
      <c r="R1752" s="8" t="s">
        <v>11468</v>
      </c>
      <c r="S1752" s="8" t="s">
        <v>19693</v>
      </c>
      <c r="T1752" s="8" t="s">
        <v>6821</v>
      </c>
      <c r="Y1752" s="8" t="s">
        <v>11393</v>
      </c>
      <c r="AA1752" s="19">
        <v>44620</v>
      </c>
      <c r="AB1752" s="19"/>
      <c r="AC1752" s="19"/>
      <c r="AD1752" s="19"/>
      <c r="AH1752" s="8" t="s">
        <v>11393</v>
      </c>
      <c r="AI1752" s="1" t="s">
        <v>19693</v>
      </c>
      <c r="AJ1752" s="8" t="s">
        <v>6820</v>
      </c>
      <c r="AK1752" s="8" t="s">
        <v>19693</v>
      </c>
      <c r="AL1752" s="8" t="s">
        <v>11478</v>
      </c>
      <c r="AM1752" s="8" t="s">
        <v>11479</v>
      </c>
      <c r="AN1752" s="8" t="s">
        <v>11472</v>
      </c>
      <c r="AO1752" s="8">
        <v>1</v>
      </c>
      <c r="AP1752" s="8">
        <v>0</v>
      </c>
      <c r="AQ1752" s="8" t="s">
        <v>16698</v>
      </c>
      <c r="AR1752" s="8">
        <f t="shared" si="27"/>
        <v>0</v>
      </c>
    </row>
    <row r="1753" spans="1:44" s="8" customFormat="1">
      <c r="A1753" s="19">
        <v>44616.636770833298</v>
      </c>
      <c r="B1753" s="19">
        <v>44616.636770833298</v>
      </c>
      <c r="C1753" s="8" t="s">
        <v>6822</v>
      </c>
      <c r="E1753" s="8" t="s">
        <v>5</v>
      </c>
      <c r="G1753" s="15">
        <v>2000</v>
      </c>
      <c r="H1753" s="15">
        <v>0</v>
      </c>
      <c r="I1753" s="15">
        <v>2000</v>
      </c>
      <c r="J1753" s="15">
        <v>2000</v>
      </c>
      <c r="K1753" s="15">
        <v>0</v>
      </c>
      <c r="L1753" s="8" t="s">
        <v>11386</v>
      </c>
      <c r="M1753" s="8" t="s">
        <v>11387</v>
      </c>
      <c r="N1753" s="20"/>
      <c r="O1753" s="8" t="s">
        <v>11388</v>
      </c>
      <c r="P1753" s="8" t="s">
        <v>11389</v>
      </c>
      <c r="Q1753" s="8" t="s">
        <v>11654</v>
      </c>
      <c r="R1753" s="8" t="s">
        <v>19725</v>
      </c>
      <c r="S1753" s="8" t="s">
        <v>19726</v>
      </c>
      <c r="T1753" s="20" t="s">
        <v>6823</v>
      </c>
      <c r="Y1753" s="8" t="s">
        <v>11393</v>
      </c>
      <c r="AA1753" s="19">
        <v>44630</v>
      </c>
      <c r="AB1753" s="19"/>
      <c r="AC1753" s="19"/>
      <c r="AD1753" s="19"/>
      <c r="AG1753" s="8" t="s">
        <v>11394</v>
      </c>
      <c r="AH1753" s="8" t="s">
        <v>11393</v>
      </c>
      <c r="AI1753" s="1" t="s">
        <v>19726</v>
      </c>
      <c r="AJ1753" s="8" t="s">
        <v>6822</v>
      </c>
      <c r="AK1753" s="8" t="s">
        <v>19726</v>
      </c>
      <c r="AL1753" s="8" t="s">
        <v>11559</v>
      </c>
      <c r="AM1753" s="8" t="s">
        <v>11560</v>
      </c>
      <c r="AN1753" s="8" t="s">
        <v>11466</v>
      </c>
      <c r="AO1753" s="8">
        <v>1</v>
      </c>
      <c r="AP1753" s="8" t="s">
        <v>16698</v>
      </c>
      <c r="AQ1753" s="8" t="s">
        <v>16698</v>
      </c>
      <c r="AR1753" s="8" t="str">
        <f t="shared" si="27"/>
        <v>Music</v>
      </c>
    </row>
    <row r="1754" spans="1:44" s="8" customFormat="1">
      <c r="A1754" s="19">
        <v>44616.674976851798</v>
      </c>
      <c r="B1754" s="19">
        <v>44616.674976851798</v>
      </c>
      <c r="C1754" s="8" t="s">
        <v>6824</v>
      </c>
      <c r="E1754" s="8" t="s">
        <v>5</v>
      </c>
      <c r="G1754" s="15">
        <v>2000</v>
      </c>
      <c r="H1754" s="15">
        <v>0</v>
      </c>
      <c r="I1754" s="15">
        <v>2000</v>
      </c>
      <c r="J1754" s="15">
        <v>2000</v>
      </c>
      <c r="K1754" s="15">
        <v>0</v>
      </c>
      <c r="L1754" s="8" t="s">
        <v>11386</v>
      </c>
      <c r="M1754" s="8" t="s">
        <v>16693</v>
      </c>
      <c r="N1754" s="8" t="s">
        <v>1827</v>
      </c>
      <c r="O1754" s="8" t="s">
        <v>11388</v>
      </c>
      <c r="P1754" s="8" t="s">
        <v>11389</v>
      </c>
      <c r="Q1754" s="8" t="s">
        <v>11793</v>
      </c>
      <c r="R1754" s="8" t="s">
        <v>12858</v>
      </c>
      <c r="S1754" s="8" t="s">
        <v>14378</v>
      </c>
      <c r="T1754" s="8" t="s">
        <v>1828</v>
      </c>
      <c r="Y1754" s="8" t="s">
        <v>11393</v>
      </c>
      <c r="AA1754" s="19">
        <v>44620</v>
      </c>
      <c r="AB1754" s="19"/>
      <c r="AC1754" s="19"/>
      <c r="AD1754" s="19"/>
      <c r="AH1754" s="8" t="s">
        <v>11393</v>
      </c>
      <c r="AI1754" s="1" t="s">
        <v>14378</v>
      </c>
      <c r="AJ1754" s="8" t="s">
        <v>6824</v>
      </c>
      <c r="AK1754" s="8" t="s">
        <v>14378</v>
      </c>
      <c r="AL1754" s="8" t="s">
        <v>11478</v>
      </c>
      <c r="AM1754" s="8" t="s">
        <v>11548</v>
      </c>
      <c r="AN1754" s="8" t="s">
        <v>11472</v>
      </c>
      <c r="AO1754" s="8">
        <v>1</v>
      </c>
      <c r="AP1754" s="8" t="s">
        <v>11394</v>
      </c>
      <c r="AQ1754" s="8" t="s">
        <v>11394</v>
      </c>
      <c r="AR1754" s="8" t="str">
        <f t="shared" si="27"/>
        <v>Music</v>
      </c>
    </row>
    <row r="1755" spans="1:44" s="8" customFormat="1">
      <c r="A1755" s="19">
        <v>44616.635659722197</v>
      </c>
      <c r="B1755" s="19">
        <v>44616.635659722197</v>
      </c>
      <c r="C1755" s="8" t="s">
        <v>6825</v>
      </c>
      <c r="E1755" s="8" t="s">
        <v>5</v>
      </c>
      <c r="G1755" s="15">
        <v>2000</v>
      </c>
      <c r="H1755" s="15">
        <v>0</v>
      </c>
      <c r="I1755" s="15">
        <v>2000</v>
      </c>
      <c r="J1755" s="15">
        <v>2000</v>
      </c>
      <c r="K1755" s="15">
        <v>0</v>
      </c>
      <c r="L1755" s="8" t="s">
        <v>11386</v>
      </c>
      <c r="M1755" s="8" t="s">
        <v>16693</v>
      </c>
      <c r="N1755" s="8" t="s">
        <v>19727</v>
      </c>
      <c r="O1755" s="8" t="s">
        <v>11388</v>
      </c>
      <c r="P1755" s="8" t="s">
        <v>11389</v>
      </c>
      <c r="Q1755" s="8" t="s">
        <v>19728</v>
      </c>
      <c r="R1755" s="8" t="s">
        <v>19729</v>
      </c>
      <c r="S1755" s="8" t="s">
        <v>19730</v>
      </c>
      <c r="T1755" s="8" t="s">
        <v>6826</v>
      </c>
      <c r="Y1755" s="8" t="s">
        <v>11393</v>
      </c>
      <c r="AA1755" s="19">
        <v>44620</v>
      </c>
      <c r="AB1755" s="19"/>
      <c r="AC1755" s="19"/>
      <c r="AD1755" s="19"/>
      <c r="AH1755" s="8" t="s">
        <v>11393</v>
      </c>
      <c r="AI1755" s="1" t="s">
        <v>19730</v>
      </c>
      <c r="AJ1755" s="8" t="s">
        <v>6825</v>
      </c>
      <c r="AK1755" s="8" t="s">
        <v>19730</v>
      </c>
      <c r="AL1755" s="8" t="s">
        <v>11395</v>
      </c>
      <c r="AM1755" s="8" t="s">
        <v>11401</v>
      </c>
      <c r="AN1755" s="8" t="s">
        <v>11397</v>
      </c>
      <c r="AO1755" s="8">
        <v>1</v>
      </c>
      <c r="AP1755" s="8">
        <v>0</v>
      </c>
      <c r="AQ1755" s="8" t="s">
        <v>16698</v>
      </c>
      <c r="AR1755" s="8">
        <f t="shared" si="27"/>
        <v>0</v>
      </c>
    </row>
    <row r="1756" spans="1:44" s="8" customFormat="1">
      <c r="A1756" s="19">
        <v>44616.634004629603</v>
      </c>
      <c r="B1756" s="19">
        <v>44616.634004629603</v>
      </c>
      <c r="C1756" s="8" t="s">
        <v>6827</v>
      </c>
      <c r="E1756" s="8" t="s">
        <v>5</v>
      </c>
      <c r="G1756" s="15">
        <v>2000</v>
      </c>
      <c r="H1756" s="15">
        <v>0</v>
      </c>
      <c r="I1756" s="15">
        <v>2000</v>
      </c>
      <c r="J1756" s="15">
        <v>2000</v>
      </c>
      <c r="K1756" s="15">
        <v>0</v>
      </c>
      <c r="L1756" s="8" t="s">
        <v>11386</v>
      </c>
      <c r="M1756" s="8" t="s">
        <v>16693</v>
      </c>
      <c r="N1756" s="8" t="s">
        <v>19731</v>
      </c>
      <c r="O1756" s="8" t="s">
        <v>11388</v>
      </c>
      <c r="P1756" s="8" t="s">
        <v>11389</v>
      </c>
      <c r="Q1756" s="8" t="s">
        <v>12590</v>
      </c>
      <c r="R1756" s="8" t="s">
        <v>12624</v>
      </c>
      <c r="S1756" s="8" t="s">
        <v>19732</v>
      </c>
      <c r="T1756" s="8" t="s">
        <v>6828</v>
      </c>
      <c r="U1756" s="8" t="s">
        <v>6828</v>
      </c>
      <c r="V1756" s="8" t="s">
        <v>19732</v>
      </c>
      <c r="Y1756" s="8" t="s">
        <v>11393</v>
      </c>
      <c r="AA1756" s="19">
        <v>44622</v>
      </c>
      <c r="AB1756" s="19"/>
      <c r="AC1756" s="19"/>
      <c r="AD1756" s="19"/>
      <c r="AH1756" s="8" t="s">
        <v>11393</v>
      </c>
      <c r="AI1756" s="1" t="s">
        <v>19732</v>
      </c>
      <c r="AJ1756" s="8" t="s">
        <v>6827</v>
      </c>
      <c r="AK1756" s="8" t="s">
        <v>19732</v>
      </c>
      <c r="AL1756" s="8" t="s">
        <v>12093</v>
      </c>
      <c r="AM1756" s="8" t="s">
        <v>12093</v>
      </c>
      <c r="AN1756" s="8" t="s">
        <v>11577</v>
      </c>
      <c r="AO1756" s="8">
        <v>1</v>
      </c>
      <c r="AP1756" s="8">
        <v>0</v>
      </c>
      <c r="AQ1756" s="8" t="s">
        <v>16698</v>
      </c>
      <c r="AR1756" s="8">
        <f t="shared" si="27"/>
        <v>0</v>
      </c>
    </row>
    <row r="1757" spans="1:44" s="8" customFormat="1">
      <c r="A1757" s="19">
        <v>44616.640428240702</v>
      </c>
      <c r="B1757" s="19">
        <v>44616.640428240702</v>
      </c>
      <c r="C1757" s="8" t="s">
        <v>6829</v>
      </c>
      <c r="E1757" s="8" t="s">
        <v>5</v>
      </c>
      <c r="G1757" s="15">
        <v>2000</v>
      </c>
      <c r="H1757" s="15">
        <v>0</v>
      </c>
      <c r="I1757" s="15">
        <v>2000</v>
      </c>
      <c r="J1757" s="15">
        <v>2000</v>
      </c>
      <c r="K1757" s="15">
        <v>0</v>
      </c>
      <c r="L1757" s="8" t="s">
        <v>11386</v>
      </c>
      <c r="M1757" s="8" t="s">
        <v>16693</v>
      </c>
      <c r="N1757" s="8" t="s">
        <v>19733</v>
      </c>
      <c r="O1757" s="8" t="s">
        <v>11388</v>
      </c>
      <c r="P1757" s="8" t="s">
        <v>11389</v>
      </c>
      <c r="Q1757" s="8" t="s">
        <v>13384</v>
      </c>
      <c r="R1757" s="8" t="s">
        <v>16270</v>
      </c>
      <c r="S1757" s="8" t="s">
        <v>19734</v>
      </c>
      <c r="T1757" s="8" t="s">
        <v>6830</v>
      </c>
      <c r="Y1757" s="8" t="s">
        <v>11393</v>
      </c>
      <c r="AA1757" s="19">
        <v>44622</v>
      </c>
      <c r="AB1757" s="19"/>
      <c r="AC1757" s="19"/>
      <c r="AD1757" s="19"/>
      <c r="AH1757" s="8" t="s">
        <v>11393</v>
      </c>
      <c r="AI1757" s="1" t="s">
        <v>19735</v>
      </c>
      <c r="AJ1757" s="8" t="s">
        <v>6829</v>
      </c>
      <c r="AK1757" s="8" t="s">
        <v>19735</v>
      </c>
      <c r="AL1757" s="8" t="s">
        <v>11991</v>
      </c>
      <c r="AM1757" s="8" t="s">
        <v>11991</v>
      </c>
      <c r="AN1757" s="8" t="s">
        <v>11690</v>
      </c>
      <c r="AO1757" s="8">
        <v>1</v>
      </c>
      <c r="AP1757" s="8">
        <v>0</v>
      </c>
      <c r="AQ1757" s="8" t="s">
        <v>16698</v>
      </c>
      <c r="AR1757" s="8">
        <f t="shared" si="27"/>
        <v>0</v>
      </c>
    </row>
    <row r="1758" spans="1:44" s="8" customFormat="1">
      <c r="A1758" s="19">
        <v>44617.427847222199</v>
      </c>
      <c r="B1758" s="19">
        <v>44617.427847222199</v>
      </c>
      <c r="C1758" s="8" t="s">
        <v>6831</v>
      </c>
      <c r="E1758" s="8" t="s">
        <v>5</v>
      </c>
      <c r="G1758" s="15">
        <v>1000</v>
      </c>
      <c r="H1758" s="15">
        <v>0</v>
      </c>
      <c r="I1758" s="15">
        <v>1000</v>
      </c>
      <c r="J1758" s="15">
        <v>1000</v>
      </c>
      <c r="K1758" s="15">
        <v>0</v>
      </c>
      <c r="L1758" s="8" t="s">
        <v>11386</v>
      </c>
      <c r="M1758" s="8" t="s">
        <v>11387</v>
      </c>
      <c r="N1758" s="20"/>
      <c r="O1758" s="8" t="s">
        <v>11388</v>
      </c>
      <c r="P1758" s="8" t="s">
        <v>11389</v>
      </c>
      <c r="Q1758" s="8" t="s">
        <v>19736</v>
      </c>
      <c r="R1758" s="8" t="s">
        <v>19737</v>
      </c>
      <c r="S1758" s="8" t="s">
        <v>12958</v>
      </c>
      <c r="T1758" s="20" t="s">
        <v>6832</v>
      </c>
      <c r="Y1758" s="8" t="s">
        <v>11393</v>
      </c>
      <c r="AA1758" s="19">
        <v>44627</v>
      </c>
      <c r="AB1758" s="19"/>
      <c r="AC1758" s="19"/>
      <c r="AD1758" s="19"/>
      <c r="AG1758" s="8" t="s">
        <v>11412</v>
      </c>
      <c r="AH1758" s="8" t="s">
        <v>11393</v>
      </c>
      <c r="AI1758" s="1" t="s">
        <v>12958</v>
      </c>
      <c r="AJ1758" s="8" t="s">
        <v>6831</v>
      </c>
      <c r="AK1758" s="8" t="s">
        <v>12958</v>
      </c>
      <c r="AL1758" s="8" t="s">
        <v>11395</v>
      </c>
      <c r="AM1758" s="8" t="s">
        <v>11396</v>
      </c>
      <c r="AN1758" s="8" t="s">
        <v>11397</v>
      </c>
      <c r="AO1758" s="8">
        <v>1</v>
      </c>
      <c r="AP1758" s="8" t="s">
        <v>16698</v>
      </c>
      <c r="AQ1758" s="8" t="s">
        <v>16698</v>
      </c>
      <c r="AR1758" s="8" t="str">
        <f t="shared" si="27"/>
        <v>Multi-Art Form</v>
      </c>
    </row>
    <row r="1759" spans="1:44" s="8" customFormat="1">
      <c r="A1759" s="19">
        <v>44616.647476851896</v>
      </c>
      <c r="B1759" s="19">
        <v>44616.647476851896</v>
      </c>
      <c r="C1759" s="8" t="s">
        <v>6833</v>
      </c>
      <c r="E1759" s="8" t="s">
        <v>5</v>
      </c>
      <c r="G1759" s="15">
        <v>2000</v>
      </c>
      <c r="H1759" s="15">
        <v>0</v>
      </c>
      <c r="I1759" s="15">
        <v>2000</v>
      </c>
      <c r="J1759" s="15">
        <v>2000</v>
      </c>
      <c r="K1759" s="15">
        <v>0</v>
      </c>
      <c r="L1759" s="8" t="s">
        <v>11386</v>
      </c>
      <c r="M1759" s="8" t="s">
        <v>16693</v>
      </c>
      <c r="N1759" s="8" t="s">
        <v>19738</v>
      </c>
      <c r="O1759" s="8" t="s">
        <v>11388</v>
      </c>
      <c r="P1759" s="8" t="s">
        <v>11389</v>
      </c>
      <c r="Q1759" s="8" t="s">
        <v>19739</v>
      </c>
      <c r="R1759" s="8" t="s">
        <v>19740</v>
      </c>
      <c r="S1759" s="8" t="s">
        <v>12468</v>
      </c>
      <c r="T1759" s="8" t="s">
        <v>6834</v>
      </c>
      <c r="Y1759" s="8" t="s">
        <v>11393</v>
      </c>
      <c r="AA1759" s="19">
        <v>44622</v>
      </c>
      <c r="AB1759" s="19"/>
      <c r="AC1759" s="19"/>
      <c r="AD1759" s="19"/>
      <c r="AH1759" s="8" t="s">
        <v>11393</v>
      </c>
      <c r="AI1759" s="1" t="s">
        <v>12468</v>
      </c>
      <c r="AJ1759" s="8" t="s">
        <v>6833</v>
      </c>
      <c r="AK1759" s="8" t="s">
        <v>12468</v>
      </c>
      <c r="AL1759" s="8" t="s">
        <v>11395</v>
      </c>
      <c r="AM1759" s="8" t="s">
        <v>11401</v>
      </c>
      <c r="AN1759" s="8" t="s">
        <v>11397</v>
      </c>
      <c r="AO1759" s="8">
        <v>1</v>
      </c>
      <c r="AP1759" s="8">
        <v>0</v>
      </c>
      <c r="AQ1759" s="8" t="s">
        <v>16698</v>
      </c>
      <c r="AR1759" s="8">
        <f t="shared" si="27"/>
        <v>0</v>
      </c>
    </row>
    <row r="1760" spans="1:44" s="8" customFormat="1">
      <c r="A1760" s="19">
        <v>44619.589988425898</v>
      </c>
      <c r="B1760" s="19">
        <v>44619.589988425898</v>
      </c>
      <c r="C1760" s="8" t="s">
        <v>6835</v>
      </c>
      <c r="E1760" s="8" t="s">
        <v>5</v>
      </c>
      <c r="G1760" s="15">
        <v>2000</v>
      </c>
      <c r="H1760" s="15">
        <v>0</v>
      </c>
      <c r="I1760" s="15">
        <v>2000</v>
      </c>
      <c r="J1760" s="15">
        <v>2000</v>
      </c>
      <c r="K1760" s="15">
        <v>0</v>
      </c>
      <c r="L1760" s="8" t="s">
        <v>11386</v>
      </c>
      <c r="M1760" s="8" t="s">
        <v>11387</v>
      </c>
      <c r="N1760" s="20"/>
      <c r="O1760" s="8" t="s">
        <v>11388</v>
      </c>
      <c r="P1760" s="8" t="s">
        <v>11389</v>
      </c>
      <c r="Q1760" s="8" t="s">
        <v>19741</v>
      </c>
      <c r="R1760" s="8" t="s">
        <v>13622</v>
      </c>
      <c r="S1760" s="8" t="s">
        <v>19742</v>
      </c>
      <c r="T1760" s="20" t="s">
        <v>6836</v>
      </c>
      <c r="U1760" s="8" t="s">
        <v>6836</v>
      </c>
      <c r="V1760" s="8" t="s">
        <v>19742</v>
      </c>
      <c r="Y1760" s="8" t="s">
        <v>11393</v>
      </c>
      <c r="AA1760" s="19">
        <v>44637</v>
      </c>
      <c r="AB1760" s="19"/>
      <c r="AC1760" s="19"/>
      <c r="AD1760" s="19"/>
      <c r="AG1760" s="8" t="s">
        <v>11442</v>
      </c>
      <c r="AH1760" s="8" t="s">
        <v>11393</v>
      </c>
      <c r="AI1760" s="1" t="s">
        <v>19742</v>
      </c>
      <c r="AJ1760" s="8" t="s">
        <v>6835</v>
      </c>
      <c r="AK1760" s="8" t="s">
        <v>19742</v>
      </c>
      <c r="AL1760" s="8" t="s">
        <v>11395</v>
      </c>
      <c r="AM1760" s="8" t="s">
        <v>11483</v>
      </c>
      <c r="AN1760" s="8" t="s">
        <v>11397</v>
      </c>
      <c r="AO1760" s="8">
        <v>1</v>
      </c>
      <c r="AP1760" s="8" t="s">
        <v>16698</v>
      </c>
      <c r="AQ1760" s="8" t="s">
        <v>16698</v>
      </c>
      <c r="AR1760" s="8" t="str">
        <f t="shared" si="27"/>
        <v>Visual Arts</v>
      </c>
    </row>
    <row r="1761" spans="1:44" s="8" customFormat="1">
      <c r="A1761" s="19">
        <v>44616.644293981502</v>
      </c>
      <c r="B1761" s="19">
        <v>44616.644293981502</v>
      </c>
      <c r="C1761" s="8" t="s">
        <v>6837</v>
      </c>
      <c r="E1761" s="8" t="s">
        <v>5</v>
      </c>
      <c r="G1761" s="15">
        <v>1500</v>
      </c>
      <c r="H1761" s="15">
        <v>0</v>
      </c>
      <c r="I1761" s="15">
        <v>1500</v>
      </c>
      <c r="J1761" s="15">
        <v>1500</v>
      </c>
      <c r="K1761" s="15">
        <v>0</v>
      </c>
      <c r="L1761" s="8" t="s">
        <v>11386</v>
      </c>
      <c r="M1761" s="8" t="s">
        <v>16693</v>
      </c>
      <c r="N1761" s="8" t="s">
        <v>19743</v>
      </c>
      <c r="O1761" s="8" t="s">
        <v>11388</v>
      </c>
      <c r="P1761" s="8" t="s">
        <v>11389</v>
      </c>
      <c r="Q1761" s="8" t="s">
        <v>11504</v>
      </c>
      <c r="R1761" s="8" t="s">
        <v>19744</v>
      </c>
      <c r="S1761" s="8" t="s">
        <v>19745</v>
      </c>
      <c r="T1761" s="8" t="s">
        <v>6838</v>
      </c>
      <c r="Y1761" s="8" t="s">
        <v>11393</v>
      </c>
      <c r="AA1761" s="19">
        <v>44620</v>
      </c>
      <c r="AB1761" s="19"/>
      <c r="AC1761" s="19"/>
      <c r="AD1761" s="19"/>
      <c r="AH1761" s="8" t="s">
        <v>11393</v>
      </c>
      <c r="AI1761" s="1" t="s">
        <v>19745</v>
      </c>
      <c r="AJ1761" s="8" t="s">
        <v>6837</v>
      </c>
      <c r="AK1761" s="8" t="s">
        <v>19745</v>
      </c>
      <c r="AL1761" s="8" t="s">
        <v>11575</v>
      </c>
      <c r="AM1761" s="8" t="s">
        <v>11675</v>
      </c>
      <c r="AN1761" s="8" t="s">
        <v>11577</v>
      </c>
      <c r="AO1761" s="8">
        <v>1</v>
      </c>
      <c r="AP1761" s="8">
        <v>0</v>
      </c>
      <c r="AQ1761" s="8" t="s">
        <v>16698</v>
      </c>
      <c r="AR1761" s="8">
        <f t="shared" si="27"/>
        <v>0</v>
      </c>
    </row>
    <row r="1762" spans="1:44" s="8" customFormat="1">
      <c r="A1762" s="19">
        <v>44616.648819444403</v>
      </c>
      <c r="B1762" s="19">
        <v>44616.648819444403</v>
      </c>
      <c r="C1762" s="8" t="s">
        <v>6839</v>
      </c>
      <c r="E1762" s="8" t="s">
        <v>5</v>
      </c>
      <c r="G1762" s="15">
        <v>2000</v>
      </c>
      <c r="H1762" s="15">
        <v>0</v>
      </c>
      <c r="I1762" s="15">
        <v>2000</v>
      </c>
      <c r="J1762" s="15">
        <v>2000</v>
      </c>
      <c r="K1762" s="15">
        <v>0</v>
      </c>
      <c r="L1762" s="8" t="s">
        <v>11386</v>
      </c>
      <c r="M1762" s="8" t="s">
        <v>16693</v>
      </c>
      <c r="O1762" s="8" t="s">
        <v>11388</v>
      </c>
      <c r="P1762" s="8" t="s">
        <v>11389</v>
      </c>
      <c r="Q1762" s="8" t="s">
        <v>13039</v>
      </c>
      <c r="R1762" s="8" t="s">
        <v>12609</v>
      </c>
      <c r="S1762" s="8" t="s">
        <v>19746</v>
      </c>
      <c r="T1762" s="8" t="s">
        <v>6840</v>
      </c>
      <c r="V1762" s="8" t="s">
        <v>19746</v>
      </c>
      <c r="Y1762" s="8" t="s">
        <v>11393</v>
      </c>
      <c r="AA1762" s="19">
        <v>44620</v>
      </c>
      <c r="AB1762" s="19"/>
      <c r="AC1762" s="19"/>
      <c r="AD1762" s="19"/>
      <c r="AH1762" s="8" t="s">
        <v>11393</v>
      </c>
      <c r="AI1762" s="1" t="s">
        <v>19746</v>
      </c>
      <c r="AJ1762" s="8" t="s">
        <v>6839</v>
      </c>
      <c r="AK1762" s="8" t="s">
        <v>19746</v>
      </c>
      <c r="AL1762" s="8" t="s">
        <v>11682</v>
      </c>
      <c r="AM1762" s="8" t="s">
        <v>11917</v>
      </c>
      <c r="AN1762" s="8" t="s">
        <v>11577</v>
      </c>
      <c r="AO1762" s="8">
        <v>1</v>
      </c>
      <c r="AP1762" s="8">
        <v>0</v>
      </c>
      <c r="AQ1762" s="8" t="s">
        <v>16698</v>
      </c>
      <c r="AR1762" s="8">
        <f t="shared" si="27"/>
        <v>0</v>
      </c>
    </row>
    <row r="1763" spans="1:44" s="8" customFormat="1">
      <c r="A1763" s="19">
        <v>44616.638680555603</v>
      </c>
      <c r="B1763" s="19">
        <v>44616.638680555603</v>
      </c>
      <c r="C1763" s="8" t="s">
        <v>6841</v>
      </c>
      <c r="E1763" s="8" t="s">
        <v>5</v>
      </c>
      <c r="G1763" s="15">
        <v>2000</v>
      </c>
      <c r="H1763" s="15">
        <v>0</v>
      </c>
      <c r="I1763" s="15">
        <v>2000</v>
      </c>
      <c r="J1763" s="15">
        <v>2000</v>
      </c>
      <c r="K1763" s="15">
        <v>0</v>
      </c>
      <c r="L1763" s="8" t="s">
        <v>11386</v>
      </c>
      <c r="M1763" s="8" t="s">
        <v>16693</v>
      </c>
      <c r="N1763" s="8" t="s">
        <v>19747</v>
      </c>
      <c r="O1763" s="8" t="s">
        <v>11388</v>
      </c>
      <c r="P1763" s="8" t="s">
        <v>11389</v>
      </c>
      <c r="Q1763" s="8" t="s">
        <v>12166</v>
      </c>
      <c r="R1763" s="8" t="s">
        <v>12167</v>
      </c>
      <c r="S1763" s="8" t="s">
        <v>12168</v>
      </c>
      <c r="T1763" s="8" t="s">
        <v>12169</v>
      </c>
      <c r="Y1763" s="8" t="s">
        <v>11393</v>
      </c>
      <c r="AA1763" s="19">
        <v>44620</v>
      </c>
      <c r="AB1763" s="19"/>
      <c r="AC1763" s="19"/>
      <c r="AD1763" s="19"/>
      <c r="AH1763" s="8" t="s">
        <v>11393</v>
      </c>
      <c r="AI1763" s="1" t="s">
        <v>12168</v>
      </c>
      <c r="AJ1763" s="8" t="s">
        <v>6841</v>
      </c>
      <c r="AK1763" s="8" t="s">
        <v>12168</v>
      </c>
      <c r="AL1763" s="8" t="s">
        <v>11575</v>
      </c>
      <c r="AM1763" s="8" t="s">
        <v>11675</v>
      </c>
      <c r="AN1763" s="8" t="s">
        <v>11577</v>
      </c>
      <c r="AO1763" s="8">
        <v>1</v>
      </c>
      <c r="AP1763" s="8" t="s">
        <v>11442</v>
      </c>
      <c r="AQ1763" s="8" t="s">
        <v>16698</v>
      </c>
      <c r="AR1763" s="8" t="str">
        <f t="shared" si="27"/>
        <v>Visual Arts</v>
      </c>
    </row>
    <row r="1764" spans="1:44" s="8" customFormat="1">
      <c r="A1764" s="19">
        <v>44616.642210648097</v>
      </c>
      <c r="B1764" s="19">
        <v>44616.642210648097</v>
      </c>
      <c r="C1764" s="8" t="s">
        <v>6842</v>
      </c>
      <c r="E1764" s="8" t="s">
        <v>5</v>
      </c>
      <c r="G1764" s="15">
        <v>2000</v>
      </c>
      <c r="H1764" s="15">
        <v>0</v>
      </c>
      <c r="I1764" s="15">
        <v>2000</v>
      </c>
      <c r="J1764" s="15">
        <v>2000</v>
      </c>
      <c r="K1764" s="15">
        <v>0</v>
      </c>
      <c r="L1764" s="8" t="s">
        <v>11386</v>
      </c>
      <c r="M1764" s="8" t="s">
        <v>16693</v>
      </c>
      <c r="N1764" s="8" t="s">
        <v>19748</v>
      </c>
      <c r="O1764" s="8" t="s">
        <v>11388</v>
      </c>
      <c r="P1764" s="8" t="s">
        <v>11389</v>
      </c>
      <c r="Q1764" s="8" t="s">
        <v>19749</v>
      </c>
      <c r="R1764" s="8" t="s">
        <v>18496</v>
      </c>
      <c r="S1764" s="8" t="s">
        <v>19750</v>
      </c>
      <c r="T1764" s="8" t="s">
        <v>6843</v>
      </c>
      <c r="Y1764" s="8" t="s">
        <v>11393</v>
      </c>
      <c r="AA1764" s="19">
        <v>44620</v>
      </c>
      <c r="AB1764" s="19"/>
      <c r="AC1764" s="19"/>
      <c r="AD1764" s="19"/>
      <c r="AH1764" s="8" t="s">
        <v>11393</v>
      </c>
      <c r="AI1764" s="1" t="s">
        <v>19750</v>
      </c>
      <c r="AJ1764" s="8" t="s">
        <v>6842</v>
      </c>
      <c r="AK1764" s="8" t="s">
        <v>19750</v>
      </c>
      <c r="AL1764" s="8" t="s">
        <v>11395</v>
      </c>
      <c r="AM1764" s="8" t="s">
        <v>11396</v>
      </c>
      <c r="AN1764" s="8" t="s">
        <v>11397</v>
      </c>
      <c r="AO1764" s="8">
        <v>1</v>
      </c>
      <c r="AP1764" s="8">
        <v>0</v>
      </c>
      <c r="AQ1764" s="8" t="s">
        <v>16698</v>
      </c>
      <c r="AR1764" s="8">
        <f t="shared" si="27"/>
        <v>0</v>
      </c>
    </row>
    <row r="1765" spans="1:44" s="8" customFormat="1">
      <c r="A1765" s="19">
        <v>44617.003437500003</v>
      </c>
      <c r="B1765" s="19">
        <v>44617.003437500003</v>
      </c>
      <c r="C1765" s="8" t="s">
        <v>6844</v>
      </c>
      <c r="E1765" s="8" t="s">
        <v>5</v>
      </c>
      <c r="G1765" s="15">
        <v>2000</v>
      </c>
      <c r="H1765" s="15">
        <v>0</v>
      </c>
      <c r="I1765" s="15">
        <v>2000</v>
      </c>
      <c r="J1765" s="15">
        <v>2000</v>
      </c>
      <c r="K1765" s="15">
        <v>0</v>
      </c>
      <c r="L1765" s="8" t="s">
        <v>11386</v>
      </c>
      <c r="M1765" s="8" t="s">
        <v>11387</v>
      </c>
      <c r="N1765" s="20"/>
      <c r="O1765" s="8" t="s">
        <v>11388</v>
      </c>
      <c r="P1765" s="8" t="s">
        <v>11389</v>
      </c>
      <c r="Q1765" s="8" t="s">
        <v>19751</v>
      </c>
      <c r="R1765" s="8" t="s">
        <v>19752</v>
      </c>
      <c r="S1765" s="8" t="s">
        <v>19753</v>
      </c>
      <c r="T1765" s="20" t="s">
        <v>6845</v>
      </c>
      <c r="Y1765" s="8" t="s">
        <v>11393</v>
      </c>
      <c r="AA1765" s="19">
        <v>44645</v>
      </c>
      <c r="AB1765" s="19"/>
      <c r="AC1765" s="19"/>
      <c r="AD1765" s="19"/>
      <c r="AG1765" s="8" t="s">
        <v>11394</v>
      </c>
      <c r="AH1765" s="8" t="s">
        <v>11393</v>
      </c>
      <c r="AI1765" s="1" t="s">
        <v>19753</v>
      </c>
      <c r="AJ1765" s="8" t="s">
        <v>6844</v>
      </c>
      <c r="AK1765" s="8" t="s">
        <v>19753</v>
      </c>
      <c r="AL1765" s="8" t="s">
        <v>11478</v>
      </c>
      <c r="AM1765" s="8" t="s">
        <v>11548</v>
      </c>
      <c r="AN1765" s="8" t="s">
        <v>11472</v>
      </c>
      <c r="AO1765" s="8">
        <v>1</v>
      </c>
      <c r="AP1765" s="8" t="s">
        <v>16698</v>
      </c>
      <c r="AQ1765" s="8" t="s">
        <v>16698</v>
      </c>
      <c r="AR1765" s="8" t="str">
        <f t="shared" si="27"/>
        <v>Music</v>
      </c>
    </row>
    <row r="1766" spans="1:44" s="8" customFormat="1">
      <c r="A1766" s="19">
        <v>44616.6407638889</v>
      </c>
      <c r="B1766" s="19">
        <v>44616.6407638889</v>
      </c>
      <c r="C1766" s="8" t="s">
        <v>6846</v>
      </c>
      <c r="E1766" s="8" t="s">
        <v>5</v>
      </c>
      <c r="G1766" s="15">
        <v>2000</v>
      </c>
      <c r="H1766" s="15">
        <v>0</v>
      </c>
      <c r="I1766" s="15">
        <v>2000</v>
      </c>
      <c r="J1766" s="15">
        <v>2000</v>
      </c>
      <c r="K1766" s="15">
        <v>0</v>
      </c>
      <c r="L1766" s="8" t="s">
        <v>11386</v>
      </c>
      <c r="M1766" s="8" t="s">
        <v>16693</v>
      </c>
      <c r="N1766" s="8" t="s">
        <v>19754</v>
      </c>
      <c r="O1766" s="8" t="s">
        <v>11388</v>
      </c>
      <c r="P1766" s="8" t="s">
        <v>11389</v>
      </c>
      <c r="Q1766" s="8" t="s">
        <v>13404</v>
      </c>
      <c r="R1766" s="8" t="s">
        <v>18632</v>
      </c>
      <c r="S1766" s="8" t="s">
        <v>19755</v>
      </c>
      <c r="T1766" s="8" t="s">
        <v>6847</v>
      </c>
      <c r="V1766" s="8" t="s">
        <v>19755</v>
      </c>
      <c r="Y1766" s="8" t="s">
        <v>11393</v>
      </c>
      <c r="AA1766" s="19">
        <v>44620</v>
      </c>
      <c r="AB1766" s="19"/>
      <c r="AC1766" s="19"/>
      <c r="AD1766" s="19"/>
      <c r="AH1766" s="8" t="s">
        <v>11393</v>
      </c>
      <c r="AI1766" s="1" t="s">
        <v>19755</v>
      </c>
      <c r="AJ1766" s="8" t="s">
        <v>6846</v>
      </c>
      <c r="AK1766" s="8" t="s">
        <v>19755</v>
      </c>
      <c r="AL1766" s="8" t="s">
        <v>11395</v>
      </c>
      <c r="AM1766" s="8" t="s">
        <v>11401</v>
      </c>
      <c r="AN1766" s="8" t="s">
        <v>11397</v>
      </c>
      <c r="AO1766" s="8">
        <v>1</v>
      </c>
      <c r="AP1766" s="8">
        <v>0</v>
      </c>
      <c r="AQ1766" s="8" t="s">
        <v>16698</v>
      </c>
      <c r="AR1766" s="8">
        <f t="shared" si="27"/>
        <v>0</v>
      </c>
    </row>
    <row r="1767" spans="1:44" s="8" customFormat="1">
      <c r="A1767" s="19">
        <v>44616.6430555556</v>
      </c>
      <c r="B1767" s="19">
        <v>44616.6430555556</v>
      </c>
      <c r="C1767" s="8" t="s">
        <v>6848</v>
      </c>
      <c r="E1767" s="8" t="s">
        <v>5</v>
      </c>
      <c r="G1767" s="15">
        <v>2000</v>
      </c>
      <c r="H1767" s="15">
        <v>0</v>
      </c>
      <c r="I1767" s="15">
        <v>2000</v>
      </c>
      <c r="J1767" s="15">
        <v>2000</v>
      </c>
      <c r="K1767" s="15">
        <v>0</v>
      </c>
      <c r="L1767" s="8" t="s">
        <v>11386</v>
      </c>
      <c r="M1767" s="8" t="s">
        <v>16693</v>
      </c>
      <c r="N1767" s="8" t="s">
        <v>19756</v>
      </c>
      <c r="O1767" s="8" t="s">
        <v>11388</v>
      </c>
      <c r="P1767" s="8" t="s">
        <v>11389</v>
      </c>
      <c r="Q1767" s="8" t="s">
        <v>19757</v>
      </c>
      <c r="R1767" s="8" t="s">
        <v>13397</v>
      </c>
      <c r="S1767" s="8" t="s">
        <v>17153</v>
      </c>
      <c r="T1767" s="8" t="s">
        <v>6849</v>
      </c>
      <c r="Y1767" s="8" t="s">
        <v>11393</v>
      </c>
      <c r="AA1767" s="19">
        <v>44620</v>
      </c>
      <c r="AB1767" s="19"/>
      <c r="AC1767" s="19"/>
      <c r="AD1767" s="19"/>
      <c r="AH1767" s="8" t="s">
        <v>11393</v>
      </c>
      <c r="AI1767" s="1" t="s">
        <v>17153</v>
      </c>
      <c r="AJ1767" s="8" t="s">
        <v>6848</v>
      </c>
      <c r="AK1767" s="8" t="s">
        <v>17153</v>
      </c>
      <c r="AL1767" s="8" t="s">
        <v>11395</v>
      </c>
      <c r="AM1767" s="8" t="s">
        <v>11401</v>
      </c>
      <c r="AN1767" s="8" t="s">
        <v>11397</v>
      </c>
      <c r="AO1767" s="8">
        <v>1</v>
      </c>
      <c r="AP1767" s="8">
        <v>0</v>
      </c>
      <c r="AQ1767" s="8" t="s">
        <v>16698</v>
      </c>
      <c r="AR1767" s="8">
        <f t="shared" si="27"/>
        <v>0</v>
      </c>
    </row>
    <row r="1768" spans="1:44" s="8" customFormat="1">
      <c r="A1768" s="19">
        <v>44616.652488425898</v>
      </c>
      <c r="B1768" s="19">
        <v>44616.652488425898</v>
      </c>
      <c r="C1768" s="8" t="s">
        <v>6850</v>
      </c>
      <c r="E1768" s="8" t="s">
        <v>5</v>
      </c>
      <c r="G1768" s="15">
        <v>2000</v>
      </c>
      <c r="H1768" s="15">
        <v>0</v>
      </c>
      <c r="I1768" s="15">
        <v>2000</v>
      </c>
      <c r="J1768" s="15">
        <v>2000</v>
      </c>
      <c r="K1768" s="15">
        <v>0</v>
      </c>
      <c r="L1768" s="8" t="s">
        <v>11386</v>
      </c>
      <c r="M1768" s="8" t="s">
        <v>11387</v>
      </c>
      <c r="N1768" s="20"/>
      <c r="O1768" s="8" t="s">
        <v>11388</v>
      </c>
      <c r="P1768" s="8" t="s">
        <v>11389</v>
      </c>
      <c r="Q1768" s="8" t="s">
        <v>11663</v>
      </c>
      <c r="R1768" s="8" t="s">
        <v>19758</v>
      </c>
      <c r="S1768" s="8" t="s">
        <v>17663</v>
      </c>
      <c r="T1768" s="20" t="s">
        <v>6851</v>
      </c>
      <c r="Y1768" s="8" t="s">
        <v>11393</v>
      </c>
      <c r="AA1768" s="19">
        <v>44645</v>
      </c>
      <c r="AB1768" s="19"/>
      <c r="AC1768" s="19"/>
      <c r="AD1768" s="19"/>
      <c r="AG1768" s="8" t="s">
        <v>11442</v>
      </c>
      <c r="AH1768" s="8" t="s">
        <v>11393</v>
      </c>
      <c r="AI1768" s="1" t="s">
        <v>17663</v>
      </c>
      <c r="AJ1768" s="8" t="s">
        <v>6850</v>
      </c>
      <c r="AK1768" s="8" t="s">
        <v>17663</v>
      </c>
      <c r="AL1768" s="8" t="s">
        <v>11395</v>
      </c>
      <c r="AM1768" s="8" t="s">
        <v>11401</v>
      </c>
      <c r="AN1768" s="8" t="s">
        <v>11397</v>
      </c>
      <c r="AO1768" s="8">
        <v>1</v>
      </c>
      <c r="AP1768" s="8" t="s">
        <v>16698</v>
      </c>
      <c r="AQ1768" s="8" t="s">
        <v>16698</v>
      </c>
      <c r="AR1768" s="8" t="str">
        <f t="shared" si="27"/>
        <v>Visual Arts</v>
      </c>
    </row>
    <row r="1769" spans="1:44" s="8" customFormat="1">
      <c r="A1769" s="19">
        <v>44616.655474537001</v>
      </c>
      <c r="B1769" s="19">
        <v>44616.655474537001</v>
      </c>
      <c r="C1769" s="8" t="s">
        <v>6852</v>
      </c>
      <c r="E1769" s="8" t="s">
        <v>5</v>
      </c>
      <c r="G1769" s="15">
        <v>1800</v>
      </c>
      <c r="H1769" s="15">
        <v>0</v>
      </c>
      <c r="I1769" s="15">
        <v>1800</v>
      </c>
      <c r="J1769" s="15">
        <v>1800</v>
      </c>
      <c r="K1769" s="15">
        <v>0</v>
      </c>
      <c r="L1769" s="8" t="s">
        <v>11386</v>
      </c>
      <c r="M1769" s="8" t="s">
        <v>11387</v>
      </c>
      <c r="N1769" s="20"/>
      <c r="O1769" s="8" t="s">
        <v>11388</v>
      </c>
      <c r="P1769" s="8" t="s">
        <v>11389</v>
      </c>
      <c r="Q1769" s="8" t="s">
        <v>11793</v>
      </c>
      <c r="R1769" s="8" t="s">
        <v>19759</v>
      </c>
      <c r="S1769" s="8" t="s">
        <v>19760</v>
      </c>
      <c r="T1769" s="20" t="s">
        <v>6853</v>
      </c>
      <c r="Y1769" s="8" t="s">
        <v>11393</v>
      </c>
      <c r="AA1769" s="19">
        <v>44630</v>
      </c>
      <c r="AB1769" s="19"/>
      <c r="AC1769" s="19"/>
      <c r="AD1769" s="19"/>
      <c r="AG1769" s="8" t="s">
        <v>11442</v>
      </c>
      <c r="AH1769" s="8" t="s">
        <v>11393</v>
      </c>
      <c r="AI1769" s="1" t="s">
        <v>19760</v>
      </c>
      <c r="AJ1769" s="8" t="s">
        <v>6852</v>
      </c>
      <c r="AK1769" s="8" t="s">
        <v>19760</v>
      </c>
      <c r="AL1769" s="8" t="s">
        <v>11395</v>
      </c>
      <c r="AM1769" s="8" t="s">
        <v>11401</v>
      </c>
      <c r="AN1769" s="8" t="s">
        <v>11397</v>
      </c>
      <c r="AO1769" s="8">
        <v>1</v>
      </c>
      <c r="AP1769" s="8" t="s">
        <v>16698</v>
      </c>
      <c r="AQ1769" s="8" t="s">
        <v>16698</v>
      </c>
      <c r="AR1769" s="8" t="str">
        <f t="shared" si="27"/>
        <v>Visual Arts</v>
      </c>
    </row>
    <row r="1770" spans="1:44" s="8" customFormat="1">
      <c r="A1770" s="19">
        <v>44616.649282407401</v>
      </c>
      <c r="B1770" s="19">
        <v>44616.649282407401</v>
      </c>
      <c r="C1770" s="8" t="s">
        <v>6854</v>
      </c>
      <c r="E1770" s="8" t="s">
        <v>5</v>
      </c>
      <c r="G1770" s="15">
        <v>2000</v>
      </c>
      <c r="H1770" s="15">
        <v>0</v>
      </c>
      <c r="I1770" s="15">
        <v>2000</v>
      </c>
      <c r="J1770" s="15">
        <v>2000</v>
      </c>
      <c r="K1770" s="15">
        <v>0</v>
      </c>
      <c r="L1770" s="8" t="s">
        <v>11386</v>
      </c>
      <c r="M1770" s="8" t="s">
        <v>16693</v>
      </c>
      <c r="N1770" s="8" t="s">
        <v>571</v>
      </c>
      <c r="O1770" s="8" t="s">
        <v>11388</v>
      </c>
      <c r="P1770" s="8" t="s">
        <v>11389</v>
      </c>
      <c r="Q1770" s="8" t="s">
        <v>13498</v>
      </c>
      <c r="R1770" s="8" t="s">
        <v>12476</v>
      </c>
      <c r="S1770" s="8" t="s">
        <v>13499</v>
      </c>
      <c r="T1770" s="8" t="s">
        <v>572</v>
      </c>
      <c r="Y1770" s="8" t="s">
        <v>11393</v>
      </c>
      <c r="AA1770" s="19">
        <v>44620</v>
      </c>
      <c r="AB1770" s="19"/>
      <c r="AC1770" s="19"/>
      <c r="AD1770" s="19"/>
      <c r="AH1770" s="8" t="s">
        <v>11393</v>
      </c>
      <c r="AI1770" s="1" t="s">
        <v>13499</v>
      </c>
      <c r="AJ1770" s="8" t="s">
        <v>6854</v>
      </c>
      <c r="AK1770" s="8" t="s">
        <v>13499</v>
      </c>
      <c r="AL1770" s="8" t="s">
        <v>11395</v>
      </c>
      <c r="AM1770" s="8" t="s">
        <v>11483</v>
      </c>
      <c r="AN1770" s="8" t="s">
        <v>11397</v>
      </c>
      <c r="AO1770" s="8">
        <v>1</v>
      </c>
      <c r="AP1770" s="8" t="s">
        <v>12000</v>
      </c>
      <c r="AQ1770" s="8" t="s">
        <v>12000</v>
      </c>
      <c r="AR1770" s="8" t="str">
        <f t="shared" si="27"/>
        <v>Crafts</v>
      </c>
    </row>
    <row r="1771" spans="1:44" s="8" customFormat="1">
      <c r="A1771" s="19">
        <v>44616.643611111103</v>
      </c>
      <c r="B1771" s="19">
        <v>44616.643611111103</v>
      </c>
      <c r="C1771" s="8" t="s">
        <v>6855</v>
      </c>
      <c r="E1771" s="8" t="s">
        <v>5</v>
      </c>
      <c r="G1771" s="15">
        <v>2000</v>
      </c>
      <c r="H1771" s="15">
        <v>0</v>
      </c>
      <c r="I1771" s="15">
        <v>2000</v>
      </c>
      <c r="J1771" s="15">
        <v>2000</v>
      </c>
      <c r="K1771" s="15">
        <v>0</v>
      </c>
      <c r="L1771" s="8" t="s">
        <v>11386</v>
      </c>
      <c r="M1771" s="8" t="s">
        <v>16693</v>
      </c>
      <c r="N1771" s="8" t="s">
        <v>19761</v>
      </c>
      <c r="O1771" s="8" t="s">
        <v>11388</v>
      </c>
      <c r="P1771" s="8" t="s">
        <v>11389</v>
      </c>
      <c r="Q1771" s="8" t="s">
        <v>19762</v>
      </c>
      <c r="R1771" s="8" t="s">
        <v>19763</v>
      </c>
      <c r="S1771" s="8" t="s">
        <v>19764</v>
      </c>
      <c r="T1771" s="8" t="s">
        <v>6856</v>
      </c>
      <c r="U1771" s="8" t="s">
        <v>6856</v>
      </c>
      <c r="V1771" s="8" t="s">
        <v>19764</v>
      </c>
      <c r="Y1771" s="8" t="s">
        <v>11393</v>
      </c>
      <c r="AA1771" s="19">
        <v>44620</v>
      </c>
      <c r="AB1771" s="19"/>
      <c r="AC1771" s="19"/>
      <c r="AD1771" s="19"/>
      <c r="AH1771" s="8" t="s">
        <v>11393</v>
      </c>
      <c r="AI1771" s="1" t="s">
        <v>19764</v>
      </c>
      <c r="AJ1771" s="8" t="s">
        <v>6855</v>
      </c>
      <c r="AK1771" s="8" t="s">
        <v>19764</v>
      </c>
      <c r="AL1771" s="8" t="s">
        <v>11395</v>
      </c>
      <c r="AM1771" s="8" t="s">
        <v>11401</v>
      </c>
      <c r="AN1771" s="8" t="s">
        <v>11397</v>
      </c>
      <c r="AO1771" s="8">
        <v>1</v>
      </c>
      <c r="AP1771" s="8">
        <v>0</v>
      </c>
      <c r="AQ1771" s="8" t="s">
        <v>16698</v>
      </c>
      <c r="AR1771" s="8">
        <f t="shared" si="27"/>
        <v>0</v>
      </c>
    </row>
    <row r="1772" spans="1:44" s="8" customFormat="1">
      <c r="A1772" s="19">
        <v>44616.664490740703</v>
      </c>
      <c r="B1772" s="19">
        <v>44616.664490740703</v>
      </c>
      <c r="C1772" s="8" t="s">
        <v>6857</v>
      </c>
      <c r="E1772" s="8" t="s">
        <v>5</v>
      </c>
      <c r="G1772" s="15">
        <v>2000</v>
      </c>
      <c r="H1772" s="15">
        <v>0</v>
      </c>
      <c r="I1772" s="15">
        <v>2000</v>
      </c>
      <c r="J1772" s="15">
        <v>2000</v>
      </c>
      <c r="K1772" s="15">
        <v>0</v>
      </c>
      <c r="L1772" s="8" t="s">
        <v>11386</v>
      </c>
      <c r="M1772" s="8" t="s">
        <v>16693</v>
      </c>
      <c r="O1772" s="8" t="s">
        <v>11388</v>
      </c>
      <c r="P1772" s="8" t="s">
        <v>11389</v>
      </c>
      <c r="Q1772" s="8" t="s">
        <v>19765</v>
      </c>
      <c r="R1772" s="8" t="s">
        <v>19766</v>
      </c>
      <c r="S1772" s="8" t="s">
        <v>19767</v>
      </c>
      <c r="T1772" s="8" t="s">
        <v>6858</v>
      </c>
      <c r="Y1772" s="8" t="s">
        <v>11393</v>
      </c>
      <c r="AA1772" s="19">
        <v>44620</v>
      </c>
      <c r="AB1772" s="19"/>
      <c r="AC1772" s="19"/>
      <c r="AD1772" s="19"/>
      <c r="AH1772" s="8" t="s">
        <v>11393</v>
      </c>
      <c r="AI1772" s="1" t="s">
        <v>19768</v>
      </c>
      <c r="AJ1772" s="8" t="s">
        <v>6857</v>
      </c>
      <c r="AK1772" s="8" t="s">
        <v>19768</v>
      </c>
      <c r="AL1772" s="8" t="s">
        <v>11559</v>
      </c>
      <c r="AM1772" s="8" t="s">
        <v>11560</v>
      </c>
      <c r="AN1772" s="8" t="s">
        <v>11466</v>
      </c>
      <c r="AO1772" s="8">
        <v>1</v>
      </c>
      <c r="AP1772" s="8">
        <v>0</v>
      </c>
      <c r="AQ1772" s="8" t="s">
        <v>16698</v>
      </c>
      <c r="AR1772" s="8">
        <f t="shared" si="27"/>
        <v>0</v>
      </c>
    </row>
    <row r="1773" spans="1:44" s="8" customFormat="1">
      <c r="A1773" s="19">
        <v>44616.646284722199</v>
      </c>
      <c r="B1773" s="19">
        <v>44616.646284722199</v>
      </c>
      <c r="C1773" s="8" t="s">
        <v>6859</v>
      </c>
      <c r="E1773" s="8" t="s">
        <v>5</v>
      </c>
      <c r="G1773" s="15">
        <v>2000</v>
      </c>
      <c r="H1773" s="15">
        <v>1250</v>
      </c>
      <c r="I1773" s="15">
        <v>3250</v>
      </c>
      <c r="J1773" s="15">
        <v>3250</v>
      </c>
      <c r="K1773" s="15">
        <v>0</v>
      </c>
      <c r="L1773" s="8" t="s">
        <v>11386</v>
      </c>
      <c r="M1773" s="8" t="s">
        <v>11387</v>
      </c>
      <c r="N1773" s="8" t="s">
        <v>19769</v>
      </c>
      <c r="O1773" s="8" t="s">
        <v>11388</v>
      </c>
      <c r="P1773" s="8" t="s">
        <v>11389</v>
      </c>
      <c r="Q1773" s="8" t="s">
        <v>11569</v>
      </c>
      <c r="R1773" s="8" t="s">
        <v>11724</v>
      </c>
      <c r="S1773" s="8" t="s">
        <v>19770</v>
      </c>
      <c r="T1773" s="8" t="s">
        <v>6860</v>
      </c>
      <c r="Y1773" s="8" t="s">
        <v>11393</v>
      </c>
      <c r="AA1773" s="19">
        <v>44641</v>
      </c>
      <c r="AB1773" s="19"/>
      <c r="AC1773" s="19"/>
      <c r="AD1773" s="19"/>
      <c r="AH1773" s="8" t="s">
        <v>11393</v>
      </c>
      <c r="AI1773" s="1" t="s">
        <v>19770</v>
      </c>
      <c r="AJ1773" s="8" t="s">
        <v>6859</v>
      </c>
      <c r="AK1773" s="8" t="s">
        <v>19770</v>
      </c>
      <c r="AL1773" s="8" t="s">
        <v>11395</v>
      </c>
      <c r="AM1773" s="8" t="s">
        <v>11731</v>
      </c>
      <c r="AN1773" s="8" t="s">
        <v>11397</v>
      </c>
      <c r="AO1773" s="8">
        <v>1</v>
      </c>
      <c r="AP1773" s="8">
        <v>0</v>
      </c>
      <c r="AQ1773" s="8">
        <v>0</v>
      </c>
      <c r="AR1773" s="8">
        <f t="shared" si="27"/>
        <v>0</v>
      </c>
    </row>
    <row r="1774" spans="1:44" s="8" customFormat="1">
      <c r="A1774" s="19">
        <v>44616.650902777801</v>
      </c>
      <c r="B1774" s="19">
        <v>44616.650902777801</v>
      </c>
      <c r="C1774" s="8" t="s">
        <v>6861</v>
      </c>
      <c r="E1774" s="8" t="s">
        <v>5</v>
      </c>
      <c r="G1774" s="15">
        <v>2000</v>
      </c>
      <c r="H1774" s="15">
        <v>0</v>
      </c>
      <c r="I1774" s="15">
        <v>2000</v>
      </c>
      <c r="J1774" s="15">
        <v>2000</v>
      </c>
      <c r="K1774" s="15">
        <v>0</v>
      </c>
      <c r="L1774" s="8" t="s">
        <v>11386</v>
      </c>
      <c r="M1774" s="8" t="s">
        <v>16693</v>
      </c>
      <c r="N1774" s="8" t="s">
        <v>19771</v>
      </c>
      <c r="O1774" s="8" t="s">
        <v>11388</v>
      </c>
      <c r="P1774" s="8" t="s">
        <v>11389</v>
      </c>
      <c r="Q1774" s="8" t="s">
        <v>13298</v>
      </c>
      <c r="R1774" s="8" t="s">
        <v>19772</v>
      </c>
      <c r="S1774" s="8" t="s">
        <v>19773</v>
      </c>
      <c r="T1774" s="8" t="s">
        <v>6862</v>
      </c>
      <c r="Y1774" s="8" t="s">
        <v>11393</v>
      </c>
      <c r="AA1774" s="19">
        <v>44622</v>
      </c>
      <c r="AB1774" s="19"/>
      <c r="AC1774" s="19"/>
      <c r="AD1774" s="19"/>
      <c r="AH1774" s="8" t="s">
        <v>11393</v>
      </c>
      <c r="AI1774" s="1" t="s">
        <v>19773</v>
      </c>
      <c r="AJ1774" s="8" t="s">
        <v>6861</v>
      </c>
      <c r="AK1774" s="8" t="s">
        <v>19773</v>
      </c>
      <c r="AL1774" s="8" t="s">
        <v>11395</v>
      </c>
      <c r="AM1774" s="8" t="s">
        <v>12392</v>
      </c>
      <c r="AN1774" s="8" t="s">
        <v>11397</v>
      </c>
      <c r="AO1774" s="8">
        <v>1</v>
      </c>
      <c r="AP1774" s="8">
        <v>0</v>
      </c>
      <c r="AQ1774" s="8">
        <v>0</v>
      </c>
      <c r="AR1774" s="8">
        <f t="shared" si="27"/>
        <v>0</v>
      </c>
    </row>
    <row r="1775" spans="1:44" s="8" customFormat="1">
      <c r="A1775" s="19">
        <v>44616.648449074099</v>
      </c>
      <c r="B1775" s="19">
        <v>44616.648449074099</v>
      </c>
      <c r="C1775" s="8" t="s">
        <v>6863</v>
      </c>
      <c r="E1775" s="8" t="s">
        <v>5</v>
      </c>
      <c r="G1775" s="15">
        <v>2000</v>
      </c>
      <c r="H1775" s="15">
        <v>0</v>
      </c>
      <c r="I1775" s="15">
        <v>2000</v>
      </c>
      <c r="J1775" s="15">
        <v>2000</v>
      </c>
      <c r="K1775" s="15">
        <v>0</v>
      </c>
      <c r="L1775" s="8" t="s">
        <v>11386</v>
      </c>
      <c r="M1775" s="8" t="s">
        <v>16693</v>
      </c>
      <c r="N1775" s="8" t="s">
        <v>19774</v>
      </c>
      <c r="O1775" s="8" t="s">
        <v>11388</v>
      </c>
      <c r="P1775" s="8" t="s">
        <v>11389</v>
      </c>
      <c r="Q1775" s="8" t="s">
        <v>15831</v>
      </c>
      <c r="R1775" s="8" t="s">
        <v>11800</v>
      </c>
      <c r="S1775" s="8" t="s">
        <v>16872</v>
      </c>
      <c r="T1775" s="8" t="s">
        <v>6864</v>
      </c>
      <c r="Y1775" s="8" t="s">
        <v>11393</v>
      </c>
      <c r="AA1775" s="19">
        <v>44620</v>
      </c>
      <c r="AB1775" s="19"/>
      <c r="AC1775" s="19"/>
      <c r="AD1775" s="19"/>
      <c r="AH1775" s="8" t="s">
        <v>11393</v>
      </c>
      <c r="AI1775" s="1" t="s">
        <v>16872</v>
      </c>
      <c r="AJ1775" s="8" t="s">
        <v>6863</v>
      </c>
      <c r="AK1775" s="8" t="s">
        <v>16872</v>
      </c>
      <c r="AL1775" s="8" t="s">
        <v>11395</v>
      </c>
      <c r="AM1775" s="8" t="s">
        <v>11401</v>
      </c>
      <c r="AN1775" s="8" t="s">
        <v>11397</v>
      </c>
      <c r="AO1775" s="8">
        <v>1</v>
      </c>
      <c r="AP1775" s="8">
        <v>0</v>
      </c>
      <c r="AQ1775" s="8" t="s">
        <v>16698</v>
      </c>
      <c r="AR1775" s="8">
        <f t="shared" si="27"/>
        <v>0</v>
      </c>
    </row>
    <row r="1776" spans="1:44" s="8" customFormat="1">
      <c r="A1776" s="19">
        <v>44616.650856481501</v>
      </c>
      <c r="B1776" s="19">
        <v>44616.650856481501</v>
      </c>
      <c r="C1776" s="8" t="s">
        <v>6865</v>
      </c>
      <c r="E1776" s="8" t="s">
        <v>5</v>
      </c>
      <c r="G1776" s="15">
        <v>2000</v>
      </c>
      <c r="H1776" s="15">
        <v>0</v>
      </c>
      <c r="I1776" s="15">
        <v>2000</v>
      </c>
      <c r="J1776" s="15">
        <v>2000</v>
      </c>
      <c r="K1776" s="15">
        <v>0</v>
      </c>
      <c r="L1776" s="8" t="s">
        <v>11386</v>
      </c>
      <c r="M1776" s="8" t="s">
        <v>16693</v>
      </c>
      <c r="N1776" s="8" t="s">
        <v>19775</v>
      </c>
      <c r="O1776" s="8" t="s">
        <v>11388</v>
      </c>
      <c r="P1776" s="8" t="s">
        <v>11389</v>
      </c>
      <c r="Q1776" s="8" t="s">
        <v>18119</v>
      </c>
      <c r="R1776" s="8" t="s">
        <v>19776</v>
      </c>
      <c r="S1776" s="8" t="s">
        <v>19777</v>
      </c>
      <c r="T1776" s="8" t="s">
        <v>6866</v>
      </c>
      <c r="Y1776" s="8" t="s">
        <v>11393</v>
      </c>
      <c r="AA1776" s="19">
        <v>44620</v>
      </c>
      <c r="AB1776" s="19"/>
      <c r="AC1776" s="19"/>
      <c r="AD1776" s="19"/>
      <c r="AH1776" s="8" t="s">
        <v>11393</v>
      </c>
      <c r="AI1776" s="1" t="s">
        <v>19778</v>
      </c>
      <c r="AJ1776" s="8" t="s">
        <v>6865</v>
      </c>
      <c r="AK1776" s="8" t="s">
        <v>19778</v>
      </c>
      <c r="AL1776" s="8" t="s">
        <v>11682</v>
      </c>
      <c r="AM1776" s="8" t="s">
        <v>11741</v>
      </c>
      <c r="AN1776" s="8" t="s">
        <v>11577</v>
      </c>
      <c r="AO1776" s="8">
        <v>1</v>
      </c>
      <c r="AP1776" s="8">
        <v>0</v>
      </c>
      <c r="AQ1776" s="8" t="s">
        <v>16698</v>
      </c>
      <c r="AR1776" s="8">
        <f t="shared" si="27"/>
        <v>0</v>
      </c>
    </row>
    <row r="1777" spans="1:44" s="8" customFormat="1">
      <c r="A1777" s="19">
        <v>44616.656585648103</v>
      </c>
      <c r="B1777" s="19">
        <v>44616.656585648103</v>
      </c>
      <c r="C1777" s="8" t="s">
        <v>6867</v>
      </c>
      <c r="E1777" s="8" t="s">
        <v>5</v>
      </c>
      <c r="G1777" s="15">
        <v>2000</v>
      </c>
      <c r="H1777" s="15">
        <v>0</v>
      </c>
      <c r="I1777" s="15">
        <v>2000</v>
      </c>
      <c r="J1777" s="15">
        <v>2000</v>
      </c>
      <c r="K1777" s="15">
        <v>0</v>
      </c>
      <c r="L1777" s="8" t="s">
        <v>11386</v>
      </c>
      <c r="M1777" s="8" t="s">
        <v>11387</v>
      </c>
      <c r="N1777" s="20"/>
      <c r="O1777" s="8" t="s">
        <v>11388</v>
      </c>
      <c r="P1777" s="8" t="s">
        <v>11389</v>
      </c>
      <c r="Q1777" s="8" t="s">
        <v>11536</v>
      </c>
      <c r="R1777" s="8" t="s">
        <v>19779</v>
      </c>
      <c r="S1777" s="8" t="s">
        <v>19780</v>
      </c>
      <c r="T1777" s="20" t="s">
        <v>6868</v>
      </c>
      <c r="U1777" s="8" t="s">
        <v>6868</v>
      </c>
      <c r="V1777" s="8" t="s">
        <v>19780</v>
      </c>
      <c r="Y1777" s="8" t="s">
        <v>11393</v>
      </c>
      <c r="AA1777" s="19">
        <v>44645</v>
      </c>
      <c r="AB1777" s="19"/>
      <c r="AC1777" s="19"/>
      <c r="AD1777" s="19"/>
      <c r="AG1777" s="8" t="s">
        <v>11442</v>
      </c>
      <c r="AH1777" s="8" t="s">
        <v>11393</v>
      </c>
      <c r="AI1777" s="1" t="s">
        <v>19780</v>
      </c>
      <c r="AJ1777" s="8" t="s">
        <v>6867</v>
      </c>
      <c r="AK1777" s="8" t="s">
        <v>19780</v>
      </c>
      <c r="AL1777" s="8" t="s">
        <v>11395</v>
      </c>
      <c r="AM1777" s="8" t="s">
        <v>11500</v>
      </c>
      <c r="AN1777" s="8" t="s">
        <v>11397</v>
      </c>
      <c r="AO1777" s="8">
        <v>1</v>
      </c>
      <c r="AP1777" s="8" t="s">
        <v>16698</v>
      </c>
      <c r="AQ1777" s="8" t="s">
        <v>16698</v>
      </c>
      <c r="AR1777" s="8" t="str">
        <f t="shared" si="27"/>
        <v>Visual Arts</v>
      </c>
    </row>
    <row r="1778" spans="1:44" s="8" customFormat="1">
      <c r="A1778" s="19">
        <v>44616.658252314803</v>
      </c>
      <c r="B1778" s="19">
        <v>44616.658252314803</v>
      </c>
      <c r="C1778" s="8" t="s">
        <v>6869</v>
      </c>
      <c r="E1778" s="8" t="s">
        <v>5</v>
      </c>
      <c r="G1778" s="15">
        <v>2000</v>
      </c>
      <c r="H1778" s="15">
        <v>0</v>
      </c>
      <c r="I1778" s="15">
        <v>2000</v>
      </c>
      <c r="J1778" s="15">
        <v>2000</v>
      </c>
      <c r="K1778" s="15">
        <v>0</v>
      </c>
      <c r="L1778" s="8" t="s">
        <v>11386</v>
      </c>
      <c r="M1778" s="8" t="s">
        <v>11387</v>
      </c>
      <c r="N1778" s="8" t="s">
        <v>19781</v>
      </c>
      <c r="O1778" s="8" t="s">
        <v>11388</v>
      </c>
      <c r="P1778" s="8" t="s">
        <v>11389</v>
      </c>
      <c r="Q1778" s="8" t="s">
        <v>19782</v>
      </c>
      <c r="R1778" s="8" t="s">
        <v>19783</v>
      </c>
      <c r="S1778" s="8" t="s">
        <v>19784</v>
      </c>
      <c r="T1778" s="8" t="s">
        <v>6870</v>
      </c>
      <c r="Y1778" s="8" t="s">
        <v>11393</v>
      </c>
      <c r="AA1778" s="19">
        <v>44630</v>
      </c>
      <c r="AB1778" s="19"/>
      <c r="AC1778" s="19"/>
      <c r="AD1778" s="19"/>
      <c r="AH1778" s="8" t="s">
        <v>11393</v>
      </c>
      <c r="AI1778" s="1" t="s">
        <v>19784</v>
      </c>
      <c r="AJ1778" s="8" t="s">
        <v>6869</v>
      </c>
      <c r="AK1778" s="8" t="s">
        <v>19784</v>
      </c>
      <c r="AL1778" s="8" t="s">
        <v>12074</v>
      </c>
      <c r="AM1778" s="8" t="s">
        <v>14106</v>
      </c>
      <c r="AN1778" s="8" t="s">
        <v>11514</v>
      </c>
      <c r="AO1778" s="8">
        <v>1</v>
      </c>
      <c r="AP1778" s="8" t="s">
        <v>16698</v>
      </c>
      <c r="AQ1778" s="8" t="s">
        <v>16698</v>
      </c>
      <c r="AR1778" s="8" t="str">
        <f t="shared" si="27"/>
        <v>n/a</v>
      </c>
    </row>
    <row r="1779" spans="1:44" s="8" customFormat="1">
      <c r="A1779" s="19">
        <v>44616.653449074103</v>
      </c>
      <c r="B1779" s="19">
        <v>44616.653449074103</v>
      </c>
      <c r="C1779" s="8" t="s">
        <v>6871</v>
      </c>
      <c r="E1779" s="8" t="s">
        <v>5</v>
      </c>
      <c r="G1779" s="15">
        <v>2000</v>
      </c>
      <c r="H1779" s="15">
        <v>0</v>
      </c>
      <c r="I1779" s="15">
        <v>2000</v>
      </c>
      <c r="J1779" s="15">
        <v>2000</v>
      </c>
      <c r="K1779" s="15">
        <v>0</v>
      </c>
      <c r="L1779" s="8" t="s">
        <v>11386</v>
      </c>
      <c r="M1779" s="8" t="s">
        <v>16693</v>
      </c>
      <c r="N1779" s="8" t="s">
        <v>19785</v>
      </c>
      <c r="O1779" s="8" t="s">
        <v>11388</v>
      </c>
      <c r="P1779" s="8" t="s">
        <v>11389</v>
      </c>
      <c r="Q1779" s="8" t="s">
        <v>12361</v>
      </c>
      <c r="R1779" s="8" t="s">
        <v>19786</v>
      </c>
      <c r="S1779" s="8" t="s">
        <v>19787</v>
      </c>
      <c r="T1779" s="8" t="s">
        <v>6872</v>
      </c>
      <c r="Y1779" s="8" t="s">
        <v>11393</v>
      </c>
      <c r="AA1779" s="19">
        <v>44620</v>
      </c>
      <c r="AB1779" s="19"/>
      <c r="AC1779" s="19"/>
      <c r="AD1779" s="19"/>
      <c r="AH1779" s="8" t="s">
        <v>11393</v>
      </c>
      <c r="AI1779" s="1" t="s">
        <v>19787</v>
      </c>
      <c r="AJ1779" s="8" t="s">
        <v>6871</v>
      </c>
      <c r="AK1779" s="8" t="s">
        <v>19787</v>
      </c>
      <c r="AL1779" s="8" t="s">
        <v>11395</v>
      </c>
      <c r="AM1779" s="8" t="s">
        <v>11500</v>
      </c>
      <c r="AN1779" s="8" t="s">
        <v>11397</v>
      </c>
      <c r="AO1779" s="8">
        <v>1</v>
      </c>
      <c r="AP1779" s="8">
        <v>0</v>
      </c>
      <c r="AQ1779" s="8" t="s">
        <v>16698</v>
      </c>
      <c r="AR1779" s="8">
        <f t="shared" si="27"/>
        <v>0</v>
      </c>
    </row>
    <row r="1780" spans="1:44" s="8" customFormat="1">
      <c r="A1780" s="19">
        <v>44616.652604166702</v>
      </c>
      <c r="B1780" s="19">
        <v>44616.652604166702</v>
      </c>
      <c r="C1780" s="8" t="s">
        <v>6873</v>
      </c>
      <c r="E1780" s="8" t="s">
        <v>5</v>
      </c>
      <c r="G1780" s="15">
        <v>2000</v>
      </c>
      <c r="H1780" s="15">
        <v>0</v>
      </c>
      <c r="I1780" s="15">
        <v>2000</v>
      </c>
      <c r="J1780" s="15">
        <v>2000</v>
      </c>
      <c r="K1780" s="15">
        <v>0</v>
      </c>
      <c r="L1780" s="8" t="s">
        <v>11386</v>
      </c>
      <c r="M1780" s="8" t="s">
        <v>11387</v>
      </c>
      <c r="N1780" s="20"/>
      <c r="O1780" s="8" t="s">
        <v>11388</v>
      </c>
      <c r="P1780" s="8" t="s">
        <v>11389</v>
      </c>
      <c r="Q1780" s="8" t="s">
        <v>11504</v>
      </c>
      <c r="R1780" s="8" t="s">
        <v>12085</v>
      </c>
      <c r="S1780" s="8" t="s">
        <v>12086</v>
      </c>
      <c r="T1780" s="20" t="s">
        <v>3238</v>
      </c>
      <c r="Y1780" s="8" t="s">
        <v>11393</v>
      </c>
      <c r="AA1780" s="19">
        <v>44630</v>
      </c>
      <c r="AB1780" s="19"/>
      <c r="AC1780" s="19"/>
      <c r="AD1780" s="19"/>
      <c r="AG1780" s="8" t="s">
        <v>11394</v>
      </c>
      <c r="AH1780" s="8" t="s">
        <v>11393</v>
      </c>
      <c r="AI1780" s="1" t="s">
        <v>12086</v>
      </c>
      <c r="AJ1780" s="8" t="s">
        <v>6873</v>
      </c>
      <c r="AK1780" s="8" t="s">
        <v>12086</v>
      </c>
      <c r="AL1780" s="8" t="s">
        <v>11717</v>
      </c>
      <c r="AM1780" s="8" t="s">
        <v>11718</v>
      </c>
      <c r="AN1780" s="8" t="s">
        <v>11466</v>
      </c>
      <c r="AO1780" s="8">
        <v>1</v>
      </c>
      <c r="AP1780" s="8" t="s">
        <v>11394</v>
      </c>
      <c r="AQ1780" s="8" t="s">
        <v>16698</v>
      </c>
      <c r="AR1780" s="8" t="str">
        <f t="shared" si="27"/>
        <v>Music</v>
      </c>
    </row>
    <row r="1781" spans="1:44" s="8" customFormat="1">
      <c r="A1781" s="19">
        <v>44616.652997685203</v>
      </c>
      <c r="B1781" s="19">
        <v>44616.652997685203</v>
      </c>
      <c r="C1781" s="8" t="s">
        <v>6874</v>
      </c>
      <c r="E1781" s="8" t="s">
        <v>5</v>
      </c>
      <c r="G1781" s="15">
        <v>1500</v>
      </c>
      <c r="H1781" s="15">
        <v>0</v>
      </c>
      <c r="I1781" s="15">
        <v>1500</v>
      </c>
      <c r="J1781" s="15">
        <v>1500</v>
      </c>
      <c r="K1781" s="15">
        <v>0</v>
      </c>
      <c r="L1781" s="8" t="s">
        <v>11386</v>
      </c>
      <c r="M1781" s="8" t="s">
        <v>16693</v>
      </c>
      <c r="N1781" s="8" t="s">
        <v>19788</v>
      </c>
      <c r="O1781" s="8" t="s">
        <v>11388</v>
      </c>
      <c r="P1781" s="8" t="s">
        <v>11389</v>
      </c>
      <c r="Q1781" s="8" t="s">
        <v>19789</v>
      </c>
      <c r="R1781" s="8" t="s">
        <v>19790</v>
      </c>
      <c r="S1781" s="8" t="s">
        <v>15857</v>
      </c>
      <c r="T1781" s="8" t="s">
        <v>6875</v>
      </c>
      <c r="U1781" s="8" t="s">
        <v>19791</v>
      </c>
      <c r="V1781" s="8" t="s">
        <v>15857</v>
      </c>
      <c r="Y1781" s="8" t="s">
        <v>11393</v>
      </c>
      <c r="AA1781" s="19">
        <v>44624</v>
      </c>
      <c r="AB1781" s="19"/>
      <c r="AC1781" s="19"/>
      <c r="AD1781" s="19"/>
      <c r="AH1781" s="8" t="s">
        <v>11393</v>
      </c>
      <c r="AI1781" s="1" t="s">
        <v>15857</v>
      </c>
      <c r="AJ1781" s="8" t="s">
        <v>6874</v>
      </c>
      <c r="AK1781" s="8" t="s">
        <v>15857</v>
      </c>
      <c r="AL1781" s="8" t="s">
        <v>11395</v>
      </c>
      <c r="AM1781" s="8" t="s">
        <v>11401</v>
      </c>
      <c r="AN1781" s="8" t="s">
        <v>11397</v>
      </c>
      <c r="AO1781" s="8">
        <v>1</v>
      </c>
      <c r="AP1781" s="8">
        <v>0</v>
      </c>
      <c r="AQ1781" s="8" t="s">
        <v>16698</v>
      </c>
      <c r="AR1781" s="8">
        <f t="shared" si="27"/>
        <v>0</v>
      </c>
    </row>
    <row r="1782" spans="1:44" s="8" customFormat="1">
      <c r="A1782" s="19">
        <v>44616.684479166703</v>
      </c>
      <c r="B1782" s="19">
        <v>44616.684479166703</v>
      </c>
      <c r="C1782" s="8" t="s">
        <v>6876</v>
      </c>
      <c r="E1782" s="8" t="s">
        <v>5</v>
      </c>
      <c r="G1782" s="15">
        <v>2000</v>
      </c>
      <c r="H1782" s="15">
        <v>0</v>
      </c>
      <c r="I1782" s="15">
        <v>2000</v>
      </c>
      <c r="J1782" s="15">
        <v>2000</v>
      </c>
      <c r="K1782" s="15">
        <v>0</v>
      </c>
      <c r="L1782" s="8" t="s">
        <v>11386</v>
      </c>
      <c r="M1782" s="8" t="s">
        <v>11387</v>
      </c>
      <c r="N1782" s="20"/>
      <c r="O1782" s="8" t="s">
        <v>11388</v>
      </c>
      <c r="P1782" s="8" t="s">
        <v>11389</v>
      </c>
      <c r="Q1782" s="8" t="s">
        <v>19792</v>
      </c>
      <c r="R1782" s="8" t="s">
        <v>19793</v>
      </c>
      <c r="S1782" s="8" t="s">
        <v>19794</v>
      </c>
      <c r="T1782" s="20" t="s">
        <v>6877</v>
      </c>
      <c r="U1782" s="8" t="s">
        <v>6877</v>
      </c>
      <c r="V1782" s="8" t="s">
        <v>19794</v>
      </c>
      <c r="Y1782" s="8" t="s">
        <v>11393</v>
      </c>
      <c r="AA1782" s="19">
        <v>44630</v>
      </c>
      <c r="AB1782" s="19"/>
      <c r="AC1782" s="19"/>
      <c r="AD1782" s="19"/>
      <c r="AG1782" s="8" t="s">
        <v>11442</v>
      </c>
      <c r="AH1782" s="8" t="s">
        <v>11393</v>
      </c>
      <c r="AI1782" s="1" t="s">
        <v>19794</v>
      </c>
      <c r="AJ1782" s="8" t="s">
        <v>6876</v>
      </c>
      <c r="AK1782" s="8" t="s">
        <v>19794</v>
      </c>
      <c r="AL1782" s="8" t="s">
        <v>11688</v>
      </c>
      <c r="AM1782" s="8" t="s">
        <v>11689</v>
      </c>
      <c r="AN1782" s="8" t="s">
        <v>11690</v>
      </c>
      <c r="AO1782" s="8">
        <v>1</v>
      </c>
      <c r="AP1782" s="8" t="s">
        <v>16698</v>
      </c>
      <c r="AQ1782" s="8" t="s">
        <v>16698</v>
      </c>
      <c r="AR1782" s="8" t="str">
        <f t="shared" si="27"/>
        <v>Visual Arts</v>
      </c>
    </row>
    <row r="1783" spans="1:44" s="8" customFormat="1">
      <c r="A1783" s="19">
        <v>44616.656215277799</v>
      </c>
      <c r="B1783" s="19">
        <v>44616.656215277799</v>
      </c>
      <c r="C1783" s="8" t="s">
        <v>6878</v>
      </c>
      <c r="E1783" s="8" t="s">
        <v>5</v>
      </c>
      <c r="G1783" s="15">
        <v>2000</v>
      </c>
      <c r="H1783" s="15">
        <v>0</v>
      </c>
      <c r="I1783" s="15">
        <v>2000</v>
      </c>
      <c r="J1783" s="15">
        <v>2000</v>
      </c>
      <c r="K1783" s="15">
        <v>0</v>
      </c>
      <c r="L1783" s="8" t="s">
        <v>11386</v>
      </c>
      <c r="M1783" s="8" t="s">
        <v>16693</v>
      </c>
      <c r="O1783" s="8" t="s">
        <v>11388</v>
      </c>
      <c r="P1783" s="8" t="s">
        <v>11389</v>
      </c>
      <c r="Q1783" s="8" t="s">
        <v>11520</v>
      </c>
      <c r="R1783" s="8" t="s">
        <v>11521</v>
      </c>
      <c r="S1783" s="8" t="s">
        <v>11522</v>
      </c>
      <c r="T1783" s="8" t="s">
        <v>3488</v>
      </c>
      <c r="Y1783" s="8" t="s">
        <v>11393</v>
      </c>
      <c r="AA1783" s="19">
        <v>44620</v>
      </c>
      <c r="AB1783" s="19"/>
      <c r="AC1783" s="19"/>
      <c r="AD1783" s="19"/>
      <c r="AH1783" s="8" t="s">
        <v>11393</v>
      </c>
      <c r="AI1783" s="1" t="s">
        <v>11522</v>
      </c>
      <c r="AJ1783" s="8" t="s">
        <v>6878</v>
      </c>
      <c r="AK1783" s="8" t="s">
        <v>11522</v>
      </c>
      <c r="AL1783" s="8" t="s">
        <v>11523</v>
      </c>
      <c r="AM1783" s="8" t="s">
        <v>17057</v>
      </c>
      <c r="AN1783" s="8" t="s">
        <v>11429</v>
      </c>
      <c r="AO1783" s="8">
        <v>1</v>
      </c>
      <c r="AP1783" s="8" t="s">
        <v>11394</v>
      </c>
      <c r="AQ1783" s="8" t="s">
        <v>16698</v>
      </c>
      <c r="AR1783" s="8" t="str">
        <f t="shared" si="27"/>
        <v>Music</v>
      </c>
    </row>
    <row r="1784" spans="1:44" s="8" customFormat="1">
      <c r="A1784" s="19">
        <v>44616.657696759299</v>
      </c>
      <c r="B1784" s="19">
        <v>44616.657696759299</v>
      </c>
      <c r="C1784" s="8" t="s">
        <v>6879</v>
      </c>
      <c r="E1784" s="8" t="s">
        <v>5</v>
      </c>
      <c r="G1784" s="15">
        <v>1800</v>
      </c>
      <c r="H1784" s="15">
        <v>0</v>
      </c>
      <c r="I1784" s="15">
        <v>1800</v>
      </c>
      <c r="J1784" s="15">
        <v>1800</v>
      </c>
      <c r="K1784" s="15">
        <v>0</v>
      </c>
      <c r="L1784" s="8" t="s">
        <v>11386</v>
      </c>
      <c r="M1784" s="8" t="s">
        <v>16693</v>
      </c>
      <c r="N1784" s="8" t="s">
        <v>19795</v>
      </c>
      <c r="O1784" s="8" t="s">
        <v>11388</v>
      </c>
      <c r="P1784" s="8" t="s">
        <v>11389</v>
      </c>
      <c r="Q1784" s="8" t="s">
        <v>19796</v>
      </c>
      <c r="R1784" s="8" t="s">
        <v>19473</v>
      </c>
      <c r="S1784" s="8" t="s">
        <v>19797</v>
      </c>
      <c r="T1784" s="8" t="s">
        <v>6880</v>
      </c>
      <c r="Y1784" s="8" t="s">
        <v>11393</v>
      </c>
      <c r="AA1784" s="19">
        <v>44622</v>
      </c>
      <c r="AB1784" s="19"/>
      <c r="AC1784" s="19"/>
      <c r="AD1784" s="19"/>
      <c r="AH1784" s="8" t="s">
        <v>11393</v>
      </c>
      <c r="AI1784" s="1" t="s">
        <v>19797</v>
      </c>
      <c r="AJ1784" s="8" t="s">
        <v>6879</v>
      </c>
      <c r="AK1784" s="8" t="s">
        <v>19797</v>
      </c>
      <c r="AL1784" s="8" t="s">
        <v>11827</v>
      </c>
      <c r="AM1784" s="8" t="s">
        <v>11828</v>
      </c>
      <c r="AN1784" s="8" t="s">
        <v>11690</v>
      </c>
      <c r="AO1784" s="8">
        <v>1</v>
      </c>
      <c r="AP1784" s="8">
        <v>0</v>
      </c>
      <c r="AQ1784" s="8" t="s">
        <v>16698</v>
      </c>
      <c r="AR1784" s="8">
        <f t="shared" si="27"/>
        <v>0</v>
      </c>
    </row>
    <row r="1785" spans="1:44" s="8" customFormat="1">
      <c r="A1785" s="19">
        <v>44616.668865740699</v>
      </c>
      <c r="B1785" s="19">
        <v>44616.668865740699</v>
      </c>
      <c r="C1785" s="8" t="s">
        <v>6881</v>
      </c>
      <c r="E1785" s="8" t="s">
        <v>5</v>
      </c>
      <c r="G1785" s="15">
        <v>1500</v>
      </c>
      <c r="H1785" s="15">
        <v>0</v>
      </c>
      <c r="I1785" s="15">
        <v>1500</v>
      </c>
      <c r="J1785" s="15">
        <v>1500</v>
      </c>
      <c r="K1785" s="15">
        <v>0</v>
      </c>
      <c r="L1785" s="8" t="s">
        <v>11386</v>
      </c>
      <c r="M1785" s="8" t="s">
        <v>11387</v>
      </c>
      <c r="N1785" s="8" t="s">
        <v>19798</v>
      </c>
      <c r="O1785" s="8" t="s">
        <v>11388</v>
      </c>
      <c r="P1785" s="8" t="s">
        <v>11389</v>
      </c>
      <c r="Q1785" s="8" t="s">
        <v>13835</v>
      </c>
      <c r="R1785" s="8" t="s">
        <v>13597</v>
      </c>
      <c r="S1785" s="8" t="s">
        <v>19799</v>
      </c>
      <c r="T1785" s="8" t="s">
        <v>6882</v>
      </c>
      <c r="Y1785" s="8" t="s">
        <v>11393</v>
      </c>
      <c r="AA1785" s="19">
        <v>44627</v>
      </c>
      <c r="AB1785" s="19"/>
      <c r="AC1785" s="19"/>
      <c r="AD1785" s="19"/>
      <c r="AH1785" s="8" t="s">
        <v>11393</v>
      </c>
      <c r="AI1785" s="1" t="s">
        <v>19799</v>
      </c>
      <c r="AJ1785" s="8" t="s">
        <v>6881</v>
      </c>
      <c r="AK1785" s="8" t="s">
        <v>19799</v>
      </c>
      <c r="AL1785" s="8" t="s">
        <v>11420</v>
      </c>
      <c r="AM1785" s="8" t="s">
        <v>11421</v>
      </c>
      <c r="AN1785" s="8" t="s">
        <v>11422</v>
      </c>
      <c r="AO1785" s="8">
        <v>1</v>
      </c>
      <c r="AP1785" s="8" t="s">
        <v>16698</v>
      </c>
      <c r="AQ1785" s="8">
        <v>0</v>
      </c>
      <c r="AR1785" s="8">
        <f t="shared" si="27"/>
        <v>0</v>
      </c>
    </row>
    <row r="1786" spans="1:44" s="8" customFormat="1">
      <c r="A1786" s="19">
        <v>44616.657719907402</v>
      </c>
      <c r="B1786" s="19">
        <v>44616.657719907402</v>
      </c>
      <c r="C1786" s="8" t="s">
        <v>6883</v>
      </c>
      <c r="E1786" s="8" t="s">
        <v>5</v>
      </c>
      <c r="G1786" s="15">
        <v>2000</v>
      </c>
      <c r="H1786" s="15">
        <v>0</v>
      </c>
      <c r="I1786" s="15">
        <v>2000</v>
      </c>
      <c r="J1786" s="15">
        <v>2000</v>
      </c>
      <c r="K1786" s="15">
        <v>0</v>
      </c>
      <c r="L1786" s="8" t="s">
        <v>11386</v>
      </c>
      <c r="M1786" s="8" t="s">
        <v>16693</v>
      </c>
      <c r="N1786" s="8" t="s">
        <v>19800</v>
      </c>
      <c r="O1786" s="8" t="s">
        <v>11388</v>
      </c>
      <c r="P1786" s="8" t="s">
        <v>11389</v>
      </c>
      <c r="Q1786" s="8" t="s">
        <v>11601</v>
      </c>
      <c r="R1786" s="8" t="s">
        <v>19801</v>
      </c>
      <c r="S1786" s="8" t="s">
        <v>19802</v>
      </c>
      <c r="T1786" s="8" t="s">
        <v>6884</v>
      </c>
      <c r="Y1786" s="8" t="s">
        <v>11393</v>
      </c>
      <c r="AA1786" s="19">
        <v>44620</v>
      </c>
      <c r="AB1786" s="19"/>
      <c r="AC1786" s="19"/>
      <c r="AD1786" s="19"/>
      <c r="AH1786" s="8" t="s">
        <v>11393</v>
      </c>
      <c r="AI1786" s="1" t="s">
        <v>19802</v>
      </c>
      <c r="AJ1786" s="8" t="s">
        <v>6883</v>
      </c>
      <c r="AK1786" s="8" t="s">
        <v>19802</v>
      </c>
      <c r="AL1786" s="8" t="s">
        <v>11420</v>
      </c>
      <c r="AM1786" s="8" t="s">
        <v>12131</v>
      </c>
      <c r="AN1786" s="8" t="s">
        <v>11422</v>
      </c>
      <c r="AO1786" s="8">
        <v>1</v>
      </c>
      <c r="AP1786" s="8">
        <v>0</v>
      </c>
      <c r="AQ1786" s="8" t="s">
        <v>16698</v>
      </c>
      <c r="AR1786" s="8">
        <f t="shared" si="27"/>
        <v>0</v>
      </c>
    </row>
    <row r="1787" spans="1:44" s="8" customFormat="1">
      <c r="A1787" s="19">
        <v>44616.663182870398</v>
      </c>
      <c r="B1787" s="19">
        <v>44616.663182870398</v>
      </c>
      <c r="C1787" s="8" t="s">
        <v>6885</v>
      </c>
      <c r="E1787" s="8" t="s">
        <v>5</v>
      </c>
      <c r="G1787" s="15">
        <v>2000</v>
      </c>
      <c r="H1787" s="15">
        <v>0</v>
      </c>
      <c r="I1787" s="15">
        <v>2000</v>
      </c>
      <c r="J1787" s="15">
        <v>2000</v>
      </c>
      <c r="K1787" s="15">
        <v>0</v>
      </c>
      <c r="L1787" s="8" t="s">
        <v>11386</v>
      </c>
      <c r="M1787" s="8" t="s">
        <v>16693</v>
      </c>
      <c r="O1787" s="8" t="s">
        <v>11388</v>
      </c>
      <c r="P1787" s="8" t="s">
        <v>11389</v>
      </c>
      <c r="Q1787" s="8" t="s">
        <v>12096</v>
      </c>
      <c r="R1787" s="8" t="s">
        <v>19803</v>
      </c>
      <c r="S1787" s="8" t="s">
        <v>19804</v>
      </c>
      <c r="T1787" s="8" t="s">
        <v>6886</v>
      </c>
      <c r="Y1787" s="8" t="s">
        <v>11393</v>
      </c>
      <c r="AA1787" s="19">
        <v>44620</v>
      </c>
      <c r="AB1787" s="19"/>
      <c r="AC1787" s="19"/>
      <c r="AD1787" s="19"/>
      <c r="AH1787" s="8" t="s">
        <v>11393</v>
      </c>
      <c r="AI1787" s="1" t="s">
        <v>19804</v>
      </c>
      <c r="AJ1787" s="8" t="s">
        <v>6885</v>
      </c>
      <c r="AK1787" s="8" t="s">
        <v>19804</v>
      </c>
      <c r="AL1787" s="8" t="s">
        <v>11427</v>
      </c>
      <c r="AM1787" s="8" t="s">
        <v>11496</v>
      </c>
      <c r="AN1787" s="8" t="s">
        <v>11397</v>
      </c>
      <c r="AO1787" s="8">
        <v>1</v>
      </c>
      <c r="AP1787" s="8">
        <v>0</v>
      </c>
      <c r="AQ1787" s="8" t="s">
        <v>16698</v>
      </c>
      <c r="AR1787" s="8">
        <f t="shared" si="27"/>
        <v>0</v>
      </c>
    </row>
    <row r="1788" spans="1:44" s="8" customFormat="1">
      <c r="A1788" s="19">
        <v>44616.6720138889</v>
      </c>
      <c r="B1788" s="19">
        <v>44616.6720138889</v>
      </c>
      <c r="C1788" s="8" t="s">
        <v>6887</v>
      </c>
      <c r="E1788" s="8" t="s">
        <v>5</v>
      </c>
      <c r="G1788" s="15">
        <v>2000</v>
      </c>
      <c r="H1788" s="15">
        <v>0</v>
      </c>
      <c r="I1788" s="15">
        <v>2000</v>
      </c>
      <c r="J1788" s="15">
        <v>2000</v>
      </c>
      <c r="K1788" s="15">
        <v>0</v>
      </c>
      <c r="L1788" s="8" t="s">
        <v>11386</v>
      </c>
      <c r="M1788" s="8" t="s">
        <v>11387</v>
      </c>
      <c r="N1788" s="20"/>
      <c r="O1788" s="8" t="s">
        <v>11388</v>
      </c>
      <c r="P1788" s="8" t="s">
        <v>11389</v>
      </c>
      <c r="Q1788" s="8" t="s">
        <v>19805</v>
      </c>
      <c r="R1788" s="8" t="s">
        <v>19806</v>
      </c>
      <c r="S1788" s="8" t="s">
        <v>19717</v>
      </c>
      <c r="T1788" s="20" t="s">
        <v>6888</v>
      </c>
      <c r="U1788" s="8" t="s">
        <v>6888</v>
      </c>
      <c r="V1788" s="8" t="s">
        <v>19717</v>
      </c>
      <c r="Y1788" s="8" t="s">
        <v>11393</v>
      </c>
      <c r="AA1788" s="19">
        <v>44630</v>
      </c>
      <c r="AB1788" s="19"/>
      <c r="AC1788" s="19"/>
      <c r="AD1788" s="19"/>
      <c r="AG1788" s="8" t="s">
        <v>11394</v>
      </c>
      <c r="AH1788" s="8" t="s">
        <v>11393</v>
      </c>
      <c r="AI1788" s="1" t="s">
        <v>19717</v>
      </c>
      <c r="AJ1788" s="8" t="s">
        <v>6887</v>
      </c>
      <c r="AK1788" s="8" t="s">
        <v>19717</v>
      </c>
      <c r="AL1788" s="8" t="s">
        <v>11395</v>
      </c>
      <c r="AM1788" s="8" t="s">
        <v>11500</v>
      </c>
      <c r="AN1788" s="8" t="s">
        <v>11397</v>
      </c>
      <c r="AO1788" s="8">
        <v>1</v>
      </c>
      <c r="AP1788" s="8" t="s">
        <v>16698</v>
      </c>
      <c r="AQ1788" s="8" t="s">
        <v>16698</v>
      </c>
      <c r="AR1788" s="8" t="str">
        <f t="shared" si="27"/>
        <v>Music</v>
      </c>
    </row>
    <row r="1789" spans="1:44" s="8" customFormat="1">
      <c r="A1789" s="19">
        <v>44619.527881944399</v>
      </c>
      <c r="B1789" s="19">
        <v>44619.527881944399</v>
      </c>
      <c r="C1789" s="8" t="s">
        <v>6889</v>
      </c>
      <c r="E1789" s="8" t="s">
        <v>5</v>
      </c>
      <c r="G1789" s="15">
        <v>2000</v>
      </c>
      <c r="H1789" s="15">
        <v>300</v>
      </c>
      <c r="I1789" s="15">
        <v>2300</v>
      </c>
      <c r="J1789" s="15">
        <v>2300</v>
      </c>
      <c r="K1789" s="15">
        <v>0</v>
      </c>
      <c r="L1789" s="8" t="s">
        <v>11386</v>
      </c>
      <c r="M1789" s="8" t="s">
        <v>11387</v>
      </c>
      <c r="N1789" s="8" t="s">
        <v>19807</v>
      </c>
      <c r="O1789" s="8" t="s">
        <v>11388</v>
      </c>
      <c r="P1789" s="8" t="s">
        <v>11389</v>
      </c>
      <c r="Q1789" s="8" t="s">
        <v>15395</v>
      </c>
      <c r="R1789" s="8" t="s">
        <v>19808</v>
      </c>
      <c r="S1789" s="8" t="s">
        <v>19809</v>
      </c>
      <c r="T1789" s="8" t="s">
        <v>6890</v>
      </c>
      <c r="V1789" s="8" t="s">
        <v>19810</v>
      </c>
      <c r="Y1789" s="8" t="s">
        <v>11393</v>
      </c>
      <c r="AA1789" s="19">
        <v>44641</v>
      </c>
      <c r="AB1789" s="19"/>
      <c r="AC1789" s="19"/>
      <c r="AD1789" s="19"/>
      <c r="AH1789" s="8" t="s">
        <v>11393</v>
      </c>
      <c r="AI1789" s="1" t="s">
        <v>19809</v>
      </c>
      <c r="AJ1789" s="8" t="s">
        <v>6889</v>
      </c>
      <c r="AK1789" s="21" t="s">
        <v>12286</v>
      </c>
      <c r="AL1789" s="8" t="s">
        <v>11395</v>
      </c>
      <c r="AM1789" s="8" t="s">
        <v>11731</v>
      </c>
      <c r="AN1789" s="8" t="s">
        <v>11397</v>
      </c>
      <c r="AO1789" s="8">
        <v>1</v>
      </c>
      <c r="AP1789" s="8">
        <v>0</v>
      </c>
      <c r="AQ1789" s="8">
        <v>0</v>
      </c>
      <c r="AR1789" s="8">
        <f t="shared" si="27"/>
        <v>0</v>
      </c>
    </row>
    <row r="1790" spans="1:44" s="8" customFormat="1">
      <c r="A1790" s="19">
        <v>44616.664907407401</v>
      </c>
      <c r="B1790" s="19">
        <v>44616.664907407401</v>
      </c>
      <c r="C1790" s="8" t="s">
        <v>6891</v>
      </c>
      <c r="E1790" s="8" t="s">
        <v>5</v>
      </c>
      <c r="G1790" s="15">
        <v>2000</v>
      </c>
      <c r="H1790" s="15">
        <v>0</v>
      </c>
      <c r="I1790" s="15">
        <v>2000</v>
      </c>
      <c r="J1790" s="15">
        <v>2000</v>
      </c>
      <c r="K1790" s="15">
        <v>0</v>
      </c>
      <c r="L1790" s="8" t="s">
        <v>11386</v>
      </c>
      <c r="M1790" s="8" t="s">
        <v>11387</v>
      </c>
      <c r="N1790" s="8" t="s">
        <v>19811</v>
      </c>
      <c r="O1790" s="8" t="s">
        <v>11388</v>
      </c>
      <c r="P1790" s="8" t="s">
        <v>11389</v>
      </c>
      <c r="Q1790" s="8" t="s">
        <v>15034</v>
      </c>
      <c r="R1790" s="8" t="s">
        <v>14448</v>
      </c>
      <c r="S1790" s="8" t="s">
        <v>14450</v>
      </c>
      <c r="T1790" s="8" t="s">
        <v>6892</v>
      </c>
      <c r="Y1790" s="8" t="s">
        <v>11393</v>
      </c>
      <c r="AA1790" s="19">
        <v>44627</v>
      </c>
      <c r="AB1790" s="19"/>
      <c r="AC1790" s="19"/>
      <c r="AD1790" s="19"/>
      <c r="AH1790" s="8" t="s">
        <v>11393</v>
      </c>
      <c r="AI1790" s="1" t="s">
        <v>14450</v>
      </c>
      <c r="AJ1790" s="8" t="s">
        <v>6891</v>
      </c>
      <c r="AK1790" s="8" t="s">
        <v>14450</v>
      </c>
      <c r="AL1790" s="8" t="s">
        <v>11395</v>
      </c>
      <c r="AM1790" s="8" t="s">
        <v>11396</v>
      </c>
      <c r="AN1790" s="8" t="s">
        <v>11397</v>
      </c>
      <c r="AO1790" s="8">
        <v>1</v>
      </c>
      <c r="AP1790" s="8" t="s">
        <v>16698</v>
      </c>
      <c r="AQ1790" s="8">
        <v>0</v>
      </c>
      <c r="AR1790" s="8">
        <f t="shared" si="27"/>
        <v>0</v>
      </c>
    </row>
    <row r="1791" spans="1:44" s="8" customFormat="1">
      <c r="A1791" s="19">
        <v>44616.658645833297</v>
      </c>
      <c r="B1791" s="19">
        <v>44616.658645833297</v>
      </c>
      <c r="C1791" s="8" t="s">
        <v>6893</v>
      </c>
      <c r="E1791" s="8" t="s">
        <v>5</v>
      </c>
      <c r="G1791" s="15">
        <v>2000</v>
      </c>
      <c r="H1791" s="15">
        <v>0</v>
      </c>
      <c r="I1791" s="15">
        <v>2000</v>
      </c>
      <c r="J1791" s="15">
        <v>2000</v>
      </c>
      <c r="K1791" s="15">
        <v>0</v>
      </c>
      <c r="L1791" s="8" t="s">
        <v>11386</v>
      </c>
      <c r="M1791" s="8" t="s">
        <v>16693</v>
      </c>
      <c r="O1791" s="8" t="s">
        <v>11388</v>
      </c>
      <c r="P1791" s="8" t="s">
        <v>11389</v>
      </c>
      <c r="Q1791" s="8" t="s">
        <v>12005</v>
      </c>
      <c r="R1791" s="8" t="s">
        <v>17292</v>
      </c>
      <c r="S1791" s="8" t="s">
        <v>16185</v>
      </c>
      <c r="T1791" s="8" t="s">
        <v>6894</v>
      </c>
      <c r="Y1791" s="8" t="s">
        <v>11393</v>
      </c>
      <c r="AA1791" s="19">
        <v>44620</v>
      </c>
      <c r="AB1791" s="19"/>
      <c r="AC1791" s="19"/>
      <c r="AD1791" s="19"/>
      <c r="AH1791" s="8" t="s">
        <v>11393</v>
      </c>
      <c r="AI1791" s="1" t="s">
        <v>16185</v>
      </c>
      <c r="AJ1791" s="8" t="s">
        <v>6893</v>
      </c>
      <c r="AK1791" s="8" t="s">
        <v>16185</v>
      </c>
      <c r="AL1791" s="8" t="s">
        <v>11395</v>
      </c>
      <c r="AM1791" s="8" t="s">
        <v>11483</v>
      </c>
      <c r="AN1791" s="8" t="s">
        <v>11397</v>
      </c>
      <c r="AO1791" s="8">
        <v>1</v>
      </c>
      <c r="AP1791" s="8">
        <v>0</v>
      </c>
      <c r="AQ1791" s="8" t="s">
        <v>16698</v>
      </c>
      <c r="AR1791" s="8">
        <f t="shared" si="27"/>
        <v>0</v>
      </c>
    </row>
    <row r="1792" spans="1:44" s="8" customFormat="1">
      <c r="A1792" s="19">
        <v>44616.668032407397</v>
      </c>
      <c r="B1792" s="19">
        <v>44616.668032407397</v>
      </c>
      <c r="C1792" s="8" t="s">
        <v>6895</v>
      </c>
      <c r="E1792" s="8" t="s">
        <v>5</v>
      </c>
      <c r="G1792" s="15">
        <v>1500</v>
      </c>
      <c r="H1792" s="15">
        <v>0</v>
      </c>
      <c r="I1792" s="15">
        <v>1500</v>
      </c>
      <c r="J1792" s="15">
        <v>1500</v>
      </c>
      <c r="K1792" s="15">
        <v>0</v>
      </c>
      <c r="L1792" s="8" t="s">
        <v>11386</v>
      </c>
      <c r="M1792" s="8" t="s">
        <v>16693</v>
      </c>
      <c r="N1792" s="8" t="s">
        <v>19812</v>
      </c>
      <c r="O1792" s="8" t="s">
        <v>11388</v>
      </c>
      <c r="P1792" s="8" t="s">
        <v>11389</v>
      </c>
      <c r="Q1792" s="8" t="s">
        <v>15286</v>
      </c>
      <c r="R1792" s="8" t="s">
        <v>12545</v>
      </c>
      <c r="S1792" s="8" t="s">
        <v>14450</v>
      </c>
      <c r="T1792" s="8" t="s">
        <v>6896</v>
      </c>
      <c r="Y1792" s="8" t="s">
        <v>11393</v>
      </c>
      <c r="AA1792" s="19">
        <v>44620</v>
      </c>
      <c r="AB1792" s="19"/>
      <c r="AC1792" s="19"/>
      <c r="AD1792" s="19"/>
      <c r="AH1792" s="8" t="s">
        <v>11393</v>
      </c>
      <c r="AI1792" s="1" t="s">
        <v>14450</v>
      </c>
      <c r="AJ1792" s="8" t="s">
        <v>6895</v>
      </c>
      <c r="AK1792" s="8" t="s">
        <v>14450</v>
      </c>
      <c r="AL1792" s="8" t="s">
        <v>11395</v>
      </c>
      <c r="AM1792" s="8" t="s">
        <v>11396</v>
      </c>
      <c r="AN1792" s="8" t="s">
        <v>11397</v>
      </c>
      <c r="AO1792" s="8">
        <v>1</v>
      </c>
      <c r="AP1792" s="8">
        <v>0</v>
      </c>
      <c r="AQ1792" s="8" t="s">
        <v>16698</v>
      </c>
      <c r="AR1792" s="8">
        <f t="shared" si="27"/>
        <v>0</v>
      </c>
    </row>
    <row r="1793" spans="1:44" s="8" customFormat="1">
      <c r="A1793" s="19">
        <v>44616.665486111102</v>
      </c>
      <c r="B1793" s="19">
        <v>44616.665486111102</v>
      </c>
      <c r="C1793" s="8" t="s">
        <v>6897</v>
      </c>
      <c r="E1793" s="8" t="s">
        <v>5</v>
      </c>
      <c r="G1793" s="15">
        <v>2000</v>
      </c>
      <c r="H1793" s="15">
        <v>0</v>
      </c>
      <c r="I1793" s="15">
        <v>2000</v>
      </c>
      <c r="J1793" s="15">
        <v>2000</v>
      </c>
      <c r="K1793" s="15">
        <v>0</v>
      </c>
      <c r="L1793" s="8" t="s">
        <v>11386</v>
      </c>
      <c r="M1793" s="8" t="s">
        <v>16693</v>
      </c>
      <c r="N1793" s="8" t="s">
        <v>19813</v>
      </c>
      <c r="O1793" s="8" t="s">
        <v>11388</v>
      </c>
      <c r="P1793" s="8" t="s">
        <v>11389</v>
      </c>
      <c r="Q1793" s="8" t="s">
        <v>12005</v>
      </c>
      <c r="R1793" s="8" t="s">
        <v>15496</v>
      </c>
      <c r="S1793" s="8" t="s">
        <v>16872</v>
      </c>
      <c r="T1793" s="8" t="s">
        <v>6898</v>
      </c>
      <c r="Y1793" s="8" t="s">
        <v>11393</v>
      </c>
      <c r="AA1793" s="19">
        <v>44620</v>
      </c>
      <c r="AB1793" s="19"/>
      <c r="AC1793" s="19"/>
      <c r="AD1793" s="19"/>
      <c r="AH1793" s="8" t="s">
        <v>11393</v>
      </c>
      <c r="AI1793" s="1" t="s">
        <v>16872</v>
      </c>
      <c r="AJ1793" s="8" t="s">
        <v>6897</v>
      </c>
      <c r="AK1793" s="8" t="s">
        <v>16872</v>
      </c>
      <c r="AL1793" s="8" t="s">
        <v>11395</v>
      </c>
      <c r="AM1793" s="8" t="s">
        <v>11401</v>
      </c>
      <c r="AN1793" s="8" t="s">
        <v>11397</v>
      </c>
      <c r="AO1793" s="8">
        <v>1</v>
      </c>
      <c r="AP1793" s="8">
        <v>0</v>
      </c>
      <c r="AQ1793" s="8" t="s">
        <v>16698</v>
      </c>
      <c r="AR1793" s="8">
        <f t="shared" si="27"/>
        <v>0</v>
      </c>
    </row>
    <row r="1794" spans="1:44" s="8" customFormat="1">
      <c r="A1794" s="19">
        <v>44616.666701388902</v>
      </c>
      <c r="B1794" s="19">
        <v>44616.666701388902</v>
      </c>
      <c r="C1794" s="8" t="s">
        <v>6899</v>
      </c>
      <c r="E1794" s="8" t="s">
        <v>5</v>
      </c>
      <c r="G1794" s="15">
        <v>2000</v>
      </c>
      <c r="H1794" s="15">
        <v>0</v>
      </c>
      <c r="I1794" s="15">
        <v>2000</v>
      </c>
      <c r="J1794" s="15">
        <v>2000</v>
      </c>
      <c r="K1794" s="15">
        <v>0</v>
      </c>
      <c r="L1794" s="8" t="s">
        <v>11386</v>
      </c>
      <c r="M1794" s="8" t="s">
        <v>16693</v>
      </c>
      <c r="N1794" s="8" t="s">
        <v>19814</v>
      </c>
      <c r="O1794" s="8" t="s">
        <v>11388</v>
      </c>
      <c r="P1794" s="8" t="s">
        <v>11389</v>
      </c>
      <c r="Q1794" s="8" t="s">
        <v>12123</v>
      </c>
      <c r="R1794" s="8" t="s">
        <v>13951</v>
      </c>
      <c r="S1794" s="8" t="s">
        <v>19815</v>
      </c>
      <c r="T1794" s="8" t="s">
        <v>6900</v>
      </c>
      <c r="U1794" s="8" t="s">
        <v>6900</v>
      </c>
      <c r="V1794" s="8" t="s">
        <v>19815</v>
      </c>
      <c r="Y1794" s="8" t="s">
        <v>11393</v>
      </c>
      <c r="AA1794" s="19">
        <v>44620</v>
      </c>
      <c r="AB1794" s="19"/>
      <c r="AC1794" s="19"/>
      <c r="AD1794" s="19"/>
      <c r="AH1794" s="8" t="s">
        <v>11393</v>
      </c>
      <c r="AI1794" s="1" t="s">
        <v>19816</v>
      </c>
      <c r="AJ1794" s="8" t="s">
        <v>6899</v>
      </c>
      <c r="AK1794" s="8" t="s">
        <v>19816</v>
      </c>
      <c r="AL1794" s="8" t="s">
        <v>11682</v>
      </c>
      <c r="AM1794" s="8" t="s">
        <v>11962</v>
      </c>
      <c r="AN1794" s="8" t="s">
        <v>11577</v>
      </c>
      <c r="AO1794" s="8">
        <v>1</v>
      </c>
      <c r="AP1794" s="8">
        <v>0</v>
      </c>
      <c r="AQ1794" s="8" t="s">
        <v>16698</v>
      </c>
      <c r="AR1794" s="8">
        <f t="shared" si="27"/>
        <v>0</v>
      </c>
    </row>
    <row r="1795" spans="1:44" s="8" customFormat="1">
      <c r="A1795" s="19">
        <v>44623.878958333298</v>
      </c>
      <c r="B1795" s="19">
        <v>44623.878958333298</v>
      </c>
      <c r="C1795" s="8" t="s">
        <v>19817</v>
      </c>
      <c r="E1795" s="8" t="s">
        <v>5</v>
      </c>
      <c r="G1795" s="15">
        <v>2000</v>
      </c>
      <c r="H1795" s="15">
        <v>0</v>
      </c>
      <c r="I1795" s="15">
        <v>2000</v>
      </c>
      <c r="J1795" s="15"/>
      <c r="K1795" s="15">
        <v>0</v>
      </c>
      <c r="L1795" s="8" t="s">
        <v>11386</v>
      </c>
      <c r="M1795" s="8" t="s">
        <v>11387</v>
      </c>
      <c r="N1795" s="20"/>
      <c r="O1795" s="8" t="s">
        <v>11388</v>
      </c>
      <c r="P1795" s="8" t="s">
        <v>11414</v>
      </c>
      <c r="Q1795" s="8" t="s">
        <v>19818</v>
      </c>
      <c r="R1795" s="8" t="s">
        <v>19819</v>
      </c>
      <c r="S1795" s="8" t="s">
        <v>19820</v>
      </c>
      <c r="T1795" s="20" t="s">
        <v>19821</v>
      </c>
      <c r="Y1795" s="8" t="s">
        <v>11393</v>
      </c>
      <c r="AA1795" s="19"/>
      <c r="AB1795" s="19"/>
      <c r="AC1795" s="19"/>
      <c r="AD1795" s="19"/>
      <c r="AG1795" s="8" t="s">
        <v>11936</v>
      </c>
      <c r="AH1795" s="8" t="s">
        <v>11393</v>
      </c>
      <c r="AI1795" s="1" t="s">
        <v>19820</v>
      </c>
      <c r="AJ1795" s="8" t="s">
        <v>19817</v>
      </c>
      <c r="AK1795" s="8" t="s">
        <v>19820</v>
      </c>
      <c r="AL1795" s="8" t="s">
        <v>11530</v>
      </c>
      <c r="AM1795" s="8" t="s">
        <v>11531</v>
      </c>
      <c r="AN1795" s="8" t="s">
        <v>11422</v>
      </c>
      <c r="AO1795" s="8">
        <v>1</v>
      </c>
      <c r="AP1795" s="8" t="s">
        <v>16698</v>
      </c>
      <c r="AQ1795" s="8" t="s">
        <v>16698</v>
      </c>
      <c r="AR1795" s="8" t="str">
        <f t="shared" ref="AR1795:AR1858" si="28">IF(LEN(AG1795)&gt;0,AG1795,IF(AP1795=AQ1795,AP1795,IF(AP1795="n/a",AQ1795,IF(AQ1795="n/a",AP1795,IF(AP1795=0,AQ1795,IF(AQ1795=0,AP1795))))))</f>
        <v>Equalities, Diversity, and Inclusion</v>
      </c>
    </row>
    <row r="1796" spans="1:44" s="8" customFormat="1">
      <c r="A1796" s="19">
        <v>44616.663900462998</v>
      </c>
      <c r="B1796" s="19">
        <v>44616.663900462998</v>
      </c>
      <c r="C1796" s="8" t="s">
        <v>6901</v>
      </c>
      <c r="E1796" s="8" t="s">
        <v>5</v>
      </c>
      <c r="G1796" s="15">
        <v>2000</v>
      </c>
      <c r="H1796" s="15">
        <v>0</v>
      </c>
      <c r="I1796" s="15">
        <v>2000</v>
      </c>
      <c r="J1796" s="15">
        <v>2000</v>
      </c>
      <c r="K1796" s="15">
        <v>0</v>
      </c>
      <c r="L1796" s="8" t="s">
        <v>11386</v>
      </c>
      <c r="M1796" s="8" t="s">
        <v>11387</v>
      </c>
      <c r="N1796" s="8" t="s">
        <v>19822</v>
      </c>
      <c r="O1796" s="8" t="s">
        <v>11388</v>
      </c>
      <c r="P1796" s="8" t="s">
        <v>11389</v>
      </c>
      <c r="Q1796" s="8" t="s">
        <v>12029</v>
      </c>
      <c r="R1796" s="8" t="s">
        <v>16826</v>
      </c>
      <c r="S1796" s="8" t="s">
        <v>19746</v>
      </c>
      <c r="T1796" s="8" t="s">
        <v>6902</v>
      </c>
      <c r="Y1796" s="8" t="s">
        <v>11393</v>
      </c>
      <c r="AA1796" s="19">
        <v>44627</v>
      </c>
      <c r="AB1796" s="19"/>
      <c r="AC1796" s="19"/>
      <c r="AD1796" s="19"/>
      <c r="AH1796" s="8" t="s">
        <v>11393</v>
      </c>
      <c r="AI1796" s="1" t="s">
        <v>19746</v>
      </c>
      <c r="AJ1796" s="8" t="s">
        <v>6901</v>
      </c>
      <c r="AK1796" s="8" t="s">
        <v>19746</v>
      </c>
      <c r="AL1796" s="8" t="s">
        <v>11682</v>
      </c>
      <c r="AM1796" s="8" t="s">
        <v>11917</v>
      </c>
      <c r="AN1796" s="8" t="s">
        <v>11577</v>
      </c>
      <c r="AO1796" s="8">
        <v>1</v>
      </c>
      <c r="AP1796" s="8" t="s">
        <v>16698</v>
      </c>
      <c r="AQ1796" s="8">
        <v>0</v>
      </c>
      <c r="AR1796" s="8">
        <f t="shared" si="28"/>
        <v>0</v>
      </c>
    </row>
    <row r="1797" spans="1:44" s="8" customFormat="1">
      <c r="A1797" s="19">
        <v>44616.670243055603</v>
      </c>
      <c r="B1797" s="19">
        <v>44616.670243055603</v>
      </c>
      <c r="C1797" s="8" t="s">
        <v>6903</v>
      </c>
      <c r="E1797" s="8" t="s">
        <v>5</v>
      </c>
      <c r="G1797" s="15">
        <v>2000</v>
      </c>
      <c r="H1797" s="15">
        <v>0</v>
      </c>
      <c r="I1797" s="15">
        <v>2000</v>
      </c>
      <c r="J1797" s="15">
        <v>2000</v>
      </c>
      <c r="K1797" s="15">
        <v>0</v>
      </c>
      <c r="L1797" s="8" t="s">
        <v>11386</v>
      </c>
      <c r="M1797" s="8" t="s">
        <v>16693</v>
      </c>
      <c r="N1797" s="8" t="s">
        <v>19823</v>
      </c>
      <c r="O1797" s="8" t="s">
        <v>11388</v>
      </c>
      <c r="P1797" s="8" t="s">
        <v>11389</v>
      </c>
      <c r="Q1797" s="8" t="s">
        <v>19824</v>
      </c>
      <c r="R1797" s="8" t="s">
        <v>19825</v>
      </c>
      <c r="S1797" s="8" t="s">
        <v>19826</v>
      </c>
      <c r="T1797" s="8" t="s">
        <v>6904</v>
      </c>
      <c r="Y1797" s="8" t="s">
        <v>11393</v>
      </c>
      <c r="AA1797" s="19">
        <v>44620</v>
      </c>
      <c r="AB1797" s="19"/>
      <c r="AC1797" s="19"/>
      <c r="AD1797" s="19"/>
      <c r="AH1797" s="8" t="s">
        <v>11393</v>
      </c>
      <c r="AI1797" s="1" t="s">
        <v>19827</v>
      </c>
      <c r="AJ1797" s="8" t="s">
        <v>6903</v>
      </c>
      <c r="AK1797" s="8" t="s">
        <v>19827</v>
      </c>
      <c r="AL1797" s="8" t="s">
        <v>11478</v>
      </c>
      <c r="AM1797" s="8" t="s">
        <v>11548</v>
      </c>
      <c r="AN1797" s="8" t="s">
        <v>11472</v>
      </c>
      <c r="AO1797" s="8">
        <v>1</v>
      </c>
      <c r="AP1797" s="8">
        <v>0</v>
      </c>
      <c r="AQ1797" s="8">
        <v>0</v>
      </c>
      <c r="AR1797" s="8">
        <f t="shared" si="28"/>
        <v>0</v>
      </c>
    </row>
    <row r="1798" spans="1:44" s="8" customFormat="1">
      <c r="A1798" s="19">
        <v>44616.671712962998</v>
      </c>
      <c r="B1798" s="19">
        <v>44616.671712962998</v>
      </c>
      <c r="C1798" s="8" t="s">
        <v>6905</v>
      </c>
      <c r="E1798" s="8" t="s">
        <v>5</v>
      </c>
      <c r="G1798" s="15">
        <v>1000</v>
      </c>
      <c r="H1798" s="15">
        <v>0</v>
      </c>
      <c r="I1798" s="15">
        <v>1000</v>
      </c>
      <c r="J1798" s="15">
        <v>1000</v>
      </c>
      <c r="K1798" s="15">
        <v>0</v>
      </c>
      <c r="L1798" s="8" t="s">
        <v>11386</v>
      </c>
      <c r="M1798" s="8" t="s">
        <v>11387</v>
      </c>
      <c r="O1798" s="8" t="s">
        <v>11388</v>
      </c>
      <c r="P1798" s="8" t="s">
        <v>11389</v>
      </c>
      <c r="Q1798" s="8" t="s">
        <v>13181</v>
      </c>
      <c r="R1798" s="8" t="s">
        <v>13182</v>
      </c>
      <c r="S1798" s="8" t="s">
        <v>13183</v>
      </c>
      <c r="T1798" s="8" t="s">
        <v>6906</v>
      </c>
      <c r="V1798" s="8" t="s">
        <v>13183</v>
      </c>
      <c r="Y1798" s="8" t="s">
        <v>11393</v>
      </c>
      <c r="AA1798" s="19">
        <v>44630</v>
      </c>
      <c r="AB1798" s="19"/>
      <c r="AC1798" s="19"/>
      <c r="AD1798" s="19"/>
      <c r="AH1798" s="8" t="s">
        <v>11393</v>
      </c>
      <c r="AI1798" s="1" t="s">
        <v>13183</v>
      </c>
      <c r="AJ1798" s="8" t="s">
        <v>6905</v>
      </c>
      <c r="AK1798" s="8" t="s">
        <v>13183</v>
      </c>
      <c r="AL1798" s="8" t="s">
        <v>11478</v>
      </c>
      <c r="AM1798" s="8" t="s">
        <v>11548</v>
      </c>
      <c r="AN1798" s="8" t="s">
        <v>11472</v>
      </c>
      <c r="AO1798" s="8">
        <v>1</v>
      </c>
      <c r="AP1798" s="8" t="s">
        <v>11645</v>
      </c>
      <c r="AQ1798" s="8" t="s">
        <v>16698</v>
      </c>
      <c r="AR1798" s="8" t="str">
        <f t="shared" si="28"/>
        <v>Digital</v>
      </c>
    </row>
    <row r="1799" spans="1:44" s="8" customFormat="1">
      <c r="A1799" s="19">
        <v>44616.676562499997</v>
      </c>
      <c r="B1799" s="19">
        <v>44616.676562499997</v>
      </c>
      <c r="C1799" s="8" t="s">
        <v>6907</v>
      </c>
      <c r="E1799" s="8" t="s">
        <v>5</v>
      </c>
      <c r="G1799" s="15">
        <v>2000</v>
      </c>
      <c r="H1799" s="15">
        <v>0</v>
      </c>
      <c r="I1799" s="15">
        <v>2000</v>
      </c>
      <c r="J1799" s="15">
        <v>2000</v>
      </c>
      <c r="K1799" s="15">
        <v>0</v>
      </c>
      <c r="L1799" s="8" t="s">
        <v>11386</v>
      </c>
      <c r="M1799" s="8" t="s">
        <v>16693</v>
      </c>
      <c r="N1799" s="8" t="s">
        <v>19828</v>
      </c>
      <c r="O1799" s="8" t="s">
        <v>11388</v>
      </c>
      <c r="P1799" s="8" t="s">
        <v>11389</v>
      </c>
      <c r="Q1799" s="8" t="s">
        <v>13655</v>
      </c>
      <c r="R1799" s="8" t="s">
        <v>18469</v>
      </c>
      <c r="S1799" s="8" t="s">
        <v>19829</v>
      </c>
      <c r="T1799" s="8" t="s">
        <v>6908</v>
      </c>
      <c r="V1799" s="8" t="s">
        <v>19829</v>
      </c>
      <c r="Y1799" s="8" t="s">
        <v>11393</v>
      </c>
      <c r="AA1799" s="19">
        <v>44622</v>
      </c>
      <c r="AB1799" s="19"/>
      <c r="AC1799" s="19"/>
      <c r="AD1799" s="19"/>
      <c r="AH1799" s="8" t="s">
        <v>11393</v>
      </c>
      <c r="AI1799" s="1" t="s">
        <v>19829</v>
      </c>
      <c r="AJ1799" s="8" t="s">
        <v>6907</v>
      </c>
      <c r="AK1799" s="8" t="s">
        <v>19829</v>
      </c>
      <c r="AL1799" s="8" t="s">
        <v>11478</v>
      </c>
      <c r="AM1799" s="8" t="s">
        <v>11548</v>
      </c>
      <c r="AN1799" s="8" t="s">
        <v>11472</v>
      </c>
      <c r="AO1799" s="8">
        <v>1</v>
      </c>
      <c r="AP1799" s="8">
        <v>0</v>
      </c>
      <c r="AQ1799" s="8" t="s">
        <v>16698</v>
      </c>
      <c r="AR1799" s="8">
        <f t="shared" si="28"/>
        <v>0</v>
      </c>
    </row>
    <row r="1800" spans="1:44" s="8" customFormat="1">
      <c r="A1800" s="19">
        <v>44616.690648148098</v>
      </c>
      <c r="B1800" s="19">
        <v>44616.690648148098</v>
      </c>
      <c r="C1800" s="8" t="s">
        <v>6909</v>
      </c>
      <c r="E1800" s="8" t="s">
        <v>5</v>
      </c>
      <c r="G1800" s="15">
        <v>2000</v>
      </c>
      <c r="H1800" s="15">
        <v>0</v>
      </c>
      <c r="I1800" s="15">
        <v>2000</v>
      </c>
      <c r="J1800" s="15">
        <v>2000</v>
      </c>
      <c r="K1800" s="15">
        <v>0</v>
      </c>
      <c r="L1800" s="8" t="s">
        <v>11386</v>
      </c>
      <c r="M1800" s="8" t="s">
        <v>16693</v>
      </c>
      <c r="N1800" s="8" t="s">
        <v>19830</v>
      </c>
      <c r="O1800" s="8" t="s">
        <v>11388</v>
      </c>
      <c r="P1800" s="8" t="s">
        <v>11389</v>
      </c>
      <c r="Q1800" s="8" t="s">
        <v>19831</v>
      </c>
      <c r="R1800" s="8" t="s">
        <v>19832</v>
      </c>
      <c r="S1800" s="8" t="s">
        <v>19833</v>
      </c>
      <c r="T1800" s="8" t="s">
        <v>6910</v>
      </c>
      <c r="Y1800" s="8" t="s">
        <v>11393</v>
      </c>
      <c r="AA1800" s="19">
        <v>44620</v>
      </c>
      <c r="AB1800" s="19"/>
      <c r="AC1800" s="19"/>
      <c r="AD1800" s="19"/>
      <c r="AH1800" s="8" t="s">
        <v>11393</v>
      </c>
      <c r="AI1800" s="1" t="s">
        <v>19833</v>
      </c>
      <c r="AJ1800" s="8" t="s">
        <v>6909</v>
      </c>
      <c r="AK1800" s="8" t="s">
        <v>19833</v>
      </c>
      <c r="AL1800" s="8" t="s">
        <v>12018</v>
      </c>
      <c r="AM1800" s="8" t="s">
        <v>12019</v>
      </c>
      <c r="AN1800" s="8" t="s">
        <v>11514</v>
      </c>
      <c r="AO1800" s="8">
        <v>1</v>
      </c>
      <c r="AP1800" s="8">
        <v>0</v>
      </c>
      <c r="AQ1800" s="8">
        <v>0</v>
      </c>
      <c r="AR1800" s="8">
        <f t="shared" si="28"/>
        <v>0</v>
      </c>
    </row>
    <row r="1801" spans="1:44" s="8" customFormat="1">
      <c r="A1801" s="19">
        <v>44616.682789351798</v>
      </c>
      <c r="B1801" s="19">
        <v>44616.682789351798</v>
      </c>
      <c r="C1801" s="8" t="s">
        <v>6911</v>
      </c>
      <c r="E1801" s="8" t="s">
        <v>5</v>
      </c>
      <c r="G1801" s="15">
        <v>2000</v>
      </c>
      <c r="H1801" s="15">
        <v>0</v>
      </c>
      <c r="I1801" s="15">
        <v>2000</v>
      </c>
      <c r="J1801" s="15">
        <v>2000</v>
      </c>
      <c r="K1801" s="15">
        <v>0</v>
      </c>
      <c r="L1801" s="8" t="s">
        <v>11386</v>
      </c>
      <c r="M1801" s="8" t="s">
        <v>16693</v>
      </c>
      <c r="N1801" s="8" t="s">
        <v>19834</v>
      </c>
      <c r="O1801" s="8" t="s">
        <v>11388</v>
      </c>
      <c r="P1801" s="8" t="s">
        <v>11389</v>
      </c>
      <c r="Q1801" s="8" t="s">
        <v>11822</v>
      </c>
      <c r="R1801" s="8" t="s">
        <v>15824</v>
      </c>
      <c r="S1801" s="8" t="s">
        <v>19835</v>
      </c>
      <c r="T1801" s="8" t="s">
        <v>6912</v>
      </c>
      <c r="Y1801" s="8" t="s">
        <v>11393</v>
      </c>
      <c r="AA1801" s="19">
        <v>44620</v>
      </c>
      <c r="AB1801" s="19"/>
      <c r="AC1801" s="19"/>
      <c r="AD1801" s="19"/>
      <c r="AH1801" s="8" t="s">
        <v>11393</v>
      </c>
      <c r="AI1801" s="1" t="s">
        <v>19835</v>
      </c>
      <c r="AJ1801" s="8" t="s">
        <v>6911</v>
      </c>
      <c r="AK1801" s="8" t="s">
        <v>19835</v>
      </c>
      <c r="AL1801" s="8" t="s">
        <v>11395</v>
      </c>
      <c r="AM1801" s="8" t="s">
        <v>11483</v>
      </c>
      <c r="AN1801" s="8" t="s">
        <v>11397</v>
      </c>
      <c r="AO1801" s="8">
        <v>1</v>
      </c>
      <c r="AP1801" s="8">
        <v>0</v>
      </c>
      <c r="AQ1801" s="8">
        <v>0</v>
      </c>
      <c r="AR1801" s="8">
        <f t="shared" si="28"/>
        <v>0</v>
      </c>
    </row>
    <row r="1802" spans="1:44" s="8" customFormat="1">
      <c r="A1802" s="19">
        <v>44616.677905092598</v>
      </c>
      <c r="B1802" s="19">
        <v>44616.677905092598</v>
      </c>
      <c r="C1802" s="8" t="s">
        <v>6913</v>
      </c>
      <c r="E1802" s="8" t="s">
        <v>5</v>
      </c>
      <c r="G1802" s="15">
        <v>2000</v>
      </c>
      <c r="H1802" s="15">
        <v>0</v>
      </c>
      <c r="I1802" s="15">
        <v>2000</v>
      </c>
      <c r="J1802" s="15">
        <v>2000</v>
      </c>
      <c r="K1802" s="15">
        <v>0</v>
      </c>
      <c r="L1802" s="8" t="s">
        <v>11386</v>
      </c>
      <c r="M1802" s="8" t="s">
        <v>16693</v>
      </c>
      <c r="N1802" s="8" t="s">
        <v>2306</v>
      </c>
      <c r="O1802" s="8" t="s">
        <v>11388</v>
      </c>
      <c r="P1802" s="8" t="s">
        <v>11389</v>
      </c>
      <c r="Q1802" s="8" t="s">
        <v>12567</v>
      </c>
      <c r="R1802" s="8" t="s">
        <v>14537</v>
      </c>
      <c r="S1802" s="8" t="s">
        <v>14538</v>
      </c>
      <c r="T1802" s="8" t="s">
        <v>2307</v>
      </c>
      <c r="V1802" s="8" t="s">
        <v>14538</v>
      </c>
      <c r="Y1802" s="8" t="s">
        <v>11393</v>
      </c>
      <c r="AA1802" s="19">
        <v>44622</v>
      </c>
      <c r="AB1802" s="19"/>
      <c r="AC1802" s="19"/>
      <c r="AD1802" s="19"/>
      <c r="AH1802" s="8" t="s">
        <v>11393</v>
      </c>
      <c r="AI1802" s="1" t="s">
        <v>14539</v>
      </c>
      <c r="AJ1802" s="8" t="s">
        <v>6913</v>
      </c>
      <c r="AK1802" s="8" t="s">
        <v>14539</v>
      </c>
      <c r="AL1802" s="8" t="s">
        <v>11395</v>
      </c>
      <c r="AM1802" s="8" t="s">
        <v>11401</v>
      </c>
      <c r="AN1802" s="8" t="s">
        <v>11397</v>
      </c>
      <c r="AO1802" s="8">
        <v>1</v>
      </c>
      <c r="AP1802" s="8" t="s">
        <v>11674</v>
      </c>
      <c r="AQ1802" s="8" t="s">
        <v>11674</v>
      </c>
      <c r="AR1802" s="8" t="str">
        <f t="shared" si="28"/>
        <v>Arts and Health/Wellbeing</v>
      </c>
    </row>
    <row r="1803" spans="1:44" s="8" customFormat="1">
      <c r="A1803" s="19">
        <v>44616.675231481502</v>
      </c>
      <c r="B1803" s="19">
        <v>44616.675231481502</v>
      </c>
      <c r="C1803" s="8" t="s">
        <v>6914</v>
      </c>
      <c r="E1803" s="8" t="s">
        <v>5</v>
      </c>
      <c r="G1803" s="15">
        <v>2000</v>
      </c>
      <c r="H1803" s="15">
        <v>0</v>
      </c>
      <c r="I1803" s="15">
        <v>2000</v>
      </c>
      <c r="J1803" s="15">
        <v>2000</v>
      </c>
      <c r="K1803" s="15">
        <v>0</v>
      </c>
      <c r="L1803" s="8" t="s">
        <v>11386</v>
      </c>
      <c r="M1803" s="8" t="s">
        <v>16693</v>
      </c>
      <c r="N1803" s="8" t="s">
        <v>19836</v>
      </c>
      <c r="O1803" s="8" t="s">
        <v>11388</v>
      </c>
      <c r="P1803" s="8" t="s">
        <v>11389</v>
      </c>
      <c r="Q1803" s="8" t="s">
        <v>13423</v>
      </c>
      <c r="R1803" s="8" t="s">
        <v>15204</v>
      </c>
      <c r="S1803" s="8" t="s">
        <v>19837</v>
      </c>
      <c r="T1803" s="8" t="s">
        <v>6915</v>
      </c>
      <c r="Y1803" s="8" t="s">
        <v>11393</v>
      </c>
      <c r="AA1803" s="19">
        <v>44620</v>
      </c>
      <c r="AB1803" s="19"/>
      <c r="AC1803" s="19"/>
      <c r="AD1803" s="19"/>
      <c r="AH1803" s="8" t="s">
        <v>11393</v>
      </c>
      <c r="AI1803" s="1" t="s">
        <v>19838</v>
      </c>
      <c r="AJ1803" s="8" t="s">
        <v>6914</v>
      </c>
      <c r="AK1803" s="8" t="s">
        <v>19838</v>
      </c>
      <c r="AL1803" s="8" t="s">
        <v>11559</v>
      </c>
      <c r="AM1803" s="8" t="s">
        <v>11950</v>
      </c>
      <c r="AN1803" s="8" t="s">
        <v>11466</v>
      </c>
      <c r="AO1803" s="8">
        <v>1</v>
      </c>
      <c r="AP1803" s="8">
        <v>0</v>
      </c>
      <c r="AQ1803" s="8" t="s">
        <v>16698</v>
      </c>
      <c r="AR1803" s="8">
        <f t="shared" si="28"/>
        <v>0</v>
      </c>
    </row>
    <row r="1804" spans="1:44" s="8" customFormat="1">
      <c r="A1804" s="19">
        <v>44621.7515277778</v>
      </c>
      <c r="B1804" s="19">
        <v>44621.7515277778</v>
      </c>
      <c r="C1804" s="8" t="s">
        <v>6916</v>
      </c>
      <c r="E1804" s="8" t="s">
        <v>5</v>
      </c>
      <c r="G1804" s="15">
        <v>2000</v>
      </c>
      <c r="H1804" s="15">
        <v>0</v>
      </c>
      <c r="I1804" s="15">
        <v>2000</v>
      </c>
      <c r="J1804" s="15">
        <v>2000</v>
      </c>
      <c r="K1804" s="15">
        <v>0</v>
      </c>
      <c r="L1804" s="8" t="s">
        <v>11386</v>
      </c>
      <c r="M1804" s="8" t="s">
        <v>11387</v>
      </c>
      <c r="N1804" s="20"/>
      <c r="O1804" s="8" t="s">
        <v>11388</v>
      </c>
      <c r="P1804" s="8" t="s">
        <v>11389</v>
      </c>
      <c r="Q1804" s="8" t="s">
        <v>19839</v>
      </c>
      <c r="R1804" s="8" t="s">
        <v>14146</v>
      </c>
      <c r="S1804" s="8" t="s">
        <v>14168</v>
      </c>
      <c r="T1804" s="20" t="s">
        <v>6917</v>
      </c>
      <c r="Y1804" s="8" t="s">
        <v>11393</v>
      </c>
      <c r="AA1804" s="19">
        <v>44637</v>
      </c>
      <c r="AB1804" s="19"/>
      <c r="AC1804" s="19"/>
      <c r="AD1804" s="19"/>
      <c r="AG1804" s="8" t="s">
        <v>11412</v>
      </c>
      <c r="AH1804" s="8" t="s">
        <v>11393</v>
      </c>
      <c r="AI1804" s="1" t="s">
        <v>14168</v>
      </c>
      <c r="AJ1804" s="8" t="s">
        <v>6916</v>
      </c>
      <c r="AK1804" s="8" t="s">
        <v>14168</v>
      </c>
      <c r="AL1804" s="8" t="s">
        <v>11395</v>
      </c>
      <c r="AM1804" s="8" t="s">
        <v>12392</v>
      </c>
      <c r="AN1804" s="8" t="s">
        <v>11397</v>
      </c>
      <c r="AO1804" s="8">
        <v>1</v>
      </c>
      <c r="AP1804" s="8" t="s">
        <v>16698</v>
      </c>
      <c r="AQ1804" s="8" t="s">
        <v>16698</v>
      </c>
      <c r="AR1804" s="8" t="str">
        <f t="shared" si="28"/>
        <v>Multi-Art Form</v>
      </c>
    </row>
    <row r="1805" spans="1:44" s="8" customFormat="1">
      <c r="A1805" s="19">
        <v>44616.676736111098</v>
      </c>
      <c r="B1805" s="19">
        <v>44616.676736111098</v>
      </c>
      <c r="C1805" s="8" t="s">
        <v>6918</v>
      </c>
      <c r="E1805" s="8" t="s">
        <v>5</v>
      </c>
      <c r="G1805" s="15">
        <v>2000</v>
      </c>
      <c r="H1805" s="15">
        <v>0</v>
      </c>
      <c r="I1805" s="15">
        <v>2000</v>
      </c>
      <c r="J1805" s="15">
        <v>2000</v>
      </c>
      <c r="K1805" s="15">
        <v>0</v>
      </c>
      <c r="L1805" s="8" t="s">
        <v>11386</v>
      </c>
      <c r="M1805" s="8" t="s">
        <v>16693</v>
      </c>
      <c r="N1805" s="8" t="s">
        <v>19840</v>
      </c>
      <c r="O1805" s="8" t="s">
        <v>11388</v>
      </c>
      <c r="P1805" s="8" t="s">
        <v>11389</v>
      </c>
      <c r="Q1805" s="8" t="s">
        <v>18589</v>
      </c>
      <c r="R1805" s="8" t="s">
        <v>11517</v>
      </c>
      <c r="S1805" s="8" t="s">
        <v>19841</v>
      </c>
      <c r="T1805" s="8" t="s">
        <v>6919</v>
      </c>
      <c r="U1805" s="8" t="s">
        <v>6919</v>
      </c>
      <c r="V1805" s="8" t="s">
        <v>19841</v>
      </c>
      <c r="Y1805" s="8" t="s">
        <v>11393</v>
      </c>
      <c r="AA1805" s="19">
        <v>44620</v>
      </c>
      <c r="AB1805" s="19"/>
      <c r="AC1805" s="19"/>
      <c r="AD1805" s="19"/>
      <c r="AH1805" s="8" t="s">
        <v>11393</v>
      </c>
      <c r="AI1805" s="1" t="s">
        <v>19841</v>
      </c>
      <c r="AJ1805" s="8" t="s">
        <v>6918</v>
      </c>
      <c r="AK1805" s="8" t="s">
        <v>19841</v>
      </c>
      <c r="AL1805" s="8" t="s">
        <v>11395</v>
      </c>
      <c r="AM1805" s="8" t="s">
        <v>11405</v>
      </c>
      <c r="AN1805" s="8" t="s">
        <v>11397</v>
      </c>
      <c r="AO1805" s="8">
        <v>1</v>
      </c>
      <c r="AP1805" s="8">
        <v>0</v>
      </c>
      <c r="AQ1805" s="8" t="s">
        <v>16698</v>
      </c>
      <c r="AR1805" s="8">
        <f t="shared" si="28"/>
        <v>0</v>
      </c>
    </row>
    <row r="1806" spans="1:44" s="8" customFormat="1">
      <c r="A1806" s="19">
        <v>44616.686944444402</v>
      </c>
      <c r="B1806" s="19">
        <v>44616.686944444402</v>
      </c>
      <c r="C1806" s="8" t="s">
        <v>6920</v>
      </c>
      <c r="E1806" s="8" t="s">
        <v>5</v>
      </c>
      <c r="G1806" s="15">
        <v>2000</v>
      </c>
      <c r="H1806" s="15">
        <v>0</v>
      </c>
      <c r="I1806" s="15">
        <v>2000</v>
      </c>
      <c r="J1806" s="15">
        <v>2000</v>
      </c>
      <c r="K1806" s="15">
        <v>0</v>
      </c>
      <c r="L1806" s="8" t="s">
        <v>11386</v>
      </c>
      <c r="M1806" s="8" t="s">
        <v>11387</v>
      </c>
      <c r="N1806" s="20"/>
      <c r="O1806" s="8" t="s">
        <v>11388</v>
      </c>
      <c r="P1806" s="8" t="s">
        <v>11389</v>
      </c>
      <c r="Q1806" s="8" t="s">
        <v>11536</v>
      </c>
      <c r="R1806" s="8" t="s">
        <v>11984</v>
      </c>
      <c r="S1806" s="8" t="s">
        <v>19842</v>
      </c>
      <c r="T1806" s="20" t="s">
        <v>6921</v>
      </c>
      <c r="Y1806" s="8" t="s">
        <v>11393</v>
      </c>
      <c r="AA1806" s="19">
        <v>44631</v>
      </c>
      <c r="AB1806" s="19"/>
      <c r="AC1806" s="19"/>
      <c r="AD1806" s="19"/>
      <c r="AG1806" s="8" t="s">
        <v>11394</v>
      </c>
      <c r="AH1806" s="8" t="s">
        <v>11393</v>
      </c>
      <c r="AI1806" s="1" t="s">
        <v>19842</v>
      </c>
      <c r="AJ1806" s="8" t="s">
        <v>6920</v>
      </c>
      <c r="AK1806" s="8" t="s">
        <v>19842</v>
      </c>
      <c r="AL1806" s="8" t="s">
        <v>11559</v>
      </c>
      <c r="AM1806" s="8" t="s">
        <v>11560</v>
      </c>
      <c r="AN1806" s="8" t="s">
        <v>11466</v>
      </c>
      <c r="AO1806" s="8">
        <v>1</v>
      </c>
      <c r="AP1806" s="8" t="s">
        <v>16698</v>
      </c>
      <c r="AQ1806" s="8" t="s">
        <v>16698</v>
      </c>
      <c r="AR1806" s="8" t="str">
        <f t="shared" si="28"/>
        <v>Music</v>
      </c>
    </row>
    <row r="1807" spans="1:44" s="8" customFormat="1">
      <c r="A1807" s="19">
        <v>44616.682465277801</v>
      </c>
      <c r="B1807" s="19">
        <v>44616.682465277801</v>
      </c>
      <c r="C1807" s="8" t="s">
        <v>19843</v>
      </c>
      <c r="E1807" s="8" t="s">
        <v>5</v>
      </c>
      <c r="G1807" s="15">
        <v>2000</v>
      </c>
      <c r="H1807" s="15">
        <v>0</v>
      </c>
      <c r="I1807" s="15">
        <v>2000</v>
      </c>
      <c r="J1807" s="15"/>
      <c r="K1807" s="15">
        <v>0</v>
      </c>
      <c r="L1807" s="8" t="s">
        <v>11386</v>
      </c>
      <c r="M1807" s="8" t="s">
        <v>11387</v>
      </c>
      <c r="N1807" s="20"/>
      <c r="O1807" s="8" t="s">
        <v>11388</v>
      </c>
      <c r="P1807" s="8" t="s">
        <v>11554</v>
      </c>
      <c r="Q1807" s="8" t="s">
        <v>12901</v>
      </c>
      <c r="R1807" s="8" t="s">
        <v>19844</v>
      </c>
      <c r="S1807" s="8" t="s">
        <v>19845</v>
      </c>
      <c r="T1807" s="20" t="s">
        <v>19846</v>
      </c>
      <c r="Y1807" s="8" t="s">
        <v>11393</v>
      </c>
      <c r="AA1807" s="19"/>
      <c r="AB1807" s="19"/>
      <c r="AC1807" s="19"/>
      <c r="AD1807" s="19"/>
      <c r="AG1807" s="8" t="s">
        <v>12000</v>
      </c>
      <c r="AH1807" s="8" t="s">
        <v>11393</v>
      </c>
      <c r="AI1807" s="1" t="s">
        <v>19845</v>
      </c>
      <c r="AJ1807" s="8" t="s">
        <v>19843</v>
      </c>
      <c r="AK1807" s="8" t="s">
        <v>19845</v>
      </c>
      <c r="AL1807" s="8" t="s">
        <v>11395</v>
      </c>
      <c r="AM1807" s="8" t="s">
        <v>11731</v>
      </c>
      <c r="AN1807" s="8" t="s">
        <v>11397</v>
      </c>
      <c r="AO1807" s="8">
        <v>1</v>
      </c>
      <c r="AP1807" s="8" t="s">
        <v>16698</v>
      </c>
      <c r="AQ1807" s="8" t="s">
        <v>16698</v>
      </c>
      <c r="AR1807" s="8" t="str">
        <f t="shared" si="28"/>
        <v>Crafts</v>
      </c>
    </row>
    <row r="1808" spans="1:44" s="8" customFormat="1">
      <c r="A1808" s="19">
        <v>44616.6821180556</v>
      </c>
      <c r="B1808" s="19">
        <v>44616.6821180556</v>
      </c>
      <c r="C1808" s="8" t="s">
        <v>6922</v>
      </c>
      <c r="E1808" s="8" t="s">
        <v>5</v>
      </c>
      <c r="G1808" s="15">
        <v>2000</v>
      </c>
      <c r="H1808" s="15">
        <v>0</v>
      </c>
      <c r="I1808" s="15">
        <v>2000</v>
      </c>
      <c r="J1808" s="15">
        <v>2000</v>
      </c>
      <c r="K1808" s="15">
        <v>0</v>
      </c>
      <c r="L1808" s="8" t="s">
        <v>11386</v>
      </c>
      <c r="M1808" s="8" t="s">
        <v>16693</v>
      </c>
      <c r="N1808" s="8" t="s">
        <v>19847</v>
      </c>
      <c r="O1808" s="8" t="s">
        <v>11388</v>
      </c>
      <c r="P1808" s="8" t="s">
        <v>11389</v>
      </c>
      <c r="Q1808" s="8" t="s">
        <v>19848</v>
      </c>
      <c r="R1808" s="8" t="s">
        <v>19849</v>
      </c>
      <c r="S1808" s="8" t="s">
        <v>19850</v>
      </c>
      <c r="T1808" s="8" t="s">
        <v>6923</v>
      </c>
      <c r="Y1808" s="8" t="s">
        <v>11393</v>
      </c>
      <c r="AA1808" s="19">
        <v>44620</v>
      </c>
      <c r="AB1808" s="19"/>
      <c r="AC1808" s="19"/>
      <c r="AD1808" s="19"/>
      <c r="AH1808" s="8" t="s">
        <v>11393</v>
      </c>
      <c r="AI1808" s="1" t="s">
        <v>19851</v>
      </c>
      <c r="AJ1808" s="8" t="s">
        <v>6922</v>
      </c>
      <c r="AK1808" s="8" t="s">
        <v>19851</v>
      </c>
      <c r="AL1808" s="8" t="s">
        <v>11395</v>
      </c>
      <c r="AM1808" s="8" t="s">
        <v>11731</v>
      </c>
      <c r="AN1808" s="8" t="s">
        <v>11397</v>
      </c>
      <c r="AO1808" s="8">
        <v>1</v>
      </c>
      <c r="AP1808" s="8">
        <v>0</v>
      </c>
      <c r="AQ1808" s="8" t="s">
        <v>16698</v>
      </c>
      <c r="AR1808" s="8">
        <f t="shared" si="28"/>
        <v>0</v>
      </c>
    </row>
    <row r="1809" spans="1:44" s="8" customFormat="1">
      <c r="A1809" s="19">
        <v>44616.6894328704</v>
      </c>
      <c r="B1809" s="19">
        <v>44616.6894328704</v>
      </c>
      <c r="C1809" s="8" t="s">
        <v>6924</v>
      </c>
      <c r="E1809" s="8" t="s">
        <v>5</v>
      </c>
      <c r="G1809" s="15">
        <v>2000</v>
      </c>
      <c r="H1809" s="15">
        <v>0</v>
      </c>
      <c r="I1809" s="15">
        <v>2000</v>
      </c>
      <c r="J1809" s="15">
        <v>2000</v>
      </c>
      <c r="K1809" s="15">
        <v>0</v>
      </c>
      <c r="L1809" s="8" t="s">
        <v>11386</v>
      </c>
      <c r="M1809" s="8" t="s">
        <v>16693</v>
      </c>
      <c r="N1809" s="8" t="s">
        <v>19852</v>
      </c>
      <c r="O1809" s="8" t="s">
        <v>11388</v>
      </c>
      <c r="P1809" s="8" t="s">
        <v>11389</v>
      </c>
      <c r="Q1809" s="8" t="s">
        <v>16009</v>
      </c>
      <c r="R1809" s="8" t="s">
        <v>19853</v>
      </c>
      <c r="S1809" s="8" t="s">
        <v>19854</v>
      </c>
      <c r="T1809" s="8" t="s">
        <v>6925</v>
      </c>
      <c r="U1809" s="8" t="s">
        <v>6925</v>
      </c>
      <c r="V1809" s="8" t="s">
        <v>19854</v>
      </c>
      <c r="Y1809" s="8" t="s">
        <v>11393</v>
      </c>
      <c r="AA1809" s="19">
        <v>44620</v>
      </c>
      <c r="AB1809" s="19"/>
      <c r="AC1809" s="19"/>
      <c r="AD1809" s="19"/>
      <c r="AH1809" s="8" t="s">
        <v>11393</v>
      </c>
      <c r="AI1809" s="1" t="s">
        <v>19854</v>
      </c>
      <c r="AJ1809" s="8" t="s">
        <v>6924</v>
      </c>
      <c r="AK1809" s="8" t="s">
        <v>19854</v>
      </c>
      <c r="AL1809" s="8" t="s">
        <v>11682</v>
      </c>
      <c r="AM1809" s="8" t="s">
        <v>11741</v>
      </c>
      <c r="AN1809" s="8" t="s">
        <v>11577</v>
      </c>
      <c r="AO1809" s="8">
        <v>1</v>
      </c>
      <c r="AP1809" s="8">
        <v>0</v>
      </c>
      <c r="AQ1809" s="8" t="s">
        <v>16698</v>
      </c>
      <c r="AR1809" s="8">
        <f t="shared" si="28"/>
        <v>0</v>
      </c>
    </row>
    <row r="1810" spans="1:44" s="8" customFormat="1">
      <c r="A1810" s="19">
        <v>44616.704097222202</v>
      </c>
      <c r="B1810" s="19">
        <v>44616.704097222202</v>
      </c>
      <c r="C1810" s="8" t="s">
        <v>6926</v>
      </c>
      <c r="E1810" s="8" t="s">
        <v>5</v>
      </c>
      <c r="G1810" s="15">
        <v>2000</v>
      </c>
      <c r="H1810" s="15">
        <v>0</v>
      </c>
      <c r="I1810" s="15">
        <v>2000</v>
      </c>
      <c r="J1810" s="15">
        <v>2000</v>
      </c>
      <c r="K1810" s="15">
        <v>0</v>
      </c>
      <c r="L1810" s="8" t="s">
        <v>11386</v>
      </c>
      <c r="M1810" s="8" t="s">
        <v>11387</v>
      </c>
      <c r="N1810" s="20"/>
      <c r="O1810" s="8" t="s">
        <v>11388</v>
      </c>
      <c r="P1810" s="8" t="s">
        <v>11389</v>
      </c>
      <c r="Q1810" s="8" t="s">
        <v>11814</v>
      </c>
      <c r="R1810" s="8" t="s">
        <v>11533</v>
      </c>
      <c r="S1810" s="8" t="s">
        <v>19855</v>
      </c>
      <c r="T1810" s="20" t="s">
        <v>6927</v>
      </c>
      <c r="Y1810" s="8" t="s">
        <v>11393</v>
      </c>
      <c r="AA1810" s="19">
        <v>44631</v>
      </c>
      <c r="AB1810" s="19"/>
      <c r="AC1810" s="19"/>
      <c r="AD1810" s="19"/>
      <c r="AG1810" s="8" t="s">
        <v>11412</v>
      </c>
      <c r="AH1810" s="8" t="s">
        <v>11393</v>
      </c>
      <c r="AI1810" s="1" t="s">
        <v>19855</v>
      </c>
      <c r="AJ1810" s="8" t="s">
        <v>6926</v>
      </c>
      <c r="AK1810" s="8" t="s">
        <v>19855</v>
      </c>
      <c r="AL1810" s="8" t="s">
        <v>12018</v>
      </c>
      <c r="AM1810" s="8" t="s">
        <v>12019</v>
      </c>
      <c r="AN1810" s="8" t="s">
        <v>11514</v>
      </c>
      <c r="AO1810" s="8">
        <v>1</v>
      </c>
      <c r="AP1810" s="8">
        <v>0</v>
      </c>
      <c r="AQ1810" s="8" t="s">
        <v>16698</v>
      </c>
      <c r="AR1810" s="8" t="str">
        <f t="shared" si="28"/>
        <v>Multi-Art Form</v>
      </c>
    </row>
    <row r="1811" spans="1:44" s="8" customFormat="1">
      <c r="A1811" s="19">
        <v>44616.684513888897</v>
      </c>
      <c r="B1811" s="19">
        <v>44616.684502314798</v>
      </c>
      <c r="C1811" s="8" t="s">
        <v>6928</v>
      </c>
      <c r="E1811" s="8" t="s">
        <v>5</v>
      </c>
      <c r="G1811" s="15">
        <v>2000</v>
      </c>
      <c r="H1811" s="15">
        <v>0</v>
      </c>
      <c r="I1811" s="15">
        <v>2000</v>
      </c>
      <c r="J1811" s="15">
        <v>2000</v>
      </c>
      <c r="K1811" s="15">
        <v>0</v>
      </c>
      <c r="L1811" s="8" t="s">
        <v>11386</v>
      </c>
      <c r="M1811" s="8" t="s">
        <v>16693</v>
      </c>
      <c r="N1811" s="8" t="s">
        <v>1009</v>
      </c>
      <c r="O1811" s="8" t="s">
        <v>11388</v>
      </c>
      <c r="P1811" s="8" t="s">
        <v>11389</v>
      </c>
      <c r="Q1811" s="8" t="s">
        <v>11939</v>
      </c>
      <c r="R1811" s="8" t="s">
        <v>11702</v>
      </c>
      <c r="S1811" s="8" t="s">
        <v>13755</v>
      </c>
      <c r="T1811" s="8" t="s">
        <v>1010</v>
      </c>
      <c r="Y1811" s="8" t="s">
        <v>11393</v>
      </c>
      <c r="AA1811" s="19">
        <v>44620</v>
      </c>
      <c r="AB1811" s="19"/>
      <c r="AC1811" s="19"/>
      <c r="AD1811" s="19"/>
      <c r="AH1811" s="8" t="s">
        <v>11393</v>
      </c>
      <c r="AI1811" s="1" t="s">
        <v>13755</v>
      </c>
      <c r="AJ1811" s="8" t="s">
        <v>6928</v>
      </c>
      <c r="AK1811" s="8" t="s">
        <v>13755</v>
      </c>
      <c r="AL1811" s="8" t="s">
        <v>11625</v>
      </c>
      <c r="AM1811" s="8" t="s">
        <v>11832</v>
      </c>
      <c r="AN1811" s="8" t="s">
        <v>11514</v>
      </c>
      <c r="AO1811" s="8">
        <v>1</v>
      </c>
      <c r="AP1811" s="8" t="s">
        <v>11394</v>
      </c>
      <c r="AQ1811" s="8" t="s">
        <v>11394</v>
      </c>
      <c r="AR1811" s="8" t="str">
        <f t="shared" si="28"/>
        <v>Music</v>
      </c>
    </row>
    <row r="1812" spans="1:44" s="8" customFormat="1">
      <c r="A1812" s="19">
        <v>44616.7026273148</v>
      </c>
      <c r="B1812" s="19">
        <v>44616.7026273148</v>
      </c>
      <c r="C1812" s="8" t="s">
        <v>6929</v>
      </c>
      <c r="E1812" s="8" t="s">
        <v>5</v>
      </c>
      <c r="G1812" s="15">
        <v>1440</v>
      </c>
      <c r="H1812" s="15">
        <v>0</v>
      </c>
      <c r="I1812" s="15">
        <v>1440</v>
      </c>
      <c r="J1812" s="15">
        <v>1440</v>
      </c>
      <c r="K1812" s="15">
        <v>0</v>
      </c>
      <c r="L1812" s="8" t="s">
        <v>11386</v>
      </c>
      <c r="M1812" s="8" t="s">
        <v>16693</v>
      </c>
      <c r="N1812" s="8" t="s">
        <v>19856</v>
      </c>
      <c r="O1812" s="8" t="s">
        <v>11388</v>
      </c>
      <c r="P1812" s="8" t="s">
        <v>11389</v>
      </c>
      <c r="Q1812" s="8" t="s">
        <v>15226</v>
      </c>
      <c r="R1812" s="8" t="s">
        <v>19857</v>
      </c>
      <c r="S1812" s="8" t="s">
        <v>19858</v>
      </c>
      <c r="T1812" s="8" t="s">
        <v>6930</v>
      </c>
      <c r="Y1812" s="8" t="s">
        <v>11393</v>
      </c>
      <c r="AA1812" s="19">
        <v>44622</v>
      </c>
      <c r="AB1812" s="19"/>
      <c r="AC1812" s="19"/>
      <c r="AD1812" s="19"/>
      <c r="AH1812" s="8" t="s">
        <v>11393</v>
      </c>
      <c r="AI1812" s="1" t="s">
        <v>19858</v>
      </c>
      <c r="AJ1812" s="8" t="s">
        <v>6929</v>
      </c>
      <c r="AK1812" s="8" t="s">
        <v>19858</v>
      </c>
      <c r="AL1812" s="8" t="s">
        <v>11395</v>
      </c>
      <c r="AM1812" s="8" t="s">
        <v>12392</v>
      </c>
      <c r="AN1812" s="8" t="s">
        <v>11397</v>
      </c>
      <c r="AO1812" s="8">
        <v>1</v>
      </c>
      <c r="AP1812" s="8">
        <v>0</v>
      </c>
      <c r="AQ1812" s="8" t="s">
        <v>16698</v>
      </c>
      <c r="AR1812" s="8">
        <f t="shared" si="28"/>
        <v>0</v>
      </c>
    </row>
    <row r="1813" spans="1:44" s="8" customFormat="1">
      <c r="A1813" s="19">
        <v>44616.694016203699</v>
      </c>
      <c r="B1813" s="19">
        <v>44616.694016203699</v>
      </c>
      <c r="C1813" s="8" t="s">
        <v>6931</v>
      </c>
      <c r="E1813" s="8" t="s">
        <v>5</v>
      </c>
      <c r="G1813" s="15">
        <v>800</v>
      </c>
      <c r="H1813" s="15">
        <v>0</v>
      </c>
      <c r="I1813" s="15">
        <v>800</v>
      </c>
      <c r="J1813" s="15">
        <v>800</v>
      </c>
      <c r="K1813" s="15">
        <v>0</v>
      </c>
      <c r="L1813" s="8" t="s">
        <v>11386</v>
      </c>
      <c r="M1813" s="8" t="s">
        <v>16693</v>
      </c>
      <c r="N1813" s="8" t="s">
        <v>19859</v>
      </c>
      <c r="O1813" s="8" t="s">
        <v>11388</v>
      </c>
      <c r="P1813" s="8" t="s">
        <v>11389</v>
      </c>
      <c r="Q1813" s="8" t="s">
        <v>14412</v>
      </c>
      <c r="R1813" s="8" t="s">
        <v>11663</v>
      </c>
      <c r="S1813" s="8" t="s">
        <v>19860</v>
      </c>
      <c r="T1813" s="8" t="s">
        <v>6932</v>
      </c>
      <c r="Y1813" s="8" t="s">
        <v>11393</v>
      </c>
      <c r="AA1813" s="19">
        <v>44620</v>
      </c>
      <c r="AB1813" s="19"/>
      <c r="AC1813" s="19"/>
      <c r="AD1813" s="19"/>
      <c r="AH1813" s="8" t="s">
        <v>11393</v>
      </c>
      <c r="AI1813" s="1" t="s">
        <v>19860</v>
      </c>
      <c r="AJ1813" s="8" t="s">
        <v>6931</v>
      </c>
      <c r="AK1813" s="8" t="s">
        <v>19860</v>
      </c>
      <c r="AL1813" s="8" t="s">
        <v>11523</v>
      </c>
      <c r="AM1813" s="8" t="s">
        <v>17057</v>
      </c>
      <c r="AN1813" s="8" t="s">
        <v>11429</v>
      </c>
      <c r="AO1813" s="8">
        <v>1</v>
      </c>
      <c r="AP1813" s="8">
        <v>0</v>
      </c>
      <c r="AQ1813" s="8" t="s">
        <v>16698</v>
      </c>
      <c r="AR1813" s="8">
        <f t="shared" si="28"/>
        <v>0</v>
      </c>
    </row>
    <row r="1814" spans="1:44" s="8" customFormat="1">
      <c r="A1814" s="19">
        <v>44616.719363425902</v>
      </c>
      <c r="B1814" s="19">
        <v>44616.719363425902</v>
      </c>
      <c r="C1814" s="8" t="s">
        <v>6933</v>
      </c>
      <c r="E1814" s="8" t="s">
        <v>5</v>
      </c>
      <c r="G1814" s="15">
        <v>2000</v>
      </c>
      <c r="H1814" s="15"/>
      <c r="I1814" s="15">
        <v>2000</v>
      </c>
      <c r="J1814" s="15">
        <v>2000</v>
      </c>
      <c r="K1814" s="15">
        <v>0</v>
      </c>
      <c r="L1814" s="8" t="s">
        <v>11386</v>
      </c>
      <c r="M1814" s="8" t="s">
        <v>11387</v>
      </c>
      <c r="N1814" s="20"/>
      <c r="O1814" s="8" t="s">
        <v>11388</v>
      </c>
      <c r="P1814" s="8" t="s">
        <v>11389</v>
      </c>
      <c r="Q1814" s="8" t="s">
        <v>13507</v>
      </c>
      <c r="R1814" s="8" t="s">
        <v>19861</v>
      </c>
      <c r="S1814" s="8" t="s">
        <v>19862</v>
      </c>
      <c r="T1814" s="20" t="s">
        <v>6934</v>
      </c>
      <c r="Y1814" s="8" t="s">
        <v>11393</v>
      </c>
      <c r="AA1814" s="19">
        <v>44651</v>
      </c>
      <c r="AB1814" s="19"/>
      <c r="AC1814" s="19"/>
      <c r="AD1814" s="19"/>
      <c r="AG1814" s="8" t="s">
        <v>11394</v>
      </c>
      <c r="AH1814" s="8" t="s">
        <v>11393</v>
      </c>
      <c r="AI1814" s="1" t="s">
        <v>19862</v>
      </c>
      <c r="AJ1814" s="8" t="s">
        <v>6933</v>
      </c>
      <c r="AK1814" s="8" t="s">
        <v>19862</v>
      </c>
      <c r="AL1814" s="8" t="s">
        <v>11395</v>
      </c>
      <c r="AM1814" s="8" t="s">
        <v>11405</v>
      </c>
      <c r="AN1814" s="8" t="s">
        <v>11397</v>
      </c>
      <c r="AO1814" s="8">
        <v>1</v>
      </c>
      <c r="AP1814" s="8" t="s">
        <v>16698</v>
      </c>
      <c r="AQ1814" s="8" t="s">
        <v>16698</v>
      </c>
      <c r="AR1814" s="8" t="str">
        <f t="shared" si="28"/>
        <v>Music</v>
      </c>
    </row>
    <row r="1815" spans="1:44" s="8" customFormat="1">
      <c r="A1815" s="19">
        <v>44617.445567129602</v>
      </c>
      <c r="B1815" s="19">
        <v>44617.445567129602</v>
      </c>
      <c r="C1815" s="8" t="s">
        <v>6935</v>
      </c>
      <c r="E1815" s="8" t="s">
        <v>5</v>
      </c>
      <c r="G1815" s="15">
        <v>2000</v>
      </c>
      <c r="H1815" s="15">
        <v>0</v>
      </c>
      <c r="I1815" s="15">
        <v>2000</v>
      </c>
      <c r="J1815" s="15">
        <v>2000</v>
      </c>
      <c r="K1815" s="15">
        <v>0</v>
      </c>
      <c r="L1815" s="8" t="s">
        <v>11386</v>
      </c>
      <c r="M1815" s="8" t="s">
        <v>11387</v>
      </c>
      <c r="N1815" s="20"/>
      <c r="O1815" s="8" t="s">
        <v>11388</v>
      </c>
      <c r="P1815" s="8" t="s">
        <v>11389</v>
      </c>
      <c r="Q1815" s="8" t="s">
        <v>11793</v>
      </c>
      <c r="R1815" s="8" t="s">
        <v>13363</v>
      </c>
      <c r="S1815" s="8" t="s">
        <v>19863</v>
      </c>
      <c r="T1815" s="20" t="s">
        <v>6936</v>
      </c>
      <c r="Y1815" s="8" t="s">
        <v>11393</v>
      </c>
      <c r="AA1815" s="19">
        <v>44624</v>
      </c>
      <c r="AB1815" s="19"/>
      <c r="AC1815" s="19"/>
      <c r="AD1815" s="19"/>
      <c r="AG1815" s="8" t="s">
        <v>11394</v>
      </c>
      <c r="AH1815" s="8" t="s">
        <v>11393</v>
      </c>
      <c r="AI1815" s="1" t="s">
        <v>19863</v>
      </c>
      <c r="AJ1815" s="8" t="s">
        <v>6935</v>
      </c>
      <c r="AK1815" s="8" t="s">
        <v>19863</v>
      </c>
      <c r="AL1815" s="8" t="s">
        <v>11478</v>
      </c>
      <c r="AM1815" s="8" t="s">
        <v>11588</v>
      </c>
      <c r="AN1815" s="8" t="s">
        <v>11472</v>
      </c>
      <c r="AO1815" s="8">
        <v>1</v>
      </c>
      <c r="AP1815" s="8" t="s">
        <v>16698</v>
      </c>
      <c r="AQ1815" s="8" t="s">
        <v>16698</v>
      </c>
      <c r="AR1815" s="8" t="str">
        <f t="shared" si="28"/>
        <v>Music</v>
      </c>
    </row>
    <row r="1816" spans="1:44" s="8" customFormat="1">
      <c r="A1816" s="19">
        <v>44616.713935185202</v>
      </c>
      <c r="B1816" s="19">
        <v>44616.713935185202</v>
      </c>
      <c r="C1816" s="8" t="s">
        <v>6937</v>
      </c>
      <c r="E1816" s="8" t="s">
        <v>5</v>
      </c>
      <c r="G1816" s="15">
        <v>2000</v>
      </c>
      <c r="H1816" s="15"/>
      <c r="I1816" s="15">
        <v>2000</v>
      </c>
      <c r="J1816" s="15">
        <v>2000</v>
      </c>
      <c r="K1816" s="15">
        <v>0</v>
      </c>
      <c r="L1816" s="8" t="s">
        <v>11386</v>
      </c>
      <c r="M1816" s="8" t="s">
        <v>11387</v>
      </c>
      <c r="N1816" s="20"/>
      <c r="O1816" s="8" t="s">
        <v>11388</v>
      </c>
      <c r="P1816" s="8" t="s">
        <v>11389</v>
      </c>
      <c r="Q1816" s="8" t="s">
        <v>12567</v>
      </c>
      <c r="R1816" s="8" t="s">
        <v>18604</v>
      </c>
      <c r="S1816" s="8" t="s">
        <v>19864</v>
      </c>
      <c r="T1816" s="20" t="s">
        <v>6938</v>
      </c>
      <c r="Y1816" s="8" t="s">
        <v>11393</v>
      </c>
      <c r="AA1816" s="19">
        <v>44631</v>
      </c>
      <c r="AB1816" s="19"/>
      <c r="AC1816" s="19"/>
      <c r="AD1816" s="19"/>
      <c r="AG1816" s="8" t="s">
        <v>11394</v>
      </c>
      <c r="AH1816" s="8" t="s">
        <v>11393</v>
      </c>
      <c r="AI1816" s="1" t="s">
        <v>19864</v>
      </c>
      <c r="AJ1816" s="8" t="s">
        <v>6937</v>
      </c>
      <c r="AK1816" s="8" t="s">
        <v>19864</v>
      </c>
      <c r="AL1816" s="8" t="s">
        <v>11395</v>
      </c>
      <c r="AM1816" s="8" t="s">
        <v>11401</v>
      </c>
      <c r="AN1816" s="8" t="s">
        <v>11397</v>
      </c>
      <c r="AO1816" s="8">
        <v>1</v>
      </c>
      <c r="AP1816" s="8" t="s">
        <v>16698</v>
      </c>
      <c r="AQ1816" s="8" t="s">
        <v>16698</v>
      </c>
      <c r="AR1816" s="8" t="str">
        <f t="shared" si="28"/>
        <v>Music</v>
      </c>
    </row>
    <row r="1817" spans="1:44" s="8" customFormat="1">
      <c r="A1817" s="19">
        <v>44616.693252314799</v>
      </c>
      <c r="B1817" s="19">
        <v>44616.693252314799</v>
      </c>
      <c r="C1817" s="8" t="s">
        <v>6939</v>
      </c>
      <c r="E1817" s="8" t="s">
        <v>5</v>
      </c>
      <c r="G1817" s="15">
        <v>2000</v>
      </c>
      <c r="H1817" s="15">
        <v>765</v>
      </c>
      <c r="I1817" s="15">
        <v>2765</v>
      </c>
      <c r="J1817" s="15">
        <v>2765</v>
      </c>
      <c r="K1817" s="15">
        <v>0</v>
      </c>
      <c r="L1817" s="8" t="s">
        <v>11386</v>
      </c>
      <c r="M1817" s="8" t="s">
        <v>11387</v>
      </c>
      <c r="N1817" s="8" t="s">
        <v>2634</v>
      </c>
      <c r="O1817" s="8" t="s">
        <v>11388</v>
      </c>
      <c r="P1817" s="8" t="s">
        <v>11389</v>
      </c>
      <c r="Q1817" s="8" t="s">
        <v>12947</v>
      </c>
      <c r="R1817" s="8" t="s">
        <v>12948</v>
      </c>
      <c r="S1817" s="8" t="s">
        <v>12949</v>
      </c>
      <c r="T1817" s="8" t="s">
        <v>2635</v>
      </c>
      <c r="V1817" s="8" t="s">
        <v>12949</v>
      </c>
      <c r="Y1817" s="8" t="s">
        <v>11393</v>
      </c>
      <c r="AA1817" s="19">
        <v>44641</v>
      </c>
      <c r="AB1817" s="19"/>
      <c r="AC1817" s="19"/>
      <c r="AD1817" s="19"/>
      <c r="AH1817" s="8" t="s">
        <v>11393</v>
      </c>
      <c r="AI1817" s="1" t="s">
        <v>12949</v>
      </c>
      <c r="AJ1817" s="8" t="s">
        <v>6939</v>
      </c>
      <c r="AK1817" s="8" t="s">
        <v>12949</v>
      </c>
      <c r="AL1817" s="8" t="s">
        <v>11682</v>
      </c>
      <c r="AM1817" s="8" t="s">
        <v>11962</v>
      </c>
      <c r="AN1817" s="8" t="s">
        <v>11577</v>
      </c>
      <c r="AO1817" s="8">
        <v>1</v>
      </c>
      <c r="AP1817" s="8" t="s">
        <v>11394</v>
      </c>
      <c r="AQ1817" s="8" t="s">
        <v>11394</v>
      </c>
      <c r="AR1817" s="8" t="str">
        <f t="shared" si="28"/>
        <v>Music</v>
      </c>
    </row>
    <row r="1818" spans="1:44" s="8" customFormat="1">
      <c r="A1818" s="19">
        <v>44616.692835648202</v>
      </c>
      <c r="B1818" s="19">
        <v>44616.692835648202</v>
      </c>
      <c r="C1818" s="8" t="s">
        <v>19865</v>
      </c>
      <c r="E1818" s="8" t="s">
        <v>5</v>
      </c>
      <c r="G1818" s="15">
        <v>2000</v>
      </c>
      <c r="H1818" s="15">
        <v>765</v>
      </c>
      <c r="I1818" s="15">
        <v>2765</v>
      </c>
      <c r="J1818" s="15"/>
      <c r="K1818" s="15">
        <v>0</v>
      </c>
      <c r="L1818" s="8" t="s">
        <v>11386</v>
      </c>
      <c r="M1818" s="8" t="s">
        <v>11387</v>
      </c>
      <c r="N1818" s="8" t="s">
        <v>19866</v>
      </c>
      <c r="O1818" s="8" t="s">
        <v>11705</v>
      </c>
      <c r="P1818" s="8" t="s">
        <v>11705</v>
      </c>
      <c r="Q1818" s="8" t="s">
        <v>12947</v>
      </c>
      <c r="R1818" s="8" t="s">
        <v>12948</v>
      </c>
      <c r="S1818" s="8" t="s">
        <v>12949</v>
      </c>
      <c r="T1818" s="8" t="s">
        <v>2635</v>
      </c>
      <c r="V1818" s="8" t="s">
        <v>12949</v>
      </c>
      <c r="Y1818" s="8" t="s">
        <v>11393</v>
      </c>
      <c r="AA1818" s="19"/>
      <c r="AB1818" s="19"/>
      <c r="AC1818" s="19"/>
      <c r="AD1818" s="19"/>
      <c r="AH1818" s="8" t="s">
        <v>11393</v>
      </c>
      <c r="AI1818" s="1" t="s">
        <v>12949</v>
      </c>
      <c r="AJ1818" s="8" t="s">
        <v>19865</v>
      </c>
      <c r="AK1818" s="8" t="s">
        <v>12949</v>
      </c>
      <c r="AL1818" s="8" t="s">
        <v>11682</v>
      </c>
      <c r="AM1818" s="8" t="s">
        <v>11962</v>
      </c>
      <c r="AN1818" s="8" t="s">
        <v>11577</v>
      </c>
      <c r="AO1818" s="8">
        <v>1</v>
      </c>
      <c r="AP1818" s="8" t="s">
        <v>11394</v>
      </c>
      <c r="AQ1818" s="8" t="s">
        <v>16698</v>
      </c>
      <c r="AR1818" s="8" t="str">
        <f t="shared" si="28"/>
        <v>Music</v>
      </c>
    </row>
    <row r="1819" spans="1:44" s="8" customFormat="1">
      <c r="A1819" s="19">
        <v>44616.697303240697</v>
      </c>
      <c r="B1819" s="19">
        <v>44616.6972916667</v>
      </c>
      <c r="C1819" s="8" t="s">
        <v>6940</v>
      </c>
      <c r="E1819" s="8" t="s">
        <v>5</v>
      </c>
      <c r="G1819" s="15">
        <v>1500</v>
      </c>
      <c r="H1819" s="15">
        <v>0</v>
      </c>
      <c r="I1819" s="15">
        <v>1500</v>
      </c>
      <c r="J1819" s="15">
        <v>1500</v>
      </c>
      <c r="K1819" s="15">
        <v>0</v>
      </c>
      <c r="L1819" s="8" t="s">
        <v>11386</v>
      </c>
      <c r="M1819" s="8" t="s">
        <v>16693</v>
      </c>
      <c r="N1819" s="8" t="s">
        <v>19867</v>
      </c>
      <c r="O1819" s="8" t="s">
        <v>11388</v>
      </c>
      <c r="P1819" s="8" t="s">
        <v>11389</v>
      </c>
      <c r="Q1819" s="8" t="s">
        <v>15045</v>
      </c>
      <c r="R1819" s="8" t="s">
        <v>14313</v>
      </c>
      <c r="S1819" s="8" t="s">
        <v>19868</v>
      </c>
      <c r="T1819" s="8" t="s">
        <v>6941</v>
      </c>
      <c r="Y1819" s="8" t="s">
        <v>11393</v>
      </c>
      <c r="AA1819" s="19">
        <v>44620</v>
      </c>
      <c r="AB1819" s="19"/>
      <c r="AC1819" s="19"/>
      <c r="AD1819" s="19"/>
      <c r="AH1819" s="8" t="s">
        <v>11393</v>
      </c>
      <c r="AI1819" s="1" t="s">
        <v>19868</v>
      </c>
      <c r="AJ1819" s="8" t="s">
        <v>6940</v>
      </c>
      <c r="AK1819" s="8" t="s">
        <v>19868</v>
      </c>
      <c r="AL1819" s="8" t="s">
        <v>12093</v>
      </c>
      <c r="AM1819" s="8" t="s">
        <v>12093</v>
      </c>
      <c r="AN1819" s="8" t="s">
        <v>11577</v>
      </c>
      <c r="AO1819" s="8">
        <v>1</v>
      </c>
      <c r="AP1819" s="8">
        <v>0</v>
      </c>
      <c r="AQ1819" s="8" t="s">
        <v>16698</v>
      </c>
      <c r="AR1819" s="8">
        <f t="shared" si="28"/>
        <v>0</v>
      </c>
    </row>
    <row r="1820" spans="1:44" s="8" customFormat="1">
      <c r="A1820" s="19">
        <v>44616.697303240697</v>
      </c>
      <c r="B1820" s="19">
        <v>44616.697303240697</v>
      </c>
      <c r="C1820" s="8" t="s">
        <v>6942</v>
      </c>
      <c r="E1820" s="8" t="s">
        <v>5</v>
      </c>
      <c r="G1820" s="15">
        <v>1000</v>
      </c>
      <c r="H1820" s="15">
        <v>0</v>
      </c>
      <c r="I1820" s="15">
        <v>1000</v>
      </c>
      <c r="J1820" s="15">
        <v>1000</v>
      </c>
      <c r="K1820" s="15">
        <v>0</v>
      </c>
      <c r="L1820" s="8" t="s">
        <v>11386</v>
      </c>
      <c r="M1820" s="8" t="s">
        <v>16693</v>
      </c>
      <c r="N1820" s="8" t="s">
        <v>511</v>
      </c>
      <c r="O1820" s="8" t="s">
        <v>11388</v>
      </c>
      <c r="P1820" s="8" t="s">
        <v>11389</v>
      </c>
      <c r="Q1820" s="8" t="s">
        <v>14344</v>
      </c>
      <c r="R1820" s="8" t="s">
        <v>11724</v>
      </c>
      <c r="S1820" s="8" t="s">
        <v>15119</v>
      </c>
      <c r="T1820" s="8" t="s">
        <v>512</v>
      </c>
      <c r="Y1820" s="8" t="s">
        <v>11393</v>
      </c>
      <c r="AA1820" s="19">
        <v>44620</v>
      </c>
      <c r="AB1820" s="19"/>
      <c r="AC1820" s="19"/>
      <c r="AD1820" s="19"/>
      <c r="AH1820" s="8" t="s">
        <v>11393</v>
      </c>
      <c r="AI1820" s="1" t="s">
        <v>15119</v>
      </c>
      <c r="AJ1820" s="8" t="s">
        <v>6942</v>
      </c>
      <c r="AK1820" s="8" t="s">
        <v>15119</v>
      </c>
      <c r="AL1820" s="8" t="s">
        <v>12074</v>
      </c>
      <c r="AM1820" s="8" t="s">
        <v>11967</v>
      </c>
      <c r="AN1820" s="8" t="s">
        <v>11514</v>
      </c>
      <c r="AO1820" s="8">
        <v>1</v>
      </c>
      <c r="AP1820" s="8" t="s">
        <v>11394</v>
      </c>
      <c r="AQ1820" s="8" t="s">
        <v>11394</v>
      </c>
      <c r="AR1820" s="8" t="str">
        <f t="shared" si="28"/>
        <v>Music</v>
      </c>
    </row>
    <row r="1821" spans="1:44" s="8" customFormat="1">
      <c r="A1821" s="19">
        <v>44616.708252314798</v>
      </c>
      <c r="B1821" s="19">
        <v>44616.708252314798</v>
      </c>
      <c r="C1821" s="8" t="s">
        <v>6943</v>
      </c>
      <c r="E1821" s="8" t="s">
        <v>5</v>
      </c>
      <c r="G1821" s="15">
        <v>2000</v>
      </c>
      <c r="H1821" s="15">
        <v>0</v>
      </c>
      <c r="I1821" s="15">
        <v>2000</v>
      </c>
      <c r="J1821" s="15">
        <v>2000</v>
      </c>
      <c r="K1821" s="15">
        <v>0</v>
      </c>
      <c r="L1821" s="8" t="s">
        <v>11386</v>
      </c>
      <c r="M1821" s="8" t="s">
        <v>16693</v>
      </c>
      <c r="N1821" s="8" t="s">
        <v>19869</v>
      </c>
      <c r="O1821" s="8" t="s">
        <v>11388</v>
      </c>
      <c r="P1821" s="8" t="s">
        <v>11389</v>
      </c>
      <c r="Q1821" s="8" t="s">
        <v>19870</v>
      </c>
      <c r="R1821" s="8" t="s">
        <v>19871</v>
      </c>
      <c r="S1821" s="8" t="s">
        <v>19872</v>
      </c>
      <c r="T1821" s="8" t="s">
        <v>6944</v>
      </c>
      <c r="Y1821" s="8" t="s">
        <v>11393</v>
      </c>
      <c r="AA1821" s="19">
        <v>44620</v>
      </c>
      <c r="AB1821" s="19"/>
      <c r="AC1821" s="19"/>
      <c r="AD1821" s="19"/>
      <c r="AH1821" s="8" t="s">
        <v>11393</v>
      </c>
      <c r="AI1821" s="1" t="s">
        <v>19872</v>
      </c>
      <c r="AJ1821" s="8" t="s">
        <v>6943</v>
      </c>
      <c r="AK1821" s="8" t="s">
        <v>19872</v>
      </c>
      <c r="AL1821" s="8" t="s">
        <v>11530</v>
      </c>
      <c r="AM1821" s="8" t="s">
        <v>11841</v>
      </c>
      <c r="AN1821" s="8" t="s">
        <v>11422</v>
      </c>
      <c r="AO1821" s="8">
        <v>1</v>
      </c>
      <c r="AP1821" s="8">
        <v>0</v>
      </c>
      <c r="AQ1821" s="8" t="s">
        <v>16698</v>
      </c>
      <c r="AR1821" s="8">
        <f t="shared" si="28"/>
        <v>0</v>
      </c>
    </row>
    <row r="1822" spans="1:44" s="8" customFormat="1">
      <c r="A1822" s="19">
        <v>44616.7028587963</v>
      </c>
      <c r="B1822" s="19">
        <v>44616.7028587963</v>
      </c>
      <c r="C1822" s="8" t="s">
        <v>6945</v>
      </c>
      <c r="E1822" s="8" t="s">
        <v>5</v>
      </c>
      <c r="G1822" s="15">
        <v>2000</v>
      </c>
      <c r="H1822" s="15">
        <v>0</v>
      </c>
      <c r="I1822" s="15">
        <v>2000</v>
      </c>
      <c r="J1822" s="15">
        <v>2000</v>
      </c>
      <c r="K1822" s="15">
        <v>0</v>
      </c>
      <c r="L1822" s="8" t="s">
        <v>11386</v>
      </c>
      <c r="M1822" s="8" t="s">
        <v>16693</v>
      </c>
      <c r="N1822" s="8" t="s">
        <v>19873</v>
      </c>
      <c r="O1822" s="8" t="s">
        <v>11388</v>
      </c>
      <c r="P1822" s="8" t="s">
        <v>11389</v>
      </c>
      <c r="Q1822" s="8" t="s">
        <v>12675</v>
      </c>
      <c r="R1822" s="8" t="s">
        <v>11572</v>
      </c>
      <c r="S1822" s="8" t="s">
        <v>15521</v>
      </c>
      <c r="T1822" s="8" t="s">
        <v>1871</v>
      </c>
      <c r="Y1822" s="8" t="s">
        <v>11393</v>
      </c>
      <c r="AA1822" s="19">
        <v>44620</v>
      </c>
      <c r="AB1822" s="19"/>
      <c r="AC1822" s="19"/>
      <c r="AD1822" s="19"/>
      <c r="AH1822" s="8" t="s">
        <v>11393</v>
      </c>
      <c r="AI1822" s="1" t="s">
        <v>15521</v>
      </c>
      <c r="AJ1822" s="8" t="s">
        <v>6945</v>
      </c>
      <c r="AK1822" s="8" t="s">
        <v>15521</v>
      </c>
      <c r="AL1822" s="8" t="s">
        <v>11395</v>
      </c>
      <c r="AM1822" s="8" t="s">
        <v>11401</v>
      </c>
      <c r="AN1822" s="8" t="s">
        <v>11397</v>
      </c>
      <c r="AO1822" s="8">
        <v>1</v>
      </c>
      <c r="AP1822" s="8" t="s">
        <v>11394</v>
      </c>
      <c r="AQ1822" s="8" t="s">
        <v>16698</v>
      </c>
      <c r="AR1822" s="8" t="str">
        <f t="shared" si="28"/>
        <v>Music</v>
      </c>
    </row>
    <row r="1823" spans="1:44" s="8" customFormat="1">
      <c r="A1823" s="19">
        <v>44616.721921296303</v>
      </c>
      <c r="B1823" s="19">
        <v>44616.721921296303</v>
      </c>
      <c r="C1823" s="8" t="s">
        <v>6946</v>
      </c>
      <c r="E1823" s="8" t="s">
        <v>5</v>
      </c>
      <c r="G1823" s="15">
        <v>2000</v>
      </c>
      <c r="H1823" s="15">
        <v>0</v>
      </c>
      <c r="I1823" s="15">
        <v>2000</v>
      </c>
      <c r="J1823" s="15">
        <v>2000</v>
      </c>
      <c r="K1823" s="15">
        <v>0</v>
      </c>
      <c r="L1823" s="8" t="s">
        <v>11386</v>
      </c>
      <c r="M1823" s="8" t="s">
        <v>11387</v>
      </c>
      <c r="N1823" s="20"/>
      <c r="O1823" s="8" t="s">
        <v>11388</v>
      </c>
      <c r="P1823" s="8" t="s">
        <v>11389</v>
      </c>
      <c r="Q1823" s="8" t="s">
        <v>19874</v>
      </c>
      <c r="R1823" s="8" t="s">
        <v>19875</v>
      </c>
      <c r="S1823" s="8" t="s">
        <v>19876</v>
      </c>
      <c r="T1823" s="20" t="s">
        <v>6947</v>
      </c>
      <c r="Y1823" s="8" t="s">
        <v>11393</v>
      </c>
      <c r="AA1823" s="19">
        <v>44651</v>
      </c>
      <c r="AB1823" s="19"/>
      <c r="AC1823" s="19"/>
      <c r="AD1823" s="19"/>
      <c r="AG1823" s="8" t="s">
        <v>11442</v>
      </c>
      <c r="AH1823" s="8" t="s">
        <v>11393</v>
      </c>
      <c r="AI1823" s="1" t="s">
        <v>19876</v>
      </c>
      <c r="AJ1823" s="8" t="s">
        <v>6946</v>
      </c>
      <c r="AK1823" s="8" t="s">
        <v>19876</v>
      </c>
      <c r="AL1823" s="8" t="s">
        <v>11395</v>
      </c>
      <c r="AM1823" s="8" t="s">
        <v>11401</v>
      </c>
      <c r="AN1823" s="8" t="s">
        <v>11397</v>
      </c>
      <c r="AO1823" s="8">
        <v>1</v>
      </c>
      <c r="AP1823" s="8" t="s">
        <v>16698</v>
      </c>
      <c r="AQ1823" s="8" t="s">
        <v>16698</v>
      </c>
      <c r="AR1823" s="8" t="str">
        <f t="shared" si="28"/>
        <v>Visual Arts</v>
      </c>
    </row>
    <row r="1824" spans="1:44" s="8" customFormat="1">
      <c r="A1824" s="19">
        <v>44616.705023148097</v>
      </c>
      <c r="B1824" s="19">
        <v>44616.705023148097</v>
      </c>
      <c r="C1824" s="8" t="s">
        <v>6948</v>
      </c>
      <c r="E1824" s="8" t="s">
        <v>5</v>
      </c>
      <c r="G1824" s="15">
        <v>2000</v>
      </c>
      <c r="H1824" s="15">
        <v>0</v>
      </c>
      <c r="I1824" s="15">
        <v>2000</v>
      </c>
      <c r="J1824" s="15">
        <v>2000</v>
      </c>
      <c r="K1824" s="15">
        <v>0</v>
      </c>
      <c r="L1824" s="8" t="s">
        <v>11386</v>
      </c>
      <c r="M1824" s="8" t="s">
        <v>16693</v>
      </c>
      <c r="N1824" s="8" t="s">
        <v>221</v>
      </c>
      <c r="O1824" s="8" t="s">
        <v>11388</v>
      </c>
      <c r="P1824" s="8" t="s">
        <v>11389</v>
      </c>
      <c r="Q1824" s="8" t="s">
        <v>13209</v>
      </c>
      <c r="R1824" s="8" t="s">
        <v>13332</v>
      </c>
      <c r="S1824" s="8" t="s">
        <v>13333</v>
      </c>
      <c r="T1824" s="8" t="s">
        <v>222</v>
      </c>
      <c r="Y1824" s="8" t="s">
        <v>11393</v>
      </c>
      <c r="AA1824" s="19">
        <v>44620</v>
      </c>
      <c r="AB1824" s="19"/>
      <c r="AC1824" s="19"/>
      <c r="AD1824" s="19"/>
      <c r="AH1824" s="8" t="s">
        <v>11393</v>
      </c>
      <c r="AI1824" s="1" t="s">
        <v>13334</v>
      </c>
      <c r="AJ1824" s="8" t="s">
        <v>6948</v>
      </c>
      <c r="AK1824" s="8" t="s">
        <v>13334</v>
      </c>
      <c r="AL1824" s="8" t="s">
        <v>11420</v>
      </c>
      <c r="AM1824" s="8" t="s">
        <v>12131</v>
      </c>
      <c r="AN1824" s="8" t="s">
        <v>11422</v>
      </c>
      <c r="AO1824" s="8">
        <v>1</v>
      </c>
      <c r="AP1824" s="8" t="s">
        <v>11394</v>
      </c>
      <c r="AQ1824" s="8" t="s">
        <v>11394</v>
      </c>
      <c r="AR1824" s="8" t="str">
        <f t="shared" si="28"/>
        <v>Music</v>
      </c>
    </row>
    <row r="1825" spans="1:44" s="8" customFormat="1">
      <c r="A1825" s="19">
        <v>44616.708414351902</v>
      </c>
      <c r="B1825" s="19">
        <v>44616.708414351902</v>
      </c>
      <c r="C1825" s="8" t="s">
        <v>6949</v>
      </c>
      <c r="E1825" s="8" t="s">
        <v>5</v>
      </c>
      <c r="G1825" s="15">
        <v>2000</v>
      </c>
      <c r="H1825" s="15">
        <v>0</v>
      </c>
      <c r="I1825" s="15">
        <v>2000</v>
      </c>
      <c r="J1825" s="15">
        <v>2000</v>
      </c>
      <c r="K1825" s="15">
        <v>0</v>
      </c>
      <c r="L1825" s="8" t="s">
        <v>11386</v>
      </c>
      <c r="M1825" s="8" t="s">
        <v>16693</v>
      </c>
      <c r="N1825" s="8" t="s">
        <v>19877</v>
      </c>
      <c r="O1825" s="8" t="s">
        <v>11388</v>
      </c>
      <c r="P1825" s="8" t="s">
        <v>11389</v>
      </c>
      <c r="Q1825" s="8" t="s">
        <v>11640</v>
      </c>
      <c r="R1825" s="8" t="s">
        <v>13235</v>
      </c>
      <c r="S1825" s="8" t="s">
        <v>18895</v>
      </c>
      <c r="T1825" s="8" t="s">
        <v>6950</v>
      </c>
      <c r="Y1825" s="8" t="s">
        <v>11393</v>
      </c>
      <c r="AA1825" s="19">
        <v>44620</v>
      </c>
      <c r="AB1825" s="19"/>
      <c r="AC1825" s="19"/>
      <c r="AD1825" s="19"/>
      <c r="AH1825" s="8" t="s">
        <v>11393</v>
      </c>
      <c r="AI1825" s="1" t="s">
        <v>18895</v>
      </c>
      <c r="AJ1825" s="8" t="s">
        <v>6949</v>
      </c>
      <c r="AK1825" s="8" t="s">
        <v>18895</v>
      </c>
      <c r="AL1825" s="8" t="s">
        <v>11427</v>
      </c>
      <c r="AM1825" s="8" t="s">
        <v>11496</v>
      </c>
      <c r="AN1825" s="8" t="s">
        <v>11397</v>
      </c>
      <c r="AO1825" s="8">
        <v>1</v>
      </c>
      <c r="AP1825" s="8">
        <v>0</v>
      </c>
      <c r="AQ1825" s="8" t="s">
        <v>16698</v>
      </c>
      <c r="AR1825" s="8">
        <f t="shared" si="28"/>
        <v>0</v>
      </c>
    </row>
    <row r="1826" spans="1:44" s="8" customFormat="1">
      <c r="A1826" s="19">
        <v>44616.706261574102</v>
      </c>
      <c r="B1826" s="19">
        <v>44616.706261574102</v>
      </c>
      <c r="C1826" s="8" t="s">
        <v>6951</v>
      </c>
      <c r="E1826" s="8" t="s">
        <v>5</v>
      </c>
      <c r="G1826" s="15">
        <v>2000</v>
      </c>
      <c r="H1826" s="15">
        <v>0</v>
      </c>
      <c r="I1826" s="15">
        <v>2000</v>
      </c>
      <c r="J1826" s="15">
        <v>2000</v>
      </c>
      <c r="K1826" s="15">
        <v>0</v>
      </c>
      <c r="L1826" s="8" t="s">
        <v>11386</v>
      </c>
      <c r="M1826" s="8" t="s">
        <v>16693</v>
      </c>
      <c r="N1826" s="8" t="s">
        <v>19878</v>
      </c>
      <c r="O1826" s="8" t="s">
        <v>11388</v>
      </c>
      <c r="P1826" s="8" t="s">
        <v>11389</v>
      </c>
      <c r="Q1826" s="8" t="s">
        <v>13335</v>
      </c>
      <c r="R1826" s="8" t="s">
        <v>13336</v>
      </c>
      <c r="S1826" s="8" t="s">
        <v>13337</v>
      </c>
      <c r="T1826" s="8" t="s">
        <v>78</v>
      </c>
      <c r="Y1826" s="8" t="s">
        <v>11393</v>
      </c>
      <c r="AA1826" s="19">
        <v>44620</v>
      </c>
      <c r="AB1826" s="19"/>
      <c r="AC1826" s="19"/>
      <c r="AD1826" s="19"/>
      <c r="AH1826" s="8" t="s">
        <v>11393</v>
      </c>
      <c r="AI1826" s="1" t="s">
        <v>13338</v>
      </c>
      <c r="AJ1826" s="8" t="s">
        <v>6951</v>
      </c>
      <c r="AK1826" s="21" t="s">
        <v>19879</v>
      </c>
      <c r="AL1826" s="8" t="s">
        <v>11582</v>
      </c>
      <c r="AM1826" s="8" t="s">
        <v>12272</v>
      </c>
      <c r="AN1826" s="8" t="s">
        <v>11422</v>
      </c>
      <c r="AO1826" s="8">
        <v>1</v>
      </c>
      <c r="AP1826" s="8" t="s">
        <v>11394</v>
      </c>
      <c r="AQ1826" s="8" t="s">
        <v>16698</v>
      </c>
      <c r="AR1826" s="8" t="str">
        <f t="shared" si="28"/>
        <v>Music</v>
      </c>
    </row>
    <row r="1827" spans="1:44" s="8" customFormat="1">
      <c r="A1827" s="19">
        <v>44616.718576388899</v>
      </c>
      <c r="B1827" s="19">
        <v>44616.718576388899</v>
      </c>
      <c r="C1827" s="8" t="s">
        <v>6952</v>
      </c>
      <c r="E1827" s="8" t="s">
        <v>5</v>
      </c>
      <c r="G1827" s="15">
        <v>1000</v>
      </c>
      <c r="H1827" s="15">
        <v>0</v>
      </c>
      <c r="I1827" s="15">
        <v>1000</v>
      </c>
      <c r="J1827" s="15">
        <v>1000</v>
      </c>
      <c r="K1827" s="15">
        <v>0</v>
      </c>
      <c r="L1827" s="8" t="s">
        <v>11386</v>
      </c>
      <c r="M1827" s="8" t="s">
        <v>16693</v>
      </c>
      <c r="O1827" s="8" t="s">
        <v>11388</v>
      </c>
      <c r="P1827" s="8" t="s">
        <v>11389</v>
      </c>
      <c r="Q1827" s="8" t="s">
        <v>13479</v>
      </c>
      <c r="R1827" s="8" t="s">
        <v>13169</v>
      </c>
      <c r="S1827" s="8" t="s">
        <v>19880</v>
      </c>
      <c r="T1827" s="8" t="s">
        <v>6953</v>
      </c>
      <c r="Y1827" s="8" t="s">
        <v>11393</v>
      </c>
      <c r="AA1827" s="19">
        <v>44620</v>
      </c>
      <c r="AB1827" s="19"/>
      <c r="AC1827" s="19"/>
      <c r="AD1827" s="19"/>
      <c r="AH1827" s="8" t="s">
        <v>11393</v>
      </c>
      <c r="AI1827" s="1" t="s">
        <v>19881</v>
      </c>
      <c r="AJ1827" s="8" t="s">
        <v>6952</v>
      </c>
      <c r="AK1827" s="8" t="s">
        <v>19881</v>
      </c>
      <c r="AL1827" s="8" t="s">
        <v>11395</v>
      </c>
      <c r="AM1827" s="8" t="s">
        <v>11401</v>
      </c>
      <c r="AN1827" s="8" t="s">
        <v>11397</v>
      </c>
      <c r="AO1827" s="8">
        <v>1</v>
      </c>
      <c r="AP1827" s="8">
        <v>0</v>
      </c>
      <c r="AQ1827" s="8" t="s">
        <v>16698</v>
      </c>
      <c r="AR1827" s="8">
        <f t="shared" si="28"/>
        <v>0</v>
      </c>
    </row>
    <row r="1828" spans="1:44" s="8" customFormat="1">
      <c r="A1828" s="19">
        <v>44616.714143518497</v>
      </c>
      <c r="B1828" s="19">
        <v>44616.714143518497</v>
      </c>
      <c r="C1828" s="8" t="s">
        <v>6954</v>
      </c>
      <c r="E1828" s="8" t="s">
        <v>5</v>
      </c>
      <c r="G1828" s="15">
        <v>2000</v>
      </c>
      <c r="H1828" s="15">
        <v>0</v>
      </c>
      <c r="I1828" s="15">
        <v>2000</v>
      </c>
      <c r="J1828" s="15">
        <v>2000</v>
      </c>
      <c r="K1828" s="15">
        <v>0</v>
      </c>
      <c r="L1828" s="8" t="s">
        <v>11386</v>
      </c>
      <c r="M1828" s="8" t="s">
        <v>16693</v>
      </c>
      <c r="N1828" s="8" t="s">
        <v>19882</v>
      </c>
      <c r="O1828" s="8" t="s">
        <v>11388</v>
      </c>
      <c r="P1828" s="8" t="s">
        <v>11389</v>
      </c>
      <c r="Q1828" s="8" t="s">
        <v>11790</v>
      </c>
      <c r="R1828" s="8" t="s">
        <v>14721</v>
      </c>
      <c r="S1828" s="8" t="s">
        <v>14722</v>
      </c>
      <c r="T1828" s="8" t="s">
        <v>36</v>
      </c>
      <c r="Y1828" s="8" t="s">
        <v>11393</v>
      </c>
      <c r="AA1828" s="19">
        <v>44622</v>
      </c>
      <c r="AB1828" s="19"/>
      <c r="AC1828" s="19"/>
      <c r="AD1828" s="19"/>
      <c r="AH1828" s="8" t="s">
        <v>11393</v>
      </c>
      <c r="AI1828" s="1" t="s">
        <v>14722</v>
      </c>
      <c r="AJ1828" s="8" t="s">
        <v>6954</v>
      </c>
      <c r="AK1828" s="8" t="s">
        <v>14722</v>
      </c>
      <c r="AL1828" s="8" t="s">
        <v>11803</v>
      </c>
      <c r="AM1828" s="8" t="s">
        <v>11626</v>
      </c>
      <c r="AN1828" s="8" t="s">
        <v>11514</v>
      </c>
      <c r="AO1828" s="8">
        <v>1</v>
      </c>
      <c r="AP1828" s="8" t="s">
        <v>11442</v>
      </c>
      <c r="AQ1828" s="8" t="s">
        <v>16698</v>
      </c>
      <c r="AR1828" s="8" t="str">
        <f t="shared" si="28"/>
        <v>Visual Arts</v>
      </c>
    </row>
    <row r="1829" spans="1:44" s="8" customFormat="1">
      <c r="A1829" s="19">
        <v>44616.708935185197</v>
      </c>
      <c r="B1829" s="19">
        <v>44616.708935185197</v>
      </c>
      <c r="C1829" s="8" t="s">
        <v>19883</v>
      </c>
      <c r="E1829" s="8" t="s">
        <v>5</v>
      </c>
      <c r="G1829" s="15">
        <v>2000</v>
      </c>
      <c r="H1829" s="15">
        <v>0</v>
      </c>
      <c r="I1829" s="15">
        <v>2000</v>
      </c>
      <c r="J1829" s="15"/>
      <c r="K1829" s="15">
        <v>0</v>
      </c>
      <c r="L1829" s="8" t="s">
        <v>11386</v>
      </c>
      <c r="M1829" s="8" t="s">
        <v>11387</v>
      </c>
      <c r="N1829" s="20"/>
      <c r="O1829" s="8" t="s">
        <v>11388</v>
      </c>
      <c r="P1829" s="8" t="s">
        <v>11554</v>
      </c>
      <c r="Q1829" s="8" t="s">
        <v>12857</v>
      </c>
      <c r="R1829" s="8" t="s">
        <v>19884</v>
      </c>
      <c r="S1829" s="8" t="s">
        <v>19885</v>
      </c>
      <c r="T1829" s="20" t="s">
        <v>19886</v>
      </c>
      <c r="Y1829" s="8" t="s">
        <v>11393</v>
      </c>
      <c r="AA1829" s="19"/>
      <c r="AB1829" s="19"/>
      <c r="AC1829" s="19"/>
      <c r="AD1829" s="19"/>
      <c r="AG1829" s="8" t="s">
        <v>11394</v>
      </c>
      <c r="AH1829" s="8" t="s">
        <v>11393</v>
      </c>
      <c r="AI1829" s="1" t="s">
        <v>19885</v>
      </c>
      <c r="AJ1829" s="8" t="s">
        <v>19883</v>
      </c>
      <c r="AK1829" s="8" t="s">
        <v>19885</v>
      </c>
      <c r="AL1829" s="8" t="s">
        <v>12024</v>
      </c>
      <c r="AM1829" s="8" t="s">
        <v>11765</v>
      </c>
      <c r="AN1829" s="8" t="s">
        <v>11466</v>
      </c>
      <c r="AO1829" s="8">
        <v>1</v>
      </c>
      <c r="AP1829" s="8" t="s">
        <v>16698</v>
      </c>
      <c r="AQ1829" s="8" t="s">
        <v>16698</v>
      </c>
      <c r="AR1829" s="8" t="str">
        <f t="shared" si="28"/>
        <v>Music</v>
      </c>
    </row>
    <row r="1830" spans="1:44" s="8" customFormat="1">
      <c r="A1830" s="19">
        <v>44616.764537037001</v>
      </c>
      <c r="B1830" s="19">
        <v>44616.764537037001</v>
      </c>
      <c r="C1830" s="8" t="s">
        <v>6955</v>
      </c>
      <c r="E1830" s="8" t="s">
        <v>5</v>
      </c>
      <c r="G1830" s="15">
        <v>2000</v>
      </c>
      <c r="H1830" s="15">
        <v>0</v>
      </c>
      <c r="I1830" s="15">
        <v>2000</v>
      </c>
      <c r="J1830" s="15">
        <v>2000</v>
      </c>
      <c r="K1830" s="15">
        <v>0</v>
      </c>
      <c r="L1830" s="8" t="s">
        <v>11386</v>
      </c>
      <c r="M1830" s="8" t="s">
        <v>11387</v>
      </c>
      <c r="N1830" s="20"/>
      <c r="O1830" s="8" t="s">
        <v>11388</v>
      </c>
      <c r="P1830" s="8" t="s">
        <v>11389</v>
      </c>
      <c r="Q1830" s="8" t="s">
        <v>11662</v>
      </c>
      <c r="R1830" s="8" t="s">
        <v>19887</v>
      </c>
      <c r="S1830" s="8" t="s">
        <v>19888</v>
      </c>
      <c r="T1830" s="20" t="s">
        <v>6956</v>
      </c>
      <c r="Y1830" s="8" t="s">
        <v>11393</v>
      </c>
      <c r="AA1830" s="19">
        <v>44630</v>
      </c>
      <c r="AB1830" s="19"/>
      <c r="AC1830" s="19"/>
      <c r="AD1830" s="19"/>
      <c r="AG1830" s="8" t="s">
        <v>11394</v>
      </c>
      <c r="AH1830" s="8" t="s">
        <v>11393</v>
      </c>
      <c r="AI1830" s="1" t="s">
        <v>19888</v>
      </c>
      <c r="AJ1830" s="8" t="s">
        <v>6955</v>
      </c>
      <c r="AK1830" s="8" t="s">
        <v>19888</v>
      </c>
      <c r="AL1830" s="8" t="s">
        <v>11523</v>
      </c>
      <c r="AM1830" s="8" t="s">
        <v>17057</v>
      </c>
      <c r="AN1830" s="8" t="s">
        <v>11429</v>
      </c>
      <c r="AO1830" s="8">
        <v>1</v>
      </c>
      <c r="AP1830" s="8" t="s">
        <v>16698</v>
      </c>
      <c r="AQ1830" s="8" t="s">
        <v>16698</v>
      </c>
      <c r="AR1830" s="8" t="str">
        <f t="shared" si="28"/>
        <v>Music</v>
      </c>
    </row>
    <row r="1831" spans="1:44" s="8" customFormat="1">
      <c r="A1831" s="19">
        <v>44616.720856481501</v>
      </c>
      <c r="B1831" s="19">
        <v>44616.720856481501</v>
      </c>
      <c r="C1831" s="8" t="s">
        <v>6957</v>
      </c>
      <c r="E1831" s="8" t="s">
        <v>5</v>
      </c>
      <c r="G1831" s="15">
        <v>2000</v>
      </c>
      <c r="H1831" s="15">
        <v>0</v>
      </c>
      <c r="I1831" s="15">
        <v>2000</v>
      </c>
      <c r="J1831" s="15">
        <v>2000</v>
      </c>
      <c r="K1831" s="15">
        <v>0</v>
      </c>
      <c r="L1831" s="8" t="s">
        <v>11386</v>
      </c>
      <c r="M1831" s="8" t="s">
        <v>16693</v>
      </c>
      <c r="N1831" s="8" t="s">
        <v>19889</v>
      </c>
      <c r="O1831" s="8" t="s">
        <v>11388</v>
      </c>
      <c r="P1831" s="8" t="s">
        <v>11389</v>
      </c>
      <c r="Q1831" s="8" t="s">
        <v>11630</v>
      </c>
      <c r="R1831" s="8" t="s">
        <v>12221</v>
      </c>
      <c r="S1831" s="8" t="s">
        <v>13310</v>
      </c>
      <c r="T1831" s="8" t="s">
        <v>1240</v>
      </c>
      <c r="Y1831" s="8" t="s">
        <v>11393</v>
      </c>
      <c r="AA1831" s="19">
        <v>44620</v>
      </c>
      <c r="AB1831" s="19"/>
      <c r="AC1831" s="19"/>
      <c r="AD1831" s="19"/>
      <c r="AH1831" s="8" t="s">
        <v>11393</v>
      </c>
      <c r="AI1831" s="1" t="s">
        <v>13310</v>
      </c>
      <c r="AJ1831" s="8" t="s">
        <v>6957</v>
      </c>
      <c r="AK1831" s="8" t="s">
        <v>13310</v>
      </c>
      <c r="AL1831" s="8" t="s">
        <v>11427</v>
      </c>
      <c r="AM1831" s="8" t="s">
        <v>11637</v>
      </c>
      <c r="AN1831" s="8" t="s">
        <v>11514</v>
      </c>
      <c r="AO1831" s="8">
        <v>1</v>
      </c>
      <c r="AP1831" s="8" t="s">
        <v>11547</v>
      </c>
      <c r="AQ1831" s="8" t="s">
        <v>16698</v>
      </c>
      <c r="AR1831" s="8" t="str">
        <f t="shared" si="28"/>
        <v>Theatre</v>
      </c>
    </row>
    <row r="1832" spans="1:44" s="8" customFormat="1">
      <c r="A1832" s="19">
        <v>44616.743703703702</v>
      </c>
      <c r="B1832" s="19">
        <v>44616.743703703702</v>
      </c>
      <c r="C1832" s="8" t="s">
        <v>6958</v>
      </c>
      <c r="E1832" s="8" t="s">
        <v>5</v>
      </c>
      <c r="G1832" s="15">
        <v>2000</v>
      </c>
      <c r="H1832" s="15">
        <v>0</v>
      </c>
      <c r="I1832" s="15">
        <v>2000</v>
      </c>
      <c r="J1832" s="15">
        <v>2000</v>
      </c>
      <c r="K1832" s="15">
        <v>0</v>
      </c>
      <c r="L1832" s="8" t="s">
        <v>11386</v>
      </c>
      <c r="M1832" s="8" t="s">
        <v>16693</v>
      </c>
      <c r="N1832" s="8" t="s">
        <v>19890</v>
      </c>
      <c r="O1832" s="8" t="s">
        <v>11388</v>
      </c>
      <c r="P1832" s="8" t="s">
        <v>11389</v>
      </c>
      <c r="Q1832" s="8" t="s">
        <v>19891</v>
      </c>
      <c r="R1832" s="8" t="s">
        <v>19892</v>
      </c>
      <c r="S1832" s="8" t="s">
        <v>19893</v>
      </c>
      <c r="T1832" s="8" t="s">
        <v>6959</v>
      </c>
      <c r="Y1832" s="8" t="s">
        <v>11393</v>
      </c>
      <c r="AA1832" s="19">
        <v>44620</v>
      </c>
      <c r="AB1832" s="19"/>
      <c r="AC1832" s="19"/>
      <c r="AD1832" s="19"/>
      <c r="AH1832" s="8" t="s">
        <v>11393</v>
      </c>
      <c r="AI1832" s="1" t="s">
        <v>19893</v>
      </c>
      <c r="AJ1832" s="8" t="s">
        <v>6958</v>
      </c>
      <c r="AK1832" s="8" t="s">
        <v>19893</v>
      </c>
      <c r="AL1832" s="8" t="s">
        <v>11854</v>
      </c>
      <c r="AM1832" s="8" t="s">
        <v>12209</v>
      </c>
      <c r="AN1832" s="8" t="s">
        <v>11429</v>
      </c>
      <c r="AO1832" s="8">
        <v>1</v>
      </c>
      <c r="AP1832" s="8">
        <v>0</v>
      </c>
      <c r="AQ1832" s="8" t="s">
        <v>16698</v>
      </c>
      <c r="AR1832" s="8">
        <f t="shared" si="28"/>
        <v>0</v>
      </c>
    </row>
    <row r="1833" spans="1:44" s="8" customFormat="1">
      <c r="A1833" s="19">
        <v>44616.720381944397</v>
      </c>
      <c r="B1833" s="19">
        <v>44616.720381944397</v>
      </c>
      <c r="C1833" s="8" t="s">
        <v>6960</v>
      </c>
      <c r="E1833" s="8" t="s">
        <v>5</v>
      </c>
      <c r="G1833" s="15">
        <v>2000</v>
      </c>
      <c r="H1833" s="15">
        <v>0</v>
      </c>
      <c r="I1833" s="15">
        <v>2000</v>
      </c>
      <c r="J1833" s="15">
        <v>2000</v>
      </c>
      <c r="K1833" s="15">
        <v>0</v>
      </c>
      <c r="L1833" s="8" t="s">
        <v>11386</v>
      </c>
      <c r="M1833" s="8" t="s">
        <v>16693</v>
      </c>
      <c r="N1833" s="8" t="s">
        <v>19894</v>
      </c>
      <c r="O1833" s="8" t="s">
        <v>11388</v>
      </c>
      <c r="P1833" s="8" t="s">
        <v>11389</v>
      </c>
      <c r="Q1833" s="8" t="s">
        <v>12134</v>
      </c>
      <c r="R1833" s="8" t="s">
        <v>19895</v>
      </c>
      <c r="S1833" s="8" t="s">
        <v>19896</v>
      </c>
      <c r="T1833" s="8" t="s">
        <v>6961</v>
      </c>
      <c r="U1833" s="8" t="s">
        <v>6961</v>
      </c>
      <c r="V1833" s="8" t="s">
        <v>19896</v>
      </c>
      <c r="Y1833" s="8" t="s">
        <v>11393</v>
      </c>
      <c r="AA1833" s="19">
        <v>44620</v>
      </c>
      <c r="AB1833" s="19"/>
      <c r="AC1833" s="19"/>
      <c r="AD1833" s="19"/>
      <c r="AH1833" s="8" t="s">
        <v>11393</v>
      </c>
      <c r="AI1833" s="1" t="s">
        <v>19896</v>
      </c>
      <c r="AJ1833" s="8" t="s">
        <v>6960</v>
      </c>
      <c r="AK1833" s="8" t="s">
        <v>19896</v>
      </c>
      <c r="AL1833" s="8" t="s">
        <v>11420</v>
      </c>
      <c r="AM1833" s="8" t="s">
        <v>12131</v>
      </c>
      <c r="AN1833" s="8" t="s">
        <v>11422</v>
      </c>
      <c r="AO1833" s="8">
        <v>1</v>
      </c>
      <c r="AP1833" s="8">
        <v>0</v>
      </c>
      <c r="AQ1833" s="8" t="s">
        <v>16698</v>
      </c>
      <c r="AR1833" s="8">
        <f t="shared" si="28"/>
        <v>0</v>
      </c>
    </row>
    <row r="1834" spans="1:44" s="8" customFormat="1">
      <c r="A1834" s="19">
        <v>44616.722106481502</v>
      </c>
      <c r="B1834" s="19">
        <v>44616.722106481502</v>
      </c>
      <c r="C1834" s="8" t="s">
        <v>6962</v>
      </c>
      <c r="E1834" s="8" t="s">
        <v>5</v>
      </c>
      <c r="G1834" s="15">
        <v>2000</v>
      </c>
      <c r="H1834" s="15">
        <v>0</v>
      </c>
      <c r="I1834" s="15">
        <v>2000</v>
      </c>
      <c r="J1834" s="15">
        <v>2000</v>
      </c>
      <c r="K1834" s="15">
        <v>0</v>
      </c>
      <c r="L1834" s="8" t="s">
        <v>11386</v>
      </c>
      <c r="M1834" s="8" t="s">
        <v>16693</v>
      </c>
      <c r="N1834" s="8" t="s">
        <v>19897</v>
      </c>
      <c r="O1834" s="8" t="s">
        <v>11388</v>
      </c>
      <c r="P1834" s="8" t="s">
        <v>11389</v>
      </c>
      <c r="Q1834" s="8" t="s">
        <v>19898</v>
      </c>
      <c r="R1834" s="8" t="s">
        <v>11702</v>
      </c>
      <c r="S1834" s="8" t="s">
        <v>16581</v>
      </c>
      <c r="T1834" s="8" t="s">
        <v>6963</v>
      </c>
      <c r="U1834" s="8" t="s">
        <v>6963</v>
      </c>
      <c r="V1834" s="8" t="s">
        <v>16581</v>
      </c>
      <c r="Y1834" s="8" t="s">
        <v>11393</v>
      </c>
      <c r="AA1834" s="19">
        <v>44620</v>
      </c>
      <c r="AB1834" s="19"/>
      <c r="AC1834" s="19"/>
      <c r="AD1834" s="19"/>
      <c r="AH1834" s="8" t="s">
        <v>11393</v>
      </c>
      <c r="AI1834" s="1" t="s">
        <v>16581</v>
      </c>
      <c r="AJ1834" s="8" t="s">
        <v>6962</v>
      </c>
      <c r="AK1834" s="8" t="s">
        <v>16581</v>
      </c>
      <c r="AL1834" s="8" t="s">
        <v>11478</v>
      </c>
      <c r="AM1834" s="8" t="s">
        <v>11548</v>
      </c>
      <c r="AN1834" s="8" t="s">
        <v>11472</v>
      </c>
      <c r="AO1834" s="8">
        <v>1</v>
      </c>
      <c r="AP1834" s="8">
        <v>0</v>
      </c>
      <c r="AQ1834" s="8" t="s">
        <v>16698</v>
      </c>
      <c r="AR1834" s="8">
        <f t="shared" si="28"/>
        <v>0</v>
      </c>
    </row>
    <row r="1835" spans="1:44" s="8" customFormat="1">
      <c r="A1835" s="19">
        <v>44616.872685185197</v>
      </c>
      <c r="B1835" s="19">
        <v>44616.872685185197</v>
      </c>
      <c r="C1835" s="8" t="s">
        <v>6964</v>
      </c>
      <c r="E1835" s="8" t="s">
        <v>5</v>
      </c>
      <c r="G1835" s="15">
        <v>1500</v>
      </c>
      <c r="H1835" s="15">
        <v>0</v>
      </c>
      <c r="I1835" s="15">
        <v>1500</v>
      </c>
      <c r="J1835" s="15">
        <v>1500</v>
      </c>
      <c r="K1835" s="15">
        <v>0</v>
      </c>
      <c r="L1835" s="8" t="s">
        <v>11386</v>
      </c>
      <c r="M1835" s="8" t="s">
        <v>16693</v>
      </c>
      <c r="N1835" s="8" t="s">
        <v>19899</v>
      </c>
      <c r="O1835" s="8" t="s">
        <v>11388</v>
      </c>
      <c r="P1835" s="8" t="s">
        <v>11389</v>
      </c>
      <c r="Q1835" s="8" t="s">
        <v>19900</v>
      </c>
      <c r="R1835" s="8" t="s">
        <v>11660</v>
      </c>
      <c r="S1835" s="8" t="s">
        <v>19901</v>
      </c>
      <c r="T1835" s="8" t="s">
        <v>6965</v>
      </c>
      <c r="Y1835" s="8" t="s">
        <v>11393</v>
      </c>
      <c r="AA1835" s="19">
        <v>44620</v>
      </c>
      <c r="AB1835" s="19"/>
      <c r="AC1835" s="19"/>
      <c r="AD1835" s="19"/>
      <c r="AH1835" s="8" t="s">
        <v>11393</v>
      </c>
      <c r="AI1835" s="1" t="s">
        <v>19901</v>
      </c>
      <c r="AJ1835" s="8" t="s">
        <v>6964</v>
      </c>
      <c r="AK1835" s="8" t="s">
        <v>19901</v>
      </c>
      <c r="AL1835" s="8" t="s">
        <v>11395</v>
      </c>
      <c r="AM1835" s="8" t="s">
        <v>11483</v>
      </c>
      <c r="AN1835" s="8" t="s">
        <v>11397</v>
      </c>
      <c r="AO1835" s="8">
        <v>1</v>
      </c>
      <c r="AP1835" s="8">
        <v>0</v>
      </c>
      <c r="AQ1835" s="8" t="s">
        <v>16698</v>
      </c>
      <c r="AR1835" s="8">
        <f t="shared" si="28"/>
        <v>0</v>
      </c>
    </row>
    <row r="1836" spans="1:44" s="8" customFormat="1">
      <c r="A1836" s="19">
        <v>44616.729212963</v>
      </c>
      <c r="B1836" s="19">
        <v>44616.729212963</v>
      </c>
      <c r="C1836" s="8" t="s">
        <v>6966</v>
      </c>
      <c r="E1836" s="8" t="s">
        <v>5</v>
      </c>
      <c r="G1836" s="15">
        <v>2000</v>
      </c>
      <c r="H1836" s="15">
        <v>0</v>
      </c>
      <c r="I1836" s="15">
        <v>2000</v>
      </c>
      <c r="J1836" s="15">
        <v>2000</v>
      </c>
      <c r="K1836" s="15">
        <v>0</v>
      </c>
      <c r="L1836" s="8" t="s">
        <v>11386</v>
      </c>
      <c r="M1836" s="8" t="s">
        <v>16693</v>
      </c>
      <c r="N1836" s="8" t="s">
        <v>19902</v>
      </c>
      <c r="O1836" s="8" t="s">
        <v>11388</v>
      </c>
      <c r="P1836" s="8" t="s">
        <v>11389</v>
      </c>
      <c r="Q1836" s="8" t="s">
        <v>11406</v>
      </c>
      <c r="R1836" s="8" t="s">
        <v>13235</v>
      </c>
      <c r="S1836" s="8" t="s">
        <v>12397</v>
      </c>
      <c r="T1836" s="8" t="s">
        <v>6967</v>
      </c>
      <c r="Y1836" s="8" t="s">
        <v>11393</v>
      </c>
      <c r="AA1836" s="19">
        <v>44622</v>
      </c>
      <c r="AB1836" s="19"/>
      <c r="AC1836" s="19"/>
      <c r="AD1836" s="19"/>
      <c r="AH1836" s="8" t="s">
        <v>11393</v>
      </c>
      <c r="AI1836" s="1" t="s">
        <v>12397</v>
      </c>
      <c r="AJ1836" s="8" t="s">
        <v>6966</v>
      </c>
      <c r="AK1836" s="8" t="s">
        <v>12397</v>
      </c>
      <c r="AL1836" s="8" t="s">
        <v>11395</v>
      </c>
      <c r="AM1836" s="8" t="s">
        <v>11401</v>
      </c>
      <c r="AN1836" s="8" t="s">
        <v>11397</v>
      </c>
      <c r="AO1836" s="8">
        <v>1</v>
      </c>
      <c r="AP1836" s="8">
        <v>0</v>
      </c>
      <c r="AQ1836" s="8" t="s">
        <v>16698</v>
      </c>
      <c r="AR1836" s="8">
        <f t="shared" si="28"/>
        <v>0</v>
      </c>
    </row>
    <row r="1837" spans="1:44" s="8" customFormat="1">
      <c r="A1837" s="19">
        <v>44616.730659722198</v>
      </c>
      <c r="B1837" s="19">
        <v>44616.730659722198</v>
      </c>
      <c r="C1837" s="8" t="s">
        <v>6968</v>
      </c>
      <c r="E1837" s="8" t="s">
        <v>5</v>
      </c>
      <c r="G1837" s="15">
        <v>2000</v>
      </c>
      <c r="H1837" s="15">
        <v>0</v>
      </c>
      <c r="I1837" s="15">
        <v>2000</v>
      </c>
      <c r="J1837" s="15">
        <v>2000</v>
      </c>
      <c r="K1837" s="15">
        <v>0</v>
      </c>
      <c r="L1837" s="8" t="s">
        <v>11386</v>
      </c>
      <c r="M1837" s="8" t="s">
        <v>16693</v>
      </c>
      <c r="N1837" s="8" t="s">
        <v>3153</v>
      </c>
      <c r="O1837" s="8" t="s">
        <v>11388</v>
      </c>
      <c r="P1837" s="8" t="s">
        <v>11389</v>
      </c>
      <c r="Q1837" s="8" t="s">
        <v>12264</v>
      </c>
      <c r="R1837" s="8" t="s">
        <v>12265</v>
      </c>
      <c r="S1837" s="8" t="s">
        <v>12266</v>
      </c>
      <c r="T1837" s="8" t="s">
        <v>3154</v>
      </c>
      <c r="V1837" s="8" t="s">
        <v>12266</v>
      </c>
      <c r="Y1837" s="8" t="s">
        <v>11393</v>
      </c>
      <c r="AA1837" s="19">
        <v>44620</v>
      </c>
      <c r="AB1837" s="19"/>
      <c r="AC1837" s="19"/>
      <c r="AD1837" s="19"/>
      <c r="AH1837" s="8" t="s">
        <v>11393</v>
      </c>
      <c r="AI1837" s="1" t="s">
        <v>12266</v>
      </c>
      <c r="AJ1837" s="8" t="s">
        <v>6968</v>
      </c>
      <c r="AK1837" s="8" t="s">
        <v>12266</v>
      </c>
      <c r="AL1837" s="8" t="s">
        <v>11478</v>
      </c>
      <c r="AM1837" s="8" t="s">
        <v>11548</v>
      </c>
      <c r="AN1837" s="8" t="s">
        <v>11472</v>
      </c>
      <c r="AO1837" s="8">
        <v>1</v>
      </c>
      <c r="AP1837" s="8" t="s">
        <v>11394</v>
      </c>
      <c r="AQ1837" s="8" t="s">
        <v>11394</v>
      </c>
      <c r="AR1837" s="8" t="str">
        <f t="shared" si="28"/>
        <v>Music</v>
      </c>
    </row>
    <row r="1838" spans="1:44" s="8" customFormat="1">
      <c r="A1838" s="19">
        <v>44626.534259259301</v>
      </c>
      <c r="B1838" s="19">
        <v>44626.534259259301</v>
      </c>
      <c r="C1838" s="8" t="s">
        <v>6969</v>
      </c>
      <c r="E1838" s="8" t="s">
        <v>5</v>
      </c>
      <c r="G1838" s="15">
        <v>2000</v>
      </c>
      <c r="H1838" s="15">
        <v>0</v>
      </c>
      <c r="I1838" s="15">
        <v>2000</v>
      </c>
      <c r="J1838" s="15">
        <v>2000</v>
      </c>
      <c r="K1838" s="15">
        <v>0</v>
      </c>
      <c r="L1838" s="8" t="s">
        <v>11386</v>
      </c>
      <c r="M1838" s="8" t="s">
        <v>11387</v>
      </c>
      <c r="N1838" s="20"/>
      <c r="O1838" s="8" t="s">
        <v>11388</v>
      </c>
      <c r="P1838" s="8" t="s">
        <v>11389</v>
      </c>
      <c r="Q1838" s="8" t="s">
        <v>19903</v>
      </c>
      <c r="R1838" s="8" t="s">
        <v>19904</v>
      </c>
      <c r="S1838" s="8" t="s">
        <v>19905</v>
      </c>
      <c r="T1838" s="20" t="s">
        <v>6970</v>
      </c>
      <c r="Y1838" s="8" t="s">
        <v>11393</v>
      </c>
      <c r="AA1838" s="19">
        <v>44637</v>
      </c>
      <c r="AB1838" s="19"/>
      <c r="AC1838" s="19"/>
      <c r="AD1838" s="19"/>
      <c r="AG1838" s="8" t="s">
        <v>11412</v>
      </c>
      <c r="AH1838" s="8" t="s">
        <v>11393</v>
      </c>
      <c r="AI1838" s="1" t="s">
        <v>19905</v>
      </c>
      <c r="AJ1838" s="8" t="s">
        <v>6969</v>
      </c>
      <c r="AK1838" s="8" t="s">
        <v>19905</v>
      </c>
      <c r="AL1838" s="8" t="s">
        <v>11395</v>
      </c>
      <c r="AM1838" s="8" t="s">
        <v>11731</v>
      </c>
      <c r="AN1838" s="8" t="s">
        <v>11397</v>
      </c>
      <c r="AO1838" s="8">
        <v>1</v>
      </c>
      <c r="AP1838" s="8" t="s">
        <v>16698</v>
      </c>
      <c r="AQ1838" s="8" t="s">
        <v>16698</v>
      </c>
      <c r="AR1838" s="8" t="str">
        <f t="shared" si="28"/>
        <v>Multi-Art Form</v>
      </c>
    </row>
    <row r="1839" spans="1:44" s="8" customFormat="1">
      <c r="A1839" s="19">
        <v>44616.722476851799</v>
      </c>
      <c r="B1839" s="19">
        <v>44616.722476851799</v>
      </c>
      <c r="C1839" s="8" t="s">
        <v>6971</v>
      </c>
      <c r="E1839" s="8" t="s">
        <v>5</v>
      </c>
      <c r="G1839" s="15">
        <v>2000</v>
      </c>
      <c r="H1839" s="15">
        <v>0</v>
      </c>
      <c r="I1839" s="15">
        <v>2000</v>
      </c>
      <c r="J1839" s="15">
        <v>2000</v>
      </c>
      <c r="K1839" s="15">
        <v>0</v>
      </c>
      <c r="L1839" s="8" t="s">
        <v>11386</v>
      </c>
      <c r="M1839" s="8" t="s">
        <v>16693</v>
      </c>
      <c r="N1839" s="8" t="s">
        <v>19906</v>
      </c>
      <c r="O1839" s="8" t="s">
        <v>11388</v>
      </c>
      <c r="P1839" s="8" t="s">
        <v>11389</v>
      </c>
      <c r="Q1839" s="8" t="s">
        <v>11766</v>
      </c>
      <c r="R1839" s="8" t="s">
        <v>14074</v>
      </c>
      <c r="S1839" s="8" t="s">
        <v>19907</v>
      </c>
      <c r="T1839" s="8" t="s">
        <v>6972</v>
      </c>
      <c r="Y1839" s="8" t="s">
        <v>11393</v>
      </c>
      <c r="AA1839" s="19">
        <v>44620</v>
      </c>
      <c r="AB1839" s="19"/>
      <c r="AC1839" s="19"/>
      <c r="AD1839" s="19"/>
      <c r="AH1839" s="8" t="s">
        <v>11393</v>
      </c>
      <c r="AI1839" s="1" t="s">
        <v>19907</v>
      </c>
      <c r="AJ1839" s="8" t="s">
        <v>6971</v>
      </c>
      <c r="AK1839" s="8" t="s">
        <v>19907</v>
      </c>
      <c r="AL1839" s="8" t="s">
        <v>11803</v>
      </c>
      <c r="AM1839" s="8" t="s">
        <v>11804</v>
      </c>
      <c r="AN1839" s="8" t="s">
        <v>11514</v>
      </c>
      <c r="AO1839" s="8">
        <v>1</v>
      </c>
      <c r="AP1839" s="8">
        <v>0</v>
      </c>
      <c r="AQ1839" s="8" t="s">
        <v>16698</v>
      </c>
      <c r="AR1839" s="8">
        <f t="shared" si="28"/>
        <v>0</v>
      </c>
    </row>
    <row r="1840" spans="1:44" s="8" customFormat="1">
      <c r="A1840" s="19">
        <v>44616.721851851798</v>
      </c>
      <c r="B1840" s="19">
        <v>44616.721851851798</v>
      </c>
      <c r="C1840" s="8" t="s">
        <v>6973</v>
      </c>
      <c r="E1840" s="8" t="s">
        <v>5</v>
      </c>
      <c r="G1840" s="15">
        <v>2000</v>
      </c>
      <c r="H1840" s="15">
        <v>0</v>
      </c>
      <c r="I1840" s="15">
        <v>2000</v>
      </c>
      <c r="J1840" s="15">
        <v>2000</v>
      </c>
      <c r="K1840" s="15">
        <v>0</v>
      </c>
      <c r="L1840" s="8" t="s">
        <v>11386</v>
      </c>
      <c r="M1840" s="8" t="s">
        <v>16693</v>
      </c>
      <c r="N1840" s="8" t="s">
        <v>19908</v>
      </c>
      <c r="O1840" s="8" t="s">
        <v>11388</v>
      </c>
      <c r="P1840" s="8" t="s">
        <v>11389</v>
      </c>
      <c r="Q1840" s="8" t="s">
        <v>14120</v>
      </c>
      <c r="R1840" s="8" t="s">
        <v>14121</v>
      </c>
      <c r="S1840" s="8" t="s">
        <v>14122</v>
      </c>
      <c r="T1840" s="8" t="s">
        <v>1612</v>
      </c>
      <c r="V1840" s="8" t="s">
        <v>14122</v>
      </c>
      <c r="Y1840" s="8" t="s">
        <v>11393</v>
      </c>
      <c r="AA1840" s="19">
        <v>44620</v>
      </c>
      <c r="AB1840" s="19"/>
      <c r="AC1840" s="19"/>
      <c r="AD1840" s="19"/>
      <c r="AH1840" s="8" t="s">
        <v>11393</v>
      </c>
      <c r="AI1840" s="1" t="s">
        <v>14122</v>
      </c>
      <c r="AJ1840" s="8" t="s">
        <v>6973</v>
      </c>
      <c r="AK1840" s="8" t="s">
        <v>14122</v>
      </c>
      <c r="AL1840" s="8" t="s">
        <v>11478</v>
      </c>
      <c r="AM1840" s="8" t="s">
        <v>11479</v>
      </c>
      <c r="AN1840" s="8" t="s">
        <v>11472</v>
      </c>
      <c r="AO1840" s="8">
        <v>1</v>
      </c>
      <c r="AP1840" s="8" t="s">
        <v>11442</v>
      </c>
      <c r="AQ1840" s="8">
        <v>0</v>
      </c>
      <c r="AR1840" s="8" t="str">
        <f t="shared" si="28"/>
        <v>Visual Arts</v>
      </c>
    </row>
    <row r="1841" spans="1:44" s="8" customFormat="1">
      <c r="A1841" s="19">
        <v>44616.8268171296</v>
      </c>
      <c r="B1841" s="19">
        <v>44616.8268171296</v>
      </c>
      <c r="C1841" s="8" t="s">
        <v>6974</v>
      </c>
      <c r="E1841" s="8" t="s">
        <v>5</v>
      </c>
      <c r="G1841" s="15">
        <v>2000</v>
      </c>
      <c r="H1841" s="15">
        <v>0</v>
      </c>
      <c r="I1841" s="15">
        <v>2000</v>
      </c>
      <c r="J1841" s="15">
        <v>2000</v>
      </c>
      <c r="K1841" s="15">
        <v>0</v>
      </c>
      <c r="L1841" s="8" t="s">
        <v>11386</v>
      </c>
      <c r="M1841" s="8" t="s">
        <v>11387</v>
      </c>
      <c r="N1841" s="20"/>
      <c r="O1841" s="8" t="s">
        <v>11388</v>
      </c>
      <c r="P1841" s="8" t="s">
        <v>11389</v>
      </c>
      <c r="Q1841" s="8" t="s">
        <v>15214</v>
      </c>
      <c r="R1841" s="8" t="s">
        <v>19793</v>
      </c>
      <c r="S1841" s="8" t="s">
        <v>19794</v>
      </c>
      <c r="T1841" s="20" t="s">
        <v>6975</v>
      </c>
      <c r="U1841" s="8" t="s">
        <v>6975</v>
      </c>
      <c r="V1841" s="8" t="s">
        <v>19794</v>
      </c>
      <c r="Y1841" s="8" t="s">
        <v>11393</v>
      </c>
      <c r="AA1841" s="19">
        <v>44630</v>
      </c>
      <c r="AB1841" s="19"/>
      <c r="AC1841" s="19"/>
      <c r="AD1841" s="19"/>
      <c r="AG1841" s="8" t="s">
        <v>11442</v>
      </c>
      <c r="AH1841" s="8" t="s">
        <v>11393</v>
      </c>
      <c r="AI1841" s="1" t="s">
        <v>19794</v>
      </c>
      <c r="AJ1841" s="8" t="s">
        <v>6974</v>
      </c>
      <c r="AK1841" s="8" t="s">
        <v>19794</v>
      </c>
      <c r="AL1841" s="8" t="s">
        <v>11688</v>
      </c>
      <c r="AM1841" s="8" t="s">
        <v>11689</v>
      </c>
      <c r="AN1841" s="8" t="s">
        <v>11690</v>
      </c>
      <c r="AO1841" s="8">
        <v>1</v>
      </c>
      <c r="AP1841" s="8" t="s">
        <v>16698</v>
      </c>
      <c r="AQ1841" s="8" t="s">
        <v>16698</v>
      </c>
      <c r="AR1841" s="8" t="str">
        <f t="shared" si="28"/>
        <v>Visual Arts</v>
      </c>
    </row>
    <row r="1842" spans="1:44" s="8" customFormat="1">
      <c r="A1842" s="19">
        <v>44616.737962963001</v>
      </c>
      <c r="B1842" s="19">
        <v>44616.737962963001</v>
      </c>
      <c r="C1842" s="8" t="s">
        <v>6976</v>
      </c>
      <c r="E1842" s="8" t="s">
        <v>5</v>
      </c>
      <c r="G1842" s="15">
        <v>1200</v>
      </c>
      <c r="H1842" s="15">
        <v>0</v>
      </c>
      <c r="I1842" s="15">
        <v>1200</v>
      </c>
      <c r="J1842" s="15">
        <v>1200</v>
      </c>
      <c r="K1842" s="15">
        <v>0</v>
      </c>
      <c r="L1842" s="8" t="s">
        <v>11386</v>
      </c>
      <c r="M1842" s="8" t="s">
        <v>16693</v>
      </c>
      <c r="N1842" s="8" t="s">
        <v>19909</v>
      </c>
      <c r="O1842" s="8" t="s">
        <v>11388</v>
      </c>
      <c r="P1842" s="8" t="s">
        <v>11389</v>
      </c>
      <c r="Q1842" s="8" t="s">
        <v>19910</v>
      </c>
      <c r="R1842" s="8" t="s">
        <v>15882</v>
      </c>
      <c r="S1842" s="8" t="s">
        <v>19911</v>
      </c>
      <c r="T1842" s="8" t="s">
        <v>6977</v>
      </c>
      <c r="Y1842" s="8" t="s">
        <v>11393</v>
      </c>
      <c r="AA1842" s="19">
        <v>44620</v>
      </c>
      <c r="AB1842" s="19"/>
      <c r="AC1842" s="19"/>
      <c r="AD1842" s="19"/>
      <c r="AH1842" s="8" t="s">
        <v>11393</v>
      </c>
      <c r="AI1842" s="1" t="s">
        <v>19911</v>
      </c>
      <c r="AJ1842" s="8" t="s">
        <v>6976</v>
      </c>
      <c r="AK1842" s="8" t="s">
        <v>19911</v>
      </c>
      <c r="AL1842" s="8" t="s">
        <v>11478</v>
      </c>
      <c r="AM1842" s="8" t="s">
        <v>11543</v>
      </c>
      <c r="AN1842" s="8" t="s">
        <v>11472</v>
      </c>
      <c r="AO1842" s="8">
        <v>1</v>
      </c>
      <c r="AP1842" s="8">
        <v>0</v>
      </c>
      <c r="AQ1842" s="8" t="s">
        <v>16698</v>
      </c>
      <c r="AR1842" s="8">
        <f t="shared" si="28"/>
        <v>0</v>
      </c>
    </row>
    <row r="1843" spans="1:44" s="8" customFormat="1">
      <c r="A1843" s="19">
        <v>44616.734803240703</v>
      </c>
      <c r="B1843" s="19">
        <v>44616.734803240703</v>
      </c>
      <c r="C1843" s="8" t="s">
        <v>6978</v>
      </c>
      <c r="E1843" s="8" t="s">
        <v>5</v>
      </c>
      <c r="G1843" s="15">
        <v>1000</v>
      </c>
      <c r="H1843" s="15">
        <v>0</v>
      </c>
      <c r="I1843" s="15">
        <v>1000</v>
      </c>
      <c r="J1843" s="15">
        <v>1000</v>
      </c>
      <c r="K1843" s="15">
        <v>0</v>
      </c>
      <c r="L1843" s="8" t="s">
        <v>11386</v>
      </c>
      <c r="M1843" s="8" t="s">
        <v>16693</v>
      </c>
      <c r="N1843" s="8" t="s">
        <v>19912</v>
      </c>
      <c r="O1843" s="8" t="s">
        <v>11388</v>
      </c>
      <c r="P1843" s="8" t="s">
        <v>11389</v>
      </c>
      <c r="Q1843" s="8" t="s">
        <v>11579</v>
      </c>
      <c r="R1843" s="8" t="s">
        <v>19913</v>
      </c>
      <c r="S1843" s="8" t="s">
        <v>19914</v>
      </c>
      <c r="T1843" s="8" t="s">
        <v>6979</v>
      </c>
      <c r="Y1843" s="8" t="s">
        <v>11393</v>
      </c>
      <c r="AA1843" s="19">
        <v>44620</v>
      </c>
      <c r="AB1843" s="19"/>
      <c r="AC1843" s="19"/>
      <c r="AD1843" s="19"/>
      <c r="AH1843" s="8" t="s">
        <v>11393</v>
      </c>
      <c r="AI1843" s="1" t="s">
        <v>19914</v>
      </c>
      <c r="AJ1843" s="8" t="s">
        <v>6978</v>
      </c>
      <c r="AK1843" s="8" t="s">
        <v>19914</v>
      </c>
      <c r="AL1843" s="8" t="s">
        <v>11682</v>
      </c>
      <c r="AM1843" s="8" t="s">
        <v>11741</v>
      </c>
      <c r="AN1843" s="8" t="s">
        <v>11577</v>
      </c>
      <c r="AO1843" s="8">
        <v>1</v>
      </c>
      <c r="AP1843" s="8">
        <v>0</v>
      </c>
      <c r="AQ1843" s="8" t="s">
        <v>16698</v>
      </c>
      <c r="AR1843" s="8">
        <f t="shared" si="28"/>
        <v>0</v>
      </c>
    </row>
    <row r="1844" spans="1:44" s="8" customFormat="1">
      <c r="A1844" s="19">
        <v>44617.669537037</v>
      </c>
      <c r="B1844" s="19">
        <v>44617.669537037</v>
      </c>
      <c r="C1844" s="8" t="s">
        <v>6980</v>
      </c>
      <c r="E1844" s="8" t="s">
        <v>5</v>
      </c>
      <c r="G1844" s="15">
        <v>2000</v>
      </c>
      <c r="H1844" s="15">
        <v>0</v>
      </c>
      <c r="I1844" s="15">
        <v>2000</v>
      </c>
      <c r="J1844" s="15">
        <v>2000</v>
      </c>
      <c r="K1844" s="15">
        <v>0</v>
      </c>
      <c r="L1844" s="8" t="s">
        <v>11386</v>
      </c>
      <c r="M1844" s="8" t="s">
        <v>11387</v>
      </c>
      <c r="N1844" s="20"/>
      <c r="O1844" s="8" t="s">
        <v>11388</v>
      </c>
      <c r="P1844" s="8" t="s">
        <v>11389</v>
      </c>
      <c r="Q1844" s="8" t="s">
        <v>19915</v>
      </c>
      <c r="R1844" s="8" t="s">
        <v>13169</v>
      </c>
      <c r="S1844" s="8" t="s">
        <v>19916</v>
      </c>
      <c r="T1844" s="20" t="s">
        <v>6981</v>
      </c>
      <c r="Y1844" s="8" t="s">
        <v>11393</v>
      </c>
      <c r="AA1844" s="19">
        <v>44645</v>
      </c>
      <c r="AB1844" s="19"/>
      <c r="AC1844" s="19"/>
      <c r="AD1844" s="19"/>
      <c r="AG1844" s="8" t="s">
        <v>11587</v>
      </c>
      <c r="AH1844" s="8" t="s">
        <v>11393</v>
      </c>
      <c r="AI1844" s="1" t="s">
        <v>19916</v>
      </c>
      <c r="AJ1844" s="8" t="s">
        <v>6980</v>
      </c>
      <c r="AK1844" s="8" t="s">
        <v>19916</v>
      </c>
      <c r="AL1844" s="8" t="s">
        <v>11395</v>
      </c>
      <c r="AM1844" s="8" t="s">
        <v>11401</v>
      </c>
      <c r="AN1844" s="8" t="s">
        <v>11397</v>
      </c>
      <c r="AO1844" s="8">
        <v>1</v>
      </c>
      <c r="AP1844" s="8" t="s">
        <v>16698</v>
      </c>
      <c r="AQ1844" s="8" t="s">
        <v>16698</v>
      </c>
      <c r="AR1844" s="8" t="str">
        <f t="shared" si="28"/>
        <v>Other</v>
      </c>
    </row>
    <row r="1845" spans="1:44" s="8" customFormat="1">
      <c r="A1845" s="19">
        <v>44616.741168981498</v>
      </c>
      <c r="B1845" s="19">
        <v>44616.741168981498</v>
      </c>
      <c r="C1845" s="8" t="s">
        <v>6982</v>
      </c>
      <c r="E1845" s="8" t="s">
        <v>5</v>
      </c>
      <c r="G1845" s="15">
        <v>2000</v>
      </c>
      <c r="H1845" s="15">
        <v>0</v>
      </c>
      <c r="I1845" s="15">
        <v>2000</v>
      </c>
      <c r="J1845" s="15">
        <v>2000</v>
      </c>
      <c r="K1845" s="15">
        <v>0</v>
      </c>
      <c r="L1845" s="8" t="s">
        <v>11386</v>
      </c>
      <c r="M1845" s="8" t="s">
        <v>11387</v>
      </c>
      <c r="N1845" s="20"/>
      <c r="O1845" s="8" t="s">
        <v>11388</v>
      </c>
      <c r="P1845" s="8" t="s">
        <v>11389</v>
      </c>
      <c r="Q1845" s="8" t="s">
        <v>19917</v>
      </c>
      <c r="R1845" s="8" t="s">
        <v>14923</v>
      </c>
      <c r="S1845" s="8" t="s">
        <v>19918</v>
      </c>
      <c r="T1845" s="20" t="s">
        <v>6983</v>
      </c>
      <c r="Y1845" s="8" t="s">
        <v>11393</v>
      </c>
      <c r="AA1845" s="19">
        <v>44631</v>
      </c>
      <c r="AB1845" s="19"/>
      <c r="AC1845" s="19"/>
      <c r="AD1845" s="19"/>
      <c r="AG1845" s="8" t="s">
        <v>12000</v>
      </c>
      <c r="AH1845" s="8" t="s">
        <v>11393</v>
      </c>
      <c r="AI1845" s="1" t="s">
        <v>19918</v>
      </c>
      <c r="AJ1845" s="8" t="s">
        <v>6982</v>
      </c>
      <c r="AK1845" s="8" t="s">
        <v>19918</v>
      </c>
      <c r="AL1845" s="8" t="s">
        <v>11478</v>
      </c>
      <c r="AM1845" s="8" t="s">
        <v>11588</v>
      </c>
      <c r="AN1845" s="8" t="s">
        <v>11472</v>
      </c>
      <c r="AO1845" s="8">
        <v>1</v>
      </c>
      <c r="AP1845" s="8" t="s">
        <v>16698</v>
      </c>
      <c r="AQ1845" s="8" t="s">
        <v>16698</v>
      </c>
      <c r="AR1845" s="8" t="str">
        <f t="shared" si="28"/>
        <v>Crafts</v>
      </c>
    </row>
    <row r="1846" spans="1:44" s="8" customFormat="1">
      <c r="A1846" s="19">
        <v>44616.750636574099</v>
      </c>
      <c r="B1846" s="19">
        <v>44616.750636574099</v>
      </c>
      <c r="C1846" s="8" t="s">
        <v>6984</v>
      </c>
      <c r="E1846" s="8" t="s">
        <v>5</v>
      </c>
      <c r="G1846" s="15">
        <v>2000</v>
      </c>
      <c r="H1846" s="15">
        <v>0</v>
      </c>
      <c r="I1846" s="15">
        <v>2000</v>
      </c>
      <c r="J1846" s="15">
        <v>2000</v>
      </c>
      <c r="K1846" s="15">
        <v>0</v>
      </c>
      <c r="L1846" s="8" t="s">
        <v>11386</v>
      </c>
      <c r="M1846" s="8" t="s">
        <v>11387</v>
      </c>
      <c r="N1846" s="20"/>
      <c r="O1846" s="8" t="s">
        <v>11388</v>
      </c>
      <c r="P1846" s="8" t="s">
        <v>11389</v>
      </c>
      <c r="Q1846" s="8" t="s">
        <v>12913</v>
      </c>
      <c r="R1846" s="8" t="s">
        <v>19919</v>
      </c>
      <c r="S1846" s="8" t="s">
        <v>19920</v>
      </c>
      <c r="T1846" s="20" t="s">
        <v>6985</v>
      </c>
      <c r="Y1846" s="8" t="s">
        <v>11393</v>
      </c>
      <c r="AA1846" s="19">
        <v>44631</v>
      </c>
      <c r="AB1846" s="19"/>
      <c r="AC1846" s="19"/>
      <c r="AD1846" s="19"/>
      <c r="AG1846" s="8" t="s">
        <v>11394</v>
      </c>
      <c r="AH1846" s="8" t="s">
        <v>11393</v>
      </c>
      <c r="AI1846" s="1" t="s">
        <v>19920</v>
      </c>
      <c r="AJ1846" s="8" t="s">
        <v>6984</v>
      </c>
      <c r="AK1846" s="8" t="s">
        <v>19920</v>
      </c>
      <c r="AL1846" s="8" t="s">
        <v>11395</v>
      </c>
      <c r="AM1846" s="8" t="s">
        <v>11396</v>
      </c>
      <c r="AN1846" s="8" t="s">
        <v>11397</v>
      </c>
      <c r="AO1846" s="8">
        <v>1</v>
      </c>
      <c r="AP1846" s="8" t="s">
        <v>16698</v>
      </c>
      <c r="AQ1846" s="8" t="s">
        <v>16698</v>
      </c>
      <c r="AR1846" s="8" t="str">
        <f t="shared" si="28"/>
        <v>Music</v>
      </c>
    </row>
    <row r="1847" spans="1:44" s="8" customFormat="1">
      <c r="A1847" s="19">
        <v>44616.7360416667</v>
      </c>
      <c r="B1847" s="19">
        <v>44616.7360416667</v>
      </c>
      <c r="C1847" s="8" t="s">
        <v>6986</v>
      </c>
      <c r="E1847" s="8" t="s">
        <v>5</v>
      </c>
      <c r="G1847" s="15">
        <v>2000</v>
      </c>
      <c r="H1847" s="15">
        <v>0</v>
      </c>
      <c r="I1847" s="15">
        <v>2000</v>
      </c>
      <c r="J1847" s="15">
        <v>2000</v>
      </c>
      <c r="K1847" s="15">
        <v>0</v>
      </c>
      <c r="L1847" s="8" t="s">
        <v>11386</v>
      </c>
      <c r="M1847" s="8" t="s">
        <v>16693</v>
      </c>
      <c r="N1847" s="8" t="s">
        <v>19921</v>
      </c>
      <c r="O1847" s="8" t="s">
        <v>11388</v>
      </c>
      <c r="P1847" s="8" t="s">
        <v>11389</v>
      </c>
      <c r="Q1847" s="8" t="s">
        <v>12075</v>
      </c>
      <c r="R1847" s="8" t="s">
        <v>19922</v>
      </c>
      <c r="S1847" s="8" t="s">
        <v>19923</v>
      </c>
      <c r="T1847" s="8" t="s">
        <v>6987</v>
      </c>
      <c r="Y1847" s="8" t="s">
        <v>11393</v>
      </c>
      <c r="AA1847" s="19">
        <v>44620</v>
      </c>
      <c r="AB1847" s="19"/>
      <c r="AC1847" s="19"/>
      <c r="AD1847" s="19"/>
      <c r="AH1847" s="8" t="s">
        <v>11393</v>
      </c>
      <c r="AI1847" s="1" t="s">
        <v>19923</v>
      </c>
      <c r="AJ1847" s="8" t="s">
        <v>6986</v>
      </c>
      <c r="AK1847" s="8" t="s">
        <v>19923</v>
      </c>
      <c r="AL1847" s="8" t="s">
        <v>11478</v>
      </c>
      <c r="AM1847" s="8" t="s">
        <v>11479</v>
      </c>
      <c r="AN1847" s="8" t="s">
        <v>11472</v>
      </c>
      <c r="AO1847" s="8">
        <v>1</v>
      </c>
      <c r="AP1847" s="8">
        <v>0</v>
      </c>
      <c r="AQ1847" s="8" t="s">
        <v>16698</v>
      </c>
      <c r="AR1847" s="8">
        <f t="shared" si="28"/>
        <v>0</v>
      </c>
    </row>
    <row r="1848" spans="1:44" s="8" customFormat="1">
      <c r="A1848" s="19">
        <v>44627.591712963003</v>
      </c>
      <c r="B1848" s="19">
        <v>44627.591712963003</v>
      </c>
      <c r="C1848" s="8" t="s">
        <v>6988</v>
      </c>
      <c r="E1848" s="8" t="s">
        <v>5</v>
      </c>
      <c r="G1848" s="15">
        <v>2000</v>
      </c>
      <c r="H1848" s="15">
        <v>0</v>
      </c>
      <c r="I1848" s="15">
        <v>2000</v>
      </c>
      <c r="J1848" s="15">
        <v>2000</v>
      </c>
      <c r="K1848" s="15">
        <v>0</v>
      </c>
      <c r="L1848" s="8" t="s">
        <v>11386</v>
      </c>
      <c r="M1848" s="8" t="s">
        <v>11387</v>
      </c>
      <c r="N1848" s="20"/>
      <c r="O1848" s="8" t="s">
        <v>11388</v>
      </c>
      <c r="P1848" s="8" t="s">
        <v>11389</v>
      </c>
      <c r="Q1848" s="8" t="s">
        <v>14762</v>
      </c>
      <c r="R1848" s="8" t="s">
        <v>19924</v>
      </c>
      <c r="S1848" s="8" t="s">
        <v>19925</v>
      </c>
      <c r="T1848" s="20" t="s">
        <v>6989</v>
      </c>
      <c r="Y1848" s="8" t="s">
        <v>11393</v>
      </c>
      <c r="AA1848" s="19">
        <v>44637</v>
      </c>
      <c r="AB1848" s="19"/>
      <c r="AC1848" s="19"/>
      <c r="AD1848" s="19"/>
      <c r="AG1848" s="8" t="s">
        <v>11442</v>
      </c>
      <c r="AH1848" s="8" t="s">
        <v>11393</v>
      </c>
      <c r="AI1848" s="1" t="s">
        <v>19925</v>
      </c>
      <c r="AJ1848" s="8" t="s">
        <v>6988</v>
      </c>
      <c r="AK1848" s="8" t="s">
        <v>19925</v>
      </c>
      <c r="AL1848" s="8" t="s">
        <v>11395</v>
      </c>
      <c r="AM1848" s="8" t="s">
        <v>11396</v>
      </c>
      <c r="AN1848" s="8" t="s">
        <v>11397</v>
      </c>
      <c r="AO1848" s="8">
        <v>1</v>
      </c>
      <c r="AP1848" s="8" t="s">
        <v>16698</v>
      </c>
      <c r="AQ1848" s="8" t="s">
        <v>16698</v>
      </c>
      <c r="AR1848" s="8" t="str">
        <f t="shared" si="28"/>
        <v>Visual Arts</v>
      </c>
    </row>
    <row r="1849" spans="1:44" s="8" customFormat="1">
      <c r="A1849" s="19">
        <v>44616.7593402778</v>
      </c>
      <c r="B1849" s="19">
        <v>44616.7593402778</v>
      </c>
      <c r="C1849" s="8" t="s">
        <v>6990</v>
      </c>
      <c r="E1849" s="8" t="s">
        <v>5</v>
      </c>
      <c r="G1849" s="15">
        <v>2000</v>
      </c>
      <c r="H1849" s="15">
        <v>0</v>
      </c>
      <c r="I1849" s="15">
        <v>2000</v>
      </c>
      <c r="J1849" s="15">
        <v>2000</v>
      </c>
      <c r="K1849" s="15">
        <v>0</v>
      </c>
      <c r="L1849" s="8" t="s">
        <v>11386</v>
      </c>
      <c r="M1849" s="8" t="s">
        <v>11387</v>
      </c>
      <c r="N1849" s="20"/>
      <c r="O1849" s="8" t="s">
        <v>11388</v>
      </c>
      <c r="P1849" s="8" t="s">
        <v>11389</v>
      </c>
      <c r="Q1849" s="8" t="s">
        <v>13692</v>
      </c>
      <c r="R1849" s="8" t="s">
        <v>19926</v>
      </c>
      <c r="S1849" s="8" t="s">
        <v>14429</v>
      </c>
      <c r="T1849" s="20" t="s">
        <v>6991</v>
      </c>
      <c r="Y1849" s="8" t="s">
        <v>11393</v>
      </c>
      <c r="AA1849" s="19">
        <v>44645</v>
      </c>
      <c r="AB1849" s="19"/>
      <c r="AC1849" s="19"/>
      <c r="AD1849" s="19"/>
      <c r="AG1849" s="8" t="s">
        <v>11442</v>
      </c>
      <c r="AH1849" s="8" t="s">
        <v>11393</v>
      </c>
      <c r="AI1849" s="1" t="s">
        <v>14429</v>
      </c>
      <c r="AJ1849" s="8" t="s">
        <v>6990</v>
      </c>
      <c r="AK1849" s="8" t="s">
        <v>14429</v>
      </c>
      <c r="AL1849" s="8" t="s">
        <v>11395</v>
      </c>
      <c r="AM1849" s="8" t="s">
        <v>11401</v>
      </c>
      <c r="AN1849" s="8" t="s">
        <v>11397</v>
      </c>
      <c r="AO1849" s="8">
        <v>1</v>
      </c>
      <c r="AP1849" s="8" t="s">
        <v>16698</v>
      </c>
      <c r="AQ1849" s="8" t="s">
        <v>16698</v>
      </c>
      <c r="AR1849" s="8" t="str">
        <f t="shared" si="28"/>
        <v>Visual Arts</v>
      </c>
    </row>
    <row r="1850" spans="1:44" s="8" customFormat="1">
      <c r="A1850" s="19">
        <v>44616.745081018496</v>
      </c>
      <c r="B1850" s="19">
        <v>44616.745081018496</v>
      </c>
      <c r="C1850" s="8" t="s">
        <v>6992</v>
      </c>
      <c r="E1850" s="8" t="s">
        <v>5</v>
      </c>
      <c r="G1850" s="15">
        <v>2000</v>
      </c>
      <c r="H1850" s="15">
        <v>0</v>
      </c>
      <c r="I1850" s="15">
        <v>2000</v>
      </c>
      <c r="J1850" s="15">
        <v>2000</v>
      </c>
      <c r="K1850" s="15">
        <v>0</v>
      </c>
      <c r="L1850" s="8" t="s">
        <v>11386</v>
      </c>
      <c r="M1850" s="8" t="s">
        <v>16693</v>
      </c>
      <c r="N1850" s="8" t="s">
        <v>3939</v>
      </c>
      <c r="O1850" s="8" t="s">
        <v>11388</v>
      </c>
      <c r="P1850" s="8" t="s">
        <v>11389</v>
      </c>
      <c r="Q1850" s="8" t="s">
        <v>15034</v>
      </c>
      <c r="R1850" s="8" t="s">
        <v>14600</v>
      </c>
      <c r="S1850" s="8" t="s">
        <v>15035</v>
      </c>
      <c r="T1850" s="8" t="s">
        <v>306</v>
      </c>
      <c r="Y1850" s="8" t="s">
        <v>11393</v>
      </c>
      <c r="AA1850" s="19">
        <v>44620</v>
      </c>
      <c r="AB1850" s="19"/>
      <c r="AC1850" s="19"/>
      <c r="AD1850" s="19"/>
      <c r="AH1850" s="8" t="s">
        <v>11393</v>
      </c>
      <c r="AI1850" s="1" t="s">
        <v>15036</v>
      </c>
      <c r="AJ1850" s="8" t="s">
        <v>6992</v>
      </c>
      <c r="AK1850" s="8" t="s">
        <v>15036</v>
      </c>
      <c r="AL1850" s="8" t="s">
        <v>11682</v>
      </c>
      <c r="AM1850" s="8" t="s">
        <v>11741</v>
      </c>
      <c r="AN1850" s="8" t="s">
        <v>11577</v>
      </c>
      <c r="AO1850" s="8">
        <v>1</v>
      </c>
      <c r="AP1850" s="8" t="s">
        <v>11394</v>
      </c>
      <c r="AQ1850" s="8" t="s">
        <v>16698</v>
      </c>
      <c r="AR1850" s="8" t="str">
        <f t="shared" si="28"/>
        <v>Music</v>
      </c>
    </row>
    <row r="1851" spans="1:44" s="8" customFormat="1">
      <c r="A1851" s="19">
        <v>44616.748935185198</v>
      </c>
      <c r="B1851" s="19">
        <v>44616.748935185198</v>
      </c>
      <c r="C1851" s="8" t="s">
        <v>6993</v>
      </c>
      <c r="E1851" s="8" t="s">
        <v>5</v>
      </c>
      <c r="G1851" s="15">
        <v>2000</v>
      </c>
      <c r="H1851" s="15">
        <v>0</v>
      </c>
      <c r="I1851" s="15">
        <v>2000</v>
      </c>
      <c r="J1851" s="15">
        <v>2000</v>
      </c>
      <c r="K1851" s="15">
        <v>0</v>
      </c>
      <c r="L1851" s="8" t="s">
        <v>11386</v>
      </c>
      <c r="M1851" s="8" t="s">
        <v>11387</v>
      </c>
      <c r="N1851" s="20"/>
      <c r="O1851" s="8" t="s">
        <v>11388</v>
      </c>
      <c r="P1851" s="8" t="s">
        <v>11389</v>
      </c>
      <c r="Q1851" s="8" t="s">
        <v>19927</v>
      </c>
      <c r="R1851" s="8" t="s">
        <v>19928</v>
      </c>
      <c r="S1851" s="8" t="s">
        <v>19929</v>
      </c>
      <c r="T1851" s="20" t="s">
        <v>6994</v>
      </c>
      <c r="U1851" s="8" t="s">
        <v>6994</v>
      </c>
      <c r="V1851" s="8" t="s">
        <v>19929</v>
      </c>
      <c r="Y1851" s="8" t="s">
        <v>11393</v>
      </c>
      <c r="AA1851" s="19">
        <v>44630</v>
      </c>
      <c r="AB1851" s="19"/>
      <c r="AC1851" s="19"/>
      <c r="AD1851" s="19"/>
      <c r="AG1851" s="8" t="s">
        <v>11547</v>
      </c>
      <c r="AH1851" s="8" t="s">
        <v>11393</v>
      </c>
      <c r="AI1851" s="1" t="s">
        <v>19929</v>
      </c>
      <c r="AJ1851" s="8" t="s">
        <v>6993</v>
      </c>
      <c r="AK1851" s="8" t="s">
        <v>19929</v>
      </c>
      <c r="AL1851" s="8" t="s">
        <v>11478</v>
      </c>
      <c r="AM1851" s="8" t="s">
        <v>11543</v>
      </c>
      <c r="AN1851" s="8" t="s">
        <v>11472</v>
      </c>
      <c r="AO1851" s="8">
        <v>1</v>
      </c>
      <c r="AP1851" s="8" t="s">
        <v>16698</v>
      </c>
      <c r="AQ1851" s="8" t="s">
        <v>16698</v>
      </c>
      <c r="AR1851" s="8" t="str">
        <f t="shared" si="28"/>
        <v>Theatre</v>
      </c>
    </row>
    <row r="1852" spans="1:44" s="8" customFormat="1">
      <c r="A1852" s="19">
        <v>44616.948773148099</v>
      </c>
      <c r="B1852" s="19">
        <v>44616.948773148099</v>
      </c>
      <c r="C1852" s="8" t="s">
        <v>19930</v>
      </c>
      <c r="E1852" s="8" t="s">
        <v>5</v>
      </c>
      <c r="G1852" s="15">
        <v>2000</v>
      </c>
      <c r="H1852" s="15">
        <v>0</v>
      </c>
      <c r="I1852" s="15">
        <v>2000</v>
      </c>
      <c r="J1852" s="15"/>
      <c r="K1852" s="15">
        <v>0</v>
      </c>
      <c r="L1852" s="8" t="s">
        <v>11386</v>
      </c>
      <c r="M1852" s="8" t="s">
        <v>11387</v>
      </c>
      <c r="N1852" s="20"/>
      <c r="O1852" s="8" t="s">
        <v>11388</v>
      </c>
      <c r="P1852" s="8" t="s">
        <v>11554</v>
      </c>
      <c r="Q1852" s="8" t="s">
        <v>12246</v>
      </c>
      <c r="R1852" s="8" t="s">
        <v>19931</v>
      </c>
      <c r="S1852" s="8" t="s">
        <v>19863</v>
      </c>
      <c r="T1852" s="20" t="s">
        <v>19932</v>
      </c>
      <c r="Y1852" s="8" t="s">
        <v>11393</v>
      </c>
      <c r="AA1852" s="19"/>
      <c r="AB1852" s="19"/>
      <c r="AC1852" s="19"/>
      <c r="AD1852" s="19"/>
      <c r="AG1852" s="8" t="s">
        <v>11394</v>
      </c>
      <c r="AH1852" s="8" t="s">
        <v>11393</v>
      </c>
      <c r="AI1852" s="1" t="s">
        <v>19863</v>
      </c>
      <c r="AJ1852" s="8" t="s">
        <v>19930</v>
      </c>
      <c r="AK1852" s="8" t="s">
        <v>19863</v>
      </c>
      <c r="AL1852" s="8" t="s">
        <v>11478</v>
      </c>
      <c r="AM1852" s="8" t="s">
        <v>11588</v>
      </c>
      <c r="AN1852" s="8" t="s">
        <v>11472</v>
      </c>
      <c r="AO1852" s="8">
        <v>1</v>
      </c>
      <c r="AP1852" s="8" t="s">
        <v>16698</v>
      </c>
      <c r="AQ1852" s="8" t="s">
        <v>16698</v>
      </c>
      <c r="AR1852" s="8" t="str">
        <f t="shared" si="28"/>
        <v>Music</v>
      </c>
    </row>
    <row r="1853" spans="1:44" s="8" customFormat="1">
      <c r="A1853" s="19">
        <v>44616.760185185201</v>
      </c>
      <c r="B1853" s="19">
        <v>44616.760185185201</v>
      </c>
      <c r="C1853" s="8" t="s">
        <v>6995</v>
      </c>
      <c r="E1853" s="8" t="s">
        <v>5</v>
      </c>
      <c r="G1853" s="15">
        <v>2000</v>
      </c>
      <c r="H1853" s="15">
        <v>0</v>
      </c>
      <c r="I1853" s="15">
        <v>2000</v>
      </c>
      <c r="J1853" s="15">
        <v>2000</v>
      </c>
      <c r="K1853" s="15">
        <v>0</v>
      </c>
      <c r="L1853" s="8" t="s">
        <v>11386</v>
      </c>
      <c r="M1853" s="8" t="s">
        <v>16693</v>
      </c>
      <c r="O1853" s="8" t="s">
        <v>11388</v>
      </c>
      <c r="P1853" s="8" t="s">
        <v>11389</v>
      </c>
      <c r="Q1853" s="8" t="s">
        <v>12319</v>
      </c>
      <c r="R1853" s="8" t="s">
        <v>12868</v>
      </c>
      <c r="S1853" s="8" t="s">
        <v>12869</v>
      </c>
      <c r="T1853" s="8" t="s">
        <v>3073</v>
      </c>
      <c r="V1853" s="8" t="s">
        <v>12869</v>
      </c>
      <c r="Y1853" s="8" t="s">
        <v>11393</v>
      </c>
      <c r="AA1853" s="19">
        <v>44620</v>
      </c>
      <c r="AB1853" s="19"/>
      <c r="AC1853" s="19"/>
      <c r="AD1853" s="19"/>
      <c r="AH1853" s="8" t="s">
        <v>11393</v>
      </c>
      <c r="AI1853" s="1" t="s">
        <v>12869</v>
      </c>
      <c r="AJ1853" s="8" t="s">
        <v>6995</v>
      </c>
      <c r="AK1853" s="8" t="s">
        <v>12869</v>
      </c>
      <c r="AL1853" s="8" t="s">
        <v>11395</v>
      </c>
      <c r="AM1853" s="8" t="s">
        <v>11483</v>
      </c>
      <c r="AN1853" s="8" t="s">
        <v>11397</v>
      </c>
      <c r="AO1853" s="8">
        <v>1</v>
      </c>
      <c r="AP1853" s="8" t="s">
        <v>12000</v>
      </c>
      <c r="AQ1853" s="8" t="s">
        <v>16698</v>
      </c>
      <c r="AR1853" s="8" t="str">
        <f t="shared" si="28"/>
        <v>Crafts</v>
      </c>
    </row>
    <row r="1854" spans="1:44" s="8" customFormat="1">
      <c r="A1854" s="19">
        <v>44616.755138888897</v>
      </c>
      <c r="B1854" s="19">
        <v>44616.755138888897</v>
      </c>
      <c r="C1854" s="8" t="s">
        <v>6996</v>
      </c>
      <c r="E1854" s="8" t="s">
        <v>5</v>
      </c>
      <c r="G1854" s="15">
        <v>2000</v>
      </c>
      <c r="H1854" s="15">
        <v>0</v>
      </c>
      <c r="I1854" s="15">
        <v>2000</v>
      </c>
      <c r="J1854" s="15">
        <v>2000</v>
      </c>
      <c r="K1854" s="15">
        <v>0</v>
      </c>
      <c r="L1854" s="8" t="s">
        <v>11386</v>
      </c>
      <c r="M1854" s="8" t="s">
        <v>16693</v>
      </c>
      <c r="O1854" s="8" t="s">
        <v>11388</v>
      </c>
      <c r="P1854" s="8" t="s">
        <v>11389</v>
      </c>
      <c r="Q1854" s="8" t="s">
        <v>11822</v>
      </c>
      <c r="R1854" s="8" t="s">
        <v>19933</v>
      </c>
      <c r="S1854" s="8" t="s">
        <v>19934</v>
      </c>
      <c r="T1854" s="8" t="s">
        <v>6997</v>
      </c>
      <c r="U1854" s="8" t="s">
        <v>6997</v>
      </c>
      <c r="V1854" s="8" t="s">
        <v>19934</v>
      </c>
      <c r="Y1854" s="8" t="s">
        <v>11393</v>
      </c>
      <c r="AA1854" s="19">
        <v>44620</v>
      </c>
      <c r="AB1854" s="19"/>
      <c r="AC1854" s="19"/>
      <c r="AD1854" s="19"/>
      <c r="AH1854" s="8" t="s">
        <v>11393</v>
      </c>
      <c r="AI1854" s="1" t="s">
        <v>19934</v>
      </c>
      <c r="AJ1854" s="8" t="s">
        <v>6996</v>
      </c>
      <c r="AK1854" s="8" t="s">
        <v>19934</v>
      </c>
      <c r="AL1854" s="8" t="s">
        <v>11682</v>
      </c>
      <c r="AM1854" s="8" t="s">
        <v>11741</v>
      </c>
      <c r="AN1854" s="8" t="s">
        <v>11577</v>
      </c>
      <c r="AO1854" s="8">
        <v>1</v>
      </c>
      <c r="AP1854" s="8">
        <v>0</v>
      </c>
      <c r="AQ1854" s="8" t="s">
        <v>16698</v>
      </c>
      <c r="AR1854" s="8">
        <f t="shared" si="28"/>
        <v>0</v>
      </c>
    </row>
    <row r="1855" spans="1:44" s="8" customFormat="1">
      <c r="A1855" s="19">
        <v>44616.816226851799</v>
      </c>
      <c r="B1855" s="19">
        <v>44616.816226851799</v>
      </c>
      <c r="C1855" s="8" t="s">
        <v>6998</v>
      </c>
      <c r="E1855" s="8" t="s">
        <v>5</v>
      </c>
      <c r="G1855" s="15">
        <v>2000</v>
      </c>
      <c r="H1855" s="15">
        <v>0</v>
      </c>
      <c r="I1855" s="15">
        <v>2000</v>
      </c>
      <c r="J1855" s="15">
        <v>2000</v>
      </c>
      <c r="K1855" s="15">
        <v>0</v>
      </c>
      <c r="L1855" s="8" t="s">
        <v>11386</v>
      </c>
      <c r="M1855" s="8" t="s">
        <v>16693</v>
      </c>
      <c r="N1855" s="8" t="s">
        <v>1918</v>
      </c>
      <c r="O1855" s="8" t="s">
        <v>11388</v>
      </c>
      <c r="P1855" s="8" t="s">
        <v>11389</v>
      </c>
      <c r="Q1855" s="8" t="s">
        <v>12857</v>
      </c>
      <c r="R1855" s="8" t="s">
        <v>14895</v>
      </c>
      <c r="S1855" s="8" t="s">
        <v>15659</v>
      </c>
      <c r="T1855" s="8" t="s">
        <v>1919</v>
      </c>
      <c r="V1855" s="8" t="s">
        <v>15659</v>
      </c>
      <c r="Y1855" s="8" t="s">
        <v>11393</v>
      </c>
      <c r="AA1855" s="19">
        <v>44620</v>
      </c>
      <c r="AB1855" s="19"/>
      <c r="AC1855" s="19"/>
      <c r="AD1855" s="19"/>
      <c r="AH1855" s="8" t="s">
        <v>11393</v>
      </c>
      <c r="AI1855" s="1" t="s">
        <v>15659</v>
      </c>
      <c r="AJ1855" s="8" t="s">
        <v>6998</v>
      </c>
      <c r="AK1855" s="8" t="s">
        <v>15659</v>
      </c>
      <c r="AL1855" s="8" t="s">
        <v>11395</v>
      </c>
      <c r="AM1855" s="8" t="s">
        <v>16869</v>
      </c>
      <c r="AN1855" s="8" t="s">
        <v>11397</v>
      </c>
      <c r="AO1855" s="8">
        <v>1</v>
      </c>
      <c r="AP1855" s="8" t="s">
        <v>11394</v>
      </c>
      <c r="AQ1855" s="8" t="s">
        <v>11394</v>
      </c>
      <c r="AR1855" s="8" t="str">
        <f t="shared" si="28"/>
        <v>Music</v>
      </c>
    </row>
    <row r="1856" spans="1:44" s="8" customFormat="1">
      <c r="A1856" s="19">
        <v>44616.763252314799</v>
      </c>
      <c r="B1856" s="19">
        <v>44616.763252314799</v>
      </c>
      <c r="C1856" s="8" t="s">
        <v>6999</v>
      </c>
      <c r="E1856" s="8" t="s">
        <v>5</v>
      </c>
      <c r="G1856" s="15">
        <v>2000</v>
      </c>
      <c r="H1856" s="15">
        <v>0</v>
      </c>
      <c r="I1856" s="15">
        <v>2000</v>
      </c>
      <c r="J1856" s="15">
        <v>2000</v>
      </c>
      <c r="K1856" s="15">
        <v>0</v>
      </c>
      <c r="L1856" s="8" t="s">
        <v>11386</v>
      </c>
      <c r="M1856" s="8" t="s">
        <v>16693</v>
      </c>
      <c r="N1856" s="8" t="s">
        <v>19935</v>
      </c>
      <c r="O1856" s="8" t="s">
        <v>11388</v>
      </c>
      <c r="P1856" s="8" t="s">
        <v>11389</v>
      </c>
      <c r="Q1856" s="8" t="s">
        <v>19936</v>
      </c>
      <c r="R1856" s="8" t="s">
        <v>19937</v>
      </c>
      <c r="S1856" s="8" t="s">
        <v>19938</v>
      </c>
      <c r="T1856" s="8" t="s">
        <v>7000</v>
      </c>
      <c r="U1856" s="8" t="s">
        <v>7000</v>
      </c>
      <c r="V1856" s="8" t="s">
        <v>19938</v>
      </c>
      <c r="Y1856" s="8" t="s">
        <v>11393</v>
      </c>
      <c r="AA1856" s="19">
        <v>44624</v>
      </c>
      <c r="AB1856" s="19"/>
      <c r="AC1856" s="19"/>
      <c r="AD1856" s="19"/>
      <c r="AH1856" s="8" t="s">
        <v>11393</v>
      </c>
      <c r="AI1856" s="1" t="s">
        <v>19938</v>
      </c>
      <c r="AJ1856" s="8" t="s">
        <v>6999</v>
      </c>
      <c r="AK1856" s="8" t="s">
        <v>19938</v>
      </c>
      <c r="AL1856" s="8" t="s">
        <v>11395</v>
      </c>
      <c r="AM1856" s="8" t="s">
        <v>11401</v>
      </c>
      <c r="AN1856" s="8" t="s">
        <v>11397</v>
      </c>
      <c r="AO1856" s="8">
        <v>1</v>
      </c>
      <c r="AP1856" s="8">
        <v>0</v>
      </c>
      <c r="AQ1856" s="8">
        <v>0</v>
      </c>
      <c r="AR1856" s="8">
        <f t="shared" si="28"/>
        <v>0</v>
      </c>
    </row>
    <row r="1857" spans="1:44" s="8" customFormat="1">
      <c r="A1857" s="19">
        <v>44616.762685185196</v>
      </c>
      <c r="B1857" s="19">
        <v>44616.762685185196</v>
      </c>
      <c r="C1857" s="8" t="s">
        <v>7001</v>
      </c>
      <c r="E1857" s="8" t="s">
        <v>5</v>
      </c>
      <c r="G1857" s="15">
        <v>2000</v>
      </c>
      <c r="H1857" s="15">
        <v>0</v>
      </c>
      <c r="I1857" s="15">
        <v>2000</v>
      </c>
      <c r="J1857" s="15">
        <v>2000</v>
      </c>
      <c r="K1857" s="15">
        <v>0</v>
      </c>
      <c r="L1857" s="8" t="s">
        <v>11386</v>
      </c>
      <c r="M1857" s="8" t="s">
        <v>16693</v>
      </c>
      <c r="N1857" s="8" t="s">
        <v>27</v>
      </c>
      <c r="O1857" s="8" t="s">
        <v>11388</v>
      </c>
      <c r="P1857" s="8" t="s">
        <v>11389</v>
      </c>
      <c r="Q1857" s="8" t="s">
        <v>11811</v>
      </c>
      <c r="R1857" s="8" t="s">
        <v>13402</v>
      </c>
      <c r="S1857" s="8" t="s">
        <v>13403</v>
      </c>
      <c r="T1857" s="8" t="s">
        <v>28</v>
      </c>
      <c r="Y1857" s="8" t="s">
        <v>11393</v>
      </c>
      <c r="AA1857" s="19">
        <v>44620</v>
      </c>
      <c r="AB1857" s="19"/>
      <c r="AC1857" s="19"/>
      <c r="AD1857" s="19"/>
      <c r="AH1857" s="8" t="s">
        <v>11393</v>
      </c>
      <c r="AI1857" s="1" t="s">
        <v>13403</v>
      </c>
      <c r="AJ1857" s="8" t="s">
        <v>7001</v>
      </c>
      <c r="AK1857" s="8" t="s">
        <v>13403</v>
      </c>
      <c r="AL1857" s="8" t="s">
        <v>11478</v>
      </c>
      <c r="AM1857" s="8" t="s">
        <v>11588</v>
      </c>
      <c r="AN1857" s="8" t="s">
        <v>11472</v>
      </c>
      <c r="AO1857" s="8">
        <v>1</v>
      </c>
      <c r="AP1857" s="8" t="s">
        <v>11547</v>
      </c>
      <c r="AQ1857" s="8" t="s">
        <v>11547</v>
      </c>
      <c r="AR1857" s="8" t="str">
        <f t="shared" si="28"/>
        <v>Theatre</v>
      </c>
    </row>
    <row r="1858" spans="1:44" s="8" customFormat="1">
      <c r="A1858" s="19">
        <v>44616.772002314799</v>
      </c>
      <c r="B1858" s="19">
        <v>44616.772002314799</v>
      </c>
      <c r="C1858" s="8" t="s">
        <v>7002</v>
      </c>
      <c r="E1858" s="8" t="s">
        <v>5</v>
      </c>
      <c r="G1858" s="15">
        <v>2000</v>
      </c>
      <c r="H1858" s="15">
        <v>0</v>
      </c>
      <c r="I1858" s="15">
        <v>2000</v>
      </c>
      <c r="J1858" s="15">
        <v>2000</v>
      </c>
      <c r="K1858" s="15">
        <v>0</v>
      </c>
      <c r="L1858" s="8" t="s">
        <v>11386</v>
      </c>
      <c r="M1858" s="8" t="s">
        <v>16693</v>
      </c>
      <c r="N1858" s="8" t="s">
        <v>19939</v>
      </c>
      <c r="O1858" s="8" t="s">
        <v>11388</v>
      </c>
      <c r="P1858" s="8" t="s">
        <v>11389</v>
      </c>
      <c r="Q1858" s="8" t="s">
        <v>15214</v>
      </c>
      <c r="R1858" s="8" t="s">
        <v>19940</v>
      </c>
      <c r="S1858" s="8" t="s">
        <v>14536</v>
      </c>
      <c r="T1858" s="8" t="s">
        <v>7003</v>
      </c>
      <c r="Y1858" s="8" t="s">
        <v>11393</v>
      </c>
      <c r="AA1858" s="19">
        <v>44624</v>
      </c>
      <c r="AB1858" s="19"/>
      <c r="AC1858" s="19"/>
      <c r="AD1858" s="19"/>
      <c r="AH1858" s="8" t="s">
        <v>11393</v>
      </c>
      <c r="AI1858" s="1" t="s">
        <v>14536</v>
      </c>
      <c r="AJ1858" s="8" t="s">
        <v>7002</v>
      </c>
      <c r="AK1858" s="8" t="s">
        <v>14536</v>
      </c>
      <c r="AL1858" s="8" t="s">
        <v>11582</v>
      </c>
      <c r="AM1858" s="8" t="s">
        <v>11583</v>
      </c>
      <c r="AN1858" s="8" t="s">
        <v>11422</v>
      </c>
      <c r="AO1858" s="8">
        <v>1</v>
      </c>
      <c r="AP1858" s="8">
        <v>0</v>
      </c>
      <c r="AQ1858" s="8">
        <v>0</v>
      </c>
      <c r="AR1858" s="8">
        <f t="shared" si="28"/>
        <v>0</v>
      </c>
    </row>
    <row r="1859" spans="1:44" s="8" customFormat="1">
      <c r="A1859" s="19">
        <v>44616.806724536997</v>
      </c>
      <c r="B1859" s="19">
        <v>44616.806724536997</v>
      </c>
      <c r="C1859" s="8" t="s">
        <v>7004</v>
      </c>
      <c r="E1859" s="8" t="s">
        <v>5</v>
      </c>
      <c r="G1859" s="15">
        <v>500</v>
      </c>
      <c r="H1859" s="15">
        <v>0</v>
      </c>
      <c r="I1859" s="15">
        <v>500</v>
      </c>
      <c r="J1859" s="15">
        <v>500</v>
      </c>
      <c r="K1859" s="15">
        <v>0</v>
      </c>
      <c r="L1859" s="8" t="s">
        <v>11386</v>
      </c>
      <c r="M1859" s="8" t="s">
        <v>11387</v>
      </c>
      <c r="N1859" s="20"/>
      <c r="O1859" s="8" t="s">
        <v>11388</v>
      </c>
      <c r="P1859" s="8" t="s">
        <v>11389</v>
      </c>
      <c r="Q1859" s="8" t="s">
        <v>19941</v>
      </c>
      <c r="R1859" s="8" t="s">
        <v>16445</v>
      </c>
      <c r="S1859" s="8" t="s">
        <v>19942</v>
      </c>
      <c r="T1859" s="20" t="s">
        <v>7005</v>
      </c>
      <c r="Y1859" s="8" t="s">
        <v>11393</v>
      </c>
      <c r="AA1859" s="19">
        <v>44630</v>
      </c>
      <c r="AB1859" s="19"/>
      <c r="AC1859" s="19"/>
      <c r="AD1859" s="19"/>
      <c r="AG1859" s="8" t="s">
        <v>11394</v>
      </c>
      <c r="AH1859" s="8" t="s">
        <v>11393</v>
      </c>
      <c r="AI1859" s="1" t="s">
        <v>19942</v>
      </c>
      <c r="AJ1859" s="8" t="s">
        <v>7004</v>
      </c>
      <c r="AK1859" s="8" t="s">
        <v>19942</v>
      </c>
      <c r="AL1859" s="8" t="s">
        <v>11478</v>
      </c>
      <c r="AM1859" s="8" t="s">
        <v>11548</v>
      </c>
      <c r="AN1859" s="8" t="s">
        <v>11472</v>
      </c>
      <c r="AO1859" s="8">
        <v>1</v>
      </c>
      <c r="AP1859" s="8">
        <v>0</v>
      </c>
      <c r="AQ1859" s="8" t="s">
        <v>16698</v>
      </c>
      <c r="AR1859" s="8" t="str">
        <f t="shared" ref="AR1859:AR1922" si="29">IF(LEN(AG1859)&gt;0,AG1859,IF(AP1859=AQ1859,AP1859,IF(AP1859="n/a",AQ1859,IF(AQ1859="n/a",AP1859,IF(AP1859=0,AQ1859,IF(AQ1859=0,AP1859))))))</f>
        <v>Music</v>
      </c>
    </row>
    <row r="1860" spans="1:44" s="8" customFormat="1">
      <c r="A1860" s="19">
        <v>44616.767951388902</v>
      </c>
      <c r="B1860" s="19">
        <v>44616.767951388902</v>
      </c>
      <c r="C1860" s="8" t="s">
        <v>7006</v>
      </c>
      <c r="E1860" s="8" t="s">
        <v>5</v>
      </c>
      <c r="G1860" s="15">
        <v>2000</v>
      </c>
      <c r="H1860" s="15">
        <v>0</v>
      </c>
      <c r="I1860" s="15">
        <v>2000</v>
      </c>
      <c r="J1860" s="15">
        <v>2000</v>
      </c>
      <c r="K1860" s="15">
        <v>0</v>
      </c>
      <c r="L1860" s="8" t="s">
        <v>11386</v>
      </c>
      <c r="M1860" s="8" t="s">
        <v>16693</v>
      </c>
      <c r="O1860" s="8" t="s">
        <v>11388</v>
      </c>
      <c r="P1860" s="8" t="s">
        <v>11389</v>
      </c>
      <c r="Q1860" s="8" t="s">
        <v>19943</v>
      </c>
      <c r="R1860" s="8" t="s">
        <v>12809</v>
      </c>
      <c r="S1860" s="8" t="s">
        <v>19944</v>
      </c>
      <c r="T1860" s="8" t="s">
        <v>7007</v>
      </c>
      <c r="Y1860" s="8" t="s">
        <v>11393</v>
      </c>
      <c r="AA1860" s="19">
        <v>44622</v>
      </c>
      <c r="AB1860" s="19"/>
      <c r="AC1860" s="19"/>
      <c r="AD1860" s="19"/>
      <c r="AH1860" s="8" t="s">
        <v>11393</v>
      </c>
      <c r="AI1860" s="1" t="s">
        <v>19944</v>
      </c>
      <c r="AJ1860" s="8" t="s">
        <v>7006</v>
      </c>
      <c r="AK1860" s="8" t="s">
        <v>19944</v>
      </c>
      <c r="AL1860" s="8" t="s">
        <v>11717</v>
      </c>
      <c r="AM1860" s="8" t="s">
        <v>11718</v>
      </c>
      <c r="AN1860" s="8" t="s">
        <v>11466</v>
      </c>
      <c r="AO1860" s="8">
        <v>1</v>
      </c>
      <c r="AP1860" s="8">
        <v>0</v>
      </c>
      <c r="AQ1860" s="8" t="s">
        <v>16698</v>
      </c>
      <c r="AR1860" s="8">
        <f t="shared" si="29"/>
        <v>0</v>
      </c>
    </row>
    <row r="1861" spans="1:44" s="8" customFormat="1">
      <c r="A1861" s="19">
        <v>44616.822939814803</v>
      </c>
      <c r="B1861" s="19">
        <v>44616.822939814803</v>
      </c>
      <c r="C1861" s="8" t="s">
        <v>7008</v>
      </c>
      <c r="E1861" s="8" t="s">
        <v>5</v>
      </c>
      <c r="G1861" s="15">
        <v>1000</v>
      </c>
      <c r="H1861" s="15">
        <v>0</v>
      </c>
      <c r="I1861" s="15">
        <v>1000</v>
      </c>
      <c r="J1861" s="15">
        <v>1000</v>
      </c>
      <c r="K1861" s="15">
        <v>0</v>
      </c>
      <c r="L1861" s="8" t="s">
        <v>11386</v>
      </c>
      <c r="M1861" s="8" t="s">
        <v>16693</v>
      </c>
      <c r="N1861" s="8" t="s">
        <v>19945</v>
      </c>
      <c r="O1861" s="8" t="s">
        <v>11388</v>
      </c>
      <c r="P1861" s="8" t="s">
        <v>11389</v>
      </c>
      <c r="Q1861" s="8" t="s">
        <v>7129</v>
      </c>
      <c r="R1861" s="8" t="s">
        <v>19946</v>
      </c>
      <c r="S1861" s="8" t="s">
        <v>19947</v>
      </c>
      <c r="T1861" s="8" t="s">
        <v>7009</v>
      </c>
      <c r="Y1861" s="8" t="s">
        <v>11393</v>
      </c>
      <c r="AA1861" s="19">
        <v>44622</v>
      </c>
      <c r="AB1861" s="19"/>
      <c r="AC1861" s="19"/>
      <c r="AD1861" s="19"/>
      <c r="AH1861" s="8" t="s">
        <v>11393</v>
      </c>
      <c r="AI1861" s="1" t="s">
        <v>19947</v>
      </c>
      <c r="AJ1861" s="8" t="s">
        <v>7008</v>
      </c>
      <c r="AK1861" s="8" t="s">
        <v>19947</v>
      </c>
      <c r="AL1861" s="8" t="s">
        <v>11395</v>
      </c>
      <c r="AM1861" s="8" t="s">
        <v>11731</v>
      </c>
      <c r="AN1861" s="8" t="s">
        <v>11397</v>
      </c>
      <c r="AO1861" s="8">
        <v>1</v>
      </c>
      <c r="AP1861" s="8">
        <v>0</v>
      </c>
      <c r="AQ1861" s="8" t="s">
        <v>16698</v>
      </c>
      <c r="AR1861" s="8">
        <f t="shared" si="29"/>
        <v>0</v>
      </c>
    </row>
    <row r="1862" spans="1:44" s="8" customFormat="1">
      <c r="A1862" s="19">
        <v>44617.767627314803</v>
      </c>
      <c r="B1862" s="19">
        <v>44617.767627314803</v>
      </c>
      <c r="C1862" s="8" t="s">
        <v>19948</v>
      </c>
      <c r="E1862" s="8" t="s">
        <v>5</v>
      </c>
      <c r="G1862" s="15">
        <v>2000</v>
      </c>
      <c r="H1862" s="15">
        <v>0</v>
      </c>
      <c r="I1862" s="15">
        <v>2000</v>
      </c>
      <c r="J1862" s="15"/>
      <c r="K1862" s="15">
        <v>0</v>
      </c>
      <c r="L1862" s="8" t="s">
        <v>11386</v>
      </c>
      <c r="M1862" s="8" t="s">
        <v>11387</v>
      </c>
      <c r="N1862" s="20"/>
      <c r="O1862" s="8" t="s">
        <v>11388</v>
      </c>
      <c r="P1862" s="8" t="s">
        <v>11554</v>
      </c>
      <c r="Q1862" s="8" t="s">
        <v>12005</v>
      </c>
      <c r="R1862" s="8" t="s">
        <v>11806</v>
      </c>
      <c r="S1862" s="8" t="s">
        <v>19949</v>
      </c>
      <c r="T1862" s="20" t="s">
        <v>19950</v>
      </c>
      <c r="Y1862" s="8" t="s">
        <v>11393</v>
      </c>
      <c r="AA1862" s="19"/>
      <c r="AB1862" s="19"/>
      <c r="AC1862" s="19"/>
      <c r="AD1862" s="19"/>
      <c r="AG1862" s="8" t="s">
        <v>12000</v>
      </c>
      <c r="AH1862" s="8" t="s">
        <v>11393</v>
      </c>
      <c r="AI1862" s="1" t="s">
        <v>19949</v>
      </c>
      <c r="AJ1862" s="8" t="s">
        <v>19948</v>
      </c>
      <c r="AK1862" s="8" t="s">
        <v>19949</v>
      </c>
      <c r="AL1862" s="8" t="s">
        <v>11395</v>
      </c>
      <c r="AM1862" s="8" t="s">
        <v>11483</v>
      </c>
      <c r="AN1862" s="8" t="s">
        <v>11397</v>
      </c>
      <c r="AO1862" s="8">
        <v>1</v>
      </c>
      <c r="AP1862" s="8" t="s">
        <v>16698</v>
      </c>
      <c r="AQ1862" s="8" t="s">
        <v>16698</v>
      </c>
      <c r="AR1862" s="8" t="str">
        <f t="shared" si="29"/>
        <v>Crafts</v>
      </c>
    </row>
    <row r="1863" spans="1:44" s="8" customFormat="1">
      <c r="A1863" s="19">
        <v>44616.904710648101</v>
      </c>
      <c r="B1863" s="19">
        <v>44616.904710648101</v>
      </c>
      <c r="C1863" s="8" t="s">
        <v>7010</v>
      </c>
      <c r="E1863" s="8" t="s">
        <v>5</v>
      </c>
      <c r="G1863" s="15">
        <v>2000</v>
      </c>
      <c r="H1863" s="15">
        <v>0</v>
      </c>
      <c r="I1863" s="15">
        <v>2000</v>
      </c>
      <c r="J1863" s="15">
        <v>2000</v>
      </c>
      <c r="K1863" s="15">
        <v>0</v>
      </c>
      <c r="L1863" s="8" t="s">
        <v>11386</v>
      </c>
      <c r="M1863" s="8" t="s">
        <v>11387</v>
      </c>
      <c r="N1863" s="20"/>
      <c r="O1863" s="8" t="s">
        <v>11388</v>
      </c>
      <c r="P1863" s="8" t="s">
        <v>11389</v>
      </c>
      <c r="Q1863" s="8" t="s">
        <v>11816</v>
      </c>
      <c r="R1863" s="8" t="s">
        <v>19951</v>
      </c>
      <c r="S1863" s="8" t="s">
        <v>19952</v>
      </c>
      <c r="T1863" s="20" t="s">
        <v>7011</v>
      </c>
      <c r="U1863" s="8" t="s">
        <v>7011</v>
      </c>
      <c r="V1863" s="8" t="s">
        <v>19952</v>
      </c>
      <c r="Y1863" s="8" t="s">
        <v>11393</v>
      </c>
      <c r="AA1863" s="19">
        <v>44634</v>
      </c>
      <c r="AB1863" s="19"/>
      <c r="AC1863" s="19"/>
      <c r="AD1863" s="19"/>
      <c r="AG1863" s="8" t="s">
        <v>12000</v>
      </c>
      <c r="AH1863" s="8" t="s">
        <v>11393</v>
      </c>
      <c r="AI1863" s="1" t="s">
        <v>19952</v>
      </c>
      <c r="AJ1863" s="8" t="s">
        <v>7010</v>
      </c>
      <c r="AK1863" s="8" t="s">
        <v>19952</v>
      </c>
      <c r="AL1863" s="8" t="s">
        <v>12451</v>
      </c>
      <c r="AM1863" s="8" t="s">
        <v>12452</v>
      </c>
      <c r="AN1863" s="8" t="s">
        <v>11466</v>
      </c>
      <c r="AO1863" s="8">
        <v>1</v>
      </c>
      <c r="AP1863" s="8" t="s">
        <v>16698</v>
      </c>
      <c r="AQ1863" s="8" t="s">
        <v>16698</v>
      </c>
      <c r="AR1863" s="8" t="str">
        <f t="shared" si="29"/>
        <v>Crafts</v>
      </c>
    </row>
    <row r="1864" spans="1:44" s="8" customFormat="1">
      <c r="A1864" s="19">
        <v>44616.780601851897</v>
      </c>
      <c r="B1864" s="19">
        <v>44616.780601851897</v>
      </c>
      <c r="C1864" s="8" t="s">
        <v>7012</v>
      </c>
      <c r="E1864" s="8" t="s">
        <v>5</v>
      </c>
      <c r="G1864" s="15">
        <v>2000</v>
      </c>
      <c r="H1864" s="15">
        <v>0</v>
      </c>
      <c r="I1864" s="15">
        <v>2000</v>
      </c>
      <c r="J1864" s="15">
        <v>2000</v>
      </c>
      <c r="K1864" s="15">
        <v>0</v>
      </c>
      <c r="L1864" s="8" t="s">
        <v>11386</v>
      </c>
      <c r="M1864" s="8" t="s">
        <v>16693</v>
      </c>
      <c r="N1864" s="8" t="s">
        <v>489</v>
      </c>
      <c r="O1864" s="8" t="s">
        <v>11388</v>
      </c>
      <c r="P1864" s="8" t="s">
        <v>11389</v>
      </c>
      <c r="Q1864" s="8" t="s">
        <v>14983</v>
      </c>
      <c r="R1864" s="8" t="s">
        <v>14984</v>
      </c>
      <c r="S1864" s="8" t="s">
        <v>14985</v>
      </c>
      <c r="T1864" s="8" t="s">
        <v>490</v>
      </c>
      <c r="Y1864" s="8" t="s">
        <v>11393</v>
      </c>
      <c r="AA1864" s="19">
        <v>44622</v>
      </c>
      <c r="AB1864" s="19"/>
      <c r="AC1864" s="19"/>
      <c r="AD1864" s="19"/>
      <c r="AH1864" s="8" t="s">
        <v>11393</v>
      </c>
      <c r="AI1864" s="1" t="s">
        <v>14985</v>
      </c>
      <c r="AJ1864" s="8" t="s">
        <v>7012</v>
      </c>
      <c r="AK1864" s="8" t="s">
        <v>14985</v>
      </c>
      <c r="AL1864" s="8" t="s">
        <v>11490</v>
      </c>
      <c r="AM1864" s="8" t="s">
        <v>11710</v>
      </c>
      <c r="AN1864" s="8" t="s">
        <v>11422</v>
      </c>
      <c r="AO1864" s="8">
        <v>1</v>
      </c>
      <c r="AP1864" s="8" t="s">
        <v>11394</v>
      </c>
      <c r="AQ1864" s="8" t="s">
        <v>11394</v>
      </c>
      <c r="AR1864" s="8" t="str">
        <f t="shared" si="29"/>
        <v>Music</v>
      </c>
    </row>
    <row r="1865" spans="1:44" s="8" customFormat="1">
      <c r="A1865" s="19">
        <v>44616.781064814801</v>
      </c>
      <c r="B1865" s="19">
        <v>44616.781064814801</v>
      </c>
      <c r="C1865" s="8" t="s">
        <v>7013</v>
      </c>
      <c r="E1865" s="8" t="s">
        <v>5</v>
      </c>
      <c r="G1865" s="15">
        <v>2000</v>
      </c>
      <c r="H1865" s="15">
        <v>0</v>
      </c>
      <c r="I1865" s="15">
        <v>2000</v>
      </c>
      <c r="J1865" s="15">
        <v>2000</v>
      </c>
      <c r="K1865" s="15">
        <v>0</v>
      </c>
      <c r="L1865" s="8" t="s">
        <v>11386</v>
      </c>
      <c r="M1865" s="8" t="s">
        <v>16693</v>
      </c>
      <c r="O1865" s="8" t="s">
        <v>11388</v>
      </c>
      <c r="P1865" s="8" t="s">
        <v>11389</v>
      </c>
      <c r="Q1865" s="8" t="s">
        <v>19953</v>
      </c>
      <c r="R1865" s="8" t="s">
        <v>12602</v>
      </c>
      <c r="S1865" s="8" t="s">
        <v>12510</v>
      </c>
      <c r="T1865" s="8" t="s">
        <v>7014</v>
      </c>
      <c r="Y1865" s="8" t="s">
        <v>11393</v>
      </c>
      <c r="AA1865" s="19">
        <v>44620</v>
      </c>
      <c r="AB1865" s="19"/>
      <c r="AC1865" s="19"/>
      <c r="AD1865" s="19"/>
      <c r="AH1865" s="8" t="s">
        <v>11393</v>
      </c>
      <c r="AI1865" s="1" t="s">
        <v>12510</v>
      </c>
      <c r="AJ1865" s="8" t="s">
        <v>7013</v>
      </c>
      <c r="AK1865" s="8" t="s">
        <v>12510</v>
      </c>
      <c r="AL1865" s="8" t="s">
        <v>11395</v>
      </c>
      <c r="AM1865" s="8" t="s">
        <v>11401</v>
      </c>
      <c r="AN1865" s="8" t="s">
        <v>11397</v>
      </c>
      <c r="AO1865" s="8">
        <v>1</v>
      </c>
      <c r="AP1865" s="8">
        <v>0</v>
      </c>
      <c r="AQ1865" s="8" t="s">
        <v>16698</v>
      </c>
      <c r="AR1865" s="8">
        <f t="shared" si="29"/>
        <v>0</v>
      </c>
    </row>
    <row r="1866" spans="1:44" s="8" customFormat="1">
      <c r="A1866" s="19">
        <v>44616.791168981501</v>
      </c>
      <c r="B1866" s="19">
        <v>44616.791157407402</v>
      </c>
      <c r="C1866" s="8" t="s">
        <v>7015</v>
      </c>
      <c r="E1866" s="8" t="s">
        <v>5</v>
      </c>
      <c r="G1866" s="15">
        <v>2000</v>
      </c>
      <c r="H1866" s="15">
        <v>0</v>
      </c>
      <c r="I1866" s="15">
        <v>2000</v>
      </c>
      <c r="J1866" s="15">
        <v>2000</v>
      </c>
      <c r="K1866" s="15">
        <v>0</v>
      </c>
      <c r="L1866" s="8" t="s">
        <v>11386</v>
      </c>
      <c r="M1866" s="8" t="s">
        <v>16693</v>
      </c>
      <c r="N1866" s="8" t="s">
        <v>109</v>
      </c>
      <c r="O1866" s="8" t="s">
        <v>11388</v>
      </c>
      <c r="P1866" s="8" t="s">
        <v>11389</v>
      </c>
      <c r="Q1866" s="8" t="s">
        <v>11402</v>
      </c>
      <c r="R1866" s="8" t="s">
        <v>14740</v>
      </c>
      <c r="S1866" s="8" t="s">
        <v>14741</v>
      </c>
      <c r="T1866" s="8" t="s">
        <v>110</v>
      </c>
      <c r="Y1866" s="8" t="s">
        <v>11393</v>
      </c>
      <c r="AA1866" s="19">
        <v>44620</v>
      </c>
      <c r="AB1866" s="19"/>
      <c r="AC1866" s="19"/>
      <c r="AD1866" s="19"/>
      <c r="AH1866" s="8" t="s">
        <v>11393</v>
      </c>
      <c r="AI1866" s="1" t="s">
        <v>14741</v>
      </c>
      <c r="AJ1866" s="8" t="s">
        <v>7015</v>
      </c>
      <c r="AK1866" s="8" t="s">
        <v>14741</v>
      </c>
      <c r="AL1866" s="8" t="s">
        <v>11478</v>
      </c>
      <c r="AM1866" s="8" t="s">
        <v>11543</v>
      </c>
      <c r="AN1866" s="8" t="s">
        <v>11472</v>
      </c>
      <c r="AO1866" s="8">
        <v>1</v>
      </c>
      <c r="AP1866" s="8" t="s">
        <v>11547</v>
      </c>
      <c r="AQ1866" s="8" t="s">
        <v>11547</v>
      </c>
      <c r="AR1866" s="8" t="str">
        <f t="shared" si="29"/>
        <v>Theatre</v>
      </c>
    </row>
    <row r="1867" spans="1:44" s="8" customFormat="1">
      <c r="A1867" s="19">
        <v>44616.801435185203</v>
      </c>
      <c r="B1867" s="19">
        <v>44616.801435185203</v>
      </c>
      <c r="C1867" s="8" t="s">
        <v>7016</v>
      </c>
      <c r="E1867" s="8" t="s">
        <v>5</v>
      </c>
      <c r="G1867" s="15">
        <v>2000</v>
      </c>
      <c r="H1867" s="15">
        <v>0</v>
      </c>
      <c r="I1867" s="15">
        <v>2000</v>
      </c>
      <c r="J1867" s="15">
        <v>2000</v>
      </c>
      <c r="K1867" s="15">
        <v>0</v>
      </c>
      <c r="L1867" s="8" t="s">
        <v>11386</v>
      </c>
      <c r="M1867" s="8" t="s">
        <v>16693</v>
      </c>
      <c r="N1867" s="8" t="s">
        <v>19954</v>
      </c>
      <c r="O1867" s="8" t="s">
        <v>11388</v>
      </c>
      <c r="P1867" s="8" t="s">
        <v>11389</v>
      </c>
      <c r="Q1867" s="8" t="s">
        <v>11659</v>
      </c>
      <c r="R1867" s="8" t="s">
        <v>14146</v>
      </c>
      <c r="S1867" s="8" t="s">
        <v>19955</v>
      </c>
      <c r="T1867" s="8" t="s">
        <v>7017</v>
      </c>
      <c r="Y1867" s="8" t="s">
        <v>11393</v>
      </c>
      <c r="AA1867" s="19">
        <v>44620</v>
      </c>
      <c r="AB1867" s="19"/>
      <c r="AC1867" s="19"/>
      <c r="AD1867" s="19"/>
      <c r="AH1867" s="8" t="s">
        <v>11393</v>
      </c>
      <c r="AI1867" s="1" t="s">
        <v>19955</v>
      </c>
      <c r="AJ1867" s="8" t="s">
        <v>7016</v>
      </c>
      <c r="AK1867" s="8" t="s">
        <v>19955</v>
      </c>
      <c r="AL1867" s="8" t="s">
        <v>11478</v>
      </c>
      <c r="AM1867" s="8" t="s">
        <v>11588</v>
      </c>
      <c r="AN1867" s="8" t="s">
        <v>11472</v>
      </c>
      <c r="AO1867" s="8">
        <v>1</v>
      </c>
      <c r="AP1867" s="8">
        <v>0</v>
      </c>
      <c r="AQ1867" s="8" t="s">
        <v>16698</v>
      </c>
      <c r="AR1867" s="8">
        <f t="shared" si="29"/>
        <v>0</v>
      </c>
    </row>
    <row r="1868" spans="1:44" s="8" customFormat="1">
      <c r="A1868" s="19">
        <v>44616.814733796302</v>
      </c>
      <c r="B1868" s="19">
        <v>44616.814733796302</v>
      </c>
      <c r="C1868" s="8" t="s">
        <v>7018</v>
      </c>
      <c r="E1868" s="8" t="s">
        <v>5</v>
      </c>
      <c r="G1868" s="15">
        <v>1000</v>
      </c>
      <c r="H1868" s="15">
        <v>0</v>
      </c>
      <c r="I1868" s="15">
        <v>1000</v>
      </c>
      <c r="J1868" s="15">
        <v>1000</v>
      </c>
      <c r="K1868" s="15">
        <v>0</v>
      </c>
      <c r="L1868" s="8" t="s">
        <v>11386</v>
      </c>
      <c r="M1868" s="8" t="s">
        <v>11387</v>
      </c>
      <c r="N1868" s="20"/>
      <c r="O1868" s="8" t="s">
        <v>11388</v>
      </c>
      <c r="P1868" s="8" t="s">
        <v>11389</v>
      </c>
      <c r="Q1868" s="8" t="s">
        <v>13144</v>
      </c>
      <c r="R1868" s="8" t="s">
        <v>19956</v>
      </c>
      <c r="S1868" s="8" t="s">
        <v>17336</v>
      </c>
      <c r="T1868" s="20" t="s">
        <v>7019</v>
      </c>
      <c r="Y1868" s="8" t="s">
        <v>11393</v>
      </c>
      <c r="AA1868" s="19">
        <v>44645</v>
      </c>
      <c r="AB1868" s="19"/>
      <c r="AC1868" s="19"/>
      <c r="AD1868" s="19"/>
      <c r="AG1868" s="8" t="s">
        <v>11442</v>
      </c>
      <c r="AH1868" s="8" t="s">
        <v>11393</v>
      </c>
      <c r="AI1868" s="1" t="s">
        <v>17336</v>
      </c>
      <c r="AJ1868" s="8" t="s">
        <v>7018</v>
      </c>
      <c r="AK1868" s="8" t="s">
        <v>17336</v>
      </c>
      <c r="AL1868" s="8" t="s">
        <v>11559</v>
      </c>
      <c r="AM1868" s="8" t="s">
        <v>11568</v>
      </c>
      <c r="AN1868" s="8" t="s">
        <v>11466</v>
      </c>
      <c r="AO1868" s="8">
        <v>1</v>
      </c>
      <c r="AP1868" s="8" t="s">
        <v>16698</v>
      </c>
      <c r="AQ1868" s="8" t="s">
        <v>16698</v>
      </c>
      <c r="AR1868" s="8" t="str">
        <f t="shared" si="29"/>
        <v>Visual Arts</v>
      </c>
    </row>
    <row r="1869" spans="1:44" s="8" customFormat="1">
      <c r="A1869" s="19">
        <v>44616.804606481499</v>
      </c>
      <c r="B1869" s="19">
        <v>44616.804606481499</v>
      </c>
      <c r="C1869" s="8" t="s">
        <v>7020</v>
      </c>
      <c r="E1869" s="8" t="s">
        <v>5</v>
      </c>
      <c r="G1869" s="15">
        <v>2000</v>
      </c>
      <c r="H1869" s="15">
        <v>0</v>
      </c>
      <c r="I1869" s="15">
        <v>2000</v>
      </c>
      <c r="J1869" s="15">
        <v>2000</v>
      </c>
      <c r="K1869" s="15">
        <v>0</v>
      </c>
      <c r="L1869" s="8" t="s">
        <v>11386</v>
      </c>
      <c r="M1869" s="8" t="s">
        <v>16693</v>
      </c>
      <c r="N1869" s="8" t="s">
        <v>19957</v>
      </c>
      <c r="O1869" s="8" t="s">
        <v>11388</v>
      </c>
      <c r="P1869" s="8" t="s">
        <v>11389</v>
      </c>
      <c r="Q1869" s="8" t="s">
        <v>12061</v>
      </c>
      <c r="R1869" s="8" t="s">
        <v>19958</v>
      </c>
      <c r="S1869" s="8" t="s">
        <v>12118</v>
      </c>
      <c r="T1869" s="8" t="s">
        <v>7021</v>
      </c>
      <c r="Y1869" s="8" t="s">
        <v>11393</v>
      </c>
      <c r="AA1869" s="19">
        <v>44624</v>
      </c>
      <c r="AB1869" s="19"/>
      <c r="AC1869" s="19"/>
      <c r="AD1869" s="19"/>
      <c r="AH1869" s="8" t="s">
        <v>11393</v>
      </c>
      <c r="AI1869" s="1" t="s">
        <v>12118</v>
      </c>
      <c r="AJ1869" s="8" t="s">
        <v>7020</v>
      </c>
      <c r="AK1869" s="8" t="s">
        <v>12118</v>
      </c>
      <c r="AL1869" s="8" t="s">
        <v>11478</v>
      </c>
      <c r="AM1869" s="8" t="s">
        <v>11548</v>
      </c>
      <c r="AN1869" s="8" t="s">
        <v>11472</v>
      </c>
      <c r="AO1869" s="8">
        <v>1</v>
      </c>
      <c r="AP1869" s="8">
        <v>0</v>
      </c>
      <c r="AQ1869" s="8">
        <v>0</v>
      </c>
      <c r="AR1869" s="8">
        <f t="shared" si="29"/>
        <v>0</v>
      </c>
    </row>
    <row r="1870" spans="1:44" s="8" customFormat="1">
      <c r="A1870" s="19">
        <v>44616.814803240697</v>
      </c>
      <c r="B1870" s="19">
        <v>44616.814803240697</v>
      </c>
      <c r="C1870" s="8" t="s">
        <v>7022</v>
      </c>
      <c r="E1870" s="8" t="s">
        <v>5</v>
      </c>
      <c r="G1870" s="15">
        <v>2000</v>
      </c>
      <c r="H1870" s="15">
        <v>0</v>
      </c>
      <c r="I1870" s="15">
        <v>2000</v>
      </c>
      <c r="J1870" s="15">
        <v>2000</v>
      </c>
      <c r="K1870" s="15">
        <v>0</v>
      </c>
      <c r="L1870" s="8" t="s">
        <v>11386</v>
      </c>
      <c r="M1870" s="8" t="s">
        <v>16693</v>
      </c>
      <c r="N1870" s="8" t="s">
        <v>19959</v>
      </c>
      <c r="O1870" s="8" t="s">
        <v>11388</v>
      </c>
      <c r="P1870" s="8" t="s">
        <v>11389</v>
      </c>
      <c r="Q1870" s="8" t="s">
        <v>16262</v>
      </c>
      <c r="R1870" s="8" t="s">
        <v>13203</v>
      </c>
      <c r="S1870" s="8" t="s">
        <v>19960</v>
      </c>
      <c r="T1870" s="8" t="s">
        <v>7023</v>
      </c>
      <c r="Y1870" s="8" t="s">
        <v>11393</v>
      </c>
      <c r="AA1870" s="19">
        <v>44622</v>
      </c>
      <c r="AB1870" s="19"/>
      <c r="AC1870" s="19"/>
      <c r="AD1870" s="19"/>
      <c r="AH1870" s="8" t="s">
        <v>11393</v>
      </c>
      <c r="AI1870" s="1" t="s">
        <v>19960</v>
      </c>
      <c r="AJ1870" s="8" t="s">
        <v>7022</v>
      </c>
      <c r="AK1870" s="8" t="s">
        <v>19960</v>
      </c>
      <c r="AL1870" s="8" t="s">
        <v>11478</v>
      </c>
      <c r="AM1870" s="8" t="s">
        <v>11548</v>
      </c>
      <c r="AN1870" s="8" t="s">
        <v>11472</v>
      </c>
      <c r="AO1870" s="8">
        <v>1</v>
      </c>
      <c r="AP1870" s="8">
        <v>0</v>
      </c>
      <c r="AQ1870" s="8" t="s">
        <v>16698</v>
      </c>
      <c r="AR1870" s="8">
        <f t="shared" si="29"/>
        <v>0</v>
      </c>
    </row>
    <row r="1871" spans="1:44" s="8" customFormat="1">
      <c r="A1871" s="19">
        <v>44616.846840277802</v>
      </c>
      <c r="B1871" s="19">
        <v>44616.846840277802</v>
      </c>
      <c r="C1871" s="8" t="s">
        <v>7024</v>
      </c>
      <c r="E1871" s="8" t="s">
        <v>5</v>
      </c>
      <c r="G1871" s="15">
        <v>2000</v>
      </c>
      <c r="H1871" s="15">
        <v>0</v>
      </c>
      <c r="I1871" s="15">
        <v>2000</v>
      </c>
      <c r="J1871" s="15">
        <v>2000</v>
      </c>
      <c r="K1871" s="15">
        <v>0</v>
      </c>
      <c r="L1871" s="8" t="s">
        <v>11386</v>
      </c>
      <c r="M1871" s="8" t="s">
        <v>11387</v>
      </c>
      <c r="N1871" s="20"/>
      <c r="O1871" s="8" t="s">
        <v>11388</v>
      </c>
      <c r="P1871" s="8" t="s">
        <v>11389</v>
      </c>
      <c r="Q1871" s="8" t="s">
        <v>11537</v>
      </c>
      <c r="R1871" s="8" t="s">
        <v>14066</v>
      </c>
      <c r="S1871" s="8" t="s">
        <v>17542</v>
      </c>
      <c r="T1871" s="20" t="s">
        <v>7025</v>
      </c>
      <c r="Y1871" s="8" t="s">
        <v>11393</v>
      </c>
      <c r="AA1871" s="19">
        <v>44630</v>
      </c>
      <c r="AB1871" s="19"/>
      <c r="AC1871" s="19"/>
      <c r="AD1871" s="19"/>
      <c r="AG1871" s="8" t="s">
        <v>11394</v>
      </c>
      <c r="AH1871" s="8" t="s">
        <v>11393</v>
      </c>
      <c r="AI1871" s="1" t="s">
        <v>17542</v>
      </c>
      <c r="AJ1871" s="8" t="s">
        <v>7024</v>
      </c>
      <c r="AK1871" s="8" t="s">
        <v>17542</v>
      </c>
      <c r="AL1871" s="8" t="s">
        <v>11478</v>
      </c>
      <c r="AM1871" s="8" t="s">
        <v>11479</v>
      </c>
      <c r="AN1871" s="8" t="s">
        <v>11472</v>
      </c>
      <c r="AO1871" s="8">
        <v>1</v>
      </c>
      <c r="AP1871" s="8" t="s">
        <v>16698</v>
      </c>
      <c r="AQ1871" s="8" t="s">
        <v>16698</v>
      </c>
      <c r="AR1871" s="8" t="str">
        <f t="shared" si="29"/>
        <v>Music</v>
      </c>
    </row>
    <row r="1872" spans="1:44" s="8" customFormat="1">
      <c r="A1872" s="19">
        <v>44616.825046296297</v>
      </c>
      <c r="B1872" s="19">
        <v>44616.825046296297</v>
      </c>
      <c r="C1872" s="8" t="s">
        <v>7026</v>
      </c>
      <c r="E1872" s="8" t="s">
        <v>5</v>
      </c>
      <c r="G1872" s="15">
        <v>2000</v>
      </c>
      <c r="H1872" s="15">
        <v>0</v>
      </c>
      <c r="I1872" s="15">
        <v>2000</v>
      </c>
      <c r="J1872" s="15">
        <v>2000</v>
      </c>
      <c r="K1872" s="15">
        <v>0</v>
      </c>
      <c r="L1872" s="8" t="s">
        <v>11386</v>
      </c>
      <c r="M1872" s="8" t="s">
        <v>16693</v>
      </c>
      <c r="N1872" s="8" t="s">
        <v>19961</v>
      </c>
      <c r="O1872" s="8" t="s">
        <v>11388</v>
      </c>
      <c r="P1872" s="8" t="s">
        <v>11389</v>
      </c>
      <c r="Q1872" s="8" t="s">
        <v>11536</v>
      </c>
      <c r="R1872" s="8" t="s">
        <v>14898</v>
      </c>
      <c r="S1872" s="8" t="s">
        <v>14899</v>
      </c>
      <c r="T1872" s="8" t="s">
        <v>368</v>
      </c>
      <c r="V1872" s="8" t="s">
        <v>14899</v>
      </c>
      <c r="Y1872" s="8" t="s">
        <v>11393</v>
      </c>
      <c r="AA1872" s="19">
        <v>44620</v>
      </c>
      <c r="AB1872" s="19"/>
      <c r="AC1872" s="19"/>
      <c r="AD1872" s="19"/>
      <c r="AH1872" s="8" t="s">
        <v>11393</v>
      </c>
      <c r="AI1872" s="1" t="s">
        <v>14900</v>
      </c>
      <c r="AJ1872" s="8" t="s">
        <v>7026</v>
      </c>
      <c r="AK1872" s="8" t="s">
        <v>14900</v>
      </c>
      <c r="AL1872" s="8" t="s">
        <v>11575</v>
      </c>
      <c r="AM1872" s="8" t="s">
        <v>11576</v>
      </c>
      <c r="AN1872" s="8" t="s">
        <v>11577</v>
      </c>
      <c r="AO1872" s="8">
        <v>1</v>
      </c>
      <c r="AP1872" s="8" t="s">
        <v>11394</v>
      </c>
      <c r="AQ1872" s="8" t="s">
        <v>16698</v>
      </c>
      <c r="AR1872" s="8" t="str">
        <f t="shared" si="29"/>
        <v>Music</v>
      </c>
    </row>
    <row r="1873" spans="1:44" s="8" customFormat="1">
      <c r="A1873" s="19">
        <v>44621.917581018497</v>
      </c>
      <c r="B1873" s="19">
        <v>44621.917581018497</v>
      </c>
      <c r="C1873" s="8" t="s">
        <v>7027</v>
      </c>
      <c r="E1873" s="8" t="s">
        <v>5</v>
      </c>
      <c r="G1873" s="15">
        <v>2000</v>
      </c>
      <c r="H1873" s="15">
        <v>0</v>
      </c>
      <c r="I1873" s="15">
        <v>2000</v>
      </c>
      <c r="J1873" s="15">
        <v>2000</v>
      </c>
      <c r="K1873" s="15">
        <v>0</v>
      </c>
      <c r="L1873" s="8" t="s">
        <v>11386</v>
      </c>
      <c r="M1873" s="8" t="s">
        <v>11387</v>
      </c>
      <c r="N1873" s="20"/>
      <c r="O1873" s="8" t="s">
        <v>11388</v>
      </c>
      <c r="P1873" s="8" t="s">
        <v>11389</v>
      </c>
      <c r="Q1873" s="8" t="s">
        <v>11766</v>
      </c>
      <c r="R1873" s="8" t="s">
        <v>19962</v>
      </c>
      <c r="S1873" s="8" t="s">
        <v>19963</v>
      </c>
      <c r="T1873" s="20" t="s">
        <v>7028</v>
      </c>
      <c r="Y1873" s="8" t="s">
        <v>11393</v>
      </c>
      <c r="AA1873" s="19">
        <v>44641</v>
      </c>
      <c r="AB1873" s="19"/>
      <c r="AC1873" s="19"/>
      <c r="AD1873" s="19"/>
      <c r="AG1873" s="8" t="s">
        <v>11636</v>
      </c>
      <c r="AH1873" s="8" t="s">
        <v>11393</v>
      </c>
      <c r="AI1873" s="1" t="s">
        <v>19963</v>
      </c>
      <c r="AJ1873" s="8" t="s">
        <v>7027</v>
      </c>
      <c r="AK1873" s="8" t="s">
        <v>19963</v>
      </c>
      <c r="AL1873" s="8" t="s">
        <v>11395</v>
      </c>
      <c r="AM1873" s="8" t="s">
        <v>12392</v>
      </c>
      <c r="AN1873" s="8" t="s">
        <v>11397</v>
      </c>
      <c r="AO1873" s="8">
        <v>1</v>
      </c>
      <c r="AP1873" s="8" t="s">
        <v>16698</v>
      </c>
      <c r="AQ1873" s="8" t="s">
        <v>16698</v>
      </c>
      <c r="AR1873" s="8" t="str">
        <f t="shared" si="29"/>
        <v>Traditional Arts</v>
      </c>
    </row>
    <row r="1874" spans="1:44" s="8" customFormat="1">
      <c r="A1874" s="19">
        <v>44616.836574074099</v>
      </c>
      <c r="B1874" s="19">
        <v>44616.836574074099</v>
      </c>
      <c r="C1874" s="8" t="s">
        <v>7029</v>
      </c>
      <c r="E1874" s="8" t="s">
        <v>5</v>
      </c>
      <c r="G1874" s="15">
        <v>2000</v>
      </c>
      <c r="H1874" s="15">
        <v>0</v>
      </c>
      <c r="I1874" s="15">
        <v>2000</v>
      </c>
      <c r="J1874" s="15">
        <v>2000</v>
      </c>
      <c r="K1874" s="15">
        <v>0</v>
      </c>
      <c r="L1874" s="8" t="s">
        <v>11386</v>
      </c>
      <c r="M1874" s="8" t="s">
        <v>16693</v>
      </c>
      <c r="N1874" s="8" t="s">
        <v>19964</v>
      </c>
      <c r="O1874" s="8" t="s">
        <v>11388</v>
      </c>
      <c r="P1874" s="8" t="s">
        <v>11389</v>
      </c>
      <c r="Q1874" s="8" t="s">
        <v>12567</v>
      </c>
      <c r="R1874" s="8" t="s">
        <v>12298</v>
      </c>
      <c r="S1874" s="8" t="s">
        <v>19965</v>
      </c>
      <c r="T1874" s="8" t="s">
        <v>7030</v>
      </c>
      <c r="Y1874" s="8" t="s">
        <v>11393</v>
      </c>
      <c r="AA1874" s="19">
        <v>44620</v>
      </c>
      <c r="AB1874" s="19"/>
      <c r="AC1874" s="19"/>
      <c r="AD1874" s="19"/>
      <c r="AH1874" s="8" t="s">
        <v>11393</v>
      </c>
      <c r="AI1874" s="1" t="s">
        <v>19965</v>
      </c>
      <c r="AJ1874" s="8" t="s">
        <v>7029</v>
      </c>
      <c r="AK1874" s="8" t="s">
        <v>19965</v>
      </c>
      <c r="AL1874" s="8" t="s">
        <v>11395</v>
      </c>
      <c r="AM1874" s="8" t="s">
        <v>11396</v>
      </c>
      <c r="AN1874" s="8" t="s">
        <v>11397</v>
      </c>
      <c r="AO1874" s="8">
        <v>1</v>
      </c>
      <c r="AP1874" s="8">
        <v>0</v>
      </c>
      <c r="AQ1874" s="8" t="s">
        <v>16698</v>
      </c>
      <c r="AR1874" s="8">
        <f t="shared" si="29"/>
        <v>0</v>
      </c>
    </row>
    <row r="1875" spans="1:44" s="8" customFormat="1">
      <c r="A1875" s="19">
        <v>44616.844618055598</v>
      </c>
      <c r="B1875" s="19">
        <v>44616.844618055598</v>
      </c>
      <c r="C1875" s="8" t="s">
        <v>7031</v>
      </c>
      <c r="E1875" s="8" t="s">
        <v>5</v>
      </c>
      <c r="G1875" s="15">
        <v>2000</v>
      </c>
      <c r="H1875" s="15">
        <v>0</v>
      </c>
      <c r="I1875" s="15">
        <v>2000</v>
      </c>
      <c r="J1875" s="15">
        <v>2000</v>
      </c>
      <c r="K1875" s="15">
        <v>0</v>
      </c>
      <c r="L1875" s="8" t="s">
        <v>11386</v>
      </c>
      <c r="M1875" s="8" t="s">
        <v>16693</v>
      </c>
      <c r="N1875" s="8" t="s">
        <v>19966</v>
      </c>
      <c r="O1875" s="8" t="s">
        <v>11388</v>
      </c>
      <c r="P1875" s="8" t="s">
        <v>11389</v>
      </c>
      <c r="Q1875" s="8" t="s">
        <v>14412</v>
      </c>
      <c r="R1875" s="8" t="s">
        <v>19967</v>
      </c>
      <c r="S1875" s="8" t="s">
        <v>19968</v>
      </c>
      <c r="T1875" s="8" t="s">
        <v>7032</v>
      </c>
      <c r="Y1875" s="8" t="s">
        <v>11393</v>
      </c>
      <c r="AA1875" s="19">
        <v>44620</v>
      </c>
      <c r="AB1875" s="19"/>
      <c r="AC1875" s="19"/>
      <c r="AD1875" s="19"/>
      <c r="AH1875" s="8" t="s">
        <v>11393</v>
      </c>
      <c r="AI1875" s="1" t="s">
        <v>19968</v>
      </c>
      <c r="AJ1875" s="8" t="s">
        <v>7031</v>
      </c>
      <c r="AK1875" s="8" t="s">
        <v>19968</v>
      </c>
      <c r="AL1875" s="8" t="s">
        <v>11582</v>
      </c>
      <c r="AM1875" s="8" t="s">
        <v>11583</v>
      </c>
      <c r="AN1875" s="8" t="s">
        <v>11422</v>
      </c>
      <c r="AO1875" s="8">
        <v>1</v>
      </c>
      <c r="AP1875" s="8">
        <v>0</v>
      </c>
      <c r="AQ1875" s="8" t="s">
        <v>16698</v>
      </c>
      <c r="AR1875" s="8">
        <f t="shared" si="29"/>
        <v>0</v>
      </c>
    </row>
    <row r="1876" spans="1:44" s="8" customFormat="1">
      <c r="A1876" s="19">
        <v>44617.038587962998</v>
      </c>
      <c r="B1876" s="19">
        <v>44617.038587962998</v>
      </c>
      <c r="C1876" s="8" t="s">
        <v>7033</v>
      </c>
      <c r="E1876" s="8" t="s">
        <v>5</v>
      </c>
      <c r="G1876" s="15">
        <v>2000</v>
      </c>
      <c r="H1876" s="15">
        <v>0</v>
      </c>
      <c r="I1876" s="15">
        <v>2000</v>
      </c>
      <c r="J1876" s="15">
        <v>2000</v>
      </c>
      <c r="K1876" s="15">
        <v>0</v>
      </c>
      <c r="L1876" s="8" t="s">
        <v>11386</v>
      </c>
      <c r="M1876" s="8" t="s">
        <v>11387</v>
      </c>
      <c r="N1876" s="20"/>
      <c r="O1876" s="8" t="s">
        <v>11388</v>
      </c>
      <c r="P1876" s="8" t="s">
        <v>11389</v>
      </c>
      <c r="Q1876" s="8" t="s">
        <v>11406</v>
      </c>
      <c r="R1876" s="8" t="s">
        <v>11801</v>
      </c>
      <c r="S1876" s="8" t="s">
        <v>19969</v>
      </c>
      <c r="T1876" s="20" t="s">
        <v>7034</v>
      </c>
      <c r="Y1876" s="8" t="s">
        <v>11393</v>
      </c>
      <c r="AA1876" s="19">
        <v>44624</v>
      </c>
      <c r="AB1876" s="19"/>
      <c r="AC1876" s="19"/>
      <c r="AD1876" s="19"/>
      <c r="AG1876" s="8" t="s">
        <v>11394</v>
      </c>
      <c r="AH1876" s="8" t="s">
        <v>11393</v>
      </c>
      <c r="AI1876" s="1" t="s">
        <v>19969</v>
      </c>
      <c r="AJ1876" s="8" t="s">
        <v>7033</v>
      </c>
      <c r="AK1876" s="8" t="s">
        <v>19969</v>
      </c>
      <c r="AL1876" s="8" t="s">
        <v>11395</v>
      </c>
      <c r="AM1876" s="8" t="s">
        <v>11401</v>
      </c>
      <c r="AN1876" s="8" t="s">
        <v>11397</v>
      </c>
      <c r="AO1876" s="8">
        <v>1</v>
      </c>
      <c r="AP1876" s="8" t="s">
        <v>16698</v>
      </c>
      <c r="AQ1876" s="8" t="s">
        <v>16698</v>
      </c>
      <c r="AR1876" s="8" t="str">
        <f t="shared" si="29"/>
        <v>Music</v>
      </c>
    </row>
    <row r="1877" spans="1:44" s="8" customFormat="1">
      <c r="A1877" s="19">
        <v>44616.8656134259</v>
      </c>
      <c r="B1877" s="19">
        <v>44616.8656134259</v>
      </c>
      <c r="C1877" s="8" t="s">
        <v>7035</v>
      </c>
      <c r="E1877" s="8" t="s">
        <v>5</v>
      </c>
      <c r="G1877" s="15">
        <v>1600</v>
      </c>
      <c r="H1877" s="15">
        <v>0</v>
      </c>
      <c r="I1877" s="15">
        <v>1600</v>
      </c>
      <c r="J1877" s="15">
        <v>1600</v>
      </c>
      <c r="K1877" s="15">
        <v>0</v>
      </c>
      <c r="L1877" s="8" t="s">
        <v>11386</v>
      </c>
      <c r="M1877" s="8" t="s">
        <v>11387</v>
      </c>
      <c r="N1877" s="20"/>
      <c r="O1877" s="8" t="s">
        <v>11388</v>
      </c>
      <c r="P1877" s="8" t="s">
        <v>11389</v>
      </c>
      <c r="Q1877" s="8" t="s">
        <v>19970</v>
      </c>
      <c r="R1877" s="8" t="s">
        <v>19971</v>
      </c>
      <c r="S1877" s="8" t="s">
        <v>19972</v>
      </c>
      <c r="T1877" s="20" t="s">
        <v>7036</v>
      </c>
      <c r="Y1877" s="8" t="s">
        <v>11393</v>
      </c>
      <c r="AA1877" s="19">
        <v>44630</v>
      </c>
      <c r="AB1877" s="19"/>
      <c r="AC1877" s="19"/>
      <c r="AD1877" s="19"/>
      <c r="AG1877" s="8" t="s">
        <v>11442</v>
      </c>
      <c r="AH1877" s="8" t="s">
        <v>11393</v>
      </c>
      <c r="AI1877" s="1" t="s">
        <v>19972</v>
      </c>
      <c r="AJ1877" s="8" t="s">
        <v>7035</v>
      </c>
      <c r="AK1877" s="8" t="s">
        <v>19972</v>
      </c>
      <c r="AL1877" s="8" t="s">
        <v>11395</v>
      </c>
      <c r="AM1877" s="8" t="s">
        <v>11500</v>
      </c>
      <c r="AN1877" s="8" t="s">
        <v>11397</v>
      </c>
      <c r="AO1877" s="8">
        <v>1</v>
      </c>
      <c r="AP1877" s="8" t="s">
        <v>16698</v>
      </c>
      <c r="AQ1877" s="8" t="s">
        <v>16698</v>
      </c>
      <c r="AR1877" s="8" t="str">
        <f t="shared" si="29"/>
        <v>Visual Arts</v>
      </c>
    </row>
    <row r="1878" spans="1:44" s="8" customFormat="1">
      <c r="A1878" s="19">
        <v>44616.865624999999</v>
      </c>
      <c r="B1878" s="19">
        <v>44616.865624999999</v>
      </c>
      <c r="C1878" s="8" t="s">
        <v>7037</v>
      </c>
      <c r="E1878" s="8" t="s">
        <v>5</v>
      </c>
      <c r="G1878" s="15">
        <v>2000</v>
      </c>
      <c r="H1878" s="15">
        <v>0</v>
      </c>
      <c r="I1878" s="15">
        <v>2000</v>
      </c>
      <c r="J1878" s="15">
        <v>2000</v>
      </c>
      <c r="K1878" s="15">
        <v>0</v>
      </c>
      <c r="L1878" s="8" t="s">
        <v>11386</v>
      </c>
      <c r="M1878" s="8" t="s">
        <v>16693</v>
      </c>
      <c r="N1878" s="8" t="s">
        <v>19973</v>
      </c>
      <c r="O1878" s="8" t="s">
        <v>11388</v>
      </c>
      <c r="P1878" s="8" t="s">
        <v>11389</v>
      </c>
      <c r="Q1878" s="8" t="s">
        <v>12576</v>
      </c>
      <c r="R1878" s="8" t="s">
        <v>12577</v>
      </c>
      <c r="S1878" s="8" t="s">
        <v>12578</v>
      </c>
      <c r="T1878" s="8" t="s">
        <v>2796</v>
      </c>
      <c r="V1878" s="8" t="s">
        <v>12578</v>
      </c>
      <c r="Y1878" s="8" t="s">
        <v>11393</v>
      </c>
      <c r="AA1878" s="19">
        <v>44620</v>
      </c>
      <c r="AB1878" s="19"/>
      <c r="AC1878" s="19"/>
      <c r="AD1878" s="19"/>
      <c r="AH1878" s="8" t="s">
        <v>11393</v>
      </c>
      <c r="AI1878" s="1" t="s">
        <v>12578</v>
      </c>
      <c r="AJ1878" s="8" t="s">
        <v>7037</v>
      </c>
      <c r="AK1878" s="8" t="s">
        <v>12578</v>
      </c>
      <c r="AL1878" s="8" t="s">
        <v>11395</v>
      </c>
      <c r="AM1878" s="8" t="s">
        <v>11396</v>
      </c>
      <c r="AN1878" s="8" t="s">
        <v>11397</v>
      </c>
      <c r="AO1878" s="8">
        <v>1</v>
      </c>
      <c r="AP1878" s="8" t="s">
        <v>11547</v>
      </c>
      <c r="AQ1878" s="8" t="s">
        <v>16698</v>
      </c>
      <c r="AR1878" s="8" t="str">
        <f t="shared" si="29"/>
        <v>Theatre</v>
      </c>
    </row>
    <row r="1879" spans="1:44" s="8" customFormat="1">
      <c r="A1879" s="19">
        <v>44616.856296296297</v>
      </c>
      <c r="B1879" s="19">
        <v>44616.856296296297</v>
      </c>
      <c r="C1879" s="8" t="s">
        <v>7038</v>
      </c>
      <c r="E1879" s="8" t="s">
        <v>5</v>
      </c>
      <c r="G1879" s="15">
        <v>2000</v>
      </c>
      <c r="H1879" s="15">
        <v>0</v>
      </c>
      <c r="I1879" s="15">
        <v>2000</v>
      </c>
      <c r="J1879" s="15">
        <v>2000</v>
      </c>
      <c r="K1879" s="15">
        <v>0</v>
      </c>
      <c r="L1879" s="8" t="s">
        <v>11386</v>
      </c>
      <c r="M1879" s="8" t="s">
        <v>16693</v>
      </c>
      <c r="O1879" s="8" t="s">
        <v>11388</v>
      </c>
      <c r="P1879" s="8" t="s">
        <v>11389</v>
      </c>
      <c r="Q1879" s="8" t="s">
        <v>12711</v>
      </c>
      <c r="R1879" s="8" t="s">
        <v>11885</v>
      </c>
      <c r="S1879" s="8" t="s">
        <v>19974</v>
      </c>
      <c r="T1879" s="8" t="s">
        <v>7039</v>
      </c>
      <c r="U1879" s="8" t="s">
        <v>19975</v>
      </c>
      <c r="V1879" s="8" t="s">
        <v>19974</v>
      </c>
      <c r="Y1879" s="8" t="s">
        <v>11393</v>
      </c>
      <c r="AA1879" s="19">
        <v>44624</v>
      </c>
      <c r="AB1879" s="19"/>
      <c r="AC1879" s="19"/>
      <c r="AD1879" s="19"/>
      <c r="AH1879" s="8" t="s">
        <v>11393</v>
      </c>
      <c r="AI1879" s="1" t="s">
        <v>19974</v>
      </c>
      <c r="AJ1879" s="8" t="s">
        <v>7038</v>
      </c>
      <c r="AK1879" s="8" t="s">
        <v>19974</v>
      </c>
      <c r="AL1879" s="8" t="s">
        <v>11395</v>
      </c>
      <c r="AM1879" s="8" t="s">
        <v>11396</v>
      </c>
      <c r="AN1879" s="8" t="s">
        <v>11397</v>
      </c>
      <c r="AO1879" s="8">
        <v>1</v>
      </c>
      <c r="AP1879" s="8">
        <v>0</v>
      </c>
      <c r="AQ1879" s="8" t="s">
        <v>16698</v>
      </c>
      <c r="AR1879" s="8">
        <f t="shared" si="29"/>
        <v>0</v>
      </c>
    </row>
    <row r="1880" spans="1:44" s="8" customFormat="1">
      <c r="A1880" s="19">
        <v>44616.886886574102</v>
      </c>
      <c r="B1880" s="19">
        <v>44616.886886574102</v>
      </c>
      <c r="C1880" s="8" t="s">
        <v>7040</v>
      </c>
      <c r="E1880" s="8" t="s">
        <v>5</v>
      </c>
      <c r="G1880" s="15">
        <v>2000</v>
      </c>
      <c r="H1880" s="15">
        <v>0</v>
      </c>
      <c r="I1880" s="15">
        <v>2000</v>
      </c>
      <c r="J1880" s="15">
        <v>2000</v>
      </c>
      <c r="K1880" s="15">
        <v>0</v>
      </c>
      <c r="L1880" s="8" t="s">
        <v>11386</v>
      </c>
      <c r="M1880" s="8" t="s">
        <v>16693</v>
      </c>
      <c r="N1880" s="8" t="s">
        <v>19976</v>
      </c>
      <c r="O1880" s="8" t="s">
        <v>11388</v>
      </c>
      <c r="P1880" s="8" t="s">
        <v>11389</v>
      </c>
      <c r="Q1880" s="8" t="s">
        <v>11460</v>
      </c>
      <c r="R1880" s="8" t="s">
        <v>12387</v>
      </c>
      <c r="S1880" s="8" t="s">
        <v>19977</v>
      </c>
      <c r="T1880" s="8" t="s">
        <v>7041</v>
      </c>
      <c r="U1880" s="8" t="s">
        <v>7041</v>
      </c>
      <c r="V1880" s="8" t="s">
        <v>19977</v>
      </c>
      <c r="Y1880" s="8" t="s">
        <v>11393</v>
      </c>
      <c r="AA1880" s="19">
        <v>44622</v>
      </c>
      <c r="AB1880" s="19"/>
      <c r="AC1880" s="19"/>
      <c r="AD1880" s="19"/>
      <c r="AH1880" s="8" t="s">
        <v>11393</v>
      </c>
      <c r="AI1880" s="1" t="s">
        <v>19977</v>
      </c>
      <c r="AJ1880" s="8" t="s">
        <v>7040</v>
      </c>
      <c r="AK1880" s="8" t="s">
        <v>19977</v>
      </c>
      <c r="AL1880" s="8" t="s">
        <v>11395</v>
      </c>
      <c r="AM1880" s="8" t="s">
        <v>11401</v>
      </c>
      <c r="AN1880" s="8" t="s">
        <v>11397</v>
      </c>
      <c r="AO1880" s="8">
        <v>1</v>
      </c>
      <c r="AP1880" s="8">
        <v>0</v>
      </c>
      <c r="AQ1880" s="8" t="s">
        <v>16698</v>
      </c>
      <c r="AR1880" s="8">
        <f t="shared" si="29"/>
        <v>0</v>
      </c>
    </row>
    <row r="1881" spans="1:44" s="8" customFormat="1">
      <c r="A1881" s="19">
        <v>44616.854537036997</v>
      </c>
      <c r="B1881" s="19">
        <v>44616.854537036997</v>
      </c>
      <c r="C1881" s="8" t="s">
        <v>7042</v>
      </c>
      <c r="E1881" s="8" t="s">
        <v>5</v>
      </c>
      <c r="G1881" s="15">
        <v>2000</v>
      </c>
      <c r="H1881" s="15">
        <v>0</v>
      </c>
      <c r="I1881" s="15">
        <v>2000</v>
      </c>
      <c r="J1881" s="15">
        <v>2000</v>
      </c>
      <c r="K1881" s="15">
        <v>0</v>
      </c>
      <c r="L1881" s="8" t="s">
        <v>11386</v>
      </c>
      <c r="M1881" s="8" t="s">
        <v>16693</v>
      </c>
      <c r="N1881" s="8" t="s">
        <v>1755</v>
      </c>
      <c r="O1881" s="8" t="s">
        <v>11388</v>
      </c>
      <c r="P1881" s="8" t="s">
        <v>11389</v>
      </c>
      <c r="Q1881" s="8" t="s">
        <v>14251</v>
      </c>
      <c r="R1881" s="8" t="s">
        <v>14252</v>
      </c>
      <c r="S1881" s="8" t="s">
        <v>14253</v>
      </c>
      <c r="T1881" s="8" t="s">
        <v>1756</v>
      </c>
      <c r="Y1881" s="8" t="s">
        <v>11393</v>
      </c>
      <c r="AA1881" s="19">
        <v>44620</v>
      </c>
      <c r="AB1881" s="19"/>
      <c r="AC1881" s="19"/>
      <c r="AD1881" s="19"/>
      <c r="AH1881" s="8" t="s">
        <v>11393</v>
      </c>
      <c r="AI1881" s="1" t="s">
        <v>14253</v>
      </c>
      <c r="AJ1881" s="8" t="s">
        <v>7042</v>
      </c>
      <c r="AK1881" s="8" t="s">
        <v>14253</v>
      </c>
      <c r="AL1881" s="8" t="s">
        <v>11478</v>
      </c>
      <c r="AM1881" s="8" t="s">
        <v>11479</v>
      </c>
      <c r="AN1881" s="8" t="s">
        <v>11472</v>
      </c>
      <c r="AO1881" s="8">
        <v>1</v>
      </c>
      <c r="AP1881" s="8" t="s">
        <v>11442</v>
      </c>
      <c r="AQ1881" s="8" t="s">
        <v>11442</v>
      </c>
      <c r="AR1881" s="8" t="str">
        <f t="shared" si="29"/>
        <v>Visual Arts</v>
      </c>
    </row>
    <row r="1882" spans="1:44" s="8" customFormat="1">
      <c r="A1882" s="19">
        <v>44616.880590277797</v>
      </c>
      <c r="B1882" s="19">
        <v>44616.880590277797</v>
      </c>
      <c r="C1882" s="8" t="s">
        <v>7043</v>
      </c>
      <c r="E1882" s="8" t="s">
        <v>5</v>
      </c>
      <c r="G1882" s="15">
        <v>2000</v>
      </c>
      <c r="H1882" s="15">
        <v>0</v>
      </c>
      <c r="I1882" s="15">
        <v>2000</v>
      </c>
      <c r="J1882" s="15">
        <v>2000</v>
      </c>
      <c r="K1882" s="15">
        <v>0</v>
      </c>
      <c r="L1882" s="8" t="s">
        <v>11386</v>
      </c>
      <c r="M1882" s="8" t="s">
        <v>16693</v>
      </c>
      <c r="N1882" s="8" t="s">
        <v>19978</v>
      </c>
      <c r="O1882" s="8" t="s">
        <v>11388</v>
      </c>
      <c r="P1882" s="8" t="s">
        <v>11389</v>
      </c>
      <c r="Q1882" s="8" t="s">
        <v>15412</v>
      </c>
      <c r="R1882" s="8" t="s">
        <v>19979</v>
      </c>
      <c r="S1882" s="8" t="s">
        <v>19980</v>
      </c>
      <c r="T1882" s="8" t="s">
        <v>7044</v>
      </c>
      <c r="U1882" s="8" t="s">
        <v>7044</v>
      </c>
      <c r="V1882" s="8" t="s">
        <v>19980</v>
      </c>
      <c r="Y1882" s="8" t="s">
        <v>11393</v>
      </c>
      <c r="AA1882" s="19">
        <v>44620</v>
      </c>
      <c r="AB1882" s="19"/>
      <c r="AC1882" s="19"/>
      <c r="AD1882" s="19"/>
      <c r="AH1882" s="8" t="s">
        <v>11393</v>
      </c>
      <c r="AI1882" s="1" t="s">
        <v>19980</v>
      </c>
      <c r="AJ1882" s="8" t="s">
        <v>7043</v>
      </c>
      <c r="AK1882" s="8" t="s">
        <v>19980</v>
      </c>
      <c r="AL1882" s="8" t="s">
        <v>12093</v>
      </c>
      <c r="AM1882" s="8" t="s">
        <v>12541</v>
      </c>
      <c r="AN1882" s="8" t="s">
        <v>11577</v>
      </c>
      <c r="AO1882" s="8">
        <v>1</v>
      </c>
      <c r="AP1882" s="8">
        <v>0</v>
      </c>
      <c r="AQ1882" s="8" t="s">
        <v>16698</v>
      </c>
      <c r="AR1882" s="8">
        <f t="shared" si="29"/>
        <v>0</v>
      </c>
    </row>
    <row r="1883" spans="1:44" s="8" customFormat="1">
      <c r="A1883" s="19">
        <v>44616.860034722202</v>
      </c>
      <c r="B1883" s="19">
        <v>44616.860034722202</v>
      </c>
      <c r="C1883" s="8" t="s">
        <v>7045</v>
      </c>
      <c r="E1883" s="8" t="s">
        <v>5</v>
      </c>
      <c r="G1883" s="15">
        <v>2000</v>
      </c>
      <c r="H1883" s="15">
        <v>0</v>
      </c>
      <c r="I1883" s="15">
        <v>2000</v>
      </c>
      <c r="J1883" s="15">
        <v>2000</v>
      </c>
      <c r="K1883" s="15">
        <v>0</v>
      </c>
      <c r="L1883" s="8" t="s">
        <v>11386</v>
      </c>
      <c r="M1883" s="8" t="s">
        <v>16693</v>
      </c>
      <c r="N1883" s="8" t="s">
        <v>19981</v>
      </c>
      <c r="O1883" s="8" t="s">
        <v>11388</v>
      </c>
      <c r="P1883" s="8" t="s">
        <v>11389</v>
      </c>
      <c r="Q1883" s="8" t="s">
        <v>19982</v>
      </c>
      <c r="R1883" s="8" t="s">
        <v>19983</v>
      </c>
      <c r="S1883" s="8" t="s">
        <v>19984</v>
      </c>
      <c r="T1883" s="8" t="s">
        <v>7046</v>
      </c>
      <c r="Y1883" s="8" t="s">
        <v>11393</v>
      </c>
      <c r="AA1883" s="19">
        <v>44622</v>
      </c>
      <c r="AB1883" s="19"/>
      <c r="AC1883" s="19"/>
      <c r="AD1883" s="19"/>
      <c r="AH1883" s="8" t="s">
        <v>11393</v>
      </c>
      <c r="AI1883" s="1" t="s">
        <v>19984</v>
      </c>
      <c r="AJ1883" s="8" t="s">
        <v>7045</v>
      </c>
      <c r="AK1883" s="8" t="s">
        <v>19984</v>
      </c>
      <c r="AL1883" s="8" t="s">
        <v>11478</v>
      </c>
      <c r="AM1883" s="8" t="s">
        <v>11479</v>
      </c>
      <c r="AN1883" s="8" t="s">
        <v>11472</v>
      </c>
      <c r="AO1883" s="8">
        <v>1</v>
      </c>
      <c r="AP1883" s="8">
        <v>0</v>
      </c>
      <c r="AQ1883" s="8">
        <v>0</v>
      </c>
      <c r="AR1883" s="8">
        <f t="shared" si="29"/>
        <v>0</v>
      </c>
    </row>
    <row r="1884" spans="1:44" s="8" customFormat="1">
      <c r="A1884" s="19">
        <v>44616.869849536997</v>
      </c>
      <c r="B1884" s="19">
        <v>44616.869849536997</v>
      </c>
      <c r="C1884" s="8" t="s">
        <v>7047</v>
      </c>
      <c r="E1884" s="8" t="s">
        <v>5</v>
      </c>
      <c r="G1884" s="15">
        <v>2000</v>
      </c>
      <c r="H1884" s="15">
        <v>0</v>
      </c>
      <c r="I1884" s="15">
        <v>2000</v>
      </c>
      <c r="J1884" s="15">
        <v>2000</v>
      </c>
      <c r="K1884" s="15">
        <v>0</v>
      </c>
      <c r="L1884" s="8" t="s">
        <v>11386</v>
      </c>
      <c r="M1884" s="8" t="s">
        <v>16693</v>
      </c>
      <c r="N1884" s="8" t="s">
        <v>19985</v>
      </c>
      <c r="O1884" s="8" t="s">
        <v>11388</v>
      </c>
      <c r="P1884" s="8" t="s">
        <v>11389</v>
      </c>
      <c r="Q1884" s="8" t="s">
        <v>19986</v>
      </c>
      <c r="R1884" s="8" t="s">
        <v>19987</v>
      </c>
      <c r="S1884" s="8" t="s">
        <v>12906</v>
      </c>
      <c r="T1884" s="8" t="s">
        <v>7048</v>
      </c>
      <c r="U1884" s="8" t="s">
        <v>19988</v>
      </c>
      <c r="V1884" s="8" t="s">
        <v>12906</v>
      </c>
      <c r="Y1884" s="8" t="s">
        <v>11393</v>
      </c>
      <c r="AA1884" s="19">
        <v>44624</v>
      </c>
      <c r="AB1884" s="19"/>
      <c r="AC1884" s="19"/>
      <c r="AD1884" s="19"/>
      <c r="AH1884" s="8" t="s">
        <v>11393</v>
      </c>
      <c r="AI1884" s="1" t="s">
        <v>12906</v>
      </c>
      <c r="AJ1884" s="8" t="s">
        <v>7047</v>
      </c>
      <c r="AK1884" s="8" t="s">
        <v>12906</v>
      </c>
      <c r="AL1884" s="8" t="s">
        <v>11395</v>
      </c>
      <c r="AM1884" s="8" t="s">
        <v>11401</v>
      </c>
      <c r="AN1884" s="8" t="s">
        <v>11397</v>
      </c>
      <c r="AO1884" s="8">
        <v>1</v>
      </c>
      <c r="AP1884" s="8">
        <v>0</v>
      </c>
      <c r="AQ1884" s="8">
        <v>0</v>
      </c>
      <c r="AR1884" s="8">
        <f t="shared" si="29"/>
        <v>0</v>
      </c>
    </row>
    <row r="1885" spans="1:44" s="8" customFormat="1">
      <c r="A1885" s="19">
        <v>44616.861782407403</v>
      </c>
      <c r="B1885" s="19">
        <v>44616.861782407403</v>
      </c>
      <c r="C1885" s="8" t="s">
        <v>7049</v>
      </c>
      <c r="E1885" s="8" t="s">
        <v>5</v>
      </c>
      <c r="G1885" s="15">
        <v>2000</v>
      </c>
      <c r="H1885" s="15">
        <v>2000</v>
      </c>
      <c r="I1885" s="15">
        <v>4000</v>
      </c>
      <c r="J1885" s="15">
        <v>4000</v>
      </c>
      <c r="K1885" s="15">
        <v>0</v>
      </c>
      <c r="L1885" s="8" t="s">
        <v>11386</v>
      </c>
      <c r="M1885" s="8" t="s">
        <v>11387</v>
      </c>
      <c r="N1885" s="8" t="s">
        <v>19989</v>
      </c>
      <c r="O1885" s="8" t="s">
        <v>11388</v>
      </c>
      <c r="P1885" s="8" t="s">
        <v>11389</v>
      </c>
      <c r="Q1885" s="8" t="s">
        <v>15532</v>
      </c>
      <c r="R1885" s="8" t="s">
        <v>12960</v>
      </c>
      <c r="S1885" s="8" t="s">
        <v>19990</v>
      </c>
      <c r="T1885" s="8" t="s">
        <v>7050</v>
      </c>
      <c r="Y1885" s="8" t="s">
        <v>11393</v>
      </c>
      <c r="AA1885" s="19">
        <v>44641</v>
      </c>
      <c r="AB1885" s="19"/>
      <c r="AC1885" s="19"/>
      <c r="AD1885" s="19"/>
      <c r="AH1885" s="8" t="s">
        <v>11393</v>
      </c>
      <c r="AI1885" s="1" t="s">
        <v>19990</v>
      </c>
      <c r="AJ1885" s="8" t="s">
        <v>7049</v>
      </c>
      <c r="AK1885" s="8" t="s">
        <v>19990</v>
      </c>
      <c r="AL1885" s="8" t="s">
        <v>11395</v>
      </c>
      <c r="AM1885" s="8" t="s">
        <v>11731</v>
      </c>
      <c r="AN1885" s="8" t="s">
        <v>11397</v>
      </c>
      <c r="AO1885" s="8">
        <v>1</v>
      </c>
      <c r="AP1885" s="8">
        <v>0</v>
      </c>
      <c r="AQ1885" s="8">
        <v>0</v>
      </c>
      <c r="AR1885" s="8">
        <f t="shared" si="29"/>
        <v>0</v>
      </c>
    </row>
    <row r="1886" spans="1:44" s="8" customFormat="1">
      <c r="A1886" s="19">
        <v>44616.883472222202</v>
      </c>
      <c r="B1886" s="19">
        <v>44616.883472222202</v>
      </c>
      <c r="C1886" s="8" t="s">
        <v>7051</v>
      </c>
      <c r="E1886" s="8" t="s">
        <v>5</v>
      </c>
      <c r="G1886" s="15">
        <v>2000</v>
      </c>
      <c r="H1886" s="15">
        <v>0</v>
      </c>
      <c r="I1886" s="15">
        <v>2000</v>
      </c>
      <c r="J1886" s="15">
        <v>2000</v>
      </c>
      <c r="K1886" s="15">
        <v>0</v>
      </c>
      <c r="L1886" s="8" t="s">
        <v>11386</v>
      </c>
      <c r="M1886" s="8" t="s">
        <v>16693</v>
      </c>
      <c r="N1886" s="8" t="s">
        <v>19991</v>
      </c>
      <c r="O1886" s="8" t="s">
        <v>11388</v>
      </c>
      <c r="P1886" s="8" t="s">
        <v>11389</v>
      </c>
      <c r="Q1886" s="8" t="s">
        <v>19992</v>
      </c>
      <c r="R1886" s="8" t="s">
        <v>13736</v>
      </c>
      <c r="S1886" s="8" t="s">
        <v>19993</v>
      </c>
      <c r="T1886" s="8" t="s">
        <v>7052</v>
      </c>
      <c r="U1886" s="8" t="s">
        <v>7052</v>
      </c>
      <c r="V1886" s="8" t="s">
        <v>19993</v>
      </c>
      <c r="Y1886" s="8" t="s">
        <v>11393</v>
      </c>
      <c r="AA1886" s="19">
        <v>44622</v>
      </c>
      <c r="AB1886" s="19"/>
      <c r="AC1886" s="19"/>
      <c r="AD1886" s="19"/>
      <c r="AH1886" s="8" t="s">
        <v>11393</v>
      </c>
      <c r="AI1886" s="1" t="s">
        <v>19993</v>
      </c>
      <c r="AJ1886" s="8" t="s">
        <v>7051</v>
      </c>
      <c r="AK1886" s="8" t="s">
        <v>19993</v>
      </c>
      <c r="AL1886" s="8" t="s">
        <v>11395</v>
      </c>
      <c r="AM1886" s="8" t="s">
        <v>11731</v>
      </c>
      <c r="AN1886" s="8" t="s">
        <v>11397</v>
      </c>
      <c r="AO1886" s="8">
        <v>1</v>
      </c>
      <c r="AP1886" s="8">
        <v>0</v>
      </c>
      <c r="AQ1886" s="8" t="s">
        <v>16698</v>
      </c>
      <c r="AR1886" s="8">
        <f t="shared" si="29"/>
        <v>0</v>
      </c>
    </row>
    <row r="1887" spans="1:44" s="8" customFormat="1">
      <c r="A1887" s="19">
        <v>44616.872349537</v>
      </c>
      <c r="B1887" s="19">
        <v>44616.872337963003</v>
      </c>
      <c r="C1887" s="8" t="s">
        <v>7053</v>
      </c>
      <c r="E1887" s="8" t="s">
        <v>5</v>
      </c>
      <c r="G1887" s="15">
        <v>2000</v>
      </c>
      <c r="H1887" s="15">
        <v>0</v>
      </c>
      <c r="I1887" s="15">
        <v>2000</v>
      </c>
      <c r="J1887" s="15">
        <v>2000</v>
      </c>
      <c r="K1887" s="15">
        <v>0</v>
      </c>
      <c r="L1887" s="8" t="s">
        <v>11386</v>
      </c>
      <c r="M1887" s="8" t="s">
        <v>16693</v>
      </c>
      <c r="O1887" s="8" t="s">
        <v>11388</v>
      </c>
      <c r="P1887" s="8" t="s">
        <v>11389</v>
      </c>
      <c r="Q1887" s="8" t="s">
        <v>12513</v>
      </c>
      <c r="R1887" s="8" t="s">
        <v>12514</v>
      </c>
      <c r="S1887" s="8" t="s">
        <v>12515</v>
      </c>
      <c r="T1887" s="8" t="s">
        <v>1295</v>
      </c>
      <c r="Y1887" s="8" t="s">
        <v>11393</v>
      </c>
      <c r="AA1887" s="19">
        <v>44620</v>
      </c>
      <c r="AB1887" s="19"/>
      <c r="AC1887" s="19"/>
      <c r="AD1887" s="19"/>
      <c r="AH1887" s="8" t="s">
        <v>11393</v>
      </c>
      <c r="AI1887" s="1" t="s">
        <v>12515</v>
      </c>
      <c r="AJ1887" s="8" t="s">
        <v>7053</v>
      </c>
      <c r="AK1887" s="8" t="s">
        <v>12515</v>
      </c>
      <c r="AL1887" s="8" t="s">
        <v>11395</v>
      </c>
      <c r="AM1887" s="8" t="s">
        <v>16869</v>
      </c>
      <c r="AN1887" s="8" t="s">
        <v>11397</v>
      </c>
      <c r="AO1887" s="8">
        <v>1</v>
      </c>
      <c r="AP1887" s="8" t="s">
        <v>11547</v>
      </c>
      <c r="AQ1887" s="8" t="s">
        <v>16698</v>
      </c>
      <c r="AR1887" s="8" t="str">
        <f t="shared" si="29"/>
        <v>Theatre</v>
      </c>
    </row>
    <row r="1888" spans="1:44" s="8" customFormat="1">
      <c r="A1888" s="19">
        <v>44616.884976851798</v>
      </c>
      <c r="B1888" s="19">
        <v>44616.884976851798</v>
      </c>
      <c r="C1888" s="8" t="s">
        <v>7054</v>
      </c>
      <c r="E1888" s="8" t="s">
        <v>5</v>
      </c>
      <c r="G1888" s="15">
        <v>1200</v>
      </c>
      <c r="H1888" s="15">
        <v>0</v>
      </c>
      <c r="I1888" s="15">
        <v>1200</v>
      </c>
      <c r="J1888" s="15">
        <v>1200</v>
      </c>
      <c r="K1888" s="15">
        <v>0</v>
      </c>
      <c r="L1888" s="8" t="s">
        <v>11386</v>
      </c>
      <c r="M1888" s="8" t="s">
        <v>11387</v>
      </c>
      <c r="N1888" s="20"/>
      <c r="O1888" s="8" t="s">
        <v>11388</v>
      </c>
      <c r="P1888" s="8" t="s">
        <v>11389</v>
      </c>
      <c r="Q1888" s="8" t="s">
        <v>11402</v>
      </c>
      <c r="R1888" s="8" t="s">
        <v>19994</v>
      </c>
      <c r="S1888" s="8" t="s">
        <v>12875</v>
      </c>
      <c r="T1888" s="20" t="s">
        <v>7055</v>
      </c>
      <c r="Y1888" s="8" t="s">
        <v>11393</v>
      </c>
      <c r="AA1888" s="19">
        <v>44631</v>
      </c>
      <c r="AB1888" s="19"/>
      <c r="AC1888" s="19"/>
      <c r="AD1888" s="19"/>
      <c r="AG1888" s="8" t="s">
        <v>11587</v>
      </c>
      <c r="AH1888" s="8" t="s">
        <v>11393</v>
      </c>
      <c r="AI1888" s="1" t="s">
        <v>12875</v>
      </c>
      <c r="AJ1888" s="8" t="s">
        <v>7054</v>
      </c>
      <c r="AK1888" s="8" t="s">
        <v>12875</v>
      </c>
      <c r="AL1888" s="8" t="s">
        <v>11395</v>
      </c>
      <c r="AM1888" s="8" t="s">
        <v>11401</v>
      </c>
      <c r="AN1888" s="8" t="s">
        <v>11397</v>
      </c>
      <c r="AO1888" s="8">
        <v>1</v>
      </c>
      <c r="AP1888" s="8" t="s">
        <v>16698</v>
      </c>
      <c r="AQ1888" s="8" t="s">
        <v>16698</v>
      </c>
      <c r="AR1888" s="8" t="str">
        <f t="shared" si="29"/>
        <v>Other</v>
      </c>
    </row>
    <row r="1889" spans="1:44" s="8" customFormat="1">
      <c r="A1889" s="19">
        <v>44616.885300925896</v>
      </c>
      <c r="B1889" s="19">
        <v>44616.885300925896</v>
      </c>
      <c r="C1889" s="8" t="s">
        <v>7056</v>
      </c>
      <c r="E1889" s="8" t="s">
        <v>5</v>
      </c>
      <c r="G1889" s="15">
        <v>1800</v>
      </c>
      <c r="H1889" s="15">
        <v>0</v>
      </c>
      <c r="I1889" s="15">
        <v>1800</v>
      </c>
      <c r="J1889" s="15">
        <v>1800</v>
      </c>
      <c r="K1889" s="15">
        <v>0</v>
      </c>
      <c r="L1889" s="8" t="s">
        <v>11386</v>
      </c>
      <c r="M1889" s="8" t="s">
        <v>16693</v>
      </c>
      <c r="N1889" s="8" t="s">
        <v>1274</v>
      </c>
      <c r="O1889" s="8" t="s">
        <v>11388</v>
      </c>
      <c r="P1889" s="8" t="s">
        <v>11389</v>
      </c>
      <c r="Q1889" s="8" t="s">
        <v>11420</v>
      </c>
      <c r="R1889" s="8" t="s">
        <v>15127</v>
      </c>
      <c r="S1889" s="8" t="s">
        <v>15128</v>
      </c>
      <c r="T1889" s="8" t="s">
        <v>1275</v>
      </c>
      <c r="Y1889" s="8" t="s">
        <v>11393</v>
      </c>
      <c r="AA1889" s="19">
        <v>44620</v>
      </c>
      <c r="AB1889" s="19"/>
      <c r="AC1889" s="19"/>
      <c r="AD1889" s="19"/>
      <c r="AH1889" s="8" t="s">
        <v>11393</v>
      </c>
      <c r="AI1889" s="1" t="s">
        <v>15128</v>
      </c>
      <c r="AJ1889" s="8" t="s">
        <v>7056</v>
      </c>
      <c r="AK1889" s="8" t="s">
        <v>15128</v>
      </c>
      <c r="AL1889" s="8" t="s">
        <v>11591</v>
      </c>
      <c r="AM1889" s="8" t="s">
        <v>11950</v>
      </c>
      <c r="AN1889" s="8" t="s">
        <v>11466</v>
      </c>
      <c r="AO1889" s="8">
        <v>1</v>
      </c>
      <c r="AP1889" s="8" t="s">
        <v>11394</v>
      </c>
      <c r="AQ1889" s="8" t="s">
        <v>11394</v>
      </c>
      <c r="AR1889" s="8" t="str">
        <f t="shared" si="29"/>
        <v>Music</v>
      </c>
    </row>
    <row r="1890" spans="1:44" s="8" customFormat="1">
      <c r="A1890" s="19">
        <v>44616.909027777801</v>
      </c>
      <c r="B1890" s="19">
        <v>44616.909027777801</v>
      </c>
      <c r="C1890" s="8" t="s">
        <v>7057</v>
      </c>
      <c r="E1890" s="8" t="s">
        <v>5</v>
      </c>
      <c r="G1890" s="15">
        <v>2000</v>
      </c>
      <c r="H1890" s="15">
        <v>0</v>
      </c>
      <c r="I1890" s="15">
        <v>2000</v>
      </c>
      <c r="J1890" s="15">
        <v>2000</v>
      </c>
      <c r="K1890" s="15">
        <v>0</v>
      </c>
      <c r="L1890" s="8" t="s">
        <v>11386</v>
      </c>
      <c r="M1890" s="8" t="s">
        <v>16693</v>
      </c>
      <c r="N1890" s="8" t="s">
        <v>2878</v>
      </c>
      <c r="O1890" s="8" t="s">
        <v>11388</v>
      </c>
      <c r="P1890" s="8" t="s">
        <v>11389</v>
      </c>
      <c r="Q1890" s="8" t="s">
        <v>12650</v>
      </c>
      <c r="R1890" s="8" t="s">
        <v>11806</v>
      </c>
      <c r="S1890" s="8" t="s">
        <v>12651</v>
      </c>
      <c r="T1890" s="8" t="s">
        <v>2879</v>
      </c>
      <c r="V1890" s="8" t="s">
        <v>12651</v>
      </c>
      <c r="Y1890" s="8" t="s">
        <v>11393</v>
      </c>
      <c r="AA1890" s="19">
        <v>44620</v>
      </c>
      <c r="AB1890" s="19"/>
      <c r="AC1890" s="19"/>
      <c r="AD1890" s="19"/>
      <c r="AH1890" s="8" t="s">
        <v>11393</v>
      </c>
      <c r="AI1890" s="1" t="s">
        <v>12651</v>
      </c>
      <c r="AJ1890" s="8" t="s">
        <v>7057</v>
      </c>
      <c r="AK1890" s="8" t="s">
        <v>12651</v>
      </c>
      <c r="AL1890" s="8" t="s">
        <v>12074</v>
      </c>
      <c r="AM1890" s="8" t="s">
        <v>11967</v>
      </c>
      <c r="AN1890" s="8" t="s">
        <v>11514</v>
      </c>
      <c r="AO1890" s="8">
        <v>1</v>
      </c>
      <c r="AP1890" s="8" t="s">
        <v>11394</v>
      </c>
      <c r="AQ1890" s="8" t="s">
        <v>11394</v>
      </c>
      <c r="AR1890" s="8" t="str">
        <f t="shared" si="29"/>
        <v>Music</v>
      </c>
    </row>
    <row r="1891" spans="1:44" s="8" customFormat="1">
      <c r="A1891" s="19">
        <v>44617.401840277802</v>
      </c>
      <c r="B1891" s="19">
        <v>44617.401840277802</v>
      </c>
      <c r="C1891" s="8" t="s">
        <v>7058</v>
      </c>
      <c r="E1891" s="8" t="s">
        <v>5</v>
      </c>
      <c r="G1891" s="15">
        <v>1300</v>
      </c>
      <c r="H1891" s="15">
        <v>0</v>
      </c>
      <c r="I1891" s="15">
        <v>1300</v>
      </c>
      <c r="J1891" s="15">
        <v>1300</v>
      </c>
      <c r="K1891" s="15">
        <v>0</v>
      </c>
      <c r="L1891" s="8" t="s">
        <v>11386</v>
      </c>
      <c r="M1891" s="8" t="s">
        <v>11387</v>
      </c>
      <c r="N1891" s="20"/>
      <c r="O1891" s="8" t="s">
        <v>11388</v>
      </c>
      <c r="P1891" s="8" t="s">
        <v>11389</v>
      </c>
      <c r="Q1891" s="8" t="s">
        <v>13663</v>
      </c>
      <c r="R1891" s="8" t="s">
        <v>16242</v>
      </c>
      <c r="S1891" s="8" t="s">
        <v>19995</v>
      </c>
      <c r="T1891" s="20" t="s">
        <v>7059</v>
      </c>
      <c r="Y1891" s="8" t="s">
        <v>11393</v>
      </c>
      <c r="AA1891" s="19">
        <v>44630</v>
      </c>
      <c r="AB1891" s="19"/>
      <c r="AC1891" s="19"/>
      <c r="AD1891" s="19"/>
      <c r="AG1891" s="8" t="s">
        <v>11547</v>
      </c>
      <c r="AH1891" s="8" t="s">
        <v>11393</v>
      </c>
      <c r="AI1891" s="1" t="s">
        <v>19995</v>
      </c>
      <c r="AJ1891" s="8" t="s">
        <v>7058</v>
      </c>
      <c r="AK1891" s="8" t="s">
        <v>19995</v>
      </c>
      <c r="AL1891" s="8" t="s">
        <v>11682</v>
      </c>
      <c r="AM1891" s="8" t="s">
        <v>11917</v>
      </c>
      <c r="AN1891" s="8" t="s">
        <v>11577</v>
      </c>
      <c r="AO1891" s="8">
        <v>1</v>
      </c>
      <c r="AP1891" s="8" t="s">
        <v>16698</v>
      </c>
      <c r="AQ1891" s="8" t="s">
        <v>16698</v>
      </c>
      <c r="AR1891" s="8" t="str">
        <f t="shared" si="29"/>
        <v>Theatre</v>
      </c>
    </row>
    <row r="1892" spans="1:44" s="8" customFormat="1">
      <c r="A1892" s="19">
        <v>44616.9000578704</v>
      </c>
      <c r="B1892" s="19">
        <v>44616.9000578704</v>
      </c>
      <c r="C1892" s="8" t="s">
        <v>7060</v>
      </c>
      <c r="E1892" s="8" t="s">
        <v>5</v>
      </c>
      <c r="G1892" s="15">
        <v>2000</v>
      </c>
      <c r="H1892" s="15">
        <v>0</v>
      </c>
      <c r="I1892" s="15">
        <v>2000</v>
      </c>
      <c r="J1892" s="15">
        <v>2000</v>
      </c>
      <c r="K1892" s="15">
        <v>0</v>
      </c>
      <c r="L1892" s="8" t="s">
        <v>11386</v>
      </c>
      <c r="M1892" s="8" t="s">
        <v>16693</v>
      </c>
      <c r="N1892" s="8" t="s">
        <v>19996</v>
      </c>
      <c r="O1892" s="8" t="s">
        <v>11388</v>
      </c>
      <c r="P1892" s="8" t="s">
        <v>11389</v>
      </c>
      <c r="Q1892" s="8" t="s">
        <v>19997</v>
      </c>
      <c r="R1892" s="8" t="s">
        <v>19998</v>
      </c>
      <c r="S1892" s="8" t="s">
        <v>12906</v>
      </c>
      <c r="T1892" s="8" t="s">
        <v>7061</v>
      </c>
      <c r="U1892" s="8" t="s">
        <v>7061</v>
      </c>
      <c r="V1892" s="8" t="s">
        <v>12906</v>
      </c>
      <c r="Y1892" s="8" t="s">
        <v>11393</v>
      </c>
      <c r="AA1892" s="19">
        <v>44622</v>
      </c>
      <c r="AB1892" s="19"/>
      <c r="AC1892" s="19"/>
      <c r="AD1892" s="19"/>
      <c r="AH1892" s="8" t="s">
        <v>11393</v>
      </c>
      <c r="AI1892" s="1" t="s">
        <v>12906</v>
      </c>
      <c r="AJ1892" s="8" t="s">
        <v>7060</v>
      </c>
      <c r="AK1892" s="8" t="s">
        <v>12906</v>
      </c>
      <c r="AL1892" s="8" t="s">
        <v>11395</v>
      </c>
      <c r="AM1892" s="8" t="s">
        <v>11401</v>
      </c>
      <c r="AN1892" s="8" t="s">
        <v>11397</v>
      </c>
      <c r="AO1892" s="8">
        <v>1</v>
      </c>
      <c r="AP1892" s="8">
        <v>0</v>
      </c>
      <c r="AQ1892" s="8" t="s">
        <v>16698</v>
      </c>
      <c r="AR1892" s="8">
        <f t="shared" si="29"/>
        <v>0</v>
      </c>
    </row>
    <row r="1893" spans="1:44" s="8" customFormat="1">
      <c r="A1893" s="19">
        <v>44616.887905092597</v>
      </c>
      <c r="B1893" s="19">
        <v>44616.887905092597</v>
      </c>
      <c r="C1893" s="8" t="s">
        <v>7062</v>
      </c>
      <c r="E1893" s="8" t="s">
        <v>5</v>
      </c>
      <c r="G1893" s="15">
        <v>2000</v>
      </c>
      <c r="H1893" s="15">
        <v>0</v>
      </c>
      <c r="I1893" s="15">
        <v>2000</v>
      </c>
      <c r="J1893" s="15">
        <v>2000</v>
      </c>
      <c r="K1893" s="15">
        <v>0</v>
      </c>
      <c r="L1893" s="8" t="s">
        <v>11386</v>
      </c>
      <c r="M1893" s="8" t="s">
        <v>16693</v>
      </c>
      <c r="N1893" s="8" t="s">
        <v>19999</v>
      </c>
      <c r="O1893" s="8" t="s">
        <v>11388</v>
      </c>
      <c r="P1893" s="8" t="s">
        <v>11389</v>
      </c>
      <c r="Q1893" s="8" t="s">
        <v>11620</v>
      </c>
      <c r="R1893" s="8" t="s">
        <v>12968</v>
      </c>
      <c r="S1893" s="8" t="s">
        <v>13595</v>
      </c>
      <c r="T1893" s="8" t="s">
        <v>7063</v>
      </c>
      <c r="V1893" s="8" t="s">
        <v>13595</v>
      </c>
      <c r="Y1893" s="8" t="s">
        <v>11393</v>
      </c>
      <c r="AA1893" s="19">
        <v>44620</v>
      </c>
      <c r="AB1893" s="19"/>
      <c r="AC1893" s="19"/>
      <c r="AD1893" s="19"/>
      <c r="AH1893" s="8" t="s">
        <v>11393</v>
      </c>
      <c r="AI1893" s="1" t="s">
        <v>13595</v>
      </c>
      <c r="AJ1893" s="8" t="s">
        <v>7062</v>
      </c>
      <c r="AK1893" s="8" t="s">
        <v>13595</v>
      </c>
      <c r="AL1893" s="8" t="s">
        <v>11688</v>
      </c>
      <c r="AM1893" s="8" t="s">
        <v>11689</v>
      </c>
      <c r="AN1893" s="8" t="s">
        <v>11690</v>
      </c>
      <c r="AO1893" s="8">
        <v>1</v>
      </c>
      <c r="AP1893" s="8">
        <v>0</v>
      </c>
      <c r="AQ1893" s="8" t="s">
        <v>16698</v>
      </c>
      <c r="AR1893" s="8">
        <f t="shared" si="29"/>
        <v>0</v>
      </c>
    </row>
    <row r="1894" spans="1:44" s="8" customFormat="1">
      <c r="A1894" s="19">
        <v>44616.902557870402</v>
      </c>
      <c r="B1894" s="19">
        <v>44616.902557870402</v>
      </c>
      <c r="C1894" s="8" t="s">
        <v>7064</v>
      </c>
      <c r="E1894" s="8" t="s">
        <v>5</v>
      </c>
      <c r="G1894" s="15">
        <v>2000</v>
      </c>
      <c r="H1894" s="15">
        <v>0</v>
      </c>
      <c r="I1894" s="15">
        <v>2000</v>
      </c>
      <c r="J1894" s="15">
        <v>2000</v>
      </c>
      <c r="K1894" s="15">
        <v>0</v>
      </c>
      <c r="L1894" s="8" t="s">
        <v>11386</v>
      </c>
      <c r="M1894" s="8" t="s">
        <v>11387</v>
      </c>
      <c r="N1894" s="20"/>
      <c r="O1894" s="8" t="s">
        <v>11388</v>
      </c>
      <c r="P1894" s="8" t="s">
        <v>11389</v>
      </c>
      <c r="Q1894" s="8" t="s">
        <v>12035</v>
      </c>
      <c r="R1894" s="8" t="s">
        <v>20000</v>
      </c>
      <c r="S1894" s="8" t="s">
        <v>20001</v>
      </c>
      <c r="T1894" s="20" t="s">
        <v>7065</v>
      </c>
      <c r="U1894" s="8" t="s">
        <v>7065</v>
      </c>
      <c r="V1894" s="8" t="s">
        <v>20001</v>
      </c>
      <c r="Y1894" s="8" t="s">
        <v>11393</v>
      </c>
      <c r="AA1894" s="19">
        <v>44624</v>
      </c>
      <c r="AB1894" s="19"/>
      <c r="AC1894" s="19"/>
      <c r="AD1894" s="19"/>
      <c r="AG1894" s="8" t="s">
        <v>11394</v>
      </c>
      <c r="AH1894" s="8" t="s">
        <v>11393</v>
      </c>
      <c r="AI1894" s="1" t="s">
        <v>20001</v>
      </c>
      <c r="AJ1894" s="8" t="s">
        <v>7064</v>
      </c>
      <c r="AK1894" s="8" t="s">
        <v>20001</v>
      </c>
      <c r="AL1894" s="8" t="s">
        <v>11478</v>
      </c>
      <c r="AM1894" s="8" t="s">
        <v>12067</v>
      </c>
      <c r="AN1894" s="8" t="s">
        <v>11472</v>
      </c>
      <c r="AO1894" s="8">
        <v>1</v>
      </c>
      <c r="AP1894" s="8" t="s">
        <v>16698</v>
      </c>
      <c r="AQ1894" s="8" t="s">
        <v>16698</v>
      </c>
      <c r="AR1894" s="8" t="str">
        <f t="shared" si="29"/>
        <v>Music</v>
      </c>
    </row>
    <row r="1895" spans="1:44" s="8" customFormat="1">
      <c r="A1895" s="19">
        <v>44616.898113425901</v>
      </c>
      <c r="B1895" s="19">
        <v>44616.898113425901</v>
      </c>
      <c r="C1895" s="8" t="s">
        <v>7066</v>
      </c>
      <c r="E1895" s="8" t="s">
        <v>5</v>
      </c>
      <c r="G1895" s="15">
        <v>2000</v>
      </c>
      <c r="H1895" s="15">
        <v>0</v>
      </c>
      <c r="I1895" s="15">
        <v>2000</v>
      </c>
      <c r="J1895" s="15">
        <v>2000</v>
      </c>
      <c r="K1895" s="15">
        <v>0</v>
      </c>
      <c r="L1895" s="8" t="s">
        <v>11386</v>
      </c>
      <c r="M1895" s="8" t="s">
        <v>16693</v>
      </c>
      <c r="O1895" s="8" t="s">
        <v>11388</v>
      </c>
      <c r="P1895" s="8" t="s">
        <v>11389</v>
      </c>
      <c r="Q1895" s="8" t="s">
        <v>11694</v>
      </c>
      <c r="R1895" s="8" t="s">
        <v>11904</v>
      </c>
      <c r="S1895" s="8" t="s">
        <v>20002</v>
      </c>
      <c r="T1895" s="8" t="s">
        <v>7067</v>
      </c>
      <c r="U1895" s="8" t="s">
        <v>7067</v>
      </c>
      <c r="V1895" s="8" t="s">
        <v>20002</v>
      </c>
      <c r="Y1895" s="8" t="s">
        <v>11393</v>
      </c>
      <c r="AA1895" s="19">
        <v>44622</v>
      </c>
      <c r="AB1895" s="19"/>
      <c r="AC1895" s="19"/>
      <c r="AD1895" s="19"/>
      <c r="AH1895" s="8" t="s">
        <v>11393</v>
      </c>
      <c r="AI1895" s="1" t="s">
        <v>20003</v>
      </c>
      <c r="AJ1895" s="8" t="s">
        <v>7066</v>
      </c>
      <c r="AK1895" s="8" t="s">
        <v>20003</v>
      </c>
      <c r="AL1895" s="8" t="s">
        <v>11682</v>
      </c>
      <c r="AM1895" s="8" t="s">
        <v>12673</v>
      </c>
      <c r="AN1895" s="8" t="s">
        <v>11577</v>
      </c>
      <c r="AO1895" s="8">
        <v>1</v>
      </c>
      <c r="AP1895" s="8">
        <v>0</v>
      </c>
      <c r="AQ1895" s="8" t="s">
        <v>16698</v>
      </c>
      <c r="AR1895" s="8">
        <f t="shared" si="29"/>
        <v>0</v>
      </c>
    </row>
    <row r="1896" spans="1:44" s="8" customFormat="1">
      <c r="A1896" s="19">
        <v>44616.890925925902</v>
      </c>
      <c r="B1896" s="19">
        <v>44616.890925925902</v>
      </c>
      <c r="C1896" s="8" t="s">
        <v>7068</v>
      </c>
      <c r="E1896" s="8" t="s">
        <v>5</v>
      </c>
      <c r="G1896" s="15">
        <v>2000</v>
      </c>
      <c r="H1896" s="15">
        <v>0</v>
      </c>
      <c r="I1896" s="15">
        <v>2000</v>
      </c>
      <c r="J1896" s="15">
        <v>2000</v>
      </c>
      <c r="K1896" s="15">
        <v>0</v>
      </c>
      <c r="L1896" s="8" t="s">
        <v>11386</v>
      </c>
      <c r="M1896" s="8" t="s">
        <v>16693</v>
      </c>
      <c r="N1896" s="8" t="s">
        <v>20004</v>
      </c>
      <c r="O1896" s="8" t="s">
        <v>11388</v>
      </c>
      <c r="P1896" s="8" t="s">
        <v>11389</v>
      </c>
      <c r="Q1896" s="8" t="s">
        <v>11671</v>
      </c>
      <c r="R1896" s="8" t="s">
        <v>11672</v>
      </c>
      <c r="S1896" s="8" t="s">
        <v>11673</v>
      </c>
      <c r="T1896" s="8" t="s">
        <v>7069</v>
      </c>
      <c r="Y1896" s="8" t="s">
        <v>11393</v>
      </c>
      <c r="AA1896" s="19">
        <v>44620</v>
      </c>
      <c r="AB1896" s="19"/>
      <c r="AC1896" s="19"/>
      <c r="AD1896" s="19"/>
      <c r="AH1896" s="8" t="s">
        <v>11393</v>
      </c>
      <c r="AI1896" s="1" t="s">
        <v>11673</v>
      </c>
      <c r="AJ1896" s="8" t="s">
        <v>7068</v>
      </c>
      <c r="AK1896" s="8" t="s">
        <v>11673</v>
      </c>
      <c r="AL1896" s="8" t="s">
        <v>11575</v>
      </c>
      <c r="AM1896" s="8" t="s">
        <v>11675</v>
      </c>
      <c r="AN1896" s="8" t="s">
        <v>11577</v>
      </c>
      <c r="AO1896" s="8">
        <v>1</v>
      </c>
      <c r="AP1896" s="8" t="s">
        <v>11674</v>
      </c>
      <c r="AQ1896" s="8" t="s">
        <v>16698</v>
      </c>
      <c r="AR1896" s="8" t="str">
        <f t="shared" si="29"/>
        <v>Arts and Health/Wellbeing</v>
      </c>
    </row>
    <row r="1897" spans="1:44" s="8" customFormat="1">
      <c r="A1897" s="19">
        <v>44616.899004629602</v>
      </c>
      <c r="B1897" s="19">
        <v>44616.899004629602</v>
      </c>
      <c r="C1897" s="8" t="s">
        <v>7070</v>
      </c>
      <c r="E1897" s="8" t="s">
        <v>5</v>
      </c>
      <c r="G1897" s="15">
        <v>2000</v>
      </c>
      <c r="H1897" s="15">
        <v>0</v>
      </c>
      <c r="I1897" s="15">
        <v>2000</v>
      </c>
      <c r="J1897" s="15">
        <v>2000</v>
      </c>
      <c r="K1897" s="15">
        <v>0</v>
      </c>
      <c r="L1897" s="8" t="s">
        <v>11386</v>
      </c>
      <c r="M1897" s="8" t="s">
        <v>16693</v>
      </c>
      <c r="N1897" s="8" t="s">
        <v>20005</v>
      </c>
      <c r="O1897" s="8" t="s">
        <v>11388</v>
      </c>
      <c r="P1897" s="8" t="s">
        <v>11389</v>
      </c>
      <c r="Q1897" s="8" t="s">
        <v>12114</v>
      </c>
      <c r="R1897" s="8" t="s">
        <v>13764</v>
      </c>
      <c r="S1897" s="8" t="s">
        <v>15527</v>
      </c>
      <c r="T1897" s="8" t="s">
        <v>528</v>
      </c>
      <c r="Y1897" s="8" t="s">
        <v>11393</v>
      </c>
      <c r="AA1897" s="19">
        <v>44620</v>
      </c>
      <c r="AB1897" s="19"/>
      <c r="AC1897" s="19"/>
      <c r="AD1897" s="19"/>
      <c r="AH1897" s="8" t="s">
        <v>11393</v>
      </c>
      <c r="AI1897" s="1" t="s">
        <v>15527</v>
      </c>
      <c r="AJ1897" s="8" t="s">
        <v>7070</v>
      </c>
      <c r="AK1897" s="8" t="s">
        <v>15527</v>
      </c>
      <c r="AL1897" s="8" t="s">
        <v>11523</v>
      </c>
      <c r="AM1897" s="8" t="s">
        <v>11616</v>
      </c>
      <c r="AN1897" s="8" t="s">
        <v>11429</v>
      </c>
      <c r="AO1897" s="8">
        <v>1</v>
      </c>
      <c r="AP1897" s="8" t="s">
        <v>11394</v>
      </c>
      <c r="AQ1897" s="8" t="s">
        <v>16698</v>
      </c>
      <c r="AR1897" s="8" t="str">
        <f t="shared" si="29"/>
        <v>Music</v>
      </c>
    </row>
    <row r="1898" spans="1:44" s="8" customFormat="1">
      <c r="A1898" s="19">
        <v>44616.912037037</v>
      </c>
      <c r="B1898" s="19">
        <v>44616.912037037</v>
      </c>
      <c r="C1898" s="8" t="s">
        <v>7071</v>
      </c>
      <c r="E1898" s="8" t="s">
        <v>5</v>
      </c>
      <c r="G1898" s="15">
        <v>1500</v>
      </c>
      <c r="H1898" s="15">
        <v>0</v>
      </c>
      <c r="I1898" s="15">
        <v>1500</v>
      </c>
      <c r="J1898" s="15">
        <v>1500</v>
      </c>
      <c r="K1898" s="15">
        <v>0</v>
      </c>
      <c r="L1898" s="8" t="s">
        <v>11386</v>
      </c>
      <c r="M1898" s="8" t="s">
        <v>16693</v>
      </c>
      <c r="N1898" s="8" t="s">
        <v>20006</v>
      </c>
      <c r="O1898" s="8" t="s">
        <v>11388</v>
      </c>
      <c r="P1898" s="8" t="s">
        <v>11389</v>
      </c>
      <c r="Q1898" s="8" t="s">
        <v>20007</v>
      </c>
      <c r="R1898" s="8" t="s">
        <v>20008</v>
      </c>
      <c r="S1898" s="8" t="s">
        <v>20009</v>
      </c>
      <c r="T1898" s="8" t="s">
        <v>7072</v>
      </c>
      <c r="Y1898" s="8" t="s">
        <v>11393</v>
      </c>
      <c r="AA1898" s="19">
        <v>44620</v>
      </c>
      <c r="AB1898" s="19"/>
      <c r="AC1898" s="19"/>
      <c r="AD1898" s="19"/>
      <c r="AH1898" s="8" t="s">
        <v>11393</v>
      </c>
      <c r="AI1898" s="1" t="s">
        <v>20009</v>
      </c>
      <c r="AJ1898" s="8" t="s">
        <v>7071</v>
      </c>
      <c r="AK1898" s="8" t="s">
        <v>20009</v>
      </c>
      <c r="AL1898" s="8" t="s">
        <v>11395</v>
      </c>
      <c r="AM1898" s="8" t="s">
        <v>11500</v>
      </c>
      <c r="AN1898" s="8" t="s">
        <v>11397</v>
      </c>
      <c r="AO1898" s="8">
        <v>1</v>
      </c>
      <c r="AP1898" s="8">
        <v>0</v>
      </c>
      <c r="AQ1898" s="8">
        <v>0</v>
      </c>
      <c r="AR1898" s="8">
        <f t="shared" si="29"/>
        <v>0</v>
      </c>
    </row>
    <row r="1899" spans="1:44" s="8" customFormat="1">
      <c r="A1899" s="19">
        <v>44616.911342592597</v>
      </c>
      <c r="B1899" s="19">
        <v>44616.911342592597</v>
      </c>
      <c r="C1899" s="8" t="s">
        <v>7073</v>
      </c>
      <c r="E1899" s="8" t="s">
        <v>5</v>
      </c>
      <c r="G1899" s="15">
        <v>2000</v>
      </c>
      <c r="H1899" s="15">
        <v>0</v>
      </c>
      <c r="I1899" s="15">
        <v>2000</v>
      </c>
      <c r="J1899" s="15">
        <v>2000</v>
      </c>
      <c r="K1899" s="15">
        <v>0</v>
      </c>
      <c r="L1899" s="8" t="s">
        <v>11386</v>
      </c>
      <c r="M1899" s="8" t="s">
        <v>16693</v>
      </c>
      <c r="N1899" s="8" t="s">
        <v>697</v>
      </c>
      <c r="O1899" s="8" t="s">
        <v>11388</v>
      </c>
      <c r="P1899" s="8" t="s">
        <v>11389</v>
      </c>
      <c r="Q1899" s="8" t="s">
        <v>11943</v>
      </c>
      <c r="R1899" s="8" t="s">
        <v>13627</v>
      </c>
      <c r="S1899" s="8" t="s">
        <v>13628</v>
      </c>
      <c r="T1899" s="8" t="s">
        <v>698</v>
      </c>
      <c r="Y1899" s="8" t="s">
        <v>11393</v>
      </c>
      <c r="AA1899" s="19">
        <v>44620</v>
      </c>
      <c r="AB1899" s="19"/>
      <c r="AC1899" s="19"/>
      <c r="AD1899" s="19"/>
      <c r="AH1899" s="8" t="s">
        <v>11393</v>
      </c>
      <c r="AI1899" s="1" t="s">
        <v>13628</v>
      </c>
      <c r="AJ1899" s="8" t="s">
        <v>7073</v>
      </c>
      <c r="AK1899" s="8" t="s">
        <v>13628</v>
      </c>
      <c r="AL1899" s="8" t="s">
        <v>11395</v>
      </c>
      <c r="AM1899" s="8" t="s">
        <v>16869</v>
      </c>
      <c r="AN1899" s="8" t="s">
        <v>11397</v>
      </c>
      <c r="AO1899" s="8">
        <v>1</v>
      </c>
      <c r="AP1899" s="8" t="s">
        <v>11547</v>
      </c>
      <c r="AQ1899" s="8" t="s">
        <v>11547</v>
      </c>
      <c r="AR1899" s="8" t="str">
        <f t="shared" si="29"/>
        <v>Theatre</v>
      </c>
    </row>
    <row r="1900" spans="1:44" s="8" customFormat="1">
      <c r="A1900" s="19">
        <v>44616.909722222197</v>
      </c>
      <c r="B1900" s="19">
        <v>44616.909722222197</v>
      </c>
      <c r="C1900" s="8" t="s">
        <v>7074</v>
      </c>
      <c r="E1900" s="8" t="s">
        <v>5</v>
      </c>
      <c r="G1900" s="15">
        <v>2000</v>
      </c>
      <c r="H1900" s="15">
        <v>0</v>
      </c>
      <c r="I1900" s="15">
        <v>2000</v>
      </c>
      <c r="J1900" s="15">
        <v>2000</v>
      </c>
      <c r="K1900" s="15">
        <v>0</v>
      </c>
      <c r="L1900" s="8" t="s">
        <v>11386</v>
      </c>
      <c r="M1900" s="8" t="s">
        <v>16693</v>
      </c>
      <c r="O1900" s="8" t="s">
        <v>11388</v>
      </c>
      <c r="P1900" s="8" t="s">
        <v>11389</v>
      </c>
      <c r="Q1900" s="8" t="s">
        <v>16920</v>
      </c>
      <c r="R1900" s="8" t="s">
        <v>20010</v>
      </c>
      <c r="S1900" s="8" t="s">
        <v>20011</v>
      </c>
      <c r="T1900" s="8" t="s">
        <v>7075</v>
      </c>
      <c r="Y1900" s="8" t="s">
        <v>11393</v>
      </c>
      <c r="AA1900" s="19">
        <v>44620</v>
      </c>
      <c r="AB1900" s="19"/>
      <c r="AC1900" s="19"/>
      <c r="AD1900" s="19"/>
      <c r="AH1900" s="8" t="s">
        <v>11393</v>
      </c>
      <c r="AI1900" s="1" t="s">
        <v>20011</v>
      </c>
      <c r="AJ1900" s="8" t="s">
        <v>7074</v>
      </c>
      <c r="AK1900" s="8" t="s">
        <v>20011</v>
      </c>
      <c r="AL1900" s="8" t="s">
        <v>11717</v>
      </c>
      <c r="AM1900" s="8" t="s">
        <v>11765</v>
      </c>
      <c r="AN1900" s="8" t="s">
        <v>11466</v>
      </c>
      <c r="AO1900" s="8">
        <v>1</v>
      </c>
      <c r="AP1900" s="8">
        <v>0</v>
      </c>
      <c r="AQ1900" s="8" t="s">
        <v>16698</v>
      </c>
      <c r="AR1900" s="8">
        <f t="shared" si="29"/>
        <v>0</v>
      </c>
    </row>
    <row r="1901" spans="1:44" s="8" customFormat="1">
      <c r="A1901" s="19">
        <v>44616.908750000002</v>
      </c>
      <c r="B1901" s="19">
        <v>44616.908750000002</v>
      </c>
      <c r="C1901" s="8" t="s">
        <v>7076</v>
      </c>
      <c r="E1901" s="8" t="s">
        <v>5</v>
      </c>
      <c r="G1901" s="15">
        <v>2000</v>
      </c>
      <c r="H1901" s="15">
        <v>0</v>
      </c>
      <c r="I1901" s="15">
        <v>2000</v>
      </c>
      <c r="J1901" s="15">
        <v>2000</v>
      </c>
      <c r="K1901" s="15">
        <v>0</v>
      </c>
      <c r="L1901" s="8" t="s">
        <v>11386</v>
      </c>
      <c r="M1901" s="8" t="s">
        <v>16693</v>
      </c>
      <c r="N1901" s="8" t="s">
        <v>20012</v>
      </c>
      <c r="O1901" s="8" t="s">
        <v>11388</v>
      </c>
      <c r="P1901" s="8" t="s">
        <v>11389</v>
      </c>
      <c r="Q1901" s="8" t="s">
        <v>20013</v>
      </c>
      <c r="R1901" s="8" t="s">
        <v>20014</v>
      </c>
      <c r="S1901" s="8" t="s">
        <v>20015</v>
      </c>
      <c r="T1901" s="8" t="s">
        <v>7077</v>
      </c>
      <c r="Y1901" s="8" t="s">
        <v>11393</v>
      </c>
      <c r="AA1901" s="19">
        <v>44620</v>
      </c>
      <c r="AB1901" s="19"/>
      <c r="AC1901" s="19"/>
      <c r="AD1901" s="19"/>
      <c r="AH1901" s="8" t="s">
        <v>11393</v>
      </c>
      <c r="AI1901" s="1" t="s">
        <v>20015</v>
      </c>
      <c r="AJ1901" s="8" t="s">
        <v>7076</v>
      </c>
      <c r="AK1901" s="8" t="s">
        <v>20015</v>
      </c>
      <c r="AL1901" s="8" t="s">
        <v>12018</v>
      </c>
      <c r="AM1901" s="8" t="s">
        <v>12385</v>
      </c>
      <c r="AN1901" s="8" t="s">
        <v>11514</v>
      </c>
      <c r="AO1901" s="8">
        <v>1</v>
      </c>
      <c r="AP1901" s="8">
        <v>0</v>
      </c>
      <c r="AQ1901" s="8" t="s">
        <v>16698</v>
      </c>
      <c r="AR1901" s="8">
        <f t="shared" si="29"/>
        <v>0</v>
      </c>
    </row>
    <row r="1902" spans="1:44" s="8" customFormat="1">
      <c r="A1902" s="19">
        <v>44616.914212962998</v>
      </c>
      <c r="B1902" s="19">
        <v>44616.914212962998</v>
      </c>
      <c r="C1902" s="8" t="s">
        <v>7078</v>
      </c>
      <c r="E1902" s="8" t="s">
        <v>5</v>
      </c>
      <c r="G1902" s="15">
        <v>2000</v>
      </c>
      <c r="H1902" s="15">
        <v>0</v>
      </c>
      <c r="I1902" s="15">
        <v>2000</v>
      </c>
      <c r="J1902" s="15">
        <v>2000</v>
      </c>
      <c r="K1902" s="15">
        <v>0</v>
      </c>
      <c r="L1902" s="8" t="s">
        <v>11386</v>
      </c>
      <c r="M1902" s="8" t="s">
        <v>16693</v>
      </c>
      <c r="N1902" s="8" t="s">
        <v>20016</v>
      </c>
      <c r="O1902" s="8" t="s">
        <v>11388</v>
      </c>
      <c r="P1902" s="8" t="s">
        <v>11389</v>
      </c>
      <c r="Q1902" s="8" t="s">
        <v>13934</v>
      </c>
      <c r="R1902" s="8" t="s">
        <v>20014</v>
      </c>
      <c r="S1902" s="8" t="s">
        <v>20015</v>
      </c>
      <c r="T1902" s="8" t="s">
        <v>7079</v>
      </c>
      <c r="Y1902" s="8" t="s">
        <v>11393</v>
      </c>
      <c r="AA1902" s="19">
        <v>44620</v>
      </c>
      <c r="AB1902" s="19"/>
      <c r="AC1902" s="19"/>
      <c r="AD1902" s="19"/>
      <c r="AH1902" s="8" t="s">
        <v>11393</v>
      </c>
      <c r="AI1902" s="1" t="s">
        <v>20015</v>
      </c>
      <c r="AJ1902" s="8" t="s">
        <v>7078</v>
      </c>
      <c r="AK1902" s="8" t="s">
        <v>20015</v>
      </c>
      <c r="AL1902" s="8" t="s">
        <v>12018</v>
      </c>
      <c r="AM1902" s="8" t="s">
        <v>12385</v>
      </c>
      <c r="AN1902" s="8" t="s">
        <v>11514</v>
      </c>
      <c r="AO1902" s="8">
        <v>1</v>
      </c>
      <c r="AP1902" s="8">
        <v>0</v>
      </c>
      <c r="AQ1902" s="8" t="s">
        <v>16698</v>
      </c>
      <c r="AR1902" s="8">
        <f t="shared" si="29"/>
        <v>0</v>
      </c>
    </row>
    <row r="1903" spans="1:44" s="8" customFormat="1">
      <c r="A1903" s="19">
        <v>44617.793738425898</v>
      </c>
      <c r="B1903" s="19">
        <v>44617.793726851902</v>
      </c>
      <c r="C1903" s="8" t="s">
        <v>7080</v>
      </c>
      <c r="E1903" s="8" t="s">
        <v>5</v>
      </c>
      <c r="G1903" s="15">
        <v>2000</v>
      </c>
      <c r="H1903" s="15">
        <v>0</v>
      </c>
      <c r="I1903" s="15">
        <v>2000</v>
      </c>
      <c r="J1903" s="15">
        <v>2000</v>
      </c>
      <c r="K1903" s="15">
        <v>0</v>
      </c>
      <c r="L1903" s="8" t="s">
        <v>11386</v>
      </c>
      <c r="M1903" s="8" t="s">
        <v>11387</v>
      </c>
      <c r="N1903" s="20"/>
      <c r="O1903" s="8" t="s">
        <v>11388</v>
      </c>
      <c r="P1903" s="8" t="s">
        <v>11389</v>
      </c>
      <c r="Q1903" s="8" t="s">
        <v>12064</v>
      </c>
      <c r="R1903" s="8" t="s">
        <v>11715</v>
      </c>
      <c r="S1903" s="8" t="s">
        <v>20017</v>
      </c>
      <c r="T1903" s="20" t="s">
        <v>7081</v>
      </c>
      <c r="U1903" s="8" t="s">
        <v>7081</v>
      </c>
      <c r="V1903" s="8" t="s">
        <v>20017</v>
      </c>
      <c r="Y1903" s="8" t="s">
        <v>11393</v>
      </c>
      <c r="AA1903" s="19">
        <v>44631</v>
      </c>
      <c r="AB1903" s="19"/>
      <c r="AC1903" s="19"/>
      <c r="AD1903" s="19"/>
      <c r="AG1903" s="8" t="s">
        <v>12000</v>
      </c>
      <c r="AH1903" s="8" t="s">
        <v>11393</v>
      </c>
      <c r="AI1903" s="1" t="s">
        <v>20017</v>
      </c>
      <c r="AJ1903" s="8" t="s">
        <v>7080</v>
      </c>
      <c r="AK1903" s="8" t="s">
        <v>20017</v>
      </c>
      <c r="AL1903" s="8" t="s">
        <v>12451</v>
      </c>
      <c r="AM1903" s="8" t="s">
        <v>12452</v>
      </c>
      <c r="AN1903" s="8" t="s">
        <v>11466</v>
      </c>
      <c r="AO1903" s="8">
        <v>1</v>
      </c>
      <c r="AP1903" s="8" t="s">
        <v>16698</v>
      </c>
      <c r="AQ1903" s="8" t="s">
        <v>16698</v>
      </c>
      <c r="AR1903" s="8" t="str">
        <f t="shared" si="29"/>
        <v>Crafts</v>
      </c>
    </row>
    <row r="1904" spans="1:44" s="8" customFormat="1">
      <c r="A1904" s="19">
        <v>44616.921006944402</v>
      </c>
      <c r="B1904" s="19">
        <v>44616.921006944402</v>
      </c>
      <c r="C1904" s="8" t="s">
        <v>7082</v>
      </c>
      <c r="E1904" s="8" t="s">
        <v>5</v>
      </c>
      <c r="G1904" s="15">
        <v>2000</v>
      </c>
      <c r="H1904" s="15">
        <v>0</v>
      </c>
      <c r="I1904" s="15">
        <v>2000</v>
      </c>
      <c r="J1904" s="15">
        <v>2000</v>
      </c>
      <c r="K1904" s="15">
        <v>0</v>
      </c>
      <c r="L1904" s="8" t="s">
        <v>11386</v>
      </c>
      <c r="M1904" s="8" t="s">
        <v>11387</v>
      </c>
      <c r="N1904" s="20"/>
      <c r="O1904" s="8" t="s">
        <v>11388</v>
      </c>
      <c r="P1904" s="8" t="s">
        <v>11389</v>
      </c>
      <c r="Q1904" s="8" t="s">
        <v>12287</v>
      </c>
      <c r="R1904" s="8" t="s">
        <v>20018</v>
      </c>
      <c r="S1904" s="8" t="s">
        <v>20019</v>
      </c>
      <c r="T1904" s="20" t="s">
        <v>7083</v>
      </c>
      <c r="Y1904" s="8" t="s">
        <v>11393</v>
      </c>
      <c r="AA1904" s="19">
        <v>44631</v>
      </c>
      <c r="AB1904" s="19"/>
      <c r="AC1904" s="19"/>
      <c r="AD1904" s="19"/>
      <c r="AG1904" s="8" t="s">
        <v>11547</v>
      </c>
      <c r="AH1904" s="8" t="s">
        <v>11393</v>
      </c>
      <c r="AI1904" s="1" t="s">
        <v>20019</v>
      </c>
      <c r="AJ1904" s="8" t="s">
        <v>7082</v>
      </c>
      <c r="AK1904" s="8" t="s">
        <v>20019</v>
      </c>
      <c r="AL1904" s="8" t="s">
        <v>11427</v>
      </c>
      <c r="AM1904" s="8" t="s">
        <v>11496</v>
      </c>
      <c r="AN1904" s="8" t="s">
        <v>11397</v>
      </c>
      <c r="AO1904" s="8">
        <v>1</v>
      </c>
      <c r="AP1904" s="8">
        <v>0</v>
      </c>
      <c r="AQ1904" s="8" t="s">
        <v>16698</v>
      </c>
      <c r="AR1904" s="8" t="str">
        <f t="shared" si="29"/>
        <v>Theatre</v>
      </c>
    </row>
    <row r="1905" spans="1:44" s="8" customFormat="1">
      <c r="A1905" s="19">
        <v>44616.919039351902</v>
      </c>
      <c r="B1905" s="19">
        <v>44616.919039351902</v>
      </c>
      <c r="C1905" s="8" t="s">
        <v>7084</v>
      </c>
      <c r="E1905" s="8" t="s">
        <v>5</v>
      </c>
      <c r="G1905" s="15">
        <v>2000</v>
      </c>
      <c r="H1905" s="15">
        <v>0</v>
      </c>
      <c r="I1905" s="15">
        <v>2000</v>
      </c>
      <c r="J1905" s="15">
        <v>2000</v>
      </c>
      <c r="K1905" s="15">
        <v>0</v>
      </c>
      <c r="L1905" s="8" t="s">
        <v>11386</v>
      </c>
      <c r="M1905" s="8" t="s">
        <v>16693</v>
      </c>
      <c r="N1905" s="8" t="s">
        <v>1117</v>
      </c>
      <c r="O1905" s="8" t="s">
        <v>11388</v>
      </c>
      <c r="P1905" s="8" t="s">
        <v>11389</v>
      </c>
      <c r="Q1905" s="8" t="s">
        <v>11524</v>
      </c>
      <c r="R1905" s="8" t="s">
        <v>14559</v>
      </c>
      <c r="S1905" s="8" t="s">
        <v>14978</v>
      </c>
      <c r="T1905" s="8" t="s">
        <v>2796</v>
      </c>
      <c r="V1905" s="8" t="s">
        <v>12578</v>
      </c>
      <c r="Y1905" s="8" t="s">
        <v>11393</v>
      </c>
      <c r="AA1905" s="19">
        <v>44620</v>
      </c>
      <c r="AB1905" s="19"/>
      <c r="AC1905" s="19"/>
      <c r="AD1905" s="19"/>
      <c r="AH1905" s="8" t="s">
        <v>11393</v>
      </c>
      <c r="AI1905" s="1" t="s">
        <v>14978</v>
      </c>
      <c r="AJ1905" s="8" t="s">
        <v>7084</v>
      </c>
      <c r="AK1905" s="8" t="s">
        <v>14978</v>
      </c>
      <c r="AL1905" s="8" t="s">
        <v>11427</v>
      </c>
      <c r="AM1905" s="8" t="s">
        <v>11428</v>
      </c>
      <c r="AN1905" s="8" t="s">
        <v>11429</v>
      </c>
      <c r="AO1905" s="8">
        <v>1</v>
      </c>
      <c r="AP1905" s="8" t="s">
        <v>11547</v>
      </c>
      <c r="AQ1905" s="8" t="s">
        <v>11547</v>
      </c>
      <c r="AR1905" s="8" t="str">
        <f t="shared" si="29"/>
        <v>Theatre</v>
      </c>
    </row>
    <row r="1906" spans="1:44" s="8" customFormat="1">
      <c r="A1906" s="19">
        <v>44616.925752314797</v>
      </c>
      <c r="B1906" s="19">
        <v>44616.925752314797</v>
      </c>
      <c r="C1906" s="8" t="s">
        <v>7085</v>
      </c>
      <c r="E1906" s="8" t="s">
        <v>5</v>
      </c>
      <c r="G1906" s="15">
        <v>2000</v>
      </c>
      <c r="H1906" s="15">
        <v>0</v>
      </c>
      <c r="I1906" s="15">
        <v>2000</v>
      </c>
      <c r="J1906" s="15">
        <v>2000</v>
      </c>
      <c r="K1906" s="15">
        <v>0</v>
      </c>
      <c r="L1906" s="8" t="s">
        <v>11386</v>
      </c>
      <c r="M1906" s="8" t="s">
        <v>16693</v>
      </c>
      <c r="O1906" s="8" t="s">
        <v>11388</v>
      </c>
      <c r="P1906" s="8" t="s">
        <v>11389</v>
      </c>
      <c r="Q1906" s="8" t="s">
        <v>20020</v>
      </c>
      <c r="R1906" s="8" t="s">
        <v>20021</v>
      </c>
      <c r="S1906" s="8" t="s">
        <v>20022</v>
      </c>
      <c r="T1906" s="8" t="s">
        <v>7086</v>
      </c>
      <c r="V1906" s="8" t="s">
        <v>20022</v>
      </c>
      <c r="Y1906" s="8" t="s">
        <v>11393</v>
      </c>
      <c r="AA1906" s="19">
        <v>44620</v>
      </c>
      <c r="AB1906" s="19"/>
      <c r="AC1906" s="19"/>
      <c r="AD1906" s="19"/>
      <c r="AH1906" s="8" t="s">
        <v>11393</v>
      </c>
      <c r="AI1906" s="1" t="s">
        <v>20022</v>
      </c>
      <c r="AJ1906" s="8" t="s">
        <v>7085</v>
      </c>
      <c r="AK1906" s="8" t="s">
        <v>20022</v>
      </c>
      <c r="AL1906" s="8" t="s">
        <v>11478</v>
      </c>
      <c r="AM1906" s="8" t="s">
        <v>11548</v>
      </c>
      <c r="AN1906" s="8" t="s">
        <v>11472</v>
      </c>
      <c r="AO1906" s="8">
        <v>1</v>
      </c>
      <c r="AP1906" s="8">
        <v>0</v>
      </c>
      <c r="AQ1906" s="8" t="s">
        <v>16698</v>
      </c>
      <c r="AR1906" s="8">
        <f t="shared" si="29"/>
        <v>0</v>
      </c>
    </row>
    <row r="1907" spans="1:44" s="8" customFormat="1">
      <c r="A1907" s="19">
        <v>44616.935995370397</v>
      </c>
      <c r="B1907" s="19">
        <v>44616.935995370397</v>
      </c>
      <c r="C1907" s="8" t="s">
        <v>7087</v>
      </c>
      <c r="E1907" s="8" t="s">
        <v>5</v>
      </c>
      <c r="G1907" s="15">
        <v>1000</v>
      </c>
      <c r="H1907" s="15">
        <v>0</v>
      </c>
      <c r="I1907" s="15">
        <v>1000</v>
      </c>
      <c r="J1907" s="15">
        <v>1000</v>
      </c>
      <c r="K1907" s="15">
        <v>0</v>
      </c>
      <c r="L1907" s="8" t="s">
        <v>11386</v>
      </c>
      <c r="M1907" s="8" t="s">
        <v>11387</v>
      </c>
      <c r="N1907" s="20"/>
      <c r="O1907" s="8" t="s">
        <v>11388</v>
      </c>
      <c r="P1907" s="8" t="s">
        <v>11389</v>
      </c>
      <c r="Q1907" s="8" t="s">
        <v>20023</v>
      </c>
      <c r="R1907" s="8" t="s">
        <v>12519</v>
      </c>
      <c r="S1907" s="8" t="s">
        <v>20024</v>
      </c>
      <c r="T1907" s="20" t="s">
        <v>7088</v>
      </c>
      <c r="Y1907" s="8" t="s">
        <v>11393</v>
      </c>
      <c r="AA1907" s="19">
        <v>44629</v>
      </c>
      <c r="AB1907" s="19"/>
      <c r="AC1907" s="19"/>
      <c r="AD1907" s="19"/>
      <c r="AG1907" s="8" t="s">
        <v>11442</v>
      </c>
      <c r="AH1907" s="8" t="s">
        <v>11393</v>
      </c>
      <c r="AI1907" s="1" t="s">
        <v>20024</v>
      </c>
      <c r="AJ1907" s="8" t="s">
        <v>7087</v>
      </c>
      <c r="AK1907" s="8" t="s">
        <v>20024</v>
      </c>
      <c r="AL1907" s="8" t="s">
        <v>11478</v>
      </c>
      <c r="AM1907" s="8" t="s">
        <v>11543</v>
      </c>
      <c r="AN1907" s="8" t="s">
        <v>11472</v>
      </c>
      <c r="AO1907" s="8">
        <v>1</v>
      </c>
      <c r="AP1907" s="8" t="s">
        <v>16698</v>
      </c>
      <c r="AQ1907" s="8" t="s">
        <v>16698</v>
      </c>
      <c r="AR1907" s="8" t="str">
        <f t="shared" si="29"/>
        <v>Visual Arts</v>
      </c>
    </row>
    <row r="1908" spans="1:44" s="8" customFormat="1">
      <c r="A1908" s="19">
        <v>44616.933067129597</v>
      </c>
      <c r="B1908" s="19">
        <v>44616.933067129597</v>
      </c>
      <c r="C1908" s="8" t="s">
        <v>7089</v>
      </c>
      <c r="E1908" s="8" t="s">
        <v>5</v>
      </c>
      <c r="G1908" s="15">
        <v>2000</v>
      </c>
      <c r="H1908" s="15">
        <v>0</v>
      </c>
      <c r="I1908" s="15">
        <v>2000</v>
      </c>
      <c r="J1908" s="15">
        <v>2000</v>
      </c>
      <c r="K1908" s="15">
        <v>0</v>
      </c>
      <c r="L1908" s="8" t="s">
        <v>11386</v>
      </c>
      <c r="M1908" s="8" t="s">
        <v>16693</v>
      </c>
      <c r="N1908" s="8" t="s">
        <v>1667</v>
      </c>
      <c r="O1908" s="8" t="s">
        <v>11388</v>
      </c>
      <c r="P1908" s="8" t="s">
        <v>11389</v>
      </c>
      <c r="Q1908" s="8" t="s">
        <v>12075</v>
      </c>
      <c r="R1908" s="8" t="s">
        <v>14233</v>
      </c>
      <c r="S1908" s="8" t="s">
        <v>14234</v>
      </c>
      <c r="T1908" s="8" t="s">
        <v>1668</v>
      </c>
      <c r="Y1908" s="8" t="s">
        <v>11393</v>
      </c>
      <c r="AA1908" s="19">
        <v>44620</v>
      </c>
      <c r="AB1908" s="19"/>
      <c r="AC1908" s="19"/>
      <c r="AD1908" s="19"/>
      <c r="AH1908" s="8" t="s">
        <v>11393</v>
      </c>
      <c r="AI1908" s="1" t="s">
        <v>14234</v>
      </c>
      <c r="AJ1908" s="8" t="s">
        <v>7089</v>
      </c>
      <c r="AK1908" s="8" t="s">
        <v>14234</v>
      </c>
      <c r="AL1908" s="8" t="s">
        <v>11395</v>
      </c>
      <c r="AM1908" s="8" t="s">
        <v>11483</v>
      </c>
      <c r="AN1908" s="8" t="s">
        <v>11397</v>
      </c>
      <c r="AO1908" s="8">
        <v>1</v>
      </c>
      <c r="AP1908" s="8" t="s">
        <v>11394</v>
      </c>
      <c r="AQ1908" s="8" t="s">
        <v>11394</v>
      </c>
      <c r="AR1908" s="8" t="str">
        <f t="shared" si="29"/>
        <v>Music</v>
      </c>
    </row>
    <row r="1909" spans="1:44" s="8" customFormat="1">
      <c r="A1909" s="19">
        <v>44616.938541666699</v>
      </c>
      <c r="B1909" s="19">
        <v>44616.938541666699</v>
      </c>
      <c r="C1909" s="8" t="s">
        <v>7090</v>
      </c>
      <c r="E1909" s="8" t="s">
        <v>5</v>
      </c>
      <c r="G1909" s="15">
        <v>2000</v>
      </c>
      <c r="H1909" s="15">
        <v>0</v>
      </c>
      <c r="I1909" s="15">
        <v>2000</v>
      </c>
      <c r="J1909" s="15">
        <v>2000</v>
      </c>
      <c r="K1909" s="15">
        <v>0</v>
      </c>
      <c r="L1909" s="8" t="s">
        <v>11386</v>
      </c>
      <c r="M1909" s="8" t="s">
        <v>16693</v>
      </c>
      <c r="N1909" s="8" t="s">
        <v>20025</v>
      </c>
      <c r="O1909" s="8" t="s">
        <v>11388</v>
      </c>
      <c r="P1909" s="8" t="s">
        <v>11389</v>
      </c>
      <c r="Q1909" s="8" t="s">
        <v>12736</v>
      </c>
      <c r="R1909" s="8" t="s">
        <v>20026</v>
      </c>
      <c r="S1909" s="8" t="s">
        <v>20027</v>
      </c>
      <c r="T1909" s="8" t="s">
        <v>7091</v>
      </c>
      <c r="U1909" s="8" t="s">
        <v>7091</v>
      </c>
      <c r="V1909" s="8" t="s">
        <v>20027</v>
      </c>
      <c r="Y1909" s="8" t="s">
        <v>11393</v>
      </c>
      <c r="AA1909" s="19">
        <v>44620</v>
      </c>
      <c r="AB1909" s="19"/>
      <c r="AC1909" s="19"/>
      <c r="AD1909" s="19"/>
      <c r="AH1909" s="8" t="s">
        <v>11393</v>
      </c>
      <c r="AI1909" s="1" t="s">
        <v>20028</v>
      </c>
      <c r="AJ1909" s="8" t="s">
        <v>7090</v>
      </c>
      <c r="AK1909" s="8" t="s">
        <v>20028</v>
      </c>
      <c r="AL1909" s="8" t="s">
        <v>11991</v>
      </c>
      <c r="AM1909" s="8" t="s">
        <v>11991</v>
      </c>
      <c r="AN1909" s="8" t="s">
        <v>11690</v>
      </c>
      <c r="AO1909" s="8">
        <v>1</v>
      </c>
      <c r="AP1909" s="8">
        <v>0</v>
      </c>
      <c r="AQ1909" s="8" t="s">
        <v>16698</v>
      </c>
      <c r="AR1909" s="8">
        <f t="shared" si="29"/>
        <v>0</v>
      </c>
    </row>
    <row r="1910" spans="1:44" s="8" customFormat="1">
      <c r="A1910" s="19">
        <v>44616.959988425901</v>
      </c>
      <c r="B1910" s="19">
        <v>44616.959988425901</v>
      </c>
      <c r="C1910" s="8" t="s">
        <v>7092</v>
      </c>
      <c r="E1910" s="8" t="s">
        <v>5</v>
      </c>
      <c r="G1910" s="15">
        <v>500</v>
      </c>
      <c r="H1910" s="15">
        <v>0</v>
      </c>
      <c r="I1910" s="15">
        <v>500</v>
      </c>
      <c r="J1910" s="15">
        <v>500</v>
      </c>
      <c r="K1910" s="15">
        <v>0</v>
      </c>
      <c r="L1910" s="8" t="s">
        <v>11386</v>
      </c>
      <c r="M1910" s="8" t="s">
        <v>11387</v>
      </c>
      <c r="N1910" s="20"/>
      <c r="O1910" s="8" t="s">
        <v>11388</v>
      </c>
      <c r="P1910" s="8" t="s">
        <v>11389</v>
      </c>
      <c r="Q1910" s="8" t="s">
        <v>20029</v>
      </c>
      <c r="R1910" s="8" t="s">
        <v>20030</v>
      </c>
      <c r="S1910" s="8" t="s">
        <v>20031</v>
      </c>
      <c r="T1910" s="20" t="s">
        <v>7093</v>
      </c>
      <c r="Y1910" s="8" t="s">
        <v>11393</v>
      </c>
      <c r="AA1910" s="19">
        <v>44624</v>
      </c>
      <c r="AB1910" s="19"/>
      <c r="AC1910" s="19"/>
      <c r="AD1910" s="19"/>
      <c r="AG1910" s="8" t="s">
        <v>11394</v>
      </c>
      <c r="AH1910" s="8" t="s">
        <v>11393</v>
      </c>
      <c r="AI1910" s="1" t="s">
        <v>20031</v>
      </c>
      <c r="AJ1910" s="8" t="s">
        <v>7092</v>
      </c>
      <c r="AK1910" s="8" t="s">
        <v>20031</v>
      </c>
      <c r="AL1910" s="8" t="s">
        <v>11717</v>
      </c>
      <c r="AM1910" s="8" t="s">
        <v>11765</v>
      </c>
      <c r="AN1910" s="8" t="s">
        <v>11466</v>
      </c>
      <c r="AO1910" s="8">
        <v>1</v>
      </c>
      <c r="AP1910" s="8" t="s">
        <v>16698</v>
      </c>
      <c r="AQ1910" s="8" t="s">
        <v>16698</v>
      </c>
      <c r="AR1910" s="8" t="str">
        <f t="shared" si="29"/>
        <v>Music</v>
      </c>
    </row>
    <row r="1911" spans="1:44" s="8" customFormat="1">
      <c r="A1911" s="19">
        <v>44616.947893518503</v>
      </c>
      <c r="B1911" s="19">
        <v>44616.947893518503</v>
      </c>
      <c r="C1911" s="8" t="s">
        <v>7094</v>
      </c>
      <c r="E1911" s="8" t="s">
        <v>5</v>
      </c>
      <c r="G1911" s="15">
        <v>2000</v>
      </c>
      <c r="H1911" s="15">
        <v>0</v>
      </c>
      <c r="I1911" s="15">
        <v>2000</v>
      </c>
      <c r="J1911" s="15">
        <v>2000</v>
      </c>
      <c r="K1911" s="15">
        <v>0</v>
      </c>
      <c r="L1911" s="8" t="s">
        <v>11386</v>
      </c>
      <c r="M1911" s="8" t="s">
        <v>11387</v>
      </c>
      <c r="N1911" s="20"/>
      <c r="O1911" s="8" t="s">
        <v>11388</v>
      </c>
      <c r="P1911" s="8" t="s">
        <v>11389</v>
      </c>
      <c r="Q1911" s="8" t="s">
        <v>20032</v>
      </c>
      <c r="R1911" s="8" t="s">
        <v>20033</v>
      </c>
      <c r="S1911" s="8" t="s">
        <v>20034</v>
      </c>
      <c r="T1911" s="20" t="s">
        <v>7095</v>
      </c>
      <c r="Y1911" s="8" t="s">
        <v>11393</v>
      </c>
      <c r="AA1911" s="19">
        <v>44655</v>
      </c>
      <c r="AB1911" s="19"/>
      <c r="AC1911" s="19"/>
      <c r="AD1911" s="19"/>
      <c r="AG1911" s="8" t="s">
        <v>11645</v>
      </c>
      <c r="AH1911" s="8" t="s">
        <v>11393</v>
      </c>
      <c r="AI1911" s="1" t="s">
        <v>13933</v>
      </c>
      <c r="AJ1911" s="8" t="s">
        <v>7094</v>
      </c>
      <c r="AK1911" s="8" t="s">
        <v>13933</v>
      </c>
      <c r="AL1911" s="8" t="s">
        <v>11395</v>
      </c>
      <c r="AM1911" s="8" t="s">
        <v>11483</v>
      </c>
      <c r="AN1911" s="8" t="s">
        <v>11397</v>
      </c>
      <c r="AO1911" s="8">
        <v>1</v>
      </c>
      <c r="AP1911" s="8" t="s">
        <v>16698</v>
      </c>
      <c r="AQ1911" s="8" t="s">
        <v>16698</v>
      </c>
      <c r="AR1911" s="8" t="str">
        <f t="shared" si="29"/>
        <v>Digital</v>
      </c>
    </row>
    <row r="1912" spans="1:44" s="8" customFormat="1">
      <c r="A1912" s="19">
        <v>44616.96125</v>
      </c>
      <c r="B1912" s="19">
        <v>44616.96125</v>
      </c>
      <c r="C1912" s="8" t="s">
        <v>20035</v>
      </c>
      <c r="E1912" s="8" t="s">
        <v>5</v>
      </c>
      <c r="G1912" s="15">
        <v>1500</v>
      </c>
      <c r="H1912" s="15">
        <v>0</v>
      </c>
      <c r="I1912" s="15">
        <v>1500</v>
      </c>
      <c r="J1912" s="15"/>
      <c r="K1912" s="15">
        <v>0</v>
      </c>
      <c r="L1912" s="8" t="s">
        <v>11386</v>
      </c>
      <c r="M1912" s="8" t="s">
        <v>11387</v>
      </c>
      <c r="N1912" s="20"/>
      <c r="O1912" s="8" t="s">
        <v>11388</v>
      </c>
      <c r="P1912" s="8" t="s">
        <v>11554</v>
      </c>
      <c r="Q1912" s="8" t="s">
        <v>20036</v>
      </c>
      <c r="R1912" s="8" t="s">
        <v>20037</v>
      </c>
      <c r="S1912" s="8" t="s">
        <v>20038</v>
      </c>
      <c r="T1912" s="20" t="s">
        <v>20039</v>
      </c>
      <c r="U1912" s="8" t="s">
        <v>20039</v>
      </c>
      <c r="V1912" s="8" t="s">
        <v>20038</v>
      </c>
      <c r="Y1912" s="8" t="s">
        <v>11393</v>
      </c>
      <c r="AA1912" s="19"/>
      <c r="AB1912" s="19"/>
      <c r="AC1912" s="19"/>
      <c r="AD1912" s="19"/>
      <c r="AG1912" s="8" t="s">
        <v>11419</v>
      </c>
      <c r="AH1912" s="8" t="s">
        <v>11393</v>
      </c>
      <c r="AI1912" s="1" t="s">
        <v>20038</v>
      </c>
      <c r="AJ1912" s="8" t="s">
        <v>20035</v>
      </c>
      <c r="AK1912" s="8" t="s">
        <v>20038</v>
      </c>
      <c r="AL1912" s="8" t="s">
        <v>11688</v>
      </c>
      <c r="AM1912" s="8" t="s">
        <v>11880</v>
      </c>
      <c r="AN1912" s="8" t="s">
        <v>11690</v>
      </c>
      <c r="AO1912" s="8">
        <v>1</v>
      </c>
      <c r="AP1912" s="8" t="s">
        <v>16698</v>
      </c>
      <c r="AQ1912" s="8" t="s">
        <v>16698</v>
      </c>
      <c r="AR1912" s="8" t="str">
        <f t="shared" si="29"/>
        <v>Socially Engaged Practice</v>
      </c>
    </row>
    <row r="1913" spans="1:44" s="8" customFormat="1">
      <c r="A1913" s="19">
        <v>44616.995914351799</v>
      </c>
      <c r="B1913" s="19">
        <v>44616.995914351799</v>
      </c>
      <c r="C1913" s="8" t="s">
        <v>7096</v>
      </c>
      <c r="E1913" s="8" t="s">
        <v>5</v>
      </c>
      <c r="G1913" s="15">
        <v>2000</v>
      </c>
      <c r="H1913" s="15">
        <v>0</v>
      </c>
      <c r="I1913" s="15">
        <v>2000</v>
      </c>
      <c r="J1913" s="15">
        <v>2000</v>
      </c>
      <c r="K1913" s="15">
        <v>0</v>
      </c>
      <c r="L1913" s="8" t="s">
        <v>11386</v>
      </c>
      <c r="M1913" s="8" t="s">
        <v>11387</v>
      </c>
      <c r="N1913" s="20"/>
      <c r="O1913" s="8" t="s">
        <v>11388</v>
      </c>
      <c r="P1913" s="8" t="s">
        <v>11389</v>
      </c>
      <c r="Q1913" s="8" t="s">
        <v>20040</v>
      </c>
      <c r="R1913" s="8" t="s">
        <v>20041</v>
      </c>
      <c r="S1913" s="8" t="s">
        <v>20042</v>
      </c>
      <c r="T1913" s="20" t="s">
        <v>7097</v>
      </c>
      <c r="U1913" s="8" t="s">
        <v>7097</v>
      </c>
      <c r="Y1913" s="8" t="s">
        <v>11393</v>
      </c>
      <c r="AA1913" s="19">
        <v>44651</v>
      </c>
      <c r="AB1913" s="19"/>
      <c r="AC1913" s="19"/>
      <c r="AD1913" s="19"/>
      <c r="AG1913" s="8" t="s">
        <v>11587</v>
      </c>
      <c r="AH1913" s="8" t="s">
        <v>11393</v>
      </c>
      <c r="AI1913" s="1" t="s">
        <v>20042</v>
      </c>
      <c r="AJ1913" s="8" t="s">
        <v>7096</v>
      </c>
      <c r="AK1913" s="8" t="s">
        <v>20042</v>
      </c>
      <c r="AL1913" s="8" t="s">
        <v>11575</v>
      </c>
      <c r="AM1913" s="8" t="s">
        <v>11675</v>
      </c>
      <c r="AN1913" s="8" t="s">
        <v>11577</v>
      </c>
      <c r="AO1913" s="8">
        <v>1</v>
      </c>
      <c r="AP1913" s="8" t="s">
        <v>16698</v>
      </c>
      <c r="AQ1913" s="8" t="s">
        <v>16698</v>
      </c>
      <c r="AR1913" s="8" t="str">
        <f t="shared" si="29"/>
        <v>Other</v>
      </c>
    </row>
    <row r="1914" spans="1:44" s="8" customFormat="1">
      <c r="A1914" s="19">
        <v>44627.6962152778</v>
      </c>
      <c r="B1914" s="19">
        <v>44627.6962152778</v>
      </c>
      <c r="C1914" s="8" t="s">
        <v>7098</v>
      </c>
      <c r="E1914" s="8" t="s">
        <v>5</v>
      </c>
      <c r="G1914" s="15">
        <v>2000</v>
      </c>
      <c r="H1914" s="15">
        <v>0</v>
      </c>
      <c r="I1914" s="15">
        <v>2000</v>
      </c>
      <c r="J1914" s="15">
        <v>2000</v>
      </c>
      <c r="K1914" s="15">
        <v>0</v>
      </c>
      <c r="L1914" s="8" t="s">
        <v>11386</v>
      </c>
      <c r="M1914" s="8" t="s">
        <v>11387</v>
      </c>
      <c r="N1914" s="8" t="s">
        <v>20043</v>
      </c>
      <c r="O1914" s="8" t="s">
        <v>11388</v>
      </c>
      <c r="P1914" s="8" t="s">
        <v>11389</v>
      </c>
      <c r="Q1914" s="8" t="s">
        <v>20044</v>
      </c>
      <c r="R1914" s="8" t="s">
        <v>20045</v>
      </c>
      <c r="S1914" s="8" t="s">
        <v>11685</v>
      </c>
      <c r="T1914" s="8" t="s">
        <v>7099</v>
      </c>
      <c r="Y1914" s="8" t="s">
        <v>11393</v>
      </c>
      <c r="AA1914" s="19">
        <v>44631</v>
      </c>
      <c r="AB1914" s="19"/>
      <c r="AC1914" s="19"/>
      <c r="AD1914" s="19"/>
      <c r="AH1914" s="8" t="s">
        <v>11393</v>
      </c>
      <c r="AI1914" s="1" t="s">
        <v>11685</v>
      </c>
      <c r="AJ1914" s="8" t="s">
        <v>7098</v>
      </c>
      <c r="AK1914" s="8" t="s">
        <v>11685</v>
      </c>
      <c r="AL1914" s="8" t="s">
        <v>11395</v>
      </c>
      <c r="AM1914" s="8" t="s">
        <v>11396</v>
      </c>
      <c r="AN1914" s="8" t="s">
        <v>11397</v>
      </c>
      <c r="AO1914" s="8">
        <v>1</v>
      </c>
      <c r="AP1914" s="8">
        <v>0</v>
      </c>
      <c r="AQ1914" s="8">
        <v>0</v>
      </c>
      <c r="AR1914" s="8">
        <f t="shared" si="29"/>
        <v>0</v>
      </c>
    </row>
    <row r="1915" spans="1:44" s="8" customFormat="1">
      <c r="A1915" s="19">
        <v>44616.952488425901</v>
      </c>
      <c r="B1915" s="19">
        <v>44616.952476851897</v>
      </c>
      <c r="C1915" s="8" t="s">
        <v>7100</v>
      </c>
      <c r="E1915" s="8" t="s">
        <v>5</v>
      </c>
      <c r="G1915" s="15">
        <v>2000</v>
      </c>
      <c r="H1915" s="15">
        <v>0</v>
      </c>
      <c r="I1915" s="15">
        <v>2000</v>
      </c>
      <c r="J1915" s="15">
        <v>2000</v>
      </c>
      <c r="K1915" s="15">
        <v>0</v>
      </c>
      <c r="L1915" s="8" t="s">
        <v>11386</v>
      </c>
      <c r="M1915" s="8" t="s">
        <v>16693</v>
      </c>
      <c r="N1915" s="8" t="s">
        <v>20046</v>
      </c>
      <c r="O1915" s="8" t="s">
        <v>11388</v>
      </c>
      <c r="P1915" s="8" t="s">
        <v>11389</v>
      </c>
      <c r="Q1915" s="8" t="s">
        <v>13611</v>
      </c>
      <c r="R1915" s="8" t="s">
        <v>20047</v>
      </c>
      <c r="S1915" s="8" t="s">
        <v>14885</v>
      </c>
      <c r="T1915" s="8" t="s">
        <v>7101</v>
      </c>
      <c r="U1915" s="8" t="s">
        <v>20048</v>
      </c>
      <c r="V1915" s="8" t="s">
        <v>14885</v>
      </c>
      <c r="Y1915" s="8" t="s">
        <v>11393</v>
      </c>
      <c r="AA1915" s="19">
        <v>44620</v>
      </c>
      <c r="AB1915" s="19"/>
      <c r="AC1915" s="19"/>
      <c r="AD1915" s="19"/>
      <c r="AH1915" s="8" t="s">
        <v>11393</v>
      </c>
      <c r="AI1915" s="1" t="s">
        <v>14885</v>
      </c>
      <c r="AJ1915" s="8" t="s">
        <v>7100</v>
      </c>
      <c r="AK1915" s="8" t="s">
        <v>14885</v>
      </c>
      <c r="AL1915" s="8" t="s">
        <v>11478</v>
      </c>
      <c r="AM1915" s="8" t="s">
        <v>11548</v>
      </c>
      <c r="AN1915" s="8" t="s">
        <v>11472</v>
      </c>
      <c r="AO1915" s="8">
        <v>1</v>
      </c>
      <c r="AP1915" s="8">
        <v>0</v>
      </c>
      <c r="AQ1915" s="8" t="s">
        <v>16698</v>
      </c>
      <c r="AR1915" s="8">
        <f t="shared" si="29"/>
        <v>0</v>
      </c>
    </row>
    <row r="1916" spans="1:44" s="8" customFormat="1">
      <c r="A1916" s="19">
        <v>44616.9624189815</v>
      </c>
      <c r="B1916" s="19">
        <v>44616.9624189815</v>
      </c>
      <c r="C1916" s="8" t="s">
        <v>7102</v>
      </c>
      <c r="E1916" s="8" t="s">
        <v>5</v>
      </c>
      <c r="G1916" s="15">
        <v>2000</v>
      </c>
      <c r="H1916" s="15">
        <v>0</v>
      </c>
      <c r="I1916" s="15">
        <v>2000</v>
      </c>
      <c r="J1916" s="15">
        <v>2000</v>
      </c>
      <c r="K1916" s="15">
        <v>0</v>
      </c>
      <c r="L1916" s="8" t="s">
        <v>11386</v>
      </c>
      <c r="M1916" s="8" t="s">
        <v>16693</v>
      </c>
      <c r="O1916" s="8" t="s">
        <v>11388</v>
      </c>
      <c r="P1916" s="8" t="s">
        <v>11389</v>
      </c>
      <c r="Q1916" s="8" t="s">
        <v>20049</v>
      </c>
      <c r="R1916" s="8" t="s">
        <v>20050</v>
      </c>
      <c r="S1916" s="8" t="s">
        <v>20051</v>
      </c>
      <c r="T1916" s="8" t="s">
        <v>7103</v>
      </c>
      <c r="Y1916" s="8" t="s">
        <v>11393</v>
      </c>
      <c r="AA1916" s="19">
        <v>44620</v>
      </c>
      <c r="AB1916" s="19"/>
      <c r="AC1916" s="19"/>
      <c r="AD1916" s="19"/>
      <c r="AH1916" s="8" t="s">
        <v>11393</v>
      </c>
      <c r="AI1916" s="1" t="s">
        <v>20051</v>
      </c>
      <c r="AJ1916" s="8" t="s">
        <v>7102</v>
      </c>
      <c r="AK1916" s="8" t="s">
        <v>20051</v>
      </c>
      <c r="AL1916" s="8" t="s">
        <v>11395</v>
      </c>
      <c r="AM1916" s="8" t="s">
        <v>11405</v>
      </c>
      <c r="AN1916" s="8" t="s">
        <v>11397</v>
      </c>
      <c r="AO1916" s="8">
        <v>1</v>
      </c>
      <c r="AP1916" s="8">
        <v>0</v>
      </c>
      <c r="AQ1916" s="8" t="s">
        <v>16698</v>
      </c>
      <c r="AR1916" s="8">
        <f t="shared" si="29"/>
        <v>0</v>
      </c>
    </row>
    <row r="1917" spans="1:44" s="8" customFormat="1">
      <c r="A1917" s="19">
        <v>44616.9996875</v>
      </c>
      <c r="B1917" s="19">
        <v>44616.9996875</v>
      </c>
      <c r="C1917" s="8" t="s">
        <v>7104</v>
      </c>
      <c r="E1917" s="8" t="s">
        <v>5</v>
      </c>
      <c r="G1917" s="15">
        <v>2000</v>
      </c>
      <c r="H1917" s="15">
        <v>0</v>
      </c>
      <c r="I1917" s="15">
        <v>2000</v>
      </c>
      <c r="J1917" s="15">
        <v>2000</v>
      </c>
      <c r="K1917" s="15">
        <v>0</v>
      </c>
      <c r="L1917" s="8" t="s">
        <v>11386</v>
      </c>
      <c r="M1917" s="8" t="s">
        <v>11387</v>
      </c>
      <c r="N1917" s="20"/>
      <c r="O1917" s="8" t="s">
        <v>11388</v>
      </c>
      <c r="P1917" s="8" t="s">
        <v>11389</v>
      </c>
      <c r="Q1917" s="8" t="s">
        <v>12297</v>
      </c>
      <c r="R1917" s="8" t="s">
        <v>11809</v>
      </c>
      <c r="S1917" s="8" t="s">
        <v>13137</v>
      </c>
      <c r="T1917" s="20" t="s">
        <v>7105</v>
      </c>
      <c r="U1917" s="8" t="s">
        <v>7105</v>
      </c>
      <c r="V1917" s="8" t="s">
        <v>13137</v>
      </c>
      <c r="Y1917" s="8" t="s">
        <v>11393</v>
      </c>
      <c r="AA1917" s="19">
        <v>44627</v>
      </c>
      <c r="AB1917" s="19"/>
      <c r="AC1917" s="19"/>
      <c r="AD1917" s="19"/>
      <c r="AG1917" s="8" t="s">
        <v>12010</v>
      </c>
      <c r="AH1917" s="8" t="s">
        <v>11393</v>
      </c>
      <c r="AI1917" s="1" t="s">
        <v>13137</v>
      </c>
      <c r="AJ1917" s="8" t="s">
        <v>7104</v>
      </c>
      <c r="AK1917" s="8" t="s">
        <v>13137</v>
      </c>
      <c r="AL1917" s="8" t="s">
        <v>11582</v>
      </c>
      <c r="AM1917" s="8" t="s">
        <v>11583</v>
      </c>
      <c r="AN1917" s="8" t="s">
        <v>11422</v>
      </c>
      <c r="AO1917" s="8">
        <v>1</v>
      </c>
      <c r="AP1917" s="8" t="s">
        <v>16698</v>
      </c>
      <c r="AQ1917" s="8" t="s">
        <v>16698</v>
      </c>
      <c r="AR1917" s="8" t="str">
        <f t="shared" si="29"/>
        <v>Interdisciplinary Performance</v>
      </c>
    </row>
    <row r="1918" spans="1:44" s="8" customFormat="1">
      <c r="A1918" s="19">
        <v>44616.978622685201</v>
      </c>
      <c r="B1918" s="19">
        <v>44616.978622685201</v>
      </c>
      <c r="C1918" s="8" t="s">
        <v>20052</v>
      </c>
      <c r="E1918" s="8" t="s">
        <v>5</v>
      </c>
      <c r="G1918" s="15">
        <v>2000</v>
      </c>
      <c r="H1918" s="15">
        <v>0</v>
      </c>
      <c r="I1918" s="15">
        <v>2000</v>
      </c>
      <c r="J1918" s="15"/>
      <c r="K1918" s="15">
        <v>0</v>
      </c>
      <c r="L1918" s="8" t="s">
        <v>11386</v>
      </c>
      <c r="M1918" s="8" t="s">
        <v>16693</v>
      </c>
      <c r="N1918" s="8" t="s">
        <v>20053</v>
      </c>
      <c r="O1918" s="8" t="s">
        <v>11705</v>
      </c>
      <c r="P1918" s="8" t="s">
        <v>11705</v>
      </c>
      <c r="Q1918" s="8" t="s">
        <v>13969</v>
      </c>
      <c r="R1918" s="8" t="s">
        <v>12968</v>
      </c>
      <c r="S1918" s="8" t="s">
        <v>15301</v>
      </c>
      <c r="T1918" s="8" t="s">
        <v>792</v>
      </c>
      <c r="Y1918" s="8" t="s">
        <v>11393</v>
      </c>
      <c r="AA1918" s="19">
        <v>44620</v>
      </c>
      <c r="AB1918" s="19"/>
      <c r="AC1918" s="19"/>
      <c r="AD1918" s="19"/>
      <c r="AH1918" s="8" t="s">
        <v>11393</v>
      </c>
      <c r="AI1918" s="1" t="s">
        <v>15301</v>
      </c>
      <c r="AJ1918" s="8" t="s">
        <v>20052</v>
      </c>
      <c r="AK1918" s="8" t="s">
        <v>15301</v>
      </c>
      <c r="AL1918" s="8" t="s">
        <v>11395</v>
      </c>
      <c r="AM1918" s="8" t="s">
        <v>11396</v>
      </c>
      <c r="AN1918" s="8" t="s">
        <v>11397</v>
      </c>
      <c r="AO1918" s="8">
        <v>1</v>
      </c>
      <c r="AP1918" s="8" t="s">
        <v>11587</v>
      </c>
      <c r="AQ1918" s="8" t="s">
        <v>16698</v>
      </c>
      <c r="AR1918" s="8" t="str">
        <f t="shared" si="29"/>
        <v>Other</v>
      </c>
    </row>
    <row r="1919" spans="1:44" s="8" customFormat="1">
      <c r="A1919" s="19">
        <v>44616.984548611101</v>
      </c>
      <c r="B1919" s="19">
        <v>44616.984548611101</v>
      </c>
      <c r="C1919" s="8" t="s">
        <v>7106</v>
      </c>
      <c r="E1919" s="8" t="s">
        <v>5</v>
      </c>
      <c r="G1919" s="15">
        <v>2000</v>
      </c>
      <c r="H1919" s="15">
        <v>0</v>
      </c>
      <c r="I1919" s="15">
        <v>2000</v>
      </c>
      <c r="J1919" s="15">
        <v>2000</v>
      </c>
      <c r="K1919" s="15">
        <v>0</v>
      </c>
      <c r="L1919" s="8" t="s">
        <v>11386</v>
      </c>
      <c r="M1919" s="8" t="s">
        <v>16693</v>
      </c>
      <c r="N1919" s="8" t="s">
        <v>20054</v>
      </c>
      <c r="O1919" s="8" t="s">
        <v>11388</v>
      </c>
      <c r="P1919" s="8" t="s">
        <v>11389</v>
      </c>
      <c r="Q1919" s="8" t="s">
        <v>11745</v>
      </c>
      <c r="R1919" s="8" t="s">
        <v>11533</v>
      </c>
      <c r="S1919" s="8" t="s">
        <v>20055</v>
      </c>
      <c r="T1919" s="8" t="s">
        <v>7107</v>
      </c>
      <c r="Y1919" s="8" t="s">
        <v>11393</v>
      </c>
      <c r="AA1919" s="19">
        <v>44620</v>
      </c>
      <c r="AB1919" s="19"/>
      <c r="AC1919" s="19"/>
      <c r="AD1919" s="19"/>
      <c r="AH1919" s="8" t="s">
        <v>11393</v>
      </c>
      <c r="AI1919" s="1" t="s">
        <v>20055</v>
      </c>
      <c r="AJ1919" s="8" t="s">
        <v>7106</v>
      </c>
      <c r="AK1919" s="8" t="s">
        <v>20055</v>
      </c>
      <c r="AL1919" s="8" t="s">
        <v>11625</v>
      </c>
      <c r="AM1919" s="8" t="s">
        <v>11626</v>
      </c>
      <c r="AN1919" s="8" t="s">
        <v>11514</v>
      </c>
      <c r="AO1919" s="8">
        <v>1</v>
      </c>
      <c r="AP1919" s="8">
        <v>0</v>
      </c>
      <c r="AQ1919" s="8" t="s">
        <v>16698</v>
      </c>
      <c r="AR1919" s="8">
        <f t="shared" si="29"/>
        <v>0</v>
      </c>
    </row>
    <row r="1920" spans="1:44" s="8" customFormat="1">
      <c r="A1920" s="19">
        <v>44616.9832523148</v>
      </c>
      <c r="B1920" s="19">
        <v>44616.9832523148</v>
      </c>
      <c r="C1920" s="8" t="s">
        <v>7108</v>
      </c>
      <c r="E1920" s="8" t="s">
        <v>5</v>
      </c>
      <c r="G1920" s="15">
        <v>2000</v>
      </c>
      <c r="H1920" s="15">
        <v>0</v>
      </c>
      <c r="I1920" s="15">
        <v>2000</v>
      </c>
      <c r="J1920" s="15">
        <v>2000</v>
      </c>
      <c r="K1920" s="15">
        <v>0</v>
      </c>
      <c r="L1920" s="8" t="s">
        <v>11386</v>
      </c>
      <c r="M1920" s="8" t="s">
        <v>11387</v>
      </c>
      <c r="N1920" s="8" t="s">
        <v>20056</v>
      </c>
      <c r="O1920" s="8" t="s">
        <v>11388</v>
      </c>
      <c r="P1920" s="8" t="s">
        <v>11389</v>
      </c>
      <c r="Q1920" s="8" t="s">
        <v>20057</v>
      </c>
      <c r="R1920" s="8" t="s">
        <v>20058</v>
      </c>
      <c r="S1920" s="8" t="s">
        <v>20059</v>
      </c>
      <c r="T1920" s="8" t="s">
        <v>7109</v>
      </c>
      <c r="Y1920" s="8" t="s">
        <v>11393</v>
      </c>
      <c r="AA1920" s="19">
        <v>44627</v>
      </c>
      <c r="AB1920" s="19"/>
      <c r="AC1920" s="19"/>
      <c r="AD1920" s="19"/>
      <c r="AH1920" s="8" t="s">
        <v>11393</v>
      </c>
      <c r="AI1920" s="1" t="s">
        <v>20059</v>
      </c>
      <c r="AJ1920" s="8" t="s">
        <v>7108</v>
      </c>
      <c r="AK1920" s="8" t="s">
        <v>20059</v>
      </c>
      <c r="AL1920" s="8" t="s">
        <v>11513</v>
      </c>
      <c r="AM1920" s="8" t="s">
        <v>11513</v>
      </c>
      <c r="AN1920" s="8" t="s">
        <v>11514</v>
      </c>
      <c r="AO1920" s="8">
        <v>1</v>
      </c>
      <c r="AP1920" s="8">
        <v>0</v>
      </c>
      <c r="AQ1920" s="8">
        <v>0</v>
      </c>
      <c r="AR1920" s="8">
        <f t="shared" si="29"/>
        <v>0</v>
      </c>
    </row>
    <row r="1921" spans="1:44" s="8" customFormat="1">
      <c r="A1921" s="19">
        <v>44618.465509259302</v>
      </c>
      <c r="B1921" s="19">
        <v>44618.465509259302</v>
      </c>
      <c r="C1921" s="8" t="s">
        <v>7110</v>
      </c>
      <c r="E1921" s="8" t="s">
        <v>5</v>
      </c>
      <c r="G1921" s="15">
        <v>1500</v>
      </c>
      <c r="H1921" s="15">
        <v>0</v>
      </c>
      <c r="I1921" s="15">
        <v>1500</v>
      </c>
      <c r="J1921" s="15">
        <v>1500</v>
      </c>
      <c r="K1921" s="15">
        <v>0</v>
      </c>
      <c r="L1921" s="8" t="s">
        <v>11386</v>
      </c>
      <c r="M1921" s="8" t="s">
        <v>11387</v>
      </c>
      <c r="N1921" s="20"/>
      <c r="O1921" s="8" t="s">
        <v>11388</v>
      </c>
      <c r="P1921" s="8" t="s">
        <v>11389</v>
      </c>
      <c r="Q1921" s="8" t="s">
        <v>20060</v>
      </c>
      <c r="R1921" s="8" t="s">
        <v>20061</v>
      </c>
      <c r="S1921" s="8" t="s">
        <v>14277</v>
      </c>
      <c r="T1921" s="20" t="s">
        <v>7111</v>
      </c>
      <c r="Y1921" s="8" t="s">
        <v>11393</v>
      </c>
      <c r="AA1921" s="19">
        <v>44637</v>
      </c>
      <c r="AB1921" s="19"/>
      <c r="AC1921" s="19"/>
      <c r="AD1921" s="19"/>
      <c r="AG1921" s="8" t="s">
        <v>11419</v>
      </c>
      <c r="AH1921" s="8" t="s">
        <v>11393</v>
      </c>
      <c r="AI1921" s="1" t="s">
        <v>14277</v>
      </c>
      <c r="AJ1921" s="8" t="s">
        <v>7110</v>
      </c>
      <c r="AK1921" s="8" t="s">
        <v>14277</v>
      </c>
      <c r="AL1921" s="8" t="s">
        <v>11395</v>
      </c>
      <c r="AM1921" s="8" t="s">
        <v>11483</v>
      </c>
      <c r="AN1921" s="8" t="s">
        <v>11397</v>
      </c>
      <c r="AO1921" s="8">
        <v>1</v>
      </c>
      <c r="AP1921" s="8" t="s">
        <v>16698</v>
      </c>
      <c r="AQ1921" s="8" t="s">
        <v>16698</v>
      </c>
      <c r="AR1921" s="8" t="str">
        <f t="shared" si="29"/>
        <v>Socially Engaged Practice</v>
      </c>
    </row>
    <row r="1922" spans="1:44" s="8" customFormat="1">
      <c r="A1922" s="19">
        <v>44616.986377314803</v>
      </c>
      <c r="B1922" s="19">
        <v>44616.986377314803</v>
      </c>
      <c r="C1922" s="8" t="s">
        <v>7112</v>
      </c>
      <c r="E1922" s="8" t="s">
        <v>5</v>
      </c>
      <c r="G1922" s="15">
        <v>1500</v>
      </c>
      <c r="H1922" s="15">
        <v>0</v>
      </c>
      <c r="I1922" s="15">
        <v>1500</v>
      </c>
      <c r="J1922" s="15">
        <v>1500</v>
      </c>
      <c r="K1922" s="15">
        <v>0</v>
      </c>
      <c r="L1922" s="8" t="s">
        <v>11386</v>
      </c>
      <c r="M1922" s="8" t="s">
        <v>16693</v>
      </c>
      <c r="N1922" s="8" t="s">
        <v>1051</v>
      </c>
      <c r="O1922" s="8" t="s">
        <v>11388</v>
      </c>
      <c r="P1922" s="8" t="s">
        <v>11389</v>
      </c>
      <c r="Q1922" s="8" t="s">
        <v>13618</v>
      </c>
      <c r="R1922" s="8" t="s">
        <v>13619</v>
      </c>
      <c r="S1922" s="8" t="s">
        <v>13620</v>
      </c>
      <c r="T1922" s="8" t="s">
        <v>1052</v>
      </c>
      <c r="Y1922" s="8" t="s">
        <v>11393</v>
      </c>
      <c r="AA1922" s="19">
        <v>44620</v>
      </c>
      <c r="AB1922" s="19"/>
      <c r="AC1922" s="19"/>
      <c r="AD1922" s="19"/>
      <c r="AH1922" s="8" t="s">
        <v>11393</v>
      </c>
      <c r="AI1922" s="1" t="s">
        <v>13620</v>
      </c>
      <c r="AJ1922" s="8" t="s">
        <v>7112</v>
      </c>
      <c r="AK1922" s="8" t="s">
        <v>13620</v>
      </c>
      <c r="AL1922" s="8" t="s">
        <v>11395</v>
      </c>
      <c r="AM1922" s="8" t="s">
        <v>11500</v>
      </c>
      <c r="AN1922" s="8" t="s">
        <v>11397</v>
      </c>
      <c r="AO1922" s="8">
        <v>1</v>
      </c>
      <c r="AP1922" s="8" t="s">
        <v>11394</v>
      </c>
      <c r="AQ1922" s="8" t="s">
        <v>11394</v>
      </c>
      <c r="AR1922" s="8" t="str">
        <f t="shared" si="29"/>
        <v>Music</v>
      </c>
    </row>
    <row r="1923" spans="1:44" s="8" customFormat="1">
      <c r="A1923" s="19">
        <v>44617.002569444398</v>
      </c>
      <c r="B1923" s="19">
        <v>44617.002569444398</v>
      </c>
      <c r="C1923" s="8" t="s">
        <v>7113</v>
      </c>
      <c r="E1923" s="8" t="s">
        <v>5</v>
      </c>
      <c r="G1923" s="15">
        <v>2000</v>
      </c>
      <c r="H1923" s="15">
        <v>0</v>
      </c>
      <c r="I1923" s="15">
        <v>2000</v>
      </c>
      <c r="J1923" s="15">
        <v>2000</v>
      </c>
      <c r="K1923" s="15">
        <v>0</v>
      </c>
      <c r="L1923" s="8" t="s">
        <v>11386</v>
      </c>
      <c r="M1923" s="8" t="s">
        <v>16693</v>
      </c>
      <c r="N1923" s="8" t="s">
        <v>20062</v>
      </c>
      <c r="O1923" s="8" t="s">
        <v>11388</v>
      </c>
      <c r="P1923" s="8" t="s">
        <v>11389</v>
      </c>
      <c r="Q1923" s="8" t="s">
        <v>20063</v>
      </c>
      <c r="R1923" s="8" t="s">
        <v>20050</v>
      </c>
      <c r="S1923" s="8" t="s">
        <v>20051</v>
      </c>
      <c r="T1923" s="8" t="s">
        <v>7114</v>
      </c>
      <c r="U1923" s="8" t="s">
        <v>7114</v>
      </c>
      <c r="V1923" s="8" t="s">
        <v>20051</v>
      </c>
      <c r="Y1923" s="8" t="s">
        <v>11393</v>
      </c>
      <c r="AA1923" s="19">
        <v>44620</v>
      </c>
      <c r="AB1923" s="19"/>
      <c r="AC1923" s="19"/>
      <c r="AD1923" s="19"/>
      <c r="AH1923" s="8" t="s">
        <v>11393</v>
      </c>
      <c r="AI1923" s="1" t="s">
        <v>20051</v>
      </c>
      <c r="AJ1923" s="8" t="s">
        <v>7113</v>
      </c>
      <c r="AK1923" s="8" t="s">
        <v>20051</v>
      </c>
      <c r="AL1923" s="8" t="s">
        <v>11395</v>
      </c>
      <c r="AM1923" s="8" t="s">
        <v>11405</v>
      </c>
      <c r="AN1923" s="8" t="s">
        <v>11397</v>
      </c>
      <c r="AO1923" s="8">
        <v>1</v>
      </c>
      <c r="AP1923" s="8">
        <v>0</v>
      </c>
      <c r="AQ1923" s="8" t="s">
        <v>16698</v>
      </c>
      <c r="AR1923" s="8">
        <f t="shared" ref="AR1923:AR1986" si="30">IF(LEN(AG1923)&gt;0,AG1923,IF(AP1923=AQ1923,AP1923,IF(AP1923="n/a",AQ1923,IF(AQ1923="n/a",AP1923,IF(AP1923=0,AQ1923,IF(AQ1923=0,AP1923))))))</f>
        <v>0</v>
      </c>
    </row>
    <row r="1924" spans="1:44" s="8" customFormat="1">
      <c r="A1924" s="19">
        <v>44617.006886574098</v>
      </c>
      <c r="B1924" s="19">
        <v>44617.006886574098</v>
      </c>
      <c r="C1924" s="8" t="s">
        <v>7115</v>
      </c>
      <c r="E1924" s="8" t="s">
        <v>5</v>
      </c>
      <c r="G1924" s="15">
        <v>1500</v>
      </c>
      <c r="H1924" s="15">
        <v>0</v>
      </c>
      <c r="I1924" s="15">
        <v>1500</v>
      </c>
      <c r="J1924" s="15">
        <v>1500</v>
      </c>
      <c r="K1924" s="15">
        <v>0</v>
      </c>
      <c r="L1924" s="8" t="s">
        <v>11386</v>
      </c>
      <c r="M1924" s="8" t="s">
        <v>16693</v>
      </c>
      <c r="N1924" s="8" t="s">
        <v>20064</v>
      </c>
      <c r="O1924" s="8" t="s">
        <v>11388</v>
      </c>
      <c r="P1924" s="8" t="s">
        <v>11389</v>
      </c>
      <c r="Q1924" s="8" t="s">
        <v>14583</v>
      </c>
      <c r="R1924" s="8" t="s">
        <v>20065</v>
      </c>
      <c r="S1924" s="8" t="s">
        <v>20066</v>
      </c>
      <c r="T1924" s="8" t="s">
        <v>7116</v>
      </c>
      <c r="Y1924" s="8" t="s">
        <v>11393</v>
      </c>
      <c r="AA1924" s="19">
        <v>44620</v>
      </c>
      <c r="AB1924" s="19"/>
      <c r="AC1924" s="19"/>
      <c r="AD1924" s="19"/>
      <c r="AH1924" s="8" t="s">
        <v>11393</v>
      </c>
      <c r="AI1924" s="1" t="s">
        <v>20066</v>
      </c>
      <c r="AJ1924" s="8" t="s">
        <v>7115</v>
      </c>
      <c r="AK1924" s="8" t="s">
        <v>20066</v>
      </c>
      <c r="AL1924" s="8" t="s">
        <v>11478</v>
      </c>
      <c r="AM1924" s="8" t="s">
        <v>11548</v>
      </c>
      <c r="AN1924" s="8" t="s">
        <v>11472</v>
      </c>
      <c r="AO1924" s="8">
        <v>1</v>
      </c>
      <c r="AP1924" s="8">
        <v>0</v>
      </c>
      <c r="AQ1924" s="8" t="s">
        <v>16698</v>
      </c>
      <c r="AR1924" s="8">
        <f t="shared" si="30"/>
        <v>0</v>
      </c>
    </row>
    <row r="1925" spans="1:44" s="8" customFormat="1">
      <c r="A1925" s="19">
        <v>44617.012916666703</v>
      </c>
      <c r="B1925" s="19">
        <v>44617.012905092597</v>
      </c>
      <c r="C1925" s="8" t="s">
        <v>7117</v>
      </c>
      <c r="E1925" s="8" t="s">
        <v>5</v>
      </c>
      <c r="G1925" s="15">
        <v>2000</v>
      </c>
      <c r="H1925" s="15">
        <v>0</v>
      </c>
      <c r="I1925" s="15">
        <v>2000</v>
      </c>
      <c r="J1925" s="15">
        <v>2000</v>
      </c>
      <c r="K1925" s="15">
        <v>0</v>
      </c>
      <c r="L1925" s="8" t="s">
        <v>11386</v>
      </c>
      <c r="M1925" s="8" t="s">
        <v>16693</v>
      </c>
      <c r="N1925" s="8" t="s">
        <v>20067</v>
      </c>
      <c r="O1925" s="8" t="s">
        <v>11388</v>
      </c>
      <c r="P1925" s="8" t="s">
        <v>11389</v>
      </c>
      <c r="Q1925" s="8" t="s">
        <v>12601</v>
      </c>
      <c r="R1925" s="8" t="s">
        <v>14559</v>
      </c>
      <c r="S1925" s="8" t="s">
        <v>20068</v>
      </c>
      <c r="T1925" s="8" t="s">
        <v>7118</v>
      </c>
      <c r="Y1925" s="8" t="s">
        <v>11393</v>
      </c>
      <c r="AA1925" s="19">
        <v>44620</v>
      </c>
      <c r="AB1925" s="19"/>
      <c r="AC1925" s="19"/>
      <c r="AD1925" s="19"/>
      <c r="AH1925" s="8" t="s">
        <v>11393</v>
      </c>
      <c r="AI1925" s="1" t="s">
        <v>20068</v>
      </c>
      <c r="AJ1925" s="8" t="s">
        <v>7117</v>
      </c>
      <c r="AK1925" s="8" t="s">
        <v>20068</v>
      </c>
      <c r="AL1925" s="8" t="s">
        <v>11395</v>
      </c>
      <c r="AM1925" s="8" t="s">
        <v>11500</v>
      </c>
      <c r="AN1925" s="8" t="s">
        <v>11397</v>
      </c>
      <c r="AO1925" s="8">
        <v>1</v>
      </c>
      <c r="AP1925" s="8">
        <v>0</v>
      </c>
      <c r="AQ1925" s="8" t="s">
        <v>16698</v>
      </c>
      <c r="AR1925" s="8">
        <f t="shared" si="30"/>
        <v>0</v>
      </c>
    </row>
    <row r="1926" spans="1:44" s="8" customFormat="1">
      <c r="A1926" s="19">
        <v>44620.728298611102</v>
      </c>
      <c r="B1926" s="19">
        <v>44620.728298611102</v>
      </c>
      <c r="C1926" s="8" t="s">
        <v>7119</v>
      </c>
      <c r="E1926" s="8" t="s">
        <v>5</v>
      </c>
      <c r="G1926" s="15">
        <v>2000</v>
      </c>
      <c r="H1926" s="15">
        <v>0</v>
      </c>
      <c r="I1926" s="15">
        <v>2000</v>
      </c>
      <c r="J1926" s="15">
        <v>2000</v>
      </c>
      <c r="K1926" s="15">
        <v>0</v>
      </c>
      <c r="L1926" s="8" t="s">
        <v>11386</v>
      </c>
      <c r="M1926" s="8" t="s">
        <v>11387</v>
      </c>
      <c r="N1926" s="20"/>
      <c r="O1926" s="8" t="s">
        <v>11388</v>
      </c>
      <c r="P1926" s="8" t="s">
        <v>11389</v>
      </c>
      <c r="Q1926" s="8" t="s">
        <v>20069</v>
      </c>
      <c r="R1926" s="8" t="s">
        <v>20070</v>
      </c>
      <c r="S1926" s="8" t="s">
        <v>20071</v>
      </c>
      <c r="T1926" s="20" t="s">
        <v>7120</v>
      </c>
      <c r="Y1926" s="8" t="s">
        <v>11393</v>
      </c>
      <c r="AA1926" s="19">
        <v>44635</v>
      </c>
      <c r="AB1926" s="19"/>
      <c r="AC1926" s="19"/>
      <c r="AD1926" s="19"/>
      <c r="AG1926" s="8" t="s">
        <v>11394</v>
      </c>
      <c r="AH1926" s="8" t="s">
        <v>11393</v>
      </c>
      <c r="AI1926" s="1" t="s">
        <v>20071</v>
      </c>
      <c r="AJ1926" s="8" t="s">
        <v>7119</v>
      </c>
      <c r="AK1926" s="8" t="s">
        <v>20071</v>
      </c>
      <c r="AL1926" s="8" t="s">
        <v>11395</v>
      </c>
      <c r="AM1926" s="8" t="s">
        <v>11483</v>
      </c>
      <c r="AN1926" s="8" t="s">
        <v>11397</v>
      </c>
      <c r="AO1926" s="8">
        <v>1</v>
      </c>
      <c r="AP1926" s="8" t="s">
        <v>16698</v>
      </c>
      <c r="AQ1926" s="8" t="s">
        <v>16698</v>
      </c>
      <c r="AR1926" s="8" t="str">
        <f t="shared" si="30"/>
        <v>Music</v>
      </c>
    </row>
    <row r="1927" spans="1:44" s="8" customFormat="1">
      <c r="A1927" s="19">
        <v>44617.022708333301</v>
      </c>
      <c r="B1927" s="19">
        <v>44617.022708333301</v>
      </c>
      <c r="C1927" s="8" t="s">
        <v>7121</v>
      </c>
      <c r="E1927" s="8" t="s">
        <v>5</v>
      </c>
      <c r="G1927" s="15">
        <v>2000</v>
      </c>
      <c r="H1927" s="15">
        <v>0</v>
      </c>
      <c r="I1927" s="15">
        <v>2000</v>
      </c>
      <c r="J1927" s="15">
        <v>2000</v>
      </c>
      <c r="K1927" s="15">
        <v>0</v>
      </c>
      <c r="L1927" s="8" t="s">
        <v>11386</v>
      </c>
      <c r="M1927" s="8" t="s">
        <v>11387</v>
      </c>
      <c r="N1927" s="8" t="s">
        <v>20072</v>
      </c>
      <c r="O1927" s="8" t="s">
        <v>11388</v>
      </c>
      <c r="P1927" s="8" t="s">
        <v>11389</v>
      </c>
      <c r="Q1927" s="8" t="s">
        <v>16162</v>
      </c>
      <c r="R1927" s="8" t="s">
        <v>20073</v>
      </c>
      <c r="S1927" s="8" t="s">
        <v>20074</v>
      </c>
      <c r="T1927" s="8" t="s">
        <v>7122</v>
      </c>
      <c r="Y1927" s="8" t="s">
        <v>11393</v>
      </c>
      <c r="AA1927" s="19">
        <v>44627</v>
      </c>
      <c r="AB1927" s="19"/>
      <c r="AC1927" s="19"/>
      <c r="AD1927" s="19"/>
      <c r="AH1927" s="8" t="s">
        <v>11393</v>
      </c>
      <c r="AI1927" s="1" t="s">
        <v>20074</v>
      </c>
      <c r="AJ1927" s="8" t="s">
        <v>7121</v>
      </c>
      <c r="AK1927" s="8" t="s">
        <v>20074</v>
      </c>
      <c r="AL1927" s="8" t="s">
        <v>11523</v>
      </c>
      <c r="AM1927" s="8" t="s">
        <v>11616</v>
      </c>
      <c r="AN1927" s="8" t="s">
        <v>11429</v>
      </c>
      <c r="AO1927" s="8">
        <v>1</v>
      </c>
      <c r="AP1927" s="8" t="s">
        <v>16698</v>
      </c>
      <c r="AQ1927" s="8">
        <v>0</v>
      </c>
      <c r="AR1927" s="8">
        <f t="shared" si="30"/>
        <v>0</v>
      </c>
    </row>
    <row r="1928" spans="1:44" s="8" customFormat="1">
      <c r="A1928" s="19">
        <v>44622.005624999998</v>
      </c>
      <c r="B1928" s="19">
        <v>44622.005624999998</v>
      </c>
      <c r="C1928" s="8" t="s">
        <v>7123</v>
      </c>
      <c r="E1928" s="8" t="s">
        <v>5</v>
      </c>
      <c r="G1928" s="15">
        <v>1200</v>
      </c>
      <c r="H1928" s="15">
        <v>0</v>
      </c>
      <c r="I1928" s="15">
        <v>1200</v>
      </c>
      <c r="J1928" s="15">
        <v>1200</v>
      </c>
      <c r="K1928" s="15">
        <v>0</v>
      </c>
      <c r="L1928" s="8" t="s">
        <v>11386</v>
      </c>
      <c r="M1928" s="8" t="s">
        <v>11387</v>
      </c>
      <c r="N1928" s="20"/>
      <c r="O1928" s="8" t="s">
        <v>11388</v>
      </c>
      <c r="P1928" s="8" t="s">
        <v>11389</v>
      </c>
      <c r="Q1928" s="8" t="s">
        <v>12123</v>
      </c>
      <c r="R1928" s="8" t="s">
        <v>20075</v>
      </c>
      <c r="S1928" s="8" t="s">
        <v>20076</v>
      </c>
      <c r="T1928" s="20" t="s">
        <v>7124</v>
      </c>
      <c r="Y1928" s="8" t="s">
        <v>11393</v>
      </c>
      <c r="AA1928" s="19">
        <v>44635</v>
      </c>
      <c r="AB1928" s="19"/>
      <c r="AC1928" s="19"/>
      <c r="AD1928" s="19"/>
      <c r="AG1928" s="8" t="s">
        <v>11394</v>
      </c>
      <c r="AH1928" s="8" t="s">
        <v>11393</v>
      </c>
      <c r="AI1928" s="1" t="s">
        <v>20076</v>
      </c>
      <c r="AJ1928" s="8" t="s">
        <v>7123</v>
      </c>
      <c r="AK1928" s="8" t="s">
        <v>20076</v>
      </c>
      <c r="AL1928" s="8" t="s">
        <v>11395</v>
      </c>
      <c r="AM1928" s="8" t="s">
        <v>11500</v>
      </c>
      <c r="AN1928" s="8" t="s">
        <v>11397</v>
      </c>
      <c r="AO1928" s="8">
        <v>1</v>
      </c>
      <c r="AP1928" s="8" t="s">
        <v>16698</v>
      </c>
      <c r="AQ1928" s="8" t="s">
        <v>16698</v>
      </c>
      <c r="AR1928" s="8" t="str">
        <f t="shared" si="30"/>
        <v>Music</v>
      </c>
    </row>
    <row r="1929" spans="1:44" s="8" customFormat="1">
      <c r="A1929" s="19">
        <v>44617.057916666701</v>
      </c>
      <c r="B1929" s="19">
        <v>44617.057916666701</v>
      </c>
      <c r="C1929" s="8" t="s">
        <v>20077</v>
      </c>
      <c r="E1929" s="8" t="s">
        <v>5</v>
      </c>
      <c r="G1929" s="15">
        <v>2000</v>
      </c>
      <c r="H1929" s="15">
        <v>0</v>
      </c>
      <c r="I1929" s="15">
        <v>2000</v>
      </c>
      <c r="J1929" s="15"/>
      <c r="K1929" s="15">
        <v>0</v>
      </c>
      <c r="L1929" s="8" t="s">
        <v>11386</v>
      </c>
      <c r="M1929" s="8" t="s">
        <v>11387</v>
      </c>
      <c r="N1929" s="20"/>
      <c r="O1929" s="8" t="s">
        <v>11388</v>
      </c>
      <c r="P1929" s="8" t="s">
        <v>11554</v>
      </c>
      <c r="Q1929" s="8" t="s">
        <v>14872</v>
      </c>
      <c r="R1929" s="8" t="s">
        <v>20078</v>
      </c>
      <c r="S1929" s="8" t="s">
        <v>20079</v>
      </c>
      <c r="T1929" s="20" t="s">
        <v>20080</v>
      </c>
      <c r="Y1929" s="8" t="s">
        <v>11393</v>
      </c>
      <c r="AA1929" s="19"/>
      <c r="AB1929" s="19"/>
      <c r="AC1929" s="19"/>
      <c r="AD1929" s="19"/>
      <c r="AG1929" s="8" t="s">
        <v>11587</v>
      </c>
      <c r="AH1929" s="8" t="s">
        <v>11393</v>
      </c>
      <c r="AI1929" s="1" t="s">
        <v>20079</v>
      </c>
      <c r="AJ1929" s="8" t="s">
        <v>20077</v>
      </c>
      <c r="AK1929" s="8" t="s">
        <v>20079</v>
      </c>
      <c r="AL1929" s="8" t="s">
        <v>11395</v>
      </c>
      <c r="AM1929" s="8" t="s">
        <v>11483</v>
      </c>
      <c r="AN1929" s="8" t="s">
        <v>11397</v>
      </c>
      <c r="AO1929" s="8">
        <v>1</v>
      </c>
      <c r="AP1929" s="8" t="s">
        <v>16698</v>
      </c>
      <c r="AQ1929" s="8" t="s">
        <v>16698</v>
      </c>
      <c r="AR1929" s="8" t="str">
        <f t="shared" si="30"/>
        <v>Other</v>
      </c>
    </row>
    <row r="1930" spans="1:44" s="8" customFormat="1">
      <c r="A1930" s="19">
        <v>44617.0800578704</v>
      </c>
      <c r="B1930" s="19">
        <v>44617.079942129603</v>
      </c>
      <c r="C1930" s="8" t="s">
        <v>7125</v>
      </c>
      <c r="E1930" s="8" t="s">
        <v>5</v>
      </c>
      <c r="G1930" s="15">
        <v>2000</v>
      </c>
      <c r="H1930" s="15">
        <v>0</v>
      </c>
      <c r="I1930" s="15">
        <v>2000</v>
      </c>
      <c r="J1930" s="15">
        <v>2000</v>
      </c>
      <c r="K1930" s="15">
        <v>0</v>
      </c>
      <c r="L1930" s="8" t="s">
        <v>11386</v>
      </c>
      <c r="M1930" s="8" t="s">
        <v>16693</v>
      </c>
      <c r="O1930" s="8" t="s">
        <v>11388</v>
      </c>
      <c r="P1930" s="8" t="s">
        <v>11389</v>
      </c>
      <c r="Q1930" s="8" t="s">
        <v>14412</v>
      </c>
      <c r="R1930" s="8" t="s">
        <v>14413</v>
      </c>
      <c r="S1930" s="8" t="s">
        <v>12515</v>
      </c>
      <c r="T1930" s="8" t="s">
        <v>868</v>
      </c>
      <c r="Y1930" s="8" t="s">
        <v>11393</v>
      </c>
      <c r="AA1930" s="19">
        <v>44620</v>
      </c>
      <c r="AB1930" s="19"/>
      <c r="AC1930" s="19"/>
      <c r="AD1930" s="19"/>
      <c r="AH1930" s="8" t="s">
        <v>11393</v>
      </c>
      <c r="AI1930" s="1" t="s">
        <v>12515</v>
      </c>
      <c r="AJ1930" s="8" t="s">
        <v>7125</v>
      </c>
      <c r="AK1930" s="8" t="s">
        <v>12515</v>
      </c>
      <c r="AL1930" s="8" t="s">
        <v>11395</v>
      </c>
      <c r="AM1930" s="8" t="s">
        <v>16869</v>
      </c>
      <c r="AN1930" s="8" t="s">
        <v>11397</v>
      </c>
      <c r="AO1930" s="8">
        <v>1</v>
      </c>
      <c r="AP1930" s="8" t="s">
        <v>11547</v>
      </c>
      <c r="AQ1930" s="8" t="s">
        <v>16698</v>
      </c>
      <c r="AR1930" s="8" t="str">
        <f t="shared" si="30"/>
        <v>Theatre</v>
      </c>
    </row>
    <row r="1931" spans="1:44" s="8" customFormat="1">
      <c r="A1931" s="19">
        <v>44617.225613425901</v>
      </c>
      <c r="B1931" s="19">
        <v>44617.225613425901</v>
      </c>
      <c r="C1931" s="8" t="s">
        <v>7126</v>
      </c>
      <c r="E1931" s="8" t="s">
        <v>5</v>
      </c>
      <c r="G1931" s="15">
        <v>2000</v>
      </c>
      <c r="H1931" s="15">
        <v>0</v>
      </c>
      <c r="I1931" s="15">
        <v>2000</v>
      </c>
      <c r="J1931" s="15">
        <v>2000</v>
      </c>
      <c r="K1931" s="15">
        <v>0</v>
      </c>
      <c r="L1931" s="8" t="s">
        <v>11386</v>
      </c>
      <c r="M1931" s="8" t="s">
        <v>16693</v>
      </c>
      <c r="N1931" s="8" t="s">
        <v>20081</v>
      </c>
      <c r="O1931" s="8" t="s">
        <v>11388</v>
      </c>
      <c r="P1931" s="8" t="s">
        <v>11389</v>
      </c>
      <c r="Q1931" s="8" t="s">
        <v>12134</v>
      </c>
      <c r="R1931" s="8" t="s">
        <v>20082</v>
      </c>
      <c r="S1931" s="8" t="s">
        <v>20083</v>
      </c>
      <c r="T1931" s="8" t="s">
        <v>7127</v>
      </c>
      <c r="Y1931" s="8" t="s">
        <v>11393</v>
      </c>
      <c r="AA1931" s="19">
        <v>44620</v>
      </c>
      <c r="AB1931" s="19"/>
      <c r="AC1931" s="19"/>
      <c r="AD1931" s="19"/>
      <c r="AH1931" s="8" t="s">
        <v>11393</v>
      </c>
      <c r="AI1931" s="1" t="s">
        <v>20083</v>
      </c>
      <c r="AJ1931" s="8" t="s">
        <v>7126</v>
      </c>
      <c r="AK1931" s="8" t="s">
        <v>20083</v>
      </c>
      <c r="AL1931" s="8" t="s">
        <v>11395</v>
      </c>
      <c r="AM1931" s="8" t="s">
        <v>16869</v>
      </c>
      <c r="AN1931" s="8" t="s">
        <v>11397</v>
      </c>
      <c r="AO1931" s="8">
        <v>1</v>
      </c>
      <c r="AP1931" s="8">
        <v>0</v>
      </c>
      <c r="AQ1931" s="8" t="s">
        <v>16698</v>
      </c>
      <c r="AR1931" s="8">
        <f t="shared" si="30"/>
        <v>0</v>
      </c>
    </row>
    <row r="1932" spans="1:44" s="8" customFormat="1">
      <c r="A1932" s="19">
        <v>44617.339872685203</v>
      </c>
      <c r="B1932" s="19">
        <v>44617.339872685203</v>
      </c>
      <c r="C1932" s="8" t="s">
        <v>7128</v>
      </c>
      <c r="E1932" s="8" t="s">
        <v>5</v>
      </c>
      <c r="G1932" s="15">
        <v>1500</v>
      </c>
      <c r="H1932" s="15">
        <v>0</v>
      </c>
      <c r="I1932" s="15">
        <v>1500</v>
      </c>
      <c r="J1932" s="15">
        <v>1500</v>
      </c>
      <c r="K1932" s="15">
        <v>0</v>
      </c>
      <c r="L1932" s="8" t="s">
        <v>11386</v>
      </c>
      <c r="M1932" s="8" t="s">
        <v>16693</v>
      </c>
      <c r="N1932" s="8" t="s">
        <v>20084</v>
      </c>
      <c r="O1932" s="8" t="s">
        <v>11388</v>
      </c>
      <c r="P1932" s="8" t="s">
        <v>11389</v>
      </c>
      <c r="Q1932" s="8" t="s">
        <v>12134</v>
      </c>
      <c r="R1932" s="8" t="s">
        <v>18398</v>
      </c>
      <c r="S1932" s="8" t="s">
        <v>18582</v>
      </c>
      <c r="T1932" s="8" t="s">
        <v>7129</v>
      </c>
      <c r="V1932" s="8" t="s">
        <v>18582</v>
      </c>
      <c r="Y1932" s="8" t="s">
        <v>11393</v>
      </c>
      <c r="AA1932" s="19">
        <v>44620</v>
      </c>
      <c r="AB1932" s="19"/>
      <c r="AC1932" s="19"/>
      <c r="AD1932" s="19"/>
      <c r="AH1932" s="8" t="s">
        <v>11393</v>
      </c>
      <c r="AI1932" s="1" t="s">
        <v>18582</v>
      </c>
      <c r="AJ1932" s="8" t="s">
        <v>7128</v>
      </c>
      <c r="AK1932" s="8" t="s">
        <v>18582</v>
      </c>
      <c r="AL1932" s="8" t="s">
        <v>11395</v>
      </c>
      <c r="AM1932" s="8" t="s">
        <v>11401</v>
      </c>
      <c r="AN1932" s="8" t="s">
        <v>11397</v>
      </c>
      <c r="AO1932" s="8">
        <v>1</v>
      </c>
      <c r="AP1932" s="8">
        <v>0</v>
      </c>
      <c r="AQ1932" s="8" t="s">
        <v>16698</v>
      </c>
      <c r="AR1932" s="8">
        <f t="shared" si="30"/>
        <v>0</v>
      </c>
    </row>
    <row r="1933" spans="1:44" s="8" customFormat="1">
      <c r="A1933" s="19">
        <v>44617.353125000001</v>
      </c>
      <c r="B1933" s="19">
        <v>44617.353125000001</v>
      </c>
      <c r="C1933" s="8" t="s">
        <v>7130</v>
      </c>
      <c r="E1933" s="8" t="s">
        <v>5</v>
      </c>
      <c r="G1933" s="15">
        <v>2000</v>
      </c>
      <c r="H1933" s="15">
        <v>0</v>
      </c>
      <c r="I1933" s="15">
        <v>2000</v>
      </c>
      <c r="J1933" s="15">
        <v>2000</v>
      </c>
      <c r="K1933" s="15">
        <v>0</v>
      </c>
      <c r="L1933" s="8" t="s">
        <v>11386</v>
      </c>
      <c r="M1933" s="8" t="s">
        <v>16693</v>
      </c>
      <c r="N1933" s="8" t="s">
        <v>2052</v>
      </c>
      <c r="O1933" s="8" t="s">
        <v>11388</v>
      </c>
      <c r="P1933" s="8" t="s">
        <v>11389</v>
      </c>
      <c r="Q1933" s="8" t="s">
        <v>15623</v>
      </c>
      <c r="R1933" s="8" t="s">
        <v>11801</v>
      </c>
      <c r="S1933" s="8" t="s">
        <v>15624</v>
      </c>
      <c r="T1933" s="8" t="s">
        <v>2053</v>
      </c>
      <c r="Y1933" s="8" t="s">
        <v>11393</v>
      </c>
      <c r="AA1933" s="19">
        <v>44620</v>
      </c>
      <c r="AB1933" s="19"/>
      <c r="AC1933" s="19"/>
      <c r="AD1933" s="19"/>
      <c r="AH1933" s="8" t="s">
        <v>11393</v>
      </c>
      <c r="AI1933" s="1" t="s">
        <v>15624</v>
      </c>
      <c r="AJ1933" s="8" t="s">
        <v>7130</v>
      </c>
      <c r="AK1933" s="8" t="s">
        <v>15624</v>
      </c>
      <c r="AL1933" s="8" t="s">
        <v>11427</v>
      </c>
      <c r="AM1933" s="8" t="s">
        <v>11496</v>
      </c>
      <c r="AN1933" s="8" t="s">
        <v>11397</v>
      </c>
      <c r="AO1933" s="8">
        <v>1</v>
      </c>
      <c r="AP1933" s="8" t="s">
        <v>11547</v>
      </c>
      <c r="AQ1933" s="8" t="s">
        <v>11547</v>
      </c>
      <c r="AR1933" s="8" t="str">
        <f t="shared" si="30"/>
        <v>Theatre</v>
      </c>
    </row>
    <row r="1934" spans="1:44" s="8" customFormat="1">
      <c r="A1934" s="19">
        <v>44617.360439814802</v>
      </c>
      <c r="B1934" s="19">
        <v>44617.360439814802</v>
      </c>
      <c r="C1934" s="8" t="s">
        <v>7131</v>
      </c>
      <c r="E1934" s="8" t="s">
        <v>5</v>
      </c>
      <c r="G1934" s="15">
        <v>1000</v>
      </c>
      <c r="H1934" s="15">
        <v>0</v>
      </c>
      <c r="I1934" s="15">
        <v>1000</v>
      </c>
      <c r="J1934" s="15">
        <v>1000</v>
      </c>
      <c r="K1934" s="15">
        <v>0</v>
      </c>
      <c r="L1934" s="8" t="s">
        <v>11386</v>
      </c>
      <c r="M1934" s="8" t="s">
        <v>16693</v>
      </c>
      <c r="N1934" s="8" t="s">
        <v>2258</v>
      </c>
      <c r="O1934" s="8" t="s">
        <v>11388</v>
      </c>
      <c r="P1934" s="8" t="s">
        <v>11389</v>
      </c>
      <c r="Q1934" s="8" t="s">
        <v>12817</v>
      </c>
      <c r="R1934" s="8" t="s">
        <v>14519</v>
      </c>
      <c r="S1934" s="8" t="s">
        <v>14520</v>
      </c>
      <c r="T1934" s="8" t="s">
        <v>2259</v>
      </c>
      <c r="Y1934" s="8" t="s">
        <v>11393</v>
      </c>
      <c r="AA1934" s="19">
        <v>44620</v>
      </c>
      <c r="AB1934" s="19"/>
      <c r="AC1934" s="19"/>
      <c r="AD1934" s="19"/>
      <c r="AH1934" s="8" t="s">
        <v>11393</v>
      </c>
      <c r="AI1934" s="1" t="s">
        <v>14520</v>
      </c>
      <c r="AJ1934" s="8" t="s">
        <v>7131</v>
      </c>
      <c r="AK1934" s="8" t="s">
        <v>14520</v>
      </c>
      <c r="AL1934" s="8" t="s">
        <v>11395</v>
      </c>
      <c r="AM1934" s="8" t="s">
        <v>16869</v>
      </c>
      <c r="AN1934" s="8" t="s">
        <v>11397</v>
      </c>
      <c r="AO1934" s="8">
        <v>1</v>
      </c>
      <c r="AP1934" s="8" t="s">
        <v>11426</v>
      </c>
      <c r="AQ1934" s="8" t="s">
        <v>11426</v>
      </c>
      <c r="AR1934" s="8" t="str">
        <f t="shared" si="30"/>
        <v>Dance</v>
      </c>
    </row>
    <row r="1935" spans="1:44" s="8" customFormat="1">
      <c r="A1935" s="19">
        <v>44617.380543981497</v>
      </c>
      <c r="B1935" s="19">
        <v>44617.380543981497</v>
      </c>
      <c r="C1935" s="8" t="s">
        <v>7132</v>
      </c>
      <c r="E1935" s="8" t="s">
        <v>5</v>
      </c>
      <c r="G1935" s="15">
        <v>2000</v>
      </c>
      <c r="H1935" s="15">
        <v>0</v>
      </c>
      <c r="I1935" s="15">
        <v>2000</v>
      </c>
      <c r="J1935" s="15">
        <v>2000</v>
      </c>
      <c r="K1935" s="15">
        <v>0</v>
      </c>
      <c r="L1935" s="8" t="s">
        <v>11386</v>
      </c>
      <c r="M1935" s="8" t="s">
        <v>16693</v>
      </c>
      <c r="N1935" s="8" t="s">
        <v>2411</v>
      </c>
      <c r="O1935" s="8" t="s">
        <v>11388</v>
      </c>
      <c r="P1935" s="8" t="s">
        <v>11389</v>
      </c>
      <c r="Q1935" s="8" t="s">
        <v>14618</v>
      </c>
      <c r="R1935" s="8" t="s">
        <v>14619</v>
      </c>
      <c r="S1935" s="8" t="s">
        <v>14620</v>
      </c>
      <c r="T1935" s="8" t="s">
        <v>2412</v>
      </c>
      <c r="Y1935" s="8" t="s">
        <v>11393</v>
      </c>
      <c r="AA1935" s="19">
        <v>44620</v>
      </c>
      <c r="AB1935" s="19"/>
      <c r="AC1935" s="19"/>
      <c r="AD1935" s="19"/>
      <c r="AH1935" s="8" t="s">
        <v>11393</v>
      </c>
      <c r="AI1935" s="1" t="s">
        <v>14620</v>
      </c>
      <c r="AJ1935" s="8" t="s">
        <v>7132</v>
      </c>
      <c r="AK1935" s="8" t="s">
        <v>14620</v>
      </c>
      <c r="AL1935" s="8" t="s">
        <v>11395</v>
      </c>
      <c r="AM1935" s="8" t="s">
        <v>11396</v>
      </c>
      <c r="AN1935" s="8" t="s">
        <v>11397</v>
      </c>
      <c r="AO1935" s="8">
        <v>1</v>
      </c>
      <c r="AP1935" s="8" t="s">
        <v>11394</v>
      </c>
      <c r="AQ1935" s="8" t="s">
        <v>11394</v>
      </c>
      <c r="AR1935" s="8" t="str">
        <f t="shared" si="30"/>
        <v>Music</v>
      </c>
    </row>
    <row r="1936" spans="1:44" s="8" customFormat="1">
      <c r="A1936" s="19">
        <v>44617.380648148202</v>
      </c>
      <c r="B1936" s="19">
        <v>44617.380636574097</v>
      </c>
      <c r="C1936" s="8" t="s">
        <v>7133</v>
      </c>
      <c r="E1936" s="8" t="s">
        <v>5</v>
      </c>
      <c r="G1936" s="15">
        <v>2000</v>
      </c>
      <c r="H1936" s="15">
        <v>0</v>
      </c>
      <c r="I1936" s="15">
        <v>2000</v>
      </c>
      <c r="J1936" s="15">
        <v>2000</v>
      </c>
      <c r="K1936" s="15">
        <v>0</v>
      </c>
      <c r="L1936" s="8" t="s">
        <v>11386</v>
      </c>
      <c r="M1936" s="8" t="s">
        <v>16693</v>
      </c>
      <c r="N1936" s="8" t="s">
        <v>20085</v>
      </c>
      <c r="O1936" s="8" t="s">
        <v>11388</v>
      </c>
      <c r="P1936" s="8" t="s">
        <v>11389</v>
      </c>
      <c r="Q1936" s="8" t="s">
        <v>14871</v>
      </c>
      <c r="R1936" s="8" t="s">
        <v>20086</v>
      </c>
      <c r="S1936" s="8" t="s">
        <v>20087</v>
      </c>
      <c r="T1936" s="8" t="s">
        <v>7134</v>
      </c>
      <c r="Y1936" s="8" t="s">
        <v>11393</v>
      </c>
      <c r="AA1936" s="19">
        <v>44620</v>
      </c>
      <c r="AB1936" s="19"/>
      <c r="AC1936" s="19"/>
      <c r="AD1936" s="19"/>
      <c r="AH1936" s="8" t="s">
        <v>11393</v>
      </c>
      <c r="AI1936" s="1" t="s">
        <v>20088</v>
      </c>
      <c r="AJ1936" s="8" t="s">
        <v>7133</v>
      </c>
      <c r="AK1936" s="8" t="s">
        <v>20088</v>
      </c>
      <c r="AL1936" s="8" t="s">
        <v>12451</v>
      </c>
      <c r="AM1936" s="8" t="s">
        <v>12452</v>
      </c>
      <c r="AN1936" s="8" t="s">
        <v>11466</v>
      </c>
      <c r="AO1936" s="8">
        <v>1</v>
      </c>
      <c r="AP1936" s="8">
        <v>0</v>
      </c>
      <c r="AQ1936" s="8" t="s">
        <v>16698</v>
      </c>
      <c r="AR1936" s="8">
        <f t="shared" si="30"/>
        <v>0</v>
      </c>
    </row>
    <row r="1937" spans="1:44" s="8" customFormat="1">
      <c r="A1937" s="19">
        <v>44617.381307870397</v>
      </c>
      <c r="B1937" s="19">
        <v>44617.381307870397</v>
      </c>
      <c r="C1937" s="8" t="s">
        <v>7135</v>
      </c>
      <c r="E1937" s="8" t="s">
        <v>5</v>
      </c>
      <c r="G1937" s="15">
        <v>2000</v>
      </c>
      <c r="H1937" s="15">
        <v>0</v>
      </c>
      <c r="I1937" s="15">
        <v>2000</v>
      </c>
      <c r="J1937" s="15">
        <v>2000</v>
      </c>
      <c r="K1937" s="15">
        <v>0</v>
      </c>
      <c r="L1937" s="8" t="s">
        <v>11386</v>
      </c>
      <c r="M1937" s="8" t="s">
        <v>16693</v>
      </c>
      <c r="N1937" s="8" t="s">
        <v>1779</v>
      </c>
      <c r="O1937" s="8" t="s">
        <v>11388</v>
      </c>
      <c r="P1937" s="8" t="s">
        <v>11389</v>
      </c>
      <c r="Q1937" s="8" t="s">
        <v>11430</v>
      </c>
      <c r="R1937" s="8" t="s">
        <v>11431</v>
      </c>
      <c r="S1937" s="8" t="s">
        <v>11432</v>
      </c>
      <c r="T1937" s="8" t="s">
        <v>1780</v>
      </c>
      <c r="Y1937" s="8" t="s">
        <v>11393</v>
      </c>
      <c r="AA1937" s="19">
        <v>44620</v>
      </c>
      <c r="AB1937" s="19"/>
      <c r="AC1937" s="19"/>
      <c r="AD1937" s="19"/>
      <c r="AH1937" s="8" t="s">
        <v>11393</v>
      </c>
      <c r="AI1937" s="1" t="s">
        <v>11432</v>
      </c>
      <c r="AJ1937" s="8" t="s">
        <v>7135</v>
      </c>
      <c r="AK1937" s="8" t="s">
        <v>11432</v>
      </c>
      <c r="AL1937" s="8" t="s">
        <v>11395</v>
      </c>
      <c r="AM1937" s="8" t="s">
        <v>11396</v>
      </c>
      <c r="AN1937" s="8" t="s">
        <v>11397</v>
      </c>
      <c r="AO1937" s="8">
        <v>1</v>
      </c>
      <c r="AP1937" s="8" t="s">
        <v>11433</v>
      </c>
      <c r="AQ1937" s="8" t="s">
        <v>11433</v>
      </c>
      <c r="AR1937" s="8" t="str">
        <f t="shared" si="30"/>
        <v xml:space="preserve">Design </v>
      </c>
    </row>
    <row r="1938" spans="1:44" s="8" customFormat="1">
      <c r="A1938" s="19">
        <v>44617.405277777798</v>
      </c>
      <c r="B1938" s="19">
        <v>44617.405277777798</v>
      </c>
      <c r="C1938" s="8" t="s">
        <v>7136</v>
      </c>
      <c r="E1938" s="8" t="s">
        <v>5</v>
      </c>
      <c r="G1938" s="15">
        <v>2000</v>
      </c>
      <c r="H1938" s="15">
        <v>0</v>
      </c>
      <c r="I1938" s="15">
        <v>2000</v>
      </c>
      <c r="J1938" s="15">
        <v>2000</v>
      </c>
      <c r="K1938" s="15">
        <v>0</v>
      </c>
      <c r="L1938" s="8" t="s">
        <v>11386</v>
      </c>
      <c r="M1938" s="8" t="s">
        <v>16693</v>
      </c>
      <c r="N1938" s="8" t="s">
        <v>20089</v>
      </c>
      <c r="O1938" s="8" t="s">
        <v>11388</v>
      </c>
      <c r="P1938" s="8" t="s">
        <v>11389</v>
      </c>
      <c r="Q1938" s="8" t="s">
        <v>20090</v>
      </c>
      <c r="R1938" s="8" t="s">
        <v>12667</v>
      </c>
      <c r="S1938" s="8" t="s">
        <v>20091</v>
      </c>
      <c r="T1938" s="8" t="s">
        <v>7137</v>
      </c>
      <c r="Y1938" s="8" t="s">
        <v>11393</v>
      </c>
      <c r="AA1938" s="19">
        <v>44622</v>
      </c>
      <c r="AB1938" s="19"/>
      <c r="AC1938" s="19"/>
      <c r="AD1938" s="19"/>
      <c r="AH1938" s="8" t="s">
        <v>11393</v>
      </c>
      <c r="AI1938" s="1" t="s">
        <v>20091</v>
      </c>
      <c r="AJ1938" s="8" t="s">
        <v>7136</v>
      </c>
      <c r="AK1938" s="8" t="s">
        <v>20091</v>
      </c>
      <c r="AL1938" s="8" t="s">
        <v>11591</v>
      </c>
      <c r="AM1938" s="8" t="s">
        <v>11950</v>
      </c>
      <c r="AN1938" s="8" t="s">
        <v>11466</v>
      </c>
      <c r="AO1938" s="8">
        <v>1</v>
      </c>
      <c r="AP1938" s="8">
        <v>0</v>
      </c>
      <c r="AQ1938" s="8" t="s">
        <v>16698</v>
      </c>
      <c r="AR1938" s="8">
        <f t="shared" si="30"/>
        <v>0</v>
      </c>
    </row>
    <row r="1939" spans="1:44" s="8" customFormat="1">
      <c r="A1939" s="19">
        <v>44617.396087963003</v>
      </c>
      <c r="B1939" s="19">
        <v>44617.396087963003</v>
      </c>
      <c r="C1939" s="8" t="s">
        <v>20092</v>
      </c>
      <c r="E1939" s="8" t="s">
        <v>5</v>
      </c>
      <c r="G1939" s="15">
        <v>2000</v>
      </c>
      <c r="H1939" s="15">
        <v>0</v>
      </c>
      <c r="I1939" s="15">
        <v>2000</v>
      </c>
      <c r="J1939" s="15"/>
      <c r="K1939" s="15">
        <v>0</v>
      </c>
      <c r="L1939" s="8" t="s">
        <v>11386</v>
      </c>
      <c r="M1939" s="8" t="s">
        <v>11387</v>
      </c>
      <c r="N1939" s="20"/>
      <c r="O1939" s="8" t="s">
        <v>11388</v>
      </c>
      <c r="P1939" s="8" t="s">
        <v>11554</v>
      </c>
      <c r="Q1939" s="8" t="s">
        <v>11822</v>
      </c>
      <c r="R1939" s="8" t="s">
        <v>14025</v>
      </c>
      <c r="S1939" s="8" t="s">
        <v>20093</v>
      </c>
      <c r="T1939" s="20" t="s">
        <v>20094</v>
      </c>
      <c r="U1939" s="8" t="s">
        <v>20095</v>
      </c>
      <c r="V1939" s="8" t="s">
        <v>20093</v>
      </c>
      <c r="Y1939" s="8" t="s">
        <v>11393</v>
      </c>
      <c r="AA1939" s="19"/>
      <c r="AB1939" s="19"/>
      <c r="AC1939" s="19"/>
      <c r="AD1939" s="19"/>
      <c r="AG1939" s="8" t="s">
        <v>11587</v>
      </c>
      <c r="AH1939" s="8" t="s">
        <v>11393</v>
      </c>
      <c r="AI1939" s="1" t="s">
        <v>20093</v>
      </c>
      <c r="AJ1939" s="8" t="s">
        <v>20092</v>
      </c>
      <c r="AK1939" s="8" t="s">
        <v>20093</v>
      </c>
      <c r="AL1939" s="8" t="s">
        <v>11530</v>
      </c>
      <c r="AM1939" s="8" t="s">
        <v>11841</v>
      </c>
      <c r="AN1939" s="8" t="s">
        <v>11422</v>
      </c>
      <c r="AO1939" s="8">
        <v>1</v>
      </c>
      <c r="AP1939" s="8" t="s">
        <v>16698</v>
      </c>
      <c r="AQ1939" s="8" t="s">
        <v>16698</v>
      </c>
      <c r="AR1939" s="8" t="str">
        <f t="shared" si="30"/>
        <v>Other</v>
      </c>
    </row>
    <row r="1940" spans="1:44" s="8" customFormat="1">
      <c r="A1940" s="19">
        <v>44617.4058449074</v>
      </c>
      <c r="B1940" s="19">
        <v>44617.4058449074</v>
      </c>
      <c r="C1940" s="8" t="s">
        <v>7138</v>
      </c>
      <c r="E1940" s="8" t="s">
        <v>5</v>
      </c>
      <c r="G1940" s="15">
        <v>2000</v>
      </c>
      <c r="H1940" s="15">
        <v>0</v>
      </c>
      <c r="I1940" s="15">
        <v>2000</v>
      </c>
      <c r="J1940" s="15">
        <v>2000</v>
      </c>
      <c r="K1940" s="15">
        <v>0</v>
      </c>
      <c r="L1940" s="8" t="s">
        <v>11386</v>
      </c>
      <c r="M1940" s="8" t="s">
        <v>16693</v>
      </c>
      <c r="N1940" s="8" t="s">
        <v>2510</v>
      </c>
      <c r="O1940" s="8" t="s">
        <v>11388</v>
      </c>
      <c r="P1940" s="8" t="s">
        <v>11389</v>
      </c>
      <c r="Q1940" s="8" t="s">
        <v>13205</v>
      </c>
      <c r="R1940" s="8" t="s">
        <v>13206</v>
      </c>
      <c r="S1940" s="8" t="s">
        <v>13207</v>
      </c>
      <c r="T1940" s="8" t="s">
        <v>2511</v>
      </c>
      <c r="Y1940" s="8" t="s">
        <v>11393</v>
      </c>
      <c r="AA1940" s="19">
        <v>44620</v>
      </c>
      <c r="AB1940" s="19"/>
      <c r="AC1940" s="19"/>
      <c r="AD1940" s="19"/>
      <c r="AH1940" s="8" t="s">
        <v>11393</v>
      </c>
      <c r="AI1940" s="1" t="s">
        <v>13207</v>
      </c>
      <c r="AJ1940" s="8" t="s">
        <v>7138</v>
      </c>
      <c r="AK1940" s="8" t="s">
        <v>13207</v>
      </c>
      <c r="AL1940" s="8" t="s">
        <v>11395</v>
      </c>
      <c r="AM1940" s="8" t="s">
        <v>16869</v>
      </c>
      <c r="AN1940" s="8" t="s">
        <v>11397</v>
      </c>
      <c r="AO1940" s="8">
        <v>1</v>
      </c>
      <c r="AP1940" s="8" t="s">
        <v>11587</v>
      </c>
      <c r="AQ1940" s="8" t="s">
        <v>11587</v>
      </c>
      <c r="AR1940" s="8" t="str">
        <f t="shared" si="30"/>
        <v>Other</v>
      </c>
    </row>
    <row r="1941" spans="1:44" s="8" customFormat="1">
      <c r="A1941" s="19">
        <v>44617.410081018497</v>
      </c>
      <c r="B1941" s="19">
        <v>44617.410081018497</v>
      </c>
      <c r="C1941" s="8" t="s">
        <v>7139</v>
      </c>
      <c r="E1941" s="8" t="s">
        <v>5</v>
      </c>
      <c r="G1941" s="15">
        <v>500</v>
      </c>
      <c r="H1941" s="15">
        <v>0</v>
      </c>
      <c r="I1941" s="15">
        <v>500</v>
      </c>
      <c r="J1941" s="15">
        <v>500</v>
      </c>
      <c r="K1941" s="15">
        <v>0</v>
      </c>
      <c r="L1941" s="8" t="s">
        <v>11386</v>
      </c>
      <c r="M1941" s="8" t="s">
        <v>16693</v>
      </c>
      <c r="N1941" s="8" t="s">
        <v>20096</v>
      </c>
      <c r="O1941" s="8" t="s">
        <v>11388</v>
      </c>
      <c r="P1941" s="8" t="s">
        <v>11389</v>
      </c>
      <c r="Q1941" s="8" t="s">
        <v>12134</v>
      </c>
      <c r="R1941" s="8" t="s">
        <v>15330</v>
      </c>
      <c r="S1941" s="8" t="s">
        <v>20097</v>
      </c>
      <c r="T1941" s="8" t="s">
        <v>7140</v>
      </c>
      <c r="U1941" s="8" t="s">
        <v>20098</v>
      </c>
      <c r="V1941" s="8" t="s">
        <v>20097</v>
      </c>
      <c r="Y1941" s="8" t="s">
        <v>11393</v>
      </c>
      <c r="AA1941" s="19">
        <v>44620</v>
      </c>
      <c r="AB1941" s="19"/>
      <c r="AC1941" s="19"/>
      <c r="AD1941" s="19"/>
      <c r="AH1941" s="8" t="s">
        <v>11393</v>
      </c>
      <c r="AI1941" s="1" t="s">
        <v>20099</v>
      </c>
      <c r="AJ1941" s="8" t="s">
        <v>7139</v>
      </c>
      <c r="AK1941" s="8" t="s">
        <v>20099</v>
      </c>
      <c r="AL1941" s="8" t="s">
        <v>11682</v>
      </c>
      <c r="AM1941" s="8" t="s">
        <v>12673</v>
      </c>
      <c r="AN1941" s="8" t="s">
        <v>11577</v>
      </c>
      <c r="AO1941" s="8">
        <v>1</v>
      </c>
      <c r="AP1941" s="8">
        <v>0</v>
      </c>
      <c r="AQ1941" s="8" t="s">
        <v>16698</v>
      </c>
      <c r="AR1941" s="8">
        <f t="shared" si="30"/>
        <v>0</v>
      </c>
    </row>
    <row r="1942" spans="1:44" s="8" customFormat="1">
      <c r="A1942" s="19">
        <v>44621.7944444444</v>
      </c>
      <c r="B1942" s="19">
        <v>44621.7944444444</v>
      </c>
      <c r="C1942" s="8" t="s">
        <v>7141</v>
      </c>
      <c r="E1942" s="8" t="s">
        <v>5</v>
      </c>
      <c r="G1942" s="15">
        <v>2000</v>
      </c>
      <c r="H1942" s="15">
        <v>0</v>
      </c>
      <c r="I1942" s="15">
        <v>2000</v>
      </c>
      <c r="J1942" s="15">
        <v>2000</v>
      </c>
      <c r="K1942" s="15">
        <v>0</v>
      </c>
      <c r="L1942" s="8" t="s">
        <v>11386</v>
      </c>
      <c r="M1942" s="8" t="s">
        <v>16693</v>
      </c>
      <c r="N1942" s="8" t="s">
        <v>1950</v>
      </c>
      <c r="O1942" s="8" t="s">
        <v>11388</v>
      </c>
      <c r="P1942" s="8" t="s">
        <v>11389</v>
      </c>
      <c r="Q1942" s="8" t="s">
        <v>15559</v>
      </c>
      <c r="R1942" s="8" t="s">
        <v>15560</v>
      </c>
      <c r="S1942" s="8" t="s">
        <v>15561</v>
      </c>
      <c r="T1942" s="8" t="s">
        <v>1951</v>
      </c>
      <c r="Y1942" s="8" t="s">
        <v>11393</v>
      </c>
      <c r="AA1942" s="19">
        <v>44624</v>
      </c>
      <c r="AB1942" s="19"/>
      <c r="AC1942" s="19"/>
      <c r="AD1942" s="19"/>
      <c r="AH1942" s="8" t="s">
        <v>11393</v>
      </c>
      <c r="AI1942" s="1" t="s">
        <v>15561</v>
      </c>
      <c r="AJ1942" s="8" t="s">
        <v>7141</v>
      </c>
      <c r="AK1942" s="8" t="s">
        <v>15561</v>
      </c>
      <c r="AL1942" s="8" t="s">
        <v>11395</v>
      </c>
      <c r="AM1942" s="8" t="s">
        <v>11483</v>
      </c>
      <c r="AN1942" s="8" t="s">
        <v>11397</v>
      </c>
      <c r="AO1942" s="8">
        <v>1</v>
      </c>
      <c r="AP1942" s="8" t="s">
        <v>11394</v>
      </c>
      <c r="AQ1942" s="8" t="s">
        <v>11394</v>
      </c>
      <c r="AR1942" s="8" t="str">
        <f t="shared" si="30"/>
        <v>Music</v>
      </c>
    </row>
    <row r="1943" spans="1:44" s="8" customFormat="1">
      <c r="A1943" s="19">
        <v>44617.415381944404</v>
      </c>
      <c r="B1943" s="19">
        <v>44617.415381944404</v>
      </c>
      <c r="C1943" s="8" t="s">
        <v>7142</v>
      </c>
      <c r="E1943" s="8" t="s">
        <v>5</v>
      </c>
      <c r="G1943" s="15">
        <v>2000</v>
      </c>
      <c r="H1943" s="15">
        <v>0</v>
      </c>
      <c r="I1943" s="15">
        <v>2000</v>
      </c>
      <c r="J1943" s="15">
        <v>2000</v>
      </c>
      <c r="K1943" s="15">
        <v>0</v>
      </c>
      <c r="L1943" s="8" t="s">
        <v>11386</v>
      </c>
      <c r="M1943" s="8" t="s">
        <v>16693</v>
      </c>
      <c r="O1943" s="8" t="s">
        <v>11388</v>
      </c>
      <c r="P1943" s="8" t="s">
        <v>11389</v>
      </c>
      <c r="Q1943" s="8" t="s">
        <v>20100</v>
      </c>
      <c r="R1943" s="8" t="s">
        <v>12667</v>
      </c>
      <c r="S1943" s="8" t="s">
        <v>20091</v>
      </c>
      <c r="T1943" s="8" t="s">
        <v>7143</v>
      </c>
      <c r="Y1943" s="8" t="s">
        <v>11393</v>
      </c>
      <c r="AA1943" s="19">
        <v>44624</v>
      </c>
      <c r="AB1943" s="19"/>
      <c r="AC1943" s="19"/>
      <c r="AD1943" s="19"/>
      <c r="AH1943" s="8" t="s">
        <v>11393</v>
      </c>
      <c r="AI1943" s="1" t="s">
        <v>20091</v>
      </c>
      <c r="AJ1943" s="8" t="s">
        <v>7142</v>
      </c>
      <c r="AK1943" s="8" t="s">
        <v>20091</v>
      </c>
      <c r="AL1943" s="8" t="s">
        <v>11591</v>
      </c>
      <c r="AM1943" s="8" t="s">
        <v>11950</v>
      </c>
      <c r="AN1943" s="8" t="s">
        <v>11466</v>
      </c>
      <c r="AO1943" s="8">
        <v>1</v>
      </c>
      <c r="AP1943" s="8">
        <v>0</v>
      </c>
      <c r="AQ1943" s="8" t="s">
        <v>16698</v>
      </c>
      <c r="AR1943" s="8">
        <f t="shared" si="30"/>
        <v>0</v>
      </c>
    </row>
    <row r="1944" spans="1:44" s="8" customFormat="1">
      <c r="A1944" s="19">
        <v>44617.445439814801</v>
      </c>
      <c r="B1944" s="19">
        <v>44617.445439814801</v>
      </c>
      <c r="C1944" s="8" t="s">
        <v>7144</v>
      </c>
      <c r="E1944" s="8" t="s">
        <v>5</v>
      </c>
      <c r="G1944" s="15">
        <v>1000</v>
      </c>
      <c r="H1944" s="15">
        <v>0</v>
      </c>
      <c r="I1944" s="15">
        <v>1000</v>
      </c>
      <c r="J1944" s="15">
        <v>1000</v>
      </c>
      <c r="K1944" s="15">
        <v>0</v>
      </c>
      <c r="L1944" s="8" t="s">
        <v>11386</v>
      </c>
      <c r="M1944" s="8" t="s">
        <v>16693</v>
      </c>
      <c r="O1944" s="8" t="s">
        <v>11388</v>
      </c>
      <c r="P1944" s="8" t="s">
        <v>11389</v>
      </c>
      <c r="Q1944" s="8" t="s">
        <v>20101</v>
      </c>
      <c r="R1944" s="8" t="s">
        <v>20102</v>
      </c>
      <c r="S1944" s="8" t="s">
        <v>20103</v>
      </c>
      <c r="T1944" s="8" t="s">
        <v>7145</v>
      </c>
      <c r="Y1944" s="8" t="s">
        <v>11393</v>
      </c>
      <c r="AA1944" s="19">
        <v>44622</v>
      </c>
      <c r="AB1944" s="19"/>
      <c r="AC1944" s="19"/>
      <c r="AD1944" s="19"/>
      <c r="AH1944" s="8" t="s">
        <v>11393</v>
      </c>
      <c r="AI1944" s="1" t="s">
        <v>20104</v>
      </c>
      <c r="AJ1944" s="8" t="s">
        <v>7144</v>
      </c>
      <c r="AK1944" s="8" t="s">
        <v>20104</v>
      </c>
      <c r="AL1944" s="8" t="s">
        <v>11395</v>
      </c>
      <c r="AM1944" s="8" t="s">
        <v>11500</v>
      </c>
      <c r="AN1944" s="8" t="s">
        <v>11397</v>
      </c>
      <c r="AO1944" s="8">
        <v>1</v>
      </c>
      <c r="AP1944" s="8">
        <v>0</v>
      </c>
      <c r="AQ1944" s="8" t="s">
        <v>16698</v>
      </c>
      <c r="AR1944" s="8">
        <f t="shared" si="30"/>
        <v>0</v>
      </c>
    </row>
    <row r="1945" spans="1:44" s="8" customFormat="1">
      <c r="A1945" s="19">
        <v>44617.531979166699</v>
      </c>
      <c r="B1945" s="19">
        <v>44617.531979166699</v>
      </c>
      <c r="C1945" s="8" t="s">
        <v>7146</v>
      </c>
      <c r="E1945" s="8" t="s">
        <v>5</v>
      </c>
      <c r="G1945" s="15">
        <v>2000</v>
      </c>
      <c r="H1945" s="15">
        <v>0</v>
      </c>
      <c r="I1945" s="15">
        <v>2000</v>
      </c>
      <c r="J1945" s="15">
        <v>2000</v>
      </c>
      <c r="K1945" s="15">
        <v>0</v>
      </c>
      <c r="L1945" s="8" t="s">
        <v>11386</v>
      </c>
      <c r="M1945" s="8" t="s">
        <v>11387</v>
      </c>
      <c r="N1945" s="20"/>
      <c r="O1945" s="8" t="s">
        <v>11388</v>
      </c>
      <c r="P1945" s="8" t="s">
        <v>11389</v>
      </c>
      <c r="Q1945" s="8" t="s">
        <v>20105</v>
      </c>
      <c r="R1945" s="8" t="s">
        <v>12667</v>
      </c>
      <c r="S1945" s="8" t="s">
        <v>20091</v>
      </c>
      <c r="T1945" s="20" t="s">
        <v>7147</v>
      </c>
      <c r="Y1945" s="8" t="s">
        <v>11393</v>
      </c>
      <c r="AA1945" s="19">
        <v>44630</v>
      </c>
      <c r="AB1945" s="19"/>
      <c r="AC1945" s="19"/>
      <c r="AD1945" s="19"/>
      <c r="AG1945" s="8" t="s">
        <v>11394</v>
      </c>
      <c r="AH1945" s="8" t="s">
        <v>11393</v>
      </c>
      <c r="AI1945" s="1" t="s">
        <v>20091</v>
      </c>
      <c r="AJ1945" s="8" t="s">
        <v>7146</v>
      </c>
      <c r="AK1945" s="8" t="s">
        <v>20091</v>
      </c>
      <c r="AL1945" s="8" t="s">
        <v>11591</v>
      </c>
      <c r="AM1945" s="8" t="s">
        <v>11950</v>
      </c>
      <c r="AN1945" s="8" t="s">
        <v>11466</v>
      </c>
      <c r="AO1945" s="8">
        <v>1</v>
      </c>
      <c r="AP1945" s="8" t="s">
        <v>16698</v>
      </c>
      <c r="AQ1945" s="8" t="s">
        <v>16698</v>
      </c>
      <c r="AR1945" s="8" t="str">
        <f t="shared" si="30"/>
        <v>Music</v>
      </c>
    </row>
    <row r="1946" spans="1:44" s="8" customFormat="1">
      <c r="A1946" s="19">
        <v>44617.426979166703</v>
      </c>
      <c r="B1946" s="19">
        <v>44617.426979166703</v>
      </c>
      <c r="C1946" s="8" t="s">
        <v>7148</v>
      </c>
      <c r="E1946" s="8" t="s">
        <v>5</v>
      </c>
      <c r="G1946" s="15">
        <v>2000</v>
      </c>
      <c r="H1946" s="15">
        <v>0</v>
      </c>
      <c r="I1946" s="15">
        <v>2000</v>
      </c>
      <c r="J1946" s="15">
        <v>2000</v>
      </c>
      <c r="K1946" s="15">
        <v>0</v>
      </c>
      <c r="L1946" s="8" t="s">
        <v>11386</v>
      </c>
      <c r="M1946" s="8" t="s">
        <v>16693</v>
      </c>
      <c r="N1946" s="8" t="s">
        <v>2010</v>
      </c>
      <c r="O1946" s="8" t="s">
        <v>11388</v>
      </c>
      <c r="P1946" s="8" t="s">
        <v>11389</v>
      </c>
      <c r="Q1946" s="8" t="s">
        <v>11959</v>
      </c>
      <c r="R1946" s="8" t="s">
        <v>11904</v>
      </c>
      <c r="S1946" s="8" t="s">
        <v>14536</v>
      </c>
      <c r="T1946" s="8" t="s">
        <v>2011</v>
      </c>
      <c r="V1946" s="8" t="s">
        <v>14536</v>
      </c>
      <c r="Y1946" s="8" t="s">
        <v>11393</v>
      </c>
      <c r="AA1946" s="19">
        <v>44620</v>
      </c>
      <c r="AB1946" s="19"/>
      <c r="AC1946" s="19"/>
      <c r="AD1946" s="19"/>
      <c r="AH1946" s="8" t="s">
        <v>11393</v>
      </c>
      <c r="AI1946" s="1" t="s">
        <v>14536</v>
      </c>
      <c r="AJ1946" s="8" t="s">
        <v>7148</v>
      </c>
      <c r="AK1946" s="8" t="s">
        <v>14536</v>
      </c>
      <c r="AL1946" s="8" t="s">
        <v>11582</v>
      </c>
      <c r="AM1946" s="8" t="s">
        <v>11583</v>
      </c>
      <c r="AN1946" s="8" t="s">
        <v>11422</v>
      </c>
      <c r="AO1946" s="8">
        <v>1</v>
      </c>
      <c r="AP1946" s="8" t="s">
        <v>11394</v>
      </c>
      <c r="AQ1946" s="8" t="s">
        <v>11394</v>
      </c>
      <c r="AR1946" s="8" t="str">
        <f t="shared" si="30"/>
        <v>Music</v>
      </c>
    </row>
    <row r="1947" spans="1:44" s="8" customFormat="1">
      <c r="A1947" s="19">
        <v>44617.450277777803</v>
      </c>
      <c r="B1947" s="19">
        <v>44617.450277777803</v>
      </c>
      <c r="C1947" s="8" t="s">
        <v>7149</v>
      </c>
      <c r="E1947" s="8" t="s">
        <v>5</v>
      </c>
      <c r="G1947" s="15">
        <v>2000</v>
      </c>
      <c r="H1947" s="15">
        <v>0</v>
      </c>
      <c r="I1947" s="15">
        <v>2000</v>
      </c>
      <c r="J1947" s="15">
        <v>2000</v>
      </c>
      <c r="K1947" s="15">
        <v>0</v>
      </c>
      <c r="L1947" s="8" t="s">
        <v>11386</v>
      </c>
      <c r="M1947" s="8" t="s">
        <v>11387</v>
      </c>
      <c r="N1947" s="20"/>
      <c r="O1947" s="8" t="s">
        <v>11388</v>
      </c>
      <c r="P1947" s="8" t="s">
        <v>11389</v>
      </c>
      <c r="Q1947" s="8" t="s">
        <v>12828</v>
      </c>
      <c r="R1947" s="8" t="s">
        <v>12984</v>
      </c>
      <c r="S1947" s="8" t="s">
        <v>20106</v>
      </c>
      <c r="T1947" s="20" t="s">
        <v>7150</v>
      </c>
      <c r="Y1947" s="8" t="s">
        <v>11393</v>
      </c>
      <c r="AA1947" s="19">
        <v>44624</v>
      </c>
      <c r="AB1947" s="19"/>
      <c r="AC1947" s="19"/>
      <c r="AD1947" s="19"/>
      <c r="AG1947" s="8" t="s">
        <v>11394</v>
      </c>
      <c r="AH1947" s="8" t="s">
        <v>11393</v>
      </c>
      <c r="AI1947" s="1" t="s">
        <v>20106</v>
      </c>
      <c r="AJ1947" s="8" t="s">
        <v>7149</v>
      </c>
      <c r="AK1947" s="8" t="s">
        <v>20106</v>
      </c>
      <c r="AL1947" s="8" t="s">
        <v>11688</v>
      </c>
      <c r="AM1947" s="8" t="s">
        <v>11689</v>
      </c>
      <c r="AN1947" s="8" t="s">
        <v>11690</v>
      </c>
      <c r="AO1947" s="8">
        <v>1</v>
      </c>
      <c r="AP1947" s="8">
        <v>0</v>
      </c>
      <c r="AQ1947" s="8" t="s">
        <v>16698</v>
      </c>
      <c r="AR1947" s="8" t="str">
        <f t="shared" si="30"/>
        <v>Music</v>
      </c>
    </row>
    <row r="1948" spans="1:44" s="8" customFormat="1">
      <c r="A1948" s="19">
        <v>44617.432222222204</v>
      </c>
      <c r="B1948" s="19">
        <v>44617.432222222204</v>
      </c>
      <c r="C1948" s="8" t="s">
        <v>7151</v>
      </c>
      <c r="E1948" s="8" t="s">
        <v>5</v>
      </c>
      <c r="G1948" s="15">
        <v>1800</v>
      </c>
      <c r="H1948" s="15">
        <v>0</v>
      </c>
      <c r="I1948" s="15">
        <v>1800</v>
      </c>
      <c r="J1948" s="15">
        <v>1800</v>
      </c>
      <c r="K1948" s="15">
        <v>0</v>
      </c>
      <c r="L1948" s="8" t="s">
        <v>11386</v>
      </c>
      <c r="M1948" s="8" t="s">
        <v>16693</v>
      </c>
      <c r="N1948" s="8" t="s">
        <v>20107</v>
      </c>
      <c r="O1948" s="8" t="s">
        <v>11388</v>
      </c>
      <c r="P1948" s="8" t="s">
        <v>11389</v>
      </c>
      <c r="Q1948" s="8" t="s">
        <v>11694</v>
      </c>
      <c r="R1948" s="8" t="s">
        <v>20108</v>
      </c>
      <c r="S1948" s="8" t="s">
        <v>20109</v>
      </c>
      <c r="T1948" s="8" t="s">
        <v>7152</v>
      </c>
      <c r="U1948" s="8" t="s">
        <v>7152</v>
      </c>
      <c r="V1948" s="8" t="s">
        <v>20109</v>
      </c>
      <c r="Y1948" s="8" t="s">
        <v>11393</v>
      </c>
      <c r="AA1948" s="19">
        <v>44620</v>
      </c>
      <c r="AB1948" s="19"/>
      <c r="AC1948" s="19"/>
      <c r="AD1948" s="19"/>
      <c r="AH1948" s="8" t="s">
        <v>11393</v>
      </c>
      <c r="AI1948" s="1" t="s">
        <v>20109</v>
      </c>
      <c r="AJ1948" s="8" t="s">
        <v>7151</v>
      </c>
      <c r="AK1948" s="8" t="s">
        <v>20109</v>
      </c>
      <c r="AL1948" s="8" t="s">
        <v>11682</v>
      </c>
      <c r="AM1948" s="8" t="s">
        <v>11917</v>
      </c>
      <c r="AN1948" s="8" t="s">
        <v>11577</v>
      </c>
      <c r="AO1948" s="8">
        <v>1</v>
      </c>
      <c r="AP1948" s="8">
        <v>0</v>
      </c>
      <c r="AQ1948" s="8">
        <v>0</v>
      </c>
      <c r="AR1948" s="8">
        <f t="shared" si="30"/>
        <v>0</v>
      </c>
    </row>
    <row r="1949" spans="1:44" s="8" customFormat="1">
      <c r="A1949" s="19">
        <v>44617.4372337963</v>
      </c>
      <c r="B1949" s="19">
        <v>44617.4372337963</v>
      </c>
      <c r="C1949" s="8" t="s">
        <v>7153</v>
      </c>
      <c r="E1949" s="8" t="s">
        <v>5</v>
      </c>
      <c r="G1949" s="15">
        <v>2000</v>
      </c>
      <c r="H1949" s="15">
        <v>0</v>
      </c>
      <c r="I1949" s="15">
        <v>2000</v>
      </c>
      <c r="J1949" s="15">
        <v>2000</v>
      </c>
      <c r="K1949" s="15">
        <v>0</v>
      </c>
      <c r="L1949" s="8" t="s">
        <v>11386</v>
      </c>
      <c r="M1949" s="8" t="s">
        <v>16693</v>
      </c>
      <c r="N1949" s="8" t="s">
        <v>20110</v>
      </c>
      <c r="O1949" s="8" t="s">
        <v>11388</v>
      </c>
      <c r="P1949" s="8" t="s">
        <v>11389</v>
      </c>
      <c r="Q1949" s="8" t="s">
        <v>20111</v>
      </c>
      <c r="R1949" s="8" t="s">
        <v>20112</v>
      </c>
      <c r="S1949" s="8" t="s">
        <v>20113</v>
      </c>
      <c r="T1949" s="8" t="s">
        <v>7154</v>
      </c>
      <c r="Y1949" s="8" t="s">
        <v>11393</v>
      </c>
      <c r="AA1949" s="19">
        <v>44622</v>
      </c>
      <c r="AB1949" s="19"/>
      <c r="AC1949" s="19"/>
      <c r="AD1949" s="19"/>
      <c r="AH1949" s="8" t="s">
        <v>11393</v>
      </c>
      <c r="AI1949" s="1" t="s">
        <v>20113</v>
      </c>
      <c r="AJ1949" s="8" t="s">
        <v>7153</v>
      </c>
      <c r="AK1949" s="8" t="s">
        <v>20113</v>
      </c>
      <c r="AL1949" s="8" t="s">
        <v>11395</v>
      </c>
      <c r="AM1949" s="8" t="s">
        <v>12392</v>
      </c>
      <c r="AN1949" s="8" t="s">
        <v>11397</v>
      </c>
      <c r="AO1949" s="8">
        <v>1</v>
      </c>
      <c r="AP1949" s="8">
        <v>0</v>
      </c>
      <c r="AQ1949" s="8" t="s">
        <v>16698</v>
      </c>
      <c r="AR1949" s="8">
        <f t="shared" si="30"/>
        <v>0</v>
      </c>
    </row>
    <row r="1950" spans="1:44" s="8" customFormat="1">
      <c r="A1950" s="19">
        <v>44617.474884259304</v>
      </c>
      <c r="B1950" s="19">
        <v>44617.474884259304</v>
      </c>
      <c r="C1950" s="8" t="s">
        <v>20114</v>
      </c>
      <c r="E1950" s="8" t="s">
        <v>5</v>
      </c>
      <c r="G1950" s="15">
        <v>2000</v>
      </c>
      <c r="H1950" s="15">
        <v>0</v>
      </c>
      <c r="I1950" s="15">
        <v>2000</v>
      </c>
      <c r="J1950" s="15"/>
      <c r="K1950" s="15">
        <v>0</v>
      </c>
      <c r="L1950" s="8" t="s">
        <v>11386</v>
      </c>
      <c r="M1950" s="8" t="s">
        <v>16693</v>
      </c>
      <c r="N1950" s="8" t="s">
        <v>20115</v>
      </c>
      <c r="O1950" s="8" t="s">
        <v>11705</v>
      </c>
      <c r="P1950" s="8" t="s">
        <v>11705</v>
      </c>
      <c r="Q1950" s="8" t="s">
        <v>14433</v>
      </c>
      <c r="R1950" s="8" t="s">
        <v>14434</v>
      </c>
      <c r="S1950" s="8" t="s">
        <v>14435</v>
      </c>
      <c r="T1950" s="8" t="s">
        <v>2077</v>
      </c>
      <c r="Y1950" s="8" t="s">
        <v>11393</v>
      </c>
      <c r="AA1950" s="19"/>
      <c r="AB1950" s="19"/>
      <c r="AC1950" s="19"/>
      <c r="AD1950" s="19"/>
      <c r="AH1950" s="8" t="s">
        <v>11393</v>
      </c>
      <c r="AI1950" s="1" t="s">
        <v>14435</v>
      </c>
      <c r="AJ1950" s="8" t="s">
        <v>20114</v>
      </c>
      <c r="AK1950" s="8" t="s">
        <v>14435</v>
      </c>
      <c r="AL1950" s="8" t="s">
        <v>11478</v>
      </c>
      <c r="AM1950" s="8" t="s">
        <v>11479</v>
      </c>
      <c r="AN1950" s="8" t="s">
        <v>11472</v>
      </c>
      <c r="AO1950" s="8">
        <v>1</v>
      </c>
      <c r="AP1950" s="8" t="s">
        <v>11412</v>
      </c>
      <c r="AQ1950" s="8" t="s">
        <v>16698</v>
      </c>
      <c r="AR1950" s="8" t="str">
        <f t="shared" si="30"/>
        <v>Multi-Art Form</v>
      </c>
    </row>
    <row r="1951" spans="1:44" s="8" customFormat="1">
      <c r="A1951" s="19">
        <v>44617.441817129598</v>
      </c>
      <c r="B1951" s="19">
        <v>44617.441817129598</v>
      </c>
      <c r="C1951" s="8" t="s">
        <v>7155</v>
      </c>
      <c r="E1951" s="8" t="s">
        <v>5</v>
      </c>
      <c r="G1951" s="15">
        <v>2000</v>
      </c>
      <c r="H1951" s="15">
        <v>0</v>
      </c>
      <c r="I1951" s="15">
        <v>2000</v>
      </c>
      <c r="J1951" s="15">
        <v>2000</v>
      </c>
      <c r="K1951" s="15">
        <v>0</v>
      </c>
      <c r="L1951" s="8" t="s">
        <v>11386</v>
      </c>
      <c r="M1951" s="8" t="s">
        <v>16693</v>
      </c>
      <c r="N1951" s="8" t="s">
        <v>2592</v>
      </c>
      <c r="O1951" s="8" t="s">
        <v>11388</v>
      </c>
      <c r="P1951" s="8" t="s">
        <v>11389</v>
      </c>
      <c r="Q1951" s="8" t="s">
        <v>12005</v>
      </c>
      <c r="R1951" s="8" t="s">
        <v>13282</v>
      </c>
      <c r="S1951" s="8" t="s">
        <v>13283</v>
      </c>
      <c r="T1951" s="8" t="s">
        <v>2593</v>
      </c>
      <c r="Y1951" s="8" t="s">
        <v>11393</v>
      </c>
      <c r="AA1951" s="19">
        <v>44620</v>
      </c>
      <c r="AB1951" s="19"/>
      <c r="AC1951" s="19"/>
      <c r="AD1951" s="19"/>
      <c r="AH1951" s="8" t="s">
        <v>11393</v>
      </c>
      <c r="AI1951" s="1" t="s">
        <v>12867</v>
      </c>
      <c r="AJ1951" s="8" t="s">
        <v>7155</v>
      </c>
      <c r="AK1951" s="8" t="s">
        <v>12867</v>
      </c>
      <c r="AL1951" s="8" t="s">
        <v>11395</v>
      </c>
      <c r="AM1951" s="8" t="s">
        <v>11401</v>
      </c>
      <c r="AN1951" s="8" t="s">
        <v>11397</v>
      </c>
      <c r="AO1951" s="8">
        <v>1</v>
      </c>
      <c r="AP1951" s="8" t="s">
        <v>11394</v>
      </c>
      <c r="AQ1951" s="8" t="s">
        <v>11394</v>
      </c>
      <c r="AR1951" s="8" t="str">
        <f t="shared" si="30"/>
        <v>Music</v>
      </c>
    </row>
    <row r="1952" spans="1:44" s="8" customFormat="1">
      <c r="A1952" s="19">
        <v>44617.472835648201</v>
      </c>
      <c r="B1952" s="19">
        <v>44617.472835648201</v>
      </c>
      <c r="C1952" s="8" t="s">
        <v>7156</v>
      </c>
      <c r="E1952" s="8" t="s">
        <v>5</v>
      </c>
      <c r="G1952" s="15">
        <v>2000</v>
      </c>
      <c r="H1952" s="15">
        <v>0</v>
      </c>
      <c r="I1952" s="15">
        <v>2000</v>
      </c>
      <c r="J1952" s="15">
        <v>2000</v>
      </c>
      <c r="K1952" s="15">
        <v>0</v>
      </c>
      <c r="L1952" s="8" t="s">
        <v>11386</v>
      </c>
      <c r="M1952" s="8" t="s">
        <v>16693</v>
      </c>
      <c r="N1952" s="8" t="s">
        <v>20116</v>
      </c>
      <c r="O1952" s="8" t="s">
        <v>11388</v>
      </c>
      <c r="P1952" s="8" t="s">
        <v>11389</v>
      </c>
      <c r="Q1952" s="8" t="s">
        <v>14992</v>
      </c>
      <c r="R1952" s="8" t="s">
        <v>13253</v>
      </c>
      <c r="S1952" s="8" t="s">
        <v>14993</v>
      </c>
      <c r="T1952" s="8" t="s">
        <v>1028</v>
      </c>
      <c r="Y1952" s="8" t="s">
        <v>11393</v>
      </c>
      <c r="AA1952" s="19">
        <v>44620</v>
      </c>
      <c r="AB1952" s="19"/>
      <c r="AC1952" s="19"/>
      <c r="AD1952" s="19"/>
      <c r="AH1952" s="8" t="s">
        <v>11393</v>
      </c>
      <c r="AI1952" s="1" t="s">
        <v>14994</v>
      </c>
      <c r="AJ1952" s="8" t="s">
        <v>7156</v>
      </c>
      <c r="AK1952" s="8" t="s">
        <v>14994</v>
      </c>
      <c r="AL1952" s="8" t="s">
        <v>11395</v>
      </c>
      <c r="AM1952" s="8" t="s">
        <v>11500</v>
      </c>
      <c r="AN1952" s="8" t="s">
        <v>11397</v>
      </c>
      <c r="AO1952" s="8">
        <v>1</v>
      </c>
      <c r="AP1952" s="8" t="s">
        <v>11394</v>
      </c>
      <c r="AQ1952" s="8" t="s">
        <v>16698</v>
      </c>
      <c r="AR1952" s="8" t="str">
        <f t="shared" si="30"/>
        <v>Music</v>
      </c>
    </row>
    <row r="1953" spans="1:44" s="8" customFormat="1">
      <c r="A1953" s="19">
        <v>44617.452824074098</v>
      </c>
      <c r="B1953" s="19">
        <v>44617.452824074098</v>
      </c>
      <c r="C1953" s="8" t="s">
        <v>7157</v>
      </c>
      <c r="E1953" s="8" t="s">
        <v>5</v>
      </c>
      <c r="G1953" s="15">
        <v>2000</v>
      </c>
      <c r="H1953" s="15">
        <v>0</v>
      </c>
      <c r="I1953" s="15">
        <v>2000</v>
      </c>
      <c r="J1953" s="15">
        <v>2000</v>
      </c>
      <c r="K1953" s="15">
        <v>0</v>
      </c>
      <c r="L1953" s="8" t="s">
        <v>11386</v>
      </c>
      <c r="M1953" s="8" t="s">
        <v>16693</v>
      </c>
      <c r="N1953" s="8" t="s">
        <v>793</v>
      </c>
      <c r="O1953" s="8" t="s">
        <v>11388</v>
      </c>
      <c r="P1953" s="8" t="s">
        <v>11389</v>
      </c>
      <c r="Q1953" s="8" t="s">
        <v>13298</v>
      </c>
      <c r="R1953" s="8" t="s">
        <v>13653</v>
      </c>
      <c r="S1953" s="8" t="s">
        <v>13654</v>
      </c>
      <c r="T1953" s="8" t="s">
        <v>794</v>
      </c>
      <c r="Y1953" s="8" t="s">
        <v>11393</v>
      </c>
      <c r="AA1953" s="19">
        <v>44620</v>
      </c>
      <c r="AB1953" s="19"/>
      <c r="AC1953" s="19"/>
      <c r="AD1953" s="19"/>
      <c r="AH1953" s="8" t="s">
        <v>11393</v>
      </c>
      <c r="AI1953" s="1" t="s">
        <v>13654</v>
      </c>
      <c r="AJ1953" s="8" t="s">
        <v>7157</v>
      </c>
      <c r="AK1953" s="8" t="s">
        <v>13654</v>
      </c>
      <c r="AL1953" s="8" t="s">
        <v>11395</v>
      </c>
      <c r="AM1953" s="8" t="s">
        <v>11405</v>
      </c>
      <c r="AN1953" s="8" t="s">
        <v>11397</v>
      </c>
      <c r="AO1953" s="8">
        <v>1</v>
      </c>
      <c r="AP1953" s="8" t="s">
        <v>11394</v>
      </c>
      <c r="AQ1953" s="8" t="s">
        <v>11394</v>
      </c>
      <c r="AR1953" s="8" t="str">
        <f t="shared" si="30"/>
        <v>Music</v>
      </c>
    </row>
    <row r="1954" spans="1:44" s="8" customFormat="1">
      <c r="A1954" s="19">
        <v>44617.459907407399</v>
      </c>
      <c r="B1954" s="19">
        <v>44617.459907407399</v>
      </c>
      <c r="C1954" s="8" t="s">
        <v>7158</v>
      </c>
      <c r="E1954" s="8" t="s">
        <v>5</v>
      </c>
      <c r="G1954" s="15">
        <v>2000</v>
      </c>
      <c r="H1954" s="15">
        <v>0</v>
      </c>
      <c r="I1954" s="15">
        <v>2000</v>
      </c>
      <c r="J1954" s="15">
        <v>2000</v>
      </c>
      <c r="K1954" s="15">
        <v>0</v>
      </c>
      <c r="L1954" s="8" t="s">
        <v>11386</v>
      </c>
      <c r="M1954" s="8" t="s">
        <v>16693</v>
      </c>
      <c r="N1954" s="8" t="s">
        <v>20117</v>
      </c>
      <c r="O1954" s="8" t="s">
        <v>11388</v>
      </c>
      <c r="P1954" s="8" t="s">
        <v>11389</v>
      </c>
      <c r="Q1954" s="8" t="s">
        <v>12047</v>
      </c>
      <c r="R1954" s="8" t="s">
        <v>20118</v>
      </c>
      <c r="S1954" s="8" t="s">
        <v>12818</v>
      </c>
      <c r="T1954" s="8" t="s">
        <v>7159</v>
      </c>
      <c r="U1954" s="8" t="s">
        <v>7159</v>
      </c>
      <c r="V1954" s="8" t="s">
        <v>12818</v>
      </c>
      <c r="Y1954" s="8" t="s">
        <v>11393</v>
      </c>
      <c r="AA1954" s="19">
        <v>44622</v>
      </c>
      <c r="AB1954" s="19"/>
      <c r="AC1954" s="19"/>
      <c r="AD1954" s="19"/>
      <c r="AH1954" s="8" t="s">
        <v>11393</v>
      </c>
      <c r="AI1954" s="1" t="s">
        <v>12818</v>
      </c>
      <c r="AJ1954" s="8" t="s">
        <v>7158</v>
      </c>
      <c r="AK1954" s="8" t="s">
        <v>12818</v>
      </c>
      <c r="AL1954" s="8" t="s">
        <v>11395</v>
      </c>
      <c r="AM1954" s="8" t="s">
        <v>16869</v>
      </c>
      <c r="AN1954" s="8" t="s">
        <v>11397</v>
      </c>
      <c r="AO1954" s="8">
        <v>1</v>
      </c>
      <c r="AP1954" s="8">
        <v>0</v>
      </c>
      <c r="AQ1954" s="8" t="s">
        <v>16698</v>
      </c>
      <c r="AR1954" s="8">
        <f t="shared" si="30"/>
        <v>0</v>
      </c>
    </row>
    <row r="1955" spans="1:44" s="8" customFormat="1">
      <c r="A1955" s="19">
        <v>44617.4628703704</v>
      </c>
      <c r="B1955" s="19">
        <v>44617.4628703704</v>
      </c>
      <c r="C1955" s="8" t="s">
        <v>7160</v>
      </c>
      <c r="E1955" s="8" t="s">
        <v>5</v>
      </c>
      <c r="G1955" s="15">
        <v>1000</v>
      </c>
      <c r="H1955" s="15">
        <v>0</v>
      </c>
      <c r="I1955" s="15">
        <v>1000</v>
      </c>
      <c r="J1955" s="15">
        <v>1000</v>
      </c>
      <c r="K1955" s="15">
        <v>0</v>
      </c>
      <c r="L1955" s="8" t="s">
        <v>11386</v>
      </c>
      <c r="M1955" s="8" t="s">
        <v>11387</v>
      </c>
      <c r="N1955" s="8" t="s">
        <v>20119</v>
      </c>
      <c r="O1955" s="8" t="s">
        <v>11388</v>
      </c>
      <c r="P1955" s="8" t="s">
        <v>11389</v>
      </c>
      <c r="Q1955" s="8" t="s">
        <v>20120</v>
      </c>
      <c r="R1955" s="8" t="s">
        <v>20121</v>
      </c>
      <c r="S1955" s="8" t="s">
        <v>20122</v>
      </c>
      <c r="T1955" s="8" t="s">
        <v>7161</v>
      </c>
      <c r="Y1955" s="8" t="s">
        <v>11393</v>
      </c>
      <c r="AA1955" s="19">
        <v>44627</v>
      </c>
      <c r="AB1955" s="19"/>
      <c r="AC1955" s="19"/>
      <c r="AD1955" s="19"/>
      <c r="AH1955" s="8" t="s">
        <v>11393</v>
      </c>
      <c r="AI1955" s="1" t="s">
        <v>20122</v>
      </c>
      <c r="AJ1955" s="8" t="s">
        <v>7160</v>
      </c>
      <c r="AK1955" s="8" t="s">
        <v>20122</v>
      </c>
      <c r="AL1955" s="8" t="s">
        <v>11688</v>
      </c>
      <c r="AM1955" s="8" t="s">
        <v>12109</v>
      </c>
      <c r="AN1955" s="8" t="s">
        <v>11690</v>
      </c>
      <c r="AO1955" s="8">
        <v>1</v>
      </c>
      <c r="AP1955" s="8">
        <v>0</v>
      </c>
      <c r="AQ1955" s="8">
        <v>0</v>
      </c>
      <c r="AR1955" s="8">
        <f t="shared" si="30"/>
        <v>0</v>
      </c>
    </row>
    <row r="1956" spans="1:44" s="8" customFormat="1">
      <c r="A1956" s="19">
        <v>44617.460092592599</v>
      </c>
      <c r="B1956" s="19">
        <v>44617.460092592599</v>
      </c>
      <c r="C1956" s="8" t="s">
        <v>7162</v>
      </c>
      <c r="E1956" s="8" t="s">
        <v>5</v>
      </c>
      <c r="G1956" s="15">
        <v>2000</v>
      </c>
      <c r="H1956" s="15">
        <v>0</v>
      </c>
      <c r="I1956" s="15">
        <v>2000</v>
      </c>
      <c r="J1956" s="15">
        <v>2000</v>
      </c>
      <c r="K1956" s="15">
        <v>0</v>
      </c>
      <c r="L1956" s="8" t="s">
        <v>11386</v>
      </c>
      <c r="M1956" s="8" t="s">
        <v>11387</v>
      </c>
      <c r="N1956" s="20"/>
      <c r="O1956" s="8" t="s">
        <v>11388</v>
      </c>
      <c r="P1956" s="8" t="s">
        <v>11389</v>
      </c>
      <c r="Q1956" s="8" t="s">
        <v>12901</v>
      </c>
      <c r="R1956" s="8" t="s">
        <v>11875</v>
      </c>
      <c r="S1956" s="8" t="s">
        <v>20123</v>
      </c>
      <c r="T1956" s="20" t="s">
        <v>7163</v>
      </c>
      <c r="Y1956" s="8" t="s">
        <v>11393</v>
      </c>
      <c r="AA1956" s="19">
        <v>44655</v>
      </c>
      <c r="AB1956" s="19"/>
      <c r="AC1956" s="19"/>
      <c r="AD1956" s="19"/>
      <c r="AG1956" s="8" t="s">
        <v>11442</v>
      </c>
      <c r="AH1956" s="8" t="s">
        <v>11393</v>
      </c>
      <c r="AI1956" s="1" t="s">
        <v>20123</v>
      </c>
      <c r="AJ1956" s="8" t="s">
        <v>7162</v>
      </c>
      <c r="AK1956" s="8" t="s">
        <v>20123</v>
      </c>
      <c r="AL1956" s="8" t="s">
        <v>11688</v>
      </c>
      <c r="AM1956" s="8" t="s">
        <v>11689</v>
      </c>
      <c r="AN1956" s="8" t="s">
        <v>11690</v>
      </c>
      <c r="AO1956" s="8">
        <v>1</v>
      </c>
      <c r="AP1956" s="8" t="s">
        <v>16698</v>
      </c>
      <c r="AQ1956" s="8" t="s">
        <v>16698</v>
      </c>
      <c r="AR1956" s="8" t="str">
        <f t="shared" si="30"/>
        <v>Visual Arts</v>
      </c>
    </row>
    <row r="1957" spans="1:44" s="8" customFormat="1">
      <c r="A1957" s="19">
        <v>44617.459039351903</v>
      </c>
      <c r="B1957" s="19">
        <v>44617.459039351903</v>
      </c>
      <c r="C1957" s="8" t="s">
        <v>7164</v>
      </c>
      <c r="E1957" s="8" t="s">
        <v>5</v>
      </c>
      <c r="G1957" s="15">
        <v>2000</v>
      </c>
      <c r="H1957" s="15">
        <v>0</v>
      </c>
      <c r="I1957" s="15">
        <v>2000</v>
      </c>
      <c r="J1957" s="15">
        <v>2000</v>
      </c>
      <c r="K1957" s="15">
        <v>0</v>
      </c>
      <c r="L1957" s="8" t="s">
        <v>11386</v>
      </c>
      <c r="M1957" s="8" t="s">
        <v>16693</v>
      </c>
      <c r="N1957" s="8" t="s">
        <v>20124</v>
      </c>
      <c r="O1957" s="8" t="s">
        <v>11388</v>
      </c>
      <c r="P1957" s="8" t="s">
        <v>11389</v>
      </c>
      <c r="Q1957" s="8" t="s">
        <v>20125</v>
      </c>
      <c r="R1957" s="8" t="s">
        <v>11809</v>
      </c>
      <c r="S1957" s="8" t="s">
        <v>20126</v>
      </c>
      <c r="T1957" s="8" t="s">
        <v>7165</v>
      </c>
      <c r="Y1957" s="8" t="s">
        <v>11393</v>
      </c>
      <c r="AA1957" s="19">
        <v>44624</v>
      </c>
      <c r="AB1957" s="19"/>
      <c r="AC1957" s="19"/>
      <c r="AD1957" s="19"/>
      <c r="AH1957" s="8" t="s">
        <v>11393</v>
      </c>
      <c r="AI1957" s="1" t="s">
        <v>20126</v>
      </c>
      <c r="AJ1957" s="8" t="s">
        <v>7164</v>
      </c>
      <c r="AK1957" s="8" t="s">
        <v>20126</v>
      </c>
      <c r="AL1957" s="8" t="s">
        <v>11523</v>
      </c>
      <c r="AM1957" s="8" t="s">
        <v>11616</v>
      </c>
      <c r="AN1957" s="8" t="s">
        <v>11429</v>
      </c>
      <c r="AO1957" s="8">
        <v>1</v>
      </c>
      <c r="AP1957" s="8">
        <v>0</v>
      </c>
      <c r="AQ1957" s="8">
        <v>0</v>
      </c>
      <c r="AR1957" s="8">
        <f t="shared" si="30"/>
        <v>0</v>
      </c>
    </row>
    <row r="1958" spans="1:44" s="8" customFormat="1">
      <c r="A1958" s="19">
        <v>44617.464537036998</v>
      </c>
      <c r="B1958" s="19">
        <v>44617.464537036998</v>
      </c>
      <c r="C1958" s="8" t="s">
        <v>7166</v>
      </c>
      <c r="E1958" s="8" t="s">
        <v>5</v>
      </c>
      <c r="G1958" s="15">
        <v>2000</v>
      </c>
      <c r="H1958" s="15">
        <v>0</v>
      </c>
      <c r="I1958" s="15">
        <v>2000</v>
      </c>
      <c r="J1958" s="15">
        <v>2000</v>
      </c>
      <c r="K1958" s="15">
        <v>0</v>
      </c>
      <c r="L1958" s="8" t="s">
        <v>11386</v>
      </c>
      <c r="M1958" s="8" t="s">
        <v>16693</v>
      </c>
      <c r="N1958" s="8" t="s">
        <v>2880</v>
      </c>
      <c r="O1958" s="8" t="s">
        <v>11388</v>
      </c>
      <c r="P1958" s="8" t="s">
        <v>11389</v>
      </c>
      <c r="Q1958" s="8" t="s">
        <v>12088</v>
      </c>
      <c r="R1958" s="8" t="s">
        <v>12089</v>
      </c>
      <c r="S1958" s="8" t="s">
        <v>12090</v>
      </c>
      <c r="T1958" s="8" t="s">
        <v>2881</v>
      </c>
      <c r="V1958" s="8" t="s">
        <v>12090</v>
      </c>
      <c r="Y1958" s="8" t="s">
        <v>11393</v>
      </c>
      <c r="AA1958" s="19">
        <v>44620</v>
      </c>
      <c r="AB1958" s="19"/>
      <c r="AC1958" s="19"/>
      <c r="AD1958" s="19"/>
      <c r="AH1958" s="8" t="s">
        <v>11393</v>
      </c>
      <c r="AI1958" s="1" t="s">
        <v>12090</v>
      </c>
      <c r="AJ1958" s="8" t="s">
        <v>7166</v>
      </c>
      <c r="AK1958" s="8" t="s">
        <v>12090</v>
      </c>
      <c r="AL1958" s="8" t="s">
        <v>11427</v>
      </c>
      <c r="AM1958" s="8" t="s">
        <v>11552</v>
      </c>
      <c r="AN1958" s="8" t="s">
        <v>11429</v>
      </c>
      <c r="AO1958" s="8">
        <v>1</v>
      </c>
      <c r="AP1958" s="8" t="s">
        <v>11853</v>
      </c>
      <c r="AQ1958" s="8" t="s">
        <v>11853</v>
      </c>
      <c r="AR1958" s="8" t="str">
        <f t="shared" si="30"/>
        <v>Children and Young People</v>
      </c>
    </row>
    <row r="1959" spans="1:44" s="8" customFormat="1">
      <c r="A1959" s="19">
        <v>44617.470023148097</v>
      </c>
      <c r="B1959" s="19">
        <v>44617.470023148097</v>
      </c>
      <c r="C1959" s="8" t="s">
        <v>7167</v>
      </c>
      <c r="E1959" s="8" t="s">
        <v>5</v>
      </c>
      <c r="G1959" s="15">
        <v>2000</v>
      </c>
      <c r="H1959" s="15">
        <v>0</v>
      </c>
      <c r="I1959" s="15">
        <v>2000</v>
      </c>
      <c r="J1959" s="15">
        <v>2000</v>
      </c>
      <c r="K1959" s="15">
        <v>0</v>
      </c>
      <c r="L1959" s="8" t="s">
        <v>11386</v>
      </c>
      <c r="M1959" s="8" t="s">
        <v>11387</v>
      </c>
      <c r="N1959" s="8" t="s">
        <v>20127</v>
      </c>
      <c r="O1959" s="8" t="s">
        <v>11388</v>
      </c>
      <c r="P1959" s="8" t="s">
        <v>11389</v>
      </c>
      <c r="Q1959" s="8" t="s">
        <v>20128</v>
      </c>
      <c r="R1959" s="8" t="s">
        <v>20129</v>
      </c>
      <c r="S1959" s="8" t="s">
        <v>20130</v>
      </c>
      <c r="T1959" s="8" t="s">
        <v>7168</v>
      </c>
      <c r="Y1959" s="8" t="s">
        <v>11393</v>
      </c>
      <c r="AA1959" s="19">
        <v>44627</v>
      </c>
      <c r="AB1959" s="19"/>
      <c r="AC1959" s="19"/>
      <c r="AD1959" s="19"/>
      <c r="AH1959" s="8" t="s">
        <v>11393</v>
      </c>
      <c r="AI1959" s="1" t="s">
        <v>20130</v>
      </c>
      <c r="AJ1959" s="8" t="s">
        <v>7167</v>
      </c>
      <c r="AK1959" s="8" t="s">
        <v>20130</v>
      </c>
      <c r="AL1959" s="8" t="s">
        <v>11395</v>
      </c>
      <c r="AM1959" s="8" t="s">
        <v>11405</v>
      </c>
      <c r="AN1959" s="8" t="s">
        <v>11397</v>
      </c>
      <c r="AO1959" s="8">
        <v>1</v>
      </c>
      <c r="AP1959" s="8">
        <v>0</v>
      </c>
      <c r="AQ1959" s="8">
        <v>0</v>
      </c>
      <c r="AR1959" s="8">
        <f t="shared" si="30"/>
        <v>0</v>
      </c>
    </row>
    <row r="1960" spans="1:44" s="8" customFormat="1">
      <c r="A1960" s="19">
        <v>44617.477789351899</v>
      </c>
      <c r="B1960" s="19">
        <v>44617.477789351899</v>
      </c>
      <c r="C1960" s="8" t="s">
        <v>7169</v>
      </c>
      <c r="E1960" s="8" t="s">
        <v>5</v>
      </c>
      <c r="G1960" s="15">
        <v>2000</v>
      </c>
      <c r="H1960" s="15">
        <v>0</v>
      </c>
      <c r="I1960" s="15">
        <v>2000</v>
      </c>
      <c r="J1960" s="15">
        <v>2000</v>
      </c>
      <c r="K1960" s="15">
        <v>0</v>
      </c>
      <c r="L1960" s="8" t="s">
        <v>11386</v>
      </c>
      <c r="M1960" s="8" t="s">
        <v>16693</v>
      </c>
      <c r="N1960" s="8" t="s">
        <v>20131</v>
      </c>
      <c r="O1960" s="8" t="s">
        <v>11388</v>
      </c>
      <c r="P1960" s="8" t="s">
        <v>11389</v>
      </c>
      <c r="Q1960" s="8" t="s">
        <v>20132</v>
      </c>
      <c r="R1960" s="8" t="s">
        <v>20133</v>
      </c>
      <c r="S1960" s="8" t="s">
        <v>14497</v>
      </c>
      <c r="T1960" s="8" t="s">
        <v>7170</v>
      </c>
      <c r="Y1960" s="8" t="s">
        <v>11393</v>
      </c>
      <c r="AA1960" s="19">
        <v>44622</v>
      </c>
      <c r="AB1960" s="19"/>
      <c r="AC1960" s="19"/>
      <c r="AD1960" s="19"/>
      <c r="AH1960" s="8" t="s">
        <v>11393</v>
      </c>
      <c r="AI1960" s="1" t="s">
        <v>14497</v>
      </c>
      <c r="AJ1960" s="8" t="s">
        <v>7169</v>
      </c>
      <c r="AK1960" s="8" t="s">
        <v>14497</v>
      </c>
      <c r="AL1960" s="8" t="s">
        <v>11395</v>
      </c>
      <c r="AM1960" s="8" t="s">
        <v>11405</v>
      </c>
      <c r="AN1960" s="8" t="s">
        <v>11397</v>
      </c>
      <c r="AO1960" s="8">
        <v>1</v>
      </c>
      <c r="AP1960" s="8">
        <v>0</v>
      </c>
      <c r="AQ1960" s="8" t="s">
        <v>16698</v>
      </c>
      <c r="AR1960" s="8">
        <f t="shared" si="30"/>
        <v>0</v>
      </c>
    </row>
    <row r="1961" spans="1:44" s="8" customFormat="1">
      <c r="A1961" s="19">
        <v>44617.468807870398</v>
      </c>
      <c r="B1961" s="19">
        <v>44617.468807870398</v>
      </c>
      <c r="C1961" s="8" t="s">
        <v>7171</v>
      </c>
      <c r="E1961" s="8" t="s">
        <v>5</v>
      </c>
      <c r="G1961" s="15">
        <v>2000</v>
      </c>
      <c r="H1961" s="15">
        <v>0</v>
      </c>
      <c r="I1961" s="15">
        <v>2000</v>
      </c>
      <c r="J1961" s="15">
        <v>2000</v>
      </c>
      <c r="K1961" s="15">
        <v>0</v>
      </c>
      <c r="L1961" s="8" t="s">
        <v>11386</v>
      </c>
      <c r="M1961" s="8" t="s">
        <v>16693</v>
      </c>
      <c r="O1961" s="8" t="s">
        <v>11388</v>
      </c>
      <c r="P1961" s="8" t="s">
        <v>11389</v>
      </c>
      <c r="Q1961" s="8" t="s">
        <v>20134</v>
      </c>
      <c r="R1961" s="8" t="s">
        <v>20135</v>
      </c>
      <c r="S1961" s="8" t="s">
        <v>20136</v>
      </c>
      <c r="T1961" s="8" t="s">
        <v>7172</v>
      </c>
      <c r="Y1961" s="8" t="s">
        <v>11393</v>
      </c>
      <c r="AA1961" s="19">
        <v>44622</v>
      </c>
      <c r="AB1961" s="19"/>
      <c r="AC1961" s="19"/>
      <c r="AD1961" s="19"/>
      <c r="AH1961" s="8" t="s">
        <v>11393</v>
      </c>
      <c r="AI1961" s="1" t="s">
        <v>20136</v>
      </c>
      <c r="AJ1961" s="8" t="s">
        <v>7171</v>
      </c>
      <c r="AK1961" s="8" t="s">
        <v>20136</v>
      </c>
      <c r="AL1961" s="8" t="s">
        <v>11427</v>
      </c>
      <c r="AM1961" s="8" t="s">
        <v>11496</v>
      </c>
      <c r="AN1961" s="8" t="s">
        <v>11397</v>
      </c>
      <c r="AO1961" s="8">
        <v>1</v>
      </c>
      <c r="AP1961" s="8">
        <v>0</v>
      </c>
      <c r="AQ1961" s="8" t="s">
        <v>16698</v>
      </c>
      <c r="AR1961" s="8">
        <f t="shared" si="30"/>
        <v>0</v>
      </c>
    </row>
    <row r="1962" spans="1:44" s="8" customFormat="1">
      <c r="A1962" s="19">
        <v>44617.470925925903</v>
      </c>
      <c r="B1962" s="19">
        <v>44617.470925925903</v>
      </c>
      <c r="C1962" s="8" t="s">
        <v>7173</v>
      </c>
      <c r="E1962" s="8" t="s">
        <v>5</v>
      </c>
      <c r="G1962" s="15">
        <v>2000</v>
      </c>
      <c r="H1962" s="15">
        <v>0</v>
      </c>
      <c r="I1962" s="15">
        <v>2000</v>
      </c>
      <c r="J1962" s="15">
        <v>2000</v>
      </c>
      <c r="K1962" s="15">
        <v>0</v>
      </c>
      <c r="L1962" s="8" t="s">
        <v>11386</v>
      </c>
      <c r="M1962" s="8" t="s">
        <v>16693</v>
      </c>
      <c r="N1962" s="8" t="s">
        <v>20137</v>
      </c>
      <c r="O1962" s="8" t="s">
        <v>11388</v>
      </c>
      <c r="P1962" s="8" t="s">
        <v>11389</v>
      </c>
      <c r="Q1962" s="8" t="s">
        <v>11808</v>
      </c>
      <c r="R1962" s="8" t="s">
        <v>20138</v>
      </c>
      <c r="S1962" s="8" t="s">
        <v>20139</v>
      </c>
      <c r="T1962" s="8" t="s">
        <v>7174</v>
      </c>
      <c r="Y1962" s="8" t="s">
        <v>11393</v>
      </c>
      <c r="AA1962" s="19">
        <v>44622</v>
      </c>
      <c r="AB1962" s="19"/>
      <c r="AC1962" s="19"/>
      <c r="AD1962" s="19"/>
      <c r="AH1962" s="8" t="s">
        <v>11393</v>
      </c>
      <c r="AI1962" s="1" t="s">
        <v>20139</v>
      </c>
      <c r="AJ1962" s="8" t="s">
        <v>7173</v>
      </c>
      <c r="AK1962" s="8" t="s">
        <v>20139</v>
      </c>
      <c r="AL1962" s="8" t="s">
        <v>11395</v>
      </c>
      <c r="AM1962" s="8" t="s">
        <v>12392</v>
      </c>
      <c r="AN1962" s="8" t="s">
        <v>11397</v>
      </c>
      <c r="AO1962" s="8">
        <v>1</v>
      </c>
      <c r="AP1962" s="8">
        <v>0</v>
      </c>
      <c r="AQ1962" s="8" t="s">
        <v>16698</v>
      </c>
      <c r="AR1962" s="8">
        <f t="shared" si="30"/>
        <v>0</v>
      </c>
    </row>
    <row r="1963" spans="1:44" s="8" customFormat="1">
      <c r="A1963" s="19">
        <v>44617.516400462999</v>
      </c>
      <c r="B1963" s="19">
        <v>44617.516400462999</v>
      </c>
      <c r="C1963" s="8" t="s">
        <v>7175</v>
      </c>
      <c r="E1963" s="8" t="s">
        <v>5</v>
      </c>
      <c r="G1963" s="15">
        <v>1800</v>
      </c>
      <c r="H1963" s="15">
        <v>0</v>
      </c>
      <c r="I1963" s="15">
        <v>1800</v>
      </c>
      <c r="J1963" s="15">
        <v>1800</v>
      </c>
      <c r="K1963" s="15">
        <v>0</v>
      </c>
      <c r="L1963" s="8" t="s">
        <v>11386</v>
      </c>
      <c r="M1963" s="8" t="s">
        <v>16693</v>
      </c>
      <c r="N1963" s="8" t="s">
        <v>20140</v>
      </c>
      <c r="O1963" s="8" t="s">
        <v>11388</v>
      </c>
      <c r="P1963" s="8" t="s">
        <v>11389</v>
      </c>
      <c r="Q1963" s="8" t="s">
        <v>11825</v>
      </c>
      <c r="R1963" s="8" t="s">
        <v>20141</v>
      </c>
      <c r="S1963" s="8" t="s">
        <v>20142</v>
      </c>
      <c r="T1963" s="8" t="s">
        <v>7176</v>
      </c>
      <c r="Y1963" s="8" t="s">
        <v>11393</v>
      </c>
      <c r="AA1963" s="19">
        <v>44622</v>
      </c>
      <c r="AB1963" s="19"/>
      <c r="AC1963" s="19"/>
      <c r="AD1963" s="19"/>
      <c r="AH1963" s="8" t="s">
        <v>11393</v>
      </c>
      <c r="AI1963" s="1" t="s">
        <v>20142</v>
      </c>
      <c r="AJ1963" s="8" t="s">
        <v>7175</v>
      </c>
      <c r="AK1963" s="8" t="s">
        <v>20142</v>
      </c>
      <c r="AL1963" s="8" t="s">
        <v>12024</v>
      </c>
      <c r="AM1963" s="8" t="s">
        <v>11765</v>
      </c>
      <c r="AN1963" s="8" t="s">
        <v>11466</v>
      </c>
      <c r="AO1963" s="8">
        <v>1</v>
      </c>
      <c r="AP1963" s="8">
        <v>0</v>
      </c>
      <c r="AQ1963" s="8">
        <v>0</v>
      </c>
      <c r="AR1963" s="8">
        <f t="shared" si="30"/>
        <v>0</v>
      </c>
    </row>
    <row r="1964" spans="1:44" s="8" customFormat="1">
      <c r="A1964" s="19">
        <v>44617.472245370402</v>
      </c>
      <c r="B1964" s="19">
        <v>44617.472245370402</v>
      </c>
      <c r="C1964" s="8" t="s">
        <v>7177</v>
      </c>
      <c r="E1964" s="8" t="s">
        <v>5</v>
      </c>
      <c r="G1964" s="15">
        <v>2000</v>
      </c>
      <c r="H1964" s="15">
        <v>0</v>
      </c>
      <c r="I1964" s="15">
        <v>2000</v>
      </c>
      <c r="J1964" s="15">
        <v>2000</v>
      </c>
      <c r="K1964" s="15">
        <v>0</v>
      </c>
      <c r="L1964" s="8" t="s">
        <v>11386</v>
      </c>
      <c r="M1964" s="8" t="s">
        <v>16693</v>
      </c>
      <c r="N1964" s="8" t="s">
        <v>1454</v>
      </c>
      <c r="O1964" s="8" t="s">
        <v>11388</v>
      </c>
      <c r="P1964" s="8" t="s">
        <v>11389</v>
      </c>
      <c r="Q1964" s="8" t="s">
        <v>11467</v>
      </c>
      <c r="R1964" s="8" t="s">
        <v>11944</v>
      </c>
      <c r="S1964" s="8" t="s">
        <v>15359</v>
      </c>
      <c r="T1964" s="8" t="s">
        <v>1455</v>
      </c>
      <c r="Y1964" s="8" t="s">
        <v>11393</v>
      </c>
      <c r="AA1964" s="19">
        <v>44620</v>
      </c>
      <c r="AB1964" s="19"/>
      <c r="AC1964" s="19"/>
      <c r="AD1964" s="19"/>
      <c r="AH1964" s="8" t="s">
        <v>11393</v>
      </c>
      <c r="AI1964" s="1" t="s">
        <v>15359</v>
      </c>
      <c r="AJ1964" s="8" t="s">
        <v>7177</v>
      </c>
      <c r="AK1964" s="8" t="s">
        <v>15359</v>
      </c>
      <c r="AL1964" s="8" t="s">
        <v>11395</v>
      </c>
      <c r="AM1964" s="8" t="s">
        <v>11483</v>
      </c>
      <c r="AN1964" s="8" t="s">
        <v>11397</v>
      </c>
      <c r="AO1964" s="8">
        <v>1</v>
      </c>
      <c r="AP1964" s="8" t="s">
        <v>11394</v>
      </c>
      <c r="AQ1964" s="8" t="s">
        <v>11394</v>
      </c>
      <c r="AR1964" s="8" t="str">
        <f t="shared" si="30"/>
        <v>Music</v>
      </c>
    </row>
    <row r="1965" spans="1:44" s="8" customFormat="1">
      <c r="A1965" s="19">
        <v>44617.473888888897</v>
      </c>
      <c r="B1965" s="19">
        <v>44617.473888888897</v>
      </c>
      <c r="C1965" s="8" t="s">
        <v>7178</v>
      </c>
      <c r="E1965" s="8" t="s">
        <v>5</v>
      </c>
      <c r="G1965" s="15">
        <v>2000</v>
      </c>
      <c r="H1965" s="15">
        <v>0</v>
      </c>
      <c r="I1965" s="15">
        <v>2000</v>
      </c>
      <c r="J1965" s="15">
        <v>2000</v>
      </c>
      <c r="K1965" s="15">
        <v>0</v>
      </c>
      <c r="L1965" s="8" t="s">
        <v>11386</v>
      </c>
      <c r="M1965" s="8" t="s">
        <v>16693</v>
      </c>
      <c r="N1965" s="8" t="s">
        <v>3535</v>
      </c>
      <c r="O1965" s="8" t="s">
        <v>11388</v>
      </c>
      <c r="P1965" s="8" t="s">
        <v>11389</v>
      </c>
      <c r="Q1965" s="8" t="s">
        <v>12405</v>
      </c>
      <c r="R1965" s="8" t="s">
        <v>12406</v>
      </c>
      <c r="S1965" s="8" t="s">
        <v>12407</v>
      </c>
      <c r="T1965" s="8" t="s">
        <v>3536</v>
      </c>
      <c r="Y1965" s="8" t="s">
        <v>11393</v>
      </c>
      <c r="AA1965" s="19">
        <v>44620</v>
      </c>
      <c r="AB1965" s="19"/>
      <c r="AC1965" s="19"/>
      <c r="AD1965" s="19"/>
      <c r="AH1965" s="8" t="s">
        <v>11393</v>
      </c>
      <c r="AI1965" s="1" t="s">
        <v>12407</v>
      </c>
      <c r="AJ1965" s="8" t="s">
        <v>7178</v>
      </c>
      <c r="AK1965" s="8" t="s">
        <v>12407</v>
      </c>
      <c r="AL1965" s="8" t="s">
        <v>11395</v>
      </c>
      <c r="AM1965" s="8" t="s">
        <v>11396</v>
      </c>
      <c r="AN1965" s="8" t="s">
        <v>11397</v>
      </c>
      <c r="AO1965" s="8">
        <v>1</v>
      </c>
      <c r="AP1965" s="8" t="s">
        <v>11394</v>
      </c>
      <c r="AQ1965" s="8" t="s">
        <v>11394</v>
      </c>
      <c r="AR1965" s="8" t="str">
        <f t="shared" si="30"/>
        <v>Music</v>
      </c>
    </row>
    <row r="1966" spans="1:44" s="8" customFormat="1">
      <c r="A1966" s="19">
        <v>44617.4832986111</v>
      </c>
      <c r="B1966" s="19">
        <v>44617.4832986111</v>
      </c>
      <c r="C1966" s="8" t="s">
        <v>7179</v>
      </c>
      <c r="E1966" s="8" t="s">
        <v>5</v>
      </c>
      <c r="G1966" s="15">
        <v>1800</v>
      </c>
      <c r="H1966" s="15">
        <v>0</v>
      </c>
      <c r="I1966" s="15">
        <v>1800</v>
      </c>
      <c r="J1966" s="15">
        <v>1800</v>
      </c>
      <c r="K1966" s="15">
        <v>0</v>
      </c>
      <c r="L1966" s="8" t="s">
        <v>11386</v>
      </c>
      <c r="M1966" s="8" t="s">
        <v>16693</v>
      </c>
      <c r="N1966" s="8" t="s">
        <v>20143</v>
      </c>
      <c r="O1966" s="8" t="s">
        <v>11388</v>
      </c>
      <c r="P1966" s="8" t="s">
        <v>11389</v>
      </c>
      <c r="Q1966" s="8" t="s">
        <v>20144</v>
      </c>
      <c r="R1966" s="8" t="s">
        <v>20145</v>
      </c>
      <c r="S1966" s="8" t="s">
        <v>20146</v>
      </c>
      <c r="T1966" s="8" t="s">
        <v>7180</v>
      </c>
      <c r="U1966" s="8" t="s">
        <v>7180</v>
      </c>
      <c r="V1966" s="8" t="s">
        <v>20146</v>
      </c>
      <c r="Y1966" s="8" t="s">
        <v>11393</v>
      </c>
      <c r="AA1966" s="19">
        <v>44620</v>
      </c>
      <c r="AB1966" s="19"/>
      <c r="AC1966" s="19"/>
      <c r="AD1966" s="19"/>
      <c r="AH1966" s="8" t="s">
        <v>11393</v>
      </c>
      <c r="AI1966" s="1" t="s">
        <v>20146</v>
      </c>
      <c r="AJ1966" s="8" t="s">
        <v>7179</v>
      </c>
      <c r="AK1966" s="8" t="s">
        <v>20146</v>
      </c>
      <c r="AL1966" s="8" t="s">
        <v>11395</v>
      </c>
      <c r="AM1966" s="8" t="s">
        <v>11483</v>
      </c>
      <c r="AN1966" s="8" t="s">
        <v>11397</v>
      </c>
      <c r="AO1966" s="8">
        <v>1</v>
      </c>
      <c r="AP1966" s="8">
        <v>0</v>
      </c>
      <c r="AQ1966" s="8" t="s">
        <v>16698</v>
      </c>
      <c r="AR1966" s="8">
        <f t="shared" si="30"/>
        <v>0</v>
      </c>
    </row>
    <row r="1967" spans="1:44" s="8" customFormat="1">
      <c r="A1967" s="19">
        <v>44617.477766203701</v>
      </c>
      <c r="B1967" s="19">
        <v>44617.477766203701</v>
      </c>
      <c r="C1967" s="8" t="s">
        <v>7181</v>
      </c>
      <c r="E1967" s="8" t="s">
        <v>5</v>
      </c>
      <c r="G1967" s="15">
        <v>1000</v>
      </c>
      <c r="H1967" s="15">
        <v>0</v>
      </c>
      <c r="I1967" s="15">
        <v>1000</v>
      </c>
      <c r="J1967" s="15">
        <v>1000</v>
      </c>
      <c r="K1967" s="15">
        <v>0</v>
      </c>
      <c r="L1967" s="8" t="s">
        <v>11386</v>
      </c>
      <c r="M1967" s="8" t="s">
        <v>16693</v>
      </c>
      <c r="N1967" s="8" t="s">
        <v>897</v>
      </c>
      <c r="O1967" s="8" t="s">
        <v>11388</v>
      </c>
      <c r="P1967" s="8" t="s">
        <v>11389</v>
      </c>
      <c r="Q1967" s="8" t="s">
        <v>13811</v>
      </c>
      <c r="R1967" s="8" t="s">
        <v>13812</v>
      </c>
      <c r="S1967" s="8" t="s">
        <v>13813</v>
      </c>
      <c r="T1967" s="8" t="s">
        <v>898</v>
      </c>
      <c r="Y1967" s="8" t="s">
        <v>11393</v>
      </c>
      <c r="AA1967" s="19">
        <v>44620</v>
      </c>
      <c r="AB1967" s="19"/>
      <c r="AC1967" s="19"/>
      <c r="AD1967" s="19"/>
      <c r="AH1967" s="8" t="s">
        <v>11393</v>
      </c>
      <c r="AI1967" s="1" t="s">
        <v>13813</v>
      </c>
      <c r="AJ1967" s="8" t="s">
        <v>7181</v>
      </c>
      <c r="AK1967" s="8" t="s">
        <v>13813</v>
      </c>
      <c r="AL1967" s="8" t="s">
        <v>11427</v>
      </c>
      <c r="AM1967" s="8" t="s">
        <v>11428</v>
      </c>
      <c r="AN1967" s="8" t="s">
        <v>11429</v>
      </c>
      <c r="AO1967" s="8">
        <v>1</v>
      </c>
      <c r="AP1967" s="8" t="s">
        <v>11394</v>
      </c>
      <c r="AQ1967" s="8" t="s">
        <v>11394</v>
      </c>
      <c r="AR1967" s="8" t="str">
        <f t="shared" si="30"/>
        <v>Music</v>
      </c>
    </row>
    <row r="1968" spans="1:44" s="8" customFormat="1">
      <c r="A1968" s="19">
        <v>44617.491875</v>
      </c>
      <c r="B1968" s="19">
        <v>44617.491875</v>
      </c>
      <c r="C1968" s="8" t="s">
        <v>7182</v>
      </c>
      <c r="E1968" s="8" t="s">
        <v>5</v>
      </c>
      <c r="G1968" s="15">
        <v>2000</v>
      </c>
      <c r="H1968" s="15">
        <v>0</v>
      </c>
      <c r="I1968" s="15">
        <v>2000</v>
      </c>
      <c r="J1968" s="15">
        <v>2000</v>
      </c>
      <c r="K1968" s="15">
        <v>0</v>
      </c>
      <c r="L1968" s="8" t="s">
        <v>11386</v>
      </c>
      <c r="M1968" s="8" t="s">
        <v>11387</v>
      </c>
      <c r="N1968" s="20"/>
      <c r="O1968" s="8" t="s">
        <v>11388</v>
      </c>
      <c r="P1968" s="8" t="s">
        <v>11389</v>
      </c>
      <c r="Q1968" s="8" t="s">
        <v>20147</v>
      </c>
      <c r="R1968" s="8" t="s">
        <v>20148</v>
      </c>
      <c r="S1968" s="8" t="s">
        <v>20149</v>
      </c>
      <c r="T1968" s="20" t="s">
        <v>7183</v>
      </c>
      <c r="Y1968" s="8" t="s">
        <v>11393</v>
      </c>
      <c r="AA1968" s="19">
        <v>44631</v>
      </c>
      <c r="AB1968" s="19"/>
      <c r="AC1968" s="19"/>
      <c r="AD1968" s="19"/>
      <c r="AG1968" s="8" t="s">
        <v>11412</v>
      </c>
      <c r="AH1968" s="8" t="s">
        <v>11393</v>
      </c>
      <c r="AI1968" s="1" t="s">
        <v>20149</v>
      </c>
      <c r="AJ1968" s="8" t="s">
        <v>7182</v>
      </c>
      <c r="AK1968" s="8" t="s">
        <v>20149</v>
      </c>
      <c r="AL1968" s="8" t="s">
        <v>11478</v>
      </c>
      <c r="AM1968" s="8" t="s">
        <v>11543</v>
      </c>
      <c r="AN1968" s="8" t="s">
        <v>11472</v>
      </c>
      <c r="AO1968" s="8">
        <v>1</v>
      </c>
      <c r="AP1968" s="8" t="s">
        <v>16698</v>
      </c>
      <c r="AQ1968" s="8" t="s">
        <v>16698</v>
      </c>
      <c r="AR1968" s="8" t="str">
        <f t="shared" si="30"/>
        <v>Multi-Art Form</v>
      </c>
    </row>
    <row r="1969" spans="1:44" s="8" customFormat="1">
      <c r="A1969" s="19">
        <v>44617.506990740701</v>
      </c>
      <c r="B1969" s="19">
        <v>44617.506979166697</v>
      </c>
      <c r="C1969" s="8" t="s">
        <v>7184</v>
      </c>
      <c r="E1969" s="8" t="s">
        <v>5</v>
      </c>
      <c r="G1969" s="15">
        <v>2000</v>
      </c>
      <c r="H1969" s="15">
        <v>0</v>
      </c>
      <c r="I1969" s="15">
        <v>2000</v>
      </c>
      <c r="J1969" s="15">
        <v>2000</v>
      </c>
      <c r="K1969" s="15">
        <v>0</v>
      </c>
      <c r="L1969" s="8" t="s">
        <v>11386</v>
      </c>
      <c r="M1969" s="8" t="s">
        <v>16693</v>
      </c>
      <c r="N1969" s="8" t="s">
        <v>789</v>
      </c>
      <c r="O1969" s="8" t="s">
        <v>11388</v>
      </c>
      <c r="P1969" s="8" t="s">
        <v>11389</v>
      </c>
      <c r="Q1969" s="8" t="s">
        <v>12123</v>
      </c>
      <c r="R1969" s="8" t="s">
        <v>13714</v>
      </c>
      <c r="S1969" s="8" t="s">
        <v>13715</v>
      </c>
      <c r="T1969" s="8" t="s">
        <v>790</v>
      </c>
      <c r="Y1969" s="8" t="s">
        <v>11393</v>
      </c>
      <c r="AA1969" s="19">
        <v>44620</v>
      </c>
      <c r="AB1969" s="19"/>
      <c r="AC1969" s="19"/>
      <c r="AD1969" s="19"/>
      <c r="AH1969" s="8" t="s">
        <v>11393</v>
      </c>
      <c r="AI1969" s="1" t="s">
        <v>13715</v>
      </c>
      <c r="AJ1969" s="8" t="s">
        <v>7184</v>
      </c>
      <c r="AK1969" s="8" t="s">
        <v>13715</v>
      </c>
      <c r="AL1969" s="8" t="s">
        <v>11395</v>
      </c>
      <c r="AM1969" s="8" t="s">
        <v>11401</v>
      </c>
      <c r="AN1969" s="8" t="s">
        <v>11397</v>
      </c>
      <c r="AO1969" s="8">
        <v>1</v>
      </c>
      <c r="AP1969" s="8" t="s">
        <v>11394</v>
      </c>
      <c r="AQ1969" s="8" t="s">
        <v>11394</v>
      </c>
      <c r="AR1969" s="8" t="str">
        <f t="shared" si="30"/>
        <v>Music</v>
      </c>
    </row>
    <row r="1970" spans="1:44" s="8" customFormat="1">
      <c r="A1970" s="19">
        <v>44617.497060185196</v>
      </c>
      <c r="B1970" s="19">
        <v>44617.497060185196</v>
      </c>
      <c r="C1970" s="8" t="s">
        <v>7185</v>
      </c>
      <c r="E1970" s="8" t="s">
        <v>5</v>
      </c>
      <c r="G1970" s="15">
        <v>2000</v>
      </c>
      <c r="H1970" s="15">
        <v>0</v>
      </c>
      <c r="I1970" s="15">
        <v>2000</v>
      </c>
      <c r="J1970" s="15">
        <v>2000</v>
      </c>
      <c r="K1970" s="15">
        <v>0</v>
      </c>
      <c r="L1970" s="8" t="s">
        <v>11386</v>
      </c>
      <c r="M1970" s="8" t="s">
        <v>16693</v>
      </c>
      <c r="N1970" s="8" t="s">
        <v>20150</v>
      </c>
      <c r="O1970" s="8" t="s">
        <v>11388</v>
      </c>
      <c r="P1970" s="8" t="s">
        <v>11389</v>
      </c>
      <c r="Q1970" s="8" t="s">
        <v>13711</v>
      </c>
      <c r="R1970" s="8" t="s">
        <v>20151</v>
      </c>
      <c r="S1970" s="8" t="s">
        <v>20152</v>
      </c>
      <c r="T1970" s="8" t="s">
        <v>7186</v>
      </c>
      <c r="Y1970" s="8" t="s">
        <v>11393</v>
      </c>
      <c r="AA1970" s="19">
        <v>44622</v>
      </c>
      <c r="AB1970" s="19"/>
      <c r="AC1970" s="19"/>
      <c r="AD1970" s="19"/>
      <c r="AH1970" s="8" t="s">
        <v>11393</v>
      </c>
      <c r="AI1970" s="1" t="s">
        <v>20152</v>
      </c>
      <c r="AJ1970" s="8" t="s">
        <v>7185</v>
      </c>
      <c r="AK1970" s="8" t="s">
        <v>20152</v>
      </c>
      <c r="AL1970" s="8" t="s">
        <v>11582</v>
      </c>
      <c r="AM1970" s="8" t="s">
        <v>11583</v>
      </c>
      <c r="AN1970" s="8" t="s">
        <v>11422</v>
      </c>
      <c r="AO1970" s="8">
        <v>1</v>
      </c>
      <c r="AP1970" s="8">
        <v>0</v>
      </c>
      <c r="AQ1970" s="8" t="s">
        <v>16698</v>
      </c>
      <c r="AR1970" s="8">
        <f t="shared" si="30"/>
        <v>0</v>
      </c>
    </row>
    <row r="1971" spans="1:44" s="8" customFormat="1">
      <c r="A1971" s="19">
        <v>44617.486655092602</v>
      </c>
      <c r="B1971" s="19">
        <v>44617.486655092602</v>
      </c>
      <c r="C1971" s="8" t="s">
        <v>7187</v>
      </c>
      <c r="E1971" s="8" t="s">
        <v>5</v>
      </c>
      <c r="G1971" s="15">
        <v>2000</v>
      </c>
      <c r="H1971" s="15">
        <v>0</v>
      </c>
      <c r="I1971" s="15">
        <v>2000</v>
      </c>
      <c r="J1971" s="15">
        <v>2000</v>
      </c>
      <c r="K1971" s="15">
        <v>0</v>
      </c>
      <c r="L1971" s="8" t="s">
        <v>11386</v>
      </c>
      <c r="M1971" s="8" t="s">
        <v>16693</v>
      </c>
      <c r="N1971" s="8" t="s">
        <v>20153</v>
      </c>
      <c r="O1971" s="8" t="s">
        <v>11388</v>
      </c>
      <c r="P1971" s="8" t="s">
        <v>11389</v>
      </c>
      <c r="Q1971" s="8" t="s">
        <v>20154</v>
      </c>
      <c r="R1971" s="8" t="s">
        <v>20155</v>
      </c>
      <c r="S1971" s="8" t="s">
        <v>14429</v>
      </c>
      <c r="T1971" s="8" t="s">
        <v>7188</v>
      </c>
      <c r="Y1971" s="8" t="s">
        <v>11393</v>
      </c>
      <c r="AA1971" s="19">
        <v>44622</v>
      </c>
      <c r="AB1971" s="19"/>
      <c r="AC1971" s="19"/>
      <c r="AD1971" s="19"/>
      <c r="AH1971" s="8" t="s">
        <v>11393</v>
      </c>
      <c r="AI1971" s="1" t="s">
        <v>14429</v>
      </c>
      <c r="AJ1971" s="8" t="s">
        <v>7187</v>
      </c>
      <c r="AK1971" s="8" t="s">
        <v>14429</v>
      </c>
      <c r="AL1971" s="8" t="s">
        <v>11395</v>
      </c>
      <c r="AM1971" s="8" t="s">
        <v>11401</v>
      </c>
      <c r="AN1971" s="8" t="s">
        <v>11397</v>
      </c>
      <c r="AO1971" s="8">
        <v>1</v>
      </c>
      <c r="AP1971" s="8">
        <v>0</v>
      </c>
      <c r="AQ1971" s="8" t="s">
        <v>16698</v>
      </c>
      <c r="AR1971" s="8">
        <f t="shared" si="30"/>
        <v>0</v>
      </c>
    </row>
    <row r="1972" spans="1:44" s="8" customFormat="1">
      <c r="A1972" s="19">
        <v>44617.487372685202</v>
      </c>
      <c r="B1972" s="19">
        <v>44617.487372685202</v>
      </c>
      <c r="C1972" s="8" t="s">
        <v>7189</v>
      </c>
      <c r="E1972" s="8" t="s">
        <v>5</v>
      </c>
      <c r="G1972" s="15">
        <v>2000</v>
      </c>
      <c r="H1972" s="15">
        <v>0</v>
      </c>
      <c r="I1972" s="15">
        <v>2000</v>
      </c>
      <c r="J1972" s="15">
        <v>2000</v>
      </c>
      <c r="K1972" s="15">
        <v>0</v>
      </c>
      <c r="L1972" s="8" t="s">
        <v>11386</v>
      </c>
      <c r="M1972" s="8" t="s">
        <v>16693</v>
      </c>
      <c r="N1972" s="8" t="s">
        <v>491</v>
      </c>
      <c r="O1972" s="8" t="s">
        <v>11388</v>
      </c>
      <c r="P1972" s="8" t="s">
        <v>11389</v>
      </c>
      <c r="Q1972" s="8" t="s">
        <v>13298</v>
      </c>
      <c r="R1972" s="8" t="s">
        <v>13572</v>
      </c>
      <c r="S1972" s="8" t="s">
        <v>13573</v>
      </c>
      <c r="T1972" s="8" t="s">
        <v>492</v>
      </c>
      <c r="Y1972" s="8" t="s">
        <v>11393</v>
      </c>
      <c r="AA1972" s="19">
        <v>44620</v>
      </c>
      <c r="AB1972" s="19"/>
      <c r="AC1972" s="19"/>
      <c r="AD1972" s="19"/>
      <c r="AH1972" s="8" t="s">
        <v>11393</v>
      </c>
      <c r="AI1972" s="1" t="s">
        <v>13573</v>
      </c>
      <c r="AJ1972" s="8" t="s">
        <v>7189</v>
      </c>
      <c r="AK1972" s="8" t="s">
        <v>13573</v>
      </c>
      <c r="AL1972" s="8" t="s">
        <v>11427</v>
      </c>
      <c r="AM1972" s="8" t="s">
        <v>11496</v>
      </c>
      <c r="AN1972" s="8" t="s">
        <v>11397</v>
      </c>
      <c r="AO1972" s="8">
        <v>1</v>
      </c>
      <c r="AP1972" s="8" t="s">
        <v>11394</v>
      </c>
      <c r="AQ1972" s="8" t="s">
        <v>11394</v>
      </c>
      <c r="AR1972" s="8" t="str">
        <f t="shared" si="30"/>
        <v>Music</v>
      </c>
    </row>
    <row r="1973" spans="1:44" s="8" customFormat="1">
      <c r="A1973" s="19">
        <v>44617.490798611099</v>
      </c>
      <c r="B1973" s="19">
        <v>44617.490798611099</v>
      </c>
      <c r="C1973" s="8" t="s">
        <v>7190</v>
      </c>
      <c r="E1973" s="8" t="s">
        <v>5</v>
      </c>
      <c r="G1973" s="15">
        <v>2000</v>
      </c>
      <c r="H1973" s="15">
        <v>0</v>
      </c>
      <c r="I1973" s="15">
        <v>2000</v>
      </c>
      <c r="J1973" s="15">
        <v>2000</v>
      </c>
      <c r="K1973" s="15">
        <v>0</v>
      </c>
      <c r="L1973" s="8" t="s">
        <v>11386</v>
      </c>
      <c r="M1973" s="8" t="s">
        <v>16693</v>
      </c>
      <c r="N1973" s="8" t="s">
        <v>20156</v>
      </c>
      <c r="O1973" s="8" t="s">
        <v>11388</v>
      </c>
      <c r="P1973" s="8" t="s">
        <v>11389</v>
      </c>
      <c r="Q1973" s="8" t="s">
        <v>13695</v>
      </c>
      <c r="R1973" s="8" t="s">
        <v>11468</v>
      </c>
      <c r="S1973" s="8" t="s">
        <v>13696</v>
      </c>
      <c r="T1973" s="8" t="s">
        <v>892</v>
      </c>
      <c r="Y1973" s="8" t="s">
        <v>11393</v>
      </c>
      <c r="AA1973" s="19">
        <v>44620</v>
      </c>
      <c r="AB1973" s="19"/>
      <c r="AC1973" s="19"/>
      <c r="AD1973" s="19"/>
      <c r="AH1973" s="8" t="s">
        <v>11393</v>
      </c>
      <c r="AI1973" s="1" t="s">
        <v>13697</v>
      </c>
      <c r="AJ1973" s="8" t="s">
        <v>7190</v>
      </c>
      <c r="AK1973" s="8" t="s">
        <v>13697</v>
      </c>
      <c r="AL1973" s="8" t="s">
        <v>11789</v>
      </c>
      <c r="AM1973" s="8" t="s">
        <v>11789</v>
      </c>
      <c r="AN1973" s="8" t="s">
        <v>11690</v>
      </c>
      <c r="AO1973" s="8">
        <v>1</v>
      </c>
      <c r="AP1973" s="8" t="s">
        <v>11394</v>
      </c>
      <c r="AQ1973" s="8" t="s">
        <v>16698</v>
      </c>
      <c r="AR1973" s="8" t="str">
        <f t="shared" si="30"/>
        <v>Music</v>
      </c>
    </row>
    <row r="1974" spans="1:44" s="8" customFormat="1">
      <c r="A1974" s="19">
        <v>44617.493750000001</v>
      </c>
      <c r="B1974" s="19">
        <v>44617.493750000001</v>
      </c>
      <c r="C1974" s="8" t="s">
        <v>7191</v>
      </c>
      <c r="E1974" s="8" t="s">
        <v>5</v>
      </c>
      <c r="G1974" s="15">
        <v>2000</v>
      </c>
      <c r="H1974" s="15">
        <v>0</v>
      </c>
      <c r="I1974" s="15">
        <v>2000</v>
      </c>
      <c r="J1974" s="15">
        <v>2000</v>
      </c>
      <c r="K1974" s="15">
        <v>0</v>
      </c>
      <c r="L1974" s="8" t="s">
        <v>11386</v>
      </c>
      <c r="M1974" s="8" t="s">
        <v>16693</v>
      </c>
      <c r="N1974" s="8" t="s">
        <v>20157</v>
      </c>
      <c r="O1974" s="8" t="s">
        <v>11388</v>
      </c>
      <c r="P1974" s="8" t="s">
        <v>11389</v>
      </c>
      <c r="Q1974" s="8" t="s">
        <v>20158</v>
      </c>
      <c r="R1974" s="8" t="s">
        <v>20159</v>
      </c>
      <c r="S1974" s="8" t="s">
        <v>20160</v>
      </c>
      <c r="T1974" s="8" t="s">
        <v>7192</v>
      </c>
      <c r="Y1974" s="8" t="s">
        <v>11393</v>
      </c>
      <c r="AA1974" s="19">
        <v>44622</v>
      </c>
      <c r="AB1974" s="19"/>
      <c r="AC1974" s="19"/>
      <c r="AD1974" s="19"/>
      <c r="AH1974" s="8" t="s">
        <v>11393</v>
      </c>
      <c r="AI1974" s="1" t="s">
        <v>20161</v>
      </c>
      <c r="AJ1974" s="8" t="s">
        <v>7191</v>
      </c>
      <c r="AK1974" s="8" t="s">
        <v>20161</v>
      </c>
      <c r="AL1974" s="8" t="s">
        <v>11427</v>
      </c>
      <c r="AM1974" s="8" t="s">
        <v>11496</v>
      </c>
      <c r="AN1974" s="8" t="s">
        <v>11397</v>
      </c>
      <c r="AO1974" s="8">
        <v>1</v>
      </c>
      <c r="AP1974" s="8">
        <v>0</v>
      </c>
      <c r="AQ1974" s="8" t="s">
        <v>16698</v>
      </c>
      <c r="AR1974" s="8">
        <f t="shared" si="30"/>
        <v>0</v>
      </c>
    </row>
    <row r="1975" spans="1:44" s="8" customFormat="1">
      <c r="A1975" s="19">
        <v>44620.456446759301</v>
      </c>
      <c r="B1975" s="19">
        <v>44620.456435185202</v>
      </c>
      <c r="C1975" s="8" t="s">
        <v>7193</v>
      </c>
      <c r="E1975" s="8" t="s">
        <v>5</v>
      </c>
      <c r="G1975" s="15">
        <v>2000</v>
      </c>
      <c r="H1975" s="15">
        <v>0</v>
      </c>
      <c r="I1975" s="15">
        <v>2000</v>
      </c>
      <c r="J1975" s="15">
        <v>2000</v>
      </c>
      <c r="K1975" s="15">
        <v>0</v>
      </c>
      <c r="L1975" s="8" t="s">
        <v>11386</v>
      </c>
      <c r="M1975" s="8" t="s">
        <v>11387</v>
      </c>
      <c r="N1975" s="20"/>
      <c r="O1975" s="8" t="s">
        <v>11388</v>
      </c>
      <c r="P1975" s="8" t="s">
        <v>11389</v>
      </c>
      <c r="Q1975" s="8" t="s">
        <v>11536</v>
      </c>
      <c r="R1975" s="8" t="s">
        <v>19637</v>
      </c>
      <c r="S1975" s="8" t="s">
        <v>20162</v>
      </c>
      <c r="T1975" s="20" t="s">
        <v>7194</v>
      </c>
      <c r="U1975" s="8" t="s">
        <v>7194</v>
      </c>
      <c r="V1975" s="8" t="s">
        <v>20162</v>
      </c>
      <c r="Y1975" s="8" t="s">
        <v>11393</v>
      </c>
      <c r="AA1975" s="19">
        <v>44662</v>
      </c>
      <c r="AB1975" s="19"/>
      <c r="AC1975" s="19"/>
      <c r="AD1975" s="19"/>
      <c r="AG1975" s="8" t="s">
        <v>11394</v>
      </c>
      <c r="AH1975" s="8" t="s">
        <v>11393</v>
      </c>
      <c r="AI1975" s="1" t="s">
        <v>20162</v>
      </c>
      <c r="AJ1975" s="8" t="s">
        <v>7193</v>
      </c>
      <c r="AK1975" s="8" t="s">
        <v>20162</v>
      </c>
      <c r="AL1975" s="8" t="s">
        <v>11395</v>
      </c>
      <c r="AM1975" s="8" t="s">
        <v>11405</v>
      </c>
      <c r="AN1975" s="8" t="s">
        <v>11397</v>
      </c>
      <c r="AO1975" s="8">
        <v>1</v>
      </c>
      <c r="AP1975" s="8">
        <v>0</v>
      </c>
      <c r="AQ1975" s="8" t="s">
        <v>16698</v>
      </c>
      <c r="AR1975" s="8" t="str">
        <f t="shared" si="30"/>
        <v>Music</v>
      </c>
    </row>
    <row r="1976" spans="1:44" s="8" customFormat="1">
      <c r="A1976" s="19">
        <v>44617.533159722203</v>
      </c>
      <c r="B1976" s="19">
        <v>44617.533159722203</v>
      </c>
      <c r="C1976" s="8" t="s">
        <v>7195</v>
      </c>
      <c r="E1976" s="8" t="s">
        <v>5</v>
      </c>
      <c r="G1976" s="15">
        <v>2000</v>
      </c>
      <c r="H1976" s="15">
        <v>0</v>
      </c>
      <c r="I1976" s="15">
        <v>2000</v>
      </c>
      <c r="J1976" s="15">
        <v>2000</v>
      </c>
      <c r="K1976" s="15">
        <v>0</v>
      </c>
      <c r="L1976" s="8" t="s">
        <v>11386</v>
      </c>
      <c r="M1976" s="8" t="s">
        <v>11387</v>
      </c>
      <c r="N1976" s="8" t="s">
        <v>20163</v>
      </c>
      <c r="O1976" s="8" t="s">
        <v>11388</v>
      </c>
      <c r="P1976" s="8" t="s">
        <v>11389</v>
      </c>
      <c r="Q1976" s="8" t="s">
        <v>11507</v>
      </c>
      <c r="R1976" s="8" t="s">
        <v>12292</v>
      </c>
      <c r="S1976" s="8" t="s">
        <v>20164</v>
      </c>
      <c r="T1976" s="8" t="s">
        <v>7196</v>
      </c>
      <c r="Y1976" s="8" t="s">
        <v>11393</v>
      </c>
      <c r="AA1976" s="19">
        <v>44627</v>
      </c>
      <c r="AB1976" s="19"/>
      <c r="AC1976" s="19"/>
      <c r="AD1976" s="19"/>
      <c r="AH1976" s="8" t="s">
        <v>11393</v>
      </c>
      <c r="AI1976" s="1" t="s">
        <v>20164</v>
      </c>
      <c r="AJ1976" s="8" t="s">
        <v>7195</v>
      </c>
      <c r="AK1976" s="8" t="s">
        <v>20164</v>
      </c>
      <c r="AL1976" s="8" t="s">
        <v>11490</v>
      </c>
      <c r="AM1976" s="8" t="s">
        <v>11710</v>
      </c>
      <c r="AN1976" s="8" t="s">
        <v>11422</v>
      </c>
      <c r="AO1976" s="8">
        <v>1</v>
      </c>
      <c r="AP1976" s="8">
        <v>0</v>
      </c>
      <c r="AQ1976" s="8">
        <v>0</v>
      </c>
      <c r="AR1976" s="8">
        <f t="shared" si="30"/>
        <v>0</v>
      </c>
    </row>
    <row r="1977" spans="1:44" s="8" customFormat="1">
      <c r="A1977" s="19">
        <v>44617.501539351899</v>
      </c>
      <c r="B1977" s="19">
        <v>44617.501539351899</v>
      </c>
      <c r="C1977" s="8" t="s">
        <v>7197</v>
      </c>
      <c r="E1977" s="8" t="s">
        <v>5</v>
      </c>
      <c r="G1977" s="15">
        <v>2000</v>
      </c>
      <c r="H1977" s="15">
        <v>0</v>
      </c>
      <c r="I1977" s="15">
        <v>2000</v>
      </c>
      <c r="J1977" s="15">
        <v>2000</v>
      </c>
      <c r="K1977" s="15">
        <v>0</v>
      </c>
      <c r="L1977" s="8" t="s">
        <v>11386</v>
      </c>
      <c r="M1977" s="8" t="s">
        <v>16693</v>
      </c>
      <c r="N1977" s="8" t="s">
        <v>993</v>
      </c>
      <c r="O1977" s="8" t="s">
        <v>11388</v>
      </c>
      <c r="P1977" s="8" t="s">
        <v>11389</v>
      </c>
      <c r="Q1977" s="8" t="s">
        <v>14220</v>
      </c>
      <c r="R1977" s="8" t="s">
        <v>12546</v>
      </c>
      <c r="S1977" s="8" t="s">
        <v>13251</v>
      </c>
      <c r="T1977" s="8" t="s">
        <v>994</v>
      </c>
      <c r="Y1977" s="8" t="s">
        <v>11393</v>
      </c>
      <c r="AA1977" s="19">
        <v>44620</v>
      </c>
      <c r="AB1977" s="19"/>
      <c r="AC1977" s="19"/>
      <c r="AD1977" s="19"/>
      <c r="AH1977" s="8" t="s">
        <v>11393</v>
      </c>
      <c r="AI1977" s="1" t="s">
        <v>13251</v>
      </c>
      <c r="AJ1977" s="8" t="s">
        <v>7197</v>
      </c>
      <c r="AK1977" s="8" t="s">
        <v>13251</v>
      </c>
      <c r="AL1977" s="8" t="s">
        <v>11395</v>
      </c>
      <c r="AM1977" s="8" t="s">
        <v>11483</v>
      </c>
      <c r="AN1977" s="8" t="s">
        <v>11397</v>
      </c>
      <c r="AO1977" s="8">
        <v>1</v>
      </c>
      <c r="AP1977" s="8" t="s">
        <v>11394</v>
      </c>
      <c r="AQ1977" s="8" t="s">
        <v>11394</v>
      </c>
      <c r="AR1977" s="8" t="str">
        <f t="shared" si="30"/>
        <v>Music</v>
      </c>
    </row>
    <row r="1978" spans="1:44" s="8" customFormat="1">
      <c r="A1978" s="19">
        <v>44617.505057870403</v>
      </c>
      <c r="B1978" s="19">
        <v>44617.505057870403</v>
      </c>
      <c r="C1978" s="8" t="s">
        <v>7198</v>
      </c>
      <c r="E1978" s="8" t="s">
        <v>5</v>
      </c>
      <c r="G1978" s="15">
        <v>2000</v>
      </c>
      <c r="H1978" s="15">
        <v>0</v>
      </c>
      <c r="I1978" s="15">
        <v>2000</v>
      </c>
      <c r="J1978" s="15">
        <v>2000</v>
      </c>
      <c r="K1978" s="15">
        <v>0</v>
      </c>
      <c r="L1978" s="8" t="s">
        <v>11386</v>
      </c>
      <c r="M1978" s="8" t="s">
        <v>16693</v>
      </c>
      <c r="N1978" s="8" t="s">
        <v>985</v>
      </c>
      <c r="O1978" s="8" t="s">
        <v>11388</v>
      </c>
      <c r="P1978" s="8" t="s">
        <v>11389</v>
      </c>
      <c r="Q1978" s="8" t="s">
        <v>15146</v>
      </c>
      <c r="R1978" s="8" t="s">
        <v>15147</v>
      </c>
      <c r="S1978" s="8" t="s">
        <v>15148</v>
      </c>
      <c r="T1978" s="8" t="s">
        <v>986</v>
      </c>
      <c r="Y1978" s="8" t="s">
        <v>11393</v>
      </c>
      <c r="AA1978" s="19">
        <v>44620</v>
      </c>
      <c r="AB1978" s="19"/>
      <c r="AC1978" s="19"/>
      <c r="AD1978" s="19"/>
      <c r="AH1978" s="8" t="s">
        <v>11393</v>
      </c>
      <c r="AI1978" s="1" t="s">
        <v>15148</v>
      </c>
      <c r="AJ1978" s="8" t="s">
        <v>7198</v>
      </c>
      <c r="AK1978" s="8" t="s">
        <v>15148</v>
      </c>
      <c r="AL1978" s="8" t="s">
        <v>11591</v>
      </c>
      <c r="AM1978" s="8" t="s">
        <v>11592</v>
      </c>
      <c r="AN1978" s="8" t="s">
        <v>11466</v>
      </c>
      <c r="AO1978" s="8">
        <v>1</v>
      </c>
      <c r="AP1978" s="8" t="s">
        <v>11394</v>
      </c>
      <c r="AQ1978" s="8" t="s">
        <v>11394</v>
      </c>
      <c r="AR1978" s="8" t="str">
        <f t="shared" si="30"/>
        <v>Music</v>
      </c>
    </row>
    <row r="1979" spans="1:44" s="8" customFormat="1">
      <c r="A1979" s="19">
        <v>44617.514513888898</v>
      </c>
      <c r="B1979" s="19">
        <v>44617.514513888898</v>
      </c>
      <c r="C1979" s="8" t="s">
        <v>7199</v>
      </c>
      <c r="E1979" s="8" t="s">
        <v>5</v>
      </c>
      <c r="G1979" s="15">
        <v>2000</v>
      </c>
      <c r="H1979" s="15">
        <v>0</v>
      </c>
      <c r="I1979" s="15">
        <v>2000</v>
      </c>
      <c r="J1979" s="15">
        <v>2000</v>
      </c>
      <c r="K1979" s="15">
        <v>0</v>
      </c>
      <c r="L1979" s="8" t="s">
        <v>11386</v>
      </c>
      <c r="M1979" s="8" t="s">
        <v>16693</v>
      </c>
      <c r="N1979" s="8" t="s">
        <v>20165</v>
      </c>
      <c r="O1979" s="8" t="s">
        <v>11388</v>
      </c>
      <c r="P1979" s="8" t="s">
        <v>11389</v>
      </c>
      <c r="Q1979" s="8" t="s">
        <v>11467</v>
      </c>
      <c r="R1979" s="8" t="s">
        <v>20166</v>
      </c>
      <c r="S1979" s="8" t="s">
        <v>19024</v>
      </c>
      <c r="T1979" s="8" t="s">
        <v>7200</v>
      </c>
      <c r="Y1979" s="8" t="s">
        <v>11393</v>
      </c>
      <c r="AA1979" s="19">
        <v>44620</v>
      </c>
      <c r="AB1979" s="19"/>
      <c r="AC1979" s="19"/>
      <c r="AD1979" s="19"/>
      <c r="AH1979" s="8" t="s">
        <v>11393</v>
      </c>
      <c r="AI1979" s="1" t="s">
        <v>19024</v>
      </c>
      <c r="AJ1979" s="8" t="s">
        <v>7199</v>
      </c>
      <c r="AK1979" s="8" t="s">
        <v>19024</v>
      </c>
      <c r="AL1979" s="8" t="s">
        <v>11395</v>
      </c>
      <c r="AM1979" s="8" t="s">
        <v>11401</v>
      </c>
      <c r="AN1979" s="8" t="s">
        <v>11397</v>
      </c>
      <c r="AO1979" s="8">
        <v>1</v>
      </c>
      <c r="AP1979" s="8">
        <v>0</v>
      </c>
      <c r="AQ1979" s="8" t="s">
        <v>16698</v>
      </c>
      <c r="AR1979" s="8">
        <f t="shared" si="30"/>
        <v>0</v>
      </c>
    </row>
    <row r="1980" spans="1:44" s="8" customFormat="1">
      <c r="A1980" s="19">
        <v>44617.509537037004</v>
      </c>
      <c r="B1980" s="19">
        <v>44617.509537037004</v>
      </c>
      <c r="C1980" s="8" t="s">
        <v>7201</v>
      </c>
      <c r="E1980" s="8" t="s">
        <v>5</v>
      </c>
      <c r="G1980" s="15">
        <v>2000</v>
      </c>
      <c r="H1980" s="15">
        <v>0</v>
      </c>
      <c r="I1980" s="15">
        <v>2000</v>
      </c>
      <c r="J1980" s="15">
        <v>2000</v>
      </c>
      <c r="K1980" s="15">
        <v>0</v>
      </c>
      <c r="L1980" s="8" t="s">
        <v>11386</v>
      </c>
      <c r="M1980" s="8" t="s">
        <v>16693</v>
      </c>
      <c r="N1980" s="8" t="s">
        <v>20167</v>
      </c>
      <c r="O1980" s="8" t="s">
        <v>11388</v>
      </c>
      <c r="P1980" s="8" t="s">
        <v>11389</v>
      </c>
      <c r="Q1980" s="8" t="s">
        <v>11402</v>
      </c>
      <c r="R1980" s="8" t="s">
        <v>13739</v>
      </c>
      <c r="S1980" s="8" t="s">
        <v>14775</v>
      </c>
      <c r="T1980" s="8" t="s">
        <v>7202</v>
      </c>
      <c r="Y1980" s="8" t="s">
        <v>11393</v>
      </c>
      <c r="AA1980" s="19">
        <v>44624</v>
      </c>
      <c r="AB1980" s="19"/>
      <c r="AC1980" s="19"/>
      <c r="AD1980" s="19"/>
      <c r="AH1980" s="8" t="s">
        <v>11393</v>
      </c>
      <c r="AI1980" s="1" t="s">
        <v>14775</v>
      </c>
      <c r="AJ1980" s="8" t="s">
        <v>7201</v>
      </c>
      <c r="AK1980" s="8" t="s">
        <v>14775</v>
      </c>
      <c r="AL1980" s="8" t="s">
        <v>11395</v>
      </c>
      <c r="AM1980" s="8" t="s">
        <v>11401</v>
      </c>
      <c r="AN1980" s="8" t="s">
        <v>11397</v>
      </c>
      <c r="AO1980" s="8">
        <v>1</v>
      </c>
      <c r="AP1980" s="8" t="s">
        <v>11394</v>
      </c>
      <c r="AQ1980" s="8" t="s">
        <v>16698</v>
      </c>
      <c r="AR1980" s="8" t="str">
        <f t="shared" si="30"/>
        <v>Music</v>
      </c>
    </row>
    <row r="1981" spans="1:44" s="8" customFormat="1">
      <c r="A1981" s="19">
        <v>44617.509502314802</v>
      </c>
      <c r="B1981" s="19">
        <v>44617.509502314802</v>
      </c>
      <c r="C1981" s="8" t="s">
        <v>7203</v>
      </c>
      <c r="E1981" s="8" t="s">
        <v>5</v>
      </c>
      <c r="G1981" s="15">
        <v>2000</v>
      </c>
      <c r="H1981" s="15">
        <v>0</v>
      </c>
      <c r="I1981" s="15">
        <v>2000</v>
      </c>
      <c r="J1981" s="15">
        <v>2000</v>
      </c>
      <c r="K1981" s="15">
        <v>0</v>
      </c>
      <c r="L1981" s="8" t="s">
        <v>11386</v>
      </c>
      <c r="M1981" s="8" t="s">
        <v>16693</v>
      </c>
      <c r="N1981" s="8" t="s">
        <v>3443</v>
      </c>
      <c r="O1981" s="8" t="s">
        <v>11388</v>
      </c>
      <c r="P1981" s="8" t="s">
        <v>11389</v>
      </c>
      <c r="Q1981" s="8" t="s">
        <v>12287</v>
      </c>
      <c r="R1981" s="8" t="s">
        <v>12059</v>
      </c>
      <c r="S1981" s="8" t="s">
        <v>12288</v>
      </c>
      <c r="T1981" s="8" t="s">
        <v>3444</v>
      </c>
      <c r="V1981" s="8" t="s">
        <v>12288</v>
      </c>
      <c r="Y1981" s="8" t="s">
        <v>11393</v>
      </c>
      <c r="AA1981" s="19">
        <v>44620</v>
      </c>
      <c r="AB1981" s="19"/>
      <c r="AC1981" s="19"/>
      <c r="AD1981" s="19"/>
      <c r="AH1981" s="8" t="s">
        <v>11393</v>
      </c>
      <c r="AI1981" s="1" t="s">
        <v>12288</v>
      </c>
      <c r="AJ1981" s="8" t="s">
        <v>7203</v>
      </c>
      <c r="AK1981" s="8" t="s">
        <v>12288</v>
      </c>
      <c r="AL1981" s="8" t="s">
        <v>11395</v>
      </c>
      <c r="AM1981" s="8" t="s">
        <v>11396</v>
      </c>
      <c r="AN1981" s="8" t="s">
        <v>11397</v>
      </c>
      <c r="AO1981" s="8">
        <v>1</v>
      </c>
      <c r="AP1981" s="8" t="s">
        <v>11394</v>
      </c>
      <c r="AQ1981" s="8" t="s">
        <v>11394</v>
      </c>
      <c r="AR1981" s="8" t="str">
        <f t="shared" si="30"/>
        <v>Music</v>
      </c>
    </row>
    <row r="1982" spans="1:44" s="8" customFormat="1">
      <c r="A1982" s="19">
        <v>44617.511712963002</v>
      </c>
      <c r="B1982" s="19">
        <v>44617.511712963002</v>
      </c>
      <c r="C1982" s="8" t="s">
        <v>7204</v>
      </c>
      <c r="E1982" s="8" t="s">
        <v>5</v>
      </c>
      <c r="G1982" s="15">
        <v>2000</v>
      </c>
      <c r="H1982" s="15">
        <v>0</v>
      </c>
      <c r="I1982" s="15">
        <v>2000</v>
      </c>
      <c r="J1982" s="15">
        <v>2000</v>
      </c>
      <c r="K1982" s="15">
        <v>0</v>
      </c>
      <c r="L1982" s="8" t="s">
        <v>11386</v>
      </c>
      <c r="M1982" s="8" t="s">
        <v>16693</v>
      </c>
      <c r="N1982" s="8" t="s">
        <v>473</v>
      </c>
      <c r="O1982" s="8" t="s">
        <v>11388</v>
      </c>
      <c r="P1982" s="8" t="s">
        <v>11389</v>
      </c>
      <c r="Q1982" s="8" t="s">
        <v>11698</v>
      </c>
      <c r="R1982" s="8" t="s">
        <v>11724</v>
      </c>
      <c r="S1982" s="8" t="s">
        <v>13443</v>
      </c>
      <c r="T1982" s="8" t="s">
        <v>474</v>
      </c>
      <c r="Y1982" s="8" t="s">
        <v>11393</v>
      </c>
      <c r="AA1982" s="19">
        <v>44620</v>
      </c>
      <c r="AB1982" s="19"/>
      <c r="AC1982" s="19"/>
      <c r="AD1982" s="19"/>
      <c r="AH1982" s="8" t="s">
        <v>11393</v>
      </c>
      <c r="AI1982" s="1" t="s">
        <v>13443</v>
      </c>
      <c r="AJ1982" s="8" t="s">
        <v>7204</v>
      </c>
      <c r="AK1982" s="8" t="s">
        <v>13443</v>
      </c>
      <c r="AL1982" s="8" t="s">
        <v>11395</v>
      </c>
      <c r="AM1982" s="8" t="s">
        <v>11396</v>
      </c>
      <c r="AN1982" s="8" t="s">
        <v>11397</v>
      </c>
      <c r="AO1982" s="8">
        <v>1</v>
      </c>
      <c r="AP1982" s="8" t="s">
        <v>11394</v>
      </c>
      <c r="AQ1982" s="8" t="s">
        <v>11394</v>
      </c>
      <c r="AR1982" s="8" t="str">
        <f t="shared" si="30"/>
        <v>Music</v>
      </c>
    </row>
    <row r="1983" spans="1:44" s="8" customFormat="1">
      <c r="A1983" s="19">
        <v>44617.5320601852</v>
      </c>
      <c r="B1983" s="19">
        <v>44617.532048611101</v>
      </c>
      <c r="C1983" s="8" t="s">
        <v>7205</v>
      </c>
      <c r="E1983" s="8" t="s">
        <v>5</v>
      </c>
      <c r="G1983" s="15">
        <v>2000</v>
      </c>
      <c r="H1983" s="15">
        <v>0</v>
      </c>
      <c r="I1983" s="15">
        <v>2000</v>
      </c>
      <c r="J1983" s="15">
        <v>2000</v>
      </c>
      <c r="K1983" s="15">
        <v>0</v>
      </c>
      <c r="L1983" s="8" t="s">
        <v>11386</v>
      </c>
      <c r="M1983" s="8" t="s">
        <v>16693</v>
      </c>
      <c r="O1983" s="8" t="s">
        <v>11388</v>
      </c>
      <c r="P1983" s="8" t="s">
        <v>11389</v>
      </c>
      <c r="Q1983" s="8" t="s">
        <v>13971</v>
      </c>
      <c r="R1983" s="8" t="s">
        <v>13972</v>
      </c>
      <c r="S1983" s="8" t="s">
        <v>13973</v>
      </c>
      <c r="T1983" s="8" t="s">
        <v>876</v>
      </c>
      <c r="Y1983" s="8" t="s">
        <v>11393</v>
      </c>
      <c r="AA1983" s="19">
        <v>44620</v>
      </c>
      <c r="AB1983" s="19"/>
      <c r="AC1983" s="19"/>
      <c r="AD1983" s="19"/>
      <c r="AH1983" s="8" t="s">
        <v>11393</v>
      </c>
      <c r="AI1983" s="1" t="s">
        <v>13251</v>
      </c>
      <c r="AJ1983" s="8" t="s">
        <v>7205</v>
      </c>
      <c r="AK1983" s="8" t="s">
        <v>13251</v>
      </c>
      <c r="AL1983" s="8" t="s">
        <v>11395</v>
      </c>
      <c r="AM1983" s="8" t="s">
        <v>11483</v>
      </c>
      <c r="AN1983" s="8" t="s">
        <v>11397</v>
      </c>
      <c r="AO1983" s="8">
        <v>1</v>
      </c>
      <c r="AP1983" s="8" t="s">
        <v>11394</v>
      </c>
      <c r="AQ1983" s="8" t="s">
        <v>16698</v>
      </c>
      <c r="AR1983" s="8" t="str">
        <f t="shared" si="30"/>
        <v>Music</v>
      </c>
    </row>
    <row r="1984" spans="1:44" s="8" customFormat="1">
      <c r="A1984" s="19">
        <v>44617.534155092602</v>
      </c>
      <c r="B1984" s="19">
        <v>44617.534155092602</v>
      </c>
      <c r="C1984" s="8" t="s">
        <v>7206</v>
      </c>
      <c r="E1984" s="8" t="s">
        <v>5</v>
      </c>
      <c r="G1984" s="15">
        <v>2000</v>
      </c>
      <c r="H1984" s="15">
        <v>0</v>
      </c>
      <c r="I1984" s="15">
        <v>2000</v>
      </c>
      <c r="J1984" s="15">
        <v>2000</v>
      </c>
      <c r="K1984" s="15">
        <v>0</v>
      </c>
      <c r="L1984" s="8" t="s">
        <v>11386</v>
      </c>
      <c r="M1984" s="8" t="s">
        <v>11387</v>
      </c>
      <c r="N1984" s="8" t="s">
        <v>20168</v>
      </c>
      <c r="O1984" s="8" t="s">
        <v>11388</v>
      </c>
      <c r="P1984" s="8" t="s">
        <v>11389</v>
      </c>
      <c r="Q1984" s="8" t="s">
        <v>11719</v>
      </c>
      <c r="R1984" s="8" t="s">
        <v>20169</v>
      </c>
      <c r="S1984" s="8" t="s">
        <v>20170</v>
      </c>
      <c r="T1984" s="8" t="s">
        <v>7207</v>
      </c>
      <c r="Y1984" s="8" t="s">
        <v>11393</v>
      </c>
      <c r="AA1984" s="19">
        <v>44627</v>
      </c>
      <c r="AB1984" s="19"/>
      <c r="AC1984" s="19"/>
      <c r="AD1984" s="19"/>
      <c r="AH1984" s="8" t="s">
        <v>11393</v>
      </c>
      <c r="AI1984" s="1" t="s">
        <v>20171</v>
      </c>
      <c r="AJ1984" s="8" t="s">
        <v>7206</v>
      </c>
      <c r="AK1984" s="8" t="s">
        <v>20171</v>
      </c>
      <c r="AL1984" s="8" t="s">
        <v>11478</v>
      </c>
      <c r="AM1984" s="8" t="s">
        <v>11479</v>
      </c>
      <c r="AN1984" s="8" t="s">
        <v>11472</v>
      </c>
      <c r="AO1984" s="8">
        <v>1</v>
      </c>
      <c r="AP1984" s="8" t="s">
        <v>16698</v>
      </c>
      <c r="AQ1984" s="8">
        <v>0</v>
      </c>
      <c r="AR1984" s="8">
        <f t="shared" si="30"/>
        <v>0</v>
      </c>
    </row>
    <row r="1985" spans="1:44" s="8" customFormat="1">
      <c r="A1985" s="19">
        <v>44617.603692129604</v>
      </c>
      <c r="B1985" s="19">
        <v>44617.603692129604</v>
      </c>
      <c r="C1985" s="8" t="s">
        <v>7208</v>
      </c>
      <c r="E1985" s="8" t="s">
        <v>5</v>
      </c>
      <c r="G1985" s="15">
        <v>2000</v>
      </c>
      <c r="H1985" s="15">
        <v>0</v>
      </c>
      <c r="I1985" s="15">
        <v>2000</v>
      </c>
      <c r="J1985" s="15">
        <v>2000</v>
      </c>
      <c r="K1985" s="15">
        <v>0</v>
      </c>
      <c r="L1985" s="8" t="s">
        <v>11386</v>
      </c>
      <c r="M1985" s="8" t="s">
        <v>11387</v>
      </c>
      <c r="N1985" s="20"/>
      <c r="O1985" s="8" t="s">
        <v>11388</v>
      </c>
      <c r="P1985" s="8" t="s">
        <v>11389</v>
      </c>
      <c r="Q1985" s="8" t="s">
        <v>20172</v>
      </c>
      <c r="R1985" s="8" t="s">
        <v>20173</v>
      </c>
      <c r="S1985" s="8" t="s">
        <v>17073</v>
      </c>
      <c r="T1985" s="20" t="s">
        <v>7209</v>
      </c>
      <c r="Y1985" s="8" t="s">
        <v>11393</v>
      </c>
      <c r="AA1985" s="19">
        <v>44631</v>
      </c>
      <c r="AB1985" s="19"/>
      <c r="AC1985" s="19"/>
      <c r="AD1985" s="19"/>
      <c r="AG1985" s="8" t="s">
        <v>11433</v>
      </c>
      <c r="AH1985" s="8" t="s">
        <v>11393</v>
      </c>
      <c r="AI1985" s="1" t="s">
        <v>17073</v>
      </c>
      <c r="AJ1985" s="8" t="s">
        <v>7208</v>
      </c>
      <c r="AK1985" s="8" t="s">
        <v>17073</v>
      </c>
      <c r="AL1985" s="8" t="s">
        <v>11395</v>
      </c>
      <c r="AM1985" s="8" t="s">
        <v>11731</v>
      </c>
      <c r="AN1985" s="8" t="s">
        <v>11397</v>
      </c>
      <c r="AO1985" s="8">
        <v>1</v>
      </c>
      <c r="AP1985" s="8" t="s">
        <v>16698</v>
      </c>
      <c r="AQ1985" s="8" t="s">
        <v>16698</v>
      </c>
      <c r="AR1985" s="8" t="str">
        <f t="shared" si="30"/>
        <v xml:space="preserve">Design </v>
      </c>
    </row>
    <row r="1986" spans="1:44" s="8" customFormat="1">
      <c r="A1986" s="19">
        <v>44617.569444444402</v>
      </c>
      <c r="B1986" s="19">
        <v>44617.569444444402</v>
      </c>
      <c r="C1986" s="8" t="s">
        <v>7210</v>
      </c>
      <c r="E1986" s="8" t="s">
        <v>5</v>
      </c>
      <c r="G1986" s="15">
        <v>2000</v>
      </c>
      <c r="H1986" s="15">
        <v>0</v>
      </c>
      <c r="I1986" s="15">
        <v>2000</v>
      </c>
      <c r="J1986" s="15">
        <v>2000</v>
      </c>
      <c r="K1986" s="15">
        <v>0</v>
      </c>
      <c r="L1986" s="8" t="s">
        <v>11386</v>
      </c>
      <c r="M1986" s="8" t="s">
        <v>11387</v>
      </c>
      <c r="N1986" s="20"/>
      <c r="O1986" s="8" t="s">
        <v>11388</v>
      </c>
      <c r="P1986" s="8" t="s">
        <v>11389</v>
      </c>
      <c r="Q1986" s="8" t="s">
        <v>18306</v>
      </c>
      <c r="R1986" s="8" t="s">
        <v>12968</v>
      </c>
      <c r="S1986" s="8" t="s">
        <v>20174</v>
      </c>
      <c r="T1986" s="20" t="s">
        <v>7211</v>
      </c>
      <c r="U1986" s="8" t="s">
        <v>7211</v>
      </c>
      <c r="V1986" s="8" t="s">
        <v>20174</v>
      </c>
      <c r="Y1986" s="8" t="s">
        <v>11393</v>
      </c>
      <c r="AA1986" s="19">
        <v>44631</v>
      </c>
      <c r="AB1986" s="19"/>
      <c r="AC1986" s="19"/>
      <c r="AD1986" s="19"/>
      <c r="AG1986" s="8" t="s">
        <v>12000</v>
      </c>
      <c r="AH1986" s="8" t="s">
        <v>11393</v>
      </c>
      <c r="AI1986" s="1" t="s">
        <v>20174</v>
      </c>
      <c r="AJ1986" s="8" t="s">
        <v>7210</v>
      </c>
      <c r="AK1986" s="8" t="s">
        <v>20174</v>
      </c>
      <c r="AL1986" s="8" t="s">
        <v>11395</v>
      </c>
      <c r="AM1986" s="8" t="s">
        <v>11401</v>
      </c>
      <c r="AN1986" s="8" t="s">
        <v>11397</v>
      </c>
      <c r="AO1986" s="8">
        <v>1</v>
      </c>
      <c r="AP1986" s="8">
        <v>0</v>
      </c>
      <c r="AQ1986" s="8" t="s">
        <v>16698</v>
      </c>
      <c r="AR1986" s="8" t="str">
        <f t="shared" si="30"/>
        <v>Crafts</v>
      </c>
    </row>
    <row r="1987" spans="1:44" s="8" customFormat="1">
      <c r="A1987" s="19">
        <v>44617.546284722201</v>
      </c>
      <c r="B1987" s="19">
        <v>44617.546284722201</v>
      </c>
      <c r="C1987" s="8" t="s">
        <v>7212</v>
      </c>
      <c r="E1987" s="8" t="s">
        <v>5</v>
      </c>
      <c r="G1987" s="15">
        <v>2000</v>
      </c>
      <c r="H1987" s="15">
        <v>0</v>
      </c>
      <c r="I1987" s="15">
        <v>2000</v>
      </c>
      <c r="J1987" s="15">
        <v>2000</v>
      </c>
      <c r="K1987" s="15">
        <v>0</v>
      </c>
      <c r="L1987" s="8" t="s">
        <v>11386</v>
      </c>
      <c r="M1987" s="8" t="s">
        <v>16693</v>
      </c>
      <c r="N1987" s="8" t="s">
        <v>20175</v>
      </c>
      <c r="O1987" s="8" t="s">
        <v>11388</v>
      </c>
      <c r="P1987" s="8" t="s">
        <v>11389</v>
      </c>
      <c r="Q1987" s="8" t="s">
        <v>20176</v>
      </c>
      <c r="R1987" s="8" t="s">
        <v>15012</v>
      </c>
      <c r="S1987" s="8" t="s">
        <v>20177</v>
      </c>
      <c r="T1987" s="8" t="s">
        <v>7213</v>
      </c>
      <c r="Y1987" s="8" t="s">
        <v>11393</v>
      </c>
      <c r="AA1987" s="19">
        <v>44622</v>
      </c>
      <c r="AB1987" s="19"/>
      <c r="AC1987" s="19"/>
      <c r="AD1987" s="19"/>
      <c r="AH1987" s="8" t="s">
        <v>11393</v>
      </c>
      <c r="AI1987" s="1" t="s">
        <v>20177</v>
      </c>
      <c r="AJ1987" s="8" t="s">
        <v>7212</v>
      </c>
      <c r="AK1987" s="8" t="s">
        <v>20177</v>
      </c>
      <c r="AL1987" s="8" t="s">
        <v>11395</v>
      </c>
      <c r="AM1987" s="8" t="s">
        <v>11483</v>
      </c>
      <c r="AN1987" s="8" t="s">
        <v>11397</v>
      </c>
      <c r="AO1987" s="8">
        <v>1</v>
      </c>
      <c r="AP1987" s="8">
        <v>0</v>
      </c>
      <c r="AQ1987" s="8" t="s">
        <v>16698</v>
      </c>
      <c r="AR1987" s="8">
        <f t="shared" ref="AR1987:AR2050" si="31">IF(LEN(AG1987)&gt;0,AG1987,IF(AP1987=AQ1987,AP1987,IF(AP1987="n/a",AQ1987,IF(AQ1987="n/a",AP1987,IF(AP1987=0,AQ1987,IF(AQ1987=0,AP1987))))))</f>
        <v>0</v>
      </c>
    </row>
    <row r="1988" spans="1:44" s="8" customFormat="1">
      <c r="A1988" s="19">
        <v>44617.544039351902</v>
      </c>
      <c r="B1988" s="19">
        <v>44617.544039351902</v>
      </c>
      <c r="C1988" s="8" t="s">
        <v>7214</v>
      </c>
      <c r="E1988" s="8" t="s">
        <v>5</v>
      </c>
      <c r="G1988" s="15">
        <v>2000</v>
      </c>
      <c r="H1988" s="15">
        <v>0</v>
      </c>
      <c r="I1988" s="15">
        <v>2000</v>
      </c>
      <c r="J1988" s="15">
        <v>2000</v>
      </c>
      <c r="K1988" s="15">
        <v>0</v>
      </c>
      <c r="L1988" s="8" t="s">
        <v>11386</v>
      </c>
      <c r="M1988" s="8" t="s">
        <v>16693</v>
      </c>
      <c r="N1988" s="8" t="s">
        <v>2576</v>
      </c>
      <c r="O1988" s="8" t="s">
        <v>11388</v>
      </c>
      <c r="P1988" s="8" t="s">
        <v>11389</v>
      </c>
      <c r="Q1988" s="8" t="s">
        <v>11524</v>
      </c>
      <c r="R1988" s="8" t="s">
        <v>15954</v>
      </c>
      <c r="S1988" s="8" t="s">
        <v>12425</v>
      </c>
      <c r="T1988" s="8" t="s">
        <v>2577</v>
      </c>
      <c r="Y1988" s="8" t="s">
        <v>11393</v>
      </c>
      <c r="AA1988" s="19">
        <v>44620</v>
      </c>
      <c r="AB1988" s="19"/>
      <c r="AC1988" s="19"/>
      <c r="AD1988" s="19"/>
      <c r="AH1988" s="8" t="s">
        <v>11393</v>
      </c>
      <c r="AI1988" s="1" t="s">
        <v>12425</v>
      </c>
      <c r="AJ1988" s="8" t="s">
        <v>7214</v>
      </c>
      <c r="AK1988" s="8" t="s">
        <v>12425</v>
      </c>
      <c r="AL1988" s="8" t="s">
        <v>11478</v>
      </c>
      <c r="AM1988" s="8" t="s">
        <v>11479</v>
      </c>
      <c r="AN1988" s="8" t="s">
        <v>11472</v>
      </c>
      <c r="AO1988" s="8">
        <v>1</v>
      </c>
      <c r="AP1988" s="8" t="s">
        <v>11394</v>
      </c>
      <c r="AQ1988" s="8" t="s">
        <v>11394</v>
      </c>
      <c r="AR1988" s="8" t="str">
        <f t="shared" si="31"/>
        <v>Music</v>
      </c>
    </row>
    <row r="1989" spans="1:44" s="8" customFormat="1">
      <c r="A1989" s="19">
        <v>44621.426111111097</v>
      </c>
      <c r="B1989" s="19">
        <v>44621.426111111097</v>
      </c>
      <c r="C1989" s="8" t="s">
        <v>7215</v>
      </c>
      <c r="E1989" s="8" t="s">
        <v>5</v>
      </c>
      <c r="G1989" s="15">
        <v>2000</v>
      </c>
      <c r="H1989" s="15">
        <v>0</v>
      </c>
      <c r="I1989" s="15">
        <v>2000</v>
      </c>
      <c r="J1989" s="15">
        <v>2000</v>
      </c>
      <c r="K1989" s="15">
        <v>0</v>
      </c>
      <c r="L1989" s="8" t="s">
        <v>11386</v>
      </c>
      <c r="M1989" s="8" t="s">
        <v>11387</v>
      </c>
      <c r="N1989" s="20"/>
      <c r="O1989" s="8" t="s">
        <v>11388</v>
      </c>
      <c r="P1989" s="8" t="s">
        <v>11389</v>
      </c>
      <c r="Q1989" s="8" t="s">
        <v>11402</v>
      </c>
      <c r="R1989" s="8" t="s">
        <v>20178</v>
      </c>
      <c r="S1989" s="8" t="s">
        <v>20179</v>
      </c>
      <c r="T1989" s="20" t="s">
        <v>7216</v>
      </c>
      <c r="Y1989" s="8" t="s">
        <v>11393</v>
      </c>
      <c r="AA1989" s="19">
        <v>44635</v>
      </c>
      <c r="AB1989" s="19"/>
      <c r="AC1989" s="19"/>
      <c r="AD1989" s="19"/>
      <c r="AG1989" s="8" t="s">
        <v>11394</v>
      </c>
      <c r="AH1989" s="8" t="s">
        <v>11393</v>
      </c>
      <c r="AI1989" s="1" t="s">
        <v>20179</v>
      </c>
      <c r="AJ1989" s="8" t="s">
        <v>7215</v>
      </c>
      <c r="AK1989" s="8" t="s">
        <v>20179</v>
      </c>
      <c r="AL1989" s="8" t="s">
        <v>11395</v>
      </c>
      <c r="AM1989" s="8" t="s">
        <v>16869</v>
      </c>
      <c r="AN1989" s="8" t="s">
        <v>11397</v>
      </c>
      <c r="AO1989" s="8">
        <v>1</v>
      </c>
      <c r="AP1989" s="8" t="s">
        <v>16698</v>
      </c>
      <c r="AQ1989" s="8" t="s">
        <v>16698</v>
      </c>
      <c r="AR1989" s="8" t="str">
        <f t="shared" si="31"/>
        <v>Music</v>
      </c>
    </row>
    <row r="1990" spans="1:44" s="8" customFormat="1">
      <c r="A1990" s="19">
        <v>44617.549085648097</v>
      </c>
      <c r="B1990" s="19">
        <v>44617.549085648097</v>
      </c>
      <c r="C1990" s="8" t="s">
        <v>7217</v>
      </c>
      <c r="E1990" s="8" t="s">
        <v>5</v>
      </c>
      <c r="G1990" s="15">
        <v>2000</v>
      </c>
      <c r="H1990" s="15">
        <v>0</v>
      </c>
      <c r="I1990" s="15">
        <v>2000</v>
      </c>
      <c r="J1990" s="15">
        <v>2000</v>
      </c>
      <c r="K1990" s="15">
        <v>0</v>
      </c>
      <c r="L1990" s="8" t="s">
        <v>11386</v>
      </c>
      <c r="M1990" s="8" t="s">
        <v>16693</v>
      </c>
      <c r="N1990" s="8" t="s">
        <v>1286</v>
      </c>
      <c r="O1990" s="8" t="s">
        <v>11388</v>
      </c>
      <c r="P1990" s="8" t="s">
        <v>11389</v>
      </c>
      <c r="Q1990" s="8" t="s">
        <v>14034</v>
      </c>
      <c r="R1990" s="8" t="s">
        <v>14035</v>
      </c>
      <c r="S1990" s="8" t="s">
        <v>11437</v>
      </c>
      <c r="T1990" s="8" t="s">
        <v>1287</v>
      </c>
      <c r="Y1990" s="8" t="s">
        <v>11393</v>
      </c>
      <c r="AA1990" s="19">
        <v>44620</v>
      </c>
      <c r="AB1990" s="19"/>
      <c r="AC1990" s="19"/>
      <c r="AD1990" s="19"/>
      <c r="AH1990" s="8" t="s">
        <v>11393</v>
      </c>
      <c r="AI1990" s="1" t="s">
        <v>11437</v>
      </c>
      <c r="AJ1990" s="8" t="s">
        <v>7217</v>
      </c>
      <c r="AK1990" s="8" t="s">
        <v>11437</v>
      </c>
      <c r="AL1990" s="8" t="s">
        <v>11395</v>
      </c>
      <c r="AM1990" s="8" t="s">
        <v>11401</v>
      </c>
      <c r="AN1990" s="8" t="s">
        <v>11397</v>
      </c>
      <c r="AO1990" s="8">
        <v>1</v>
      </c>
      <c r="AP1990" s="8" t="s">
        <v>11394</v>
      </c>
      <c r="AQ1990" s="8" t="s">
        <v>11394</v>
      </c>
      <c r="AR1990" s="8" t="str">
        <f t="shared" si="31"/>
        <v>Music</v>
      </c>
    </row>
    <row r="1991" spans="1:44" s="8" customFormat="1">
      <c r="A1991" s="19">
        <v>44617.548321759299</v>
      </c>
      <c r="B1991" s="19">
        <v>44617.548321759299</v>
      </c>
      <c r="C1991" s="8" t="s">
        <v>7218</v>
      </c>
      <c r="E1991" s="8" t="s">
        <v>5</v>
      </c>
      <c r="G1991" s="15">
        <v>2000</v>
      </c>
      <c r="H1991" s="15">
        <v>0</v>
      </c>
      <c r="I1991" s="15">
        <v>2000</v>
      </c>
      <c r="J1991" s="15">
        <v>2000</v>
      </c>
      <c r="K1991" s="15">
        <v>0</v>
      </c>
      <c r="L1991" s="8" t="s">
        <v>11386</v>
      </c>
      <c r="M1991" s="8" t="s">
        <v>16693</v>
      </c>
      <c r="N1991" s="8" t="s">
        <v>20180</v>
      </c>
      <c r="O1991" s="8" t="s">
        <v>11388</v>
      </c>
      <c r="P1991" s="8" t="s">
        <v>11389</v>
      </c>
      <c r="Q1991" s="8" t="s">
        <v>17090</v>
      </c>
      <c r="R1991" s="8" t="s">
        <v>20181</v>
      </c>
      <c r="S1991" s="8" t="s">
        <v>18307</v>
      </c>
      <c r="T1991" s="8" t="s">
        <v>7219</v>
      </c>
      <c r="U1991" s="8" t="s">
        <v>7219</v>
      </c>
      <c r="V1991" s="8" t="s">
        <v>18307</v>
      </c>
      <c r="Y1991" s="8" t="s">
        <v>11393</v>
      </c>
      <c r="AA1991" s="19">
        <v>44620</v>
      </c>
      <c r="AB1991" s="19"/>
      <c r="AC1991" s="19"/>
      <c r="AD1991" s="19"/>
      <c r="AH1991" s="8" t="s">
        <v>11393</v>
      </c>
      <c r="AI1991" s="1" t="s">
        <v>18308</v>
      </c>
      <c r="AJ1991" s="8" t="s">
        <v>7218</v>
      </c>
      <c r="AK1991" s="8" t="s">
        <v>18308</v>
      </c>
      <c r="AL1991" s="8" t="s">
        <v>11478</v>
      </c>
      <c r="AM1991" s="8" t="s">
        <v>11548</v>
      </c>
      <c r="AN1991" s="8" t="s">
        <v>11472</v>
      </c>
      <c r="AO1991" s="8">
        <v>1</v>
      </c>
      <c r="AP1991" s="8">
        <v>0</v>
      </c>
      <c r="AQ1991" s="8">
        <v>0</v>
      </c>
      <c r="AR1991" s="8">
        <f t="shared" si="31"/>
        <v>0</v>
      </c>
    </row>
    <row r="1992" spans="1:44" s="8" customFormat="1">
      <c r="A1992" s="19">
        <v>44621.802696759303</v>
      </c>
      <c r="B1992" s="19">
        <v>44621.802696759303</v>
      </c>
      <c r="C1992" s="8" t="s">
        <v>7220</v>
      </c>
      <c r="E1992" s="8" t="s">
        <v>5</v>
      </c>
      <c r="G1992" s="15">
        <v>2000</v>
      </c>
      <c r="H1992" s="15">
        <v>0</v>
      </c>
      <c r="I1992" s="15">
        <v>2000</v>
      </c>
      <c r="J1992" s="15">
        <v>2000</v>
      </c>
      <c r="K1992" s="15">
        <v>0</v>
      </c>
      <c r="L1992" s="8" t="s">
        <v>11386</v>
      </c>
      <c r="M1992" s="8" t="s">
        <v>11387</v>
      </c>
      <c r="N1992" s="20"/>
      <c r="O1992" s="8" t="s">
        <v>11388</v>
      </c>
      <c r="P1992" s="8" t="s">
        <v>11389</v>
      </c>
      <c r="Q1992" s="8" t="s">
        <v>20182</v>
      </c>
      <c r="R1992" s="8" t="s">
        <v>20183</v>
      </c>
      <c r="S1992" s="8" t="s">
        <v>20184</v>
      </c>
      <c r="T1992" s="20" t="s">
        <v>7221</v>
      </c>
      <c r="Y1992" s="8" t="s">
        <v>11393</v>
      </c>
      <c r="AA1992" s="19">
        <v>44645</v>
      </c>
      <c r="AB1992" s="19"/>
      <c r="AC1992" s="19"/>
      <c r="AD1992" s="19"/>
      <c r="AG1992" s="8" t="s">
        <v>11394</v>
      </c>
      <c r="AH1992" s="8" t="s">
        <v>11393</v>
      </c>
      <c r="AI1992" s="1" t="s">
        <v>20184</v>
      </c>
      <c r="AJ1992" s="8" t="s">
        <v>7220</v>
      </c>
      <c r="AK1992" s="8" t="s">
        <v>20184</v>
      </c>
      <c r="AL1992" s="8" t="s">
        <v>11395</v>
      </c>
      <c r="AM1992" s="8" t="s">
        <v>11731</v>
      </c>
      <c r="AN1992" s="8" t="s">
        <v>11397</v>
      </c>
      <c r="AO1992" s="8">
        <v>1</v>
      </c>
      <c r="AP1992" s="8" t="s">
        <v>16698</v>
      </c>
      <c r="AQ1992" s="8" t="s">
        <v>16698</v>
      </c>
      <c r="AR1992" s="8" t="str">
        <f t="shared" si="31"/>
        <v>Music</v>
      </c>
    </row>
    <row r="1993" spans="1:44" s="8" customFormat="1">
      <c r="A1993" s="19">
        <v>44617.5538773148</v>
      </c>
      <c r="B1993" s="19">
        <v>44617.5538773148</v>
      </c>
      <c r="C1993" s="8" t="s">
        <v>7222</v>
      </c>
      <c r="E1993" s="8" t="s">
        <v>5</v>
      </c>
      <c r="G1993" s="15">
        <v>2000</v>
      </c>
      <c r="H1993" s="15">
        <v>0</v>
      </c>
      <c r="I1993" s="15">
        <v>2000</v>
      </c>
      <c r="J1993" s="15">
        <v>2000</v>
      </c>
      <c r="K1993" s="15">
        <v>0</v>
      </c>
      <c r="L1993" s="8" t="s">
        <v>11386</v>
      </c>
      <c r="M1993" s="8" t="s">
        <v>16693</v>
      </c>
      <c r="O1993" s="8" t="s">
        <v>11388</v>
      </c>
      <c r="P1993" s="8" t="s">
        <v>11389</v>
      </c>
      <c r="Q1993" s="8" t="s">
        <v>13663</v>
      </c>
      <c r="R1993" s="8" t="s">
        <v>20185</v>
      </c>
      <c r="S1993" s="8" t="s">
        <v>20186</v>
      </c>
      <c r="T1993" s="8" t="s">
        <v>7223</v>
      </c>
      <c r="Y1993" s="8" t="s">
        <v>11393</v>
      </c>
      <c r="AA1993" s="19">
        <v>44624</v>
      </c>
      <c r="AB1993" s="19"/>
      <c r="AC1993" s="19"/>
      <c r="AD1993" s="19"/>
      <c r="AH1993" s="8" t="s">
        <v>11393</v>
      </c>
      <c r="AI1993" s="1" t="s">
        <v>20186</v>
      </c>
      <c r="AJ1993" s="8" t="s">
        <v>7222</v>
      </c>
      <c r="AK1993" s="8" t="s">
        <v>20186</v>
      </c>
      <c r="AL1993" s="8" t="s">
        <v>11395</v>
      </c>
      <c r="AM1993" s="8" t="s">
        <v>11500</v>
      </c>
      <c r="AN1993" s="8" t="s">
        <v>11397</v>
      </c>
      <c r="AO1993" s="8">
        <v>1</v>
      </c>
      <c r="AP1993" s="8">
        <v>0</v>
      </c>
      <c r="AQ1993" s="8" t="s">
        <v>16698</v>
      </c>
      <c r="AR1993" s="8">
        <f t="shared" si="31"/>
        <v>0</v>
      </c>
    </row>
    <row r="1994" spans="1:44" s="8" customFormat="1">
      <c r="A1994" s="19">
        <v>44617.557106481501</v>
      </c>
      <c r="B1994" s="19">
        <v>44617.557106481501</v>
      </c>
      <c r="C1994" s="8" t="s">
        <v>7224</v>
      </c>
      <c r="E1994" s="8" t="s">
        <v>5</v>
      </c>
      <c r="G1994" s="15">
        <v>2000</v>
      </c>
      <c r="H1994" s="15">
        <v>0</v>
      </c>
      <c r="I1994" s="15">
        <v>2000</v>
      </c>
      <c r="J1994" s="15">
        <v>2000</v>
      </c>
      <c r="K1994" s="15">
        <v>0</v>
      </c>
      <c r="L1994" s="8" t="s">
        <v>11386</v>
      </c>
      <c r="M1994" s="8" t="s">
        <v>16693</v>
      </c>
      <c r="N1994" s="8" t="s">
        <v>1123</v>
      </c>
      <c r="O1994" s="8" t="s">
        <v>11388</v>
      </c>
      <c r="P1994" s="8" t="s">
        <v>11389</v>
      </c>
      <c r="Q1994" s="8" t="s">
        <v>13814</v>
      </c>
      <c r="R1994" s="8" t="s">
        <v>13815</v>
      </c>
      <c r="S1994" s="8" t="s">
        <v>13816</v>
      </c>
      <c r="T1994" s="8" t="s">
        <v>1124</v>
      </c>
      <c r="Y1994" s="8" t="s">
        <v>11393</v>
      </c>
      <c r="AA1994" s="19">
        <v>44620</v>
      </c>
      <c r="AB1994" s="19"/>
      <c r="AC1994" s="19"/>
      <c r="AD1994" s="19"/>
      <c r="AH1994" s="8" t="s">
        <v>11393</v>
      </c>
      <c r="AI1994" s="1" t="s">
        <v>13816</v>
      </c>
      <c r="AJ1994" s="8" t="s">
        <v>7224</v>
      </c>
      <c r="AK1994" s="8" t="s">
        <v>13816</v>
      </c>
      <c r="AL1994" s="8" t="s">
        <v>11523</v>
      </c>
      <c r="AM1994" s="8" t="s">
        <v>11751</v>
      </c>
      <c r="AN1994" s="8" t="s">
        <v>11429</v>
      </c>
      <c r="AO1994" s="8">
        <v>1</v>
      </c>
      <c r="AP1994" s="8" t="s">
        <v>11394</v>
      </c>
      <c r="AQ1994" s="8" t="s">
        <v>11394</v>
      </c>
      <c r="AR1994" s="8" t="str">
        <f t="shared" si="31"/>
        <v>Music</v>
      </c>
    </row>
    <row r="1995" spans="1:44" s="8" customFormat="1">
      <c r="A1995" s="19">
        <v>44617.560763888898</v>
      </c>
      <c r="B1995" s="19">
        <v>44617.560763888898</v>
      </c>
      <c r="C1995" s="8" t="s">
        <v>7225</v>
      </c>
      <c r="E1995" s="8" t="s">
        <v>5</v>
      </c>
      <c r="G1995" s="15">
        <v>2000</v>
      </c>
      <c r="H1995" s="15">
        <v>0</v>
      </c>
      <c r="I1995" s="15">
        <v>2000</v>
      </c>
      <c r="J1995" s="15">
        <v>2000</v>
      </c>
      <c r="K1995" s="15">
        <v>0</v>
      </c>
      <c r="L1995" s="8" t="s">
        <v>11386</v>
      </c>
      <c r="M1995" s="8" t="s">
        <v>16693</v>
      </c>
      <c r="O1995" s="8" t="s">
        <v>11388</v>
      </c>
      <c r="P1995" s="8" t="s">
        <v>11389</v>
      </c>
      <c r="Q1995" s="8" t="s">
        <v>20187</v>
      </c>
      <c r="R1995" s="8" t="s">
        <v>20188</v>
      </c>
      <c r="S1995" s="8" t="s">
        <v>20189</v>
      </c>
      <c r="T1995" s="8" t="s">
        <v>7226</v>
      </c>
      <c r="Y1995" s="8" t="s">
        <v>11393</v>
      </c>
      <c r="AA1995" s="19">
        <v>44622</v>
      </c>
      <c r="AB1995" s="19"/>
      <c r="AC1995" s="19"/>
      <c r="AD1995" s="19"/>
      <c r="AH1995" s="8" t="s">
        <v>11393</v>
      </c>
      <c r="AI1995" s="1" t="s">
        <v>20189</v>
      </c>
      <c r="AJ1995" s="8" t="s">
        <v>7225</v>
      </c>
      <c r="AK1995" s="8" t="s">
        <v>20189</v>
      </c>
      <c r="AL1995" s="8" t="s">
        <v>11559</v>
      </c>
      <c r="AM1995" s="8" t="s">
        <v>11568</v>
      </c>
      <c r="AN1995" s="8" t="s">
        <v>11466</v>
      </c>
      <c r="AO1995" s="8">
        <v>1</v>
      </c>
      <c r="AP1995" s="8">
        <v>0</v>
      </c>
      <c r="AQ1995" s="8" t="s">
        <v>16698</v>
      </c>
      <c r="AR1995" s="8">
        <f t="shared" si="31"/>
        <v>0</v>
      </c>
    </row>
    <row r="1996" spans="1:44" s="8" customFormat="1">
      <c r="A1996" s="19">
        <v>44617.576076388897</v>
      </c>
      <c r="B1996" s="19">
        <v>44617.576076388897</v>
      </c>
      <c r="C1996" s="8" t="s">
        <v>7227</v>
      </c>
      <c r="E1996" s="8" t="s">
        <v>5</v>
      </c>
      <c r="G1996" s="15">
        <v>2000</v>
      </c>
      <c r="H1996" s="15">
        <v>0</v>
      </c>
      <c r="I1996" s="15">
        <v>2000</v>
      </c>
      <c r="J1996" s="15">
        <v>2000</v>
      </c>
      <c r="K1996" s="15">
        <v>0</v>
      </c>
      <c r="L1996" s="8" t="s">
        <v>11386</v>
      </c>
      <c r="M1996" s="8" t="s">
        <v>16693</v>
      </c>
      <c r="N1996" s="8" t="s">
        <v>20190</v>
      </c>
      <c r="O1996" s="8" t="s">
        <v>11388</v>
      </c>
      <c r="P1996" s="8" t="s">
        <v>11389</v>
      </c>
      <c r="Q1996" s="8" t="s">
        <v>17969</v>
      </c>
      <c r="R1996" s="8" t="s">
        <v>11960</v>
      </c>
      <c r="S1996" s="8" t="s">
        <v>20191</v>
      </c>
      <c r="T1996" s="8" t="s">
        <v>7228</v>
      </c>
      <c r="Y1996" s="8" t="s">
        <v>11393</v>
      </c>
      <c r="AA1996" s="19">
        <v>44624</v>
      </c>
      <c r="AB1996" s="19"/>
      <c r="AC1996" s="19"/>
      <c r="AD1996" s="19"/>
      <c r="AH1996" s="8" t="s">
        <v>11393</v>
      </c>
      <c r="AI1996" s="1" t="s">
        <v>20192</v>
      </c>
      <c r="AJ1996" s="8" t="s">
        <v>7227</v>
      </c>
      <c r="AK1996" s="8" t="s">
        <v>20192</v>
      </c>
      <c r="AL1996" s="8" t="s">
        <v>12024</v>
      </c>
      <c r="AM1996" s="8" t="s">
        <v>12013</v>
      </c>
      <c r="AN1996" s="8" t="s">
        <v>11466</v>
      </c>
      <c r="AO1996" s="8">
        <v>1</v>
      </c>
      <c r="AP1996" s="8">
        <v>0</v>
      </c>
      <c r="AQ1996" s="8" t="s">
        <v>16698</v>
      </c>
      <c r="AR1996" s="8">
        <f t="shared" si="31"/>
        <v>0</v>
      </c>
    </row>
    <row r="1997" spans="1:44" s="8" customFormat="1">
      <c r="A1997" s="19">
        <v>44617.574363425898</v>
      </c>
      <c r="B1997" s="19">
        <v>44617.574363425898</v>
      </c>
      <c r="C1997" s="8" t="s">
        <v>7229</v>
      </c>
      <c r="E1997" s="8" t="s">
        <v>5</v>
      </c>
      <c r="G1997" s="15">
        <v>2000</v>
      </c>
      <c r="H1997" s="15">
        <v>0</v>
      </c>
      <c r="I1997" s="15">
        <v>2000</v>
      </c>
      <c r="J1997" s="15">
        <v>2000</v>
      </c>
      <c r="K1997" s="15">
        <v>0</v>
      </c>
      <c r="L1997" s="8" t="s">
        <v>11386</v>
      </c>
      <c r="M1997" s="8" t="s">
        <v>11387</v>
      </c>
      <c r="N1997" s="20"/>
      <c r="O1997" s="8" t="s">
        <v>11388</v>
      </c>
      <c r="P1997" s="8" t="s">
        <v>11389</v>
      </c>
      <c r="Q1997" s="8" t="s">
        <v>13498</v>
      </c>
      <c r="R1997" s="8" t="s">
        <v>20193</v>
      </c>
      <c r="S1997" s="8" t="s">
        <v>20194</v>
      </c>
      <c r="T1997" s="20" t="s">
        <v>7230</v>
      </c>
      <c r="V1997" s="8" t="s">
        <v>20194</v>
      </c>
      <c r="Y1997" s="8" t="s">
        <v>11393</v>
      </c>
      <c r="AA1997" s="19">
        <v>44630</v>
      </c>
      <c r="AB1997" s="19"/>
      <c r="AC1997" s="19"/>
      <c r="AD1997" s="19"/>
      <c r="AG1997" s="8" t="s">
        <v>11442</v>
      </c>
      <c r="AH1997" s="8" t="s">
        <v>11393</v>
      </c>
      <c r="AI1997" s="1" t="s">
        <v>20194</v>
      </c>
      <c r="AJ1997" s="8" t="s">
        <v>7229</v>
      </c>
      <c r="AK1997" s="8" t="s">
        <v>20194</v>
      </c>
      <c r="AL1997" s="8" t="s">
        <v>11395</v>
      </c>
      <c r="AM1997" s="8" t="s">
        <v>11401</v>
      </c>
      <c r="AN1997" s="8" t="s">
        <v>11397</v>
      </c>
      <c r="AO1997" s="8">
        <v>1</v>
      </c>
      <c r="AP1997" s="8" t="s">
        <v>16698</v>
      </c>
      <c r="AQ1997" s="8" t="s">
        <v>16698</v>
      </c>
      <c r="AR1997" s="8" t="str">
        <f t="shared" si="31"/>
        <v>Visual Arts</v>
      </c>
    </row>
    <row r="1998" spans="1:44" s="8" customFormat="1">
      <c r="A1998" s="19">
        <v>44617.573900463001</v>
      </c>
      <c r="B1998" s="19">
        <v>44617.573900463001</v>
      </c>
      <c r="C1998" s="8" t="s">
        <v>7231</v>
      </c>
      <c r="E1998" s="8" t="s">
        <v>5</v>
      </c>
      <c r="G1998" s="15">
        <v>2000</v>
      </c>
      <c r="H1998" s="15">
        <v>0</v>
      </c>
      <c r="I1998" s="15">
        <v>2000</v>
      </c>
      <c r="J1998" s="15">
        <v>2000</v>
      </c>
      <c r="K1998" s="15">
        <v>0</v>
      </c>
      <c r="L1998" s="8" t="s">
        <v>11386</v>
      </c>
      <c r="M1998" s="8" t="s">
        <v>11387</v>
      </c>
      <c r="N1998" s="8" t="s">
        <v>20195</v>
      </c>
      <c r="O1998" s="8" t="s">
        <v>11388</v>
      </c>
      <c r="P1998" s="8" t="s">
        <v>11389</v>
      </c>
      <c r="Q1998" s="8" t="s">
        <v>13668</v>
      </c>
      <c r="R1998" s="8" t="s">
        <v>13669</v>
      </c>
      <c r="S1998" s="8" t="s">
        <v>13670</v>
      </c>
      <c r="T1998" s="8" t="s">
        <v>7232</v>
      </c>
      <c r="Y1998" s="8" t="s">
        <v>11393</v>
      </c>
      <c r="AA1998" s="19">
        <v>44627</v>
      </c>
      <c r="AB1998" s="19"/>
      <c r="AC1998" s="19"/>
      <c r="AD1998" s="19"/>
      <c r="AH1998" s="8" t="s">
        <v>11393</v>
      </c>
      <c r="AI1998" s="1" t="s">
        <v>13670</v>
      </c>
      <c r="AJ1998" s="8" t="s">
        <v>7231</v>
      </c>
      <c r="AK1998" s="8" t="s">
        <v>13670</v>
      </c>
      <c r="AL1998" s="8" t="s">
        <v>11395</v>
      </c>
      <c r="AM1998" s="8" t="s">
        <v>11396</v>
      </c>
      <c r="AN1998" s="8" t="s">
        <v>11397</v>
      </c>
      <c r="AO1998" s="8">
        <v>1</v>
      </c>
      <c r="AP1998" s="8" t="s">
        <v>11547</v>
      </c>
      <c r="AQ1998" s="8">
        <v>0</v>
      </c>
      <c r="AR1998" s="8" t="str">
        <f t="shared" si="31"/>
        <v>Theatre</v>
      </c>
    </row>
    <row r="1999" spans="1:44" s="8" customFormat="1">
      <c r="A1999" s="19">
        <v>44617.577141203699</v>
      </c>
      <c r="B1999" s="19">
        <v>44617.577141203699</v>
      </c>
      <c r="C1999" s="8" t="s">
        <v>7233</v>
      </c>
      <c r="E1999" s="8" t="s">
        <v>5</v>
      </c>
      <c r="G1999" s="15">
        <v>2000</v>
      </c>
      <c r="H1999" s="15">
        <v>0</v>
      </c>
      <c r="I1999" s="15">
        <v>2000</v>
      </c>
      <c r="J1999" s="15">
        <v>2000</v>
      </c>
      <c r="K1999" s="15">
        <v>0</v>
      </c>
      <c r="L1999" s="8" t="s">
        <v>11386</v>
      </c>
      <c r="M1999" s="8" t="s">
        <v>16693</v>
      </c>
      <c r="N1999" s="8" t="s">
        <v>20196</v>
      </c>
      <c r="O1999" s="8" t="s">
        <v>11388</v>
      </c>
      <c r="P1999" s="8" t="s">
        <v>11389</v>
      </c>
      <c r="Q1999" s="8" t="s">
        <v>20197</v>
      </c>
      <c r="R1999" s="8" t="s">
        <v>20198</v>
      </c>
      <c r="S1999" s="8" t="s">
        <v>20199</v>
      </c>
      <c r="T1999" s="8" t="s">
        <v>7234</v>
      </c>
      <c r="Y1999" s="8" t="s">
        <v>11393</v>
      </c>
      <c r="AA1999" s="19">
        <v>44622</v>
      </c>
      <c r="AB1999" s="19"/>
      <c r="AC1999" s="19"/>
      <c r="AD1999" s="19"/>
      <c r="AH1999" s="8" t="s">
        <v>11393</v>
      </c>
      <c r="AI1999" s="1" t="s">
        <v>20199</v>
      </c>
      <c r="AJ1999" s="8" t="s">
        <v>7233</v>
      </c>
      <c r="AK1999" s="8" t="s">
        <v>20199</v>
      </c>
      <c r="AL1999" s="8" t="s">
        <v>11470</v>
      </c>
      <c r="AM1999" s="8" t="s">
        <v>11471</v>
      </c>
      <c r="AN1999" s="8" t="s">
        <v>11472</v>
      </c>
      <c r="AO1999" s="8">
        <v>1</v>
      </c>
      <c r="AP1999" s="8">
        <v>0</v>
      </c>
      <c r="AQ1999" s="8" t="s">
        <v>16698</v>
      </c>
      <c r="AR1999" s="8">
        <f t="shared" si="31"/>
        <v>0</v>
      </c>
    </row>
    <row r="2000" spans="1:44" s="8" customFormat="1">
      <c r="A2000" s="19">
        <v>44617.662349537</v>
      </c>
      <c r="B2000" s="19">
        <v>44617.662349537</v>
      </c>
      <c r="C2000" s="8" t="s">
        <v>7235</v>
      </c>
      <c r="E2000" s="8" t="s">
        <v>5</v>
      </c>
      <c r="G2000" s="15">
        <v>1871</v>
      </c>
      <c r="H2000" s="15">
        <v>0</v>
      </c>
      <c r="I2000" s="15">
        <v>1871</v>
      </c>
      <c r="J2000" s="15">
        <v>1871</v>
      </c>
      <c r="K2000" s="15">
        <v>0</v>
      </c>
      <c r="L2000" s="8" t="s">
        <v>11386</v>
      </c>
      <c r="M2000" s="8" t="s">
        <v>11387</v>
      </c>
      <c r="N2000" s="20"/>
      <c r="O2000" s="8" t="s">
        <v>11388</v>
      </c>
      <c r="P2000" s="8" t="s">
        <v>11389</v>
      </c>
      <c r="Q2000" s="8" t="s">
        <v>12918</v>
      </c>
      <c r="R2000" s="8" t="s">
        <v>20200</v>
      </c>
      <c r="S2000" s="8" t="s">
        <v>20201</v>
      </c>
      <c r="T2000" s="20" t="s">
        <v>7236</v>
      </c>
      <c r="U2000" s="8" t="s">
        <v>7236</v>
      </c>
      <c r="V2000" s="8" t="s">
        <v>20201</v>
      </c>
      <c r="Y2000" s="8" t="s">
        <v>11393</v>
      </c>
      <c r="AA2000" s="19">
        <v>44630</v>
      </c>
      <c r="AB2000" s="19"/>
      <c r="AC2000" s="19"/>
      <c r="AD2000" s="19"/>
      <c r="AG2000" s="8" t="s">
        <v>11587</v>
      </c>
      <c r="AH2000" s="8" t="s">
        <v>11393</v>
      </c>
      <c r="AI2000" s="1" t="s">
        <v>20201</v>
      </c>
      <c r="AJ2000" s="8" t="s">
        <v>7235</v>
      </c>
      <c r="AK2000" s="8" t="s">
        <v>20201</v>
      </c>
      <c r="AL2000" s="8" t="s">
        <v>13905</v>
      </c>
      <c r="AM2000" s="8" t="s">
        <v>13905</v>
      </c>
      <c r="AN2000" s="8" t="s">
        <v>11690</v>
      </c>
      <c r="AO2000" s="8">
        <v>1</v>
      </c>
      <c r="AP2000" s="8" t="s">
        <v>16698</v>
      </c>
      <c r="AQ2000" s="8" t="s">
        <v>16698</v>
      </c>
      <c r="AR2000" s="8" t="str">
        <f t="shared" si="31"/>
        <v>Other</v>
      </c>
    </row>
    <row r="2001" spans="1:44" s="8" customFormat="1">
      <c r="A2001" s="19">
        <v>44627.495625000003</v>
      </c>
      <c r="B2001" s="19">
        <v>44627.495625000003</v>
      </c>
      <c r="C2001" s="8" t="s">
        <v>7237</v>
      </c>
      <c r="E2001" s="8" t="s">
        <v>5</v>
      </c>
      <c r="G2001" s="15">
        <v>2000</v>
      </c>
      <c r="H2001" s="15">
        <v>0</v>
      </c>
      <c r="I2001" s="15">
        <v>2000</v>
      </c>
      <c r="J2001" s="15">
        <v>2000</v>
      </c>
      <c r="K2001" s="15">
        <v>0</v>
      </c>
      <c r="L2001" s="8" t="s">
        <v>11386</v>
      </c>
      <c r="M2001" s="8" t="s">
        <v>11387</v>
      </c>
      <c r="N2001" s="20"/>
      <c r="O2001" s="8" t="s">
        <v>11388</v>
      </c>
      <c r="P2001" s="8" t="s">
        <v>11389</v>
      </c>
      <c r="Q2001" s="8" t="s">
        <v>13692</v>
      </c>
      <c r="R2001" s="8" t="s">
        <v>20202</v>
      </c>
      <c r="S2001" s="8" t="s">
        <v>20203</v>
      </c>
      <c r="T2001" s="20" t="s">
        <v>7238</v>
      </c>
      <c r="Y2001" s="8" t="s">
        <v>11393</v>
      </c>
      <c r="AA2001" s="19">
        <v>44635</v>
      </c>
      <c r="AB2001" s="19"/>
      <c r="AC2001" s="19"/>
      <c r="AD2001" s="19"/>
      <c r="AG2001" s="8" t="s">
        <v>11394</v>
      </c>
      <c r="AH2001" s="8" t="s">
        <v>11393</v>
      </c>
      <c r="AI2001" s="1" t="s">
        <v>20203</v>
      </c>
      <c r="AJ2001" s="8" t="s">
        <v>7237</v>
      </c>
      <c r="AK2001" s="8" t="s">
        <v>20203</v>
      </c>
      <c r="AL2001" s="8" t="s">
        <v>11991</v>
      </c>
      <c r="AM2001" s="8" t="s">
        <v>11991</v>
      </c>
      <c r="AN2001" s="8" t="s">
        <v>11690</v>
      </c>
      <c r="AO2001" s="8">
        <v>1</v>
      </c>
      <c r="AP2001" s="8" t="s">
        <v>16698</v>
      </c>
      <c r="AQ2001" s="8" t="s">
        <v>16698</v>
      </c>
      <c r="AR2001" s="8" t="str">
        <f t="shared" si="31"/>
        <v>Music</v>
      </c>
    </row>
    <row r="2002" spans="1:44" s="8" customFormat="1">
      <c r="A2002" s="19">
        <v>44617.5863425926</v>
      </c>
      <c r="B2002" s="19">
        <v>44617.5863425926</v>
      </c>
      <c r="C2002" s="8" t="s">
        <v>7239</v>
      </c>
      <c r="E2002" s="8" t="s">
        <v>5</v>
      </c>
      <c r="G2002" s="15">
        <v>1500</v>
      </c>
      <c r="H2002" s="15">
        <v>0</v>
      </c>
      <c r="I2002" s="15">
        <v>1500</v>
      </c>
      <c r="J2002" s="15">
        <v>1500</v>
      </c>
      <c r="K2002" s="15">
        <v>0</v>
      </c>
      <c r="L2002" s="8" t="s">
        <v>11386</v>
      </c>
      <c r="M2002" s="8" t="s">
        <v>16693</v>
      </c>
      <c r="N2002" s="8" t="s">
        <v>20204</v>
      </c>
      <c r="O2002" s="8" t="s">
        <v>11388</v>
      </c>
      <c r="P2002" s="8" t="s">
        <v>11389</v>
      </c>
      <c r="Q2002" s="8" t="s">
        <v>13298</v>
      </c>
      <c r="R2002" s="8" t="s">
        <v>14118</v>
      </c>
      <c r="S2002" s="8" t="s">
        <v>20205</v>
      </c>
      <c r="T2002" s="8" t="s">
        <v>7240</v>
      </c>
      <c r="Y2002" s="8" t="s">
        <v>11393</v>
      </c>
      <c r="AA2002" s="19">
        <v>44622</v>
      </c>
      <c r="AB2002" s="19"/>
      <c r="AC2002" s="19"/>
      <c r="AD2002" s="19"/>
      <c r="AH2002" s="8" t="s">
        <v>11393</v>
      </c>
      <c r="AI2002" s="1" t="s">
        <v>20206</v>
      </c>
      <c r="AJ2002" s="8" t="s">
        <v>7239</v>
      </c>
      <c r="AK2002" s="21" t="s">
        <v>20207</v>
      </c>
      <c r="AL2002" s="8" t="s">
        <v>11575</v>
      </c>
      <c r="AM2002" s="8" t="s">
        <v>11675</v>
      </c>
      <c r="AN2002" s="8" t="s">
        <v>11577</v>
      </c>
      <c r="AO2002" s="8">
        <v>1</v>
      </c>
      <c r="AP2002" s="8">
        <v>0</v>
      </c>
      <c r="AQ2002" s="8" t="s">
        <v>16698</v>
      </c>
      <c r="AR2002" s="8">
        <f t="shared" si="31"/>
        <v>0</v>
      </c>
    </row>
    <row r="2003" spans="1:44" s="8" customFormat="1">
      <c r="A2003" s="19">
        <v>44617.584224537</v>
      </c>
      <c r="B2003" s="19">
        <v>44617.584224537</v>
      </c>
      <c r="C2003" s="8" t="s">
        <v>7241</v>
      </c>
      <c r="E2003" s="8" t="s">
        <v>5</v>
      </c>
      <c r="G2003" s="15">
        <v>2000</v>
      </c>
      <c r="H2003" s="15">
        <v>0</v>
      </c>
      <c r="I2003" s="15">
        <v>2000</v>
      </c>
      <c r="J2003" s="15">
        <v>2000</v>
      </c>
      <c r="K2003" s="15">
        <v>0</v>
      </c>
      <c r="L2003" s="8" t="s">
        <v>11386</v>
      </c>
      <c r="M2003" s="8" t="s">
        <v>16693</v>
      </c>
      <c r="N2003" s="8" t="s">
        <v>20208</v>
      </c>
      <c r="O2003" s="8" t="s">
        <v>11388</v>
      </c>
      <c r="P2003" s="8" t="s">
        <v>11389</v>
      </c>
      <c r="Q2003" s="8" t="s">
        <v>15226</v>
      </c>
      <c r="R2003" s="8" t="s">
        <v>20209</v>
      </c>
      <c r="S2003" s="8" t="s">
        <v>20210</v>
      </c>
      <c r="T2003" s="8" t="s">
        <v>7242</v>
      </c>
      <c r="Y2003" s="8" t="s">
        <v>11393</v>
      </c>
      <c r="AA2003" s="19">
        <v>44622</v>
      </c>
      <c r="AB2003" s="19"/>
      <c r="AC2003" s="19"/>
      <c r="AD2003" s="19"/>
      <c r="AH2003" s="8" t="s">
        <v>11393</v>
      </c>
      <c r="AI2003" s="1" t="s">
        <v>20210</v>
      </c>
      <c r="AJ2003" s="8" t="s">
        <v>7241</v>
      </c>
      <c r="AK2003" s="8" t="s">
        <v>20210</v>
      </c>
      <c r="AL2003" s="8" t="s">
        <v>11464</v>
      </c>
      <c r="AM2003" s="8" t="s">
        <v>11465</v>
      </c>
      <c r="AN2003" s="8" t="s">
        <v>11466</v>
      </c>
      <c r="AO2003" s="8">
        <v>1</v>
      </c>
      <c r="AP2003" s="8">
        <v>0</v>
      </c>
      <c r="AQ2003" s="8" t="s">
        <v>16698</v>
      </c>
      <c r="AR2003" s="8">
        <f t="shared" si="31"/>
        <v>0</v>
      </c>
    </row>
    <row r="2004" spans="1:44" s="8" customFormat="1">
      <c r="A2004" s="19">
        <v>44617.598900463003</v>
      </c>
      <c r="B2004" s="19">
        <v>44617.598900463003</v>
      </c>
      <c r="C2004" s="8" t="s">
        <v>7243</v>
      </c>
      <c r="E2004" s="8" t="s">
        <v>5</v>
      </c>
      <c r="G2004" s="15">
        <v>1000</v>
      </c>
      <c r="H2004" s="15">
        <v>0</v>
      </c>
      <c r="I2004" s="15">
        <v>1000</v>
      </c>
      <c r="J2004" s="15">
        <v>1000</v>
      </c>
      <c r="K2004" s="15">
        <v>0</v>
      </c>
      <c r="L2004" s="8" t="s">
        <v>11386</v>
      </c>
      <c r="M2004" s="8" t="s">
        <v>16693</v>
      </c>
      <c r="N2004" s="8" t="s">
        <v>20211</v>
      </c>
      <c r="O2004" s="8" t="s">
        <v>11388</v>
      </c>
      <c r="P2004" s="8" t="s">
        <v>11389</v>
      </c>
      <c r="Q2004" s="8" t="s">
        <v>13683</v>
      </c>
      <c r="R2004" s="8" t="s">
        <v>12960</v>
      </c>
      <c r="S2004" s="8" t="s">
        <v>13684</v>
      </c>
      <c r="T2004" s="8" t="s">
        <v>714</v>
      </c>
      <c r="Y2004" s="8" t="s">
        <v>11393</v>
      </c>
      <c r="AA2004" s="19">
        <v>44621</v>
      </c>
      <c r="AB2004" s="19"/>
      <c r="AC2004" s="19"/>
      <c r="AD2004" s="19"/>
      <c r="AH2004" s="8" t="s">
        <v>11393</v>
      </c>
      <c r="AI2004" s="1" t="s">
        <v>13684</v>
      </c>
      <c r="AJ2004" s="8" t="s">
        <v>7243</v>
      </c>
      <c r="AK2004" s="8" t="s">
        <v>13684</v>
      </c>
      <c r="AL2004" s="8" t="s">
        <v>11395</v>
      </c>
      <c r="AM2004" s="8" t="s">
        <v>11401</v>
      </c>
      <c r="AN2004" s="8" t="s">
        <v>11397</v>
      </c>
      <c r="AO2004" s="8">
        <v>1</v>
      </c>
      <c r="AP2004" s="8" t="s">
        <v>11645</v>
      </c>
      <c r="AQ2004" s="8">
        <v>0</v>
      </c>
      <c r="AR2004" s="8" t="str">
        <f t="shared" si="31"/>
        <v>Digital</v>
      </c>
    </row>
    <row r="2005" spans="1:44" s="8" customFormat="1">
      <c r="A2005" s="19">
        <v>44617.6008912037</v>
      </c>
      <c r="B2005" s="19">
        <v>44617.6008912037</v>
      </c>
      <c r="C2005" s="8" t="s">
        <v>7244</v>
      </c>
      <c r="E2005" s="8" t="s">
        <v>5</v>
      </c>
      <c r="G2005" s="15">
        <v>2000</v>
      </c>
      <c r="H2005" s="15">
        <v>0</v>
      </c>
      <c r="I2005" s="15">
        <v>2000</v>
      </c>
      <c r="J2005" s="15">
        <v>2000</v>
      </c>
      <c r="K2005" s="15">
        <v>0</v>
      </c>
      <c r="L2005" s="8" t="s">
        <v>11386</v>
      </c>
      <c r="M2005" s="8" t="s">
        <v>16693</v>
      </c>
      <c r="N2005" s="8" t="s">
        <v>20212</v>
      </c>
      <c r="O2005" s="8" t="s">
        <v>11388</v>
      </c>
      <c r="P2005" s="8" t="s">
        <v>11389</v>
      </c>
      <c r="Q2005" s="8" t="s">
        <v>20213</v>
      </c>
      <c r="R2005" s="8" t="s">
        <v>11468</v>
      </c>
      <c r="S2005" s="8" t="s">
        <v>11538</v>
      </c>
      <c r="T2005" s="8" t="s">
        <v>7245</v>
      </c>
      <c r="Y2005" s="8" t="s">
        <v>11393</v>
      </c>
      <c r="AA2005" s="19">
        <v>44622</v>
      </c>
      <c r="AB2005" s="19"/>
      <c r="AC2005" s="19"/>
      <c r="AD2005" s="19"/>
      <c r="AH2005" s="8" t="s">
        <v>11393</v>
      </c>
      <c r="AI2005" s="1" t="s">
        <v>11538</v>
      </c>
      <c r="AJ2005" s="8" t="s">
        <v>7244</v>
      </c>
      <c r="AK2005" s="8" t="s">
        <v>11538</v>
      </c>
      <c r="AL2005" s="8" t="s">
        <v>11523</v>
      </c>
      <c r="AM2005" s="8" t="s">
        <v>11540</v>
      </c>
      <c r="AN2005" s="8" t="s">
        <v>11429</v>
      </c>
      <c r="AO2005" s="8">
        <v>1</v>
      </c>
      <c r="AP2005" s="8">
        <v>0</v>
      </c>
      <c r="AQ2005" s="8" t="s">
        <v>16698</v>
      </c>
      <c r="AR2005" s="8">
        <f t="shared" si="31"/>
        <v>0</v>
      </c>
    </row>
    <row r="2006" spans="1:44" s="8" customFormat="1">
      <c r="A2006" s="19">
        <v>44617.603900463</v>
      </c>
      <c r="B2006" s="19">
        <v>44617.603900463</v>
      </c>
      <c r="C2006" s="8" t="s">
        <v>7246</v>
      </c>
      <c r="E2006" s="8" t="s">
        <v>5</v>
      </c>
      <c r="G2006" s="15">
        <v>2000</v>
      </c>
      <c r="H2006" s="15">
        <v>0</v>
      </c>
      <c r="I2006" s="15">
        <v>2000</v>
      </c>
      <c r="J2006" s="15">
        <v>2000</v>
      </c>
      <c r="K2006" s="15">
        <v>0</v>
      </c>
      <c r="L2006" s="8" t="s">
        <v>11386</v>
      </c>
      <c r="M2006" s="8" t="s">
        <v>16693</v>
      </c>
      <c r="N2006" s="8" t="s">
        <v>20214</v>
      </c>
      <c r="O2006" s="8" t="s">
        <v>11388</v>
      </c>
      <c r="P2006" s="8" t="s">
        <v>11389</v>
      </c>
      <c r="Q2006" s="8" t="s">
        <v>12029</v>
      </c>
      <c r="R2006" s="8" t="s">
        <v>14559</v>
      </c>
      <c r="S2006" s="8" t="s">
        <v>14560</v>
      </c>
      <c r="T2006" s="8" t="s">
        <v>2335</v>
      </c>
      <c r="Y2006" s="8" t="s">
        <v>11393</v>
      </c>
      <c r="AA2006" s="19">
        <v>44621</v>
      </c>
      <c r="AB2006" s="19"/>
      <c r="AC2006" s="19"/>
      <c r="AD2006" s="19"/>
      <c r="AH2006" s="8" t="s">
        <v>11393</v>
      </c>
      <c r="AI2006" s="1" t="s">
        <v>14560</v>
      </c>
      <c r="AJ2006" s="8" t="s">
        <v>7246</v>
      </c>
      <c r="AK2006" s="8" t="s">
        <v>14560</v>
      </c>
      <c r="AL2006" s="8" t="s">
        <v>11559</v>
      </c>
      <c r="AM2006" s="8" t="s">
        <v>11560</v>
      </c>
      <c r="AN2006" s="8" t="s">
        <v>11466</v>
      </c>
      <c r="AO2006" s="8">
        <v>1</v>
      </c>
      <c r="AP2006" s="8" t="s">
        <v>11442</v>
      </c>
      <c r="AQ2006" s="8" t="s">
        <v>16698</v>
      </c>
      <c r="AR2006" s="8" t="str">
        <f t="shared" si="31"/>
        <v>Visual Arts</v>
      </c>
    </row>
    <row r="2007" spans="1:44" s="8" customFormat="1">
      <c r="A2007" s="19">
        <v>44617.605567129598</v>
      </c>
      <c r="B2007" s="19">
        <v>44617.605567129598</v>
      </c>
      <c r="C2007" s="8" t="s">
        <v>7247</v>
      </c>
      <c r="E2007" s="8" t="s">
        <v>5</v>
      </c>
      <c r="G2007" s="15">
        <v>2000</v>
      </c>
      <c r="H2007" s="15">
        <v>0</v>
      </c>
      <c r="I2007" s="15">
        <v>2000</v>
      </c>
      <c r="J2007" s="15">
        <v>2000</v>
      </c>
      <c r="K2007" s="15">
        <v>0</v>
      </c>
      <c r="L2007" s="8" t="s">
        <v>11386</v>
      </c>
      <c r="M2007" s="8" t="s">
        <v>16693</v>
      </c>
      <c r="N2007" s="8" t="s">
        <v>20215</v>
      </c>
      <c r="O2007" s="8" t="s">
        <v>11388</v>
      </c>
      <c r="P2007" s="8" t="s">
        <v>11389</v>
      </c>
      <c r="Q2007" s="8" t="s">
        <v>15233</v>
      </c>
      <c r="R2007" s="8" t="s">
        <v>11407</v>
      </c>
      <c r="S2007" s="8" t="s">
        <v>20216</v>
      </c>
      <c r="T2007" s="8" t="s">
        <v>7248</v>
      </c>
      <c r="Y2007" s="8" t="s">
        <v>11393</v>
      </c>
      <c r="AA2007" s="19">
        <v>44622</v>
      </c>
      <c r="AB2007" s="19"/>
      <c r="AC2007" s="19"/>
      <c r="AD2007" s="19"/>
      <c r="AH2007" s="8" t="s">
        <v>11393</v>
      </c>
      <c r="AI2007" s="1" t="s">
        <v>20216</v>
      </c>
      <c r="AJ2007" s="8" t="s">
        <v>7247</v>
      </c>
      <c r="AK2007" s="8" t="s">
        <v>20216</v>
      </c>
      <c r="AL2007" s="8" t="s">
        <v>11395</v>
      </c>
      <c r="AM2007" s="8" t="s">
        <v>11401</v>
      </c>
      <c r="AN2007" s="8" t="s">
        <v>11397</v>
      </c>
      <c r="AO2007" s="8">
        <v>1</v>
      </c>
      <c r="AP2007" s="8">
        <v>0</v>
      </c>
      <c r="AQ2007" s="8" t="s">
        <v>16698</v>
      </c>
      <c r="AR2007" s="8">
        <f t="shared" si="31"/>
        <v>0</v>
      </c>
    </row>
    <row r="2008" spans="1:44" s="8" customFormat="1">
      <c r="A2008" s="19">
        <v>44617.685497685197</v>
      </c>
      <c r="B2008" s="19">
        <v>44617.685497685197</v>
      </c>
      <c r="C2008" s="8" t="s">
        <v>7249</v>
      </c>
      <c r="E2008" s="8" t="s">
        <v>5</v>
      </c>
      <c r="G2008" s="15">
        <v>2000</v>
      </c>
      <c r="H2008" s="15">
        <v>0</v>
      </c>
      <c r="I2008" s="15">
        <v>2000</v>
      </c>
      <c r="J2008" s="15">
        <v>2000</v>
      </c>
      <c r="K2008" s="15">
        <v>0</v>
      </c>
      <c r="L2008" s="8" t="s">
        <v>11386</v>
      </c>
      <c r="M2008" s="8" t="s">
        <v>16693</v>
      </c>
      <c r="N2008" s="8" t="s">
        <v>20217</v>
      </c>
      <c r="O2008" s="8" t="s">
        <v>11388</v>
      </c>
      <c r="P2008" s="8" t="s">
        <v>11389</v>
      </c>
      <c r="Q2008" s="8" t="s">
        <v>20218</v>
      </c>
      <c r="R2008" s="8" t="s">
        <v>20219</v>
      </c>
      <c r="S2008" s="8" t="s">
        <v>20220</v>
      </c>
      <c r="T2008" s="8" t="s">
        <v>7250</v>
      </c>
      <c r="Y2008" s="8" t="s">
        <v>11393</v>
      </c>
      <c r="AA2008" s="19">
        <v>44624</v>
      </c>
      <c r="AB2008" s="19"/>
      <c r="AC2008" s="19"/>
      <c r="AD2008" s="19"/>
      <c r="AH2008" s="8" t="s">
        <v>11393</v>
      </c>
      <c r="AI2008" s="1" t="s">
        <v>20221</v>
      </c>
      <c r="AJ2008" s="8" t="s">
        <v>7249</v>
      </c>
      <c r="AK2008" s="8" t="s">
        <v>20221</v>
      </c>
      <c r="AL2008" s="8" t="s">
        <v>11530</v>
      </c>
      <c r="AM2008" s="8" t="s">
        <v>11841</v>
      </c>
      <c r="AN2008" s="8" t="s">
        <v>11422</v>
      </c>
      <c r="AO2008" s="8">
        <v>1</v>
      </c>
      <c r="AP2008" s="8">
        <v>0</v>
      </c>
      <c r="AQ2008" s="8">
        <v>0</v>
      </c>
      <c r="AR2008" s="8">
        <f t="shared" si="31"/>
        <v>0</v>
      </c>
    </row>
    <row r="2009" spans="1:44" s="8" customFormat="1">
      <c r="A2009" s="19">
        <v>44618.417789351799</v>
      </c>
      <c r="B2009" s="19">
        <v>44618.417789351799</v>
      </c>
      <c r="C2009" s="8" t="s">
        <v>7251</v>
      </c>
      <c r="E2009" s="8" t="s">
        <v>5</v>
      </c>
      <c r="G2009" s="15">
        <v>1500</v>
      </c>
      <c r="H2009" s="15">
        <v>0</v>
      </c>
      <c r="I2009" s="15">
        <v>1500</v>
      </c>
      <c r="J2009" s="15">
        <v>1500</v>
      </c>
      <c r="K2009" s="15">
        <v>0</v>
      </c>
      <c r="L2009" s="8" t="s">
        <v>11386</v>
      </c>
      <c r="M2009" s="8" t="s">
        <v>11387</v>
      </c>
      <c r="N2009" s="20"/>
      <c r="O2009" s="8" t="s">
        <v>11388</v>
      </c>
      <c r="P2009" s="8" t="s">
        <v>11389</v>
      </c>
      <c r="Q2009" s="8" t="s">
        <v>20222</v>
      </c>
      <c r="R2009" s="8" t="s">
        <v>20223</v>
      </c>
      <c r="S2009" s="8" t="s">
        <v>20224</v>
      </c>
      <c r="T2009" s="20" t="s">
        <v>7252</v>
      </c>
      <c r="Y2009" s="8" t="s">
        <v>11393</v>
      </c>
      <c r="AA2009" s="19">
        <v>44637</v>
      </c>
      <c r="AB2009" s="19"/>
      <c r="AC2009" s="19"/>
      <c r="AD2009" s="19"/>
      <c r="AG2009" s="8" t="s">
        <v>11442</v>
      </c>
      <c r="AH2009" s="8" t="s">
        <v>11393</v>
      </c>
      <c r="AI2009" s="1" t="s">
        <v>20224</v>
      </c>
      <c r="AJ2009" s="8" t="s">
        <v>7251</v>
      </c>
      <c r="AK2009" s="8" t="s">
        <v>20224</v>
      </c>
      <c r="AL2009" s="8" t="s">
        <v>11395</v>
      </c>
      <c r="AM2009" s="8" t="s">
        <v>11396</v>
      </c>
      <c r="AN2009" s="8" t="s">
        <v>11397</v>
      </c>
      <c r="AO2009" s="8">
        <v>1</v>
      </c>
      <c r="AP2009" s="8" t="s">
        <v>16698</v>
      </c>
      <c r="AQ2009" s="8" t="s">
        <v>16698</v>
      </c>
      <c r="AR2009" s="8" t="str">
        <f t="shared" si="31"/>
        <v>Visual Arts</v>
      </c>
    </row>
    <row r="2010" spans="1:44" s="8" customFormat="1">
      <c r="A2010" s="19">
        <v>44617.6039930556</v>
      </c>
      <c r="B2010" s="19">
        <v>44617.6039930556</v>
      </c>
      <c r="C2010" s="8" t="s">
        <v>7253</v>
      </c>
      <c r="E2010" s="8" t="s">
        <v>5</v>
      </c>
      <c r="G2010" s="15">
        <v>2000</v>
      </c>
      <c r="H2010" s="15">
        <v>0</v>
      </c>
      <c r="I2010" s="15">
        <v>2000</v>
      </c>
      <c r="J2010" s="15">
        <v>2000</v>
      </c>
      <c r="K2010" s="15">
        <v>0</v>
      </c>
      <c r="L2010" s="8" t="s">
        <v>11386</v>
      </c>
      <c r="M2010" s="8" t="s">
        <v>16693</v>
      </c>
      <c r="N2010" s="8" t="s">
        <v>20225</v>
      </c>
      <c r="O2010" s="8" t="s">
        <v>11388</v>
      </c>
      <c r="P2010" s="8" t="s">
        <v>11389</v>
      </c>
      <c r="Q2010" s="8" t="s">
        <v>20226</v>
      </c>
      <c r="R2010" s="8" t="s">
        <v>15548</v>
      </c>
      <c r="S2010" s="8" t="s">
        <v>20227</v>
      </c>
      <c r="T2010" s="8" t="s">
        <v>7254</v>
      </c>
      <c r="Y2010" s="8" t="s">
        <v>11393</v>
      </c>
      <c r="AA2010" s="19">
        <v>44622</v>
      </c>
      <c r="AB2010" s="19"/>
      <c r="AC2010" s="19"/>
      <c r="AD2010" s="19"/>
      <c r="AH2010" s="8" t="s">
        <v>11393</v>
      </c>
      <c r="AI2010" s="1" t="s">
        <v>20227</v>
      </c>
      <c r="AJ2010" s="8" t="s">
        <v>7253</v>
      </c>
      <c r="AK2010" s="8" t="s">
        <v>20227</v>
      </c>
      <c r="AL2010" s="8" t="s">
        <v>11717</v>
      </c>
      <c r="AM2010" s="8" t="s">
        <v>11718</v>
      </c>
      <c r="AN2010" s="8" t="s">
        <v>11466</v>
      </c>
      <c r="AO2010" s="8">
        <v>1</v>
      </c>
      <c r="AP2010" s="8">
        <v>0</v>
      </c>
      <c r="AQ2010" s="8">
        <v>0</v>
      </c>
      <c r="AR2010" s="8">
        <f t="shared" si="31"/>
        <v>0</v>
      </c>
    </row>
    <row r="2011" spans="1:44" s="8" customFormat="1">
      <c r="A2011" s="19">
        <v>44617.602222222202</v>
      </c>
      <c r="B2011" s="19">
        <v>44617.602210648103</v>
      </c>
      <c r="C2011" s="8" t="s">
        <v>7255</v>
      </c>
      <c r="E2011" s="8" t="s">
        <v>5</v>
      </c>
      <c r="G2011" s="15">
        <v>750</v>
      </c>
      <c r="H2011" s="15">
        <v>0</v>
      </c>
      <c r="I2011" s="15">
        <v>750</v>
      </c>
      <c r="J2011" s="15">
        <v>750</v>
      </c>
      <c r="K2011" s="15">
        <v>0</v>
      </c>
      <c r="L2011" s="8" t="s">
        <v>11386</v>
      </c>
      <c r="M2011" s="8" t="s">
        <v>16693</v>
      </c>
      <c r="N2011" s="8" t="s">
        <v>1464</v>
      </c>
      <c r="O2011" s="8" t="s">
        <v>11388</v>
      </c>
      <c r="P2011" s="8" t="s">
        <v>11389</v>
      </c>
      <c r="Q2011" s="8" t="s">
        <v>15175</v>
      </c>
      <c r="R2011" s="8" t="s">
        <v>15176</v>
      </c>
      <c r="S2011" s="8" t="s">
        <v>15177</v>
      </c>
      <c r="T2011" s="8" t="s">
        <v>1465</v>
      </c>
      <c r="Y2011" s="8" t="s">
        <v>11393</v>
      </c>
      <c r="AA2011" s="19">
        <v>44621</v>
      </c>
      <c r="AB2011" s="19"/>
      <c r="AC2011" s="19"/>
      <c r="AD2011" s="19"/>
      <c r="AH2011" s="8" t="s">
        <v>11393</v>
      </c>
      <c r="AI2011" s="1" t="s">
        <v>15177</v>
      </c>
      <c r="AJ2011" s="8" t="s">
        <v>7255</v>
      </c>
      <c r="AK2011" s="8" t="s">
        <v>15177</v>
      </c>
      <c r="AL2011" s="8" t="s">
        <v>11478</v>
      </c>
      <c r="AM2011" s="8" t="s">
        <v>11548</v>
      </c>
      <c r="AN2011" s="8" t="s">
        <v>11472</v>
      </c>
      <c r="AO2011" s="8">
        <v>1</v>
      </c>
      <c r="AP2011" s="8" t="s">
        <v>11547</v>
      </c>
      <c r="AQ2011" s="8" t="s">
        <v>11547</v>
      </c>
      <c r="AR2011" s="8" t="str">
        <f t="shared" si="31"/>
        <v>Theatre</v>
      </c>
    </row>
    <row r="2012" spans="1:44" s="8" customFormat="1">
      <c r="A2012" s="19">
        <v>44617.610358796301</v>
      </c>
      <c r="B2012" s="19">
        <v>44617.610358796301</v>
      </c>
      <c r="C2012" s="8" t="s">
        <v>7256</v>
      </c>
      <c r="E2012" s="8" t="s">
        <v>5</v>
      </c>
      <c r="G2012" s="15">
        <v>1500</v>
      </c>
      <c r="H2012" s="15">
        <v>0</v>
      </c>
      <c r="I2012" s="15">
        <v>1500</v>
      </c>
      <c r="J2012" s="15">
        <v>1500</v>
      </c>
      <c r="K2012" s="15">
        <v>0</v>
      </c>
      <c r="L2012" s="8" t="s">
        <v>11386</v>
      </c>
      <c r="M2012" s="8" t="s">
        <v>16693</v>
      </c>
      <c r="N2012" s="8" t="s">
        <v>20228</v>
      </c>
      <c r="O2012" s="8" t="s">
        <v>11388</v>
      </c>
      <c r="P2012" s="8" t="s">
        <v>11389</v>
      </c>
      <c r="Q2012" s="8" t="s">
        <v>12492</v>
      </c>
      <c r="R2012" s="8" t="s">
        <v>13262</v>
      </c>
      <c r="S2012" s="8" t="s">
        <v>17224</v>
      </c>
      <c r="T2012" s="8" t="s">
        <v>7257</v>
      </c>
      <c r="V2012" s="8" t="s">
        <v>17224</v>
      </c>
      <c r="Y2012" s="8" t="s">
        <v>11393</v>
      </c>
      <c r="AA2012" s="19">
        <v>44622</v>
      </c>
      <c r="AB2012" s="19"/>
      <c r="AC2012" s="19"/>
      <c r="AD2012" s="19"/>
      <c r="AH2012" s="8" t="s">
        <v>11393</v>
      </c>
      <c r="AI2012" s="1" t="s">
        <v>17224</v>
      </c>
      <c r="AJ2012" s="8" t="s">
        <v>7256</v>
      </c>
      <c r="AK2012" s="8" t="s">
        <v>17224</v>
      </c>
      <c r="AL2012" s="8" t="s">
        <v>11395</v>
      </c>
      <c r="AM2012" s="8" t="s">
        <v>11483</v>
      </c>
      <c r="AN2012" s="8" t="s">
        <v>11397</v>
      </c>
      <c r="AO2012" s="8">
        <v>1</v>
      </c>
      <c r="AP2012" s="8">
        <v>0</v>
      </c>
      <c r="AQ2012" s="8" t="s">
        <v>16698</v>
      </c>
      <c r="AR2012" s="8">
        <f t="shared" si="31"/>
        <v>0</v>
      </c>
    </row>
    <row r="2013" spans="1:44" s="8" customFormat="1">
      <c r="A2013" s="19">
        <v>44619.5553587963</v>
      </c>
      <c r="B2013" s="19">
        <v>44619.5553587963</v>
      </c>
      <c r="C2013" s="8" t="s">
        <v>7258</v>
      </c>
      <c r="E2013" s="8" t="s">
        <v>5</v>
      </c>
      <c r="G2013" s="15">
        <v>2000</v>
      </c>
      <c r="H2013" s="15">
        <v>0</v>
      </c>
      <c r="I2013" s="15">
        <v>2000</v>
      </c>
      <c r="J2013" s="15">
        <v>2000</v>
      </c>
      <c r="K2013" s="15">
        <v>0</v>
      </c>
      <c r="L2013" s="8" t="s">
        <v>11386</v>
      </c>
      <c r="M2013" s="8" t="s">
        <v>11387</v>
      </c>
      <c r="N2013" s="20"/>
      <c r="O2013" s="8" t="s">
        <v>11388</v>
      </c>
      <c r="P2013" s="8" t="s">
        <v>11389</v>
      </c>
      <c r="Q2013" s="8" t="s">
        <v>11654</v>
      </c>
      <c r="R2013" s="8" t="s">
        <v>14391</v>
      </c>
      <c r="S2013" s="8" t="s">
        <v>14392</v>
      </c>
      <c r="T2013" s="20" t="s">
        <v>7259</v>
      </c>
      <c r="Y2013" s="8" t="s">
        <v>11393</v>
      </c>
      <c r="AA2013" s="19">
        <v>44634</v>
      </c>
      <c r="AB2013" s="19"/>
      <c r="AC2013" s="19"/>
      <c r="AD2013" s="19"/>
      <c r="AG2013" s="8" t="s">
        <v>11394</v>
      </c>
      <c r="AH2013" s="8" t="s">
        <v>11393</v>
      </c>
      <c r="AI2013" s="1" t="s">
        <v>14392</v>
      </c>
      <c r="AJ2013" s="8" t="s">
        <v>7258</v>
      </c>
      <c r="AK2013" s="8" t="s">
        <v>14392</v>
      </c>
      <c r="AL2013" s="8" t="s">
        <v>11717</v>
      </c>
      <c r="AM2013" s="8" t="s">
        <v>11718</v>
      </c>
      <c r="AN2013" s="8" t="s">
        <v>11466</v>
      </c>
      <c r="AO2013" s="8">
        <v>1</v>
      </c>
      <c r="AP2013" s="8" t="s">
        <v>11412</v>
      </c>
      <c r="AQ2013" s="8" t="s">
        <v>16698</v>
      </c>
      <c r="AR2013" s="8" t="str">
        <f t="shared" si="31"/>
        <v>Music</v>
      </c>
    </row>
    <row r="2014" spans="1:44" s="8" customFormat="1">
      <c r="A2014" s="19">
        <v>44617.771898148101</v>
      </c>
      <c r="B2014" s="19">
        <v>44617.771898148101</v>
      </c>
      <c r="C2014" s="8" t="s">
        <v>7260</v>
      </c>
      <c r="E2014" s="8" t="s">
        <v>5</v>
      </c>
      <c r="G2014" s="15">
        <v>2000</v>
      </c>
      <c r="H2014" s="15">
        <v>0</v>
      </c>
      <c r="I2014" s="15">
        <v>2000</v>
      </c>
      <c r="J2014" s="15">
        <v>2000</v>
      </c>
      <c r="K2014" s="15">
        <v>0</v>
      </c>
      <c r="L2014" s="8" t="s">
        <v>11386</v>
      </c>
      <c r="M2014" s="8" t="s">
        <v>11387</v>
      </c>
      <c r="N2014" s="20"/>
      <c r="O2014" s="8" t="s">
        <v>11388</v>
      </c>
      <c r="P2014" s="8" t="s">
        <v>11389</v>
      </c>
      <c r="Q2014" s="8" t="s">
        <v>12374</v>
      </c>
      <c r="R2014" s="8" t="s">
        <v>12026</v>
      </c>
      <c r="S2014" s="8" t="s">
        <v>20229</v>
      </c>
      <c r="T2014" s="20" t="s">
        <v>7261</v>
      </c>
      <c r="Y2014" s="8" t="s">
        <v>11393</v>
      </c>
      <c r="AA2014" s="19">
        <v>44634</v>
      </c>
      <c r="AB2014" s="19"/>
      <c r="AC2014" s="19"/>
      <c r="AD2014" s="19"/>
      <c r="AG2014" s="8" t="s">
        <v>11394</v>
      </c>
      <c r="AH2014" s="8" t="s">
        <v>11393</v>
      </c>
      <c r="AI2014" s="1" t="s">
        <v>20229</v>
      </c>
      <c r="AJ2014" s="8" t="s">
        <v>7260</v>
      </c>
      <c r="AK2014" s="8" t="s">
        <v>20229</v>
      </c>
      <c r="AL2014" s="8" t="s">
        <v>11688</v>
      </c>
      <c r="AM2014" s="8" t="s">
        <v>11880</v>
      </c>
      <c r="AN2014" s="8" t="s">
        <v>11690</v>
      </c>
      <c r="AO2014" s="8">
        <v>1</v>
      </c>
      <c r="AP2014" s="8" t="s">
        <v>16698</v>
      </c>
      <c r="AQ2014" s="8" t="s">
        <v>16698</v>
      </c>
      <c r="AR2014" s="8" t="str">
        <f t="shared" si="31"/>
        <v>Music</v>
      </c>
    </row>
    <row r="2015" spans="1:44" s="8" customFormat="1">
      <c r="A2015" s="19">
        <v>44617.606331018498</v>
      </c>
      <c r="B2015" s="19">
        <v>44617.606331018498</v>
      </c>
      <c r="C2015" s="8" t="s">
        <v>7262</v>
      </c>
      <c r="E2015" s="8" t="s">
        <v>5</v>
      </c>
      <c r="G2015" s="15">
        <v>2000</v>
      </c>
      <c r="H2015" s="15">
        <v>0</v>
      </c>
      <c r="I2015" s="15">
        <v>2000</v>
      </c>
      <c r="J2015" s="15">
        <v>2000</v>
      </c>
      <c r="K2015" s="15">
        <v>0</v>
      </c>
      <c r="L2015" s="8" t="s">
        <v>11386</v>
      </c>
      <c r="M2015" s="8" t="s">
        <v>16693</v>
      </c>
      <c r="N2015" s="8" t="s">
        <v>20230</v>
      </c>
      <c r="O2015" s="8" t="s">
        <v>11388</v>
      </c>
      <c r="P2015" s="8" t="s">
        <v>11389</v>
      </c>
      <c r="Q2015" s="8" t="s">
        <v>11524</v>
      </c>
      <c r="R2015" s="8" t="s">
        <v>12053</v>
      </c>
      <c r="S2015" s="8" t="s">
        <v>18342</v>
      </c>
      <c r="T2015" s="8" t="s">
        <v>7263</v>
      </c>
      <c r="Y2015" s="8" t="s">
        <v>11393</v>
      </c>
      <c r="AA2015" s="19">
        <v>44622</v>
      </c>
      <c r="AB2015" s="19"/>
      <c r="AC2015" s="19"/>
      <c r="AD2015" s="19"/>
      <c r="AH2015" s="8" t="s">
        <v>11393</v>
      </c>
      <c r="AI2015" s="1" t="s">
        <v>18342</v>
      </c>
      <c r="AJ2015" s="8" t="s">
        <v>7262</v>
      </c>
      <c r="AK2015" s="8" t="s">
        <v>18342</v>
      </c>
      <c r="AL2015" s="8" t="s">
        <v>11395</v>
      </c>
      <c r="AM2015" s="8" t="s">
        <v>11483</v>
      </c>
      <c r="AN2015" s="8" t="s">
        <v>11397</v>
      </c>
      <c r="AO2015" s="8">
        <v>1</v>
      </c>
      <c r="AP2015" s="8">
        <v>0</v>
      </c>
      <c r="AQ2015" s="8" t="s">
        <v>16698</v>
      </c>
      <c r="AR2015" s="8">
        <f t="shared" si="31"/>
        <v>0</v>
      </c>
    </row>
    <row r="2016" spans="1:44" s="8" customFormat="1">
      <c r="A2016" s="19">
        <v>44622.372824074097</v>
      </c>
      <c r="B2016" s="19">
        <v>44622.372824074097</v>
      </c>
      <c r="C2016" s="8" t="s">
        <v>7264</v>
      </c>
      <c r="E2016" s="8" t="s">
        <v>5</v>
      </c>
      <c r="G2016" s="15">
        <v>2000</v>
      </c>
      <c r="H2016" s="15">
        <v>0</v>
      </c>
      <c r="I2016" s="15">
        <v>2000</v>
      </c>
      <c r="J2016" s="15">
        <v>2000</v>
      </c>
      <c r="K2016" s="15">
        <v>0</v>
      </c>
      <c r="L2016" s="8" t="s">
        <v>11386</v>
      </c>
      <c r="M2016" s="8" t="s">
        <v>11387</v>
      </c>
      <c r="N2016" s="20"/>
      <c r="O2016" s="8" t="s">
        <v>11388</v>
      </c>
      <c r="P2016" s="8" t="s">
        <v>11389</v>
      </c>
      <c r="Q2016" s="8" t="s">
        <v>20231</v>
      </c>
      <c r="R2016" s="8" t="s">
        <v>19951</v>
      </c>
      <c r="S2016" s="8" t="s">
        <v>20232</v>
      </c>
      <c r="T2016" s="20" t="s">
        <v>7265</v>
      </c>
      <c r="Y2016" s="8" t="s">
        <v>11393</v>
      </c>
      <c r="AA2016" s="19">
        <v>44637</v>
      </c>
      <c r="AB2016" s="19"/>
      <c r="AC2016" s="19"/>
      <c r="AD2016" s="19"/>
      <c r="AG2016" s="8" t="s">
        <v>11394</v>
      </c>
      <c r="AH2016" s="8" t="s">
        <v>11393</v>
      </c>
      <c r="AI2016" s="1" t="s">
        <v>20232</v>
      </c>
      <c r="AJ2016" s="8" t="s">
        <v>7264</v>
      </c>
      <c r="AK2016" s="8" t="s">
        <v>20232</v>
      </c>
      <c r="AL2016" s="8" t="s">
        <v>11395</v>
      </c>
      <c r="AM2016" s="8" t="s">
        <v>16869</v>
      </c>
      <c r="AN2016" s="8" t="s">
        <v>11397</v>
      </c>
      <c r="AO2016" s="8">
        <v>1</v>
      </c>
      <c r="AP2016" s="8" t="s">
        <v>16698</v>
      </c>
      <c r="AQ2016" s="8" t="s">
        <v>16698</v>
      </c>
      <c r="AR2016" s="8" t="str">
        <f t="shared" si="31"/>
        <v>Music</v>
      </c>
    </row>
    <row r="2017" spans="1:44" s="8" customFormat="1">
      <c r="A2017" s="19">
        <v>44617.6496527778</v>
      </c>
      <c r="B2017" s="19">
        <v>44617.6496527778</v>
      </c>
      <c r="C2017" s="8" t="s">
        <v>7266</v>
      </c>
      <c r="E2017" s="8" t="s">
        <v>5</v>
      </c>
      <c r="G2017" s="15">
        <v>2000</v>
      </c>
      <c r="H2017" s="15">
        <v>0</v>
      </c>
      <c r="I2017" s="15">
        <v>2000</v>
      </c>
      <c r="J2017" s="15">
        <v>2000</v>
      </c>
      <c r="K2017" s="15">
        <v>0</v>
      </c>
      <c r="L2017" s="8" t="s">
        <v>11386</v>
      </c>
      <c r="M2017" s="8" t="s">
        <v>11387</v>
      </c>
      <c r="N2017" s="20"/>
      <c r="O2017" s="8" t="s">
        <v>11388</v>
      </c>
      <c r="P2017" s="8" t="s">
        <v>11389</v>
      </c>
      <c r="Q2017" s="8" t="s">
        <v>15045</v>
      </c>
      <c r="R2017" s="8" t="s">
        <v>20233</v>
      </c>
      <c r="S2017" s="8" t="s">
        <v>20234</v>
      </c>
      <c r="T2017" s="20" t="s">
        <v>7267</v>
      </c>
      <c r="Y2017" s="8" t="s">
        <v>11393</v>
      </c>
      <c r="AA2017" s="19">
        <v>44631</v>
      </c>
      <c r="AB2017" s="19"/>
      <c r="AC2017" s="19"/>
      <c r="AD2017" s="19"/>
      <c r="AG2017" s="8" t="s">
        <v>11412</v>
      </c>
      <c r="AH2017" s="8" t="s">
        <v>11393</v>
      </c>
      <c r="AI2017" s="1" t="s">
        <v>20234</v>
      </c>
      <c r="AJ2017" s="8" t="s">
        <v>7266</v>
      </c>
      <c r="AK2017" s="8" t="s">
        <v>20234</v>
      </c>
      <c r="AL2017" s="8" t="s">
        <v>11395</v>
      </c>
      <c r="AM2017" s="8" t="s">
        <v>16869</v>
      </c>
      <c r="AN2017" s="8" t="s">
        <v>11397</v>
      </c>
      <c r="AO2017" s="8">
        <v>1</v>
      </c>
      <c r="AP2017" s="8" t="s">
        <v>16698</v>
      </c>
      <c r="AQ2017" s="8" t="s">
        <v>16698</v>
      </c>
      <c r="AR2017" s="8" t="str">
        <f t="shared" si="31"/>
        <v>Multi-Art Form</v>
      </c>
    </row>
    <row r="2018" spans="1:44" s="8" customFormat="1">
      <c r="A2018" s="19">
        <v>44617.621585648201</v>
      </c>
      <c r="B2018" s="19">
        <v>44617.621585648201</v>
      </c>
      <c r="C2018" s="8" t="s">
        <v>7268</v>
      </c>
      <c r="E2018" s="8" t="s">
        <v>5</v>
      </c>
      <c r="G2018" s="15">
        <v>2000</v>
      </c>
      <c r="H2018" s="15">
        <v>0</v>
      </c>
      <c r="I2018" s="15">
        <v>2000</v>
      </c>
      <c r="J2018" s="15">
        <v>2000</v>
      </c>
      <c r="K2018" s="15">
        <v>0</v>
      </c>
      <c r="L2018" s="8" t="s">
        <v>11386</v>
      </c>
      <c r="M2018" s="8" t="s">
        <v>16693</v>
      </c>
      <c r="N2018" s="8" t="s">
        <v>20235</v>
      </c>
      <c r="O2018" s="8" t="s">
        <v>11388</v>
      </c>
      <c r="P2018" s="8" t="s">
        <v>11389</v>
      </c>
      <c r="Q2018" s="8" t="s">
        <v>11663</v>
      </c>
      <c r="R2018" s="8" t="s">
        <v>20236</v>
      </c>
      <c r="S2018" s="8" t="s">
        <v>20237</v>
      </c>
      <c r="T2018" s="8" t="s">
        <v>7269</v>
      </c>
      <c r="Y2018" s="8" t="s">
        <v>11393</v>
      </c>
      <c r="AA2018" s="19">
        <v>44624</v>
      </c>
      <c r="AB2018" s="19"/>
      <c r="AC2018" s="19"/>
      <c r="AD2018" s="19"/>
      <c r="AH2018" s="8" t="s">
        <v>11393</v>
      </c>
      <c r="AI2018" s="1" t="s">
        <v>20237</v>
      </c>
      <c r="AJ2018" s="8" t="s">
        <v>7268</v>
      </c>
      <c r="AK2018" s="8" t="s">
        <v>20237</v>
      </c>
      <c r="AL2018" s="8" t="s">
        <v>11523</v>
      </c>
      <c r="AM2018" s="8" t="s">
        <v>12456</v>
      </c>
      <c r="AN2018" s="8" t="s">
        <v>11429</v>
      </c>
      <c r="AO2018" s="8">
        <v>1</v>
      </c>
      <c r="AP2018" s="8">
        <v>0</v>
      </c>
      <c r="AQ2018" s="8">
        <v>0</v>
      </c>
      <c r="AR2018" s="8">
        <f t="shared" si="31"/>
        <v>0</v>
      </c>
    </row>
    <row r="2019" spans="1:44" s="8" customFormat="1">
      <c r="A2019" s="19">
        <v>44617.612777777802</v>
      </c>
      <c r="B2019" s="19">
        <v>44617.612777777802</v>
      </c>
      <c r="C2019" s="8" t="s">
        <v>7270</v>
      </c>
      <c r="E2019" s="8" t="s">
        <v>5</v>
      </c>
      <c r="G2019" s="15">
        <v>2000</v>
      </c>
      <c r="H2019" s="15">
        <v>0</v>
      </c>
      <c r="I2019" s="15">
        <v>2000</v>
      </c>
      <c r="J2019" s="15">
        <v>2000</v>
      </c>
      <c r="K2019" s="15">
        <v>0</v>
      </c>
      <c r="L2019" s="8" t="s">
        <v>11386</v>
      </c>
      <c r="M2019" s="8" t="s">
        <v>16693</v>
      </c>
      <c r="N2019" s="8" t="s">
        <v>675</v>
      </c>
      <c r="O2019" s="8" t="s">
        <v>11388</v>
      </c>
      <c r="P2019" s="8" t="s">
        <v>11389</v>
      </c>
      <c r="Q2019" s="8" t="s">
        <v>11738</v>
      </c>
      <c r="R2019" s="8" t="s">
        <v>13706</v>
      </c>
      <c r="S2019" s="8" t="s">
        <v>13707</v>
      </c>
      <c r="T2019" s="8" t="s">
        <v>676</v>
      </c>
      <c r="Y2019" s="8" t="s">
        <v>11393</v>
      </c>
      <c r="AA2019" s="19">
        <v>44621</v>
      </c>
      <c r="AB2019" s="19"/>
      <c r="AC2019" s="19"/>
      <c r="AD2019" s="19"/>
      <c r="AH2019" s="8" t="s">
        <v>11393</v>
      </c>
      <c r="AI2019" s="1" t="s">
        <v>13707</v>
      </c>
      <c r="AJ2019" s="8" t="s">
        <v>7270</v>
      </c>
      <c r="AK2019" s="8" t="s">
        <v>13707</v>
      </c>
      <c r="AL2019" s="8" t="s">
        <v>11395</v>
      </c>
      <c r="AM2019" s="8" t="s">
        <v>11401</v>
      </c>
      <c r="AN2019" s="8" t="s">
        <v>11397</v>
      </c>
      <c r="AO2019" s="8">
        <v>1</v>
      </c>
      <c r="AP2019" s="8" t="s">
        <v>11394</v>
      </c>
      <c r="AQ2019" s="8" t="s">
        <v>11394</v>
      </c>
      <c r="AR2019" s="8" t="str">
        <f t="shared" si="31"/>
        <v>Music</v>
      </c>
    </row>
    <row r="2020" spans="1:44" s="8" customFormat="1">
      <c r="A2020" s="19">
        <v>44618.658958333297</v>
      </c>
      <c r="B2020" s="19">
        <v>44618.658958333297</v>
      </c>
      <c r="C2020" s="8" t="s">
        <v>7271</v>
      </c>
      <c r="E2020" s="8" t="s">
        <v>5</v>
      </c>
      <c r="G2020" s="15">
        <v>2000</v>
      </c>
      <c r="H2020" s="15">
        <v>0</v>
      </c>
      <c r="I2020" s="15">
        <v>2000</v>
      </c>
      <c r="J2020" s="15">
        <v>2000</v>
      </c>
      <c r="K2020" s="15">
        <v>0</v>
      </c>
      <c r="L2020" s="8" t="s">
        <v>11386</v>
      </c>
      <c r="M2020" s="8" t="s">
        <v>11387</v>
      </c>
      <c r="N2020" s="20"/>
      <c r="O2020" s="8" t="s">
        <v>11388</v>
      </c>
      <c r="P2020" s="8" t="s">
        <v>11389</v>
      </c>
      <c r="Q2020" s="8" t="s">
        <v>14412</v>
      </c>
      <c r="R2020" s="8" t="s">
        <v>20238</v>
      </c>
      <c r="S2020" s="8" t="s">
        <v>20194</v>
      </c>
      <c r="T2020" s="20" t="s">
        <v>7272</v>
      </c>
      <c r="Y2020" s="8" t="s">
        <v>11393</v>
      </c>
      <c r="AA2020" s="19">
        <v>44631</v>
      </c>
      <c r="AB2020" s="19"/>
      <c r="AC2020" s="19"/>
      <c r="AD2020" s="19"/>
      <c r="AG2020" s="8" t="s">
        <v>12000</v>
      </c>
      <c r="AH2020" s="8" t="s">
        <v>11393</v>
      </c>
      <c r="AI2020" s="1" t="s">
        <v>20194</v>
      </c>
      <c r="AJ2020" s="8" t="s">
        <v>7271</v>
      </c>
      <c r="AK2020" s="8" t="s">
        <v>20194</v>
      </c>
      <c r="AL2020" s="8" t="s">
        <v>11395</v>
      </c>
      <c r="AM2020" s="8" t="s">
        <v>11401</v>
      </c>
      <c r="AN2020" s="8" t="s">
        <v>11397</v>
      </c>
      <c r="AO2020" s="8">
        <v>1</v>
      </c>
      <c r="AP2020" s="8" t="s">
        <v>16698</v>
      </c>
      <c r="AQ2020" s="8" t="s">
        <v>16698</v>
      </c>
      <c r="AR2020" s="8" t="str">
        <f t="shared" si="31"/>
        <v>Crafts</v>
      </c>
    </row>
    <row r="2021" spans="1:44" s="8" customFormat="1">
      <c r="A2021" s="19">
        <v>44617.614201388897</v>
      </c>
      <c r="B2021" s="19">
        <v>44617.614201388897</v>
      </c>
      <c r="C2021" s="8" t="s">
        <v>7273</v>
      </c>
      <c r="E2021" s="8" t="s">
        <v>5</v>
      </c>
      <c r="G2021" s="15">
        <v>2000</v>
      </c>
      <c r="H2021" s="15">
        <v>0</v>
      </c>
      <c r="I2021" s="15">
        <v>2000</v>
      </c>
      <c r="J2021" s="15">
        <v>2000</v>
      </c>
      <c r="K2021" s="15">
        <v>0</v>
      </c>
      <c r="L2021" s="8" t="s">
        <v>11386</v>
      </c>
      <c r="M2021" s="8" t="s">
        <v>16693</v>
      </c>
      <c r="N2021" s="8" t="s">
        <v>20239</v>
      </c>
      <c r="O2021" s="8" t="s">
        <v>11388</v>
      </c>
      <c r="P2021" s="8" t="s">
        <v>11389</v>
      </c>
      <c r="Q2021" s="8" t="s">
        <v>15167</v>
      </c>
      <c r="R2021" s="8" t="s">
        <v>13448</v>
      </c>
      <c r="S2021" s="8" t="s">
        <v>15168</v>
      </c>
      <c r="T2021" s="8" t="s">
        <v>926</v>
      </c>
      <c r="Y2021" s="8" t="s">
        <v>11393</v>
      </c>
      <c r="AA2021" s="19">
        <v>44621</v>
      </c>
      <c r="AB2021" s="19"/>
      <c r="AC2021" s="19"/>
      <c r="AD2021" s="19"/>
      <c r="AH2021" s="8" t="s">
        <v>11393</v>
      </c>
      <c r="AI2021" s="1" t="s">
        <v>15169</v>
      </c>
      <c r="AJ2021" s="8" t="s">
        <v>7273</v>
      </c>
      <c r="AK2021" s="8" t="s">
        <v>15169</v>
      </c>
      <c r="AL2021" s="8" t="s">
        <v>11395</v>
      </c>
      <c r="AM2021" s="8" t="s">
        <v>16869</v>
      </c>
      <c r="AN2021" s="8" t="s">
        <v>11397</v>
      </c>
      <c r="AO2021" s="8">
        <v>1</v>
      </c>
      <c r="AP2021" s="8" t="s">
        <v>11394</v>
      </c>
      <c r="AQ2021" s="8" t="s">
        <v>16698</v>
      </c>
      <c r="AR2021" s="8" t="str">
        <f t="shared" si="31"/>
        <v>Music</v>
      </c>
    </row>
    <row r="2022" spans="1:44" s="8" customFormat="1">
      <c r="A2022" s="19">
        <v>44617.612997685203</v>
      </c>
      <c r="B2022" s="19">
        <v>44617.612997685203</v>
      </c>
      <c r="C2022" s="8" t="s">
        <v>7274</v>
      </c>
      <c r="E2022" s="8" t="s">
        <v>5</v>
      </c>
      <c r="G2022" s="15">
        <v>2000</v>
      </c>
      <c r="H2022" s="15">
        <v>0</v>
      </c>
      <c r="I2022" s="15">
        <v>2000</v>
      </c>
      <c r="J2022" s="15">
        <v>2000</v>
      </c>
      <c r="K2022" s="15">
        <v>0</v>
      </c>
      <c r="L2022" s="8" t="s">
        <v>11386</v>
      </c>
      <c r="M2022" s="8" t="s">
        <v>16693</v>
      </c>
      <c r="N2022" s="8" t="s">
        <v>817</v>
      </c>
      <c r="O2022" s="8" t="s">
        <v>11388</v>
      </c>
      <c r="P2022" s="8" t="s">
        <v>11389</v>
      </c>
      <c r="Q2022" s="8" t="s">
        <v>13821</v>
      </c>
      <c r="R2022" s="8" t="s">
        <v>13822</v>
      </c>
      <c r="S2022" s="8" t="s">
        <v>13823</v>
      </c>
      <c r="T2022" s="8" t="s">
        <v>818</v>
      </c>
      <c r="Y2022" s="8" t="s">
        <v>11393</v>
      </c>
      <c r="AA2022" s="19">
        <v>44621</v>
      </c>
      <c r="AB2022" s="19"/>
      <c r="AC2022" s="19"/>
      <c r="AD2022" s="19"/>
      <c r="AH2022" s="8" t="s">
        <v>11393</v>
      </c>
      <c r="AI2022" s="1" t="s">
        <v>13823</v>
      </c>
      <c r="AJ2022" s="8" t="s">
        <v>7274</v>
      </c>
      <c r="AK2022" s="8" t="s">
        <v>13823</v>
      </c>
      <c r="AL2022" s="8" t="s">
        <v>11395</v>
      </c>
      <c r="AM2022" s="8" t="s">
        <v>11405</v>
      </c>
      <c r="AN2022" s="8" t="s">
        <v>11397</v>
      </c>
      <c r="AO2022" s="8">
        <v>1</v>
      </c>
      <c r="AP2022" s="8" t="s">
        <v>11394</v>
      </c>
      <c r="AQ2022" s="8" t="s">
        <v>11394</v>
      </c>
      <c r="AR2022" s="8" t="str">
        <f t="shared" si="31"/>
        <v>Music</v>
      </c>
    </row>
    <row r="2023" spans="1:44" s="8" customFormat="1">
      <c r="A2023" s="19">
        <v>44617.6153009259</v>
      </c>
      <c r="B2023" s="19">
        <v>44617.6153009259</v>
      </c>
      <c r="C2023" s="8" t="s">
        <v>7275</v>
      </c>
      <c r="E2023" s="8" t="s">
        <v>5</v>
      </c>
      <c r="G2023" s="15">
        <v>2000</v>
      </c>
      <c r="H2023" s="15">
        <v>0</v>
      </c>
      <c r="I2023" s="15">
        <v>2000</v>
      </c>
      <c r="J2023" s="15">
        <v>2000</v>
      </c>
      <c r="K2023" s="15">
        <v>0</v>
      </c>
      <c r="L2023" s="8" t="s">
        <v>11386</v>
      </c>
      <c r="M2023" s="8" t="s">
        <v>16693</v>
      </c>
      <c r="N2023" s="8" t="s">
        <v>895</v>
      </c>
      <c r="O2023" s="8" t="s">
        <v>11388</v>
      </c>
      <c r="P2023" s="8" t="s">
        <v>11389</v>
      </c>
      <c r="Q2023" s="8" t="s">
        <v>14018</v>
      </c>
      <c r="R2023" s="8" t="s">
        <v>14019</v>
      </c>
      <c r="S2023" s="8" t="s">
        <v>14020</v>
      </c>
      <c r="T2023" s="8" t="s">
        <v>896</v>
      </c>
      <c r="Y2023" s="8" t="s">
        <v>11393</v>
      </c>
      <c r="AA2023" s="19">
        <v>44621</v>
      </c>
      <c r="AB2023" s="19"/>
      <c r="AC2023" s="19"/>
      <c r="AD2023" s="19"/>
      <c r="AH2023" s="8" t="s">
        <v>11393</v>
      </c>
      <c r="AI2023" s="1" t="s">
        <v>14020</v>
      </c>
      <c r="AJ2023" s="8" t="s">
        <v>7275</v>
      </c>
      <c r="AK2023" s="8" t="s">
        <v>14020</v>
      </c>
      <c r="AL2023" s="8" t="s">
        <v>11395</v>
      </c>
      <c r="AM2023" s="8" t="s">
        <v>11483</v>
      </c>
      <c r="AN2023" s="8" t="s">
        <v>11397</v>
      </c>
      <c r="AO2023" s="8">
        <v>1</v>
      </c>
      <c r="AP2023" s="8" t="s">
        <v>11394</v>
      </c>
      <c r="AQ2023" s="8" t="s">
        <v>11394</v>
      </c>
      <c r="AR2023" s="8" t="str">
        <f t="shared" si="31"/>
        <v>Music</v>
      </c>
    </row>
    <row r="2024" spans="1:44" s="8" customFormat="1">
      <c r="A2024" s="19">
        <v>44617.614583333299</v>
      </c>
      <c r="B2024" s="19">
        <v>44617.614583333299</v>
      </c>
      <c r="C2024" s="8" t="s">
        <v>7276</v>
      </c>
      <c r="E2024" s="8" t="s">
        <v>5</v>
      </c>
      <c r="G2024" s="15">
        <v>2000</v>
      </c>
      <c r="H2024" s="15">
        <v>0</v>
      </c>
      <c r="I2024" s="15">
        <v>2000</v>
      </c>
      <c r="J2024" s="15">
        <v>2000</v>
      </c>
      <c r="K2024" s="15">
        <v>0</v>
      </c>
      <c r="L2024" s="8" t="s">
        <v>11386</v>
      </c>
      <c r="M2024" s="8" t="s">
        <v>16693</v>
      </c>
      <c r="N2024" s="8" t="s">
        <v>20240</v>
      </c>
      <c r="O2024" s="8" t="s">
        <v>11388</v>
      </c>
      <c r="P2024" s="8" t="s">
        <v>11389</v>
      </c>
      <c r="Q2024" s="8" t="s">
        <v>12094</v>
      </c>
      <c r="R2024" s="8" t="s">
        <v>20241</v>
      </c>
      <c r="S2024" s="8" t="s">
        <v>20242</v>
      </c>
      <c r="T2024" s="8" t="s">
        <v>7277</v>
      </c>
      <c r="Y2024" s="8" t="s">
        <v>11393</v>
      </c>
      <c r="AA2024" s="19">
        <v>44622</v>
      </c>
      <c r="AB2024" s="19"/>
      <c r="AC2024" s="19"/>
      <c r="AD2024" s="19"/>
      <c r="AH2024" s="8" t="s">
        <v>11393</v>
      </c>
      <c r="AI2024" s="1" t="s">
        <v>15806</v>
      </c>
      <c r="AJ2024" s="8" t="s">
        <v>7276</v>
      </c>
      <c r="AK2024" s="8" t="s">
        <v>15806</v>
      </c>
      <c r="AL2024" s="8" t="s">
        <v>11604</v>
      </c>
      <c r="AM2024" s="8" t="s">
        <v>11605</v>
      </c>
      <c r="AN2024" s="8" t="s">
        <v>11472</v>
      </c>
      <c r="AO2024" s="8">
        <v>1</v>
      </c>
      <c r="AP2024" s="8">
        <v>0</v>
      </c>
      <c r="AQ2024" s="8" t="s">
        <v>16698</v>
      </c>
      <c r="AR2024" s="8">
        <f t="shared" si="31"/>
        <v>0</v>
      </c>
    </row>
    <row r="2025" spans="1:44" s="8" customFormat="1">
      <c r="A2025" s="19">
        <v>44617.651539351798</v>
      </c>
      <c r="B2025" s="19">
        <v>44617.651527777802</v>
      </c>
      <c r="C2025" s="8" t="s">
        <v>7278</v>
      </c>
      <c r="E2025" s="8" t="s">
        <v>5</v>
      </c>
      <c r="G2025" s="15">
        <v>1550</v>
      </c>
      <c r="H2025" s="15">
        <v>0</v>
      </c>
      <c r="I2025" s="15">
        <v>1550</v>
      </c>
      <c r="J2025" s="15">
        <v>1550</v>
      </c>
      <c r="K2025" s="15">
        <v>0</v>
      </c>
      <c r="L2025" s="8" t="s">
        <v>11386</v>
      </c>
      <c r="M2025" s="8" t="s">
        <v>11387</v>
      </c>
      <c r="N2025" s="20"/>
      <c r="O2025" s="8" t="s">
        <v>11388</v>
      </c>
      <c r="P2025" s="8" t="s">
        <v>11389</v>
      </c>
      <c r="Q2025" s="8" t="s">
        <v>12965</v>
      </c>
      <c r="R2025" s="8" t="s">
        <v>13142</v>
      </c>
      <c r="S2025" s="8" t="s">
        <v>20243</v>
      </c>
      <c r="T2025" s="20" t="s">
        <v>7279</v>
      </c>
      <c r="Y2025" s="8" t="s">
        <v>11393</v>
      </c>
      <c r="AA2025" s="19">
        <v>44631</v>
      </c>
      <c r="AB2025" s="19"/>
      <c r="AC2025" s="19"/>
      <c r="AD2025" s="19"/>
      <c r="AG2025" s="8" t="s">
        <v>11394</v>
      </c>
      <c r="AH2025" s="8" t="s">
        <v>11393</v>
      </c>
      <c r="AI2025" s="1" t="s">
        <v>20243</v>
      </c>
      <c r="AJ2025" s="8" t="s">
        <v>7278</v>
      </c>
      <c r="AK2025" s="8" t="s">
        <v>20243</v>
      </c>
      <c r="AL2025" s="8" t="s">
        <v>11854</v>
      </c>
      <c r="AM2025" s="8" t="s">
        <v>11855</v>
      </c>
      <c r="AN2025" s="8" t="s">
        <v>11429</v>
      </c>
      <c r="AO2025" s="8">
        <v>1</v>
      </c>
      <c r="AP2025" s="8" t="s">
        <v>16698</v>
      </c>
      <c r="AQ2025" s="8" t="s">
        <v>16698</v>
      </c>
      <c r="AR2025" s="8" t="str">
        <f t="shared" si="31"/>
        <v>Music</v>
      </c>
    </row>
    <row r="2026" spans="1:44" s="8" customFormat="1">
      <c r="A2026" s="19">
        <v>44617.618275462999</v>
      </c>
      <c r="B2026" s="19">
        <v>44617.618275462999</v>
      </c>
      <c r="C2026" s="8" t="s">
        <v>7280</v>
      </c>
      <c r="E2026" s="8" t="s">
        <v>5</v>
      </c>
      <c r="G2026" s="15">
        <v>2000</v>
      </c>
      <c r="H2026" s="15">
        <v>0</v>
      </c>
      <c r="I2026" s="15">
        <v>2000</v>
      </c>
      <c r="J2026" s="15">
        <v>2000</v>
      </c>
      <c r="K2026" s="15">
        <v>0</v>
      </c>
      <c r="L2026" s="8" t="s">
        <v>11386</v>
      </c>
      <c r="M2026" s="8" t="s">
        <v>16693</v>
      </c>
      <c r="N2026" s="8" t="s">
        <v>20244</v>
      </c>
      <c r="O2026" s="8" t="s">
        <v>11388</v>
      </c>
      <c r="P2026" s="8" t="s">
        <v>11389</v>
      </c>
      <c r="Q2026" s="8" t="s">
        <v>12619</v>
      </c>
      <c r="R2026" s="8" t="s">
        <v>11948</v>
      </c>
      <c r="S2026" s="8" t="s">
        <v>20245</v>
      </c>
      <c r="T2026" s="8" t="s">
        <v>7281</v>
      </c>
      <c r="U2026" s="8" t="s">
        <v>7281</v>
      </c>
      <c r="V2026" s="8" t="s">
        <v>20245</v>
      </c>
      <c r="Y2026" s="8" t="s">
        <v>11393</v>
      </c>
      <c r="AA2026" s="19">
        <v>44621</v>
      </c>
      <c r="AB2026" s="19"/>
      <c r="AC2026" s="19"/>
      <c r="AD2026" s="19"/>
      <c r="AH2026" s="8" t="s">
        <v>11393</v>
      </c>
      <c r="AI2026" s="1" t="s">
        <v>20245</v>
      </c>
      <c r="AJ2026" s="8" t="s">
        <v>7280</v>
      </c>
      <c r="AK2026" s="8" t="s">
        <v>20245</v>
      </c>
      <c r="AL2026" s="8" t="s">
        <v>11559</v>
      </c>
      <c r="AM2026" s="8" t="s">
        <v>11560</v>
      </c>
      <c r="AN2026" s="8" t="s">
        <v>11466</v>
      </c>
      <c r="AO2026" s="8">
        <v>1</v>
      </c>
      <c r="AP2026" s="8">
        <v>0</v>
      </c>
      <c r="AQ2026" s="8">
        <v>0</v>
      </c>
      <c r="AR2026" s="8">
        <f t="shared" si="31"/>
        <v>0</v>
      </c>
    </row>
    <row r="2027" spans="1:44" s="8" customFormat="1">
      <c r="A2027" s="19">
        <v>44617.639293981498</v>
      </c>
      <c r="B2027" s="19">
        <v>44617.639293981498</v>
      </c>
      <c r="C2027" s="8" t="s">
        <v>7282</v>
      </c>
      <c r="E2027" s="8" t="s">
        <v>5</v>
      </c>
      <c r="G2027" s="15">
        <v>2000</v>
      </c>
      <c r="H2027" s="15">
        <v>0</v>
      </c>
      <c r="I2027" s="15">
        <v>2000</v>
      </c>
      <c r="J2027" s="15">
        <v>2000</v>
      </c>
      <c r="K2027" s="15">
        <v>0</v>
      </c>
      <c r="L2027" s="8" t="s">
        <v>11386</v>
      </c>
      <c r="M2027" s="8" t="s">
        <v>16693</v>
      </c>
      <c r="N2027" s="8" t="s">
        <v>815</v>
      </c>
      <c r="O2027" s="8" t="s">
        <v>11388</v>
      </c>
      <c r="P2027" s="8" t="s">
        <v>11389</v>
      </c>
      <c r="Q2027" s="8" t="s">
        <v>14868</v>
      </c>
      <c r="R2027" s="8" t="s">
        <v>13448</v>
      </c>
      <c r="S2027" s="8" t="s">
        <v>15393</v>
      </c>
      <c r="T2027" s="8" t="s">
        <v>816</v>
      </c>
      <c r="Y2027" s="8" t="s">
        <v>11393</v>
      </c>
      <c r="AA2027" s="19">
        <v>44621</v>
      </c>
      <c r="AB2027" s="19"/>
      <c r="AC2027" s="19"/>
      <c r="AD2027" s="19"/>
      <c r="AH2027" s="8" t="s">
        <v>11393</v>
      </c>
      <c r="AI2027" s="1" t="s">
        <v>15394</v>
      </c>
      <c r="AJ2027" s="8" t="s">
        <v>7282</v>
      </c>
      <c r="AK2027" s="8" t="s">
        <v>15394</v>
      </c>
      <c r="AL2027" s="8" t="s">
        <v>11395</v>
      </c>
      <c r="AM2027" s="8" t="s">
        <v>16869</v>
      </c>
      <c r="AN2027" s="8" t="s">
        <v>11397</v>
      </c>
      <c r="AO2027" s="8">
        <v>1</v>
      </c>
      <c r="AP2027" s="8" t="s">
        <v>11394</v>
      </c>
      <c r="AQ2027" s="8" t="s">
        <v>11394</v>
      </c>
      <c r="AR2027" s="8" t="str">
        <f t="shared" si="31"/>
        <v>Music</v>
      </c>
    </row>
    <row r="2028" spans="1:44" s="8" customFormat="1">
      <c r="A2028" s="19">
        <v>44617.618587962999</v>
      </c>
      <c r="B2028" s="19">
        <v>44617.618587962999</v>
      </c>
      <c r="C2028" s="8" t="s">
        <v>7283</v>
      </c>
      <c r="E2028" s="8" t="s">
        <v>5</v>
      </c>
      <c r="G2028" s="15">
        <v>2000</v>
      </c>
      <c r="H2028" s="15">
        <v>0</v>
      </c>
      <c r="I2028" s="15">
        <v>2000</v>
      </c>
      <c r="J2028" s="15">
        <v>2000</v>
      </c>
      <c r="K2028" s="15">
        <v>0</v>
      </c>
      <c r="L2028" s="8" t="s">
        <v>11386</v>
      </c>
      <c r="M2028" s="8" t="s">
        <v>16693</v>
      </c>
      <c r="N2028" s="8" t="s">
        <v>167</v>
      </c>
      <c r="O2028" s="8" t="s">
        <v>11388</v>
      </c>
      <c r="P2028" s="8" t="s">
        <v>11389</v>
      </c>
      <c r="Q2028" s="8" t="s">
        <v>11504</v>
      </c>
      <c r="R2028" s="8" t="s">
        <v>12968</v>
      </c>
      <c r="S2028" s="8" t="s">
        <v>13372</v>
      </c>
      <c r="T2028" s="8" t="s">
        <v>168</v>
      </c>
      <c r="Y2028" s="8" t="s">
        <v>11393</v>
      </c>
      <c r="AA2028" s="19">
        <v>44621</v>
      </c>
      <c r="AB2028" s="19"/>
      <c r="AC2028" s="19"/>
      <c r="AD2028" s="19"/>
      <c r="AH2028" s="8" t="s">
        <v>11393</v>
      </c>
      <c r="AI2028" s="1" t="s">
        <v>13372</v>
      </c>
      <c r="AJ2028" s="8" t="s">
        <v>7283</v>
      </c>
      <c r="AK2028" s="8" t="s">
        <v>13372</v>
      </c>
      <c r="AL2028" s="8" t="s">
        <v>11395</v>
      </c>
      <c r="AM2028" s="8" t="s">
        <v>11401</v>
      </c>
      <c r="AN2028" s="8" t="s">
        <v>11397</v>
      </c>
      <c r="AO2028" s="8">
        <v>1</v>
      </c>
      <c r="AP2028" s="8" t="s">
        <v>11394</v>
      </c>
      <c r="AQ2028" s="8" t="s">
        <v>11394</v>
      </c>
      <c r="AR2028" s="8" t="str">
        <f t="shared" si="31"/>
        <v>Music</v>
      </c>
    </row>
    <row r="2029" spans="1:44" s="8" customFormat="1">
      <c r="A2029" s="19">
        <v>44617.6165162037</v>
      </c>
      <c r="B2029" s="19">
        <v>44617.6165162037</v>
      </c>
      <c r="C2029" s="8" t="s">
        <v>7284</v>
      </c>
      <c r="E2029" s="8" t="s">
        <v>5</v>
      </c>
      <c r="G2029" s="15">
        <v>2000</v>
      </c>
      <c r="H2029" s="15">
        <v>0</v>
      </c>
      <c r="I2029" s="15">
        <v>2000</v>
      </c>
      <c r="J2029" s="15">
        <v>2000</v>
      </c>
      <c r="K2029" s="15">
        <v>0</v>
      </c>
      <c r="L2029" s="8" t="s">
        <v>11386</v>
      </c>
      <c r="M2029" s="8" t="s">
        <v>16693</v>
      </c>
      <c r="N2029" s="8" t="s">
        <v>20246</v>
      </c>
      <c r="O2029" s="8" t="s">
        <v>11388</v>
      </c>
      <c r="P2029" s="8" t="s">
        <v>11389</v>
      </c>
      <c r="Q2029" s="8" t="s">
        <v>12516</v>
      </c>
      <c r="R2029" s="8" t="s">
        <v>13997</v>
      </c>
      <c r="S2029" s="8" t="s">
        <v>13998</v>
      </c>
      <c r="T2029" s="8" t="s">
        <v>1654</v>
      </c>
      <c r="Y2029" s="8" t="s">
        <v>11393</v>
      </c>
      <c r="AA2029" s="19">
        <v>44621</v>
      </c>
      <c r="AB2029" s="19"/>
      <c r="AC2029" s="19"/>
      <c r="AD2029" s="19"/>
      <c r="AH2029" s="8" t="s">
        <v>11393</v>
      </c>
      <c r="AI2029" s="1" t="s">
        <v>13999</v>
      </c>
      <c r="AJ2029" s="8" t="s">
        <v>7284</v>
      </c>
      <c r="AK2029" s="8" t="s">
        <v>13999</v>
      </c>
      <c r="AL2029" s="8" t="s">
        <v>11604</v>
      </c>
      <c r="AM2029" s="8" t="s">
        <v>11967</v>
      </c>
      <c r="AN2029" s="8" t="s">
        <v>11514</v>
      </c>
      <c r="AO2029" s="8">
        <v>1</v>
      </c>
      <c r="AP2029" s="8" t="s">
        <v>11433</v>
      </c>
      <c r="AQ2029" s="8">
        <v>0</v>
      </c>
      <c r="AR2029" s="8" t="str">
        <f t="shared" si="31"/>
        <v xml:space="preserve">Design </v>
      </c>
    </row>
    <row r="2030" spans="1:44" s="8" customFormat="1">
      <c r="A2030" s="19">
        <v>44617.620625000003</v>
      </c>
      <c r="B2030" s="19">
        <v>44617.620625000003</v>
      </c>
      <c r="C2030" s="8" t="s">
        <v>20247</v>
      </c>
      <c r="E2030" s="8" t="s">
        <v>5</v>
      </c>
      <c r="G2030" s="15">
        <v>2000</v>
      </c>
      <c r="H2030" s="15">
        <v>0</v>
      </c>
      <c r="I2030" s="15">
        <v>2000</v>
      </c>
      <c r="J2030" s="15"/>
      <c r="K2030" s="15">
        <v>0</v>
      </c>
      <c r="L2030" s="8" t="s">
        <v>11386</v>
      </c>
      <c r="M2030" s="8" t="s">
        <v>11387</v>
      </c>
      <c r="N2030" s="20"/>
      <c r="O2030" s="8" t="s">
        <v>11388</v>
      </c>
      <c r="P2030" s="8" t="s">
        <v>11554</v>
      </c>
      <c r="Q2030" s="8" t="s">
        <v>11536</v>
      </c>
      <c r="R2030" s="8" t="s">
        <v>20248</v>
      </c>
      <c r="S2030" s="8" t="s">
        <v>20249</v>
      </c>
      <c r="T2030" s="20" t="s">
        <v>20250</v>
      </c>
      <c r="U2030" s="8" t="s">
        <v>20250</v>
      </c>
      <c r="V2030" s="8" t="s">
        <v>20249</v>
      </c>
      <c r="Y2030" s="8" t="s">
        <v>11393</v>
      </c>
      <c r="AA2030" s="19"/>
      <c r="AB2030" s="19"/>
      <c r="AC2030" s="19"/>
      <c r="AD2030" s="19"/>
      <c r="AG2030" s="8" t="s">
        <v>11587</v>
      </c>
      <c r="AH2030" s="8" t="s">
        <v>11393</v>
      </c>
      <c r="AI2030" s="1" t="s">
        <v>20249</v>
      </c>
      <c r="AJ2030" s="8" t="s">
        <v>20247</v>
      </c>
      <c r="AK2030" s="8" t="s">
        <v>20249</v>
      </c>
      <c r="AL2030" s="8" t="s">
        <v>11523</v>
      </c>
      <c r="AM2030" s="8" t="s">
        <v>17057</v>
      </c>
      <c r="AN2030" s="8" t="s">
        <v>11429</v>
      </c>
      <c r="AO2030" s="8">
        <v>1</v>
      </c>
      <c r="AP2030" s="8" t="s">
        <v>16698</v>
      </c>
      <c r="AQ2030" s="8" t="s">
        <v>16698</v>
      </c>
      <c r="AR2030" s="8" t="str">
        <f t="shared" si="31"/>
        <v>Other</v>
      </c>
    </row>
    <row r="2031" spans="1:44" s="8" customFormat="1">
      <c r="A2031" s="19">
        <v>44617.619872685202</v>
      </c>
      <c r="B2031" s="19">
        <v>44617.619861111103</v>
      </c>
      <c r="C2031" s="8" t="s">
        <v>7285</v>
      </c>
      <c r="E2031" s="8" t="s">
        <v>5</v>
      </c>
      <c r="G2031" s="15">
        <v>2000</v>
      </c>
      <c r="H2031" s="15">
        <v>0</v>
      </c>
      <c r="I2031" s="15">
        <v>2000</v>
      </c>
      <c r="J2031" s="15">
        <v>2000</v>
      </c>
      <c r="K2031" s="15">
        <v>0</v>
      </c>
      <c r="L2031" s="8" t="s">
        <v>11386</v>
      </c>
      <c r="M2031" s="8" t="s">
        <v>16693</v>
      </c>
      <c r="N2031" s="8" t="s">
        <v>617</v>
      </c>
      <c r="O2031" s="8" t="s">
        <v>11388</v>
      </c>
      <c r="P2031" s="8" t="s">
        <v>11389</v>
      </c>
      <c r="Q2031" s="8" t="s">
        <v>11406</v>
      </c>
      <c r="R2031" s="8" t="s">
        <v>15162</v>
      </c>
      <c r="S2031" s="8" t="s">
        <v>15163</v>
      </c>
      <c r="T2031" s="8" t="s">
        <v>618</v>
      </c>
      <c r="Y2031" s="8" t="s">
        <v>11393</v>
      </c>
      <c r="AA2031" s="19">
        <v>44621</v>
      </c>
      <c r="AB2031" s="19"/>
      <c r="AC2031" s="19"/>
      <c r="AD2031" s="19"/>
      <c r="AH2031" s="8" t="s">
        <v>11393</v>
      </c>
      <c r="AI2031" s="1" t="s">
        <v>15163</v>
      </c>
      <c r="AJ2031" s="8" t="s">
        <v>7285</v>
      </c>
      <c r="AK2031" s="8" t="s">
        <v>15163</v>
      </c>
      <c r="AL2031" s="8" t="s">
        <v>11717</v>
      </c>
      <c r="AM2031" s="8" t="s">
        <v>11718</v>
      </c>
      <c r="AN2031" s="8" t="s">
        <v>11466</v>
      </c>
      <c r="AO2031" s="8">
        <v>1</v>
      </c>
      <c r="AP2031" s="8" t="s">
        <v>11394</v>
      </c>
      <c r="AQ2031" s="8" t="s">
        <v>11394</v>
      </c>
      <c r="AR2031" s="8" t="str">
        <f t="shared" si="31"/>
        <v>Music</v>
      </c>
    </row>
    <row r="2032" spans="1:44" s="8" customFormat="1">
      <c r="A2032" s="19">
        <v>44617.622268518498</v>
      </c>
      <c r="B2032" s="19">
        <v>44617.622268518498</v>
      </c>
      <c r="C2032" s="8" t="s">
        <v>7286</v>
      </c>
      <c r="E2032" s="8" t="s">
        <v>5</v>
      </c>
      <c r="G2032" s="15">
        <v>2000</v>
      </c>
      <c r="H2032" s="15">
        <v>0</v>
      </c>
      <c r="I2032" s="15">
        <v>2000</v>
      </c>
      <c r="J2032" s="15">
        <v>2000</v>
      </c>
      <c r="K2032" s="15">
        <v>0</v>
      </c>
      <c r="L2032" s="8" t="s">
        <v>11386</v>
      </c>
      <c r="M2032" s="8" t="s">
        <v>16693</v>
      </c>
      <c r="N2032" s="8" t="s">
        <v>20251</v>
      </c>
      <c r="O2032" s="8" t="s">
        <v>11388</v>
      </c>
      <c r="P2032" s="8" t="s">
        <v>11389</v>
      </c>
      <c r="Q2032" s="8" t="s">
        <v>12476</v>
      </c>
      <c r="R2032" s="8" t="s">
        <v>12477</v>
      </c>
      <c r="S2032" s="8" t="s">
        <v>12479</v>
      </c>
      <c r="T2032" s="8" t="s">
        <v>7287</v>
      </c>
      <c r="V2032" s="8" t="s">
        <v>12479</v>
      </c>
      <c r="Y2032" s="8" t="s">
        <v>11393</v>
      </c>
      <c r="AA2032" s="19">
        <v>44621</v>
      </c>
      <c r="AB2032" s="19"/>
      <c r="AC2032" s="19"/>
      <c r="AD2032" s="19"/>
      <c r="AH2032" s="8" t="s">
        <v>11393</v>
      </c>
      <c r="AI2032" s="1" t="s">
        <v>12479</v>
      </c>
      <c r="AJ2032" s="8" t="s">
        <v>7286</v>
      </c>
      <c r="AK2032" s="8" t="s">
        <v>12479</v>
      </c>
      <c r="AL2032" s="8" t="s">
        <v>11604</v>
      </c>
      <c r="AM2032" s="8" t="s">
        <v>11605</v>
      </c>
      <c r="AN2032" s="8" t="s">
        <v>11472</v>
      </c>
      <c r="AO2032" s="8">
        <v>1</v>
      </c>
      <c r="AP2032" s="8" t="s">
        <v>12102</v>
      </c>
      <c r="AQ2032" s="8" t="s">
        <v>16698</v>
      </c>
      <c r="AR2032" s="8" t="str">
        <f t="shared" si="31"/>
        <v>Literature</v>
      </c>
    </row>
    <row r="2033" spans="1:44" s="8" customFormat="1">
      <c r="A2033" s="19">
        <v>44617.618506944404</v>
      </c>
      <c r="B2033" s="19">
        <v>44617.618506944404</v>
      </c>
      <c r="C2033" s="8" t="s">
        <v>7288</v>
      </c>
      <c r="E2033" s="8" t="s">
        <v>5</v>
      </c>
      <c r="G2033" s="15">
        <v>2000</v>
      </c>
      <c r="H2033" s="15">
        <v>0</v>
      </c>
      <c r="I2033" s="15">
        <v>2000</v>
      </c>
      <c r="J2033" s="15">
        <v>2000</v>
      </c>
      <c r="K2033" s="15">
        <v>0</v>
      </c>
      <c r="L2033" s="8" t="s">
        <v>11386</v>
      </c>
      <c r="M2033" s="8" t="s">
        <v>16693</v>
      </c>
      <c r="N2033" s="8" t="s">
        <v>20252</v>
      </c>
      <c r="O2033" s="8" t="s">
        <v>11388</v>
      </c>
      <c r="P2033" s="8" t="s">
        <v>11389</v>
      </c>
      <c r="Q2033" s="8" t="s">
        <v>13298</v>
      </c>
      <c r="R2033" s="8" t="s">
        <v>20253</v>
      </c>
      <c r="S2033" s="8" t="s">
        <v>20254</v>
      </c>
      <c r="T2033" s="8" t="s">
        <v>7289</v>
      </c>
      <c r="Y2033" s="8" t="s">
        <v>11393</v>
      </c>
      <c r="AA2033" s="19">
        <v>44621</v>
      </c>
      <c r="AB2033" s="19"/>
      <c r="AC2033" s="19"/>
      <c r="AD2033" s="19"/>
      <c r="AH2033" s="8" t="s">
        <v>11393</v>
      </c>
      <c r="AI2033" s="1" t="s">
        <v>20254</v>
      </c>
      <c r="AJ2033" s="8" t="s">
        <v>7288</v>
      </c>
      <c r="AK2033" s="8" t="s">
        <v>20254</v>
      </c>
      <c r="AL2033" s="8" t="s">
        <v>11427</v>
      </c>
      <c r="AM2033" s="8" t="s">
        <v>11428</v>
      </c>
      <c r="AN2033" s="8" t="s">
        <v>11429</v>
      </c>
      <c r="AO2033" s="8">
        <v>1</v>
      </c>
      <c r="AP2033" s="8">
        <v>0</v>
      </c>
      <c r="AQ2033" s="8" t="s">
        <v>16698</v>
      </c>
      <c r="AR2033" s="8">
        <f t="shared" si="31"/>
        <v>0</v>
      </c>
    </row>
    <row r="2034" spans="1:44" s="8" customFormat="1">
      <c r="A2034" s="19">
        <v>44617.632627314801</v>
      </c>
      <c r="B2034" s="19">
        <v>44617.632627314801</v>
      </c>
      <c r="C2034" s="8" t="s">
        <v>7290</v>
      </c>
      <c r="E2034" s="8" t="s">
        <v>5</v>
      </c>
      <c r="G2034" s="15">
        <v>2000</v>
      </c>
      <c r="H2034" s="15">
        <v>0</v>
      </c>
      <c r="I2034" s="15">
        <v>2000</v>
      </c>
      <c r="J2034" s="15">
        <v>2000</v>
      </c>
      <c r="K2034" s="15">
        <v>0</v>
      </c>
      <c r="L2034" s="8" t="s">
        <v>11386</v>
      </c>
      <c r="M2034" s="8" t="s">
        <v>11387</v>
      </c>
      <c r="N2034" s="20"/>
      <c r="O2034" s="8" t="s">
        <v>11388</v>
      </c>
      <c r="P2034" s="8" t="s">
        <v>11389</v>
      </c>
      <c r="Q2034" s="8" t="s">
        <v>20255</v>
      </c>
      <c r="R2034" s="8" t="s">
        <v>20256</v>
      </c>
      <c r="S2034" s="8" t="s">
        <v>20257</v>
      </c>
      <c r="T2034" s="20" t="s">
        <v>7291</v>
      </c>
      <c r="U2034" s="8" t="s">
        <v>20258</v>
      </c>
      <c r="V2034" s="8" t="s">
        <v>20257</v>
      </c>
      <c r="Y2034" s="8" t="s">
        <v>11393</v>
      </c>
      <c r="AA2034" s="19">
        <v>44631</v>
      </c>
      <c r="AB2034" s="19"/>
      <c r="AC2034" s="19"/>
      <c r="AD2034" s="19"/>
      <c r="AG2034" s="8" t="s">
        <v>11394</v>
      </c>
      <c r="AH2034" s="8" t="s">
        <v>11393</v>
      </c>
      <c r="AI2034" s="1" t="s">
        <v>20257</v>
      </c>
      <c r="AJ2034" s="8" t="s">
        <v>7290</v>
      </c>
      <c r="AK2034" s="8" t="s">
        <v>20257</v>
      </c>
      <c r="AL2034" s="8" t="s">
        <v>11470</v>
      </c>
      <c r="AM2034" s="8" t="s">
        <v>12193</v>
      </c>
      <c r="AN2034" s="8" t="s">
        <v>11472</v>
      </c>
      <c r="AO2034" s="8">
        <v>1</v>
      </c>
      <c r="AP2034" s="8" t="s">
        <v>16698</v>
      </c>
      <c r="AQ2034" s="8" t="s">
        <v>16698</v>
      </c>
      <c r="AR2034" s="8" t="str">
        <f t="shared" si="31"/>
        <v>Music</v>
      </c>
    </row>
    <row r="2035" spans="1:44" s="8" customFormat="1">
      <c r="A2035" s="19">
        <v>44617.619293981501</v>
      </c>
      <c r="B2035" s="19">
        <v>44617.619282407402</v>
      </c>
      <c r="C2035" s="8" t="s">
        <v>7292</v>
      </c>
      <c r="E2035" s="8" t="s">
        <v>5</v>
      </c>
      <c r="G2035" s="15">
        <v>2000</v>
      </c>
      <c r="H2035" s="15">
        <v>0</v>
      </c>
      <c r="I2035" s="15">
        <v>2000</v>
      </c>
      <c r="J2035" s="15">
        <v>2000</v>
      </c>
      <c r="K2035" s="15">
        <v>0</v>
      </c>
      <c r="L2035" s="8" t="s">
        <v>11386</v>
      </c>
      <c r="M2035" s="8" t="s">
        <v>16693</v>
      </c>
      <c r="N2035" s="8" t="s">
        <v>1693</v>
      </c>
      <c r="O2035" s="8" t="s">
        <v>11388</v>
      </c>
      <c r="P2035" s="8" t="s">
        <v>11389</v>
      </c>
      <c r="Q2035" s="8" t="s">
        <v>12064</v>
      </c>
      <c r="R2035" s="8" t="s">
        <v>12146</v>
      </c>
      <c r="S2035" s="8" t="s">
        <v>14153</v>
      </c>
      <c r="T2035" s="8" t="s">
        <v>1694</v>
      </c>
      <c r="Y2035" s="8" t="s">
        <v>11393</v>
      </c>
      <c r="AA2035" s="19">
        <v>44621</v>
      </c>
      <c r="AB2035" s="19"/>
      <c r="AC2035" s="19"/>
      <c r="AD2035" s="19"/>
      <c r="AH2035" s="8" t="s">
        <v>11393</v>
      </c>
      <c r="AI2035" s="1" t="s">
        <v>14153</v>
      </c>
      <c r="AJ2035" s="8" t="s">
        <v>7292</v>
      </c>
      <c r="AK2035" s="8" t="s">
        <v>14153</v>
      </c>
      <c r="AL2035" s="8" t="s">
        <v>11395</v>
      </c>
      <c r="AM2035" s="8" t="s">
        <v>11396</v>
      </c>
      <c r="AN2035" s="8" t="s">
        <v>11397</v>
      </c>
      <c r="AO2035" s="8">
        <v>1</v>
      </c>
      <c r="AP2035" s="8" t="s">
        <v>11394</v>
      </c>
      <c r="AQ2035" s="8" t="s">
        <v>11394</v>
      </c>
      <c r="AR2035" s="8" t="str">
        <f t="shared" si="31"/>
        <v>Music</v>
      </c>
    </row>
    <row r="2036" spans="1:44" s="8" customFormat="1">
      <c r="A2036" s="19">
        <v>44617.6255439815</v>
      </c>
      <c r="B2036" s="19">
        <v>44617.6255439815</v>
      </c>
      <c r="C2036" s="8" t="s">
        <v>7293</v>
      </c>
      <c r="E2036" s="8" t="s">
        <v>5</v>
      </c>
      <c r="G2036" s="15">
        <v>2000</v>
      </c>
      <c r="H2036" s="15">
        <v>0</v>
      </c>
      <c r="I2036" s="15">
        <v>2000</v>
      </c>
      <c r="J2036" s="15">
        <v>2000</v>
      </c>
      <c r="K2036" s="15">
        <v>0</v>
      </c>
      <c r="L2036" s="8" t="s">
        <v>11386</v>
      </c>
      <c r="M2036" s="8" t="s">
        <v>16693</v>
      </c>
      <c r="N2036" s="8" t="s">
        <v>3070</v>
      </c>
      <c r="O2036" s="8" t="s">
        <v>11388</v>
      </c>
      <c r="P2036" s="8" t="s">
        <v>11389</v>
      </c>
      <c r="Q2036" s="8" t="s">
        <v>11691</v>
      </c>
      <c r="R2036" s="8" t="s">
        <v>11692</v>
      </c>
      <c r="S2036" s="8" t="s">
        <v>11693</v>
      </c>
      <c r="T2036" s="8" t="s">
        <v>3071</v>
      </c>
      <c r="Y2036" s="8" t="s">
        <v>11393</v>
      </c>
      <c r="AA2036" s="19">
        <v>44621</v>
      </c>
      <c r="AB2036" s="19"/>
      <c r="AC2036" s="19"/>
      <c r="AD2036" s="19"/>
      <c r="AH2036" s="8" t="s">
        <v>11393</v>
      </c>
      <c r="AI2036" s="1" t="s">
        <v>11693</v>
      </c>
      <c r="AJ2036" s="8" t="s">
        <v>7293</v>
      </c>
      <c r="AK2036" s="8" t="s">
        <v>11693</v>
      </c>
      <c r="AL2036" s="8" t="s">
        <v>11395</v>
      </c>
      <c r="AM2036" s="8" t="s">
        <v>11396</v>
      </c>
      <c r="AN2036" s="8" t="s">
        <v>11397</v>
      </c>
      <c r="AO2036" s="8">
        <v>1</v>
      </c>
      <c r="AP2036" s="8" t="s">
        <v>11394</v>
      </c>
      <c r="AQ2036" s="8" t="s">
        <v>11394</v>
      </c>
      <c r="AR2036" s="8" t="str">
        <f t="shared" si="31"/>
        <v>Music</v>
      </c>
    </row>
    <row r="2037" spans="1:44" s="8" customFormat="1">
      <c r="A2037" s="19">
        <v>44620.655868055597</v>
      </c>
      <c r="B2037" s="19">
        <v>44620.655868055597</v>
      </c>
      <c r="C2037" s="8" t="s">
        <v>7294</v>
      </c>
      <c r="E2037" s="8" t="s">
        <v>5</v>
      </c>
      <c r="G2037" s="15">
        <v>1600</v>
      </c>
      <c r="H2037" s="15">
        <v>0</v>
      </c>
      <c r="I2037" s="15">
        <v>1600</v>
      </c>
      <c r="J2037" s="15">
        <v>1600</v>
      </c>
      <c r="K2037" s="15">
        <v>0</v>
      </c>
      <c r="L2037" s="8" t="s">
        <v>11386</v>
      </c>
      <c r="M2037" s="8" t="s">
        <v>16693</v>
      </c>
      <c r="N2037" s="8" t="s">
        <v>3267</v>
      </c>
      <c r="O2037" s="8" t="s">
        <v>11388</v>
      </c>
      <c r="P2037" s="8" t="s">
        <v>11389</v>
      </c>
      <c r="Q2037" s="8" t="s">
        <v>11925</v>
      </c>
      <c r="R2037" s="8" t="s">
        <v>12117</v>
      </c>
      <c r="S2037" s="8" t="s">
        <v>12118</v>
      </c>
      <c r="T2037" s="8" t="s">
        <v>3268</v>
      </c>
      <c r="Y2037" s="8" t="s">
        <v>11393</v>
      </c>
      <c r="AA2037" s="19">
        <v>44624</v>
      </c>
      <c r="AB2037" s="19"/>
      <c r="AC2037" s="19"/>
      <c r="AD2037" s="19"/>
      <c r="AH2037" s="8" t="s">
        <v>11393</v>
      </c>
      <c r="AI2037" s="1" t="s">
        <v>12118</v>
      </c>
      <c r="AJ2037" s="8" t="s">
        <v>7294</v>
      </c>
      <c r="AK2037" s="8" t="s">
        <v>12118</v>
      </c>
      <c r="AL2037" s="8" t="s">
        <v>11478</v>
      </c>
      <c r="AM2037" s="8" t="s">
        <v>11548</v>
      </c>
      <c r="AN2037" s="8" t="s">
        <v>11472</v>
      </c>
      <c r="AO2037" s="8">
        <v>1</v>
      </c>
      <c r="AP2037" s="8" t="s">
        <v>11426</v>
      </c>
      <c r="AQ2037" s="8" t="s">
        <v>11426</v>
      </c>
      <c r="AR2037" s="8" t="str">
        <f t="shared" si="31"/>
        <v>Dance</v>
      </c>
    </row>
    <row r="2038" spans="1:44" s="8" customFormat="1">
      <c r="A2038" s="19">
        <v>44617.625486111101</v>
      </c>
      <c r="B2038" s="19">
        <v>44617.625486111101</v>
      </c>
      <c r="C2038" s="8" t="s">
        <v>7295</v>
      </c>
      <c r="E2038" s="8" t="s">
        <v>5</v>
      </c>
      <c r="G2038" s="15">
        <v>2000</v>
      </c>
      <c r="H2038" s="15">
        <v>0</v>
      </c>
      <c r="I2038" s="15">
        <v>2000</v>
      </c>
      <c r="J2038" s="15">
        <v>2000</v>
      </c>
      <c r="K2038" s="15">
        <v>0</v>
      </c>
      <c r="L2038" s="8" t="s">
        <v>11386</v>
      </c>
      <c r="M2038" s="8" t="s">
        <v>16693</v>
      </c>
      <c r="N2038" s="8" t="s">
        <v>333</v>
      </c>
      <c r="O2038" s="8" t="s">
        <v>11388</v>
      </c>
      <c r="P2038" s="8" t="s">
        <v>11389</v>
      </c>
      <c r="Q2038" s="8" t="s">
        <v>11487</v>
      </c>
      <c r="R2038" s="8" t="s">
        <v>14051</v>
      </c>
      <c r="S2038" s="8" t="s">
        <v>13823</v>
      </c>
      <c r="T2038" s="8" t="s">
        <v>334</v>
      </c>
      <c r="Y2038" s="8" t="s">
        <v>11393</v>
      </c>
      <c r="AA2038" s="19">
        <v>44621</v>
      </c>
      <c r="AB2038" s="19"/>
      <c r="AC2038" s="19"/>
      <c r="AD2038" s="19"/>
      <c r="AH2038" s="8" t="s">
        <v>11393</v>
      </c>
      <c r="AI2038" s="1" t="s">
        <v>13823</v>
      </c>
      <c r="AJ2038" s="8" t="s">
        <v>7295</v>
      </c>
      <c r="AK2038" s="8" t="s">
        <v>13823</v>
      </c>
      <c r="AL2038" s="8" t="s">
        <v>11395</v>
      </c>
      <c r="AM2038" s="8" t="s">
        <v>11405</v>
      </c>
      <c r="AN2038" s="8" t="s">
        <v>11397</v>
      </c>
      <c r="AO2038" s="8">
        <v>1</v>
      </c>
      <c r="AP2038" s="8" t="s">
        <v>11394</v>
      </c>
      <c r="AQ2038" s="8" t="s">
        <v>11394</v>
      </c>
      <c r="AR2038" s="8" t="str">
        <f t="shared" si="31"/>
        <v>Music</v>
      </c>
    </row>
    <row r="2039" spans="1:44" s="8" customFormat="1">
      <c r="A2039" s="19">
        <v>44617.621817129599</v>
      </c>
      <c r="B2039" s="19">
        <v>44617.621817129599</v>
      </c>
      <c r="C2039" s="8" t="s">
        <v>7296</v>
      </c>
      <c r="E2039" s="8" t="s">
        <v>5</v>
      </c>
      <c r="G2039" s="15">
        <v>2000</v>
      </c>
      <c r="H2039" s="15">
        <v>0</v>
      </c>
      <c r="I2039" s="15">
        <v>2000</v>
      </c>
      <c r="J2039" s="15">
        <v>2000</v>
      </c>
      <c r="K2039" s="15">
        <v>0</v>
      </c>
      <c r="L2039" s="8" t="s">
        <v>11386</v>
      </c>
      <c r="M2039" s="8" t="s">
        <v>16693</v>
      </c>
      <c r="N2039" s="8" t="s">
        <v>3149</v>
      </c>
      <c r="O2039" s="8" t="s">
        <v>11388</v>
      </c>
      <c r="P2039" s="8" t="s">
        <v>11389</v>
      </c>
      <c r="Q2039" s="8" t="s">
        <v>11755</v>
      </c>
      <c r="R2039" s="8" t="s">
        <v>11756</v>
      </c>
      <c r="S2039" s="8" t="s">
        <v>11757</v>
      </c>
      <c r="T2039" s="8" t="s">
        <v>3150</v>
      </c>
      <c r="V2039" s="8" t="s">
        <v>11757</v>
      </c>
      <c r="Y2039" s="8" t="s">
        <v>11393</v>
      </c>
      <c r="AA2039" s="19">
        <v>44622</v>
      </c>
      <c r="AB2039" s="19"/>
      <c r="AC2039" s="19"/>
      <c r="AD2039" s="19"/>
      <c r="AH2039" s="8" t="s">
        <v>11393</v>
      </c>
      <c r="AI2039" s="1" t="s">
        <v>11757</v>
      </c>
      <c r="AJ2039" s="8" t="s">
        <v>7296</v>
      </c>
      <c r="AK2039" s="8" t="s">
        <v>11757</v>
      </c>
      <c r="AL2039" s="8" t="s">
        <v>11395</v>
      </c>
      <c r="AM2039" s="8" t="s">
        <v>11401</v>
      </c>
      <c r="AN2039" s="8" t="s">
        <v>11397</v>
      </c>
      <c r="AO2039" s="8">
        <v>1</v>
      </c>
      <c r="AP2039" s="8" t="s">
        <v>11394</v>
      </c>
      <c r="AQ2039" s="8" t="s">
        <v>11394</v>
      </c>
      <c r="AR2039" s="8" t="str">
        <f t="shared" si="31"/>
        <v>Music</v>
      </c>
    </row>
    <row r="2040" spans="1:44" s="8" customFormat="1">
      <c r="A2040" s="19">
        <v>44617.631817129601</v>
      </c>
      <c r="B2040" s="19">
        <v>44617.631817129601</v>
      </c>
      <c r="C2040" s="8" t="s">
        <v>7297</v>
      </c>
      <c r="E2040" s="8" t="s">
        <v>5</v>
      </c>
      <c r="G2040" s="15">
        <v>2000</v>
      </c>
      <c r="H2040" s="15">
        <v>0</v>
      </c>
      <c r="I2040" s="15">
        <v>2000</v>
      </c>
      <c r="J2040" s="15">
        <v>2000</v>
      </c>
      <c r="K2040" s="15">
        <v>0</v>
      </c>
      <c r="L2040" s="8" t="s">
        <v>11386</v>
      </c>
      <c r="M2040" s="8" t="s">
        <v>16693</v>
      </c>
      <c r="N2040" s="8" t="s">
        <v>679</v>
      </c>
      <c r="O2040" s="8" t="s">
        <v>11388</v>
      </c>
      <c r="P2040" s="8" t="s">
        <v>11389</v>
      </c>
      <c r="Q2040" s="8" t="s">
        <v>12201</v>
      </c>
      <c r="R2040" s="8" t="s">
        <v>13856</v>
      </c>
      <c r="S2040" s="8" t="s">
        <v>13857</v>
      </c>
      <c r="T2040" s="8" t="s">
        <v>680</v>
      </c>
      <c r="Y2040" s="8" t="s">
        <v>11393</v>
      </c>
      <c r="AA2040" s="19">
        <v>44621</v>
      </c>
      <c r="AB2040" s="19"/>
      <c r="AC2040" s="19"/>
      <c r="AD2040" s="19"/>
      <c r="AH2040" s="8" t="s">
        <v>11393</v>
      </c>
      <c r="AI2040" s="1" t="s">
        <v>13857</v>
      </c>
      <c r="AJ2040" s="8" t="s">
        <v>7297</v>
      </c>
      <c r="AK2040" s="8" t="s">
        <v>13857</v>
      </c>
      <c r="AL2040" s="8" t="s">
        <v>11395</v>
      </c>
      <c r="AM2040" s="8" t="s">
        <v>11483</v>
      </c>
      <c r="AN2040" s="8" t="s">
        <v>11397</v>
      </c>
      <c r="AO2040" s="8">
        <v>1</v>
      </c>
      <c r="AP2040" s="8" t="s">
        <v>11394</v>
      </c>
      <c r="AQ2040" s="8" t="s">
        <v>11394</v>
      </c>
      <c r="AR2040" s="8" t="str">
        <f t="shared" si="31"/>
        <v>Music</v>
      </c>
    </row>
    <row r="2041" spans="1:44" s="8" customFormat="1">
      <c r="A2041" s="19">
        <v>44617.625162037002</v>
      </c>
      <c r="B2041" s="19">
        <v>44617.625162037002</v>
      </c>
      <c r="C2041" s="8" t="s">
        <v>7298</v>
      </c>
      <c r="E2041" s="8" t="s">
        <v>5</v>
      </c>
      <c r="G2041" s="15">
        <v>2000</v>
      </c>
      <c r="H2041" s="15">
        <v>0</v>
      </c>
      <c r="I2041" s="15">
        <v>2000</v>
      </c>
      <c r="J2041" s="15">
        <v>2000</v>
      </c>
      <c r="K2041" s="15">
        <v>0</v>
      </c>
      <c r="L2041" s="8" t="s">
        <v>11386</v>
      </c>
      <c r="M2041" s="8" t="s">
        <v>16693</v>
      </c>
      <c r="O2041" s="8" t="s">
        <v>11388</v>
      </c>
      <c r="P2041" s="8" t="s">
        <v>11389</v>
      </c>
      <c r="Q2041" s="8" t="s">
        <v>13460</v>
      </c>
      <c r="R2041" s="8" t="s">
        <v>20259</v>
      </c>
      <c r="S2041" s="8" t="s">
        <v>20260</v>
      </c>
      <c r="T2041" s="8" t="s">
        <v>7299</v>
      </c>
      <c r="Y2041" s="8" t="s">
        <v>11393</v>
      </c>
      <c r="AA2041" s="19">
        <v>44621</v>
      </c>
      <c r="AB2041" s="19"/>
      <c r="AC2041" s="19"/>
      <c r="AD2041" s="19"/>
      <c r="AH2041" s="8" t="s">
        <v>11393</v>
      </c>
      <c r="AI2041" s="1" t="s">
        <v>20260</v>
      </c>
      <c r="AJ2041" s="8" t="s">
        <v>7298</v>
      </c>
      <c r="AK2041" s="8" t="s">
        <v>20260</v>
      </c>
      <c r="AL2041" s="8" t="s">
        <v>11427</v>
      </c>
      <c r="AM2041" s="8" t="s">
        <v>11428</v>
      </c>
      <c r="AN2041" s="8" t="s">
        <v>11429</v>
      </c>
      <c r="AO2041" s="8">
        <v>1</v>
      </c>
      <c r="AP2041" s="8">
        <v>0</v>
      </c>
      <c r="AQ2041" s="8" t="s">
        <v>16698</v>
      </c>
      <c r="AR2041" s="8">
        <f t="shared" si="31"/>
        <v>0</v>
      </c>
    </row>
    <row r="2042" spans="1:44" s="8" customFormat="1">
      <c r="A2042" s="19">
        <v>44617.625937500001</v>
      </c>
      <c r="B2042" s="19">
        <v>44617.625937500001</v>
      </c>
      <c r="C2042" s="8" t="s">
        <v>7300</v>
      </c>
      <c r="E2042" s="8" t="s">
        <v>5</v>
      </c>
      <c r="G2042" s="15">
        <v>2000</v>
      </c>
      <c r="H2042" s="15"/>
      <c r="I2042" s="15">
        <v>2000</v>
      </c>
      <c r="J2042" s="15">
        <v>2000</v>
      </c>
      <c r="K2042" s="15">
        <v>0</v>
      </c>
      <c r="L2042" s="8" t="s">
        <v>11386</v>
      </c>
      <c r="M2042" s="8" t="s">
        <v>11387</v>
      </c>
      <c r="N2042" s="8" t="s">
        <v>20261</v>
      </c>
      <c r="O2042" s="8" t="s">
        <v>11388</v>
      </c>
      <c r="P2042" s="8" t="s">
        <v>11389</v>
      </c>
      <c r="Q2042" s="8" t="s">
        <v>20262</v>
      </c>
      <c r="R2042" s="8" t="s">
        <v>20263</v>
      </c>
      <c r="S2042" s="8" t="s">
        <v>20264</v>
      </c>
      <c r="T2042" s="8" t="s">
        <v>7301</v>
      </c>
      <c r="Y2042" s="8" t="s">
        <v>11393</v>
      </c>
      <c r="AA2042" s="19">
        <v>44643</v>
      </c>
      <c r="AB2042" s="19"/>
      <c r="AC2042" s="19"/>
      <c r="AD2042" s="19"/>
      <c r="AH2042" s="8" t="s">
        <v>11393</v>
      </c>
      <c r="AI2042" s="1" t="s">
        <v>20264</v>
      </c>
      <c r="AJ2042" s="8" t="s">
        <v>7300</v>
      </c>
      <c r="AK2042" s="8" t="s">
        <v>20264</v>
      </c>
      <c r="AL2042" s="8" t="s">
        <v>12024</v>
      </c>
      <c r="AM2042" s="8" t="s">
        <v>12013</v>
      </c>
      <c r="AN2042" s="8" t="s">
        <v>11466</v>
      </c>
      <c r="AO2042" s="8">
        <v>1</v>
      </c>
      <c r="AP2042" s="8">
        <v>0</v>
      </c>
      <c r="AQ2042" s="8">
        <v>0</v>
      </c>
      <c r="AR2042" s="8">
        <f t="shared" si="31"/>
        <v>0</v>
      </c>
    </row>
    <row r="2043" spans="1:44" s="8" customFormat="1">
      <c r="A2043" s="19">
        <v>44617.627037036997</v>
      </c>
      <c r="B2043" s="19">
        <v>44617.627037036997</v>
      </c>
      <c r="C2043" s="8" t="s">
        <v>7302</v>
      </c>
      <c r="E2043" s="8" t="s">
        <v>5</v>
      </c>
      <c r="G2043" s="15">
        <v>2000</v>
      </c>
      <c r="H2043" s="15">
        <v>0</v>
      </c>
      <c r="I2043" s="15">
        <v>2000</v>
      </c>
      <c r="J2043" s="15">
        <v>2000</v>
      </c>
      <c r="K2043" s="15">
        <v>0</v>
      </c>
      <c r="L2043" s="8" t="s">
        <v>11386</v>
      </c>
      <c r="M2043" s="8" t="s">
        <v>16693</v>
      </c>
      <c r="N2043" s="8" t="s">
        <v>20251</v>
      </c>
      <c r="O2043" s="8" t="s">
        <v>11388</v>
      </c>
      <c r="P2043" s="8" t="s">
        <v>11389</v>
      </c>
      <c r="Q2043" s="8" t="s">
        <v>20265</v>
      </c>
      <c r="R2043" s="8" t="s">
        <v>12477</v>
      </c>
      <c r="S2043" s="8" t="s">
        <v>20266</v>
      </c>
      <c r="T2043" s="8" t="s">
        <v>7303</v>
      </c>
      <c r="V2043" s="8" t="s">
        <v>20266</v>
      </c>
      <c r="Y2043" s="8" t="s">
        <v>11393</v>
      </c>
      <c r="AA2043" s="19">
        <v>44621</v>
      </c>
      <c r="AB2043" s="19"/>
      <c r="AC2043" s="19"/>
      <c r="AD2043" s="19"/>
      <c r="AH2043" s="8" t="s">
        <v>11393</v>
      </c>
      <c r="AI2043" s="1" t="s">
        <v>12478</v>
      </c>
      <c r="AJ2043" s="8" t="s">
        <v>7302</v>
      </c>
      <c r="AK2043" s="8" t="s">
        <v>12478</v>
      </c>
      <c r="AL2043" s="8" t="s">
        <v>11604</v>
      </c>
      <c r="AM2043" s="8" t="s">
        <v>11605</v>
      </c>
      <c r="AN2043" s="8" t="s">
        <v>11472</v>
      </c>
      <c r="AO2043" s="8">
        <v>1</v>
      </c>
      <c r="AP2043" s="8">
        <v>0</v>
      </c>
      <c r="AQ2043" s="8" t="s">
        <v>16698</v>
      </c>
      <c r="AR2043" s="8">
        <f t="shared" si="31"/>
        <v>0</v>
      </c>
    </row>
    <row r="2044" spans="1:44" s="8" customFormat="1">
      <c r="A2044" s="19">
        <v>44617.6322685185</v>
      </c>
      <c r="B2044" s="19">
        <v>44617.6322685185</v>
      </c>
      <c r="C2044" s="8" t="s">
        <v>20267</v>
      </c>
      <c r="E2044" s="8" t="s">
        <v>5</v>
      </c>
      <c r="G2044" s="15">
        <v>2000</v>
      </c>
      <c r="H2044" s="15">
        <v>0</v>
      </c>
      <c r="I2044" s="15">
        <v>2000</v>
      </c>
      <c r="J2044" s="15"/>
      <c r="K2044" s="15">
        <v>0</v>
      </c>
      <c r="L2044" s="8" t="s">
        <v>11386</v>
      </c>
      <c r="M2044" s="8" t="s">
        <v>11387</v>
      </c>
      <c r="N2044" s="20"/>
      <c r="O2044" s="8" t="s">
        <v>11388</v>
      </c>
      <c r="P2044" s="8" t="s">
        <v>11554</v>
      </c>
      <c r="Q2044" s="8" t="s">
        <v>12146</v>
      </c>
      <c r="R2044" s="8" t="s">
        <v>16771</v>
      </c>
      <c r="S2044" s="8" t="s">
        <v>20268</v>
      </c>
      <c r="T2044" s="20" t="s">
        <v>20269</v>
      </c>
      <c r="U2044" s="8" t="s">
        <v>20269</v>
      </c>
      <c r="V2044" s="8" t="s">
        <v>20268</v>
      </c>
      <c r="Y2044" s="8" t="s">
        <v>11393</v>
      </c>
      <c r="AA2044" s="19"/>
      <c r="AB2044" s="19"/>
      <c r="AC2044" s="19"/>
      <c r="AD2044" s="19"/>
      <c r="AG2044" s="8" t="s">
        <v>11587</v>
      </c>
      <c r="AH2044" s="8" t="s">
        <v>11393</v>
      </c>
      <c r="AI2044" s="1" t="s">
        <v>20268</v>
      </c>
      <c r="AJ2044" s="8" t="s">
        <v>20267</v>
      </c>
      <c r="AK2044" s="8" t="s">
        <v>20268</v>
      </c>
      <c r="AL2044" s="8" t="s">
        <v>11395</v>
      </c>
      <c r="AM2044" s="8" t="s">
        <v>11401</v>
      </c>
      <c r="AN2044" s="8" t="s">
        <v>11397</v>
      </c>
      <c r="AO2044" s="8">
        <v>1</v>
      </c>
      <c r="AP2044" s="8" t="s">
        <v>16698</v>
      </c>
      <c r="AQ2044" s="8" t="s">
        <v>16698</v>
      </c>
      <c r="AR2044" s="8" t="str">
        <f t="shared" si="31"/>
        <v>Other</v>
      </c>
    </row>
    <row r="2045" spans="1:44" s="8" customFormat="1">
      <c r="A2045" s="19">
        <v>44617.7124652778</v>
      </c>
      <c r="B2045" s="19">
        <v>44617.7124652778</v>
      </c>
      <c r="C2045" s="8" t="s">
        <v>20270</v>
      </c>
      <c r="E2045" s="8" t="s">
        <v>5</v>
      </c>
      <c r="G2045" s="15">
        <v>2000</v>
      </c>
      <c r="H2045" s="15">
        <v>0</v>
      </c>
      <c r="I2045" s="15">
        <v>2000</v>
      </c>
      <c r="J2045" s="15"/>
      <c r="K2045" s="15">
        <v>0</v>
      </c>
      <c r="L2045" s="8" t="s">
        <v>11386</v>
      </c>
      <c r="M2045" s="8" t="s">
        <v>11387</v>
      </c>
      <c r="N2045" s="20"/>
      <c r="O2045" s="8" t="s">
        <v>11388</v>
      </c>
      <c r="P2045" s="8" t="s">
        <v>11554</v>
      </c>
      <c r="Q2045" s="8" t="s">
        <v>11654</v>
      </c>
      <c r="R2045" s="8" t="s">
        <v>12708</v>
      </c>
      <c r="S2045" s="8" t="s">
        <v>20271</v>
      </c>
      <c r="T2045" s="20" t="s">
        <v>20272</v>
      </c>
      <c r="Y2045" s="8" t="s">
        <v>11393</v>
      </c>
      <c r="AA2045" s="19"/>
      <c r="AB2045" s="19"/>
      <c r="AC2045" s="19"/>
      <c r="AD2045" s="19"/>
      <c r="AG2045" s="8" t="s">
        <v>11394</v>
      </c>
      <c r="AH2045" s="8" t="s">
        <v>11393</v>
      </c>
      <c r="AI2045" s="1" t="s">
        <v>20273</v>
      </c>
      <c r="AJ2045" s="8" t="s">
        <v>20270</v>
      </c>
      <c r="AK2045" s="8" t="s">
        <v>20273</v>
      </c>
      <c r="AL2045" s="8" t="s">
        <v>11395</v>
      </c>
      <c r="AM2045" s="8" t="s">
        <v>11396</v>
      </c>
      <c r="AN2045" s="8" t="s">
        <v>11397</v>
      </c>
      <c r="AO2045" s="8">
        <v>1</v>
      </c>
      <c r="AP2045" s="8" t="s">
        <v>16698</v>
      </c>
      <c r="AQ2045" s="8" t="s">
        <v>16698</v>
      </c>
      <c r="AR2045" s="8" t="str">
        <f t="shared" si="31"/>
        <v>Music</v>
      </c>
    </row>
    <row r="2046" spans="1:44" s="8" customFormat="1">
      <c r="A2046" s="19">
        <v>44617.687083333301</v>
      </c>
      <c r="B2046" s="19">
        <v>44617.687083333301</v>
      </c>
      <c r="C2046" s="8" t="s">
        <v>7304</v>
      </c>
      <c r="E2046" s="8" t="s">
        <v>5</v>
      </c>
      <c r="G2046" s="15">
        <v>1110</v>
      </c>
      <c r="H2046" s="15">
        <v>0</v>
      </c>
      <c r="I2046" s="15">
        <v>1110</v>
      </c>
      <c r="J2046" s="15">
        <v>1110</v>
      </c>
      <c r="K2046" s="15">
        <v>0</v>
      </c>
      <c r="L2046" s="8" t="s">
        <v>11386</v>
      </c>
      <c r="M2046" s="8" t="s">
        <v>11387</v>
      </c>
      <c r="N2046" s="20"/>
      <c r="O2046" s="8" t="s">
        <v>11388</v>
      </c>
      <c r="P2046" s="8" t="s">
        <v>11389</v>
      </c>
      <c r="Q2046" s="8" t="s">
        <v>11524</v>
      </c>
      <c r="R2046" s="8" t="s">
        <v>14898</v>
      </c>
      <c r="S2046" s="8" t="s">
        <v>20274</v>
      </c>
      <c r="T2046" s="20" t="s">
        <v>7305</v>
      </c>
      <c r="Y2046" s="8" t="s">
        <v>11393</v>
      </c>
      <c r="AA2046" s="19">
        <v>44641</v>
      </c>
      <c r="AB2046" s="19"/>
      <c r="AC2046" s="19"/>
      <c r="AD2046" s="19"/>
      <c r="AG2046" s="8" t="s">
        <v>13022</v>
      </c>
      <c r="AH2046" s="8" t="s">
        <v>11393</v>
      </c>
      <c r="AI2046" s="1" t="s">
        <v>20274</v>
      </c>
      <c r="AJ2046" s="8" t="s">
        <v>7304</v>
      </c>
      <c r="AK2046" s="8" t="s">
        <v>20274</v>
      </c>
      <c r="AL2046" s="8" t="s">
        <v>11478</v>
      </c>
      <c r="AM2046" s="8" t="s">
        <v>11548</v>
      </c>
      <c r="AN2046" s="8" t="s">
        <v>11472</v>
      </c>
      <c r="AO2046" s="8">
        <v>1</v>
      </c>
      <c r="AP2046" s="8" t="s">
        <v>16698</v>
      </c>
      <c r="AQ2046" s="8" t="s">
        <v>16698</v>
      </c>
      <c r="AR2046" s="8" t="str">
        <f t="shared" si="31"/>
        <v>Creative Learning</v>
      </c>
    </row>
    <row r="2047" spans="1:44" s="8" customFormat="1">
      <c r="A2047" s="19">
        <v>44617.628738425898</v>
      </c>
      <c r="B2047" s="19">
        <v>44617.628738425898</v>
      </c>
      <c r="C2047" s="8" t="s">
        <v>7306</v>
      </c>
      <c r="E2047" s="8" t="s">
        <v>5</v>
      </c>
      <c r="G2047" s="15">
        <v>2000</v>
      </c>
      <c r="H2047" s="15">
        <v>0</v>
      </c>
      <c r="I2047" s="15">
        <v>2000</v>
      </c>
      <c r="J2047" s="15">
        <v>2000</v>
      </c>
      <c r="K2047" s="15">
        <v>0</v>
      </c>
      <c r="L2047" s="8" t="s">
        <v>11386</v>
      </c>
      <c r="M2047" s="8" t="s">
        <v>16693</v>
      </c>
      <c r="N2047" s="8" t="s">
        <v>20275</v>
      </c>
      <c r="O2047" s="8" t="s">
        <v>11388</v>
      </c>
      <c r="P2047" s="8" t="s">
        <v>11389</v>
      </c>
      <c r="Q2047" s="8" t="s">
        <v>11524</v>
      </c>
      <c r="R2047" s="8" t="s">
        <v>20236</v>
      </c>
      <c r="S2047" s="8" t="s">
        <v>20237</v>
      </c>
      <c r="T2047" s="8" t="s">
        <v>7307</v>
      </c>
      <c r="Y2047" s="8" t="s">
        <v>11393</v>
      </c>
      <c r="AA2047" s="19">
        <v>44624</v>
      </c>
      <c r="AB2047" s="19"/>
      <c r="AC2047" s="19"/>
      <c r="AD2047" s="19"/>
      <c r="AH2047" s="8" t="s">
        <v>11393</v>
      </c>
      <c r="AI2047" s="1" t="s">
        <v>20237</v>
      </c>
      <c r="AJ2047" s="8" t="s">
        <v>7306</v>
      </c>
      <c r="AK2047" s="8" t="s">
        <v>20237</v>
      </c>
      <c r="AL2047" s="8" t="s">
        <v>11523</v>
      </c>
      <c r="AM2047" s="8" t="s">
        <v>12456</v>
      </c>
      <c r="AN2047" s="8" t="s">
        <v>11429</v>
      </c>
      <c r="AO2047" s="8">
        <v>1</v>
      </c>
      <c r="AP2047" s="8">
        <v>0</v>
      </c>
      <c r="AQ2047" s="8">
        <v>0</v>
      </c>
      <c r="AR2047" s="8">
        <f t="shared" si="31"/>
        <v>0</v>
      </c>
    </row>
    <row r="2048" spans="1:44" s="8" customFormat="1">
      <c r="A2048" s="19">
        <v>44617.631805555597</v>
      </c>
      <c r="B2048" s="19">
        <v>44617.631805555597</v>
      </c>
      <c r="C2048" s="8" t="s">
        <v>7308</v>
      </c>
      <c r="E2048" s="8" t="s">
        <v>5</v>
      </c>
      <c r="G2048" s="15">
        <v>2000</v>
      </c>
      <c r="H2048" s="15">
        <v>0</v>
      </c>
      <c r="I2048" s="15">
        <v>2000</v>
      </c>
      <c r="J2048" s="15">
        <v>2000</v>
      </c>
      <c r="K2048" s="15">
        <v>0</v>
      </c>
      <c r="L2048" s="8" t="s">
        <v>11386</v>
      </c>
      <c r="M2048" s="8" t="s">
        <v>16693</v>
      </c>
      <c r="O2048" s="8" t="s">
        <v>11388</v>
      </c>
      <c r="P2048" s="8" t="s">
        <v>11389</v>
      </c>
      <c r="Q2048" s="8" t="s">
        <v>11532</v>
      </c>
      <c r="R2048" s="8" t="s">
        <v>14683</v>
      </c>
      <c r="S2048" s="8" t="s">
        <v>14684</v>
      </c>
      <c r="T2048" s="8" t="s">
        <v>2533</v>
      </c>
      <c r="Y2048" s="8" t="s">
        <v>11393</v>
      </c>
      <c r="AA2048" s="19">
        <v>44621</v>
      </c>
      <c r="AB2048" s="19"/>
      <c r="AC2048" s="19"/>
      <c r="AD2048" s="19"/>
      <c r="AH2048" s="8" t="s">
        <v>11393</v>
      </c>
      <c r="AI2048" s="1" t="s">
        <v>14684</v>
      </c>
      <c r="AJ2048" s="8" t="s">
        <v>7308</v>
      </c>
      <c r="AK2048" s="8" t="s">
        <v>14684</v>
      </c>
      <c r="AL2048" s="8" t="s">
        <v>11682</v>
      </c>
      <c r="AM2048" s="8" t="s">
        <v>11962</v>
      </c>
      <c r="AN2048" s="8" t="s">
        <v>11577</v>
      </c>
      <c r="AO2048" s="8">
        <v>1</v>
      </c>
      <c r="AP2048" s="8" t="s">
        <v>11394</v>
      </c>
      <c r="AQ2048" s="8" t="s">
        <v>16698</v>
      </c>
      <c r="AR2048" s="8" t="str">
        <f t="shared" si="31"/>
        <v>Music</v>
      </c>
    </row>
    <row r="2049" spans="1:44" s="8" customFormat="1">
      <c r="A2049" s="19">
        <v>44617.632037037001</v>
      </c>
      <c r="B2049" s="19">
        <v>44617.632037037001</v>
      </c>
      <c r="C2049" s="8" t="s">
        <v>7309</v>
      </c>
      <c r="E2049" s="8" t="s">
        <v>5</v>
      </c>
      <c r="G2049" s="15">
        <v>2000</v>
      </c>
      <c r="H2049" s="15">
        <v>0</v>
      </c>
      <c r="I2049" s="15">
        <v>2000</v>
      </c>
      <c r="J2049" s="15">
        <v>2000</v>
      </c>
      <c r="K2049" s="15">
        <v>0</v>
      </c>
      <c r="L2049" s="8" t="s">
        <v>11386</v>
      </c>
      <c r="M2049" s="8" t="s">
        <v>16693</v>
      </c>
      <c r="N2049" s="8" t="s">
        <v>20276</v>
      </c>
      <c r="O2049" s="8" t="s">
        <v>11388</v>
      </c>
      <c r="P2049" s="8" t="s">
        <v>11389</v>
      </c>
      <c r="Q2049" s="8" t="s">
        <v>13700</v>
      </c>
      <c r="R2049" s="8" t="s">
        <v>14108</v>
      </c>
      <c r="S2049" s="8" t="s">
        <v>20277</v>
      </c>
      <c r="T2049" s="8" t="s">
        <v>7310</v>
      </c>
      <c r="Y2049" s="8" t="s">
        <v>11393</v>
      </c>
      <c r="AA2049" s="19">
        <v>44621</v>
      </c>
      <c r="AB2049" s="19"/>
      <c r="AC2049" s="19"/>
      <c r="AD2049" s="19"/>
      <c r="AH2049" s="8" t="s">
        <v>11393</v>
      </c>
      <c r="AI2049" s="1" t="s">
        <v>20277</v>
      </c>
      <c r="AJ2049" s="8" t="s">
        <v>7309</v>
      </c>
      <c r="AK2049" s="8" t="s">
        <v>20277</v>
      </c>
      <c r="AL2049" s="8" t="s">
        <v>11591</v>
      </c>
      <c r="AM2049" s="8" t="s">
        <v>11592</v>
      </c>
      <c r="AN2049" s="8" t="s">
        <v>11466</v>
      </c>
      <c r="AO2049" s="8">
        <v>1</v>
      </c>
      <c r="AP2049" s="8">
        <v>0</v>
      </c>
      <c r="AQ2049" s="8" t="s">
        <v>16698</v>
      </c>
      <c r="AR2049" s="8">
        <f t="shared" si="31"/>
        <v>0</v>
      </c>
    </row>
    <row r="2050" spans="1:44" s="8" customFormat="1">
      <c r="A2050" s="19">
        <v>44617.669120370403</v>
      </c>
      <c r="B2050" s="19">
        <v>44617.669120370403</v>
      </c>
      <c r="C2050" s="8" t="s">
        <v>7311</v>
      </c>
      <c r="E2050" s="8" t="s">
        <v>5</v>
      </c>
      <c r="G2050" s="15">
        <v>2000</v>
      </c>
      <c r="H2050" s="15">
        <v>0</v>
      </c>
      <c r="I2050" s="15">
        <v>2000</v>
      </c>
      <c r="J2050" s="15">
        <v>2000</v>
      </c>
      <c r="K2050" s="15">
        <v>0</v>
      </c>
      <c r="L2050" s="8" t="s">
        <v>11386</v>
      </c>
      <c r="M2050" s="8" t="s">
        <v>11387</v>
      </c>
      <c r="N2050" s="20"/>
      <c r="O2050" s="8" t="s">
        <v>11388</v>
      </c>
      <c r="P2050" s="8" t="s">
        <v>11389</v>
      </c>
      <c r="Q2050" s="8" t="s">
        <v>12932</v>
      </c>
      <c r="R2050" s="8" t="s">
        <v>13406</v>
      </c>
      <c r="S2050" s="8" t="s">
        <v>20278</v>
      </c>
      <c r="T2050" s="20" t="s">
        <v>7312</v>
      </c>
      <c r="Y2050" s="8" t="s">
        <v>11393</v>
      </c>
      <c r="AA2050" s="19">
        <v>44631</v>
      </c>
      <c r="AB2050" s="19"/>
      <c r="AC2050" s="19"/>
      <c r="AD2050" s="19"/>
      <c r="AG2050" s="8" t="s">
        <v>11442</v>
      </c>
      <c r="AH2050" s="8" t="s">
        <v>11393</v>
      </c>
      <c r="AI2050" s="1" t="s">
        <v>20278</v>
      </c>
      <c r="AJ2050" s="8" t="s">
        <v>7311</v>
      </c>
      <c r="AK2050" s="8" t="s">
        <v>20278</v>
      </c>
      <c r="AL2050" s="8" t="s">
        <v>11682</v>
      </c>
      <c r="AM2050" s="8" t="s">
        <v>11683</v>
      </c>
      <c r="AN2050" s="8" t="s">
        <v>11577</v>
      </c>
      <c r="AO2050" s="8">
        <v>1</v>
      </c>
      <c r="AP2050" s="8" t="s">
        <v>16698</v>
      </c>
      <c r="AQ2050" s="8" t="s">
        <v>16698</v>
      </c>
      <c r="AR2050" s="8" t="str">
        <f t="shared" si="31"/>
        <v>Visual Arts</v>
      </c>
    </row>
    <row r="2051" spans="1:44" s="8" customFormat="1">
      <c r="A2051" s="19">
        <v>44617.632210648102</v>
      </c>
      <c r="B2051" s="19">
        <v>44617.632210648102</v>
      </c>
      <c r="C2051" s="8" t="s">
        <v>7313</v>
      </c>
      <c r="E2051" s="8" t="s">
        <v>5</v>
      </c>
      <c r="G2051" s="15">
        <v>2000</v>
      </c>
      <c r="H2051" s="15">
        <v>0</v>
      </c>
      <c r="I2051" s="15">
        <v>2000</v>
      </c>
      <c r="J2051" s="15">
        <v>2000</v>
      </c>
      <c r="K2051" s="15">
        <v>0</v>
      </c>
      <c r="L2051" s="8" t="s">
        <v>11386</v>
      </c>
      <c r="M2051" s="8" t="s">
        <v>16693</v>
      </c>
      <c r="N2051" s="8" t="s">
        <v>20279</v>
      </c>
      <c r="O2051" s="8" t="s">
        <v>11388</v>
      </c>
      <c r="P2051" s="8" t="s">
        <v>11389</v>
      </c>
      <c r="Q2051" s="8" t="s">
        <v>12361</v>
      </c>
      <c r="R2051" s="8" t="s">
        <v>19913</v>
      </c>
      <c r="S2051" s="8" t="s">
        <v>20280</v>
      </c>
      <c r="T2051" s="8" t="s">
        <v>7314</v>
      </c>
      <c r="Y2051" s="8" t="s">
        <v>11393</v>
      </c>
      <c r="AA2051" s="19">
        <v>44622</v>
      </c>
      <c r="AB2051" s="19"/>
      <c r="AC2051" s="19"/>
      <c r="AD2051" s="19"/>
      <c r="AH2051" s="8" t="s">
        <v>11393</v>
      </c>
      <c r="AI2051" s="1" t="s">
        <v>20280</v>
      </c>
      <c r="AJ2051" s="8" t="s">
        <v>7313</v>
      </c>
      <c r="AK2051" s="8" t="s">
        <v>20280</v>
      </c>
      <c r="AL2051" s="8" t="s">
        <v>11682</v>
      </c>
      <c r="AM2051" s="8" t="s">
        <v>11741</v>
      </c>
      <c r="AN2051" s="8" t="s">
        <v>11577</v>
      </c>
      <c r="AO2051" s="8">
        <v>1</v>
      </c>
      <c r="AP2051" s="8">
        <v>0</v>
      </c>
      <c r="AQ2051" s="8" t="s">
        <v>16698</v>
      </c>
      <c r="AR2051" s="8">
        <f t="shared" ref="AR2051:AR2114" si="32">IF(LEN(AG2051)&gt;0,AG2051,IF(AP2051=AQ2051,AP2051,IF(AP2051="n/a",AQ2051,IF(AQ2051="n/a",AP2051,IF(AP2051=0,AQ2051,IF(AQ2051=0,AP2051))))))</f>
        <v>0</v>
      </c>
    </row>
    <row r="2052" spans="1:44" s="8" customFormat="1">
      <c r="A2052" s="19">
        <v>44617.662870370397</v>
      </c>
      <c r="B2052" s="19">
        <v>44617.662858796299</v>
      </c>
      <c r="C2052" s="8" t="s">
        <v>20281</v>
      </c>
      <c r="E2052" s="8" t="s">
        <v>5</v>
      </c>
      <c r="G2052" s="15">
        <v>2000</v>
      </c>
      <c r="H2052" s="15">
        <v>0</v>
      </c>
      <c r="I2052" s="15">
        <v>2000</v>
      </c>
      <c r="J2052" s="15"/>
      <c r="K2052" s="15">
        <v>0</v>
      </c>
      <c r="L2052" s="8" t="s">
        <v>11386</v>
      </c>
      <c r="M2052" s="8" t="s">
        <v>11387</v>
      </c>
      <c r="N2052" s="20"/>
      <c r="O2052" s="8" t="s">
        <v>11388</v>
      </c>
      <c r="P2052" s="8" t="s">
        <v>11554</v>
      </c>
      <c r="Q2052" s="8" t="s">
        <v>12923</v>
      </c>
      <c r="R2052" s="8" t="s">
        <v>20282</v>
      </c>
      <c r="S2052" s="8" t="s">
        <v>20283</v>
      </c>
      <c r="T2052" s="20" t="s">
        <v>20284</v>
      </c>
      <c r="Y2052" s="8" t="s">
        <v>11393</v>
      </c>
      <c r="AA2052" s="19"/>
      <c r="AB2052" s="19"/>
      <c r="AC2052" s="19"/>
      <c r="AD2052" s="19"/>
      <c r="AG2052" s="8" t="s">
        <v>11433</v>
      </c>
      <c r="AH2052" s="8" t="s">
        <v>11393</v>
      </c>
      <c r="AI2052" s="1" t="s">
        <v>20283</v>
      </c>
      <c r="AJ2052" s="8" t="s">
        <v>20281</v>
      </c>
      <c r="AK2052" s="8" t="s">
        <v>20283</v>
      </c>
      <c r="AL2052" s="8" t="s">
        <v>11591</v>
      </c>
      <c r="AM2052" s="8" t="s">
        <v>11592</v>
      </c>
      <c r="AN2052" s="8" t="s">
        <v>11466</v>
      </c>
      <c r="AO2052" s="8">
        <v>1</v>
      </c>
      <c r="AP2052" s="8" t="s">
        <v>16698</v>
      </c>
      <c r="AQ2052" s="8" t="s">
        <v>16698</v>
      </c>
      <c r="AR2052" s="8" t="str">
        <f t="shared" si="32"/>
        <v xml:space="preserve">Design </v>
      </c>
    </row>
    <row r="2053" spans="1:44" s="8" customFormat="1">
      <c r="A2053" s="19">
        <v>44617.645509259302</v>
      </c>
      <c r="B2053" s="19">
        <v>44617.645509259302</v>
      </c>
      <c r="C2053" s="8" t="s">
        <v>7315</v>
      </c>
      <c r="E2053" s="8" t="s">
        <v>5</v>
      </c>
      <c r="G2053" s="15">
        <v>2000</v>
      </c>
      <c r="H2053" s="15">
        <v>0</v>
      </c>
      <c r="I2053" s="15">
        <v>2000</v>
      </c>
      <c r="J2053" s="15">
        <v>2000</v>
      </c>
      <c r="K2053" s="15">
        <v>0</v>
      </c>
      <c r="L2053" s="8" t="s">
        <v>11386</v>
      </c>
      <c r="M2053" s="8" t="s">
        <v>11387</v>
      </c>
      <c r="N2053" s="20"/>
      <c r="O2053" s="8" t="s">
        <v>11388</v>
      </c>
      <c r="P2053" s="8" t="s">
        <v>11389</v>
      </c>
      <c r="Q2053" s="8" t="s">
        <v>17619</v>
      </c>
      <c r="R2053" s="8" t="s">
        <v>11654</v>
      </c>
      <c r="S2053" s="8" t="s">
        <v>20285</v>
      </c>
      <c r="T2053" s="20" t="s">
        <v>7316</v>
      </c>
      <c r="Y2053" s="8" t="s">
        <v>11393</v>
      </c>
      <c r="AA2053" s="19">
        <v>44630</v>
      </c>
      <c r="AB2053" s="19"/>
      <c r="AC2053" s="19"/>
      <c r="AD2053" s="19"/>
      <c r="AG2053" s="8" t="s">
        <v>11426</v>
      </c>
      <c r="AH2053" s="8" t="s">
        <v>11393</v>
      </c>
      <c r="AI2053" s="1" t="s">
        <v>20285</v>
      </c>
      <c r="AJ2053" s="8" t="s">
        <v>7315</v>
      </c>
      <c r="AK2053" s="8" t="s">
        <v>20285</v>
      </c>
      <c r="AL2053" s="8" t="s">
        <v>11523</v>
      </c>
      <c r="AM2053" s="8" t="s">
        <v>11540</v>
      </c>
      <c r="AN2053" s="8" t="s">
        <v>11429</v>
      </c>
      <c r="AO2053" s="8">
        <v>1</v>
      </c>
      <c r="AP2053" s="8" t="s">
        <v>16698</v>
      </c>
      <c r="AQ2053" s="8" t="s">
        <v>16698</v>
      </c>
      <c r="AR2053" s="8" t="str">
        <f t="shared" si="32"/>
        <v>Dance</v>
      </c>
    </row>
    <row r="2054" spans="1:44" s="8" customFormat="1">
      <c r="A2054" s="19">
        <v>44617.645312499997</v>
      </c>
      <c r="B2054" s="19">
        <v>44617.645312499997</v>
      </c>
      <c r="C2054" s="8" t="s">
        <v>7317</v>
      </c>
      <c r="E2054" s="8" t="s">
        <v>5</v>
      </c>
      <c r="G2054" s="15">
        <v>2000</v>
      </c>
      <c r="H2054" s="15">
        <v>0</v>
      </c>
      <c r="I2054" s="15">
        <v>2000</v>
      </c>
      <c r="J2054" s="15">
        <v>2000</v>
      </c>
      <c r="K2054" s="15">
        <v>0</v>
      </c>
      <c r="L2054" s="8" t="s">
        <v>11386</v>
      </c>
      <c r="M2054" s="8" t="s">
        <v>16693</v>
      </c>
      <c r="N2054" s="8" t="s">
        <v>20286</v>
      </c>
      <c r="O2054" s="8" t="s">
        <v>11388</v>
      </c>
      <c r="P2054" s="8" t="s">
        <v>11389</v>
      </c>
      <c r="Q2054" s="8" t="s">
        <v>13275</v>
      </c>
      <c r="R2054" s="8" t="s">
        <v>13031</v>
      </c>
      <c r="S2054" s="8" t="s">
        <v>15360</v>
      </c>
      <c r="T2054" s="8" t="s">
        <v>1467</v>
      </c>
      <c r="V2054" s="8" t="s">
        <v>15360</v>
      </c>
      <c r="Y2054" s="8" t="s">
        <v>11393</v>
      </c>
      <c r="AA2054" s="19">
        <v>44621</v>
      </c>
      <c r="AB2054" s="19"/>
      <c r="AC2054" s="19"/>
      <c r="AD2054" s="19"/>
      <c r="AH2054" s="8" t="s">
        <v>11393</v>
      </c>
      <c r="AI2054" s="1" t="s">
        <v>15360</v>
      </c>
      <c r="AJ2054" s="8" t="s">
        <v>7317</v>
      </c>
      <c r="AK2054" s="8" t="s">
        <v>15360</v>
      </c>
      <c r="AL2054" s="8" t="s">
        <v>11478</v>
      </c>
      <c r="AM2054" s="8" t="s">
        <v>11942</v>
      </c>
      <c r="AN2054" s="8" t="s">
        <v>11472</v>
      </c>
      <c r="AO2054" s="8">
        <v>1</v>
      </c>
      <c r="AP2054" s="8" t="s">
        <v>11587</v>
      </c>
      <c r="AQ2054" s="8" t="s">
        <v>16698</v>
      </c>
      <c r="AR2054" s="8" t="str">
        <f t="shared" si="32"/>
        <v>Other</v>
      </c>
    </row>
    <row r="2055" spans="1:44" s="8" customFormat="1">
      <c r="A2055" s="19">
        <v>44617.6488425926</v>
      </c>
      <c r="B2055" s="19">
        <v>44617.6488425926</v>
      </c>
      <c r="C2055" s="8" t="s">
        <v>7318</v>
      </c>
      <c r="E2055" s="8" t="s">
        <v>5</v>
      </c>
      <c r="G2055" s="15">
        <v>2000</v>
      </c>
      <c r="H2055" s="15">
        <v>0</v>
      </c>
      <c r="I2055" s="15">
        <v>2000</v>
      </c>
      <c r="J2055" s="15">
        <v>2000</v>
      </c>
      <c r="K2055" s="15">
        <v>0</v>
      </c>
      <c r="L2055" s="8" t="s">
        <v>11386</v>
      </c>
      <c r="M2055" s="8" t="s">
        <v>16693</v>
      </c>
      <c r="N2055" s="8" t="s">
        <v>20287</v>
      </c>
      <c r="O2055" s="8" t="s">
        <v>11388</v>
      </c>
      <c r="P2055" s="8" t="s">
        <v>11389</v>
      </c>
      <c r="Q2055" s="8" t="s">
        <v>11884</v>
      </c>
      <c r="R2055" s="8" t="s">
        <v>20288</v>
      </c>
      <c r="S2055" s="8" t="s">
        <v>20289</v>
      </c>
      <c r="T2055" s="8" t="s">
        <v>7319</v>
      </c>
      <c r="Y2055" s="8" t="s">
        <v>11393</v>
      </c>
      <c r="AA2055" s="19">
        <v>44622</v>
      </c>
      <c r="AB2055" s="19"/>
      <c r="AC2055" s="19"/>
      <c r="AD2055" s="19"/>
      <c r="AH2055" s="8" t="s">
        <v>11393</v>
      </c>
      <c r="AI2055" s="1" t="s">
        <v>20289</v>
      </c>
      <c r="AJ2055" s="8" t="s">
        <v>7318</v>
      </c>
      <c r="AK2055" s="8" t="s">
        <v>20289</v>
      </c>
      <c r="AL2055" s="8" t="s">
        <v>11427</v>
      </c>
      <c r="AM2055" s="8" t="s">
        <v>11428</v>
      </c>
      <c r="AN2055" s="8" t="s">
        <v>11429</v>
      </c>
      <c r="AO2055" s="8">
        <v>1</v>
      </c>
      <c r="AP2055" s="8">
        <v>0</v>
      </c>
      <c r="AQ2055" s="8">
        <v>0</v>
      </c>
      <c r="AR2055" s="8">
        <f t="shared" si="32"/>
        <v>0</v>
      </c>
    </row>
    <row r="2056" spans="1:44" s="8" customFormat="1">
      <c r="A2056" s="19">
        <v>44620.687256944402</v>
      </c>
      <c r="B2056" s="19">
        <v>44620.687256944402</v>
      </c>
      <c r="C2056" s="8" t="s">
        <v>7320</v>
      </c>
      <c r="E2056" s="8" t="s">
        <v>5</v>
      </c>
      <c r="G2056" s="15">
        <v>2000</v>
      </c>
      <c r="H2056" s="15">
        <v>0</v>
      </c>
      <c r="I2056" s="15">
        <v>2000</v>
      </c>
      <c r="J2056" s="15">
        <v>2000</v>
      </c>
      <c r="K2056" s="15">
        <v>0</v>
      </c>
      <c r="L2056" s="8" t="s">
        <v>11386</v>
      </c>
      <c r="M2056" s="8" t="s">
        <v>11387</v>
      </c>
      <c r="N2056" s="20"/>
      <c r="O2056" s="8" t="s">
        <v>11388</v>
      </c>
      <c r="P2056" s="8" t="s">
        <v>11389</v>
      </c>
      <c r="Q2056" s="8" t="s">
        <v>11640</v>
      </c>
      <c r="R2056" s="8" t="s">
        <v>20290</v>
      </c>
      <c r="S2056" s="8" t="s">
        <v>20291</v>
      </c>
      <c r="T2056" s="20" t="s">
        <v>7321</v>
      </c>
      <c r="Y2056" s="8" t="s">
        <v>11393</v>
      </c>
      <c r="AA2056" s="19">
        <v>44637</v>
      </c>
      <c r="AB2056" s="19"/>
      <c r="AC2056" s="19"/>
      <c r="AD2056" s="19"/>
      <c r="AG2056" s="8" t="s">
        <v>11394</v>
      </c>
      <c r="AH2056" s="8" t="s">
        <v>11393</v>
      </c>
      <c r="AI2056" s="1" t="s">
        <v>20291</v>
      </c>
      <c r="AJ2056" s="8" t="s">
        <v>7320</v>
      </c>
      <c r="AK2056" s="8" t="s">
        <v>20291</v>
      </c>
      <c r="AL2056" s="8" t="s">
        <v>11523</v>
      </c>
      <c r="AM2056" s="8" t="s">
        <v>11751</v>
      </c>
      <c r="AN2056" s="8" t="s">
        <v>11429</v>
      </c>
      <c r="AO2056" s="8">
        <v>1</v>
      </c>
      <c r="AP2056" s="8" t="s">
        <v>16698</v>
      </c>
      <c r="AQ2056" s="8" t="s">
        <v>16698</v>
      </c>
      <c r="AR2056" s="8" t="str">
        <f t="shared" si="32"/>
        <v>Music</v>
      </c>
    </row>
    <row r="2057" spans="1:44" s="8" customFormat="1">
      <c r="A2057" s="19">
        <v>44617.651412036997</v>
      </c>
      <c r="B2057" s="19">
        <v>44617.651412036997</v>
      </c>
      <c r="C2057" s="8" t="s">
        <v>7322</v>
      </c>
      <c r="E2057" s="8" t="s">
        <v>5</v>
      </c>
      <c r="G2057" s="15">
        <v>2000</v>
      </c>
      <c r="H2057" s="15">
        <v>0</v>
      </c>
      <c r="I2057" s="15">
        <v>2000</v>
      </c>
      <c r="J2057" s="15">
        <v>2000</v>
      </c>
      <c r="K2057" s="15">
        <v>0</v>
      </c>
      <c r="L2057" s="8" t="s">
        <v>11386</v>
      </c>
      <c r="M2057" s="8" t="s">
        <v>16693</v>
      </c>
      <c r="O2057" s="8" t="s">
        <v>11388</v>
      </c>
      <c r="P2057" s="8" t="s">
        <v>11389</v>
      </c>
      <c r="Q2057" s="8" t="s">
        <v>20292</v>
      </c>
      <c r="R2057" s="8" t="s">
        <v>20293</v>
      </c>
      <c r="S2057" s="8" t="s">
        <v>13547</v>
      </c>
      <c r="T2057" s="8" t="s">
        <v>7323</v>
      </c>
      <c r="U2057" s="8" t="s">
        <v>7323</v>
      </c>
      <c r="V2057" s="8" t="s">
        <v>13547</v>
      </c>
      <c r="Y2057" s="8" t="s">
        <v>11393</v>
      </c>
      <c r="AA2057" s="19">
        <v>44621</v>
      </c>
      <c r="AB2057" s="19"/>
      <c r="AC2057" s="19"/>
      <c r="AD2057" s="19"/>
      <c r="AH2057" s="8" t="s">
        <v>11393</v>
      </c>
      <c r="AI2057" s="1" t="s">
        <v>13547</v>
      </c>
      <c r="AJ2057" s="8" t="s">
        <v>7322</v>
      </c>
      <c r="AK2057" s="8" t="s">
        <v>13547</v>
      </c>
      <c r="AL2057" s="8" t="s">
        <v>11478</v>
      </c>
      <c r="AM2057" s="8" t="s">
        <v>11548</v>
      </c>
      <c r="AN2057" s="8" t="s">
        <v>11472</v>
      </c>
      <c r="AO2057" s="8">
        <v>1</v>
      </c>
      <c r="AP2057" s="8">
        <v>0</v>
      </c>
      <c r="AQ2057" s="8" t="s">
        <v>16698</v>
      </c>
      <c r="AR2057" s="8">
        <f t="shared" si="32"/>
        <v>0</v>
      </c>
    </row>
    <row r="2058" spans="1:44" s="8" customFormat="1">
      <c r="A2058" s="19">
        <v>44617.6355555556</v>
      </c>
      <c r="B2058" s="19">
        <v>44617.6355555556</v>
      </c>
      <c r="C2058" s="8" t="s">
        <v>7324</v>
      </c>
      <c r="E2058" s="8" t="s">
        <v>5</v>
      </c>
      <c r="G2058" s="15">
        <v>1800</v>
      </c>
      <c r="H2058" s="15">
        <v>0</v>
      </c>
      <c r="I2058" s="15">
        <v>1800</v>
      </c>
      <c r="J2058" s="15">
        <v>1800</v>
      </c>
      <c r="K2058" s="15">
        <v>0</v>
      </c>
      <c r="L2058" s="8" t="s">
        <v>11386</v>
      </c>
      <c r="M2058" s="8" t="s">
        <v>16693</v>
      </c>
      <c r="N2058" s="8" t="s">
        <v>1139</v>
      </c>
      <c r="O2058" s="8" t="s">
        <v>11388</v>
      </c>
      <c r="P2058" s="8" t="s">
        <v>11389</v>
      </c>
      <c r="Q2058" s="8" t="s">
        <v>14141</v>
      </c>
      <c r="R2058" s="8" t="s">
        <v>14142</v>
      </c>
      <c r="S2058" s="8" t="s">
        <v>13727</v>
      </c>
      <c r="T2058" s="8" t="s">
        <v>1140</v>
      </c>
      <c r="Y2058" s="8" t="s">
        <v>11393</v>
      </c>
      <c r="AA2058" s="19">
        <v>44622</v>
      </c>
      <c r="AB2058" s="19"/>
      <c r="AC2058" s="19"/>
      <c r="AD2058" s="19"/>
      <c r="AH2058" s="8" t="s">
        <v>11393</v>
      </c>
      <c r="AI2058" s="1" t="s">
        <v>13727</v>
      </c>
      <c r="AJ2058" s="8" t="s">
        <v>7324</v>
      </c>
      <c r="AK2058" s="8" t="s">
        <v>13727</v>
      </c>
      <c r="AL2058" s="8" t="s">
        <v>11395</v>
      </c>
      <c r="AM2058" s="8" t="s">
        <v>11483</v>
      </c>
      <c r="AN2058" s="8" t="s">
        <v>11397</v>
      </c>
      <c r="AO2058" s="8">
        <v>1</v>
      </c>
      <c r="AP2058" s="8" t="s">
        <v>11394</v>
      </c>
      <c r="AQ2058" s="8" t="s">
        <v>11394</v>
      </c>
      <c r="AR2058" s="8" t="str">
        <f t="shared" si="32"/>
        <v>Music</v>
      </c>
    </row>
    <row r="2059" spans="1:44" s="8" customFormat="1">
      <c r="A2059" s="19">
        <v>44617.636342592603</v>
      </c>
      <c r="B2059" s="19">
        <v>44617.636342592603</v>
      </c>
      <c r="C2059" s="8" t="s">
        <v>7325</v>
      </c>
      <c r="E2059" s="8" t="s">
        <v>5</v>
      </c>
      <c r="G2059" s="15">
        <v>2000</v>
      </c>
      <c r="H2059" s="15">
        <v>0</v>
      </c>
      <c r="I2059" s="15">
        <v>2000</v>
      </c>
      <c r="J2059" s="15">
        <v>2000</v>
      </c>
      <c r="K2059" s="15">
        <v>0</v>
      </c>
      <c r="L2059" s="8" t="s">
        <v>11386</v>
      </c>
      <c r="M2059" s="8" t="s">
        <v>16693</v>
      </c>
      <c r="N2059" s="8" t="s">
        <v>20294</v>
      </c>
      <c r="O2059" s="8" t="s">
        <v>11388</v>
      </c>
      <c r="P2059" s="8" t="s">
        <v>11389</v>
      </c>
      <c r="Q2059" s="8" t="s">
        <v>13538</v>
      </c>
      <c r="R2059" s="8" t="s">
        <v>12803</v>
      </c>
      <c r="S2059" s="8" t="s">
        <v>20295</v>
      </c>
      <c r="T2059" s="8" t="s">
        <v>7326</v>
      </c>
      <c r="Y2059" s="8" t="s">
        <v>11393</v>
      </c>
      <c r="AA2059" s="19">
        <v>44624</v>
      </c>
      <c r="AB2059" s="19"/>
      <c r="AC2059" s="19"/>
      <c r="AD2059" s="19"/>
      <c r="AH2059" s="8" t="s">
        <v>11393</v>
      </c>
      <c r="AI2059" s="1" t="s">
        <v>20295</v>
      </c>
      <c r="AJ2059" s="8" t="s">
        <v>7325</v>
      </c>
      <c r="AK2059" s="8" t="s">
        <v>20295</v>
      </c>
      <c r="AL2059" s="8" t="s">
        <v>13163</v>
      </c>
      <c r="AM2059" s="8" t="s">
        <v>13163</v>
      </c>
      <c r="AN2059" s="8" t="s">
        <v>11690</v>
      </c>
      <c r="AO2059" s="8">
        <v>1</v>
      </c>
      <c r="AP2059" s="8">
        <v>0</v>
      </c>
      <c r="AQ2059" s="8" t="s">
        <v>16698</v>
      </c>
      <c r="AR2059" s="8">
        <f t="shared" si="32"/>
        <v>0</v>
      </c>
    </row>
    <row r="2060" spans="1:44" s="8" customFormat="1">
      <c r="A2060" s="19">
        <v>44617.638587963003</v>
      </c>
      <c r="B2060" s="19">
        <v>44617.638587963003</v>
      </c>
      <c r="C2060" s="8" t="s">
        <v>7327</v>
      </c>
      <c r="E2060" s="8" t="s">
        <v>5</v>
      </c>
      <c r="G2060" s="15">
        <v>2000</v>
      </c>
      <c r="H2060" s="15">
        <v>0</v>
      </c>
      <c r="I2060" s="15">
        <v>2000</v>
      </c>
      <c r="J2060" s="15">
        <v>2000</v>
      </c>
      <c r="K2060" s="15">
        <v>0</v>
      </c>
      <c r="L2060" s="8" t="s">
        <v>11386</v>
      </c>
      <c r="M2060" s="8" t="s">
        <v>16693</v>
      </c>
      <c r="N2060" s="8" t="s">
        <v>2104</v>
      </c>
      <c r="O2060" s="8" t="s">
        <v>11388</v>
      </c>
      <c r="P2060" s="8" t="s">
        <v>11389</v>
      </c>
      <c r="Q2060" s="8" t="s">
        <v>13800</v>
      </c>
      <c r="R2060" s="8" t="s">
        <v>14403</v>
      </c>
      <c r="S2060" s="8" t="s">
        <v>14404</v>
      </c>
      <c r="T2060" s="8" t="s">
        <v>2105</v>
      </c>
      <c r="V2060" s="8" t="s">
        <v>14404</v>
      </c>
      <c r="Y2060" s="8" t="s">
        <v>11393</v>
      </c>
      <c r="AA2060" s="19">
        <v>44621</v>
      </c>
      <c r="AB2060" s="19"/>
      <c r="AC2060" s="19"/>
      <c r="AD2060" s="19"/>
      <c r="AH2060" s="8" t="s">
        <v>11393</v>
      </c>
      <c r="AI2060" s="1" t="s">
        <v>14404</v>
      </c>
      <c r="AJ2060" s="8" t="s">
        <v>7327</v>
      </c>
      <c r="AK2060" s="8" t="s">
        <v>14404</v>
      </c>
      <c r="AL2060" s="8" t="s">
        <v>11478</v>
      </c>
      <c r="AM2060" s="8" t="s">
        <v>11548</v>
      </c>
      <c r="AN2060" s="8" t="s">
        <v>11472</v>
      </c>
      <c r="AO2060" s="8">
        <v>1</v>
      </c>
      <c r="AP2060" s="8" t="s">
        <v>11394</v>
      </c>
      <c r="AQ2060" s="8" t="s">
        <v>11394</v>
      </c>
      <c r="AR2060" s="8" t="str">
        <f t="shared" si="32"/>
        <v>Music</v>
      </c>
    </row>
    <row r="2061" spans="1:44" s="8" customFormat="1">
      <c r="A2061" s="19">
        <v>44617.64</v>
      </c>
      <c r="B2061" s="19">
        <v>44617.64</v>
      </c>
      <c r="C2061" s="8" t="s">
        <v>7328</v>
      </c>
      <c r="E2061" s="8" t="s">
        <v>5</v>
      </c>
      <c r="G2061" s="15">
        <v>2000</v>
      </c>
      <c r="H2061" s="15">
        <v>0</v>
      </c>
      <c r="I2061" s="15">
        <v>2000</v>
      </c>
      <c r="J2061" s="15">
        <v>2000</v>
      </c>
      <c r="K2061" s="15">
        <v>0</v>
      </c>
      <c r="L2061" s="8" t="s">
        <v>11386</v>
      </c>
      <c r="M2061" s="8" t="s">
        <v>16693</v>
      </c>
      <c r="N2061" s="8" t="s">
        <v>863</v>
      </c>
      <c r="O2061" s="8" t="s">
        <v>11388</v>
      </c>
      <c r="P2061" s="8" t="s">
        <v>11389</v>
      </c>
      <c r="Q2061" s="8" t="s">
        <v>14813</v>
      </c>
      <c r="R2061" s="8" t="s">
        <v>11830</v>
      </c>
      <c r="S2061" s="8" t="s">
        <v>14814</v>
      </c>
      <c r="T2061" s="8" t="s">
        <v>864</v>
      </c>
      <c r="Y2061" s="8" t="s">
        <v>11393</v>
      </c>
      <c r="AA2061" s="19">
        <v>44621</v>
      </c>
      <c r="AB2061" s="19"/>
      <c r="AC2061" s="19"/>
      <c r="AD2061" s="19"/>
      <c r="AH2061" s="8" t="s">
        <v>11393</v>
      </c>
      <c r="AI2061" s="1" t="s">
        <v>14814</v>
      </c>
      <c r="AJ2061" s="8" t="s">
        <v>7328</v>
      </c>
      <c r="AK2061" s="8" t="s">
        <v>14814</v>
      </c>
      <c r="AL2061" s="8" t="s">
        <v>11789</v>
      </c>
      <c r="AM2061" s="8" t="s">
        <v>11789</v>
      </c>
      <c r="AN2061" s="8" t="s">
        <v>11690</v>
      </c>
      <c r="AO2061" s="8">
        <v>1</v>
      </c>
      <c r="AP2061" s="8" t="s">
        <v>11394</v>
      </c>
      <c r="AQ2061" s="8" t="s">
        <v>11394</v>
      </c>
      <c r="AR2061" s="8" t="str">
        <f t="shared" si="32"/>
        <v>Music</v>
      </c>
    </row>
    <row r="2062" spans="1:44" s="8" customFormat="1">
      <c r="A2062" s="19">
        <v>44617.647199074097</v>
      </c>
      <c r="B2062" s="19">
        <v>44617.647199074097</v>
      </c>
      <c r="C2062" s="8" t="s">
        <v>7329</v>
      </c>
      <c r="E2062" s="8" t="s">
        <v>5</v>
      </c>
      <c r="G2062" s="15">
        <v>2000</v>
      </c>
      <c r="H2062" s="15">
        <v>0</v>
      </c>
      <c r="I2062" s="15">
        <v>2000</v>
      </c>
      <c r="J2062" s="15">
        <v>2000</v>
      </c>
      <c r="K2062" s="15">
        <v>0</v>
      </c>
      <c r="L2062" s="8" t="s">
        <v>11386</v>
      </c>
      <c r="M2062" s="8" t="s">
        <v>16693</v>
      </c>
      <c r="N2062" s="8" t="s">
        <v>20296</v>
      </c>
      <c r="O2062" s="8" t="s">
        <v>11388</v>
      </c>
      <c r="P2062" s="8" t="s">
        <v>11389</v>
      </c>
      <c r="Q2062" s="8" t="s">
        <v>12114</v>
      </c>
      <c r="R2062" s="8" t="s">
        <v>11791</v>
      </c>
      <c r="S2062" s="8" t="s">
        <v>20297</v>
      </c>
      <c r="T2062" s="8" t="s">
        <v>7330</v>
      </c>
      <c r="U2062" s="8" t="s">
        <v>20298</v>
      </c>
      <c r="V2062" s="8" t="s">
        <v>20297</v>
      </c>
      <c r="Y2062" s="8" t="s">
        <v>11393</v>
      </c>
      <c r="AA2062" s="19">
        <v>44621</v>
      </c>
      <c r="AB2062" s="19"/>
      <c r="AC2062" s="19"/>
      <c r="AD2062" s="19"/>
      <c r="AH2062" s="8" t="s">
        <v>11393</v>
      </c>
      <c r="AI2062" s="1" t="s">
        <v>20297</v>
      </c>
      <c r="AJ2062" s="8" t="s">
        <v>7329</v>
      </c>
      <c r="AK2062" s="8" t="s">
        <v>20297</v>
      </c>
      <c r="AL2062" s="8" t="s">
        <v>12024</v>
      </c>
      <c r="AM2062" s="8" t="s">
        <v>11765</v>
      </c>
      <c r="AN2062" s="8" t="s">
        <v>11466</v>
      </c>
      <c r="AO2062" s="8">
        <v>1</v>
      </c>
      <c r="AP2062" s="8">
        <v>0</v>
      </c>
      <c r="AQ2062" s="8">
        <v>0</v>
      </c>
      <c r="AR2062" s="8">
        <f t="shared" si="32"/>
        <v>0</v>
      </c>
    </row>
    <row r="2063" spans="1:44" s="8" customFormat="1">
      <c r="A2063" s="19">
        <v>44617.638900462996</v>
      </c>
      <c r="B2063" s="19">
        <v>44617.638900462996</v>
      </c>
      <c r="C2063" s="8" t="s">
        <v>7331</v>
      </c>
      <c r="E2063" s="8" t="s">
        <v>5</v>
      </c>
      <c r="G2063" s="15">
        <v>2000</v>
      </c>
      <c r="H2063" s="15">
        <v>0</v>
      </c>
      <c r="I2063" s="15">
        <v>2000</v>
      </c>
      <c r="J2063" s="15">
        <v>2000</v>
      </c>
      <c r="K2063" s="15">
        <v>0</v>
      </c>
      <c r="L2063" s="8" t="s">
        <v>11386</v>
      </c>
      <c r="M2063" s="8" t="s">
        <v>16693</v>
      </c>
      <c r="N2063" s="8" t="s">
        <v>1603</v>
      </c>
      <c r="O2063" s="8" t="s">
        <v>11388</v>
      </c>
      <c r="P2063" s="8" t="s">
        <v>11389</v>
      </c>
      <c r="Q2063" s="8" t="s">
        <v>13423</v>
      </c>
      <c r="R2063" s="8" t="s">
        <v>13493</v>
      </c>
      <c r="S2063" s="8" t="s">
        <v>15961</v>
      </c>
      <c r="T2063" s="8" t="s">
        <v>1604</v>
      </c>
      <c r="Y2063" s="8" t="s">
        <v>11393</v>
      </c>
      <c r="AA2063" s="19">
        <v>44621</v>
      </c>
      <c r="AB2063" s="19"/>
      <c r="AC2063" s="19"/>
      <c r="AD2063" s="19"/>
      <c r="AH2063" s="8" t="s">
        <v>11393</v>
      </c>
      <c r="AI2063" s="1" t="s">
        <v>15962</v>
      </c>
      <c r="AJ2063" s="8" t="s">
        <v>7331</v>
      </c>
      <c r="AK2063" s="8" t="s">
        <v>15962</v>
      </c>
      <c r="AL2063" s="8" t="s">
        <v>11591</v>
      </c>
      <c r="AM2063" s="8" t="s">
        <v>11592</v>
      </c>
      <c r="AN2063" s="8" t="s">
        <v>11466</v>
      </c>
      <c r="AO2063" s="8">
        <v>1</v>
      </c>
      <c r="AP2063" s="8" t="s">
        <v>11394</v>
      </c>
      <c r="AQ2063" s="8" t="s">
        <v>11394</v>
      </c>
      <c r="AR2063" s="8" t="str">
        <f t="shared" si="32"/>
        <v>Music</v>
      </c>
    </row>
    <row r="2064" spans="1:44" s="8" customFormat="1">
      <c r="A2064" s="19">
        <v>44628.573877314797</v>
      </c>
      <c r="B2064" s="19">
        <v>44628.573877314797</v>
      </c>
      <c r="C2064" s="8" t="s">
        <v>7332</v>
      </c>
      <c r="E2064" s="8" t="s">
        <v>5</v>
      </c>
      <c r="G2064" s="15">
        <v>2000</v>
      </c>
      <c r="H2064" s="15">
        <v>0</v>
      </c>
      <c r="I2064" s="15">
        <v>2000</v>
      </c>
      <c r="J2064" s="15">
        <v>2000</v>
      </c>
      <c r="K2064" s="15">
        <v>0</v>
      </c>
      <c r="L2064" s="8" t="s">
        <v>11386</v>
      </c>
      <c r="M2064" s="8" t="s">
        <v>11387</v>
      </c>
      <c r="N2064" s="20"/>
      <c r="O2064" s="8" t="s">
        <v>11388</v>
      </c>
      <c r="P2064" s="8" t="s">
        <v>11389</v>
      </c>
      <c r="Q2064" s="8" t="s">
        <v>14108</v>
      </c>
      <c r="R2064" s="8" t="s">
        <v>14334</v>
      </c>
      <c r="S2064" s="8" t="s">
        <v>20299</v>
      </c>
      <c r="T2064" s="20" t="s">
        <v>7333</v>
      </c>
      <c r="Y2064" s="8" t="s">
        <v>11393</v>
      </c>
      <c r="AA2064" s="19">
        <v>44635</v>
      </c>
      <c r="AB2064" s="19"/>
      <c r="AC2064" s="19"/>
      <c r="AD2064" s="19"/>
      <c r="AG2064" s="8" t="s">
        <v>11394</v>
      </c>
      <c r="AH2064" s="8" t="s">
        <v>11393</v>
      </c>
      <c r="AI2064" s="1" t="s">
        <v>20299</v>
      </c>
      <c r="AJ2064" s="8" t="s">
        <v>7332</v>
      </c>
      <c r="AK2064" s="8" t="s">
        <v>20299</v>
      </c>
      <c r="AL2064" s="8" t="s">
        <v>11717</v>
      </c>
      <c r="AM2064" s="8" t="s">
        <v>11765</v>
      </c>
      <c r="AN2064" s="8" t="s">
        <v>11466</v>
      </c>
      <c r="AO2064" s="8">
        <v>1</v>
      </c>
      <c r="AP2064" s="8" t="s">
        <v>16698</v>
      </c>
      <c r="AQ2064" s="8" t="s">
        <v>16698</v>
      </c>
      <c r="AR2064" s="8" t="str">
        <f t="shared" si="32"/>
        <v>Music</v>
      </c>
    </row>
    <row r="2065" spans="1:44" s="8" customFormat="1">
      <c r="A2065" s="19">
        <v>44617.642766203702</v>
      </c>
      <c r="B2065" s="19">
        <v>44617.642766203702</v>
      </c>
      <c r="C2065" s="8" t="s">
        <v>7334</v>
      </c>
      <c r="E2065" s="8" t="s">
        <v>5</v>
      </c>
      <c r="G2065" s="15">
        <v>2000</v>
      </c>
      <c r="H2065" s="15">
        <v>0</v>
      </c>
      <c r="I2065" s="15">
        <v>2000</v>
      </c>
      <c r="J2065" s="15">
        <v>2000</v>
      </c>
      <c r="K2065" s="15">
        <v>0</v>
      </c>
      <c r="L2065" s="8" t="s">
        <v>11386</v>
      </c>
      <c r="M2065" s="8" t="s">
        <v>16693</v>
      </c>
      <c r="N2065" s="8" t="s">
        <v>20300</v>
      </c>
      <c r="O2065" s="8" t="s">
        <v>11388</v>
      </c>
      <c r="P2065" s="8" t="s">
        <v>11389</v>
      </c>
      <c r="Q2065" s="8" t="s">
        <v>13144</v>
      </c>
      <c r="R2065" s="8" t="s">
        <v>13557</v>
      </c>
      <c r="S2065" s="8" t="s">
        <v>20301</v>
      </c>
      <c r="T2065" s="8" t="s">
        <v>7335</v>
      </c>
      <c r="Y2065" s="8" t="s">
        <v>11393</v>
      </c>
      <c r="AA2065" s="19">
        <v>44622</v>
      </c>
      <c r="AB2065" s="19"/>
      <c r="AC2065" s="19"/>
      <c r="AD2065" s="19"/>
      <c r="AH2065" s="8" t="s">
        <v>11393</v>
      </c>
      <c r="AI2065" s="1" t="s">
        <v>20301</v>
      </c>
      <c r="AJ2065" s="8" t="s">
        <v>7334</v>
      </c>
      <c r="AK2065" s="8" t="s">
        <v>20301</v>
      </c>
      <c r="AL2065" s="8" t="s">
        <v>11478</v>
      </c>
      <c r="AM2065" s="8" t="s">
        <v>11479</v>
      </c>
      <c r="AN2065" s="8" t="s">
        <v>11472</v>
      </c>
      <c r="AO2065" s="8">
        <v>1</v>
      </c>
      <c r="AP2065" s="8">
        <v>0</v>
      </c>
      <c r="AQ2065" s="8">
        <v>0</v>
      </c>
      <c r="AR2065" s="8">
        <f t="shared" si="32"/>
        <v>0</v>
      </c>
    </row>
    <row r="2066" spans="1:44" s="8" customFormat="1">
      <c r="A2066" s="19">
        <v>44617.646562499998</v>
      </c>
      <c r="B2066" s="19">
        <v>44617.6465509259</v>
      </c>
      <c r="C2066" s="8" t="s">
        <v>7336</v>
      </c>
      <c r="E2066" s="8" t="s">
        <v>5</v>
      </c>
      <c r="G2066" s="15">
        <v>1800</v>
      </c>
      <c r="H2066" s="15">
        <v>0</v>
      </c>
      <c r="I2066" s="15">
        <v>1800</v>
      </c>
      <c r="J2066" s="15">
        <v>1800</v>
      </c>
      <c r="K2066" s="15">
        <v>0</v>
      </c>
      <c r="L2066" s="8" t="s">
        <v>11386</v>
      </c>
      <c r="M2066" s="8" t="s">
        <v>16693</v>
      </c>
      <c r="O2066" s="8" t="s">
        <v>11388</v>
      </c>
      <c r="P2066" s="8" t="s">
        <v>11389</v>
      </c>
      <c r="Q2066" s="8" t="s">
        <v>11891</v>
      </c>
      <c r="R2066" s="8" t="s">
        <v>14025</v>
      </c>
      <c r="S2066" s="8" t="s">
        <v>20302</v>
      </c>
      <c r="T2066" s="8" t="s">
        <v>7337</v>
      </c>
      <c r="Y2066" s="8" t="s">
        <v>11393</v>
      </c>
      <c r="AA2066" s="19">
        <v>44622</v>
      </c>
      <c r="AB2066" s="19"/>
      <c r="AC2066" s="19"/>
      <c r="AD2066" s="19"/>
      <c r="AH2066" s="8" t="s">
        <v>11393</v>
      </c>
      <c r="AI2066" s="1" t="s">
        <v>20302</v>
      </c>
      <c r="AJ2066" s="8" t="s">
        <v>7336</v>
      </c>
      <c r="AK2066" s="8" t="s">
        <v>20302</v>
      </c>
      <c r="AL2066" s="8" t="s">
        <v>11427</v>
      </c>
      <c r="AM2066" s="8" t="s">
        <v>11428</v>
      </c>
      <c r="AN2066" s="8" t="s">
        <v>11429</v>
      </c>
      <c r="AO2066" s="8">
        <v>1</v>
      </c>
      <c r="AP2066" s="8">
        <v>0</v>
      </c>
      <c r="AQ2066" s="8" t="s">
        <v>16698</v>
      </c>
      <c r="AR2066" s="8">
        <f t="shared" si="32"/>
        <v>0</v>
      </c>
    </row>
    <row r="2067" spans="1:44" s="8" customFormat="1">
      <c r="A2067" s="19">
        <v>44617.655590277798</v>
      </c>
      <c r="B2067" s="19">
        <v>44617.655590277798</v>
      </c>
      <c r="C2067" s="8" t="s">
        <v>7338</v>
      </c>
      <c r="E2067" s="8" t="s">
        <v>5</v>
      </c>
      <c r="G2067" s="15">
        <v>2000</v>
      </c>
      <c r="H2067" s="15">
        <v>0</v>
      </c>
      <c r="I2067" s="15">
        <v>2000</v>
      </c>
      <c r="J2067" s="15">
        <v>2000</v>
      </c>
      <c r="K2067" s="15">
        <v>0</v>
      </c>
      <c r="L2067" s="8" t="s">
        <v>11386</v>
      </c>
      <c r="M2067" s="8" t="s">
        <v>11387</v>
      </c>
      <c r="N2067" s="20"/>
      <c r="O2067" s="8" t="s">
        <v>11388</v>
      </c>
      <c r="P2067" s="8" t="s">
        <v>11389</v>
      </c>
      <c r="Q2067" s="8" t="s">
        <v>20303</v>
      </c>
      <c r="R2067" s="8" t="s">
        <v>20304</v>
      </c>
      <c r="S2067" s="8" t="s">
        <v>16908</v>
      </c>
      <c r="T2067" s="20" t="s">
        <v>7339</v>
      </c>
      <c r="Y2067" s="8" t="s">
        <v>11393</v>
      </c>
      <c r="AA2067" s="19">
        <v>44635</v>
      </c>
      <c r="AB2067" s="19"/>
      <c r="AC2067" s="19"/>
      <c r="AD2067" s="19"/>
      <c r="AG2067" s="8" t="s">
        <v>11442</v>
      </c>
      <c r="AH2067" s="8" t="s">
        <v>11393</v>
      </c>
      <c r="AI2067" s="1" t="s">
        <v>16908</v>
      </c>
      <c r="AJ2067" s="8" t="s">
        <v>7338</v>
      </c>
      <c r="AK2067" s="8" t="s">
        <v>16908</v>
      </c>
      <c r="AL2067" s="8" t="s">
        <v>11395</v>
      </c>
      <c r="AM2067" s="8" t="s">
        <v>11401</v>
      </c>
      <c r="AN2067" s="8" t="s">
        <v>11397</v>
      </c>
      <c r="AO2067" s="8">
        <v>1</v>
      </c>
      <c r="AP2067" s="8" t="s">
        <v>16698</v>
      </c>
      <c r="AQ2067" s="8" t="s">
        <v>16698</v>
      </c>
      <c r="AR2067" s="8" t="str">
        <f t="shared" si="32"/>
        <v>Visual Arts</v>
      </c>
    </row>
    <row r="2068" spans="1:44" s="8" customFormat="1">
      <c r="A2068" s="19">
        <v>44617.643946759301</v>
      </c>
      <c r="B2068" s="19">
        <v>44617.643946759301</v>
      </c>
      <c r="C2068" s="8" t="s">
        <v>7340</v>
      </c>
      <c r="E2068" s="8" t="s">
        <v>5</v>
      </c>
      <c r="G2068" s="15">
        <v>2000</v>
      </c>
      <c r="H2068" s="15">
        <v>0</v>
      </c>
      <c r="I2068" s="15">
        <v>2000</v>
      </c>
      <c r="J2068" s="15">
        <v>2000</v>
      </c>
      <c r="K2068" s="15">
        <v>0</v>
      </c>
      <c r="L2068" s="8" t="s">
        <v>11386</v>
      </c>
      <c r="M2068" s="8" t="s">
        <v>16693</v>
      </c>
      <c r="N2068" s="8" t="s">
        <v>20305</v>
      </c>
      <c r="O2068" s="8" t="s">
        <v>11388</v>
      </c>
      <c r="P2068" s="8" t="s">
        <v>11389</v>
      </c>
      <c r="Q2068" s="8" t="s">
        <v>13070</v>
      </c>
      <c r="R2068" s="8" t="s">
        <v>12823</v>
      </c>
      <c r="S2068" s="8" t="s">
        <v>20306</v>
      </c>
      <c r="T2068" s="8" t="s">
        <v>7341</v>
      </c>
      <c r="Y2068" s="8" t="s">
        <v>11393</v>
      </c>
      <c r="AA2068" s="19">
        <v>44621</v>
      </c>
      <c r="AB2068" s="19"/>
      <c r="AC2068" s="19"/>
      <c r="AD2068" s="19"/>
      <c r="AH2068" s="8" t="s">
        <v>11393</v>
      </c>
      <c r="AI2068" s="1" t="s">
        <v>20306</v>
      </c>
      <c r="AJ2068" s="8" t="s">
        <v>7340</v>
      </c>
      <c r="AK2068" s="8" t="s">
        <v>20306</v>
      </c>
      <c r="AL2068" s="8" t="s">
        <v>11395</v>
      </c>
      <c r="AM2068" s="8" t="s">
        <v>16869</v>
      </c>
      <c r="AN2068" s="8" t="s">
        <v>11397</v>
      </c>
      <c r="AO2068" s="8">
        <v>1</v>
      </c>
      <c r="AP2068" s="8">
        <v>0</v>
      </c>
      <c r="AQ2068" s="8" t="s">
        <v>16698</v>
      </c>
      <c r="AR2068" s="8">
        <f t="shared" si="32"/>
        <v>0</v>
      </c>
    </row>
    <row r="2069" spans="1:44" s="8" customFormat="1">
      <c r="A2069" s="19">
        <v>44617.668946759302</v>
      </c>
      <c r="B2069" s="19">
        <v>44617.668946759302</v>
      </c>
      <c r="C2069" s="8" t="s">
        <v>7342</v>
      </c>
      <c r="E2069" s="8" t="s">
        <v>5</v>
      </c>
      <c r="G2069" s="15">
        <v>2000</v>
      </c>
      <c r="H2069" s="15">
        <v>0</v>
      </c>
      <c r="I2069" s="15">
        <v>2000</v>
      </c>
      <c r="J2069" s="15">
        <v>2000</v>
      </c>
      <c r="K2069" s="15">
        <v>0</v>
      </c>
      <c r="L2069" s="8" t="s">
        <v>11386</v>
      </c>
      <c r="M2069" s="8" t="s">
        <v>11387</v>
      </c>
      <c r="N2069" s="20"/>
      <c r="O2069" s="8" t="s">
        <v>11388</v>
      </c>
      <c r="P2069" s="8" t="s">
        <v>11389</v>
      </c>
      <c r="Q2069" s="8" t="s">
        <v>12134</v>
      </c>
      <c r="R2069" s="8" t="s">
        <v>20307</v>
      </c>
      <c r="S2069" s="8" t="s">
        <v>16908</v>
      </c>
      <c r="T2069" s="20" t="s">
        <v>7343</v>
      </c>
      <c r="Y2069" s="8" t="s">
        <v>11393</v>
      </c>
      <c r="AA2069" s="19">
        <v>44631</v>
      </c>
      <c r="AB2069" s="19"/>
      <c r="AC2069" s="19"/>
      <c r="AD2069" s="19"/>
      <c r="AG2069" s="8" t="s">
        <v>13022</v>
      </c>
      <c r="AH2069" s="8" t="s">
        <v>11393</v>
      </c>
      <c r="AI2069" s="1" t="s">
        <v>16908</v>
      </c>
      <c r="AJ2069" s="8" t="s">
        <v>7342</v>
      </c>
      <c r="AK2069" s="8" t="s">
        <v>16908</v>
      </c>
      <c r="AL2069" s="8" t="s">
        <v>11395</v>
      </c>
      <c r="AM2069" s="8" t="s">
        <v>11401</v>
      </c>
      <c r="AN2069" s="8" t="s">
        <v>11397</v>
      </c>
      <c r="AO2069" s="8">
        <v>1</v>
      </c>
      <c r="AP2069" s="8" t="s">
        <v>16698</v>
      </c>
      <c r="AQ2069" s="8" t="s">
        <v>16698</v>
      </c>
      <c r="AR2069" s="8" t="str">
        <f t="shared" si="32"/>
        <v>Creative Learning</v>
      </c>
    </row>
    <row r="2070" spans="1:44" s="8" customFormat="1">
      <c r="A2070" s="19">
        <v>44617.738483796304</v>
      </c>
      <c r="B2070" s="19">
        <v>44617.738483796304</v>
      </c>
      <c r="C2070" s="8" t="s">
        <v>7344</v>
      </c>
      <c r="E2070" s="8" t="s">
        <v>5</v>
      </c>
      <c r="G2070" s="15">
        <v>2000</v>
      </c>
      <c r="H2070" s="15">
        <v>0</v>
      </c>
      <c r="I2070" s="15">
        <v>2000</v>
      </c>
      <c r="J2070" s="15">
        <v>2000</v>
      </c>
      <c r="K2070" s="15">
        <v>0</v>
      </c>
      <c r="L2070" s="8" t="s">
        <v>11386</v>
      </c>
      <c r="M2070" s="8" t="s">
        <v>16693</v>
      </c>
      <c r="N2070" s="8" t="s">
        <v>703</v>
      </c>
      <c r="O2070" s="8" t="s">
        <v>11388</v>
      </c>
      <c r="P2070" s="8" t="s">
        <v>11389</v>
      </c>
      <c r="Q2070" s="8" t="s">
        <v>12809</v>
      </c>
      <c r="R2070" s="8" t="s">
        <v>11504</v>
      </c>
      <c r="S2070" s="8" t="s">
        <v>15141</v>
      </c>
      <c r="T2070" s="8" t="s">
        <v>704</v>
      </c>
      <c r="Y2070" s="8" t="s">
        <v>11393</v>
      </c>
      <c r="AA2070" s="19">
        <v>44621</v>
      </c>
      <c r="AB2070" s="19"/>
      <c r="AC2070" s="19"/>
      <c r="AD2070" s="19"/>
      <c r="AH2070" s="8" t="s">
        <v>11393</v>
      </c>
      <c r="AI2070" s="1" t="s">
        <v>15141</v>
      </c>
      <c r="AJ2070" s="8" t="s">
        <v>7344</v>
      </c>
      <c r="AK2070" s="8" t="s">
        <v>15141</v>
      </c>
      <c r="AL2070" s="8" t="s">
        <v>11395</v>
      </c>
      <c r="AM2070" s="8" t="s">
        <v>16869</v>
      </c>
      <c r="AN2070" s="8" t="s">
        <v>11397</v>
      </c>
      <c r="AO2070" s="8">
        <v>1</v>
      </c>
      <c r="AP2070" s="8" t="s">
        <v>11394</v>
      </c>
      <c r="AQ2070" s="8" t="s">
        <v>11394</v>
      </c>
      <c r="AR2070" s="8" t="str">
        <f t="shared" si="32"/>
        <v>Music</v>
      </c>
    </row>
    <row r="2071" spans="1:44" s="8" customFormat="1">
      <c r="A2071" s="19">
        <v>44622.859745370399</v>
      </c>
      <c r="B2071" s="19">
        <v>44622.859745370399</v>
      </c>
      <c r="C2071" s="8" t="s">
        <v>7345</v>
      </c>
      <c r="E2071" s="8" t="s">
        <v>5</v>
      </c>
      <c r="G2071" s="15">
        <v>2000</v>
      </c>
      <c r="H2071" s="15">
        <v>0</v>
      </c>
      <c r="I2071" s="15">
        <v>2000</v>
      </c>
      <c r="J2071" s="15">
        <v>2000</v>
      </c>
      <c r="K2071" s="15">
        <v>0</v>
      </c>
      <c r="L2071" s="8" t="s">
        <v>11386</v>
      </c>
      <c r="M2071" s="8" t="s">
        <v>11387</v>
      </c>
      <c r="N2071" s="20"/>
      <c r="O2071" s="8" t="s">
        <v>11388</v>
      </c>
      <c r="P2071" s="8" t="s">
        <v>11389</v>
      </c>
      <c r="Q2071" s="8" t="s">
        <v>11946</v>
      </c>
      <c r="R2071" s="8" t="s">
        <v>20308</v>
      </c>
      <c r="S2071" s="8" t="s">
        <v>19087</v>
      </c>
      <c r="T2071" s="20" t="s">
        <v>7346</v>
      </c>
      <c r="Y2071" s="8" t="s">
        <v>11393</v>
      </c>
      <c r="AA2071" s="19">
        <v>44641</v>
      </c>
      <c r="AB2071" s="19"/>
      <c r="AC2071" s="19"/>
      <c r="AD2071" s="19"/>
      <c r="AG2071" s="8" t="s">
        <v>11394</v>
      </c>
      <c r="AH2071" s="8" t="s">
        <v>11393</v>
      </c>
      <c r="AI2071" s="1" t="s">
        <v>19087</v>
      </c>
      <c r="AJ2071" s="8" t="s">
        <v>7345</v>
      </c>
      <c r="AK2071" s="8" t="s">
        <v>19087</v>
      </c>
      <c r="AL2071" s="8" t="s">
        <v>11395</v>
      </c>
      <c r="AM2071" s="8" t="s">
        <v>11401</v>
      </c>
      <c r="AN2071" s="8" t="s">
        <v>11397</v>
      </c>
      <c r="AO2071" s="8">
        <v>1</v>
      </c>
      <c r="AP2071" s="8" t="s">
        <v>16698</v>
      </c>
      <c r="AQ2071" s="8" t="s">
        <v>16698</v>
      </c>
      <c r="AR2071" s="8" t="str">
        <f t="shared" si="32"/>
        <v>Music</v>
      </c>
    </row>
    <row r="2072" spans="1:44" s="8" customFormat="1">
      <c r="A2072" s="19">
        <v>44617.728553240697</v>
      </c>
      <c r="B2072" s="19">
        <v>44617.728553240697</v>
      </c>
      <c r="C2072" s="8" t="s">
        <v>7347</v>
      </c>
      <c r="E2072" s="8" t="s">
        <v>5</v>
      </c>
      <c r="G2072" s="15">
        <v>2000</v>
      </c>
      <c r="H2072" s="15">
        <v>0</v>
      </c>
      <c r="I2072" s="15">
        <v>2000</v>
      </c>
      <c r="J2072" s="15">
        <v>2000</v>
      </c>
      <c r="K2072" s="15">
        <v>0</v>
      </c>
      <c r="L2072" s="8" t="s">
        <v>11386</v>
      </c>
      <c r="M2072" s="8" t="s">
        <v>11387</v>
      </c>
      <c r="N2072" s="20"/>
      <c r="O2072" s="8" t="s">
        <v>11388</v>
      </c>
      <c r="P2072" s="8" t="s">
        <v>11389</v>
      </c>
      <c r="Q2072" s="8" t="s">
        <v>20309</v>
      </c>
      <c r="R2072" s="8" t="s">
        <v>20310</v>
      </c>
      <c r="S2072" s="8" t="s">
        <v>20311</v>
      </c>
      <c r="T2072" s="20" t="s">
        <v>7348</v>
      </c>
      <c r="Y2072" s="8" t="s">
        <v>11393</v>
      </c>
      <c r="AA2072" s="19">
        <v>44662</v>
      </c>
      <c r="AB2072" s="19"/>
      <c r="AC2072" s="19"/>
      <c r="AD2072" s="19"/>
      <c r="AG2072" s="8" t="s">
        <v>11394</v>
      </c>
      <c r="AH2072" s="8" t="s">
        <v>11393</v>
      </c>
      <c r="AI2072" s="1" t="s">
        <v>20311</v>
      </c>
      <c r="AJ2072" s="8" t="s">
        <v>7347</v>
      </c>
      <c r="AK2072" s="8" t="s">
        <v>20311</v>
      </c>
      <c r="AL2072" s="8" t="s">
        <v>11478</v>
      </c>
      <c r="AM2072" s="8" t="s">
        <v>12067</v>
      </c>
      <c r="AN2072" s="8" t="s">
        <v>11472</v>
      </c>
      <c r="AO2072" s="8">
        <v>1</v>
      </c>
      <c r="AP2072" s="8" t="s">
        <v>16698</v>
      </c>
      <c r="AQ2072" s="8" t="s">
        <v>16698</v>
      </c>
      <c r="AR2072" s="8" t="str">
        <f t="shared" si="32"/>
        <v>Music</v>
      </c>
    </row>
    <row r="2073" spans="1:44" s="8" customFormat="1">
      <c r="A2073" s="19">
        <v>44617.649363425902</v>
      </c>
      <c r="B2073" s="19">
        <v>44617.649363425902</v>
      </c>
      <c r="C2073" s="8" t="s">
        <v>7349</v>
      </c>
      <c r="E2073" s="8" t="s">
        <v>5</v>
      </c>
      <c r="G2073" s="15">
        <v>2000</v>
      </c>
      <c r="H2073" s="15">
        <v>0</v>
      </c>
      <c r="I2073" s="15">
        <v>2000</v>
      </c>
      <c r="J2073" s="15">
        <v>2000</v>
      </c>
      <c r="K2073" s="15">
        <v>0</v>
      </c>
      <c r="L2073" s="8" t="s">
        <v>11386</v>
      </c>
      <c r="M2073" s="8" t="s">
        <v>16693</v>
      </c>
      <c r="N2073" s="8" t="s">
        <v>20312</v>
      </c>
      <c r="O2073" s="8" t="s">
        <v>11388</v>
      </c>
      <c r="P2073" s="8" t="s">
        <v>11389</v>
      </c>
      <c r="Q2073" s="8" t="s">
        <v>11406</v>
      </c>
      <c r="R2073" s="8" t="s">
        <v>11481</v>
      </c>
      <c r="S2073" s="8" t="s">
        <v>20313</v>
      </c>
      <c r="T2073" s="8" t="s">
        <v>7350</v>
      </c>
      <c r="Y2073" s="8" t="s">
        <v>11393</v>
      </c>
      <c r="AA2073" s="19">
        <v>44622</v>
      </c>
      <c r="AB2073" s="19"/>
      <c r="AC2073" s="19"/>
      <c r="AD2073" s="19"/>
      <c r="AH2073" s="8" t="s">
        <v>11393</v>
      </c>
      <c r="AI2073" s="1" t="s">
        <v>20313</v>
      </c>
      <c r="AJ2073" s="8" t="s">
        <v>7349</v>
      </c>
      <c r="AK2073" s="8" t="s">
        <v>20313</v>
      </c>
      <c r="AL2073" s="8" t="s">
        <v>11478</v>
      </c>
      <c r="AM2073" s="8" t="s">
        <v>11588</v>
      </c>
      <c r="AN2073" s="8" t="s">
        <v>11472</v>
      </c>
      <c r="AO2073" s="8">
        <v>1</v>
      </c>
      <c r="AP2073" s="8">
        <v>0</v>
      </c>
      <c r="AQ2073" s="8" t="s">
        <v>16698</v>
      </c>
      <c r="AR2073" s="8">
        <f t="shared" si="32"/>
        <v>0</v>
      </c>
    </row>
    <row r="2074" spans="1:44" s="8" customFormat="1">
      <c r="A2074" s="19">
        <v>44617.700393518498</v>
      </c>
      <c r="B2074" s="19">
        <v>44617.700393518498</v>
      </c>
      <c r="C2074" s="8" t="s">
        <v>7351</v>
      </c>
      <c r="E2074" s="8" t="s">
        <v>5</v>
      </c>
      <c r="G2074" s="15">
        <v>2000</v>
      </c>
      <c r="H2074" s="15">
        <v>0</v>
      </c>
      <c r="I2074" s="15">
        <v>2000</v>
      </c>
      <c r="J2074" s="15">
        <v>2000</v>
      </c>
      <c r="K2074" s="15">
        <v>0</v>
      </c>
      <c r="L2074" s="8" t="s">
        <v>11386</v>
      </c>
      <c r="M2074" s="8" t="s">
        <v>11387</v>
      </c>
      <c r="N2074" s="20"/>
      <c r="O2074" s="8" t="s">
        <v>11388</v>
      </c>
      <c r="P2074" s="8" t="s">
        <v>11389</v>
      </c>
      <c r="Q2074" s="8" t="s">
        <v>12506</v>
      </c>
      <c r="R2074" s="8" t="s">
        <v>19047</v>
      </c>
      <c r="S2074" s="8" t="s">
        <v>19048</v>
      </c>
      <c r="T2074" s="20" t="s">
        <v>7352</v>
      </c>
      <c r="U2074" s="8" t="s">
        <v>7352</v>
      </c>
      <c r="V2074" s="8" t="s">
        <v>19048</v>
      </c>
      <c r="Y2074" s="8" t="s">
        <v>11393</v>
      </c>
      <c r="AA2074" s="19">
        <v>44648</v>
      </c>
      <c r="AB2074" s="19"/>
      <c r="AC2074" s="19"/>
      <c r="AD2074" s="19"/>
      <c r="AG2074" s="8" t="s">
        <v>12000</v>
      </c>
      <c r="AH2074" s="8" t="s">
        <v>11393</v>
      </c>
      <c r="AI2074" s="1" t="s">
        <v>19048</v>
      </c>
      <c r="AJ2074" s="8" t="s">
        <v>7351</v>
      </c>
      <c r="AK2074" s="8" t="s">
        <v>19048</v>
      </c>
      <c r="AL2074" s="8" t="s">
        <v>11575</v>
      </c>
      <c r="AM2074" s="8" t="s">
        <v>11576</v>
      </c>
      <c r="AN2074" s="8" t="s">
        <v>11577</v>
      </c>
      <c r="AO2074" s="8">
        <v>1</v>
      </c>
      <c r="AP2074" s="8" t="s">
        <v>16698</v>
      </c>
      <c r="AQ2074" s="8" t="s">
        <v>16698</v>
      </c>
      <c r="AR2074" s="8" t="str">
        <f t="shared" si="32"/>
        <v>Crafts</v>
      </c>
    </row>
    <row r="2075" spans="1:44" s="8" customFormat="1">
      <c r="A2075" s="19">
        <v>44617.651886574102</v>
      </c>
      <c r="B2075" s="19">
        <v>44617.651886574102</v>
      </c>
      <c r="C2075" s="8" t="s">
        <v>7353</v>
      </c>
      <c r="E2075" s="8" t="s">
        <v>5</v>
      </c>
      <c r="G2075" s="15">
        <v>2000</v>
      </c>
      <c r="H2075" s="15">
        <v>0</v>
      </c>
      <c r="I2075" s="15">
        <v>2000</v>
      </c>
      <c r="J2075" s="15">
        <v>2000</v>
      </c>
      <c r="K2075" s="15">
        <v>0</v>
      </c>
      <c r="L2075" s="8" t="s">
        <v>11386</v>
      </c>
      <c r="M2075" s="8" t="s">
        <v>16693</v>
      </c>
      <c r="N2075" s="8" t="s">
        <v>1189</v>
      </c>
      <c r="O2075" s="8" t="s">
        <v>11388</v>
      </c>
      <c r="P2075" s="8" t="s">
        <v>11389</v>
      </c>
      <c r="Q2075" s="8" t="s">
        <v>15372</v>
      </c>
      <c r="R2075" s="8" t="s">
        <v>15373</v>
      </c>
      <c r="S2075" s="8" t="s">
        <v>13707</v>
      </c>
      <c r="T2075" s="8" t="s">
        <v>1190</v>
      </c>
      <c r="Y2075" s="8" t="s">
        <v>11393</v>
      </c>
      <c r="AA2075" s="19">
        <v>44621</v>
      </c>
      <c r="AB2075" s="19"/>
      <c r="AC2075" s="19"/>
      <c r="AD2075" s="19"/>
      <c r="AH2075" s="8" t="s">
        <v>11393</v>
      </c>
      <c r="AI2075" s="1" t="s">
        <v>13707</v>
      </c>
      <c r="AJ2075" s="8" t="s">
        <v>7353</v>
      </c>
      <c r="AK2075" s="8" t="s">
        <v>13707</v>
      </c>
      <c r="AL2075" s="8" t="s">
        <v>11395</v>
      </c>
      <c r="AM2075" s="8" t="s">
        <v>11401</v>
      </c>
      <c r="AN2075" s="8" t="s">
        <v>11397</v>
      </c>
      <c r="AO2075" s="8">
        <v>1</v>
      </c>
      <c r="AP2075" s="8" t="s">
        <v>11394</v>
      </c>
      <c r="AQ2075" s="8" t="s">
        <v>11394</v>
      </c>
      <c r="AR2075" s="8" t="str">
        <f t="shared" si="32"/>
        <v>Music</v>
      </c>
    </row>
    <row r="2076" spans="1:44" s="8" customFormat="1">
      <c r="A2076" s="19">
        <v>44617.652002314797</v>
      </c>
      <c r="B2076" s="19">
        <v>44617.652002314797</v>
      </c>
      <c r="C2076" s="8" t="s">
        <v>7354</v>
      </c>
      <c r="E2076" s="8" t="s">
        <v>5</v>
      </c>
      <c r="G2076" s="15">
        <v>2000</v>
      </c>
      <c r="H2076" s="15">
        <v>0</v>
      </c>
      <c r="I2076" s="15">
        <v>2000</v>
      </c>
      <c r="J2076" s="15">
        <v>2000</v>
      </c>
      <c r="K2076" s="15">
        <v>0</v>
      </c>
      <c r="L2076" s="8" t="s">
        <v>11386</v>
      </c>
      <c r="M2076" s="8" t="s">
        <v>16693</v>
      </c>
      <c r="N2076" s="8" t="s">
        <v>1687</v>
      </c>
      <c r="O2076" s="8" t="s">
        <v>11388</v>
      </c>
      <c r="P2076" s="8" t="s">
        <v>11389</v>
      </c>
      <c r="Q2076" s="8" t="s">
        <v>15522</v>
      </c>
      <c r="R2076" s="8" t="s">
        <v>13932</v>
      </c>
      <c r="S2076" s="8" t="s">
        <v>15523</v>
      </c>
      <c r="T2076" s="8" t="s">
        <v>1688</v>
      </c>
      <c r="Y2076" s="8" t="s">
        <v>11393</v>
      </c>
      <c r="AA2076" s="19">
        <v>44621</v>
      </c>
      <c r="AB2076" s="19"/>
      <c r="AC2076" s="19"/>
      <c r="AD2076" s="19"/>
      <c r="AH2076" s="8" t="s">
        <v>11393</v>
      </c>
      <c r="AI2076" s="1" t="s">
        <v>15523</v>
      </c>
      <c r="AJ2076" s="8" t="s">
        <v>7354</v>
      </c>
      <c r="AK2076" s="8" t="s">
        <v>15523</v>
      </c>
      <c r="AL2076" s="8" t="s">
        <v>11395</v>
      </c>
      <c r="AM2076" s="8" t="s">
        <v>11483</v>
      </c>
      <c r="AN2076" s="8" t="s">
        <v>11397</v>
      </c>
      <c r="AO2076" s="8">
        <v>1</v>
      </c>
      <c r="AP2076" s="8" t="s">
        <v>11394</v>
      </c>
      <c r="AQ2076" s="8" t="s">
        <v>11394</v>
      </c>
      <c r="AR2076" s="8" t="str">
        <f t="shared" si="32"/>
        <v>Music</v>
      </c>
    </row>
    <row r="2077" spans="1:44" s="8" customFormat="1">
      <c r="A2077" s="19">
        <v>44617.650254629603</v>
      </c>
      <c r="B2077" s="19">
        <v>44617.650254629603</v>
      </c>
      <c r="C2077" s="8" t="s">
        <v>7355</v>
      </c>
      <c r="E2077" s="8" t="s">
        <v>5</v>
      </c>
      <c r="G2077" s="15">
        <v>2000</v>
      </c>
      <c r="H2077" s="15">
        <v>0</v>
      </c>
      <c r="I2077" s="15">
        <v>2000</v>
      </c>
      <c r="J2077" s="15">
        <v>2000</v>
      </c>
      <c r="K2077" s="15">
        <v>0</v>
      </c>
      <c r="L2077" s="8" t="s">
        <v>11386</v>
      </c>
      <c r="M2077" s="8" t="s">
        <v>16693</v>
      </c>
      <c r="N2077" s="8" t="s">
        <v>291</v>
      </c>
      <c r="O2077" s="8" t="s">
        <v>11388</v>
      </c>
      <c r="P2077" s="8" t="s">
        <v>11389</v>
      </c>
      <c r="Q2077" s="8" t="s">
        <v>11402</v>
      </c>
      <c r="R2077" s="8" t="s">
        <v>13932</v>
      </c>
      <c r="S2077" s="8" t="s">
        <v>13933</v>
      </c>
      <c r="T2077" s="8" t="s">
        <v>292</v>
      </c>
      <c r="Y2077" s="8" t="s">
        <v>11393</v>
      </c>
      <c r="AA2077" s="19">
        <v>44621</v>
      </c>
      <c r="AB2077" s="19"/>
      <c r="AC2077" s="19"/>
      <c r="AD2077" s="19"/>
      <c r="AH2077" s="8" t="s">
        <v>11393</v>
      </c>
      <c r="AI2077" s="1" t="s">
        <v>13933</v>
      </c>
      <c r="AJ2077" s="8" t="s">
        <v>7355</v>
      </c>
      <c r="AK2077" s="8" t="s">
        <v>13933</v>
      </c>
      <c r="AL2077" s="8" t="s">
        <v>11395</v>
      </c>
      <c r="AM2077" s="8" t="s">
        <v>11483</v>
      </c>
      <c r="AN2077" s="8" t="s">
        <v>11397</v>
      </c>
      <c r="AO2077" s="8">
        <v>1</v>
      </c>
      <c r="AP2077" s="8" t="s">
        <v>11394</v>
      </c>
      <c r="AQ2077" s="8" t="s">
        <v>11394</v>
      </c>
      <c r="AR2077" s="8" t="str">
        <f t="shared" si="32"/>
        <v>Music</v>
      </c>
    </row>
    <row r="2078" spans="1:44" s="8" customFormat="1">
      <c r="A2078" s="19">
        <v>44618.606770833299</v>
      </c>
      <c r="B2078" s="19">
        <v>44618.606770833299</v>
      </c>
      <c r="C2078" s="8" t="s">
        <v>7356</v>
      </c>
      <c r="E2078" s="8" t="s">
        <v>5</v>
      </c>
      <c r="G2078" s="15">
        <v>2000</v>
      </c>
      <c r="H2078" s="15">
        <v>0</v>
      </c>
      <c r="I2078" s="15">
        <v>2000</v>
      </c>
      <c r="J2078" s="15">
        <v>2000</v>
      </c>
      <c r="K2078" s="15">
        <v>0</v>
      </c>
      <c r="L2078" s="8" t="s">
        <v>11386</v>
      </c>
      <c r="M2078" s="8" t="s">
        <v>16693</v>
      </c>
      <c r="O2078" s="8" t="s">
        <v>11388</v>
      </c>
      <c r="P2078" s="8" t="s">
        <v>11389</v>
      </c>
      <c r="Q2078" s="8" t="s">
        <v>12932</v>
      </c>
      <c r="R2078" s="8" t="s">
        <v>12933</v>
      </c>
      <c r="S2078" s="8" t="s">
        <v>12934</v>
      </c>
      <c r="T2078" s="8" t="s">
        <v>2081</v>
      </c>
      <c r="Y2078" s="8" t="s">
        <v>11393</v>
      </c>
      <c r="AA2078" s="19">
        <v>44621</v>
      </c>
      <c r="AB2078" s="19"/>
      <c r="AC2078" s="19"/>
      <c r="AD2078" s="19"/>
      <c r="AH2078" s="8" t="s">
        <v>11393</v>
      </c>
      <c r="AI2078" s="1" t="s">
        <v>12934</v>
      </c>
      <c r="AJ2078" s="8" t="s">
        <v>7356</v>
      </c>
      <c r="AK2078" s="8" t="s">
        <v>12934</v>
      </c>
      <c r="AL2078" s="8" t="s">
        <v>11395</v>
      </c>
      <c r="AM2078" s="8" t="s">
        <v>11401</v>
      </c>
      <c r="AN2078" s="8" t="s">
        <v>11397</v>
      </c>
      <c r="AO2078" s="8">
        <v>1</v>
      </c>
      <c r="AP2078" s="8" t="s">
        <v>11394</v>
      </c>
      <c r="AQ2078" s="8" t="s">
        <v>16698</v>
      </c>
      <c r="AR2078" s="8" t="str">
        <f t="shared" si="32"/>
        <v>Music</v>
      </c>
    </row>
    <row r="2079" spans="1:44" s="8" customFormat="1">
      <c r="A2079" s="19">
        <v>44621.616597222201</v>
      </c>
      <c r="B2079" s="19">
        <v>44621.616597222201</v>
      </c>
      <c r="C2079" s="8" t="s">
        <v>7357</v>
      </c>
      <c r="E2079" s="8" t="s">
        <v>5</v>
      </c>
      <c r="G2079" s="15">
        <v>2000</v>
      </c>
      <c r="H2079" s="15">
        <v>0</v>
      </c>
      <c r="I2079" s="15">
        <v>2000</v>
      </c>
      <c r="J2079" s="15">
        <v>2000</v>
      </c>
      <c r="K2079" s="15">
        <v>0</v>
      </c>
      <c r="L2079" s="8" t="s">
        <v>11386</v>
      </c>
      <c r="M2079" s="8" t="s">
        <v>16693</v>
      </c>
      <c r="N2079" s="8" t="s">
        <v>3301</v>
      </c>
      <c r="O2079" s="8" t="s">
        <v>11388</v>
      </c>
      <c r="P2079" s="8" t="s">
        <v>11389</v>
      </c>
      <c r="Q2079" s="8" t="s">
        <v>11524</v>
      </c>
      <c r="R2079" s="8" t="s">
        <v>11760</v>
      </c>
      <c r="S2079" s="8" t="s">
        <v>11761</v>
      </c>
      <c r="T2079" s="8" t="s">
        <v>3302</v>
      </c>
      <c r="Y2079" s="8" t="s">
        <v>11393</v>
      </c>
      <c r="AA2079" s="19">
        <v>44624</v>
      </c>
      <c r="AB2079" s="19"/>
      <c r="AC2079" s="19"/>
      <c r="AD2079" s="19"/>
      <c r="AH2079" s="8" t="s">
        <v>11393</v>
      </c>
      <c r="AI2079" s="1" t="s">
        <v>11761</v>
      </c>
      <c r="AJ2079" s="8" t="s">
        <v>7357</v>
      </c>
      <c r="AK2079" s="8" t="s">
        <v>11761</v>
      </c>
      <c r="AL2079" s="8" t="s">
        <v>11427</v>
      </c>
      <c r="AM2079" s="8" t="s">
        <v>11496</v>
      </c>
      <c r="AN2079" s="8" t="s">
        <v>11397</v>
      </c>
      <c r="AO2079" s="8">
        <v>1</v>
      </c>
      <c r="AP2079" s="8" t="s">
        <v>11394</v>
      </c>
      <c r="AQ2079" s="8" t="s">
        <v>11394</v>
      </c>
      <c r="AR2079" s="8" t="str">
        <f t="shared" si="32"/>
        <v>Music</v>
      </c>
    </row>
    <row r="2080" spans="1:44" s="8" customFormat="1">
      <c r="A2080" s="19">
        <v>44617.653564814798</v>
      </c>
      <c r="B2080" s="19">
        <v>44617.653564814798</v>
      </c>
      <c r="C2080" s="8" t="s">
        <v>7358</v>
      </c>
      <c r="E2080" s="8" t="s">
        <v>5</v>
      </c>
      <c r="G2080" s="15">
        <v>2000</v>
      </c>
      <c r="H2080" s="15">
        <v>0</v>
      </c>
      <c r="I2080" s="15">
        <v>2000</v>
      </c>
      <c r="J2080" s="15">
        <v>2000</v>
      </c>
      <c r="K2080" s="15">
        <v>0</v>
      </c>
      <c r="L2080" s="8" t="s">
        <v>11386</v>
      </c>
      <c r="M2080" s="8" t="s">
        <v>16693</v>
      </c>
      <c r="N2080" s="8" t="s">
        <v>20314</v>
      </c>
      <c r="O2080" s="8" t="s">
        <v>11388</v>
      </c>
      <c r="P2080" s="8" t="s">
        <v>11389</v>
      </c>
      <c r="Q2080" s="8" t="s">
        <v>15433</v>
      </c>
      <c r="R2080" s="8" t="s">
        <v>13958</v>
      </c>
      <c r="S2080" s="8" t="s">
        <v>20289</v>
      </c>
      <c r="T2080" s="8" t="s">
        <v>7359</v>
      </c>
      <c r="Y2080" s="8" t="s">
        <v>11393</v>
      </c>
      <c r="AA2080" s="19">
        <v>44622</v>
      </c>
      <c r="AB2080" s="19"/>
      <c r="AC2080" s="19"/>
      <c r="AD2080" s="19"/>
      <c r="AH2080" s="8" t="s">
        <v>11393</v>
      </c>
      <c r="AI2080" s="1" t="s">
        <v>20289</v>
      </c>
      <c r="AJ2080" s="8" t="s">
        <v>7358</v>
      </c>
      <c r="AK2080" s="8" t="s">
        <v>20289</v>
      </c>
      <c r="AL2080" s="8" t="s">
        <v>11427</v>
      </c>
      <c r="AM2080" s="8" t="s">
        <v>11428</v>
      </c>
      <c r="AN2080" s="8" t="s">
        <v>11429</v>
      </c>
      <c r="AO2080" s="8">
        <v>1</v>
      </c>
      <c r="AP2080" s="8">
        <v>0</v>
      </c>
      <c r="AQ2080" s="8">
        <v>0</v>
      </c>
      <c r="AR2080" s="8">
        <f t="shared" si="32"/>
        <v>0</v>
      </c>
    </row>
    <row r="2081" spans="1:44" s="8" customFormat="1">
      <c r="A2081" s="19">
        <v>44617.665567129603</v>
      </c>
      <c r="B2081" s="19">
        <v>44617.665567129603</v>
      </c>
      <c r="C2081" s="8" t="s">
        <v>7360</v>
      </c>
      <c r="E2081" s="8" t="s">
        <v>5</v>
      </c>
      <c r="G2081" s="15">
        <v>2000</v>
      </c>
      <c r="H2081" s="15">
        <v>0</v>
      </c>
      <c r="I2081" s="15">
        <v>2000</v>
      </c>
      <c r="J2081" s="15">
        <v>2000</v>
      </c>
      <c r="K2081" s="15">
        <v>0</v>
      </c>
      <c r="L2081" s="8" t="s">
        <v>11386</v>
      </c>
      <c r="M2081" s="8" t="s">
        <v>11387</v>
      </c>
      <c r="N2081" s="20"/>
      <c r="O2081" s="8" t="s">
        <v>11388</v>
      </c>
      <c r="P2081" s="8" t="s">
        <v>11389</v>
      </c>
      <c r="Q2081" s="8" t="s">
        <v>11555</v>
      </c>
      <c r="R2081" s="8" t="s">
        <v>11407</v>
      </c>
      <c r="S2081" s="8" t="s">
        <v>15651</v>
      </c>
      <c r="T2081" s="20" t="s">
        <v>7361</v>
      </c>
      <c r="Y2081" s="8" t="s">
        <v>11393</v>
      </c>
      <c r="AA2081" s="19">
        <v>44634</v>
      </c>
      <c r="AB2081" s="19"/>
      <c r="AC2081" s="19"/>
      <c r="AD2081" s="19"/>
      <c r="AG2081" s="8" t="s">
        <v>11394</v>
      </c>
      <c r="AH2081" s="8" t="s">
        <v>11393</v>
      </c>
      <c r="AI2081" s="1" t="s">
        <v>15651</v>
      </c>
      <c r="AJ2081" s="8" t="s">
        <v>7360</v>
      </c>
      <c r="AK2081" s="8" t="s">
        <v>15651</v>
      </c>
      <c r="AL2081" s="8" t="s">
        <v>11478</v>
      </c>
      <c r="AM2081" s="8" t="s">
        <v>11479</v>
      </c>
      <c r="AN2081" s="8" t="s">
        <v>11472</v>
      </c>
      <c r="AO2081" s="8">
        <v>1</v>
      </c>
      <c r="AP2081" s="8" t="s">
        <v>16698</v>
      </c>
      <c r="AQ2081" s="8" t="s">
        <v>16698</v>
      </c>
      <c r="AR2081" s="8" t="str">
        <f t="shared" si="32"/>
        <v>Music</v>
      </c>
    </row>
    <row r="2082" spans="1:44" s="8" customFormat="1">
      <c r="A2082" s="19">
        <v>44617.658206018503</v>
      </c>
      <c r="B2082" s="19">
        <v>44617.658206018503</v>
      </c>
      <c r="C2082" s="8" t="s">
        <v>7362</v>
      </c>
      <c r="E2082" s="8" t="s">
        <v>5</v>
      </c>
      <c r="G2082" s="15">
        <v>2000</v>
      </c>
      <c r="H2082" s="15">
        <v>0</v>
      </c>
      <c r="I2082" s="15">
        <v>2000</v>
      </c>
      <c r="J2082" s="15">
        <v>2000</v>
      </c>
      <c r="K2082" s="15">
        <v>0</v>
      </c>
      <c r="L2082" s="8" t="s">
        <v>11386</v>
      </c>
      <c r="M2082" s="8" t="s">
        <v>16693</v>
      </c>
      <c r="N2082" s="8" t="s">
        <v>2348</v>
      </c>
      <c r="O2082" s="8" t="s">
        <v>11388</v>
      </c>
      <c r="P2082" s="8" t="s">
        <v>11389</v>
      </c>
      <c r="Q2082" s="8" t="s">
        <v>11793</v>
      </c>
      <c r="R2082" s="8" t="s">
        <v>11573</v>
      </c>
      <c r="S2082" s="8" t="s">
        <v>14649</v>
      </c>
      <c r="T2082" s="8" t="s">
        <v>2349</v>
      </c>
      <c r="V2082" s="8" t="s">
        <v>14649</v>
      </c>
      <c r="Y2082" s="8" t="s">
        <v>11393</v>
      </c>
      <c r="AA2082" s="19">
        <v>44621</v>
      </c>
      <c r="AB2082" s="19"/>
      <c r="AC2082" s="19"/>
      <c r="AD2082" s="19"/>
      <c r="AH2082" s="8" t="s">
        <v>11393</v>
      </c>
      <c r="AI2082" s="1" t="s">
        <v>14649</v>
      </c>
      <c r="AJ2082" s="8" t="s">
        <v>7362</v>
      </c>
      <c r="AK2082" s="8" t="s">
        <v>14649</v>
      </c>
      <c r="AL2082" s="8" t="s">
        <v>11478</v>
      </c>
      <c r="AM2082" s="8" t="s">
        <v>11479</v>
      </c>
      <c r="AN2082" s="8" t="s">
        <v>11472</v>
      </c>
      <c r="AO2082" s="8">
        <v>1</v>
      </c>
      <c r="AP2082" s="8" t="s">
        <v>11587</v>
      </c>
      <c r="AQ2082" s="8" t="s">
        <v>11587</v>
      </c>
      <c r="AR2082" s="8" t="str">
        <f t="shared" si="32"/>
        <v>Other</v>
      </c>
    </row>
    <row r="2083" spans="1:44" s="8" customFormat="1">
      <c r="A2083" s="19">
        <v>44617.659282407403</v>
      </c>
      <c r="B2083" s="19">
        <v>44617.659282407403</v>
      </c>
      <c r="C2083" s="8" t="s">
        <v>7363</v>
      </c>
      <c r="E2083" s="8" t="s">
        <v>5</v>
      </c>
      <c r="G2083" s="15">
        <v>2000</v>
      </c>
      <c r="H2083" s="15">
        <v>0</v>
      </c>
      <c r="I2083" s="15">
        <v>2000</v>
      </c>
      <c r="J2083" s="15">
        <v>2000</v>
      </c>
      <c r="K2083" s="15">
        <v>0</v>
      </c>
      <c r="L2083" s="8" t="s">
        <v>11386</v>
      </c>
      <c r="M2083" s="8" t="s">
        <v>16693</v>
      </c>
      <c r="O2083" s="8" t="s">
        <v>11388</v>
      </c>
      <c r="P2083" s="8" t="s">
        <v>11389</v>
      </c>
      <c r="Q2083" s="8" t="s">
        <v>13692</v>
      </c>
      <c r="R2083" s="8" t="s">
        <v>11809</v>
      </c>
      <c r="S2083" s="8" t="s">
        <v>20315</v>
      </c>
      <c r="T2083" s="8" t="s">
        <v>7364</v>
      </c>
      <c r="Y2083" s="8" t="s">
        <v>11393</v>
      </c>
      <c r="AA2083" s="19">
        <v>44624</v>
      </c>
      <c r="AB2083" s="19"/>
      <c r="AC2083" s="19"/>
      <c r="AD2083" s="19"/>
      <c r="AH2083" s="8" t="s">
        <v>11393</v>
      </c>
      <c r="AI2083" s="1" t="s">
        <v>20316</v>
      </c>
      <c r="AJ2083" s="8" t="s">
        <v>7363</v>
      </c>
      <c r="AK2083" s="8" t="s">
        <v>20316</v>
      </c>
      <c r="AL2083" s="8" t="s">
        <v>11490</v>
      </c>
      <c r="AM2083" s="8" t="s">
        <v>12001</v>
      </c>
      <c r="AN2083" s="8" t="s">
        <v>11422</v>
      </c>
      <c r="AO2083" s="8">
        <v>1</v>
      </c>
      <c r="AP2083" s="8">
        <v>0</v>
      </c>
      <c r="AQ2083" s="8" t="s">
        <v>16698</v>
      </c>
      <c r="AR2083" s="8">
        <f t="shared" si="32"/>
        <v>0</v>
      </c>
    </row>
    <row r="2084" spans="1:44" s="8" customFormat="1">
      <c r="A2084" s="19">
        <v>44617.671030092599</v>
      </c>
      <c r="B2084" s="19">
        <v>44617.671030092599</v>
      </c>
      <c r="C2084" s="8" t="s">
        <v>7365</v>
      </c>
      <c r="E2084" s="8" t="s">
        <v>5</v>
      </c>
      <c r="G2084" s="15">
        <v>2000</v>
      </c>
      <c r="H2084" s="15">
        <v>0</v>
      </c>
      <c r="I2084" s="15">
        <v>2000</v>
      </c>
      <c r="J2084" s="15">
        <v>2000</v>
      </c>
      <c r="K2084" s="15">
        <v>0</v>
      </c>
      <c r="L2084" s="8" t="s">
        <v>11386</v>
      </c>
      <c r="M2084" s="8" t="s">
        <v>16693</v>
      </c>
      <c r="N2084" s="8" t="s">
        <v>1510</v>
      </c>
      <c r="O2084" s="8" t="s">
        <v>11388</v>
      </c>
      <c r="P2084" s="8" t="s">
        <v>11389</v>
      </c>
      <c r="Q2084" s="8" t="s">
        <v>14161</v>
      </c>
      <c r="R2084" s="8" t="s">
        <v>14162</v>
      </c>
      <c r="S2084" s="8" t="s">
        <v>13707</v>
      </c>
      <c r="T2084" s="8" t="s">
        <v>1511</v>
      </c>
      <c r="Y2084" s="8" t="s">
        <v>11393</v>
      </c>
      <c r="AA2084" s="19">
        <v>44621</v>
      </c>
      <c r="AB2084" s="19"/>
      <c r="AC2084" s="19"/>
      <c r="AD2084" s="19"/>
      <c r="AH2084" s="8" t="s">
        <v>11393</v>
      </c>
      <c r="AI2084" s="1" t="s">
        <v>13707</v>
      </c>
      <c r="AJ2084" s="8" t="s">
        <v>7365</v>
      </c>
      <c r="AK2084" s="8" t="s">
        <v>13707</v>
      </c>
      <c r="AL2084" s="8" t="s">
        <v>11395</v>
      </c>
      <c r="AM2084" s="8" t="s">
        <v>11401</v>
      </c>
      <c r="AN2084" s="8" t="s">
        <v>11397</v>
      </c>
      <c r="AO2084" s="8">
        <v>1</v>
      </c>
      <c r="AP2084" s="8" t="s">
        <v>11394</v>
      </c>
      <c r="AQ2084" s="8" t="s">
        <v>11394</v>
      </c>
      <c r="AR2084" s="8" t="str">
        <f t="shared" si="32"/>
        <v>Music</v>
      </c>
    </row>
    <row r="2085" spans="1:44" s="8" customFormat="1">
      <c r="A2085" s="19">
        <v>44617.658506944397</v>
      </c>
      <c r="B2085" s="19">
        <v>44617.658506944397</v>
      </c>
      <c r="C2085" s="8" t="s">
        <v>7366</v>
      </c>
      <c r="E2085" s="8" t="s">
        <v>5</v>
      </c>
      <c r="G2085" s="15">
        <v>2000</v>
      </c>
      <c r="H2085" s="15">
        <v>0</v>
      </c>
      <c r="I2085" s="15">
        <v>2000</v>
      </c>
      <c r="J2085" s="15">
        <v>2000</v>
      </c>
      <c r="K2085" s="15">
        <v>0</v>
      </c>
      <c r="L2085" s="8" t="s">
        <v>11386</v>
      </c>
      <c r="M2085" s="8" t="s">
        <v>16693</v>
      </c>
      <c r="N2085" s="8" t="s">
        <v>20317</v>
      </c>
      <c r="O2085" s="8" t="s">
        <v>11388</v>
      </c>
      <c r="P2085" s="8" t="s">
        <v>11389</v>
      </c>
      <c r="Q2085" s="8" t="s">
        <v>11793</v>
      </c>
      <c r="R2085" s="8" t="s">
        <v>12810</v>
      </c>
      <c r="S2085" s="8" t="s">
        <v>20318</v>
      </c>
      <c r="T2085" s="8" t="s">
        <v>7367</v>
      </c>
      <c r="Y2085" s="8" t="s">
        <v>11393</v>
      </c>
      <c r="AA2085" s="19">
        <v>44622</v>
      </c>
      <c r="AB2085" s="19"/>
      <c r="AC2085" s="19"/>
      <c r="AD2085" s="19"/>
      <c r="AH2085" s="8" t="s">
        <v>11393</v>
      </c>
      <c r="AI2085" s="1" t="s">
        <v>20318</v>
      </c>
      <c r="AJ2085" s="8" t="s">
        <v>7366</v>
      </c>
      <c r="AK2085" s="8" t="s">
        <v>20318</v>
      </c>
      <c r="AL2085" s="8" t="s">
        <v>12451</v>
      </c>
      <c r="AM2085" s="8" t="s">
        <v>12452</v>
      </c>
      <c r="AN2085" s="8" t="s">
        <v>11466</v>
      </c>
      <c r="AO2085" s="8">
        <v>1</v>
      </c>
      <c r="AP2085" s="8">
        <v>0</v>
      </c>
      <c r="AQ2085" s="8" t="s">
        <v>16698</v>
      </c>
      <c r="AR2085" s="8">
        <f t="shared" si="32"/>
        <v>0</v>
      </c>
    </row>
    <row r="2086" spans="1:44" s="8" customFormat="1">
      <c r="A2086" s="70">
        <v>44628.735000000001</v>
      </c>
      <c r="B2086" s="71">
        <v>44628.735000000001</v>
      </c>
      <c r="C2086" s="1" t="s">
        <v>7368</v>
      </c>
      <c r="E2086" s="1" t="s">
        <v>5</v>
      </c>
      <c r="F2086" s="1"/>
      <c r="G2086" s="72">
        <v>2000</v>
      </c>
      <c r="H2086" s="72">
        <v>0</v>
      </c>
      <c r="I2086" s="72">
        <v>2000</v>
      </c>
      <c r="J2086" s="72">
        <v>2000</v>
      </c>
      <c r="K2086" s="72">
        <v>0</v>
      </c>
      <c r="L2086" s="1" t="s">
        <v>11386</v>
      </c>
      <c r="M2086" s="1" t="s">
        <v>16693</v>
      </c>
      <c r="N2086" s="1" t="s">
        <v>20319</v>
      </c>
      <c r="O2086" s="1" t="s">
        <v>11388</v>
      </c>
      <c r="P2086" s="1" t="s">
        <v>11389</v>
      </c>
      <c r="Q2086" s="1" t="s">
        <v>20320</v>
      </c>
      <c r="R2086" s="1" t="s">
        <v>12053</v>
      </c>
      <c r="S2086" s="1" t="s">
        <v>20321</v>
      </c>
      <c r="T2086" s="1" t="s">
        <v>7369</v>
      </c>
      <c r="U2086" s="1" t="s">
        <v>7369</v>
      </c>
      <c r="V2086" s="1" t="s">
        <v>20321</v>
      </c>
      <c r="W2086" s="1"/>
      <c r="X2086" s="1"/>
      <c r="Y2086" s="1" t="s">
        <v>11393</v>
      </c>
      <c r="Z2086" s="1"/>
      <c r="AA2086" s="70">
        <v>44631</v>
      </c>
      <c r="AB2086" s="70"/>
      <c r="AC2086" s="70"/>
      <c r="AD2086" s="70"/>
      <c r="AG2086" s="1"/>
      <c r="AH2086" s="1" t="s">
        <v>11393</v>
      </c>
      <c r="AI2086" s="1" t="s">
        <v>20321</v>
      </c>
      <c r="AJ2086" s="1" t="s">
        <v>7368</v>
      </c>
      <c r="AK2086" s="8" t="s">
        <v>20321</v>
      </c>
      <c r="AL2086" s="8" t="s">
        <v>11682</v>
      </c>
      <c r="AM2086" s="8" t="s">
        <v>11741</v>
      </c>
      <c r="AN2086" s="8" t="s">
        <v>11577</v>
      </c>
      <c r="AO2086" s="8">
        <v>1</v>
      </c>
      <c r="AP2086" s="8">
        <v>0</v>
      </c>
      <c r="AQ2086" s="8">
        <v>0</v>
      </c>
      <c r="AR2086" s="8">
        <f t="shared" si="32"/>
        <v>0</v>
      </c>
    </row>
    <row r="2087" spans="1:44" s="8" customFormat="1">
      <c r="A2087" s="19">
        <v>44617.668981481504</v>
      </c>
      <c r="B2087" s="19">
        <v>44617.668981481504</v>
      </c>
      <c r="C2087" s="8" t="s">
        <v>7370</v>
      </c>
      <c r="E2087" s="8" t="s">
        <v>5</v>
      </c>
      <c r="G2087" s="15">
        <v>2000</v>
      </c>
      <c r="H2087" s="15">
        <v>0</v>
      </c>
      <c r="I2087" s="15">
        <v>2000</v>
      </c>
      <c r="J2087" s="15">
        <v>2000</v>
      </c>
      <c r="K2087" s="15">
        <v>0</v>
      </c>
      <c r="L2087" s="8" t="s">
        <v>11386</v>
      </c>
      <c r="M2087" s="8" t="s">
        <v>16693</v>
      </c>
      <c r="N2087" s="8" t="s">
        <v>20322</v>
      </c>
      <c r="O2087" s="8" t="s">
        <v>11388</v>
      </c>
      <c r="P2087" s="8" t="s">
        <v>11389</v>
      </c>
      <c r="Q2087" s="8" t="s">
        <v>12246</v>
      </c>
      <c r="R2087" s="8" t="s">
        <v>13773</v>
      </c>
      <c r="S2087" s="8" t="s">
        <v>13774</v>
      </c>
      <c r="T2087" s="8" t="s">
        <v>7371</v>
      </c>
      <c r="Y2087" s="8" t="s">
        <v>11393</v>
      </c>
      <c r="AA2087" s="19">
        <v>44621</v>
      </c>
      <c r="AB2087" s="19"/>
      <c r="AC2087" s="19"/>
      <c r="AD2087" s="19"/>
      <c r="AH2087" s="8" t="s">
        <v>11393</v>
      </c>
      <c r="AI2087" s="1" t="s">
        <v>13774</v>
      </c>
      <c r="AJ2087" s="8" t="s">
        <v>7370</v>
      </c>
      <c r="AK2087" s="8" t="s">
        <v>13774</v>
      </c>
      <c r="AL2087" s="8" t="s">
        <v>11395</v>
      </c>
      <c r="AM2087" s="8" t="s">
        <v>12392</v>
      </c>
      <c r="AN2087" s="8" t="s">
        <v>11397</v>
      </c>
      <c r="AO2087" s="8">
        <v>1</v>
      </c>
      <c r="AP2087" s="8" t="s">
        <v>11394</v>
      </c>
      <c r="AQ2087" s="8" t="s">
        <v>16698</v>
      </c>
      <c r="AR2087" s="8" t="str">
        <f t="shared" si="32"/>
        <v>Music</v>
      </c>
    </row>
    <row r="2088" spans="1:44" s="8" customFormat="1">
      <c r="A2088" s="19">
        <v>44617.672129629602</v>
      </c>
      <c r="B2088" s="19">
        <v>44617.672129629602</v>
      </c>
      <c r="C2088" s="8" t="s">
        <v>7372</v>
      </c>
      <c r="E2088" s="8" t="s">
        <v>5</v>
      </c>
      <c r="G2088" s="15">
        <v>2000</v>
      </c>
      <c r="H2088" s="15">
        <v>0</v>
      </c>
      <c r="I2088" s="15">
        <v>2000</v>
      </c>
      <c r="J2088" s="15">
        <v>2000</v>
      </c>
      <c r="K2088" s="15">
        <v>0</v>
      </c>
      <c r="L2088" s="8" t="s">
        <v>11386</v>
      </c>
      <c r="M2088" s="8" t="s">
        <v>16693</v>
      </c>
      <c r="N2088" s="8" t="s">
        <v>20323</v>
      </c>
      <c r="O2088" s="8" t="s">
        <v>11388</v>
      </c>
      <c r="P2088" s="8" t="s">
        <v>11389</v>
      </c>
      <c r="Q2088" s="8" t="s">
        <v>11790</v>
      </c>
      <c r="R2088" s="8" t="s">
        <v>20324</v>
      </c>
      <c r="S2088" s="8" t="s">
        <v>20325</v>
      </c>
      <c r="T2088" s="8" t="s">
        <v>7373</v>
      </c>
      <c r="Y2088" s="8" t="s">
        <v>11393</v>
      </c>
      <c r="AA2088" s="19">
        <v>44622</v>
      </c>
      <c r="AB2088" s="19"/>
      <c r="AC2088" s="19"/>
      <c r="AD2088" s="19"/>
      <c r="AH2088" s="8" t="s">
        <v>11393</v>
      </c>
      <c r="AI2088" s="1" t="s">
        <v>20325</v>
      </c>
      <c r="AJ2088" s="8" t="s">
        <v>7372</v>
      </c>
      <c r="AK2088" s="8" t="s">
        <v>20325</v>
      </c>
      <c r="AL2088" s="8" t="s">
        <v>11395</v>
      </c>
      <c r="AM2088" s="8" t="s">
        <v>11396</v>
      </c>
      <c r="AN2088" s="8" t="s">
        <v>11397</v>
      </c>
      <c r="AO2088" s="8">
        <v>1</v>
      </c>
      <c r="AP2088" s="8">
        <v>0</v>
      </c>
      <c r="AQ2088" s="8" t="s">
        <v>16698</v>
      </c>
      <c r="AR2088" s="8">
        <f t="shared" si="32"/>
        <v>0</v>
      </c>
    </row>
    <row r="2089" spans="1:44" s="8" customFormat="1">
      <c r="A2089" s="19">
        <v>44617.672962962999</v>
      </c>
      <c r="B2089" s="19">
        <v>44617.672962962999</v>
      </c>
      <c r="C2089" s="8" t="s">
        <v>7374</v>
      </c>
      <c r="E2089" s="8" t="s">
        <v>5</v>
      </c>
      <c r="G2089" s="15">
        <v>2000</v>
      </c>
      <c r="H2089" s="15">
        <v>0</v>
      </c>
      <c r="I2089" s="15">
        <v>2000</v>
      </c>
      <c r="J2089" s="15">
        <v>2000</v>
      </c>
      <c r="K2089" s="15">
        <v>0</v>
      </c>
      <c r="L2089" s="8" t="s">
        <v>11386</v>
      </c>
      <c r="M2089" s="8" t="s">
        <v>11387</v>
      </c>
      <c r="N2089" s="8" t="s">
        <v>20326</v>
      </c>
      <c r="O2089" s="8" t="s">
        <v>11388</v>
      </c>
      <c r="P2089" s="8" t="s">
        <v>11389</v>
      </c>
      <c r="Q2089" s="8" t="s">
        <v>11776</v>
      </c>
      <c r="R2089" s="8" t="s">
        <v>20327</v>
      </c>
      <c r="S2089" s="8" t="s">
        <v>20328</v>
      </c>
      <c r="T2089" s="8" t="s">
        <v>7375</v>
      </c>
      <c r="Y2089" s="8" t="s">
        <v>11393</v>
      </c>
      <c r="AA2089" s="19">
        <v>44627</v>
      </c>
      <c r="AB2089" s="19"/>
      <c r="AC2089" s="19"/>
      <c r="AD2089" s="19"/>
      <c r="AH2089" s="8" t="s">
        <v>11393</v>
      </c>
      <c r="AI2089" s="1" t="s">
        <v>20328</v>
      </c>
      <c r="AJ2089" s="8" t="s">
        <v>7374</v>
      </c>
      <c r="AK2089" s="8" t="s">
        <v>20328</v>
      </c>
      <c r="AL2089" s="8" t="s">
        <v>11395</v>
      </c>
      <c r="AM2089" s="8" t="s">
        <v>16869</v>
      </c>
      <c r="AN2089" s="8" t="s">
        <v>11397</v>
      </c>
      <c r="AO2089" s="8">
        <v>1</v>
      </c>
      <c r="AP2089" s="8" t="s">
        <v>16698</v>
      </c>
      <c r="AQ2089" s="8">
        <v>0</v>
      </c>
      <c r="AR2089" s="8">
        <f t="shared" si="32"/>
        <v>0</v>
      </c>
    </row>
    <row r="2090" spans="1:44" s="8" customFormat="1">
      <c r="A2090" s="19">
        <v>44617.671527777798</v>
      </c>
      <c r="B2090" s="19">
        <v>44617.671527777798</v>
      </c>
      <c r="C2090" s="8" t="s">
        <v>7376</v>
      </c>
      <c r="E2090" s="8" t="s">
        <v>5</v>
      </c>
      <c r="G2090" s="15">
        <v>1500</v>
      </c>
      <c r="H2090" s="15">
        <v>0</v>
      </c>
      <c r="I2090" s="15">
        <v>1500</v>
      </c>
      <c r="J2090" s="15">
        <v>1500</v>
      </c>
      <c r="K2090" s="15">
        <v>0</v>
      </c>
      <c r="L2090" s="8" t="s">
        <v>11386</v>
      </c>
      <c r="M2090" s="8" t="s">
        <v>11387</v>
      </c>
      <c r="N2090" s="20"/>
      <c r="O2090" s="8" t="s">
        <v>11388</v>
      </c>
      <c r="P2090" s="8" t="s">
        <v>11389</v>
      </c>
      <c r="Q2090" s="8" t="s">
        <v>12932</v>
      </c>
      <c r="R2090" s="8" t="s">
        <v>15418</v>
      </c>
      <c r="S2090" s="8" t="s">
        <v>20329</v>
      </c>
      <c r="T2090" s="20" t="s">
        <v>7377</v>
      </c>
      <c r="Y2090" s="8" t="s">
        <v>11393</v>
      </c>
      <c r="AA2090" s="19">
        <v>44634</v>
      </c>
      <c r="AB2090" s="19"/>
      <c r="AC2090" s="19"/>
      <c r="AD2090" s="19"/>
      <c r="AG2090" s="8" t="s">
        <v>11394</v>
      </c>
      <c r="AH2090" s="8" t="s">
        <v>11393</v>
      </c>
      <c r="AI2090" s="1" t="s">
        <v>20329</v>
      </c>
      <c r="AJ2090" s="8" t="s">
        <v>7376</v>
      </c>
      <c r="AK2090" s="8" t="s">
        <v>20329</v>
      </c>
      <c r="AL2090" s="8" t="s">
        <v>11395</v>
      </c>
      <c r="AM2090" s="8" t="s">
        <v>16869</v>
      </c>
      <c r="AN2090" s="8" t="s">
        <v>11397</v>
      </c>
      <c r="AO2090" s="8">
        <v>1</v>
      </c>
      <c r="AP2090" s="8" t="s">
        <v>16698</v>
      </c>
      <c r="AQ2090" s="8" t="s">
        <v>16698</v>
      </c>
      <c r="AR2090" s="8" t="str">
        <f t="shared" si="32"/>
        <v>Music</v>
      </c>
    </row>
    <row r="2091" spans="1:44" s="8" customFormat="1">
      <c r="A2091" s="19">
        <v>44621.706689814797</v>
      </c>
      <c r="B2091" s="19">
        <v>44621.706689814797</v>
      </c>
      <c r="C2091" s="8" t="s">
        <v>7378</v>
      </c>
      <c r="E2091" s="8" t="s">
        <v>5</v>
      </c>
      <c r="G2091" s="15">
        <v>2000</v>
      </c>
      <c r="H2091" s="15">
        <v>0</v>
      </c>
      <c r="I2091" s="15">
        <v>2000</v>
      </c>
      <c r="J2091" s="15">
        <v>2000</v>
      </c>
      <c r="K2091" s="15">
        <v>0</v>
      </c>
      <c r="L2091" s="8" t="s">
        <v>11386</v>
      </c>
      <c r="M2091" s="8" t="s">
        <v>11387</v>
      </c>
      <c r="N2091" s="20"/>
      <c r="O2091" s="8" t="s">
        <v>11388</v>
      </c>
      <c r="P2091" s="8" t="s">
        <v>11389</v>
      </c>
      <c r="Q2091" s="8" t="s">
        <v>20330</v>
      </c>
      <c r="R2091" s="8" t="s">
        <v>20331</v>
      </c>
      <c r="S2091" s="8" t="s">
        <v>20332</v>
      </c>
      <c r="T2091" s="20" t="s">
        <v>7379</v>
      </c>
      <c r="Y2091" s="8" t="s">
        <v>11393</v>
      </c>
      <c r="AA2091" s="19">
        <v>44635</v>
      </c>
      <c r="AB2091" s="19"/>
      <c r="AC2091" s="19"/>
      <c r="AD2091" s="19"/>
      <c r="AG2091" s="8" t="s">
        <v>11394</v>
      </c>
      <c r="AH2091" s="8" t="s">
        <v>11393</v>
      </c>
      <c r="AI2091" s="1" t="s">
        <v>20332</v>
      </c>
      <c r="AJ2091" s="8" t="s">
        <v>7378</v>
      </c>
      <c r="AK2091" s="8" t="s">
        <v>20332</v>
      </c>
      <c r="AL2091" s="8" t="s">
        <v>11559</v>
      </c>
      <c r="AM2091" s="8" t="s">
        <v>11568</v>
      </c>
      <c r="AN2091" s="8" t="s">
        <v>11466</v>
      </c>
      <c r="AO2091" s="8">
        <v>1</v>
      </c>
      <c r="AP2091" s="8" t="s">
        <v>16698</v>
      </c>
      <c r="AQ2091" s="8" t="s">
        <v>16698</v>
      </c>
      <c r="AR2091" s="8" t="str">
        <f t="shared" si="32"/>
        <v>Music</v>
      </c>
    </row>
    <row r="2092" spans="1:44" s="8" customFormat="1">
      <c r="A2092" s="19">
        <v>44617.672511574099</v>
      </c>
      <c r="B2092" s="19">
        <v>44617.672511574099</v>
      </c>
      <c r="C2092" s="8" t="s">
        <v>7380</v>
      </c>
      <c r="E2092" s="8" t="s">
        <v>5</v>
      </c>
      <c r="G2092" s="15">
        <v>2000</v>
      </c>
      <c r="H2092" s="15">
        <v>0</v>
      </c>
      <c r="I2092" s="15">
        <v>2000</v>
      </c>
      <c r="J2092" s="15">
        <v>2000</v>
      </c>
      <c r="K2092" s="15">
        <v>0</v>
      </c>
      <c r="L2092" s="8" t="s">
        <v>11386</v>
      </c>
      <c r="M2092" s="8" t="s">
        <v>16693</v>
      </c>
      <c r="N2092" s="8" t="s">
        <v>20333</v>
      </c>
      <c r="O2092" s="8" t="s">
        <v>11388</v>
      </c>
      <c r="P2092" s="8" t="s">
        <v>11389</v>
      </c>
      <c r="Q2092" s="8" t="s">
        <v>20334</v>
      </c>
      <c r="R2092" s="8" t="s">
        <v>20335</v>
      </c>
      <c r="S2092" s="8" t="s">
        <v>20336</v>
      </c>
      <c r="T2092" s="8" t="s">
        <v>7381</v>
      </c>
      <c r="U2092" s="8" t="s">
        <v>20337</v>
      </c>
      <c r="V2092" s="8" t="s">
        <v>20336</v>
      </c>
      <c r="Y2092" s="8" t="s">
        <v>11393</v>
      </c>
      <c r="AA2092" s="19">
        <v>44621</v>
      </c>
      <c r="AB2092" s="19"/>
      <c r="AC2092" s="19"/>
      <c r="AD2092" s="19"/>
      <c r="AH2092" s="8" t="s">
        <v>11393</v>
      </c>
      <c r="AI2092" s="1" t="s">
        <v>20336</v>
      </c>
      <c r="AJ2092" s="8" t="s">
        <v>7380</v>
      </c>
      <c r="AK2092" s="8" t="s">
        <v>20336</v>
      </c>
      <c r="AL2092" s="8" t="s">
        <v>11478</v>
      </c>
      <c r="AM2092" s="8" t="s">
        <v>11548</v>
      </c>
      <c r="AN2092" s="8" t="s">
        <v>11472</v>
      </c>
      <c r="AO2092" s="8">
        <v>1</v>
      </c>
      <c r="AP2092" s="8">
        <v>0</v>
      </c>
      <c r="AQ2092" s="8">
        <v>0</v>
      </c>
      <c r="AR2092" s="8">
        <f t="shared" si="32"/>
        <v>0</v>
      </c>
    </row>
    <row r="2093" spans="1:44" s="8" customFormat="1">
      <c r="A2093" s="19">
        <v>44617.6712037037</v>
      </c>
      <c r="B2093" s="19">
        <v>44617.6712037037</v>
      </c>
      <c r="C2093" s="8" t="s">
        <v>7382</v>
      </c>
      <c r="E2093" s="8" t="s">
        <v>5</v>
      </c>
      <c r="G2093" s="15">
        <v>2000</v>
      </c>
      <c r="H2093" s="15">
        <v>0</v>
      </c>
      <c r="I2093" s="15">
        <v>2000</v>
      </c>
      <c r="J2093" s="15">
        <v>2000</v>
      </c>
      <c r="K2093" s="15">
        <v>0</v>
      </c>
      <c r="L2093" s="8" t="s">
        <v>11386</v>
      </c>
      <c r="M2093" s="8" t="s">
        <v>16693</v>
      </c>
      <c r="N2093" s="8" t="s">
        <v>20338</v>
      </c>
      <c r="O2093" s="8" t="s">
        <v>11388</v>
      </c>
      <c r="P2093" s="8" t="s">
        <v>11389</v>
      </c>
      <c r="Q2093" s="8" t="s">
        <v>14644</v>
      </c>
      <c r="R2093" s="8" t="s">
        <v>14645</v>
      </c>
      <c r="S2093" s="8" t="s">
        <v>14646</v>
      </c>
      <c r="T2093" s="8" t="s">
        <v>2431</v>
      </c>
      <c r="Y2093" s="8" t="s">
        <v>11393</v>
      </c>
      <c r="AA2093" s="19">
        <v>44621</v>
      </c>
      <c r="AB2093" s="19"/>
      <c r="AC2093" s="19"/>
      <c r="AD2093" s="19"/>
      <c r="AH2093" s="8" t="s">
        <v>11393</v>
      </c>
      <c r="AI2093" s="1" t="s">
        <v>14646</v>
      </c>
      <c r="AJ2093" s="8" t="s">
        <v>7382</v>
      </c>
      <c r="AK2093" s="8" t="s">
        <v>14646</v>
      </c>
      <c r="AL2093" s="8" t="s">
        <v>11395</v>
      </c>
      <c r="AM2093" s="8" t="s">
        <v>11401</v>
      </c>
      <c r="AN2093" s="8" t="s">
        <v>11397</v>
      </c>
      <c r="AO2093" s="8">
        <v>1</v>
      </c>
      <c r="AP2093" s="8" t="s">
        <v>11394</v>
      </c>
      <c r="AQ2093" s="8" t="s">
        <v>16698</v>
      </c>
      <c r="AR2093" s="8" t="str">
        <f t="shared" si="32"/>
        <v>Music</v>
      </c>
    </row>
    <row r="2094" spans="1:44" s="8" customFormat="1">
      <c r="A2094" s="19">
        <v>44617.669525463003</v>
      </c>
      <c r="B2094" s="19">
        <v>44617.669525463003</v>
      </c>
      <c r="C2094" s="8" t="s">
        <v>7383</v>
      </c>
      <c r="E2094" s="8" t="s">
        <v>5</v>
      </c>
      <c r="G2094" s="15">
        <v>2000</v>
      </c>
      <c r="H2094" s="15">
        <v>0</v>
      </c>
      <c r="I2094" s="15">
        <v>2000</v>
      </c>
      <c r="J2094" s="15">
        <v>2000</v>
      </c>
      <c r="K2094" s="15">
        <v>0</v>
      </c>
      <c r="L2094" s="8" t="s">
        <v>11386</v>
      </c>
      <c r="M2094" s="8" t="s">
        <v>16693</v>
      </c>
      <c r="N2094" s="8" t="s">
        <v>1229</v>
      </c>
      <c r="O2094" s="8" t="s">
        <v>11388</v>
      </c>
      <c r="P2094" s="8" t="s">
        <v>11389</v>
      </c>
      <c r="Q2094" s="8" t="s">
        <v>12378</v>
      </c>
      <c r="R2094" s="8" t="s">
        <v>12503</v>
      </c>
      <c r="S2094" s="8" t="s">
        <v>12687</v>
      </c>
      <c r="T2094" s="8" t="s">
        <v>1230</v>
      </c>
      <c r="V2094" s="8" t="s">
        <v>12687</v>
      </c>
      <c r="Y2094" s="8" t="s">
        <v>11393</v>
      </c>
      <c r="AA2094" s="19">
        <v>44621</v>
      </c>
      <c r="AB2094" s="19"/>
      <c r="AC2094" s="19"/>
      <c r="AD2094" s="19"/>
      <c r="AH2094" s="8" t="s">
        <v>11393</v>
      </c>
      <c r="AI2094" s="1" t="s">
        <v>12687</v>
      </c>
      <c r="AJ2094" s="8" t="s">
        <v>7383</v>
      </c>
      <c r="AK2094" s="8" t="s">
        <v>12687</v>
      </c>
      <c r="AL2094" s="8" t="s">
        <v>11395</v>
      </c>
      <c r="AM2094" s="8" t="s">
        <v>11500</v>
      </c>
      <c r="AN2094" s="8" t="s">
        <v>11397</v>
      </c>
      <c r="AO2094" s="8">
        <v>1</v>
      </c>
      <c r="AP2094" s="8" t="s">
        <v>11394</v>
      </c>
      <c r="AQ2094" s="8" t="s">
        <v>11394</v>
      </c>
      <c r="AR2094" s="8" t="str">
        <f t="shared" si="32"/>
        <v>Music</v>
      </c>
    </row>
    <row r="2095" spans="1:44" s="8" customFormat="1">
      <c r="A2095" s="19">
        <v>44617.670636574097</v>
      </c>
      <c r="B2095" s="19">
        <v>44617.670636574097</v>
      </c>
      <c r="C2095" s="8" t="s">
        <v>7384</v>
      </c>
      <c r="E2095" s="8" t="s">
        <v>5</v>
      </c>
      <c r="G2095" s="15">
        <v>2000</v>
      </c>
      <c r="H2095" s="15">
        <v>0</v>
      </c>
      <c r="I2095" s="15">
        <v>2000</v>
      </c>
      <c r="J2095" s="15">
        <v>2000</v>
      </c>
      <c r="K2095" s="15">
        <v>0</v>
      </c>
      <c r="L2095" s="8" t="s">
        <v>11386</v>
      </c>
      <c r="M2095" s="8" t="s">
        <v>16693</v>
      </c>
      <c r="N2095" s="8" t="s">
        <v>20339</v>
      </c>
      <c r="O2095" s="8" t="s">
        <v>11388</v>
      </c>
      <c r="P2095" s="8" t="s">
        <v>11389</v>
      </c>
      <c r="Q2095" s="8" t="s">
        <v>11881</v>
      </c>
      <c r="R2095" s="8" t="s">
        <v>11906</v>
      </c>
      <c r="S2095" s="8" t="s">
        <v>15494</v>
      </c>
      <c r="T2095" s="8" t="s">
        <v>7385</v>
      </c>
      <c r="U2095" s="8" t="s">
        <v>7385</v>
      </c>
      <c r="V2095" s="8" t="s">
        <v>15494</v>
      </c>
      <c r="Y2095" s="8" t="s">
        <v>11393</v>
      </c>
      <c r="AA2095" s="19">
        <v>44622</v>
      </c>
      <c r="AB2095" s="19"/>
      <c r="AC2095" s="19"/>
      <c r="AD2095" s="19"/>
      <c r="AH2095" s="8" t="s">
        <v>11393</v>
      </c>
      <c r="AI2095" s="1" t="s">
        <v>15494</v>
      </c>
      <c r="AJ2095" s="8" t="s">
        <v>7384</v>
      </c>
      <c r="AK2095" s="8" t="s">
        <v>15494</v>
      </c>
      <c r="AL2095" s="8" t="s">
        <v>11395</v>
      </c>
      <c r="AM2095" s="8" t="s">
        <v>11483</v>
      </c>
      <c r="AN2095" s="8" t="s">
        <v>11397</v>
      </c>
      <c r="AO2095" s="8">
        <v>1</v>
      </c>
      <c r="AP2095" s="8">
        <v>0</v>
      </c>
      <c r="AQ2095" s="8">
        <v>0</v>
      </c>
      <c r="AR2095" s="8">
        <f t="shared" si="32"/>
        <v>0</v>
      </c>
    </row>
    <row r="2096" spans="1:44" s="8" customFormat="1">
      <c r="A2096" s="19">
        <v>44617.691134259301</v>
      </c>
      <c r="B2096" s="19">
        <v>44617.691134259301</v>
      </c>
      <c r="C2096" s="8" t="s">
        <v>7386</v>
      </c>
      <c r="E2096" s="8" t="s">
        <v>5</v>
      </c>
      <c r="G2096" s="15">
        <v>2000</v>
      </c>
      <c r="H2096" s="15">
        <v>0</v>
      </c>
      <c r="I2096" s="15">
        <v>2000</v>
      </c>
      <c r="J2096" s="15">
        <v>2000</v>
      </c>
      <c r="K2096" s="15">
        <v>0</v>
      </c>
      <c r="L2096" s="8" t="s">
        <v>11386</v>
      </c>
      <c r="M2096" s="8" t="s">
        <v>16693</v>
      </c>
      <c r="N2096" s="8" t="s">
        <v>20340</v>
      </c>
      <c r="O2096" s="8" t="s">
        <v>11388</v>
      </c>
      <c r="P2096" s="8" t="s">
        <v>11389</v>
      </c>
      <c r="Q2096" s="8" t="s">
        <v>12857</v>
      </c>
      <c r="R2096" s="8" t="s">
        <v>14271</v>
      </c>
      <c r="S2096" s="8" t="s">
        <v>14272</v>
      </c>
      <c r="T2096" s="8" t="s">
        <v>1863</v>
      </c>
      <c r="Y2096" s="8" t="s">
        <v>11393</v>
      </c>
      <c r="AA2096" s="19">
        <v>44621</v>
      </c>
      <c r="AB2096" s="19"/>
      <c r="AC2096" s="19"/>
      <c r="AD2096" s="19"/>
      <c r="AH2096" s="8" t="s">
        <v>11393</v>
      </c>
      <c r="AI2096" s="1" t="s">
        <v>14272</v>
      </c>
      <c r="AJ2096" s="8" t="s">
        <v>7386</v>
      </c>
      <c r="AK2096" s="8" t="s">
        <v>14272</v>
      </c>
      <c r="AL2096" s="8" t="s">
        <v>11478</v>
      </c>
      <c r="AM2096" s="8" t="s">
        <v>11548</v>
      </c>
      <c r="AN2096" s="8" t="s">
        <v>11472</v>
      </c>
      <c r="AO2096" s="8">
        <v>1</v>
      </c>
      <c r="AP2096" s="8" t="s">
        <v>11394</v>
      </c>
      <c r="AQ2096" s="8" t="s">
        <v>16698</v>
      </c>
      <c r="AR2096" s="8" t="str">
        <f t="shared" si="32"/>
        <v>Music</v>
      </c>
    </row>
    <row r="2097" spans="1:44" s="8" customFormat="1">
      <c r="A2097" s="19">
        <v>44617.671898148103</v>
      </c>
      <c r="B2097" s="19">
        <v>44617.671898148103</v>
      </c>
      <c r="C2097" s="8" t="s">
        <v>20341</v>
      </c>
      <c r="E2097" s="8" t="s">
        <v>5</v>
      </c>
      <c r="G2097" s="15">
        <v>2000</v>
      </c>
      <c r="H2097" s="15">
        <v>0</v>
      </c>
      <c r="I2097" s="15">
        <v>2000</v>
      </c>
      <c r="J2097" s="15"/>
      <c r="K2097" s="15">
        <v>0</v>
      </c>
      <c r="L2097" s="8" t="s">
        <v>11386</v>
      </c>
      <c r="M2097" s="8" t="s">
        <v>16693</v>
      </c>
      <c r="N2097" s="8" t="s">
        <v>897</v>
      </c>
      <c r="O2097" s="8" t="s">
        <v>11705</v>
      </c>
      <c r="P2097" s="8" t="s">
        <v>11705</v>
      </c>
      <c r="Q2097" s="8" t="s">
        <v>13811</v>
      </c>
      <c r="R2097" s="8" t="s">
        <v>13812</v>
      </c>
      <c r="S2097" s="8" t="s">
        <v>13813</v>
      </c>
      <c r="T2097" s="8" t="s">
        <v>898</v>
      </c>
      <c r="Y2097" s="8" t="s">
        <v>11393</v>
      </c>
      <c r="AA2097" s="19">
        <v>44621</v>
      </c>
      <c r="AB2097" s="19"/>
      <c r="AC2097" s="19"/>
      <c r="AD2097" s="19"/>
      <c r="AH2097" s="8" t="s">
        <v>11393</v>
      </c>
      <c r="AI2097" s="1" t="s">
        <v>13813</v>
      </c>
      <c r="AJ2097" s="8" t="s">
        <v>20341</v>
      </c>
      <c r="AK2097" s="8" t="s">
        <v>13813</v>
      </c>
      <c r="AL2097" s="8" t="s">
        <v>11427</v>
      </c>
      <c r="AM2097" s="8" t="s">
        <v>11428</v>
      </c>
      <c r="AN2097" s="8" t="s">
        <v>11429</v>
      </c>
      <c r="AO2097" s="8">
        <v>1</v>
      </c>
      <c r="AP2097" s="8" t="s">
        <v>11394</v>
      </c>
      <c r="AQ2097" s="8" t="s">
        <v>11394</v>
      </c>
      <c r="AR2097" s="8" t="str">
        <f t="shared" si="32"/>
        <v>Music</v>
      </c>
    </row>
    <row r="2098" spans="1:44" s="8" customFormat="1">
      <c r="A2098" s="19">
        <v>44617.679479166698</v>
      </c>
      <c r="B2098" s="19">
        <v>44617.679479166698</v>
      </c>
      <c r="C2098" s="8" t="s">
        <v>7387</v>
      </c>
      <c r="E2098" s="8" t="s">
        <v>5</v>
      </c>
      <c r="G2098" s="15">
        <v>2000</v>
      </c>
      <c r="H2098" s="15">
        <v>0</v>
      </c>
      <c r="I2098" s="15">
        <v>2000</v>
      </c>
      <c r="J2098" s="15">
        <v>2000</v>
      </c>
      <c r="K2098" s="15">
        <v>0</v>
      </c>
      <c r="L2098" s="8" t="s">
        <v>11386</v>
      </c>
      <c r="M2098" s="8" t="s">
        <v>16693</v>
      </c>
      <c r="N2098" s="8" t="s">
        <v>20342</v>
      </c>
      <c r="O2098" s="8" t="s">
        <v>11388</v>
      </c>
      <c r="P2098" s="8" t="s">
        <v>11389</v>
      </c>
      <c r="Q2098" s="8" t="s">
        <v>12068</v>
      </c>
      <c r="R2098" s="8" t="s">
        <v>14146</v>
      </c>
      <c r="S2098" s="8" t="s">
        <v>14746</v>
      </c>
      <c r="T2098" s="8" t="s">
        <v>7388</v>
      </c>
      <c r="Y2098" s="8" t="s">
        <v>11393</v>
      </c>
      <c r="AA2098" s="19">
        <v>44622</v>
      </c>
      <c r="AB2098" s="19"/>
      <c r="AC2098" s="19"/>
      <c r="AD2098" s="19"/>
      <c r="AH2098" s="8" t="s">
        <v>11393</v>
      </c>
      <c r="AI2098" s="1" t="s">
        <v>14746</v>
      </c>
      <c r="AJ2098" s="8" t="s">
        <v>7387</v>
      </c>
      <c r="AK2098" s="8" t="s">
        <v>14746</v>
      </c>
      <c r="AL2098" s="8" t="s">
        <v>11395</v>
      </c>
      <c r="AM2098" s="8" t="s">
        <v>11396</v>
      </c>
      <c r="AN2098" s="8" t="s">
        <v>11397</v>
      </c>
      <c r="AO2098" s="8">
        <v>1</v>
      </c>
      <c r="AP2098" s="8">
        <v>0</v>
      </c>
      <c r="AQ2098" s="8" t="s">
        <v>16698</v>
      </c>
      <c r="AR2098" s="8">
        <f t="shared" si="32"/>
        <v>0</v>
      </c>
    </row>
    <row r="2099" spans="1:44" s="8" customFormat="1">
      <c r="A2099" s="19">
        <v>44617.679363425901</v>
      </c>
      <c r="B2099" s="19">
        <v>44617.679363425901</v>
      </c>
      <c r="C2099" s="8" t="s">
        <v>7389</v>
      </c>
      <c r="E2099" s="8" t="s">
        <v>5</v>
      </c>
      <c r="G2099" s="15">
        <v>2000</v>
      </c>
      <c r="H2099" s="15">
        <v>0</v>
      </c>
      <c r="I2099" s="15">
        <v>2000</v>
      </c>
      <c r="J2099" s="15">
        <v>2000</v>
      </c>
      <c r="K2099" s="15">
        <v>0</v>
      </c>
      <c r="L2099" s="8" t="s">
        <v>11386</v>
      </c>
      <c r="M2099" s="8" t="s">
        <v>16693</v>
      </c>
      <c r="N2099" s="8" t="s">
        <v>20343</v>
      </c>
      <c r="O2099" s="8" t="s">
        <v>11388</v>
      </c>
      <c r="P2099" s="8" t="s">
        <v>11389</v>
      </c>
      <c r="Q2099" s="8" t="s">
        <v>11766</v>
      </c>
      <c r="R2099" s="8" t="s">
        <v>11875</v>
      </c>
      <c r="S2099" s="8" t="s">
        <v>20344</v>
      </c>
      <c r="T2099" s="8" t="s">
        <v>7390</v>
      </c>
      <c r="U2099" s="8" t="s">
        <v>7390</v>
      </c>
      <c r="V2099" s="8" t="s">
        <v>20344</v>
      </c>
      <c r="Y2099" s="8" t="s">
        <v>11393</v>
      </c>
      <c r="AA2099" s="19">
        <v>44624</v>
      </c>
      <c r="AB2099" s="19"/>
      <c r="AC2099" s="19"/>
      <c r="AD2099" s="19"/>
      <c r="AH2099" s="8" t="s">
        <v>11393</v>
      </c>
      <c r="AI2099" s="1" t="s">
        <v>20344</v>
      </c>
      <c r="AJ2099" s="8" t="s">
        <v>7389</v>
      </c>
      <c r="AK2099" s="8" t="s">
        <v>20344</v>
      </c>
      <c r="AL2099" s="8" t="s">
        <v>11427</v>
      </c>
      <c r="AM2099" s="8" t="s">
        <v>11637</v>
      </c>
      <c r="AN2099" s="8" t="s">
        <v>11514</v>
      </c>
      <c r="AO2099" s="8">
        <v>1</v>
      </c>
      <c r="AP2099" s="8">
        <v>0</v>
      </c>
      <c r="AQ2099" s="8">
        <v>0</v>
      </c>
      <c r="AR2099" s="8">
        <f t="shared" si="32"/>
        <v>0</v>
      </c>
    </row>
    <row r="2100" spans="1:44" s="8" customFormat="1">
      <c r="A2100" s="19">
        <v>44617.6896180556</v>
      </c>
      <c r="B2100" s="19">
        <v>44617.6896180556</v>
      </c>
      <c r="C2100" s="8" t="s">
        <v>7391</v>
      </c>
      <c r="E2100" s="8" t="s">
        <v>5</v>
      </c>
      <c r="G2100" s="15">
        <v>2000</v>
      </c>
      <c r="H2100" s="15">
        <v>0</v>
      </c>
      <c r="I2100" s="15">
        <v>2000</v>
      </c>
      <c r="J2100" s="15">
        <v>2000</v>
      </c>
      <c r="K2100" s="15">
        <v>0</v>
      </c>
      <c r="L2100" s="8" t="s">
        <v>11386</v>
      </c>
      <c r="M2100" s="8" t="s">
        <v>16693</v>
      </c>
      <c r="N2100" s="8" t="s">
        <v>20345</v>
      </c>
      <c r="O2100" s="8" t="s">
        <v>11388</v>
      </c>
      <c r="P2100" s="8" t="s">
        <v>11389</v>
      </c>
      <c r="Q2100" s="8" t="s">
        <v>11569</v>
      </c>
      <c r="R2100" s="8" t="s">
        <v>20346</v>
      </c>
      <c r="S2100" s="8" t="s">
        <v>15857</v>
      </c>
      <c r="T2100" s="8" t="s">
        <v>7392</v>
      </c>
      <c r="Y2100" s="8" t="s">
        <v>11393</v>
      </c>
      <c r="AA2100" s="19">
        <v>44622</v>
      </c>
      <c r="AB2100" s="19"/>
      <c r="AC2100" s="19"/>
      <c r="AD2100" s="19"/>
      <c r="AH2100" s="8" t="s">
        <v>11393</v>
      </c>
      <c r="AI2100" s="1" t="s">
        <v>15857</v>
      </c>
      <c r="AJ2100" s="8" t="s">
        <v>7391</v>
      </c>
      <c r="AK2100" s="8" t="s">
        <v>15857</v>
      </c>
      <c r="AL2100" s="8" t="s">
        <v>11395</v>
      </c>
      <c r="AM2100" s="8" t="s">
        <v>11401</v>
      </c>
      <c r="AN2100" s="8" t="s">
        <v>11397</v>
      </c>
      <c r="AO2100" s="8">
        <v>1</v>
      </c>
      <c r="AP2100" s="8">
        <v>0</v>
      </c>
      <c r="AQ2100" s="8" t="s">
        <v>16698</v>
      </c>
      <c r="AR2100" s="8">
        <f t="shared" si="32"/>
        <v>0</v>
      </c>
    </row>
    <row r="2101" spans="1:44" s="8" customFormat="1">
      <c r="A2101" s="19">
        <v>44617.677962962996</v>
      </c>
      <c r="B2101" s="19">
        <v>44617.677962962996</v>
      </c>
      <c r="C2101" s="8" t="s">
        <v>7393</v>
      </c>
      <c r="E2101" s="8" t="s">
        <v>5</v>
      </c>
      <c r="G2101" s="15">
        <v>2000</v>
      </c>
      <c r="H2101" s="15">
        <v>0</v>
      </c>
      <c r="I2101" s="15">
        <v>2000</v>
      </c>
      <c r="J2101" s="15">
        <v>2000</v>
      </c>
      <c r="K2101" s="15">
        <v>0</v>
      </c>
      <c r="L2101" s="8" t="s">
        <v>11386</v>
      </c>
      <c r="M2101" s="8" t="s">
        <v>16693</v>
      </c>
      <c r="N2101" s="8" t="s">
        <v>20347</v>
      </c>
      <c r="O2101" s="8" t="s">
        <v>11388</v>
      </c>
      <c r="P2101" s="8" t="s">
        <v>11389</v>
      </c>
      <c r="Q2101" s="8" t="s">
        <v>17685</v>
      </c>
      <c r="R2101" s="8" t="s">
        <v>14099</v>
      </c>
      <c r="S2101" s="8" t="s">
        <v>20348</v>
      </c>
      <c r="T2101" s="8" t="s">
        <v>7394</v>
      </c>
      <c r="Y2101" s="8" t="s">
        <v>11393</v>
      </c>
      <c r="AA2101" s="19">
        <v>44622</v>
      </c>
      <c r="AB2101" s="19"/>
      <c r="AC2101" s="19"/>
      <c r="AD2101" s="19"/>
      <c r="AH2101" s="8" t="s">
        <v>11393</v>
      </c>
      <c r="AI2101" s="1" t="s">
        <v>20348</v>
      </c>
      <c r="AJ2101" s="8" t="s">
        <v>7393</v>
      </c>
      <c r="AK2101" s="8" t="s">
        <v>20348</v>
      </c>
      <c r="AL2101" s="8" t="s">
        <v>11559</v>
      </c>
      <c r="AM2101" s="8" t="s">
        <v>11568</v>
      </c>
      <c r="AN2101" s="8" t="s">
        <v>11466</v>
      </c>
      <c r="AO2101" s="8">
        <v>1</v>
      </c>
      <c r="AP2101" s="8">
        <v>0</v>
      </c>
      <c r="AQ2101" s="8" t="s">
        <v>16698</v>
      </c>
      <c r="AR2101" s="8">
        <f t="shared" si="32"/>
        <v>0</v>
      </c>
    </row>
    <row r="2102" spans="1:44" s="8" customFormat="1">
      <c r="A2102" s="19">
        <v>44618.342314814799</v>
      </c>
      <c r="B2102" s="19">
        <v>44618.342314814799</v>
      </c>
      <c r="C2102" s="8" t="s">
        <v>7395</v>
      </c>
      <c r="E2102" s="8" t="s">
        <v>5</v>
      </c>
      <c r="G2102" s="15">
        <v>2000</v>
      </c>
      <c r="H2102" s="15">
        <v>0</v>
      </c>
      <c r="I2102" s="15">
        <v>2000</v>
      </c>
      <c r="J2102" s="15">
        <v>2000</v>
      </c>
      <c r="K2102" s="15">
        <v>0</v>
      </c>
      <c r="L2102" s="8" t="s">
        <v>11386</v>
      </c>
      <c r="M2102" s="8" t="s">
        <v>16693</v>
      </c>
      <c r="N2102" s="8" t="s">
        <v>20349</v>
      </c>
      <c r="O2102" s="8" t="s">
        <v>11388</v>
      </c>
      <c r="P2102" s="8" t="s">
        <v>11389</v>
      </c>
      <c r="Q2102" s="8" t="s">
        <v>12984</v>
      </c>
      <c r="R2102" s="8" t="s">
        <v>20350</v>
      </c>
      <c r="S2102" s="8" t="s">
        <v>20351</v>
      </c>
      <c r="T2102" s="8" t="s">
        <v>7396</v>
      </c>
      <c r="Y2102" s="8" t="s">
        <v>11393</v>
      </c>
      <c r="AA2102" s="19">
        <v>44624</v>
      </c>
      <c r="AB2102" s="19"/>
      <c r="AC2102" s="19"/>
      <c r="AD2102" s="19"/>
      <c r="AH2102" s="8" t="s">
        <v>11393</v>
      </c>
      <c r="AI2102" s="1" t="s">
        <v>20351</v>
      </c>
      <c r="AJ2102" s="8" t="s">
        <v>7395</v>
      </c>
      <c r="AK2102" s="8" t="s">
        <v>20351</v>
      </c>
      <c r="AL2102" s="8" t="s">
        <v>11470</v>
      </c>
      <c r="AM2102" s="8" t="s">
        <v>12193</v>
      </c>
      <c r="AN2102" s="8" t="s">
        <v>11472</v>
      </c>
      <c r="AO2102" s="8">
        <v>1</v>
      </c>
      <c r="AP2102" s="8">
        <v>0</v>
      </c>
      <c r="AQ2102" s="8">
        <v>0</v>
      </c>
      <c r="AR2102" s="8">
        <f t="shared" si="32"/>
        <v>0</v>
      </c>
    </row>
    <row r="2103" spans="1:44" s="8" customFormat="1">
      <c r="A2103" s="19">
        <v>44617.699050925898</v>
      </c>
      <c r="B2103" s="19">
        <v>44617.699050925898</v>
      </c>
      <c r="C2103" s="8" t="s">
        <v>7397</v>
      </c>
      <c r="E2103" s="8" t="s">
        <v>5</v>
      </c>
      <c r="G2103" s="15">
        <v>2000</v>
      </c>
      <c r="H2103" s="15">
        <v>0</v>
      </c>
      <c r="I2103" s="15">
        <v>2000</v>
      </c>
      <c r="J2103" s="15">
        <v>2000</v>
      </c>
      <c r="K2103" s="15">
        <v>0</v>
      </c>
      <c r="L2103" s="8" t="s">
        <v>11386</v>
      </c>
      <c r="M2103" s="8" t="s">
        <v>11387</v>
      </c>
      <c r="N2103" s="20"/>
      <c r="O2103" s="8" t="s">
        <v>11388</v>
      </c>
      <c r="P2103" s="8" t="s">
        <v>11389</v>
      </c>
      <c r="Q2103" s="8" t="s">
        <v>12064</v>
      </c>
      <c r="R2103" s="8" t="s">
        <v>13493</v>
      </c>
      <c r="S2103" s="8" t="s">
        <v>20352</v>
      </c>
      <c r="T2103" s="20" t="s">
        <v>7398</v>
      </c>
      <c r="Y2103" s="8" t="s">
        <v>11393</v>
      </c>
      <c r="AA2103" s="19">
        <v>44634</v>
      </c>
      <c r="AB2103" s="19"/>
      <c r="AC2103" s="19"/>
      <c r="AD2103" s="19"/>
      <c r="AG2103" s="8" t="s">
        <v>11394</v>
      </c>
      <c r="AH2103" s="8" t="s">
        <v>11393</v>
      </c>
      <c r="AI2103" s="1" t="s">
        <v>20352</v>
      </c>
      <c r="AJ2103" s="8" t="s">
        <v>7397</v>
      </c>
      <c r="AK2103" s="8" t="s">
        <v>20352</v>
      </c>
      <c r="AL2103" s="8" t="s">
        <v>12093</v>
      </c>
      <c r="AM2103" s="8" t="s">
        <v>12093</v>
      </c>
      <c r="AN2103" s="8" t="s">
        <v>11577</v>
      </c>
      <c r="AO2103" s="8">
        <v>1</v>
      </c>
      <c r="AP2103" s="8" t="s">
        <v>16698</v>
      </c>
      <c r="AQ2103" s="8" t="s">
        <v>16698</v>
      </c>
      <c r="AR2103" s="8" t="str">
        <f t="shared" si="32"/>
        <v>Music</v>
      </c>
    </row>
    <row r="2104" spans="1:44" s="8" customFormat="1">
      <c r="A2104" s="19">
        <v>44617.683680555601</v>
      </c>
      <c r="B2104" s="19">
        <v>44617.683680555601</v>
      </c>
      <c r="C2104" s="8" t="s">
        <v>7399</v>
      </c>
      <c r="E2104" s="8" t="s">
        <v>5</v>
      </c>
      <c r="G2104" s="15">
        <v>2000</v>
      </c>
      <c r="H2104" s="15">
        <v>0</v>
      </c>
      <c r="I2104" s="15">
        <v>2000</v>
      </c>
      <c r="J2104" s="15">
        <v>2000</v>
      </c>
      <c r="K2104" s="15">
        <v>0</v>
      </c>
      <c r="L2104" s="8" t="s">
        <v>11386</v>
      </c>
      <c r="M2104" s="8" t="s">
        <v>16693</v>
      </c>
      <c r="N2104" s="8" t="s">
        <v>2438</v>
      </c>
      <c r="O2104" s="8" t="s">
        <v>11388</v>
      </c>
      <c r="P2104" s="8" t="s">
        <v>11389</v>
      </c>
      <c r="Q2104" s="8" t="s">
        <v>14690</v>
      </c>
      <c r="R2104" s="8" t="s">
        <v>15875</v>
      </c>
      <c r="S2104" s="8" t="s">
        <v>15876</v>
      </c>
      <c r="T2104" s="8" t="s">
        <v>2439</v>
      </c>
      <c r="Y2104" s="8" t="s">
        <v>11393</v>
      </c>
      <c r="AA2104" s="19">
        <v>44621</v>
      </c>
      <c r="AB2104" s="19"/>
      <c r="AC2104" s="19"/>
      <c r="AD2104" s="19"/>
      <c r="AH2104" s="8" t="s">
        <v>11393</v>
      </c>
      <c r="AI2104" s="1" t="s">
        <v>15876</v>
      </c>
      <c r="AJ2104" s="8" t="s">
        <v>7399</v>
      </c>
      <c r="AK2104" s="8" t="s">
        <v>15876</v>
      </c>
      <c r="AL2104" s="8" t="s">
        <v>11395</v>
      </c>
      <c r="AM2104" s="8" t="s">
        <v>11483</v>
      </c>
      <c r="AN2104" s="8" t="s">
        <v>11397</v>
      </c>
      <c r="AO2104" s="8">
        <v>1</v>
      </c>
      <c r="AP2104" s="8" t="s">
        <v>11394</v>
      </c>
      <c r="AQ2104" s="8" t="s">
        <v>11394</v>
      </c>
      <c r="AR2104" s="8" t="str">
        <f t="shared" si="32"/>
        <v>Music</v>
      </c>
    </row>
    <row r="2105" spans="1:44" s="8" customFormat="1">
      <c r="A2105" s="19">
        <v>44617.694108796299</v>
      </c>
      <c r="B2105" s="19">
        <v>44617.694108796299</v>
      </c>
      <c r="C2105" s="8" t="s">
        <v>7400</v>
      </c>
      <c r="E2105" s="8" t="s">
        <v>5</v>
      </c>
      <c r="G2105" s="15">
        <v>2000</v>
      </c>
      <c r="H2105" s="15">
        <v>0</v>
      </c>
      <c r="I2105" s="15">
        <v>2000</v>
      </c>
      <c r="J2105" s="15">
        <v>2000</v>
      </c>
      <c r="K2105" s="15">
        <v>0</v>
      </c>
      <c r="L2105" s="8" t="s">
        <v>11386</v>
      </c>
      <c r="M2105" s="8" t="s">
        <v>16693</v>
      </c>
      <c r="N2105" s="8" t="s">
        <v>20353</v>
      </c>
      <c r="O2105" s="8" t="s">
        <v>11388</v>
      </c>
      <c r="P2105" s="8" t="s">
        <v>11389</v>
      </c>
      <c r="Q2105" s="8" t="s">
        <v>12146</v>
      </c>
      <c r="R2105" s="8" t="s">
        <v>20354</v>
      </c>
      <c r="S2105" s="8" t="s">
        <v>20355</v>
      </c>
      <c r="T2105" s="8" t="s">
        <v>7401</v>
      </c>
      <c r="Y2105" s="8" t="s">
        <v>11393</v>
      </c>
      <c r="AA2105" s="19">
        <v>44630</v>
      </c>
      <c r="AB2105" s="19"/>
      <c r="AC2105" s="19"/>
      <c r="AD2105" s="19"/>
      <c r="AH2105" s="8" t="s">
        <v>11393</v>
      </c>
      <c r="AI2105" s="1" t="s">
        <v>20355</v>
      </c>
      <c r="AJ2105" s="8" t="s">
        <v>7400</v>
      </c>
      <c r="AK2105" s="8" t="s">
        <v>20355</v>
      </c>
      <c r="AL2105" s="8" t="s">
        <v>11478</v>
      </c>
      <c r="AM2105" s="8" t="s">
        <v>11588</v>
      </c>
      <c r="AN2105" s="8" t="s">
        <v>11472</v>
      </c>
      <c r="AO2105" s="8">
        <v>1</v>
      </c>
      <c r="AP2105" s="8">
        <v>0</v>
      </c>
      <c r="AQ2105" s="8" t="s">
        <v>16698</v>
      </c>
      <c r="AR2105" s="8">
        <f t="shared" si="32"/>
        <v>0</v>
      </c>
    </row>
    <row r="2106" spans="1:44" s="8" customFormat="1">
      <c r="A2106" s="19">
        <v>44617.693148148202</v>
      </c>
      <c r="B2106" s="19">
        <v>44617.693148148202</v>
      </c>
      <c r="C2106" s="8" t="s">
        <v>7402</v>
      </c>
      <c r="E2106" s="8" t="s">
        <v>5</v>
      </c>
      <c r="G2106" s="15">
        <v>1000</v>
      </c>
      <c r="H2106" s="15">
        <v>0</v>
      </c>
      <c r="I2106" s="15">
        <v>1000</v>
      </c>
      <c r="J2106" s="15">
        <v>1000</v>
      </c>
      <c r="K2106" s="15">
        <v>0</v>
      </c>
      <c r="L2106" s="8" t="s">
        <v>11386</v>
      </c>
      <c r="M2106" s="8" t="s">
        <v>16693</v>
      </c>
      <c r="N2106" s="8" t="s">
        <v>20356</v>
      </c>
      <c r="O2106" s="8" t="s">
        <v>11388</v>
      </c>
      <c r="P2106" s="8" t="s">
        <v>11389</v>
      </c>
      <c r="Q2106" s="8" t="s">
        <v>11795</v>
      </c>
      <c r="R2106" s="8" t="s">
        <v>20357</v>
      </c>
      <c r="S2106" s="8" t="s">
        <v>20358</v>
      </c>
      <c r="T2106" s="8" t="s">
        <v>7403</v>
      </c>
      <c r="Y2106" s="8" t="s">
        <v>11393</v>
      </c>
      <c r="AA2106" s="19">
        <v>44621</v>
      </c>
      <c r="AB2106" s="19"/>
      <c r="AC2106" s="19"/>
      <c r="AD2106" s="19"/>
      <c r="AH2106" s="8" t="s">
        <v>11393</v>
      </c>
      <c r="AI2106" s="1" t="s">
        <v>20359</v>
      </c>
      <c r="AJ2106" s="8" t="s">
        <v>7402</v>
      </c>
      <c r="AK2106" s="8" t="s">
        <v>20359</v>
      </c>
      <c r="AL2106" s="8" t="s">
        <v>11682</v>
      </c>
      <c r="AM2106" s="8" t="s">
        <v>11741</v>
      </c>
      <c r="AN2106" s="8" t="s">
        <v>11577</v>
      </c>
      <c r="AO2106" s="8">
        <v>1</v>
      </c>
      <c r="AP2106" s="8">
        <v>0</v>
      </c>
      <c r="AQ2106" s="8" t="s">
        <v>16698</v>
      </c>
      <c r="AR2106" s="8">
        <f t="shared" si="32"/>
        <v>0</v>
      </c>
    </row>
    <row r="2107" spans="1:44" s="8" customFormat="1">
      <c r="A2107" s="19">
        <v>44617.684976851902</v>
      </c>
      <c r="B2107" s="19">
        <v>44617.684976851902</v>
      </c>
      <c r="C2107" s="8" t="s">
        <v>7404</v>
      </c>
      <c r="E2107" s="8" t="s">
        <v>5</v>
      </c>
      <c r="G2107" s="15">
        <v>2000</v>
      </c>
      <c r="H2107" s="15">
        <v>0</v>
      </c>
      <c r="I2107" s="15">
        <v>2000</v>
      </c>
      <c r="J2107" s="15">
        <v>2000</v>
      </c>
      <c r="K2107" s="15">
        <v>0</v>
      </c>
      <c r="L2107" s="8" t="s">
        <v>11386</v>
      </c>
      <c r="M2107" s="8" t="s">
        <v>16693</v>
      </c>
      <c r="N2107" s="8" t="s">
        <v>20360</v>
      </c>
      <c r="O2107" s="8" t="s">
        <v>11388</v>
      </c>
      <c r="P2107" s="8" t="s">
        <v>11389</v>
      </c>
      <c r="Q2107" s="8" t="s">
        <v>20361</v>
      </c>
      <c r="R2107" s="8" t="s">
        <v>20219</v>
      </c>
      <c r="S2107" s="8" t="s">
        <v>20220</v>
      </c>
      <c r="T2107" s="8" t="s">
        <v>7405</v>
      </c>
      <c r="Y2107" s="8" t="s">
        <v>11393</v>
      </c>
      <c r="AA2107" s="19">
        <v>44624</v>
      </c>
      <c r="AB2107" s="19"/>
      <c r="AC2107" s="19"/>
      <c r="AD2107" s="19"/>
      <c r="AH2107" s="8" t="s">
        <v>11393</v>
      </c>
      <c r="AI2107" s="1" t="s">
        <v>20221</v>
      </c>
      <c r="AJ2107" s="8" t="s">
        <v>7404</v>
      </c>
      <c r="AK2107" s="8" t="s">
        <v>20221</v>
      </c>
      <c r="AL2107" s="8" t="s">
        <v>11530</v>
      </c>
      <c r="AM2107" s="8" t="s">
        <v>11841</v>
      </c>
      <c r="AN2107" s="8" t="s">
        <v>11422</v>
      </c>
      <c r="AO2107" s="8">
        <v>1</v>
      </c>
      <c r="AP2107" s="8">
        <v>0</v>
      </c>
      <c r="AQ2107" s="8">
        <v>0</v>
      </c>
      <c r="AR2107" s="8">
        <f t="shared" si="32"/>
        <v>0</v>
      </c>
    </row>
    <row r="2108" spans="1:44" s="8" customFormat="1">
      <c r="A2108" s="19">
        <v>44617.798564814802</v>
      </c>
      <c r="B2108" s="19">
        <v>44617.798564814802</v>
      </c>
      <c r="C2108" s="8" t="s">
        <v>7406</v>
      </c>
      <c r="E2108" s="8" t="s">
        <v>5</v>
      </c>
      <c r="G2108" s="15">
        <v>2000</v>
      </c>
      <c r="H2108" s="15">
        <v>0</v>
      </c>
      <c r="I2108" s="15">
        <v>2000</v>
      </c>
      <c r="J2108" s="15">
        <v>2000</v>
      </c>
      <c r="K2108" s="15">
        <v>0</v>
      </c>
      <c r="L2108" s="8" t="s">
        <v>11386</v>
      </c>
      <c r="M2108" s="8" t="s">
        <v>11387</v>
      </c>
      <c r="N2108" s="20"/>
      <c r="O2108" s="8" t="s">
        <v>11388</v>
      </c>
      <c r="P2108" s="8" t="s">
        <v>11389</v>
      </c>
      <c r="Q2108" s="8" t="s">
        <v>20362</v>
      </c>
      <c r="R2108" s="8" t="s">
        <v>20363</v>
      </c>
      <c r="S2108" s="8" t="s">
        <v>12305</v>
      </c>
      <c r="T2108" s="20" t="s">
        <v>7407</v>
      </c>
      <c r="Y2108" s="8" t="s">
        <v>11393</v>
      </c>
      <c r="AA2108" s="19">
        <v>44641</v>
      </c>
      <c r="AB2108" s="19"/>
      <c r="AC2108" s="19"/>
      <c r="AD2108" s="19"/>
      <c r="AG2108" s="8" t="s">
        <v>11433</v>
      </c>
      <c r="AH2108" s="8" t="s">
        <v>11393</v>
      </c>
      <c r="AI2108" s="1" t="s">
        <v>12305</v>
      </c>
      <c r="AJ2108" s="8" t="s">
        <v>7406</v>
      </c>
      <c r="AK2108" s="8" t="s">
        <v>12305</v>
      </c>
      <c r="AL2108" s="8" t="s">
        <v>11395</v>
      </c>
      <c r="AM2108" s="8" t="s">
        <v>11401</v>
      </c>
      <c r="AN2108" s="8" t="s">
        <v>11397</v>
      </c>
      <c r="AO2108" s="8">
        <v>1</v>
      </c>
      <c r="AP2108" s="8" t="s">
        <v>16698</v>
      </c>
      <c r="AQ2108" s="8" t="s">
        <v>16698</v>
      </c>
      <c r="AR2108" s="8" t="str">
        <f t="shared" si="32"/>
        <v xml:space="preserve">Design </v>
      </c>
    </row>
    <row r="2109" spans="1:44" s="8" customFormat="1">
      <c r="A2109" s="19">
        <v>44617.838622685202</v>
      </c>
      <c r="B2109" s="19">
        <v>44617.838622685202</v>
      </c>
      <c r="C2109" s="8" t="s">
        <v>7408</v>
      </c>
      <c r="E2109" s="8" t="s">
        <v>5</v>
      </c>
      <c r="G2109" s="15">
        <v>2000</v>
      </c>
      <c r="H2109" s="15">
        <v>0</v>
      </c>
      <c r="I2109" s="15">
        <v>2000</v>
      </c>
      <c r="J2109" s="15">
        <v>2000</v>
      </c>
      <c r="K2109" s="15">
        <v>0</v>
      </c>
      <c r="L2109" s="8" t="s">
        <v>11386</v>
      </c>
      <c r="M2109" s="8" t="s">
        <v>11387</v>
      </c>
      <c r="N2109" s="20"/>
      <c r="O2109" s="8" t="s">
        <v>11388</v>
      </c>
      <c r="P2109" s="8" t="s">
        <v>11389</v>
      </c>
      <c r="Q2109" s="8" t="s">
        <v>11745</v>
      </c>
      <c r="R2109" s="8" t="s">
        <v>15012</v>
      </c>
      <c r="S2109" s="8" t="s">
        <v>14132</v>
      </c>
      <c r="T2109" s="20" t="s">
        <v>7409</v>
      </c>
      <c r="U2109" s="8" t="s">
        <v>7409</v>
      </c>
      <c r="Y2109" s="8" t="s">
        <v>11393</v>
      </c>
      <c r="AA2109" s="19">
        <v>44645</v>
      </c>
      <c r="AB2109" s="19"/>
      <c r="AC2109" s="19"/>
      <c r="AD2109" s="19"/>
      <c r="AG2109" s="8" t="s">
        <v>11587</v>
      </c>
      <c r="AH2109" s="8" t="s">
        <v>11393</v>
      </c>
      <c r="AI2109" s="1" t="s">
        <v>14132</v>
      </c>
      <c r="AJ2109" s="8" t="s">
        <v>7408</v>
      </c>
      <c r="AK2109" s="8" t="s">
        <v>14132</v>
      </c>
      <c r="AL2109" s="8" t="s">
        <v>11395</v>
      </c>
      <c r="AM2109" s="8" t="s">
        <v>11396</v>
      </c>
      <c r="AN2109" s="8" t="s">
        <v>11397</v>
      </c>
      <c r="AO2109" s="8">
        <v>1</v>
      </c>
      <c r="AP2109" s="8" t="s">
        <v>16698</v>
      </c>
      <c r="AQ2109" s="8" t="s">
        <v>16698</v>
      </c>
      <c r="AR2109" s="8" t="str">
        <f t="shared" si="32"/>
        <v>Other</v>
      </c>
    </row>
    <row r="2110" spans="1:44" s="8" customFormat="1">
      <c r="A2110" s="19">
        <v>44617.709872685198</v>
      </c>
      <c r="B2110" s="19">
        <v>44617.709872685198</v>
      </c>
      <c r="C2110" s="8" t="s">
        <v>7410</v>
      </c>
      <c r="E2110" s="8" t="s">
        <v>5</v>
      </c>
      <c r="G2110" s="15">
        <v>2000</v>
      </c>
      <c r="H2110" s="15">
        <v>0</v>
      </c>
      <c r="I2110" s="15">
        <v>2000</v>
      </c>
      <c r="J2110" s="15">
        <v>2000</v>
      </c>
      <c r="K2110" s="15">
        <v>0</v>
      </c>
      <c r="L2110" s="8" t="s">
        <v>11386</v>
      </c>
      <c r="M2110" s="8" t="s">
        <v>11387</v>
      </c>
      <c r="N2110" s="20"/>
      <c r="O2110" s="8" t="s">
        <v>11388</v>
      </c>
      <c r="P2110" s="8" t="s">
        <v>11389</v>
      </c>
      <c r="Q2110" s="8" t="s">
        <v>13479</v>
      </c>
      <c r="R2110" s="8" t="s">
        <v>13071</v>
      </c>
      <c r="S2110" s="8" t="s">
        <v>20364</v>
      </c>
      <c r="T2110" s="20" t="s">
        <v>7411</v>
      </c>
      <c r="Y2110" s="8" t="s">
        <v>11393</v>
      </c>
      <c r="AA2110" s="19">
        <v>44634</v>
      </c>
      <c r="AB2110" s="19"/>
      <c r="AC2110" s="19"/>
      <c r="AD2110" s="19"/>
      <c r="AG2110" s="8" t="s">
        <v>11394</v>
      </c>
      <c r="AH2110" s="8" t="s">
        <v>11393</v>
      </c>
      <c r="AI2110" s="1" t="s">
        <v>20364</v>
      </c>
      <c r="AJ2110" s="8" t="s">
        <v>7410</v>
      </c>
      <c r="AK2110" s="8" t="s">
        <v>20364</v>
      </c>
      <c r="AL2110" s="8" t="s">
        <v>11717</v>
      </c>
      <c r="AM2110" s="8" t="s">
        <v>11718</v>
      </c>
      <c r="AN2110" s="8" t="s">
        <v>11466</v>
      </c>
      <c r="AO2110" s="8">
        <v>1</v>
      </c>
      <c r="AP2110" s="8" t="s">
        <v>16698</v>
      </c>
      <c r="AQ2110" s="8" t="s">
        <v>16698</v>
      </c>
      <c r="AR2110" s="8" t="str">
        <f t="shared" si="32"/>
        <v>Music</v>
      </c>
    </row>
    <row r="2111" spans="1:44" s="8" customFormat="1">
      <c r="A2111" s="19">
        <v>44621.982650462996</v>
      </c>
      <c r="B2111" s="19">
        <v>44621.982650462996</v>
      </c>
      <c r="C2111" s="8" t="s">
        <v>7412</v>
      </c>
      <c r="E2111" s="8" t="s">
        <v>5</v>
      </c>
      <c r="G2111" s="15">
        <v>2000</v>
      </c>
      <c r="H2111" s="15">
        <v>0</v>
      </c>
      <c r="I2111" s="15">
        <v>2000</v>
      </c>
      <c r="J2111" s="15">
        <v>2000</v>
      </c>
      <c r="K2111" s="15">
        <v>0</v>
      </c>
      <c r="L2111" s="8" t="s">
        <v>11386</v>
      </c>
      <c r="M2111" s="8" t="s">
        <v>11387</v>
      </c>
      <c r="N2111" s="20"/>
      <c r="O2111" s="8" t="s">
        <v>11388</v>
      </c>
      <c r="P2111" s="8" t="s">
        <v>11389</v>
      </c>
      <c r="Q2111" s="8" t="s">
        <v>13711</v>
      </c>
      <c r="R2111" s="8" t="s">
        <v>20365</v>
      </c>
      <c r="S2111" s="8" t="s">
        <v>14748</v>
      </c>
      <c r="T2111" s="20" t="s">
        <v>7413</v>
      </c>
      <c r="Y2111" s="8" t="s">
        <v>11393</v>
      </c>
      <c r="AA2111" s="19">
        <v>44635</v>
      </c>
      <c r="AB2111" s="19"/>
      <c r="AC2111" s="19"/>
      <c r="AD2111" s="19"/>
      <c r="AG2111" s="8" t="s">
        <v>11394</v>
      </c>
      <c r="AH2111" s="8" t="s">
        <v>11393</v>
      </c>
      <c r="AI2111" s="1" t="s">
        <v>14748</v>
      </c>
      <c r="AJ2111" s="8" t="s">
        <v>7412</v>
      </c>
      <c r="AK2111" s="8" t="s">
        <v>14748</v>
      </c>
      <c r="AL2111" s="8" t="s">
        <v>11395</v>
      </c>
      <c r="AM2111" s="8" t="s">
        <v>11405</v>
      </c>
      <c r="AN2111" s="8" t="s">
        <v>11397</v>
      </c>
      <c r="AO2111" s="8">
        <v>1</v>
      </c>
      <c r="AP2111" s="8" t="s">
        <v>16698</v>
      </c>
      <c r="AQ2111" s="8" t="s">
        <v>16698</v>
      </c>
      <c r="AR2111" s="8" t="str">
        <f t="shared" si="32"/>
        <v>Music</v>
      </c>
    </row>
    <row r="2112" spans="1:44" s="8" customFormat="1">
      <c r="A2112" s="19">
        <v>44617.7037962963</v>
      </c>
      <c r="B2112" s="19">
        <v>44617.703784722202</v>
      </c>
      <c r="C2112" s="8" t="s">
        <v>7414</v>
      </c>
      <c r="E2112" s="8" t="s">
        <v>5</v>
      </c>
      <c r="G2112" s="15">
        <v>2000</v>
      </c>
      <c r="H2112" s="15">
        <v>0</v>
      </c>
      <c r="I2112" s="15">
        <v>2000</v>
      </c>
      <c r="J2112" s="15">
        <v>2000</v>
      </c>
      <c r="K2112" s="15">
        <v>0</v>
      </c>
      <c r="L2112" s="8" t="s">
        <v>11386</v>
      </c>
      <c r="M2112" s="8" t="s">
        <v>16693</v>
      </c>
      <c r="N2112" s="8" t="s">
        <v>563</v>
      </c>
      <c r="O2112" s="8" t="s">
        <v>11388</v>
      </c>
      <c r="P2112" s="8" t="s">
        <v>11389</v>
      </c>
      <c r="Q2112" s="8" t="s">
        <v>12114</v>
      </c>
      <c r="R2112" s="8" t="s">
        <v>14904</v>
      </c>
      <c r="S2112" s="8" t="s">
        <v>14905</v>
      </c>
      <c r="T2112" s="8" t="s">
        <v>564</v>
      </c>
      <c r="U2112" s="8" t="s">
        <v>14906</v>
      </c>
      <c r="V2112" s="8" t="s">
        <v>14905</v>
      </c>
      <c r="Y2112" s="8" t="s">
        <v>11393</v>
      </c>
      <c r="AA2112" s="19">
        <v>44621</v>
      </c>
      <c r="AB2112" s="19"/>
      <c r="AC2112" s="19"/>
      <c r="AD2112" s="19"/>
      <c r="AH2112" s="8" t="s">
        <v>11393</v>
      </c>
      <c r="AI2112" s="1" t="s">
        <v>14905</v>
      </c>
      <c r="AJ2112" s="8" t="s">
        <v>7414</v>
      </c>
      <c r="AK2112" s="8" t="s">
        <v>14905</v>
      </c>
      <c r="AL2112" s="8" t="s">
        <v>12093</v>
      </c>
      <c r="AM2112" s="8" t="s">
        <v>12093</v>
      </c>
      <c r="AN2112" s="8" t="s">
        <v>11577</v>
      </c>
      <c r="AO2112" s="8">
        <v>1</v>
      </c>
      <c r="AP2112" s="8" t="s">
        <v>11394</v>
      </c>
      <c r="AQ2112" s="8" t="s">
        <v>11394</v>
      </c>
      <c r="AR2112" s="8" t="str">
        <f t="shared" si="32"/>
        <v>Music</v>
      </c>
    </row>
    <row r="2113" spans="1:44" s="8" customFormat="1">
      <c r="A2113" s="19">
        <v>44617.7052430556</v>
      </c>
      <c r="B2113" s="19">
        <v>44617.7052430556</v>
      </c>
      <c r="C2113" s="8" t="s">
        <v>7415</v>
      </c>
      <c r="E2113" s="8" t="s">
        <v>5</v>
      </c>
      <c r="G2113" s="15">
        <v>2000</v>
      </c>
      <c r="H2113" s="15">
        <v>0</v>
      </c>
      <c r="I2113" s="15">
        <v>2000</v>
      </c>
      <c r="J2113" s="15">
        <v>2000</v>
      </c>
      <c r="K2113" s="15">
        <v>0</v>
      </c>
      <c r="L2113" s="8" t="s">
        <v>11386</v>
      </c>
      <c r="M2113" s="8" t="s">
        <v>16693</v>
      </c>
      <c r="N2113" s="8" t="s">
        <v>1241</v>
      </c>
      <c r="O2113" s="8" t="s">
        <v>11388</v>
      </c>
      <c r="P2113" s="8" t="s">
        <v>11389</v>
      </c>
      <c r="Q2113" s="8" t="s">
        <v>12476</v>
      </c>
      <c r="R2113" s="8" t="s">
        <v>13756</v>
      </c>
      <c r="S2113" s="8" t="s">
        <v>13757</v>
      </c>
      <c r="T2113" s="8" t="s">
        <v>1242</v>
      </c>
      <c r="Y2113" s="8" t="s">
        <v>11393</v>
      </c>
      <c r="AA2113" s="19">
        <v>44621</v>
      </c>
      <c r="AB2113" s="19"/>
      <c r="AC2113" s="19"/>
      <c r="AD2113" s="19"/>
      <c r="AH2113" s="8" t="s">
        <v>11393</v>
      </c>
      <c r="AI2113" s="1" t="s">
        <v>13757</v>
      </c>
      <c r="AJ2113" s="8" t="s">
        <v>7415</v>
      </c>
      <c r="AK2113" s="8" t="s">
        <v>13757</v>
      </c>
      <c r="AL2113" s="8" t="s">
        <v>11395</v>
      </c>
      <c r="AM2113" s="8" t="s">
        <v>11483</v>
      </c>
      <c r="AN2113" s="8" t="s">
        <v>11397</v>
      </c>
      <c r="AO2113" s="8">
        <v>1</v>
      </c>
      <c r="AP2113" s="8" t="s">
        <v>11394</v>
      </c>
      <c r="AQ2113" s="8" t="s">
        <v>11394</v>
      </c>
      <c r="AR2113" s="8" t="str">
        <f t="shared" si="32"/>
        <v>Music</v>
      </c>
    </row>
    <row r="2114" spans="1:44" s="8" customFormat="1">
      <c r="A2114" s="19">
        <v>44617.743541666699</v>
      </c>
      <c r="B2114" s="19">
        <v>44617.743541666699</v>
      </c>
      <c r="C2114" s="8" t="s">
        <v>7416</v>
      </c>
      <c r="E2114" s="8" t="s">
        <v>5</v>
      </c>
      <c r="G2114" s="15">
        <v>2000</v>
      </c>
      <c r="H2114" s="15">
        <v>0</v>
      </c>
      <c r="I2114" s="15">
        <v>2000</v>
      </c>
      <c r="J2114" s="15">
        <v>2000</v>
      </c>
      <c r="K2114" s="15">
        <v>0</v>
      </c>
      <c r="L2114" s="8" t="s">
        <v>11386</v>
      </c>
      <c r="M2114" s="8" t="s">
        <v>11387</v>
      </c>
      <c r="N2114" s="20"/>
      <c r="O2114" s="8" t="s">
        <v>11388</v>
      </c>
      <c r="P2114" s="8" t="s">
        <v>11389</v>
      </c>
      <c r="Q2114" s="8" t="s">
        <v>20366</v>
      </c>
      <c r="R2114" s="8" t="s">
        <v>18718</v>
      </c>
      <c r="S2114" s="8" t="s">
        <v>20367</v>
      </c>
      <c r="T2114" s="20" t="s">
        <v>7417</v>
      </c>
      <c r="Y2114" s="8" t="s">
        <v>11393</v>
      </c>
      <c r="AA2114" s="19">
        <v>44643</v>
      </c>
      <c r="AB2114" s="19"/>
      <c r="AC2114" s="19"/>
      <c r="AD2114" s="19"/>
      <c r="AG2114" s="8" t="s">
        <v>11394</v>
      </c>
      <c r="AH2114" s="8" t="s">
        <v>11393</v>
      </c>
      <c r="AI2114" s="1" t="s">
        <v>20367</v>
      </c>
      <c r="AJ2114" s="8" t="s">
        <v>7416</v>
      </c>
      <c r="AK2114" s="8" t="s">
        <v>20367</v>
      </c>
      <c r="AL2114" s="8" t="s">
        <v>11682</v>
      </c>
      <c r="AM2114" s="8" t="s">
        <v>11962</v>
      </c>
      <c r="AN2114" s="8" t="s">
        <v>11577</v>
      </c>
      <c r="AO2114" s="8">
        <v>1</v>
      </c>
      <c r="AP2114" s="8" t="s">
        <v>16698</v>
      </c>
      <c r="AQ2114" s="8" t="s">
        <v>16698</v>
      </c>
      <c r="AR2114" s="8" t="str">
        <f t="shared" si="32"/>
        <v>Music</v>
      </c>
    </row>
    <row r="2115" spans="1:44" s="8" customFormat="1">
      <c r="A2115" s="19">
        <v>44617.7200115741</v>
      </c>
      <c r="B2115" s="19">
        <v>44617.72</v>
      </c>
      <c r="C2115" s="8" t="s">
        <v>7418</v>
      </c>
      <c r="E2115" s="8" t="s">
        <v>5</v>
      </c>
      <c r="G2115" s="15">
        <v>1000</v>
      </c>
      <c r="H2115" s="15">
        <v>0</v>
      </c>
      <c r="I2115" s="15">
        <v>1000</v>
      </c>
      <c r="J2115" s="15">
        <v>1000</v>
      </c>
      <c r="K2115" s="15">
        <v>0</v>
      </c>
      <c r="L2115" s="8" t="s">
        <v>11386</v>
      </c>
      <c r="M2115" s="8" t="s">
        <v>16693</v>
      </c>
      <c r="N2115" s="8" t="s">
        <v>20368</v>
      </c>
      <c r="O2115" s="8" t="s">
        <v>11388</v>
      </c>
      <c r="P2115" s="8" t="s">
        <v>11389</v>
      </c>
      <c r="Q2115" s="8" t="s">
        <v>11790</v>
      </c>
      <c r="R2115" s="8" t="s">
        <v>20369</v>
      </c>
      <c r="S2115" s="8" t="s">
        <v>20370</v>
      </c>
      <c r="T2115" s="8" t="s">
        <v>7419</v>
      </c>
      <c r="Y2115" s="8" t="s">
        <v>11393</v>
      </c>
      <c r="AA2115" s="19">
        <v>44621</v>
      </c>
      <c r="AB2115" s="19"/>
      <c r="AC2115" s="19"/>
      <c r="AD2115" s="19"/>
      <c r="AH2115" s="8" t="s">
        <v>11393</v>
      </c>
      <c r="AI2115" s="1" t="s">
        <v>20370</v>
      </c>
      <c r="AJ2115" s="8" t="s">
        <v>7418</v>
      </c>
      <c r="AK2115" s="8" t="s">
        <v>20370</v>
      </c>
      <c r="AL2115" s="8" t="s">
        <v>11478</v>
      </c>
      <c r="AM2115" s="8" t="s">
        <v>11543</v>
      </c>
      <c r="AN2115" s="8" t="s">
        <v>11472</v>
      </c>
      <c r="AO2115" s="8">
        <v>1</v>
      </c>
      <c r="AP2115" s="8">
        <v>0</v>
      </c>
      <c r="AQ2115" s="8" t="s">
        <v>16698</v>
      </c>
      <c r="AR2115" s="8">
        <f t="shared" ref="AR2115:AR2178" si="33">IF(LEN(AG2115)&gt;0,AG2115,IF(AP2115=AQ2115,AP2115,IF(AP2115="n/a",AQ2115,IF(AQ2115="n/a",AP2115,IF(AP2115=0,AQ2115,IF(AQ2115=0,AP2115))))))</f>
        <v>0</v>
      </c>
    </row>
    <row r="2116" spans="1:44" s="8" customFormat="1">
      <c r="A2116" s="19">
        <v>44617.707337963002</v>
      </c>
      <c r="B2116" s="19">
        <v>44617.707337963002</v>
      </c>
      <c r="C2116" s="8" t="s">
        <v>7420</v>
      </c>
      <c r="E2116" s="8" t="s">
        <v>5</v>
      </c>
      <c r="G2116" s="15">
        <v>2000</v>
      </c>
      <c r="H2116" s="15">
        <v>0</v>
      </c>
      <c r="I2116" s="15">
        <v>2000</v>
      </c>
      <c r="J2116" s="15">
        <v>2000</v>
      </c>
      <c r="K2116" s="15">
        <v>0</v>
      </c>
      <c r="L2116" s="8" t="s">
        <v>11386</v>
      </c>
      <c r="M2116" s="8" t="s">
        <v>11387</v>
      </c>
      <c r="N2116" s="8" t="s">
        <v>20371</v>
      </c>
      <c r="O2116" s="8" t="s">
        <v>11388</v>
      </c>
      <c r="P2116" s="8" t="s">
        <v>11389</v>
      </c>
      <c r="Q2116" s="8" t="s">
        <v>11640</v>
      </c>
      <c r="R2116" s="8" t="s">
        <v>16826</v>
      </c>
      <c r="S2116" s="8" t="s">
        <v>20372</v>
      </c>
      <c r="T2116" s="8" t="s">
        <v>7421</v>
      </c>
      <c r="Y2116" s="8" t="s">
        <v>11393</v>
      </c>
      <c r="AA2116" s="19">
        <v>44627</v>
      </c>
      <c r="AB2116" s="19"/>
      <c r="AC2116" s="19"/>
      <c r="AD2116" s="19"/>
      <c r="AH2116" s="8" t="s">
        <v>11393</v>
      </c>
      <c r="AI2116" s="1" t="s">
        <v>20372</v>
      </c>
      <c r="AJ2116" s="8" t="s">
        <v>7420</v>
      </c>
      <c r="AK2116" s="8" t="s">
        <v>20372</v>
      </c>
      <c r="AL2116" s="8" t="s">
        <v>11395</v>
      </c>
      <c r="AM2116" s="8" t="s">
        <v>11731</v>
      </c>
      <c r="AN2116" s="8" t="s">
        <v>11397</v>
      </c>
      <c r="AO2116" s="8">
        <v>1</v>
      </c>
      <c r="AP2116" s="8">
        <v>0</v>
      </c>
      <c r="AQ2116" s="8">
        <v>0</v>
      </c>
      <c r="AR2116" s="8">
        <f t="shared" si="33"/>
        <v>0</v>
      </c>
    </row>
    <row r="2117" spans="1:44" s="8" customFormat="1">
      <c r="A2117" s="19">
        <v>44617.720023148097</v>
      </c>
      <c r="B2117" s="19">
        <v>44617.720023148097</v>
      </c>
      <c r="C2117" s="8" t="s">
        <v>7422</v>
      </c>
      <c r="E2117" s="8" t="s">
        <v>5</v>
      </c>
      <c r="G2117" s="15">
        <v>1800</v>
      </c>
      <c r="H2117" s="15">
        <v>0</v>
      </c>
      <c r="I2117" s="15">
        <v>1800</v>
      </c>
      <c r="J2117" s="15">
        <v>1800</v>
      </c>
      <c r="K2117" s="15">
        <v>0</v>
      </c>
      <c r="L2117" s="8" t="s">
        <v>11386</v>
      </c>
      <c r="M2117" s="8" t="s">
        <v>11387</v>
      </c>
      <c r="N2117" s="20"/>
      <c r="O2117" s="8" t="s">
        <v>11388</v>
      </c>
      <c r="P2117" s="8" t="s">
        <v>11389</v>
      </c>
      <c r="Q2117" s="8" t="s">
        <v>20373</v>
      </c>
      <c r="R2117" s="8" t="s">
        <v>20374</v>
      </c>
      <c r="S2117" s="8" t="s">
        <v>20375</v>
      </c>
      <c r="T2117" s="20" t="s">
        <v>7423</v>
      </c>
      <c r="Y2117" s="8" t="s">
        <v>11393</v>
      </c>
      <c r="AA2117" s="19">
        <v>44634</v>
      </c>
      <c r="AB2117" s="19"/>
      <c r="AC2117" s="19"/>
      <c r="AD2117" s="19"/>
      <c r="AG2117" s="8" t="s">
        <v>11394</v>
      </c>
      <c r="AH2117" s="8" t="s">
        <v>11393</v>
      </c>
      <c r="AI2117" s="1" t="s">
        <v>20375</v>
      </c>
      <c r="AJ2117" s="8" t="s">
        <v>7422</v>
      </c>
      <c r="AK2117" s="8" t="s">
        <v>20375</v>
      </c>
      <c r="AL2117" s="8" t="s">
        <v>11478</v>
      </c>
      <c r="AM2117" s="8" t="s">
        <v>11479</v>
      </c>
      <c r="AN2117" s="8" t="s">
        <v>11472</v>
      </c>
      <c r="AO2117" s="8">
        <v>1</v>
      </c>
      <c r="AP2117" s="8" t="s">
        <v>16698</v>
      </c>
      <c r="AQ2117" s="8" t="s">
        <v>16698</v>
      </c>
      <c r="AR2117" s="8" t="str">
        <f t="shared" si="33"/>
        <v>Music</v>
      </c>
    </row>
    <row r="2118" spans="1:44" s="8" customFormat="1">
      <c r="A2118" s="19">
        <v>44617.708148148202</v>
      </c>
      <c r="B2118" s="19">
        <v>44617.708148148202</v>
      </c>
      <c r="C2118" s="8" t="s">
        <v>7424</v>
      </c>
      <c r="E2118" s="8" t="s">
        <v>5</v>
      </c>
      <c r="G2118" s="15">
        <v>2000</v>
      </c>
      <c r="H2118" s="15">
        <v>0</v>
      </c>
      <c r="I2118" s="15">
        <v>2000</v>
      </c>
      <c r="J2118" s="15">
        <v>2000</v>
      </c>
      <c r="K2118" s="15">
        <v>0</v>
      </c>
      <c r="L2118" s="8" t="s">
        <v>11386</v>
      </c>
      <c r="M2118" s="8" t="s">
        <v>16693</v>
      </c>
      <c r="N2118" s="8" t="s">
        <v>20376</v>
      </c>
      <c r="O2118" s="8" t="s">
        <v>11388</v>
      </c>
      <c r="P2118" s="8" t="s">
        <v>11389</v>
      </c>
      <c r="Q2118" s="8" t="s">
        <v>15003</v>
      </c>
      <c r="R2118" s="8" t="s">
        <v>12366</v>
      </c>
      <c r="S2118" s="8" t="s">
        <v>20377</v>
      </c>
      <c r="T2118" s="8" t="s">
        <v>7425</v>
      </c>
      <c r="U2118" s="8" t="s">
        <v>20378</v>
      </c>
      <c r="V2118" s="8" t="s">
        <v>20377</v>
      </c>
      <c r="Y2118" s="8" t="s">
        <v>11393</v>
      </c>
      <c r="AA2118" s="19">
        <v>44621</v>
      </c>
      <c r="AB2118" s="19"/>
      <c r="AC2118" s="19"/>
      <c r="AD2118" s="19"/>
      <c r="AH2118" s="8" t="s">
        <v>11393</v>
      </c>
      <c r="AI2118" s="1" t="s">
        <v>20377</v>
      </c>
      <c r="AJ2118" s="8" t="s">
        <v>7424</v>
      </c>
      <c r="AK2118" s="8" t="s">
        <v>20377</v>
      </c>
      <c r="AL2118" s="8" t="s">
        <v>11523</v>
      </c>
      <c r="AM2118" s="8" t="s">
        <v>11540</v>
      </c>
      <c r="AN2118" s="8" t="s">
        <v>11429</v>
      </c>
      <c r="AO2118" s="8">
        <v>1</v>
      </c>
      <c r="AP2118" s="8">
        <v>0</v>
      </c>
      <c r="AQ2118" s="8">
        <v>0</v>
      </c>
      <c r="AR2118" s="8">
        <f t="shared" si="33"/>
        <v>0</v>
      </c>
    </row>
    <row r="2119" spans="1:44" s="8" customFormat="1">
      <c r="A2119" s="19">
        <v>44617.712523148097</v>
      </c>
      <c r="B2119" s="19">
        <v>44617.712523148097</v>
      </c>
      <c r="C2119" s="8" t="s">
        <v>7426</v>
      </c>
      <c r="E2119" s="8" t="s">
        <v>5</v>
      </c>
      <c r="G2119" s="15">
        <v>2000</v>
      </c>
      <c r="H2119" s="15">
        <v>0</v>
      </c>
      <c r="I2119" s="15">
        <v>2000</v>
      </c>
      <c r="J2119" s="15">
        <v>2000</v>
      </c>
      <c r="K2119" s="15">
        <v>0</v>
      </c>
      <c r="L2119" s="8" t="s">
        <v>11386</v>
      </c>
      <c r="M2119" s="8" t="s">
        <v>16693</v>
      </c>
      <c r="N2119" s="8" t="s">
        <v>3151</v>
      </c>
      <c r="O2119" s="8" t="s">
        <v>11388</v>
      </c>
      <c r="P2119" s="8" t="s">
        <v>11389</v>
      </c>
      <c r="Q2119" s="8" t="s">
        <v>12029</v>
      </c>
      <c r="R2119" s="8" t="s">
        <v>12030</v>
      </c>
      <c r="S2119" s="8" t="s">
        <v>12031</v>
      </c>
      <c r="T2119" s="8" t="s">
        <v>3152</v>
      </c>
      <c r="V2119" s="8" t="s">
        <v>12031</v>
      </c>
      <c r="Y2119" s="8" t="s">
        <v>11393</v>
      </c>
      <c r="AA2119" s="19">
        <v>44621</v>
      </c>
      <c r="AB2119" s="19"/>
      <c r="AC2119" s="19"/>
      <c r="AD2119" s="19"/>
      <c r="AH2119" s="8" t="s">
        <v>11393</v>
      </c>
      <c r="AI2119" s="1" t="s">
        <v>12031</v>
      </c>
      <c r="AJ2119" s="8" t="s">
        <v>7426</v>
      </c>
      <c r="AK2119" s="8" t="s">
        <v>12031</v>
      </c>
      <c r="AL2119" s="8" t="s">
        <v>11478</v>
      </c>
      <c r="AM2119" s="8" t="s">
        <v>11479</v>
      </c>
      <c r="AN2119" s="8" t="s">
        <v>11472</v>
      </c>
      <c r="AO2119" s="8">
        <v>1</v>
      </c>
      <c r="AP2119" s="8" t="s">
        <v>11394</v>
      </c>
      <c r="AQ2119" s="8" t="s">
        <v>11394</v>
      </c>
      <c r="AR2119" s="8" t="str">
        <f t="shared" si="33"/>
        <v>Music</v>
      </c>
    </row>
    <row r="2120" spans="1:44" s="8" customFormat="1">
      <c r="A2120" s="19">
        <v>44617.782534722202</v>
      </c>
      <c r="B2120" s="19">
        <v>44617.782534722202</v>
      </c>
      <c r="C2120" s="8" t="s">
        <v>7427</v>
      </c>
      <c r="E2120" s="8" t="s">
        <v>5</v>
      </c>
      <c r="G2120" s="15">
        <v>2000</v>
      </c>
      <c r="H2120" s="15">
        <v>0</v>
      </c>
      <c r="I2120" s="15">
        <v>2000</v>
      </c>
      <c r="J2120" s="15">
        <v>2000</v>
      </c>
      <c r="K2120" s="15">
        <v>0</v>
      </c>
      <c r="L2120" s="8" t="s">
        <v>11386</v>
      </c>
      <c r="M2120" s="8" t="s">
        <v>11387</v>
      </c>
      <c r="N2120" s="20"/>
      <c r="O2120" s="8" t="s">
        <v>11388</v>
      </c>
      <c r="P2120" s="8" t="s">
        <v>11389</v>
      </c>
      <c r="Q2120" s="8" t="s">
        <v>16790</v>
      </c>
      <c r="R2120" s="8" t="s">
        <v>12326</v>
      </c>
      <c r="S2120" s="8" t="s">
        <v>20379</v>
      </c>
      <c r="T2120" s="20" t="s">
        <v>7428</v>
      </c>
      <c r="Y2120" s="8" t="s">
        <v>11393</v>
      </c>
      <c r="AA2120" s="19">
        <v>44634</v>
      </c>
      <c r="AB2120" s="19"/>
      <c r="AC2120" s="19"/>
      <c r="AD2120" s="19"/>
      <c r="AG2120" s="8" t="s">
        <v>11394</v>
      </c>
      <c r="AH2120" s="8" t="s">
        <v>11393</v>
      </c>
      <c r="AI2120" s="1" t="s">
        <v>20380</v>
      </c>
      <c r="AJ2120" s="8" t="s">
        <v>7427</v>
      </c>
      <c r="AK2120" s="8" t="s">
        <v>20380</v>
      </c>
      <c r="AL2120" s="8" t="s">
        <v>11478</v>
      </c>
      <c r="AM2120" s="8" t="s">
        <v>11543</v>
      </c>
      <c r="AN2120" s="8" t="s">
        <v>11472</v>
      </c>
      <c r="AO2120" s="8">
        <v>1</v>
      </c>
      <c r="AP2120" s="8">
        <v>0</v>
      </c>
      <c r="AQ2120" s="8" t="s">
        <v>16698</v>
      </c>
      <c r="AR2120" s="8" t="str">
        <f t="shared" si="33"/>
        <v>Music</v>
      </c>
    </row>
    <row r="2121" spans="1:44" s="8" customFormat="1">
      <c r="A2121" s="19">
        <v>44617.806250000001</v>
      </c>
      <c r="B2121" s="19">
        <v>44617.806250000001</v>
      </c>
      <c r="C2121" s="8" t="s">
        <v>7429</v>
      </c>
      <c r="E2121" s="8" t="s">
        <v>5</v>
      </c>
      <c r="G2121" s="15">
        <v>2000</v>
      </c>
      <c r="H2121" s="15">
        <v>0</v>
      </c>
      <c r="I2121" s="15">
        <v>2000</v>
      </c>
      <c r="J2121" s="15">
        <v>2000</v>
      </c>
      <c r="K2121" s="15">
        <v>0</v>
      </c>
      <c r="L2121" s="8" t="s">
        <v>11386</v>
      </c>
      <c r="M2121" s="8" t="s">
        <v>16693</v>
      </c>
      <c r="N2121" s="8" t="s">
        <v>983</v>
      </c>
      <c r="O2121" s="8" t="s">
        <v>11388</v>
      </c>
      <c r="P2121" s="8" t="s">
        <v>11389</v>
      </c>
      <c r="Q2121" s="8" t="s">
        <v>13538</v>
      </c>
      <c r="R2121" s="8" t="s">
        <v>13849</v>
      </c>
      <c r="S2121" s="8" t="s">
        <v>15116</v>
      </c>
      <c r="T2121" s="8" t="s">
        <v>984</v>
      </c>
      <c r="Y2121" s="8" t="s">
        <v>11393</v>
      </c>
      <c r="AA2121" s="19">
        <v>44621</v>
      </c>
      <c r="AB2121" s="19"/>
      <c r="AC2121" s="19"/>
      <c r="AD2121" s="19"/>
      <c r="AH2121" s="8" t="s">
        <v>11393</v>
      </c>
      <c r="AI2121" s="1" t="s">
        <v>15116</v>
      </c>
      <c r="AJ2121" s="8" t="s">
        <v>7429</v>
      </c>
      <c r="AK2121" s="8" t="s">
        <v>15116</v>
      </c>
      <c r="AL2121" s="8" t="s">
        <v>11803</v>
      </c>
      <c r="AM2121" s="8" t="s">
        <v>11626</v>
      </c>
      <c r="AN2121" s="8" t="s">
        <v>11514</v>
      </c>
      <c r="AO2121" s="8">
        <v>1</v>
      </c>
      <c r="AP2121" s="8" t="s">
        <v>11547</v>
      </c>
      <c r="AQ2121" s="8" t="s">
        <v>11547</v>
      </c>
      <c r="AR2121" s="8" t="str">
        <f t="shared" si="33"/>
        <v>Theatre</v>
      </c>
    </row>
    <row r="2122" spans="1:44" s="8" customFormat="1">
      <c r="A2122" s="19">
        <v>44617.733310185198</v>
      </c>
      <c r="B2122" s="19">
        <v>44617.733310185198</v>
      </c>
      <c r="C2122" s="8" t="s">
        <v>7430</v>
      </c>
      <c r="E2122" s="8" t="s">
        <v>5</v>
      </c>
      <c r="G2122" s="15">
        <v>2000</v>
      </c>
      <c r="H2122" s="15">
        <v>0</v>
      </c>
      <c r="I2122" s="15">
        <v>2000</v>
      </c>
      <c r="J2122" s="15">
        <v>2000</v>
      </c>
      <c r="K2122" s="15">
        <v>0</v>
      </c>
      <c r="L2122" s="8" t="s">
        <v>11386</v>
      </c>
      <c r="M2122" s="8" t="s">
        <v>16693</v>
      </c>
      <c r="N2122" s="8" t="s">
        <v>20381</v>
      </c>
      <c r="O2122" s="8" t="s">
        <v>11388</v>
      </c>
      <c r="P2122" s="8" t="s">
        <v>11389</v>
      </c>
      <c r="Q2122" s="8" t="s">
        <v>12476</v>
      </c>
      <c r="R2122" s="8" t="s">
        <v>12196</v>
      </c>
      <c r="S2122" s="8" t="s">
        <v>20382</v>
      </c>
      <c r="T2122" s="8" t="s">
        <v>7431</v>
      </c>
      <c r="Y2122" s="8" t="s">
        <v>11393</v>
      </c>
      <c r="AA2122" s="19">
        <v>44622</v>
      </c>
      <c r="AB2122" s="19"/>
      <c r="AC2122" s="19"/>
      <c r="AD2122" s="19"/>
      <c r="AH2122" s="8" t="s">
        <v>11393</v>
      </c>
      <c r="AI2122" s="1" t="s">
        <v>20382</v>
      </c>
      <c r="AJ2122" s="8" t="s">
        <v>7430</v>
      </c>
      <c r="AK2122" s="8" t="s">
        <v>20382</v>
      </c>
      <c r="AL2122" s="8" t="s">
        <v>11395</v>
      </c>
      <c r="AM2122" s="8" t="s">
        <v>11405</v>
      </c>
      <c r="AN2122" s="8" t="s">
        <v>11397</v>
      </c>
      <c r="AO2122" s="8">
        <v>1</v>
      </c>
      <c r="AP2122" s="8">
        <v>0</v>
      </c>
      <c r="AQ2122" s="8" t="s">
        <v>16698</v>
      </c>
      <c r="AR2122" s="8">
        <f t="shared" si="33"/>
        <v>0</v>
      </c>
    </row>
    <row r="2123" spans="1:44" s="8" customFormat="1">
      <c r="A2123" s="19">
        <v>44617.745983796303</v>
      </c>
      <c r="B2123" s="19">
        <v>44617.745972222197</v>
      </c>
      <c r="C2123" s="8" t="s">
        <v>7432</v>
      </c>
      <c r="E2123" s="8" t="s">
        <v>5</v>
      </c>
      <c r="G2123" s="15">
        <v>2000</v>
      </c>
      <c r="H2123" s="15">
        <v>0</v>
      </c>
      <c r="I2123" s="15">
        <v>2000</v>
      </c>
      <c r="J2123" s="15">
        <v>2000</v>
      </c>
      <c r="K2123" s="15">
        <v>0</v>
      </c>
      <c r="L2123" s="8" t="s">
        <v>11386</v>
      </c>
      <c r="M2123" s="8" t="s">
        <v>16693</v>
      </c>
      <c r="O2123" s="8" t="s">
        <v>11388</v>
      </c>
      <c r="P2123" s="8" t="s">
        <v>11389</v>
      </c>
      <c r="Q2123" s="8" t="s">
        <v>20383</v>
      </c>
      <c r="R2123" s="8" t="s">
        <v>20178</v>
      </c>
      <c r="S2123" s="8" t="s">
        <v>20384</v>
      </c>
      <c r="T2123" s="8" t="s">
        <v>7433</v>
      </c>
      <c r="Y2123" s="8" t="s">
        <v>11393</v>
      </c>
      <c r="AA2123" s="19">
        <v>44622</v>
      </c>
      <c r="AB2123" s="19"/>
      <c r="AC2123" s="19"/>
      <c r="AD2123" s="19"/>
      <c r="AH2123" s="8" t="s">
        <v>11393</v>
      </c>
      <c r="AI2123" s="1" t="s">
        <v>20384</v>
      </c>
      <c r="AJ2123" s="8" t="s">
        <v>7432</v>
      </c>
      <c r="AK2123" s="8" t="s">
        <v>20384</v>
      </c>
      <c r="AL2123" s="8" t="s">
        <v>11395</v>
      </c>
      <c r="AM2123" s="8" t="s">
        <v>11483</v>
      </c>
      <c r="AN2123" s="8" t="s">
        <v>11397</v>
      </c>
      <c r="AO2123" s="8">
        <v>1</v>
      </c>
      <c r="AP2123" s="8">
        <v>0</v>
      </c>
      <c r="AQ2123" s="8" t="s">
        <v>16698</v>
      </c>
      <c r="AR2123" s="8">
        <f t="shared" si="33"/>
        <v>0</v>
      </c>
    </row>
    <row r="2124" spans="1:44" s="8" customFormat="1">
      <c r="A2124" s="19">
        <v>44619.706550925897</v>
      </c>
      <c r="B2124" s="19">
        <v>44619.706550925897</v>
      </c>
      <c r="C2124" s="8" t="s">
        <v>7434</v>
      </c>
      <c r="E2124" s="8" t="s">
        <v>5</v>
      </c>
      <c r="G2124" s="15">
        <v>2000</v>
      </c>
      <c r="H2124" s="15">
        <v>0</v>
      </c>
      <c r="I2124" s="15">
        <v>2000</v>
      </c>
      <c r="J2124" s="15">
        <v>2000</v>
      </c>
      <c r="K2124" s="15">
        <v>0</v>
      </c>
      <c r="L2124" s="8" t="s">
        <v>11386</v>
      </c>
      <c r="M2124" s="8" t="s">
        <v>11387</v>
      </c>
      <c r="N2124" s="20"/>
      <c r="O2124" s="8" t="s">
        <v>11388</v>
      </c>
      <c r="P2124" s="8" t="s">
        <v>11389</v>
      </c>
      <c r="Q2124" s="8" t="s">
        <v>12476</v>
      </c>
      <c r="R2124" s="8" t="s">
        <v>11702</v>
      </c>
      <c r="S2124" s="8" t="s">
        <v>20385</v>
      </c>
      <c r="T2124" s="20" t="s">
        <v>7435</v>
      </c>
      <c r="Y2124" s="8" t="s">
        <v>11393</v>
      </c>
      <c r="AA2124" s="19">
        <v>44643</v>
      </c>
      <c r="AB2124" s="19"/>
      <c r="AC2124" s="19"/>
      <c r="AD2124" s="19"/>
      <c r="AG2124" s="8" t="s">
        <v>11394</v>
      </c>
      <c r="AH2124" s="8" t="s">
        <v>11393</v>
      </c>
      <c r="AI2124" s="1" t="s">
        <v>20385</v>
      </c>
      <c r="AJ2124" s="8" t="s">
        <v>7434</v>
      </c>
      <c r="AK2124" s="8" t="s">
        <v>20385</v>
      </c>
      <c r="AL2124" s="8" t="s">
        <v>11625</v>
      </c>
      <c r="AM2124" s="8" t="s">
        <v>11626</v>
      </c>
      <c r="AN2124" s="8" t="s">
        <v>11514</v>
      </c>
      <c r="AO2124" s="8">
        <v>1</v>
      </c>
      <c r="AP2124" s="8" t="s">
        <v>16698</v>
      </c>
      <c r="AQ2124" s="8" t="s">
        <v>16698</v>
      </c>
      <c r="AR2124" s="8" t="str">
        <f t="shared" si="33"/>
        <v>Music</v>
      </c>
    </row>
    <row r="2125" spans="1:44" s="8" customFormat="1">
      <c r="A2125" s="19">
        <v>44617.791284722203</v>
      </c>
      <c r="B2125" s="19">
        <v>44617.791273148097</v>
      </c>
      <c r="C2125" s="8" t="s">
        <v>7436</v>
      </c>
      <c r="E2125" s="8" t="s">
        <v>5</v>
      </c>
      <c r="G2125" s="15">
        <v>2000</v>
      </c>
      <c r="H2125" s="15">
        <v>0</v>
      </c>
      <c r="I2125" s="15">
        <v>2000</v>
      </c>
      <c r="J2125" s="15">
        <v>2000</v>
      </c>
      <c r="K2125" s="15">
        <v>0</v>
      </c>
      <c r="L2125" s="8" t="s">
        <v>11386</v>
      </c>
      <c r="M2125" s="8" t="s">
        <v>11387</v>
      </c>
      <c r="N2125" s="20"/>
      <c r="O2125" s="8" t="s">
        <v>11388</v>
      </c>
      <c r="P2125" s="8" t="s">
        <v>11389</v>
      </c>
      <c r="Q2125" s="8" t="s">
        <v>20386</v>
      </c>
      <c r="R2125" s="8" t="s">
        <v>20387</v>
      </c>
      <c r="S2125" s="8" t="s">
        <v>12028</v>
      </c>
      <c r="T2125" s="20" t="s">
        <v>7437</v>
      </c>
      <c r="Y2125" s="8" t="s">
        <v>11393</v>
      </c>
      <c r="AA2125" s="19">
        <v>44634</v>
      </c>
      <c r="AB2125" s="19"/>
      <c r="AC2125" s="19"/>
      <c r="AD2125" s="19"/>
      <c r="AG2125" s="8" t="s">
        <v>11394</v>
      </c>
      <c r="AH2125" s="8" t="s">
        <v>11393</v>
      </c>
      <c r="AI2125" s="1" t="s">
        <v>12028</v>
      </c>
      <c r="AJ2125" s="8" t="s">
        <v>7436</v>
      </c>
      <c r="AK2125" s="8" t="s">
        <v>12028</v>
      </c>
      <c r="AL2125" s="8" t="s">
        <v>11395</v>
      </c>
      <c r="AM2125" s="8" t="s">
        <v>11401</v>
      </c>
      <c r="AN2125" s="8" t="s">
        <v>11397</v>
      </c>
      <c r="AO2125" s="8">
        <v>1</v>
      </c>
      <c r="AP2125" s="8" t="s">
        <v>16698</v>
      </c>
      <c r="AQ2125" s="8" t="s">
        <v>16698</v>
      </c>
      <c r="AR2125" s="8" t="str">
        <f t="shared" si="33"/>
        <v>Music</v>
      </c>
    </row>
    <row r="2126" spans="1:44" s="8" customFormat="1">
      <c r="A2126" s="19">
        <v>44620.394363425898</v>
      </c>
      <c r="B2126" s="19">
        <v>44620.394363425898</v>
      </c>
      <c r="C2126" s="8" t="s">
        <v>7438</v>
      </c>
      <c r="E2126" s="8" t="s">
        <v>5</v>
      </c>
      <c r="G2126" s="15">
        <v>2000</v>
      </c>
      <c r="H2126" s="15">
        <v>1500</v>
      </c>
      <c r="I2126" s="15">
        <v>3500</v>
      </c>
      <c r="J2126" s="15">
        <v>3500</v>
      </c>
      <c r="K2126" s="15">
        <v>0</v>
      </c>
      <c r="L2126" s="8" t="s">
        <v>11386</v>
      </c>
      <c r="M2126" s="8" t="s">
        <v>11387</v>
      </c>
      <c r="N2126" s="20"/>
      <c r="O2126" s="8" t="s">
        <v>11388</v>
      </c>
      <c r="P2126" s="8" t="s">
        <v>11389</v>
      </c>
      <c r="Q2126" s="8" t="s">
        <v>11691</v>
      </c>
      <c r="R2126" s="8" t="s">
        <v>20388</v>
      </c>
      <c r="S2126" s="8" t="s">
        <v>20389</v>
      </c>
      <c r="T2126" s="20" t="s">
        <v>7439</v>
      </c>
      <c r="Y2126" s="8" t="s">
        <v>11393</v>
      </c>
      <c r="AA2126" s="19">
        <v>44635</v>
      </c>
      <c r="AB2126" s="19"/>
      <c r="AC2126" s="19"/>
      <c r="AD2126" s="19"/>
      <c r="AG2126" s="8" t="s">
        <v>11394</v>
      </c>
      <c r="AH2126" s="8" t="s">
        <v>11393</v>
      </c>
      <c r="AI2126" s="1" t="s">
        <v>20389</v>
      </c>
      <c r="AJ2126" s="8" t="s">
        <v>7438</v>
      </c>
      <c r="AK2126" s="8" t="s">
        <v>20389</v>
      </c>
      <c r="AL2126" s="8" t="s">
        <v>11395</v>
      </c>
      <c r="AM2126" s="8" t="s">
        <v>11483</v>
      </c>
      <c r="AN2126" s="8" t="s">
        <v>11397</v>
      </c>
      <c r="AO2126" s="8">
        <v>1</v>
      </c>
      <c r="AP2126" s="8" t="s">
        <v>16698</v>
      </c>
      <c r="AQ2126" s="8" t="s">
        <v>16698</v>
      </c>
      <c r="AR2126" s="8" t="str">
        <f t="shared" si="33"/>
        <v>Music</v>
      </c>
    </row>
    <row r="2127" spans="1:44" s="8" customFormat="1">
      <c r="A2127" s="19">
        <v>44617.724351851903</v>
      </c>
      <c r="B2127" s="19">
        <v>44617.724351851903</v>
      </c>
      <c r="C2127" s="8" t="s">
        <v>7440</v>
      </c>
      <c r="E2127" s="8" t="s">
        <v>5</v>
      </c>
      <c r="G2127" s="15">
        <v>2000</v>
      </c>
      <c r="H2127" s="15">
        <v>0</v>
      </c>
      <c r="I2127" s="15">
        <v>2000</v>
      </c>
      <c r="J2127" s="15">
        <v>2000</v>
      </c>
      <c r="K2127" s="15">
        <v>0</v>
      </c>
      <c r="L2127" s="8" t="s">
        <v>11386</v>
      </c>
      <c r="M2127" s="8" t="s">
        <v>16693</v>
      </c>
      <c r="N2127" s="8" t="s">
        <v>2002</v>
      </c>
      <c r="O2127" s="8" t="s">
        <v>11388</v>
      </c>
      <c r="P2127" s="8" t="s">
        <v>11389</v>
      </c>
      <c r="Q2127" s="8" t="s">
        <v>12857</v>
      </c>
      <c r="R2127" s="8" t="s">
        <v>11986</v>
      </c>
      <c r="S2127" s="8" t="s">
        <v>14331</v>
      </c>
      <c r="T2127" s="8" t="s">
        <v>2003</v>
      </c>
      <c r="Y2127" s="8" t="s">
        <v>11393</v>
      </c>
      <c r="AA2127" s="19">
        <v>44624</v>
      </c>
      <c r="AB2127" s="19"/>
      <c r="AC2127" s="19"/>
      <c r="AD2127" s="19"/>
      <c r="AH2127" s="8" t="s">
        <v>11393</v>
      </c>
      <c r="AI2127" s="1" t="s">
        <v>14331</v>
      </c>
      <c r="AJ2127" s="8" t="s">
        <v>7440</v>
      </c>
      <c r="AK2127" s="8" t="s">
        <v>14331</v>
      </c>
      <c r="AL2127" s="8" t="s">
        <v>11427</v>
      </c>
      <c r="AM2127" s="8" t="s">
        <v>11428</v>
      </c>
      <c r="AN2127" s="8" t="s">
        <v>11429</v>
      </c>
      <c r="AO2127" s="8">
        <v>1</v>
      </c>
      <c r="AP2127" s="8" t="s">
        <v>11547</v>
      </c>
      <c r="AQ2127" s="8" t="s">
        <v>11547</v>
      </c>
      <c r="AR2127" s="8" t="str">
        <f t="shared" si="33"/>
        <v>Theatre</v>
      </c>
    </row>
    <row r="2128" spans="1:44" s="8" customFormat="1">
      <c r="A2128" s="19">
        <v>44619.532256944403</v>
      </c>
      <c r="B2128" s="19">
        <v>44619.532256944403</v>
      </c>
      <c r="C2128" s="8" t="s">
        <v>7441</v>
      </c>
      <c r="E2128" s="8" t="s">
        <v>5</v>
      </c>
      <c r="G2128" s="15">
        <v>2000</v>
      </c>
      <c r="H2128" s="15">
        <v>0</v>
      </c>
      <c r="I2128" s="15">
        <v>2000</v>
      </c>
      <c r="J2128" s="15">
        <v>2000</v>
      </c>
      <c r="K2128" s="15">
        <v>0</v>
      </c>
      <c r="L2128" s="8" t="s">
        <v>11386</v>
      </c>
      <c r="M2128" s="8" t="s">
        <v>16693</v>
      </c>
      <c r="N2128" s="8" t="s">
        <v>20390</v>
      </c>
      <c r="O2128" s="8" t="s">
        <v>11388</v>
      </c>
      <c r="P2128" s="8" t="s">
        <v>11389</v>
      </c>
      <c r="Q2128" s="8" t="s">
        <v>16846</v>
      </c>
      <c r="R2128" s="8" t="s">
        <v>15099</v>
      </c>
      <c r="S2128" s="8" t="s">
        <v>13631</v>
      </c>
      <c r="T2128" s="8" t="s">
        <v>7442</v>
      </c>
      <c r="Y2128" s="8" t="s">
        <v>11393</v>
      </c>
      <c r="AA2128" s="19">
        <v>44624</v>
      </c>
      <c r="AB2128" s="19"/>
      <c r="AC2128" s="19"/>
      <c r="AD2128" s="19"/>
      <c r="AH2128" s="8" t="s">
        <v>11393</v>
      </c>
      <c r="AI2128" s="1" t="s">
        <v>13631</v>
      </c>
      <c r="AJ2128" s="8" t="s">
        <v>7441</v>
      </c>
      <c r="AK2128" s="8" t="s">
        <v>13631</v>
      </c>
      <c r="AL2128" s="8" t="s">
        <v>11395</v>
      </c>
      <c r="AM2128" s="8" t="s">
        <v>11401</v>
      </c>
      <c r="AN2128" s="8" t="s">
        <v>11397</v>
      </c>
      <c r="AO2128" s="8">
        <v>1</v>
      </c>
      <c r="AP2128" s="8">
        <v>0</v>
      </c>
      <c r="AQ2128" s="8">
        <v>0</v>
      </c>
      <c r="AR2128" s="8">
        <f t="shared" si="33"/>
        <v>0</v>
      </c>
    </row>
    <row r="2129" spans="1:44" s="8" customFormat="1">
      <c r="A2129" s="19">
        <v>44617.723587963003</v>
      </c>
      <c r="B2129" s="19">
        <v>44617.723587963003</v>
      </c>
      <c r="C2129" s="8" t="s">
        <v>7443</v>
      </c>
      <c r="E2129" s="8" t="s">
        <v>5</v>
      </c>
      <c r="G2129" s="15">
        <v>1000</v>
      </c>
      <c r="H2129" s="15">
        <v>0</v>
      </c>
      <c r="I2129" s="15">
        <v>1000</v>
      </c>
      <c r="J2129" s="15">
        <v>1000</v>
      </c>
      <c r="K2129" s="15">
        <v>0</v>
      </c>
      <c r="L2129" s="8" t="s">
        <v>11386</v>
      </c>
      <c r="M2129" s="8" t="s">
        <v>16693</v>
      </c>
      <c r="N2129" s="8" t="s">
        <v>20391</v>
      </c>
      <c r="O2129" s="8" t="s">
        <v>11388</v>
      </c>
      <c r="P2129" s="8" t="s">
        <v>11389</v>
      </c>
      <c r="Q2129" s="8" t="s">
        <v>11790</v>
      </c>
      <c r="R2129" s="8" t="s">
        <v>20392</v>
      </c>
      <c r="S2129" s="8" t="s">
        <v>20393</v>
      </c>
      <c r="T2129" s="8" t="s">
        <v>7444</v>
      </c>
      <c r="Y2129" s="8" t="s">
        <v>11393</v>
      </c>
      <c r="AA2129" s="19">
        <v>44621</v>
      </c>
      <c r="AB2129" s="19"/>
      <c r="AC2129" s="19"/>
      <c r="AD2129" s="19"/>
      <c r="AH2129" s="8" t="s">
        <v>11393</v>
      </c>
      <c r="AI2129" s="1" t="s">
        <v>12877</v>
      </c>
      <c r="AJ2129" s="8" t="s">
        <v>7443</v>
      </c>
      <c r="AK2129" s="8" t="s">
        <v>12877</v>
      </c>
      <c r="AL2129" s="8" t="s">
        <v>11582</v>
      </c>
      <c r="AM2129" s="8" t="s">
        <v>11583</v>
      </c>
      <c r="AN2129" s="8" t="s">
        <v>11422</v>
      </c>
      <c r="AO2129" s="8">
        <v>1</v>
      </c>
      <c r="AP2129" s="8">
        <v>0</v>
      </c>
      <c r="AQ2129" s="8" t="s">
        <v>16698</v>
      </c>
      <c r="AR2129" s="8">
        <f t="shared" si="33"/>
        <v>0</v>
      </c>
    </row>
    <row r="2130" spans="1:44" s="8" customFormat="1">
      <c r="A2130" s="19">
        <v>44617.729930555601</v>
      </c>
      <c r="B2130" s="19">
        <v>44617.729930555601</v>
      </c>
      <c r="C2130" s="8" t="s">
        <v>7445</v>
      </c>
      <c r="E2130" s="8" t="s">
        <v>5</v>
      </c>
      <c r="G2130" s="15">
        <v>2000</v>
      </c>
      <c r="H2130" s="15">
        <v>0</v>
      </c>
      <c r="I2130" s="15">
        <v>2000</v>
      </c>
      <c r="J2130" s="15">
        <v>2000</v>
      </c>
      <c r="K2130" s="15">
        <v>0</v>
      </c>
      <c r="L2130" s="8" t="s">
        <v>11386</v>
      </c>
      <c r="M2130" s="8" t="s">
        <v>16693</v>
      </c>
      <c r="N2130" s="8" t="s">
        <v>20394</v>
      </c>
      <c r="O2130" s="8" t="s">
        <v>11388</v>
      </c>
      <c r="P2130" s="8" t="s">
        <v>11389</v>
      </c>
      <c r="Q2130" s="8" t="s">
        <v>11507</v>
      </c>
      <c r="R2130" s="8" t="s">
        <v>20395</v>
      </c>
      <c r="S2130" s="8" t="s">
        <v>20396</v>
      </c>
      <c r="T2130" s="8" t="s">
        <v>7446</v>
      </c>
      <c r="Y2130" s="8" t="s">
        <v>11393</v>
      </c>
      <c r="AA2130" s="19">
        <v>44622</v>
      </c>
      <c r="AB2130" s="19"/>
      <c r="AC2130" s="19"/>
      <c r="AD2130" s="19"/>
      <c r="AH2130" s="8" t="s">
        <v>11393</v>
      </c>
      <c r="AI2130" s="1" t="s">
        <v>20396</v>
      </c>
      <c r="AJ2130" s="8" t="s">
        <v>7445</v>
      </c>
      <c r="AK2130" s="8" t="s">
        <v>20396</v>
      </c>
      <c r="AL2130" s="8" t="s">
        <v>11523</v>
      </c>
      <c r="AM2130" s="8" t="s">
        <v>17057</v>
      </c>
      <c r="AN2130" s="8" t="s">
        <v>11429</v>
      </c>
      <c r="AO2130" s="8">
        <v>1</v>
      </c>
      <c r="AP2130" s="8">
        <v>0</v>
      </c>
      <c r="AQ2130" s="8" t="s">
        <v>16698</v>
      </c>
      <c r="AR2130" s="8">
        <f t="shared" si="33"/>
        <v>0</v>
      </c>
    </row>
    <row r="2131" spans="1:44" s="8" customFormat="1">
      <c r="A2131" s="19">
        <v>44622.066793981503</v>
      </c>
      <c r="B2131" s="19">
        <v>44622.066793981503</v>
      </c>
      <c r="C2131" s="8" t="s">
        <v>7447</v>
      </c>
      <c r="E2131" s="8" t="s">
        <v>5</v>
      </c>
      <c r="G2131" s="15">
        <v>2000</v>
      </c>
      <c r="H2131" s="15">
        <v>0</v>
      </c>
      <c r="I2131" s="15">
        <v>2000</v>
      </c>
      <c r="J2131" s="15">
        <v>2000</v>
      </c>
      <c r="K2131" s="15">
        <v>0</v>
      </c>
      <c r="L2131" s="8" t="s">
        <v>11386</v>
      </c>
      <c r="M2131" s="8" t="s">
        <v>11387</v>
      </c>
      <c r="N2131" s="20"/>
      <c r="O2131" s="8" t="s">
        <v>11388</v>
      </c>
      <c r="P2131" s="8" t="s">
        <v>11389</v>
      </c>
      <c r="Q2131" s="8" t="s">
        <v>18306</v>
      </c>
      <c r="R2131" s="8" t="s">
        <v>20397</v>
      </c>
      <c r="S2131" s="8" t="s">
        <v>20398</v>
      </c>
      <c r="T2131" s="20" t="s">
        <v>7448</v>
      </c>
      <c r="Y2131" s="8" t="s">
        <v>11393</v>
      </c>
      <c r="AA2131" s="19">
        <v>44641</v>
      </c>
      <c r="AB2131" s="19"/>
      <c r="AC2131" s="19"/>
      <c r="AD2131" s="19"/>
      <c r="AG2131" s="8" t="s">
        <v>11442</v>
      </c>
      <c r="AH2131" s="8" t="s">
        <v>11393</v>
      </c>
      <c r="AI2131" s="1" t="s">
        <v>20398</v>
      </c>
      <c r="AJ2131" s="8" t="s">
        <v>7447</v>
      </c>
      <c r="AK2131" s="8" t="s">
        <v>20398</v>
      </c>
      <c r="AL2131" s="8" t="s">
        <v>11395</v>
      </c>
      <c r="AM2131" s="8" t="s">
        <v>11500</v>
      </c>
      <c r="AN2131" s="8" t="s">
        <v>11397</v>
      </c>
      <c r="AO2131" s="8">
        <v>1</v>
      </c>
      <c r="AP2131" s="8" t="s">
        <v>16698</v>
      </c>
      <c r="AQ2131" s="8" t="s">
        <v>16698</v>
      </c>
      <c r="AR2131" s="8" t="str">
        <f t="shared" si="33"/>
        <v>Visual Arts</v>
      </c>
    </row>
    <row r="2132" spans="1:44" s="8" customFormat="1">
      <c r="A2132" s="19">
        <v>44617.727187500001</v>
      </c>
      <c r="B2132" s="19">
        <v>44617.727187500001</v>
      </c>
      <c r="C2132" s="8" t="s">
        <v>7449</v>
      </c>
      <c r="E2132" s="8" t="s">
        <v>5</v>
      </c>
      <c r="G2132" s="15">
        <v>2000</v>
      </c>
      <c r="H2132" s="15">
        <v>0</v>
      </c>
      <c r="I2132" s="15">
        <v>2000</v>
      </c>
      <c r="J2132" s="15">
        <v>2000</v>
      </c>
      <c r="K2132" s="15">
        <v>0</v>
      </c>
      <c r="L2132" s="8" t="s">
        <v>11386</v>
      </c>
      <c r="M2132" s="8" t="s">
        <v>16693</v>
      </c>
      <c r="N2132" s="8" t="s">
        <v>20399</v>
      </c>
      <c r="O2132" s="8" t="s">
        <v>11388</v>
      </c>
      <c r="P2132" s="8" t="s">
        <v>11389</v>
      </c>
      <c r="Q2132" s="8" t="s">
        <v>13541</v>
      </c>
      <c r="R2132" s="8" t="s">
        <v>15562</v>
      </c>
      <c r="S2132" s="8" t="s">
        <v>15683</v>
      </c>
      <c r="T2132" s="8" t="s">
        <v>7450</v>
      </c>
      <c r="Y2132" s="8" t="s">
        <v>11393</v>
      </c>
      <c r="AA2132" s="19">
        <v>44621</v>
      </c>
      <c r="AB2132" s="19"/>
      <c r="AC2132" s="19"/>
      <c r="AD2132" s="19"/>
      <c r="AH2132" s="8" t="s">
        <v>11393</v>
      </c>
      <c r="AI2132" s="1" t="s">
        <v>15683</v>
      </c>
      <c r="AJ2132" s="8" t="s">
        <v>7449</v>
      </c>
      <c r="AK2132" s="8" t="s">
        <v>15683</v>
      </c>
      <c r="AL2132" s="8" t="s">
        <v>11470</v>
      </c>
      <c r="AM2132" s="8" t="s">
        <v>12193</v>
      </c>
      <c r="AN2132" s="8" t="s">
        <v>11472</v>
      </c>
      <c r="AO2132" s="8">
        <v>1</v>
      </c>
      <c r="AP2132" s="8" t="s">
        <v>11442</v>
      </c>
      <c r="AQ2132" s="8" t="s">
        <v>16698</v>
      </c>
      <c r="AR2132" s="8" t="str">
        <f t="shared" si="33"/>
        <v>Visual Arts</v>
      </c>
    </row>
    <row r="2133" spans="1:44" s="8" customFormat="1">
      <c r="A2133" s="19">
        <v>44617.728472222203</v>
      </c>
      <c r="B2133" s="19">
        <v>44617.728472222203</v>
      </c>
      <c r="C2133" s="8" t="s">
        <v>7451</v>
      </c>
      <c r="E2133" s="8" t="s">
        <v>5</v>
      </c>
      <c r="G2133" s="15">
        <v>2000</v>
      </c>
      <c r="H2133" s="15">
        <v>0</v>
      </c>
      <c r="I2133" s="15">
        <v>2000</v>
      </c>
      <c r="J2133" s="15">
        <v>2000</v>
      </c>
      <c r="K2133" s="15">
        <v>0</v>
      </c>
      <c r="L2133" s="8" t="s">
        <v>11386</v>
      </c>
      <c r="M2133" s="8" t="s">
        <v>16693</v>
      </c>
      <c r="N2133" s="8" t="s">
        <v>20400</v>
      </c>
      <c r="O2133" s="8" t="s">
        <v>11388</v>
      </c>
      <c r="P2133" s="8" t="s">
        <v>11389</v>
      </c>
      <c r="Q2133" s="8" t="s">
        <v>12609</v>
      </c>
      <c r="R2133" s="8" t="s">
        <v>13557</v>
      </c>
      <c r="S2133" s="8" t="s">
        <v>13558</v>
      </c>
      <c r="T2133" s="8" t="s">
        <v>42</v>
      </c>
      <c r="Y2133" s="8" t="s">
        <v>11393</v>
      </c>
      <c r="AA2133" s="19">
        <v>44621</v>
      </c>
      <c r="AB2133" s="19"/>
      <c r="AC2133" s="19"/>
      <c r="AD2133" s="19"/>
      <c r="AH2133" s="8" t="s">
        <v>11393</v>
      </c>
      <c r="AI2133" s="1" t="s">
        <v>13558</v>
      </c>
      <c r="AJ2133" s="8" t="s">
        <v>7451</v>
      </c>
      <c r="AK2133" s="8" t="s">
        <v>13558</v>
      </c>
      <c r="AL2133" s="8" t="s">
        <v>11789</v>
      </c>
      <c r="AM2133" s="8" t="s">
        <v>12013</v>
      </c>
      <c r="AN2133" s="8" t="s">
        <v>11466</v>
      </c>
      <c r="AO2133" s="8">
        <v>1</v>
      </c>
      <c r="AP2133" s="8" t="s">
        <v>11394</v>
      </c>
      <c r="AQ2133" s="8" t="s">
        <v>16698</v>
      </c>
      <c r="AR2133" s="8" t="str">
        <f t="shared" si="33"/>
        <v>Music</v>
      </c>
    </row>
    <row r="2134" spans="1:44" s="8" customFormat="1">
      <c r="A2134" s="19">
        <v>44617.871203703697</v>
      </c>
      <c r="B2134" s="19">
        <v>44617.871203703697</v>
      </c>
      <c r="C2134" s="8" t="s">
        <v>20401</v>
      </c>
      <c r="E2134" s="8" t="s">
        <v>5</v>
      </c>
      <c r="G2134" s="15">
        <v>2000</v>
      </c>
      <c r="H2134" s="15">
        <v>0</v>
      </c>
      <c r="I2134" s="15">
        <v>2000</v>
      </c>
      <c r="J2134" s="15"/>
      <c r="K2134" s="15">
        <v>0</v>
      </c>
      <c r="L2134" s="8" t="s">
        <v>11386</v>
      </c>
      <c r="M2134" s="8" t="s">
        <v>11387</v>
      </c>
      <c r="N2134" s="20"/>
      <c r="O2134" s="8" t="s">
        <v>11388</v>
      </c>
      <c r="P2134" s="8" t="s">
        <v>11554</v>
      </c>
      <c r="Q2134" s="8" t="s">
        <v>20402</v>
      </c>
      <c r="R2134" s="8" t="s">
        <v>20403</v>
      </c>
      <c r="S2134" s="8" t="s">
        <v>13631</v>
      </c>
      <c r="T2134" s="20" t="s">
        <v>20404</v>
      </c>
      <c r="Y2134" s="8" t="s">
        <v>11393</v>
      </c>
      <c r="AA2134" s="19"/>
      <c r="AB2134" s="19"/>
      <c r="AC2134" s="19"/>
      <c r="AD2134" s="19"/>
      <c r="AG2134" s="8" t="s">
        <v>11412</v>
      </c>
      <c r="AH2134" s="8" t="s">
        <v>11393</v>
      </c>
      <c r="AI2134" s="1" t="s">
        <v>13631</v>
      </c>
      <c r="AJ2134" s="8" t="s">
        <v>20401</v>
      </c>
      <c r="AK2134" s="8" t="s">
        <v>13631</v>
      </c>
      <c r="AL2134" s="8" t="s">
        <v>11395</v>
      </c>
      <c r="AM2134" s="8" t="s">
        <v>11401</v>
      </c>
      <c r="AN2134" s="8" t="s">
        <v>11397</v>
      </c>
      <c r="AO2134" s="8">
        <v>1</v>
      </c>
      <c r="AP2134" s="8" t="s">
        <v>16698</v>
      </c>
      <c r="AQ2134" s="8" t="s">
        <v>16698</v>
      </c>
      <c r="AR2134" s="8" t="str">
        <f t="shared" si="33"/>
        <v>Multi-Art Form</v>
      </c>
    </row>
    <row r="2135" spans="1:44" s="8" customFormat="1">
      <c r="A2135" s="19">
        <v>44617.734189814801</v>
      </c>
      <c r="B2135" s="19">
        <v>44617.734189814801</v>
      </c>
      <c r="C2135" s="8" t="s">
        <v>7452</v>
      </c>
      <c r="E2135" s="8" t="s">
        <v>5</v>
      </c>
      <c r="G2135" s="15">
        <v>2000</v>
      </c>
      <c r="H2135" s="15">
        <v>0</v>
      </c>
      <c r="I2135" s="15">
        <v>2000</v>
      </c>
      <c r="J2135" s="15">
        <v>2000</v>
      </c>
      <c r="K2135" s="15">
        <v>0</v>
      </c>
      <c r="L2135" s="8" t="s">
        <v>11386</v>
      </c>
      <c r="M2135" s="8" t="s">
        <v>16693</v>
      </c>
      <c r="N2135" s="8" t="s">
        <v>20405</v>
      </c>
      <c r="O2135" s="8" t="s">
        <v>11388</v>
      </c>
      <c r="P2135" s="8" t="s">
        <v>11389</v>
      </c>
      <c r="Q2135" s="8" t="s">
        <v>20406</v>
      </c>
      <c r="R2135" s="8" t="s">
        <v>20407</v>
      </c>
      <c r="S2135" s="8" t="s">
        <v>20408</v>
      </c>
      <c r="T2135" s="8" t="s">
        <v>7453</v>
      </c>
      <c r="U2135" s="8" t="s">
        <v>20409</v>
      </c>
      <c r="V2135" s="8" t="s">
        <v>20408</v>
      </c>
      <c r="Y2135" s="8" t="s">
        <v>11393</v>
      </c>
      <c r="AA2135" s="19">
        <v>44624</v>
      </c>
      <c r="AB2135" s="19"/>
      <c r="AC2135" s="19"/>
      <c r="AD2135" s="19"/>
      <c r="AH2135" s="8" t="s">
        <v>11393</v>
      </c>
      <c r="AI2135" s="1" t="s">
        <v>20408</v>
      </c>
      <c r="AJ2135" s="8" t="s">
        <v>7452</v>
      </c>
      <c r="AK2135" s="8" t="s">
        <v>20408</v>
      </c>
      <c r="AL2135" s="8" t="s">
        <v>11478</v>
      </c>
      <c r="AM2135" s="8" t="s">
        <v>11548</v>
      </c>
      <c r="AN2135" s="8" t="s">
        <v>11472</v>
      </c>
      <c r="AO2135" s="8">
        <v>1</v>
      </c>
      <c r="AP2135" s="8">
        <v>0</v>
      </c>
      <c r="AQ2135" s="8" t="s">
        <v>16698</v>
      </c>
      <c r="AR2135" s="8">
        <f t="shared" si="33"/>
        <v>0</v>
      </c>
    </row>
    <row r="2136" spans="1:44" s="8" customFormat="1">
      <c r="A2136" s="19">
        <v>44617.774027777799</v>
      </c>
      <c r="B2136" s="19">
        <v>44617.774027777799</v>
      </c>
      <c r="C2136" s="8" t="s">
        <v>7454</v>
      </c>
      <c r="E2136" s="8" t="s">
        <v>5</v>
      </c>
      <c r="G2136" s="15">
        <v>2000</v>
      </c>
      <c r="H2136" s="15">
        <v>0</v>
      </c>
      <c r="I2136" s="15">
        <v>2000</v>
      </c>
      <c r="J2136" s="15">
        <v>2000</v>
      </c>
      <c r="K2136" s="15">
        <v>0</v>
      </c>
      <c r="L2136" s="8" t="s">
        <v>11386</v>
      </c>
      <c r="M2136" s="8" t="s">
        <v>11387</v>
      </c>
      <c r="N2136" s="20"/>
      <c r="O2136" s="8" t="s">
        <v>11388</v>
      </c>
      <c r="P2136" s="8" t="s">
        <v>11389</v>
      </c>
      <c r="Q2136" s="8" t="s">
        <v>12956</v>
      </c>
      <c r="R2136" s="8" t="s">
        <v>19584</v>
      </c>
      <c r="S2136" s="8" t="s">
        <v>20410</v>
      </c>
      <c r="T2136" s="20" t="s">
        <v>7455</v>
      </c>
      <c r="Y2136" s="8" t="s">
        <v>11393</v>
      </c>
      <c r="AA2136" s="19">
        <v>44635</v>
      </c>
      <c r="AB2136" s="19"/>
      <c r="AC2136" s="19"/>
      <c r="AD2136" s="19"/>
      <c r="AG2136" s="8" t="s">
        <v>11394</v>
      </c>
      <c r="AH2136" s="8" t="s">
        <v>11393</v>
      </c>
      <c r="AI2136" s="1" t="s">
        <v>20410</v>
      </c>
      <c r="AJ2136" s="8" t="s">
        <v>7454</v>
      </c>
      <c r="AK2136" s="8" t="s">
        <v>20410</v>
      </c>
      <c r="AL2136" s="8" t="s">
        <v>11395</v>
      </c>
      <c r="AM2136" s="8" t="s">
        <v>11483</v>
      </c>
      <c r="AN2136" s="8" t="s">
        <v>11397</v>
      </c>
      <c r="AO2136" s="8">
        <v>1</v>
      </c>
      <c r="AP2136" s="8" t="s">
        <v>16698</v>
      </c>
      <c r="AQ2136" s="8" t="s">
        <v>16698</v>
      </c>
      <c r="AR2136" s="8" t="str">
        <f t="shared" si="33"/>
        <v>Music</v>
      </c>
    </row>
    <row r="2137" spans="1:44" s="8" customFormat="1">
      <c r="A2137" s="19">
        <v>44617.732523148101</v>
      </c>
      <c r="B2137" s="19">
        <v>44617.732523148101</v>
      </c>
      <c r="C2137" s="8" t="s">
        <v>7456</v>
      </c>
      <c r="E2137" s="8" t="s">
        <v>5</v>
      </c>
      <c r="G2137" s="15">
        <v>1500</v>
      </c>
      <c r="H2137" s="15">
        <v>0</v>
      </c>
      <c r="I2137" s="15">
        <v>1500</v>
      </c>
      <c r="J2137" s="15">
        <v>1500</v>
      </c>
      <c r="K2137" s="15">
        <v>0</v>
      </c>
      <c r="L2137" s="8" t="s">
        <v>11386</v>
      </c>
      <c r="M2137" s="8" t="s">
        <v>16693</v>
      </c>
      <c r="N2137" s="8" t="s">
        <v>20411</v>
      </c>
      <c r="O2137" s="8" t="s">
        <v>11388</v>
      </c>
      <c r="P2137" s="8" t="s">
        <v>11389</v>
      </c>
      <c r="Q2137" s="8" t="s">
        <v>12123</v>
      </c>
      <c r="R2137" s="8" t="s">
        <v>13134</v>
      </c>
      <c r="S2137" s="8" t="s">
        <v>19140</v>
      </c>
      <c r="T2137" s="8" t="s">
        <v>7457</v>
      </c>
      <c r="Y2137" s="8" t="s">
        <v>11393</v>
      </c>
      <c r="AA2137" s="19">
        <v>44624</v>
      </c>
      <c r="AB2137" s="19"/>
      <c r="AC2137" s="19"/>
      <c r="AD2137" s="19"/>
      <c r="AH2137" s="8" t="s">
        <v>11393</v>
      </c>
      <c r="AI2137" s="1" t="s">
        <v>19140</v>
      </c>
      <c r="AJ2137" s="8" t="s">
        <v>7456</v>
      </c>
      <c r="AK2137" s="8" t="s">
        <v>19140</v>
      </c>
      <c r="AL2137" s="8" t="s">
        <v>11591</v>
      </c>
      <c r="AM2137" s="8" t="s">
        <v>11592</v>
      </c>
      <c r="AN2137" s="8" t="s">
        <v>11466</v>
      </c>
      <c r="AO2137" s="8">
        <v>1</v>
      </c>
      <c r="AP2137" s="8">
        <v>0</v>
      </c>
      <c r="AQ2137" s="8" t="s">
        <v>16698</v>
      </c>
      <c r="AR2137" s="8">
        <f t="shared" si="33"/>
        <v>0</v>
      </c>
    </row>
    <row r="2138" spans="1:44" s="8" customFormat="1">
      <c r="A2138" s="19">
        <v>44617.750011574099</v>
      </c>
      <c r="B2138" s="19">
        <v>44617.75</v>
      </c>
      <c r="C2138" s="8" t="s">
        <v>20412</v>
      </c>
      <c r="E2138" s="8" t="s">
        <v>5</v>
      </c>
      <c r="G2138" s="15">
        <v>2000</v>
      </c>
      <c r="H2138" s="15">
        <v>0</v>
      </c>
      <c r="I2138" s="15">
        <v>2000</v>
      </c>
      <c r="J2138" s="15"/>
      <c r="K2138" s="15">
        <v>0</v>
      </c>
      <c r="L2138" s="8" t="s">
        <v>11386</v>
      </c>
      <c r="M2138" s="8" t="s">
        <v>11387</v>
      </c>
      <c r="N2138" s="20"/>
      <c r="O2138" s="8" t="s">
        <v>11388</v>
      </c>
      <c r="P2138" s="8" t="s">
        <v>11554</v>
      </c>
      <c r="Q2138" s="8" t="s">
        <v>11659</v>
      </c>
      <c r="R2138" s="8" t="s">
        <v>11533</v>
      </c>
      <c r="S2138" s="8" t="s">
        <v>18861</v>
      </c>
      <c r="T2138" s="20" t="s">
        <v>20413</v>
      </c>
      <c r="Y2138" s="8" t="s">
        <v>11393</v>
      </c>
      <c r="AA2138" s="19"/>
      <c r="AB2138" s="19"/>
      <c r="AC2138" s="19"/>
      <c r="AD2138" s="19"/>
      <c r="AG2138" s="8" t="s">
        <v>11433</v>
      </c>
      <c r="AH2138" s="8" t="s">
        <v>11393</v>
      </c>
      <c r="AI2138" s="1" t="s">
        <v>18861</v>
      </c>
      <c r="AJ2138" s="8" t="s">
        <v>20412</v>
      </c>
      <c r="AK2138" s="8" t="s">
        <v>18861</v>
      </c>
      <c r="AL2138" s="8" t="s">
        <v>11395</v>
      </c>
      <c r="AM2138" s="8" t="s">
        <v>11500</v>
      </c>
      <c r="AN2138" s="8" t="s">
        <v>11397</v>
      </c>
      <c r="AO2138" s="8">
        <v>1</v>
      </c>
      <c r="AP2138" s="8" t="s">
        <v>16698</v>
      </c>
      <c r="AQ2138" s="8" t="s">
        <v>16698</v>
      </c>
      <c r="AR2138" s="8" t="str">
        <f t="shared" si="33"/>
        <v xml:space="preserve">Design </v>
      </c>
    </row>
    <row r="2139" spans="1:44" s="8" customFormat="1">
      <c r="A2139" s="19">
        <v>44617.754363425898</v>
      </c>
      <c r="B2139" s="19">
        <v>44617.754363425898</v>
      </c>
      <c r="C2139" s="8" t="s">
        <v>7458</v>
      </c>
      <c r="E2139" s="8" t="s">
        <v>5</v>
      </c>
      <c r="G2139" s="15">
        <v>2000</v>
      </c>
      <c r="H2139" s="15">
        <v>0</v>
      </c>
      <c r="I2139" s="15">
        <v>2000</v>
      </c>
      <c r="J2139" s="15">
        <v>2000</v>
      </c>
      <c r="K2139" s="15">
        <v>0</v>
      </c>
      <c r="L2139" s="8" t="s">
        <v>11386</v>
      </c>
      <c r="M2139" s="8" t="s">
        <v>11387</v>
      </c>
      <c r="N2139" s="20"/>
      <c r="O2139" s="8" t="s">
        <v>11388</v>
      </c>
      <c r="P2139" s="8" t="s">
        <v>11389</v>
      </c>
      <c r="Q2139" s="8" t="s">
        <v>11406</v>
      </c>
      <c r="R2139" s="8" t="s">
        <v>14413</v>
      </c>
      <c r="S2139" s="8" t="s">
        <v>20414</v>
      </c>
      <c r="T2139" s="20" t="s">
        <v>7459</v>
      </c>
      <c r="Y2139" s="8" t="s">
        <v>11393</v>
      </c>
      <c r="AA2139" s="19">
        <v>44634</v>
      </c>
      <c r="AB2139" s="19"/>
      <c r="AC2139" s="19"/>
      <c r="AD2139" s="19"/>
      <c r="AG2139" s="8" t="s">
        <v>11394</v>
      </c>
      <c r="AH2139" s="8" t="s">
        <v>11393</v>
      </c>
      <c r="AI2139" s="1" t="s">
        <v>20414</v>
      </c>
      <c r="AJ2139" s="8" t="s">
        <v>7458</v>
      </c>
      <c r="AK2139" s="8" t="s">
        <v>20414</v>
      </c>
      <c r="AL2139" s="8" t="s">
        <v>12024</v>
      </c>
      <c r="AM2139" s="8" t="s">
        <v>11765</v>
      </c>
      <c r="AN2139" s="8" t="s">
        <v>11466</v>
      </c>
      <c r="AO2139" s="8">
        <v>1</v>
      </c>
      <c r="AP2139" s="8" t="s">
        <v>16698</v>
      </c>
      <c r="AQ2139" s="8" t="s">
        <v>16698</v>
      </c>
      <c r="AR2139" s="8" t="str">
        <f t="shared" si="33"/>
        <v>Music</v>
      </c>
    </row>
    <row r="2140" spans="1:44" s="8" customFormat="1">
      <c r="A2140" s="19">
        <v>44617.746921296297</v>
      </c>
      <c r="B2140" s="19">
        <v>44617.746921296297</v>
      </c>
      <c r="C2140" s="8" t="s">
        <v>7460</v>
      </c>
      <c r="E2140" s="8" t="s">
        <v>5</v>
      </c>
      <c r="G2140" s="15">
        <v>2000</v>
      </c>
      <c r="H2140" s="15">
        <v>0</v>
      </c>
      <c r="I2140" s="15">
        <v>2000</v>
      </c>
      <c r="J2140" s="15">
        <v>2000</v>
      </c>
      <c r="K2140" s="15">
        <v>0</v>
      </c>
      <c r="L2140" s="8" t="s">
        <v>11386</v>
      </c>
      <c r="M2140" s="8" t="s">
        <v>16693</v>
      </c>
      <c r="N2140" s="8" t="s">
        <v>20415</v>
      </c>
      <c r="O2140" s="8" t="s">
        <v>11388</v>
      </c>
      <c r="P2140" s="8" t="s">
        <v>11389</v>
      </c>
      <c r="Q2140" s="8" t="s">
        <v>20416</v>
      </c>
      <c r="R2140" s="8" t="s">
        <v>12221</v>
      </c>
      <c r="S2140" s="8" t="s">
        <v>20417</v>
      </c>
      <c r="T2140" s="8" t="s">
        <v>7461</v>
      </c>
      <c r="Y2140" s="8" t="s">
        <v>11393</v>
      </c>
      <c r="AA2140" s="19">
        <v>44622</v>
      </c>
      <c r="AB2140" s="19"/>
      <c r="AC2140" s="19"/>
      <c r="AD2140" s="19"/>
      <c r="AH2140" s="8" t="s">
        <v>11393</v>
      </c>
      <c r="AI2140" s="1" t="s">
        <v>20417</v>
      </c>
      <c r="AJ2140" s="8" t="s">
        <v>7460</v>
      </c>
      <c r="AK2140" s="8" t="s">
        <v>20417</v>
      </c>
      <c r="AL2140" s="8" t="s">
        <v>11395</v>
      </c>
      <c r="AM2140" s="8" t="s">
        <v>11405</v>
      </c>
      <c r="AN2140" s="8" t="s">
        <v>11397</v>
      </c>
      <c r="AO2140" s="8">
        <v>1</v>
      </c>
      <c r="AP2140" s="8">
        <v>0</v>
      </c>
      <c r="AQ2140" s="8" t="s">
        <v>16698</v>
      </c>
      <c r="AR2140" s="8">
        <f t="shared" si="33"/>
        <v>0</v>
      </c>
    </row>
    <row r="2141" spans="1:44" s="8" customFormat="1">
      <c r="A2141" s="19">
        <v>44617.734178240702</v>
      </c>
      <c r="B2141" s="19">
        <v>44617.734178240702</v>
      </c>
      <c r="C2141" s="8" t="s">
        <v>7462</v>
      </c>
      <c r="E2141" s="8" t="s">
        <v>5</v>
      </c>
      <c r="G2141" s="15">
        <v>2000</v>
      </c>
      <c r="H2141" s="15">
        <v>0</v>
      </c>
      <c r="I2141" s="15">
        <v>2000</v>
      </c>
      <c r="J2141" s="15">
        <v>2000</v>
      </c>
      <c r="K2141" s="15">
        <v>0</v>
      </c>
      <c r="L2141" s="8" t="s">
        <v>11386</v>
      </c>
      <c r="M2141" s="8" t="s">
        <v>16693</v>
      </c>
      <c r="N2141" s="8" t="s">
        <v>537</v>
      </c>
      <c r="O2141" s="8" t="s">
        <v>11388</v>
      </c>
      <c r="P2141" s="8" t="s">
        <v>11389</v>
      </c>
      <c r="Q2141" s="8" t="s">
        <v>14117</v>
      </c>
      <c r="R2141" s="8" t="s">
        <v>14118</v>
      </c>
      <c r="S2141" s="8" t="s">
        <v>14119</v>
      </c>
      <c r="T2141" s="8" t="s">
        <v>538</v>
      </c>
      <c r="Y2141" s="8" t="s">
        <v>11393</v>
      </c>
      <c r="AA2141" s="19">
        <v>44621</v>
      </c>
      <c r="AB2141" s="19"/>
      <c r="AC2141" s="19"/>
      <c r="AD2141" s="19"/>
      <c r="AH2141" s="8" t="s">
        <v>11393</v>
      </c>
      <c r="AI2141" s="1" t="s">
        <v>14119</v>
      </c>
      <c r="AJ2141" s="8" t="s">
        <v>7462</v>
      </c>
      <c r="AK2141" s="8" t="s">
        <v>14119</v>
      </c>
      <c r="AL2141" s="8" t="s">
        <v>11395</v>
      </c>
      <c r="AM2141" s="8" t="s">
        <v>11401</v>
      </c>
      <c r="AN2141" s="8" t="s">
        <v>11397</v>
      </c>
      <c r="AO2141" s="8">
        <v>1</v>
      </c>
      <c r="AP2141" s="8" t="s">
        <v>11394</v>
      </c>
      <c r="AQ2141" s="8" t="s">
        <v>11394</v>
      </c>
      <c r="AR2141" s="8" t="str">
        <f t="shared" si="33"/>
        <v>Music</v>
      </c>
    </row>
    <row r="2142" spans="1:44" s="8" customFormat="1">
      <c r="A2142" s="19">
        <v>44617.741226851896</v>
      </c>
      <c r="B2142" s="19">
        <v>44617.741226851896</v>
      </c>
      <c r="C2142" s="8" t="s">
        <v>7463</v>
      </c>
      <c r="E2142" s="8" t="s">
        <v>5</v>
      </c>
      <c r="G2142" s="15">
        <v>2000</v>
      </c>
      <c r="H2142" s="15">
        <v>0</v>
      </c>
      <c r="I2142" s="15">
        <v>2000</v>
      </c>
      <c r="J2142" s="15">
        <v>2000</v>
      </c>
      <c r="K2142" s="15">
        <v>0</v>
      </c>
      <c r="L2142" s="8" t="s">
        <v>11386</v>
      </c>
      <c r="M2142" s="8" t="s">
        <v>16693</v>
      </c>
      <c r="N2142" s="8" t="s">
        <v>20418</v>
      </c>
      <c r="O2142" s="8" t="s">
        <v>11388</v>
      </c>
      <c r="P2142" s="8" t="s">
        <v>11389</v>
      </c>
      <c r="Q2142" s="8" t="s">
        <v>13479</v>
      </c>
      <c r="R2142" s="8" t="s">
        <v>20419</v>
      </c>
      <c r="S2142" s="8" t="s">
        <v>20420</v>
      </c>
      <c r="T2142" s="8" t="s">
        <v>7464</v>
      </c>
      <c r="Y2142" s="8" t="s">
        <v>11393</v>
      </c>
      <c r="AA2142" s="19">
        <v>44622</v>
      </c>
      <c r="AB2142" s="19"/>
      <c r="AC2142" s="19"/>
      <c r="AD2142" s="19"/>
      <c r="AH2142" s="8" t="s">
        <v>11393</v>
      </c>
      <c r="AI2142" s="1" t="s">
        <v>20420</v>
      </c>
      <c r="AJ2142" s="8" t="s">
        <v>7463</v>
      </c>
      <c r="AK2142" s="8" t="s">
        <v>20420</v>
      </c>
      <c r="AL2142" s="8" t="s">
        <v>11395</v>
      </c>
      <c r="AM2142" s="8" t="s">
        <v>11401</v>
      </c>
      <c r="AN2142" s="8" t="s">
        <v>11397</v>
      </c>
      <c r="AO2142" s="8">
        <v>1</v>
      </c>
      <c r="AP2142" s="8">
        <v>0</v>
      </c>
      <c r="AQ2142" s="8">
        <v>0</v>
      </c>
      <c r="AR2142" s="8">
        <f t="shared" si="33"/>
        <v>0</v>
      </c>
    </row>
    <row r="2143" spans="1:44" s="8" customFormat="1">
      <c r="A2143" s="19">
        <v>44620.611168981501</v>
      </c>
      <c r="B2143" s="19">
        <v>44620.611168981501</v>
      </c>
      <c r="C2143" s="8" t="s">
        <v>7465</v>
      </c>
      <c r="E2143" s="8" t="s">
        <v>5</v>
      </c>
      <c r="G2143" s="15">
        <v>2000</v>
      </c>
      <c r="H2143" s="15">
        <v>0</v>
      </c>
      <c r="I2143" s="15">
        <v>2000</v>
      </c>
      <c r="J2143" s="15">
        <v>2000</v>
      </c>
      <c r="K2143" s="15">
        <v>0</v>
      </c>
      <c r="L2143" s="8" t="s">
        <v>11386</v>
      </c>
      <c r="M2143" s="8" t="s">
        <v>11387</v>
      </c>
      <c r="N2143" s="20"/>
      <c r="O2143" s="8" t="s">
        <v>11388</v>
      </c>
      <c r="P2143" s="8" t="s">
        <v>11389</v>
      </c>
      <c r="Q2143" s="8" t="s">
        <v>20421</v>
      </c>
      <c r="R2143" s="8" t="s">
        <v>12281</v>
      </c>
      <c r="S2143" s="8" t="s">
        <v>14748</v>
      </c>
      <c r="T2143" s="20" t="s">
        <v>7466</v>
      </c>
      <c r="Y2143" s="8" t="s">
        <v>11393</v>
      </c>
      <c r="AA2143" s="19">
        <v>44635</v>
      </c>
      <c r="AB2143" s="19"/>
      <c r="AC2143" s="19"/>
      <c r="AD2143" s="19"/>
      <c r="AG2143" s="8" t="s">
        <v>11394</v>
      </c>
      <c r="AH2143" s="8" t="s">
        <v>11393</v>
      </c>
      <c r="AI2143" s="1" t="s">
        <v>14748</v>
      </c>
      <c r="AJ2143" s="8" t="s">
        <v>7465</v>
      </c>
      <c r="AK2143" s="8" t="s">
        <v>14748</v>
      </c>
      <c r="AL2143" s="8" t="s">
        <v>11395</v>
      </c>
      <c r="AM2143" s="8" t="s">
        <v>11405</v>
      </c>
      <c r="AN2143" s="8" t="s">
        <v>11397</v>
      </c>
      <c r="AO2143" s="8">
        <v>1</v>
      </c>
      <c r="AP2143" s="8" t="s">
        <v>16698</v>
      </c>
      <c r="AQ2143" s="8" t="s">
        <v>16698</v>
      </c>
      <c r="AR2143" s="8" t="str">
        <f t="shared" si="33"/>
        <v>Music</v>
      </c>
    </row>
    <row r="2144" spans="1:44" s="8" customFormat="1">
      <c r="A2144" s="70">
        <v>44631.745520833298</v>
      </c>
      <c r="B2144" s="71">
        <v>44631.745520833298</v>
      </c>
      <c r="C2144" s="1" t="s">
        <v>7467</v>
      </c>
      <c r="E2144" s="1" t="s">
        <v>5</v>
      </c>
      <c r="F2144" s="1"/>
      <c r="G2144" s="72">
        <v>2000</v>
      </c>
      <c r="H2144" s="72">
        <v>0</v>
      </c>
      <c r="I2144" s="72">
        <v>2000</v>
      </c>
      <c r="J2144" s="72">
        <v>2000</v>
      </c>
      <c r="K2144" s="72">
        <v>0</v>
      </c>
      <c r="L2144" s="1" t="s">
        <v>11386</v>
      </c>
      <c r="M2144" s="1" t="s">
        <v>11387</v>
      </c>
      <c r="N2144" s="74"/>
      <c r="O2144" s="1" t="s">
        <v>11388</v>
      </c>
      <c r="P2144" s="1" t="s">
        <v>11389</v>
      </c>
      <c r="Q2144" s="1" t="s">
        <v>20422</v>
      </c>
      <c r="R2144" s="1" t="s">
        <v>20423</v>
      </c>
      <c r="S2144" s="1" t="s">
        <v>20424</v>
      </c>
      <c r="T2144" s="74" t="s">
        <v>7468</v>
      </c>
      <c r="U2144" s="1"/>
      <c r="V2144" s="1"/>
      <c r="W2144" s="1"/>
      <c r="X2144" s="1"/>
      <c r="Y2144" s="1" t="s">
        <v>11393</v>
      </c>
      <c r="Z2144" s="1"/>
      <c r="AA2144" s="70">
        <v>44645</v>
      </c>
      <c r="AB2144" s="70"/>
      <c r="AC2144" s="70"/>
      <c r="AD2144" s="70"/>
      <c r="AG2144" s="1" t="s">
        <v>11394</v>
      </c>
      <c r="AH2144" s="1" t="s">
        <v>11393</v>
      </c>
      <c r="AI2144" s="1" t="s">
        <v>20424</v>
      </c>
      <c r="AJ2144" s="1" t="s">
        <v>7467</v>
      </c>
      <c r="AK2144" s="8" t="s">
        <v>20424</v>
      </c>
      <c r="AL2144" s="8" t="s">
        <v>11717</v>
      </c>
      <c r="AM2144" s="8" t="s">
        <v>11718</v>
      </c>
      <c r="AN2144" s="8" t="s">
        <v>11466</v>
      </c>
      <c r="AO2144" s="8">
        <v>1</v>
      </c>
      <c r="AP2144" s="8" t="s">
        <v>16698</v>
      </c>
      <c r="AQ2144" s="8" t="s">
        <v>16698</v>
      </c>
      <c r="AR2144" s="8" t="str">
        <f t="shared" si="33"/>
        <v>Music</v>
      </c>
    </row>
    <row r="2145" spans="1:44" s="8" customFormat="1">
      <c r="A2145" s="19">
        <v>44617.748043981497</v>
      </c>
      <c r="B2145" s="19">
        <v>44617.748043981497</v>
      </c>
      <c r="C2145" s="8" t="s">
        <v>7469</v>
      </c>
      <c r="E2145" s="8" t="s">
        <v>5</v>
      </c>
      <c r="G2145" s="15">
        <v>2000</v>
      </c>
      <c r="H2145" s="15">
        <v>0</v>
      </c>
      <c r="I2145" s="15">
        <v>2000</v>
      </c>
      <c r="J2145" s="15">
        <v>2000</v>
      </c>
      <c r="K2145" s="15">
        <v>0</v>
      </c>
      <c r="L2145" s="8" t="s">
        <v>11386</v>
      </c>
      <c r="M2145" s="8" t="s">
        <v>16693</v>
      </c>
      <c r="N2145" s="8" t="s">
        <v>3045</v>
      </c>
      <c r="O2145" s="8" t="s">
        <v>11388</v>
      </c>
      <c r="P2145" s="8" t="s">
        <v>11389</v>
      </c>
      <c r="Q2145" s="8" t="s">
        <v>13266</v>
      </c>
      <c r="R2145" s="8" t="s">
        <v>13267</v>
      </c>
      <c r="S2145" s="8" t="s">
        <v>13268</v>
      </c>
      <c r="T2145" s="8" t="s">
        <v>3046</v>
      </c>
      <c r="Y2145" s="8" t="s">
        <v>11393</v>
      </c>
      <c r="AA2145" s="19">
        <v>44621</v>
      </c>
      <c r="AB2145" s="19"/>
      <c r="AC2145" s="19"/>
      <c r="AD2145" s="19"/>
      <c r="AH2145" s="8" t="s">
        <v>11393</v>
      </c>
      <c r="AI2145" s="1" t="s">
        <v>13268</v>
      </c>
      <c r="AJ2145" s="8" t="s">
        <v>7469</v>
      </c>
      <c r="AK2145" s="8" t="s">
        <v>13268</v>
      </c>
      <c r="AL2145" s="8" t="s">
        <v>11395</v>
      </c>
      <c r="AM2145" s="8" t="s">
        <v>11483</v>
      </c>
      <c r="AN2145" s="8" t="s">
        <v>11397</v>
      </c>
      <c r="AO2145" s="8">
        <v>1</v>
      </c>
      <c r="AP2145" s="8" t="s">
        <v>11394</v>
      </c>
      <c r="AQ2145" s="8" t="s">
        <v>11394</v>
      </c>
      <c r="AR2145" s="8" t="str">
        <f t="shared" si="33"/>
        <v>Music</v>
      </c>
    </row>
    <row r="2146" spans="1:44" s="8" customFormat="1">
      <c r="A2146" s="19">
        <v>44617.749340277798</v>
      </c>
      <c r="B2146" s="19">
        <v>44617.749340277798</v>
      </c>
      <c r="C2146" s="8" t="s">
        <v>7470</v>
      </c>
      <c r="E2146" s="8" t="s">
        <v>5</v>
      </c>
      <c r="G2146" s="15">
        <v>1500</v>
      </c>
      <c r="H2146" s="15">
        <v>0</v>
      </c>
      <c r="I2146" s="15">
        <v>1500</v>
      </c>
      <c r="J2146" s="15">
        <v>1500</v>
      </c>
      <c r="K2146" s="15">
        <v>0</v>
      </c>
      <c r="L2146" s="8" t="s">
        <v>11386</v>
      </c>
      <c r="M2146" s="8" t="s">
        <v>16693</v>
      </c>
      <c r="O2146" s="8" t="s">
        <v>11388</v>
      </c>
      <c r="P2146" s="8" t="s">
        <v>11389</v>
      </c>
      <c r="Q2146" s="8" t="s">
        <v>15124</v>
      </c>
      <c r="R2146" s="8" t="s">
        <v>15125</v>
      </c>
      <c r="S2146" s="8" t="s">
        <v>15126</v>
      </c>
      <c r="T2146" s="8" t="s">
        <v>1172</v>
      </c>
      <c r="Y2146" s="8" t="s">
        <v>11393</v>
      </c>
      <c r="AA2146" s="19">
        <v>44621</v>
      </c>
      <c r="AB2146" s="19"/>
      <c r="AC2146" s="19"/>
      <c r="AD2146" s="19"/>
      <c r="AH2146" s="8" t="s">
        <v>11393</v>
      </c>
      <c r="AI2146" s="1" t="s">
        <v>15126</v>
      </c>
      <c r="AJ2146" s="8" t="s">
        <v>7470</v>
      </c>
      <c r="AK2146" s="8" t="s">
        <v>15126</v>
      </c>
      <c r="AL2146" s="8" t="s">
        <v>11395</v>
      </c>
      <c r="AM2146" s="8" t="s">
        <v>11483</v>
      </c>
      <c r="AN2146" s="8" t="s">
        <v>11397</v>
      </c>
      <c r="AO2146" s="8">
        <v>1</v>
      </c>
      <c r="AP2146" s="8" t="s">
        <v>11394</v>
      </c>
      <c r="AQ2146" s="8" t="s">
        <v>16698</v>
      </c>
      <c r="AR2146" s="8" t="str">
        <f t="shared" si="33"/>
        <v>Music</v>
      </c>
    </row>
    <row r="2147" spans="1:44" s="8" customFormat="1">
      <c r="A2147" s="19">
        <v>44617.746446759302</v>
      </c>
      <c r="B2147" s="19">
        <v>44617.746446759302</v>
      </c>
      <c r="C2147" s="8" t="s">
        <v>20425</v>
      </c>
      <c r="E2147" s="8" t="s">
        <v>5</v>
      </c>
      <c r="G2147" s="15">
        <v>2000</v>
      </c>
      <c r="H2147" s="15">
        <v>0</v>
      </c>
      <c r="I2147" s="15">
        <v>2000</v>
      </c>
      <c r="J2147" s="15"/>
      <c r="K2147" s="15">
        <v>0</v>
      </c>
      <c r="L2147" s="8" t="s">
        <v>11386</v>
      </c>
      <c r="M2147" s="8" t="s">
        <v>16693</v>
      </c>
      <c r="N2147" s="8" t="s">
        <v>20208</v>
      </c>
      <c r="O2147" s="8" t="s">
        <v>11705</v>
      </c>
      <c r="P2147" s="8" t="s">
        <v>11705</v>
      </c>
      <c r="Q2147" s="8" t="s">
        <v>15226</v>
      </c>
      <c r="R2147" s="8" t="s">
        <v>20209</v>
      </c>
      <c r="S2147" s="8" t="s">
        <v>20210</v>
      </c>
      <c r="T2147" s="8" t="s">
        <v>7242</v>
      </c>
      <c r="Y2147" s="8" t="s">
        <v>11393</v>
      </c>
      <c r="AA2147" s="19">
        <v>44624</v>
      </c>
      <c r="AB2147" s="19"/>
      <c r="AC2147" s="19"/>
      <c r="AD2147" s="19"/>
      <c r="AH2147" s="8" t="s">
        <v>11393</v>
      </c>
      <c r="AI2147" s="1" t="s">
        <v>20210</v>
      </c>
      <c r="AJ2147" s="8" t="s">
        <v>20425</v>
      </c>
      <c r="AK2147" s="8" t="s">
        <v>20210</v>
      </c>
      <c r="AL2147" s="8" t="s">
        <v>11464</v>
      </c>
      <c r="AM2147" s="8" t="s">
        <v>11465</v>
      </c>
      <c r="AN2147" s="8" t="s">
        <v>11466</v>
      </c>
      <c r="AO2147" s="8">
        <v>1</v>
      </c>
      <c r="AP2147" s="8">
        <v>0</v>
      </c>
      <c r="AQ2147" s="8" t="s">
        <v>16698</v>
      </c>
      <c r="AR2147" s="8">
        <f t="shared" si="33"/>
        <v>0</v>
      </c>
    </row>
    <row r="2148" spans="1:44" s="8" customFormat="1">
      <c r="A2148" s="19">
        <v>44617.745925925898</v>
      </c>
      <c r="B2148" s="19">
        <v>44617.745925925898</v>
      </c>
      <c r="C2148" s="8" t="s">
        <v>7471</v>
      </c>
      <c r="E2148" s="8" t="s">
        <v>5</v>
      </c>
      <c r="G2148" s="15">
        <v>2000</v>
      </c>
      <c r="H2148" s="15">
        <v>0</v>
      </c>
      <c r="I2148" s="15">
        <v>2000</v>
      </c>
      <c r="J2148" s="15">
        <v>2000</v>
      </c>
      <c r="K2148" s="15">
        <v>0</v>
      </c>
      <c r="L2148" s="8" t="s">
        <v>11386</v>
      </c>
      <c r="M2148" s="8" t="s">
        <v>16693</v>
      </c>
      <c r="N2148" s="8" t="s">
        <v>20426</v>
      </c>
      <c r="O2148" s="8" t="s">
        <v>11388</v>
      </c>
      <c r="P2148" s="8" t="s">
        <v>11389</v>
      </c>
      <c r="Q2148" s="8" t="s">
        <v>12287</v>
      </c>
      <c r="R2148" s="8" t="s">
        <v>20427</v>
      </c>
      <c r="S2148" s="8" t="s">
        <v>14811</v>
      </c>
      <c r="T2148" s="8" t="s">
        <v>7472</v>
      </c>
      <c r="Y2148" s="8" t="s">
        <v>11393</v>
      </c>
      <c r="AA2148" s="19">
        <v>44622</v>
      </c>
      <c r="AB2148" s="19"/>
      <c r="AC2148" s="19"/>
      <c r="AD2148" s="19"/>
      <c r="AH2148" s="8" t="s">
        <v>11393</v>
      </c>
      <c r="AI2148" s="1" t="s">
        <v>14811</v>
      </c>
      <c r="AJ2148" s="8" t="s">
        <v>7471</v>
      </c>
      <c r="AK2148" s="8" t="s">
        <v>14811</v>
      </c>
      <c r="AL2148" s="8" t="s">
        <v>11395</v>
      </c>
      <c r="AM2148" s="8" t="s">
        <v>11401</v>
      </c>
      <c r="AN2148" s="8" t="s">
        <v>11397</v>
      </c>
      <c r="AO2148" s="8">
        <v>1</v>
      </c>
      <c r="AP2148" s="8">
        <v>0</v>
      </c>
      <c r="AQ2148" s="8" t="s">
        <v>16698</v>
      </c>
      <c r="AR2148" s="8">
        <f t="shared" si="33"/>
        <v>0</v>
      </c>
    </row>
    <row r="2149" spans="1:44" s="8" customFormat="1">
      <c r="A2149" s="19">
        <v>44617.795335648101</v>
      </c>
      <c r="B2149" s="19">
        <v>44617.795335648101</v>
      </c>
      <c r="C2149" s="8" t="s">
        <v>7473</v>
      </c>
      <c r="E2149" s="8" t="s">
        <v>5</v>
      </c>
      <c r="G2149" s="15">
        <v>2000</v>
      </c>
      <c r="H2149" s="15">
        <v>0</v>
      </c>
      <c r="I2149" s="15">
        <v>2000</v>
      </c>
      <c r="J2149" s="15">
        <v>2000</v>
      </c>
      <c r="K2149" s="15">
        <v>0</v>
      </c>
      <c r="L2149" s="8" t="s">
        <v>11386</v>
      </c>
      <c r="M2149" s="8" t="s">
        <v>16693</v>
      </c>
      <c r="N2149" s="8" t="s">
        <v>20428</v>
      </c>
      <c r="O2149" s="8" t="s">
        <v>11388</v>
      </c>
      <c r="P2149" s="8" t="s">
        <v>11389</v>
      </c>
      <c r="Q2149" s="8" t="s">
        <v>11793</v>
      </c>
      <c r="R2149" s="8" t="s">
        <v>12658</v>
      </c>
      <c r="S2149" s="8" t="s">
        <v>20429</v>
      </c>
      <c r="T2149" s="8" t="s">
        <v>7474</v>
      </c>
      <c r="Y2149" s="8" t="s">
        <v>11393</v>
      </c>
      <c r="AA2149" s="19">
        <v>44622</v>
      </c>
      <c r="AB2149" s="19"/>
      <c r="AC2149" s="19"/>
      <c r="AD2149" s="19"/>
      <c r="AH2149" s="8" t="s">
        <v>11393</v>
      </c>
      <c r="AI2149" s="1" t="s">
        <v>20429</v>
      </c>
      <c r="AJ2149" s="8" t="s">
        <v>7473</v>
      </c>
      <c r="AK2149" s="8" t="s">
        <v>20429</v>
      </c>
      <c r="AL2149" s="8" t="s">
        <v>11395</v>
      </c>
      <c r="AM2149" s="8" t="s">
        <v>11405</v>
      </c>
      <c r="AN2149" s="8" t="s">
        <v>11397</v>
      </c>
      <c r="AO2149" s="8">
        <v>1</v>
      </c>
      <c r="AP2149" s="8">
        <v>0</v>
      </c>
      <c r="AQ2149" s="8">
        <v>0</v>
      </c>
      <c r="AR2149" s="8">
        <f t="shared" si="33"/>
        <v>0</v>
      </c>
    </row>
    <row r="2150" spans="1:44" s="8" customFormat="1">
      <c r="A2150" s="19">
        <v>44617.749305555597</v>
      </c>
      <c r="B2150" s="19">
        <v>44617.749305555597</v>
      </c>
      <c r="C2150" s="8" t="s">
        <v>7475</v>
      </c>
      <c r="E2150" s="8" t="s">
        <v>5</v>
      </c>
      <c r="G2150" s="15">
        <v>2000</v>
      </c>
      <c r="H2150" s="15">
        <v>0</v>
      </c>
      <c r="I2150" s="15">
        <v>2000</v>
      </c>
      <c r="J2150" s="15">
        <v>2000</v>
      </c>
      <c r="K2150" s="15">
        <v>0</v>
      </c>
      <c r="L2150" s="8" t="s">
        <v>11386</v>
      </c>
      <c r="M2150" s="8" t="s">
        <v>16693</v>
      </c>
      <c r="N2150" s="8" t="s">
        <v>20430</v>
      </c>
      <c r="O2150" s="8" t="s">
        <v>11388</v>
      </c>
      <c r="P2150" s="8" t="s">
        <v>11389</v>
      </c>
      <c r="Q2150" s="8" t="s">
        <v>15660</v>
      </c>
      <c r="R2150" s="8" t="s">
        <v>11959</v>
      </c>
      <c r="S2150" s="8" t="s">
        <v>15661</v>
      </c>
      <c r="T2150" s="8" t="s">
        <v>2089</v>
      </c>
      <c r="Y2150" s="8" t="s">
        <v>11393</v>
      </c>
      <c r="AA2150" s="19">
        <v>44621</v>
      </c>
      <c r="AB2150" s="19"/>
      <c r="AC2150" s="19"/>
      <c r="AD2150" s="19"/>
      <c r="AH2150" s="8" t="s">
        <v>11393</v>
      </c>
      <c r="AI2150" s="1" t="s">
        <v>15661</v>
      </c>
      <c r="AJ2150" s="8" t="s">
        <v>7475</v>
      </c>
      <c r="AK2150" s="8" t="s">
        <v>15661</v>
      </c>
      <c r="AL2150" s="8" t="s">
        <v>11523</v>
      </c>
      <c r="AM2150" s="8" t="s">
        <v>17057</v>
      </c>
      <c r="AN2150" s="8" t="s">
        <v>11429</v>
      </c>
      <c r="AO2150" s="8">
        <v>1</v>
      </c>
      <c r="AP2150" s="8" t="s">
        <v>11426</v>
      </c>
      <c r="AQ2150" s="8" t="s">
        <v>16698</v>
      </c>
      <c r="AR2150" s="8" t="str">
        <f t="shared" si="33"/>
        <v>Dance</v>
      </c>
    </row>
    <row r="2151" spans="1:44" s="8" customFormat="1">
      <c r="A2151" s="19">
        <v>44617.793240740699</v>
      </c>
      <c r="B2151" s="19">
        <v>44617.793240740699</v>
      </c>
      <c r="C2151" s="8" t="s">
        <v>20431</v>
      </c>
      <c r="E2151" s="8" t="s">
        <v>5</v>
      </c>
      <c r="G2151" s="15">
        <v>2000</v>
      </c>
      <c r="H2151" s="15">
        <v>0</v>
      </c>
      <c r="I2151" s="15">
        <v>2000</v>
      </c>
      <c r="J2151" s="15"/>
      <c r="K2151" s="15">
        <v>0</v>
      </c>
      <c r="L2151" s="8" t="s">
        <v>11386</v>
      </c>
      <c r="M2151" s="8" t="s">
        <v>11387</v>
      </c>
      <c r="N2151" s="20"/>
      <c r="O2151" s="8" t="s">
        <v>11388</v>
      </c>
      <c r="P2151" s="8" t="s">
        <v>11554</v>
      </c>
      <c r="Q2151" s="8" t="s">
        <v>19741</v>
      </c>
      <c r="R2151" s="8" t="s">
        <v>11702</v>
      </c>
      <c r="S2151" s="8" t="s">
        <v>20432</v>
      </c>
      <c r="T2151" s="20" t="s">
        <v>20433</v>
      </c>
      <c r="Y2151" s="8" t="s">
        <v>11393</v>
      </c>
      <c r="AA2151" s="19"/>
      <c r="AB2151" s="19"/>
      <c r="AC2151" s="19"/>
      <c r="AD2151" s="19"/>
      <c r="AG2151" s="8" t="s">
        <v>11853</v>
      </c>
      <c r="AH2151" s="8" t="s">
        <v>11393</v>
      </c>
      <c r="AI2151" s="1" t="s">
        <v>20432</v>
      </c>
      <c r="AJ2151" s="8" t="s">
        <v>20431</v>
      </c>
      <c r="AK2151" s="8" t="s">
        <v>20432</v>
      </c>
      <c r="AL2151" s="8" t="s">
        <v>12451</v>
      </c>
      <c r="AM2151" s="8" t="s">
        <v>12487</v>
      </c>
      <c r="AN2151" s="8" t="s">
        <v>11466</v>
      </c>
      <c r="AO2151" s="8">
        <v>1</v>
      </c>
      <c r="AP2151" s="8" t="s">
        <v>16698</v>
      </c>
      <c r="AQ2151" s="8" t="s">
        <v>16698</v>
      </c>
      <c r="AR2151" s="8" t="str">
        <f t="shared" si="33"/>
        <v>Children and Young People</v>
      </c>
    </row>
    <row r="2152" spans="1:44" s="8" customFormat="1">
      <c r="A2152" s="19">
        <v>44618.520601851902</v>
      </c>
      <c r="B2152" s="19">
        <v>44618.520601851902</v>
      </c>
      <c r="C2152" s="8" t="s">
        <v>7476</v>
      </c>
      <c r="E2152" s="8" t="s">
        <v>5</v>
      </c>
      <c r="G2152" s="15">
        <v>2000</v>
      </c>
      <c r="H2152" s="15">
        <v>0</v>
      </c>
      <c r="I2152" s="15">
        <v>2000</v>
      </c>
      <c r="J2152" s="15">
        <v>2000</v>
      </c>
      <c r="K2152" s="15">
        <v>0</v>
      </c>
      <c r="L2152" s="8" t="s">
        <v>11386</v>
      </c>
      <c r="M2152" s="8" t="s">
        <v>16693</v>
      </c>
      <c r="N2152" s="8" t="s">
        <v>20434</v>
      </c>
      <c r="O2152" s="8" t="s">
        <v>11388</v>
      </c>
      <c r="P2152" s="8" t="s">
        <v>11389</v>
      </c>
      <c r="Q2152" s="8" t="s">
        <v>16262</v>
      </c>
      <c r="R2152" s="8" t="s">
        <v>12656</v>
      </c>
      <c r="S2152" s="8" t="s">
        <v>20435</v>
      </c>
      <c r="T2152" s="8" t="s">
        <v>7477</v>
      </c>
      <c r="Y2152" s="8" t="s">
        <v>11393</v>
      </c>
      <c r="AA2152" s="19">
        <v>44624</v>
      </c>
      <c r="AB2152" s="19"/>
      <c r="AC2152" s="19"/>
      <c r="AD2152" s="19"/>
      <c r="AH2152" s="8" t="s">
        <v>11393</v>
      </c>
      <c r="AI2152" s="1" t="s">
        <v>20435</v>
      </c>
      <c r="AJ2152" s="8" t="s">
        <v>7476</v>
      </c>
      <c r="AK2152" s="8" t="s">
        <v>20435</v>
      </c>
      <c r="AL2152" s="8" t="s">
        <v>11523</v>
      </c>
      <c r="AM2152" s="8" t="s">
        <v>11751</v>
      </c>
      <c r="AN2152" s="8" t="s">
        <v>11429</v>
      </c>
      <c r="AO2152" s="8">
        <v>1</v>
      </c>
      <c r="AP2152" s="8">
        <v>0</v>
      </c>
      <c r="AQ2152" s="8">
        <v>0</v>
      </c>
      <c r="AR2152" s="8">
        <f t="shared" si="33"/>
        <v>0</v>
      </c>
    </row>
    <row r="2153" spans="1:44" s="8" customFormat="1">
      <c r="A2153" s="19">
        <v>44617.750879629602</v>
      </c>
      <c r="B2153" s="19">
        <v>44617.750879629602</v>
      </c>
      <c r="C2153" s="8" t="s">
        <v>7478</v>
      </c>
      <c r="E2153" s="8" t="s">
        <v>5</v>
      </c>
      <c r="G2153" s="15">
        <v>2000</v>
      </c>
      <c r="H2153" s="15">
        <v>0</v>
      </c>
      <c r="I2153" s="15">
        <v>2000</v>
      </c>
      <c r="J2153" s="15">
        <v>2000</v>
      </c>
      <c r="K2153" s="15">
        <v>0</v>
      </c>
      <c r="L2153" s="8" t="s">
        <v>11386</v>
      </c>
      <c r="M2153" s="8" t="s">
        <v>16693</v>
      </c>
      <c r="O2153" s="8" t="s">
        <v>11388</v>
      </c>
      <c r="P2153" s="8" t="s">
        <v>11389</v>
      </c>
      <c r="Q2153" s="8" t="s">
        <v>13209</v>
      </c>
      <c r="R2153" s="8" t="s">
        <v>11986</v>
      </c>
      <c r="S2153" s="8" t="s">
        <v>13690</v>
      </c>
      <c r="T2153" s="8" t="s">
        <v>858</v>
      </c>
      <c r="Y2153" s="8" t="s">
        <v>11393</v>
      </c>
      <c r="AA2153" s="19">
        <v>44621</v>
      </c>
      <c r="AB2153" s="19"/>
      <c r="AC2153" s="19"/>
      <c r="AD2153" s="19"/>
      <c r="AH2153" s="8" t="s">
        <v>11393</v>
      </c>
      <c r="AI2153" s="1" t="s">
        <v>13691</v>
      </c>
      <c r="AJ2153" s="8" t="s">
        <v>7478</v>
      </c>
      <c r="AK2153" s="8" t="s">
        <v>13691</v>
      </c>
      <c r="AL2153" s="8" t="s">
        <v>11395</v>
      </c>
      <c r="AM2153" s="8" t="s">
        <v>11483</v>
      </c>
      <c r="AN2153" s="8" t="s">
        <v>11397</v>
      </c>
      <c r="AO2153" s="8">
        <v>1</v>
      </c>
      <c r="AP2153" s="8" t="s">
        <v>11394</v>
      </c>
      <c r="AQ2153" s="8" t="s">
        <v>16698</v>
      </c>
      <c r="AR2153" s="8" t="str">
        <f t="shared" si="33"/>
        <v>Music</v>
      </c>
    </row>
    <row r="2154" spans="1:44" s="8" customFormat="1">
      <c r="A2154" s="19">
        <v>44617.753703703696</v>
      </c>
      <c r="B2154" s="19">
        <v>44617.753692129598</v>
      </c>
      <c r="C2154" s="8" t="s">
        <v>7479</v>
      </c>
      <c r="E2154" s="8" t="s">
        <v>5</v>
      </c>
      <c r="G2154" s="15">
        <v>2000</v>
      </c>
      <c r="H2154" s="15">
        <v>0</v>
      </c>
      <c r="I2154" s="15">
        <v>2000</v>
      </c>
      <c r="J2154" s="15">
        <v>2000</v>
      </c>
      <c r="K2154" s="15">
        <v>0</v>
      </c>
      <c r="L2154" s="8" t="s">
        <v>11386</v>
      </c>
      <c r="M2154" s="8" t="s">
        <v>16693</v>
      </c>
      <c r="N2154" s="8" t="s">
        <v>20436</v>
      </c>
      <c r="O2154" s="8" t="s">
        <v>11388</v>
      </c>
      <c r="P2154" s="8" t="s">
        <v>11389</v>
      </c>
      <c r="Q2154" s="8" t="s">
        <v>12857</v>
      </c>
      <c r="R2154" s="8" t="s">
        <v>11663</v>
      </c>
      <c r="S2154" s="8" t="s">
        <v>20437</v>
      </c>
      <c r="T2154" s="8" t="s">
        <v>7480</v>
      </c>
      <c r="U2154" s="8" t="s">
        <v>7480</v>
      </c>
      <c r="V2154" s="8" t="s">
        <v>20437</v>
      </c>
      <c r="Y2154" s="8" t="s">
        <v>11393</v>
      </c>
      <c r="AA2154" s="19">
        <v>44621</v>
      </c>
      <c r="AB2154" s="19"/>
      <c r="AC2154" s="19"/>
      <c r="AD2154" s="19"/>
      <c r="AH2154" s="8" t="s">
        <v>11393</v>
      </c>
      <c r="AI2154" s="1" t="s">
        <v>20437</v>
      </c>
      <c r="AJ2154" s="8" t="s">
        <v>7479</v>
      </c>
      <c r="AK2154" s="8" t="s">
        <v>20437</v>
      </c>
      <c r="AL2154" s="8" t="s">
        <v>11395</v>
      </c>
      <c r="AM2154" s="8" t="s">
        <v>11500</v>
      </c>
      <c r="AN2154" s="8" t="s">
        <v>11397</v>
      </c>
      <c r="AO2154" s="8">
        <v>1</v>
      </c>
      <c r="AP2154" s="8">
        <v>0</v>
      </c>
      <c r="AQ2154" s="8">
        <v>0</v>
      </c>
      <c r="AR2154" s="8">
        <f t="shared" si="33"/>
        <v>0</v>
      </c>
    </row>
    <row r="2155" spans="1:44" s="8" customFormat="1">
      <c r="A2155" s="19">
        <v>44620.626469907402</v>
      </c>
      <c r="B2155" s="19">
        <v>44620.626469907402</v>
      </c>
      <c r="C2155" s="8" t="s">
        <v>7481</v>
      </c>
      <c r="E2155" s="8" t="s">
        <v>5</v>
      </c>
      <c r="G2155" s="15">
        <v>2000</v>
      </c>
      <c r="H2155" s="15">
        <v>0</v>
      </c>
      <c r="I2155" s="15">
        <v>2000</v>
      </c>
      <c r="J2155" s="15">
        <v>2000</v>
      </c>
      <c r="K2155" s="15">
        <v>0</v>
      </c>
      <c r="L2155" s="8" t="s">
        <v>11386</v>
      </c>
      <c r="M2155" s="8" t="s">
        <v>11387</v>
      </c>
      <c r="N2155" s="20"/>
      <c r="O2155" s="8" t="s">
        <v>11388</v>
      </c>
      <c r="P2155" s="8" t="s">
        <v>11389</v>
      </c>
      <c r="Q2155" s="8" t="s">
        <v>13192</v>
      </c>
      <c r="R2155" s="8" t="s">
        <v>20438</v>
      </c>
      <c r="S2155" s="8" t="s">
        <v>20439</v>
      </c>
      <c r="T2155" s="20" t="s">
        <v>7482</v>
      </c>
      <c r="Y2155" s="8" t="s">
        <v>11393</v>
      </c>
      <c r="AA2155" s="19">
        <v>44655</v>
      </c>
      <c r="AB2155" s="19"/>
      <c r="AC2155" s="19"/>
      <c r="AD2155" s="19"/>
      <c r="AG2155" s="8" t="s">
        <v>11442</v>
      </c>
      <c r="AH2155" s="8" t="s">
        <v>11393</v>
      </c>
      <c r="AI2155" s="1" t="s">
        <v>20439</v>
      </c>
      <c r="AJ2155" s="8" t="s">
        <v>7481</v>
      </c>
      <c r="AK2155" s="8" t="s">
        <v>20439</v>
      </c>
      <c r="AL2155" s="8" t="s">
        <v>12093</v>
      </c>
      <c r="AM2155" s="8" t="s">
        <v>12541</v>
      </c>
      <c r="AN2155" s="8" t="s">
        <v>11577</v>
      </c>
      <c r="AO2155" s="8">
        <v>1</v>
      </c>
      <c r="AP2155" s="8" t="s">
        <v>16698</v>
      </c>
      <c r="AQ2155" s="8" t="s">
        <v>16698</v>
      </c>
      <c r="AR2155" s="8" t="str">
        <f t="shared" si="33"/>
        <v>Visual Arts</v>
      </c>
    </row>
    <row r="2156" spans="1:44" s="8" customFormat="1">
      <c r="A2156" s="19">
        <v>44617.766284722202</v>
      </c>
      <c r="B2156" s="19">
        <v>44617.766284722202</v>
      </c>
      <c r="C2156" s="8" t="s">
        <v>7483</v>
      </c>
      <c r="E2156" s="8" t="s">
        <v>5</v>
      </c>
      <c r="G2156" s="15">
        <v>2000</v>
      </c>
      <c r="H2156" s="15">
        <v>0</v>
      </c>
      <c r="I2156" s="15">
        <v>2000</v>
      </c>
      <c r="J2156" s="15">
        <v>2000</v>
      </c>
      <c r="K2156" s="15">
        <v>0</v>
      </c>
      <c r="L2156" s="8" t="s">
        <v>11386</v>
      </c>
      <c r="M2156" s="8" t="s">
        <v>16693</v>
      </c>
      <c r="N2156" s="8" t="s">
        <v>20440</v>
      </c>
      <c r="O2156" s="8" t="s">
        <v>11388</v>
      </c>
      <c r="P2156" s="8" t="s">
        <v>11389</v>
      </c>
      <c r="Q2156" s="8" t="s">
        <v>11912</v>
      </c>
      <c r="R2156" s="8" t="s">
        <v>11758</v>
      </c>
      <c r="S2156" s="8" t="s">
        <v>20441</v>
      </c>
      <c r="T2156" s="8" t="s">
        <v>7484</v>
      </c>
      <c r="Y2156" s="8" t="s">
        <v>11393</v>
      </c>
      <c r="AA2156" s="19">
        <v>44622</v>
      </c>
      <c r="AB2156" s="19"/>
      <c r="AC2156" s="19"/>
      <c r="AD2156" s="19"/>
      <c r="AH2156" s="8" t="s">
        <v>11393</v>
      </c>
      <c r="AI2156" s="1" t="s">
        <v>20441</v>
      </c>
      <c r="AJ2156" s="8" t="s">
        <v>7483</v>
      </c>
      <c r="AK2156" s="8" t="s">
        <v>20441</v>
      </c>
      <c r="AL2156" s="8" t="s">
        <v>11395</v>
      </c>
      <c r="AM2156" s="8" t="s">
        <v>11396</v>
      </c>
      <c r="AN2156" s="8" t="s">
        <v>11397</v>
      </c>
      <c r="AO2156" s="8">
        <v>1</v>
      </c>
      <c r="AP2156" s="8">
        <v>0</v>
      </c>
      <c r="AQ2156" s="8" t="s">
        <v>16698</v>
      </c>
      <c r="AR2156" s="8">
        <f t="shared" si="33"/>
        <v>0</v>
      </c>
    </row>
    <row r="2157" spans="1:44" s="8" customFormat="1">
      <c r="A2157" s="19">
        <v>44617.757430555597</v>
      </c>
      <c r="B2157" s="19">
        <v>44617.757430555597</v>
      </c>
      <c r="C2157" s="8" t="s">
        <v>7485</v>
      </c>
      <c r="E2157" s="8" t="s">
        <v>5</v>
      </c>
      <c r="G2157" s="15">
        <v>2000</v>
      </c>
      <c r="H2157" s="15">
        <v>0</v>
      </c>
      <c r="I2157" s="15">
        <v>2000</v>
      </c>
      <c r="J2157" s="15">
        <v>2000</v>
      </c>
      <c r="K2157" s="15">
        <v>0</v>
      </c>
      <c r="L2157" s="8" t="s">
        <v>11386</v>
      </c>
      <c r="M2157" s="8" t="s">
        <v>16693</v>
      </c>
      <c r="N2157" s="8" t="s">
        <v>2454</v>
      </c>
      <c r="O2157" s="8" t="s">
        <v>11388</v>
      </c>
      <c r="P2157" s="8" t="s">
        <v>11389</v>
      </c>
      <c r="Q2157" s="8" t="s">
        <v>12965</v>
      </c>
      <c r="R2157" s="8" t="s">
        <v>14294</v>
      </c>
      <c r="S2157" s="8" t="s">
        <v>13499</v>
      </c>
      <c r="T2157" s="8" t="s">
        <v>2455</v>
      </c>
      <c r="V2157" s="8" t="s">
        <v>13499</v>
      </c>
      <c r="Y2157" s="8" t="s">
        <v>11393</v>
      </c>
      <c r="AA2157" s="19">
        <v>44621</v>
      </c>
      <c r="AB2157" s="19"/>
      <c r="AC2157" s="19"/>
      <c r="AD2157" s="19"/>
      <c r="AH2157" s="8" t="s">
        <v>11393</v>
      </c>
      <c r="AI2157" s="1" t="s">
        <v>13499</v>
      </c>
      <c r="AJ2157" s="8" t="s">
        <v>7485</v>
      </c>
      <c r="AK2157" s="8" t="s">
        <v>13499</v>
      </c>
      <c r="AL2157" s="8" t="s">
        <v>11395</v>
      </c>
      <c r="AM2157" s="8" t="s">
        <v>11483</v>
      </c>
      <c r="AN2157" s="8" t="s">
        <v>11397</v>
      </c>
      <c r="AO2157" s="8">
        <v>1</v>
      </c>
      <c r="AP2157" s="8" t="s">
        <v>11394</v>
      </c>
      <c r="AQ2157" s="8" t="s">
        <v>11394</v>
      </c>
      <c r="AR2157" s="8" t="str">
        <f t="shared" si="33"/>
        <v>Music</v>
      </c>
    </row>
    <row r="2158" spans="1:44" s="8" customFormat="1">
      <c r="A2158" s="19">
        <v>44617.760902777802</v>
      </c>
      <c r="B2158" s="19">
        <v>44617.760902777802</v>
      </c>
      <c r="C2158" s="8" t="s">
        <v>7486</v>
      </c>
      <c r="E2158" s="8" t="s">
        <v>5</v>
      </c>
      <c r="G2158" s="15">
        <v>2000</v>
      </c>
      <c r="H2158" s="15">
        <v>0</v>
      </c>
      <c r="I2158" s="15">
        <v>2000</v>
      </c>
      <c r="J2158" s="15">
        <v>2000</v>
      </c>
      <c r="K2158" s="15">
        <v>0</v>
      </c>
      <c r="L2158" s="8" t="s">
        <v>11386</v>
      </c>
      <c r="M2158" s="8" t="s">
        <v>16693</v>
      </c>
      <c r="N2158" s="8" t="s">
        <v>20442</v>
      </c>
      <c r="O2158" s="8" t="s">
        <v>11388</v>
      </c>
      <c r="P2158" s="8" t="s">
        <v>11389</v>
      </c>
      <c r="Q2158" s="8" t="s">
        <v>11406</v>
      </c>
      <c r="R2158" s="8" t="s">
        <v>11932</v>
      </c>
      <c r="S2158" s="8" t="s">
        <v>20443</v>
      </c>
      <c r="T2158" s="8" t="s">
        <v>7487</v>
      </c>
      <c r="Y2158" s="8" t="s">
        <v>11393</v>
      </c>
      <c r="AA2158" s="19">
        <v>44622</v>
      </c>
      <c r="AB2158" s="19"/>
      <c r="AC2158" s="19"/>
      <c r="AD2158" s="19"/>
      <c r="AH2158" s="8" t="s">
        <v>11393</v>
      </c>
      <c r="AI2158" s="1" t="s">
        <v>20443</v>
      </c>
      <c r="AJ2158" s="8" t="s">
        <v>7486</v>
      </c>
      <c r="AK2158" s="8" t="s">
        <v>20443</v>
      </c>
      <c r="AL2158" s="8" t="s">
        <v>11688</v>
      </c>
      <c r="AM2158" s="8" t="s">
        <v>11689</v>
      </c>
      <c r="AN2158" s="8" t="s">
        <v>11690</v>
      </c>
      <c r="AO2158" s="8">
        <v>1</v>
      </c>
      <c r="AP2158" s="8">
        <v>0</v>
      </c>
      <c r="AQ2158" s="8">
        <v>0</v>
      </c>
      <c r="AR2158" s="8">
        <f t="shared" si="33"/>
        <v>0</v>
      </c>
    </row>
    <row r="2159" spans="1:44" s="8" customFormat="1">
      <c r="A2159" s="19">
        <v>44617.759826388901</v>
      </c>
      <c r="B2159" s="19">
        <v>44617.759826388901</v>
      </c>
      <c r="C2159" s="8" t="s">
        <v>7488</v>
      </c>
      <c r="E2159" s="8" t="s">
        <v>5</v>
      </c>
      <c r="G2159" s="15">
        <v>2000</v>
      </c>
      <c r="H2159" s="15">
        <v>0</v>
      </c>
      <c r="I2159" s="15">
        <v>2000</v>
      </c>
      <c r="J2159" s="15">
        <v>2000</v>
      </c>
      <c r="K2159" s="15">
        <v>0</v>
      </c>
      <c r="L2159" s="8" t="s">
        <v>11386</v>
      </c>
      <c r="M2159" s="8" t="s">
        <v>16693</v>
      </c>
      <c r="N2159" s="8" t="s">
        <v>20444</v>
      </c>
      <c r="O2159" s="8" t="s">
        <v>11388</v>
      </c>
      <c r="P2159" s="8" t="s">
        <v>11389</v>
      </c>
      <c r="Q2159" s="8" t="s">
        <v>20445</v>
      </c>
      <c r="R2159" s="8" t="s">
        <v>12656</v>
      </c>
      <c r="S2159" s="8" t="s">
        <v>20435</v>
      </c>
      <c r="T2159" s="8" t="s">
        <v>7489</v>
      </c>
      <c r="Y2159" s="8" t="s">
        <v>11393</v>
      </c>
      <c r="AA2159" s="19">
        <v>44624</v>
      </c>
      <c r="AB2159" s="19"/>
      <c r="AC2159" s="19"/>
      <c r="AD2159" s="19"/>
      <c r="AH2159" s="8" t="s">
        <v>11393</v>
      </c>
      <c r="AI2159" s="1" t="s">
        <v>20435</v>
      </c>
      <c r="AJ2159" s="8" t="s">
        <v>7488</v>
      </c>
      <c r="AK2159" s="8" t="s">
        <v>20435</v>
      </c>
      <c r="AL2159" s="8" t="s">
        <v>11523</v>
      </c>
      <c r="AM2159" s="8" t="s">
        <v>11751</v>
      </c>
      <c r="AN2159" s="8" t="s">
        <v>11429</v>
      </c>
      <c r="AO2159" s="8">
        <v>1</v>
      </c>
      <c r="AP2159" s="8">
        <v>0</v>
      </c>
      <c r="AQ2159" s="8">
        <v>0</v>
      </c>
      <c r="AR2159" s="8">
        <f t="shared" si="33"/>
        <v>0</v>
      </c>
    </row>
    <row r="2160" spans="1:44" s="8" customFormat="1">
      <c r="A2160" s="19">
        <v>44617.764826388899</v>
      </c>
      <c r="B2160" s="19">
        <v>44617.764826388899</v>
      </c>
      <c r="C2160" s="8" t="s">
        <v>7490</v>
      </c>
      <c r="E2160" s="8" t="s">
        <v>5</v>
      </c>
      <c r="G2160" s="15">
        <v>2000</v>
      </c>
      <c r="H2160" s="15">
        <v>0</v>
      </c>
      <c r="I2160" s="15">
        <v>2000</v>
      </c>
      <c r="J2160" s="15">
        <v>2000</v>
      </c>
      <c r="K2160" s="15">
        <v>0</v>
      </c>
      <c r="L2160" s="8" t="s">
        <v>11386</v>
      </c>
      <c r="M2160" s="8" t="s">
        <v>16693</v>
      </c>
      <c r="N2160" s="8" t="s">
        <v>20446</v>
      </c>
      <c r="O2160" s="8" t="s">
        <v>11388</v>
      </c>
      <c r="P2160" s="8" t="s">
        <v>11389</v>
      </c>
      <c r="Q2160" s="8" t="s">
        <v>13692</v>
      </c>
      <c r="R2160" s="8" t="s">
        <v>19307</v>
      </c>
      <c r="S2160" s="8" t="s">
        <v>20447</v>
      </c>
      <c r="T2160" s="8" t="s">
        <v>7491</v>
      </c>
      <c r="U2160" s="8" t="s">
        <v>20448</v>
      </c>
      <c r="V2160" s="8" t="s">
        <v>20447</v>
      </c>
      <c r="Y2160" s="8" t="s">
        <v>11393</v>
      </c>
      <c r="AA2160" s="19">
        <v>44621</v>
      </c>
      <c r="AB2160" s="19"/>
      <c r="AC2160" s="19"/>
      <c r="AD2160" s="19"/>
      <c r="AH2160" s="8" t="s">
        <v>11393</v>
      </c>
      <c r="AI2160" s="1" t="s">
        <v>20447</v>
      </c>
      <c r="AJ2160" s="8" t="s">
        <v>7490</v>
      </c>
      <c r="AK2160" s="8" t="s">
        <v>20447</v>
      </c>
      <c r="AL2160" s="8" t="s">
        <v>11827</v>
      </c>
      <c r="AM2160" s="8" t="s">
        <v>11828</v>
      </c>
      <c r="AN2160" s="8" t="s">
        <v>11690</v>
      </c>
      <c r="AO2160" s="8">
        <v>1</v>
      </c>
      <c r="AP2160" s="8">
        <v>0</v>
      </c>
      <c r="AQ2160" s="8" t="s">
        <v>16698</v>
      </c>
      <c r="AR2160" s="8">
        <f t="shared" si="33"/>
        <v>0</v>
      </c>
    </row>
    <row r="2161" spans="1:44" s="8" customFormat="1">
      <c r="A2161" s="19">
        <v>44617.907199074099</v>
      </c>
      <c r="B2161" s="19">
        <v>44617.907199074099</v>
      </c>
      <c r="C2161" s="8" t="s">
        <v>7492</v>
      </c>
      <c r="E2161" s="8" t="s">
        <v>5</v>
      </c>
      <c r="G2161" s="15">
        <v>2000</v>
      </c>
      <c r="H2161" s="15">
        <v>0</v>
      </c>
      <c r="I2161" s="15">
        <v>2000</v>
      </c>
      <c r="J2161" s="15">
        <v>2000</v>
      </c>
      <c r="K2161" s="15">
        <v>0</v>
      </c>
      <c r="L2161" s="8" t="s">
        <v>11386</v>
      </c>
      <c r="M2161" s="8" t="s">
        <v>11387</v>
      </c>
      <c r="N2161" s="20"/>
      <c r="O2161" s="8" t="s">
        <v>11388</v>
      </c>
      <c r="P2161" s="8" t="s">
        <v>11389</v>
      </c>
      <c r="Q2161" s="8" t="s">
        <v>12590</v>
      </c>
      <c r="R2161" s="8" t="s">
        <v>11702</v>
      </c>
      <c r="S2161" s="8" t="s">
        <v>12940</v>
      </c>
      <c r="T2161" s="20" t="s">
        <v>7493</v>
      </c>
      <c r="Y2161" s="8" t="s">
        <v>11393</v>
      </c>
      <c r="AA2161" s="19">
        <v>44631</v>
      </c>
      <c r="AB2161" s="19"/>
      <c r="AC2161" s="19"/>
      <c r="AD2161" s="19"/>
      <c r="AG2161" s="8" t="s">
        <v>12102</v>
      </c>
      <c r="AH2161" s="8" t="s">
        <v>11393</v>
      </c>
      <c r="AI2161" s="1" t="s">
        <v>12940</v>
      </c>
      <c r="AJ2161" s="8" t="s">
        <v>7492</v>
      </c>
      <c r="AK2161" s="8" t="s">
        <v>12940</v>
      </c>
      <c r="AL2161" s="8" t="s">
        <v>11395</v>
      </c>
      <c r="AM2161" s="8" t="s">
        <v>11483</v>
      </c>
      <c r="AN2161" s="8" t="s">
        <v>11397</v>
      </c>
      <c r="AO2161" s="8">
        <v>1</v>
      </c>
      <c r="AP2161" s="8" t="s">
        <v>16698</v>
      </c>
      <c r="AQ2161" s="8" t="s">
        <v>16698</v>
      </c>
      <c r="AR2161" s="8" t="str">
        <f t="shared" si="33"/>
        <v>Literature</v>
      </c>
    </row>
    <row r="2162" spans="1:44" s="8" customFormat="1">
      <c r="A2162" s="19">
        <v>44617.776689814797</v>
      </c>
      <c r="B2162" s="19">
        <v>44617.776689814797</v>
      </c>
      <c r="C2162" s="8" t="s">
        <v>7494</v>
      </c>
      <c r="E2162" s="8" t="s">
        <v>5</v>
      </c>
      <c r="G2162" s="15">
        <v>2000</v>
      </c>
      <c r="H2162" s="15">
        <v>0</v>
      </c>
      <c r="I2162" s="15">
        <v>2000</v>
      </c>
      <c r="J2162" s="15">
        <v>2000</v>
      </c>
      <c r="K2162" s="15">
        <v>0</v>
      </c>
      <c r="L2162" s="8" t="s">
        <v>11386</v>
      </c>
      <c r="M2162" s="8" t="s">
        <v>16693</v>
      </c>
      <c r="O2162" s="8" t="s">
        <v>11388</v>
      </c>
      <c r="P2162" s="8" t="s">
        <v>11389</v>
      </c>
      <c r="Q2162" s="8" t="s">
        <v>14482</v>
      </c>
      <c r="R2162" s="8" t="s">
        <v>14483</v>
      </c>
      <c r="S2162" s="8" t="s">
        <v>14484</v>
      </c>
      <c r="T2162" s="8" t="s">
        <v>1887</v>
      </c>
      <c r="Y2162" s="8" t="s">
        <v>11393</v>
      </c>
      <c r="AA2162" s="19">
        <v>44621</v>
      </c>
      <c r="AB2162" s="19"/>
      <c r="AC2162" s="19"/>
      <c r="AD2162" s="19"/>
      <c r="AH2162" s="8" t="s">
        <v>11393</v>
      </c>
      <c r="AI2162" s="1" t="s">
        <v>14484</v>
      </c>
      <c r="AJ2162" s="8" t="s">
        <v>7494</v>
      </c>
      <c r="AK2162" s="8" t="s">
        <v>14484</v>
      </c>
      <c r="AL2162" s="8" t="s">
        <v>11559</v>
      </c>
      <c r="AM2162" s="8" t="s">
        <v>11560</v>
      </c>
      <c r="AN2162" s="8" t="s">
        <v>11466</v>
      </c>
      <c r="AO2162" s="8">
        <v>1</v>
      </c>
      <c r="AP2162" s="8" t="s">
        <v>11394</v>
      </c>
      <c r="AQ2162" s="8" t="s">
        <v>16698</v>
      </c>
      <c r="AR2162" s="8" t="str">
        <f t="shared" si="33"/>
        <v>Music</v>
      </c>
    </row>
    <row r="2163" spans="1:44" s="8" customFormat="1">
      <c r="A2163" s="19">
        <v>44617.7746064815</v>
      </c>
      <c r="B2163" s="19">
        <v>44617.7746064815</v>
      </c>
      <c r="C2163" s="8" t="s">
        <v>7495</v>
      </c>
      <c r="E2163" s="8" t="s">
        <v>5</v>
      </c>
      <c r="G2163" s="15">
        <v>2000</v>
      </c>
      <c r="H2163" s="15">
        <v>0</v>
      </c>
      <c r="I2163" s="15">
        <v>2000</v>
      </c>
      <c r="J2163" s="15">
        <v>2000</v>
      </c>
      <c r="K2163" s="15">
        <v>0</v>
      </c>
      <c r="L2163" s="8" t="s">
        <v>11386</v>
      </c>
      <c r="M2163" s="8" t="s">
        <v>11387</v>
      </c>
      <c r="N2163" s="20"/>
      <c r="O2163" s="8" t="s">
        <v>11388</v>
      </c>
      <c r="P2163" s="8" t="s">
        <v>11389</v>
      </c>
      <c r="Q2163" s="8" t="s">
        <v>11630</v>
      </c>
      <c r="R2163" s="8" t="s">
        <v>19783</v>
      </c>
      <c r="S2163" s="8" t="s">
        <v>20449</v>
      </c>
      <c r="T2163" s="20" t="s">
        <v>7496</v>
      </c>
      <c r="Y2163" s="8" t="s">
        <v>11393</v>
      </c>
      <c r="AA2163" s="19">
        <v>44631</v>
      </c>
      <c r="AB2163" s="19"/>
      <c r="AC2163" s="19"/>
      <c r="AD2163" s="19"/>
      <c r="AG2163" s="8" t="s">
        <v>11547</v>
      </c>
      <c r="AH2163" s="8" t="s">
        <v>11393</v>
      </c>
      <c r="AI2163" s="1" t="s">
        <v>20449</v>
      </c>
      <c r="AJ2163" s="8" t="s">
        <v>7495</v>
      </c>
      <c r="AK2163" s="8" t="s">
        <v>20449</v>
      </c>
      <c r="AL2163" s="8" t="s">
        <v>11717</v>
      </c>
      <c r="AM2163" s="8" t="s">
        <v>11718</v>
      </c>
      <c r="AN2163" s="8" t="s">
        <v>11466</v>
      </c>
      <c r="AO2163" s="8">
        <v>1</v>
      </c>
      <c r="AP2163" s="8" t="s">
        <v>16698</v>
      </c>
      <c r="AQ2163" s="8" t="s">
        <v>16698</v>
      </c>
      <c r="AR2163" s="8" t="str">
        <f t="shared" si="33"/>
        <v>Theatre</v>
      </c>
    </row>
    <row r="2164" spans="1:44" s="8" customFormat="1">
      <c r="A2164" s="19">
        <v>44617.782488425903</v>
      </c>
      <c r="B2164" s="19">
        <v>44617.782488425903</v>
      </c>
      <c r="C2164" s="8" t="s">
        <v>7497</v>
      </c>
      <c r="E2164" s="8" t="s">
        <v>5</v>
      </c>
      <c r="G2164" s="15">
        <v>2000</v>
      </c>
      <c r="H2164" s="15">
        <v>0</v>
      </c>
      <c r="I2164" s="15">
        <v>2000</v>
      </c>
      <c r="J2164" s="15">
        <v>2000</v>
      </c>
      <c r="K2164" s="15">
        <v>0</v>
      </c>
      <c r="L2164" s="8" t="s">
        <v>11386</v>
      </c>
      <c r="M2164" s="8" t="s">
        <v>11387</v>
      </c>
      <c r="N2164" s="20"/>
      <c r="O2164" s="8" t="s">
        <v>11388</v>
      </c>
      <c r="P2164" s="8" t="s">
        <v>11389</v>
      </c>
      <c r="Q2164" s="8" t="s">
        <v>12175</v>
      </c>
      <c r="R2164" s="8" t="s">
        <v>16097</v>
      </c>
      <c r="S2164" s="8" t="s">
        <v>20450</v>
      </c>
      <c r="T2164" s="20" t="s">
        <v>7498</v>
      </c>
      <c r="Y2164" s="8" t="s">
        <v>11393</v>
      </c>
      <c r="AA2164" s="19">
        <v>44634</v>
      </c>
      <c r="AB2164" s="19"/>
      <c r="AC2164" s="19"/>
      <c r="AD2164" s="19"/>
      <c r="AG2164" s="8" t="s">
        <v>11394</v>
      </c>
      <c r="AH2164" s="8" t="s">
        <v>11393</v>
      </c>
      <c r="AI2164" s="1" t="s">
        <v>20450</v>
      </c>
      <c r="AJ2164" s="8" t="s">
        <v>7497</v>
      </c>
      <c r="AK2164" s="8" t="s">
        <v>20450</v>
      </c>
      <c r="AL2164" s="8" t="s">
        <v>11395</v>
      </c>
      <c r="AM2164" s="8" t="s">
        <v>11396</v>
      </c>
      <c r="AN2164" s="8" t="s">
        <v>11397</v>
      </c>
      <c r="AO2164" s="8">
        <v>1</v>
      </c>
      <c r="AP2164" s="8" t="s">
        <v>16698</v>
      </c>
      <c r="AQ2164" s="8" t="s">
        <v>16698</v>
      </c>
      <c r="AR2164" s="8" t="str">
        <f t="shared" si="33"/>
        <v>Music</v>
      </c>
    </row>
    <row r="2165" spans="1:44" s="8" customFormat="1">
      <c r="A2165" s="19">
        <v>44617.778368055602</v>
      </c>
      <c r="B2165" s="19">
        <v>44617.778368055602</v>
      </c>
      <c r="C2165" s="8" t="s">
        <v>7499</v>
      </c>
      <c r="E2165" s="8" t="s">
        <v>5</v>
      </c>
      <c r="G2165" s="15">
        <v>2000</v>
      </c>
      <c r="H2165" s="15">
        <v>0</v>
      </c>
      <c r="I2165" s="15">
        <v>2000</v>
      </c>
      <c r="J2165" s="15">
        <v>2000</v>
      </c>
      <c r="K2165" s="15">
        <v>0</v>
      </c>
      <c r="L2165" s="8" t="s">
        <v>11386</v>
      </c>
      <c r="M2165" s="8" t="s">
        <v>11387</v>
      </c>
      <c r="N2165" s="20"/>
      <c r="O2165" s="8" t="s">
        <v>11388</v>
      </c>
      <c r="P2165" s="8" t="s">
        <v>11389</v>
      </c>
      <c r="Q2165" s="8" t="s">
        <v>19356</v>
      </c>
      <c r="R2165" s="8" t="s">
        <v>20451</v>
      </c>
      <c r="S2165" s="8" t="s">
        <v>17188</v>
      </c>
      <c r="T2165" s="20" t="s">
        <v>7500</v>
      </c>
      <c r="Y2165" s="8" t="s">
        <v>11393</v>
      </c>
      <c r="AA2165" s="19">
        <v>44634</v>
      </c>
      <c r="AB2165" s="19"/>
      <c r="AC2165" s="19"/>
      <c r="AD2165" s="19"/>
      <c r="AG2165" s="8" t="s">
        <v>11426</v>
      </c>
      <c r="AH2165" s="8" t="s">
        <v>11393</v>
      </c>
      <c r="AI2165" s="1" t="s">
        <v>17188</v>
      </c>
      <c r="AJ2165" s="8" t="s">
        <v>7499</v>
      </c>
      <c r="AK2165" s="8" t="s">
        <v>17188</v>
      </c>
      <c r="AL2165" s="8" t="s">
        <v>11395</v>
      </c>
      <c r="AM2165" s="8" t="s">
        <v>11401</v>
      </c>
      <c r="AN2165" s="8" t="s">
        <v>11397</v>
      </c>
      <c r="AO2165" s="8">
        <v>1</v>
      </c>
      <c r="AP2165" s="8" t="s">
        <v>16698</v>
      </c>
      <c r="AQ2165" s="8" t="s">
        <v>16698</v>
      </c>
      <c r="AR2165" s="8" t="str">
        <f t="shared" si="33"/>
        <v>Dance</v>
      </c>
    </row>
    <row r="2166" spans="1:44" s="8" customFormat="1">
      <c r="A2166" s="19">
        <v>44617.856041666702</v>
      </c>
      <c r="B2166" s="19">
        <v>44617.856041666702</v>
      </c>
      <c r="C2166" s="8" t="s">
        <v>7501</v>
      </c>
      <c r="E2166" s="8" t="s">
        <v>5</v>
      </c>
      <c r="G2166" s="15">
        <v>2000</v>
      </c>
      <c r="H2166" s="15">
        <v>0</v>
      </c>
      <c r="I2166" s="15">
        <v>2000</v>
      </c>
      <c r="J2166" s="15">
        <v>2000</v>
      </c>
      <c r="K2166" s="15">
        <v>0</v>
      </c>
      <c r="L2166" s="8" t="s">
        <v>11386</v>
      </c>
      <c r="M2166" s="8" t="s">
        <v>11387</v>
      </c>
      <c r="N2166" s="20"/>
      <c r="O2166" s="8" t="s">
        <v>11388</v>
      </c>
      <c r="P2166" s="8" t="s">
        <v>11389</v>
      </c>
      <c r="Q2166" s="8" t="s">
        <v>11793</v>
      </c>
      <c r="R2166" s="8" t="s">
        <v>18925</v>
      </c>
      <c r="S2166" s="8" t="s">
        <v>20452</v>
      </c>
      <c r="T2166" s="20" t="s">
        <v>7502</v>
      </c>
      <c r="Y2166" s="8" t="s">
        <v>11393</v>
      </c>
      <c r="AA2166" s="19">
        <v>44631</v>
      </c>
      <c r="AB2166" s="19"/>
      <c r="AC2166" s="19"/>
      <c r="AD2166" s="19"/>
      <c r="AG2166" s="8" t="s">
        <v>11547</v>
      </c>
      <c r="AH2166" s="8" t="s">
        <v>11393</v>
      </c>
      <c r="AI2166" s="1" t="s">
        <v>20452</v>
      </c>
      <c r="AJ2166" s="8" t="s">
        <v>7501</v>
      </c>
      <c r="AK2166" s="8" t="s">
        <v>20452</v>
      </c>
      <c r="AL2166" s="8" t="s">
        <v>11395</v>
      </c>
      <c r="AM2166" s="8" t="s">
        <v>11483</v>
      </c>
      <c r="AN2166" s="8" t="s">
        <v>11397</v>
      </c>
      <c r="AO2166" s="8">
        <v>1</v>
      </c>
      <c r="AP2166" s="8" t="s">
        <v>16698</v>
      </c>
      <c r="AQ2166" s="8" t="s">
        <v>16698</v>
      </c>
      <c r="AR2166" s="8" t="str">
        <f t="shared" si="33"/>
        <v>Theatre</v>
      </c>
    </row>
    <row r="2167" spans="1:44" s="8" customFormat="1">
      <c r="A2167" s="19">
        <v>44617.7907291667</v>
      </c>
      <c r="B2167" s="19">
        <v>44617.7907291667</v>
      </c>
      <c r="C2167" s="8" t="s">
        <v>7503</v>
      </c>
      <c r="E2167" s="8" t="s">
        <v>5</v>
      </c>
      <c r="G2167" s="15">
        <v>2000</v>
      </c>
      <c r="H2167" s="15">
        <v>0</v>
      </c>
      <c r="I2167" s="15">
        <v>2000</v>
      </c>
      <c r="J2167" s="15">
        <v>2000</v>
      </c>
      <c r="K2167" s="15">
        <v>0</v>
      </c>
      <c r="L2167" s="8" t="s">
        <v>11386</v>
      </c>
      <c r="M2167" s="8" t="s">
        <v>16693</v>
      </c>
      <c r="N2167" s="8" t="s">
        <v>2368</v>
      </c>
      <c r="O2167" s="8" t="s">
        <v>11388</v>
      </c>
      <c r="P2167" s="8" t="s">
        <v>11389</v>
      </c>
      <c r="Q2167" s="8" t="s">
        <v>11402</v>
      </c>
      <c r="R2167" s="8" t="s">
        <v>14593</v>
      </c>
      <c r="S2167" s="8" t="s">
        <v>14594</v>
      </c>
      <c r="T2167" s="8" t="s">
        <v>2369</v>
      </c>
      <c r="V2167" s="8" t="s">
        <v>14594</v>
      </c>
      <c r="Y2167" s="8" t="s">
        <v>11393</v>
      </c>
      <c r="AA2167" s="19">
        <v>44621</v>
      </c>
      <c r="AB2167" s="19"/>
      <c r="AC2167" s="19"/>
      <c r="AD2167" s="19"/>
      <c r="AH2167" s="8" t="s">
        <v>11393</v>
      </c>
      <c r="AI2167" s="1" t="s">
        <v>14594</v>
      </c>
      <c r="AJ2167" s="8" t="s">
        <v>7503</v>
      </c>
      <c r="AK2167" s="8" t="s">
        <v>14594</v>
      </c>
      <c r="AL2167" s="8" t="s">
        <v>11427</v>
      </c>
      <c r="AM2167" s="8" t="s">
        <v>11496</v>
      </c>
      <c r="AN2167" s="8" t="s">
        <v>11397</v>
      </c>
      <c r="AO2167" s="8">
        <v>1</v>
      </c>
      <c r="AP2167" s="8" t="s">
        <v>11394</v>
      </c>
      <c r="AQ2167" s="8" t="s">
        <v>11394</v>
      </c>
      <c r="AR2167" s="8" t="str">
        <f t="shared" si="33"/>
        <v>Music</v>
      </c>
    </row>
    <row r="2168" spans="1:44" s="8" customFormat="1">
      <c r="A2168" s="19">
        <v>44617.800729166702</v>
      </c>
      <c r="B2168" s="19">
        <v>44617.800729166702</v>
      </c>
      <c r="C2168" s="8" t="s">
        <v>7504</v>
      </c>
      <c r="E2168" s="8" t="s">
        <v>5</v>
      </c>
      <c r="G2168" s="15">
        <v>500</v>
      </c>
      <c r="H2168" s="15">
        <v>0</v>
      </c>
      <c r="I2168" s="15">
        <v>500</v>
      </c>
      <c r="J2168" s="15">
        <v>500</v>
      </c>
      <c r="K2168" s="15">
        <v>0</v>
      </c>
      <c r="L2168" s="8" t="s">
        <v>11386</v>
      </c>
      <c r="M2168" s="8" t="s">
        <v>16693</v>
      </c>
      <c r="N2168" s="8" t="s">
        <v>20453</v>
      </c>
      <c r="O2168" s="8" t="s">
        <v>11388</v>
      </c>
      <c r="P2168" s="8" t="s">
        <v>11389</v>
      </c>
      <c r="Q2168" s="8" t="s">
        <v>11694</v>
      </c>
      <c r="R2168" s="8" t="s">
        <v>14648</v>
      </c>
      <c r="S2168" s="8" t="s">
        <v>20454</v>
      </c>
      <c r="T2168" s="8" t="s">
        <v>7505</v>
      </c>
      <c r="U2168" s="8" t="s">
        <v>7505</v>
      </c>
      <c r="V2168" s="8" t="s">
        <v>20454</v>
      </c>
      <c r="Y2168" s="8" t="s">
        <v>11393</v>
      </c>
      <c r="AA2168" s="19">
        <v>44624</v>
      </c>
      <c r="AB2168" s="19"/>
      <c r="AC2168" s="19"/>
      <c r="AD2168" s="19"/>
      <c r="AH2168" s="8" t="s">
        <v>11393</v>
      </c>
      <c r="AI2168" s="1" t="s">
        <v>20454</v>
      </c>
      <c r="AJ2168" s="8" t="s">
        <v>7504</v>
      </c>
      <c r="AK2168" s="8" t="s">
        <v>20454</v>
      </c>
      <c r="AL2168" s="8" t="s">
        <v>11582</v>
      </c>
      <c r="AM2168" s="8" t="s">
        <v>11583</v>
      </c>
      <c r="AN2168" s="8" t="s">
        <v>11422</v>
      </c>
      <c r="AO2168" s="8">
        <v>1</v>
      </c>
      <c r="AP2168" s="8">
        <v>0</v>
      </c>
      <c r="AQ2168" s="8" t="s">
        <v>16698</v>
      </c>
      <c r="AR2168" s="8">
        <f t="shared" si="33"/>
        <v>0</v>
      </c>
    </row>
    <row r="2169" spans="1:44" s="8" customFormat="1">
      <c r="A2169" s="19">
        <v>44617.782743055599</v>
      </c>
      <c r="B2169" s="19">
        <v>44617.782743055599</v>
      </c>
      <c r="C2169" s="8" t="s">
        <v>7506</v>
      </c>
      <c r="E2169" s="8" t="s">
        <v>5</v>
      </c>
      <c r="G2169" s="15">
        <v>2000</v>
      </c>
      <c r="H2169" s="15">
        <v>0</v>
      </c>
      <c r="I2169" s="15">
        <v>2000</v>
      </c>
      <c r="J2169" s="15">
        <v>2000</v>
      </c>
      <c r="K2169" s="15">
        <v>0</v>
      </c>
      <c r="L2169" s="8" t="s">
        <v>11386</v>
      </c>
      <c r="M2169" s="8" t="s">
        <v>16693</v>
      </c>
      <c r="N2169" s="8" t="s">
        <v>2684</v>
      </c>
      <c r="O2169" s="8" t="s">
        <v>11388</v>
      </c>
      <c r="P2169" s="8" t="s">
        <v>11389</v>
      </c>
      <c r="Q2169" s="8" t="s">
        <v>12484</v>
      </c>
      <c r="R2169" s="8" t="s">
        <v>13136</v>
      </c>
      <c r="S2169" s="8" t="s">
        <v>13137</v>
      </c>
      <c r="T2169" s="8" t="s">
        <v>2685</v>
      </c>
      <c r="Y2169" s="8" t="s">
        <v>11393</v>
      </c>
      <c r="AA2169" s="19">
        <v>44621</v>
      </c>
      <c r="AB2169" s="19"/>
      <c r="AC2169" s="19"/>
      <c r="AD2169" s="19"/>
      <c r="AH2169" s="8" t="s">
        <v>11393</v>
      </c>
      <c r="AI2169" s="1" t="s">
        <v>13137</v>
      </c>
      <c r="AJ2169" s="8" t="s">
        <v>7506</v>
      </c>
      <c r="AK2169" s="8" t="s">
        <v>13137</v>
      </c>
      <c r="AL2169" s="8" t="s">
        <v>11582</v>
      </c>
      <c r="AM2169" s="8" t="s">
        <v>11583</v>
      </c>
      <c r="AN2169" s="8" t="s">
        <v>11422</v>
      </c>
      <c r="AO2169" s="8">
        <v>1</v>
      </c>
      <c r="AP2169" s="8" t="s">
        <v>11394</v>
      </c>
      <c r="AQ2169" s="8" t="s">
        <v>11394</v>
      </c>
      <c r="AR2169" s="8" t="str">
        <f t="shared" si="33"/>
        <v>Music</v>
      </c>
    </row>
    <row r="2170" spans="1:44" s="8" customFormat="1">
      <c r="A2170" s="19">
        <v>44618.488194444399</v>
      </c>
      <c r="B2170" s="19">
        <v>44618.488194444399</v>
      </c>
      <c r="C2170" s="8" t="s">
        <v>7507</v>
      </c>
      <c r="E2170" s="8" t="s">
        <v>5</v>
      </c>
      <c r="G2170" s="15">
        <v>2000</v>
      </c>
      <c r="H2170" s="15">
        <v>0</v>
      </c>
      <c r="I2170" s="15">
        <v>2000</v>
      </c>
      <c r="J2170" s="15">
        <v>2000</v>
      </c>
      <c r="K2170" s="15">
        <v>0</v>
      </c>
      <c r="L2170" s="8" t="s">
        <v>11386</v>
      </c>
      <c r="M2170" s="8" t="s">
        <v>16693</v>
      </c>
      <c r="N2170" s="8" t="s">
        <v>20455</v>
      </c>
      <c r="O2170" s="8" t="s">
        <v>11388</v>
      </c>
      <c r="P2170" s="8" t="s">
        <v>11389</v>
      </c>
      <c r="Q2170" s="8" t="s">
        <v>14874</v>
      </c>
      <c r="R2170" s="8" t="s">
        <v>20456</v>
      </c>
      <c r="S2170" s="8" t="s">
        <v>20457</v>
      </c>
      <c r="T2170" s="8" t="s">
        <v>7508</v>
      </c>
      <c r="V2170" s="8" t="s">
        <v>20457</v>
      </c>
      <c r="Y2170" s="8" t="s">
        <v>11393</v>
      </c>
      <c r="AA2170" s="19">
        <v>44621</v>
      </c>
      <c r="AB2170" s="19"/>
      <c r="AC2170" s="19"/>
      <c r="AD2170" s="19"/>
      <c r="AH2170" s="8" t="s">
        <v>11393</v>
      </c>
      <c r="AI2170" s="1" t="s">
        <v>20458</v>
      </c>
      <c r="AJ2170" s="8" t="s">
        <v>7507</v>
      </c>
      <c r="AK2170" s="8" t="s">
        <v>20458</v>
      </c>
      <c r="AL2170" s="8" t="s">
        <v>11395</v>
      </c>
      <c r="AM2170" s="8" t="s">
        <v>11396</v>
      </c>
      <c r="AN2170" s="8" t="s">
        <v>11397</v>
      </c>
      <c r="AO2170" s="8">
        <v>1</v>
      </c>
      <c r="AP2170" s="8">
        <v>0</v>
      </c>
      <c r="AQ2170" s="8" t="s">
        <v>16698</v>
      </c>
      <c r="AR2170" s="8">
        <f t="shared" si="33"/>
        <v>0</v>
      </c>
    </row>
    <row r="2171" spans="1:44" s="8" customFormat="1">
      <c r="A2171" s="19">
        <v>44617.801018518498</v>
      </c>
      <c r="B2171" s="19">
        <v>44617.801018518498</v>
      </c>
      <c r="C2171" s="8" t="s">
        <v>7509</v>
      </c>
      <c r="E2171" s="8" t="s">
        <v>5</v>
      </c>
      <c r="G2171" s="15">
        <v>2000</v>
      </c>
      <c r="H2171" s="15">
        <v>0</v>
      </c>
      <c r="I2171" s="15">
        <v>2000</v>
      </c>
      <c r="J2171" s="15">
        <v>2000</v>
      </c>
      <c r="K2171" s="15">
        <v>0</v>
      </c>
      <c r="L2171" s="8" t="s">
        <v>11386</v>
      </c>
      <c r="M2171" s="8" t="s">
        <v>16693</v>
      </c>
      <c r="N2171" s="8" t="s">
        <v>20459</v>
      </c>
      <c r="O2171" s="8" t="s">
        <v>11388</v>
      </c>
      <c r="P2171" s="8" t="s">
        <v>11389</v>
      </c>
      <c r="Q2171" s="8" t="s">
        <v>13044</v>
      </c>
      <c r="R2171" s="8" t="s">
        <v>13356</v>
      </c>
      <c r="S2171" s="8" t="s">
        <v>20460</v>
      </c>
      <c r="T2171" s="8" t="s">
        <v>7510</v>
      </c>
      <c r="U2171" s="8" t="s">
        <v>7510</v>
      </c>
      <c r="V2171" s="8" t="s">
        <v>20460</v>
      </c>
      <c r="Y2171" s="8" t="s">
        <v>11393</v>
      </c>
      <c r="AA2171" s="19">
        <v>44621</v>
      </c>
      <c r="AB2171" s="19"/>
      <c r="AC2171" s="19"/>
      <c r="AD2171" s="19"/>
      <c r="AH2171" s="8" t="s">
        <v>11393</v>
      </c>
      <c r="AI2171" s="1" t="s">
        <v>20460</v>
      </c>
      <c r="AJ2171" s="8" t="s">
        <v>7509</v>
      </c>
      <c r="AK2171" s="8" t="s">
        <v>20460</v>
      </c>
      <c r="AL2171" s="8" t="s">
        <v>11591</v>
      </c>
      <c r="AM2171" s="8" t="s">
        <v>11592</v>
      </c>
      <c r="AN2171" s="8" t="s">
        <v>11466</v>
      </c>
      <c r="AO2171" s="8">
        <v>1</v>
      </c>
      <c r="AP2171" s="8">
        <v>0</v>
      </c>
      <c r="AQ2171" s="8" t="s">
        <v>16698</v>
      </c>
      <c r="AR2171" s="8">
        <f t="shared" si="33"/>
        <v>0</v>
      </c>
    </row>
    <row r="2172" spans="1:44" s="8" customFormat="1">
      <c r="A2172" s="19">
        <v>44622.460567129601</v>
      </c>
      <c r="B2172" s="19">
        <v>44622.460567129601</v>
      </c>
      <c r="C2172" s="8" t="s">
        <v>7511</v>
      </c>
      <c r="E2172" s="8" t="s">
        <v>5</v>
      </c>
      <c r="G2172" s="15">
        <v>2000</v>
      </c>
      <c r="H2172" s="15">
        <v>0</v>
      </c>
      <c r="I2172" s="15">
        <v>2000</v>
      </c>
      <c r="J2172" s="15">
        <v>2000</v>
      </c>
      <c r="K2172" s="15">
        <v>0</v>
      </c>
      <c r="L2172" s="8" t="s">
        <v>11386</v>
      </c>
      <c r="M2172" s="8" t="s">
        <v>11387</v>
      </c>
      <c r="N2172" s="20"/>
      <c r="O2172" s="8" t="s">
        <v>11388</v>
      </c>
      <c r="P2172" s="8" t="s">
        <v>11389</v>
      </c>
      <c r="Q2172" s="8" t="s">
        <v>13111</v>
      </c>
      <c r="R2172" s="8" t="s">
        <v>20461</v>
      </c>
      <c r="S2172" s="8" t="s">
        <v>20462</v>
      </c>
      <c r="T2172" s="20" t="s">
        <v>7512</v>
      </c>
      <c r="Y2172" s="8" t="s">
        <v>11393</v>
      </c>
      <c r="AA2172" s="19">
        <v>44641</v>
      </c>
      <c r="AB2172" s="19"/>
      <c r="AC2172" s="19"/>
      <c r="AD2172" s="19"/>
      <c r="AG2172" s="8" t="s">
        <v>11433</v>
      </c>
      <c r="AH2172" s="8" t="s">
        <v>11393</v>
      </c>
      <c r="AI2172" s="1" t="s">
        <v>20462</v>
      </c>
      <c r="AJ2172" s="8" t="s">
        <v>7511</v>
      </c>
      <c r="AK2172" s="8" t="s">
        <v>20462</v>
      </c>
      <c r="AL2172" s="8" t="s">
        <v>11682</v>
      </c>
      <c r="AM2172" s="8" t="s">
        <v>12673</v>
      </c>
      <c r="AN2172" s="8" t="s">
        <v>11577</v>
      </c>
      <c r="AO2172" s="8">
        <v>1</v>
      </c>
      <c r="AP2172" s="8" t="s">
        <v>16698</v>
      </c>
      <c r="AQ2172" s="8" t="s">
        <v>16698</v>
      </c>
      <c r="AR2172" s="8" t="str">
        <f t="shared" si="33"/>
        <v xml:space="preserve">Design </v>
      </c>
    </row>
    <row r="2173" spans="1:44" s="8" customFormat="1">
      <c r="A2173" s="19">
        <v>44617.816064814797</v>
      </c>
      <c r="B2173" s="19">
        <v>44617.816064814797</v>
      </c>
      <c r="C2173" s="8" t="s">
        <v>7513</v>
      </c>
      <c r="E2173" s="8" t="s">
        <v>5</v>
      </c>
      <c r="G2173" s="15">
        <v>2000</v>
      </c>
      <c r="H2173" s="15">
        <v>0</v>
      </c>
      <c r="I2173" s="15">
        <v>2000</v>
      </c>
      <c r="J2173" s="15">
        <v>2000</v>
      </c>
      <c r="K2173" s="15">
        <v>0</v>
      </c>
      <c r="L2173" s="8" t="s">
        <v>11386</v>
      </c>
      <c r="M2173" s="8" t="s">
        <v>16693</v>
      </c>
      <c r="O2173" s="8" t="s">
        <v>11388</v>
      </c>
      <c r="P2173" s="8" t="s">
        <v>11389</v>
      </c>
      <c r="Q2173" s="8" t="s">
        <v>13423</v>
      </c>
      <c r="R2173" s="8" t="s">
        <v>13070</v>
      </c>
      <c r="S2173" s="8" t="s">
        <v>13424</v>
      </c>
      <c r="T2173" s="8" t="s">
        <v>66</v>
      </c>
      <c r="Y2173" s="8" t="s">
        <v>11393</v>
      </c>
      <c r="AA2173" s="19">
        <v>44621</v>
      </c>
      <c r="AB2173" s="19"/>
      <c r="AC2173" s="19"/>
      <c r="AD2173" s="19"/>
      <c r="AH2173" s="8" t="s">
        <v>11393</v>
      </c>
      <c r="AI2173" s="1" t="s">
        <v>13425</v>
      </c>
      <c r="AJ2173" s="8" t="s">
        <v>7513</v>
      </c>
      <c r="AK2173" s="8" t="s">
        <v>13425</v>
      </c>
      <c r="AL2173" s="8" t="s">
        <v>11478</v>
      </c>
      <c r="AM2173" s="8" t="s">
        <v>11543</v>
      </c>
      <c r="AN2173" s="8" t="s">
        <v>11472</v>
      </c>
      <c r="AO2173" s="8">
        <v>1</v>
      </c>
      <c r="AP2173" s="8" t="s">
        <v>11394</v>
      </c>
      <c r="AQ2173" s="8" t="s">
        <v>16698</v>
      </c>
      <c r="AR2173" s="8" t="str">
        <f t="shared" si="33"/>
        <v>Music</v>
      </c>
    </row>
    <row r="2174" spans="1:44" s="8" customFormat="1">
      <c r="A2174" s="19">
        <v>44617.816215277802</v>
      </c>
      <c r="B2174" s="19">
        <v>44617.816215277802</v>
      </c>
      <c r="C2174" s="8" t="s">
        <v>7514</v>
      </c>
      <c r="E2174" s="8" t="s">
        <v>5</v>
      </c>
      <c r="G2174" s="15">
        <v>2000</v>
      </c>
      <c r="H2174" s="15">
        <v>0</v>
      </c>
      <c r="I2174" s="15">
        <v>2000</v>
      </c>
      <c r="J2174" s="15">
        <v>2000</v>
      </c>
      <c r="K2174" s="15">
        <v>0</v>
      </c>
      <c r="L2174" s="8" t="s">
        <v>11386</v>
      </c>
      <c r="M2174" s="8" t="s">
        <v>11387</v>
      </c>
      <c r="N2174" s="20"/>
      <c r="O2174" s="8" t="s">
        <v>11388</v>
      </c>
      <c r="P2174" s="8" t="s">
        <v>11389</v>
      </c>
      <c r="Q2174" s="8" t="s">
        <v>16875</v>
      </c>
      <c r="R2174" s="8" t="s">
        <v>20463</v>
      </c>
      <c r="S2174" s="8" t="s">
        <v>15123</v>
      </c>
      <c r="T2174" s="20" t="s">
        <v>7515</v>
      </c>
      <c r="Y2174" s="8" t="s">
        <v>11393</v>
      </c>
      <c r="AA2174" s="19">
        <v>44645</v>
      </c>
      <c r="AB2174" s="19"/>
      <c r="AC2174" s="19"/>
      <c r="AD2174" s="19"/>
      <c r="AG2174" s="8" t="s">
        <v>11442</v>
      </c>
      <c r="AH2174" s="8" t="s">
        <v>11393</v>
      </c>
      <c r="AI2174" s="1" t="s">
        <v>15123</v>
      </c>
      <c r="AJ2174" s="8" t="s">
        <v>7514</v>
      </c>
      <c r="AK2174" s="8" t="s">
        <v>15123</v>
      </c>
      <c r="AL2174" s="8" t="s">
        <v>11395</v>
      </c>
      <c r="AM2174" s="8" t="s">
        <v>11401</v>
      </c>
      <c r="AN2174" s="8" t="s">
        <v>11397</v>
      </c>
      <c r="AO2174" s="8">
        <v>1</v>
      </c>
      <c r="AP2174" s="8" t="s">
        <v>16698</v>
      </c>
      <c r="AQ2174" s="8" t="s">
        <v>16698</v>
      </c>
      <c r="AR2174" s="8" t="str">
        <f t="shared" si="33"/>
        <v>Visual Arts</v>
      </c>
    </row>
    <row r="2175" spans="1:44" s="8" customFormat="1">
      <c r="A2175" s="19">
        <v>44617.848900463003</v>
      </c>
      <c r="B2175" s="19">
        <v>44617.848900463003</v>
      </c>
      <c r="C2175" s="8" t="s">
        <v>7516</v>
      </c>
      <c r="E2175" s="8" t="s">
        <v>5</v>
      </c>
      <c r="G2175" s="15">
        <v>1250</v>
      </c>
      <c r="H2175" s="15">
        <v>0</v>
      </c>
      <c r="I2175" s="15">
        <v>1250</v>
      </c>
      <c r="J2175" s="15">
        <v>1250</v>
      </c>
      <c r="K2175" s="15">
        <v>0</v>
      </c>
      <c r="L2175" s="8" t="s">
        <v>11386</v>
      </c>
      <c r="M2175" s="8" t="s">
        <v>11387</v>
      </c>
      <c r="N2175" s="20"/>
      <c r="O2175" s="8" t="s">
        <v>11388</v>
      </c>
      <c r="P2175" s="8" t="s">
        <v>11389</v>
      </c>
      <c r="Q2175" s="8" t="s">
        <v>20464</v>
      </c>
      <c r="R2175" s="8" t="s">
        <v>20465</v>
      </c>
      <c r="S2175" s="8" t="s">
        <v>20466</v>
      </c>
      <c r="T2175" s="20" t="s">
        <v>7517</v>
      </c>
      <c r="Y2175" s="8" t="s">
        <v>11393</v>
      </c>
      <c r="AA2175" s="19">
        <v>44634</v>
      </c>
      <c r="AB2175" s="19"/>
      <c r="AC2175" s="19"/>
      <c r="AD2175" s="19"/>
      <c r="AG2175" s="8" t="s">
        <v>11412</v>
      </c>
      <c r="AH2175" s="8" t="s">
        <v>11393</v>
      </c>
      <c r="AI2175" s="1" t="s">
        <v>20466</v>
      </c>
      <c r="AJ2175" s="8" t="s">
        <v>7516</v>
      </c>
      <c r="AK2175" s="8" t="s">
        <v>20466</v>
      </c>
      <c r="AL2175" s="8" t="s">
        <v>11478</v>
      </c>
      <c r="AM2175" s="8" t="s">
        <v>11479</v>
      </c>
      <c r="AN2175" s="8" t="s">
        <v>11472</v>
      </c>
      <c r="AO2175" s="8">
        <v>1</v>
      </c>
      <c r="AP2175" s="8" t="s">
        <v>16698</v>
      </c>
      <c r="AQ2175" s="8" t="s">
        <v>16698</v>
      </c>
      <c r="AR2175" s="8" t="str">
        <f t="shared" si="33"/>
        <v>Multi-Art Form</v>
      </c>
    </row>
    <row r="2176" spans="1:44" s="8" customFormat="1">
      <c r="A2176" s="19">
        <v>44617.887361111098</v>
      </c>
      <c r="B2176" s="19">
        <v>44617.887361111098</v>
      </c>
      <c r="C2176" s="8" t="s">
        <v>20467</v>
      </c>
      <c r="E2176" s="8" t="s">
        <v>5</v>
      </c>
      <c r="G2176" s="15">
        <v>2000</v>
      </c>
      <c r="H2176" s="15">
        <v>0</v>
      </c>
      <c r="I2176" s="15">
        <v>2000</v>
      </c>
      <c r="J2176" s="15"/>
      <c r="K2176" s="15">
        <v>0</v>
      </c>
      <c r="L2176" s="8" t="s">
        <v>11386</v>
      </c>
      <c r="M2176" s="8" t="s">
        <v>11387</v>
      </c>
      <c r="N2176" s="20"/>
      <c r="O2176" s="8" t="s">
        <v>11705</v>
      </c>
      <c r="P2176" s="8" t="s">
        <v>11705</v>
      </c>
      <c r="Q2176" s="8" t="s">
        <v>12352</v>
      </c>
      <c r="R2176" s="8" t="s">
        <v>15837</v>
      </c>
      <c r="S2176" s="8" t="s">
        <v>20468</v>
      </c>
      <c r="T2176" s="20" t="s">
        <v>9001</v>
      </c>
      <c r="Y2176" s="8" t="s">
        <v>11393</v>
      </c>
      <c r="AA2176" s="19"/>
      <c r="AB2176" s="19"/>
      <c r="AC2176" s="19"/>
      <c r="AD2176" s="19"/>
      <c r="AG2176" s="8" t="s">
        <v>12000</v>
      </c>
      <c r="AH2176" s="8" t="s">
        <v>11393</v>
      </c>
      <c r="AI2176" s="1" t="s">
        <v>20468</v>
      </c>
      <c r="AJ2176" s="8" t="s">
        <v>20467</v>
      </c>
      <c r="AK2176" s="8" t="s">
        <v>20468</v>
      </c>
      <c r="AL2176" s="8" t="s">
        <v>11395</v>
      </c>
      <c r="AM2176" s="8" t="s">
        <v>11500</v>
      </c>
      <c r="AN2176" s="8" t="s">
        <v>11397</v>
      </c>
      <c r="AO2176" s="8">
        <v>1</v>
      </c>
      <c r="AP2176" s="8" t="s">
        <v>16698</v>
      </c>
      <c r="AQ2176" s="8" t="s">
        <v>16698</v>
      </c>
      <c r="AR2176" s="8" t="str">
        <f t="shared" si="33"/>
        <v>Crafts</v>
      </c>
    </row>
    <row r="2177" spans="1:44" s="8" customFormat="1">
      <c r="A2177" s="19">
        <v>44617.820960648103</v>
      </c>
      <c r="B2177" s="19">
        <v>44617.820960648103</v>
      </c>
      <c r="C2177" s="8" t="s">
        <v>7518</v>
      </c>
      <c r="E2177" s="8" t="s">
        <v>5</v>
      </c>
      <c r="G2177" s="15">
        <v>1350</v>
      </c>
      <c r="H2177" s="15">
        <v>0</v>
      </c>
      <c r="I2177" s="15">
        <v>1350</v>
      </c>
      <c r="J2177" s="15">
        <v>1350</v>
      </c>
      <c r="K2177" s="15">
        <v>0</v>
      </c>
      <c r="L2177" s="8" t="s">
        <v>11386</v>
      </c>
      <c r="M2177" s="8" t="s">
        <v>16693</v>
      </c>
      <c r="N2177" s="8" t="s">
        <v>20469</v>
      </c>
      <c r="O2177" s="8" t="s">
        <v>11388</v>
      </c>
      <c r="P2177" s="8" t="s">
        <v>11389</v>
      </c>
      <c r="Q2177" s="8" t="s">
        <v>20470</v>
      </c>
      <c r="R2177" s="8" t="s">
        <v>20471</v>
      </c>
      <c r="S2177" s="8" t="s">
        <v>20472</v>
      </c>
      <c r="T2177" s="8" t="s">
        <v>7519</v>
      </c>
      <c r="U2177" s="8" t="s">
        <v>7519</v>
      </c>
      <c r="V2177" s="8" t="s">
        <v>20472</v>
      </c>
      <c r="Y2177" s="8" t="s">
        <v>11393</v>
      </c>
      <c r="AA2177" s="19">
        <v>44624</v>
      </c>
      <c r="AB2177" s="19"/>
      <c r="AC2177" s="19"/>
      <c r="AD2177" s="19"/>
      <c r="AH2177" s="8" t="s">
        <v>11393</v>
      </c>
      <c r="AI2177" s="1" t="s">
        <v>20472</v>
      </c>
      <c r="AJ2177" s="8" t="s">
        <v>7518</v>
      </c>
      <c r="AK2177" s="8" t="s">
        <v>20472</v>
      </c>
      <c r="AL2177" s="8" t="s">
        <v>11478</v>
      </c>
      <c r="AM2177" s="8" t="s">
        <v>11548</v>
      </c>
      <c r="AN2177" s="8" t="s">
        <v>11472</v>
      </c>
      <c r="AO2177" s="8">
        <v>1</v>
      </c>
      <c r="AP2177" s="8">
        <v>0</v>
      </c>
      <c r="AQ2177" s="8" t="s">
        <v>16698</v>
      </c>
      <c r="AR2177" s="8">
        <f t="shared" si="33"/>
        <v>0</v>
      </c>
    </row>
    <row r="2178" spans="1:44" s="8" customFormat="1">
      <c r="A2178" s="19">
        <v>44617.828460648103</v>
      </c>
      <c r="B2178" s="19">
        <v>44617.828460648103</v>
      </c>
      <c r="C2178" s="8" t="s">
        <v>20473</v>
      </c>
      <c r="E2178" s="8" t="s">
        <v>5</v>
      </c>
      <c r="G2178" s="15">
        <v>2000</v>
      </c>
      <c r="H2178" s="15">
        <v>0</v>
      </c>
      <c r="I2178" s="15">
        <v>2000</v>
      </c>
      <c r="J2178" s="15"/>
      <c r="K2178" s="15">
        <v>0</v>
      </c>
      <c r="L2178" s="8" t="s">
        <v>11386</v>
      </c>
      <c r="M2178" s="8" t="s">
        <v>11387</v>
      </c>
      <c r="N2178" s="20"/>
      <c r="O2178" s="8" t="s">
        <v>11388</v>
      </c>
      <c r="P2178" s="8" t="s">
        <v>11554</v>
      </c>
      <c r="Q2178" s="8" t="s">
        <v>14710</v>
      </c>
      <c r="R2178" s="8" t="s">
        <v>12658</v>
      </c>
      <c r="S2178" s="8" t="s">
        <v>20474</v>
      </c>
      <c r="T2178" s="20" t="s">
        <v>20475</v>
      </c>
      <c r="Y2178" s="8" t="s">
        <v>11393</v>
      </c>
      <c r="AA2178" s="19"/>
      <c r="AB2178" s="19"/>
      <c r="AC2178" s="19"/>
      <c r="AD2178" s="19"/>
      <c r="AG2178" s="8" t="s">
        <v>11394</v>
      </c>
      <c r="AH2178" s="8" t="s">
        <v>11393</v>
      </c>
      <c r="AI2178" s="1" t="s">
        <v>20474</v>
      </c>
      <c r="AJ2178" s="8" t="s">
        <v>20473</v>
      </c>
      <c r="AK2178" s="8" t="s">
        <v>20474</v>
      </c>
      <c r="AL2178" s="8" t="s">
        <v>11427</v>
      </c>
      <c r="AM2178" s="8" t="s">
        <v>11428</v>
      </c>
      <c r="AN2178" s="8" t="s">
        <v>11429</v>
      </c>
      <c r="AO2178" s="8">
        <v>1</v>
      </c>
      <c r="AP2178" s="8" t="s">
        <v>16698</v>
      </c>
      <c r="AQ2178" s="8" t="s">
        <v>16698</v>
      </c>
      <c r="AR2178" s="8" t="str">
        <f t="shared" si="33"/>
        <v>Music</v>
      </c>
    </row>
    <row r="2179" spans="1:44" s="8" customFormat="1">
      <c r="A2179" s="19">
        <v>44617.914317129602</v>
      </c>
      <c r="B2179" s="19">
        <v>44617.914317129602</v>
      </c>
      <c r="C2179" s="8" t="s">
        <v>7520</v>
      </c>
      <c r="E2179" s="8" t="s">
        <v>5</v>
      </c>
      <c r="G2179" s="15">
        <v>2000</v>
      </c>
      <c r="H2179" s="15">
        <v>0</v>
      </c>
      <c r="I2179" s="15">
        <v>2000</v>
      </c>
      <c r="J2179" s="15">
        <v>2000</v>
      </c>
      <c r="K2179" s="15">
        <v>0</v>
      </c>
      <c r="L2179" s="8" t="s">
        <v>11386</v>
      </c>
      <c r="M2179" s="8" t="s">
        <v>11387</v>
      </c>
      <c r="N2179" s="20"/>
      <c r="O2179" s="8" t="s">
        <v>11388</v>
      </c>
      <c r="P2179" s="8" t="s">
        <v>11389</v>
      </c>
      <c r="Q2179" s="8" t="s">
        <v>11766</v>
      </c>
      <c r="R2179" s="8" t="s">
        <v>11494</v>
      </c>
      <c r="S2179" s="8" t="s">
        <v>20476</v>
      </c>
      <c r="T2179" s="20" t="s">
        <v>7521</v>
      </c>
      <c r="U2179" s="8" t="s">
        <v>7521</v>
      </c>
      <c r="V2179" s="8" t="s">
        <v>20476</v>
      </c>
      <c r="Y2179" s="8" t="s">
        <v>11393</v>
      </c>
      <c r="AA2179" s="19">
        <v>44637</v>
      </c>
      <c r="AB2179" s="19"/>
      <c r="AC2179" s="19"/>
      <c r="AD2179" s="19"/>
      <c r="AG2179" s="8" t="s">
        <v>11442</v>
      </c>
      <c r="AH2179" s="8" t="s">
        <v>11393</v>
      </c>
      <c r="AI2179" s="1" t="s">
        <v>20476</v>
      </c>
      <c r="AJ2179" s="8" t="s">
        <v>7520</v>
      </c>
      <c r="AK2179" s="8" t="s">
        <v>20476</v>
      </c>
      <c r="AL2179" s="8" t="s">
        <v>11395</v>
      </c>
      <c r="AM2179" s="8" t="s">
        <v>11483</v>
      </c>
      <c r="AN2179" s="8" t="s">
        <v>11397</v>
      </c>
      <c r="AO2179" s="8">
        <v>1</v>
      </c>
      <c r="AP2179" s="8" t="s">
        <v>16698</v>
      </c>
      <c r="AQ2179" s="8" t="s">
        <v>16698</v>
      </c>
      <c r="AR2179" s="8" t="str">
        <f t="shared" ref="AR2179:AR2242" si="34">IF(LEN(AG2179)&gt;0,AG2179,IF(AP2179=AQ2179,AP2179,IF(AP2179="n/a",AQ2179,IF(AQ2179="n/a",AP2179,IF(AP2179=0,AQ2179,IF(AQ2179=0,AP2179))))))</f>
        <v>Visual Arts</v>
      </c>
    </row>
    <row r="2180" spans="1:44" s="8" customFormat="1">
      <c r="A2180" s="19">
        <v>44617.8203587963</v>
      </c>
      <c r="B2180" s="19">
        <v>44617.8203587963</v>
      </c>
      <c r="C2180" s="8" t="s">
        <v>7522</v>
      </c>
      <c r="E2180" s="8" t="s">
        <v>5</v>
      </c>
      <c r="G2180" s="15">
        <v>2000</v>
      </c>
      <c r="H2180" s="15">
        <v>0</v>
      </c>
      <c r="I2180" s="15">
        <v>2000</v>
      </c>
      <c r="J2180" s="15">
        <v>2000</v>
      </c>
      <c r="K2180" s="15">
        <v>0</v>
      </c>
      <c r="L2180" s="8" t="s">
        <v>11386</v>
      </c>
      <c r="M2180" s="8" t="s">
        <v>16693</v>
      </c>
      <c r="N2180" s="8" t="s">
        <v>20477</v>
      </c>
      <c r="O2180" s="8" t="s">
        <v>11388</v>
      </c>
      <c r="P2180" s="8" t="s">
        <v>11389</v>
      </c>
      <c r="Q2180" s="8" t="s">
        <v>13583</v>
      </c>
      <c r="R2180" s="8" t="s">
        <v>20478</v>
      </c>
      <c r="S2180" s="8" t="s">
        <v>20479</v>
      </c>
      <c r="T2180" s="8" t="s">
        <v>7523</v>
      </c>
      <c r="U2180" s="8" t="s">
        <v>20480</v>
      </c>
      <c r="V2180" s="8" t="s">
        <v>20479</v>
      </c>
      <c r="Y2180" s="8" t="s">
        <v>11393</v>
      </c>
      <c r="AA2180" s="19">
        <v>44624</v>
      </c>
      <c r="AB2180" s="19"/>
      <c r="AC2180" s="19"/>
      <c r="AD2180" s="19"/>
      <c r="AH2180" s="8" t="s">
        <v>11393</v>
      </c>
      <c r="AI2180" s="1" t="s">
        <v>20479</v>
      </c>
      <c r="AJ2180" s="8" t="s">
        <v>7522</v>
      </c>
      <c r="AK2180" s="8" t="s">
        <v>20479</v>
      </c>
      <c r="AL2180" s="8" t="s">
        <v>11490</v>
      </c>
      <c r="AM2180" s="8" t="s">
        <v>12001</v>
      </c>
      <c r="AN2180" s="8" t="s">
        <v>11422</v>
      </c>
      <c r="AO2180" s="8">
        <v>1</v>
      </c>
      <c r="AP2180" s="8">
        <v>0</v>
      </c>
      <c r="AQ2180" s="8" t="s">
        <v>16698</v>
      </c>
      <c r="AR2180" s="8">
        <f t="shared" si="34"/>
        <v>0</v>
      </c>
    </row>
    <row r="2181" spans="1:44" s="8" customFormat="1">
      <c r="A2181" s="19">
        <v>44618.522557870398</v>
      </c>
      <c r="B2181" s="19">
        <v>44618.522557870398</v>
      </c>
      <c r="C2181" s="8" t="s">
        <v>7524</v>
      </c>
      <c r="E2181" s="8" t="s">
        <v>5</v>
      </c>
      <c r="G2181" s="15">
        <v>2000</v>
      </c>
      <c r="H2181" s="15">
        <v>0</v>
      </c>
      <c r="I2181" s="15">
        <v>2000</v>
      </c>
      <c r="J2181" s="15">
        <v>2000</v>
      </c>
      <c r="K2181" s="15">
        <v>0</v>
      </c>
      <c r="L2181" s="8" t="s">
        <v>11386</v>
      </c>
      <c r="M2181" s="8" t="s">
        <v>11387</v>
      </c>
      <c r="N2181" s="20"/>
      <c r="O2181" s="8" t="s">
        <v>11388</v>
      </c>
      <c r="P2181" s="8" t="s">
        <v>11389</v>
      </c>
      <c r="Q2181" s="8" t="s">
        <v>20481</v>
      </c>
      <c r="R2181" s="8" t="s">
        <v>12316</v>
      </c>
      <c r="S2181" s="8" t="s">
        <v>15545</v>
      </c>
      <c r="T2181" s="20" t="s">
        <v>7525</v>
      </c>
      <c r="Y2181" s="8" t="s">
        <v>11393</v>
      </c>
      <c r="AA2181" s="19">
        <v>44637</v>
      </c>
      <c r="AB2181" s="19"/>
      <c r="AC2181" s="19"/>
      <c r="AD2181" s="19"/>
      <c r="AG2181" s="8" t="s">
        <v>11442</v>
      </c>
      <c r="AH2181" s="8" t="s">
        <v>11393</v>
      </c>
      <c r="AI2181" s="1" t="s">
        <v>15545</v>
      </c>
      <c r="AJ2181" s="8" t="s">
        <v>7524</v>
      </c>
      <c r="AK2181" s="8" t="s">
        <v>15545</v>
      </c>
      <c r="AL2181" s="8" t="s">
        <v>11395</v>
      </c>
      <c r="AM2181" s="8" t="s">
        <v>11401</v>
      </c>
      <c r="AN2181" s="8" t="s">
        <v>11397</v>
      </c>
      <c r="AO2181" s="8">
        <v>1</v>
      </c>
      <c r="AP2181" s="8" t="s">
        <v>16698</v>
      </c>
      <c r="AQ2181" s="8" t="s">
        <v>16698</v>
      </c>
      <c r="AR2181" s="8" t="str">
        <f t="shared" si="34"/>
        <v>Visual Arts</v>
      </c>
    </row>
    <row r="2182" spans="1:44" s="8" customFormat="1">
      <c r="A2182" s="19">
        <v>44617.840995370403</v>
      </c>
      <c r="B2182" s="19">
        <v>44617.840995370403</v>
      </c>
      <c r="C2182" s="8" t="s">
        <v>7526</v>
      </c>
      <c r="E2182" s="8" t="s">
        <v>5</v>
      </c>
      <c r="G2182" s="15">
        <v>1200</v>
      </c>
      <c r="H2182" s="15">
        <v>0</v>
      </c>
      <c r="I2182" s="15">
        <v>1200</v>
      </c>
      <c r="J2182" s="15">
        <v>1200</v>
      </c>
      <c r="K2182" s="15">
        <v>0</v>
      </c>
      <c r="L2182" s="8" t="s">
        <v>11386</v>
      </c>
      <c r="M2182" s="8" t="s">
        <v>11387</v>
      </c>
      <c r="N2182" s="20"/>
      <c r="O2182" s="8" t="s">
        <v>11388</v>
      </c>
      <c r="P2182" s="8" t="s">
        <v>11389</v>
      </c>
      <c r="Q2182" s="8" t="s">
        <v>11579</v>
      </c>
      <c r="R2182" s="8" t="s">
        <v>13764</v>
      </c>
      <c r="S2182" s="8" t="s">
        <v>20482</v>
      </c>
      <c r="T2182" s="20" t="s">
        <v>7527</v>
      </c>
      <c r="U2182" s="8" t="s">
        <v>7527</v>
      </c>
      <c r="V2182" s="8" t="s">
        <v>20482</v>
      </c>
      <c r="Y2182" s="8" t="s">
        <v>11393</v>
      </c>
      <c r="AA2182" s="19">
        <v>44631</v>
      </c>
      <c r="AB2182" s="19"/>
      <c r="AC2182" s="19"/>
      <c r="AD2182" s="19"/>
      <c r="AG2182" s="8" t="s">
        <v>12102</v>
      </c>
      <c r="AH2182" s="8" t="s">
        <v>11393</v>
      </c>
      <c r="AI2182" s="1" t="s">
        <v>20482</v>
      </c>
      <c r="AJ2182" s="8" t="s">
        <v>7526</v>
      </c>
      <c r="AK2182" s="8" t="s">
        <v>20482</v>
      </c>
      <c r="AL2182" s="8" t="s">
        <v>11478</v>
      </c>
      <c r="AM2182" s="8" t="s">
        <v>11543</v>
      </c>
      <c r="AN2182" s="8" t="s">
        <v>11472</v>
      </c>
      <c r="AO2182" s="8">
        <v>1</v>
      </c>
      <c r="AP2182" s="8" t="s">
        <v>16698</v>
      </c>
      <c r="AQ2182" s="8" t="s">
        <v>16698</v>
      </c>
      <c r="AR2182" s="8" t="str">
        <f t="shared" si="34"/>
        <v>Literature</v>
      </c>
    </row>
    <row r="2183" spans="1:44" s="8" customFormat="1">
      <c r="A2183" s="19">
        <v>44617.831886574102</v>
      </c>
      <c r="B2183" s="19">
        <v>44617.831886574102</v>
      </c>
      <c r="C2183" s="8" t="s">
        <v>7528</v>
      </c>
      <c r="E2183" s="8" t="s">
        <v>5</v>
      </c>
      <c r="G2183" s="15">
        <v>2000</v>
      </c>
      <c r="H2183" s="15">
        <v>0</v>
      </c>
      <c r="I2183" s="15">
        <v>2000</v>
      </c>
      <c r="J2183" s="15">
        <v>2000</v>
      </c>
      <c r="K2183" s="15">
        <v>0</v>
      </c>
      <c r="L2183" s="8" t="s">
        <v>11386</v>
      </c>
      <c r="M2183" s="8" t="s">
        <v>16693</v>
      </c>
      <c r="O2183" s="8" t="s">
        <v>11388</v>
      </c>
      <c r="P2183" s="8" t="s">
        <v>11389</v>
      </c>
      <c r="Q2183" s="8" t="s">
        <v>13205</v>
      </c>
      <c r="R2183" s="8" t="s">
        <v>15156</v>
      </c>
      <c r="S2183" s="8" t="s">
        <v>15157</v>
      </c>
      <c r="T2183" s="8" t="s">
        <v>1319</v>
      </c>
      <c r="Y2183" s="8" t="s">
        <v>11393</v>
      </c>
      <c r="AA2183" s="19">
        <v>44621</v>
      </c>
      <c r="AB2183" s="19"/>
      <c r="AC2183" s="19"/>
      <c r="AD2183" s="19"/>
      <c r="AH2183" s="8" t="s">
        <v>11393</v>
      </c>
      <c r="AI2183" s="1" t="s">
        <v>15157</v>
      </c>
      <c r="AJ2183" s="8" t="s">
        <v>7528</v>
      </c>
      <c r="AK2183" s="8" t="s">
        <v>15157</v>
      </c>
      <c r="AL2183" s="8" t="s">
        <v>11523</v>
      </c>
      <c r="AM2183" s="8" t="s">
        <v>11751</v>
      </c>
      <c r="AN2183" s="8" t="s">
        <v>11429</v>
      </c>
      <c r="AO2183" s="8">
        <v>1</v>
      </c>
      <c r="AP2183" s="8" t="s">
        <v>11394</v>
      </c>
      <c r="AQ2183" s="8" t="s">
        <v>16698</v>
      </c>
      <c r="AR2183" s="8" t="str">
        <f t="shared" si="34"/>
        <v>Music</v>
      </c>
    </row>
    <row r="2184" spans="1:44" s="8" customFormat="1">
      <c r="A2184" s="19">
        <v>44617.837928240697</v>
      </c>
      <c r="B2184" s="19">
        <v>44617.837928240697</v>
      </c>
      <c r="C2184" s="8" t="s">
        <v>7529</v>
      </c>
      <c r="E2184" s="8" t="s">
        <v>5</v>
      </c>
      <c r="G2184" s="15">
        <v>2000</v>
      </c>
      <c r="H2184" s="15">
        <v>0</v>
      </c>
      <c r="I2184" s="15">
        <v>2000</v>
      </c>
      <c r="J2184" s="15">
        <v>2000</v>
      </c>
      <c r="K2184" s="15">
        <v>0</v>
      </c>
      <c r="L2184" s="8" t="s">
        <v>11386</v>
      </c>
      <c r="M2184" s="8" t="s">
        <v>16693</v>
      </c>
      <c r="N2184" s="8" t="s">
        <v>20483</v>
      </c>
      <c r="O2184" s="8" t="s">
        <v>11388</v>
      </c>
      <c r="P2184" s="8" t="s">
        <v>11389</v>
      </c>
      <c r="Q2184" s="8" t="s">
        <v>15657</v>
      </c>
      <c r="R2184" s="8" t="s">
        <v>16415</v>
      </c>
      <c r="S2184" s="8" t="s">
        <v>20484</v>
      </c>
      <c r="T2184" s="8" t="s">
        <v>7530</v>
      </c>
      <c r="Y2184" s="8" t="s">
        <v>11393</v>
      </c>
      <c r="AA2184" s="19">
        <v>44622</v>
      </c>
      <c r="AB2184" s="19"/>
      <c r="AC2184" s="19"/>
      <c r="AD2184" s="19"/>
      <c r="AH2184" s="8" t="s">
        <v>11393</v>
      </c>
      <c r="AI2184" s="1" t="s">
        <v>20484</v>
      </c>
      <c r="AJ2184" s="8" t="s">
        <v>7529</v>
      </c>
      <c r="AK2184" s="8" t="s">
        <v>20484</v>
      </c>
      <c r="AL2184" s="8" t="s">
        <v>12451</v>
      </c>
      <c r="AM2184" s="8" t="s">
        <v>12452</v>
      </c>
      <c r="AN2184" s="8" t="s">
        <v>11466</v>
      </c>
      <c r="AO2184" s="8">
        <v>1</v>
      </c>
      <c r="AP2184" s="8">
        <v>0</v>
      </c>
      <c r="AQ2184" s="8" t="s">
        <v>16698</v>
      </c>
      <c r="AR2184" s="8">
        <f t="shared" si="34"/>
        <v>0</v>
      </c>
    </row>
    <row r="2185" spans="1:44" s="8" customFormat="1">
      <c r="A2185" s="19">
        <v>44617.8347222222</v>
      </c>
      <c r="B2185" s="19">
        <v>44617.8347222222</v>
      </c>
      <c r="C2185" s="8" t="s">
        <v>7531</v>
      </c>
      <c r="E2185" s="8" t="s">
        <v>5</v>
      </c>
      <c r="G2185" s="15">
        <v>1700</v>
      </c>
      <c r="H2185" s="15">
        <v>0</v>
      </c>
      <c r="I2185" s="15">
        <v>1700</v>
      </c>
      <c r="J2185" s="15">
        <v>1700</v>
      </c>
      <c r="K2185" s="15">
        <v>0</v>
      </c>
      <c r="L2185" s="8" t="s">
        <v>11386</v>
      </c>
      <c r="M2185" s="8" t="s">
        <v>16693</v>
      </c>
      <c r="N2185" s="8" t="s">
        <v>20485</v>
      </c>
      <c r="O2185" s="8" t="s">
        <v>11388</v>
      </c>
      <c r="P2185" s="8" t="s">
        <v>11389</v>
      </c>
      <c r="Q2185" s="8" t="s">
        <v>20486</v>
      </c>
      <c r="R2185" s="8" t="s">
        <v>20487</v>
      </c>
      <c r="S2185" s="8" t="s">
        <v>20488</v>
      </c>
      <c r="T2185" s="8" t="s">
        <v>7532</v>
      </c>
      <c r="U2185" s="8" t="s">
        <v>10</v>
      </c>
      <c r="V2185" s="8" t="s">
        <v>20488</v>
      </c>
      <c r="Y2185" s="8" t="s">
        <v>11393</v>
      </c>
      <c r="AA2185" s="19">
        <v>44621</v>
      </c>
      <c r="AB2185" s="19"/>
      <c r="AC2185" s="19"/>
      <c r="AD2185" s="19"/>
      <c r="AH2185" s="8" t="s">
        <v>11393</v>
      </c>
      <c r="AI2185" s="1" t="s">
        <v>20488</v>
      </c>
      <c r="AJ2185" s="8" t="s">
        <v>7531</v>
      </c>
      <c r="AK2185" s="8" t="s">
        <v>20488</v>
      </c>
      <c r="AL2185" s="8" t="s">
        <v>11478</v>
      </c>
      <c r="AM2185" s="8" t="s">
        <v>11588</v>
      </c>
      <c r="AN2185" s="8" t="s">
        <v>11472</v>
      </c>
      <c r="AO2185" s="8">
        <v>1</v>
      </c>
      <c r="AP2185" s="8">
        <v>0</v>
      </c>
      <c r="AQ2185" s="8" t="s">
        <v>16698</v>
      </c>
      <c r="AR2185" s="8">
        <f t="shared" si="34"/>
        <v>0</v>
      </c>
    </row>
    <row r="2186" spans="1:44" s="8" customFormat="1">
      <c r="A2186" s="19">
        <v>44617.842361111099</v>
      </c>
      <c r="B2186" s="19">
        <v>44617.842361111099</v>
      </c>
      <c r="C2186" s="8" t="s">
        <v>7533</v>
      </c>
      <c r="E2186" s="8" t="s">
        <v>5</v>
      </c>
      <c r="G2186" s="15">
        <v>2000</v>
      </c>
      <c r="H2186" s="15">
        <v>0</v>
      </c>
      <c r="I2186" s="15">
        <v>2000</v>
      </c>
      <c r="J2186" s="15">
        <v>2000</v>
      </c>
      <c r="K2186" s="15">
        <v>0</v>
      </c>
      <c r="L2186" s="8" t="s">
        <v>11386</v>
      </c>
      <c r="M2186" s="8" t="s">
        <v>16693</v>
      </c>
      <c r="N2186" s="8" t="s">
        <v>3078</v>
      </c>
      <c r="O2186" s="8" t="s">
        <v>11388</v>
      </c>
      <c r="P2186" s="8" t="s">
        <v>11389</v>
      </c>
      <c r="Q2186" s="8" t="s">
        <v>12870</v>
      </c>
      <c r="R2186" s="8" t="s">
        <v>12871</v>
      </c>
      <c r="S2186" s="8" t="s">
        <v>12872</v>
      </c>
      <c r="T2186" s="8" t="s">
        <v>3079</v>
      </c>
      <c r="V2186" s="8" t="s">
        <v>12872</v>
      </c>
      <c r="Y2186" s="8" t="s">
        <v>11393</v>
      </c>
      <c r="AA2186" s="19">
        <v>44621</v>
      </c>
      <c r="AB2186" s="19"/>
      <c r="AC2186" s="19"/>
      <c r="AD2186" s="19"/>
      <c r="AH2186" s="8" t="s">
        <v>11393</v>
      </c>
      <c r="AI2186" s="1" t="s">
        <v>12872</v>
      </c>
      <c r="AJ2186" s="8" t="s">
        <v>7533</v>
      </c>
      <c r="AK2186" s="8" t="s">
        <v>12872</v>
      </c>
      <c r="AL2186" s="8" t="s">
        <v>11395</v>
      </c>
      <c r="AM2186" s="8" t="s">
        <v>11401</v>
      </c>
      <c r="AN2186" s="8" t="s">
        <v>11397</v>
      </c>
      <c r="AO2186" s="8">
        <v>1</v>
      </c>
      <c r="AP2186" s="8" t="s">
        <v>11587</v>
      </c>
      <c r="AQ2186" s="8" t="s">
        <v>11587</v>
      </c>
      <c r="AR2186" s="8" t="str">
        <f t="shared" si="34"/>
        <v>Other</v>
      </c>
    </row>
    <row r="2187" spans="1:44" s="8" customFormat="1">
      <c r="A2187" s="19">
        <v>44617.8422222222</v>
      </c>
      <c r="B2187" s="19">
        <v>44617.8422222222</v>
      </c>
      <c r="C2187" s="8" t="s">
        <v>7534</v>
      </c>
      <c r="E2187" s="8" t="s">
        <v>5</v>
      </c>
      <c r="G2187" s="15">
        <v>2000</v>
      </c>
      <c r="H2187" s="15">
        <v>0</v>
      </c>
      <c r="I2187" s="15">
        <v>2000</v>
      </c>
      <c r="J2187" s="15">
        <v>2000</v>
      </c>
      <c r="K2187" s="15">
        <v>0</v>
      </c>
      <c r="L2187" s="8" t="s">
        <v>11386</v>
      </c>
      <c r="M2187" s="8" t="s">
        <v>16693</v>
      </c>
      <c r="N2187" s="8" t="s">
        <v>20489</v>
      </c>
      <c r="O2187" s="8" t="s">
        <v>11388</v>
      </c>
      <c r="P2187" s="8" t="s">
        <v>11389</v>
      </c>
      <c r="Q2187" s="8" t="s">
        <v>17293</v>
      </c>
      <c r="R2187" s="8" t="s">
        <v>17181</v>
      </c>
      <c r="S2187" s="8" t="s">
        <v>20490</v>
      </c>
      <c r="T2187" s="8" t="s">
        <v>7535</v>
      </c>
      <c r="U2187" s="8" t="s">
        <v>7535</v>
      </c>
      <c r="V2187" s="8" t="s">
        <v>20490</v>
      </c>
      <c r="Y2187" s="8" t="s">
        <v>11393</v>
      </c>
      <c r="AA2187" s="19">
        <v>44624</v>
      </c>
      <c r="AB2187" s="19"/>
      <c r="AC2187" s="19"/>
      <c r="AD2187" s="19"/>
      <c r="AH2187" s="8" t="s">
        <v>11393</v>
      </c>
      <c r="AI2187" s="1" t="s">
        <v>20490</v>
      </c>
      <c r="AJ2187" s="8" t="s">
        <v>7534</v>
      </c>
      <c r="AK2187" s="8" t="s">
        <v>20490</v>
      </c>
      <c r="AL2187" s="8" t="s">
        <v>11523</v>
      </c>
      <c r="AM2187" s="8" t="s">
        <v>12456</v>
      </c>
      <c r="AN2187" s="8" t="s">
        <v>11429</v>
      </c>
      <c r="AO2187" s="8">
        <v>1</v>
      </c>
      <c r="AP2187" s="8">
        <v>0</v>
      </c>
      <c r="AQ2187" s="8">
        <v>0</v>
      </c>
      <c r="AR2187" s="8">
        <f t="shared" si="34"/>
        <v>0</v>
      </c>
    </row>
    <row r="2188" spans="1:44" s="8" customFormat="1">
      <c r="A2188" s="19">
        <v>44617.8442476852</v>
      </c>
      <c r="B2188" s="19">
        <v>44617.8442476852</v>
      </c>
      <c r="C2188" s="8" t="s">
        <v>7536</v>
      </c>
      <c r="E2188" s="8" t="s">
        <v>5</v>
      </c>
      <c r="G2188" s="15">
        <v>2000</v>
      </c>
      <c r="H2188" s="15">
        <v>0</v>
      </c>
      <c r="I2188" s="15">
        <v>2000</v>
      </c>
      <c r="J2188" s="15">
        <v>2000</v>
      </c>
      <c r="K2188" s="15">
        <v>0</v>
      </c>
      <c r="L2188" s="8" t="s">
        <v>11386</v>
      </c>
      <c r="M2188" s="8" t="s">
        <v>16693</v>
      </c>
      <c r="N2188" s="8" t="s">
        <v>3353</v>
      </c>
      <c r="O2188" s="8" t="s">
        <v>11388</v>
      </c>
      <c r="P2188" s="8" t="s">
        <v>11389</v>
      </c>
      <c r="Q2188" s="8" t="s">
        <v>11620</v>
      </c>
      <c r="R2188" s="8" t="s">
        <v>12194</v>
      </c>
      <c r="S2188" s="8" t="s">
        <v>12195</v>
      </c>
      <c r="T2188" s="8" t="s">
        <v>3354</v>
      </c>
      <c r="Y2188" s="8" t="s">
        <v>11393</v>
      </c>
      <c r="AA2188" s="19">
        <v>44621</v>
      </c>
      <c r="AB2188" s="19"/>
      <c r="AC2188" s="19"/>
      <c r="AD2188" s="19"/>
      <c r="AH2188" s="8" t="s">
        <v>11393</v>
      </c>
      <c r="AI2188" s="1" t="s">
        <v>12195</v>
      </c>
      <c r="AJ2188" s="8" t="s">
        <v>7536</v>
      </c>
      <c r="AK2188" s="8" t="s">
        <v>12195</v>
      </c>
      <c r="AL2188" s="8" t="s">
        <v>11478</v>
      </c>
      <c r="AM2188" s="8" t="s">
        <v>11588</v>
      </c>
      <c r="AN2188" s="8" t="s">
        <v>11472</v>
      </c>
      <c r="AO2188" s="8">
        <v>1</v>
      </c>
      <c r="AP2188" s="8" t="s">
        <v>11636</v>
      </c>
      <c r="AQ2188" s="8" t="s">
        <v>11636</v>
      </c>
      <c r="AR2188" s="8" t="str">
        <f t="shared" si="34"/>
        <v>Traditional Arts</v>
      </c>
    </row>
    <row r="2189" spans="1:44" s="8" customFormat="1">
      <c r="A2189" s="19">
        <v>44617.847037036998</v>
      </c>
      <c r="B2189" s="19">
        <v>44617.847025463001</v>
      </c>
      <c r="C2189" s="8" t="s">
        <v>7537</v>
      </c>
      <c r="E2189" s="8" t="s">
        <v>5</v>
      </c>
      <c r="G2189" s="15">
        <v>2000</v>
      </c>
      <c r="H2189" s="15">
        <v>0</v>
      </c>
      <c r="I2189" s="15">
        <v>2000</v>
      </c>
      <c r="J2189" s="15">
        <v>2000</v>
      </c>
      <c r="K2189" s="15">
        <v>0</v>
      </c>
      <c r="L2189" s="8" t="s">
        <v>11386</v>
      </c>
      <c r="M2189" s="8" t="s">
        <v>16693</v>
      </c>
      <c r="N2189" s="8" t="s">
        <v>20491</v>
      </c>
      <c r="O2189" s="8" t="s">
        <v>11388</v>
      </c>
      <c r="P2189" s="8" t="s">
        <v>11389</v>
      </c>
      <c r="Q2189" s="8" t="s">
        <v>13404</v>
      </c>
      <c r="R2189" s="8" t="s">
        <v>20492</v>
      </c>
      <c r="S2189" s="8" t="s">
        <v>20493</v>
      </c>
      <c r="T2189" s="8" t="s">
        <v>7538</v>
      </c>
      <c r="U2189" s="8" t="s">
        <v>7538</v>
      </c>
      <c r="V2189" s="8" t="s">
        <v>20493</v>
      </c>
      <c r="Y2189" s="8" t="s">
        <v>11393</v>
      </c>
      <c r="AA2189" s="19">
        <v>44624</v>
      </c>
      <c r="AB2189" s="19"/>
      <c r="AC2189" s="19"/>
      <c r="AD2189" s="19"/>
      <c r="AH2189" s="8" t="s">
        <v>11393</v>
      </c>
      <c r="AI2189" s="1" t="s">
        <v>20493</v>
      </c>
      <c r="AJ2189" s="8" t="s">
        <v>7537</v>
      </c>
      <c r="AK2189" s="8" t="s">
        <v>20493</v>
      </c>
      <c r="AL2189" s="8" t="s">
        <v>11478</v>
      </c>
      <c r="AM2189" s="8" t="s">
        <v>11479</v>
      </c>
      <c r="AN2189" s="8" t="s">
        <v>11472</v>
      </c>
      <c r="AO2189" s="8">
        <v>1</v>
      </c>
      <c r="AP2189" s="8">
        <v>0</v>
      </c>
      <c r="AQ2189" s="8">
        <v>0</v>
      </c>
      <c r="AR2189" s="8">
        <f t="shared" si="34"/>
        <v>0</v>
      </c>
    </row>
    <row r="2190" spans="1:44" s="8" customFormat="1">
      <c r="A2190" s="19">
        <v>44621.681041666699</v>
      </c>
      <c r="B2190" s="19">
        <v>44621.681041666699</v>
      </c>
      <c r="C2190" s="8" t="s">
        <v>7539</v>
      </c>
      <c r="E2190" s="8" t="s">
        <v>5</v>
      </c>
      <c r="G2190" s="15">
        <v>2000</v>
      </c>
      <c r="H2190" s="15">
        <v>0</v>
      </c>
      <c r="I2190" s="15">
        <v>2000</v>
      </c>
      <c r="J2190" s="15">
        <v>2000</v>
      </c>
      <c r="K2190" s="15">
        <v>0</v>
      </c>
      <c r="L2190" s="8" t="s">
        <v>11386</v>
      </c>
      <c r="M2190" s="8" t="s">
        <v>16693</v>
      </c>
      <c r="N2190" s="8" t="s">
        <v>1384</v>
      </c>
      <c r="O2190" s="8" t="s">
        <v>11388</v>
      </c>
      <c r="P2190" s="8" t="s">
        <v>11389</v>
      </c>
      <c r="Q2190" s="8" t="s">
        <v>13872</v>
      </c>
      <c r="R2190" s="8" t="s">
        <v>13873</v>
      </c>
      <c r="S2190" s="8" t="s">
        <v>13874</v>
      </c>
      <c r="T2190" s="8" t="s">
        <v>1385</v>
      </c>
      <c r="V2190" s="8" t="s">
        <v>13874</v>
      </c>
      <c r="Y2190" s="8" t="s">
        <v>11393</v>
      </c>
      <c r="AA2190" s="19">
        <v>44624</v>
      </c>
      <c r="AB2190" s="19"/>
      <c r="AC2190" s="19"/>
      <c r="AD2190" s="19"/>
      <c r="AH2190" s="8" t="s">
        <v>11393</v>
      </c>
      <c r="AI2190" s="1" t="s">
        <v>13874</v>
      </c>
      <c r="AJ2190" s="8" t="s">
        <v>7539</v>
      </c>
      <c r="AK2190" s="8" t="s">
        <v>13874</v>
      </c>
      <c r="AL2190" s="8" t="s">
        <v>11395</v>
      </c>
      <c r="AM2190" s="8" t="s">
        <v>11405</v>
      </c>
      <c r="AN2190" s="8" t="s">
        <v>11397</v>
      </c>
      <c r="AO2190" s="8">
        <v>1</v>
      </c>
      <c r="AP2190" s="8" t="s">
        <v>11394</v>
      </c>
      <c r="AQ2190" s="8" t="s">
        <v>11394</v>
      </c>
      <c r="AR2190" s="8" t="str">
        <f t="shared" si="34"/>
        <v>Music</v>
      </c>
    </row>
    <row r="2191" spans="1:44" s="8" customFormat="1">
      <c r="A2191" s="19">
        <v>44617.854490740698</v>
      </c>
      <c r="B2191" s="19">
        <v>44617.854490740698</v>
      </c>
      <c r="C2191" s="8" t="s">
        <v>7540</v>
      </c>
      <c r="E2191" s="8" t="s">
        <v>5</v>
      </c>
      <c r="G2191" s="15">
        <v>2000</v>
      </c>
      <c r="H2191" s="15">
        <v>0</v>
      </c>
      <c r="I2191" s="15">
        <v>2000</v>
      </c>
      <c r="J2191" s="15">
        <v>2000</v>
      </c>
      <c r="K2191" s="15">
        <v>0</v>
      </c>
      <c r="L2191" s="8" t="s">
        <v>11386</v>
      </c>
      <c r="M2191" s="8" t="s">
        <v>16693</v>
      </c>
      <c r="N2191" s="8" t="s">
        <v>20494</v>
      </c>
      <c r="O2191" s="8" t="s">
        <v>11388</v>
      </c>
      <c r="P2191" s="8" t="s">
        <v>11389</v>
      </c>
      <c r="Q2191" s="8" t="s">
        <v>11694</v>
      </c>
      <c r="R2191" s="8" t="s">
        <v>11720</v>
      </c>
      <c r="S2191" s="8" t="s">
        <v>16908</v>
      </c>
      <c r="T2191" s="8" t="s">
        <v>7541</v>
      </c>
      <c r="Y2191" s="8" t="s">
        <v>11393</v>
      </c>
      <c r="AA2191" s="19">
        <v>44624</v>
      </c>
      <c r="AB2191" s="19"/>
      <c r="AC2191" s="19"/>
      <c r="AD2191" s="19"/>
      <c r="AH2191" s="8" t="s">
        <v>11393</v>
      </c>
      <c r="AI2191" s="1" t="s">
        <v>16908</v>
      </c>
      <c r="AJ2191" s="8" t="s">
        <v>7540</v>
      </c>
      <c r="AK2191" s="8" t="s">
        <v>16908</v>
      </c>
      <c r="AL2191" s="8" t="s">
        <v>11395</v>
      </c>
      <c r="AM2191" s="8" t="s">
        <v>11401</v>
      </c>
      <c r="AN2191" s="8" t="s">
        <v>11397</v>
      </c>
      <c r="AO2191" s="8">
        <v>1</v>
      </c>
      <c r="AP2191" s="8">
        <v>0</v>
      </c>
      <c r="AQ2191" s="8">
        <v>0</v>
      </c>
      <c r="AR2191" s="8">
        <f t="shared" si="34"/>
        <v>0</v>
      </c>
    </row>
    <row r="2192" spans="1:44" s="8" customFormat="1">
      <c r="A2192" s="19">
        <v>44617.850624999999</v>
      </c>
      <c r="B2192" s="19">
        <v>44617.850624999999</v>
      </c>
      <c r="C2192" s="8" t="s">
        <v>7542</v>
      </c>
      <c r="E2192" s="8" t="s">
        <v>5</v>
      </c>
      <c r="G2192" s="15">
        <v>2000</v>
      </c>
      <c r="H2192" s="15">
        <v>0</v>
      </c>
      <c r="I2192" s="15">
        <v>2000</v>
      </c>
      <c r="J2192" s="15">
        <v>2000</v>
      </c>
      <c r="K2192" s="15">
        <v>0</v>
      </c>
      <c r="L2192" s="8" t="s">
        <v>11386</v>
      </c>
      <c r="M2192" s="8" t="s">
        <v>16693</v>
      </c>
      <c r="N2192" s="8" t="s">
        <v>779</v>
      </c>
      <c r="O2192" s="8" t="s">
        <v>11388</v>
      </c>
      <c r="P2192" s="8" t="s">
        <v>11389</v>
      </c>
      <c r="Q2192" s="8" t="s">
        <v>12984</v>
      </c>
      <c r="R2192" s="8" t="s">
        <v>15090</v>
      </c>
      <c r="S2192" s="8" t="s">
        <v>15091</v>
      </c>
      <c r="T2192" s="8" t="s">
        <v>780</v>
      </c>
      <c r="V2192" s="8" t="s">
        <v>15091</v>
      </c>
      <c r="Y2192" s="8" t="s">
        <v>11393</v>
      </c>
      <c r="AA2192" s="19">
        <v>44621</v>
      </c>
      <c r="AB2192" s="19"/>
      <c r="AC2192" s="19"/>
      <c r="AD2192" s="19"/>
      <c r="AH2192" s="8" t="s">
        <v>11393</v>
      </c>
      <c r="AI2192" s="1" t="s">
        <v>15091</v>
      </c>
      <c r="AJ2192" s="8" t="s">
        <v>7542</v>
      </c>
      <c r="AK2192" s="8" t="s">
        <v>15091</v>
      </c>
      <c r="AL2192" s="8" t="s">
        <v>11523</v>
      </c>
      <c r="AM2192" s="8" t="s">
        <v>11751</v>
      </c>
      <c r="AN2192" s="8" t="s">
        <v>11429</v>
      </c>
      <c r="AO2192" s="8">
        <v>1</v>
      </c>
      <c r="AP2192" s="8" t="s">
        <v>11394</v>
      </c>
      <c r="AQ2192" s="8" t="s">
        <v>11394</v>
      </c>
      <c r="AR2192" s="8" t="str">
        <f t="shared" si="34"/>
        <v>Music</v>
      </c>
    </row>
    <row r="2193" spans="1:44" s="8" customFormat="1">
      <c r="A2193" s="19">
        <v>44617.850694444402</v>
      </c>
      <c r="B2193" s="19">
        <v>44617.850694444402</v>
      </c>
      <c r="C2193" s="8" t="s">
        <v>7543</v>
      </c>
      <c r="E2193" s="8" t="s">
        <v>5</v>
      </c>
      <c r="G2193" s="15">
        <v>2000</v>
      </c>
      <c r="H2193" s="15">
        <v>0</v>
      </c>
      <c r="I2193" s="15">
        <v>2000</v>
      </c>
      <c r="J2193" s="15">
        <v>2000</v>
      </c>
      <c r="K2193" s="15">
        <v>0</v>
      </c>
      <c r="L2193" s="8" t="s">
        <v>11386</v>
      </c>
      <c r="M2193" s="8" t="s">
        <v>16693</v>
      </c>
      <c r="N2193" s="8" t="s">
        <v>20495</v>
      </c>
      <c r="O2193" s="8" t="s">
        <v>11388</v>
      </c>
      <c r="P2193" s="8" t="s">
        <v>11389</v>
      </c>
      <c r="Q2193" s="8" t="s">
        <v>13446</v>
      </c>
      <c r="R2193" s="8" t="s">
        <v>13739</v>
      </c>
      <c r="S2193" s="8" t="s">
        <v>20496</v>
      </c>
      <c r="T2193" s="8" t="s">
        <v>7544</v>
      </c>
      <c r="Y2193" s="8" t="s">
        <v>11393</v>
      </c>
      <c r="AA2193" s="19">
        <v>44622</v>
      </c>
      <c r="AB2193" s="19"/>
      <c r="AC2193" s="19"/>
      <c r="AD2193" s="19"/>
      <c r="AH2193" s="8" t="s">
        <v>11393</v>
      </c>
      <c r="AI2193" s="1" t="s">
        <v>20496</v>
      </c>
      <c r="AJ2193" s="8" t="s">
        <v>7543</v>
      </c>
      <c r="AK2193" s="8" t="s">
        <v>20496</v>
      </c>
      <c r="AL2193" s="8" t="s">
        <v>11688</v>
      </c>
      <c r="AM2193" s="8" t="s">
        <v>11689</v>
      </c>
      <c r="AN2193" s="8" t="s">
        <v>11690</v>
      </c>
      <c r="AO2193" s="8">
        <v>1</v>
      </c>
      <c r="AP2193" s="8">
        <v>0</v>
      </c>
      <c r="AQ2193" s="8" t="s">
        <v>16698</v>
      </c>
      <c r="AR2193" s="8">
        <f t="shared" si="34"/>
        <v>0</v>
      </c>
    </row>
    <row r="2194" spans="1:44" s="8" customFormat="1">
      <c r="A2194" s="19">
        <v>44618.801053240699</v>
      </c>
      <c r="B2194" s="19">
        <v>44618.801053240699</v>
      </c>
      <c r="C2194" s="8" t="s">
        <v>7545</v>
      </c>
      <c r="E2194" s="8" t="s">
        <v>5</v>
      </c>
      <c r="G2194" s="15">
        <v>2000</v>
      </c>
      <c r="H2194" s="15">
        <v>0</v>
      </c>
      <c r="I2194" s="15">
        <v>2000</v>
      </c>
      <c r="J2194" s="15">
        <v>2000</v>
      </c>
      <c r="K2194" s="15">
        <v>0</v>
      </c>
      <c r="L2194" s="8" t="s">
        <v>11386</v>
      </c>
      <c r="M2194" s="8" t="s">
        <v>11387</v>
      </c>
      <c r="N2194" s="20"/>
      <c r="O2194" s="8" t="s">
        <v>11388</v>
      </c>
      <c r="P2194" s="8" t="s">
        <v>11389</v>
      </c>
      <c r="Q2194" s="8" t="s">
        <v>14305</v>
      </c>
      <c r="R2194" s="8" t="s">
        <v>11875</v>
      </c>
      <c r="S2194" s="8" t="s">
        <v>19669</v>
      </c>
      <c r="T2194" s="20" t="s">
        <v>7546</v>
      </c>
      <c r="Y2194" s="8" t="s">
        <v>11393</v>
      </c>
      <c r="AA2194" s="19">
        <v>44634</v>
      </c>
      <c r="AB2194" s="19"/>
      <c r="AC2194" s="19"/>
      <c r="AD2194" s="19"/>
      <c r="AG2194" s="8" t="s">
        <v>12000</v>
      </c>
      <c r="AH2194" s="8" t="s">
        <v>11393</v>
      </c>
      <c r="AI2194" s="1" t="s">
        <v>19669</v>
      </c>
      <c r="AJ2194" s="8" t="s">
        <v>7545</v>
      </c>
      <c r="AK2194" s="8" t="s">
        <v>19669</v>
      </c>
      <c r="AL2194" s="8" t="s">
        <v>11395</v>
      </c>
      <c r="AM2194" s="8" t="s">
        <v>11396</v>
      </c>
      <c r="AN2194" s="8" t="s">
        <v>11397</v>
      </c>
      <c r="AO2194" s="8">
        <v>1</v>
      </c>
      <c r="AP2194" s="8" t="s">
        <v>16698</v>
      </c>
      <c r="AQ2194" s="8" t="s">
        <v>16698</v>
      </c>
      <c r="AR2194" s="8" t="str">
        <f t="shared" si="34"/>
        <v>Crafts</v>
      </c>
    </row>
    <row r="2195" spans="1:44" s="8" customFormat="1">
      <c r="A2195" s="19">
        <v>44617.862141203703</v>
      </c>
      <c r="B2195" s="19">
        <v>44617.862141203703</v>
      </c>
      <c r="C2195" s="8" t="s">
        <v>7547</v>
      </c>
      <c r="E2195" s="8" t="s">
        <v>5</v>
      </c>
      <c r="G2195" s="15">
        <v>2000</v>
      </c>
      <c r="H2195" s="15">
        <v>0</v>
      </c>
      <c r="I2195" s="15">
        <v>2000</v>
      </c>
      <c r="J2195" s="15">
        <v>2000</v>
      </c>
      <c r="K2195" s="15">
        <v>0</v>
      </c>
      <c r="L2195" s="8" t="s">
        <v>11386</v>
      </c>
      <c r="M2195" s="8" t="s">
        <v>16693</v>
      </c>
      <c r="N2195" s="8" t="s">
        <v>20497</v>
      </c>
      <c r="O2195" s="8" t="s">
        <v>11388</v>
      </c>
      <c r="P2195" s="8" t="s">
        <v>11389</v>
      </c>
      <c r="Q2195" s="8" t="s">
        <v>11790</v>
      </c>
      <c r="R2195" s="8" t="s">
        <v>20498</v>
      </c>
      <c r="S2195" s="8" t="s">
        <v>16908</v>
      </c>
      <c r="T2195" s="8" t="s">
        <v>7548</v>
      </c>
      <c r="Y2195" s="8" t="s">
        <v>11393</v>
      </c>
      <c r="AA2195" s="19">
        <v>44624</v>
      </c>
      <c r="AB2195" s="19"/>
      <c r="AC2195" s="19"/>
      <c r="AD2195" s="19"/>
      <c r="AH2195" s="8" t="s">
        <v>11393</v>
      </c>
      <c r="AI2195" s="1" t="s">
        <v>16908</v>
      </c>
      <c r="AJ2195" s="8" t="s">
        <v>7547</v>
      </c>
      <c r="AK2195" s="8" t="s">
        <v>16908</v>
      </c>
      <c r="AL2195" s="8" t="s">
        <v>11395</v>
      </c>
      <c r="AM2195" s="8" t="s">
        <v>11401</v>
      </c>
      <c r="AN2195" s="8" t="s">
        <v>11397</v>
      </c>
      <c r="AO2195" s="8">
        <v>1</v>
      </c>
      <c r="AP2195" s="8">
        <v>0</v>
      </c>
      <c r="AQ2195" s="8">
        <v>0</v>
      </c>
      <c r="AR2195" s="8">
        <f t="shared" si="34"/>
        <v>0</v>
      </c>
    </row>
    <row r="2196" spans="1:44" s="8" customFormat="1">
      <c r="A2196" s="19">
        <v>44617.857326388897</v>
      </c>
      <c r="B2196" s="19">
        <v>44617.857326388897</v>
      </c>
      <c r="C2196" s="8" t="s">
        <v>7549</v>
      </c>
      <c r="E2196" s="8" t="s">
        <v>5</v>
      </c>
      <c r="G2196" s="15">
        <v>2000</v>
      </c>
      <c r="H2196" s="15">
        <v>0</v>
      </c>
      <c r="I2196" s="15">
        <v>2000</v>
      </c>
      <c r="J2196" s="15">
        <v>2000</v>
      </c>
      <c r="K2196" s="15">
        <v>0</v>
      </c>
      <c r="L2196" s="8" t="s">
        <v>11386</v>
      </c>
      <c r="M2196" s="8" t="s">
        <v>16693</v>
      </c>
      <c r="N2196" s="8" t="s">
        <v>20499</v>
      </c>
      <c r="O2196" s="8" t="s">
        <v>11388</v>
      </c>
      <c r="P2196" s="8" t="s">
        <v>11389</v>
      </c>
      <c r="Q2196" s="8" t="s">
        <v>12825</v>
      </c>
      <c r="R2196" s="8" t="s">
        <v>20500</v>
      </c>
      <c r="S2196" s="8" t="s">
        <v>15416</v>
      </c>
      <c r="T2196" s="8" t="s">
        <v>7550</v>
      </c>
      <c r="Y2196" s="8" t="s">
        <v>11393</v>
      </c>
      <c r="AA2196" s="19">
        <v>44622</v>
      </c>
      <c r="AB2196" s="19"/>
      <c r="AC2196" s="19"/>
      <c r="AD2196" s="19"/>
      <c r="AH2196" s="8" t="s">
        <v>11393</v>
      </c>
      <c r="AI2196" s="1" t="s">
        <v>15416</v>
      </c>
      <c r="AJ2196" s="8" t="s">
        <v>7549</v>
      </c>
      <c r="AK2196" s="8" t="s">
        <v>15416</v>
      </c>
      <c r="AL2196" s="8" t="s">
        <v>11478</v>
      </c>
      <c r="AM2196" s="8" t="s">
        <v>11543</v>
      </c>
      <c r="AN2196" s="8" t="s">
        <v>11472</v>
      </c>
      <c r="AO2196" s="8">
        <v>1</v>
      </c>
      <c r="AP2196" s="8">
        <v>0</v>
      </c>
      <c r="AQ2196" s="8" t="s">
        <v>16698</v>
      </c>
      <c r="AR2196" s="8">
        <f t="shared" si="34"/>
        <v>0</v>
      </c>
    </row>
    <row r="2197" spans="1:44" s="8" customFormat="1">
      <c r="A2197" s="19">
        <v>44617.853657407402</v>
      </c>
      <c r="B2197" s="19">
        <v>44617.853657407402</v>
      </c>
      <c r="C2197" s="8" t="s">
        <v>7551</v>
      </c>
      <c r="E2197" s="8" t="s">
        <v>5</v>
      </c>
      <c r="G2197" s="15">
        <v>2000</v>
      </c>
      <c r="H2197" s="15">
        <v>0</v>
      </c>
      <c r="I2197" s="15">
        <v>2000</v>
      </c>
      <c r="J2197" s="15">
        <v>2000</v>
      </c>
      <c r="K2197" s="15">
        <v>0</v>
      </c>
      <c r="L2197" s="8" t="s">
        <v>11386</v>
      </c>
      <c r="M2197" s="8" t="s">
        <v>16693</v>
      </c>
      <c r="O2197" s="8" t="s">
        <v>11388</v>
      </c>
      <c r="P2197" s="8" t="s">
        <v>11389</v>
      </c>
      <c r="Q2197" s="8" t="s">
        <v>20501</v>
      </c>
      <c r="R2197" s="8" t="s">
        <v>20304</v>
      </c>
      <c r="S2197" s="8" t="s">
        <v>15420</v>
      </c>
      <c r="T2197" s="8" t="s">
        <v>7552</v>
      </c>
      <c r="Y2197" s="8" t="s">
        <v>11393</v>
      </c>
      <c r="AA2197" s="19">
        <v>44624</v>
      </c>
      <c r="AB2197" s="19"/>
      <c r="AC2197" s="19"/>
      <c r="AD2197" s="19"/>
      <c r="AH2197" s="8" t="s">
        <v>11393</v>
      </c>
      <c r="AI2197" s="1" t="s">
        <v>15420</v>
      </c>
      <c r="AJ2197" s="8" t="s">
        <v>7551</v>
      </c>
      <c r="AK2197" s="8" t="s">
        <v>15420</v>
      </c>
      <c r="AL2197" s="8" t="s">
        <v>11395</v>
      </c>
      <c r="AM2197" s="8" t="s">
        <v>11401</v>
      </c>
      <c r="AN2197" s="8" t="s">
        <v>11397</v>
      </c>
      <c r="AO2197" s="8">
        <v>1</v>
      </c>
      <c r="AP2197" s="8">
        <v>0</v>
      </c>
      <c r="AQ2197" s="8" t="s">
        <v>16698</v>
      </c>
      <c r="AR2197" s="8">
        <f t="shared" si="34"/>
        <v>0</v>
      </c>
    </row>
    <row r="2198" spans="1:44" s="8" customFormat="1">
      <c r="A2198" s="19">
        <v>44620.0628125</v>
      </c>
      <c r="B2198" s="19">
        <v>44620.062800925902</v>
      </c>
      <c r="C2198" s="8" t="s">
        <v>7553</v>
      </c>
      <c r="E2198" s="8" t="s">
        <v>5</v>
      </c>
      <c r="G2198" s="15">
        <v>2000</v>
      </c>
      <c r="H2198" s="15">
        <v>0</v>
      </c>
      <c r="I2198" s="15">
        <v>2000</v>
      </c>
      <c r="J2198" s="15">
        <v>2000</v>
      </c>
      <c r="K2198" s="15">
        <v>0</v>
      </c>
      <c r="L2198" s="8" t="s">
        <v>11386</v>
      </c>
      <c r="M2198" s="8" t="s">
        <v>11387</v>
      </c>
      <c r="N2198" s="20"/>
      <c r="O2198" s="8" t="s">
        <v>11388</v>
      </c>
      <c r="P2198" s="8" t="s">
        <v>11389</v>
      </c>
      <c r="Q2198" s="8" t="s">
        <v>20502</v>
      </c>
      <c r="R2198" s="8" t="s">
        <v>20112</v>
      </c>
      <c r="S2198" s="8" t="s">
        <v>20503</v>
      </c>
      <c r="T2198" s="20" t="s">
        <v>7554</v>
      </c>
      <c r="Y2198" s="8" t="s">
        <v>11393</v>
      </c>
      <c r="AA2198" s="19">
        <v>44637</v>
      </c>
      <c r="AB2198" s="19"/>
      <c r="AC2198" s="19"/>
      <c r="AD2198" s="19"/>
      <c r="AG2198" s="8" t="s">
        <v>12102</v>
      </c>
      <c r="AH2198" s="8" t="s">
        <v>11393</v>
      </c>
      <c r="AI2198" s="1" t="s">
        <v>20503</v>
      </c>
      <c r="AJ2198" s="8" t="s">
        <v>7553</v>
      </c>
      <c r="AK2198" s="8" t="s">
        <v>20503</v>
      </c>
      <c r="AL2198" s="8" t="s">
        <v>11582</v>
      </c>
      <c r="AM2198" s="8" t="s">
        <v>11583</v>
      </c>
      <c r="AN2198" s="8" t="s">
        <v>11422</v>
      </c>
      <c r="AO2198" s="8">
        <v>1</v>
      </c>
      <c r="AP2198" s="8" t="s">
        <v>16698</v>
      </c>
      <c r="AQ2198" s="8" t="s">
        <v>16698</v>
      </c>
      <c r="AR2198" s="8" t="str">
        <f t="shared" si="34"/>
        <v>Literature</v>
      </c>
    </row>
    <row r="2199" spans="1:44" s="8" customFormat="1">
      <c r="A2199" s="19">
        <v>44617.876967592601</v>
      </c>
      <c r="B2199" s="19">
        <v>44617.876967592601</v>
      </c>
      <c r="C2199" s="8" t="s">
        <v>7555</v>
      </c>
      <c r="E2199" s="8" t="s">
        <v>5</v>
      </c>
      <c r="G2199" s="15">
        <v>2000</v>
      </c>
      <c r="H2199" s="15">
        <v>0</v>
      </c>
      <c r="I2199" s="15">
        <v>2000</v>
      </c>
      <c r="J2199" s="15">
        <v>2000</v>
      </c>
      <c r="K2199" s="15">
        <v>0</v>
      </c>
      <c r="L2199" s="8" t="s">
        <v>11386</v>
      </c>
      <c r="M2199" s="8" t="s">
        <v>11387</v>
      </c>
      <c r="N2199" s="20"/>
      <c r="O2199" s="8" t="s">
        <v>11388</v>
      </c>
      <c r="P2199" s="8" t="s">
        <v>11389</v>
      </c>
      <c r="Q2199" s="8" t="s">
        <v>20504</v>
      </c>
      <c r="R2199" s="8" t="s">
        <v>20505</v>
      </c>
      <c r="S2199" s="8" t="s">
        <v>20506</v>
      </c>
      <c r="T2199" s="20" t="s">
        <v>7556</v>
      </c>
      <c r="U2199" s="8" t="s">
        <v>20507</v>
      </c>
      <c r="V2199" s="8" t="s">
        <v>20506</v>
      </c>
      <c r="Y2199" s="8" t="s">
        <v>11393</v>
      </c>
      <c r="AA2199" s="19">
        <v>44634</v>
      </c>
      <c r="AB2199" s="19"/>
      <c r="AC2199" s="19"/>
      <c r="AD2199" s="19"/>
      <c r="AG2199" s="8" t="s">
        <v>11412</v>
      </c>
      <c r="AH2199" s="8" t="s">
        <v>11393</v>
      </c>
      <c r="AI2199" s="1" t="s">
        <v>20506</v>
      </c>
      <c r="AJ2199" s="8" t="s">
        <v>7555</v>
      </c>
      <c r="AK2199" s="8" t="s">
        <v>20506</v>
      </c>
      <c r="AL2199" s="8" t="s">
        <v>13905</v>
      </c>
      <c r="AM2199" s="8" t="s">
        <v>13905</v>
      </c>
      <c r="AN2199" s="8" t="s">
        <v>11690</v>
      </c>
      <c r="AO2199" s="8">
        <v>1</v>
      </c>
      <c r="AP2199" s="8" t="s">
        <v>16698</v>
      </c>
      <c r="AQ2199" s="8" t="s">
        <v>16698</v>
      </c>
      <c r="AR2199" s="8" t="str">
        <f t="shared" si="34"/>
        <v>Multi-Art Form</v>
      </c>
    </row>
    <row r="2200" spans="1:44" s="8" customFormat="1">
      <c r="A2200" s="19">
        <v>44617.900034722203</v>
      </c>
      <c r="B2200" s="19">
        <v>44617.900034722203</v>
      </c>
      <c r="C2200" s="8" t="s">
        <v>7557</v>
      </c>
      <c r="E2200" s="8" t="s">
        <v>5</v>
      </c>
      <c r="G2200" s="15">
        <v>2000</v>
      </c>
      <c r="H2200" s="15">
        <v>0</v>
      </c>
      <c r="I2200" s="15">
        <v>2000</v>
      </c>
      <c r="J2200" s="15">
        <v>2000</v>
      </c>
      <c r="K2200" s="15">
        <v>0</v>
      </c>
      <c r="L2200" s="8" t="s">
        <v>11386</v>
      </c>
      <c r="M2200" s="8" t="s">
        <v>16693</v>
      </c>
      <c r="N2200" s="8" t="s">
        <v>20508</v>
      </c>
      <c r="O2200" s="8" t="s">
        <v>11388</v>
      </c>
      <c r="P2200" s="8" t="s">
        <v>11389</v>
      </c>
      <c r="Q2200" s="8" t="s">
        <v>11980</v>
      </c>
      <c r="R2200" s="8" t="s">
        <v>16516</v>
      </c>
      <c r="S2200" s="8" t="s">
        <v>20509</v>
      </c>
      <c r="T2200" s="8" t="s">
        <v>7558</v>
      </c>
      <c r="V2200" s="8" t="s">
        <v>20509</v>
      </c>
      <c r="Y2200" s="8" t="s">
        <v>11393</v>
      </c>
      <c r="AA2200" s="19">
        <v>44621</v>
      </c>
      <c r="AB2200" s="19"/>
      <c r="AC2200" s="19"/>
      <c r="AD2200" s="19"/>
      <c r="AH2200" s="8" t="s">
        <v>11393</v>
      </c>
      <c r="AI2200" s="1" t="s">
        <v>20510</v>
      </c>
      <c r="AJ2200" s="8" t="s">
        <v>7557</v>
      </c>
      <c r="AK2200" s="8" t="s">
        <v>20510</v>
      </c>
      <c r="AL2200" s="8" t="s">
        <v>11464</v>
      </c>
      <c r="AM2200" s="8" t="s">
        <v>11465</v>
      </c>
      <c r="AN2200" s="8" t="s">
        <v>11466</v>
      </c>
      <c r="AO2200" s="8">
        <v>1</v>
      </c>
      <c r="AP2200" s="8">
        <v>0</v>
      </c>
      <c r="AQ2200" s="8" t="s">
        <v>16698</v>
      </c>
      <c r="AR2200" s="8">
        <f t="shared" si="34"/>
        <v>0</v>
      </c>
    </row>
    <row r="2201" spans="1:44" s="8" customFormat="1">
      <c r="A2201" s="19">
        <v>44617.865601851903</v>
      </c>
      <c r="B2201" s="19">
        <v>44617.865601851903</v>
      </c>
      <c r="C2201" s="8" t="s">
        <v>7559</v>
      </c>
      <c r="E2201" s="8" t="s">
        <v>5</v>
      </c>
      <c r="G2201" s="15">
        <v>2000</v>
      </c>
      <c r="H2201" s="15">
        <v>0</v>
      </c>
      <c r="I2201" s="15">
        <v>2000</v>
      </c>
      <c r="J2201" s="15">
        <v>2000</v>
      </c>
      <c r="K2201" s="15">
        <v>0</v>
      </c>
      <c r="L2201" s="8" t="s">
        <v>11386</v>
      </c>
      <c r="M2201" s="8" t="s">
        <v>11387</v>
      </c>
      <c r="N2201" s="8" t="s">
        <v>20511</v>
      </c>
      <c r="O2201" s="8" t="s">
        <v>11388</v>
      </c>
      <c r="P2201" s="8" t="s">
        <v>11389</v>
      </c>
      <c r="Q2201" s="8" t="s">
        <v>14416</v>
      </c>
      <c r="R2201" s="8" t="s">
        <v>20512</v>
      </c>
      <c r="S2201" s="8" t="s">
        <v>20513</v>
      </c>
      <c r="T2201" s="8" t="s">
        <v>7560</v>
      </c>
      <c r="Y2201" s="8" t="s">
        <v>11393</v>
      </c>
      <c r="AA2201" s="19">
        <v>44627</v>
      </c>
      <c r="AB2201" s="19"/>
      <c r="AC2201" s="19"/>
      <c r="AD2201" s="19"/>
      <c r="AH2201" s="8" t="s">
        <v>11393</v>
      </c>
      <c r="AI2201" s="1" t="s">
        <v>20513</v>
      </c>
      <c r="AJ2201" s="8" t="s">
        <v>7559</v>
      </c>
      <c r="AK2201" s="8" t="s">
        <v>20513</v>
      </c>
      <c r="AL2201" s="8" t="s">
        <v>12451</v>
      </c>
      <c r="AM2201" s="8" t="s">
        <v>12452</v>
      </c>
      <c r="AN2201" s="8" t="s">
        <v>11466</v>
      </c>
      <c r="AO2201" s="8">
        <v>1</v>
      </c>
      <c r="AP2201" s="8" t="s">
        <v>16698</v>
      </c>
      <c r="AQ2201" s="8">
        <v>0</v>
      </c>
      <c r="AR2201" s="8">
        <f t="shared" si="34"/>
        <v>0</v>
      </c>
    </row>
    <row r="2202" spans="1:44" s="8" customFormat="1">
      <c r="A2202" s="19">
        <v>44617.867812500001</v>
      </c>
      <c r="B2202" s="19">
        <v>44617.867812500001</v>
      </c>
      <c r="C2202" s="8" t="s">
        <v>7561</v>
      </c>
      <c r="E2202" s="8" t="s">
        <v>5</v>
      </c>
      <c r="G2202" s="15">
        <v>2000</v>
      </c>
      <c r="H2202" s="15">
        <v>0</v>
      </c>
      <c r="I2202" s="15">
        <v>2000</v>
      </c>
      <c r="J2202" s="15">
        <v>2000</v>
      </c>
      <c r="K2202" s="15">
        <v>0</v>
      </c>
      <c r="L2202" s="8" t="s">
        <v>11386</v>
      </c>
      <c r="M2202" s="8" t="s">
        <v>11387</v>
      </c>
      <c r="N2202" s="20"/>
      <c r="O2202" s="8" t="s">
        <v>11388</v>
      </c>
      <c r="P2202" s="8" t="s">
        <v>11389</v>
      </c>
      <c r="Q2202" s="8" t="s">
        <v>12857</v>
      </c>
      <c r="R2202" s="8" t="s">
        <v>20514</v>
      </c>
      <c r="S2202" s="8" t="s">
        <v>20515</v>
      </c>
      <c r="T2202" s="20" t="s">
        <v>7562</v>
      </c>
      <c r="U2202" s="8" t="s">
        <v>20516</v>
      </c>
      <c r="V2202" s="8" t="s">
        <v>20515</v>
      </c>
      <c r="Y2202" s="8" t="s">
        <v>11393</v>
      </c>
      <c r="AA2202" s="19">
        <v>44645</v>
      </c>
      <c r="AB2202" s="19"/>
      <c r="AC2202" s="19"/>
      <c r="AD2202" s="19"/>
      <c r="AG2202" s="8" t="s">
        <v>11587</v>
      </c>
      <c r="AH2202" s="8" t="s">
        <v>11393</v>
      </c>
      <c r="AI2202" s="1" t="s">
        <v>20515</v>
      </c>
      <c r="AJ2202" s="8" t="s">
        <v>7561</v>
      </c>
      <c r="AK2202" s="8" t="s">
        <v>20515</v>
      </c>
      <c r="AL2202" s="8" t="s">
        <v>11395</v>
      </c>
      <c r="AM2202" s="8" t="s">
        <v>16869</v>
      </c>
      <c r="AN2202" s="8" t="s">
        <v>11397</v>
      </c>
      <c r="AO2202" s="8">
        <v>1</v>
      </c>
      <c r="AP2202" s="8" t="s">
        <v>16698</v>
      </c>
      <c r="AQ2202" s="8" t="s">
        <v>16698</v>
      </c>
      <c r="AR2202" s="8" t="str">
        <f t="shared" si="34"/>
        <v>Other</v>
      </c>
    </row>
    <row r="2203" spans="1:44" s="8" customFormat="1">
      <c r="A2203" s="19">
        <v>44617.870486111096</v>
      </c>
      <c r="B2203" s="19">
        <v>44617.870486111096</v>
      </c>
      <c r="C2203" s="8" t="s">
        <v>7563</v>
      </c>
      <c r="E2203" s="8" t="s">
        <v>5</v>
      </c>
      <c r="G2203" s="15">
        <v>2000</v>
      </c>
      <c r="H2203" s="15">
        <v>0</v>
      </c>
      <c r="I2203" s="15">
        <v>2000</v>
      </c>
      <c r="J2203" s="15">
        <v>2000</v>
      </c>
      <c r="K2203" s="15">
        <v>0</v>
      </c>
      <c r="L2203" s="8" t="s">
        <v>11386</v>
      </c>
      <c r="M2203" s="8" t="s">
        <v>11387</v>
      </c>
      <c r="N2203" s="20"/>
      <c r="O2203" s="8" t="s">
        <v>11388</v>
      </c>
      <c r="P2203" s="8" t="s">
        <v>11389</v>
      </c>
      <c r="Q2203" s="8" t="s">
        <v>13209</v>
      </c>
      <c r="R2203" s="8" t="s">
        <v>11904</v>
      </c>
      <c r="S2203" s="8" t="s">
        <v>20517</v>
      </c>
      <c r="T2203" s="20" t="s">
        <v>7564</v>
      </c>
      <c r="V2203" s="8" t="s">
        <v>20517</v>
      </c>
      <c r="Y2203" s="8" t="s">
        <v>11393</v>
      </c>
      <c r="AA2203" s="19">
        <v>44641</v>
      </c>
      <c r="AB2203" s="19"/>
      <c r="AC2203" s="19"/>
      <c r="AD2203" s="19"/>
      <c r="AG2203" s="8" t="s">
        <v>11853</v>
      </c>
      <c r="AH2203" s="8" t="s">
        <v>11393</v>
      </c>
      <c r="AI2203" s="1" t="s">
        <v>20517</v>
      </c>
      <c r="AJ2203" s="8" t="s">
        <v>7563</v>
      </c>
      <c r="AK2203" s="8" t="s">
        <v>20517</v>
      </c>
      <c r="AL2203" s="8" t="s">
        <v>12074</v>
      </c>
      <c r="AM2203" s="8" t="s">
        <v>14106</v>
      </c>
      <c r="AN2203" s="8" t="s">
        <v>11514</v>
      </c>
      <c r="AO2203" s="8">
        <v>1</v>
      </c>
      <c r="AP2203" s="8" t="s">
        <v>16698</v>
      </c>
      <c r="AQ2203" s="8" t="s">
        <v>16698</v>
      </c>
      <c r="AR2203" s="8" t="str">
        <f t="shared" si="34"/>
        <v>Children and Young People</v>
      </c>
    </row>
    <row r="2204" spans="1:44" s="8" customFormat="1">
      <c r="A2204" s="19">
        <v>44617.8769328704</v>
      </c>
      <c r="B2204" s="19">
        <v>44617.8769328704</v>
      </c>
      <c r="C2204" s="8" t="s">
        <v>7565</v>
      </c>
      <c r="E2204" s="8" t="s">
        <v>5</v>
      </c>
      <c r="G2204" s="15">
        <v>2000</v>
      </c>
      <c r="H2204" s="15">
        <v>0</v>
      </c>
      <c r="I2204" s="15">
        <v>2000</v>
      </c>
      <c r="J2204" s="15">
        <v>2000</v>
      </c>
      <c r="K2204" s="15">
        <v>0</v>
      </c>
      <c r="L2204" s="8" t="s">
        <v>11386</v>
      </c>
      <c r="M2204" s="8" t="s">
        <v>16693</v>
      </c>
      <c r="N2204" s="8" t="s">
        <v>295</v>
      </c>
      <c r="O2204" s="8" t="s">
        <v>11388</v>
      </c>
      <c r="P2204" s="8" t="s">
        <v>11389</v>
      </c>
      <c r="Q2204" s="8" t="s">
        <v>11524</v>
      </c>
      <c r="R2204" s="8" t="s">
        <v>12185</v>
      </c>
      <c r="S2204" s="8" t="s">
        <v>14754</v>
      </c>
      <c r="T2204" s="8" t="s">
        <v>296</v>
      </c>
      <c r="Y2204" s="8" t="s">
        <v>11393</v>
      </c>
      <c r="AA2204" s="19">
        <v>44621</v>
      </c>
      <c r="AB2204" s="19"/>
      <c r="AC2204" s="19"/>
      <c r="AD2204" s="19"/>
      <c r="AH2204" s="8" t="s">
        <v>11393</v>
      </c>
      <c r="AI2204" s="1" t="s">
        <v>14754</v>
      </c>
      <c r="AJ2204" s="8" t="s">
        <v>7565</v>
      </c>
      <c r="AK2204" s="8" t="s">
        <v>14754</v>
      </c>
      <c r="AL2204" s="8" t="s">
        <v>11688</v>
      </c>
      <c r="AM2204" s="8" t="s">
        <v>11880</v>
      </c>
      <c r="AN2204" s="8" t="s">
        <v>11690</v>
      </c>
      <c r="AO2204" s="8">
        <v>1</v>
      </c>
      <c r="AP2204" s="8" t="s">
        <v>11394</v>
      </c>
      <c r="AQ2204" s="8" t="s">
        <v>11394</v>
      </c>
      <c r="AR2204" s="8" t="str">
        <f t="shared" si="34"/>
        <v>Music</v>
      </c>
    </row>
    <row r="2205" spans="1:44" s="8" customFormat="1">
      <c r="A2205" s="19">
        <v>44617.882349537002</v>
      </c>
      <c r="B2205" s="19">
        <v>44617.882349537002</v>
      </c>
      <c r="C2205" s="8" t="s">
        <v>7566</v>
      </c>
      <c r="E2205" s="8" t="s">
        <v>5</v>
      </c>
      <c r="G2205" s="15">
        <v>2000</v>
      </c>
      <c r="H2205" s="15">
        <v>0</v>
      </c>
      <c r="I2205" s="15">
        <v>2000</v>
      </c>
      <c r="J2205" s="15">
        <v>2000</v>
      </c>
      <c r="K2205" s="15">
        <v>0</v>
      </c>
      <c r="L2205" s="8" t="s">
        <v>11386</v>
      </c>
      <c r="M2205" s="8" t="s">
        <v>16693</v>
      </c>
      <c r="N2205" s="8" t="s">
        <v>2062</v>
      </c>
      <c r="O2205" s="8" t="s">
        <v>11388</v>
      </c>
      <c r="P2205" s="8" t="s">
        <v>11389</v>
      </c>
      <c r="Q2205" s="8" t="s">
        <v>11507</v>
      </c>
      <c r="R2205" s="8" t="s">
        <v>12253</v>
      </c>
      <c r="S2205" s="8" t="s">
        <v>15631</v>
      </c>
      <c r="T2205" s="8" t="s">
        <v>2063</v>
      </c>
      <c r="Y2205" s="8" t="s">
        <v>11393</v>
      </c>
      <c r="AA2205" s="19">
        <v>44624</v>
      </c>
      <c r="AB2205" s="19"/>
      <c r="AC2205" s="19"/>
      <c r="AD2205" s="19"/>
      <c r="AH2205" s="8" t="s">
        <v>11393</v>
      </c>
      <c r="AI2205" s="1" t="s">
        <v>15631</v>
      </c>
      <c r="AJ2205" s="8" t="s">
        <v>7566</v>
      </c>
      <c r="AK2205" s="8" t="s">
        <v>15631</v>
      </c>
      <c r="AL2205" s="8" t="s">
        <v>12461</v>
      </c>
      <c r="AM2205" s="8" t="s">
        <v>12461</v>
      </c>
      <c r="AN2205" s="8" t="s">
        <v>12461</v>
      </c>
      <c r="AO2205" s="8">
        <v>1</v>
      </c>
      <c r="AP2205" s="8" t="s">
        <v>11394</v>
      </c>
      <c r="AQ2205" s="8" t="s">
        <v>11394</v>
      </c>
      <c r="AR2205" s="8" t="str">
        <f t="shared" si="34"/>
        <v>Music</v>
      </c>
    </row>
    <row r="2206" spans="1:44" s="8" customFormat="1">
      <c r="A2206" s="19">
        <v>44621.939317129603</v>
      </c>
      <c r="B2206" s="19">
        <v>44621.939317129603</v>
      </c>
      <c r="C2206" s="8" t="s">
        <v>7567</v>
      </c>
      <c r="E2206" s="8" t="s">
        <v>5</v>
      </c>
      <c r="G2206" s="15">
        <v>2000</v>
      </c>
      <c r="H2206" s="15">
        <v>0</v>
      </c>
      <c r="I2206" s="15">
        <v>2000</v>
      </c>
      <c r="J2206" s="15">
        <v>2000</v>
      </c>
      <c r="K2206" s="15">
        <v>0</v>
      </c>
      <c r="L2206" s="8" t="s">
        <v>11386</v>
      </c>
      <c r="M2206" s="8" t="s">
        <v>11387</v>
      </c>
      <c r="N2206" s="20"/>
      <c r="O2206" s="8" t="s">
        <v>11388</v>
      </c>
      <c r="P2206" s="8" t="s">
        <v>11389</v>
      </c>
      <c r="Q2206" s="8" t="s">
        <v>12005</v>
      </c>
      <c r="R2206" s="8" t="s">
        <v>14101</v>
      </c>
      <c r="S2206" s="8" t="s">
        <v>20518</v>
      </c>
      <c r="T2206" s="20" t="s">
        <v>7568</v>
      </c>
      <c r="Y2206" s="8" t="s">
        <v>11393</v>
      </c>
      <c r="AA2206" s="19">
        <v>44641</v>
      </c>
      <c r="AB2206" s="19"/>
      <c r="AC2206" s="19"/>
      <c r="AD2206" s="19"/>
      <c r="AG2206" s="8" t="s">
        <v>11547</v>
      </c>
      <c r="AH2206" s="8" t="s">
        <v>11393</v>
      </c>
      <c r="AI2206" s="1" t="s">
        <v>20518</v>
      </c>
      <c r="AJ2206" s="8" t="s">
        <v>7567</v>
      </c>
      <c r="AK2206" s="8" t="s">
        <v>20518</v>
      </c>
      <c r="AL2206" s="8" t="s">
        <v>11395</v>
      </c>
      <c r="AM2206" s="8" t="s">
        <v>11401</v>
      </c>
      <c r="AN2206" s="8" t="s">
        <v>11397</v>
      </c>
      <c r="AO2206" s="8">
        <v>1</v>
      </c>
      <c r="AP2206" s="8" t="s">
        <v>16698</v>
      </c>
      <c r="AQ2206" s="8" t="s">
        <v>16698</v>
      </c>
      <c r="AR2206" s="8" t="str">
        <f t="shared" si="34"/>
        <v>Theatre</v>
      </c>
    </row>
    <row r="2207" spans="1:44" s="8" customFormat="1">
      <c r="A2207" s="19">
        <v>44617.886145833298</v>
      </c>
      <c r="B2207" s="19">
        <v>44617.886145833298</v>
      </c>
      <c r="C2207" s="8" t="s">
        <v>7569</v>
      </c>
      <c r="E2207" s="8" t="s">
        <v>5</v>
      </c>
      <c r="G2207" s="15">
        <v>2000</v>
      </c>
      <c r="H2207" s="15">
        <v>0</v>
      </c>
      <c r="I2207" s="15">
        <v>2000</v>
      </c>
      <c r="J2207" s="15">
        <v>2000</v>
      </c>
      <c r="K2207" s="15">
        <v>0</v>
      </c>
      <c r="L2207" s="8" t="s">
        <v>11386</v>
      </c>
      <c r="M2207" s="8" t="s">
        <v>16693</v>
      </c>
      <c r="N2207" s="8" t="s">
        <v>20519</v>
      </c>
      <c r="O2207" s="8" t="s">
        <v>11388</v>
      </c>
      <c r="P2207" s="8" t="s">
        <v>11389</v>
      </c>
      <c r="Q2207" s="8" t="s">
        <v>15355</v>
      </c>
      <c r="R2207" s="8" t="s">
        <v>11939</v>
      </c>
      <c r="S2207" s="8" t="s">
        <v>20520</v>
      </c>
      <c r="T2207" s="8" t="s">
        <v>7570</v>
      </c>
      <c r="Y2207" s="8" t="s">
        <v>11393</v>
      </c>
      <c r="AA2207" s="19">
        <v>44624</v>
      </c>
      <c r="AB2207" s="19"/>
      <c r="AC2207" s="19"/>
      <c r="AD2207" s="19"/>
      <c r="AH2207" s="8" t="s">
        <v>11393</v>
      </c>
      <c r="AI2207" s="1" t="s">
        <v>20520</v>
      </c>
      <c r="AJ2207" s="8" t="s">
        <v>7569</v>
      </c>
      <c r="AK2207" s="8" t="s">
        <v>20520</v>
      </c>
      <c r="AL2207" s="8" t="s">
        <v>11395</v>
      </c>
      <c r="AM2207" s="8" t="s">
        <v>11483</v>
      </c>
      <c r="AN2207" s="8" t="s">
        <v>11397</v>
      </c>
      <c r="AO2207" s="8">
        <v>1</v>
      </c>
      <c r="AP2207" s="8">
        <v>0</v>
      </c>
      <c r="AQ2207" s="8">
        <v>0</v>
      </c>
      <c r="AR2207" s="8">
        <f t="shared" si="34"/>
        <v>0</v>
      </c>
    </row>
    <row r="2208" spans="1:44" s="8" customFormat="1">
      <c r="A2208" s="19">
        <v>44618.059236111098</v>
      </c>
      <c r="B2208" s="19">
        <v>44618.059236111098</v>
      </c>
      <c r="C2208" s="8" t="s">
        <v>7571</v>
      </c>
      <c r="E2208" s="8" t="s">
        <v>5</v>
      </c>
      <c r="G2208" s="15">
        <v>2000</v>
      </c>
      <c r="H2208" s="15">
        <v>0</v>
      </c>
      <c r="I2208" s="15">
        <v>2000</v>
      </c>
      <c r="J2208" s="15">
        <v>2000</v>
      </c>
      <c r="K2208" s="15">
        <v>0</v>
      </c>
      <c r="L2208" s="8" t="s">
        <v>11386</v>
      </c>
      <c r="M2208" s="8" t="s">
        <v>16693</v>
      </c>
      <c r="N2208" s="8" t="s">
        <v>20521</v>
      </c>
      <c r="O2208" s="8" t="s">
        <v>11388</v>
      </c>
      <c r="P2208" s="8" t="s">
        <v>11389</v>
      </c>
      <c r="Q2208" s="8" t="s">
        <v>20522</v>
      </c>
      <c r="R2208" s="8" t="s">
        <v>20523</v>
      </c>
      <c r="S2208" s="8" t="s">
        <v>20520</v>
      </c>
      <c r="T2208" s="8" t="s">
        <v>7572</v>
      </c>
      <c r="Y2208" s="8" t="s">
        <v>11393</v>
      </c>
      <c r="AA2208" s="19">
        <v>44622</v>
      </c>
      <c r="AB2208" s="19"/>
      <c r="AC2208" s="19"/>
      <c r="AD2208" s="19"/>
      <c r="AH2208" s="8" t="s">
        <v>11393</v>
      </c>
      <c r="AI2208" s="1" t="s">
        <v>20520</v>
      </c>
      <c r="AJ2208" s="8" t="s">
        <v>7571</v>
      </c>
      <c r="AK2208" s="8" t="s">
        <v>20520</v>
      </c>
      <c r="AL2208" s="8" t="s">
        <v>11395</v>
      </c>
      <c r="AM2208" s="8" t="s">
        <v>11483</v>
      </c>
      <c r="AN2208" s="8" t="s">
        <v>11397</v>
      </c>
      <c r="AO2208" s="8">
        <v>1</v>
      </c>
      <c r="AP2208" s="8">
        <v>0</v>
      </c>
      <c r="AQ2208" s="8">
        <v>0</v>
      </c>
      <c r="AR2208" s="8">
        <f t="shared" si="34"/>
        <v>0</v>
      </c>
    </row>
    <row r="2209" spans="1:44" s="8" customFormat="1">
      <c r="A2209" s="19">
        <v>44617.950868055603</v>
      </c>
      <c r="B2209" s="19">
        <v>44617.950868055603</v>
      </c>
      <c r="C2209" s="8" t="s">
        <v>7573</v>
      </c>
      <c r="E2209" s="8" t="s">
        <v>5</v>
      </c>
      <c r="G2209" s="15">
        <v>1500</v>
      </c>
      <c r="H2209" s="15">
        <v>30</v>
      </c>
      <c r="I2209" s="15">
        <v>1530</v>
      </c>
      <c r="J2209" s="15">
        <v>1530</v>
      </c>
      <c r="K2209" s="15">
        <v>0</v>
      </c>
      <c r="L2209" s="8" t="s">
        <v>11386</v>
      </c>
      <c r="M2209" s="8" t="s">
        <v>11387</v>
      </c>
      <c r="N2209" s="20"/>
      <c r="O2209" s="8" t="s">
        <v>11388</v>
      </c>
      <c r="P2209" s="8" t="s">
        <v>11389</v>
      </c>
      <c r="Q2209" s="8" t="s">
        <v>20524</v>
      </c>
      <c r="R2209" s="8" t="s">
        <v>20525</v>
      </c>
      <c r="S2209" s="8" t="s">
        <v>13499</v>
      </c>
      <c r="T2209" s="20" t="s">
        <v>7574</v>
      </c>
      <c r="Y2209" s="8" t="s">
        <v>11393</v>
      </c>
      <c r="AA2209" s="19">
        <v>44643</v>
      </c>
      <c r="AB2209" s="19"/>
      <c r="AC2209" s="19"/>
      <c r="AD2209" s="19"/>
      <c r="AG2209" s="8" t="s">
        <v>11674</v>
      </c>
      <c r="AH2209" s="8" t="s">
        <v>11393</v>
      </c>
      <c r="AI2209" s="1" t="s">
        <v>13499</v>
      </c>
      <c r="AJ2209" s="8" t="s">
        <v>7573</v>
      </c>
      <c r="AK2209" s="8" t="s">
        <v>13499</v>
      </c>
      <c r="AL2209" s="8" t="s">
        <v>11395</v>
      </c>
      <c r="AM2209" s="8" t="s">
        <v>11483</v>
      </c>
      <c r="AN2209" s="8" t="s">
        <v>11397</v>
      </c>
      <c r="AO2209" s="8">
        <v>1</v>
      </c>
      <c r="AP2209" s="8">
        <v>0</v>
      </c>
      <c r="AQ2209" s="8" t="s">
        <v>16698</v>
      </c>
      <c r="AR2209" s="8" t="str">
        <f t="shared" si="34"/>
        <v>Arts and Health/Wellbeing</v>
      </c>
    </row>
    <row r="2210" spans="1:44" s="8" customFormat="1">
      <c r="A2210" s="19">
        <v>44617.908923611103</v>
      </c>
      <c r="B2210" s="19">
        <v>44617.908923611103</v>
      </c>
      <c r="C2210" s="8" t="s">
        <v>7575</v>
      </c>
      <c r="E2210" s="8" t="s">
        <v>5</v>
      </c>
      <c r="G2210" s="15">
        <v>2000</v>
      </c>
      <c r="H2210" s="15">
        <v>0</v>
      </c>
      <c r="I2210" s="15">
        <v>2000</v>
      </c>
      <c r="J2210" s="15">
        <v>2000</v>
      </c>
      <c r="K2210" s="15">
        <v>0</v>
      </c>
      <c r="L2210" s="8" t="s">
        <v>11386</v>
      </c>
      <c r="M2210" s="8" t="s">
        <v>16693</v>
      </c>
      <c r="N2210" s="8" t="s">
        <v>20526</v>
      </c>
      <c r="O2210" s="8" t="s">
        <v>11388</v>
      </c>
      <c r="P2210" s="8" t="s">
        <v>11389</v>
      </c>
      <c r="Q2210" s="8" t="s">
        <v>20527</v>
      </c>
      <c r="R2210" s="8" t="s">
        <v>12292</v>
      </c>
      <c r="S2210" s="8" t="s">
        <v>20528</v>
      </c>
      <c r="T2210" s="8" t="s">
        <v>7576</v>
      </c>
      <c r="Y2210" s="8" t="s">
        <v>11393</v>
      </c>
      <c r="AA2210" s="19">
        <v>44622</v>
      </c>
      <c r="AB2210" s="19"/>
      <c r="AC2210" s="19"/>
      <c r="AD2210" s="19"/>
      <c r="AH2210" s="8" t="s">
        <v>11393</v>
      </c>
      <c r="AI2210" s="1" t="s">
        <v>20528</v>
      </c>
      <c r="AJ2210" s="8" t="s">
        <v>7575</v>
      </c>
      <c r="AK2210" s="8" t="s">
        <v>20528</v>
      </c>
      <c r="AL2210" s="8" t="s">
        <v>11478</v>
      </c>
      <c r="AM2210" s="8" t="s">
        <v>11548</v>
      </c>
      <c r="AN2210" s="8" t="s">
        <v>11472</v>
      </c>
      <c r="AO2210" s="8">
        <v>1</v>
      </c>
      <c r="AP2210" s="8">
        <v>0</v>
      </c>
      <c r="AQ2210" s="8" t="s">
        <v>16698</v>
      </c>
      <c r="AR2210" s="8">
        <f t="shared" si="34"/>
        <v>0</v>
      </c>
    </row>
    <row r="2211" spans="1:44" s="8" customFormat="1">
      <c r="A2211" s="19">
        <v>44617.896921296298</v>
      </c>
      <c r="B2211" s="19">
        <v>44617.896921296298</v>
      </c>
      <c r="C2211" s="8" t="s">
        <v>7577</v>
      </c>
      <c r="E2211" s="8" t="s">
        <v>5</v>
      </c>
      <c r="G2211" s="15">
        <v>2000</v>
      </c>
      <c r="H2211" s="15">
        <v>0</v>
      </c>
      <c r="I2211" s="15">
        <v>2000</v>
      </c>
      <c r="J2211" s="15">
        <v>2000</v>
      </c>
      <c r="K2211" s="15">
        <v>0</v>
      </c>
      <c r="L2211" s="8" t="s">
        <v>11386</v>
      </c>
      <c r="M2211" s="8" t="s">
        <v>16693</v>
      </c>
      <c r="O2211" s="8" t="s">
        <v>11388</v>
      </c>
      <c r="P2211" s="8" t="s">
        <v>11389</v>
      </c>
      <c r="Q2211" s="8" t="s">
        <v>11745</v>
      </c>
      <c r="R2211" s="8" t="s">
        <v>14188</v>
      </c>
      <c r="S2211" s="8" t="s">
        <v>15446</v>
      </c>
      <c r="T2211" s="8" t="s">
        <v>1706</v>
      </c>
      <c r="Y2211" s="8" t="s">
        <v>11393</v>
      </c>
      <c r="AA2211" s="19">
        <v>44621</v>
      </c>
      <c r="AB2211" s="19"/>
      <c r="AC2211" s="19"/>
      <c r="AD2211" s="19"/>
      <c r="AH2211" s="8" t="s">
        <v>11393</v>
      </c>
      <c r="AI2211" s="1" t="s">
        <v>15446</v>
      </c>
      <c r="AJ2211" s="8" t="s">
        <v>7577</v>
      </c>
      <c r="AK2211" s="8" t="s">
        <v>15446</v>
      </c>
      <c r="AL2211" s="8" t="s">
        <v>11682</v>
      </c>
      <c r="AM2211" s="8" t="s">
        <v>11683</v>
      </c>
      <c r="AN2211" s="8" t="s">
        <v>11577</v>
      </c>
      <c r="AO2211" s="8">
        <v>1</v>
      </c>
      <c r="AP2211" s="8" t="s">
        <v>11394</v>
      </c>
      <c r="AQ2211" s="8" t="s">
        <v>16698</v>
      </c>
      <c r="AR2211" s="8" t="str">
        <f t="shared" si="34"/>
        <v>Music</v>
      </c>
    </row>
    <row r="2212" spans="1:44" s="8" customFormat="1">
      <c r="A2212" s="19">
        <v>44618.672430555598</v>
      </c>
      <c r="B2212" s="19">
        <v>44618.672430555598</v>
      </c>
      <c r="C2212" s="8" t="s">
        <v>7578</v>
      </c>
      <c r="E2212" s="8" t="s">
        <v>5</v>
      </c>
      <c r="G2212" s="15">
        <v>1000</v>
      </c>
      <c r="H2212" s="15">
        <v>0</v>
      </c>
      <c r="I2212" s="15">
        <v>1000</v>
      </c>
      <c r="J2212" s="15">
        <v>1000</v>
      </c>
      <c r="K2212" s="15">
        <v>0</v>
      </c>
      <c r="L2212" s="8" t="s">
        <v>11386</v>
      </c>
      <c r="M2212" s="8" t="s">
        <v>16693</v>
      </c>
      <c r="N2212" s="8" t="s">
        <v>2118</v>
      </c>
      <c r="O2212" s="8" t="s">
        <v>11388</v>
      </c>
      <c r="P2212" s="8" t="s">
        <v>11389</v>
      </c>
      <c r="Q2212" s="8" t="s">
        <v>14872</v>
      </c>
      <c r="R2212" s="8" t="s">
        <v>11983</v>
      </c>
      <c r="S2212" s="8" t="s">
        <v>15694</v>
      </c>
      <c r="T2212" s="8" t="s">
        <v>2119</v>
      </c>
      <c r="V2212" s="8" t="s">
        <v>15694</v>
      </c>
      <c r="Y2212" s="8" t="s">
        <v>11393</v>
      </c>
      <c r="AA2212" s="19">
        <v>44621</v>
      </c>
      <c r="AB2212" s="19"/>
      <c r="AC2212" s="19"/>
      <c r="AD2212" s="19"/>
      <c r="AH2212" s="8" t="s">
        <v>11393</v>
      </c>
      <c r="AI2212" s="1" t="s">
        <v>15694</v>
      </c>
      <c r="AJ2212" s="8" t="s">
        <v>7578</v>
      </c>
      <c r="AK2212" s="8" t="s">
        <v>15694</v>
      </c>
      <c r="AL2212" s="8" t="s">
        <v>11523</v>
      </c>
      <c r="AM2212" s="8" t="s">
        <v>17057</v>
      </c>
      <c r="AN2212" s="8" t="s">
        <v>11429</v>
      </c>
      <c r="AO2212" s="8">
        <v>1</v>
      </c>
      <c r="AP2212" s="8" t="s">
        <v>11394</v>
      </c>
      <c r="AQ2212" s="8" t="s">
        <v>11394</v>
      </c>
      <c r="AR2212" s="8" t="str">
        <f t="shared" si="34"/>
        <v>Music</v>
      </c>
    </row>
    <row r="2213" spans="1:44" s="8" customFormat="1">
      <c r="A2213" s="19">
        <v>44617.903807870403</v>
      </c>
      <c r="B2213" s="19">
        <v>44617.903784722199</v>
      </c>
      <c r="C2213" s="8" t="s">
        <v>7579</v>
      </c>
      <c r="E2213" s="8" t="s">
        <v>5</v>
      </c>
      <c r="G2213" s="15">
        <v>2000</v>
      </c>
      <c r="H2213" s="15">
        <v>0</v>
      </c>
      <c r="I2213" s="15">
        <v>2000</v>
      </c>
      <c r="J2213" s="15">
        <v>2000</v>
      </c>
      <c r="K2213" s="15">
        <v>0</v>
      </c>
      <c r="L2213" s="8" t="s">
        <v>11386</v>
      </c>
      <c r="M2213" s="8" t="s">
        <v>16693</v>
      </c>
      <c r="N2213" s="8" t="s">
        <v>20529</v>
      </c>
      <c r="O2213" s="8" t="s">
        <v>11388</v>
      </c>
      <c r="P2213" s="8" t="s">
        <v>11389</v>
      </c>
      <c r="Q2213" s="8" t="s">
        <v>11786</v>
      </c>
      <c r="R2213" s="8" t="s">
        <v>14477</v>
      </c>
      <c r="S2213" s="8" t="s">
        <v>20530</v>
      </c>
      <c r="T2213" s="8" t="s">
        <v>7580</v>
      </c>
      <c r="Y2213" s="8" t="s">
        <v>11393</v>
      </c>
      <c r="AA2213" s="19">
        <v>44624</v>
      </c>
      <c r="AB2213" s="19"/>
      <c r="AC2213" s="19"/>
      <c r="AD2213" s="19"/>
      <c r="AH2213" s="8" t="s">
        <v>11393</v>
      </c>
      <c r="AI2213" s="1" t="s">
        <v>20530</v>
      </c>
      <c r="AJ2213" s="8" t="s">
        <v>7579</v>
      </c>
      <c r="AK2213" s="8" t="s">
        <v>20530</v>
      </c>
      <c r="AL2213" s="8" t="s">
        <v>11395</v>
      </c>
      <c r="AM2213" s="8" t="s">
        <v>16869</v>
      </c>
      <c r="AN2213" s="8" t="s">
        <v>11397</v>
      </c>
      <c r="AO2213" s="8">
        <v>1</v>
      </c>
      <c r="AP2213" s="8">
        <v>0</v>
      </c>
      <c r="AQ2213" s="8" t="s">
        <v>16698</v>
      </c>
      <c r="AR2213" s="8">
        <f t="shared" si="34"/>
        <v>0</v>
      </c>
    </row>
    <row r="2214" spans="1:44" s="8" customFormat="1">
      <c r="A2214" s="19">
        <v>44617.925150463001</v>
      </c>
      <c r="B2214" s="19">
        <v>44617.925150463001</v>
      </c>
      <c r="C2214" s="8" t="s">
        <v>7581</v>
      </c>
      <c r="E2214" s="8" t="s">
        <v>5</v>
      </c>
      <c r="G2214" s="15">
        <v>2000</v>
      </c>
      <c r="H2214" s="15">
        <v>0</v>
      </c>
      <c r="I2214" s="15">
        <v>2000</v>
      </c>
      <c r="J2214" s="15">
        <v>2000</v>
      </c>
      <c r="K2214" s="15">
        <v>0</v>
      </c>
      <c r="L2214" s="8" t="s">
        <v>11386</v>
      </c>
      <c r="M2214" s="8" t="s">
        <v>16693</v>
      </c>
      <c r="N2214" s="8" t="s">
        <v>20531</v>
      </c>
      <c r="O2214" s="8" t="s">
        <v>11388</v>
      </c>
      <c r="P2214" s="8" t="s">
        <v>11389</v>
      </c>
      <c r="Q2214" s="8" t="s">
        <v>11504</v>
      </c>
      <c r="R2214" s="8" t="s">
        <v>12658</v>
      </c>
      <c r="S2214" s="8" t="s">
        <v>14107</v>
      </c>
      <c r="T2214" s="8" t="s">
        <v>7582</v>
      </c>
      <c r="U2214" s="8" t="s">
        <v>7582</v>
      </c>
      <c r="V2214" s="8" t="s">
        <v>14107</v>
      </c>
      <c r="Y2214" s="8" t="s">
        <v>11393</v>
      </c>
      <c r="AA2214" s="19">
        <v>44621</v>
      </c>
      <c r="AB2214" s="19"/>
      <c r="AC2214" s="19"/>
      <c r="AD2214" s="19"/>
      <c r="AH2214" s="8" t="s">
        <v>11393</v>
      </c>
      <c r="AI2214" s="1" t="s">
        <v>14107</v>
      </c>
      <c r="AJ2214" s="8" t="s">
        <v>7581</v>
      </c>
      <c r="AK2214" s="8" t="s">
        <v>14107</v>
      </c>
      <c r="AL2214" s="8" t="s">
        <v>11395</v>
      </c>
      <c r="AM2214" s="8" t="s">
        <v>16869</v>
      </c>
      <c r="AN2214" s="8" t="s">
        <v>11397</v>
      </c>
      <c r="AO2214" s="8">
        <v>1</v>
      </c>
      <c r="AP2214" s="8">
        <v>0</v>
      </c>
      <c r="AQ2214" s="8" t="s">
        <v>16698</v>
      </c>
      <c r="AR2214" s="8">
        <f t="shared" si="34"/>
        <v>0</v>
      </c>
    </row>
    <row r="2215" spans="1:44" s="8" customFormat="1">
      <c r="A2215" s="19">
        <v>44617.911562499998</v>
      </c>
      <c r="B2215" s="19">
        <v>44617.911550925899</v>
      </c>
      <c r="C2215" s="8" t="s">
        <v>7583</v>
      </c>
      <c r="E2215" s="8" t="s">
        <v>5</v>
      </c>
      <c r="G2215" s="15">
        <v>2000</v>
      </c>
      <c r="H2215" s="15">
        <v>0</v>
      </c>
      <c r="I2215" s="15">
        <v>2000</v>
      </c>
      <c r="J2215" s="15">
        <v>2000</v>
      </c>
      <c r="K2215" s="15">
        <v>0</v>
      </c>
      <c r="L2215" s="8" t="s">
        <v>11386</v>
      </c>
      <c r="M2215" s="8" t="s">
        <v>16693</v>
      </c>
      <c r="N2215" s="8" t="s">
        <v>1292</v>
      </c>
      <c r="O2215" s="8" t="s">
        <v>11388</v>
      </c>
      <c r="P2215" s="8" t="s">
        <v>11389</v>
      </c>
      <c r="Q2215" s="8" t="s">
        <v>11504</v>
      </c>
      <c r="R2215" s="8" t="s">
        <v>13951</v>
      </c>
      <c r="S2215" s="8" t="s">
        <v>13952</v>
      </c>
      <c r="T2215" s="8" t="s">
        <v>1293</v>
      </c>
      <c r="Y2215" s="8" t="s">
        <v>11393</v>
      </c>
      <c r="AA2215" s="19">
        <v>44621</v>
      </c>
      <c r="AB2215" s="19"/>
      <c r="AC2215" s="19"/>
      <c r="AD2215" s="19"/>
      <c r="AH2215" s="8" t="s">
        <v>11393</v>
      </c>
      <c r="AI2215" s="1" t="s">
        <v>13952</v>
      </c>
      <c r="AJ2215" s="8" t="s">
        <v>7583</v>
      </c>
      <c r="AK2215" s="8" t="s">
        <v>13952</v>
      </c>
      <c r="AL2215" s="8" t="s">
        <v>11395</v>
      </c>
      <c r="AM2215" s="8" t="s">
        <v>12392</v>
      </c>
      <c r="AN2215" s="8" t="s">
        <v>11397</v>
      </c>
      <c r="AO2215" s="8">
        <v>1</v>
      </c>
      <c r="AP2215" s="8" t="s">
        <v>11394</v>
      </c>
      <c r="AQ2215" s="8" t="s">
        <v>11394</v>
      </c>
      <c r="AR2215" s="8" t="str">
        <f t="shared" si="34"/>
        <v>Music</v>
      </c>
    </row>
    <row r="2216" spans="1:44" s="8" customFormat="1">
      <c r="A2216" s="19">
        <v>44617.925694444399</v>
      </c>
      <c r="B2216" s="19">
        <v>44617.925694444399</v>
      </c>
      <c r="C2216" s="8" t="s">
        <v>7584</v>
      </c>
      <c r="E2216" s="8" t="s">
        <v>5</v>
      </c>
      <c r="G2216" s="15">
        <v>2000</v>
      </c>
      <c r="H2216" s="15">
        <v>0</v>
      </c>
      <c r="I2216" s="15">
        <v>2000</v>
      </c>
      <c r="J2216" s="15">
        <v>2000</v>
      </c>
      <c r="K2216" s="15">
        <v>0</v>
      </c>
      <c r="L2216" s="8" t="s">
        <v>11386</v>
      </c>
      <c r="M2216" s="8" t="s">
        <v>11387</v>
      </c>
      <c r="N2216" s="8" t="s">
        <v>20532</v>
      </c>
      <c r="O2216" s="8" t="s">
        <v>11388</v>
      </c>
      <c r="P2216" s="8" t="s">
        <v>11389</v>
      </c>
      <c r="Q2216" s="8" t="s">
        <v>16961</v>
      </c>
      <c r="R2216" s="8" t="s">
        <v>20533</v>
      </c>
      <c r="S2216" s="8" t="s">
        <v>18331</v>
      </c>
      <c r="T2216" s="8" t="s">
        <v>7585</v>
      </c>
      <c r="Y2216" s="8" t="s">
        <v>11393</v>
      </c>
      <c r="AA2216" s="19">
        <v>44627</v>
      </c>
      <c r="AB2216" s="19"/>
      <c r="AC2216" s="19"/>
      <c r="AD2216" s="19"/>
      <c r="AH2216" s="8" t="s">
        <v>11393</v>
      </c>
      <c r="AI2216" s="1" t="s">
        <v>18331</v>
      </c>
      <c r="AJ2216" s="8" t="s">
        <v>7584</v>
      </c>
      <c r="AK2216" s="8" t="s">
        <v>18331</v>
      </c>
      <c r="AL2216" s="8" t="s">
        <v>11478</v>
      </c>
      <c r="AM2216" s="8" t="s">
        <v>11548</v>
      </c>
      <c r="AN2216" s="8" t="s">
        <v>11472</v>
      </c>
      <c r="AO2216" s="8">
        <v>1</v>
      </c>
      <c r="AP2216" s="8">
        <v>0</v>
      </c>
      <c r="AQ2216" s="8">
        <v>0</v>
      </c>
      <c r="AR2216" s="8">
        <f t="shared" si="34"/>
        <v>0</v>
      </c>
    </row>
    <row r="2217" spans="1:44" s="8" customFormat="1">
      <c r="A2217" s="19">
        <v>44617.916932870401</v>
      </c>
      <c r="B2217" s="19">
        <v>44617.916932870401</v>
      </c>
      <c r="C2217" s="8" t="s">
        <v>7586</v>
      </c>
      <c r="E2217" s="8" t="s">
        <v>5</v>
      </c>
      <c r="G2217" s="15">
        <v>2000</v>
      </c>
      <c r="H2217" s="15">
        <v>0</v>
      </c>
      <c r="I2217" s="15">
        <v>2000</v>
      </c>
      <c r="J2217" s="15">
        <v>2000</v>
      </c>
      <c r="K2217" s="15">
        <v>0</v>
      </c>
      <c r="L2217" s="8" t="s">
        <v>11386</v>
      </c>
      <c r="M2217" s="8" t="s">
        <v>16693</v>
      </c>
      <c r="O2217" s="8" t="s">
        <v>11388</v>
      </c>
      <c r="P2217" s="8" t="s">
        <v>11389</v>
      </c>
      <c r="Q2217" s="8" t="s">
        <v>11544</v>
      </c>
      <c r="R2217" s="8" t="s">
        <v>20534</v>
      </c>
      <c r="S2217" s="8" t="s">
        <v>20535</v>
      </c>
      <c r="T2217" s="8" t="s">
        <v>7587</v>
      </c>
      <c r="Y2217" s="8" t="s">
        <v>11393</v>
      </c>
      <c r="AA2217" s="19">
        <v>44622</v>
      </c>
      <c r="AB2217" s="19"/>
      <c r="AC2217" s="19"/>
      <c r="AD2217" s="19"/>
      <c r="AH2217" s="8" t="s">
        <v>11393</v>
      </c>
      <c r="AI2217" s="1" t="s">
        <v>20535</v>
      </c>
      <c r="AJ2217" s="8" t="s">
        <v>7586</v>
      </c>
      <c r="AK2217" s="8" t="s">
        <v>20535</v>
      </c>
      <c r="AL2217" s="8" t="s">
        <v>11395</v>
      </c>
      <c r="AM2217" s="8" t="s">
        <v>11483</v>
      </c>
      <c r="AN2217" s="8" t="s">
        <v>11397</v>
      </c>
      <c r="AO2217" s="8">
        <v>1</v>
      </c>
      <c r="AP2217" s="8">
        <v>0</v>
      </c>
      <c r="AQ2217" s="8" t="s">
        <v>16698</v>
      </c>
      <c r="AR2217" s="8">
        <f t="shared" si="34"/>
        <v>0</v>
      </c>
    </row>
    <row r="2218" spans="1:44" s="8" customFormat="1">
      <c r="A2218" s="19">
        <v>44617.928032407399</v>
      </c>
      <c r="B2218" s="19">
        <v>44617.928032407399</v>
      </c>
      <c r="C2218" s="8" t="s">
        <v>7588</v>
      </c>
      <c r="E2218" s="8" t="s">
        <v>5</v>
      </c>
      <c r="G2218" s="15">
        <v>2000</v>
      </c>
      <c r="H2218" s="15">
        <v>0</v>
      </c>
      <c r="I2218" s="15">
        <v>2000</v>
      </c>
      <c r="J2218" s="15">
        <v>2000</v>
      </c>
      <c r="K2218" s="15">
        <v>0</v>
      </c>
      <c r="L2218" s="8" t="s">
        <v>11386</v>
      </c>
      <c r="M2218" s="8" t="s">
        <v>16693</v>
      </c>
      <c r="N2218" s="8" t="s">
        <v>1480</v>
      </c>
      <c r="O2218" s="8" t="s">
        <v>11388</v>
      </c>
      <c r="P2218" s="8" t="s">
        <v>11389</v>
      </c>
      <c r="Q2218" s="8" t="s">
        <v>12146</v>
      </c>
      <c r="R2218" s="8" t="s">
        <v>13454</v>
      </c>
      <c r="S2218" s="8" t="s">
        <v>14107</v>
      </c>
      <c r="T2218" s="8" t="s">
        <v>1481</v>
      </c>
      <c r="Y2218" s="8" t="s">
        <v>11393</v>
      </c>
      <c r="AA2218" s="19">
        <v>44621</v>
      </c>
      <c r="AB2218" s="19"/>
      <c r="AC2218" s="19"/>
      <c r="AD2218" s="19"/>
      <c r="AH2218" s="8" t="s">
        <v>11393</v>
      </c>
      <c r="AI2218" s="1" t="s">
        <v>14107</v>
      </c>
      <c r="AJ2218" s="8" t="s">
        <v>7588</v>
      </c>
      <c r="AK2218" s="8" t="s">
        <v>14107</v>
      </c>
      <c r="AL2218" s="8" t="s">
        <v>11395</v>
      </c>
      <c r="AM2218" s="8" t="s">
        <v>16869</v>
      </c>
      <c r="AN2218" s="8" t="s">
        <v>11397</v>
      </c>
      <c r="AO2218" s="8">
        <v>1</v>
      </c>
      <c r="AP2218" s="8" t="s">
        <v>11394</v>
      </c>
      <c r="AQ2218" s="8" t="s">
        <v>11394</v>
      </c>
      <c r="AR2218" s="8" t="str">
        <f t="shared" si="34"/>
        <v>Music</v>
      </c>
    </row>
    <row r="2219" spans="1:44" s="8" customFormat="1">
      <c r="A2219" s="19">
        <v>44626.167881944399</v>
      </c>
      <c r="B2219" s="19">
        <v>44626.167881944399</v>
      </c>
      <c r="C2219" s="8" t="s">
        <v>7589</v>
      </c>
      <c r="E2219" s="8" t="s">
        <v>5</v>
      </c>
      <c r="G2219" s="15">
        <v>2000</v>
      </c>
      <c r="H2219" s="15">
        <v>0</v>
      </c>
      <c r="I2219" s="15">
        <v>2000</v>
      </c>
      <c r="J2219" s="15">
        <v>2000</v>
      </c>
      <c r="K2219" s="15">
        <v>0</v>
      </c>
      <c r="L2219" s="8" t="s">
        <v>11386</v>
      </c>
      <c r="M2219" s="8" t="s">
        <v>11387</v>
      </c>
      <c r="N2219" s="20"/>
      <c r="O2219" s="8" t="s">
        <v>11388</v>
      </c>
      <c r="P2219" s="8" t="s">
        <v>11389</v>
      </c>
      <c r="Q2219" s="8" t="s">
        <v>11825</v>
      </c>
      <c r="R2219" s="8" t="s">
        <v>20465</v>
      </c>
      <c r="S2219" s="8" t="s">
        <v>20536</v>
      </c>
      <c r="T2219" s="20" t="s">
        <v>7590</v>
      </c>
      <c r="Y2219" s="8" t="s">
        <v>11393</v>
      </c>
      <c r="AA2219" s="19">
        <v>44635</v>
      </c>
      <c r="AB2219" s="19"/>
      <c r="AC2219" s="19"/>
      <c r="AD2219" s="19"/>
      <c r="AG2219" s="8" t="s">
        <v>11394</v>
      </c>
      <c r="AH2219" s="8" t="s">
        <v>11393</v>
      </c>
      <c r="AI2219" s="1" t="s">
        <v>20537</v>
      </c>
      <c r="AJ2219" s="8" t="s">
        <v>7589</v>
      </c>
      <c r="AK2219" s="8" t="s">
        <v>20537</v>
      </c>
      <c r="AL2219" s="8" t="s">
        <v>11513</v>
      </c>
      <c r="AM2219" s="8" t="s">
        <v>11513</v>
      </c>
      <c r="AN2219" s="8" t="s">
        <v>11514</v>
      </c>
      <c r="AO2219" s="8">
        <v>1</v>
      </c>
      <c r="AP2219" s="8">
        <v>0</v>
      </c>
      <c r="AQ2219" s="8" t="s">
        <v>16698</v>
      </c>
      <c r="AR2219" s="8" t="str">
        <f t="shared" si="34"/>
        <v>Music</v>
      </c>
    </row>
    <row r="2220" spans="1:44" s="8" customFormat="1">
      <c r="A2220" s="19">
        <v>44617.9359722222</v>
      </c>
      <c r="B2220" s="19">
        <v>44617.9359722222</v>
      </c>
      <c r="C2220" s="8" t="s">
        <v>20538</v>
      </c>
      <c r="E2220" s="8" t="s">
        <v>5</v>
      </c>
      <c r="G2220" s="15">
        <v>2000</v>
      </c>
      <c r="H2220" s="15">
        <v>0</v>
      </c>
      <c r="I2220" s="15">
        <v>2000</v>
      </c>
      <c r="J2220" s="15"/>
      <c r="K2220" s="15">
        <v>0</v>
      </c>
      <c r="L2220" s="8" t="s">
        <v>11386</v>
      </c>
      <c r="M2220" s="8" t="s">
        <v>11387</v>
      </c>
      <c r="N2220" s="20"/>
      <c r="O2220" s="8" t="s">
        <v>11388</v>
      </c>
      <c r="P2220" s="8" t="s">
        <v>11554</v>
      </c>
      <c r="Q2220" s="8" t="s">
        <v>11565</v>
      </c>
      <c r="R2220" s="8" t="s">
        <v>11533</v>
      </c>
      <c r="S2220" s="8" t="s">
        <v>11566</v>
      </c>
      <c r="T2220" s="20" t="s">
        <v>11567</v>
      </c>
      <c r="Y2220" s="8" t="s">
        <v>11393</v>
      </c>
      <c r="AA2220" s="19"/>
      <c r="AB2220" s="19"/>
      <c r="AC2220" s="19"/>
      <c r="AD2220" s="19"/>
      <c r="AG2220" s="8" t="s">
        <v>11394</v>
      </c>
      <c r="AH2220" s="8" t="s">
        <v>11393</v>
      </c>
      <c r="AI2220" s="1" t="s">
        <v>11566</v>
      </c>
      <c r="AJ2220" s="8" t="s">
        <v>20538</v>
      </c>
      <c r="AK2220" s="8" t="s">
        <v>11566</v>
      </c>
      <c r="AL2220" s="8" t="s">
        <v>11559</v>
      </c>
      <c r="AM2220" s="8" t="s">
        <v>11568</v>
      </c>
      <c r="AN2220" s="8" t="s">
        <v>11466</v>
      </c>
      <c r="AO2220" s="8">
        <v>1</v>
      </c>
      <c r="AP2220" s="8" t="s">
        <v>11394</v>
      </c>
      <c r="AQ2220" s="8" t="s">
        <v>16698</v>
      </c>
      <c r="AR2220" s="8" t="str">
        <f t="shared" si="34"/>
        <v>Music</v>
      </c>
    </row>
    <row r="2221" spans="1:44" s="8" customFormat="1">
      <c r="A2221" s="19">
        <v>44617.966226851902</v>
      </c>
      <c r="B2221" s="19">
        <v>44617.966226851902</v>
      </c>
      <c r="C2221" s="8" t="s">
        <v>7591</v>
      </c>
      <c r="E2221" s="8" t="s">
        <v>5</v>
      </c>
      <c r="G2221" s="15">
        <v>2000</v>
      </c>
      <c r="H2221" s="15">
        <v>0</v>
      </c>
      <c r="I2221" s="15">
        <v>2000</v>
      </c>
      <c r="J2221" s="15">
        <v>2000</v>
      </c>
      <c r="K2221" s="15">
        <v>0</v>
      </c>
      <c r="L2221" s="8" t="s">
        <v>11386</v>
      </c>
      <c r="M2221" s="8" t="s">
        <v>16693</v>
      </c>
      <c r="N2221" s="8" t="s">
        <v>20539</v>
      </c>
      <c r="O2221" s="8" t="s">
        <v>11388</v>
      </c>
      <c r="P2221" s="8" t="s">
        <v>11389</v>
      </c>
      <c r="Q2221" s="8" t="s">
        <v>14245</v>
      </c>
      <c r="R2221" s="8" t="s">
        <v>13454</v>
      </c>
      <c r="S2221" s="8" t="s">
        <v>20540</v>
      </c>
      <c r="T2221" s="8" t="s">
        <v>7592</v>
      </c>
      <c r="U2221" s="8" t="s">
        <v>7592</v>
      </c>
      <c r="V2221" s="8" t="s">
        <v>20540</v>
      </c>
      <c r="Y2221" s="8" t="s">
        <v>11393</v>
      </c>
      <c r="AA2221" s="19">
        <v>44624</v>
      </c>
      <c r="AB2221" s="19"/>
      <c r="AC2221" s="19"/>
      <c r="AD2221" s="19"/>
      <c r="AH2221" s="8" t="s">
        <v>11393</v>
      </c>
      <c r="AI2221" s="1" t="s">
        <v>14107</v>
      </c>
      <c r="AJ2221" s="8" t="s">
        <v>7591</v>
      </c>
      <c r="AK2221" s="8" t="s">
        <v>14107</v>
      </c>
      <c r="AL2221" s="8" t="s">
        <v>11395</v>
      </c>
      <c r="AM2221" s="8" t="s">
        <v>16869</v>
      </c>
      <c r="AN2221" s="8" t="s">
        <v>11397</v>
      </c>
      <c r="AO2221" s="8">
        <v>1</v>
      </c>
      <c r="AP2221" s="8">
        <v>0</v>
      </c>
      <c r="AQ2221" s="8" t="s">
        <v>16698</v>
      </c>
      <c r="AR2221" s="8">
        <f t="shared" si="34"/>
        <v>0</v>
      </c>
    </row>
    <row r="2222" spans="1:44" s="8" customFormat="1">
      <c r="A2222" s="19">
        <v>44617.975543981498</v>
      </c>
      <c r="B2222" s="19">
        <v>44617.975532407399</v>
      </c>
      <c r="C2222" s="8" t="s">
        <v>7593</v>
      </c>
      <c r="E2222" s="8" t="s">
        <v>5</v>
      </c>
      <c r="G2222" s="15">
        <v>2000</v>
      </c>
      <c r="H2222" s="15">
        <v>0</v>
      </c>
      <c r="I2222" s="15">
        <v>2000</v>
      </c>
      <c r="J2222" s="15">
        <v>2000</v>
      </c>
      <c r="K2222" s="15">
        <v>0</v>
      </c>
      <c r="L2222" s="8" t="s">
        <v>11386</v>
      </c>
      <c r="M2222" s="8" t="s">
        <v>11387</v>
      </c>
      <c r="N2222" s="20"/>
      <c r="O2222" s="8" t="s">
        <v>11388</v>
      </c>
      <c r="P2222" s="8" t="s">
        <v>11389</v>
      </c>
      <c r="Q2222" s="8" t="s">
        <v>20541</v>
      </c>
      <c r="R2222" s="8" t="s">
        <v>20542</v>
      </c>
      <c r="S2222" s="8" t="s">
        <v>20543</v>
      </c>
      <c r="T2222" s="20" t="s">
        <v>7594</v>
      </c>
      <c r="Y2222" s="8" t="s">
        <v>11393</v>
      </c>
      <c r="AA2222" s="19">
        <v>44634</v>
      </c>
      <c r="AB2222" s="19"/>
      <c r="AC2222" s="19"/>
      <c r="AD2222" s="19"/>
      <c r="AG2222" s="8" t="s">
        <v>11394</v>
      </c>
      <c r="AH2222" s="8" t="s">
        <v>11393</v>
      </c>
      <c r="AI2222" s="1" t="s">
        <v>20543</v>
      </c>
      <c r="AJ2222" s="8" t="s">
        <v>7593</v>
      </c>
      <c r="AK2222" s="8" t="s">
        <v>20543</v>
      </c>
      <c r="AL2222" s="8" t="s">
        <v>11478</v>
      </c>
      <c r="AM2222" s="8" t="s">
        <v>11548</v>
      </c>
      <c r="AN2222" s="8" t="s">
        <v>11472</v>
      </c>
      <c r="AO2222" s="8">
        <v>1</v>
      </c>
      <c r="AP2222" s="8" t="s">
        <v>16698</v>
      </c>
      <c r="AQ2222" s="8" t="s">
        <v>16698</v>
      </c>
      <c r="AR2222" s="8" t="str">
        <f t="shared" si="34"/>
        <v>Music</v>
      </c>
    </row>
    <row r="2223" spans="1:44" s="8" customFormat="1">
      <c r="A2223" s="19">
        <v>44617.947118055599</v>
      </c>
      <c r="B2223" s="19">
        <v>44617.947118055599</v>
      </c>
      <c r="C2223" s="8" t="s">
        <v>7595</v>
      </c>
      <c r="E2223" s="8" t="s">
        <v>5</v>
      </c>
      <c r="G2223" s="15">
        <v>2000</v>
      </c>
      <c r="H2223" s="15">
        <v>0</v>
      </c>
      <c r="I2223" s="15">
        <v>2000</v>
      </c>
      <c r="J2223" s="15">
        <v>2000</v>
      </c>
      <c r="K2223" s="15">
        <v>0</v>
      </c>
      <c r="L2223" s="8" t="s">
        <v>11386</v>
      </c>
      <c r="M2223" s="8" t="s">
        <v>16693</v>
      </c>
      <c r="N2223" s="8" t="s">
        <v>461</v>
      </c>
      <c r="O2223" s="8" t="s">
        <v>11388</v>
      </c>
      <c r="P2223" s="8" t="s">
        <v>11389</v>
      </c>
      <c r="Q2223" s="8" t="s">
        <v>13507</v>
      </c>
      <c r="R2223" s="8" t="s">
        <v>11573</v>
      </c>
      <c r="S2223" s="8" t="s">
        <v>13779</v>
      </c>
      <c r="T2223" s="8" t="s">
        <v>462</v>
      </c>
      <c r="V2223" s="8" t="s">
        <v>13780</v>
      </c>
      <c r="Y2223" s="8" t="s">
        <v>11393</v>
      </c>
      <c r="AA2223" s="19">
        <v>44621</v>
      </c>
      <c r="AB2223" s="19"/>
      <c r="AC2223" s="19"/>
      <c r="AD2223" s="19"/>
      <c r="AH2223" s="8" t="s">
        <v>11393</v>
      </c>
      <c r="AI2223" s="1" t="s">
        <v>13781</v>
      </c>
      <c r="AJ2223" s="8" t="s">
        <v>7595</v>
      </c>
      <c r="AK2223" s="8" t="s">
        <v>13781</v>
      </c>
      <c r="AL2223" s="8" t="s">
        <v>11395</v>
      </c>
      <c r="AM2223" s="8" t="s">
        <v>11405</v>
      </c>
      <c r="AN2223" s="8" t="s">
        <v>11397</v>
      </c>
      <c r="AO2223" s="8">
        <v>1</v>
      </c>
      <c r="AP2223" s="8" t="s">
        <v>11394</v>
      </c>
      <c r="AQ2223" s="8" t="s">
        <v>11394</v>
      </c>
      <c r="AR2223" s="8" t="str">
        <f t="shared" si="34"/>
        <v>Music</v>
      </c>
    </row>
    <row r="2224" spans="1:44" s="8" customFormat="1">
      <c r="A2224" s="19">
        <v>44617.949826388904</v>
      </c>
      <c r="B2224" s="19">
        <v>44617.949826388904</v>
      </c>
      <c r="C2224" s="8" t="s">
        <v>7596</v>
      </c>
      <c r="E2224" s="8" t="s">
        <v>5</v>
      </c>
      <c r="G2224" s="15">
        <v>2000</v>
      </c>
      <c r="H2224" s="15">
        <v>0</v>
      </c>
      <c r="I2224" s="15">
        <v>2000</v>
      </c>
      <c r="J2224" s="15">
        <v>2000</v>
      </c>
      <c r="K2224" s="15">
        <v>0</v>
      </c>
      <c r="L2224" s="8" t="s">
        <v>11386</v>
      </c>
      <c r="M2224" s="8" t="s">
        <v>16693</v>
      </c>
      <c r="N2224" s="8" t="s">
        <v>20544</v>
      </c>
      <c r="O2224" s="8" t="s">
        <v>11388</v>
      </c>
      <c r="P2224" s="8" t="s">
        <v>11389</v>
      </c>
      <c r="Q2224" s="8" t="s">
        <v>20545</v>
      </c>
      <c r="R2224" s="8" t="s">
        <v>13448</v>
      </c>
      <c r="S2224" s="8" t="s">
        <v>20546</v>
      </c>
      <c r="T2224" s="8" t="s">
        <v>7597</v>
      </c>
      <c r="Y2224" s="8" t="s">
        <v>11393</v>
      </c>
      <c r="AA2224" s="19">
        <v>44622</v>
      </c>
      <c r="AB2224" s="19"/>
      <c r="AC2224" s="19"/>
      <c r="AD2224" s="19"/>
      <c r="AH2224" s="8" t="s">
        <v>11393</v>
      </c>
      <c r="AI2224" s="1" t="s">
        <v>20546</v>
      </c>
      <c r="AJ2224" s="8" t="s">
        <v>7596</v>
      </c>
      <c r="AK2224" s="8" t="s">
        <v>20546</v>
      </c>
      <c r="AL2224" s="8" t="s">
        <v>11470</v>
      </c>
      <c r="AM2224" s="8" t="s">
        <v>12193</v>
      </c>
      <c r="AN2224" s="8" t="s">
        <v>11472</v>
      </c>
      <c r="AO2224" s="8">
        <v>1</v>
      </c>
      <c r="AP2224" s="8">
        <v>0</v>
      </c>
      <c r="AQ2224" s="8" t="s">
        <v>16698</v>
      </c>
      <c r="AR2224" s="8">
        <f t="shared" si="34"/>
        <v>0</v>
      </c>
    </row>
    <row r="2225" spans="1:44" s="8" customFormat="1">
      <c r="A2225" s="19">
        <v>44617.957476851901</v>
      </c>
      <c r="B2225" s="19">
        <v>44617.957476851901</v>
      </c>
      <c r="C2225" s="8" t="s">
        <v>7598</v>
      </c>
      <c r="E2225" s="8" t="s">
        <v>5</v>
      </c>
      <c r="G2225" s="15">
        <v>2000</v>
      </c>
      <c r="H2225" s="15">
        <v>0</v>
      </c>
      <c r="I2225" s="15">
        <v>2000</v>
      </c>
      <c r="J2225" s="15">
        <v>2000</v>
      </c>
      <c r="K2225" s="15">
        <v>0</v>
      </c>
      <c r="L2225" s="8" t="s">
        <v>11386</v>
      </c>
      <c r="M2225" s="8" t="s">
        <v>16693</v>
      </c>
      <c r="N2225" s="8" t="s">
        <v>20547</v>
      </c>
      <c r="O2225" s="8" t="s">
        <v>11388</v>
      </c>
      <c r="P2225" s="8" t="s">
        <v>11389</v>
      </c>
      <c r="Q2225" s="8" t="s">
        <v>20548</v>
      </c>
      <c r="R2225" s="8" t="s">
        <v>15618</v>
      </c>
      <c r="S2225" s="8" t="s">
        <v>20549</v>
      </c>
      <c r="T2225" s="8" t="s">
        <v>7599</v>
      </c>
      <c r="Y2225" s="8" t="s">
        <v>11393</v>
      </c>
      <c r="AA2225" s="19">
        <v>44622</v>
      </c>
      <c r="AB2225" s="19"/>
      <c r="AC2225" s="19"/>
      <c r="AD2225" s="19"/>
      <c r="AH2225" s="8" t="s">
        <v>11393</v>
      </c>
      <c r="AI2225" s="1" t="s">
        <v>20549</v>
      </c>
      <c r="AJ2225" s="8" t="s">
        <v>7598</v>
      </c>
      <c r="AK2225" s="8" t="s">
        <v>20549</v>
      </c>
      <c r="AL2225" s="8" t="s">
        <v>11575</v>
      </c>
      <c r="AM2225" s="8" t="s">
        <v>11576</v>
      </c>
      <c r="AN2225" s="8" t="s">
        <v>11577</v>
      </c>
      <c r="AO2225" s="8">
        <v>1</v>
      </c>
      <c r="AP2225" s="8">
        <v>0</v>
      </c>
      <c r="AQ2225" s="8" t="s">
        <v>16698</v>
      </c>
      <c r="AR2225" s="8">
        <f t="shared" si="34"/>
        <v>0</v>
      </c>
    </row>
    <row r="2226" spans="1:44" s="8" customFormat="1">
      <c r="A2226" s="19">
        <v>44617.964953703697</v>
      </c>
      <c r="B2226" s="19">
        <v>44617.964953703697</v>
      </c>
      <c r="C2226" s="8" t="s">
        <v>7600</v>
      </c>
      <c r="E2226" s="8" t="s">
        <v>5</v>
      </c>
      <c r="G2226" s="15">
        <v>500</v>
      </c>
      <c r="H2226" s="15">
        <v>0</v>
      </c>
      <c r="I2226" s="15">
        <v>500</v>
      </c>
      <c r="J2226" s="15">
        <v>500</v>
      </c>
      <c r="K2226" s="15">
        <v>0</v>
      </c>
      <c r="L2226" s="8" t="s">
        <v>11386</v>
      </c>
      <c r="M2226" s="8" t="s">
        <v>11387</v>
      </c>
      <c r="N2226" s="20"/>
      <c r="O2226" s="8" t="s">
        <v>11388</v>
      </c>
      <c r="P2226" s="8" t="s">
        <v>11389</v>
      </c>
      <c r="Q2226" s="8" t="s">
        <v>12918</v>
      </c>
      <c r="R2226" s="8" t="s">
        <v>12202</v>
      </c>
      <c r="S2226" s="8" t="s">
        <v>20550</v>
      </c>
      <c r="T2226" s="20" t="s">
        <v>7601</v>
      </c>
      <c r="Y2226" s="8" t="s">
        <v>11393</v>
      </c>
      <c r="AA2226" s="19">
        <v>44634</v>
      </c>
      <c r="AB2226" s="19"/>
      <c r="AC2226" s="19"/>
      <c r="AD2226" s="19"/>
      <c r="AG2226" s="8" t="s">
        <v>11426</v>
      </c>
      <c r="AH2226" s="8" t="s">
        <v>11393</v>
      </c>
      <c r="AI2226" s="1" t="s">
        <v>20550</v>
      </c>
      <c r="AJ2226" s="8" t="s">
        <v>7600</v>
      </c>
      <c r="AK2226" s="8" t="s">
        <v>20550</v>
      </c>
      <c r="AL2226" s="8" t="s">
        <v>11575</v>
      </c>
      <c r="AM2226" s="8" t="s">
        <v>11675</v>
      </c>
      <c r="AN2226" s="8" t="s">
        <v>11577</v>
      </c>
      <c r="AO2226" s="8">
        <v>1</v>
      </c>
      <c r="AP2226" s="8" t="s">
        <v>16698</v>
      </c>
      <c r="AQ2226" s="8" t="s">
        <v>16698</v>
      </c>
      <c r="AR2226" s="8" t="str">
        <f t="shared" si="34"/>
        <v>Dance</v>
      </c>
    </row>
    <row r="2227" spans="1:44" s="8" customFormat="1">
      <c r="A2227" s="19">
        <v>44617.9816319444</v>
      </c>
      <c r="B2227" s="19">
        <v>44617.9816319444</v>
      </c>
      <c r="C2227" s="8" t="s">
        <v>7602</v>
      </c>
      <c r="E2227" s="8" t="s">
        <v>5</v>
      </c>
      <c r="G2227" s="15">
        <v>1850</v>
      </c>
      <c r="H2227" s="15">
        <v>0</v>
      </c>
      <c r="I2227" s="15">
        <v>1850</v>
      </c>
      <c r="J2227" s="15">
        <v>1850</v>
      </c>
      <c r="K2227" s="15">
        <v>0</v>
      </c>
      <c r="L2227" s="8" t="s">
        <v>11386</v>
      </c>
      <c r="M2227" s="8" t="s">
        <v>11387</v>
      </c>
      <c r="N2227" s="8" t="s">
        <v>20551</v>
      </c>
      <c r="O2227" s="8" t="s">
        <v>11388</v>
      </c>
      <c r="P2227" s="8" t="s">
        <v>11389</v>
      </c>
      <c r="Q2227" s="8" t="s">
        <v>20552</v>
      </c>
      <c r="R2227" s="8" t="s">
        <v>20553</v>
      </c>
      <c r="S2227" s="8" t="s">
        <v>20554</v>
      </c>
      <c r="T2227" s="8" t="s">
        <v>7603</v>
      </c>
      <c r="Y2227" s="8" t="s">
        <v>11393</v>
      </c>
      <c r="AA2227" s="19">
        <v>44627</v>
      </c>
      <c r="AB2227" s="19"/>
      <c r="AC2227" s="19"/>
      <c r="AD2227" s="19"/>
      <c r="AH2227" s="8" t="s">
        <v>11393</v>
      </c>
      <c r="AI2227" s="1" t="s">
        <v>20554</v>
      </c>
      <c r="AJ2227" s="8" t="s">
        <v>7602</v>
      </c>
      <c r="AK2227" s="8" t="s">
        <v>20554</v>
      </c>
      <c r="AL2227" s="8" t="s">
        <v>11395</v>
      </c>
      <c r="AM2227" s="8" t="s">
        <v>16869</v>
      </c>
      <c r="AN2227" s="8" t="s">
        <v>11397</v>
      </c>
      <c r="AO2227" s="8">
        <v>1</v>
      </c>
      <c r="AP2227" s="8">
        <v>0</v>
      </c>
      <c r="AQ2227" s="8">
        <v>0</v>
      </c>
      <c r="AR2227" s="8">
        <f t="shared" si="34"/>
        <v>0</v>
      </c>
    </row>
    <row r="2228" spans="1:44" s="8" customFormat="1">
      <c r="A2228" s="19">
        <v>44617.994861111103</v>
      </c>
      <c r="B2228" s="19">
        <v>44617.994849536997</v>
      </c>
      <c r="C2228" s="8" t="s">
        <v>7604</v>
      </c>
      <c r="E2228" s="8" t="s">
        <v>5</v>
      </c>
      <c r="G2228" s="15">
        <v>2000</v>
      </c>
      <c r="H2228" s="15">
        <v>1750</v>
      </c>
      <c r="I2228" s="15">
        <v>3750</v>
      </c>
      <c r="J2228" s="15">
        <v>3750</v>
      </c>
      <c r="K2228" s="15">
        <v>0</v>
      </c>
      <c r="L2228" s="8" t="s">
        <v>11386</v>
      </c>
      <c r="M2228" s="8" t="s">
        <v>11387</v>
      </c>
      <c r="N2228" s="8" t="s">
        <v>20555</v>
      </c>
      <c r="O2228" s="8" t="s">
        <v>11388</v>
      </c>
      <c r="P2228" s="8" t="s">
        <v>11389</v>
      </c>
      <c r="Q2228" s="8" t="s">
        <v>20556</v>
      </c>
      <c r="R2228" s="8" t="s">
        <v>20557</v>
      </c>
      <c r="S2228" s="8" t="s">
        <v>20558</v>
      </c>
      <c r="T2228" s="8" t="s">
        <v>7605</v>
      </c>
      <c r="U2228" s="8" t="s">
        <v>20559</v>
      </c>
      <c r="V2228" s="8" t="s">
        <v>20558</v>
      </c>
      <c r="Y2228" s="8" t="s">
        <v>11393</v>
      </c>
      <c r="AA2228" s="19">
        <v>44643</v>
      </c>
      <c r="AB2228" s="19"/>
      <c r="AC2228" s="19"/>
      <c r="AD2228" s="19"/>
      <c r="AH2228" s="8" t="s">
        <v>11393</v>
      </c>
      <c r="AI2228" s="1" t="s">
        <v>20558</v>
      </c>
      <c r="AJ2228" s="8" t="s">
        <v>7604</v>
      </c>
      <c r="AK2228" s="8" t="s">
        <v>20558</v>
      </c>
      <c r="AL2228" s="8" t="s">
        <v>11523</v>
      </c>
      <c r="AM2228" s="8" t="s">
        <v>17057</v>
      </c>
      <c r="AN2228" s="8" t="s">
        <v>11429</v>
      </c>
      <c r="AO2228" s="8">
        <v>1</v>
      </c>
      <c r="AP2228" s="8">
        <v>0</v>
      </c>
      <c r="AQ2228" s="8">
        <v>0</v>
      </c>
      <c r="AR2228" s="8">
        <f t="shared" si="34"/>
        <v>0</v>
      </c>
    </row>
    <row r="2229" spans="1:44" s="8" customFormat="1">
      <c r="A2229" s="19">
        <v>44618.937060185199</v>
      </c>
      <c r="B2229" s="19">
        <v>44618.937060185199</v>
      </c>
      <c r="C2229" s="8" t="s">
        <v>7606</v>
      </c>
      <c r="E2229" s="8" t="s">
        <v>5</v>
      </c>
      <c r="G2229" s="15">
        <v>2000</v>
      </c>
      <c r="H2229" s="15">
        <v>0</v>
      </c>
      <c r="I2229" s="15">
        <v>2000</v>
      </c>
      <c r="J2229" s="15">
        <v>2000</v>
      </c>
      <c r="K2229" s="15">
        <v>0</v>
      </c>
      <c r="L2229" s="8" t="s">
        <v>11386</v>
      </c>
      <c r="M2229" s="8" t="s">
        <v>11387</v>
      </c>
      <c r="N2229" s="20"/>
      <c r="O2229" s="8" t="s">
        <v>11388</v>
      </c>
      <c r="P2229" s="8" t="s">
        <v>11389</v>
      </c>
      <c r="Q2229" s="8" t="s">
        <v>14874</v>
      </c>
      <c r="R2229" s="8" t="s">
        <v>20560</v>
      </c>
      <c r="S2229" s="8" t="s">
        <v>20561</v>
      </c>
      <c r="T2229" s="20" t="s">
        <v>7607</v>
      </c>
      <c r="Y2229" s="8" t="s">
        <v>11393</v>
      </c>
      <c r="AA2229" s="19">
        <v>44634</v>
      </c>
      <c r="AB2229" s="19"/>
      <c r="AC2229" s="19"/>
      <c r="AD2229" s="19"/>
      <c r="AG2229" s="8" t="s">
        <v>11394</v>
      </c>
      <c r="AH2229" s="8" t="s">
        <v>11393</v>
      </c>
      <c r="AI2229" s="1" t="s">
        <v>20561</v>
      </c>
      <c r="AJ2229" s="8" t="s">
        <v>7606</v>
      </c>
      <c r="AK2229" s="8" t="s">
        <v>20561</v>
      </c>
      <c r="AL2229" s="8" t="s">
        <v>11420</v>
      </c>
      <c r="AM2229" s="8" t="s">
        <v>12131</v>
      </c>
      <c r="AN2229" s="8" t="s">
        <v>11422</v>
      </c>
      <c r="AO2229" s="8">
        <v>1</v>
      </c>
      <c r="AP2229" s="8" t="s">
        <v>16698</v>
      </c>
      <c r="AQ2229" s="8" t="s">
        <v>16698</v>
      </c>
      <c r="AR2229" s="8" t="str">
        <f t="shared" si="34"/>
        <v>Music</v>
      </c>
    </row>
    <row r="2230" spans="1:44" s="8" customFormat="1">
      <c r="A2230" s="19">
        <v>44617.997453703698</v>
      </c>
      <c r="B2230" s="19">
        <v>44617.997453703698</v>
      </c>
      <c r="C2230" s="8" t="s">
        <v>20562</v>
      </c>
      <c r="E2230" s="8" t="s">
        <v>5</v>
      </c>
      <c r="G2230" s="15">
        <v>2000</v>
      </c>
      <c r="H2230" s="15">
        <v>0</v>
      </c>
      <c r="I2230" s="15">
        <v>2000</v>
      </c>
      <c r="J2230" s="15"/>
      <c r="K2230" s="15">
        <v>0</v>
      </c>
      <c r="L2230" s="8" t="s">
        <v>11386</v>
      </c>
      <c r="M2230" s="8" t="s">
        <v>11387</v>
      </c>
      <c r="N2230" s="8" t="s">
        <v>20563</v>
      </c>
      <c r="O2230" s="8" t="s">
        <v>11388</v>
      </c>
      <c r="P2230" s="8" t="s">
        <v>11554</v>
      </c>
      <c r="Q2230" s="8" t="s">
        <v>20564</v>
      </c>
      <c r="R2230" s="8" t="s">
        <v>20565</v>
      </c>
      <c r="S2230" s="8" t="s">
        <v>20566</v>
      </c>
      <c r="T2230" s="8" t="s">
        <v>20567</v>
      </c>
      <c r="U2230" s="8" t="s">
        <v>20568</v>
      </c>
      <c r="V2230" s="8" t="s">
        <v>20566</v>
      </c>
      <c r="Y2230" s="8" t="s">
        <v>11393</v>
      </c>
      <c r="AA2230" s="19"/>
      <c r="AB2230" s="19"/>
      <c r="AC2230" s="19"/>
      <c r="AD2230" s="19"/>
      <c r="AH2230" s="8" t="s">
        <v>11393</v>
      </c>
      <c r="AI2230" s="1" t="s">
        <v>20566</v>
      </c>
      <c r="AJ2230" s="8" t="s">
        <v>20562</v>
      </c>
      <c r="AK2230" s="8" t="s">
        <v>20566</v>
      </c>
      <c r="AL2230" s="8" t="s">
        <v>12074</v>
      </c>
      <c r="AM2230" s="8" t="s">
        <v>11967</v>
      </c>
      <c r="AN2230" s="8" t="s">
        <v>11514</v>
      </c>
      <c r="AO2230" s="8">
        <v>1</v>
      </c>
      <c r="AP2230" s="8" t="s">
        <v>16698</v>
      </c>
      <c r="AQ2230" s="8" t="s">
        <v>16698</v>
      </c>
      <c r="AR2230" s="8" t="str">
        <f t="shared" si="34"/>
        <v>n/a</v>
      </c>
    </row>
    <row r="2231" spans="1:44" s="8" customFormat="1">
      <c r="A2231" s="19">
        <v>44618.021944444401</v>
      </c>
      <c r="B2231" s="19">
        <v>44618.021944444401</v>
      </c>
      <c r="C2231" s="8" t="s">
        <v>7608</v>
      </c>
      <c r="E2231" s="8" t="s">
        <v>5</v>
      </c>
      <c r="G2231" s="15">
        <v>2000</v>
      </c>
      <c r="H2231" s="15">
        <v>0</v>
      </c>
      <c r="I2231" s="15">
        <v>2000</v>
      </c>
      <c r="J2231" s="15">
        <v>2000</v>
      </c>
      <c r="K2231" s="15">
        <v>0</v>
      </c>
      <c r="L2231" s="8" t="s">
        <v>11386</v>
      </c>
      <c r="M2231" s="8" t="s">
        <v>16693</v>
      </c>
      <c r="N2231" s="8" t="s">
        <v>20569</v>
      </c>
      <c r="O2231" s="8" t="s">
        <v>11388</v>
      </c>
      <c r="P2231" s="8" t="s">
        <v>11389</v>
      </c>
      <c r="Q2231" s="8" t="s">
        <v>11467</v>
      </c>
      <c r="R2231" s="8" t="s">
        <v>20570</v>
      </c>
      <c r="S2231" s="8" t="s">
        <v>20571</v>
      </c>
      <c r="T2231" s="8" t="s">
        <v>7609</v>
      </c>
      <c r="Y2231" s="8" t="s">
        <v>11393</v>
      </c>
      <c r="AA2231" s="19">
        <v>44624</v>
      </c>
      <c r="AB2231" s="19"/>
      <c r="AC2231" s="19"/>
      <c r="AD2231" s="19"/>
      <c r="AH2231" s="8" t="s">
        <v>11393</v>
      </c>
      <c r="AI2231" s="1" t="s">
        <v>20571</v>
      </c>
      <c r="AJ2231" s="8" t="s">
        <v>7608</v>
      </c>
      <c r="AK2231" s="8" t="s">
        <v>20571</v>
      </c>
      <c r="AL2231" s="8" t="s">
        <v>11582</v>
      </c>
      <c r="AM2231" s="8" t="s">
        <v>11583</v>
      </c>
      <c r="AN2231" s="8" t="s">
        <v>11422</v>
      </c>
      <c r="AO2231" s="8">
        <v>1</v>
      </c>
      <c r="AP2231" s="8">
        <v>0</v>
      </c>
      <c r="AQ2231" s="8">
        <v>0</v>
      </c>
      <c r="AR2231" s="8">
        <f t="shared" si="34"/>
        <v>0</v>
      </c>
    </row>
    <row r="2232" spans="1:44" s="8" customFormat="1">
      <c r="A2232" s="19">
        <v>44618.033807870401</v>
      </c>
      <c r="B2232" s="19">
        <v>44618.033807870401</v>
      </c>
      <c r="C2232" s="8" t="s">
        <v>7610</v>
      </c>
      <c r="E2232" s="8" t="s">
        <v>5</v>
      </c>
      <c r="G2232" s="15">
        <v>2000</v>
      </c>
      <c r="H2232" s="15">
        <v>0</v>
      </c>
      <c r="I2232" s="15">
        <v>2000</v>
      </c>
      <c r="J2232" s="15">
        <v>2000</v>
      </c>
      <c r="K2232" s="15">
        <v>0</v>
      </c>
      <c r="L2232" s="8" t="s">
        <v>11386</v>
      </c>
      <c r="M2232" s="8" t="s">
        <v>16693</v>
      </c>
      <c r="O2232" s="8" t="s">
        <v>11388</v>
      </c>
      <c r="P2232" s="8" t="s">
        <v>11389</v>
      </c>
      <c r="Q2232" s="8" t="s">
        <v>12361</v>
      </c>
      <c r="R2232" s="8" t="s">
        <v>14839</v>
      </c>
      <c r="S2232" s="8" t="s">
        <v>14840</v>
      </c>
      <c r="T2232" s="8" t="s">
        <v>340</v>
      </c>
      <c r="Y2232" s="8" t="s">
        <v>11393</v>
      </c>
      <c r="AA2232" s="19">
        <v>44621</v>
      </c>
      <c r="AB2232" s="19"/>
      <c r="AC2232" s="19"/>
      <c r="AD2232" s="19"/>
      <c r="AH2232" s="8" t="s">
        <v>11393</v>
      </c>
      <c r="AI2232" s="1" t="s">
        <v>14841</v>
      </c>
      <c r="AJ2232" s="8" t="s">
        <v>7610</v>
      </c>
      <c r="AK2232" s="8" t="s">
        <v>14841</v>
      </c>
      <c r="AL2232" s="8" t="s">
        <v>11395</v>
      </c>
      <c r="AM2232" s="8" t="s">
        <v>16869</v>
      </c>
      <c r="AN2232" s="8" t="s">
        <v>11397</v>
      </c>
      <c r="AO2232" s="8">
        <v>1</v>
      </c>
      <c r="AP2232" s="8" t="s">
        <v>11394</v>
      </c>
      <c r="AQ2232" s="8" t="s">
        <v>16698</v>
      </c>
      <c r="AR2232" s="8" t="str">
        <f t="shared" si="34"/>
        <v>Music</v>
      </c>
    </row>
    <row r="2233" spans="1:44" s="8" customFormat="1">
      <c r="A2233" s="19">
        <v>44618.042002314804</v>
      </c>
      <c r="B2233" s="19">
        <v>44618.042002314804</v>
      </c>
      <c r="C2233" s="8" t="s">
        <v>7611</v>
      </c>
      <c r="E2233" s="8" t="s">
        <v>5</v>
      </c>
      <c r="G2233" s="15">
        <v>1000</v>
      </c>
      <c r="H2233" s="15">
        <v>0</v>
      </c>
      <c r="I2233" s="15">
        <v>1000</v>
      </c>
      <c r="J2233" s="15">
        <v>1000</v>
      </c>
      <c r="K2233" s="15">
        <v>0</v>
      </c>
      <c r="L2233" s="8" t="s">
        <v>11386</v>
      </c>
      <c r="M2233" s="8" t="s">
        <v>16693</v>
      </c>
      <c r="N2233" s="8" t="s">
        <v>2276</v>
      </c>
      <c r="O2233" s="8" t="s">
        <v>11388</v>
      </c>
      <c r="P2233" s="8" t="s">
        <v>11389</v>
      </c>
      <c r="Q2233" s="8" t="s">
        <v>12506</v>
      </c>
      <c r="R2233" s="8" t="s">
        <v>11801</v>
      </c>
      <c r="S2233" s="8" t="s">
        <v>14526</v>
      </c>
      <c r="T2233" s="8" t="s">
        <v>2277</v>
      </c>
      <c r="V2233" s="8" t="s">
        <v>14526</v>
      </c>
      <c r="Y2233" s="8" t="s">
        <v>11393</v>
      </c>
      <c r="AA2233" s="19">
        <v>44621</v>
      </c>
      <c r="AB2233" s="19"/>
      <c r="AC2233" s="19"/>
      <c r="AD2233" s="19"/>
      <c r="AH2233" s="8" t="s">
        <v>11393</v>
      </c>
      <c r="AI2233" s="1" t="s">
        <v>14527</v>
      </c>
      <c r="AJ2233" s="8" t="s">
        <v>7611</v>
      </c>
      <c r="AK2233" s="8" t="s">
        <v>14527</v>
      </c>
      <c r="AL2233" s="8" t="s">
        <v>11478</v>
      </c>
      <c r="AM2233" s="8" t="s">
        <v>11479</v>
      </c>
      <c r="AN2233" s="8" t="s">
        <v>11472</v>
      </c>
      <c r="AO2233" s="8">
        <v>1</v>
      </c>
      <c r="AP2233" s="8" t="s">
        <v>11394</v>
      </c>
      <c r="AQ2233" s="8" t="s">
        <v>11394</v>
      </c>
      <c r="AR2233" s="8" t="str">
        <f t="shared" si="34"/>
        <v>Music</v>
      </c>
    </row>
    <row r="2234" spans="1:44" s="8" customFormat="1">
      <c r="A2234" s="19">
        <v>44618.086678240703</v>
      </c>
      <c r="B2234" s="19">
        <v>44618.086678240703</v>
      </c>
      <c r="C2234" s="8" t="s">
        <v>7612</v>
      </c>
      <c r="E2234" s="8" t="s">
        <v>5</v>
      </c>
      <c r="G2234" s="15">
        <v>2000</v>
      </c>
      <c r="H2234" s="15">
        <v>0</v>
      </c>
      <c r="I2234" s="15">
        <v>2000</v>
      </c>
      <c r="J2234" s="15">
        <v>2000</v>
      </c>
      <c r="K2234" s="15">
        <v>0</v>
      </c>
      <c r="L2234" s="8" t="s">
        <v>11386</v>
      </c>
      <c r="M2234" s="8" t="s">
        <v>16693</v>
      </c>
      <c r="N2234" s="8" t="s">
        <v>20572</v>
      </c>
      <c r="O2234" s="8" t="s">
        <v>11388</v>
      </c>
      <c r="P2234" s="8" t="s">
        <v>11389</v>
      </c>
      <c r="Q2234" s="8" t="s">
        <v>12857</v>
      </c>
      <c r="R2234" s="8" t="s">
        <v>15023</v>
      </c>
      <c r="S2234" s="8" t="s">
        <v>20573</v>
      </c>
      <c r="T2234" s="8" t="s">
        <v>7613</v>
      </c>
      <c r="Y2234" s="8" t="s">
        <v>11393</v>
      </c>
      <c r="AA2234" s="19">
        <v>44622</v>
      </c>
      <c r="AB2234" s="19"/>
      <c r="AC2234" s="19"/>
      <c r="AD2234" s="19"/>
      <c r="AH2234" s="8" t="s">
        <v>11393</v>
      </c>
      <c r="AI2234" s="1" t="s">
        <v>20573</v>
      </c>
      <c r="AJ2234" s="8" t="s">
        <v>7612</v>
      </c>
      <c r="AK2234" s="8" t="s">
        <v>20573</v>
      </c>
      <c r="AL2234" s="8" t="s">
        <v>11682</v>
      </c>
      <c r="AM2234" s="8" t="s">
        <v>11962</v>
      </c>
      <c r="AN2234" s="8" t="s">
        <v>11577</v>
      </c>
      <c r="AO2234" s="8">
        <v>1</v>
      </c>
      <c r="AP2234" s="8">
        <v>0</v>
      </c>
      <c r="AQ2234" s="8" t="s">
        <v>16698</v>
      </c>
      <c r="AR2234" s="8">
        <f t="shared" si="34"/>
        <v>0</v>
      </c>
    </row>
    <row r="2235" spans="1:44" s="8" customFormat="1">
      <c r="A2235" s="19">
        <v>44618.1117592593</v>
      </c>
      <c r="B2235" s="19">
        <v>44618.111747685201</v>
      </c>
      <c r="C2235" s="8" t="s">
        <v>7614</v>
      </c>
      <c r="E2235" s="8" t="s">
        <v>5</v>
      </c>
      <c r="G2235" s="15">
        <v>2000</v>
      </c>
      <c r="H2235" s="15">
        <v>0</v>
      </c>
      <c r="I2235" s="15">
        <v>2000</v>
      </c>
      <c r="J2235" s="15">
        <v>2000</v>
      </c>
      <c r="K2235" s="15">
        <v>0</v>
      </c>
      <c r="L2235" s="8" t="s">
        <v>11386</v>
      </c>
      <c r="M2235" s="8" t="s">
        <v>16693</v>
      </c>
      <c r="N2235" s="8" t="s">
        <v>20574</v>
      </c>
      <c r="O2235" s="8" t="s">
        <v>11388</v>
      </c>
      <c r="P2235" s="8" t="s">
        <v>11389</v>
      </c>
      <c r="Q2235" s="8" t="s">
        <v>11959</v>
      </c>
      <c r="R2235" s="8" t="s">
        <v>12511</v>
      </c>
      <c r="S2235" s="8" t="s">
        <v>12512</v>
      </c>
      <c r="T2235" s="8" t="s">
        <v>2097</v>
      </c>
      <c r="U2235" s="8" t="s">
        <v>20575</v>
      </c>
      <c r="V2235" s="8" t="s">
        <v>12512</v>
      </c>
      <c r="Y2235" s="8" t="s">
        <v>11393</v>
      </c>
      <c r="AA2235" s="19">
        <v>44621</v>
      </c>
      <c r="AB2235" s="19"/>
      <c r="AC2235" s="19"/>
      <c r="AD2235" s="19"/>
      <c r="AH2235" s="8" t="s">
        <v>11393</v>
      </c>
      <c r="AI2235" s="1" t="s">
        <v>12512</v>
      </c>
      <c r="AJ2235" s="8" t="s">
        <v>7614</v>
      </c>
      <c r="AK2235" s="8" t="s">
        <v>12512</v>
      </c>
      <c r="AL2235" s="8" t="s">
        <v>11427</v>
      </c>
      <c r="AM2235" s="8" t="s">
        <v>11496</v>
      </c>
      <c r="AN2235" s="8" t="s">
        <v>11397</v>
      </c>
      <c r="AO2235" s="8">
        <v>1</v>
      </c>
      <c r="AP2235" s="8" t="s">
        <v>11394</v>
      </c>
      <c r="AQ2235" s="8" t="s">
        <v>16698</v>
      </c>
      <c r="AR2235" s="8" t="str">
        <f t="shared" si="34"/>
        <v>Music</v>
      </c>
    </row>
    <row r="2236" spans="1:44" s="8" customFormat="1">
      <c r="A2236" s="19">
        <v>44618.114791666703</v>
      </c>
      <c r="B2236" s="19">
        <v>44618.114791666703</v>
      </c>
      <c r="C2236" s="8" t="s">
        <v>7615</v>
      </c>
      <c r="E2236" s="8" t="s">
        <v>5</v>
      </c>
      <c r="G2236" s="15">
        <v>2000</v>
      </c>
      <c r="H2236" s="15">
        <v>0</v>
      </c>
      <c r="I2236" s="15">
        <v>2000</v>
      </c>
      <c r="J2236" s="15">
        <v>2000</v>
      </c>
      <c r="K2236" s="15">
        <v>0</v>
      </c>
      <c r="L2236" s="8" t="s">
        <v>11386</v>
      </c>
      <c r="M2236" s="8" t="s">
        <v>11387</v>
      </c>
      <c r="O2236" s="8" t="s">
        <v>11388</v>
      </c>
      <c r="P2236" s="8" t="s">
        <v>11389</v>
      </c>
      <c r="Q2236" s="8" t="s">
        <v>11793</v>
      </c>
      <c r="R2236" s="8" t="s">
        <v>19029</v>
      </c>
      <c r="S2236" s="8" t="s">
        <v>20576</v>
      </c>
      <c r="T2236" s="8" t="s">
        <v>7616</v>
      </c>
      <c r="U2236" s="8" t="s">
        <v>7616</v>
      </c>
      <c r="V2236" s="8" t="s">
        <v>20576</v>
      </c>
      <c r="Y2236" s="8" t="s">
        <v>11393</v>
      </c>
      <c r="AA2236" s="19">
        <v>44630</v>
      </c>
      <c r="AB2236" s="19"/>
      <c r="AC2236" s="19"/>
      <c r="AD2236" s="19"/>
      <c r="AH2236" s="8" t="s">
        <v>11393</v>
      </c>
      <c r="AI2236" s="1" t="s">
        <v>20576</v>
      </c>
      <c r="AJ2236" s="8" t="s">
        <v>7615</v>
      </c>
      <c r="AK2236" s="8" t="s">
        <v>20576</v>
      </c>
      <c r="AL2236" s="8" t="s">
        <v>11682</v>
      </c>
      <c r="AM2236" s="8" t="s">
        <v>11741</v>
      </c>
      <c r="AN2236" s="8" t="s">
        <v>11577</v>
      </c>
      <c r="AO2236" s="8">
        <v>1</v>
      </c>
      <c r="AP2236" s="8" t="s">
        <v>16698</v>
      </c>
      <c r="AQ2236" s="8" t="s">
        <v>16698</v>
      </c>
      <c r="AR2236" s="8" t="str">
        <f t="shared" si="34"/>
        <v>n/a</v>
      </c>
    </row>
    <row r="2237" spans="1:44" s="8" customFormat="1">
      <c r="A2237" s="19">
        <v>44618.117442129602</v>
      </c>
      <c r="B2237" s="19">
        <v>44618.117442129602</v>
      </c>
      <c r="C2237" s="8" t="s">
        <v>7617</v>
      </c>
      <c r="E2237" s="8" t="s">
        <v>5</v>
      </c>
      <c r="G2237" s="15">
        <v>2000</v>
      </c>
      <c r="H2237" s="15">
        <v>0</v>
      </c>
      <c r="I2237" s="15">
        <v>2000</v>
      </c>
      <c r="J2237" s="15">
        <v>2000</v>
      </c>
      <c r="K2237" s="15">
        <v>0</v>
      </c>
      <c r="L2237" s="8" t="s">
        <v>11386</v>
      </c>
      <c r="M2237" s="8" t="s">
        <v>11387</v>
      </c>
      <c r="N2237" s="20"/>
      <c r="O2237" s="8" t="s">
        <v>11388</v>
      </c>
      <c r="P2237" s="8" t="s">
        <v>11389</v>
      </c>
      <c r="Q2237" s="8" t="s">
        <v>11983</v>
      </c>
      <c r="R2237" s="8" t="s">
        <v>12378</v>
      </c>
      <c r="S2237" s="8" t="s">
        <v>20577</v>
      </c>
      <c r="T2237" s="20" t="s">
        <v>7618</v>
      </c>
      <c r="Y2237" s="8" t="s">
        <v>11393</v>
      </c>
      <c r="AA2237" s="19">
        <v>44645</v>
      </c>
      <c r="AB2237" s="19"/>
      <c r="AC2237" s="19"/>
      <c r="AD2237" s="19"/>
      <c r="AG2237" s="8" t="s">
        <v>11587</v>
      </c>
      <c r="AH2237" s="8" t="s">
        <v>11393</v>
      </c>
      <c r="AI2237" s="1" t="s">
        <v>20577</v>
      </c>
      <c r="AJ2237" s="8" t="s">
        <v>7617</v>
      </c>
      <c r="AK2237" s="8" t="s">
        <v>20577</v>
      </c>
      <c r="AL2237" s="8" t="s">
        <v>11854</v>
      </c>
      <c r="AM2237" s="8" t="s">
        <v>11855</v>
      </c>
      <c r="AN2237" s="8" t="s">
        <v>11429</v>
      </c>
      <c r="AO2237" s="8">
        <v>1</v>
      </c>
      <c r="AP2237" s="8" t="s">
        <v>16698</v>
      </c>
      <c r="AQ2237" s="8" t="s">
        <v>16698</v>
      </c>
      <c r="AR2237" s="8" t="str">
        <f t="shared" si="34"/>
        <v>Other</v>
      </c>
    </row>
    <row r="2238" spans="1:44" s="8" customFormat="1">
      <c r="A2238" s="19">
        <v>44618.122280092597</v>
      </c>
      <c r="B2238" s="19">
        <v>44618.122280092597</v>
      </c>
      <c r="C2238" s="8" t="s">
        <v>7619</v>
      </c>
      <c r="E2238" s="8" t="s">
        <v>5</v>
      </c>
      <c r="G2238" s="15">
        <v>2000</v>
      </c>
      <c r="H2238" s="15">
        <v>0</v>
      </c>
      <c r="I2238" s="15">
        <v>2000</v>
      </c>
      <c r="J2238" s="15">
        <v>2000</v>
      </c>
      <c r="K2238" s="15">
        <v>0</v>
      </c>
      <c r="L2238" s="8" t="s">
        <v>11386</v>
      </c>
      <c r="M2238" s="8" t="s">
        <v>11387</v>
      </c>
      <c r="N2238" s="8" t="s">
        <v>20578</v>
      </c>
      <c r="O2238" s="8" t="s">
        <v>11388</v>
      </c>
      <c r="P2238" s="8" t="s">
        <v>11389</v>
      </c>
      <c r="Q2238" s="8" t="s">
        <v>12386</v>
      </c>
      <c r="R2238" s="8" t="s">
        <v>12216</v>
      </c>
      <c r="S2238" s="8" t="s">
        <v>20579</v>
      </c>
      <c r="T2238" s="8" t="s">
        <v>7620</v>
      </c>
      <c r="Y2238" s="8" t="s">
        <v>11393</v>
      </c>
      <c r="AA2238" s="19">
        <v>44627</v>
      </c>
      <c r="AB2238" s="19"/>
      <c r="AC2238" s="19"/>
      <c r="AD2238" s="19"/>
      <c r="AH2238" s="8" t="s">
        <v>11393</v>
      </c>
      <c r="AI2238" s="1" t="s">
        <v>20579</v>
      </c>
      <c r="AJ2238" s="8" t="s">
        <v>7619</v>
      </c>
      <c r="AK2238" s="8" t="s">
        <v>20579</v>
      </c>
      <c r="AL2238" s="8" t="s">
        <v>11478</v>
      </c>
      <c r="AM2238" s="8" t="s">
        <v>11479</v>
      </c>
      <c r="AN2238" s="8" t="s">
        <v>11472</v>
      </c>
      <c r="AO2238" s="8">
        <v>1</v>
      </c>
      <c r="AP2238" s="8">
        <v>0</v>
      </c>
      <c r="AQ2238" s="8">
        <v>0</v>
      </c>
      <c r="AR2238" s="8">
        <f t="shared" si="34"/>
        <v>0</v>
      </c>
    </row>
    <row r="2239" spans="1:44" s="8" customFormat="1">
      <c r="A2239" s="19">
        <v>44618.123414351903</v>
      </c>
      <c r="B2239" s="19">
        <v>44618.123414351903</v>
      </c>
      <c r="C2239" s="8" t="s">
        <v>7621</v>
      </c>
      <c r="E2239" s="8" t="s">
        <v>5</v>
      </c>
      <c r="G2239" s="15">
        <v>2000</v>
      </c>
      <c r="H2239" s="15">
        <v>0</v>
      </c>
      <c r="I2239" s="15">
        <v>2000</v>
      </c>
      <c r="J2239" s="15">
        <v>2000</v>
      </c>
      <c r="K2239" s="15">
        <v>0</v>
      </c>
      <c r="L2239" s="8" t="s">
        <v>11386</v>
      </c>
      <c r="M2239" s="8" t="s">
        <v>16693</v>
      </c>
      <c r="N2239" s="8" t="s">
        <v>20580</v>
      </c>
      <c r="O2239" s="8" t="s">
        <v>11388</v>
      </c>
      <c r="P2239" s="8" t="s">
        <v>11389</v>
      </c>
      <c r="Q2239" s="8" t="s">
        <v>11825</v>
      </c>
      <c r="R2239" s="8" t="s">
        <v>12511</v>
      </c>
      <c r="S2239" s="8" t="s">
        <v>12512</v>
      </c>
      <c r="T2239" s="8" t="s">
        <v>7622</v>
      </c>
      <c r="Y2239" s="8" t="s">
        <v>11393</v>
      </c>
      <c r="AA2239" s="19">
        <v>44622</v>
      </c>
      <c r="AB2239" s="19"/>
      <c r="AC2239" s="19"/>
      <c r="AD2239" s="19"/>
      <c r="AH2239" s="8" t="s">
        <v>11393</v>
      </c>
      <c r="AI2239" s="1" t="s">
        <v>12512</v>
      </c>
      <c r="AJ2239" s="8" t="s">
        <v>7621</v>
      </c>
      <c r="AK2239" s="8" t="s">
        <v>12512</v>
      </c>
      <c r="AL2239" s="8" t="s">
        <v>11427</v>
      </c>
      <c r="AM2239" s="8" t="s">
        <v>11496</v>
      </c>
      <c r="AN2239" s="8" t="s">
        <v>11397</v>
      </c>
      <c r="AO2239" s="8">
        <v>1</v>
      </c>
      <c r="AP2239" s="8">
        <v>0</v>
      </c>
      <c r="AQ2239" s="8" t="s">
        <v>16698</v>
      </c>
      <c r="AR2239" s="8">
        <f t="shared" si="34"/>
        <v>0</v>
      </c>
    </row>
    <row r="2240" spans="1:44" s="8" customFormat="1">
      <c r="A2240" s="19">
        <v>44618.1743055556</v>
      </c>
      <c r="B2240" s="19">
        <v>44618.174293981501</v>
      </c>
      <c r="C2240" s="8" t="s">
        <v>7623</v>
      </c>
      <c r="E2240" s="8" t="s">
        <v>5</v>
      </c>
      <c r="G2240" s="15">
        <v>2000</v>
      </c>
      <c r="H2240" s="15">
        <v>0</v>
      </c>
      <c r="I2240" s="15">
        <v>2000</v>
      </c>
      <c r="J2240" s="15">
        <v>2000</v>
      </c>
      <c r="K2240" s="15">
        <v>0</v>
      </c>
      <c r="L2240" s="8" t="s">
        <v>11386</v>
      </c>
      <c r="M2240" s="8" t="s">
        <v>16693</v>
      </c>
      <c r="N2240" s="8" t="s">
        <v>20581</v>
      </c>
      <c r="O2240" s="8" t="s">
        <v>11388</v>
      </c>
      <c r="P2240" s="8" t="s">
        <v>11389</v>
      </c>
      <c r="Q2240" s="8" t="s">
        <v>19782</v>
      </c>
      <c r="R2240" s="8" t="s">
        <v>20582</v>
      </c>
      <c r="S2240" s="8" t="s">
        <v>11978</v>
      </c>
      <c r="T2240" s="8" t="s">
        <v>7624</v>
      </c>
      <c r="Y2240" s="8" t="s">
        <v>11393</v>
      </c>
      <c r="AA2240" s="19">
        <v>44622</v>
      </c>
      <c r="AB2240" s="19"/>
      <c r="AC2240" s="19"/>
      <c r="AD2240" s="19"/>
      <c r="AH2240" s="8" t="s">
        <v>11393</v>
      </c>
      <c r="AI2240" s="1" t="s">
        <v>11978</v>
      </c>
      <c r="AJ2240" s="8" t="s">
        <v>7623</v>
      </c>
      <c r="AK2240" s="8" t="s">
        <v>11978</v>
      </c>
      <c r="AL2240" s="8" t="s">
        <v>11395</v>
      </c>
      <c r="AM2240" s="8" t="s">
        <v>16869</v>
      </c>
      <c r="AN2240" s="8" t="s">
        <v>11397</v>
      </c>
      <c r="AO2240" s="8">
        <v>1</v>
      </c>
      <c r="AP2240" s="8">
        <v>0</v>
      </c>
      <c r="AQ2240" s="8" t="s">
        <v>16698</v>
      </c>
      <c r="AR2240" s="8">
        <f t="shared" si="34"/>
        <v>0</v>
      </c>
    </row>
    <row r="2241" spans="1:44" s="8" customFormat="1">
      <c r="A2241" s="19">
        <v>44620.495706018497</v>
      </c>
      <c r="B2241" s="19">
        <v>44620.495706018497</v>
      </c>
      <c r="C2241" s="8" t="s">
        <v>7625</v>
      </c>
      <c r="E2241" s="8" t="s">
        <v>5</v>
      </c>
      <c r="G2241" s="15">
        <v>2000</v>
      </c>
      <c r="H2241" s="15">
        <v>0</v>
      </c>
      <c r="I2241" s="15">
        <v>2000</v>
      </c>
      <c r="J2241" s="15">
        <v>2000</v>
      </c>
      <c r="K2241" s="15">
        <v>0</v>
      </c>
      <c r="L2241" s="8" t="s">
        <v>11386</v>
      </c>
      <c r="M2241" s="8" t="s">
        <v>11387</v>
      </c>
      <c r="N2241" s="20"/>
      <c r="O2241" s="8" t="s">
        <v>11388</v>
      </c>
      <c r="P2241" s="8" t="s">
        <v>11389</v>
      </c>
      <c r="Q2241" s="8" t="s">
        <v>20583</v>
      </c>
      <c r="R2241" s="8" t="s">
        <v>13235</v>
      </c>
      <c r="S2241" s="8" t="s">
        <v>20584</v>
      </c>
      <c r="T2241" s="20" t="s">
        <v>7626</v>
      </c>
      <c r="U2241" s="8" t="s">
        <v>7626</v>
      </c>
      <c r="V2241" s="8" t="s">
        <v>20584</v>
      </c>
      <c r="Y2241" s="8" t="s">
        <v>11393</v>
      </c>
      <c r="AA2241" s="19">
        <v>44637</v>
      </c>
      <c r="AB2241" s="19"/>
      <c r="AC2241" s="19"/>
      <c r="AD2241" s="19"/>
      <c r="AG2241" s="8" t="s">
        <v>12000</v>
      </c>
      <c r="AH2241" s="8" t="s">
        <v>11393</v>
      </c>
      <c r="AI2241" s="1" t="s">
        <v>20584</v>
      </c>
      <c r="AJ2241" s="8" t="s">
        <v>7625</v>
      </c>
      <c r="AK2241" s="8" t="s">
        <v>20584</v>
      </c>
      <c r="AL2241" s="8" t="s">
        <v>11789</v>
      </c>
      <c r="AM2241" s="8" t="s">
        <v>11789</v>
      </c>
      <c r="AN2241" s="8" t="s">
        <v>11690</v>
      </c>
      <c r="AO2241" s="8">
        <v>1</v>
      </c>
      <c r="AP2241" s="8" t="s">
        <v>16698</v>
      </c>
      <c r="AQ2241" s="8" t="s">
        <v>16698</v>
      </c>
      <c r="AR2241" s="8" t="str">
        <f t="shared" si="34"/>
        <v>Crafts</v>
      </c>
    </row>
    <row r="2242" spans="1:44" s="8" customFormat="1">
      <c r="A2242" s="19">
        <v>44618.390868055598</v>
      </c>
      <c r="B2242" s="19">
        <v>44618.390868055598</v>
      </c>
      <c r="C2242" s="8" t="s">
        <v>7627</v>
      </c>
      <c r="E2242" s="8" t="s">
        <v>5</v>
      </c>
      <c r="G2242" s="15">
        <v>2000</v>
      </c>
      <c r="H2242" s="15">
        <v>1000</v>
      </c>
      <c r="I2242" s="15">
        <v>3000</v>
      </c>
      <c r="J2242" s="15">
        <v>3000</v>
      </c>
      <c r="K2242" s="15">
        <v>0</v>
      </c>
      <c r="L2242" s="8" t="s">
        <v>11386</v>
      </c>
      <c r="M2242" s="8" t="s">
        <v>11387</v>
      </c>
      <c r="N2242" s="8" t="s">
        <v>20585</v>
      </c>
      <c r="O2242" s="8" t="s">
        <v>11388</v>
      </c>
      <c r="P2242" s="8" t="s">
        <v>11389</v>
      </c>
      <c r="Q2242" s="8" t="s">
        <v>14639</v>
      </c>
      <c r="R2242" s="8" t="s">
        <v>12546</v>
      </c>
      <c r="S2242" s="8" t="s">
        <v>20586</v>
      </c>
      <c r="T2242" s="8" t="s">
        <v>7628</v>
      </c>
      <c r="U2242" s="8" t="s">
        <v>20587</v>
      </c>
      <c r="V2242" s="8" t="s">
        <v>20586</v>
      </c>
      <c r="Y2242" s="8" t="s">
        <v>11393</v>
      </c>
      <c r="AA2242" s="19">
        <v>44641</v>
      </c>
      <c r="AB2242" s="19"/>
      <c r="AC2242" s="19"/>
      <c r="AD2242" s="19"/>
      <c r="AH2242" s="8" t="s">
        <v>11393</v>
      </c>
      <c r="AI2242" s="1" t="s">
        <v>20586</v>
      </c>
      <c r="AJ2242" s="8" t="s">
        <v>7627</v>
      </c>
      <c r="AK2242" s="8" t="s">
        <v>20586</v>
      </c>
      <c r="AL2242" s="8" t="s">
        <v>11575</v>
      </c>
      <c r="AM2242" s="8" t="s">
        <v>11576</v>
      </c>
      <c r="AN2242" s="8" t="s">
        <v>11577</v>
      </c>
      <c r="AO2242" s="8">
        <v>1</v>
      </c>
      <c r="AP2242" s="8">
        <v>0</v>
      </c>
      <c r="AQ2242" s="8">
        <v>0</v>
      </c>
      <c r="AR2242" s="8">
        <f t="shared" si="34"/>
        <v>0</v>
      </c>
    </row>
    <row r="2243" spans="1:44" s="8" customFormat="1">
      <c r="A2243" s="19">
        <v>44618.351331018501</v>
      </c>
      <c r="B2243" s="19">
        <v>44618.351331018501</v>
      </c>
      <c r="C2243" s="8" t="s">
        <v>7629</v>
      </c>
      <c r="E2243" s="8" t="s">
        <v>5</v>
      </c>
      <c r="G2243" s="15">
        <v>2000</v>
      </c>
      <c r="H2243" s="15">
        <v>0</v>
      </c>
      <c r="I2243" s="15">
        <v>2000</v>
      </c>
      <c r="J2243" s="15">
        <v>2000</v>
      </c>
      <c r="K2243" s="15">
        <v>0</v>
      </c>
      <c r="L2243" s="8" t="s">
        <v>11386</v>
      </c>
      <c r="M2243" s="8" t="s">
        <v>16693</v>
      </c>
      <c r="N2243" s="8" t="s">
        <v>1203</v>
      </c>
      <c r="O2243" s="8" t="s">
        <v>11388</v>
      </c>
      <c r="P2243" s="8" t="s">
        <v>11389</v>
      </c>
      <c r="Q2243" s="8" t="s">
        <v>11467</v>
      </c>
      <c r="R2243" s="8" t="s">
        <v>13900</v>
      </c>
      <c r="S2243" s="8" t="s">
        <v>13901</v>
      </c>
      <c r="T2243" s="8" t="s">
        <v>1204</v>
      </c>
      <c r="Y2243" s="8" t="s">
        <v>11393</v>
      </c>
      <c r="AA2243" s="19">
        <v>44621</v>
      </c>
      <c r="AB2243" s="19"/>
      <c r="AC2243" s="19"/>
      <c r="AD2243" s="19"/>
      <c r="AH2243" s="8" t="s">
        <v>11393</v>
      </c>
      <c r="AI2243" s="1" t="s">
        <v>13902</v>
      </c>
      <c r="AJ2243" s="8" t="s">
        <v>7629</v>
      </c>
      <c r="AK2243" s="8" t="s">
        <v>13902</v>
      </c>
      <c r="AL2243" s="8" t="s">
        <v>11395</v>
      </c>
      <c r="AM2243" s="8" t="s">
        <v>11500</v>
      </c>
      <c r="AN2243" s="8" t="s">
        <v>11397</v>
      </c>
      <c r="AO2243" s="8">
        <v>1</v>
      </c>
      <c r="AP2243" s="8" t="s">
        <v>11394</v>
      </c>
      <c r="AQ2243" s="8" t="s">
        <v>11394</v>
      </c>
      <c r="AR2243" s="8" t="str">
        <f t="shared" ref="AR2243:AR2306" si="35">IF(LEN(AG2243)&gt;0,AG2243,IF(AP2243=AQ2243,AP2243,IF(AP2243="n/a",AQ2243,IF(AQ2243="n/a",AP2243,IF(AP2243=0,AQ2243,IF(AQ2243=0,AP2243))))))</f>
        <v>Music</v>
      </c>
    </row>
    <row r="2244" spans="1:44" s="8" customFormat="1">
      <c r="A2244" s="19">
        <v>44618.364814814799</v>
      </c>
      <c r="B2244" s="19">
        <v>44618.364814814799</v>
      </c>
      <c r="C2244" s="8" t="s">
        <v>7630</v>
      </c>
      <c r="E2244" s="8" t="s">
        <v>5</v>
      </c>
      <c r="G2244" s="15">
        <v>2000</v>
      </c>
      <c r="H2244" s="15">
        <v>0</v>
      </c>
      <c r="I2244" s="15">
        <v>2000</v>
      </c>
      <c r="J2244" s="15">
        <v>2000</v>
      </c>
      <c r="K2244" s="15">
        <v>0</v>
      </c>
      <c r="L2244" s="8" t="s">
        <v>11386</v>
      </c>
      <c r="M2244" s="8" t="s">
        <v>16693</v>
      </c>
      <c r="N2244" s="8" t="s">
        <v>20588</v>
      </c>
      <c r="O2244" s="8" t="s">
        <v>11388</v>
      </c>
      <c r="P2244" s="8" t="s">
        <v>11389</v>
      </c>
      <c r="Q2244" s="8" t="s">
        <v>20589</v>
      </c>
      <c r="R2244" s="8" t="s">
        <v>20590</v>
      </c>
      <c r="S2244" s="8" t="s">
        <v>20591</v>
      </c>
      <c r="T2244" s="8" t="s">
        <v>7631</v>
      </c>
      <c r="Y2244" s="8" t="s">
        <v>11393</v>
      </c>
      <c r="AA2244" s="19">
        <v>44624</v>
      </c>
      <c r="AB2244" s="19"/>
      <c r="AC2244" s="19"/>
      <c r="AD2244" s="19"/>
      <c r="AH2244" s="8" t="s">
        <v>11393</v>
      </c>
      <c r="AI2244" s="1" t="s">
        <v>20592</v>
      </c>
      <c r="AJ2244" s="8" t="s">
        <v>7630</v>
      </c>
      <c r="AK2244" s="8" t="s">
        <v>20592</v>
      </c>
      <c r="AL2244" s="8" t="s">
        <v>11478</v>
      </c>
      <c r="AM2244" s="8" t="s">
        <v>11543</v>
      </c>
      <c r="AN2244" s="8" t="s">
        <v>11472</v>
      </c>
      <c r="AO2244" s="8">
        <v>1</v>
      </c>
      <c r="AP2244" s="8">
        <v>0</v>
      </c>
      <c r="AQ2244" s="8" t="s">
        <v>16698</v>
      </c>
      <c r="AR2244" s="8">
        <f t="shared" si="35"/>
        <v>0</v>
      </c>
    </row>
    <row r="2245" spans="1:44" s="8" customFormat="1">
      <c r="A2245" s="19">
        <v>44618.363414351901</v>
      </c>
      <c r="B2245" s="19">
        <v>44618.363414351901</v>
      </c>
      <c r="C2245" s="8" t="s">
        <v>7632</v>
      </c>
      <c r="E2245" s="8" t="s">
        <v>5</v>
      </c>
      <c r="G2245" s="15">
        <v>2000</v>
      </c>
      <c r="H2245" s="15">
        <v>0</v>
      </c>
      <c r="I2245" s="15">
        <v>2000</v>
      </c>
      <c r="J2245" s="15">
        <v>2000</v>
      </c>
      <c r="K2245" s="15">
        <v>0</v>
      </c>
      <c r="L2245" s="8" t="s">
        <v>11386</v>
      </c>
      <c r="M2245" s="8" t="s">
        <v>16693</v>
      </c>
      <c r="N2245" s="8" t="s">
        <v>20593</v>
      </c>
      <c r="O2245" s="8" t="s">
        <v>11388</v>
      </c>
      <c r="P2245" s="8" t="s">
        <v>11389</v>
      </c>
      <c r="Q2245" s="8" t="s">
        <v>12153</v>
      </c>
      <c r="R2245" s="8" t="s">
        <v>18928</v>
      </c>
      <c r="S2245" s="8" t="s">
        <v>20594</v>
      </c>
      <c r="T2245" s="8" t="s">
        <v>7633</v>
      </c>
      <c r="Y2245" s="8" t="s">
        <v>11393</v>
      </c>
      <c r="AA2245" s="19">
        <v>44624</v>
      </c>
      <c r="AB2245" s="19"/>
      <c r="AC2245" s="19"/>
      <c r="AD2245" s="19"/>
      <c r="AH2245" s="8" t="s">
        <v>11393</v>
      </c>
      <c r="AI2245" s="1" t="s">
        <v>20594</v>
      </c>
      <c r="AJ2245" s="8" t="s">
        <v>7632</v>
      </c>
      <c r="AK2245" s="8" t="s">
        <v>20594</v>
      </c>
      <c r="AL2245" s="8" t="s">
        <v>11395</v>
      </c>
      <c r="AM2245" s="8" t="s">
        <v>11401</v>
      </c>
      <c r="AN2245" s="8" t="s">
        <v>11397</v>
      </c>
      <c r="AO2245" s="8">
        <v>1</v>
      </c>
      <c r="AP2245" s="8">
        <v>0</v>
      </c>
      <c r="AQ2245" s="8">
        <v>0</v>
      </c>
      <c r="AR2245" s="8">
        <f t="shared" si="35"/>
        <v>0</v>
      </c>
    </row>
    <row r="2246" spans="1:44" s="8" customFormat="1">
      <c r="A2246" s="19">
        <v>44618.4003240741</v>
      </c>
      <c r="B2246" s="19">
        <v>44618.4003240741</v>
      </c>
      <c r="C2246" s="8" t="s">
        <v>7634</v>
      </c>
      <c r="E2246" s="8" t="s">
        <v>5</v>
      </c>
      <c r="G2246" s="15">
        <v>1000</v>
      </c>
      <c r="H2246" s="15">
        <v>0</v>
      </c>
      <c r="I2246" s="15">
        <v>1000</v>
      </c>
      <c r="J2246" s="15">
        <v>1000</v>
      </c>
      <c r="K2246" s="15">
        <v>0</v>
      </c>
      <c r="L2246" s="8" t="s">
        <v>11386</v>
      </c>
      <c r="M2246" s="8" t="s">
        <v>11387</v>
      </c>
      <c r="N2246" s="20"/>
      <c r="O2246" s="8" t="s">
        <v>11388</v>
      </c>
      <c r="P2246" s="8" t="s">
        <v>11389</v>
      </c>
      <c r="Q2246" s="8" t="s">
        <v>16961</v>
      </c>
      <c r="R2246" s="8" t="s">
        <v>11784</v>
      </c>
      <c r="S2246" s="8" t="s">
        <v>20595</v>
      </c>
      <c r="T2246" s="20" t="s">
        <v>7635</v>
      </c>
      <c r="U2246" s="8" t="s">
        <v>7635</v>
      </c>
      <c r="V2246" s="8" t="s">
        <v>20595</v>
      </c>
      <c r="Y2246" s="8" t="s">
        <v>11393</v>
      </c>
      <c r="AA2246" s="19">
        <v>44631</v>
      </c>
      <c r="AB2246" s="19"/>
      <c r="AC2246" s="19"/>
      <c r="AD2246" s="19"/>
      <c r="AG2246" s="8" t="s">
        <v>13022</v>
      </c>
      <c r="AH2246" s="8" t="s">
        <v>11393</v>
      </c>
      <c r="AI2246" s="1" t="s">
        <v>20595</v>
      </c>
      <c r="AJ2246" s="8" t="s">
        <v>7634</v>
      </c>
      <c r="AK2246" s="8" t="s">
        <v>20595</v>
      </c>
      <c r="AL2246" s="8" t="s">
        <v>11575</v>
      </c>
      <c r="AM2246" s="8" t="s">
        <v>11576</v>
      </c>
      <c r="AN2246" s="8" t="s">
        <v>11577</v>
      </c>
      <c r="AO2246" s="8">
        <v>1</v>
      </c>
      <c r="AP2246" s="8">
        <v>0</v>
      </c>
      <c r="AQ2246" s="8" t="s">
        <v>16698</v>
      </c>
      <c r="AR2246" s="8" t="str">
        <f t="shared" si="35"/>
        <v>Creative Learning</v>
      </c>
    </row>
    <row r="2247" spans="1:44" s="8" customFormat="1">
      <c r="A2247" s="19">
        <v>44618.378414351799</v>
      </c>
      <c r="B2247" s="19">
        <v>44618.378414351799</v>
      </c>
      <c r="C2247" s="8" t="s">
        <v>7636</v>
      </c>
      <c r="E2247" s="8" t="s">
        <v>5</v>
      </c>
      <c r="G2247" s="15">
        <v>2000</v>
      </c>
      <c r="H2247" s="15">
        <v>0</v>
      </c>
      <c r="I2247" s="15">
        <v>2000</v>
      </c>
      <c r="J2247" s="15">
        <v>2000</v>
      </c>
      <c r="K2247" s="15">
        <v>0</v>
      </c>
      <c r="L2247" s="8" t="s">
        <v>11386</v>
      </c>
      <c r="M2247" s="8" t="s">
        <v>11387</v>
      </c>
      <c r="N2247" s="8" t="s">
        <v>20596</v>
      </c>
      <c r="O2247" s="8" t="s">
        <v>11388</v>
      </c>
      <c r="P2247" s="8" t="s">
        <v>11389</v>
      </c>
      <c r="Q2247" s="8" t="s">
        <v>12545</v>
      </c>
      <c r="R2247" s="8" t="s">
        <v>20597</v>
      </c>
      <c r="S2247" s="8" t="s">
        <v>15525</v>
      </c>
      <c r="T2247" s="8" t="s">
        <v>7637</v>
      </c>
      <c r="Y2247" s="8" t="s">
        <v>11393</v>
      </c>
      <c r="AA2247" s="19">
        <v>44627</v>
      </c>
      <c r="AB2247" s="19"/>
      <c r="AC2247" s="19"/>
      <c r="AD2247" s="19"/>
      <c r="AH2247" s="8" t="s">
        <v>11393</v>
      </c>
      <c r="AI2247" s="1" t="s">
        <v>15525</v>
      </c>
      <c r="AJ2247" s="8" t="s">
        <v>7636</v>
      </c>
      <c r="AK2247" s="8" t="s">
        <v>15525</v>
      </c>
      <c r="AL2247" s="8" t="s">
        <v>11395</v>
      </c>
      <c r="AM2247" s="8" t="s">
        <v>11483</v>
      </c>
      <c r="AN2247" s="8" t="s">
        <v>11397</v>
      </c>
      <c r="AO2247" s="8">
        <v>1</v>
      </c>
      <c r="AP2247" s="8">
        <v>0</v>
      </c>
      <c r="AQ2247" s="8">
        <v>0</v>
      </c>
      <c r="AR2247" s="8">
        <f t="shared" si="35"/>
        <v>0</v>
      </c>
    </row>
    <row r="2248" spans="1:44" s="8" customFormat="1">
      <c r="A2248" s="19">
        <v>44618.387256944399</v>
      </c>
      <c r="B2248" s="19">
        <v>44618.387256944399</v>
      </c>
      <c r="C2248" s="8" t="s">
        <v>7638</v>
      </c>
      <c r="E2248" s="8" t="s">
        <v>5</v>
      </c>
      <c r="G2248" s="15">
        <v>2000</v>
      </c>
      <c r="H2248" s="15">
        <v>0</v>
      </c>
      <c r="I2248" s="15">
        <v>2000</v>
      </c>
      <c r="J2248" s="15">
        <v>2000</v>
      </c>
      <c r="K2248" s="15">
        <v>0</v>
      </c>
      <c r="L2248" s="8" t="s">
        <v>11386</v>
      </c>
      <c r="M2248" s="8" t="s">
        <v>16693</v>
      </c>
      <c r="N2248" s="8" t="s">
        <v>20598</v>
      </c>
      <c r="O2248" s="8" t="s">
        <v>11388</v>
      </c>
      <c r="P2248" s="8" t="s">
        <v>11389</v>
      </c>
      <c r="Q2248" s="8" t="s">
        <v>13010</v>
      </c>
      <c r="R2248" s="8" t="s">
        <v>14795</v>
      </c>
      <c r="S2248" s="8" t="s">
        <v>20599</v>
      </c>
      <c r="T2248" s="8" t="s">
        <v>7639</v>
      </c>
      <c r="Y2248" s="8" t="s">
        <v>11393</v>
      </c>
      <c r="AA2248" s="19">
        <v>44621</v>
      </c>
      <c r="AB2248" s="19"/>
      <c r="AC2248" s="19"/>
      <c r="AD2248" s="19"/>
      <c r="AH2248" s="8" t="s">
        <v>11393</v>
      </c>
      <c r="AI2248" s="1" t="s">
        <v>20599</v>
      </c>
      <c r="AJ2248" s="8" t="s">
        <v>7638</v>
      </c>
      <c r="AK2248" s="8" t="s">
        <v>20599</v>
      </c>
      <c r="AL2248" s="8" t="s">
        <v>11395</v>
      </c>
      <c r="AM2248" s="8" t="s">
        <v>11401</v>
      </c>
      <c r="AN2248" s="8" t="s">
        <v>11397</v>
      </c>
      <c r="AO2248" s="8">
        <v>1</v>
      </c>
      <c r="AP2248" s="8">
        <v>0</v>
      </c>
      <c r="AQ2248" s="8" t="s">
        <v>16698</v>
      </c>
      <c r="AR2248" s="8">
        <f t="shared" si="35"/>
        <v>0</v>
      </c>
    </row>
    <row r="2249" spans="1:44" s="8" customFormat="1">
      <c r="A2249" s="19">
        <v>44618.386666666702</v>
      </c>
      <c r="B2249" s="19">
        <v>44618.386666666702</v>
      </c>
      <c r="C2249" s="8" t="s">
        <v>7640</v>
      </c>
      <c r="E2249" s="8" t="s">
        <v>5</v>
      </c>
      <c r="G2249" s="15">
        <v>2000</v>
      </c>
      <c r="H2249" s="15">
        <v>0</v>
      </c>
      <c r="I2249" s="15">
        <v>2000</v>
      </c>
      <c r="J2249" s="15">
        <v>2000</v>
      </c>
      <c r="K2249" s="15">
        <v>0</v>
      </c>
      <c r="L2249" s="8" t="s">
        <v>11386</v>
      </c>
      <c r="M2249" s="8" t="s">
        <v>16693</v>
      </c>
      <c r="N2249" s="8" t="s">
        <v>20600</v>
      </c>
      <c r="O2249" s="8" t="s">
        <v>11388</v>
      </c>
      <c r="P2249" s="8" t="s">
        <v>11389</v>
      </c>
      <c r="Q2249" s="8" t="s">
        <v>11959</v>
      </c>
      <c r="R2249" s="8" t="s">
        <v>13739</v>
      </c>
      <c r="S2249" s="8" t="s">
        <v>20601</v>
      </c>
      <c r="T2249" s="8" t="s">
        <v>7641</v>
      </c>
      <c r="V2249" s="8" t="s">
        <v>20601</v>
      </c>
      <c r="Y2249" s="8" t="s">
        <v>11393</v>
      </c>
      <c r="AA2249" s="19">
        <v>44624</v>
      </c>
      <c r="AB2249" s="19"/>
      <c r="AC2249" s="19"/>
      <c r="AD2249" s="19"/>
      <c r="AH2249" s="8" t="s">
        <v>11393</v>
      </c>
      <c r="AI2249" s="1" t="s">
        <v>20602</v>
      </c>
      <c r="AJ2249" s="8" t="s">
        <v>7640</v>
      </c>
      <c r="AK2249" s="8" t="s">
        <v>20602</v>
      </c>
      <c r="AL2249" s="8" t="s">
        <v>11395</v>
      </c>
      <c r="AM2249" s="8" t="s">
        <v>11396</v>
      </c>
      <c r="AN2249" s="8" t="s">
        <v>11397</v>
      </c>
      <c r="AO2249" s="8">
        <v>1</v>
      </c>
      <c r="AP2249" s="8">
        <v>0</v>
      </c>
      <c r="AQ2249" s="8">
        <v>0</v>
      </c>
      <c r="AR2249" s="8">
        <f t="shared" si="35"/>
        <v>0</v>
      </c>
    </row>
    <row r="2250" spans="1:44" s="8" customFormat="1">
      <c r="A2250" s="19">
        <v>44618.399629629603</v>
      </c>
      <c r="B2250" s="19">
        <v>44618.399629629603</v>
      </c>
      <c r="C2250" s="8" t="s">
        <v>7642</v>
      </c>
      <c r="E2250" s="8" t="s">
        <v>5</v>
      </c>
      <c r="G2250" s="15">
        <v>2000</v>
      </c>
      <c r="H2250" s="15">
        <v>0</v>
      </c>
      <c r="I2250" s="15">
        <v>2000</v>
      </c>
      <c r="J2250" s="15">
        <v>2000</v>
      </c>
      <c r="K2250" s="15">
        <v>0</v>
      </c>
      <c r="L2250" s="8" t="s">
        <v>11386</v>
      </c>
      <c r="M2250" s="8" t="s">
        <v>16693</v>
      </c>
      <c r="N2250" s="8" t="s">
        <v>20603</v>
      </c>
      <c r="O2250" s="8" t="s">
        <v>11388</v>
      </c>
      <c r="P2250" s="8" t="s">
        <v>11389</v>
      </c>
      <c r="Q2250" s="8" t="s">
        <v>11912</v>
      </c>
      <c r="R2250" s="8" t="s">
        <v>20026</v>
      </c>
      <c r="S2250" s="8" t="s">
        <v>20604</v>
      </c>
      <c r="T2250" s="8" t="s">
        <v>7643</v>
      </c>
      <c r="Y2250" s="8" t="s">
        <v>11393</v>
      </c>
      <c r="AA2250" s="19">
        <v>44624</v>
      </c>
      <c r="AB2250" s="19"/>
      <c r="AC2250" s="19"/>
      <c r="AD2250" s="19"/>
      <c r="AH2250" s="8" t="s">
        <v>11393</v>
      </c>
      <c r="AI2250" s="1" t="s">
        <v>20604</v>
      </c>
      <c r="AJ2250" s="8" t="s">
        <v>7642</v>
      </c>
      <c r="AK2250" s="8" t="s">
        <v>20604</v>
      </c>
      <c r="AL2250" s="8" t="s">
        <v>11559</v>
      </c>
      <c r="AM2250" s="8" t="s">
        <v>11560</v>
      </c>
      <c r="AN2250" s="8" t="s">
        <v>11466</v>
      </c>
      <c r="AO2250" s="8">
        <v>1</v>
      </c>
      <c r="AP2250" s="8">
        <v>0</v>
      </c>
      <c r="AQ2250" s="8" t="s">
        <v>16698</v>
      </c>
      <c r="AR2250" s="8">
        <f t="shared" si="35"/>
        <v>0</v>
      </c>
    </row>
    <row r="2251" spans="1:44" s="8" customFormat="1">
      <c r="A2251" s="19">
        <v>44618.400706018503</v>
      </c>
      <c r="B2251" s="19">
        <v>44618.400706018503</v>
      </c>
      <c r="C2251" s="8" t="s">
        <v>20605</v>
      </c>
      <c r="E2251" s="8" t="s">
        <v>5</v>
      </c>
      <c r="G2251" s="15">
        <v>1500</v>
      </c>
      <c r="H2251" s="15">
        <v>0</v>
      </c>
      <c r="I2251" s="15">
        <v>1500</v>
      </c>
      <c r="J2251" s="15"/>
      <c r="K2251" s="15">
        <v>0</v>
      </c>
      <c r="L2251" s="8" t="s">
        <v>11386</v>
      </c>
      <c r="M2251" s="8" t="s">
        <v>11387</v>
      </c>
      <c r="N2251" s="20"/>
      <c r="O2251" s="8" t="s">
        <v>11388</v>
      </c>
      <c r="P2251" s="8" t="s">
        <v>11554</v>
      </c>
      <c r="Q2251" s="8" t="s">
        <v>12294</v>
      </c>
      <c r="R2251" s="8" t="s">
        <v>20606</v>
      </c>
      <c r="S2251" s="8" t="s">
        <v>13545</v>
      </c>
      <c r="T2251" s="20" t="s">
        <v>20607</v>
      </c>
      <c r="Y2251" s="8" t="s">
        <v>11393</v>
      </c>
      <c r="AA2251" s="19"/>
      <c r="AB2251" s="19"/>
      <c r="AC2251" s="19"/>
      <c r="AD2251" s="19"/>
      <c r="AG2251" s="8" t="s">
        <v>11433</v>
      </c>
      <c r="AH2251" s="8" t="s">
        <v>11393</v>
      </c>
      <c r="AI2251" s="1" t="s">
        <v>13545</v>
      </c>
      <c r="AJ2251" s="8" t="s">
        <v>20605</v>
      </c>
      <c r="AK2251" s="8" t="s">
        <v>13545</v>
      </c>
      <c r="AL2251" s="8" t="s">
        <v>11395</v>
      </c>
      <c r="AM2251" s="8" t="s">
        <v>16869</v>
      </c>
      <c r="AN2251" s="8" t="s">
        <v>11397</v>
      </c>
      <c r="AO2251" s="8">
        <v>1</v>
      </c>
      <c r="AP2251" s="8">
        <v>0</v>
      </c>
      <c r="AQ2251" s="8" t="s">
        <v>16698</v>
      </c>
      <c r="AR2251" s="8" t="str">
        <f t="shared" si="35"/>
        <v xml:space="preserve">Design </v>
      </c>
    </row>
    <row r="2252" spans="1:44" s="8" customFormat="1">
      <c r="A2252" s="19">
        <v>44630.803055555603</v>
      </c>
      <c r="B2252" s="19">
        <v>44630.803055555603</v>
      </c>
      <c r="C2252" s="8" t="s">
        <v>7644</v>
      </c>
      <c r="E2252" s="8" t="s">
        <v>5</v>
      </c>
      <c r="G2252" s="15">
        <v>2000</v>
      </c>
      <c r="H2252" s="15">
        <v>0</v>
      </c>
      <c r="I2252" s="15">
        <v>2000</v>
      </c>
      <c r="J2252" s="15">
        <v>2000</v>
      </c>
      <c r="K2252" s="15">
        <v>0</v>
      </c>
      <c r="L2252" s="8" t="s">
        <v>11386</v>
      </c>
      <c r="M2252" s="8" t="s">
        <v>11387</v>
      </c>
      <c r="N2252" s="8" t="s">
        <v>20608</v>
      </c>
      <c r="O2252" s="8" t="s">
        <v>11388</v>
      </c>
      <c r="P2252" s="8" t="s">
        <v>11389</v>
      </c>
      <c r="Q2252" s="8" t="s">
        <v>20609</v>
      </c>
      <c r="R2252" s="8" t="s">
        <v>20610</v>
      </c>
      <c r="S2252" s="8" t="s">
        <v>20611</v>
      </c>
      <c r="T2252" s="8" t="s">
        <v>7645</v>
      </c>
      <c r="Y2252" s="8" t="s">
        <v>11393</v>
      </c>
      <c r="AA2252" s="19">
        <v>44635</v>
      </c>
      <c r="AB2252" s="19"/>
      <c r="AC2252" s="19"/>
      <c r="AD2252" s="19"/>
      <c r="AH2252" s="8" t="s">
        <v>11393</v>
      </c>
      <c r="AI2252" s="1" t="s">
        <v>20611</v>
      </c>
      <c r="AJ2252" s="8" t="s">
        <v>7644</v>
      </c>
      <c r="AK2252" s="8" t="s">
        <v>20611</v>
      </c>
      <c r="AL2252" s="8" t="s">
        <v>11478</v>
      </c>
      <c r="AM2252" s="8" t="s">
        <v>11548</v>
      </c>
      <c r="AN2252" s="8" t="s">
        <v>11472</v>
      </c>
      <c r="AO2252" s="8">
        <v>1</v>
      </c>
      <c r="AP2252" s="8">
        <v>0</v>
      </c>
      <c r="AQ2252" s="8">
        <v>0</v>
      </c>
      <c r="AR2252" s="8">
        <f t="shared" si="35"/>
        <v>0</v>
      </c>
    </row>
    <row r="2253" spans="1:44" s="8" customFormat="1">
      <c r="A2253" s="19">
        <v>44618.417824074102</v>
      </c>
      <c r="B2253" s="19">
        <v>44618.417824074102</v>
      </c>
      <c r="C2253" s="8" t="s">
        <v>7646</v>
      </c>
      <c r="E2253" s="8" t="s">
        <v>5</v>
      </c>
      <c r="G2253" s="15">
        <v>2000</v>
      </c>
      <c r="H2253" s="15">
        <v>0</v>
      </c>
      <c r="I2253" s="15">
        <v>2000</v>
      </c>
      <c r="J2253" s="15">
        <v>2000</v>
      </c>
      <c r="K2253" s="15">
        <v>0</v>
      </c>
      <c r="L2253" s="8" t="s">
        <v>11386</v>
      </c>
      <c r="M2253" s="8" t="s">
        <v>11387</v>
      </c>
      <c r="N2253" s="8" t="s">
        <v>20612</v>
      </c>
      <c r="O2253" s="8" t="s">
        <v>11388</v>
      </c>
      <c r="P2253" s="8" t="s">
        <v>11389</v>
      </c>
      <c r="Q2253" s="8" t="s">
        <v>11922</v>
      </c>
      <c r="R2253" s="8" t="s">
        <v>20613</v>
      </c>
      <c r="S2253" s="8" t="s">
        <v>20614</v>
      </c>
      <c r="T2253" s="8" t="s">
        <v>7647</v>
      </c>
      <c r="Y2253" s="8" t="s">
        <v>11393</v>
      </c>
      <c r="AA2253" s="19">
        <v>44627</v>
      </c>
      <c r="AB2253" s="19"/>
      <c r="AC2253" s="19"/>
      <c r="AD2253" s="19"/>
      <c r="AH2253" s="8" t="s">
        <v>11393</v>
      </c>
      <c r="AI2253" s="1" t="s">
        <v>20614</v>
      </c>
      <c r="AJ2253" s="8" t="s">
        <v>7646</v>
      </c>
      <c r="AK2253" s="8" t="s">
        <v>20614</v>
      </c>
      <c r="AL2253" s="8" t="s">
        <v>11575</v>
      </c>
      <c r="AM2253" s="8" t="s">
        <v>11675</v>
      </c>
      <c r="AN2253" s="8" t="s">
        <v>11577</v>
      </c>
      <c r="AO2253" s="8">
        <v>1</v>
      </c>
      <c r="AP2253" s="8" t="s">
        <v>16698</v>
      </c>
      <c r="AQ2253" s="8">
        <v>0</v>
      </c>
      <c r="AR2253" s="8">
        <f t="shared" si="35"/>
        <v>0</v>
      </c>
    </row>
    <row r="2254" spans="1:44" s="8" customFormat="1">
      <c r="A2254" s="19">
        <v>44618.457962963003</v>
      </c>
      <c r="B2254" s="19">
        <v>44618.457962963003</v>
      </c>
      <c r="C2254" s="8" t="s">
        <v>7648</v>
      </c>
      <c r="E2254" s="8" t="s">
        <v>5</v>
      </c>
      <c r="G2254" s="15">
        <v>2000</v>
      </c>
      <c r="H2254" s="15">
        <v>0</v>
      </c>
      <c r="I2254" s="15">
        <v>2000</v>
      </c>
      <c r="J2254" s="15">
        <v>2000</v>
      </c>
      <c r="K2254" s="15">
        <v>0</v>
      </c>
      <c r="L2254" s="8" t="s">
        <v>11386</v>
      </c>
      <c r="M2254" s="8" t="s">
        <v>11387</v>
      </c>
      <c r="N2254" s="20"/>
      <c r="O2254" s="8" t="s">
        <v>11388</v>
      </c>
      <c r="P2254" s="8" t="s">
        <v>11389</v>
      </c>
      <c r="Q2254" s="8" t="s">
        <v>12448</v>
      </c>
      <c r="R2254" s="8" t="s">
        <v>17904</v>
      </c>
      <c r="S2254" s="8" t="s">
        <v>20615</v>
      </c>
      <c r="T2254" s="20" t="s">
        <v>7649</v>
      </c>
      <c r="Y2254" s="8" t="s">
        <v>11393</v>
      </c>
      <c r="AA2254" s="19">
        <v>44634</v>
      </c>
      <c r="AB2254" s="19"/>
      <c r="AC2254" s="19"/>
      <c r="AD2254" s="19"/>
      <c r="AG2254" s="8" t="s">
        <v>11394</v>
      </c>
      <c r="AH2254" s="8" t="s">
        <v>11393</v>
      </c>
      <c r="AI2254" s="1" t="s">
        <v>20615</v>
      </c>
      <c r="AJ2254" s="8" t="s">
        <v>7648</v>
      </c>
      <c r="AK2254" s="8" t="s">
        <v>20615</v>
      </c>
      <c r="AL2254" s="8" t="s">
        <v>11523</v>
      </c>
      <c r="AM2254" s="8" t="s">
        <v>11751</v>
      </c>
      <c r="AN2254" s="8" t="s">
        <v>11429</v>
      </c>
      <c r="AO2254" s="8">
        <v>1</v>
      </c>
      <c r="AP2254" s="8" t="s">
        <v>16698</v>
      </c>
      <c r="AQ2254" s="8" t="s">
        <v>16698</v>
      </c>
      <c r="AR2254" s="8" t="str">
        <f t="shared" si="35"/>
        <v>Music</v>
      </c>
    </row>
    <row r="2255" spans="1:44" s="8" customFormat="1">
      <c r="A2255" s="19">
        <v>44618.435775462996</v>
      </c>
      <c r="B2255" s="19">
        <v>44618.435775462996</v>
      </c>
      <c r="C2255" s="8" t="s">
        <v>7650</v>
      </c>
      <c r="E2255" s="8" t="s">
        <v>5</v>
      </c>
      <c r="G2255" s="15">
        <v>2000</v>
      </c>
      <c r="H2255" s="15">
        <v>0</v>
      </c>
      <c r="I2255" s="15">
        <v>2000</v>
      </c>
      <c r="J2255" s="15">
        <v>2000</v>
      </c>
      <c r="K2255" s="15">
        <v>0</v>
      </c>
      <c r="L2255" s="8" t="s">
        <v>11386</v>
      </c>
      <c r="M2255" s="8" t="s">
        <v>16693</v>
      </c>
      <c r="N2255" s="8" t="s">
        <v>1852</v>
      </c>
      <c r="O2255" s="8" t="s">
        <v>11388</v>
      </c>
      <c r="P2255" s="8" t="s">
        <v>11389</v>
      </c>
      <c r="Q2255" s="8" t="s">
        <v>13622</v>
      </c>
      <c r="R2255" s="8" t="s">
        <v>14393</v>
      </c>
      <c r="S2255" s="8" t="s">
        <v>14394</v>
      </c>
      <c r="T2255" s="8" t="s">
        <v>1853</v>
      </c>
      <c r="V2255" s="8" t="s">
        <v>14394</v>
      </c>
      <c r="Y2255" s="8" t="s">
        <v>11393</v>
      </c>
      <c r="AA2255" s="19">
        <v>44624</v>
      </c>
      <c r="AB2255" s="19"/>
      <c r="AC2255" s="19"/>
      <c r="AD2255" s="19"/>
      <c r="AH2255" s="8" t="s">
        <v>11393</v>
      </c>
      <c r="AI2255" s="1" t="s">
        <v>14394</v>
      </c>
      <c r="AJ2255" s="8" t="s">
        <v>7650</v>
      </c>
      <c r="AK2255" s="8" t="s">
        <v>14394</v>
      </c>
      <c r="AL2255" s="8" t="s">
        <v>11803</v>
      </c>
      <c r="AM2255" s="8" t="s">
        <v>11626</v>
      </c>
      <c r="AN2255" s="8" t="s">
        <v>11514</v>
      </c>
      <c r="AO2255" s="8">
        <v>1</v>
      </c>
      <c r="AP2255" s="8" t="s">
        <v>11587</v>
      </c>
      <c r="AQ2255" s="8" t="s">
        <v>11587</v>
      </c>
      <c r="AR2255" s="8" t="str">
        <f t="shared" si="35"/>
        <v>Other</v>
      </c>
    </row>
    <row r="2256" spans="1:44" s="8" customFormat="1">
      <c r="A2256" s="19">
        <v>44622.376331018502</v>
      </c>
      <c r="B2256" s="19">
        <v>44622.376331018502</v>
      </c>
      <c r="C2256" s="8" t="s">
        <v>7651</v>
      </c>
      <c r="E2256" s="8" t="s">
        <v>5</v>
      </c>
      <c r="G2256" s="15">
        <v>1500</v>
      </c>
      <c r="H2256" s="15">
        <v>500</v>
      </c>
      <c r="I2256" s="15">
        <v>2000</v>
      </c>
      <c r="J2256" s="15">
        <v>2000</v>
      </c>
      <c r="K2256" s="15">
        <v>0</v>
      </c>
      <c r="L2256" s="8" t="s">
        <v>11386</v>
      </c>
      <c r="M2256" s="8" t="s">
        <v>11387</v>
      </c>
      <c r="N2256" s="20"/>
      <c r="O2256" s="8" t="s">
        <v>11388</v>
      </c>
      <c r="P2256" s="8" t="s">
        <v>11389</v>
      </c>
      <c r="Q2256" s="8" t="s">
        <v>13639</v>
      </c>
      <c r="R2256" s="8" t="s">
        <v>20616</v>
      </c>
      <c r="S2256" s="8" t="s">
        <v>20617</v>
      </c>
      <c r="T2256" s="20" t="s">
        <v>7652</v>
      </c>
      <c r="Y2256" s="8" t="s">
        <v>11393</v>
      </c>
      <c r="AA2256" s="19">
        <v>44641</v>
      </c>
      <c r="AB2256" s="19"/>
      <c r="AC2256" s="19"/>
      <c r="AD2256" s="19"/>
      <c r="AG2256" s="8" t="s">
        <v>12000</v>
      </c>
      <c r="AH2256" s="8" t="s">
        <v>11393</v>
      </c>
      <c r="AI2256" s="1" t="s">
        <v>20617</v>
      </c>
      <c r="AJ2256" s="8" t="s">
        <v>7651</v>
      </c>
      <c r="AK2256" s="8" t="s">
        <v>20617</v>
      </c>
      <c r="AL2256" s="8" t="s">
        <v>11478</v>
      </c>
      <c r="AM2256" s="8" t="s">
        <v>11543</v>
      </c>
      <c r="AN2256" s="8" t="s">
        <v>11472</v>
      </c>
      <c r="AO2256" s="8">
        <v>1</v>
      </c>
      <c r="AP2256" s="8" t="s">
        <v>16698</v>
      </c>
      <c r="AQ2256" s="8" t="s">
        <v>16698</v>
      </c>
      <c r="AR2256" s="8" t="str">
        <f t="shared" si="35"/>
        <v>Crafts</v>
      </c>
    </row>
    <row r="2257" spans="1:44" s="8" customFormat="1">
      <c r="A2257" s="19">
        <v>44618.4371875</v>
      </c>
      <c r="B2257" s="19">
        <v>44618.437175925901</v>
      </c>
      <c r="C2257" s="8" t="s">
        <v>7653</v>
      </c>
      <c r="E2257" s="8" t="s">
        <v>5</v>
      </c>
      <c r="G2257" s="15">
        <v>2000</v>
      </c>
      <c r="H2257" s="15">
        <v>0</v>
      </c>
      <c r="I2257" s="15">
        <v>2000</v>
      </c>
      <c r="J2257" s="15">
        <v>2000</v>
      </c>
      <c r="K2257" s="15">
        <v>0</v>
      </c>
      <c r="L2257" s="8" t="s">
        <v>11386</v>
      </c>
      <c r="M2257" s="8" t="s">
        <v>16693</v>
      </c>
      <c r="N2257" s="8" t="s">
        <v>20618</v>
      </c>
      <c r="O2257" s="8" t="s">
        <v>11388</v>
      </c>
      <c r="P2257" s="8" t="s">
        <v>11389</v>
      </c>
      <c r="Q2257" s="8" t="s">
        <v>11766</v>
      </c>
      <c r="R2257" s="8" t="s">
        <v>13534</v>
      </c>
      <c r="S2257" s="8" t="s">
        <v>20619</v>
      </c>
      <c r="T2257" s="8" t="s">
        <v>7654</v>
      </c>
      <c r="V2257" s="8" t="s">
        <v>20619</v>
      </c>
      <c r="Y2257" s="8" t="s">
        <v>11393</v>
      </c>
      <c r="AA2257" s="19">
        <v>44621</v>
      </c>
      <c r="AB2257" s="19"/>
      <c r="AC2257" s="19"/>
      <c r="AD2257" s="19"/>
      <c r="AH2257" s="8" t="s">
        <v>11393</v>
      </c>
      <c r="AI2257" s="1" t="s">
        <v>20619</v>
      </c>
      <c r="AJ2257" s="8" t="s">
        <v>7653</v>
      </c>
      <c r="AK2257" s="8" t="s">
        <v>20619</v>
      </c>
      <c r="AL2257" s="8" t="s">
        <v>11395</v>
      </c>
      <c r="AM2257" s="8" t="s">
        <v>11731</v>
      </c>
      <c r="AN2257" s="8" t="s">
        <v>11397</v>
      </c>
      <c r="AO2257" s="8">
        <v>1</v>
      </c>
      <c r="AP2257" s="8">
        <v>0</v>
      </c>
      <c r="AQ2257" s="8" t="s">
        <v>16698</v>
      </c>
      <c r="AR2257" s="8">
        <f t="shared" si="35"/>
        <v>0</v>
      </c>
    </row>
    <row r="2258" spans="1:44" s="8" customFormat="1">
      <c r="A2258" s="19">
        <v>44618.440092592602</v>
      </c>
      <c r="B2258" s="19">
        <v>44618.440092592602</v>
      </c>
      <c r="C2258" s="8" t="s">
        <v>7655</v>
      </c>
      <c r="E2258" s="8" t="s">
        <v>5</v>
      </c>
      <c r="G2258" s="15">
        <v>2000</v>
      </c>
      <c r="H2258" s="15">
        <v>0</v>
      </c>
      <c r="I2258" s="15">
        <v>2000</v>
      </c>
      <c r="J2258" s="15">
        <v>2000</v>
      </c>
      <c r="K2258" s="15">
        <v>0</v>
      </c>
      <c r="L2258" s="8" t="s">
        <v>11386</v>
      </c>
      <c r="M2258" s="8" t="s">
        <v>16693</v>
      </c>
      <c r="N2258" s="8" t="s">
        <v>20620</v>
      </c>
      <c r="O2258" s="8" t="s">
        <v>11388</v>
      </c>
      <c r="P2258" s="8" t="s">
        <v>11389</v>
      </c>
      <c r="Q2258" s="8" t="s">
        <v>20621</v>
      </c>
      <c r="R2258" s="8" t="s">
        <v>13622</v>
      </c>
      <c r="S2258" s="8" t="s">
        <v>13624</v>
      </c>
      <c r="T2258" s="8" t="s">
        <v>7656</v>
      </c>
      <c r="Y2258" s="8" t="s">
        <v>11393</v>
      </c>
      <c r="AA2258" s="19">
        <v>44622</v>
      </c>
      <c r="AB2258" s="19"/>
      <c r="AC2258" s="19"/>
      <c r="AD2258" s="19"/>
      <c r="AH2258" s="8" t="s">
        <v>11393</v>
      </c>
      <c r="AI2258" s="1" t="s">
        <v>13624</v>
      </c>
      <c r="AJ2258" s="8" t="s">
        <v>7655</v>
      </c>
      <c r="AK2258" s="8" t="s">
        <v>13624</v>
      </c>
      <c r="AL2258" s="8" t="s">
        <v>12093</v>
      </c>
      <c r="AM2258" s="8" t="s">
        <v>12093</v>
      </c>
      <c r="AN2258" s="8" t="s">
        <v>11577</v>
      </c>
      <c r="AO2258" s="8">
        <v>1</v>
      </c>
      <c r="AP2258" s="8">
        <v>0</v>
      </c>
      <c r="AQ2258" s="8" t="s">
        <v>16698</v>
      </c>
      <c r="AR2258" s="8">
        <f t="shared" si="35"/>
        <v>0</v>
      </c>
    </row>
    <row r="2259" spans="1:44" s="8" customFormat="1">
      <c r="A2259" s="19">
        <v>44618.485057870399</v>
      </c>
      <c r="B2259" s="19">
        <v>44618.485057870399</v>
      </c>
      <c r="C2259" s="8" t="s">
        <v>7657</v>
      </c>
      <c r="E2259" s="8" t="s">
        <v>5</v>
      </c>
      <c r="G2259" s="15">
        <v>2000</v>
      </c>
      <c r="H2259" s="15">
        <v>0</v>
      </c>
      <c r="I2259" s="15">
        <v>2000</v>
      </c>
      <c r="J2259" s="15">
        <v>2000</v>
      </c>
      <c r="K2259" s="15">
        <v>0</v>
      </c>
      <c r="L2259" s="8" t="s">
        <v>11386</v>
      </c>
      <c r="M2259" s="8" t="s">
        <v>11387</v>
      </c>
      <c r="N2259" s="20"/>
      <c r="O2259" s="8" t="s">
        <v>11388</v>
      </c>
      <c r="P2259" s="8" t="s">
        <v>11389</v>
      </c>
      <c r="Q2259" s="8" t="s">
        <v>11527</v>
      </c>
      <c r="R2259" s="8" t="s">
        <v>20622</v>
      </c>
      <c r="S2259" s="8" t="s">
        <v>14943</v>
      </c>
      <c r="T2259" s="20" t="s">
        <v>7658</v>
      </c>
      <c r="U2259" s="8" t="s">
        <v>20623</v>
      </c>
      <c r="V2259" s="8" t="s">
        <v>14943</v>
      </c>
      <c r="Y2259" s="8" t="s">
        <v>11393</v>
      </c>
      <c r="AA2259" s="19">
        <v>44651</v>
      </c>
      <c r="AB2259" s="19"/>
      <c r="AC2259" s="19"/>
      <c r="AD2259" s="19"/>
      <c r="AG2259" s="8" t="s">
        <v>11587</v>
      </c>
      <c r="AH2259" s="8" t="s">
        <v>11393</v>
      </c>
      <c r="AI2259" s="1" t="s">
        <v>14943</v>
      </c>
      <c r="AJ2259" s="8" t="s">
        <v>7657</v>
      </c>
      <c r="AK2259" s="8" t="s">
        <v>14943</v>
      </c>
      <c r="AL2259" s="8" t="s">
        <v>11395</v>
      </c>
      <c r="AM2259" s="8" t="s">
        <v>11396</v>
      </c>
      <c r="AN2259" s="8" t="s">
        <v>11397</v>
      </c>
      <c r="AO2259" s="8">
        <v>1</v>
      </c>
      <c r="AP2259" s="8" t="s">
        <v>16698</v>
      </c>
      <c r="AQ2259" s="8" t="s">
        <v>16698</v>
      </c>
      <c r="AR2259" s="8" t="str">
        <f t="shared" si="35"/>
        <v>Other</v>
      </c>
    </row>
    <row r="2260" spans="1:44" s="8" customFormat="1">
      <c r="A2260" s="19">
        <v>44620.356851851902</v>
      </c>
      <c r="B2260" s="19">
        <v>44620.356851851902</v>
      </c>
      <c r="C2260" s="8" t="s">
        <v>7659</v>
      </c>
      <c r="E2260" s="8" t="s">
        <v>5</v>
      </c>
      <c r="G2260" s="15">
        <v>1000</v>
      </c>
      <c r="H2260" s="15">
        <v>0</v>
      </c>
      <c r="I2260" s="15">
        <v>1000</v>
      </c>
      <c r="J2260" s="15">
        <v>1000</v>
      </c>
      <c r="K2260" s="15">
        <v>0</v>
      </c>
      <c r="L2260" s="8" t="s">
        <v>11386</v>
      </c>
      <c r="M2260" s="8" t="s">
        <v>16693</v>
      </c>
      <c r="N2260" s="8" t="s">
        <v>3326</v>
      </c>
      <c r="O2260" s="8" t="s">
        <v>11388</v>
      </c>
      <c r="P2260" s="8" t="s">
        <v>11389</v>
      </c>
      <c r="Q2260" s="8" t="s">
        <v>11793</v>
      </c>
      <c r="R2260" s="8" t="s">
        <v>12159</v>
      </c>
      <c r="S2260" s="8" t="s">
        <v>12160</v>
      </c>
      <c r="T2260" s="8" t="s">
        <v>3327</v>
      </c>
      <c r="Y2260" s="8" t="s">
        <v>11393</v>
      </c>
      <c r="AA2260" s="19">
        <v>44621</v>
      </c>
      <c r="AB2260" s="19"/>
      <c r="AC2260" s="19"/>
      <c r="AD2260" s="19"/>
      <c r="AH2260" s="8" t="s">
        <v>11393</v>
      </c>
      <c r="AI2260" s="1" t="s">
        <v>12160</v>
      </c>
      <c r="AJ2260" s="8" t="s">
        <v>7659</v>
      </c>
      <c r="AK2260" s="8" t="s">
        <v>12160</v>
      </c>
      <c r="AL2260" s="8" t="s">
        <v>11395</v>
      </c>
      <c r="AM2260" s="8" t="s">
        <v>11483</v>
      </c>
      <c r="AN2260" s="8" t="s">
        <v>11397</v>
      </c>
      <c r="AO2260" s="8">
        <v>1</v>
      </c>
      <c r="AP2260" s="8" t="s">
        <v>11547</v>
      </c>
      <c r="AQ2260" s="8" t="s">
        <v>11547</v>
      </c>
      <c r="AR2260" s="8" t="str">
        <f t="shared" si="35"/>
        <v>Theatre</v>
      </c>
    </row>
    <row r="2261" spans="1:44" s="8" customFormat="1">
      <c r="A2261" s="19">
        <v>44618.452372685198</v>
      </c>
      <c r="B2261" s="19">
        <v>44618.452372685198</v>
      </c>
      <c r="C2261" s="8" t="s">
        <v>7660</v>
      </c>
      <c r="E2261" s="8" t="s">
        <v>5</v>
      </c>
      <c r="G2261" s="15">
        <v>2000</v>
      </c>
      <c r="H2261" s="15">
        <v>0</v>
      </c>
      <c r="I2261" s="15">
        <v>2000</v>
      </c>
      <c r="J2261" s="15">
        <v>2000</v>
      </c>
      <c r="K2261" s="15">
        <v>0</v>
      </c>
      <c r="L2261" s="8" t="s">
        <v>11386</v>
      </c>
      <c r="M2261" s="8" t="s">
        <v>16693</v>
      </c>
      <c r="N2261" s="8" t="s">
        <v>20624</v>
      </c>
      <c r="O2261" s="8" t="s">
        <v>11388</v>
      </c>
      <c r="P2261" s="8" t="s">
        <v>11389</v>
      </c>
      <c r="Q2261" s="8" t="s">
        <v>12002</v>
      </c>
      <c r="R2261" s="8" t="s">
        <v>20625</v>
      </c>
      <c r="S2261" s="8" t="s">
        <v>20626</v>
      </c>
      <c r="T2261" s="8" t="s">
        <v>7661</v>
      </c>
      <c r="Y2261" s="8" t="s">
        <v>11393</v>
      </c>
      <c r="AA2261" s="19">
        <v>44622</v>
      </c>
      <c r="AB2261" s="19"/>
      <c r="AC2261" s="19"/>
      <c r="AD2261" s="19"/>
      <c r="AH2261" s="8" t="s">
        <v>11393</v>
      </c>
      <c r="AI2261" s="1" t="s">
        <v>20626</v>
      </c>
      <c r="AJ2261" s="8" t="s">
        <v>7660</v>
      </c>
      <c r="AK2261" s="8" t="s">
        <v>20626</v>
      </c>
      <c r="AL2261" s="8" t="s">
        <v>11478</v>
      </c>
      <c r="AM2261" s="8" t="s">
        <v>11543</v>
      </c>
      <c r="AN2261" s="8" t="s">
        <v>11472</v>
      </c>
      <c r="AO2261" s="8">
        <v>1</v>
      </c>
      <c r="AP2261" s="8">
        <v>0</v>
      </c>
      <c r="AQ2261" s="8" t="s">
        <v>16698</v>
      </c>
      <c r="AR2261" s="8">
        <f t="shared" si="35"/>
        <v>0</v>
      </c>
    </row>
    <row r="2262" spans="1:44" s="8" customFormat="1">
      <c r="A2262" s="19">
        <v>44618.448877314797</v>
      </c>
      <c r="B2262" s="19">
        <v>44618.448877314797</v>
      </c>
      <c r="C2262" s="8" t="s">
        <v>7662</v>
      </c>
      <c r="E2262" s="8" t="s">
        <v>5</v>
      </c>
      <c r="G2262" s="15">
        <v>2000</v>
      </c>
      <c r="H2262" s="15">
        <v>0</v>
      </c>
      <c r="I2262" s="15">
        <v>2000</v>
      </c>
      <c r="J2262" s="15">
        <v>2000</v>
      </c>
      <c r="K2262" s="15">
        <v>0</v>
      </c>
      <c r="L2262" s="8" t="s">
        <v>11386</v>
      </c>
      <c r="M2262" s="8" t="s">
        <v>16693</v>
      </c>
      <c r="N2262" s="8" t="s">
        <v>2170</v>
      </c>
      <c r="O2262" s="8" t="s">
        <v>11388</v>
      </c>
      <c r="P2262" s="8" t="s">
        <v>11389</v>
      </c>
      <c r="Q2262" s="8" t="s">
        <v>12601</v>
      </c>
      <c r="R2262" s="8" t="s">
        <v>15697</v>
      </c>
      <c r="S2262" s="8" t="s">
        <v>15698</v>
      </c>
      <c r="T2262" s="8" t="s">
        <v>2171</v>
      </c>
      <c r="Y2262" s="8" t="s">
        <v>11393</v>
      </c>
      <c r="AA2262" s="19">
        <v>44621</v>
      </c>
      <c r="AB2262" s="19"/>
      <c r="AC2262" s="19"/>
      <c r="AD2262" s="19"/>
      <c r="AH2262" s="8" t="s">
        <v>11393</v>
      </c>
      <c r="AI2262" s="1" t="s">
        <v>15698</v>
      </c>
      <c r="AJ2262" s="8" t="s">
        <v>7662</v>
      </c>
      <c r="AK2262" s="8" t="s">
        <v>15698</v>
      </c>
      <c r="AL2262" s="8" t="s">
        <v>11625</v>
      </c>
      <c r="AM2262" s="8">
        <v>0</v>
      </c>
      <c r="AN2262" s="8">
        <v>0</v>
      </c>
      <c r="AO2262" s="8">
        <v>1</v>
      </c>
      <c r="AP2262" s="8" t="s">
        <v>11394</v>
      </c>
      <c r="AQ2262" s="8" t="s">
        <v>11394</v>
      </c>
      <c r="AR2262" s="8" t="str">
        <f t="shared" si="35"/>
        <v>Music</v>
      </c>
    </row>
    <row r="2263" spans="1:44" s="8" customFormat="1">
      <c r="A2263" s="19">
        <v>44618.4624189815</v>
      </c>
      <c r="B2263" s="19">
        <v>44618.4624189815</v>
      </c>
      <c r="C2263" s="8" t="s">
        <v>7663</v>
      </c>
      <c r="E2263" s="8" t="s">
        <v>5</v>
      </c>
      <c r="G2263" s="15">
        <v>2000</v>
      </c>
      <c r="H2263" s="15">
        <v>0</v>
      </c>
      <c r="I2263" s="15">
        <v>2000</v>
      </c>
      <c r="J2263" s="15">
        <v>2000</v>
      </c>
      <c r="K2263" s="15">
        <v>0</v>
      </c>
      <c r="L2263" s="8" t="s">
        <v>11386</v>
      </c>
      <c r="M2263" s="8" t="s">
        <v>16693</v>
      </c>
      <c r="N2263" s="8" t="s">
        <v>20627</v>
      </c>
      <c r="O2263" s="8" t="s">
        <v>11388</v>
      </c>
      <c r="P2263" s="8" t="s">
        <v>11389</v>
      </c>
      <c r="Q2263" s="8" t="s">
        <v>13010</v>
      </c>
      <c r="R2263" s="8" t="s">
        <v>11904</v>
      </c>
      <c r="S2263" s="8" t="s">
        <v>20628</v>
      </c>
      <c r="T2263" s="8" t="s">
        <v>7664</v>
      </c>
      <c r="U2263" s="8" t="s">
        <v>7664</v>
      </c>
      <c r="V2263" s="8" t="s">
        <v>20628</v>
      </c>
      <c r="Y2263" s="8" t="s">
        <v>11393</v>
      </c>
      <c r="AA2263" s="19">
        <v>44624</v>
      </c>
      <c r="AB2263" s="19"/>
      <c r="AC2263" s="19"/>
      <c r="AD2263" s="19"/>
      <c r="AH2263" s="8" t="s">
        <v>11393</v>
      </c>
      <c r="AI2263" s="1" t="s">
        <v>20628</v>
      </c>
      <c r="AJ2263" s="8" t="s">
        <v>7663</v>
      </c>
      <c r="AK2263" s="8" t="s">
        <v>20628</v>
      </c>
      <c r="AL2263" s="8" t="s">
        <v>11395</v>
      </c>
      <c r="AM2263" s="8" t="s">
        <v>16869</v>
      </c>
      <c r="AN2263" s="8" t="s">
        <v>11397</v>
      </c>
      <c r="AO2263" s="8">
        <v>1</v>
      </c>
      <c r="AP2263" s="8">
        <v>0</v>
      </c>
      <c r="AQ2263" s="8" t="s">
        <v>16698</v>
      </c>
      <c r="AR2263" s="8">
        <f t="shared" si="35"/>
        <v>0</v>
      </c>
    </row>
    <row r="2264" spans="1:44" s="8" customFormat="1">
      <c r="A2264" s="19">
        <v>44620.471203703702</v>
      </c>
      <c r="B2264" s="19">
        <v>44620.471203703702</v>
      </c>
      <c r="C2264" s="8" t="s">
        <v>7665</v>
      </c>
      <c r="E2264" s="8" t="s">
        <v>5</v>
      </c>
      <c r="G2264" s="15">
        <v>2000</v>
      </c>
      <c r="H2264" s="15">
        <v>0</v>
      </c>
      <c r="I2264" s="15">
        <v>2000</v>
      </c>
      <c r="J2264" s="15">
        <v>2000</v>
      </c>
      <c r="K2264" s="15">
        <v>0</v>
      </c>
      <c r="L2264" s="8" t="s">
        <v>11386</v>
      </c>
      <c r="M2264" s="8" t="s">
        <v>11387</v>
      </c>
      <c r="N2264" s="20"/>
      <c r="O2264" s="8" t="s">
        <v>11388</v>
      </c>
      <c r="P2264" s="8" t="s">
        <v>11389</v>
      </c>
      <c r="Q2264" s="8" t="s">
        <v>11504</v>
      </c>
      <c r="R2264" s="8" t="s">
        <v>13412</v>
      </c>
      <c r="S2264" s="8" t="s">
        <v>20629</v>
      </c>
      <c r="T2264" s="20" t="s">
        <v>7666</v>
      </c>
      <c r="Y2264" s="8" t="s">
        <v>11393</v>
      </c>
      <c r="AA2264" s="19">
        <v>44641</v>
      </c>
      <c r="AB2264" s="19"/>
      <c r="AC2264" s="19"/>
      <c r="AD2264" s="19"/>
      <c r="AG2264" s="8" t="s">
        <v>11433</v>
      </c>
      <c r="AH2264" s="8" t="s">
        <v>11393</v>
      </c>
      <c r="AI2264" s="1" t="s">
        <v>20629</v>
      </c>
      <c r="AJ2264" s="8" t="s">
        <v>7665</v>
      </c>
      <c r="AK2264" s="8" t="s">
        <v>20629</v>
      </c>
      <c r="AL2264" s="8" t="s">
        <v>11395</v>
      </c>
      <c r="AM2264" s="8" t="s">
        <v>11483</v>
      </c>
      <c r="AN2264" s="8" t="s">
        <v>11397</v>
      </c>
      <c r="AO2264" s="8">
        <v>1</v>
      </c>
      <c r="AP2264" s="8" t="s">
        <v>16698</v>
      </c>
      <c r="AQ2264" s="8" t="s">
        <v>16698</v>
      </c>
      <c r="AR2264" s="8" t="str">
        <f t="shared" si="35"/>
        <v xml:space="preserve">Design </v>
      </c>
    </row>
    <row r="2265" spans="1:44" s="8" customFormat="1">
      <c r="A2265" s="19">
        <v>44618.517453703702</v>
      </c>
      <c r="B2265" s="19">
        <v>44618.517453703702</v>
      </c>
      <c r="C2265" s="8" t="s">
        <v>7667</v>
      </c>
      <c r="E2265" s="8" t="s">
        <v>5</v>
      </c>
      <c r="G2265" s="15">
        <v>2000</v>
      </c>
      <c r="H2265" s="15">
        <v>2000</v>
      </c>
      <c r="I2265" s="15">
        <v>4000</v>
      </c>
      <c r="J2265" s="15">
        <v>4000</v>
      </c>
      <c r="K2265" s="15">
        <v>0</v>
      </c>
      <c r="L2265" s="8" t="s">
        <v>11386</v>
      </c>
      <c r="M2265" s="8" t="s">
        <v>11387</v>
      </c>
      <c r="N2265" s="20"/>
      <c r="O2265" s="8" t="s">
        <v>11388</v>
      </c>
      <c r="P2265" s="8" t="s">
        <v>11389</v>
      </c>
      <c r="Q2265" s="8" t="s">
        <v>20630</v>
      </c>
      <c r="R2265" s="8" t="s">
        <v>20631</v>
      </c>
      <c r="S2265" s="8" t="s">
        <v>20632</v>
      </c>
      <c r="T2265" s="20" t="s">
        <v>7668</v>
      </c>
      <c r="Y2265" s="8" t="s">
        <v>11393</v>
      </c>
      <c r="AA2265" s="19">
        <v>44634</v>
      </c>
      <c r="AB2265" s="19"/>
      <c r="AC2265" s="19"/>
      <c r="AD2265" s="19"/>
      <c r="AG2265" s="8" t="s">
        <v>11394</v>
      </c>
      <c r="AH2265" s="8" t="s">
        <v>11393</v>
      </c>
      <c r="AI2265" s="1" t="s">
        <v>20632</v>
      </c>
      <c r="AJ2265" s="8" t="s">
        <v>7667</v>
      </c>
      <c r="AK2265" s="8" t="s">
        <v>20632</v>
      </c>
      <c r="AL2265" s="8" t="s">
        <v>11420</v>
      </c>
      <c r="AM2265" s="8" t="s">
        <v>11421</v>
      </c>
      <c r="AN2265" s="8" t="s">
        <v>11422</v>
      </c>
      <c r="AO2265" s="8">
        <v>1</v>
      </c>
      <c r="AP2265" s="8" t="s">
        <v>16698</v>
      </c>
      <c r="AQ2265" s="8" t="s">
        <v>16698</v>
      </c>
      <c r="AR2265" s="8" t="str">
        <f t="shared" si="35"/>
        <v>Music</v>
      </c>
    </row>
    <row r="2266" spans="1:44" s="8" customFormat="1">
      <c r="A2266" s="19">
        <v>44618.479918981502</v>
      </c>
      <c r="B2266" s="19">
        <v>44618.479918981502</v>
      </c>
      <c r="C2266" s="8" t="s">
        <v>7669</v>
      </c>
      <c r="E2266" s="8" t="s">
        <v>5</v>
      </c>
      <c r="G2266" s="15">
        <v>1000</v>
      </c>
      <c r="H2266" s="15">
        <v>0</v>
      </c>
      <c r="I2266" s="15">
        <v>1000</v>
      </c>
      <c r="J2266" s="15">
        <v>1000</v>
      </c>
      <c r="K2266" s="15">
        <v>0</v>
      </c>
      <c r="L2266" s="8" t="s">
        <v>11386</v>
      </c>
      <c r="M2266" s="8" t="s">
        <v>16693</v>
      </c>
      <c r="N2266" s="8" t="s">
        <v>907</v>
      </c>
      <c r="O2266" s="8" t="s">
        <v>11388</v>
      </c>
      <c r="P2266" s="8" t="s">
        <v>11389</v>
      </c>
      <c r="Q2266" s="8" t="s">
        <v>13611</v>
      </c>
      <c r="R2266" s="8" t="s">
        <v>13612</v>
      </c>
      <c r="S2266" s="8" t="s">
        <v>13613</v>
      </c>
      <c r="T2266" s="8" t="s">
        <v>908</v>
      </c>
      <c r="Y2266" s="8" t="s">
        <v>11393</v>
      </c>
      <c r="AA2266" s="19">
        <v>44621</v>
      </c>
      <c r="AB2266" s="19"/>
      <c r="AC2266" s="19"/>
      <c r="AD2266" s="19"/>
      <c r="AH2266" s="8" t="s">
        <v>11393</v>
      </c>
      <c r="AI2266" s="1" t="s">
        <v>13613</v>
      </c>
      <c r="AJ2266" s="8" t="s">
        <v>7669</v>
      </c>
      <c r="AK2266" s="8" t="s">
        <v>13613</v>
      </c>
      <c r="AL2266" s="8" t="s">
        <v>11478</v>
      </c>
      <c r="AM2266" s="8" t="s">
        <v>11588</v>
      </c>
      <c r="AN2266" s="8" t="s">
        <v>11472</v>
      </c>
      <c r="AO2266" s="8">
        <v>1</v>
      </c>
      <c r="AP2266" s="8" t="s">
        <v>12000</v>
      </c>
      <c r="AQ2266" s="8" t="s">
        <v>12000</v>
      </c>
      <c r="AR2266" s="8" t="str">
        <f t="shared" si="35"/>
        <v>Crafts</v>
      </c>
    </row>
    <row r="2267" spans="1:44" s="8" customFormat="1">
      <c r="A2267" s="19">
        <v>44618.581099536997</v>
      </c>
      <c r="B2267" s="19">
        <v>44618.581099536997</v>
      </c>
      <c r="C2267" s="8" t="s">
        <v>7670</v>
      </c>
      <c r="E2267" s="8" t="s">
        <v>5</v>
      </c>
      <c r="G2267" s="15">
        <v>2000</v>
      </c>
      <c r="H2267" s="15">
        <v>0</v>
      </c>
      <c r="I2267" s="15">
        <v>2000</v>
      </c>
      <c r="J2267" s="15">
        <v>2000</v>
      </c>
      <c r="K2267" s="15">
        <v>0</v>
      </c>
      <c r="L2267" s="8" t="s">
        <v>11386</v>
      </c>
      <c r="M2267" s="8" t="s">
        <v>16693</v>
      </c>
      <c r="N2267" s="8" t="s">
        <v>20633</v>
      </c>
      <c r="O2267" s="8" t="s">
        <v>11388</v>
      </c>
      <c r="P2267" s="8" t="s">
        <v>11389</v>
      </c>
      <c r="Q2267" s="8" t="s">
        <v>11814</v>
      </c>
      <c r="R2267" s="8" t="s">
        <v>16476</v>
      </c>
      <c r="S2267" s="8" t="s">
        <v>20634</v>
      </c>
      <c r="T2267" s="8" t="s">
        <v>7671</v>
      </c>
      <c r="Y2267" s="8" t="s">
        <v>11393</v>
      </c>
      <c r="AA2267" s="19">
        <v>44624</v>
      </c>
      <c r="AB2267" s="19"/>
      <c r="AC2267" s="19"/>
      <c r="AD2267" s="19"/>
      <c r="AH2267" s="8" t="s">
        <v>11393</v>
      </c>
      <c r="AI2267" s="1" t="s">
        <v>20634</v>
      </c>
      <c r="AJ2267" s="8" t="s">
        <v>7670</v>
      </c>
      <c r="AK2267" s="8" t="s">
        <v>20634</v>
      </c>
      <c r="AL2267" s="8" t="s">
        <v>11395</v>
      </c>
      <c r="AM2267" s="8" t="s">
        <v>11401</v>
      </c>
      <c r="AN2267" s="8" t="s">
        <v>11397</v>
      </c>
      <c r="AO2267" s="8">
        <v>1</v>
      </c>
      <c r="AP2267" s="8">
        <v>0</v>
      </c>
      <c r="AQ2267" s="8">
        <v>0</v>
      </c>
      <c r="AR2267" s="8">
        <f t="shared" si="35"/>
        <v>0</v>
      </c>
    </row>
    <row r="2268" spans="1:44" s="8" customFormat="1">
      <c r="A2268" s="19">
        <v>44618.4920949074</v>
      </c>
      <c r="B2268" s="19">
        <v>44618.4920949074</v>
      </c>
      <c r="C2268" s="8" t="s">
        <v>7672</v>
      </c>
      <c r="E2268" s="8" t="s">
        <v>5</v>
      </c>
      <c r="G2268" s="15">
        <v>2000</v>
      </c>
      <c r="H2268" s="15"/>
      <c r="I2268" s="15">
        <v>2000</v>
      </c>
      <c r="J2268" s="15">
        <v>2000</v>
      </c>
      <c r="K2268" s="15">
        <v>0</v>
      </c>
      <c r="L2268" s="8" t="s">
        <v>11386</v>
      </c>
      <c r="M2268" s="8" t="s">
        <v>16693</v>
      </c>
      <c r="N2268" s="8" t="s">
        <v>20635</v>
      </c>
      <c r="O2268" s="8" t="s">
        <v>11388</v>
      </c>
      <c r="P2268" s="8" t="s">
        <v>11389</v>
      </c>
      <c r="Q2268" s="8" t="s">
        <v>16968</v>
      </c>
      <c r="R2268" s="8" t="s">
        <v>20636</v>
      </c>
      <c r="S2268" s="8" t="s">
        <v>20637</v>
      </c>
      <c r="T2268" s="8" t="s">
        <v>7673</v>
      </c>
      <c r="U2268" s="8" t="s">
        <v>7673</v>
      </c>
      <c r="V2268" s="8" t="s">
        <v>20637</v>
      </c>
      <c r="Y2268" s="8" t="s">
        <v>11393</v>
      </c>
      <c r="AA2268" s="19">
        <v>44648</v>
      </c>
      <c r="AB2268" s="19"/>
      <c r="AC2268" s="19"/>
      <c r="AD2268" s="19"/>
      <c r="AH2268" s="8" t="s">
        <v>11393</v>
      </c>
      <c r="AI2268" s="1" t="s">
        <v>20637</v>
      </c>
      <c r="AJ2268" s="8" t="s">
        <v>7672</v>
      </c>
      <c r="AK2268" s="8" t="s">
        <v>20637</v>
      </c>
      <c r="AL2268" s="8" t="s">
        <v>11395</v>
      </c>
      <c r="AM2268" s="8" t="s">
        <v>16869</v>
      </c>
      <c r="AN2268" s="8" t="s">
        <v>11397</v>
      </c>
      <c r="AO2268" s="8">
        <v>1</v>
      </c>
      <c r="AP2268" s="8">
        <v>0</v>
      </c>
      <c r="AQ2268" s="8">
        <v>0</v>
      </c>
      <c r="AR2268" s="8">
        <f t="shared" si="35"/>
        <v>0</v>
      </c>
    </row>
    <row r="2269" spans="1:44" s="8" customFormat="1">
      <c r="A2269" s="19">
        <v>44618.494641203702</v>
      </c>
      <c r="B2269" s="19">
        <v>44618.494641203702</v>
      </c>
      <c r="C2269" s="8" t="s">
        <v>7674</v>
      </c>
      <c r="E2269" s="8" t="s">
        <v>5</v>
      </c>
      <c r="G2269" s="15">
        <v>2000</v>
      </c>
      <c r="H2269" s="15">
        <v>0</v>
      </c>
      <c r="I2269" s="15">
        <v>2000</v>
      </c>
      <c r="J2269" s="15">
        <v>2000</v>
      </c>
      <c r="K2269" s="15">
        <v>0</v>
      </c>
      <c r="L2269" s="8" t="s">
        <v>11386</v>
      </c>
      <c r="M2269" s="8" t="s">
        <v>16693</v>
      </c>
      <c r="N2269" s="8" t="s">
        <v>20638</v>
      </c>
      <c r="O2269" s="8" t="s">
        <v>11388</v>
      </c>
      <c r="P2269" s="8" t="s">
        <v>11389</v>
      </c>
      <c r="Q2269" s="8" t="s">
        <v>13596</v>
      </c>
      <c r="R2269" s="8" t="s">
        <v>20639</v>
      </c>
      <c r="S2269" s="8" t="s">
        <v>20640</v>
      </c>
      <c r="T2269" s="8" t="s">
        <v>7675</v>
      </c>
      <c r="Y2269" s="8" t="s">
        <v>11393</v>
      </c>
      <c r="AA2269" s="19">
        <v>44621</v>
      </c>
      <c r="AB2269" s="19"/>
      <c r="AC2269" s="19"/>
      <c r="AD2269" s="19"/>
      <c r="AH2269" s="8" t="s">
        <v>11393</v>
      </c>
      <c r="AI2269" s="1" t="s">
        <v>20640</v>
      </c>
      <c r="AJ2269" s="8" t="s">
        <v>7674</v>
      </c>
      <c r="AK2269" s="8" t="s">
        <v>20640</v>
      </c>
      <c r="AL2269" s="8" t="s">
        <v>11523</v>
      </c>
      <c r="AM2269" s="8" t="s">
        <v>17057</v>
      </c>
      <c r="AN2269" s="8" t="s">
        <v>11429</v>
      </c>
      <c r="AO2269" s="8">
        <v>1</v>
      </c>
      <c r="AP2269" s="8">
        <v>0</v>
      </c>
      <c r="AQ2269" s="8" t="s">
        <v>16698</v>
      </c>
      <c r="AR2269" s="8">
        <f t="shared" si="35"/>
        <v>0</v>
      </c>
    </row>
    <row r="2270" spans="1:44" s="8" customFormat="1">
      <c r="A2270" s="19">
        <v>44618.491747685199</v>
      </c>
      <c r="B2270" s="19">
        <v>44618.491747685199</v>
      </c>
      <c r="C2270" s="8" t="s">
        <v>7676</v>
      </c>
      <c r="E2270" s="8" t="s">
        <v>5</v>
      </c>
      <c r="G2270" s="15">
        <v>2000</v>
      </c>
      <c r="H2270" s="15">
        <v>0</v>
      </c>
      <c r="I2270" s="15">
        <v>2000</v>
      </c>
      <c r="J2270" s="15">
        <v>2000</v>
      </c>
      <c r="K2270" s="15">
        <v>0</v>
      </c>
      <c r="L2270" s="8" t="s">
        <v>11386</v>
      </c>
      <c r="M2270" s="8" t="s">
        <v>16693</v>
      </c>
      <c r="O2270" s="8" t="s">
        <v>11388</v>
      </c>
      <c r="P2270" s="8" t="s">
        <v>11389</v>
      </c>
      <c r="Q2270" s="8" t="s">
        <v>11579</v>
      </c>
      <c r="R2270" s="8" t="s">
        <v>12253</v>
      </c>
      <c r="S2270" s="8" t="s">
        <v>20641</v>
      </c>
      <c r="T2270" s="8" t="s">
        <v>7677</v>
      </c>
      <c r="Y2270" s="8" t="s">
        <v>11393</v>
      </c>
      <c r="AA2270" s="19">
        <v>44621</v>
      </c>
      <c r="AB2270" s="19"/>
      <c r="AC2270" s="19"/>
      <c r="AD2270" s="19"/>
      <c r="AH2270" s="8" t="s">
        <v>11393</v>
      </c>
      <c r="AI2270" s="1" t="s">
        <v>20641</v>
      </c>
      <c r="AJ2270" s="8" t="s">
        <v>7676</v>
      </c>
      <c r="AK2270" s="8" t="s">
        <v>20641</v>
      </c>
      <c r="AL2270" s="8" t="s">
        <v>12093</v>
      </c>
      <c r="AM2270" s="8" t="s">
        <v>12093</v>
      </c>
      <c r="AN2270" s="8" t="s">
        <v>11577</v>
      </c>
      <c r="AO2270" s="8">
        <v>1</v>
      </c>
      <c r="AP2270" s="8">
        <v>0</v>
      </c>
      <c r="AQ2270" s="8" t="s">
        <v>16698</v>
      </c>
      <c r="AR2270" s="8">
        <f t="shared" si="35"/>
        <v>0</v>
      </c>
    </row>
    <row r="2271" spans="1:44" s="8" customFormat="1">
      <c r="A2271" s="19">
        <v>44618.7661226852</v>
      </c>
      <c r="B2271" s="19">
        <v>44618.7661226852</v>
      </c>
      <c r="C2271" s="8" t="s">
        <v>7678</v>
      </c>
      <c r="E2271" s="8" t="s">
        <v>5</v>
      </c>
      <c r="G2271" s="15">
        <v>2000</v>
      </c>
      <c r="H2271" s="15">
        <v>0</v>
      </c>
      <c r="I2271" s="15">
        <v>2000</v>
      </c>
      <c r="J2271" s="15">
        <v>2000</v>
      </c>
      <c r="K2271" s="15">
        <v>0</v>
      </c>
      <c r="L2271" s="8" t="s">
        <v>11386</v>
      </c>
      <c r="M2271" s="8" t="s">
        <v>16693</v>
      </c>
      <c r="N2271" s="8" t="s">
        <v>1571</v>
      </c>
      <c r="O2271" s="8" t="s">
        <v>11388</v>
      </c>
      <c r="P2271" s="8" t="s">
        <v>11389</v>
      </c>
      <c r="Q2271" s="8" t="s">
        <v>15305</v>
      </c>
      <c r="R2271" s="8" t="s">
        <v>15306</v>
      </c>
      <c r="S2271" s="8" t="s">
        <v>15307</v>
      </c>
      <c r="T2271" s="8" t="s">
        <v>1572</v>
      </c>
      <c r="Y2271" s="8" t="s">
        <v>11393</v>
      </c>
      <c r="AA2271" s="19">
        <v>44621</v>
      </c>
      <c r="AB2271" s="19"/>
      <c r="AC2271" s="19"/>
      <c r="AD2271" s="19"/>
      <c r="AH2271" s="8" t="s">
        <v>11393</v>
      </c>
      <c r="AI2271" s="1" t="s">
        <v>15307</v>
      </c>
      <c r="AJ2271" s="8" t="s">
        <v>7678</v>
      </c>
      <c r="AK2271" s="8" t="s">
        <v>15307</v>
      </c>
      <c r="AL2271" s="8" t="s">
        <v>11530</v>
      </c>
      <c r="AM2271" s="8" t="s">
        <v>11531</v>
      </c>
      <c r="AN2271" s="8" t="s">
        <v>11422</v>
      </c>
      <c r="AO2271" s="8">
        <v>1</v>
      </c>
      <c r="AP2271" s="8" t="s">
        <v>11547</v>
      </c>
      <c r="AQ2271" s="8" t="s">
        <v>11547</v>
      </c>
      <c r="AR2271" s="8" t="str">
        <f t="shared" si="35"/>
        <v>Theatre</v>
      </c>
    </row>
    <row r="2272" spans="1:44" s="8" customFormat="1">
      <c r="A2272" s="19">
        <v>44618.534270833297</v>
      </c>
      <c r="B2272" s="19">
        <v>44618.534270833297</v>
      </c>
      <c r="C2272" s="8" t="s">
        <v>7679</v>
      </c>
      <c r="E2272" s="8" t="s">
        <v>5</v>
      </c>
      <c r="G2272" s="15">
        <v>2000</v>
      </c>
      <c r="H2272" s="15">
        <v>0</v>
      </c>
      <c r="I2272" s="15">
        <v>2000</v>
      </c>
      <c r="J2272" s="15">
        <v>2000</v>
      </c>
      <c r="K2272" s="15">
        <v>0</v>
      </c>
      <c r="L2272" s="8" t="s">
        <v>11386</v>
      </c>
      <c r="M2272" s="8" t="s">
        <v>16693</v>
      </c>
      <c r="N2272" s="8" t="s">
        <v>20642</v>
      </c>
      <c r="O2272" s="8" t="s">
        <v>11388</v>
      </c>
      <c r="P2272" s="8" t="s">
        <v>11389</v>
      </c>
      <c r="Q2272" s="8" t="s">
        <v>18306</v>
      </c>
      <c r="R2272" s="8" t="s">
        <v>16303</v>
      </c>
      <c r="S2272" s="8" t="s">
        <v>20643</v>
      </c>
      <c r="T2272" s="8" t="s">
        <v>7680</v>
      </c>
      <c r="Y2272" s="8" t="s">
        <v>11393</v>
      </c>
      <c r="AA2272" s="19">
        <v>44622</v>
      </c>
      <c r="AB2272" s="19"/>
      <c r="AC2272" s="19"/>
      <c r="AD2272" s="19"/>
      <c r="AH2272" s="8" t="s">
        <v>11393</v>
      </c>
      <c r="AI2272" s="1" t="s">
        <v>20643</v>
      </c>
      <c r="AJ2272" s="8" t="s">
        <v>7679</v>
      </c>
      <c r="AK2272" s="8" t="s">
        <v>20643</v>
      </c>
      <c r="AL2272" s="8" t="s">
        <v>11478</v>
      </c>
      <c r="AM2272" s="8" t="s">
        <v>11548</v>
      </c>
      <c r="AN2272" s="8" t="s">
        <v>11472</v>
      </c>
      <c r="AO2272" s="8">
        <v>1</v>
      </c>
      <c r="AP2272" s="8">
        <v>0</v>
      </c>
      <c r="AQ2272" s="8" t="s">
        <v>16698</v>
      </c>
      <c r="AR2272" s="8">
        <f t="shared" si="35"/>
        <v>0</v>
      </c>
    </row>
    <row r="2273" spans="1:44" s="8" customFormat="1">
      <c r="A2273" s="19">
        <v>44618.518518518496</v>
      </c>
      <c r="B2273" s="19">
        <v>44618.518518518496</v>
      </c>
      <c r="C2273" s="8" t="s">
        <v>7681</v>
      </c>
      <c r="E2273" s="8" t="s">
        <v>5</v>
      </c>
      <c r="G2273" s="15">
        <v>1000</v>
      </c>
      <c r="H2273" s="15">
        <v>0</v>
      </c>
      <c r="I2273" s="15">
        <v>1000</v>
      </c>
      <c r="J2273" s="15">
        <v>1000</v>
      </c>
      <c r="K2273" s="15">
        <v>0</v>
      </c>
      <c r="L2273" s="8" t="s">
        <v>11386</v>
      </c>
      <c r="M2273" s="8" t="s">
        <v>11387</v>
      </c>
      <c r="N2273" s="8" t="s">
        <v>20644</v>
      </c>
      <c r="O2273" s="8" t="s">
        <v>11388</v>
      </c>
      <c r="P2273" s="8" t="s">
        <v>11389</v>
      </c>
      <c r="Q2273" s="8" t="s">
        <v>11870</v>
      </c>
      <c r="R2273" s="8" t="s">
        <v>20645</v>
      </c>
      <c r="S2273" s="8" t="s">
        <v>18957</v>
      </c>
      <c r="T2273" s="8" t="s">
        <v>7682</v>
      </c>
      <c r="Y2273" s="8" t="s">
        <v>11393</v>
      </c>
      <c r="AA2273" s="19">
        <v>44627</v>
      </c>
      <c r="AB2273" s="19"/>
      <c r="AC2273" s="19"/>
      <c r="AD2273" s="19"/>
      <c r="AH2273" s="8" t="s">
        <v>11393</v>
      </c>
      <c r="AI2273" s="1" t="s">
        <v>18957</v>
      </c>
      <c r="AJ2273" s="8" t="s">
        <v>7681</v>
      </c>
      <c r="AK2273" s="8" t="s">
        <v>18957</v>
      </c>
      <c r="AL2273" s="8" t="s">
        <v>11395</v>
      </c>
      <c r="AM2273" s="8" t="s">
        <v>11401</v>
      </c>
      <c r="AN2273" s="8" t="s">
        <v>11397</v>
      </c>
      <c r="AO2273" s="8">
        <v>1</v>
      </c>
      <c r="AP2273" s="8" t="s">
        <v>16698</v>
      </c>
      <c r="AQ2273" s="8">
        <v>0</v>
      </c>
      <c r="AR2273" s="8">
        <f t="shared" si="35"/>
        <v>0</v>
      </c>
    </row>
    <row r="2274" spans="1:44" s="8" customFormat="1">
      <c r="A2274" s="19">
        <v>44618.5234837963</v>
      </c>
      <c r="B2274" s="19">
        <v>44618.5234837963</v>
      </c>
      <c r="C2274" s="8" t="s">
        <v>7683</v>
      </c>
      <c r="E2274" s="8" t="s">
        <v>5</v>
      </c>
      <c r="G2274" s="15">
        <v>500</v>
      </c>
      <c r="H2274" s="15">
        <v>0</v>
      </c>
      <c r="I2274" s="15">
        <v>500</v>
      </c>
      <c r="J2274" s="15">
        <v>500</v>
      </c>
      <c r="K2274" s="15">
        <v>0</v>
      </c>
      <c r="L2274" s="8" t="s">
        <v>11386</v>
      </c>
      <c r="M2274" s="8" t="s">
        <v>16693</v>
      </c>
      <c r="N2274" s="8" t="s">
        <v>20646</v>
      </c>
      <c r="O2274" s="8" t="s">
        <v>11388</v>
      </c>
      <c r="P2274" s="8" t="s">
        <v>11389</v>
      </c>
      <c r="Q2274" s="8" t="s">
        <v>12287</v>
      </c>
      <c r="R2274" s="8" t="s">
        <v>14752</v>
      </c>
      <c r="S2274" s="8" t="s">
        <v>14753</v>
      </c>
      <c r="T2274" s="8" t="s">
        <v>7684</v>
      </c>
      <c r="Y2274" s="8" t="s">
        <v>11393</v>
      </c>
      <c r="AA2274" s="19">
        <v>44621</v>
      </c>
      <c r="AB2274" s="19"/>
      <c r="AC2274" s="19"/>
      <c r="AD2274" s="19"/>
      <c r="AH2274" s="8" t="s">
        <v>11393</v>
      </c>
      <c r="AI2274" s="1" t="s">
        <v>14753</v>
      </c>
      <c r="AJ2274" s="8" t="s">
        <v>7683</v>
      </c>
      <c r="AK2274" s="8" t="s">
        <v>14753</v>
      </c>
      <c r="AL2274" s="8" t="s">
        <v>11478</v>
      </c>
      <c r="AM2274" s="8" t="s">
        <v>11548</v>
      </c>
      <c r="AN2274" s="8" t="s">
        <v>11472</v>
      </c>
      <c r="AO2274" s="8">
        <v>1</v>
      </c>
      <c r="AP2274" s="8" t="s">
        <v>11394</v>
      </c>
      <c r="AQ2274" s="8" t="s">
        <v>16698</v>
      </c>
      <c r="AR2274" s="8" t="str">
        <f t="shared" si="35"/>
        <v>Music</v>
      </c>
    </row>
    <row r="2275" spans="1:44" s="8" customFormat="1">
      <c r="A2275" s="19">
        <v>44618.532951388901</v>
      </c>
      <c r="B2275" s="19">
        <v>44618.532951388901</v>
      </c>
      <c r="C2275" s="8" t="s">
        <v>7685</v>
      </c>
      <c r="E2275" s="8" t="s">
        <v>5</v>
      </c>
      <c r="G2275" s="15">
        <v>2000</v>
      </c>
      <c r="H2275" s="15">
        <v>0</v>
      </c>
      <c r="I2275" s="15">
        <v>2000</v>
      </c>
      <c r="J2275" s="15">
        <v>2000</v>
      </c>
      <c r="K2275" s="15">
        <v>0</v>
      </c>
      <c r="L2275" s="8" t="s">
        <v>11386</v>
      </c>
      <c r="M2275" s="8" t="s">
        <v>16693</v>
      </c>
      <c r="N2275" s="8" t="s">
        <v>20647</v>
      </c>
      <c r="O2275" s="8" t="s">
        <v>11388</v>
      </c>
      <c r="P2275" s="8" t="s">
        <v>11389</v>
      </c>
      <c r="Q2275" s="8" t="s">
        <v>12918</v>
      </c>
      <c r="R2275" s="8" t="s">
        <v>17266</v>
      </c>
      <c r="S2275" s="8" t="s">
        <v>20648</v>
      </c>
      <c r="T2275" s="8" t="s">
        <v>7686</v>
      </c>
      <c r="Y2275" s="8" t="s">
        <v>11393</v>
      </c>
      <c r="AA2275" s="19">
        <v>44624</v>
      </c>
      <c r="AB2275" s="19"/>
      <c r="AC2275" s="19"/>
      <c r="AD2275" s="19"/>
      <c r="AH2275" s="8" t="s">
        <v>11393</v>
      </c>
      <c r="AI2275" s="1" t="s">
        <v>20648</v>
      </c>
      <c r="AJ2275" s="8" t="s">
        <v>7685</v>
      </c>
      <c r="AK2275" s="8" t="s">
        <v>20648</v>
      </c>
      <c r="AL2275" s="8" t="s">
        <v>11395</v>
      </c>
      <c r="AM2275" s="8" t="s">
        <v>12392</v>
      </c>
      <c r="AN2275" s="8" t="s">
        <v>11397</v>
      </c>
      <c r="AO2275" s="8">
        <v>1</v>
      </c>
      <c r="AP2275" s="8">
        <v>0</v>
      </c>
      <c r="AQ2275" s="8">
        <v>0</v>
      </c>
      <c r="AR2275" s="8">
        <f t="shared" si="35"/>
        <v>0</v>
      </c>
    </row>
    <row r="2276" spans="1:44" s="8" customFormat="1">
      <c r="A2276" s="19">
        <v>44618.532696759299</v>
      </c>
      <c r="B2276" s="19">
        <v>44618.532696759299</v>
      </c>
      <c r="C2276" s="8" t="s">
        <v>7687</v>
      </c>
      <c r="E2276" s="8" t="s">
        <v>5</v>
      </c>
      <c r="G2276" s="15">
        <v>2000</v>
      </c>
      <c r="H2276" s="15">
        <v>0</v>
      </c>
      <c r="I2276" s="15">
        <v>2000</v>
      </c>
      <c r="J2276" s="15">
        <v>2000</v>
      </c>
      <c r="K2276" s="15">
        <v>0</v>
      </c>
      <c r="L2276" s="8" t="s">
        <v>11386</v>
      </c>
      <c r="M2276" s="8" t="s">
        <v>11387</v>
      </c>
      <c r="N2276" s="20"/>
      <c r="O2276" s="8" t="s">
        <v>11388</v>
      </c>
      <c r="P2276" s="8" t="s">
        <v>11389</v>
      </c>
      <c r="Q2276" s="8" t="s">
        <v>15789</v>
      </c>
      <c r="R2276" s="8" t="s">
        <v>14634</v>
      </c>
      <c r="S2276" s="8" t="s">
        <v>13443</v>
      </c>
      <c r="T2276" s="20" t="s">
        <v>7688</v>
      </c>
      <c r="U2276" s="8" t="s">
        <v>7688</v>
      </c>
      <c r="V2276" s="8" t="s">
        <v>13443</v>
      </c>
      <c r="Y2276" s="8" t="s">
        <v>11393</v>
      </c>
      <c r="AA2276" s="19">
        <v>44631</v>
      </c>
      <c r="AB2276" s="19"/>
      <c r="AC2276" s="19"/>
      <c r="AD2276" s="19"/>
      <c r="AG2276" s="8" t="s">
        <v>11412</v>
      </c>
      <c r="AH2276" s="8" t="s">
        <v>11393</v>
      </c>
      <c r="AI2276" s="1" t="s">
        <v>13443</v>
      </c>
      <c r="AJ2276" s="8" t="s">
        <v>7687</v>
      </c>
      <c r="AK2276" s="8" t="s">
        <v>13443</v>
      </c>
      <c r="AL2276" s="8" t="s">
        <v>11395</v>
      </c>
      <c r="AM2276" s="8" t="s">
        <v>11396</v>
      </c>
      <c r="AN2276" s="8" t="s">
        <v>11397</v>
      </c>
      <c r="AO2276" s="8">
        <v>1</v>
      </c>
      <c r="AP2276" s="8" t="s">
        <v>16698</v>
      </c>
      <c r="AQ2276" s="8" t="s">
        <v>16698</v>
      </c>
      <c r="AR2276" s="8" t="str">
        <f t="shared" si="35"/>
        <v>Multi-Art Form</v>
      </c>
    </row>
    <row r="2277" spans="1:44" s="8" customFormat="1">
      <c r="A2277" s="19">
        <v>44618.551435185203</v>
      </c>
      <c r="B2277" s="19">
        <v>44618.551435185203</v>
      </c>
      <c r="C2277" s="8" t="s">
        <v>7689</v>
      </c>
      <c r="E2277" s="8" t="s">
        <v>5</v>
      </c>
      <c r="G2277" s="15">
        <v>2000</v>
      </c>
      <c r="H2277" s="15">
        <v>0</v>
      </c>
      <c r="I2277" s="15">
        <v>2000</v>
      </c>
      <c r="J2277" s="15">
        <v>2000</v>
      </c>
      <c r="K2277" s="15">
        <v>0</v>
      </c>
      <c r="L2277" s="8" t="s">
        <v>11386</v>
      </c>
      <c r="M2277" s="8" t="s">
        <v>11387</v>
      </c>
      <c r="N2277" s="20"/>
      <c r="O2277" s="8" t="s">
        <v>11388</v>
      </c>
      <c r="P2277" s="8" t="s">
        <v>11389</v>
      </c>
      <c r="Q2277" s="8" t="s">
        <v>12984</v>
      </c>
      <c r="R2277" s="8" t="s">
        <v>16826</v>
      </c>
      <c r="S2277" s="8" t="s">
        <v>20649</v>
      </c>
      <c r="T2277" s="20" t="s">
        <v>7690</v>
      </c>
      <c r="U2277" s="8" t="s">
        <v>7690</v>
      </c>
      <c r="V2277" s="8" t="s">
        <v>20649</v>
      </c>
      <c r="Y2277" s="8" t="s">
        <v>11393</v>
      </c>
      <c r="AA2277" s="19">
        <v>44634</v>
      </c>
      <c r="AB2277" s="19"/>
      <c r="AC2277" s="19"/>
      <c r="AD2277" s="19"/>
      <c r="AG2277" s="8" t="s">
        <v>11394</v>
      </c>
      <c r="AH2277" s="8" t="s">
        <v>11393</v>
      </c>
      <c r="AI2277" s="1" t="s">
        <v>20649</v>
      </c>
      <c r="AJ2277" s="8" t="s">
        <v>7689</v>
      </c>
      <c r="AK2277" s="8" t="s">
        <v>20649</v>
      </c>
      <c r="AL2277" s="8" t="s">
        <v>11591</v>
      </c>
      <c r="AM2277" s="8" t="s">
        <v>11592</v>
      </c>
      <c r="AN2277" s="8" t="s">
        <v>11466</v>
      </c>
      <c r="AO2277" s="8">
        <v>1</v>
      </c>
      <c r="AP2277" s="8" t="s">
        <v>16698</v>
      </c>
      <c r="AQ2277" s="8" t="s">
        <v>16698</v>
      </c>
      <c r="AR2277" s="8" t="str">
        <f t="shared" si="35"/>
        <v>Music</v>
      </c>
    </row>
    <row r="2278" spans="1:44" s="8" customFormat="1">
      <c r="A2278" s="19">
        <v>44618.531805555598</v>
      </c>
      <c r="B2278" s="19">
        <v>44618.531805555598</v>
      </c>
      <c r="C2278" s="8" t="s">
        <v>7691</v>
      </c>
      <c r="E2278" s="8" t="s">
        <v>5</v>
      </c>
      <c r="G2278" s="15">
        <v>2000</v>
      </c>
      <c r="H2278" s="15">
        <v>0</v>
      </c>
      <c r="I2278" s="15">
        <v>2000</v>
      </c>
      <c r="J2278" s="15">
        <v>2000</v>
      </c>
      <c r="K2278" s="15">
        <v>0</v>
      </c>
      <c r="L2278" s="8" t="s">
        <v>11386</v>
      </c>
      <c r="M2278" s="8" t="s">
        <v>16693</v>
      </c>
      <c r="N2278" s="8" t="s">
        <v>20650</v>
      </c>
      <c r="O2278" s="8" t="s">
        <v>11388</v>
      </c>
      <c r="P2278" s="8" t="s">
        <v>11389</v>
      </c>
      <c r="Q2278" s="8" t="s">
        <v>12005</v>
      </c>
      <c r="R2278" s="8" t="s">
        <v>18261</v>
      </c>
      <c r="S2278" s="8" t="s">
        <v>20651</v>
      </c>
      <c r="T2278" s="8" t="s">
        <v>7692</v>
      </c>
      <c r="Y2278" s="8" t="s">
        <v>11393</v>
      </c>
      <c r="AA2278" s="19">
        <v>44622</v>
      </c>
      <c r="AB2278" s="19"/>
      <c r="AC2278" s="19"/>
      <c r="AD2278" s="19"/>
      <c r="AH2278" s="8" t="s">
        <v>11393</v>
      </c>
      <c r="AI2278" s="1" t="s">
        <v>20652</v>
      </c>
      <c r="AJ2278" s="8" t="s">
        <v>7691</v>
      </c>
      <c r="AK2278" s="8" t="s">
        <v>20652</v>
      </c>
      <c r="AL2278" s="8" t="s">
        <v>11688</v>
      </c>
      <c r="AM2278" s="8" t="s">
        <v>11689</v>
      </c>
      <c r="AN2278" s="8" t="s">
        <v>11690</v>
      </c>
      <c r="AO2278" s="8">
        <v>1</v>
      </c>
      <c r="AP2278" s="8">
        <v>0</v>
      </c>
      <c r="AQ2278" s="8" t="s">
        <v>16698</v>
      </c>
      <c r="AR2278" s="8">
        <f t="shared" si="35"/>
        <v>0</v>
      </c>
    </row>
    <row r="2279" spans="1:44" s="8" customFormat="1">
      <c r="A2279" s="19">
        <v>44618.591226851902</v>
      </c>
      <c r="B2279" s="19">
        <v>44618.591226851902</v>
      </c>
      <c r="C2279" s="8" t="s">
        <v>7693</v>
      </c>
      <c r="E2279" s="8" t="s">
        <v>5</v>
      </c>
      <c r="G2279" s="15">
        <v>2000</v>
      </c>
      <c r="H2279" s="15">
        <v>0</v>
      </c>
      <c r="I2279" s="15">
        <v>2000</v>
      </c>
      <c r="J2279" s="15">
        <v>2000</v>
      </c>
      <c r="K2279" s="15">
        <v>0</v>
      </c>
      <c r="L2279" s="8" t="s">
        <v>11386</v>
      </c>
      <c r="M2279" s="8" t="s">
        <v>11387</v>
      </c>
      <c r="N2279" s="20"/>
      <c r="O2279" s="8" t="s">
        <v>11388</v>
      </c>
      <c r="P2279" s="8" t="s">
        <v>11389</v>
      </c>
      <c r="Q2279" s="8" t="s">
        <v>11507</v>
      </c>
      <c r="R2279" s="8" t="s">
        <v>12807</v>
      </c>
      <c r="S2279" s="8" t="s">
        <v>20653</v>
      </c>
      <c r="T2279" s="20" t="s">
        <v>7694</v>
      </c>
      <c r="Y2279" s="8" t="s">
        <v>11393</v>
      </c>
      <c r="AA2279" s="19">
        <v>44631</v>
      </c>
      <c r="AB2279" s="19"/>
      <c r="AC2279" s="19"/>
      <c r="AD2279" s="19"/>
      <c r="AG2279" s="8" t="s">
        <v>11433</v>
      </c>
      <c r="AH2279" s="8" t="s">
        <v>11393</v>
      </c>
      <c r="AI2279" s="1" t="s">
        <v>20653</v>
      </c>
      <c r="AJ2279" s="8" t="s">
        <v>7693</v>
      </c>
      <c r="AK2279" s="8" t="s">
        <v>20653</v>
      </c>
      <c r="AL2279" s="8" t="s">
        <v>11395</v>
      </c>
      <c r="AM2279" s="8" t="s">
        <v>16869</v>
      </c>
      <c r="AN2279" s="8" t="s">
        <v>11397</v>
      </c>
      <c r="AO2279" s="8">
        <v>1</v>
      </c>
      <c r="AP2279" s="8" t="s">
        <v>16698</v>
      </c>
      <c r="AQ2279" s="8" t="s">
        <v>16698</v>
      </c>
      <c r="AR2279" s="8" t="str">
        <f t="shared" si="35"/>
        <v xml:space="preserve">Design </v>
      </c>
    </row>
    <row r="2280" spans="1:44" s="8" customFormat="1">
      <c r="A2280" s="19">
        <v>44618.536087963003</v>
      </c>
      <c r="B2280" s="19">
        <v>44618.536087963003</v>
      </c>
      <c r="C2280" s="8" t="s">
        <v>7695</v>
      </c>
      <c r="E2280" s="8" t="s">
        <v>5</v>
      </c>
      <c r="G2280" s="15">
        <v>2000</v>
      </c>
      <c r="H2280" s="15">
        <v>0</v>
      </c>
      <c r="I2280" s="15">
        <v>2000</v>
      </c>
      <c r="J2280" s="15">
        <v>2000</v>
      </c>
      <c r="K2280" s="15">
        <v>0</v>
      </c>
      <c r="L2280" s="8" t="s">
        <v>11386</v>
      </c>
      <c r="M2280" s="8" t="s">
        <v>11387</v>
      </c>
      <c r="O2280" s="8" t="s">
        <v>11388</v>
      </c>
      <c r="P2280" s="8" t="s">
        <v>11389</v>
      </c>
      <c r="Q2280" s="8" t="s">
        <v>20654</v>
      </c>
      <c r="R2280" s="8" t="s">
        <v>20655</v>
      </c>
      <c r="S2280" s="8" t="s">
        <v>20656</v>
      </c>
      <c r="T2280" s="8" t="s">
        <v>7696</v>
      </c>
      <c r="V2280" s="8" t="s">
        <v>20656</v>
      </c>
      <c r="Y2280" s="8" t="s">
        <v>11393</v>
      </c>
      <c r="AA2280" s="19">
        <v>44630</v>
      </c>
      <c r="AB2280" s="19"/>
      <c r="AC2280" s="19"/>
      <c r="AD2280" s="19"/>
      <c r="AH2280" s="8" t="s">
        <v>11393</v>
      </c>
      <c r="AI2280" s="1" t="s">
        <v>12195</v>
      </c>
      <c r="AJ2280" s="8" t="s">
        <v>7695</v>
      </c>
      <c r="AK2280" s="8" t="s">
        <v>12195</v>
      </c>
      <c r="AL2280" s="8" t="s">
        <v>11478</v>
      </c>
      <c r="AM2280" s="8" t="s">
        <v>11588</v>
      </c>
      <c r="AN2280" s="8" t="s">
        <v>11472</v>
      </c>
      <c r="AO2280" s="8">
        <v>1</v>
      </c>
      <c r="AP2280" s="8" t="s">
        <v>16698</v>
      </c>
      <c r="AQ2280" s="8" t="s">
        <v>16698</v>
      </c>
      <c r="AR2280" s="8" t="str">
        <f t="shared" si="35"/>
        <v>n/a</v>
      </c>
    </row>
    <row r="2281" spans="1:44" s="8" customFormat="1">
      <c r="A2281" s="19">
        <v>44618.537708333301</v>
      </c>
      <c r="B2281" s="19">
        <v>44618.537708333301</v>
      </c>
      <c r="C2281" s="8" t="s">
        <v>7697</v>
      </c>
      <c r="E2281" s="8" t="s">
        <v>5</v>
      </c>
      <c r="G2281" s="15">
        <v>2000</v>
      </c>
      <c r="H2281" s="15">
        <v>0</v>
      </c>
      <c r="I2281" s="15">
        <v>2000</v>
      </c>
      <c r="J2281" s="15">
        <v>2000</v>
      </c>
      <c r="K2281" s="15">
        <v>0</v>
      </c>
      <c r="L2281" s="8" t="s">
        <v>11386</v>
      </c>
      <c r="M2281" s="8" t="s">
        <v>16693</v>
      </c>
      <c r="O2281" s="8" t="s">
        <v>11388</v>
      </c>
      <c r="P2281" s="8" t="s">
        <v>11389</v>
      </c>
      <c r="Q2281" s="8" t="s">
        <v>20657</v>
      </c>
      <c r="R2281" s="8" t="s">
        <v>11468</v>
      </c>
      <c r="S2281" s="8" t="s">
        <v>20658</v>
      </c>
      <c r="T2281" s="8" t="s">
        <v>7698</v>
      </c>
      <c r="Y2281" s="8" t="s">
        <v>11393</v>
      </c>
      <c r="AA2281" s="19">
        <v>44624</v>
      </c>
      <c r="AB2281" s="19"/>
      <c r="AC2281" s="19"/>
      <c r="AD2281" s="19"/>
      <c r="AH2281" s="8" t="s">
        <v>11393</v>
      </c>
      <c r="AI2281" s="1" t="s">
        <v>20658</v>
      </c>
      <c r="AJ2281" s="8" t="s">
        <v>7697</v>
      </c>
      <c r="AK2281" s="8" t="s">
        <v>20658</v>
      </c>
      <c r="AL2281" s="8" t="s">
        <v>11427</v>
      </c>
      <c r="AM2281" s="8" t="s">
        <v>11496</v>
      </c>
      <c r="AN2281" s="8" t="s">
        <v>11397</v>
      </c>
      <c r="AO2281" s="8">
        <v>1</v>
      </c>
      <c r="AP2281" s="8">
        <v>0</v>
      </c>
      <c r="AQ2281" s="8" t="s">
        <v>16698</v>
      </c>
      <c r="AR2281" s="8">
        <f t="shared" si="35"/>
        <v>0</v>
      </c>
    </row>
    <row r="2282" spans="1:44" s="8" customFormat="1">
      <c r="A2282" s="19">
        <v>44618.559907407398</v>
      </c>
      <c r="B2282" s="19">
        <v>44618.559907407398</v>
      </c>
      <c r="C2282" s="8" t="s">
        <v>7699</v>
      </c>
      <c r="E2282" s="8" t="s">
        <v>5</v>
      </c>
      <c r="G2282" s="15">
        <v>1976</v>
      </c>
      <c r="H2282" s="15">
        <v>0</v>
      </c>
      <c r="I2282" s="15">
        <v>1976</v>
      </c>
      <c r="J2282" s="15">
        <v>1976</v>
      </c>
      <c r="K2282" s="15">
        <v>0</v>
      </c>
      <c r="L2282" s="8" t="s">
        <v>11386</v>
      </c>
      <c r="M2282" s="8" t="s">
        <v>16693</v>
      </c>
      <c r="N2282" s="8" t="s">
        <v>20659</v>
      </c>
      <c r="O2282" s="8" t="s">
        <v>11388</v>
      </c>
      <c r="P2282" s="8" t="s">
        <v>11389</v>
      </c>
      <c r="Q2282" s="8" t="s">
        <v>20660</v>
      </c>
      <c r="R2282" s="8" t="s">
        <v>18622</v>
      </c>
      <c r="S2282" s="8" t="s">
        <v>18957</v>
      </c>
      <c r="T2282" s="8" t="s">
        <v>7700</v>
      </c>
      <c r="Y2282" s="8" t="s">
        <v>11393</v>
      </c>
      <c r="AA2282" s="19">
        <v>44622</v>
      </c>
      <c r="AB2282" s="19"/>
      <c r="AC2282" s="19"/>
      <c r="AD2282" s="19"/>
      <c r="AH2282" s="8" t="s">
        <v>11393</v>
      </c>
      <c r="AI2282" s="1" t="s">
        <v>18957</v>
      </c>
      <c r="AJ2282" s="8" t="s">
        <v>7699</v>
      </c>
      <c r="AK2282" s="8" t="s">
        <v>18957</v>
      </c>
      <c r="AL2282" s="8" t="s">
        <v>11395</v>
      </c>
      <c r="AM2282" s="8" t="s">
        <v>11401</v>
      </c>
      <c r="AN2282" s="8" t="s">
        <v>11397</v>
      </c>
      <c r="AO2282" s="8">
        <v>1</v>
      </c>
      <c r="AP2282" s="8">
        <v>0</v>
      </c>
      <c r="AQ2282" s="8" t="s">
        <v>16698</v>
      </c>
      <c r="AR2282" s="8">
        <f t="shared" si="35"/>
        <v>0</v>
      </c>
    </row>
    <row r="2283" spans="1:44" s="8" customFormat="1">
      <c r="A2283" s="19">
        <v>44618.573715277802</v>
      </c>
      <c r="B2283" s="19">
        <v>44618.573715277802</v>
      </c>
      <c r="C2283" s="8" t="s">
        <v>7701</v>
      </c>
      <c r="E2283" s="8" t="s">
        <v>5</v>
      </c>
      <c r="G2283" s="15">
        <v>2000</v>
      </c>
      <c r="H2283" s="15">
        <v>0</v>
      </c>
      <c r="I2283" s="15">
        <v>2000</v>
      </c>
      <c r="J2283" s="15">
        <v>2000</v>
      </c>
      <c r="K2283" s="15">
        <v>0</v>
      </c>
      <c r="L2283" s="8" t="s">
        <v>11386</v>
      </c>
      <c r="M2283" s="8" t="s">
        <v>16693</v>
      </c>
      <c r="O2283" s="8" t="s">
        <v>11388</v>
      </c>
      <c r="P2283" s="8" t="s">
        <v>11389</v>
      </c>
      <c r="Q2283" s="8" t="s">
        <v>14412</v>
      </c>
      <c r="R2283" s="8" t="s">
        <v>20661</v>
      </c>
      <c r="S2283" s="8" t="s">
        <v>20662</v>
      </c>
      <c r="T2283" s="8" t="s">
        <v>7702</v>
      </c>
      <c r="Y2283" s="8" t="s">
        <v>11393</v>
      </c>
      <c r="AA2283" s="19">
        <v>44621</v>
      </c>
      <c r="AB2283" s="19"/>
      <c r="AC2283" s="19"/>
      <c r="AD2283" s="19"/>
      <c r="AH2283" s="8" t="s">
        <v>11393</v>
      </c>
      <c r="AI2283" s="1" t="s">
        <v>20662</v>
      </c>
      <c r="AJ2283" s="8" t="s">
        <v>7701</v>
      </c>
      <c r="AK2283" s="8" t="s">
        <v>20662</v>
      </c>
      <c r="AL2283" s="8" t="s">
        <v>11427</v>
      </c>
      <c r="AM2283" s="8" t="s">
        <v>11552</v>
      </c>
      <c r="AN2283" s="8" t="s">
        <v>11429</v>
      </c>
      <c r="AO2283" s="8">
        <v>1</v>
      </c>
      <c r="AP2283" s="8">
        <v>0</v>
      </c>
      <c r="AQ2283" s="8" t="s">
        <v>16698</v>
      </c>
      <c r="AR2283" s="8">
        <f t="shared" si="35"/>
        <v>0</v>
      </c>
    </row>
    <row r="2284" spans="1:44" s="8" customFormat="1">
      <c r="A2284" s="19">
        <v>44618.569652777798</v>
      </c>
      <c r="B2284" s="19">
        <v>44618.569652777798</v>
      </c>
      <c r="C2284" s="8" t="s">
        <v>7703</v>
      </c>
      <c r="E2284" s="8" t="s">
        <v>5</v>
      </c>
      <c r="G2284" s="15">
        <v>1700</v>
      </c>
      <c r="H2284" s="15">
        <v>0</v>
      </c>
      <c r="I2284" s="15">
        <v>1700</v>
      </c>
      <c r="J2284" s="15">
        <v>1700</v>
      </c>
      <c r="K2284" s="15">
        <v>0</v>
      </c>
      <c r="L2284" s="8" t="s">
        <v>11386</v>
      </c>
      <c r="M2284" s="8" t="s">
        <v>11387</v>
      </c>
      <c r="N2284" s="20"/>
      <c r="O2284" s="8" t="s">
        <v>11388</v>
      </c>
      <c r="P2284" s="8" t="s">
        <v>11389</v>
      </c>
      <c r="Q2284" s="8" t="s">
        <v>13030</v>
      </c>
      <c r="R2284" s="8" t="s">
        <v>12449</v>
      </c>
      <c r="S2284" s="8" t="s">
        <v>20663</v>
      </c>
      <c r="T2284" s="20" t="s">
        <v>7704</v>
      </c>
      <c r="Y2284" s="8" t="s">
        <v>11393</v>
      </c>
      <c r="AA2284" s="19">
        <v>44634</v>
      </c>
      <c r="AB2284" s="19"/>
      <c r="AC2284" s="19"/>
      <c r="AD2284" s="19"/>
      <c r="AG2284" s="8" t="s">
        <v>11394</v>
      </c>
      <c r="AH2284" s="8" t="s">
        <v>11393</v>
      </c>
      <c r="AI2284" s="1" t="s">
        <v>20663</v>
      </c>
      <c r="AJ2284" s="8" t="s">
        <v>7703</v>
      </c>
      <c r="AK2284" s="8" t="s">
        <v>20663</v>
      </c>
      <c r="AL2284" s="8" t="s">
        <v>11575</v>
      </c>
      <c r="AM2284" s="8" t="s">
        <v>11576</v>
      </c>
      <c r="AN2284" s="8" t="s">
        <v>11577</v>
      </c>
      <c r="AO2284" s="8">
        <v>1</v>
      </c>
      <c r="AP2284" s="8">
        <v>0</v>
      </c>
      <c r="AQ2284" s="8" t="s">
        <v>16698</v>
      </c>
      <c r="AR2284" s="8" t="str">
        <f t="shared" si="35"/>
        <v>Music</v>
      </c>
    </row>
    <row r="2285" spans="1:44" s="8" customFormat="1">
      <c r="A2285" s="19">
        <v>44618.567893518499</v>
      </c>
      <c r="B2285" s="19">
        <v>44618.567893518499</v>
      </c>
      <c r="C2285" s="8" t="s">
        <v>7705</v>
      </c>
      <c r="E2285" s="8" t="s">
        <v>5</v>
      </c>
      <c r="G2285" s="15">
        <v>2000</v>
      </c>
      <c r="H2285" s="15">
        <v>0</v>
      </c>
      <c r="I2285" s="15">
        <v>2000</v>
      </c>
      <c r="J2285" s="15">
        <v>2000</v>
      </c>
      <c r="K2285" s="15">
        <v>0</v>
      </c>
      <c r="L2285" s="8" t="s">
        <v>11386</v>
      </c>
      <c r="M2285" s="8" t="s">
        <v>16693</v>
      </c>
      <c r="N2285" s="8" t="s">
        <v>20664</v>
      </c>
      <c r="O2285" s="8" t="s">
        <v>11388</v>
      </c>
      <c r="P2285" s="8" t="s">
        <v>11389</v>
      </c>
      <c r="Q2285" s="8" t="s">
        <v>11606</v>
      </c>
      <c r="R2285" s="8" t="s">
        <v>20665</v>
      </c>
      <c r="S2285" s="8" t="s">
        <v>20666</v>
      </c>
      <c r="T2285" s="8" t="s">
        <v>7706</v>
      </c>
      <c r="Y2285" s="8" t="s">
        <v>11393</v>
      </c>
      <c r="AA2285" s="19">
        <v>44624</v>
      </c>
      <c r="AB2285" s="19"/>
      <c r="AC2285" s="19"/>
      <c r="AD2285" s="19"/>
      <c r="AH2285" s="8" t="s">
        <v>11393</v>
      </c>
      <c r="AI2285" s="1" t="s">
        <v>20666</v>
      </c>
      <c r="AJ2285" s="8" t="s">
        <v>7705</v>
      </c>
      <c r="AK2285" s="8" t="s">
        <v>20666</v>
      </c>
      <c r="AL2285" s="8" t="s">
        <v>11470</v>
      </c>
      <c r="AM2285" s="8" t="s">
        <v>11471</v>
      </c>
      <c r="AN2285" s="8" t="s">
        <v>11472</v>
      </c>
      <c r="AO2285" s="8">
        <v>1</v>
      </c>
      <c r="AP2285" s="8">
        <v>0</v>
      </c>
      <c r="AQ2285" s="8">
        <v>0</v>
      </c>
      <c r="AR2285" s="8">
        <f t="shared" si="35"/>
        <v>0</v>
      </c>
    </row>
    <row r="2286" spans="1:44" s="8" customFormat="1">
      <c r="A2286" s="19">
        <v>44618.556678240697</v>
      </c>
      <c r="B2286" s="19">
        <v>44618.556678240697</v>
      </c>
      <c r="C2286" s="8" t="s">
        <v>7707</v>
      </c>
      <c r="E2286" s="8" t="s">
        <v>5</v>
      </c>
      <c r="G2286" s="15">
        <v>1050</v>
      </c>
      <c r="H2286" s="15">
        <v>0</v>
      </c>
      <c r="I2286" s="15">
        <v>1050</v>
      </c>
      <c r="J2286" s="15">
        <v>1050</v>
      </c>
      <c r="K2286" s="15">
        <v>0</v>
      </c>
      <c r="L2286" s="8" t="s">
        <v>11386</v>
      </c>
      <c r="M2286" s="8" t="s">
        <v>16693</v>
      </c>
      <c r="N2286" s="8" t="s">
        <v>113</v>
      </c>
      <c r="O2286" s="8" t="s">
        <v>11388</v>
      </c>
      <c r="P2286" s="8" t="s">
        <v>11389</v>
      </c>
      <c r="Q2286" s="8" t="s">
        <v>12736</v>
      </c>
      <c r="R2286" s="8" t="s">
        <v>11694</v>
      </c>
      <c r="S2286" s="8" t="s">
        <v>13445</v>
      </c>
      <c r="T2286" s="8" t="s">
        <v>114</v>
      </c>
      <c r="Y2286" s="8" t="s">
        <v>11393</v>
      </c>
      <c r="AA2286" s="19">
        <v>44621</v>
      </c>
      <c r="AB2286" s="19"/>
      <c r="AC2286" s="19"/>
      <c r="AD2286" s="19"/>
      <c r="AH2286" s="8" t="s">
        <v>11393</v>
      </c>
      <c r="AI2286" s="1" t="s">
        <v>13445</v>
      </c>
      <c r="AJ2286" s="8" t="s">
        <v>7707</v>
      </c>
      <c r="AK2286" s="8" t="s">
        <v>13445</v>
      </c>
      <c r="AL2286" s="8" t="s">
        <v>11395</v>
      </c>
      <c r="AM2286" s="8" t="s">
        <v>11401</v>
      </c>
      <c r="AN2286" s="8" t="s">
        <v>11397</v>
      </c>
      <c r="AO2286" s="8">
        <v>1</v>
      </c>
      <c r="AP2286" s="8" t="s">
        <v>11442</v>
      </c>
      <c r="AQ2286" s="8" t="s">
        <v>11442</v>
      </c>
      <c r="AR2286" s="8" t="str">
        <f t="shared" si="35"/>
        <v>Visual Arts</v>
      </c>
    </row>
    <row r="2287" spans="1:44" s="8" customFormat="1">
      <c r="A2287" s="19">
        <v>44618.553460648101</v>
      </c>
      <c r="B2287" s="19">
        <v>44618.553460648101</v>
      </c>
      <c r="C2287" s="8" t="s">
        <v>7708</v>
      </c>
      <c r="E2287" s="8" t="s">
        <v>5</v>
      </c>
      <c r="G2287" s="15">
        <v>2000</v>
      </c>
      <c r="H2287" s="15">
        <v>0</v>
      </c>
      <c r="I2287" s="15">
        <v>2000</v>
      </c>
      <c r="J2287" s="15">
        <v>2000</v>
      </c>
      <c r="K2287" s="15">
        <v>0</v>
      </c>
      <c r="L2287" s="8" t="s">
        <v>11386</v>
      </c>
      <c r="M2287" s="8" t="s">
        <v>16693</v>
      </c>
      <c r="N2287" s="8" t="s">
        <v>20667</v>
      </c>
      <c r="O2287" s="8" t="s">
        <v>11388</v>
      </c>
      <c r="P2287" s="8" t="s">
        <v>11389</v>
      </c>
      <c r="Q2287" s="8" t="s">
        <v>16322</v>
      </c>
      <c r="R2287" s="8" t="s">
        <v>20668</v>
      </c>
      <c r="S2287" s="8" t="s">
        <v>20669</v>
      </c>
      <c r="T2287" s="8" t="s">
        <v>7709</v>
      </c>
      <c r="Y2287" s="8" t="s">
        <v>11393</v>
      </c>
      <c r="AA2287" s="19">
        <v>44624</v>
      </c>
      <c r="AB2287" s="19"/>
      <c r="AC2287" s="19"/>
      <c r="AD2287" s="19"/>
      <c r="AH2287" s="8" t="s">
        <v>11393</v>
      </c>
      <c r="AI2287" s="1" t="s">
        <v>20669</v>
      </c>
      <c r="AJ2287" s="8" t="s">
        <v>7708</v>
      </c>
      <c r="AK2287" s="8" t="s">
        <v>20669</v>
      </c>
      <c r="AL2287" s="8" t="s">
        <v>11575</v>
      </c>
      <c r="AM2287" s="8" t="s">
        <v>11675</v>
      </c>
      <c r="AN2287" s="8" t="s">
        <v>11577</v>
      </c>
      <c r="AO2287" s="8">
        <v>1</v>
      </c>
      <c r="AP2287" s="8">
        <v>0</v>
      </c>
      <c r="AQ2287" s="8" t="s">
        <v>16698</v>
      </c>
      <c r="AR2287" s="8">
        <f t="shared" si="35"/>
        <v>0</v>
      </c>
    </row>
    <row r="2288" spans="1:44" s="8" customFormat="1">
      <c r="A2288" s="19">
        <v>44618.563368055598</v>
      </c>
      <c r="B2288" s="19">
        <v>44618.563368055598</v>
      </c>
      <c r="C2288" s="8" t="s">
        <v>7710</v>
      </c>
      <c r="E2288" s="8" t="s">
        <v>5</v>
      </c>
      <c r="G2288" s="15">
        <v>2000</v>
      </c>
      <c r="H2288" s="15">
        <v>0</v>
      </c>
      <c r="I2288" s="15">
        <v>2000</v>
      </c>
      <c r="J2288" s="15">
        <v>2000</v>
      </c>
      <c r="K2288" s="15">
        <v>0</v>
      </c>
      <c r="L2288" s="8" t="s">
        <v>11386</v>
      </c>
      <c r="M2288" s="8" t="s">
        <v>16693</v>
      </c>
      <c r="O2288" s="8" t="s">
        <v>11388</v>
      </c>
      <c r="P2288" s="8" t="s">
        <v>11389</v>
      </c>
      <c r="Q2288" s="8" t="s">
        <v>20670</v>
      </c>
      <c r="R2288" s="8" t="s">
        <v>20671</v>
      </c>
      <c r="S2288" s="8" t="s">
        <v>20672</v>
      </c>
      <c r="T2288" s="8" t="s">
        <v>7711</v>
      </c>
      <c r="Y2288" s="8" t="s">
        <v>11393</v>
      </c>
      <c r="AA2288" s="19">
        <v>44622</v>
      </c>
      <c r="AB2288" s="19"/>
      <c r="AC2288" s="19"/>
      <c r="AD2288" s="19"/>
      <c r="AH2288" s="8" t="s">
        <v>11393</v>
      </c>
      <c r="AI2288" s="1" t="s">
        <v>20673</v>
      </c>
      <c r="AJ2288" s="8" t="s">
        <v>7710</v>
      </c>
      <c r="AK2288" s="8" t="s">
        <v>20673</v>
      </c>
      <c r="AL2288" s="8" t="s">
        <v>11478</v>
      </c>
      <c r="AM2288" s="8" t="s">
        <v>11479</v>
      </c>
      <c r="AN2288" s="8" t="s">
        <v>11472</v>
      </c>
      <c r="AO2288" s="8">
        <v>1</v>
      </c>
      <c r="AP2288" s="8">
        <v>0</v>
      </c>
      <c r="AQ2288" s="8" t="s">
        <v>16698</v>
      </c>
      <c r="AR2288" s="8">
        <f t="shared" si="35"/>
        <v>0</v>
      </c>
    </row>
    <row r="2289" spans="1:44" s="8" customFormat="1">
      <c r="A2289" s="19">
        <v>44618.5568055556</v>
      </c>
      <c r="B2289" s="19">
        <v>44618.5568055556</v>
      </c>
      <c r="C2289" s="8" t="s">
        <v>7712</v>
      </c>
      <c r="E2289" s="8" t="s">
        <v>5</v>
      </c>
      <c r="G2289" s="15">
        <v>2000</v>
      </c>
      <c r="H2289" s="15">
        <v>0</v>
      </c>
      <c r="I2289" s="15">
        <v>2000</v>
      </c>
      <c r="J2289" s="15">
        <v>2000</v>
      </c>
      <c r="K2289" s="15">
        <v>0</v>
      </c>
      <c r="L2289" s="8" t="s">
        <v>11386</v>
      </c>
      <c r="M2289" s="8" t="s">
        <v>11387</v>
      </c>
      <c r="N2289" s="20"/>
      <c r="O2289" s="8" t="s">
        <v>11388</v>
      </c>
      <c r="P2289" s="8" t="s">
        <v>11389</v>
      </c>
      <c r="Q2289" s="8" t="s">
        <v>20674</v>
      </c>
      <c r="R2289" s="8" t="s">
        <v>14025</v>
      </c>
      <c r="S2289" s="8" t="s">
        <v>20675</v>
      </c>
      <c r="T2289" s="20" t="s">
        <v>7713</v>
      </c>
      <c r="Y2289" s="8" t="s">
        <v>11393</v>
      </c>
      <c r="AA2289" s="19">
        <v>44634</v>
      </c>
      <c r="AB2289" s="19"/>
      <c r="AC2289" s="19"/>
      <c r="AD2289" s="19"/>
      <c r="AG2289" s="8" t="s">
        <v>11394</v>
      </c>
      <c r="AH2289" s="8" t="s">
        <v>11393</v>
      </c>
      <c r="AI2289" s="1" t="s">
        <v>20675</v>
      </c>
      <c r="AJ2289" s="8" t="s">
        <v>7712</v>
      </c>
      <c r="AK2289" s="8" t="s">
        <v>20675</v>
      </c>
      <c r="AL2289" s="8" t="s">
        <v>11427</v>
      </c>
      <c r="AM2289" s="8" t="s">
        <v>11428</v>
      </c>
      <c r="AN2289" s="8" t="s">
        <v>11429</v>
      </c>
      <c r="AO2289" s="8">
        <v>1</v>
      </c>
      <c r="AP2289" s="8" t="s">
        <v>16698</v>
      </c>
      <c r="AQ2289" s="8" t="s">
        <v>16698</v>
      </c>
      <c r="AR2289" s="8" t="str">
        <f t="shared" si="35"/>
        <v>Music</v>
      </c>
    </row>
    <row r="2290" spans="1:44" s="8" customFormat="1">
      <c r="A2290" s="19">
        <v>44618.561319444401</v>
      </c>
      <c r="B2290" s="19">
        <v>44618.561307870397</v>
      </c>
      <c r="C2290" s="8" t="s">
        <v>7714</v>
      </c>
      <c r="E2290" s="8" t="s">
        <v>5</v>
      </c>
      <c r="G2290" s="15">
        <v>1000</v>
      </c>
      <c r="H2290" s="15">
        <v>0</v>
      </c>
      <c r="I2290" s="15">
        <v>1000</v>
      </c>
      <c r="J2290" s="15">
        <v>1000</v>
      </c>
      <c r="K2290" s="15">
        <v>0</v>
      </c>
      <c r="L2290" s="8" t="s">
        <v>11386</v>
      </c>
      <c r="M2290" s="8" t="s">
        <v>16693</v>
      </c>
      <c r="N2290" s="8" t="s">
        <v>20676</v>
      </c>
      <c r="O2290" s="8" t="s">
        <v>11388</v>
      </c>
      <c r="P2290" s="8" t="s">
        <v>11389</v>
      </c>
      <c r="Q2290" s="8" t="s">
        <v>14344</v>
      </c>
      <c r="R2290" s="8" t="s">
        <v>20677</v>
      </c>
      <c r="S2290" s="8" t="s">
        <v>20678</v>
      </c>
      <c r="T2290" s="8" t="s">
        <v>7715</v>
      </c>
      <c r="Y2290" s="8" t="s">
        <v>11393</v>
      </c>
      <c r="AA2290" s="19">
        <v>44622</v>
      </c>
      <c r="AB2290" s="19"/>
      <c r="AC2290" s="19"/>
      <c r="AD2290" s="19"/>
      <c r="AH2290" s="8" t="s">
        <v>11393</v>
      </c>
      <c r="AI2290" s="1" t="s">
        <v>20679</v>
      </c>
      <c r="AJ2290" s="8" t="s">
        <v>7714</v>
      </c>
      <c r="AK2290" s="8" t="s">
        <v>20679</v>
      </c>
      <c r="AL2290" s="8" t="s">
        <v>12093</v>
      </c>
      <c r="AM2290" s="8" t="s">
        <v>12093</v>
      </c>
      <c r="AN2290" s="8" t="s">
        <v>11577</v>
      </c>
      <c r="AO2290" s="8">
        <v>1</v>
      </c>
      <c r="AP2290" s="8">
        <v>0</v>
      </c>
      <c r="AQ2290" s="8" t="s">
        <v>16698</v>
      </c>
      <c r="AR2290" s="8">
        <f t="shared" si="35"/>
        <v>0</v>
      </c>
    </row>
    <row r="2291" spans="1:44" s="8" customFormat="1">
      <c r="A2291" s="19">
        <v>44618.562581018501</v>
      </c>
      <c r="B2291" s="19">
        <v>44618.562581018501</v>
      </c>
      <c r="C2291" s="8" t="s">
        <v>7716</v>
      </c>
      <c r="E2291" s="8" t="s">
        <v>5</v>
      </c>
      <c r="G2291" s="15">
        <v>2000</v>
      </c>
      <c r="H2291" s="15">
        <v>0</v>
      </c>
      <c r="I2291" s="15">
        <v>2000</v>
      </c>
      <c r="J2291" s="15">
        <v>2000</v>
      </c>
      <c r="K2291" s="15">
        <v>0</v>
      </c>
      <c r="L2291" s="8" t="s">
        <v>11386</v>
      </c>
      <c r="M2291" s="8" t="s">
        <v>11387</v>
      </c>
      <c r="N2291" s="8" t="s">
        <v>20680</v>
      </c>
      <c r="O2291" s="8" t="s">
        <v>11388</v>
      </c>
      <c r="P2291" s="8" t="s">
        <v>11389</v>
      </c>
      <c r="Q2291" s="8" t="s">
        <v>20681</v>
      </c>
      <c r="R2291" s="8" t="s">
        <v>20682</v>
      </c>
      <c r="S2291" s="8" t="s">
        <v>20637</v>
      </c>
      <c r="T2291" s="8" t="s">
        <v>7717</v>
      </c>
      <c r="Y2291" s="8" t="s">
        <v>11393</v>
      </c>
      <c r="AA2291" s="19">
        <v>44629</v>
      </c>
      <c r="AB2291" s="19"/>
      <c r="AC2291" s="19"/>
      <c r="AD2291" s="19"/>
      <c r="AH2291" s="8" t="s">
        <v>11393</v>
      </c>
      <c r="AI2291" s="1" t="s">
        <v>20637</v>
      </c>
      <c r="AJ2291" s="8" t="s">
        <v>7716</v>
      </c>
      <c r="AK2291" s="8" t="s">
        <v>20637</v>
      </c>
      <c r="AL2291" s="8" t="s">
        <v>11395</v>
      </c>
      <c r="AM2291" s="8" t="s">
        <v>16869</v>
      </c>
      <c r="AN2291" s="8" t="s">
        <v>11397</v>
      </c>
      <c r="AO2291" s="8">
        <v>1</v>
      </c>
      <c r="AP2291" s="8">
        <v>0</v>
      </c>
      <c r="AQ2291" s="8">
        <v>0</v>
      </c>
      <c r="AR2291" s="8">
        <f t="shared" si="35"/>
        <v>0</v>
      </c>
    </row>
    <row r="2292" spans="1:44" s="8" customFormat="1">
      <c r="A2292" s="19">
        <v>44618.569722222201</v>
      </c>
      <c r="B2292" s="19">
        <v>44618.569722222201</v>
      </c>
      <c r="C2292" s="8" t="s">
        <v>7718</v>
      </c>
      <c r="E2292" s="8" t="s">
        <v>5</v>
      </c>
      <c r="G2292" s="15">
        <v>1000</v>
      </c>
      <c r="H2292" s="15">
        <v>0</v>
      </c>
      <c r="I2292" s="15">
        <v>1000</v>
      </c>
      <c r="J2292" s="15">
        <v>1000</v>
      </c>
      <c r="K2292" s="15">
        <v>0</v>
      </c>
      <c r="L2292" s="8" t="s">
        <v>11386</v>
      </c>
      <c r="M2292" s="8" t="s">
        <v>16693</v>
      </c>
      <c r="N2292" s="8" t="s">
        <v>20683</v>
      </c>
      <c r="O2292" s="8" t="s">
        <v>11388</v>
      </c>
      <c r="P2292" s="8" t="s">
        <v>11389</v>
      </c>
      <c r="Q2292" s="8" t="s">
        <v>12333</v>
      </c>
      <c r="R2292" s="8" t="s">
        <v>12334</v>
      </c>
      <c r="S2292" s="8" t="s">
        <v>12335</v>
      </c>
      <c r="T2292" s="8" t="s">
        <v>7719</v>
      </c>
      <c r="Y2292" s="8" t="s">
        <v>11393</v>
      </c>
      <c r="AA2292" s="19">
        <v>44621</v>
      </c>
      <c r="AB2292" s="19"/>
      <c r="AC2292" s="19"/>
      <c r="AD2292" s="19"/>
      <c r="AH2292" s="8" t="s">
        <v>11393</v>
      </c>
      <c r="AI2292" s="1" t="s">
        <v>12335</v>
      </c>
      <c r="AJ2292" s="8" t="s">
        <v>7718</v>
      </c>
      <c r="AK2292" s="8" t="s">
        <v>12335</v>
      </c>
      <c r="AL2292" s="8" t="s">
        <v>11395</v>
      </c>
      <c r="AM2292" s="8" t="s">
        <v>11483</v>
      </c>
      <c r="AN2292" s="8" t="s">
        <v>11397</v>
      </c>
      <c r="AO2292" s="8">
        <v>1</v>
      </c>
      <c r="AP2292" s="8" t="s">
        <v>12000</v>
      </c>
      <c r="AQ2292" s="8" t="s">
        <v>16698</v>
      </c>
      <c r="AR2292" s="8" t="str">
        <f t="shared" si="35"/>
        <v>Crafts</v>
      </c>
    </row>
    <row r="2293" spans="1:44" s="8" customFormat="1">
      <c r="A2293" s="19">
        <v>44618.570185185199</v>
      </c>
      <c r="B2293" s="19">
        <v>44618.570185185199</v>
      </c>
      <c r="C2293" s="8" t="s">
        <v>7720</v>
      </c>
      <c r="E2293" s="8" t="s">
        <v>5</v>
      </c>
      <c r="G2293" s="15">
        <v>1200</v>
      </c>
      <c r="H2293" s="15">
        <v>0</v>
      </c>
      <c r="I2293" s="15">
        <v>1200</v>
      </c>
      <c r="J2293" s="15">
        <v>1200</v>
      </c>
      <c r="K2293" s="15">
        <v>0</v>
      </c>
      <c r="L2293" s="8" t="s">
        <v>11386</v>
      </c>
      <c r="M2293" s="8" t="s">
        <v>16693</v>
      </c>
      <c r="O2293" s="8" t="s">
        <v>11388</v>
      </c>
      <c r="P2293" s="8" t="s">
        <v>11389</v>
      </c>
      <c r="Q2293" s="8" t="s">
        <v>12913</v>
      </c>
      <c r="R2293" s="8" t="s">
        <v>12780</v>
      </c>
      <c r="S2293" s="8" t="s">
        <v>15102</v>
      </c>
      <c r="T2293" s="8" t="s">
        <v>7721</v>
      </c>
      <c r="Y2293" s="8" t="s">
        <v>11393</v>
      </c>
      <c r="AA2293" s="19">
        <v>44624</v>
      </c>
      <c r="AB2293" s="19"/>
      <c r="AC2293" s="19"/>
      <c r="AD2293" s="19"/>
      <c r="AH2293" s="8" t="s">
        <v>11393</v>
      </c>
      <c r="AI2293" s="1" t="s">
        <v>15102</v>
      </c>
      <c r="AJ2293" s="8" t="s">
        <v>7720</v>
      </c>
      <c r="AK2293" s="8" t="s">
        <v>15102</v>
      </c>
      <c r="AL2293" s="8" t="s">
        <v>11395</v>
      </c>
      <c r="AM2293" s="8" t="s">
        <v>11401</v>
      </c>
      <c r="AN2293" s="8" t="s">
        <v>11397</v>
      </c>
      <c r="AO2293" s="8">
        <v>1</v>
      </c>
      <c r="AP2293" s="8">
        <v>0</v>
      </c>
      <c r="AQ2293" s="8" t="s">
        <v>16698</v>
      </c>
      <c r="AR2293" s="8">
        <f t="shared" si="35"/>
        <v>0</v>
      </c>
    </row>
    <row r="2294" spans="1:44" s="8" customFormat="1">
      <c r="A2294" s="19">
        <v>44618.572337963</v>
      </c>
      <c r="B2294" s="19">
        <v>44618.572337963</v>
      </c>
      <c r="C2294" s="8" t="s">
        <v>7722</v>
      </c>
      <c r="E2294" s="8" t="s">
        <v>5</v>
      </c>
      <c r="G2294" s="15">
        <v>2000</v>
      </c>
      <c r="H2294" s="15">
        <v>0</v>
      </c>
      <c r="I2294" s="15">
        <v>2000</v>
      </c>
      <c r="J2294" s="15">
        <v>2000</v>
      </c>
      <c r="K2294" s="15">
        <v>0</v>
      </c>
      <c r="L2294" s="8" t="s">
        <v>11386</v>
      </c>
      <c r="M2294" s="8" t="s">
        <v>16693</v>
      </c>
      <c r="N2294" s="8" t="s">
        <v>20684</v>
      </c>
      <c r="O2294" s="8" t="s">
        <v>11388</v>
      </c>
      <c r="P2294" s="8" t="s">
        <v>11389</v>
      </c>
      <c r="Q2294" s="8" t="s">
        <v>11881</v>
      </c>
      <c r="R2294" s="8" t="s">
        <v>20685</v>
      </c>
      <c r="S2294" s="8" t="s">
        <v>20686</v>
      </c>
      <c r="T2294" s="8" t="s">
        <v>7723</v>
      </c>
      <c r="Y2294" s="8" t="s">
        <v>11393</v>
      </c>
      <c r="AA2294" s="19">
        <v>44622</v>
      </c>
      <c r="AB2294" s="19"/>
      <c r="AC2294" s="19"/>
      <c r="AD2294" s="19"/>
      <c r="AH2294" s="8" t="s">
        <v>11393</v>
      </c>
      <c r="AI2294" s="1" t="s">
        <v>20686</v>
      </c>
      <c r="AJ2294" s="8" t="s">
        <v>7722</v>
      </c>
      <c r="AK2294" s="8" t="s">
        <v>20686</v>
      </c>
      <c r="AL2294" s="8" t="s">
        <v>11682</v>
      </c>
      <c r="AM2294" s="8" t="s">
        <v>11917</v>
      </c>
      <c r="AN2294" s="8" t="s">
        <v>11577</v>
      </c>
      <c r="AO2294" s="8">
        <v>1</v>
      </c>
      <c r="AP2294" s="8">
        <v>0</v>
      </c>
      <c r="AQ2294" s="8" t="s">
        <v>16698</v>
      </c>
      <c r="AR2294" s="8">
        <f t="shared" si="35"/>
        <v>0</v>
      </c>
    </row>
    <row r="2295" spans="1:44" s="8" customFormat="1">
      <c r="A2295" s="19">
        <v>44618.597986111097</v>
      </c>
      <c r="B2295" s="19">
        <v>44618.597986111097</v>
      </c>
      <c r="C2295" s="8" t="s">
        <v>7724</v>
      </c>
      <c r="E2295" s="8" t="s">
        <v>5</v>
      </c>
      <c r="G2295" s="15">
        <v>2000</v>
      </c>
      <c r="H2295" s="15">
        <v>0</v>
      </c>
      <c r="I2295" s="15">
        <v>2000</v>
      </c>
      <c r="J2295" s="15">
        <v>2000</v>
      </c>
      <c r="K2295" s="15">
        <v>0</v>
      </c>
      <c r="L2295" s="8" t="s">
        <v>11386</v>
      </c>
      <c r="M2295" s="8" t="s">
        <v>16693</v>
      </c>
      <c r="N2295" s="8" t="s">
        <v>20687</v>
      </c>
      <c r="O2295" s="8" t="s">
        <v>11388</v>
      </c>
      <c r="P2295" s="8" t="s">
        <v>11389</v>
      </c>
      <c r="Q2295" s="8" t="s">
        <v>11487</v>
      </c>
      <c r="R2295" s="8" t="s">
        <v>11481</v>
      </c>
      <c r="S2295" s="8" t="s">
        <v>20688</v>
      </c>
      <c r="T2295" s="8" t="s">
        <v>7725</v>
      </c>
      <c r="Y2295" s="8" t="s">
        <v>11393</v>
      </c>
      <c r="AA2295" s="19">
        <v>44622</v>
      </c>
      <c r="AB2295" s="19"/>
      <c r="AC2295" s="19"/>
      <c r="AD2295" s="19"/>
      <c r="AH2295" s="8" t="s">
        <v>11393</v>
      </c>
      <c r="AI2295" s="1" t="s">
        <v>20689</v>
      </c>
      <c r="AJ2295" s="8" t="s">
        <v>7724</v>
      </c>
      <c r="AK2295" s="8" t="s">
        <v>20689</v>
      </c>
      <c r="AL2295" s="8" t="s">
        <v>11395</v>
      </c>
      <c r="AM2295" s="8" t="s">
        <v>11401</v>
      </c>
      <c r="AN2295" s="8" t="s">
        <v>11397</v>
      </c>
      <c r="AO2295" s="8">
        <v>1</v>
      </c>
      <c r="AP2295" s="8">
        <v>0</v>
      </c>
      <c r="AQ2295" s="8" t="s">
        <v>16698</v>
      </c>
      <c r="AR2295" s="8">
        <f t="shared" si="35"/>
        <v>0</v>
      </c>
    </row>
    <row r="2296" spans="1:44" s="8" customFormat="1">
      <c r="A2296" s="19">
        <v>44618.584155092598</v>
      </c>
      <c r="B2296" s="19">
        <v>44618.584155092598</v>
      </c>
      <c r="C2296" s="8" t="s">
        <v>20690</v>
      </c>
      <c r="E2296" s="8" t="s">
        <v>5</v>
      </c>
      <c r="G2296" s="15">
        <v>2000</v>
      </c>
      <c r="H2296" s="15">
        <v>0</v>
      </c>
      <c r="I2296" s="15">
        <v>2000</v>
      </c>
      <c r="J2296" s="15"/>
      <c r="K2296" s="15">
        <v>0</v>
      </c>
      <c r="L2296" s="8" t="s">
        <v>11386</v>
      </c>
      <c r="M2296" s="8" t="s">
        <v>11387</v>
      </c>
      <c r="N2296" s="20"/>
      <c r="O2296" s="8" t="s">
        <v>11388</v>
      </c>
      <c r="P2296" s="8" t="s">
        <v>11554</v>
      </c>
      <c r="Q2296" s="8" t="s">
        <v>20691</v>
      </c>
      <c r="R2296" s="8" t="s">
        <v>20692</v>
      </c>
      <c r="S2296" s="8" t="s">
        <v>20693</v>
      </c>
      <c r="T2296" s="20" t="s">
        <v>20694</v>
      </c>
      <c r="Y2296" s="8" t="s">
        <v>11393</v>
      </c>
      <c r="AA2296" s="19"/>
      <c r="AB2296" s="19"/>
      <c r="AC2296" s="19"/>
      <c r="AD2296" s="19"/>
      <c r="AG2296" s="8" t="s">
        <v>11426</v>
      </c>
      <c r="AH2296" s="8" t="s">
        <v>11393</v>
      </c>
      <c r="AI2296" s="1" t="s">
        <v>20693</v>
      </c>
      <c r="AJ2296" s="8" t="s">
        <v>20690</v>
      </c>
      <c r="AK2296" s="8" t="s">
        <v>20693</v>
      </c>
      <c r="AL2296" s="8" t="s">
        <v>11395</v>
      </c>
      <c r="AM2296" s="8" t="s">
        <v>11405</v>
      </c>
      <c r="AN2296" s="8" t="s">
        <v>11397</v>
      </c>
      <c r="AO2296" s="8">
        <v>1</v>
      </c>
      <c r="AP2296" s="8" t="s">
        <v>16698</v>
      </c>
      <c r="AQ2296" s="8" t="s">
        <v>16698</v>
      </c>
      <c r="AR2296" s="8" t="str">
        <f t="shared" si="35"/>
        <v>Dance</v>
      </c>
    </row>
    <row r="2297" spans="1:44" s="8" customFormat="1">
      <c r="A2297" s="19">
        <v>44618.654976851903</v>
      </c>
      <c r="B2297" s="19">
        <v>44618.654976851903</v>
      </c>
      <c r="C2297" s="8" t="s">
        <v>20695</v>
      </c>
      <c r="E2297" s="8" t="s">
        <v>5</v>
      </c>
      <c r="G2297" s="15">
        <v>2000</v>
      </c>
      <c r="H2297" s="15">
        <v>0</v>
      </c>
      <c r="I2297" s="15">
        <v>2000</v>
      </c>
      <c r="J2297" s="15"/>
      <c r="K2297" s="15">
        <v>0</v>
      </c>
      <c r="L2297" s="8" t="s">
        <v>11386</v>
      </c>
      <c r="M2297" s="8" t="s">
        <v>11387</v>
      </c>
      <c r="N2297" s="20"/>
      <c r="O2297" s="8" t="s">
        <v>11388</v>
      </c>
      <c r="P2297" s="8" t="s">
        <v>11554</v>
      </c>
      <c r="Q2297" s="8" t="s">
        <v>11630</v>
      </c>
      <c r="R2297" s="8" t="s">
        <v>18467</v>
      </c>
      <c r="S2297" s="8" t="s">
        <v>20696</v>
      </c>
      <c r="T2297" s="20" t="s">
        <v>20697</v>
      </c>
      <c r="Y2297" s="8" t="s">
        <v>11393</v>
      </c>
      <c r="AA2297" s="19"/>
      <c r="AB2297" s="19"/>
      <c r="AC2297" s="19"/>
      <c r="AD2297" s="19"/>
      <c r="AG2297" s="8" t="s">
        <v>12000</v>
      </c>
      <c r="AH2297" s="8" t="s">
        <v>11393</v>
      </c>
      <c r="AI2297" s="1" t="s">
        <v>20696</v>
      </c>
      <c r="AJ2297" s="8" t="s">
        <v>20695</v>
      </c>
      <c r="AK2297" s="8" t="s">
        <v>20696</v>
      </c>
      <c r="AL2297" s="8" t="s">
        <v>11688</v>
      </c>
      <c r="AM2297" s="8" t="s">
        <v>11689</v>
      </c>
      <c r="AN2297" s="8" t="s">
        <v>11690</v>
      </c>
      <c r="AO2297" s="8">
        <v>1</v>
      </c>
      <c r="AP2297" s="8" t="s">
        <v>16698</v>
      </c>
      <c r="AQ2297" s="8" t="s">
        <v>16698</v>
      </c>
      <c r="AR2297" s="8" t="str">
        <f t="shared" si="35"/>
        <v>Crafts</v>
      </c>
    </row>
    <row r="2298" spans="1:44" s="8" customFormat="1">
      <c r="A2298" s="19">
        <v>44618.5862962963</v>
      </c>
      <c r="B2298" s="19">
        <v>44618.5862962963</v>
      </c>
      <c r="C2298" s="8" t="s">
        <v>7726</v>
      </c>
      <c r="E2298" s="8" t="s">
        <v>5</v>
      </c>
      <c r="G2298" s="15">
        <v>2000</v>
      </c>
      <c r="H2298" s="15">
        <v>0</v>
      </c>
      <c r="I2298" s="15">
        <v>2000</v>
      </c>
      <c r="J2298" s="15">
        <v>2000</v>
      </c>
      <c r="K2298" s="15">
        <v>0</v>
      </c>
      <c r="L2298" s="8" t="s">
        <v>11386</v>
      </c>
      <c r="M2298" s="8" t="s">
        <v>16693</v>
      </c>
      <c r="O2298" s="8" t="s">
        <v>11388</v>
      </c>
      <c r="P2298" s="8" t="s">
        <v>11389</v>
      </c>
      <c r="Q2298" s="8" t="s">
        <v>15153</v>
      </c>
      <c r="R2298" s="8" t="s">
        <v>15154</v>
      </c>
      <c r="S2298" s="8" t="s">
        <v>15155</v>
      </c>
      <c r="T2298" s="8" t="s">
        <v>1345</v>
      </c>
      <c r="Y2298" s="8" t="s">
        <v>11393</v>
      </c>
      <c r="AA2298" s="19">
        <v>44621</v>
      </c>
      <c r="AB2298" s="19"/>
      <c r="AC2298" s="19"/>
      <c r="AD2298" s="19"/>
      <c r="AH2298" s="8" t="s">
        <v>11393</v>
      </c>
      <c r="AI2298" s="1" t="s">
        <v>15155</v>
      </c>
      <c r="AJ2298" s="8" t="s">
        <v>7726</v>
      </c>
      <c r="AK2298" s="8" t="s">
        <v>15155</v>
      </c>
      <c r="AL2298" s="8" t="s">
        <v>11395</v>
      </c>
      <c r="AM2298" s="8" t="s">
        <v>16869</v>
      </c>
      <c r="AN2298" s="8" t="s">
        <v>11397</v>
      </c>
      <c r="AO2298" s="8">
        <v>1</v>
      </c>
      <c r="AP2298" s="8" t="s">
        <v>11394</v>
      </c>
      <c r="AQ2298" s="8" t="s">
        <v>16698</v>
      </c>
      <c r="AR2298" s="8" t="str">
        <f t="shared" si="35"/>
        <v>Music</v>
      </c>
    </row>
    <row r="2299" spans="1:44" s="8" customFormat="1">
      <c r="A2299" s="19">
        <v>44618.597986111097</v>
      </c>
      <c r="B2299" s="19">
        <v>44618.597986111097</v>
      </c>
      <c r="C2299" s="8" t="s">
        <v>7727</v>
      </c>
      <c r="E2299" s="8" t="s">
        <v>5</v>
      </c>
      <c r="G2299" s="15">
        <v>2000</v>
      </c>
      <c r="H2299" s="15">
        <v>0</v>
      </c>
      <c r="I2299" s="15">
        <v>2000</v>
      </c>
      <c r="J2299" s="15">
        <v>2000</v>
      </c>
      <c r="K2299" s="15">
        <v>0</v>
      </c>
      <c r="L2299" s="8" t="s">
        <v>11386</v>
      </c>
      <c r="M2299" s="8" t="s">
        <v>16693</v>
      </c>
      <c r="N2299" s="8" t="s">
        <v>20698</v>
      </c>
      <c r="O2299" s="8" t="s">
        <v>11388</v>
      </c>
      <c r="P2299" s="8" t="s">
        <v>11389</v>
      </c>
      <c r="Q2299" s="8" t="s">
        <v>15226</v>
      </c>
      <c r="R2299" s="8" t="s">
        <v>11663</v>
      </c>
      <c r="S2299" s="8" t="s">
        <v>14446</v>
      </c>
      <c r="T2299" s="8" t="s">
        <v>7728</v>
      </c>
      <c r="Y2299" s="8" t="s">
        <v>11393</v>
      </c>
      <c r="AA2299" s="19">
        <v>44622</v>
      </c>
      <c r="AB2299" s="19"/>
      <c r="AC2299" s="19"/>
      <c r="AD2299" s="19"/>
      <c r="AH2299" s="8" t="s">
        <v>11393</v>
      </c>
      <c r="AI2299" s="1" t="s">
        <v>14447</v>
      </c>
      <c r="AJ2299" s="8" t="s">
        <v>7727</v>
      </c>
      <c r="AK2299" s="8" t="s">
        <v>14447</v>
      </c>
      <c r="AL2299" s="8" t="s">
        <v>11478</v>
      </c>
      <c r="AM2299" s="8" t="s">
        <v>11588</v>
      </c>
      <c r="AN2299" s="8" t="s">
        <v>11472</v>
      </c>
      <c r="AO2299" s="8">
        <v>1</v>
      </c>
      <c r="AP2299" s="8">
        <v>0</v>
      </c>
      <c r="AQ2299" s="8" t="s">
        <v>16698</v>
      </c>
      <c r="AR2299" s="8">
        <f t="shared" si="35"/>
        <v>0</v>
      </c>
    </row>
    <row r="2300" spans="1:44" s="8" customFormat="1">
      <c r="A2300" s="19">
        <v>44618.589363425897</v>
      </c>
      <c r="B2300" s="19">
        <v>44618.589363425897</v>
      </c>
      <c r="C2300" s="8" t="s">
        <v>7729</v>
      </c>
      <c r="E2300" s="8" t="s">
        <v>5</v>
      </c>
      <c r="G2300" s="15">
        <v>1600</v>
      </c>
      <c r="H2300" s="15">
        <v>0</v>
      </c>
      <c r="I2300" s="15">
        <v>1600</v>
      </c>
      <c r="J2300" s="15">
        <v>1600</v>
      </c>
      <c r="K2300" s="15">
        <v>0</v>
      </c>
      <c r="L2300" s="8" t="s">
        <v>11386</v>
      </c>
      <c r="M2300" s="8" t="s">
        <v>11387</v>
      </c>
      <c r="O2300" s="8" t="s">
        <v>11388</v>
      </c>
      <c r="P2300" s="8" t="s">
        <v>11389</v>
      </c>
      <c r="Q2300" s="8" t="s">
        <v>14412</v>
      </c>
      <c r="R2300" s="8" t="s">
        <v>20699</v>
      </c>
      <c r="S2300" s="8" t="s">
        <v>20700</v>
      </c>
      <c r="T2300" s="8" t="s">
        <v>7730</v>
      </c>
      <c r="Y2300" s="8" t="s">
        <v>11393</v>
      </c>
      <c r="AA2300" s="19">
        <v>44630</v>
      </c>
      <c r="AB2300" s="19"/>
      <c r="AC2300" s="19"/>
      <c r="AD2300" s="19"/>
      <c r="AH2300" s="8" t="s">
        <v>11393</v>
      </c>
      <c r="AI2300" s="1" t="s">
        <v>20700</v>
      </c>
      <c r="AJ2300" s="8" t="s">
        <v>7729</v>
      </c>
      <c r="AK2300" s="8" t="s">
        <v>20700</v>
      </c>
      <c r="AL2300" s="8" t="s">
        <v>11395</v>
      </c>
      <c r="AM2300" s="8" t="s">
        <v>11396</v>
      </c>
      <c r="AN2300" s="8" t="s">
        <v>11397</v>
      </c>
      <c r="AO2300" s="8">
        <v>1</v>
      </c>
      <c r="AP2300" s="8" t="s">
        <v>16698</v>
      </c>
      <c r="AQ2300" s="8" t="s">
        <v>16698</v>
      </c>
      <c r="AR2300" s="8" t="str">
        <f t="shared" si="35"/>
        <v>n/a</v>
      </c>
    </row>
    <row r="2301" spans="1:44" s="8" customFormat="1">
      <c r="A2301" s="19">
        <v>44618.593784722201</v>
      </c>
      <c r="B2301" s="19">
        <v>44618.593784722201</v>
      </c>
      <c r="C2301" s="8" t="s">
        <v>7731</v>
      </c>
      <c r="E2301" s="8" t="s">
        <v>5</v>
      </c>
      <c r="G2301" s="15">
        <v>2000</v>
      </c>
      <c r="H2301" s="15">
        <v>0</v>
      </c>
      <c r="I2301" s="15">
        <v>2000</v>
      </c>
      <c r="J2301" s="15">
        <v>2000</v>
      </c>
      <c r="K2301" s="15">
        <v>0</v>
      </c>
      <c r="L2301" s="8" t="s">
        <v>11386</v>
      </c>
      <c r="M2301" s="8" t="s">
        <v>11387</v>
      </c>
      <c r="N2301" s="8" t="s">
        <v>20701</v>
      </c>
      <c r="O2301" s="8" t="s">
        <v>11388</v>
      </c>
      <c r="P2301" s="8" t="s">
        <v>11389</v>
      </c>
      <c r="Q2301" s="8" t="s">
        <v>20702</v>
      </c>
      <c r="R2301" s="8" t="s">
        <v>20703</v>
      </c>
      <c r="S2301" s="8" t="s">
        <v>20704</v>
      </c>
      <c r="T2301" s="8" t="s">
        <v>7732</v>
      </c>
      <c r="U2301" s="8" t="s">
        <v>7732</v>
      </c>
      <c r="V2301" s="8" t="s">
        <v>20704</v>
      </c>
      <c r="Y2301" s="8" t="s">
        <v>11393</v>
      </c>
      <c r="AA2301" s="19">
        <v>44627</v>
      </c>
      <c r="AB2301" s="19"/>
      <c r="AC2301" s="19"/>
      <c r="AD2301" s="19"/>
      <c r="AH2301" s="8" t="s">
        <v>11393</v>
      </c>
      <c r="AI2301" s="1" t="s">
        <v>20704</v>
      </c>
      <c r="AJ2301" s="8" t="s">
        <v>7731</v>
      </c>
      <c r="AK2301" s="8" t="s">
        <v>20704</v>
      </c>
      <c r="AL2301" s="8" t="s">
        <v>11688</v>
      </c>
      <c r="AM2301" s="8" t="s">
        <v>11689</v>
      </c>
      <c r="AN2301" s="8" t="s">
        <v>11690</v>
      </c>
      <c r="AO2301" s="8">
        <v>1</v>
      </c>
      <c r="AP2301" s="8">
        <v>0</v>
      </c>
      <c r="AQ2301" s="8">
        <v>0</v>
      </c>
      <c r="AR2301" s="8">
        <f t="shared" si="35"/>
        <v>0</v>
      </c>
    </row>
    <row r="2302" spans="1:44" s="8" customFormat="1">
      <c r="A2302" s="19">
        <v>44621.015046296299</v>
      </c>
      <c r="B2302" s="19">
        <v>44621.015034722201</v>
      </c>
      <c r="C2302" s="8" t="s">
        <v>7733</v>
      </c>
      <c r="E2302" s="8" t="s">
        <v>5</v>
      </c>
      <c r="G2302" s="15">
        <v>2000</v>
      </c>
      <c r="H2302" s="15">
        <v>0</v>
      </c>
      <c r="I2302" s="15">
        <v>2000</v>
      </c>
      <c r="J2302" s="15">
        <v>2000</v>
      </c>
      <c r="K2302" s="15">
        <v>0</v>
      </c>
      <c r="L2302" s="8" t="s">
        <v>11386</v>
      </c>
      <c r="M2302" s="8" t="s">
        <v>11387</v>
      </c>
      <c r="N2302" s="20"/>
      <c r="O2302" s="8" t="s">
        <v>11388</v>
      </c>
      <c r="P2302" s="8" t="s">
        <v>11389</v>
      </c>
      <c r="Q2302" s="8" t="s">
        <v>12146</v>
      </c>
      <c r="R2302" s="8" t="s">
        <v>13572</v>
      </c>
      <c r="S2302" s="8" t="s">
        <v>20705</v>
      </c>
      <c r="T2302" s="20" t="s">
        <v>7734</v>
      </c>
      <c r="Y2302" s="8" t="s">
        <v>11393</v>
      </c>
      <c r="AA2302" s="19">
        <v>44637</v>
      </c>
      <c r="AB2302" s="19"/>
      <c r="AC2302" s="19"/>
      <c r="AD2302" s="19"/>
      <c r="AG2302" s="8" t="s">
        <v>11394</v>
      </c>
      <c r="AH2302" s="8" t="s">
        <v>11393</v>
      </c>
      <c r="AI2302" s="1" t="s">
        <v>20705</v>
      </c>
      <c r="AJ2302" s="8" t="s">
        <v>7733</v>
      </c>
      <c r="AK2302" s="8" t="s">
        <v>20705</v>
      </c>
      <c r="AL2302" s="8" t="s">
        <v>11395</v>
      </c>
      <c r="AM2302" s="8" t="s">
        <v>11401</v>
      </c>
      <c r="AN2302" s="8" t="s">
        <v>11397</v>
      </c>
      <c r="AO2302" s="8">
        <v>1</v>
      </c>
      <c r="AP2302" s="8" t="s">
        <v>16698</v>
      </c>
      <c r="AQ2302" s="8" t="s">
        <v>16698</v>
      </c>
      <c r="AR2302" s="8" t="str">
        <f t="shared" si="35"/>
        <v>Music</v>
      </c>
    </row>
    <row r="2303" spans="1:44" s="8" customFormat="1">
      <c r="A2303" s="19">
        <v>44618.613043981502</v>
      </c>
      <c r="B2303" s="19">
        <v>44618.613043981502</v>
      </c>
      <c r="C2303" s="8" t="s">
        <v>7735</v>
      </c>
      <c r="E2303" s="8" t="s">
        <v>5</v>
      </c>
      <c r="G2303" s="15">
        <v>2000</v>
      </c>
      <c r="H2303" s="15">
        <v>0</v>
      </c>
      <c r="I2303" s="15">
        <v>2000</v>
      </c>
      <c r="J2303" s="15">
        <v>2000</v>
      </c>
      <c r="K2303" s="15">
        <v>0</v>
      </c>
      <c r="L2303" s="8" t="s">
        <v>11386</v>
      </c>
      <c r="M2303" s="8" t="s">
        <v>16693</v>
      </c>
      <c r="N2303" s="8" t="s">
        <v>1976</v>
      </c>
      <c r="O2303" s="8" t="s">
        <v>11388</v>
      </c>
      <c r="P2303" s="8" t="s">
        <v>11389</v>
      </c>
      <c r="Q2303" s="8" t="s">
        <v>12146</v>
      </c>
      <c r="R2303" s="8" t="s">
        <v>14445</v>
      </c>
      <c r="S2303" s="8" t="s">
        <v>14446</v>
      </c>
      <c r="T2303" s="8" t="s">
        <v>1977</v>
      </c>
      <c r="Y2303" s="8" t="s">
        <v>11393</v>
      </c>
      <c r="AA2303" s="19">
        <v>44621</v>
      </c>
      <c r="AB2303" s="19"/>
      <c r="AC2303" s="19"/>
      <c r="AD2303" s="19"/>
      <c r="AH2303" s="8" t="s">
        <v>11393</v>
      </c>
      <c r="AI2303" s="1" t="s">
        <v>14447</v>
      </c>
      <c r="AJ2303" s="8" t="s">
        <v>7735</v>
      </c>
      <c r="AK2303" s="8" t="s">
        <v>14447</v>
      </c>
      <c r="AL2303" s="8" t="s">
        <v>11478</v>
      </c>
      <c r="AM2303" s="8" t="s">
        <v>11588</v>
      </c>
      <c r="AN2303" s="8" t="s">
        <v>11472</v>
      </c>
      <c r="AO2303" s="8">
        <v>1</v>
      </c>
      <c r="AP2303" s="8" t="s">
        <v>11394</v>
      </c>
      <c r="AQ2303" s="8" t="s">
        <v>11394</v>
      </c>
      <c r="AR2303" s="8" t="str">
        <f t="shared" si="35"/>
        <v>Music</v>
      </c>
    </row>
    <row r="2304" spans="1:44" s="8" customFormat="1">
      <c r="A2304" s="19">
        <v>44626.634189814802</v>
      </c>
      <c r="B2304" s="19">
        <v>44626.634189814802</v>
      </c>
      <c r="C2304" s="8" t="s">
        <v>7736</v>
      </c>
      <c r="E2304" s="8" t="s">
        <v>5</v>
      </c>
      <c r="G2304" s="15">
        <v>2000</v>
      </c>
      <c r="H2304" s="15"/>
      <c r="I2304" s="15">
        <v>2000</v>
      </c>
      <c r="J2304" s="15">
        <v>2000</v>
      </c>
      <c r="K2304" s="15">
        <v>0</v>
      </c>
      <c r="L2304" s="8" t="s">
        <v>11386</v>
      </c>
      <c r="M2304" s="8" t="s">
        <v>11387</v>
      </c>
      <c r="N2304" s="20"/>
      <c r="O2304" s="8" t="s">
        <v>11388</v>
      </c>
      <c r="P2304" s="8" t="s">
        <v>11389</v>
      </c>
      <c r="Q2304" s="8" t="s">
        <v>20158</v>
      </c>
      <c r="R2304" s="8" t="s">
        <v>20706</v>
      </c>
      <c r="S2304" s="8" t="s">
        <v>20707</v>
      </c>
      <c r="T2304" s="20" t="s">
        <v>7737</v>
      </c>
      <c r="Y2304" s="8" t="s">
        <v>11393</v>
      </c>
      <c r="AA2304" s="19">
        <v>44648</v>
      </c>
      <c r="AB2304" s="19"/>
      <c r="AC2304" s="19"/>
      <c r="AD2304" s="19"/>
      <c r="AG2304" s="8" t="s">
        <v>11412</v>
      </c>
      <c r="AH2304" s="8" t="s">
        <v>11393</v>
      </c>
      <c r="AI2304" s="1" t="s">
        <v>20707</v>
      </c>
      <c r="AJ2304" s="8" t="s">
        <v>7736</v>
      </c>
      <c r="AK2304" s="8" t="s">
        <v>20707</v>
      </c>
      <c r="AL2304" s="8" t="s">
        <v>11395</v>
      </c>
      <c r="AM2304" s="8" t="s">
        <v>16869</v>
      </c>
      <c r="AN2304" s="8" t="s">
        <v>11397</v>
      </c>
      <c r="AO2304" s="8">
        <v>1</v>
      </c>
      <c r="AP2304" s="8" t="s">
        <v>16698</v>
      </c>
      <c r="AQ2304" s="8" t="s">
        <v>16698</v>
      </c>
      <c r="AR2304" s="8" t="str">
        <f t="shared" si="35"/>
        <v>Multi-Art Form</v>
      </c>
    </row>
    <row r="2305" spans="1:44" s="8" customFormat="1">
      <c r="A2305" s="19">
        <v>44618.637476851902</v>
      </c>
      <c r="B2305" s="19">
        <v>44618.637476851902</v>
      </c>
      <c r="C2305" s="8" t="s">
        <v>7738</v>
      </c>
      <c r="E2305" s="8" t="s">
        <v>5</v>
      </c>
      <c r="G2305" s="15">
        <v>2000</v>
      </c>
      <c r="H2305" s="15">
        <v>0</v>
      </c>
      <c r="I2305" s="15">
        <v>2000</v>
      </c>
      <c r="J2305" s="15">
        <v>2000</v>
      </c>
      <c r="K2305" s="15">
        <v>0</v>
      </c>
      <c r="L2305" s="8" t="s">
        <v>11386</v>
      </c>
      <c r="M2305" s="8" t="s">
        <v>11387</v>
      </c>
      <c r="N2305" s="20"/>
      <c r="O2305" s="8" t="s">
        <v>11388</v>
      </c>
      <c r="P2305" s="8" t="s">
        <v>11389</v>
      </c>
      <c r="Q2305" s="8" t="s">
        <v>20708</v>
      </c>
      <c r="R2305" s="8" t="s">
        <v>12378</v>
      </c>
      <c r="S2305" s="8" t="s">
        <v>20709</v>
      </c>
      <c r="T2305" s="20" t="s">
        <v>7739</v>
      </c>
      <c r="Y2305" s="8" t="s">
        <v>11393</v>
      </c>
      <c r="AA2305" s="19">
        <v>44631</v>
      </c>
      <c r="AB2305" s="19"/>
      <c r="AC2305" s="19"/>
      <c r="AD2305" s="19"/>
      <c r="AG2305" s="8" t="s">
        <v>11547</v>
      </c>
      <c r="AH2305" s="8" t="s">
        <v>11393</v>
      </c>
      <c r="AI2305" s="1" t="s">
        <v>20709</v>
      </c>
      <c r="AJ2305" s="8" t="s">
        <v>7738</v>
      </c>
      <c r="AK2305" s="8" t="s">
        <v>20709</v>
      </c>
      <c r="AL2305" s="8" t="s">
        <v>11854</v>
      </c>
      <c r="AM2305" s="8" t="s">
        <v>11855</v>
      </c>
      <c r="AN2305" s="8" t="s">
        <v>11429</v>
      </c>
      <c r="AO2305" s="8">
        <v>1</v>
      </c>
      <c r="AP2305" s="8" t="s">
        <v>16698</v>
      </c>
      <c r="AQ2305" s="8" t="s">
        <v>16698</v>
      </c>
      <c r="AR2305" s="8" t="str">
        <f t="shared" si="35"/>
        <v>Theatre</v>
      </c>
    </row>
    <row r="2306" spans="1:44" s="8" customFormat="1">
      <c r="A2306" s="19">
        <v>44618.683078703703</v>
      </c>
      <c r="B2306" s="19">
        <v>44618.683078703703</v>
      </c>
      <c r="C2306" s="8" t="s">
        <v>20710</v>
      </c>
      <c r="E2306" s="8" t="s">
        <v>5</v>
      </c>
      <c r="G2306" s="15">
        <v>2000</v>
      </c>
      <c r="H2306" s="15">
        <v>0</v>
      </c>
      <c r="I2306" s="15">
        <v>2000</v>
      </c>
      <c r="J2306" s="15"/>
      <c r="K2306" s="15">
        <v>0</v>
      </c>
      <c r="L2306" s="8" t="s">
        <v>11386</v>
      </c>
      <c r="M2306" s="8" t="s">
        <v>11387</v>
      </c>
      <c r="N2306" s="20"/>
      <c r="O2306" s="8" t="s">
        <v>11388</v>
      </c>
      <c r="P2306" s="8" t="s">
        <v>11554</v>
      </c>
      <c r="Q2306" s="8" t="s">
        <v>20711</v>
      </c>
      <c r="R2306" s="8" t="s">
        <v>20712</v>
      </c>
      <c r="S2306" s="8" t="s">
        <v>16982</v>
      </c>
      <c r="T2306" s="20" t="s">
        <v>20713</v>
      </c>
      <c r="Y2306" s="8" t="s">
        <v>11393</v>
      </c>
      <c r="AA2306" s="19"/>
      <c r="AB2306" s="19"/>
      <c r="AC2306" s="19"/>
      <c r="AD2306" s="19"/>
      <c r="AG2306" s="8" t="s">
        <v>11442</v>
      </c>
      <c r="AH2306" s="8" t="s">
        <v>11393</v>
      </c>
      <c r="AI2306" s="1" t="s">
        <v>16982</v>
      </c>
      <c r="AJ2306" s="8" t="s">
        <v>20710</v>
      </c>
      <c r="AK2306" s="8" t="s">
        <v>16982</v>
      </c>
      <c r="AL2306" s="8" t="s">
        <v>11395</v>
      </c>
      <c r="AM2306" s="8" t="s">
        <v>11401</v>
      </c>
      <c r="AN2306" s="8" t="s">
        <v>11397</v>
      </c>
      <c r="AO2306" s="8">
        <v>1</v>
      </c>
      <c r="AP2306" s="8" t="s">
        <v>16698</v>
      </c>
      <c r="AQ2306" s="8" t="s">
        <v>16698</v>
      </c>
      <c r="AR2306" s="8" t="str">
        <f t="shared" si="35"/>
        <v>Visual Arts</v>
      </c>
    </row>
    <row r="2307" spans="1:44" s="8" customFormat="1">
      <c r="A2307" s="19">
        <v>44618.645034722198</v>
      </c>
      <c r="B2307" s="19">
        <v>44618.645034722198</v>
      </c>
      <c r="C2307" s="8" t="s">
        <v>7740</v>
      </c>
      <c r="E2307" s="8" t="s">
        <v>5</v>
      </c>
      <c r="G2307" s="15">
        <v>2000</v>
      </c>
      <c r="H2307" s="15">
        <v>0</v>
      </c>
      <c r="I2307" s="15">
        <v>2000</v>
      </c>
      <c r="J2307" s="15">
        <v>2000</v>
      </c>
      <c r="K2307" s="15">
        <v>0</v>
      </c>
      <c r="L2307" s="8" t="s">
        <v>11386</v>
      </c>
      <c r="M2307" s="8" t="s">
        <v>16693</v>
      </c>
      <c r="N2307" s="8" t="s">
        <v>20714</v>
      </c>
      <c r="O2307" s="8" t="s">
        <v>11388</v>
      </c>
      <c r="P2307" s="8" t="s">
        <v>11389</v>
      </c>
      <c r="Q2307" s="8" t="s">
        <v>20715</v>
      </c>
      <c r="R2307" s="8" t="s">
        <v>20716</v>
      </c>
      <c r="S2307" s="8" t="s">
        <v>20717</v>
      </c>
      <c r="T2307" s="8" t="s">
        <v>7741</v>
      </c>
      <c r="U2307" s="8" t="s">
        <v>7741</v>
      </c>
      <c r="V2307" s="8" t="s">
        <v>20717</v>
      </c>
      <c r="Y2307" s="8" t="s">
        <v>11393</v>
      </c>
      <c r="AA2307" s="19">
        <v>44624</v>
      </c>
      <c r="AB2307" s="19"/>
      <c r="AC2307" s="19"/>
      <c r="AD2307" s="19"/>
      <c r="AH2307" s="8" t="s">
        <v>11393</v>
      </c>
      <c r="AI2307" s="1" t="s">
        <v>20717</v>
      </c>
      <c r="AJ2307" s="8" t="s">
        <v>7740</v>
      </c>
      <c r="AK2307" s="8" t="s">
        <v>20717</v>
      </c>
      <c r="AL2307" s="8" t="s">
        <v>11395</v>
      </c>
      <c r="AM2307" s="8" t="s">
        <v>16869</v>
      </c>
      <c r="AN2307" s="8" t="s">
        <v>11397</v>
      </c>
      <c r="AO2307" s="8">
        <v>1</v>
      </c>
      <c r="AP2307" s="8">
        <v>0</v>
      </c>
      <c r="AQ2307" s="8">
        <v>0</v>
      </c>
      <c r="AR2307" s="8">
        <f t="shared" ref="AR2307:AR2370" si="36">IF(LEN(AG2307)&gt;0,AG2307,IF(AP2307=AQ2307,AP2307,IF(AP2307="n/a",AQ2307,IF(AQ2307="n/a",AP2307,IF(AP2307=0,AQ2307,IF(AQ2307=0,AP2307))))))</f>
        <v>0</v>
      </c>
    </row>
    <row r="2308" spans="1:44" s="8" customFormat="1">
      <c r="A2308" s="19">
        <v>44618.66</v>
      </c>
      <c r="B2308" s="19">
        <v>44618.66</v>
      </c>
      <c r="C2308" s="8" t="s">
        <v>7742</v>
      </c>
      <c r="E2308" s="8" t="s">
        <v>5</v>
      </c>
      <c r="G2308" s="15">
        <v>2000</v>
      </c>
      <c r="H2308" s="15">
        <v>0</v>
      </c>
      <c r="I2308" s="15">
        <v>2000</v>
      </c>
      <c r="J2308" s="15">
        <v>2000</v>
      </c>
      <c r="K2308" s="15">
        <v>0</v>
      </c>
      <c r="L2308" s="8" t="s">
        <v>11386</v>
      </c>
      <c r="M2308" s="8" t="s">
        <v>16693</v>
      </c>
      <c r="N2308" s="8" t="s">
        <v>20718</v>
      </c>
      <c r="O2308" s="8" t="s">
        <v>11388</v>
      </c>
      <c r="P2308" s="8" t="s">
        <v>11389</v>
      </c>
      <c r="Q2308" s="8" t="s">
        <v>11805</v>
      </c>
      <c r="R2308" s="8" t="s">
        <v>12338</v>
      </c>
      <c r="S2308" s="8" t="s">
        <v>20719</v>
      </c>
      <c r="T2308" s="8" t="s">
        <v>7743</v>
      </c>
      <c r="Y2308" s="8" t="s">
        <v>11393</v>
      </c>
      <c r="AA2308" s="19">
        <v>44621</v>
      </c>
      <c r="AB2308" s="19"/>
      <c r="AC2308" s="19"/>
      <c r="AD2308" s="19"/>
      <c r="AH2308" s="8" t="s">
        <v>11393</v>
      </c>
      <c r="AI2308" s="1" t="s">
        <v>20719</v>
      </c>
      <c r="AJ2308" s="8" t="s">
        <v>7742</v>
      </c>
      <c r="AK2308" s="8" t="s">
        <v>20719</v>
      </c>
      <c r="AL2308" s="8" t="s">
        <v>11395</v>
      </c>
      <c r="AM2308" s="8" t="s">
        <v>11483</v>
      </c>
      <c r="AN2308" s="8" t="s">
        <v>11397</v>
      </c>
      <c r="AO2308" s="8">
        <v>1</v>
      </c>
      <c r="AP2308" s="8">
        <v>0</v>
      </c>
      <c r="AQ2308" s="8">
        <v>0</v>
      </c>
      <c r="AR2308" s="8">
        <f t="shared" si="36"/>
        <v>0</v>
      </c>
    </row>
    <row r="2309" spans="1:44" s="8" customFormat="1">
      <c r="A2309" s="19">
        <v>44618.662905092599</v>
      </c>
      <c r="B2309" s="19">
        <v>44618.662905092599</v>
      </c>
      <c r="C2309" s="8" t="s">
        <v>20720</v>
      </c>
      <c r="E2309" s="8" t="s">
        <v>5</v>
      </c>
      <c r="G2309" s="15">
        <v>2000</v>
      </c>
      <c r="H2309" s="15"/>
      <c r="I2309" s="15">
        <v>2000</v>
      </c>
      <c r="J2309" s="15"/>
      <c r="K2309" s="15">
        <v>0</v>
      </c>
      <c r="L2309" s="8" t="s">
        <v>11386</v>
      </c>
      <c r="M2309" s="8" t="s">
        <v>11387</v>
      </c>
      <c r="N2309" s="20"/>
      <c r="O2309" s="8" t="s">
        <v>11388</v>
      </c>
      <c r="P2309" s="8" t="s">
        <v>11554</v>
      </c>
      <c r="Q2309" s="8" t="s">
        <v>13463</v>
      </c>
      <c r="R2309" s="8" t="s">
        <v>14274</v>
      </c>
      <c r="S2309" s="8" t="s">
        <v>20721</v>
      </c>
      <c r="T2309" s="20" t="s">
        <v>20722</v>
      </c>
      <c r="Y2309" s="8" t="s">
        <v>11393</v>
      </c>
      <c r="AA2309" s="19"/>
      <c r="AB2309" s="19"/>
      <c r="AC2309" s="19"/>
      <c r="AD2309" s="19"/>
      <c r="AG2309" s="8" t="s">
        <v>11412</v>
      </c>
      <c r="AH2309" s="8" t="s">
        <v>11393</v>
      </c>
      <c r="AI2309" s="1" t="s">
        <v>20721</v>
      </c>
      <c r="AJ2309" s="8" t="s">
        <v>20720</v>
      </c>
      <c r="AK2309" s="8" t="s">
        <v>20721</v>
      </c>
      <c r="AL2309" s="8" t="s">
        <v>11478</v>
      </c>
      <c r="AM2309" s="8" t="s">
        <v>12067</v>
      </c>
      <c r="AN2309" s="8" t="s">
        <v>11472</v>
      </c>
      <c r="AO2309" s="8">
        <v>1</v>
      </c>
      <c r="AP2309" s="8" t="s">
        <v>16698</v>
      </c>
      <c r="AQ2309" s="8" t="s">
        <v>16698</v>
      </c>
      <c r="AR2309" s="8" t="str">
        <f t="shared" si="36"/>
        <v>Multi-Art Form</v>
      </c>
    </row>
    <row r="2310" spans="1:44" s="8" customFormat="1">
      <c r="A2310" s="19">
        <v>44618.665821759299</v>
      </c>
      <c r="B2310" s="19">
        <v>44618.665821759299</v>
      </c>
      <c r="C2310" s="8" t="s">
        <v>7744</v>
      </c>
      <c r="E2310" s="8" t="s">
        <v>5</v>
      </c>
      <c r="G2310" s="15">
        <v>2000</v>
      </c>
      <c r="H2310" s="15">
        <v>0</v>
      </c>
      <c r="I2310" s="15">
        <v>2000</v>
      </c>
      <c r="J2310" s="15">
        <v>2000</v>
      </c>
      <c r="K2310" s="15">
        <v>0</v>
      </c>
      <c r="L2310" s="8" t="s">
        <v>11386</v>
      </c>
      <c r="M2310" s="8" t="s">
        <v>11387</v>
      </c>
      <c r="N2310" s="20"/>
      <c r="O2310" s="8" t="s">
        <v>11388</v>
      </c>
      <c r="P2310" s="8" t="s">
        <v>11389</v>
      </c>
      <c r="Q2310" s="8" t="s">
        <v>11536</v>
      </c>
      <c r="R2310" s="8" t="s">
        <v>12378</v>
      </c>
      <c r="S2310" s="8" t="s">
        <v>20723</v>
      </c>
      <c r="T2310" s="20" t="s">
        <v>7745</v>
      </c>
      <c r="Y2310" s="8" t="s">
        <v>11393</v>
      </c>
      <c r="AA2310" s="19">
        <v>44645</v>
      </c>
      <c r="AB2310" s="19"/>
      <c r="AC2310" s="19"/>
      <c r="AD2310" s="19"/>
      <c r="AG2310" s="8" t="s">
        <v>11412</v>
      </c>
      <c r="AH2310" s="8" t="s">
        <v>11393</v>
      </c>
      <c r="AI2310" s="1" t="s">
        <v>20723</v>
      </c>
      <c r="AJ2310" s="8" t="s">
        <v>7744</v>
      </c>
      <c r="AK2310" s="8" t="s">
        <v>20723</v>
      </c>
      <c r="AL2310" s="8" t="s">
        <v>11395</v>
      </c>
      <c r="AM2310" s="8" t="s">
        <v>11396</v>
      </c>
      <c r="AN2310" s="8" t="s">
        <v>11397</v>
      </c>
      <c r="AO2310" s="8">
        <v>1</v>
      </c>
      <c r="AP2310" s="8">
        <v>0</v>
      </c>
      <c r="AQ2310" s="8" t="s">
        <v>16698</v>
      </c>
      <c r="AR2310" s="8" t="str">
        <f t="shared" si="36"/>
        <v>Multi-Art Form</v>
      </c>
    </row>
    <row r="2311" spans="1:44" s="8" customFormat="1">
      <c r="A2311" s="19">
        <v>44618.660127314797</v>
      </c>
      <c r="B2311" s="19">
        <v>44618.660127314797</v>
      </c>
      <c r="C2311" s="8" t="s">
        <v>7746</v>
      </c>
      <c r="E2311" s="8" t="s">
        <v>5</v>
      </c>
      <c r="G2311" s="15">
        <v>2000</v>
      </c>
      <c r="H2311" s="15">
        <v>0</v>
      </c>
      <c r="I2311" s="15">
        <v>2000</v>
      </c>
      <c r="J2311" s="15">
        <v>2000</v>
      </c>
      <c r="K2311" s="15">
        <v>0</v>
      </c>
      <c r="L2311" s="8" t="s">
        <v>11386</v>
      </c>
      <c r="M2311" s="8" t="s">
        <v>16693</v>
      </c>
      <c r="N2311" s="8" t="s">
        <v>20724</v>
      </c>
      <c r="O2311" s="8" t="s">
        <v>11388</v>
      </c>
      <c r="P2311" s="8" t="s">
        <v>11389</v>
      </c>
      <c r="Q2311" s="8" t="s">
        <v>13411</v>
      </c>
      <c r="R2311" s="8" t="s">
        <v>11702</v>
      </c>
      <c r="S2311" s="8" t="s">
        <v>12526</v>
      </c>
      <c r="T2311" s="8" t="s">
        <v>7747</v>
      </c>
      <c r="Y2311" s="8" t="s">
        <v>11393</v>
      </c>
      <c r="AA2311" s="19">
        <v>44624</v>
      </c>
      <c r="AB2311" s="19"/>
      <c r="AC2311" s="19"/>
      <c r="AD2311" s="19"/>
      <c r="AH2311" s="8" t="s">
        <v>11393</v>
      </c>
      <c r="AI2311" s="1" t="s">
        <v>12526</v>
      </c>
      <c r="AJ2311" s="8" t="s">
        <v>7746</v>
      </c>
      <c r="AK2311" s="8" t="s">
        <v>12526</v>
      </c>
      <c r="AL2311" s="8" t="s">
        <v>11395</v>
      </c>
      <c r="AM2311" s="8" t="s">
        <v>11401</v>
      </c>
      <c r="AN2311" s="8" t="s">
        <v>11397</v>
      </c>
      <c r="AO2311" s="8">
        <v>1</v>
      </c>
      <c r="AP2311" s="8">
        <v>0</v>
      </c>
      <c r="AQ2311" s="8">
        <v>0</v>
      </c>
      <c r="AR2311" s="8">
        <f t="shared" si="36"/>
        <v>0</v>
      </c>
    </row>
    <row r="2312" spans="1:44" s="8" customFormat="1">
      <c r="A2312" s="19">
        <v>44618.664629629602</v>
      </c>
      <c r="B2312" s="19">
        <v>44618.664629629602</v>
      </c>
      <c r="C2312" s="8" t="s">
        <v>7748</v>
      </c>
      <c r="E2312" s="8" t="s">
        <v>5</v>
      </c>
      <c r="G2312" s="15">
        <v>2000</v>
      </c>
      <c r="H2312" s="15">
        <v>0</v>
      </c>
      <c r="I2312" s="15">
        <v>2000</v>
      </c>
      <c r="J2312" s="15">
        <v>2000</v>
      </c>
      <c r="K2312" s="15">
        <v>0</v>
      </c>
      <c r="L2312" s="8" t="s">
        <v>11386</v>
      </c>
      <c r="M2312" s="8" t="s">
        <v>16693</v>
      </c>
      <c r="N2312" s="8" t="s">
        <v>20725</v>
      </c>
      <c r="O2312" s="8" t="s">
        <v>11388</v>
      </c>
      <c r="P2312" s="8" t="s">
        <v>11389</v>
      </c>
      <c r="Q2312" s="8" t="s">
        <v>14217</v>
      </c>
      <c r="R2312" s="8" t="s">
        <v>11617</v>
      </c>
      <c r="S2312" s="8" t="s">
        <v>14218</v>
      </c>
      <c r="T2312" s="8" t="s">
        <v>1774</v>
      </c>
      <c r="U2312" s="8" t="s">
        <v>20726</v>
      </c>
      <c r="V2312" s="8" t="s">
        <v>14218</v>
      </c>
      <c r="Y2312" s="8" t="s">
        <v>11393</v>
      </c>
      <c r="AA2312" s="19">
        <v>44624</v>
      </c>
      <c r="AB2312" s="19"/>
      <c r="AC2312" s="19"/>
      <c r="AD2312" s="19"/>
      <c r="AH2312" s="8" t="s">
        <v>11393</v>
      </c>
      <c r="AI2312" s="1" t="s">
        <v>14219</v>
      </c>
      <c r="AJ2312" s="8" t="s">
        <v>7748</v>
      </c>
      <c r="AK2312" s="8" t="s">
        <v>14219</v>
      </c>
      <c r="AL2312" s="8" t="s">
        <v>11575</v>
      </c>
      <c r="AM2312" s="8" t="s">
        <v>11576</v>
      </c>
      <c r="AN2312" s="8" t="s">
        <v>11577</v>
      </c>
      <c r="AO2312" s="8">
        <v>1</v>
      </c>
      <c r="AP2312" s="8" t="s">
        <v>11547</v>
      </c>
      <c r="AQ2312" s="8" t="s">
        <v>11547</v>
      </c>
      <c r="AR2312" s="8" t="str">
        <f t="shared" si="36"/>
        <v>Theatre</v>
      </c>
    </row>
    <row r="2313" spans="1:44" s="8" customFormat="1">
      <c r="A2313" s="19">
        <v>44618.667789351799</v>
      </c>
      <c r="B2313" s="19">
        <v>44618.667789351799</v>
      </c>
      <c r="C2313" s="8" t="s">
        <v>7749</v>
      </c>
      <c r="E2313" s="8" t="s">
        <v>5</v>
      </c>
      <c r="G2313" s="15">
        <v>2000</v>
      </c>
      <c r="H2313" s="15">
        <v>0</v>
      </c>
      <c r="I2313" s="15">
        <v>2000</v>
      </c>
      <c r="J2313" s="15">
        <v>2000</v>
      </c>
      <c r="K2313" s="15">
        <v>0</v>
      </c>
      <c r="L2313" s="8" t="s">
        <v>11386</v>
      </c>
      <c r="M2313" s="8" t="s">
        <v>16693</v>
      </c>
      <c r="N2313" s="8" t="s">
        <v>20727</v>
      </c>
      <c r="O2313" s="8" t="s">
        <v>11388</v>
      </c>
      <c r="P2313" s="8" t="s">
        <v>11389</v>
      </c>
      <c r="Q2313" s="8" t="s">
        <v>12246</v>
      </c>
      <c r="R2313" s="8" t="s">
        <v>20728</v>
      </c>
      <c r="S2313" s="8" t="s">
        <v>20729</v>
      </c>
      <c r="T2313" s="8" t="s">
        <v>7750</v>
      </c>
      <c r="Y2313" s="8" t="s">
        <v>11393</v>
      </c>
      <c r="AA2313" s="19">
        <v>44624</v>
      </c>
      <c r="AB2313" s="19"/>
      <c r="AC2313" s="19"/>
      <c r="AD2313" s="19"/>
      <c r="AH2313" s="8" t="s">
        <v>11393</v>
      </c>
      <c r="AI2313" s="1" t="s">
        <v>20729</v>
      </c>
      <c r="AJ2313" s="8" t="s">
        <v>7749</v>
      </c>
      <c r="AK2313" s="8" t="s">
        <v>20729</v>
      </c>
      <c r="AL2313" s="8" t="s">
        <v>11395</v>
      </c>
      <c r="AM2313" s="8" t="s">
        <v>11401</v>
      </c>
      <c r="AN2313" s="8" t="s">
        <v>11397</v>
      </c>
      <c r="AO2313" s="8">
        <v>1</v>
      </c>
      <c r="AP2313" s="8">
        <v>0</v>
      </c>
      <c r="AQ2313" s="8" t="s">
        <v>16698</v>
      </c>
      <c r="AR2313" s="8">
        <f t="shared" si="36"/>
        <v>0</v>
      </c>
    </row>
    <row r="2314" spans="1:44" s="8" customFormat="1">
      <c r="A2314" s="19">
        <v>44618.6797800926</v>
      </c>
      <c r="B2314" s="19">
        <v>44618.6797800926</v>
      </c>
      <c r="C2314" s="8" t="s">
        <v>7751</v>
      </c>
      <c r="E2314" s="8" t="s">
        <v>5</v>
      </c>
      <c r="G2314" s="15">
        <v>2000</v>
      </c>
      <c r="H2314" s="15">
        <v>0</v>
      </c>
      <c r="I2314" s="15">
        <v>2000</v>
      </c>
      <c r="J2314" s="15">
        <v>2000</v>
      </c>
      <c r="K2314" s="15">
        <v>0</v>
      </c>
      <c r="L2314" s="8" t="s">
        <v>11386</v>
      </c>
      <c r="M2314" s="8" t="s">
        <v>16693</v>
      </c>
      <c r="N2314" s="8" t="s">
        <v>2847</v>
      </c>
      <c r="O2314" s="8" t="s">
        <v>11388</v>
      </c>
      <c r="P2314" s="8" t="s">
        <v>11389</v>
      </c>
      <c r="Q2314" s="8" t="s">
        <v>11504</v>
      </c>
      <c r="R2314" s="8" t="s">
        <v>12244</v>
      </c>
      <c r="S2314" s="8" t="s">
        <v>13105</v>
      </c>
      <c r="T2314" s="8" t="s">
        <v>2848</v>
      </c>
      <c r="Y2314" s="8" t="s">
        <v>11393</v>
      </c>
      <c r="AA2314" s="19">
        <v>44621</v>
      </c>
      <c r="AB2314" s="19"/>
      <c r="AC2314" s="19"/>
      <c r="AD2314" s="19"/>
      <c r="AH2314" s="8" t="s">
        <v>11393</v>
      </c>
      <c r="AI2314" s="1" t="s">
        <v>13105</v>
      </c>
      <c r="AJ2314" s="8" t="s">
        <v>7751</v>
      </c>
      <c r="AK2314" s="8" t="s">
        <v>13105</v>
      </c>
      <c r="AL2314" s="8" t="s">
        <v>11395</v>
      </c>
      <c r="AM2314" s="8" t="s">
        <v>11401</v>
      </c>
      <c r="AN2314" s="8" t="s">
        <v>11397</v>
      </c>
      <c r="AO2314" s="8">
        <v>1</v>
      </c>
      <c r="AP2314" s="8" t="s">
        <v>11587</v>
      </c>
      <c r="AQ2314" s="8" t="s">
        <v>11587</v>
      </c>
      <c r="AR2314" s="8" t="str">
        <f t="shared" si="36"/>
        <v>Other</v>
      </c>
    </row>
    <row r="2315" spans="1:44" s="8" customFormat="1">
      <c r="A2315" s="19">
        <v>44619.527395833298</v>
      </c>
      <c r="B2315" s="19">
        <v>44619.527395833298</v>
      </c>
      <c r="C2315" s="8" t="s">
        <v>7752</v>
      </c>
      <c r="E2315" s="8" t="s">
        <v>5</v>
      </c>
      <c r="G2315" s="15">
        <v>2000</v>
      </c>
      <c r="H2315" s="15">
        <v>0</v>
      </c>
      <c r="I2315" s="15">
        <v>2000</v>
      </c>
      <c r="J2315" s="15">
        <v>2000</v>
      </c>
      <c r="K2315" s="15">
        <v>0</v>
      </c>
      <c r="L2315" s="8" t="s">
        <v>11386</v>
      </c>
      <c r="M2315" s="8" t="s">
        <v>11387</v>
      </c>
      <c r="N2315" s="20"/>
      <c r="O2315" s="8" t="s">
        <v>11388</v>
      </c>
      <c r="P2315" s="8" t="s">
        <v>11389</v>
      </c>
      <c r="Q2315" s="8" t="s">
        <v>12029</v>
      </c>
      <c r="R2315" s="8" t="s">
        <v>11983</v>
      </c>
      <c r="S2315" s="8" t="s">
        <v>20730</v>
      </c>
      <c r="T2315" s="20" t="s">
        <v>7753</v>
      </c>
      <c r="Y2315" s="8" t="s">
        <v>11393</v>
      </c>
      <c r="AA2315" s="19">
        <v>44643</v>
      </c>
      <c r="AB2315" s="19"/>
      <c r="AC2315" s="19"/>
      <c r="AD2315" s="19"/>
      <c r="AG2315" s="8" t="s">
        <v>11394</v>
      </c>
      <c r="AH2315" s="8" t="s">
        <v>11393</v>
      </c>
      <c r="AI2315" s="1" t="s">
        <v>20730</v>
      </c>
      <c r="AJ2315" s="8" t="s">
        <v>7752</v>
      </c>
      <c r="AK2315" s="8" t="s">
        <v>20730</v>
      </c>
      <c r="AL2315" s="8" t="s">
        <v>11682</v>
      </c>
      <c r="AM2315" s="8" t="s">
        <v>11683</v>
      </c>
      <c r="AN2315" s="8" t="s">
        <v>11577</v>
      </c>
      <c r="AO2315" s="8">
        <v>1</v>
      </c>
      <c r="AP2315" s="8" t="s">
        <v>16698</v>
      </c>
      <c r="AQ2315" s="8" t="s">
        <v>16698</v>
      </c>
      <c r="AR2315" s="8" t="str">
        <f t="shared" si="36"/>
        <v>Music</v>
      </c>
    </row>
    <row r="2316" spans="1:44" s="8" customFormat="1">
      <c r="A2316" s="19">
        <v>44618.6958101852</v>
      </c>
      <c r="B2316" s="19">
        <v>44618.6958101852</v>
      </c>
      <c r="C2316" s="8" t="s">
        <v>7754</v>
      </c>
      <c r="E2316" s="8" t="s">
        <v>5</v>
      </c>
      <c r="G2316" s="15">
        <v>2000</v>
      </c>
      <c r="H2316" s="15">
        <v>0</v>
      </c>
      <c r="I2316" s="15">
        <v>2000</v>
      </c>
      <c r="J2316" s="15">
        <v>2000</v>
      </c>
      <c r="K2316" s="15">
        <v>0</v>
      </c>
      <c r="L2316" s="8" t="s">
        <v>11386</v>
      </c>
      <c r="M2316" s="8" t="s">
        <v>16693</v>
      </c>
      <c r="N2316" s="8" t="s">
        <v>1753</v>
      </c>
      <c r="O2316" s="8" t="s">
        <v>11388</v>
      </c>
      <c r="P2316" s="8" t="s">
        <v>11389</v>
      </c>
      <c r="Q2316" s="8" t="s">
        <v>13397</v>
      </c>
      <c r="R2316" s="8" t="s">
        <v>14144</v>
      </c>
      <c r="S2316" s="8" t="s">
        <v>14145</v>
      </c>
      <c r="T2316" s="8" t="s">
        <v>1754</v>
      </c>
      <c r="Y2316" s="8" t="s">
        <v>11393</v>
      </c>
      <c r="AA2316" s="19">
        <v>44621</v>
      </c>
      <c r="AB2316" s="19"/>
      <c r="AC2316" s="19"/>
      <c r="AD2316" s="19"/>
      <c r="AH2316" s="8" t="s">
        <v>11393</v>
      </c>
      <c r="AI2316" s="1" t="s">
        <v>14145</v>
      </c>
      <c r="AJ2316" s="8" t="s">
        <v>7754</v>
      </c>
      <c r="AK2316" s="8" t="s">
        <v>14145</v>
      </c>
      <c r="AL2316" s="8" t="s">
        <v>11682</v>
      </c>
      <c r="AM2316" s="8" t="s">
        <v>11962</v>
      </c>
      <c r="AN2316" s="8" t="s">
        <v>11577</v>
      </c>
      <c r="AO2316" s="8">
        <v>1</v>
      </c>
      <c r="AP2316" s="8" t="s">
        <v>11547</v>
      </c>
      <c r="AQ2316" s="8" t="s">
        <v>11547</v>
      </c>
      <c r="AR2316" s="8" t="str">
        <f t="shared" si="36"/>
        <v>Theatre</v>
      </c>
    </row>
    <row r="2317" spans="1:44" s="8" customFormat="1">
      <c r="A2317" s="19">
        <v>44618.707731481503</v>
      </c>
      <c r="B2317" s="19">
        <v>44618.707731481503</v>
      </c>
      <c r="C2317" s="8" t="s">
        <v>7755</v>
      </c>
      <c r="E2317" s="8" t="s">
        <v>5</v>
      </c>
      <c r="G2317" s="15">
        <v>2000</v>
      </c>
      <c r="H2317" s="15">
        <v>0</v>
      </c>
      <c r="I2317" s="15">
        <v>2000</v>
      </c>
      <c r="J2317" s="15">
        <v>2000</v>
      </c>
      <c r="K2317" s="15">
        <v>0</v>
      </c>
      <c r="L2317" s="8" t="s">
        <v>11386</v>
      </c>
      <c r="M2317" s="8" t="s">
        <v>16693</v>
      </c>
      <c r="N2317" s="8" t="s">
        <v>20731</v>
      </c>
      <c r="O2317" s="8" t="s">
        <v>11388</v>
      </c>
      <c r="P2317" s="8" t="s">
        <v>11389</v>
      </c>
      <c r="Q2317" s="8" t="s">
        <v>11569</v>
      </c>
      <c r="R2317" s="8" t="s">
        <v>13827</v>
      </c>
      <c r="S2317" s="8" t="s">
        <v>20732</v>
      </c>
      <c r="T2317" s="8" t="s">
        <v>7756</v>
      </c>
      <c r="Y2317" s="8" t="s">
        <v>11393</v>
      </c>
      <c r="AA2317" s="19">
        <v>44622</v>
      </c>
      <c r="AB2317" s="19"/>
      <c r="AC2317" s="19"/>
      <c r="AD2317" s="19"/>
      <c r="AH2317" s="8" t="s">
        <v>11393</v>
      </c>
      <c r="AI2317" s="1" t="s">
        <v>20732</v>
      </c>
      <c r="AJ2317" s="8" t="s">
        <v>7755</v>
      </c>
      <c r="AK2317" s="8" t="s">
        <v>20732</v>
      </c>
      <c r="AL2317" s="8" t="s">
        <v>11523</v>
      </c>
      <c r="AM2317" s="8" t="s">
        <v>17057</v>
      </c>
      <c r="AN2317" s="8" t="s">
        <v>11429</v>
      </c>
      <c r="AO2317" s="8">
        <v>1</v>
      </c>
      <c r="AP2317" s="8">
        <v>0</v>
      </c>
      <c r="AQ2317" s="8" t="s">
        <v>16698</v>
      </c>
      <c r="AR2317" s="8">
        <f t="shared" si="36"/>
        <v>0</v>
      </c>
    </row>
    <row r="2318" spans="1:44" s="8" customFormat="1">
      <c r="A2318" s="19">
        <v>44618.713946759301</v>
      </c>
      <c r="B2318" s="19">
        <v>44618.713946759301</v>
      </c>
      <c r="C2318" s="8" t="s">
        <v>7757</v>
      </c>
      <c r="E2318" s="8" t="s">
        <v>5</v>
      </c>
      <c r="G2318" s="15">
        <v>2000</v>
      </c>
      <c r="H2318" s="15">
        <v>0</v>
      </c>
      <c r="I2318" s="15">
        <v>2000</v>
      </c>
      <c r="J2318" s="15">
        <v>2000</v>
      </c>
      <c r="K2318" s="15">
        <v>0</v>
      </c>
      <c r="L2318" s="8" t="s">
        <v>11386</v>
      </c>
      <c r="M2318" s="8" t="s">
        <v>11387</v>
      </c>
      <c r="N2318" s="8" t="s">
        <v>20733</v>
      </c>
      <c r="O2318" s="8" t="s">
        <v>11388</v>
      </c>
      <c r="P2318" s="8" t="s">
        <v>11389</v>
      </c>
      <c r="Q2318" s="8" t="s">
        <v>12732</v>
      </c>
      <c r="R2318" s="8" t="s">
        <v>13169</v>
      </c>
      <c r="S2318" s="8" t="s">
        <v>12840</v>
      </c>
      <c r="T2318" s="8" t="s">
        <v>7758</v>
      </c>
      <c r="Y2318" s="8" t="s">
        <v>11393</v>
      </c>
      <c r="AA2318" s="19">
        <v>44627</v>
      </c>
      <c r="AB2318" s="19"/>
      <c r="AC2318" s="19"/>
      <c r="AD2318" s="19"/>
      <c r="AH2318" s="8" t="s">
        <v>11393</v>
      </c>
      <c r="AI2318" s="1" t="s">
        <v>12840</v>
      </c>
      <c r="AJ2318" s="8" t="s">
        <v>7757</v>
      </c>
      <c r="AK2318" s="8" t="s">
        <v>12840</v>
      </c>
      <c r="AL2318" s="8" t="s">
        <v>11395</v>
      </c>
      <c r="AM2318" s="8" t="s">
        <v>16869</v>
      </c>
      <c r="AN2318" s="8" t="s">
        <v>11397</v>
      </c>
      <c r="AO2318" s="8">
        <v>1</v>
      </c>
      <c r="AP2318" s="8" t="s">
        <v>16698</v>
      </c>
      <c r="AQ2318" s="8">
        <v>0</v>
      </c>
      <c r="AR2318" s="8">
        <f t="shared" si="36"/>
        <v>0</v>
      </c>
    </row>
    <row r="2319" spans="1:44" s="8" customFormat="1">
      <c r="A2319" s="19">
        <v>44618.730428240699</v>
      </c>
      <c r="B2319" s="19">
        <v>44618.730428240699</v>
      </c>
      <c r="C2319" s="8" t="s">
        <v>7759</v>
      </c>
      <c r="E2319" s="8" t="s">
        <v>5</v>
      </c>
      <c r="G2319" s="15">
        <v>2000</v>
      </c>
      <c r="H2319" s="15">
        <v>0</v>
      </c>
      <c r="I2319" s="15">
        <v>2000</v>
      </c>
      <c r="J2319" s="15">
        <v>2000</v>
      </c>
      <c r="K2319" s="15">
        <v>0</v>
      </c>
      <c r="L2319" s="8" t="s">
        <v>11386</v>
      </c>
      <c r="M2319" s="8" t="s">
        <v>11387</v>
      </c>
      <c r="N2319" s="20"/>
      <c r="O2319" s="8" t="s">
        <v>11388</v>
      </c>
      <c r="P2319" s="8" t="s">
        <v>11389</v>
      </c>
      <c r="Q2319" s="8" t="s">
        <v>12905</v>
      </c>
      <c r="R2319" s="8" t="s">
        <v>11504</v>
      </c>
      <c r="S2319" s="8" t="s">
        <v>20734</v>
      </c>
      <c r="T2319" s="20" t="s">
        <v>7760</v>
      </c>
      <c r="U2319" s="8" t="s">
        <v>7760</v>
      </c>
      <c r="V2319" s="8" t="s">
        <v>20734</v>
      </c>
      <c r="Y2319" s="8" t="s">
        <v>11393</v>
      </c>
      <c r="AA2319" s="19">
        <v>44637</v>
      </c>
      <c r="AB2319" s="19"/>
      <c r="AC2319" s="19"/>
      <c r="AD2319" s="19"/>
      <c r="AG2319" s="8" t="s">
        <v>11419</v>
      </c>
      <c r="AH2319" s="8" t="s">
        <v>11393</v>
      </c>
      <c r="AI2319" s="1" t="s">
        <v>20734</v>
      </c>
      <c r="AJ2319" s="8" t="s">
        <v>7759</v>
      </c>
      <c r="AK2319" s="8" t="s">
        <v>20734</v>
      </c>
      <c r="AL2319" s="8" t="s">
        <v>12018</v>
      </c>
      <c r="AM2319" s="8" t="s">
        <v>12385</v>
      </c>
      <c r="AN2319" s="8" t="s">
        <v>11514</v>
      </c>
      <c r="AO2319" s="8">
        <v>1</v>
      </c>
      <c r="AP2319" s="8">
        <v>0</v>
      </c>
      <c r="AQ2319" s="8" t="s">
        <v>16698</v>
      </c>
      <c r="AR2319" s="8" t="str">
        <f t="shared" si="36"/>
        <v>Socially Engaged Practice</v>
      </c>
    </row>
    <row r="2320" spans="1:44" s="8" customFormat="1">
      <c r="A2320" s="19">
        <v>44618.7249421296</v>
      </c>
      <c r="B2320" s="19">
        <v>44618.7249421296</v>
      </c>
      <c r="C2320" s="8" t="s">
        <v>7761</v>
      </c>
      <c r="E2320" s="8" t="s">
        <v>5</v>
      </c>
      <c r="G2320" s="15">
        <v>2000</v>
      </c>
      <c r="H2320" s="15">
        <v>0</v>
      </c>
      <c r="I2320" s="15">
        <v>2000</v>
      </c>
      <c r="J2320" s="15">
        <v>2000</v>
      </c>
      <c r="K2320" s="15">
        <v>0</v>
      </c>
      <c r="L2320" s="8" t="s">
        <v>11386</v>
      </c>
      <c r="M2320" s="8" t="s">
        <v>16693</v>
      </c>
      <c r="N2320" s="8" t="s">
        <v>20735</v>
      </c>
      <c r="O2320" s="8" t="s">
        <v>11388</v>
      </c>
      <c r="P2320" s="8" t="s">
        <v>11389</v>
      </c>
      <c r="Q2320" s="8" t="s">
        <v>20736</v>
      </c>
      <c r="R2320" s="8" t="s">
        <v>20737</v>
      </c>
      <c r="S2320" s="8" t="s">
        <v>20738</v>
      </c>
      <c r="T2320" s="8" t="s">
        <v>7762</v>
      </c>
      <c r="Y2320" s="8" t="s">
        <v>11393</v>
      </c>
      <c r="AA2320" s="19">
        <v>44621</v>
      </c>
      <c r="AB2320" s="19"/>
      <c r="AC2320" s="19"/>
      <c r="AD2320" s="19"/>
      <c r="AH2320" s="8" t="s">
        <v>11393</v>
      </c>
      <c r="AI2320" s="1" t="s">
        <v>20738</v>
      </c>
      <c r="AJ2320" s="8" t="s">
        <v>7761</v>
      </c>
      <c r="AK2320" s="8" t="s">
        <v>20738</v>
      </c>
      <c r="AL2320" s="8" t="s">
        <v>11490</v>
      </c>
      <c r="AM2320" s="8" t="s">
        <v>11710</v>
      </c>
      <c r="AN2320" s="8" t="s">
        <v>11422</v>
      </c>
      <c r="AO2320" s="8">
        <v>1</v>
      </c>
      <c r="AP2320" s="8">
        <v>0</v>
      </c>
      <c r="AQ2320" s="8" t="s">
        <v>16698</v>
      </c>
      <c r="AR2320" s="8">
        <f t="shared" si="36"/>
        <v>0</v>
      </c>
    </row>
    <row r="2321" spans="1:44" s="8" customFormat="1">
      <c r="A2321" s="19">
        <v>44619.485937500001</v>
      </c>
      <c r="B2321" s="19">
        <v>44619.485937500001</v>
      </c>
      <c r="C2321" s="8" t="s">
        <v>7763</v>
      </c>
      <c r="E2321" s="8" t="s">
        <v>5</v>
      </c>
      <c r="G2321" s="15">
        <v>2000</v>
      </c>
      <c r="H2321" s="15">
        <v>0</v>
      </c>
      <c r="I2321" s="15">
        <v>2000</v>
      </c>
      <c r="J2321" s="15">
        <v>2000</v>
      </c>
      <c r="K2321" s="15">
        <v>0</v>
      </c>
      <c r="L2321" s="8" t="s">
        <v>11386</v>
      </c>
      <c r="M2321" s="8" t="s">
        <v>11387</v>
      </c>
      <c r="N2321" s="20"/>
      <c r="O2321" s="8" t="s">
        <v>11388</v>
      </c>
      <c r="P2321" s="8" t="s">
        <v>11389</v>
      </c>
      <c r="Q2321" s="8" t="s">
        <v>13001</v>
      </c>
      <c r="R2321" s="8" t="s">
        <v>20739</v>
      </c>
      <c r="S2321" s="8" t="s">
        <v>20740</v>
      </c>
      <c r="T2321" s="20" t="s">
        <v>7764</v>
      </c>
      <c r="U2321" s="8" t="s">
        <v>7764</v>
      </c>
      <c r="V2321" s="8" t="s">
        <v>20740</v>
      </c>
      <c r="Y2321" s="8" t="s">
        <v>11393</v>
      </c>
      <c r="AA2321" s="19">
        <v>44637</v>
      </c>
      <c r="AB2321" s="19"/>
      <c r="AC2321" s="19"/>
      <c r="AD2321" s="19"/>
      <c r="AG2321" s="8" t="s">
        <v>11442</v>
      </c>
      <c r="AH2321" s="8" t="s">
        <v>11393</v>
      </c>
      <c r="AI2321" s="1" t="s">
        <v>20740</v>
      </c>
      <c r="AJ2321" s="8" t="s">
        <v>7763</v>
      </c>
      <c r="AK2321" s="8" t="s">
        <v>20740</v>
      </c>
      <c r="AL2321" s="8" t="s">
        <v>11395</v>
      </c>
      <c r="AM2321" s="8" t="s">
        <v>11396</v>
      </c>
      <c r="AN2321" s="8" t="s">
        <v>11397</v>
      </c>
      <c r="AO2321" s="8">
        <v>1</v>
      </c>
      <c r="AP2321" s="8" t="s">
        <v>16698</v>
      </c>
      <c r="AQ2321" s="8" t="s">
        <v>16698</v>
      </c>
      <c r="AR2321" s="8" t="str">
        <f t="shared" si="36"/>
        <v>Visual Arts</v>
      </c>
    </row>
    <row r="2322" spans="1:44" s="8" customFormat="1">
      <c r="A2322" s="19">
        <v>44618.973321759302</v>
      </c>
      <c r="B2322" s="19">
        <v>44618.973321759302</v>
      </c>
      <c r="C2322" s="8" t="s">
        <v>7765</v>
      </c>
      <c r="E2322" s="8" t="s">
        <v>5</v>
      </c>
      <c r="G2322" s="15">
        <v>2000</v>
      </c>
      <c r="H2322" s="15">
        <v>0</v>
      </c>
      <c r="I2322" s="15">
        <v>2000</v>
      </c>
      <c r="J2322" s="15">
        <v>2000</v>
      </c>
      <c r="K2322" s="15">
        <v>0</v>
      </c>
      <c r="L2322" s="8" t="s">
        <v>11386</v>
      </c>
      <c r="M2322" s="8" t="s">
        <v>11387</v>
      </c>
      <c r="N2322" s="20"/>
      <c r="O2322" s="8" t="s">
        <v>11388</v>
      </c>
      <c r="P2322" s="8" t="s">
        <v>11389</v>
      </c>
      <c r="Q2322" s="8" t="s">
        <v>20741</v>
      </c>
      <c r="R2322" s="8" t="s">
        <v>20742</v>
      </c>
      <c r="S2322" s="8" t="s">
        <v>20743</v>
      </c>
      <c r="T2322" s="20" t="s">
        <v>7766</v>
      </c>
      <c r="Y2322" s="8" t="s">
        <v>11393</v>
      </c>
      <c r="AA2322" s="19">
        <v>44634</v>
      </c>
      <c r="AB2322" s="19"/>
      <c r="AC2322" s="19"/>
      <c r="AD2322" s="19"/>
      <c r="AG2322" s="8" t="s">
        <v>11394</v>
      </c>
      <c r="AH2322" s="8" t="s">
        <v>11393</v>
      </c>
      <c r="AI2322" s="1" t="s">
        <v>20743</v>
      </c>
      <c r="AJ2322" s="8" t="s">
        <v>7765</v>
      </c>
      <c r="AK2322" s="8" t="s">
        <v>20743</v>
      </c>
      <c r="AL2322" s="8" t="s">
        <v>11395</v>
      </c>
      <c r="AM2322" s="8" t="s">
        <v>16869</v>
      </c>
      <c r="AN2322" s="8" t="s">
        <v>11397</v>
      </c>
      <c r="AO2322" s="8">
        <v>1</v>
      </c>
      <c r="AP2322" s="8" t="s">
        <v>16698</v>
      </c>
      <c r="AQ2322" s="8" t="s">
        <v>16698</v>
      </c>
      <c r="AR2322" s="8" t="str">
        <f t="shared" si="36"/>
        <v>Music</v>
      </c>
    </row>
    <row r="2323" spans="1:44" s="8" customFormat="1">
      <c r="A2323" s="19">
        <v>44618.795555555596</v>
      </c>
      <c r="B2323" s="19">
        <v>44618.795555555596</v>
      </c>
      <c r="C2323" s="8" t="s">
        <v>7767</v>
      </c>
      <c r="E2323" s="8" t="s">
        <v>5</v>
      </c>
      <c r="G2323" s="15">
        <v>2000</v>
      </c>
      <c r="H2323" s="15">
        <v>0</v>
      </c>
      <c r="I2323" s="15">
        <v>2000</v>
      </c>
      <c r="J2323" s="15">
        <v>2000</v>
      </c>
      <c r="K2323" s="15">
        <v>0</v>
      </c>
      <c r="L2323" s="8" t="s">
        <v>11386</v>
      </c>
      <c r="M2323" s="8" t="s">
        <v>11387</v>
      </c>
      <c r="N2323" s="20"/>
      <c r="O2323" s="8" t="s">
        <v>11388</v>
      </c>
      <c r="P2323" s="8" t="s">
        <v>11389</v>
      </c>
      <c r="Q2323" s="8" t="s">
        <v>11536</v>
      </c>
      <c r="R2323" s="8" t="s">
        <v>11724</v>
      </c>
      <c r="S2323" s="8" t="s">
        <v>19990</v>
      </c>
      <c r="T2323" s="20" t="s">
        <v>7768</v>
      </c>
      <c r="V2323" s="8" t="s">
        <v>19990</v>
      </c>
      <c r="Y2323" s="8" t="s">
        <v>11393</v>
      </c>
      <c r="AA2323" s="19">
        <v>44637</v>
      </c>
      <c r="AB2323" s="19"/>
      <c r="AC2323" s="19"/>
      <c r="AD2323" s="19"/>
      <c r="AG2323" s="8" t="s">
        <v>11442</v>
      </c>
      <c r="AH2323" s="8" t="s">
        <v>11393</v>
      </c>
      <c r="AI2323" s="1" t="s">
        <v>19990</v>
      </c>
      <c r="AJ2323" s="8" t="s">
        <v>7767</v>
      </c>
      <c r="AK2323" s="8" t="s">
        <v>19990</v>
      </c>
      <c r="AL2323" s="8" t="s">
        <v>11395</v>
      </c>
      <c r="AM2323" s="8" t="s">
        <v>11731</v>
      </c>
      <c r="AN2323" s="8" t="s">
        <v>11397</v>
      </c>
      <c r="AO2323" s="8">
        <v>1</v>
      </c>
      <c r="AP2323" s="8" t="s">
        <v>16698</v>
      </c>
      <c r="AQ2323" s="8" t="s">
        <v>16698</v>
      </c>
      <c r="AR2323" s="8" t="str">
        <f t="shared" si="36"/>
        <v>Visual Arts</v>
      </c>
    </row>
    <row r="2324" spans="1:44" s="8" customFormat="1">
      <c r="A2324" s="19">
        <v>44618.745694444398</v>
      </c>
      <c r="B2324" s="19">
        <v>44618.745694444398</v>
      </c>
      <c r="C2324" s="8" t="s">
        <v>7769</v>
      </c>
      <c r="E2324" s="8" t="s">
        <v>5</v>
      </c>
      <c r="G2324" s="15">
        <v>2000</v>
      </c>
      <c r="H2324" s="15">
        <v>0</v>
      </c>
      <c r="I2324" s="15">
        <v>2000</v>
      </c>
      <c r="J2324" s="15">
        <v>2000</v>
      </c>
      <c r="K2324" s="15">
        <v>0</v>
      </c>
      <c r="L2324" s="8" t="s">
        <v>11386</v>
      </c>
      <c r="M2324" s="8" t="s">
        <v>11387</v>
      </c>
      <c r="N2324" s="8" t="s">
        <v>20744</v>
      </c>
      <c r="O2324" s="8" t="s">
        <v>11388</v>
      </c>
      <c r="P2324" s="8" t="s">
        <v>11389</v>
      </c>
      <c r="Q2324" s="8" t="s">
        <v>11776</v>
      </c>
      <c r="R2324" s="8" t="s">
        <v>11777</v>
      </c>
      <c r="S2324" s="8" t="s">
        <v>20745</v>
      </c>
      <c r="T2324" s="8" t="s">
        <v>3325</v>
      </c>
      <c r="Y2324" s="8" t="s">
        <v>11393</v>
      </c>
      <c r="AA2324" s="19">
        <v>44627</v>
      </c>
      <c r="AB2324" s="19"/>
      <c r="AC2324" s="19"/>
      <c r="AD2324" s="19"/>
      <c r="AH2324" s="8" t="s">
        <v>11393</v>
      </c>
      <c r="AI2324" s="1" t="s">
        <v>20745</v>
      </c>
      <c r="AJ2324" s="8" t="s">
        <v>7769</v>
      </c>
      <c r="AK2324" s="8" t="s">
        <v>20745</v>
      </c>
      <c r="AL2324" s="8" t="s">
        <v>11395</v>
      </c>
      <c r="AM2324" s="8" t="s">
        <v>11731</v>
      </c>
      <c r="AN2324" s="8" t="s">
        <v>11397</v>
      </c>
      <c r="AO2324" s="8">
        <v>1</v>
      </c>
      <c r="AP2324" s="8" t="s">
        <v>11394</v>
      </c>
      <c r="AQ2324" s="8">
        <v>0</v>
      </c>
      <c r="AR2324" s="8" t="str">
        <f t="shared" si="36"/>
        <v>Music</v>
      </c>
    </row>
    <row r="2325" spans="1:44" s="8" customFormat="1">
      <c r="A2325" s="19">
        <v>44618.742986111101</v>
      </c>
      <c r="B2325" s="19">
        <v>44618.742986111101</v>
      </c>
      <c r="C2325" s="8" t="s">
        <v>7770</v>
      </c>
      <c r="E2325" s="8" t="s">
        <v>5</v>
      </c>
      <c r="G2325" s="15">
        <v>2000</v>
      </c>
      <c r="H2325" s="15">
        <v>0</v>
      </c>
      <c r="I2325" s="15">
        <v>2000</v>
      </c>
      <c r="J2325" s="15">
        <v>2000</v>
      </c>
      <c r="K2325" s="15">
        <v>0</v>
      </c>
      <c r="L2325" s="8" t="s">
        <v>11386</v>
      </c>
      <c r="M2325" s="8" t="s">
        <v>11387</v>
      </c>
      <c r="N2325" s="8" t="s">
        <v>20746</v>
      </c>
      <c r="O2325" s="8" t="s">
        <v>11388</v>
      </c>
      <c r="P2325" s="8" t="s">
        <v>11389</v>
      </c>
      <c r="Q2325" s="8" t="s">
        <v>14185</v>
      </c>
      <c r="R2325" s="8" t="s">
        <v>13071</v>
      </c>
      <c r="S2325" s="8" t="s">
        <v>20747</v>
      </c>
      <c r="T2325" s="8" t="s">
        <v>7771</v>
      </c>
      <c r="Y2325" s="8" t="s">
        <v>11393</v>
      </c>
      <c r="AA2325" s="19">
        <v>44627</v>
      </c>
      <c r="AB2325" s="19"/>
      <c r="AC2325" s="19"/>
      <c r="AD2325" s="19"/>
      <c r="AH2325" s="8" t="s">
        <v>11393</v>
      </c>
      <c r="AI2325" s="1" t="s">
        <v>20747</v>
      </c>
      <c r="AJ2325" s="8" t="s">
        <v>7770</v>
      </c>
      <c r="AK2325" s="8" t="s">
        <v>20747</v>
      </c>
      <c r="AL2325" s="8" t="s">
        <v>11530</v>
      </c>
      <c r="AM2325" s="8" t="s">
        <v>11841</v>
      </c>
      <c r="AN2325" s="8" t="s">
        <v>11422</v>
      </c>
      <c r="AO2325" s="8">
        <v>1</v>
      </c>
      <c r="AP2325" s="8" t="s">
        <v>16698</v>
      </c>
      <c r="AQ2325" s="8">
        <v>0</v>
      </c>
      <c r="AR2325" s="8">
        <f t="shared" si="36"/>
        <v>0</v>
      </c>
    </row>
    <row r="2326" spans="1:44" s="8" customFormat="1">
      <c r="A2326" s="19">
        <v>44618.886631944399</v>
      </c>
      <c r="B2326" s="19">
        <v>44618.886631944399</v>
      </c>
      <c r="C2326" s="8" t="s">
        <v>7772</v>
      </c>
      <c r="E2326" s="8" t="s">
        <v>5</v>
      </c>
      <c r="G2326" s="15">
        <v>2000</v>
      </c>
      <c r="H2326" s="15">
        <v>0</v>
      </c>
      <c r="I2326" s="15">
        <v>2000</v>
      </c>
      <c r="J2326" s="15">
        <v>2000</v>
      </c>
      <c r="K2326" s="15">
        <v>0</v>
      </c>
      <c r="L2326" s="8" t="s">
        <v>11386</v>
      </c>
      <c r="M2326" s="8" t="s">
        <v>11387</v>
      </c>
      <c r="N2326" s="20"/>
      <c r="O2326" s="8" t="s">
        <v>11388</v>
      </c>
      <c r="P2326" s="8" t="s">
        <v>11389</v>
      </c>
      <c r="Q2326" s="8" t="s">
        <v>18691</v>
      </c>
      <c r="R2326" s="8" t="s">
        <v>20748</v>
      </c>
      <c r="S2326" s="8" t="s">
        <v>15729</v>
      </c>
      <c r="T2326" s="20" t="s">
        <v>7773</v>
      </c>
      <c r="Y2326" s="8" t="s">
        <v>11393</v>
      </c>
      <c r="AA2326" s="19">
        <v>44634</v>
      </c>
      <c r="AB2326" s="19"/>
      <c r="AC2326" s="19"/>
      <c r="AD2326" s="19"/>
      <c r="AG2326" s="8" t="s">
        <v>11412</v>
      </c>
      <c r="AH2326" s="8" t="s">
        <v>11393</v>
      </c>
      <c r="AI2326" s="1" t="s">
        <v>15729</v>
      </c>
      <c r="AJ2326" s="8" t="s">
        <v>7772</v>
      </c>
      <c r="AK2326" s="8" t="s">
        <v>15729</v>
      </c>
      <c r="AL2326" s="8" t="s">
        <v>11395</v>
      </c>
      <c r="AM2326" s="8" t="s">
        <v>11401</v>
      </c>
      <c r="AN2326" s="8" t="s">
        <v>11397</v>
      </c>
      <c r="AO2326" s="8">
        <v>1</v>
      </c>
      <c r="AP2326" s="8" t="s">
        <v>16698</v>
      </c>
      <c r="AQ2326" s="8" t="s">
        <v>16698</v>
      </c>
      <c r="AR2326" s="8" t="str">
        <f t="shared" si="36"/>
        <v>Multi-Art Form</v>
      </c>
    </row>
    <row r="2327" spans="1:44" s="8" customFormat="1">
      <c r="A2327" s="19">
        <v>44618.772013888898</v>
      </c>
      <c r="B2327" s="19">
        <v>44618.772002314799</v>
      </c>
      <c r="C2327" s="8" t="s">
        <v>7774</v>
      </c>
      <c r="E2327" s="8" t="s">
        <v>5</v>
      </c>
      <c r="G2327" s="15">
        <v>2000</v>
      </c>
      <c r="H2327" s="15">
        <v>0</v>
      </c>
      <c r="I2327" s="15">
        <v>2000</v>
      </c>
      <c r="J2327" s="15">
        <v>2000</v>
      </c>
      <c r="K2327" s="15">
        <v>0</v>
      </c>
      <c r="L2327" s="8" t="s">
        <v>11386</v>
      </c>
      <c r="M2327" s="8" t="s">
        <v>16693</v>
      </c>
      <c r="N2327" s="8" t="s">
        <v>20749</v>
      </c>
      <c r="O2327" s="8" t="s">
        <v>11388</v>
      </c>
      <c r="P2327" s="8" t="s">
        <v>11389</v>
      </c>
      <c r="Q2327" s="8" t="s">
        <v>15756</v>
      </c>
      <c r="R2327" s="8" t="s">
        <v>20750</v>
      </c>
      <c r="S2327" s="8" t="s">
        <v>20751</v>
      </c>
      <c r="T2327" s="8" t="s">
        <v>7775</v>
      </c>
      <c r="Y2327" s="8" t="s">
        <v>11393</v>
      </c>
      <c r="AA2327" s="19">
        <v>44622</v>
      </c>
      <c r="AB2327" s="19"/>
      <c r="AC2327" s="19"/>
      <c r="AD2327" s="19"/>
      <c r="AH2327" s="8" t="s">
        <v>11393</v>
      </c>
      <c r="AI2327" s="1" t="s">
        <v>20751</v>
      </c>
      <c r="AJ2327" s="8" t="s">
        <v>7774</v>
      </c>
      <c r="AK2327" s="8" t="s">
        <v>20751</v>
      </c>
      <c r="AL2327" s="8" t="s">
        <v>11395</v>
      </c>
      <c r="AM2327" s="8" t="s">
        <v>11731</v>
      </c>
      <c r="AN2327" s="8" t="s">
        <v>11397</v>
      </c>
      <c r="AO2327" s="8">
        <v>1</v>
      </c>
      <c r="AP2327" s="8">
        <v>0</v>
      </c>
      <c r="AQ2327" s="8" t="s">
        <v>16698</v>
      </c>
      <c r="AR2327" s="8">
        <f t="shared" si="36"/>
        <v>0</v>
      </c>
    </row>
    <row r="2328" spans="1:44" s="8" customFormat="1">
      <c r="A2328" s="19">
        <v>44618.7790046296</v>
      </c>
      <c r="B2328" s="19">
        <v>44618.7790046296</v>
      </c>
      <c r="C2328" s="8" t="s">
        <v>7776</v>
      </c>
      <c r="E2328" s="8" t="s">
        <v>5</v>
      </c>
      <c r="G2328" s="15">
        <v>2000</v>
      </c>
      <c r="H2328" s="15">
        <v>0</v>
      </c>
      <c r="I2328" s="15">
        <v>2000</v>
      </c>
      <c r="J2328" s="15">
        <v>2000</v>
      </c>
      <c r="K2328" s="15">
        <v>0</v>
      </c>
      <c r="L2328" s="8" t="s">
        <v>11386</v>
      </c>
      <c r="M2328" s="8" t="s">
        <v>11387</v>
      </c>
      <c r="N2328" s="20"/>
      <c r="O2328" s="8" t="s">
        <v>11388</v>
      </c>
      <c r="P2328" s="8" t="s">
        <v>11389</v>
      </c>
      <c r="Q2328" s="8" t="s">
        <v>20752</v>
      </c>
      <c r="R2328" s="8" t="s">
        <v>20753</v>
      </c>
      <c r="S2328" s="8" t="s">
        <v>12844</v>
      </c>
      <c r="T2328" s="20" t="s">
        <v>7777</v>
      </c>
      <c r="Y2328" s="8" t="s">
        <v>11393</v>
      </c>
      <c r="AA2328" s="19">
        <v>44634</v>
      </c>
      <c r="AB2328" s="19"/>
      <c r="AC2328" s="19"/>
      <c r="AD2328" s="19"/>
      <c r="AG2328" s="8" t="s">
        <v>11394</v>
      </c>
      <c r="AH2328" s="8" t="s">
        <v>11393</v>
      </c>
      <c r="AI2328" s="1" t="s">
        <v>12844</v>
      </c>
      <c r="AJ2328" s="8" t="s">
        <v>7776</v>
      </c>
      <c r="AK2328" s="8" t="s">
        <v>12844</v>
      </c>
      <c r="AL2328" s="8" t="s">
        <v>11395</v>
      </c>
      <c r="AM2328" s="8" t="s">
        <v>11483</v>
      </c>
      <c r="AN2328" s="8" t="s">
        <v>11397</v>
      </c>
      <c r="AO2328" s="8">
        <v>1</v>
      </c>
      <c r="AP2328" s="8" t="s">
        <v>16698</v>
      </c>
      <c r="AQ2328" s="8" t="s">
        <v>16698</v>
      </c>
      <c r="AR2328" s="8" t="str">
        <f t="shared" si="36"/>
        <v>Music</v>
      </c>
    </row>
    <row r="2329" spans="1:44" s="8" customFormat="1">
      <c r="A2329" s="19">
        <v>44620.660972222198</v>
      </c>
      <c r="B2329" s="19">
        <v>44620.660972222198</v>
      </c>
      <c r="C2329" s="8" t="s">
        <v>20754</v>
      </c>
      <c r="E2329" s="8" t="s">
        <v>5</v>
      </c>
      <c r="G2329" s="15">
        <v>1000</v>
      </c>
      <c r="H2329" s="15">
        <v>0</v>
      </c>
      <c r="I2329" s="15">
        <v>1000</v>
      </c>
      <c r="J2329" s="15"/>
      <c r="K2329" s="15">
        <v>0</v>
      </c>
      <c r="L2329" s="8" t="s">
        <v>11386</v>
      </c>
      <c r="M2329" s="8" t="s">
        <v>11387</v>
      </c>
      <c r="N2329" s="20"/>
      <c r="O2329" s="8" t="s">
        <v>11705</v>
      </c>
      <c r="P2329" s="8" t="s">
        <v>11705</v>
      </c>
      <c r="Q2329" s="8" t="s">
        <v>11793</v>
      </c>
      <c r="R2329" s="8" t="s">
        <v>15418</v>
      </c>
      <c r="S2329" s="8" t="s">
        <v>20755</v>
      </c>
      <c r="T2329" s="20" t="s">
        <v>8271</v>
      </c>
      <c r="Y2329" s="8" t="s">
        <v>11393</v>
      </c>
      <c r="AA2329" s="19"/>
      <c r="AB2329" s="19"/>
      <c r="AC2329" s="19"/>
      <c r="AD2329" s="19"/>
      <c r="AG2329" s="8" t="s">
        <v>11394</v>
      </c>
      <c r="AH2329" s="8" t="s">
        <v>11393</v>
      </c>
      <c r="AI2329" s="1" t="s">
        <v>20755</v>
      </c>
      <c r="AJ2329" s="8" t="s">
        <v>20754</v>
      </c>
      <c r="AK2329" s="8" t="s">
        <v>20755</v>
      </c>
      <c r="AL2329" s="8" t="s">
        <v>11682</v>
      </c>
      <c r="AM2329" s="8" t="s">
        <v>11962</v>
      </c>
      <c r="AN2329" s="8" t="s">
        <v>11577</v>
      </c>
      <c r="AO2329" s="8">
        <v>1</v>
      </c>
      <c r="AP2329" s="8">
        <v>0</v>
      </c>
      <c r="AQ2329" s="8" t="s">
        <v>16698</v>
      </c>
      <c r="AR2329" s="8" t="str">
        <f t="shared" si="36"/>
        <v>Music</v>
      </c>
    </row>
    <row r="2330" spans="1:44" s="8" customFormat="1">
      <c r="A2330" s="19">
        <v>44618.7785532407</v>
      </c>
      <c r="B2330" s="19">
        <v>44618.7785532407</v>
      </c>
      <c r="C2330" s="8" t="s">
        <v>7778</v>
      </c>
      <c r="E2330" s="8" t="s">
        <v>5</v>
      </c>
      <c r="G2330" s="15">
        <v>500</v>
      </c>
      <c r="H2330" s="15">
        <v>0</v>
      </c>
      <c r="I2330" s="15">
        <v>500</v>
      </c>
      <c r="J2330" s="15">
        <v>500</v>
      </c>
      <c r="K2330" s="15">
        <v>0</v>
      </c>
      <c r="L2330" s="8" t="s">
        <v>11386</v>
      </c>
      <c r="M2330" s="8" t="s">
        <v>11387</v>
      </c>
      <c r="N2330" s="20"/>
      <c r="O2330" s="8" t="s">
        <v>11388</v>
      </c>
      <c r="P2330" s="8" t="s">
        <v>11389</v>
      </c>
      <c r="Q2330" s="8" t="s">
        <v>20023</v>
      </c>
      <c r="R2330" s="8" t="s">
        <v>16728</v>
      </c>
      <c r="S2330" s="8" t="s">
        <v>20756</v>
      </c>
      <c r="T2330" s="20" t="s">
        <v>7779</v>
      </c>
      <c r="Y2330" s="8" t="s">
        <v>11393</v>
      </c>
      <c r="AA2330" s="19">
        <v>44634</v>
      </c>
      <c r="AB2330" s="19"/>
      <c r="AC2330" s="19"/>
      <c r="AD2330" s="19"/>
      <c r="AG2330" s="8" t="s">
        <v>11394</v>
      </c>
      <c r="AH2330" s="8" t="s">
        <v>11393</v>
      </c>
      <c r="AI2330" s="1" t="s">
        <v>20756</v>
      </c>
      <c r="AJ2330" s="8" t="s">
        <v>7778</v>
      </c>
      <c r="AK2330" s="8" t="s">
        <v>20756</v>
      </c>
      <c r="AL2330" s="8" t="s">
        <v>11420</v>
      </c>
      <c r="AM2330" s="8" t="s">
        <v>12131</v>
      </c>
      <c r="AN2330" s="8" t="s">
        <v>11422</v>
      </c>
      <c r="AO2330" s="8">
        <v>1</v>
      </c>
      <c r="AP2330" s="8" t="s">
        <v>16698</v>
      </c>
      <c r="AQ2330" s="8" t="s">
        <v>16698</v>
      </c>
      <c r="AR2330" s="8" t="str">
        <f t="shared" si="36"/>
        <v>Music</v>
      </c>
    </row>
    <row r="2331" spans="1:44" s="8" customFormat="1">
      <c r="A2331" s="19">
        <v>44618.886643518497</v>
      </c>
      <c r="B2331" s="19">
        <v>44618.886643518497</v>
      </c>
      <c r="C2331" s="8" t="s">
        <v>7780</v>
      </c>
      <c r="E2331" s="8" t="s">
        <v>5</v>
      </c>
      <c r="G2331" s="15">
        <v>2000</v>
      </c>
      <c r="H2331" s="15">
        <v>0</v>
      </c>
      <c r="I2331" s="15">
        <v>2000</v>
      </c>
      <c r="J2331" s="15">
        <v>2000</v>
      </c>
      <c r="K2331" s="15">
        <v>0</v>
      </c>
      <c r="L2331" s="8" t="s">
        <v>11386</v>
      </c>
      <c r="M2331" s="8" t="s">
        <v>11387</v>
      </c>
      <c r="N2331" s="20"/>
      <c r="O2331" s="8" t="s">
        <v>11388</v>
      </c>
      <c r="P2331" s="8" t="s">
        <v>11389</v>
      </c>
      <c r="Q2331" s="8" t="s">
        <v>20757</v>
      </c>
      <c r="R2331" s="8" t="s">
        <v>20758</v>
      </c>
      <c r="S2331" s="8" t="s">
        <v>18111</v>
      </c>
      <c r="T2331" s="20" t="s">
        <v>7781</v>
      </c>
      <c r="Y2331" s="8" t="s">
        <v>11393</v>
      </c>
      <c r="AA2331" s="19">
        <v>44637</v>
      </c>
      <c r="AB2331" s="19"/>
      <c r="AC2331" s="19"/>
      <c r="AD2331" s="19"/>
      <c r="AG2331" s="8" t="s">
        <v>11442</v>
      </c>
      <c r="AH2331" s="8" t="s">
        <v>11393</v>
      </c>
      <c r="AI2331" s="1" t="s">
        <v>18111</v>
      </c>
      <c r="AJ2331" s="8" t="s">
        <v>7780</v>
      </c>
      <c r="AK2331" s="8" t="s">
        <v>18111</v>
      </c>
      <c r="AL2331" s="8" t="s">
        <v>11395</v>
      </c>
      <c r="AM2331" s="8" t="s">
        <v>11396</v>
      </c>
      <c r="AN2331" s="8" t="s">
        <v>11397</v>
      </c>
      <c r="AO2331" s="8">
        <v>1</v>
      </c>
      <c r="AP2331" s="8" t="s">
        <v>16698</v>
      </c>
      <c r="AQ2331" s="8" t="s">
        <v>16698</v>
      </c>
      <c r="AR2331" s="8" t="str">
        <f t="shared" si="36"/>
        <v>Visual Arts</v>
      </c>
    </row>
    <row r="2332" spans="1:44" s="8" customFormat="1">
      <c r="A2332" s="19">
        <v>44618.800868055601</v>
      </c>
      <c r="B2332" s="19">
        <v>44618.800856481503</v>
      </c>
      <c r="C2332" s="8" t="s">
        <v>7782</v>
      </c>
      <c r="E2332" s="8" t="s">
        <v>5</v>
      </c>
      <c r="G2332" s="15">
        <v>2000</v>
      </c>
      <c r="H2332" s="15">
        <v>0</v>
      </c>
      <c r="I2332" s="15">
        <v>2000</v>
      </c>
      <c r="J2332" s="15">
        <v>2000</v>
      </c>
      <c r="K2332" s="15">
        <v>0</v>
      </c>
      <c r="L2332" s="8" t="s">
        <v>11386</v>
      </c>
      <c r="M2332" s="8" t="s">
        <v>11387</v>
      </c>
      <c r="N2332" s="20"/>
      <c r="O2332" s="8" t="s">
        <v>11388</v>
      </c>
      <c r="P2332" s="8" t="s">
        <v>11389</v>
      </c>
      <c r="Q2332" s="8" t="s">
        <v>12134</v>
      </c>
      <c r="R2332" s="8" t="s">
        <v>20759</v>
      </c>
      <c r="S2332" s="8" t="s">
        <v>20760</v>
      </c>
      <c r="T2332" s="20" t="s">
        <v>7783</v>
      </c>
      <c r="U2332" s="8" t="s">
        <v>7783</v>
      </c>
      <c r="V2332" s="8" t="s">
        <v>20760</v>
      </c>
      <c r="Y2332" s="8" t="s">
        <v>11393</v>
      </c>
      <c r="AA2332" s="19">
        <v>44637</v>
      </c>
      <c r="AB2332" s="19"/>
      <c r="AC2332" s="19"/>
      <c r="AD2332" s="19"/>
      <c r="AG2332" s="8" t="s">
        <v>11426</v>
      </c>
      <c r="AH2332" s="8" t="s">
        <v>11393</v>
      </c>
      <c r="AI2332" s="1" t="s">
        <v>20760</v>
      </c>
      <c r="AJ2332" s="8" t="s">
        <v>7782</v>
      </c>
      <c r="AK2332" s="8" t="s">
        <v>20760</v>
      </c>
      <c r="AL2332" s="8" t="s">
        <v>11478</v>
      </c>
      <c r="AM2332" s="8" t="s">
        <v>11548</v>
      </c>
      <c r="AN2332" s="8" t="s">
        <v>11472</v>
      </c>
      <c r="AO2332" s="8">
        <v>1</v>
      </c>
      <c r="AP2332" s="8" t="s">
        <v>16698</v>
      </c>
      <c r="AQ2332" s="8" t="s">
        <v>16698</v>
      </c>
      <c r="AR2332" s="8" t="str">
        <f t="shared" si="36"/>
        <v>Dance</v>
      </c>
    </row>
    <row r="2333" spans="1:44" s="8" customFormat="1">
      <c r="A2333" s="19">
        <v>44618.820520833302</v>
      </c>
      <c r="B2333" s="19">
        <v>44618.820520833302</v>
      </c>
      <c r="C2333" s="8" t="s">
        <v>20761</v>
      </c>
      <c r="E2333" s="8" t="s">
        <v>5</v>
      </c>
      <c r="G2333" s="15">
        <v>1500</v>
      </c>
      <c r="H2333" s="15">
        <v>0</v>
      </c>
      <c r="I2333" s="15">
        <v>1500</v>
      </c>
      <c r="J2333" s="15"/>
      <c r="K2333" s="15">
        <v>0</v>
      </c>
      <c r="L2333" s="8" t="s">
        <v>11386</v>
      </c>
      <c r="M2333" s="8" t="s">
        <v>11387</v>
      </c>
      <c r="N2333" s="20"/>
      <c r="O2333" s="8" t="s">
        <v>11388</v>
      </c>
      <c r="P2333" s="8" t="s">
        <v>11554</v>
      </c>
      <c r="Q2333" s="8" t="s">
        <v>12297</v>
      </c>
      <c r="R2333" s="8" t="s">
        <v>14414</v>
      </c>
      <c r="S2333" s="8" t="s">
        <v>14415</v>
      </c>
      <c r="T2333" s="20" t="s">
        <v>20762</v>
      </c>
      <c r="Y2333" s="8" t="s">
        <v>11393</v>
      </c>
      <c r="AA2333" s="19"/>
      <c r="AB2333" s="19"/>
      <c r="AC2333" s="19"/>
      <c r="AD2333" s="19"/>
      <c r="AG2333" s="8" t="s">
        <v>11394</v>
      </c>
      <c r="AH2333" s="8" t="s">
        <v>11393</v>
      </c>
      <c r="AI2333" s="1" t="s">
        <v>14415</v>
      </c>
      <c r="AJ2333" s="8" t="s">
        <v>20761</v>
      </c>
      <c r="AK2333" s="8" t="s">
        <v>14415</v>
      </c>
      <c r="AL2333" s="8" t="s">
        <v>11682</v>
      </c>
      <c r="AM2333" s="8" t="s">
        <v>11683</v>
      </c>
      <c r="AN2333" s="8" t="s">
        <v>11577</v>
      </c>
      <c r="AO2333" s="8">
        <v>1</v>
      </c>
      <c r="AP2333" s="8" t="s">
        <v>16698</v>
      </c>
      <c r="AQ2333" s="8" t="s">
        <v>16698</v>
      </c>
      <c r="AR2333" s="8" t="str">
        <f t="shared" si="36"/>
        <v>Music</v>
      </c>
    </row>
    <row r="2334" spans="1:44" s="8" customFormat="1">
      <c r="A2334" s="19">
        <v>44618.804270833301</v>
      </c>
      <c r="B2334" s="19">
        <v>44618.804270833301</v>
      </c>
      <c r="C2334" s="8" t="s">
        <v>7784</v>
      </c>
      <c r="E2334" s="8" t="s">
        <v>5</v>
      </c>
      <c r="G2334" s="15">
        <v>2000</v>
      </c>
      <c r="H2334" s="15">
        <v>0</v>
      </c>
      <c r="I2334" s="15">
        <v>2000</v>
      </c>
      <c r="J2334" s="15">
        <v>2000</v>
      </c>
      <c r="K2334" s="15">
        <v>0</v>
      </c>
      <c r="L2334" s="8" t="s">
        <v>11386</v>
      </c>
      <c r="M2334" s="8" t="s">
        <v>16693</v>
      </c>
      <c r="N2334" s="8" t="s">
        <v>20763</v>
      </c>
      <c r="O2334" s="8" t="s">
        <v>11388</v>
      </c>
      <c r="P2334" s="8" t="s">
        <v>11389</v>
      </c>
      <c r="Q2334" s="8" t="s">
        <v>13711</v>
      </c>
      <c r="R2334" s="8" t="s">
        <v>13158</v>
      </c>
      <c r="S2334" s="8" t="s">
        <v>20764</v>
      </c>
      <c r="T2334" s="8" t="s">
        <v>7785</v>
      </c>
      <c r="U2334" s="8" t="s">
        <v>7785</v>
      </c>
      <c r="V2334" s="8" t="s">
        <v>20764</v>
      </c>
      <c r="Y2334" s="8" t="s">
        <v>11393</v>
      </c>
      <c r="AA2334" s="19">
        <v>44621</v>
      </c>
      <c r="AB2334" s="19"/>
      <c r="AC2334" s="19"/>
      <c r="AD2334" s="19"/>
      <c r="AH2334" s="8" t="s">
        <v>11393</v>
      </c>
      <c r="AI2334" s="1" t="s">
        <v>20764</v>
      </c>
      <c r="AJ2334" s="8" t="s">
        <v>7784</v>
      </c>
      <c r="AK2334" s="8" t="s">
        <v>20764</v>
      </c>
      <c r="AL2334" s="8" t="s">
        <v>11530</v>
      </c>
      <c r="AM2334" s="8" t="s">
        <v>11841</v>
      </c>
      <c r="AN2334" s="8" t="s">
        <v>11422</v>
      </c>
      <c r="AO2334" s="8">
        <v>1</v>
      </c>
      <c r="AP2334" s="8">
        <v>0</v>
      </c>
      <c r="AQ2334" s="8" t="s">
        <v>16698</v>
      </c>
      <c r="AR2334" s="8">
        <f t="shared" si="36"/>
        <v>0</v>
      </c>
    </row>
    <row r="2335" spans="1:44" s="8" customFormat="1">
      <c r="A2335" s="19">
        <v>44618.809270833299</v>
      </c>
      <c r="B2335" s="19">
        <v>44618.809259259302</v>
      </c>
      <c r="C2335" s="8" t="s">
        <v>7786</v>
      </c>
      <c r="E2335" s="8" t="s">
        <v>5</v>
      </c>
      <c r="G2335" s="15">
        <v>2000</v>
      </c>
      <c r="H2335" s="15">
        <v>0</v>
      </c>
      <c r="I2335" s="15">
        <v>2000</v>
      </c>
      <c r="J2335" s="15">
        <v>2000</v>
      </c>
      <c r="K2335" s="15">
        <v>0</v>
      </c>
      <c r="L2335" s="8" t="s">
        <v>11386</v>
      </c>
      <c r="M2335" s="8" t="s">
        <v>16693</v>
      </c>
      <c r="N2335" s="8" t="s">
        <v>20765</v>
      </c>
      <c r="O2335" s="8" t="s">
        <v>11388</v>
      </c>
      <c r="P2335" s="8" t="s">
        <v>11389</v>
      </c>
      <c r="Q2335" s="8" t="s">
        <v>20766</v>
      </c>
      <c r="R2335" s="8" t="s">
        <v>20767</v>
      </c>
      <c r="S2335" s="8" t="s">
        <v>20768</v>
      </c>
      <c r="T2335" s="8" t="s">
        <v>7787</v>
      </c>
      <c r="Y2335" s="8" t="s">
        <v>11393</v>
      </c>
      <c r="AA2335" s="19">
        <v>44624</v>
      </c>
      <c r="AB2335" s="19"/>
      <c r="AC2335" s="19"/>
      <c r="AD2335" s="19"/>
      <c r="AH2335" s="8" t="s">
        <v>11393</v>
      </c>
      <c r="AI2335" s="1" t="s">
        <v>20768</v>
      </c>
      <c r="AJ2335" s="8" t="s">
        <v>7786</v>
      </c>
      <c r="AK2335" s="8" t="s">
        <v>20768</v>
      </c>
      <c r="AL2335" s="8" t="s">
        <v>11395</v>
      </c>
      <c r="AM2335" s="8" t="s">
        <v>11401</v>
      </c>
      <c r="AN2335" s="8" t="s">
        <v>11397</v>
      </c>
      <c r="AO2335" s="8">
        <v>1</v>
      </c>
      <c r="AP2335" s="8">
        <v>0</v>
      </c>
      <c r="AQ2335" s="8" t="s">
        <v>16698</v>
      </c>
      <c r="AR2335" s="8">
        <f t="shared" si="36"/>
        <v>0</v>
      </c>
    </row>
    <row r="2336" spans="1:44" s="8" customFormat="1">
      <c r="A2336" s="19">
        <v>44618.808229166701</v>
      </c>
      <c r="B2336" s="19">
        <v>44618.808229166701</v>
      </c>
      <c r="C2336" s="8" t="s">
        <v>7788</v>
      </c>
      <c r="E2336" s="8" t="s">
        <v>5</v>
      </c>
      <c r="G2336" s="15">
        <v>1000</v>
      </c>
      <c r="H2336" s="15">
        <v>0</v>
      </c>
      <c r="I2336" s="15">
        <v>1000</v>
      </c>
      <c r="J2336" s="15">
        <v>1000</v>
      </c>
      <c r="K2336" s="15">
        <v>0</v>
      </c>
      <c r="L2336" s="8" t="s">
        <v>11386</v>
      </c>
      <c r="M2336" s="8" t="s">
        <v>11387</v>
      </c>
      <c r="N2336" s="20"/>
      <c r="O2336" s="8" t="s">
        <v>11388</v>
      </c>
      <c r="P2336" s="8" t="s">
        <v>11389</v>
      </c>
      <c r="Q2336" s="8" t="s">
        <v>12560</v>
      </c>
      <c r="R2336" s="8" t="s">
        <v>20769</v>
      </c>
      <c r="S2336" s="8" t="s">
        <v>20770</v>
      </c>
      <c r="T2336" s="20" t="s">
        <v>7789</v>
      </c>
      <c r="Y2336" s="8" t="s">
        <v>11393</v>
      </c>
      <c r="AA2336" s="19">
        <v>44634</v>
      </c>
      <c r="AB2336" s="19"/>
      <c r="AC2336" s="19"/>
      <c r="AD2336" s="19"/>
      <c r="AG2336" s="8" t="s">
        <v>11394</v>
      </c>
      <c r="AH2336" s="8" t="s">
        <v>11393</v>
      </c>
      <c r="AI2336" s="1" t="s">
        <v>20771</v>
      </c>
      <c r="AJ2336" s="8" t="s">
        <v>7788</v>
      </c>
      <c r="AK2336" s="8" t="s">
        <v>20771</v>
      </c>
      <c r="AL2336" s="8" t="s">
        <v>13163</v>
      </c>
      <c r="AM2336" s="8" t="s">
        <v>13163</v>
      </c>
      <c r="AN2336" s="8" t="s">
        <v>11690</v>
      </c>
      <c r="AO2336" s="8">
        <v>1</v>
      </c>
      <c r="AP2336" s="8" t="s">
        <v>16698</v>
      </c>
      <c r="AQ2336" s="8" t="s">
        <v>16698</v>
      </c>
      <c r="AR2336" s="8" t="str">
        <f t="shared" si="36"/>
        <v>Music</v>
      </c>
    </row>
    <row r="2337" spans="1:44" s="8" customFormat="1">
      <c r="A2337" s="19">
        <v>44618.807268518503</v>
      </c>
      <c r="B2337" s="19">
        <v>44618.807268518503</v>
      </c>
      <c r="C2337" s="8" t="s">
        <v>7790</v>
      </c>
      <c r="E2337" s="8" t="s">
        <v>5</v>
      </c>
      <c r="G2337" s="15">
        <v>2000</v>
      </c>
      <c r="H2337" s="15">
        <v>0</v>
      </c>
      <c r="I2337" s="15">
        <v>2000</v>
      </c>
      <c r="J2337" s="15">
        <v>2000</v>
      </c>
      <c r="K2337" s="15">
        <v>0</v>
      </c>
      <c r="L2337" s="8" t="s">
        <v>11386</v>
      </c>
      <c r="M2337" s="8" t="s">
        <v>16693</v>
      </c>
      <c r="N2337" s="8" t="s">
        <v>1306</v>
      </c>
      <c r="O2337" s="8" t="s">
        <v>11388</v>
      </c>
      <c r="P2337" s="8" t="s">
        <v>11389</v>
      </c>
      <c r="Q2337" s="8" t="s">
        <v>13010</v>
      </c>
      <c r="R2337" s="8" t="s">
        <v>14199</v>
      </c>
      <c r="S2337" s="8" t="s">
        <v>14200</v>
      </c>
      <c r="T2337" s="8" t="s">
        <v>1307</v>
      </c>
      <c r="V2337" s="8" t="s">
        <v>14200</v>
      </c>
      <c r="Y2337" s="8" t="s">
        <v>11393</v>
      </c>
      <c r="AA2337" s="19">
        <v>44621</v>
      </c>
      <c r="AB2337" s="19"/>
      <c r="AC2337" s="19"/>
      <c r="AD2337" s="19"/>
      <c r="AH2337" s="8" t="s">
        <v>11393</v>
      </c>
      <c r="AI2337" s="1" t="s">
        <v>14200</v>
      </c>
      <c r="AJ2337" s="8" t="s">
        <v>7790</v>
      </c>
      <c r="AK2337" s="8" t="s">
        <v>14200</v>
      </c>
      <c r="AL2337" s="8" t="s">
        <v>11478</v>
      </c>
      <c r="AM2337" s="8" t="s">
        <v>11543</v>
      </c>
      <c r="AN2337" s="8" t="s">
        <v>11472</v>
      </c>
      <c r="AO2337" s="8">
        <v>1</v>
      </c>
      <c r="AP2337" s="8" t="s">
        <v>11394</v>
      </c>
      <c r="AQ2337" s="8" t="s">
        <v>11394</v>
      </c>
      <c r="AR2337" s="8" t="str">
        <f t="shared" si="36"/>
        <v>Music</v>
      </c>
    </row>
    <row r="2338" spans="1:44" s="8" customFormat="1">
      <c r="A2338" s="19">
        <v>44618.839386574102</v>
      </c>
      <c r="B2338" s="19">
        <v>44618.839386574102</v>
      </c>
      <c r="C2338" s="8" t="s">
        <v>7791</v>
      </c>
      <c r="E2338" s="8" t="s">
        <v>5</v>
      </c>
      <c r="G2338" s="15">
        <v>2000</v>
      </c>
      <c r="H2338" s="15">
        <v>0</v>
      </c>
      <c r="I2338" s="15">
        <v>2000</v>
      </c>
      <c r="J2338" s="15">
        <v>2000</v>
      </c>
      <c r="K2338" s="15">
        <v>0</v>
      </c>
      <c r="L2338" s="8" t="s">
        <v>11386</v>
      </c>
      <c r="M2338" s="8" t="s">
        <v>16693</v>
      </c>
      <c r="N2338" s="8" t="s">
        <v>3229</v>
      </c>
      <c r="O2338" s="8" t="s">
        <v>11388</v>
      </c>
      <c r="P2338" s="8" t="s">
        <v>11389</v>
      </c>
      <c r="Q2338" s="8" t="s">
        <v>11527</v>
      </c>
      <c r="R2338" s="8" t="s">
        <v>11528</v>
      </c>
      <c r="S2338" s="8" t="s">
        <v>11529</v>
      </c>
      <c r="T2338" s="8" t="s">
        <v>3230</v>
      </c>
      <c r="Y2338" s="8" t="s">
        <v>11393</v>
      </c>
      <c r="AA2338" s="19">
        <v>44621</v>
      </c>
      <c r="AB2338" s="19"/>
      <c r="AC2338" s="19"/>
      <c r="AD2338" s="19"/>
      <c r="AH2338" s="8" t="s">
        <v>11393</v>
      </c>
      <c r="AI2338" s="1" t="s">
        <v>11529</v>
      </c>
      <c r="AJ2338" s="8" t="s">
        <v>7791</v>
      </c>
      <c r="AK2338" s="8" t="s">
        <v>11529</v>
      </c>
      <c r="AL2338" s="8" t="s">
        <v>11530</v>
      </c>
      <c r="AM2338" s="8" t="s">
        <v>11531</v>
      </c>
      <c r="AN2338" s="8" t="s">
        <v>11422</v>
      </c>
      <c r="AO2338" s="8">
        <v>1</v>
      </c>
      <c r="AP2338" s="8" t="s">
        <v>11394</v>
      </c>
      <c r="AQ2338" s="8" t="s">
        <v>11394</v>
      </c>
      <c r="AR2338" s="8" t="str">
        <f t="shared" si="36"/>
        <v>Music</v>
      </c>
    </row>
    <row r="2339" spans="1:44" s="8" customFormat="1">
      <c r="A2339" s="19">
        <v>44618.816481481503</v>
      </c>
      <c r="B2339" s="19">
        <v>44618.816481481503</v>
      </c>
      <c r="C2339" s="8" t="s">
        <v>7792</v>
      </c>
      <c r="E2339" s="8" t="s">
        <v>5</v>
      </c>
      <c r="G2339" s="15">
        <v>2000</v>
      </c>
      <c r="H2339" s="15">
        <v>0</v>
      </c>
      <c r="I2339" s="15">
        <v>2000</v>
      </c>
      <c r="J2339" s="15">
        <v>2000</v>
      </c>
      <c r="K2339" s="15">
        <v>0</v>
      </c>
      <c r="L2339" s="8" t="s">
        <v>11386</v>
      </c>
      <c r="M2339" s="8" t="s">
        <v>16693</v>
      </c>
      <c r="N2339" s="8" t="s">
        <v>20772</v>
      </c>
      <c r="O2339" s="8" t="s">
        <v>11388</v>
      </c>
      <c r="P2339" s="8" t="s">
        <v>11389</v>
      </c>
      <c r="Q2339" s="8" t="s">
        <v>12932</v>
      </c>
      <c r="R2339" s="8" t="s">
        <v>12107</v>
      </c>
      <c r="S2339" s="8" t="s">
        <v>13457</v>
      </c>
      <c r="T2339" s="8" t="s">
        <v>742</v>
      </c>
      <c r="V2339" s="8" t="s">
        <v>13457</v>
      </c>
      <c r="Y2339" s="8" t="s">
        <v>11393</v>
      </c>
      <c r="AA2339" s="19">
        <v>44621</v>
      </c>
      <c r="AB2339" s="19"/>
      <c r="AC2339" s="19"/>
      <c r="AD2339" s="19"/>
      <c r="AH2339" s="8" t="s">
        <v>11393</v>
      </c>
      <c r="AI2339" s="1" t="s">
        <v>13457</v>
      </c>
      <c r="AJ2339" s="8" t="s">
        <v>7792</v>
      </c>
      <c r="AK2339" s="8" t="s">
        <v>13457</v>
      </c>
      <c r="AL2339" s="8" t="s">
        <v>11717</v>
      </c>
      <c r="AM2339" s="8" t="s">
        <v>11765</v>
      </c>
      <c r="AN2339" s="8" t="s">
        <v>11466</v>
      </c>
      <c r="AO2339" s="8">
        <v>1</v>
      </c>
      <c r="AP2339" s="8" t="s">
        <v>11394</v>
      </c>
      <c r="AQ2339" s="8" t="s">
        <v>16698</v>
      </c>
      <c r="AR2339" s="8" t="str">
        <f t="shared" si="36"/>
        <v>Music</v>
      </c>
    </row>
    <row r="2340" spans="1:44" s="8" customFormat="1">
      <c r="A2340" s="19">
        <v>44618.822129629603</v>
      </c>
      <c r="B2340" s="19">
        <v>44618.822129629603</v>
      </c>
      <c r="C2340" s="8" t="s">
        <v>7793</v>
      </c>
      <c r="E2340" s="8" t="s">
        <v>5</v>
      </c>
      <c r="G2340" s="15">
        <v>2000</v>
      </c>
      <c r="H2340" s="15">
        <v>0</v>
      </c>
      <c r="I2340" s="15">
        <v>2000</v>
      </c>
      <c r="J2340" s="15">
        <v>2000</v>
      </c>
      <c r="K2340" s="15">
        <v>0</v>
      </c>
      <c r="L2340" s="8" t="s">
        <v>11386</v>
      </c>
      <c r="M2340" s="8" t="s">
        <v>16693</v>
      </c>
      <c r="O2340" s="8" t="s">
        <v>11388</v>
      </c>
      <c r="P2340" s="8" t="s">
        <v>11389</v>
      </c>
      <c r="Q2340" s="8" t="s">
        <v>13583</v>
      </c>
      <c r="R2340" s="8" t="s">
        <v>12297</v>
      </c>
      <c r="S2340" s="8" t="s">
        <v>20773</v>
      </c>
      <c r="T2340" s="8" t="s">
        <v>7794</v>
      </c>
      <c r="Y2340" s="8" t="s">
        <v>11393</v>
      </c>
      <c r="AA2340" s="19">
        <v>44622</v>
      </c>
      <c r="AB2340" s="19"/>
      <c r="AC2340" s="19"/>
      <c r="AD2340" s="19"/>
      <c r="AH2340" s="8" t="s">
        <v>11393</v>
      </c>
      <c r="AI2340" s="1" t="s">
        <v>17430</v>
      </c>
      <c r="AJ2340" s="8" t="s">
        <v>7793</v>
      </c>
      <c r="AK2340" s="8" t="s">
        <v>17430</v>
      </c>
      <c r="AL2340" s="8" t="s">
        <v>11478</v>
      </c>
      <c r="AM2340" s="8" t="s">
        <v>11548</v>
      </c>
      <c r="AN2340" s="8" t="s">
        <v>11472</v>
      </c>
      <c r="AO2340" s="8">
        <v>1</v>
      </c>
      <c r="AP2340" s="8">
        <v>0</v>
      </c>
      <c r="AQ2340" s="8" t="s">
        <v>16698</v>
      </c>
      <c r="AR2340" s="8">
        <f t="shared" si="36"/>
        <v>0</v>
      </c>
    </row>
    <row r="2341" spans="1:44" s="8" customFormat="1">
      <c r="A2341" s="19">
        <v>44618.828229166698</v>
      </c>
      <c r="B2341" s="19">
        <v>44618.828229166698</v>
      </c>
      <c r="C2341" s="8" t="s">
        <v>7795</v>
      </c>
      <c r="E2341" s="8" t="s">
        <v>5</v>
      </c>
      <c r="G2341" s="15">
        <v>2000</v>
      </c>
      <c r="H2341" s="15">
        <v>0</v>
      </c>
      <c r="I2341" s="15">
        <v>2000</v>
      </c>
      <c r="J2341" s="15">
        <v>2000</v>
      </c>
      <c r="K2341" s="15">
        <v>0</v>
      </c>
      <c r="L2341" s="8" t="s">
        <v>11386</v>
      </c>
      <c r="M2341" s="8" t="s">
        <v>16693</v>
      </c>
      <c r="N2341" s="8" t="s">
        <v>20774</v>
      </c>
      <c r="O2341" s="8" t="s">
        <v>11388</v>
      </c>
      <c r="P2341" s="8" t="s">
        <v>11389</v>
      </c>
      <c r="Q2341" s="8" t="s">
        <v>13020</v>
      </c>
      <c r="R2341" s="8" t="s">
        <v>12858</v>
      </c>
      <c r="S2341" s="8" t="s">
        <v>15813</v>
      </c>
      <c r="T2341" s="8" t="s">
        <v>2361</v>
      </c>
      <c r="Y2341" s="8" t="s">
        <v>11393</v>
      </c>
      <c r="AA2341" s="19">
        <v>44621</v>
      </c>
      <c r="AB2341" s="19"/>
      <c r="AC2341" s="19"/>
      <c r="AD2341" s="19"/>
      <c r="AH2341" s="8" t="s">
        <v>11393</v>
      </c>
      <c r="AI2341" s="1" t="s">
        <v>15813</v>
      </c>
      <c r="AJ2341" s="8" t="s">
        <v>7795</v>
      </c>
      <c r="AK2341" s="8" t="s">
        <v>15813</v>
      </c>
      <c r="AL2341" s="8" t="s">
        <v>11395</v>
      </c>
      <c r="AM2341" s="8" t="s">
        <v>16869</v>
      </c>
      <c r="AN2341" s="8" t="s">
        <v>11397</v>
      </c>
      <c r="AO2341" s="8">
        <v>1</v>
      </c>
      <c r="AP2341" s="8" t="s">
        <v>11412</v>
      </c>
      <c r="AQ2341" s="8" t="s">
        <v>16698</v>
      </c>
      <c r="AR2341" s="8" t="str">
        <f t="shared" si="36"/>
        <v>Multi-Art Form</v>
      </c>
    </row>
    <row r="2342" spans="1:44" s="8" customFormat="1">
      <c r="A2342" s="19">
        <v>44619.55</v>
      </c>
      <c r="B2342" s="19">
        <v>44619.55</v>
      </c>
      <c r="C2342" s="8" t="s">
        <v>7796</v>
      </c>
      <c r="E2342" s="8" t="s">
        <v>5</v>
      </c>
      <c r="G2342" s="15">
        <v>2000</v>
      </c>
      <c r="H2342" s="15">
        <v>0</v>
      </c>
      <c r="I2342" s="15">
        <v>2000</v>
      </c>
      <c r="J2342" s="15">
        <v>2000</v>
      </c>
      <c r="K2342" s="15">
        <v>0</v>
      </c>
      <c r="L2342" s="8" t="s">
        <v>11386</v>
      </c>
      <c r="M2342" s="8" t="s">
        <v>11387</v>
      </c>
      <c r="N2342" s="20"/>
      <c r="O2342" s="8" t="s">
        <v>11388</v>
      </c>
      <c r="P2342" s="8" t="s">
        <v>11389</v>
      </c>
      <c r="Q2342" s="8" t="s">
        <v>12068</v>
      </c>
      <c r="R2342" s="8" t="s">
        <v>13622</v>
      </c>
      <c r="S2342" s="8" t="s">
        <v>20775</v>
      </c>
      <c r="T2342" s="20" t="s">
        <v>7797</v>
      </c>
      <c r="Y2342" s="8" t="s">
        <v>11393</v>
      </c>
      <c r="AA2342" s="19">
        <v>44634</v>
      </c>
      <c r="AB2342" s="19"/>
      <c r="AC2342" s="19"/>
      <c r="AD2342" s="19"/>
      <c r="AG2342" s="8" t="s">
        <v>11394</v>
      </c>
      <c r="AH2342" s="8" t="s">
        <v>11393</v>
      </c>
      <c r="AI2342" s="1" t="s">
        <v>20775</v>
      </c>
      <c r="AJ2342" s="8" t="s">
        <v>7796</v>
      </c>
      <c r="AK2342" s="8" t="s">
        <v>20775</v>
      </c>
      <c r="AL2342" s="8" t="s">
        <v>11427</v>
      </c>
      <c r="AM2342" s="8" t="s">
        <v>11552</v>
      </c>
      <c r="AN2342" s="8" t="s">
        <v>11429</v>
      </c>
      <c r="AO2342" s="8">
        <v>1</v>
      </c>
      <c r="AP2342" s="8" t="s">
        <v>16698</v>
      </c>
      <c r="AQ2342" s="8" t="s">
        <v>16698</v>
      </c>
      <c r="AR2342" s="8" t="str">
        <f t="shared" si="36"/>
        <v>Music</v>
      </c>
    </row>
    <row r="2343" spans="1:44" s="8" customFormat="1">
      <c r="A2343" s="19">
        <v>44618.873275462996</v>
      </c>
      <c r="B2343" s="19">
        <v>44618.873275462996</v>
      </c>
      <c r="C2343" s="8" t="s">
        <v>7798</v>
      </c>
      <c r="E2343" s="8" t="s">
        <v>5</v>
      </c>
      <c r="G2343" s="15">
        <v>2000</v>
      </c>
      <c r="H2343" s="15">
        <v>0</v>
      </c>
      <c r="I2343" s="15">
        <v>2000</v>
      </c>
      <c r="J2343" s="15">
        <v>2000</v>
      </c>
      <c r="K2343" s="15">
        <v>0</v>
      </c>
      <c r="L2343" s="8" t="s">
        <v>11386</v>
      </c>
      <c r="M2343" s="8" t="s">
        <v>16693</v>
      </c>
      <c r="N2343" s="8" t="s">
        <v>2060</v>
      </c>
      <c r="O2343" s="8" t="s">
        <v>11388</v>
      </c>
      <c r="P2343" s="8" t="s">
        <v>11389</v>
      </c>
      <c r="Q2343" s="8" t="s">
        <v>11943</v>
      </c>
      <c r="R2343" s="8" t="s">
        <v>12148</v>
      </c>
      <c r="S2343" s="8" t="s">
        <v>12149</v>
      </c>
      <c r="T2343" s="8" t="s">
        <v>2061</v>
      </c>
      <c r="Y2343" s="8" t="s">
        <v>11393</v>
      </c>
      <c r="AA2343" s="19">
        <v>44621</v>
      </c>
      <c r="AB2343" s="19"/>
      <c r="AC2343" s="19"/>
      <c r="AD2343" s="19"/>
      <c r="AH2343" s="8" t="s">
        <v>11393</v>
      </c>
      <c r="AI2343" s="1" t="s">
        <v>12149</v>
      </c>
      <c r="AJ2343" s="8" t="s">
        <v>7798</v>
      </c>
      <c r="AK2343" s="8" t="s">
        <v>12149</v>
      </c>
      <c r="AL2343" s="8" t="s">
        <v>11395</v>
      </c>
      <c r="AM2343" s="8" t="s">
        <v>11483</v>
      </c>
      <c r="AN2343" s="8" t="s">
        <v>11397</v>
      </c>
      <c r="AO2343" s="8">
        <v>1</v>
      </c>
      <c r="AP2343" s="8" t="s">
        <v>11394</v>
      </c>
      <c r="AQ2343" s="8" t="s">
        <v>11394</v>
      </c>
      <c r="AR2343" s="8" t="str">
        <f t="shared" si="36"/>
        <v>Music</v>
      </c>
    </row>
    <row r="2344" spans="1:44" s="8" customFormat="1">
      <c r="A2344" s="19">
        <v>44618.847337963001</v>
      </c>
      <c r="B2344" s="19">
        <v>44618.847337963001</v>
      </c>
      <c r="C2344" s="8" t="s">
        <v>7799</v>
      </c>
      <c r="E2344" s="8" t="s">
        <v>5</v>
      </c>
      <c r="G2344" s="15">
        <v>2000</v>
      </c>
      <c r="H2344" s="15">
        <v>0</v>
      </c>
      <c r="I2344" s="15">
        <v>2000</v>
      </c>
      <c r="J2344" s="15">
        <v>2000</v>
      </c>
      <c r="K2344" s="15">
        <v>0</v>
      </c>
      <c r="L2344" s="8" t="s">
        <v>11386</v>
      </c>
      <c r="M2344" s="8" t="s">
        <v>16693</v>
      </c>
      <c r="N2344" s="8" t="s">
        <v>20776</v>
      </c>
      <c r="O2344" s="8" t="s">
        <v>11388</v>
      </c>
      <c r="P2344" s="8" t="s">
        <v>11389</v>
      </c>
      <c r="Q2344" s="8" t="s">
        <v>11544</v>
      </c>
      <c r="R2344" s="8" t="s">
        <v>13514</v>
      </c>
      <c r="S2344" s="8" t="s">
        <v>13515</v>
      </c>
      <c r="T2344" s="8" t="s">
        <v>386</v>
      </c>
      <c r="Y2344" s="8" t="s">
        <v>11393</v>
      </c>
      <c r="AA2344" s="19">
        <v>44621</v>
      </c>
      <c r="AB2344" s="19"/>
      <c r="AC2344" s="19"/>
      <c r="AD2344" s="19"/>
      <c r="AH2344" s="8" t="s">
        <v>11393</v>
      </c>
      <c r="AI2344" s="1" t="s">
        <v>13515</v>
      </c>
      <c r="AJ2344" s="8" t="s">
        <v>7799</v>
      </c>
      <c r="AK2344" s="8" t="s">
        <v>13515</v>
      </c>
      <c r="AL2344" s="8" t="s">
        <v>11395</v>
      </c>
      <c r="AM2344" s="8" t="s">
        <v>11483</v>
      </c>
      <c r="AN2344" s="8" t="s">
        <v>11397</v>
      </c>
      <c r="AO2344" s="8">
        <v>1</v>
      </c>
      <c r="AP2344" s="8" t="s">
        <v>11394</v>
      </c>
      <c r="AQ2344" s="8" t="s">
        <v>16698</v>
      </c>
      <c r="AR2344" s="8" t="str">
        <f t="shared" si="36"/>
        <v>Music</v>
      </c>
    </row>
    <row r="2345" spans="1:44" s="8" customFormat="1">
      <c r="A2345" s="19">
        <v>44618.869363425903</v>
      </c>
      <c r="B2345" s="19">
        <v>44618.869363425903</v>
      </c>
      <c r="C2345" s="8" t="s">
        <v>7800</v>
      </c>
      <c r="E2345" s="8" t="s">
        <v>5</v>
      </c>
      <c r="G2345" s="15">
        <v>1400</v>
      </c>
      <c r="H2345" s="15">
        <v>0</v>
      </c>
      <c r="I2345" s="15">
        <v>1400</v>
      </c>
      <c r="J2345" s="15">
        <v>1400</v>
      </c>
      <c r="K2345" s="15">
        <v>0</v>
      </c>
      <c r="L2345" s="8" t="s">
        <v>11386</v>
      </c>
      <c r="M2345" s="8" t="s">
        <v>16693</v>
      </c>
      <c r="N2345" s="8" t="s">
        <v>20777</v>
      </c>
      <c r="O2345" s="8" t="s">
        <v>11388</v>
      </c>
      <c r="P2345" s="8" t="s">
        <v>11389</v>
      </c>
      <c r="Q2345" s="8" t="s">
        <v>12361</v>
      </c>
      <c r="R2345" s="8" t="s">
        <v>11724</v>
      </c>
      <c r="S2345" s="8" t="s">
        <v>12563</v>
      </c>
      <c r="T2345" s="8" t="s">
        <v>2677</v>
      </c>
      <c r="V2345" s="8" t="s">
        <v>12786</v>
      </c>
      <c r="Y2345" s="8" t="s">
        <v>11393</v>
      </c>
      <c r="AA2345" s="19">
        <v>44624</v>
      </c>
      <c r="AB2345" s="19"/>
      <c r="AC2345" s="19"/>
      <c r="AD2345" s="19"/>
      <c r="AH2345" s="8" t="s">
        <v>11393</v>
      </c>
      <c r="AI2345" s="1" t="s">
        <v>12563</v>
      </c>
      <c r="AJ2345" s="8" t="s">
        <v>7800</v>
      </c>
      <c r="AK2345" s="8" t="s">
        <v>12563</v>
      </c>
      <c r="AL2345" s="8" t="s">
        <v>11395</v>
      </c>
      <c r="AM2345" s="8" t="s">
        <v>11500</v>
      </c>
      <c r="AN2345" s="8" t="s">
        <v>11397</v>
      </c>
      <c r="AO2345" s="8">
        <v>1</v>
      </c>
      <c r="AP2345" s="8" t="s">
        <v>11433</v>
      </c>
      <c r="AQ2345" s="8" t="s">
        <v>16698</v>
      </c>
      <c r="AR2345" s="8" t="str">
        <f t="shared" si="36"/>
        <v xml:space="preserve">Design </v>
      </c>
    </row>
    <row r="2346" spans="1:44" s="8" customFormat="1">
      <c r="A2346" s="19">
        <v>44618.868414351899</v>
      </c>
      <c r="B2346" s="19">
        <v>44618.868414351899</v>
      </c>
      <c r="C2346" s="8" t="s">
        <v>7801</v>
      </c>
      <c r="E2346" s="8" t="s">
        <v>5</v>
      </c>
      <c r="G2346" s="15">
        <v>2000</v>
      </c>
      <c r="H2346" s="15">
        <v>0</v>
      </c>
      <c r="I2346" s="15">
        <v>2000</v>
      </c>
      <c r="J2346" s="15">
        <v>2000</v>
      </c>
      <c r="K2346" s="15">
        <v>0</v>
      </c>
      <c r="L2346" s="8" t="s">
        <v>11386</v>
      </c>
      <c r="M2346" s="8" t="s">
        <v>16693</v>
      </c>
      <c r="N2346" s="8" t="s">
        <v>2324</v>
      </c>
      <c r="O2346" s="8" t="s">
        <v>11388</v>
      </c>
      <c r="P2346" s="8" t="s">
        <v>11389</v>
      </c>
      <c r="Q2346" s="8" t="s">
        <v>15818</v>
      </c>
      <c r="R2346" s="8" t="s">
        <v>15819</v>
      </c>
      <c r="S2346" s="8" t="s">
        <v>15820</v>
      </c>
      <c r="T2346" s="8" t="s">
        <v>2325</v>
      </c>
      <c r="Y2346" s="8" t="s">
        <v>11393</v>
      </c>
      <c r="AA2346" s="19">
        <v>44621</v>
      </c>
      <c r="AB2346" s="19"/>
      <c r="AC2346" s="19"/>
      <c r="AD2346" s="19"/>
      <c r="AH2346" s="8" t="s">
        <v>11393</v>
      </c>
      <c r="AI2346" s="1" t="s">
        <v>15820</v>
      </c>
      <c r="AJ2346" s="8" t="s">
        <v>7801</v>
      </c>
      <c r="AK2346" s="8" t="s">
        <v>15820</v>
      </c>
      <c r="AL2346" s="8" t="s">
        <v>11395</v>
      </c>
      <c r="AM2346" s="8" t="s">
        <v>11500</v>
      </c>
      <c r="AN2346" s="8" t="s">
        <v>11397</v>
      </c>
      <c r="AO2346" s="8">
        <v>1</v>
      </c>
      <c r="AP2346" s="8" t="s">
        <v>11394</v>
      </c>
      <c r="AQ2346" s="8" t="s">
        <v>11394</v>
      </c>
      <c r="AR2346" s="8" t="str">
        <f t="shared" si="36"/>
        <v>Music</v>
      </c>
    </row>
    <row r="2347" spans="1:44" s="8" customFormat="1">
      <c r="A2347" s="19">
        <v>44618.879803240699</v>
      </c>
      <c r="B2347" s="19">
        <v>44618.879803240699</v>
      </c>
      <c r="C2347" s="8" t="s">
        <v>20778</v>
      </c>
      <c r="E2347" s="8" t="s">
        <v>5</v>
      </c>
      <c r="G2347" s="15">
        <v>2000</v>
      </c>
      <c r="H2347" s="15">
        <v>0</v>
      </c>
      <c r="I2347" s="15">
        <v>2000</v>
      </c>
      <c r="J2347" s="15"/>
      <c r="K2347" s="15">
        <v>0</v>
      </c>
      <c r="L2347" s="8" t="s">
        <v>11386</v>
      </c>
      <c r="M2347" s="8" t="s">
        <v>11387</v>
      </c>
      <c r="N2347" s="20"/>
      <c r="O2347" s="8" t="s">
        <v>11388</v>
      </c>
      <c r="P2347" s="8" t="s">
        <v>11554</v>
      </c>
      <c r="Q2347" s="8" t="s">
        <v>20779</v>
      </c>
      <c r="R2347" s="8" t="s">
        <v>20780</v>
      </c>
      <c r="S2347" s="8" t="s">
        <v>20781</v>
      </c>
      <c r="T2347" s="20" t="s">
        <v>20782</v>
      </c>
      <c r="U2347" s="8" t="s">
        <v>20782</v>
      </c>
      <c r="V2347" s="8" t="s">
        <v>20781</v>
      </c>
      <c r="Y2347" s="8" t="s">
        <v>11393</v>
      </c>
      <c r="AA2347" s="19"/>
      <c r="AB2347" s="19"/>
      <c r="AC2347" s="19"/>
      <c r="AD2347" s="19"/>
      <c r="AG2347" s="8" t="s">
        <v>11442</v>
      </c>
      <c r="AH2347" s="8" t="s">
        <v>11393</v>
      </c>
      <c r="AI2347" s="1" t="s">
        <v>20781</v>
      </c>
      <c r="AJ2347" s="8" t="s">
        <v>20778</v>
      </c>
      <c r="AK2347" s="8" t="s">
        <v>20781</v>
      </c>
      <c r="AL2347" s="8" t="s">
        <v>11682</v>
      </c>
      <c r="AM2347" s="8" t="s">
        <v>11741</v>
      </c>
      <c r="AN2347" s="8" t="s">
        <v>11577</v>
      </c>
      <c r="AO2347" s="8">
        <v>1</v>
      </c>
      <c r="AP2347" s="8" t="s">
        <v>16698</v>
      </c>
      <c r="AQ2347" s="8" t="s">
        <v>16698</v>
      </c>
      <c r="AR2347" s="8" t="str">
        <f t="shared" si="36"/>
        <v>Visual Arts</v>
      </c>
    </row>
    <row r="2348" spans="1:44" s="8" customFormat="1">
      <c r="A2348" s="19">
        <v>44618.885277777801</v>
      </c>
      <c r="B2348" s="19">
        <v>44618.885277777801</v>
      </c>
      <c r="C2348" s="8" t="s">
        <v>7802</v>
      </c>
      <c r="E2348" s="8" t="s">
        <v>5</v>
      </c>
      <c r="G2348" s="15">
        <v>2000</v>
      </c>
      <c r="H2348" s="15">
        <v>0</v>
      </c>
      <c r="I2348" s="15">
        <v>2000</v>
      </c>
      <c r="J2348" s="15">
        <v>2000</v>
      </c>
      <c r="K2348" s="15">
        <v>0</v>
      </c>
      <c r="L2348" s="8" t="s">
        <v>11386</v>
      </c>
      <c r="M2348" s="8" t="s">
        <v>16693</v>
      </c>
      <c r="O2348" s="8" t="s">
        <v>11388</v>
      </c>
      <c r="P2348" s="8" t="s">
        <v>11389</v>
      </c>
      <c r="Q2348" s="8" t="s">
        <v>11776</v>
      </c>
      <c r="R2348" s="8" t="s">
        <v>20783</v>
      </c>
      <c r="S2348" s="8" t="s">
        <v>20784</v>
      </c>
      <c r="T2348" s="8" t="s">
        <v>7803</v>
      </c>
      <c r="Y2348" s="8" t="s">
        <v>11393</v>
      </c>
      <c r="AA2348" s="19">
        <v>44621</v>
      </c>
      <c r="AB2348" s="19"/>
      <c r="AC2348" s="19"/>
      <c r="AD2348" s="19"/>
      <c r="AH2348" s="8" t="s">
        <v>11393</v>
      </c>
      <c r="AI2348" s="1" t="s">
        <v>20784</v>
      </c>
      <c r="AJ2348" s="8" t="s">
        <v>7802</v>
      </c>
      <c r="AK2348" s="8" t="s">
        <v>20784</v>
      </c>
      <c r="AL2348" s="8" t="s">
        <v>11395</v>
      </c>
      <c r="AM2348" s="8" t="s">
        <v>16869</v>
      </c>
      <c r="AN2348" s="8" t="s">
        <v>11397</v>
      </c>
      <c r="AO2348" s="8">
        <v>1</v>
      </c>
      <c r="AP2348" s="8">
        <v>0</v>
      </c>
      <c r="AQ2348" s="8" t="s">
        <v>16698</v>
      </c>
      <c r="AR2348" s="8">
        <f t="shared" si="36"/>
        <v>0</v>
      </c>
    </row>
    <row r="2349" spans="1:44" s="8" customFormat="1">
      <c r="A2349" s="19">
        <v>44618.886655092603</v>
      </c>
      <c r="B2349" s="19">
        <v>44618.886655092603</v>
      </c>
      <c r="C2349" s="8" t="s">
        <v>7804</v>
      </c>
      <c r="E2349" s="8" t="s">
        <v>5</v>
      </c>
      <c r="G2349" s="15">
        <v>2000</v>
      </c>
      <c r="H2349" s="15">
        <v>0</v>
      </c>
      <c r="I2349" s="15">
        <v>2000</v>
      </c>
      <c r="J2349" s="15">
        <v>2000</v>
      </c>
      <c r="K2349" s="15">
        <v>0</v>
      </c>
      <c r="L2349" s="8" t="s">
        <v>11386</v>
      </c>
      <c r="M2349" s="8" t="s">
        <v>11387</v>
      </c>
      <c r="N2349" s="8" t="s">
        <v>20785</v>
      </c>
      <c r="O2349" s="8" t="s">
        <v>11388</v>
      </c>
      <c r="P2349" s="8" t="s">
        <v>11389</v>
      </c>
      <c r="Q2349" s="8" t="s">
        <v>11504</v>
      </c>
      <c r="R2349" s="8" t="s">
        <v>11806</v>
      </c>
      <c r="S2349" s="8" t="s">
        <v>20786</v>
      </c>
      <c r="T2349" s="8" t="s">
        <v>596</v>
      </c>
      <c r="Y2349" s="8" t="s">
        <v>11393</v>
      </c>
      <c r="AA2349" s="19">
        <v>44627</v>
      </c>
      <c r="AB2349" s="19"/>
      <c r="AC2349" s="19"/>
      <c r="AD2349" s="19"/>
      <c r="AH2349" s="8" t="s">
        <v>11393</v>
      </c>
      <c r="AI2349" s="1" t="s">
        <v>20786</v>
      </c>
      <c r="AJ2349" s="8" t="s">
        <v>7804</v>
      </c>
      <c r="AK2349" s="8" t="s">
        <v>20786</v>
      </c>
      <c r="AL2349" s="8" t="s">
        <v>11427</v>
      </c>
      <c r="AM2349" s="8" t="s">
        <v>11428</v>
      </c>
      <c r="AN2349" s="8" t="s">
        <v>11429</v>
      </c>
      <c r="AO2349" s="8">
        <v>1</v>
      </c>
      <c r="AP2349" s="8" t="s">
        <v>11394</v>
      </c>
      <c r="AQ2349" s="8">
        <v>0</v>
      </c>
      <c r="AR2349" s="8" t="str">
        <f t="shared" si="36"/>
        <v>Music</v>
      </c>
    </row>
    <row r="2350" spans="1:44" s="8" customFormat="1">
      <c r="A2350" s="19">
        <v>44618.901527777802</v>
      </c>
      <c r="B2350" s="19">
        <v>44618.901527777802</v>
      </c>
      <c r="C2350" s="8" t="s">
        <v>7805</v>
      </c>
      <c r="E2350" s="8" t="s">
        <v>5</v>
      </c>
      <c r="G2350" s="15">
        <v>1200</v>
      </c>
      <c r="H2350" s="15">
        <v>0</v>
      </c>
      <c r="I2350" s="15">
        <v>1200</v>
      </c>
      <c r="J2350" s="15">
        <v>1200</v>
      </c>
      <c r="K2350" s="15">
        <v>0</v>
      </c>
      <c r="L2350" s="8" t="s">
        <v>11386</v>
      </c>
      <c r="M2350" s="8" t="s">
        <v>11387</v>
      </c>
      <c r="N2350" s="8" t="s">
        <v>20787</v>
      </c>
      <c r="O2350" s="8" t="s">
        <v>11388</v>
      </c>
      <c r="P2350" s="8" t="s">
        <v>11389</v>
      </c>
      <c r="Q2350" s="8" t="s">
        <v>17728</v>
      </c>
      <c r="R2350" s="8" t="s">
        <v>20788</v>
      </c>
      <c r="S2350" s="8" t="s">
        <v>17948</v>
      </c>
      <c r="T2350" s="8" t="s">
        <v>7806</v>
      </c>
      <c r="Y2350" s="8" t="s">
        <v>11393</v>
      </c>
      <c r="AA2350" s="19">
        <v>44627</v>
      </c>
      <c r="AB2350" s="19"/>
      <c r="AC2350" s="19"/>
      <c r="AD2350" s="19"/>
      <c r="AH2350" s="8" t="s">
        <v>11393</v>
      </c>
      <c r="AI2350" s="1" t="s">
        <v>17948</v>
      </c>
      <c r="AJ2350" s="8" t="s">
        <v>7805</v>
      </c>
      <c r="AK2350" s="8" t="s">
        <v>17948</v>
      </c>
      <c r="AL2350" s="8" t="s">
        <v>11575</v>
      </c>
      <c r="AM2350" s="8" t="s">
        <v>11675</v>
      </c>
      <c r="AN2350" s="8" t="s">
        <v>11577</v>
      </c>
      <c r="AO2350" s="8">
        <v>1</v>
      </c>
      <c r="AP2350" s="8" t="s">
        <v>16698</v>
      </c>
      <c r="AQ2350" s="8">
        <v>0</v>
      </c>
      <c r="AR2350" s="8">
        <f t="shared" si="36"/>
        <v>0</v>
      </c>
    </row>
    <row r="2351" spans="1:44" s="8" customFormat="1">
      <c r="A2351" s="19">
        <v>44618.895081018498</v>
      </c>
      <c r="B2351" s="19">
        <v>44618.895081018498</v>
      </c>
      <c r="C2351" s="8" t="s">
        <v>7807</v>
      </c>
      <c r="E2351" s="8" t="s">
        <v>5</v>
      </c>
      <c r="G2351" s="15">
        <v>2000</v>
      </c>
      <c r="H2351" s="15">
        <v>0</v>
      </c>
      <c r="I2351" s="15">
        <v>2000</v>
      </c>
      <c r="J2351" s="15">
        <v>2000</v>
      </c>
      <c r="K2351" s="15">
        <v>0</v>
      </c>
      <c r="L2351" s="8" t="s">
        <v>11386</v>
      </c>
      <c r="M2351" s="8" t="s">
        <v>16693</v>
      </c>
      <c r="N2351" s="8" t="s">
        <v>20789</v>
      </c>
      <c r="O2351" s="8" t="s">
        <v>11388</v>
      </c>
      <c r="P2351" s="8" t="s">
        <v>11389</v>
      </c>
      <c r="Q2351" s="8" t="s">
        <v>20790</v>
      </c>
      <c r="R2351" s="8" t="s">
        <v>16862</v>
      </c>
      <c r="S2351" s="8" t="s">
        <v>20791</v>
      </c>
      <c r="T2351" s="8" t="s">
        <v>7808</v>
      </c>
      <c r="U2351" s="8" t="s">
        <v>20792</v>
      </c>
      <c r="V2351" s="8" t="s">
        <v>20791</v>
      </c>
      <c r="Y2351" s="8" t="s">
        <v>11393</v>
      </c>
      <c r="AA2351" s="19">
        <v>44624</v>
      </c>
      <c r="AB2351" s="19"/>
      <c r="AC2351" s="19"/>
      <c r="AD2351" s="19"/>
      <c r="AH2351" s="8" t="s">
        <v>11393</v>
      </c>
      <c r="AI2351" s="1" t="s">
        <v>20791</v>
      </c>
      <c r="AJ2351" s="8" t="s">
        <v>7807</v>
      </c>
      <c r="AK2351" s="8" t="s">
        <v>20791</v>
      </c>
      <c r="AL2351" s="8" t="s">
        <v>11717</v>
      </c>
      <c r="AM2351" s="8" t="s">
        <v>11718</v>
      </c>
      <c r="AN2351" s="8" t="s">
        <v>11466</v>
      </c>
      <c r="AO2351" s="8">
        <v>1</v>
      </c>
      <c r="AP2351" s="8">
        <v>0</v>
      </c>
      <c r="AQ2351" s="8">
        <v>0</v>
      </c>
      <c r="AR2351" s="8">
        <f t="shared" si="36"/>
        <v>0</v>
      </c>
    </row>
    <row r="2352" spans="1:44" s="8" customFormat="1">
      <c r="A2352" s="19">
        <v>44620.429872685199</v>
      </c>
      <c r="B2352" s="19">
        <v>44620.429872685199</v>
      </c>
      <c r="C2352" s="8" t="s">
        <v>7809</v>
      </c>
      <c r="E2352" s="8" t="s">
        <v>5</v>
      </c>
      <c r="G2352" s="15">
        <v>2000</v>
      </c>
      <c r="H2352" s="15">
        <v>0</v>
      </c>
      <c r="I2352" s="15">
        <v>2000</v>
      </c>
      <c r="J2352" s="15">
        <v>2000</v>
      </c>
      <c r="K2352" s="15">
        <v>0</v>
      </c>
      <c r="L2352" s="8" t="s">
        <v>11386</v>
      </c>
      <c r="M2352" s="8" t="s">
        <v>11387</v>
      </c>
      <c r="N2352" s="20"/>
      <c r="O2352" s="8" t="s">
        <v>11388</v>
      </c>
      <c r="P2352" s="8" t="s">
        <v>11389</v>
      </c>
      <c r="Q2352" s="8" t="s">
        <v>13479</v>
      </c>
      <c r="R2352" s="8" t="s">
        <v>20793</v>
      </c>
      <c r="S2352" s="8" t="s">
        <v>14345</v>
      </c>
      <c r="T2352" s="20" t="s">
        <v>7810</v>
      </c>
      <c r="Y2352" s="8" t="s">
        <v>11393</v>
      </c>
      <c r="AA2352" s="19">
        <v>44637</v>
      </c>
      <c r="AB2352" s="19"/>
      <c r="AC2352" s="19"/>
      <c r="AD2352" s="19"/>
      <c r="AG2352" s="8" t="s">
        <v>12000</v>
      </c>
      <c r="AH2352" s="8" t="s">
        <v>11393</v>
      </c>
      <c r="AI2352" s="1" t="s">
        <v>14345</v>
      </c>
      <c r="AJ2352" s="8" t="s">
        <v>7809</v>
      </c>
      <c r="AK2352" s="8" t="s">
        <v>14345</v>
      </c>
      <c r="AL2352" s="8" t="s">
        <v>11478</v>
      </c>
      <c r="AM2352" s="8" t="s">
        <v>11479</v>
      </c>
      <c r="AN2352" s="8" t="s">
        <v>11472</v>
      </c>
      <c r="AO2352" s="8">
        <v>1</v>
      </c>
      <c r="AP2352" s="8" t="s">
        <v>16698</v>
      </c>
      <c r="AQ2352" s="8" t="s">
        <v>16698</v>
      </c>
      <c r="AR2352" s="8" t="str">
        <f t="shared" si="36"/>
        <v>Crafts</v>
      </c>
    </row>
    <row r="2353" spans="1:44" s="8" customFormat="1">
      <c r="A2353" s="19">
        <v>44619.692013888904</v>
      </c>
      <c r="B2353" s="19">
        <v>44619.692013888904</v>
      </c>
      <c r="C2353" s="8" t="s">
        <v>7811</v>
      </c>
      <c r="E2353" s="8" t="s">
        <v>5</v>
      </c>
      <c r="G2353" s="15">
        <v>2000</v>
      </c>
      <c r="H2353" s="15">
        <v>0</v>
      </c>
      <c r="I2353" s="15">
        <v>2000</v>
      </c>
      <c r="J2353" s="15">
        <v>2000</v>
      </c>
      <c r="K2353" s="15">
        <v>0</v>
      </c>
      <c r="L2353" s="8" t="s">
        <v>11386</v>
      </c>
      <c r="M2353" s="8" t="s">
        <v>16693</v>
      </c>
      <c r="N2353" s="8" t="s">
        <v>20794</v>
      </c>
      <c r="O2353" s="8" t="s">
        <v>11388</v>
      </c>
      <c r="P2353" s="8" t="s">
        <v>11389</v>
      </c>
      <c r="Q2353" s="8" t="s">
        <v>20795</v>
      </c>
      <c r="R2353" s="8" t="s">
        <v>14414</v>
      </c>
      <c r="S2353" s="8" t="s">
        <v>20796</v>
      </c>
      <c r="T2353" s="8" t="s">
        <v>7812</v>
      </c>
      <c r="Y2353" s="8" t="s">
        <v>11393</v>
      </c>
      <c r="AA2353" s="19">
        <v>44622</v>
      </c>
      <c r="AB2353" s="19"/>
      <c r="AC2353" s="19"/>
      <c r="AD2353" s="19"/>
      <c r="AH2353" s="8" t="s">
        <v>11393</v>
      </c>
      <c r="AI2353" s="1" t="s">
        <v>20648</v>
      </c>
      <c r="AJ2353" s="8" t="s">
        <v>7811</v>
      </c>
      <c r="AK2353" s="8" t="s">
        <v>20648</v>
      </c>
      <c r="AL2353" s="8" t="s">
        <v>11395</v>
      </c>
      <c r="AM2353" s="8" t="s">
        <v>12392</v>
      </c>
      <c r="AN2353" s="8" t="s">
        <v>11397</v>
      </c>
      <c r="AO2353" s="8">
        <v>1</v>
      </c>
      <c r="AP2353" s="8">
        <v>0</v>
      </c>
      <c r="AQ2353" s="8" t="s">
        <v>16698</v>
      </c>
      <c r="AR2353" s="8">
        <f t="shared" si="36"/>
        <v>0</v>
      </c>
    </row>
    <row r="2354" spans="1:44" s="8" customFormat="1">
      <c r="A2354" s="19">
        <v>44619.725868055597</v>
      </c>
      <c r="B2354" s="19">
        <v>44619.725868055597</v>
      </c>
      <c r="C2354" s="8" t="s">
        <v>7813</v>
      </c>
      <c r="E2354" s="8" t="s">
        <v>5</v>
      </c>
      <c r="G2354" s="15">
        <v>2000</v>
      </c>
      <c r="H2354" s="15">
        <v>0</v>
      </c>
      <c r="I2354" s="15">
        <v>2000</v>
      </c>
      <c r="J2354" s="15">
        <v>2000</v>
      </c>
      <c r="K2354" s="15">
        <v>0</v>
      </c>
      <c r="L2354" s="8" t="s">
        <v>11386</v>
      </c>
      <c r="M2354" s="8" t="s">
        <v>16693</v>
      </c>
      <c r="O2354" s="8" t="s">
        <v>11388</v>
      </c>
      <c r="P2354" s="8" t="s">
        <v>11389</v>
      </c>
      <c r="Q2354" s="8" t="s">
        <v>20797</v>
      </c>
      <c r="R2354" s="8" t="s">
        <v>20798</v>
      </c>
      <c r="S2354" s="8" t="s">
        <v>20799</v>
      </c>
      <c r="T2354" s="8" t="s">
        <v>7814</v>
      </c>
      <c r="Y2354" s="8" t="s">
        <v>11393</v>
      </c>
      <c r="AA2354" s="19">
        <v>44622</v>
      </c>
      <c r="AB2354" s="19"/>
      <c r="AC2354" s="19"/>
      <c r="AD2354" s="19"/>
      <c r="AH2354" s="8" t="s">
        <v>11393</v>
      </c>
      <c r="AI2354" s="1" t="s">
        <v>20800</v>
      </c>
      <c r="AJ2354" s="8" t="s">
        <v>7813</v>
      </c>
      <c r="AK2354" s="8" t="s">
        <v>20800</v>
      </c>
      <c r="AL2354" s="8" t="s">
        <v>11395</v>
      </c>
      <c r="AM2354" s="8" t="s">
        <v>11396</v>
      </c>
      <c r="AN2354" s="8" t="s">
        <v>11397</v>
      </c>
      <c r="AO2354" s="8">
        <v>1</v>
      </c>
      <c r="AP2354" s="8">
        <v>0</v>
      </c>
      <c r="AQ2354" s="8" t="s">
        <v>16698</v>
      </c>
      <c r="AR2354" s="8">
        <f t="shared" si="36"/>
        <v>0</v>
      </c>
    </row>
    <row r="2355" spans="1:44" s="8" customFormat="1">
      <c r="A2355" s="19">
        <v>44622.562465277799</v>
      </c>
      <c r="B2355" s="19">
        <v>44622.562465277799</v>
      </c>
      <c r="C2355" s="8" t="s">
        <v>7815</v>
      </c>
      <c r="E2355" s="8" t="s">
        <v>5</v>
      </c>
      <c r="G2355" s="15">
        <v>2000</v>
      </c>
      <c r="H2355" s="15">
        <v>0</v>
      </c>
      <c r="I2355" s="15">
        <v>2000</v>
      </c>
      <c r="J2355" s="15">
        <v>2000</v>
      </c>
      <c r="K2355" s="15">
        <v>0</v>
      </c>
      <c r="L2355" s="8" t="s">
        <v>11386</v>
      </c>
      <c r="M2355" s="8" t="s">
        <v>16693</v>
      </c>
      <c r="N2355" s="8" t="s">
        <v>20801</v>
      </c>
      <c r="O2355" s="8" t="s">
        <v>11388</v>
      </c>
      <c r="P2355" s="8" t="s">
        <v>11389</v>
      </c>
      <c r="Q2355" s="8" t="s">
        <v>20802</v>
      </c>
      <c r="R2355" s="8" t="s">
        <v>15184</v>
      </c>
      <c r="S2355" s="8" t="s">
        <v>20803</v>
      </c>
      <c r="T2355" s="8" t="s">
        <v>7816</v>
      </c>
      <c r="U2355" s="8" t="s">
        <v>7816</v>
      </c>
      <c r="V2355" s="8" t="s">
        <v>20803</v>
      </c>
      <c r="Y2355" s="8" t="s">
        <v>11393</v>
      </c>
      <c r="AA2355" s="19">
        <v>44627</v>
      </c>
      <c r="AB2355" s="19"/>
      <c r="AC2355" s="19"/>
      <c r="AD2355" s="19"/>
      <c r="AH2355" s="8" t="s">
        <v>11393</v>
      </c>
      <c r="AI2355" s="1" t="s">
        <v>20803</v>
      </c>
      <c r="AJ2355" s="8" t="s">
        <v>7815</v>
      </c>
      <c r="AK2355" s="8" t="s">
        <v>20803</v>
      </c>
      <c r="AL2355" s="8" t="s">
        <v>11682</v>
      </c>
      <c r="AM2355" s="8" t="s">
        <v>11962</v>
      </c>
      <c r="AN2355" s="8" t="s">
        <v>11577</v>
      </c>
      <c r="AO2355" s="8">
        <v>1</v>
      </c>
      <c r="AP2355" s="8">
        <v>0</v>
      </c>
      <c r="AQ2355" s="8" t="s">
        <v>16698</v>
      </c>
      <c r="AR2355" s="8">
        <f t="shared" si="36"/>
        <v>0</v>
      </c>
    </row>
    <row r="2356" spans="1:44" s="8" customFormat="1">
      <c r="A2356" s="19">
        <v>44618.959641203699</v>
      </c>
      <c r="B2356" s="19">
        <v>44618.959641203699</v>
      </c>
      <c r="C2356" s="8" t="s">
        <v>7817</v>
      </c>
      <c r="E2356" s="8" t="s">
        <v>5</v>
      </c>
      <c r="G2356" s="15">
        <v>2000</v>
      </c>
      <c r="H2356" s="15">
        <v>0</v>
      </c>
      <c r="I2356" s="15">
        <v>2000</v>
      </c>
      <c r="J2356" s="15">
        <v>2000</v>
      </c>
      <c r="K2356" s="15">
        <v>0</v>
      </c>
      <c r="L2356" s="8" t="s">
        <v>11386</v>
      </c>
      <c r="M2356" s="8" t="s">
        <v>16693</v>
      </c>
      <c r="N2356" s="8" t="s">
        <v>20804</v>
      </c>
      <c r="O2356" s="8" t="s">
        <v>11388</v>
      </c>
      <c r="P2356" s="8" t="s">
        <v>11389</v>
      </c>
      <c r="Q2356" s="8" t="s">
        <v>20805</v>
      </c>
      <c r="R2356" s="8" t="s">
        <v>20806</v>
      </c>
      <c r="S2356" s="8" t="s">
        <v>20807</v>
      </c>
      <c r="T2356" s="8" t="s">
        <v>7818</v>
      </c>
      <c r="U2356" s="8" t="s">
        <v>20808</v>
      </c>
      <c r="V2356" s="8" t="s">
        <v>20807</v>
      </c>
      <c r="Y2356" s="8" t="s">
        <v>11393</v>
      </c>
      <c r="AA2356" s="19">
        <v>44624</v>
      </c>
      <c r="AB2356" s="19"/>
      <c r="AC2356" s="19"/>
      <c r="AD2356" s="19"/>
      <c r="AH2356" s="8" t="s">
        <v>11393</v>
      </c>
      <c r="AI2356" s="1" t="s">
        <v>20807</v>
      </c>
      <c r="AJ2356" s="8" t="s">
        <v>7817</v>
      </c>
      <c r="AK2356" s="8" t="s">
        <v>20807</v>
      </c>
      <c r="AL2356" s="8" t="s">
        <v>11717</v>
      </c>
      <c r="AM2356" s="8" t="s">
        <v>11718</v>
      </c>
      <c r="AN2356" s="8" t="s">
        <v>11466</v>
      </c>
      <c r="AO2356" s="8">
        <v>1</v>
      </c>
      <c r="AP2356" s="8">
        <v>0</v>
      </c>
      <c r="AQ2356" s="8">
        <v>0</v>
      </c>
      <c r="AR2356" s="8">
        <f t="shared" si="36"/>
        <v>0</v>
      </c>
    </row>
    <row r="2357" spans="1:44" s="8" customFormat="1">
      <c r="A2357" s="19">
        <v>44618.952233796299</v>
      </c>
      <c r="B2357" s="19">
        <v>44618.952233796299</v>
      </c>
      <c r="C2357" s="8" t="s">
        <v>7819</v>
      </c>
      <c r="E2357" s="8" t="s">
        <v>5</v>
      </c>
      <c r="G2357" s="15">
        <v>2000</v>
      </c>
      <c r="H2357" s="15">
        <v>0</v>
      </c>
      <c r="I2357" s="15">
        <v>2000</v>
      </c>
      <c r="J2357" s="15">
        <v>2000</v>
      </c>
      <c r="K2357" s="15">
        <v>0</v>
      </c>
      <c r="L2357" s="8" t="s">
        <v>11386</v>
      </c>
      <c r="M2357" s="8" t="s">
        <v>11387</v>
      </c>
      <c r="N2357" s="20"/>
      <c r="O2357" s="8" t="s">
        <v>11388</v>
      </c>
      <c r="P2357" s="8" t="s">
        <v>11389</v>
      </c>
      <c r="Q2357" s="8" t="s">
        <v>12623</v>
      </c>
      <c r="R2357" s="8" t="s">
        <v>14417</v>
      </c>
      <c r="S2357" s="8" t="s">
        <v>20809</v>
      </c>
      <c r="T2357" s="20" t="s">
        <v>7820</v>
      </c>
      <c r="Y2357" s="8" t="s">
        <v>11393</v>
      </c>
      <c r="AA2357" s="19">
        <v>44634</v>
      </c>
      <c r="AB2357" s="19"/>
      <c r="AC2357" s="19"/>
      <c r="AD2357" s="19"/>
      <c r="AG2357" s="8" t="s">
        <v>11419</v>
      </c>
      <c r="AH2357" s="8" t="s">
        <v>11393</v>
      </c>
      <c r="AI2357" s="1" t="s">
        <v>20809</v>
      </c>
      <c r="AJ2357" s="8" t="s">
        <v>7819</v>
      </c>
      <c r="AK2357" s="8" t="s">
        <v>20809</v>
      </c>
      <c r="AL2357" s="8" t="s">
        <v>11395</v>
      </c>
      <c r="AM2357" s="8" t="s">
        <v>11401</v>
      </c>
      <c r="AN2357" s="8" t="s">
        <v>11397</v>
      </c>
      <c r="AO2357" s="8">
        <v>1</v>
      </c>
      <c r="AP2357" s="8" t="s">
        <v>16698</v>
      </c>
      <c r="AQ2357" s="8" t="s">
        <v>16698</v>
      </c>
      <c r="AR2357" s="8" t="str">
        <f t="shared" si="36"/>
        <v>Socially Engaged Practice</v>
      </c>
    </row>
    <row r="2358" spans="1:44" s="8" customFormat="1">
      <c r="A2358" s="19">
        <v>44618.9594097222</v>
      </c>
      <c r="B2358" s="19">
        <v>44618.9594097222</v>
      </c>
      <c r="C2358" s="8" t="s">
        <v>7821</v>
      </c>
      <c r="E2358" s="8" t="s">
        <v>5</v>
      </c>
      <c r="G2358" s="15">
        <v>2000</v>
      </c>
      <c r="H2358" s="15">
        <v>0</v>
      </c>
      <c r="I2358" s="15">
        <v>2000</v>
      </c>
      <c r="J2358" s="15">
        <v>2000</v>
      </c>
      <c r="K2358" s="15">
        <v>0</v>
      </c>
      <c r="L2358" s="8" t="s">
        <v>11386</v>
      </c>
      <c r="M2358" s="8" t="s">
        <v>16693</v>
      </c>
      <c r="N2358" s="8" t="s">
        <v>20810</v>
      </c>
      <c r="O2358" s="8" t="s">
        <v>11388</v>
      </c>
      <c r="P2358" s="8" t="s">
        <v>11389</v>
      </c>
      <c r="Q2358" s="8" t="s">
        <v>11402</v>
      </c>
      <c r="R2358" s="8" t="s">
        <v>17339</v>
      </c>
      <c r="S2358" s="8" t="s">
        <v>17340</v>
      </c>
      <c r="T2358" s="8" t="s">
        <v>7822</v>
      </c>
      <c r="Y2358" s="8" t="s">
        <v>11393</v>
      </c>
      <c r="AA2358" s="19">
        <v>44622</v>
      </c>
      <c r="AB2358" s="19"/>
      <c r="AC2358" s="19"/>
      <c r="AD2358" s="19"/>
      <c r="AH2358" s="8" t="s">
        <v>11393</v>
      </c>
      <c r="AI2358" s="1" t="s">
        <v>17340</v>
      </c>
      <c r="AJ2358" s="8" t="s">
        <v>7821</v>
      </c>
      <c r="AK2358" s="8" t="s">
        <v>17340</v>
      </c>
      <c r="AL2358" s="8" t="s">
        <v>11395</v>
      </c>
      <c r="AM2358" s="8" t="s">
        <v>11483</v>
      </c>
      <c r="AN2358" s="8" t="s">
        <v>11397</v>
      </c>
      <c r="AO2358" s="8">
        <v>1</v>
      </c>
      <c r="AP2358" s="8">
        <v>0</v>
      </c>
      <c r="AQ2358" s="8" t="s">
        <v>16698</v>
      </c>
      <c r="AR2358" s="8">
        <f t="shared" si="36"/>
        <v>0</v>
      </c>
    </row>
    <row r="2359" spans="1:44" s="8" customFormat="1">
      <c r="A2359" s="19">
        <v>44618.981967592597</v>
      </c>
      <c r="B2359" s="19">
        <v>44618.981967592597</v>
      </c>
      <c r="C2359" s="8" t="s">
        <v>7823</v>
      </c>
      <c r="E2359" s="8" t="s">
        <v>5</v>
      </c>
      <c r="G2359" s="15">
        <v>1000</v>
      </c>
      <c r="H2359" s="15">
        <v>500</v>
      </c>
      <c r="I2359" s="15">
        <v>1500</v>
      </c>
      <c r="J2359" s="15">
        <v>1500</v>
      </c>
      <c r="K2359" s="15">
        <v>0</v>
      </c>
      <c r="L2359" s="8" t="s">
        <v>11386</v>
      </c>
      <c r="M2359" s="8" t="s">
        <v>16693</v>
      </c>
      <c r="N2359" s="8" t="s">
        <v>20811</v>
      </c>
      <c r="O2359" s="8" t="s">
        <v>11388</v>
      </c>
      <c r="P2359" s="8" t="s">
        <v>11389</v>
      </c>
      <c r="Q2359" s="8" t="s">
        <v>14738</v>
      </c>
      <c r="R2359" s="8" t="s">
        <v>20812</v>
      </c>
      <c r="S2359" s="8" t="s">
        <v>20813</v>
      </c>
      <c r="T2359" s="8" t="s">
        <v>7824</v>
      </c>
      <c r="U2359" s="8" t="s">
        <v>20814</v>
      </c>
      <c r="V2359" s="8" t="s">
        <v>20813</v>
      </c>
      <c r="Y2359" s="8" t="s">
        <v>11393</v>
      </c>
      <c r="AA2359" s="19">
        <v>44624</v>
      </c>
      <c r="AB2359" s="19"/>
      <c r="AC2359" s="19"/>
      <c r="AD2359" s="19"/>
      <c r="AH2359" s="8" t="s">
        <v>11393</v>
      </c>
      <c r="AI2359" s="1" t="s">
        <v>20813</v>
      </c>
      <c r="AJ2359" s="8" t="s">
        <v>7823</v>
      </c>
      <c r="AK2359" s="8" t="s">
        <v>20813</v>
      </c>
      <c r="AL2359" s="8" t="s">
        <v>11478</v>
      </c>
      <c r="AM2359" s="8" t="s">
        <v>11543</v>
      </c>
      <c r="AN2359" s="8" t="s">
        <v>11472</v>
      </c>
      <c r="AO2359" s="8">
        <v>1</v>
      </c>
      <c r="AP2359" s="8">
        <v>0</v>
      </c>
      <c r="AQ2359" s="8" t="s">
        <v>16698</v>
      </c>
      <c r="AR2359" s="8">
        <f t="shared" si="36"/>
        <v>0</v>
      </c>
    </row>
    <row r="2360" spans="1:44" s="8" customFormat="1">
      <c r="A2360" s="19">
        <v>44618.971898148098</v>
      </c>
      <c r="B2360" s="19">
        <v>44618.971898148098</v>
      </c>
      <c r="C2360" s="8" t="s">
        <v>7825</v>
      </c>
      <c r="E2360" s="8" t="s">
        <v>5</v>
      </c>
      <c r="G2360" s="15">
        <v>2000</v>
      </c>
      <c r="H2360" s="15">
        <v>0</v>
      </c>
      <c r="I2360" s="15">
        <v>2000</v>
      </c>
      <c r="J2360" s="15">
        <v>2000</v>
      </c>
      <c r="K2360" s="15">
        <v>0</v>
      </c>
      <c r="L2360" s="8" t="s">
        <v>11386</v>
      </c>
      <c r="M2360" s="8" t="s">
        <v>16693</v>
      </c>
      <c r="N2360" s="8" t="s">
        <v>1831</v>
      </c>
      <c r="O2360" s="8" t="s">
        <v>11388</v>
      </c>
      <c r="P2360" s="8" t="s">
        <v>11389</v>
      </c>
      <c r="Q2360" s="8" t="s">
        <v>14245</v>
      </c>
      <c r="R2360" s="8" t="s">
        <v>14246</v>
      </c>
      <c r="S2360" s="8" t="s">
        <v>14247</v>
      </c>
      <c r="T2360" s="8" t="s">
        <v>1832</v>
      </c>
      <c r="Y2360" s="8" t="s">
        <v>11393</v>
      </c>
      <c r="AA2360" s="19">
        <v>44621</v>
      </c>
      <c r="AB2360" s="19"/>
      <c r="AC2360" s="19"/>
      <c r="AD2360" s="19"/>
      <c r="AH2360" s="8" t="s">
        <v>11393</v>
      </c>
      <c r="AI2360" s="1" t="s">
        <v>14247</v>
      </c>
      <c r="AJ2360" s="8" t="s">
        <v>7825</v>
      </c>
      <c r="AK2360" s="8" t="s">
        <v>14247</v>
      </c>
      <c r="AL2360" s="8" t="s">
        <v>11395</v>
      </c>
      <c r="AM2360" s="8" t="s">
        <v>12392</v>
      </c>
      <c r="AN2360" s="8" t="s">
        <v>11397</v>
      </c>
      <c r="AO2360" s="8">
        <v>1</v>
      </c>
      <c r="AP2360" s="8" t="s">
        <v>11394</v>
      </c>
      <c r="AQ2360" s="8" t="s">
        <v>11394</v>
      </c>
      <c r="AR2360" s="8" t="str">
        <f t="shared" si="36"/>
        <v>Music</v>
      </c>
    </row>
    <row r="2361" spans="1:44" s="8" customFormat="1">
      <c r="A2361" s="19">
        <v>44619.089641203696</v>
      </c>
      <c r="B2361" s="19">
        <v>44619.089641203696</v>
      </c>
      <c r="C2361" s="8" t="s">
        <v>20815</v>
      </c>
      <c r="E2361" s="8" t="s">
        <v>5</v>
      </c>
      <c r="G2361" s="15">
        <v>1950</v>
      </c>
      <c r="H2361" s="15">
        <v>0</v>
      </c>
      <c r="I2361" s="15">
        <v>1950</v>
      </c>
      <c r="J2361" s="15"/>
      <c r="K2361" s="15">
        <v>0</v>
      </c>
      <c r="L2361" s="8" t="s">
        <v>11386</v>
      </c>
      <c r="M2361" s="8" t="s">
        <v>11387</v>
      </c>
      <c r="N2361" s="20"/>
      <c r="O2361" s="8" t="s">
        <v>11388</v>
      </c>
      <c r="P2361" s="8" t="s">
        <v>11554</v>
      </c>
      <c r="Q2361" s="8" t="s">
        <v>20816</v>
      </c>
      <c r="R2361" s="8" t="s">
        <v>20817</v>
      </c>
      <c r="S2361" s="8" t="s">
        <v>20818</v>
      </c>
      <c r="T2361" s="20" t="s">
        <v>20819</v>
      </c>
      <c r="Y2361" s="8" t="s">
        <v>11393</v>
      </c>
      <c r="AA2361" s="19"/>
      <c r="AB2361" s="19"/>
      <c r="AC2361" s="19"/>
      <c r="AD2361" s="19"/>
      <c r="AG2361" s="8" t="s">
        <v>12000</v>
      </c>
      <c r="AH2361" s="8" t="s">
        <v>11393</v>
      </c>
      <c r="AI2361" s="1" t="s">
        <v>20818</v>
      </c>
      <c r="AJ2361" s="8" t="s">
        <v>20815</v>
      </c>
      <c r="AK2361" s="8" t="s">
        <v>20818</v>
      </c>
      <c r="AL2361" s="8" t="s">
        <v>12093</v>
      </c>
      <c r="AM2361" s="8" t="s">
        <v>12093</v>
      </c>
      <c r="AN2361" s="8" t="s">
        <v>11577</v>
      </c>
      <c r="AO2361" s="8">
        <v>1</v>
      </c>
      <c r="AP2361" s="8">
        <v>0</v>
      </c>
      <c r="AQ2361" s="8" t="s">
        <v>16698</v>
      </c>
      <c r="AR2361" s="8" t="str">
        <f t="shared" si="36"/>
        <v>Crafts</v>
      </c>
    </row>
    <row r="2362" spans="1:44" s="8" customFormat="1">
      <c r="A2362" s="19">
        <v>44619.544317129599</v>
      </c>
      <c r="B2362" s="19">
        <v>44619.544317129599</v>
      </c>
      <c r="C2362" s="8" t="s">
        <v>7826</v>
      </c>
      <c r="E2362" s="8" t="s">
        <v>5</v>
      </c>
      <c r="G2362" s="15">
        <v>2000</v>
      </c>
      <c r="H2362" s="15">
        <v>0</v>
      </c>
      <c r="I2362" s="15">
        <v>2000</v>
      </c>
      <c r="J2362" s="15">
        <v>2000</v>
      </c>
      <c r="K2362" s="15">
        <v>0</v>
      </c>
      <c r="L2362" s="8" t="s">
        <v>11386</v>
      </c>
      <c r="M2362" s="8" t="s">
        <v>11387</v>
      </c>
      <c r="N2362" s="20"/>
      <c r="O2362" s="8" t="s">
        <v>11388</v>
      </c>
      <c r="P2362" s="8" t="s">
        <v>11389</v>
      </c>
      <c r="Q2362" s="8" t="s">
        <v>13479</v>
      </c>
      <c r="R2362" s="8" t="s">
        <v>16476</v>
      </c>
      <c r="S2362" s="8" t="s">
        <v>20820</v>
      </c>
      <c r="T2362" s="20" t="s">
        <v>7827</v>
      </c>
      <c r="Y2362" s="8" t="s">
        <v>11393</v>
      </c>
      <c r="AA2362" s="19">
        <v>44634</v>
      </c>
      <c r="AB2362" s="19"/>
      <c r="AC2362" s="19"/>
      <c r="AD2362" s="19"/>
      <c r="AG2362" s="8" t="s">
        <v>11412</v>
      </c>
      <c r="AH2362" s="8" t="s">
        <v>11393</v>
      </c>
      <c r="AI2362" s="1" t="s">
        <v>20820</v>
      </c>
      <c r="AJ2362" s="8" t="s">
        <v>7826</v>
      </c>
      <c r="AK2362" s="8" t="s">
        <v>20820</v>
      </c>
      <c r="AL2362" s="8" t="s">
        <v>11395</v>
      </c>
      <c r="AM2362" s="8" t="s">
        <v>11401</v>
      </c>
      <c r="AN2362" s="8" t="s">
        <v>11397</v>
      </c>
      <c r="AO2362" s="8">
        <v>1</v>
      </c>
      <c r="AP2362" s="8" t="s">
        <v>16698</v>
      </c>
      <c r="AQ2362" s="8" t="s">
        <v>16698</v>
      </c>
      <c r="AR2362" s="8" t="str">
        <f t="shared" si="36"/>
        <v>Multi-Art Form</v>
      </c>
    </row>
    <row r="2363" spans="1:44" s="8" customFormat="1">
      <c r="A2363" s="19">
        <v>44619.0047569444</v>
      </c>
      <c r="B2363" s="19">
        <v>44619.0047569444</v>
      </c>
      <c r="C2363" s="8" t="s">
        <v>7828</v>
      </c>
      <c r="E2363" s="8" t="s">
        <v>5</v>
      </c>
      <c r="G2363" s="15">
        <v>2000</v>
      </c>
      <c r="H2363" s="15">
        <v>0</v>
      </c>
      <c r="I2363" s="15">
        <v>2000</v>
      </c>
      <c r="J2363" s="15">
        <v>2000</v>
      </c>
      <c r="K2363" s="15">
        <v>0</v>
      </c>
      <c r="L2363" s="8" t="s">
        <v>11386</v>
      </c>
      <c r="M2363" s="8" t="s">
        <v>16693</v>
      </c>
      <c r="N2363" s="8" t="s">
        <v>2853</v>
      </c>
      <c r="O2363" s="8" t="s">
        <v>11388</v>
      </c>
      <c r="P2363" s="8" t="s">
        <v>11389</v>
      </c>
      <c r="Q2363" s="8" t="s">
        <v>13144</v>
      </c>
      <c r="R2363" s="8" t="s">
        <v>13145</v>
      </c>
      <c r="S2363" s="8" t="s">
        <v>13146</v>
      </c>
      <c r="T2363" s="8" t="s">
        <v>2854</v>
      </c>
      <c r="V2363" s="8" t="s">
        <v>13146</v>
      </c>
      <c r="Y2363" s="8" t="s">
        <v>11393</v>
      </c>
      <c r="AA2363" s="19">
        <v>44621</v>
      </c>
      <c r="AB2363" s="19"/>
      <c r="AC2363" s="19"/>
      <c r="AD2363" s="19"/>
      <c r="AH2363" s="8" t="s">
        <v>11393</v>
      </c>
      <c r="AI2363" s="1" t="s">
        <v>13146</v>
      </c>
      <c r="AJ2363" s="8" t="s">
        <v>7828</v>
      </c>
      <c r="AK2363" s="8" t="s">
        <v>13146</v>
      </c>
      <c r="AL2363" s="8" t="s">
        <v>11395</v>
      </c>
      <c r="AM2363" s="8" t="s">
        <v>11401</v>
      </c>
      <c r="AN2363" s="8" t="s">
        <v>11397</v>
      </c>
      <c r="AO2363" s="8">
        <v>1</v>
      </c>
      <c r="AP2363" s="8" t="s">
        <v>12000</v>
      </c>
      <c r="AQ2363" s="8" t="s">
        <v>12000</v>
      </c>
      <c r="AR2363" s="8" t="str">
        <f t="shared" si="36"/>
        <v>Crafts</v>
      </c>
    </row>
    <row r="2364" spans="1:44" s="8" customFormat="1">
      <c r="A2364" s="19">
        <v>44619.047037037002</v>
      </c>
      <c r="B2364" s="19">
        <v>44619.047037037002</v>
      </c>
      <c r="C2364" s="8" t="s">
        <v>7829</v>
      </c>
      <c r="E2364" s="8" t="s">
        <v>5</v>
      </c>
      <c r="G2364" s="15">
        <v>2000</v>
      </c>
      <c r="H2364" s="15">
        <v>0</v>
      </c>
      <c r="I2364" s="15">
        <v>2000</v>
      </c>
      <c r="J2364" s="15">
        <v>2000</v>
      </c>
      <c r="K2364" s="15">
        <v>0</v>
      </c>
      <c r="L2364" s="8" t="s">
        <v>11386</v>
      </c>
      <c r="M2364" s="8" t="s">
        <v>16693</v>
      </c>
      <c r="N2364" s="8" t="s">
        <v>1121</v>
      </c>
      <c r="O2364" s="8" t="s">
        <v>11388</v>
      </c>
      <c r="P2364" s="8" t="s">
        <v>11389</v>
      </c>
      <c r="Q2364" s="8" t="s">
        <v>11738</v>
      </c>
      <c r="R2364" s="8" t="s">
        <v>15074</v>
      </c>
      <c r="S2364" s="8" t="s">
        <v>15075</v>
      </c>
      <c r="T2364" s="8" t="s">
        <v>1122</v>
      </c>
      <c r="Y2364" s="8" t="s">
        <v>11393</v>
      </c>
      <c r="AA2364" s="19">
        <v>44621</v>
      </c>
      <c r="AB2364" s="19"/>
      <c r="AC2364" s="19"/>
      <c r="AD2364" s="19"/>
      <c r="AH2364" s="8" t="s">
        <v>11393</v>
      </c>
      <c r="AI2364" s="1" t="s">
        <v>15075</v>
      </c>
      <c r="AJ2364" s="8" t="s">
        <v>7829</v>
      </c>
      <c r="AK2364" s="8" t="s">
        <v>15075</v>
      </c>
      <c r="AL2364" s="8" t="s">
        <v>11395</v>
      </c>
      <c r="AM2364" s="8" t="s">
        <v>16869</v>
      </c>
      <c r="AN2364" s="8" t="s">
        <v>11397</v>
      </c>
      <c r="AO2364" s="8">
        <v>1</v>
      </c>
      <c r="AP2364" s="8" t="s">
        <v>11394</v>
      </c>
      <c r="AQ2364" s="8" t="s">
        <v>11394</v>
      </c>
      <c r="AR2364" s="8" t="str">
        <f t="shared" si="36"/>
        <v>Music</v>
      </c>
    </row>
    <row r="2365" spans="1:44" s="8" customFormat="1">
      <c r="A2365" s="19">
        <v>44619.3342708333</v>
      </c>
      <c r="B2365" s="19">
        <v>44619.3342708333</v>
      </c>
      <c r="C2365" s="8" t="s">
        <v>7830</v>
      </c>
      <c r="E2365" s="8" t="s">
        <v>5</v>
      </c>
      <c r="G2365" s="15">
        <v>2000</v>
      </c>
      <c r="H2365" s="15">
        <v>0</v>
      </c>
      <c r="I2365" s="15">
        <v>2000</v>
      </c>
      <c r="J2365" s="15">
        <v>2000</v>
      </c>
      <c r="K2365" s="15">
        <v>0</v>
      </c>
      <c r="L2365" s="8" t="s">
        <v>11386</v>
      </c>
      <c r="M2365" s="8" t="s">
        <v>16693</v>
      </c>
      <c r="N2365" s="8" t="s">
        <v>20821</v>
      </c>
      <c r="O2365" s="8" t="s">
        <v>11388</v>
      </c>
      <c r="P2365" s="8" t="s">
        <v>11389</v>
      </c>
      <c r="Q2365" s="8" t="s">
        <v>20822</v>
      </c>
      <c r="R2365" s="8" t="s">
        <v>20823</v>
      </c>
      <c r="S2365" s="8" t="s">
        <v>20824</v>
      </c>
      <c r="T2365" s="8" t="s">
        <v>7831</v>
      </c>
      <c r="Y2365" s="8" t="s">
        <v>11393</v>
      </c>
      <c r="AA2365" s="19">
        <v>44622</v>
      </c>
      <c r="AB2365" s="19"/>
      <c r="AC2365" s="19"/>
      <c r="AD2365" s="19"/>
      <c r="AH2365" s="8" t="s">
        <v>11393</v>
      </c>
      <c r="AI2365" s="1" t="s">
        <v>20824</v>
      </c>
      <c r="AJ2365" s="8" t="s">
        <v>7830</v>
      </c>
      <c r="AK2365" s="8" t="s">
        <v>20824</v>
      </c>
      <c r="AL2365" s="8" t="s">
        <v>11478</v>
      </c>
      <c r="AM2365" s="8" t="s">
        <v>11942</v>
      </c>
      <c r="AN2365" s="8" t="s">
        <v>11472</v>
      </c>
      <c r="AO2365" s="8">
        <v>1</v>
      </c>
      <c r="AP2365" s="8">
        <v>0</v>
      </c>
      <c r="AQ2365" s="8" t="s">
        <v>16698</v>
      </c>
      <c r="AR2365" s="8">
        <f t="shared" si="36"/>
        <v>0</v>
      </c>
    </row>
    <row r="2366" spans="1:44" s="8" customFormat="1">
      <c r="A2366" s="19">
        <v>44619.349386574097</v>
      </c>
      <c r="B2366" s="19">
        <v>44619.349386574097</v>
      </c>
      <c r="C2366" s="8" t="s">
        <v>7832</v>
      </c>
      <c r="E2366" s="8" t="s">
        <v>5</v>
      </c>
      <c r="G2366" s="15">
        <v>2000</v>
      </c>
      <c r="H2366" s="15">
        <v>0</v>
      </c>
      <c r="I2366" s="15">
        <v>2000</v>
      </c>
      <c r="J2366" s="15">
        <v>2000</v>
      </c>
      <c r="K2366" s="15">
        <v>0</v>
      </c>
      <c r="L2366" s="8" t="s">
        <v>11386</v>
      </c>
      <c r="M2366" s="8" t="s">
        <v>16693</v>
      </c>
      <c r="N2366" s="8" t="s">
        <v>20825</v>
      </c>
      <c r="O2366" s="8" t="s">
        <v>11388</v>
      </c>
      <c r="P2366" s="8" t="s">
        <v>11389</v>
      </c>
      <c r="Q2366" s="8" t="s">
        <v>20826</v>
      </c>
      <c r="R2366" s="8" t="s">
        <v>12378</v>
      </c>
      <c r="S2366" s="8" t="s">
        <v>20827</v>
      </c>
      <c r="T2366" s="8" t="s">
        <v>7833</v>
      </c>
      <c r="Y2366" s="8" t="s">
        <v>11393</v>
      </c>
      <c r="AA2366" s="19">
        <v>44622</v>
      </c>
      <c r="AB2366" s="19"/>
      <c r="AC2366" s="19"/>
      <c r="AD2366" s="19"/>
      <c r="AH2366" s="8" t="s">
        <v>11393</v>
      </c>
      <c r="AI2366" s="1" t="s">
        <v>20828</v>
      </c>
      <c r="AJ2366" s="8" t="s">
        <v>7832</v>
      </c>
      <c r="AK2366" s="8" t="s">
        <v>20828</v>
      </c>
      <c r="AL2366" s="8" t="s">
        <v>11478</v>
      </c>
      <c r="AM2366" s="8" t="s">
        <v>11548</v>
      </c>
      <c r="AN2366" s="8" t="s">
        <v>11472</v>
      </c>
      <c r="AO2366" s="8">
        <v>1</v>
      </c>
      <c r="AP2366" s="8">
        <v>0</v>
      </c>
      <c r="AQ2366" s="8" t="s">
        <v>16698</v>
      </c>
      <c r="AR2366" s="8">
        <f t="shared" si="36"/>
        <v>0</v>
      </c>
    </row>
    <row r="2367" spans="1:44" s="8" customFormat="1">
      <c r="A2367" s="19">
        <v>44619.366678240702</v>
      </c>
      <c r="B2367" s="19">
        <v>44619.366678240702</v>
      </c>
      <c r="C2367" s="8" t="s">
        <v>7834</v>
      </c>
      <c r="E2367" s="8" t="s">
        <v>5</v>
      </c>
      <c r="G2367" s="15">
        <v>2000</v>
      </c>
      <c r="H2367" s="15">
        <v>0</v>
      </c>
      <c r="I2367" s="15">
        <v>2000</v>
      </c>
      <c r="J2367" s="15">
        <v>2000</v>
      </c>
      <c r="K2367" s="15">
        <v>0</v>
      </c>
      <c r="L2367" s="8" t="s">
        <v>11386</v>
      </c>
      <c r="M2367" s="8" t="s">
        <v>16693</v>
      </c>
      <c r="N2367" s="8" t="s">
        <v>1898</v>
      </c>
      <c r="O2367" s="8" t="s">
        <v>11388</v>
      </c>
      <c r="P2367" s="8" t="s">
        <v>11389</v>
      </c>
      <c r="Q2367" s="8" t="s">
        <v>15034</v>
      </c>
      <c r="R2367" s="8" t="s">
        <v>12379</v>
      </c>
      <c r="S2367" s="8" t="s">
        <v>15915</v>
      </c>
      <c r="T2367" s="8" t="s">
        <v>1899</v>
      </c>
      <c r="Y2367" s="8" t="s">
        <v>11393</v>
      </c>
      <c r="AA2367" s="19">
        <v>44621</v>
      </c>
      <c r="AB2367" s="19"/>
      <c r="AC2367" s="19"/>
      <c r="AD2367" s="19"/>
      <c r="AH2367" s="8" t="s">
        <v>11393</v>
      </c>
      <c r="AI2367" s="1" t="s">
        <v>15915</v>
      </c>
      <c r="AJ2367" s="8" t="s">
        <v>7834</v>
      </c>
      <c r="AK2367" s="8" t="s">
        <v>15915</v>
      </c>
      <c r="AL2367" s="8" t="s">
        <v>11395</v>
      </c>
      <c r="AM2367" s="8" t="s">
        <v>11401</v>
      </c>
      <c r="AN2367" s="8" t="s">
        <v>11397</v>
      </c>
      <c r="AO2367" s="8">
        <v>1</v>
      </c>
      <c r="AP2367" s="8" t="s">
        <v>12000</v>
      </c>
      <c r="AQ2367" s="8" t="s">
        <v>12000</v>
      </c>
      <c r="AR2367" s="8" t="str">
        <f t="shared" si="36"/>
        <v>Crafts</v>
      </c>
    </row>
    <row r="2368" spans="1:44" s="8" customFormat="1">
      <c r="A2368" s="19">
        <v>44619.379745370403</v>
      </c>
      <c r="B2368" s="19">
        <v>44619.379745370403</v>
      </c>
      <c r="C2368" s="8" t="s">
        <v>7835</v>
      </c>
      <c r="E2368" s="8" t="s">
        <v>5</v>
      </c>
      <c r="G2368" s="15">
        <v>2000</v>
      </c>
      <c r="H2368" s="15">
        <v>0</v>
      </c>
      <c r="I2368" s="15">
        <v>2000</v>
      </c>
      <c r="J2368" s="15">
        <v>2000</v>
      </c>
      <c r="K2368" s="15">
        <v>0</v>
      </c>
      <c r="L2368" s="8" t="s">
        <v>11386</v>
      </c>
      <c r="M2368" s="8" t="s">
        <v>16693</v>
      </c>
      <c r="N2368" s="8" t="s">
        <v>20829</v>
      </c>
      <c r="O2368" s="8" t="s">
        <v>11388</v>
      </c>
      <c r="P2368" s="8" t="s">
        <v>11389</v>
      </c>
      <c r="Q2368" s="8" t="s">
        <v>14738</v>
      </c>
      <c r="R2368" s="8" t="s">
        <v>12128</v>
      </c>
      <c r="S2368" s="8" t="s">
        <v>20745</v>
      </c>
      <c r="T2368" s="8" t="s">
        <v>7836</v>
      </c>
      <c r="Y2368" s="8" t="s">
        <v>11393</v>
      </c>
      <c r="AA2368" s="19">
        <v>44622</v>
      </c>
      <c r="AB2368" s="19"/>
      <c r="AC2368" s="19"/>
      <c r="AD2368" s="19"/>
      <c r="AH2368" s="8" t="s">
        <v>11393</v>
      </c>
      <c r="AI2368" s="1" t="s">
        <v>20745</v>
      </c>
      <c r="AJ2368" s="8" t="s">
        <v>7835</v>
      </c>
      <c r="AK2368" s="8" t="s">
        <v>20745</v>
      </c>
      <c r="AL2368" s="8" t="s">
        <v>11395</v>
      </c>
      <c r="AM2368" s="8" t="s">
        <v>11731</v>
      </c>
      <c r="AN2368" s="8" t="s">
        <v>11397</v>
      </c>
      <c r="AO2368" s="8">
        <v>1</v>
      </c>
      <c r="AP2368" s="8">
        <v>0</v>
      </c>
      <c r="AQ2368" s="8" t="s">
        <v>16698</v>
      </c>
      <c r="AR2368" s="8">
        <f t="shared" si="36"/>
        <v>0</v>
      </c>
    </row>
    <row r="2369" spans="1:44" s="8" customFormat="1">
      <c r="A2369" s="19">
        <v>44619.400856481501</v>
      </c>
      <c r="B2369" s="19">
        <v>44619.400856481501</v>
      </c>
      <c r="C2369" s="8" t="s">
        <v>7837</v>
      </c>
      <c r="E2369" s="8" t="s">
        <v>5</v>
      </c>
      <c r="G2369" s="15">
        <v>2000</v>
      </c>
      <c r="H2369" s="15">
        <v>0</v>
      </c>
      <c r="I2369" s="15">
        <v>2000</v>
      </c>
      <c r="J2369" s="15">
        <v>2000</v>
      </c>
      <c r="K2369" s="15">
        <v>0</v>
      </c>
      <c r="L2369" s="8" t="s">
        <v>11386</v>
      </c>
      <c r="M2369" s="8" t="s">
        <v>11387</v>
      </c>
      <c r="N2369" s="20"/>
      <c r="O2369" s="8" t="s">
        <v>11388</v>
      </c>
      <c r="P2369" s="8" t="s">
        <v>11389</v>
      </c>
      <c r="Q2369" s="8" t="s">
        <v>15831</v>
      </c>
      <c r="R2369" s="8" t="s">
        <v>20830</v>
      </c>
      <c r="S2369" s="8" t="s">
        <v>17912</v>
      </c>
      <c r="T2369" s="20" t="s">
        <v>7838</v>
      </c>
      <c r="U2369" s="8" t="s">
        <v>7838</v>
      </c>
      <c r="V2369" s="8" t="s">
        <v>17912</v>
      </c>
      <c r="Y2369" s="8" t="s">
        <v>11393</v>
      </c>
      <c r="AA2369" s="19">
        <v>44645</v>
      </c>
      <c r="AB2369" s="19"/>
      <c r="AC2369" s="19"/>
      <c r="AD2369" s="19"/>
      <c r="AG2369" s="8" t="s">
        <v>11587</v>
      </c>
      <c r="AH2369" s="8" t="s">
        <v>11393</v>
      </c>
      <c r="AI2369" s="1" t="s">
        <v>17912</v>
      </c>
      <c r="AJ2369" s="8" t="s">
        <v>7837</v>
      </c>
      <c r="AK2369" s="8" t="s">
        <v>17912</v>
      </c>
      <c r="AL2369" s="8" t="s">
        <v>11395</v>
      </c>
      <c r="AM2369" s="8" t="s">
        <v>11483</v>
      </c>
      <c r="AN2369" s="8" t="s">
        <v>11397</v>
      </c>
      <c r="AO2369" s="8">
        <v>1</v>
      </c>
      <c r="AP2369" s="8" t="s">
        <v>16698</v>
      </c>
      <c r="AQ2369" s="8" t="s">
        <v>16698</v>
      </c>
      <c r="AR2369" s="8" t="str">
        <f t="shared" si="36"/>
        <v>Other</v>
      </c>
    </row>
    <row r="2370" spans="1:44" s="8" customFormat="1">
      <c r="A2370" s="19">
        <v>44619.425775463002</v>
      </c>
      <c r="B2370" s="19">
        <v>44619.425775463002</v>
      </c>
      <c r="C2370" s="8" t="s">
        <v>7839</v>
      </c>
      <c r="E2370" s="8" t="s">
        <v>5</v>
      </c>
      <c r="G2370" s="15">
        <v>2000</v>
      </c>
      <c r="H2370" s="15">
        <v>0</v>
      </c>
      <c r="I2370" s="15">
        <v>2000</v>
      </c>
      <c r="J2370" s="15">
        <v>2000</v>
      </c>
      <c r="K2370" s="15">
        <v>0</v>
      </c>
      <c r="L2370" s="8" t="s">
        <v>11386</v>
      </c>
      <c r="M2370" s="8" t="s">
        <v>11387</v>
      </c>
      <c r="N2370" s="20"/>
      <c r="O2370" s="8" t="s">
        <v>11388</v>
      </c>
      <c r="P2370" s="8" t="s">
        <v>11389</v>
      </c>
      <c r="Q2370" s="8" t="s">
        <v>13039</v>
      </c>
      <c r="R2370" s="8" t="s">
        <v>11504</v>
      </c>
      <c r="S2370" s="8" t="s">
        <v>11685</v>
      </c>
      <c r="T2370" s="20" t="s">
        <v>7840</v>
      </c>
      <c r="Y2370" s="8" t="s">
        <v>11393</v>
      </c>
      <c r="AA2370" s="19">
        <v>44635</v>
      </c>
      <c r="AB2370" s="19"/>
      <c r="AC2370" s="19"/>
      <c r="AD2370" s="19"/>
      <c r="AG2370" s="8" t="s">
        <v>11645</v>
      </c>
      <c r="AH2370" s="8" t="s">
        <v>11393</v>
      </c>
      <c r="AI2370" s="1" t="s">
        <v>11685</v>
      </c>
      <c r="AJ2370" s="8" t="s">
        <v>7839</v>
      </c>
      <c r="AK2370" s="8" t="s">
        <v>11685</v>
      </c>
      <c r="AL2370" s="8" t="s">
        <v>11395</v>
      </c>
      <c r="AM2370" s="8" t="s">
        <v>11396</v>
      </c>
      <c r="AN2370" s="8" t="s">
        <v>11397</v>
      </c>
      <c r="AO2370" s="8">
        <v>1</v>
      </c>
      <c r="AP2370" s="8" t="s">
        <v>16698</v>
      </c>
      <c r="AQ2370" s="8" t="s">
        <v>16698</v>
      </c>
      <c r="AR2370" s="8" t="str">
        <f t="shared" si="36"/>
        <v>Digital</v>
      </c>
    </row>
    <row r="2371" spans="1:44" s="8" customFormat="1">
      <c r="A2371" s="19">
        <v>44619.390787037002</v>
      </c>
      <c r="B2371" s="19">
        <v>44619.390787037002</v>
      </c>
      <c r="C2371" s="8" t="s">
        <v>7841</v>
      </c>
      <c r="E2371" s="8" t="s">
        <v>5</v>
      </c>
      <c r="G2371" s="15">
        <v>2000</v>
      </c>
      <c r="H2371" s="15">
        <v>0</v>
      </c>
      <c r="I2371" s="15">
        <v>2000</v>
      </c>
      <c r="J2371" s="15">
        <v>2000</v>
      </c>
      <c r="K2371" s="15">
        <v>0</v>
      </c>
      <c r="L2371" s="8" t="s">
        <v>11386</v>
      </c>
      <c r="M2371" s="8" t="s">
        <v>16693</v>
      </c>
      <c r="N2371" s="8" t="s">
        <v>20831</v>
      </c>
      <c r="O2371" s="8" t="s">
        <v>11388</v>
      </c>
      <c r="P2371" s="8" t="s">
        <v>11389</v>
      </c>
      <c r="Q2371" s="8" t="s">
        <v>11793</v>
      </c>
      <c r="R2371" s="8" t="s">
        <v>20832</v>
      </c>
      <c r="S2371" s="8" t="s">
        <v>20745</v>
      </c>
      <c r="T2371" s="8" t="s">
        <v>7842</v>
      </c>
      <c r="U2371" s="8" t="s">
        <v>7842</v>
      </c>
      <c r="V2371" s="8" t="s">
        <v>20745</v>
      </c>
      <c r="Y2371" s="8" t="s">
        <v>11393</v>
      </c>
      <c r="AA2371" s="19">
        <v>44621</v>
      </c>
      <c r="AB2371" s="19"/>
      <c r="AC2371" s="19"/>
      <c r="AD2371" s="19"/>
      <c r="AH2371" s="8" t="s">
        <v>11393</v>
      </c>
      <c r="AI2371" s="1" t="s">
        <v>20745</v>
      </c>
      <c r="AJ2371" s="8" t="s">
        <v>7841</v>
      </c>
      <c r="AK2371" s="8" t="s">
        <v>20745</v>
      </c>
      <c r="AL2371" s="8" t="s">
        <v>11395</v>
      </c>
      <c r="AM2371" s="8" t="s">
        <v>11731</v>
      </c>
      <c r="AN2371" s="8" t="s">
        <v>11397</v>
      </c>
      <c r="AO2371" s="8">
        <v>1</v>
      </c>
      <c r="AP2371" s="8">
        <v>0</v>
      </c>
      <c r="AQ2371" s="8" t="s">
        <v>16698</v>
      </c>
      <c r="AR2371" s="8">
        <f t="shared" ref="AR2371:AR2434" si="37">IF(LEN(AG2371)&gt;0,AG2371,IF(AP2371=AQ2371,AP2371,IF(AP2371="n/a",AQ2371,IF(AQ2371="n/a",AP2371,IF(AP2371=0,AQ2371,IF(AQ2371=0,AP2371))))))</f>
        <v>0</v>
      </c>
    </row>
    <row r="2372" spans="1:44" s="8" customFormat="1">
      <c r="A2372" s="19">
        <v>44619.459930555597</v>
      </c>
      <c r="B2372" s="19">
        <v>44619.459930555597</v>
      </c>
      <c r="C2372" s="8" t="s">
        <v>7843</v>
      </c>
      <c r="E2372" s="8" t="s">
        <v>5</v>
      </c>
      <c r="G2372" s="15">
        <v>2000</v>
      </c>
      <c r="H2372" s="15">
        <v>0</v>
      </c>
      <c r="I2372" s="15">
        <v>2000</v>
      </c>
      <c r="J2372" s="15">
        <v>2000</v>
      </c>
      <c r="K2372" s="15">
        <v>0</v>
      </c>
      <c r="L2372" s="8" t="s">
        <v>11386</v>
      </c>
      <c r="M2372" s="8" t="s">
        <v>11387</v>
      </c>
      <c r="N2372" s="20"/>
      <c r="O2372" s="8" t="s">
        <v>11388</v>
      </c>
      <c r="P2372" s="8" t="s">
        <v>11389</v>
      </c>
      <c r="Q2372" s="8" t="s">
        <v>13346</v>
      </c>
      <c r="R2372" s="8" t="s">
        <v>15562</v>
      </c>
      <c r="S2372" s="8" t="s">
        <v>20833</v>
      </c>
      <c r="T2372" s="20" t="s">
        <v>7844</v>
      </c>
      <c r="Y2372" s="8" t="s">
        <v>11393</v>
      </c>
      <c r="AA2372" s="19">
        <v>44634</v>
      </c>
      <c r="AB2372" s="19"/>
      <c r="AC2372" s="19"/>
      <c r="AD2372" s="19"/>
      <c r="AG2372" s="8" t="s">
        <v>11394</v>
      </c>
      <c r="AH2372" s="8" t="s">
        <v>11393</v>
      </c>
      <c r="AI2372" s="1" t="s">
        <v>20833</v>
      </c>
      <c r="AJ2372" s="8" t="s">
        <v>7843</v>
      </c>
      <c r="AK2372" s="8" t="s">
        <v>20833</v>
      </c>
      <c r="AL2372" s="8" t="s">
        <v>11789</v>
      </c>
      <c r="AM2372" s="8" t="s">
        <v>11789</v>
      </c>
      <c r="AN2372" s="8" t="s">
        <v>11690</v>
      </c>
      <c r="AO2372" s="8">
        <v>1</v>
      </c>
      <c r="AP2372" s="8" t="s">
        <v>16698</v>
      </c>
      <c r="AQ2372" s="8" t="s">
        <v>16698</v>
      </c>
      <c r="AR2372" s="8" t="str">
        <f t="shared" si="37"/>
        <v>Music</v>
      </c>
    </row>
    <row r="2373" spans="1:44" s="8" customFormat="1">
      <c r="A2373" s="19">
        <v>44619.433368055601</v>
      </c>
      <c r="B2373" s="19">
        <v>44619.433368055601</v>
      </c>
      <c r="C2373" s="8" t="s">
        <v>7845</v>
      </c>
      <c r="E2373" s="8" t="s">
        <v>5</v>
      </c>
      <c r="G2373" s="15">
        <v>2000</v>
      </c>
      <c r="H2373" s="15">
        <v>0</v>
      </c>
      <c r="I2373" s="15">
        <v>2000</v>
      </c>
      <c r="J2373" s="15">
        <v>2000</v>
      </c>
      <c r="K2373" s="15">
        <v>0</v>
      </c>
      <c r="L2373" s="8" t="s">
        <v>11386</v>
      </c>
      <c r="M2373" s="8" t="s">
        <v>16693</v>
      </c>
      <c r="N2373" s="8" t="s">
        <v>20834</v>
      </c>
      <c r="O2373" s="8" t="s">
        <v>11388</v>
      </c>
      <c r="P2373" s="8" t="s">
        <v>11389</v>
      </c>
      <c r="Q2373" s="8" t="s">
        <v>20835</v>
      </c>
      <c r="R2373" s="8" t="s">
        <v>20836</v>
      </c>
      <c r="S2373" s="8" t="s">
        <v>17304</v>
      </c>
      <c r="T2373" s="8" t="s">
        <v>7846</v>
      </c>
      <c r="Y2373" s="8" t="s">
        <v>11393</v>
      </c>
      <c r="AA2373" s="19">
        <v>44624</v>
      </c>
      <c r="AB2373" s="19"/>
      <c r="AC2373" s="19"/>
      <c r="AD2373" s="19"/>
      <c r="AH2373" s="8" t="s">
        <v>11393</v>
      </c>
      <c r="AI2373" s="1" t="s">
        <v>17304</v>
      </c>
      <c r="AJ2373" s="8" t="s">
        <v>7845</v>
      </c>
      <c r="AK2373" s="8" t="s">
        <v>17304</v>
      </c>
      <c r="AL2373" s="8" t="s">
        <v>11395</v>
      </c>
      <c r="AM2373" s="8" t="s">
        <v>11396</v>
      </c>
      <c r="AN2373" s="8" t="s">
        <v>11397</v>
      </c>
      <c r="AO2373" s="8">
        <v>1</v>
      </c>
      <c r="AP2373" s="8">
        <v>0</v>
      </c>
      <c r="AQ2373" s="8">
        <v>0</v>
      </c>
      <c r="AR2373" s="8">
        <f t="shared" si="37"/>
        <v>0</v>
      </c>
    </row>
    <row r="2374" spans="1:44" s="8" customFormat="1">
      <c r="A2374" s="19">
        <v>44625.631307870397</v>
      </c>
      <c r="B2374" s="19">
        <v>44625.631307870397</v>
      </c>
      <c r="C2374" s="8" t="s">
        <v>20837</v>
      </c>
      <c r="E2374" s="8" t="s">
        <v>5</v>
      </c>
      <c r="G2374" s="15">
        <v>2000</v>
      </c>
      <c r="H2374" s="15"/>
      <c r="I2374" s="15">
        <v>2000</v>
      </c>
      <c r="J2374" s="15"/>
      <c r="K2374" s="15">
        <v>0</v>
      </c>
      <c r="L2374" s="8" t="s">
        <v>11386</v>
      </c>
      <c r="M2374" s="8" t="s">
        <v>11387</v>
      </c>
      <c r="N2374" s="20"/>
      <c r="O2374" s="8" t="s">
        <v>11388</v>
      </c>
      <c r="P2374" s="8" t="s">
        <v>11554</v>
      </c>
      <c r="Q2374" s="8" t="s">
        <v>13330</v>
      </c>
      <c r="R2374" s="8" t="s">
        <v>20838</v>
      </c>
      <c r="S2374" s="8" t="s">
        <v>20839</v>
      </c>
      <c r="T2374" s="20" t="s">
        <v>20840</v>
      </c>
      <c r="Y2374" s="8" t="s">
        <v>11393</v>
      </c>
      <c r="AA2374" s="19"/>
      <c r="AB2374" s="19"/>
      <c r="AC2374" s="19"/>
      <c r="AD2374" s="19"/>
      <c r="AG2374" s="8" t="s">
        <v>11394</v>
      </c>
      <c r="AH2374" s="8" t="s">
        <v>11393</v>
      </c>
      <c r="AI2374" s="1" t="s">
        <v>20839</v>
      </c>
      <c r="AJ2374" s="8" t="s">
        <v>20837</v>
      </c>
      <c r="AK2374" s="8" t="s">
        <v>20839</v>
      </c>
      <c r="AL2374" s="8" t="s">
        <v>11395</v>
      </c>
      <c r="AM2374" s="8" t="s">
        <v>11405</v>
      </c>
      <c r="AN2374" s="8" t="s">
        <v>11397</v>
      </c>
      <c r="AO2374" s="8">
        <v>1</v>
      </c>
      <c r="AP2374" s="8" t="s">
        <v>16698</v>
      </c>
      <c r="AQ2374" s="8" t="s">
        <v>16698</v>
      </c>
      <c r="AR2374" s="8" t="str">
        <f t="shared" si="37"/>
        <v>Music</v>
      </c>
    </row>
    <row r="2375" spans="1:44" s="8" customFormat="1">
      <c r="A2375" s="19">
        <v>44619.467094907399</v>
      </c>
      <c r="B2375" s="19">
        <v>44619.467094907399</v>
      </c>
      <c r="C2375" s="8" t="s">
        <v>7847</v>
      </c>
      <c r="E2375" s="8" t="s">
        <v>5</v>
      </c>
      <c r="G2375" s="15">
        <v>2000</v>
      </c>
      <c r="H2375" s="15">
        <v>0</v>
      </c>
      <c r="I2375" s="15">
        <v>2000</v>
      </c>
      <c r="J2375" s="15">
        <v>2000</v>
      </c>
      <c r="K2375" s="15">
        <v>0</v>
      </c>
      <c r="L2375" s="8" t="s">
        <v>11386</v>
      </c>
      <c r="M2375" s="8" t="s">
        <v>11387</v>
      </c>
      <c r="N2375" s="20"/>
      <c r="O2375" s="8" t="s">
        <v>11388</v>
      </c>
      <c r="P2375" s="8" t="s">
        <v>11389</v>
      </c>
      <c r="Q2375" s="8" t="s">
        <v>12839</v>
      </c>
      <c r="R2375" s="8" t="s">
        <v>20841</v>
      </c>
      <c r="S2375" s="8" t="s">
        <v>20842</v>
      </c>
      <c r="T2375" s="20" t="s">
        <v>7848</v>
      </c>
      <c r="Y2375" s="8" t="s">
        <v>11393</v>
      </c>
      <c r="AA2375" s="19">
        <v>44651</v>
      </c>
      <c r="AB2375" s="19"/>
      <c r="AC2375" s="19"/>
      <c r="AD2375" s="19"/>
      <c r="AG2375" s="8" t="s">
        <v>11412</v>
      </c>
      <c r="AH2375" s="8" t="s">
        <v>11393</v>
      </c>
      <c r="AI2375" s="1" t="s">
        <v>20842</v>
      </c>
      <c r="AJ2375" s="8" t="s">
        <v>7847</v>
      </c>
      <c r="AK2375" s="8" t="s">
        <v>20842</v>
      </c>
      <c r="AL2375" s="8" t="s">
        <v>11395</v>
      </c>
      <c r="AM2375" s="8" t="s">
        <v>11483</v>
      </c>
      <c r="AN2375" s="8" t="s">
        <v>11397</v>
      </c>
      <c r="AO2375" s="8">
        <v>1</v>
      </c>
      <c r="AP2375" s="8" t="s">
        <v>16698</v>
      </c>
      <c r="AQ2375" s="8" t="s">
        <v>16698</v>
      </c>
      <c r="AR2375" s="8" t="str">
        <f t="shared" si="37"/>
        <v>Multi-Art Form</v>
      </c>
    </row>
    <row r="2376" spans="1:44" s="8" customFormat="1">
      <c r="A2376" s="19">
        <v>44619.444791666698</v>
      </c>
      <c r="B2376" s="19">
        <v>44619.444791666698</v>
      </c>
      <c r="C2376" s="8" t="s">
        <v>7849</v>
      </c>
      <c r="E2376" s="8" t="s">
        <v>5</v>
      </c>
      <c r="G2376" s="15">
        <v>2000</v>
      </c>
      <c r="H2376" s="15"/>
      <c r="I2376" s="15">
        <v>2000</v>
      </c>
      <c r="J2376" s="15">
        <v>2000</v>
      </c>
      <c r="K2376" s="15">
        <v>0</v>
      </c>
      <c r="L2376" s="8" t="s">
        <v>11386</v>
      </c>
      <c r="M2376" s="8" t="s">
        <v>11387</v>
      </c>
      <c r="N2376" s="8" t="s">
        <v>20843</v>
      </c>
      <c r="O2376" s="8" t="s">
        <v>11388</v>
      </c>
      <c r="P2376" s="8" t="s">
        <v>11389</v>
      </c>
      <c r="Q2376" s="8" t="s">
        <v>12035</v>
      </c>
      <c r="R2376" s="8" t="s">
        <v>12201</v>
      </c>
      <c r="S2376" s="8" t="s">
        <v>20844</v>
      </c>
      <c r="T2376" s="8" t="s">
        <v>7850</v>
      </c>
      <c r="Y2376" s="8" t="s">
        <v>11393</v>
      </c>
      <c r="AA2376" s="19">
        <v>44641</v>
      </c>
      <c r="AB2376" s="19"/>
      <c r="AC2376" s="19"/>
      <c r="AD2376" s="19"/>
      <c r="AH2376" s="8" t="s">
        <v>11393</v>
      </c>
      <c r="AI2376" s="1" t="s">
        <v>20844</v>
      </c>
      <c r="AJ2376" s="8" t="s">
        <v>7849</v>
      </c>
      <c r="AK2376" s="8" t="s">
        <v>20844</v>
      </c>
      <c r="AL2376" s="8" t="s">
        <v>11395</v>
      </c>
      <c r="AM2376" s="8" t="s">
        <v>16869</v>
      </c>
      <c r="AN2376" s="8" t="s">
        <v>11397</v>
      </c>
      <c r="AO2376" s="8">
        <v>1</v>
      </c>
      <c r="AP2376" s="8">
        <v>0</v>
      </c>
      <c r="AQ2376" s="8">
        <v>0</v>
      </c>
      <c r="AR2376" s="8">
        <f t="shared" si="37"/>
        <v>0</v>
      </c>
    </row>
    <row r="2377" spans="1:44" s="8" customFormat="1">
      <c r="A2377" s="19">
        <v>44619.446250000001</v>
      </c>
      <c r="B2377" s="19">
        <v>44619.446250000001</v>
      </c>
      <c r="C2377" s="8" t="s">
        <v>7851</v>
      </c>
      <c r="E2377" s="8" t="s">
        <v>5</v>
      </c>
      <c r="G2377" s="15">
        <v>1500</v>
      </c>
      <c r="H2377" s="15">
        <v>0</v>
      </c>
      <c r="I2377" s="15">
        <v>1500</v>
      </c>
      <c r="J2377" s="15">
        <v>1500</v>
      </c>
      <c r="K2377" s="15">
        <v>0</v>
      </c>
      <c r="L2377" s="8" t="s">
        <v>11386</v>
      </c>
      <c r="M2377" s="8" t="s">
        <v>11387</v>
      </c>
      <c r="N2377" s="20"/>
      <c r="O2377" s="8" t="s">
        <v>11388</v>
      </c>
      <c r="P2377" s="8" t="s">
        <v>11389</v>
      </c>
      <c r="Q2377" s="8" t="s">
        <v>20845</v>
      </c>
      <c r="R2377" s="8" t="s">
        <v>20846</v>
      </c>
      <c r="S2377" s="8" t="s">
        <v>20847</v>
      </c>
      <c r="T2377" s="20" t="s">
        <v>7852</v>
      </c>
      <c r="V2377" s="8" t="s">
        <v>20847</v>
      </c>
      <c r="Y2377" s="8" t="s">
        <v>11393</v>
      </c>
      <c r="AA2377" s="19">
        <v>44631</v>
      </c>
      <c r="AB2377" s="19"/>
      <c r="AC2377" s="19"/>
      <c r="AD2377" s="19"/>
      <c r="AG2377" s="8" t="s">
        <v>11547</v>
      </c>
      <c r="AH2377" s="8" t="s">
        <v>11393</v>
      </c>
      <c r="AI2377" s="1" t="s">
        <v>20847</v>
      </c>
      <c r="AJ2377" s="8" t="s">
        <v>7851</v>
      </c>
      <c r="AK2377" s="8" t="s">
        <v>20847</v>
      </c>
      <c r="AL2377" s="8" t="s">
        <v>11395</v>
      </c>
      <c r="AM2377" s="8">
        <v>0</v>
      </c>
      <c r="AN2377" s="8" t="s">
        <v>11397</v>
      </c>
      <c r="AO2377" s="8">
        <v>1</v>
      </c>
      <c r="AP2377" s="8" t="s">
        <v>16698</v>
      </c>
      <c r="AQ2377" s="8" t="s">
        <v>16698</v>
      </c>
      <c r="AR2377" s="8" t="str">
        <f t="shared" si="37"/>
        <v>Theatre</v>
      </c>
    </row>
    <row r="2378" spans="1:44" s="8" customFormat="1">
      <c r="A2378" s="19">
        <v>44619.5012152778</v>
      </c>
      <c r="B2378" s="19">
        <v>44619.5012152778</v>
      </c>
      <c r="C2378" s="8" t="s">
        <v>7853</v>
      </c>
      <c r="E2378" s="8" t="s">
        <v>5</v>
      </c>
      <c r="G2378" s="15">
        <v>2000</v>
      </c>
      <c r="H2378" s="15">
        <v>0</v>
      </c>
      <c r="I2378" s="15">
        <v>2000</v>
      </c>
      <c r="J2378" s="15">
        <v>2000</v>
      </c>
      <c r="K2378" s="15">
        <v>0</v>
      </c>
      <c r="L2378" s="8" t="s">
        <v>11386</v>
      </c>
      <c r="M2378" s="8" t="s">
        <v>11387</v>
      </c>
      <c r="N2378" s="20"/>
      <c r="O2378" s="8" t="s">
        <v>11388</v>
      </c>
      <c r="P2378" s="8" t="s">
        <v>11389</v>
      </c>
      <c r="Q2378" s="8" t="s">
        <v>18637</v>
      </c>
      <c r="R2378" s="8" t="s">
        <v>12658</v>
      </c>
      <c r="S2378" s="8" t="s">
        <v>20848</v>
      </c>
      <c r="T2378" s="20" t="s">
        <v>7854</v>
      </c>
      <c r="Y2378" s="8" t="s">
        <v>11393</v>
      </c>
      <c r="AA2378" s="19">
        <v>44645</v>
      </c>
      <c r="AB2378" s="19"/>
      <c r="AC2378" s="19"/>
      <c r="AD2378" s="19"/>
      <c r="AG2378" s="8" t="s">
        <v>11394</v>
      </c>
      <c r="AH2378" s="8" t="s">
        <v>11393</v>
      </c>
      <c r="AI2378" s="1" t="s">
        <v>20848</v>
      </c>
      <c r="AJ2378" s="8" t="s">
        <v>7853</v>
      </c>
      <c r="AK2378" s="8" t="s">
        <v>20848</v>
      </c>
      <c r="AL2378" s="8" t="s">
        <v>11478</v>
      </c>
      <c r="AM2378" s="8" t="s">
        <v>11548</v>
      </c>
      <c r="AN2378" s="8" t="s">
        <v>11472</v>
      </c>
      <c r="AO2378" s="8">
        <v>1</v>
      </c>
      <c r="AP2378" s="8" t="s">
        <v>16698</v>
      </c>
      <c r="AQ2378" s="8" t="s">
        <v>16698</v>
      </c>
      <c r="AR2378" s="8" t="str">
        <f t="shared" si="37"/>
        <v>Music</v>
      </c>
    </row>
    <row r="2379" spans="1:44" s="8" customFormat="1">
      <c r="A2379" s="19">
        <v>44619.463159722203</v>
      </c>
      <c r="B2379" s="19">
        <v>44619.463159722203</v>
      </c>
      <c r="C2379" s="8" t="s">
        <v>7855</v>
      </c>
      <c r="E2379" s="8" t="s">
        <v>5</v>
      </c>
      <c r="G2379" s="15">
        <v>2000</v>
      </c>
      <c r="H2379" s="15">
        <v>0</v>
      </c>
      <c r="I2379" s="15">
        <v>2000</v>
      </c>
      <c r="J2379" s="15">
        <v>2000</v>
      </c>
      <c r="K2379" s="15">
        <v>0</v>
      </c>
      <c r="L2379" s="8" t="s">
        <v>11386</v>
      </c>
      <c r="M2379" s="8" t="s">
        <v>16693</v>
      </c>
      <c r="N2379" s="8" t="s">
        <v>20849</v>
      </c>
      <c r="O2379" s="8" t="s">
        <v>11388</v>
      </c>
      <c r="P2379" s="8" t="s">
        <v>11389</v>
      </c>
      <c r="Q2379" s="8" t="s">
        <v>11579</v>
      </c>
      <c r="R2379" s="8" t="s">
        <v>13493</v>
      </c>
      <c r="S2379" s="8" t="s">
        <v>15764</v>
      </c>
      <c r="T2379" s="8" t="s">
        <v>100</v>
      </c>
      <c r="U2379" s="8" t="s">
        <v>100</v>
      </c>
      <c r="V2379" s="8" t="s">
        <v>15764</v>
      </c>
      <c r="Y2379" s="8" t="s">
        <v>11393</v>
      </c>
      <c r="AA2379" s="19">
        <v>44624</v>
      </c>
      <c r="AB2379" s="19"/>
      <c r="AC2379" s="19"/>
      <c r="AD2379" s="19"/>
      <c r="AH2379" s="8" t="s">
        <v>11393</v>
      </c>
      <c r="AI2379" s="1" t="s">
        <v>15763</v>
      </c>
      <c r="AJ2379" s="8" t="s">
        <v>7855</v>
      </c>
      <c r="AK2379" s="8" t="s">
        <v>15763</v>
      </c>
      <c r="AL2379" s="8" t="s">
        <v>11427</v>
      </c>
      <c r="AM2379" s="8" t="s">
        <v>12456</v>
      </c>
      <c r="AN2379" s="8" t="s">
        <v>11429</v>
      </c>
      <c r="AO2379" s="8">
        <v>1</v>
      </c>
      <c r="AP2379" s="8" t="s">
        <v>11587</v>
      </c>
      <c r="AQ2379" s="8" t="s">
        <v>16698</v>
      </c>
      <c r="AR2379" s="8" t="str">
        <f t="shared" si="37"/>
        <v>Other</v>
      </c>
    </row>
    <row r="2380" spans="1:44" s="8" customFormat="1">
      <c r="A2380" s="19">
        <v>44619.546909722201</v>
      </c>
      <c r="B2380" s="19">
        <v>44619.546909722201</v>
      </c>
      <c r="C2380" s="8" t="s">
        <v>7856</v>
      </c>
      <c r="E2380" s="8" t="s">
        <v>5</v>
      </c>
      <c r="G2380" s="15">
        <v>2000</v>
      </c>
      <c r="H2380" s="15">
        <v>0</v>
      </c>
      <c r="I2380" s="15">
        <v>2000</v>
      </c>
      <c r="J2380" s="15">
        <v>2000</v>
      </c>
      <c r="K2380" s="15">
        <v>0</v>
      </c>
      <c r="L2380" s="8" t="s">
        <v>11386</v>
      </c>
      <c r="M2380" s="8" t="s">
        <v>11387</v>
      </c>
      <c r="N2380" s="20"/>
      <c r="O2380" s="8" t="s">
        <v>11388</v>
      </c>
      <c r="P2380" s="8" t="s">
        <v>11389</v>
      </c>
      <c r="Q2380" s="8" t="s">
        <v>14887</v>
      </c>
      <c r="R2380" s="8" t="s">
        <v>20850</v>
      </c>
      <c r="S2380" s="8" t="s">
        <v>14560</v>
      </c>
      <c r="T2380" s="20" t="s">
        <v>7857</v>
      </c>
      <c r="Y2380" s="8" t="s">
        <v>11393</v>
      </c>
      <c r="AA2380" s="19">
        <v>44637</v>
      </c>
      <c r="AB2380" s="19"/>
      <c r="AC2380" s="19"/>
      <c r="AD2380" s="19"/>
      <c r="AG2380" s="8" t="s">
        <v>11442</v>
      </c>
      <c r="AH2380" s="8" t="s">
        <v>11393</v>
      </c>
      <c r="AI2380" s="1" t="s">
        <v>14560</v>
      </c>
      <c r="AJ2380" s="8" t="s">
        <v>7856</v>
      </c>
      <c r="AK2380" s="8" t="s">
        <v>14560</v>
      </c>
      <c r="AL2380" s="8" t="s">
        <v>11559</v>
      </c>
      <c r="AM2380" s="8" t="s">
        <v>11560</v>
      </c>
      <c r="AN2380" s="8" t="s">
        <v>11466</v>
      </c>
      <c r="AO2380" s="8">
        <v>1</v>
      </c>
      <c r="AP2380" s="8" t="s">
        <v>16698</v>
      </c>
      <c r="AQ2380" s="8" t="s">
        <v>16698</v>
      </c>
      <c r="AR2380" s="8" t="str">
        <f t="shared" si="37"/>
        <v>Visual Arts</v>
      </c>
    </row>
    <row r="2381" spans="1:44" s="8" customFormat="1">
      <c r="A2381" s="19">
        <v>44619.476238425901</v>
      </c>
      <c r="B2381" s="19">
        <v>44619.476238425901</v>
      </c>
      <c r="C2381" s="8" t="s">
        <v>7858</v>
      </c>
      <c r="E2381" s="8" t="s">
        <v>5</v>
      </c>
      <c r="G2381" s="15">
        <v>2000</v>
      </c>
      <c r="H2381" s="15">
        <v>0</v>
      </c>
      <c r="I2381" s="15">
        <v>2000</v>
      </c>
      <c r="J2381" s="15">
        <v>2000</v>
      </c>
      <c r="K2381" s="15">
        <v>0</v>
      </c>
      <c r="L2381" s="8" t="s">
        <v>11386</v>
      </c>
      <c r="M2381" s="8" t="s">
        <v>16693</v>
      </c>
      <c r="N2381" s="8" t="s">
        <v>20851</v>
      </c>
      <c r="O2381" s="8" t="s">
        <v>11388</v>
      </c>
      <c r="P2381" s="8" t="s">
        <v>11389</v>
      </c>
      <c r="Q2381" s="8" t="s">
        <v>20852</v>
      </c>
      <c r="R2381" s="8" t="s">
        <v>20853</v>
      </c>
      <c r="S2381" s="8" t="s">
        <v>20854</v>
      </c>
      <c r="T2381" s="8" t="s">
        <v>7859</v>
      </c>
      <c r="Y2381" s="8" t="s">
        <v>11393</v>
      </c>
      <c r="AA2381" s="19">
        <v>44622</v>
      </c>
      <c r="AB2381" s="19"/>
      <c r="AC2381" s="19"/>
      <c r="AD2381" s="19"/>
      <c r="AH2381" s="8" t="s">
        <v>11393</v>
      </c>
      <c r="AI2381" s="1" t="s">
        <v>20854</v>
      </c>
      <c r="AJ2381" s="8" t="s">
        <v>7858</v>
      </c>
      <c r="AK2381" s="8" t="s">
        <v>20854</v>
      </c>
      <c r="AL2381" s="8" t="s">
        <v>11395</v>
      </c>
      <c r="AM2381" s="8" t="s">
        <v>11483</v>
      </c>
      <c r="AN2381" s="8" t="s">
        <v>11397</v>
      </c>
      <c r="AO2381" s="8">
        <v>1</v>
      </c>
      <c r="AP2381" s="8">
        <v>0</v>
      </c>
      <c r="AQ2381" s="8" t="s">
        <v>16698</v>
      </c>
      <c r="AR2381" s="8">
        <f t="shared" si="37"/>
        <v>0</v>
      </c>
    </row>
    <row r="2382" spans="1:44" s="8" customFormat="1">
      <c r="A2382" s="70">
        <v>44627.627835648098</v>
      </c>
      <c r="B2382" s="71">
        <v>44627.627835648098</v>
      </c>
      <c r="C2382" s="1" t="s">
        <v>20855</v>
      </c>
      <c r="E2382" s="1" t="s">
        <v>5</v>
      </c>
      <c r="F2382" s="1"/>
      <c r="G2382" s="72">
        <v>2000</v>
      </c>
      <c r="H2382" s="72">
        <v>0</v>
      </c>
      <c r="I2382" s="72">
        <v>2000</v>
      </c>
      <c r="J2382" s="72"/>
      <c r="K2382" s="72">
        <v>0</v>
      </c>
      <c r="L2382" s="1" t="s">
        <v>11386</v>
      </c>
      <c r="M2382" s="1" t="s">
        <v>11387</v>
      </c>
      <c r="N2382" s="74"/>
      <c r="O2382" s="1" t="s">
        <v>11388</v>
      </c>
      <c r="P2382" s="1" t="s">
        <v>11554</v>
      </c>
      <c r="Q2382" s="1" t="s">
        <v>20856</v>
      </c>
      <c r="R2382" s="1" t="s">
        <v>20857</v>
      </c>
      <c r="S2382" s="1" t="s">
        <v>20858</v>
      </c>
      <c r="T2382" s="74" t="s">
        <v>20859</v>
      </c>
      <c r="U2382" s="1"/>
      <c r="V2382" s="1"/>
      <c r="W2382" s="1"/>
      <c r="X2382" s="1"/>
      <c r="Y2382" s="1" t="s">
        <v>11393</v>
      </c>
      <c r="Z2382" s="1"/>
      <c r="AA2382" s="70"/>
      <c r="AB2382" s="70"/>
      <c r="AC2382" s="70"/>
      <c r="AD2382" s="70"/>
      <c r="AG2382" s="1" t="s">
        <v>11442</v>
      </c>
      <c r="AH2382" s="1" t="s">
        <v>11393</v>
      </c>
      <c r="AI2382" s="1" t="s">
        <v>20858</v>
      </c>
      <c r="AJ2382" s="1" t="s">
        <v>20855</v>
      </c>
      <c r="AK2382" s="8" t="s">
        <v>20858</v>
      </c>
      <c r="AL2382" s="8" t="s">
        <v>11395</v>
      </c>
      <c r="AM2382" s="8" t="s">
        <v>16869</v>
      </c>
      <c r="AN2382" s="8" t="s">
        <v>11397</v>
      </c>
      <c r="AO2382" s="8">
        <v>1</v>
      </c>
      <c r="AP2382" s="8" t="s">
        <v>16698</v>
      </c>
      <c r="AQ2382" s="8" t="s">
        <v>16698</v>
      </c>
      <c r="AR2382" s="8" t="str">
        <f t="shared" si="37"/>
        <v>Visual Arts</v>
      </c>
    </row>
    <row r="2383" spans="1:44" s="8" customFormat="1">
      <c r="A2383" s="19">
        <v>44619.479039351798</v>
      </c>
      <c r="B2383" s="19">
        <v>44619.479039351798</v>
      </c>
      <c r="C2383" s="8" t="s">
        <v>7860</v>
      </c>
      <c r="E2383" s="8" t="s">
        <v>5</v>
      </c>
      <c r="G2383" s="15">
        <v>1700</v>
      </c>
      <c r="H2383" s="15">
        <v>0</v>
      </c>
      <c r="I2383" s="15">
        <v>1700</v>
      </c>
      <c r="J2383" s="15">
        <v>1700</v>
      </c>
      <c r="K2383" s="15">
        <v>0</v>
      </c>
      <c r="L2383" s="8" t="s">
        <v>11386</v>
      </c>
      <c r="M2383" s="8" t="s">
        <v>16693</v>
      </c>
      <c r="O2383" s="8" t="s">
        <v>11388</v>
      </c>
      <c r="P2383" s="8" t="s">
        <v>11389</v>
      </c>
      <c r="Q2383" s="8" t="s">
        <v>20860</v>
      </c>
      <c r="R2383" s="8" t="s">
        <v>20861</v>
      </c>
      <c r="S2383" s="8" t="s">
        <v>11437</v>
      </c>
      <c r="T2383" s="8" t="s">
        <v>7861</v>
      </c>
      <c r="Y2383" s="8" t="s">
        <v>11393</v>
      </c>
      <c r="AA2383" s="19">
        <v>44622</v>
      </c>
      <c r="AB2383" s="19"/>
      <c r="AC2383" s="19"/>
      <c r="AD2383" s="19"/>
      <c r="AH2383" s="8" t="s">
        <v>11393</v>
      </c>
      <c r="AI2383" s="1" t="s">
        <v>11437</v>
      </c>
      <c r="AJ2383" s="8" t="s">
        <v>7860</v>
      </c>
      <c r="AK2383" s="8" t="s">
        <v>11437</v>
      </c>
      <c r="AL2383" s="8" t="s">
        <v>11395</v>
      </c>
      <c r="AM2383" s="8" t="s">
        <v>11401</v>
      </c>
      <c r="AN2383" s="8" t="s">
        <v>11397</v>
      </c>
      <c r="AO2383" s="8">
        <v>1</v>
      </c>
      <c r="AP2383" s="8">
        <v>0</v>
      </c>
      <c r="AQ2383" s="8" t="s">
        <v>16698</v>
      </c>
      <c r="AR2383" s="8">
        <f t="shared" si="37"/>
        <v>0</v>
      </c>
    </row>
    <row r="2384" spans="1:44" s="8" customFormat="1">
      <c r="A2384" s="19">
        <v>44619.491319444402</v>
      </c>
      <c r="B2384" s="19">
        <v>44619.491319444402</v>
      </c>
      <c r="C2384" s="8" t="s">
        <v>7862</v>
      </c>
      <c r="E2384" s="8" t="s">
        <v>5</v>
      </c>
      <c r="G2384" s="15">
        <v>2000</v>
      </c>
      <c r="H2384" s="15">
        <v>0</v>
      </c>
      <c r="I2384" s="15">
        <v>2000</v>
      </c>
      <c r="J2384" s="15">
        <v>2000</v>
      </c>
      <c r="K2384" s="15">
        <v>0</v>
      </c>
      <c r="L2384" s="8" t="s">
        <v>11386</v>
      </c>
      <c r="M2384" s="8" t="s">
        <v>16693</v>
      </c>
      <c r="N2384" s="8" t="s">
        <v>20862</v>
      </c>
      <c r="O2384" s="8" t="s">
        <v>11388</v>
      </c>
      <c r="P2384" s="8" t="s">
        <v>11389</v>
      </c>
      <c r="Q2384" s="8" t="s">
        <v>20863</v>
      </c>
      <c r="R2384" s="8" t="s">
        <v>20864</v>
      </c>
      <c r="S2384" s="8" t="s">
        <v>20865</v>
      </c>
      <c r="T2384" s="8" t="s">
        <v>7863</v>
      </c>
      <c r="Y2384" s="8" t="s">
        <v>11393</v>
      </c>
      <c r="AA2384" s="19">
        <v>44622</v>
      </c>
      <c r="AB2384" s="19"/>
      <c r="AC2384" s="19"/>
      <c r="AD2384" s="19"/>
      <c r="AH2384" s="8" t="s">
        <v>11393</v>
      </c>
      <c r="AI2384" s="1" t="s">
        <v>20865</v>
      </c>
      <c r="AJ2384" s="8" t="s">
        <v>7862</v>
      </c>
      <c r="AK2384" s="8" t="s">
        <v>20865</v>
      </c>
      <c r="AL2384" s="8" t="s">
        <v>11464</v>
      </c>
      <c r="AM2384" s="8" t="s">
        <v>11465</v>
      </c>
      <c r="AN2384" s="8" t="s">
        <v>11466</v>
      </c>
      <c r="AO2384" s="8">
        <v>1</v>
      </c>
      <c r="AP2384" s="8">
        <v>0</v>
      </c>
      <c r="AQ2384" s="8" t="s">
        <v>16698</v>
      </c>
      <c r="AR2384" s="8">
        <f t="shared" si="37"/>
        <v>0</v>
      </c>
    </row>
    <row r="2385" spans="1:44" s="8" customFormat="1">
      <c r="A2385" s="19">
        <v>44619.495578703703</v>
      </c>
      <c r="B2385" s="19">
        <v>44619.495578703703</v>
      </c>
      <c r="C2385" s="8" t="s">
        <v>7864</v>
      </c>
      <c r="E2385" s="8" t="s">
        <v>5</v>
      </c>
      <c r="G2385" s="15">
        <v>2000</v>
      </c>
      <c r="H2385" s="15">
        <v>0</v>
      </c>
      <c r="I2385" s="15">
        <v>2000</v>
      </c>
      <c r="J2385" s="15">
        <v>2000</v>
      </c>
      <c r="K2385" s="15">
        <v>0</v>
      </c>
      <c r="L2385" s="8" t="s">
        <v>11386</v>
      </c>
      <c r="M2385" s="8" t="s">
        <v>16693</v>
      </c>
      <c r="N2385" s="8" t="s">
        <v>20866</v>
      </c>
      <c r="O2385" s="8" t="s">
        <v>11388</v>
      </c>
      <c r="P2385" s="8" t="s">
        <v>11389</v>
      </c>
      <c r="Q2385" s="8" t="s">
        <v>11654</v>
      </c>
      <c r="R2385" s="8" t="s">
        <v>20867</v>
      </c>
      <c r="S2385" s="8" t="s">
        <v>20868</v>
      </c>
      <c r="T2385" s="8" t="s">
        <v>7865</v>
      </c>
      <c r="Y2385" s="8" t="s">
        <v>11393</v>
      </c>
      <c r="AA2385" s="19">
        <v>44624</v>
      </c>
      <c r="AB2385" s="19"/>
      <c r="AC2385" s="19"/>
      <c r="AD2385" s="19"/>
      <c r="AH2385" s="8" t="s">
        <v>11393</v>
      </c>
      <c r="AI2385" s="1" t="s">
        <v>20868</v>
      </c>
      <c r="AJ2385" s="8" t="s">
        <v>7864</v>
      </c>
      <c r="AK2385" s="8" t="s">
        <v>20868</v>
      </c>
      <c r="AL2385" s="8" t="s">
        <v>11523</v>
      </c>
      <c r="AM2385" s="8" t="s">
        <v>11751</v>
      </c>
      <c r="AN2385" s="8" t="s">
        <v>11429</v>
      </c>
      <c r="AO2385" s="8">
        <v>1</v>
      </c>
      <c r="AP2385" s="8">
        <v>0</v>
      </c>
      <c r="AQ2385" s="8" t="s">
        <v>16698</v>
      </c>
      <c r="AR2385" s="8">
        <f t="shared" si="37"/>
        <v>0</v>
      </c>
    </row>
    <row r="2386" spans="1:44" s="8" customFormat="1">
      <c r="A2386" s="19">
        <v>44619.502870370401</v>
      </c>
      <c r="B2386" s="19">
        <v>44619.502870370401</v>
      </c>
      <c r="C2386" s="8" t="s">
        <v>7866</v>
      </c>
      <c r="E2386" s="8" t="s">
        <v>5</v>
      </c>
      <c r="G2386" s="15">
        <v>1500</v>
      </c>
      <c r="H2386" s="15">
        <v>0</v>
      </c>
      <c r="I2386" s="15">
        <v>1500</v>
      </c>
      <c r="J2386" s="15">
        <v>1500</v>
      </c>
      <c r="K2386" s="15">
        <v>0</v>
      </c>
      <c r="L2386" s="8" t="s">
        <v>11386</v>
      </c>
      <c r="M2386" s="8" t="s">
        <v>16693</v>
      </c>
      <c r="N2386" s="8" t="s">
        <v>3377</v>
      </c>
      <c r="O2386" s="8" t="s">
        <v>11388</v>
      </c>
      <c r="P2386" s="8" t="s">
        <v>11389</v>
      </c>
      <c r="Q2386" s="8" t="s">
        <v>12134</v>
      </c>
      <c r="R2386" s="8" t="s">
        <v>12110</v>
      </c>
      <c r="S2386" s="8" t="s">
        <v>12215</v>
      </c>
      <c r="T2386" s="8" t="s">
        <v>3378</v>
      </c>
      <c r="V2386" s="8" t="s">
        <v>12215</v>
      </c>
      <c r="Y2386" s="8" t="s">
        <v>11393</v>
      </c>
      <c r="AA2386" s="19">
        <v>44621</v>
      </c>
      <c r="AB2386" s="19"/>
      <c r="AC2386" s="19"/>
      <c r="AD2386" s="19"/>
      <c r="AH2386" s="8" t="s">
        <v>11393</v>
      </c>
      <c r="AI2386" s="1" t="s">
        <v>12215</v>
      </c>
      <c r="AJ2386" s="8" t="s">
        <v>7866</v>
      </c>
      <c r="AK2386" s="8" t="s">
        <v>12215</v>
      </c>
      <c r="AL2386" s="8" t="s">
        <v>11395</v>
      </c>
      <c r="AM2386" s="8" t="s">
        <v>11401</v>
      </c>
      <c r="AN2386" s="8" t="s">
        <v>11397</v>
      </c>
      <c r="AO2386" s="8">
        <v>1</v>
      </c>
      <c r="AP2386" s="8" t="s">
        <v>11394</v>
      </c>
      <c r="AQ2386" s="8" t="s">
        <v>11394</v>
      </c>
      <c r="AR2386" s="8" t="str">
        <f t="shared" si="37"/>
        <v>Music</v>
      </c>
    </row>
    <row r="2387" spans="1:44" s="8" customFormat="1">
      <c r="A2387" s="70">
        <v>44628.432557870401</v>
      </c>
      <c r="B2387" s="71">
        <v>44628.432557870401</v>
      </c>
      <c r="C2387" s="1" t="s">
        <v>7867</v>
      </c>
      <c r="E2387" s="1" t="s">
        <v>5</v>
      </c>
      <c r="F2387" s="1"/>
      <c r="G2387" s="72">
        <v>2000</v>
      </c>
      <c r="H2387" s="72">
        <v>0</v>
      </c>
      <c r="I2387" s="72">
        <v>2000</v>
      </c>
      <c r="J2387" s="72">
        <v>2000</v>
      </c>
      <c r="K2387" s="72">
        <v>0</v>
      </c>
      <c r="L2387" s="1" t="s">
        <v>11386</v>
      </c>
      <c r="M2387" s="1" t="s">
        <v>11387</v>
      </c>
      <c r="N2387" s="74"/>
      <c r="O2387" s="1" t="s">
        <v>11388</v>
      </c>
      <c r="P2387" s="1" t="s">
        <v>11389</v>
      </c>
      <c r="Q2387" s="1" t="s">
        <v>11402</v>
      </c>
      <c r="R2387" s="1" t="s">
        <v>20869</v>
      </c>
      <c r="S2387" s="1" t="s">
        <v>20870</v>
      </c>
      <c r="T2387" s="74" t="s">
        <v>7868</v>
      </c>
      <c r="U2387" s="1"/>
      <c r="V2387" s="1" t="s">
        <v>20870</v>
      </c>
      <c r="W2387" s="1"/>
      <c r="X2387" s="1"/>
      <c r="Y2387" s="1" t="s">
        <v>11393</v>
      </c>
      <c r="Z2387" s="1"/>
      <c r="AA2387" s="70">
        <v>44637</v>
      </c>
      <c r="AB2387" s="70"/>
      <c r="AC2387" s="70"/>
      <c r="AD2387" s="70"/>
      <c r="AG2387" s="1" t="s">
        <v>11587</v>
      </c>
      <c r="AH2387" s="1" t="s">
        <v>11393</v>
      </c>
      <c r="AI2387" s="1" t="s">
        <v>20870</v>
      </c>
      <c r="AJ2387" s="1" t="s">
        <v>7867</v>
      </c>
      <c r="AK2387" s="8" t="s">
        <v>20870</v>
      </c>
      <c r="AL2387" s="8" t="s">
        <v>11854</v>
      </c>
      <c r="AM2387" s="8" t="s">
        <v>12209</v>
      </c>
      <c r="AN2387" s="8" t="s">
        <v>11429</v>
      </c>
      <c r="AO2387" s="8">
        <v>1</v>
      </c>
      <c r="AP2387" s="8" t="s">
        <v>16698</v>
      </c>
      <c r="AQ2387" s="8" t="s">
        <v>16698</v>
      </c>
      <c r="AR2387" s="8" t="str">
        <f t="shared" si="37"/>
        <v>Other</v>
      </c>
    </row>
    <row r="2388" spans="1:44" s="8" customFormat="1">
      <c r="A2388" s="19">
        <v>44620.5449884259</v>
      </c>
      <c r="B2388" s="19">
        <v>44620.5449884259</v>
      </c>
      <c r="C2388" s="8" t="s">
        <v>7869</v>
      </c>
      <c r="E2388" s="8" t="s">
        <v>5</v>
      </c>
      <c r="G2388" s="15">
        <v>2000</v>
      </c>
      <c r="H2388" s="15">
        <v>0</v>
      </c>
      <c r="I2388" s="15">
        <v>2000</v>
      </c>
      <c r="J2388" s="15">
        <v>2000</v>
      </c>
      <c r="K2388" s="15">
        <v>0</v>
      </c>
      <c r="L2388" s="8" t="s">
        <v>11386</v>
      </c>
      <c r="M2388" s="8" t="s">
        <v>11387</v>
      </c>
      <c r="N2388" s="20"/>
      <c r="O2388" s="8" t="s">
        <v>11388</v>
      </c>
      <c r="P2388" s="8" t="s">
        <v>11389</v>
      </c>
      <c r="Q2388" s="8" t="s">
        <v>20481</v>
      </c>
      <c r="R2388" s="8" t="s">
        <v>20871</v>
      </c>
      <c r="S2388" s="8" t="s">
        <v>16852</v>
      </c>
      <c r="T2388" s="20" t="s">
        <v>7870</v>
      </c>
      <c r="Y2388" s="8" t="s">
        <v>11393</v>
      </c>
      <c r="AA2388" s="19">
        <v>44634</v>
      </c>
      <c r="AB2388" s="19"/>
      <c r="AC2388" s="19"/>
      <c r="AD2388" s="19"/>
      <c r="AG2388" s="8" t="s">
        <v>12102</v>
      </c>
      <c r="AH2388" s="8" t="s">
        <v>11393</v>
      </c>
      <c r="AI2388" s="1" t="s">
        <v>16852</v>
      </c>
      <c r="AJ2388" s="8" t="s">
        <v>7869</v>
      </c>
      <c r="AK2388" s="8" t="s">
        <v>16852</v>
      </c>
      <c r="AL2388" s="8" t="s">
        <v>11395</v>
      </c>
      <c r="AM2388" s="8" t="s">
        <v>11396</v>
      </c>
      <c r="AN2388" s="8" t="s">
        <v>11397</v>
      </c>
      <c r="AO2388" s="8">
        <v>1</v>
      </c>
      <c r="AP2388" s="8" t="s">
        <v>16698</v>
      </c>
      <c r="AQ2388" s="8" t="s">
        <v>16698</v>
      </c>
      <c r="AR2388" s="8" t="str">
        <f t="shared" si="37"/>
        <v>Literature</v>
      </c>
    </row>
    <row r="2389" spans="1:44" s="8" customFormat="1">
      <c r="A2389" s="19">
        <v>44619.523831018501</v>
      </c>
      <c r="B2389" s="19">
        <v>44619.523831018501</v>
      </c>
      <c r="C2389" s="8" t="s">
        <v>7871</v>
      </c>
      <c r="E2389" s="8" t="s">
        <v>5</v>
      </c>
      <c r="G2389" s="15">
        <v>2000</v>
      </c>
      <c r="H2389" s="15">
        <v>0</v>
      </c>
      <c r="I2389" s="15">
        <v>2000</v>
      </c>
      <c r="J2389" s="15">
        <v>2000</v>
      </c>
      <c r="K2389" s="15">
        <v>0</v>
      </c>
      <c r="L2389" s="8" t="s">
        <v>11386</v>
      </c>
      <c r="M2389" s="8" t="s">
        <v>11387</v>
      </c>
      <c r="N2389" s="8" t="s">
        <v>20872</v>
      </c>
      <c r="O2389" s="8" t="s">
        <v>11388</v>
      </c>
      <c r="P2389" s="8" t="s">
        <v>11389</v>
      </c>
      <c r="Q2389" s="8" t="s">
        <v>15214</v>
      </c>
      <c r="R2389" s="8" t="s">
        <v>20873</v>
      </c>
      <c r="S2389" s="8" t="s">
        <v>20874</v>
      </c>
      <c r="T2389" s="8" t="s">
        <v>7872</v>
      </c>
      <c r="Y2389" s="8" t="s">
        <v>11393</v>
      </c>
      <c r="AA2389" s="19">
        <v>44627</v>
      </c>
      <c r="AB2389" s="19"/>
      <c r="AC2389" s="19"/>
      <c r="AD2389" s="19"/>
      <c r="AH2389" s="8" t="s">
        <v>11393</v>
      </c>
      <c r="AI2389" s="1" t="s">
        <v>20874</v>
      </c>
      <c r="AJ2389" s="8" t="s">
        <v>7871</v>
      </c>
      <c r="AK2389" s="8" t="s">
        <v>20874</v>
      </c>
      <c r="AL2389" s="8" t="s">
        <v>11688</v>
      </c>
      <c r="AM2389" s="8" t="s">
        <v>11689</v>
      </c>
      <c r="AN2389" s="8" t="s">
        <v>11690</v>
      </c>
      <c r="AO2389" s="8">
        <v>1</v>
      </c>
      <c r="AP2389" s="8">
        <v>0</v>
      </c>
      <c r="AQ2389" s="8">
        <v>0</v>
      </c>
      <c r="AR2389" s="8">
        <f t="shared" si="37"/>
        <v>0</v>
      </c>
    </row>
    <row r="2390" spans="1:44" s="8" customFormat="1">
      <c r="A2390" s="19">
        <v>44619.5299421296</v>
      </c>
      <c r="B2390" s="19">
        <v>44619.5299421296</v>
      </c>
      <c r="C2390" s="8" t="s">
        <v>7873</v>
      </c>
      <c r="E2390" s="8" t="s">
        <v>5</v>
      </c>
      <c r="G2390" s="15">
        <v>2000</v>
      </c>
      <c r="H2390" s="15">
        <v>0</v>
      </c>
      <c r="I2390" s="15">
        <v>2000</v>
      </c>
      <c r="J2390" s="15">
        <v>2000</v>
      </c>
      <c r="K2390" s="15">
        <v>0</v>
      </c>
      <c r="L2390" s="8" t="s">
        <v>11386</v>
      </c>
      <c r="M2390" s="8" t="s">
        <v>16693</v>
      </c>
      <c r="N2390" s="8" t="s">
        <v>20875</v>
      </c>
      <c r="O2390" s="8" t="s">
        <v>11388</v>
      </c>
      <c r="P2390" s="8" t="s">
        <v>11389</v>
      </c>
      <c r="Q2390" s="8" t="s">
        <v>11630</v>
      </c>
      <c r="R2390" s="8" t="s">
        <v>16352</v>
      </c>
      <c r="S2390" s="8" t="s">
        <v>20876</v>
      </c>
      <c r="T2390" s="8" t="s">
        <v>7874</v>
      </c>
      <c r="Y2390" s="8" t="s">
        <v>11393</v>
      </c>
      <c r="AA2390" s="19">
        <v>44624</v>
      </c>
      <c r="AB2390" s="19"/>
      <c r="AC2390" s="19"/>
      <c r="AD2390" s="19"/>
      <c r="AH2390" s="8" t="s">
        <v>11393</v>
      </c>
      <c r="AI2390" s="1" t="s">
        <v>20876</v>
      </c>
      <c r="AJ2390" s="8" t="s">
        <v>7873</v>
      </c>
      <c r="AK2390" s="8" t="s">
        <v>20876</v>
      </c>
      <c r="AL2390" s="8" t="s">
        <v>11395</v>
      </c>
      <c r="AM2390" s="8" t="s">
        <v>11401</v>
      </c>
      <c r="AN2390" s="8" t="s">
        <v>11397</v>
      </c>
      <c r="AO2390" s="8">
        <v>1</v>
      </c>
      <c r="AP2390" s="8">
        <v>0</v>
      </c>
      <c r="AQ2390" s="8" t="s">
        <v>16698</v>
      </c>
      <c r="AR2390" s="8">
        <f t="shared" si="37"/>
        <v>0</v>
      </c>
    </row>
    <row r="2391" spans="1:44" s="8" customFormat="1">
      <c r="A2391" s="19">
        <v>44619.543761574103</v>
      </c>
      <c r="B2391" s="19">
        <v>44619.543761574103</v>
      </c>
      <c r="C2391" s="8" t="s">
        <v>7875</v>
      </c>
      <c r="E2391" s="8" t="s">
        <v>5</v>
      </c>
      <c r="G2391" s="15">
        <v>2000</v>
      </c>
      <c r="H2391" s="15">
        <v>0</v>
      </c>
      <c r="I2391" s="15">
        <v>2000</v>
      </c>
      <c r="J2391" s="15">
        <v>2000</v>
      </c>
      <c r="K2391" s="15">
        <v>0</v>
      </c>
      <c r="L2391" s="8" t="s">
        <v>11386</v>
      </c>
      <c r="M2391" s="8" t="s">
        <v>11387</v>
      </c>
      <c r="N2391" s="20"/>
      <c r="O2391" s="8" t="s">
        <v>11388</v>
      </c>
      <c r="P2391" s="8" t="s">
        <v>11389</v>
      </c>
      <c r="Q2391" s="8" t="s">
        <v>11814</v>
      </c>
      <c r="R2391" s="8" t="s">
        <v>13495</v>
      </c>
      <c r="S2391" s="8" t="s">
        <v>20877</v>
      </c>
      <c r="T2391" s="20" t="s">
        <v>7876</v>
      </c>
      <c r="V2391" s="8" t="s">
        <v>20877</v>
      </c>
      <c r="Y2391" s="8" t="s">
        <v>11393</v>
      </c>
      <c r="AA2391" s="19">
        <v>44634</v>
      </c>
      <c r="AB2391" s="19"/>
      <c r="AC2391" s="19"/>
      <c r="AD2391" s="19"/>
      <c r="AG2391" s="8" t="s">
        <v>11394</v>
      </c>
      <c r="AH2391" s="8" t="s">
        <v>11393</v>
      </c>
      <c r="AI2391" s="1" t="s">
        <v>20877</v>
      </c>
      <c r="AJ2391" s="8" t="s">
        <v>7875</v>
      </c>
      <c r="AK2391" s="8" t="s">
        <v>20877</v>
      </c>
      <c r="AL2391" s="8" t="s">
        <v>11717</v>
      </c>
      <c r="AM2391" s="8" t="s">
        <v>11718</v>
      </c>
      <c r="AN2391" s="8" t="s">
        <v>11466</v>
      </c>
      <c r="AO2391" s="8">
        <v>1</v>
      </c>
      <c r="AP2391" s="8" t="s">
        <v>16698</v>
      </c>
      <c r="AQ2391" s="8" t="s">
        <v>16698</v>
      </c>
      <c r="AR2391" s="8" t="str">
        <f t="shared" si="37"/>
        <v>Music</v>
      </c>
    </row>
    <row r="2392" spans="1:44" s="8" customFormat="1">
      <c r="A2392" s="19">
        <v>44619.554756944402</v>
      </c>
      <c r="B2392" s="19">
        <v>44619.554756944402</v>
      </c>
      <c r="C2392" s="8" t="s">
        <v>7877</v>
      </c>
      <c r="E2392" s="8" t="s">
        <v>5</v>
      </c>
      <c r="G2392" s="15">
        <v>2000</v>
      </c>
      <c r="H2392" s="15">
        <v>0</v>
      </c>
      <c r="I2392" s="15">
        <v>2000</v>
      </c>
      <c r="J2392" s="15">
        <v>2000</v>
      </c>
      <c r="K2392" s="15">
        <v>0</v>
      </c>
      <c r="L2392" s="8" t="s">
        <v>11386</v>
      </c>
      <c r="M2392" s="8" t="s">
        <v>16693</v>
      </c>
      <c r="N2392" s="8" t="s">
        <v>20878</v>
      </c>
      <c r="O2392" s="8" t="s">
        <v>11388</v>
      </c>
      <c r="P2392" s="8" t="s">
        <v>11389</v>
      </c>
      <c r="Q2392" s="8" t="s">
        <v>12426</v>
      </c>
      <c r="R2392" s="8" t="s">
        <v>20879</v>
      </c>
      <c r="S2392" s="8" t="s">
        <v>16981</v>
      </c>
      <c r="T2392" s="8" t="s">
        <v>7878</v>
      </c>
      <c r="Y2392" s="8" t="s">
        <v>11393</v>
      </c>
      <c r="AA2392" s="19">
        <v>44622</v>
      </c>
      <c r="AB2392" s="19"/>
      <c r="AC2392" s="19"/>
      <c r="AD2392" s="19"/>
      <c r="AH2392" s="8" t="s">
        <v>11393</v>
      </c>
      <c r="AI2392" s="1" t="s">
        <v>16982</v>
      </c>
      <c r="AJ2392" s="8" t="s">
        <v>7877</v>
      </c>
      <c r="AK2392" s="8" t="s">
        <v>16982</v>
      </c>
      <c r="AL2392" s="8" t="s">
        <v>11395</v>
      </c>
      <c r="AM2392" s="8" t="s">
        <v>11401</v>
      </c>
      <c r="AN2392" s="8" t="s">
        <v>11397</v>
      </c>
      <c r="AO2392" s="8">
        <v>1</v>
      </c>
      <c r="AP2392" s="8">
        <v>0</v>
      </c>
      <c r="AQ2392" s="8" t="s">
        <v>16698</v>
      </c>
      <c r="AR2392" s="8">
        <f t="shared" si="37"/>
        <v>0</v>
      </c>
    </row>
    <row r="2393" spans="1:44" s="8" customFormat="1">
      <c r="A2393" s="19">
        <v>44619.556863425903</v>
      </c>
      <c r="B2393" s="19">
        <v>44619.556863425903</v>
      </c>
      <c r="C2393" s="8" t="s">
        <v>7879</v>
      </c>
      <c r="E2393" s="8" t="s">
        <v>5</v>
      </c>
      <c r="G2393" s="15">
        <v>2000</v>
      </c>
      <c r="H2393" s="15">
        <v>0</v>
      </c>
      <c r="I2393" s="15">
        <v>2000</v>
      </c>
      <c r="J2393" s="15">
        <v>2000</v>
      </c>
      <c r="K2393" s="15">
        <v>0</v>
      </c>
      <c r="L2393" s="8" t="s">
        <v>11386</v>
      </c>
      <c r="M2393" s="8" t="s">
        <v>11387</v>
      </c>
      <c r="N2393" s="8" t="s">
        <v>20880</v>
      </c>
      <c r="O2393" s="8" t="s">
        <v>11388</v>
      </c>
      <c r="P2393" s="8" t="s">
        <v>11389</v>
      </c>
      <c r="Q2393" s="8" t="s">
        <v>20881</v>
      </c>
      <c r="R2393" s="8" t="s">
        <v>20882</v>
      </c>
      <c r="S2393" s="8" t="s">
        <v>16941</v>
      </c>
      <c r="T2393" s="8" t="s">
        <v>7880</v>
      </c>
      <c r="Y2393" s="8" t="s">
        <v>11393</v>
      </c>
      <c r="AA2393" s="19">
        <v>44627</v>
      </c>
      <c r="AB2393" s="19"/>
      <c r="AC2393" s="19"/>
      <c r="AD2393" s="19"/>
      <c r="AH2393" s="8" t="s">
        <v>11393</v>
      </c>
      <c r="AI2393" s="1" t="s">
        <v>16941</v>
      </c>
      <c r="AJ2393" s="8" t="s">
        <v>7879</v>
      </c>
      <c r="AK2393" s="8" t="s">
        <v>16941</v>
      </c>
      <c r="AL2393" s="8" t="s">
        <v>11395</v>
      </c>
      <c r="AM2393" s="8" t="s">
        <v>11401</v>
      </c>
      <c r="AN2393" s="8" t="s">
        <v>11397</v>
      </c>
      <c r="AO2393" s="8">
        <v>1</v>
      </c>
      <c r="AP2393" s="8" t="s">
        <v>16698</v>
      </c>
      <c r="AQ2393" s="8">
        <v>0</v>
      </c>
      <c r="AR2393" s="8">
        <f t="shared" si="37"/>
        <v>0</v>
      </c>
    </row>
    <row r="2394" spans="1:44" s="8" customFormat="1">
      <c r="A2394" s="19">
        <v>44619.564062500001</v>
      </c>
      <c r="B2394" s="19">
        <v>44619.564062500001</v>
      </c>
      <c r="C2394" s="8" t="s">
        <v>7881</v>
      </c>
      <c r="E2394" s="8" t="s">
        <v>5</v>
      </c>
      <c r="G2394" s="15">
        <v>2000</v>
      </c>
      <c r="H2394" s="15">
        <v>0</v>
      </c>
      <c r="I2394" s="15">
        <v>2000</v>
      </c>
      <c r="J2394" s="15">
        <v>2000</v>
      </c>
      <c r="K2394" s="15">
        <v>0</v>
      </c>
      <c r="L2394" s="8" t="s">
        <v>11386</v>
      </c>
      <c r="M2394" s="8" t="s">
        <v>16693</v>
      </c>
      <c r="N2394" s="8" t="s">
        <v>20883</v>
      </c>
      <c r="O2394" s="8" t="s">
        <v>11388</v>
      </c>
      <c r="P2394" s="8" t="s">
        <v>11389</v>
      </c>
      <c r="Q2394" s="8" t="s">
        <v>13498</v>
      </c>
      <c r="R2394" s="8" t="s">
        <v>20884</v>
      </c>
      <c r="S2394" s="8" t="s">
        <v>15857</v>
      </c>
      <c r="T2394" s="8" t="s">
        <v>7882</v>
      </c>
      <c r="Y2394" s="8" t="s">
        <v>11393</v>
      </c>
      <c r="AA2394" s="19">
        <v>44622</v>
      </c>
      <c r="AB2394" s="19"/>
      <c r="AC2394" s="19"/>
      <c r="AD2394" s="19"/>
      <c r="AH2394" s="8" t="s">
        <v>11393</v>
      </c>
      <c r="AI2394" s="1" t="s">
        <v>15857</v>
      </c>
      <c r="AJ2394" s="8" t="s">
        <v>7881</v>
      </c>
      <c r="AK2394" s="8" t="s">
        <v>15857</v>
      </c>
      <c r="AL2394" s="8" t="s">
        <v>11395</v>
      </c>
      <c r="AM2394" s="8" t="s">
        <v>11401</v>
      </c>
      <c r="AN2394" s="8" t="s">
        <v>11397</v>
      </c>
      <c r="AO2394" s="8">
        <v>1</v>
      </c>
      <c r="AP2394" s="8">
        <v>0</v>
      </c>
      <c r="AQ2394" s="8" t="s">
        <v>16698</v>
      </c>
      <c r="AR2394" s="8">
        <f t="shared" si="37"/>
        <v>0</v>
      </c>
    </row>
    <row r="2395" spans="1:44" s="8" customFormat="1">
      <c r="A2395" s="19">
        <v>44619.581388888902</v>
      </c>
      <c r="B2395" s="19">
        <v>44619.581388888902</v>
      </c>
      <c r="C2395" s="8" t="s">
        <v>7883</v>
      </c>
      <c r="E2395" s="8" t="s">
        <v>5</v>
      </c>
      <c r="G2395" s="15">
        <v>2000</v>
      </c>
      <c r="H2395" s="15">
        <v>0</v>
      </c>
      <c r="I2395" s="15">
        <v>2000</v>
      </c>
      <c r="J2395" s="15">
        <v>2000</v>
      </c>
      <c r="K2395" s="15">
        <v>0</v>
      </c>
      <c r="L2395" s="8" t="s">
        <v>11386</v>
      </c>
      <c r="M2395" s="8" t="s">
        <v>16693</v>
      </c>
      <c r="N2395" s="8" t="s">
        <v>20885</v>
      </c>
      <c r="O2395" s="8" t="s">
        <v>11388</v>
      </c>
      <c r="P2395" s="8" t="s">
        <v>11389</v>
      </c>
      <c r="Q2395" s="8" t="s">
        <v>12386</v>
      </c>
      <c r="R2395" s="8" t="s">
        <v>12473</v>
      </c>
      <c r="S2395" s="8" t="s">
        <v>20886</v>
      </c>
      <c r="T2395" s="8" t="s">
        <v>7884</v>
      </c>
      <c r="Y2395" s="8" t="s">
        <v>11393</v>
      </c>
      <c r="AA2395" s="19">
        <v>44622</v>
      </c>
      <c r="AB2395" s="19"/>
      <c r="AC2395" s="19"/>
      <c r="AD2395" s="19"/>
      <c r="AH2395" s="8" t="s">
        <v>11393</v>
      </c>
      <c r="AI2395" s="1" t="s">
        <v>20887</v>
      </c>
      <c r="AJ2395" s="8" t="s">
        <v>7883</v>
      </c>
      <c r="AK2395" s="8" t="s">
        <v>20887</v>
      </c>
      <c r="AL2395" s="8" t="s">
        <v>12451</v>
      </c>
      <c r="AM2395" s="8" t="s">
        <v>12452</v>
      </c>
      <c r="AN2395" s="8" t="s">
        <v>11466</v>
      </c>
      <c r="AO2395" s="8">
        <v>1</v>
      </c>
      <c r="AP2395" s="8">
        <v>0</v>
      </c>
      <c r="AQ2395" s="8" t="s">
        <v>16698</v>
      </c>
      <c r="AR2395" s="8">
        <f t="shared" si="37"/>
        <v>0</v>
      </c>
    </row>
    <row r="2396" spans="1:44" s="8" customFormat="1">
      <c r="A2396" s="19">
        <v>44619.587430555599</v>
      </c>
      <c r="B2396" s="19">
        <v>44619.587430555599</v>
      </c>
      <c r="C2396" s="8" t="s">
        <v>7885</v>
      </c>
      <c r="E2396" s="8" t="s">
        <v>5</v>
      </c>
      <c r="G2396" s="15">
        <v>2000</v>
      </c>
      <c r="H2396" s="15">
        <v>0</v>
      </c>
      <c r="I2396" s="15">
        <v>2000</v>
      </c>
      <c r="J2396" s="15">
        <v>2000</v>
      </c>
      <c r="K2396" s="15">
        <v>0</v>
      </c>
      <c r="L2396" s="8" t="s">
        <v>11386</v>
      </c>
      <c r="M2396" s="8" t="s">
        <v>11387</v>
      </c>
      <c r="N2396" s="8" t="s">
        <v>20888</v>
      </c>
      <c r="O2396" s="8" t="s">
        <v>11388</v>
      </c>
      <c r="P2396" s="8" t="s">
        <v>11389</v>
      </c>
      <c r="Q2396" s="8" t="s">
        <v>20889</v>
      </c>
      <c r="R2396" s="8" t="s">
        <v>20890</v>
      </c>
      <c r="S2396" s="8" t="s">
        <v>20891</v>
      </c>
      <c r="T2396" s="8" t="s">
        <v>7886</v>
      </c>
      <c r="Y2396" s="8" t="s">
        <v>11393</v>
      </c>
      <c r="AA2396" s="19">
        <v>44627</v>
      </c>
      <c r="AB2396" s="19"/>
      <c r="AC2396" s="19"/>
      <c r="AD2396" s="19"/>
      <c r="AH2396" s="8" t="s">
        <v>11393</v>
      </c>
      <c r="AI2396" s="1" t="s">
        <v>20891</v>
      </c>
      <c r="AJ2396" s="8" t="s">
        <v>7885</v>
      </c>
      <c r="AK2396" s="8" t="s">
        <v>20891</v>
      </c>
      <c r="AL2396" s="8" t="s">
        <v>11395</v>
      </c>
      <c r="AM2396" s="8" t="s">
        <v>12392</v>
      </c>
      <c r="AN2396" s="8" t="s">
        <v>11397</v>
      </c>
      <c r="AO2396" s="8">
        <v>1</v>
      </c>
      <c r="AP2396" s="8">
        <v>0</v>
      </c>
      <c r="AQ2396" s="8">
        <v>0</v>
      </c>
      <c r="AR2396" s="8">
        <f t="shared" si="37"/>
        <v>0</v>
      </c>
    </row>
    <row r="2397" spans="1:44" s="8" customFormat="1">
      <c r="A2397" s="19">
        <v>44619.590567129599</v>
      </c>
      <c r="B2397" s="19">
        <v>44619.590567129599</v>
      </c>
      <c r="C2397" s="8" t="s">
        <v>7887</v>
      </c>
      <c r="E2397" s="8" t="s">
        <v>5</v>
      </c>
      <c r="G2397" s="15">
        <v>1500</v>
      </c>
      <c r="H2397" s="15">
        <v>0</v>
      </c>
      <c r="I2397" s="15">
        <v>1500</v>
      </c>
      <c r="J2397" s="15">
        <v>1500</v>
      </c>
      <c r="K2397" s="15">
        <v>0</v>
      </c>
      <c r="L2397" s="8" t="s">
        <v>11386</v>
      </c>
      <c r="M2397" s="8" t="s">
        <v>16693</v>
      </c>
      <c r="N2397" s="8" t="s">
        <v>2484</v>
      </c>
      <c r="O2397" s="8" t="s">
        <v>11388</v>
      </c>
      <c r="P2397" s="8" t="s">
        <v>11389</v>
      </c>
      <c r="Q2397" s="8" t="s">
        <v>12029</v>
      </c>
      <c r="R2397" s="8" t="s">
        <v>14084</v>
      </c>
      <c r="S2397" s="8" t="s">
        <v>15877</v>
      </c>
      <c r="T2397" s="8" t="s">
        <v>2485</v>
      </c>
      <c r="Y2397" s="8" t="s">
        <v>11393</v>
      </c>
      <c r="AA2397" s="19">
        <v>44621</v>
      </c>
      <c r="AB2397" s="19"/>
      <c r="AC2397" s="19"/>
      <c r="AD2397" s="19"/>
      <c r="AH2397" s="8" t="s">
        <v>11393</v>
      </c>
      <c r="AI2397" s="1" t="s">
        <v>15877</v>
      </c>
      <c r="AJ2397" s="8" t="s">
        <v>7887</v>
      </c>
      <c r="AK2397" s="8" t="s">
        <v>15877</v>
      </c>
      <c r="AL2397" s="8" t="s">
        <v>11470</v>
      </c>
      <c r="AM2397" s="8" t="s">
        <v>12193</v>
      </c>
      <c r="AN2397" s="8" t="s">
        <v>11472</v>
      </c>
      <c r="AO2397" s="8">
        <v>1</v>
      </c>
      <c r="AP2397" s="8" t="s">
        <v>11394</v>
      </c>
      <c r="AQ2397" s="8" t="s">
        <v>11394</v>
      </c>
      <c r="AR2397" s="8" t="str">
        <f t="shared" si="37"/>
        <v>Music</v>
      </c>
    </row>
    <row r="2398" spans="1:44" s="8" customFormat="1">
      <c r="A2398" s="19">
        <v>44619.597222222197</v>
      </c>
      <c r="B2398" s="19">
        <v>44619.597222222197</v>
      </c>
      <c r="C2398" s="8" t="s">
        <v>7888</v>
      </c>
      <c r="E2398" s="8" t="s">
        <v>5</v>
      </c>
      <c r="G2398" s="15">
        <v>1500</v>
      </c>
      <c r="H2398" s="15">
        <v>0</v>
      </c>
      <c r="I2398" s="15">
        <v>1500</v>
      </c>
      <c r="J2398" s="15">
        <v>1500</v>
      </c>
      <c r="K2398" s="15">
        <v>0</v>
      </c>
      <c r="L2398" s="8" t="s">
        <v>11386</v>
      </c>
      <c r="M2398" s="8" t="s">
        <v>16693</v>
      </c>
      <c r="N2398" s="8" t="s">
        <v>1049</v>
      </c>
      <c r="O2398" s="8" t="s">
        <v>11388</v>
      </c>
      <c r="P2398" s="8" t="s">
        <v>11389</v>
      </c>
      <c r="Q2398" s="8" t="s">
        <v>11814</v>
      </c>
      <c r="R2398" s="8" t="s">
        <v>12554</v>
      </c>
      <c r="S2398" s="8" t="s">
        <v>14689</v>
      </c>
      <c r="T2398" s="8" t="s">
        <v>1050</v>
      </c>
      <c r="Y2398" s="8" t="s">
        <v>11393</v>
      </c>
      <c r="AA2398" s="19">
        <v>44621</v>
      </c>
      <c r="AB2398" s="19"/>
      <c r="AC2398" s="19"/>
      <c r="AD2398" s="19"/>
      <c r="AH2398" s="8" t="s">
        <v>11393</v>
      </c>
      <c r="AI2398" s="1" t="s">
        <v>14689</v>
      </c>
      <c r="AJ2398" s="8" t="s">
        <v>7888</v>
      </c>
      <c r="AK2398" s="8" t="s">
        <v>14689</v>
      </c>
      <c r="AL2398" s="8" t="s">
        <v>11682</v>
      </c>
      <c r="AM2398" s="8" t="s">
        <v>11962</v>
      </c>
      <c r="AN2398" s="8" t="s">
        <v>11577</v>
      </c>
      <c r="AO2398" s="8">
        <v>1</v>
      </c>
      <c r="AP2398" s="8" t="s">
        <v>11394</v>
      </c>
      <c r="AQ2398" s="8" t="s">
        <v>11394</v>
      </c>
      <c r="AR2398" s="8" t="str">
        <f t="shared" si="37"/>
        <v>Music</v>
      </c>
    </row>
    <row r="2399" spans="1:44" s="8" customFormat="1">
      <c r="A2399" s="19">
        <v>44619.767939814803</v>
      </c>
      <c r="B2399" s="19">
        <v>44619.767939814803</v>
      </c>
      <c r="C2399" s="8" t="s">
        <v>7889</v>
      </c>
      <c r="E2399" s="8" t="s">
        <v>5</v>
      </c>
      <c r="G2399" s="15">
        <v>2000</v>
      </c>
      <c r="H2399" s="15">
        <v>500</v>
      </c>
      <c r="I2399" s="15">
        <v>2500</v>
      </c>
      <c r="J2399" s="15">
        <v>2500</v>
      </c>
      <c r="K2399" s="15">
        <v>0</v>
      </c>
      <c r="L2399" s="8" t="s">
        <v>11386</v>
      </c>
      <c r="M2399" s="8" t="s">
        <v>11387</v>
      </c>
      <c r="N2399" s="8" t="s">
        <v>20892</v>
      </c>
      <c r="O2399" s="8" t="s">
        <v>11388</v>
      </c>
      <c r="P2399" s="8" t="s">
        <v>11389</v>
      </c>
      <c r="Q2399" s="8" t="s">
        <v>17685</v>
      </c>
      <c r="R2399" s="8" t="s">
        <v>20893</v>
      </c>
      <c r="S2399" s="8" t="s">
        <v>20894</v>
      </c>
      <c r="T2399" s="8" t="s">
        <v>7890</v>
      </c>
      <c r="Y2399" s="8" t="s">
        <v>11393</v>
      </c>
      <c r="AA2399" s="19">
        <v>44641</v>
      </c>
      <c r="AB2399" s="19"/>
      <c r="AC2399" s="19"/>
      <c r="AD2399" s="19"/>
      <c r="AH2399" s="8" t="s">
        <v>11393</v>
      </c>
      <c r="AI2399" s="1" t="s">
        <v>20895</v>
      </c>
      <c r="AJ2399" s="8" t="s">
        <v>7889</v>
      </c>
      <c r="AK2399" s="8" t="s">
        <v>20895</v>
      </c>
      <c r="AL2399" s="8" t="s">
        <v>11395</v>
      </c>
      <c r="AM2399" s="8" t="s">
        <v>11401</v>
      </c>
      <c r="AN2399" s="8" t="s">
        <v>11397</v>
      </c>
      <c r="AO2399" s="8">
        <v>1</v>
      </c>
      <c r="AP2399" s="8">
        <v>0</v>
      </c>
      <c r="AQ2399" s="8">
        <v>0</v>
      </c>
      <c r="AR2399" s="8">
        <f t="shared" si="37"/>
        <v>0</v>
      </c>
    </row>
    <row r="2400" spans="1:44" s="8" customFormat="1">
      <c r="A2400" s="19">
        <v>44619.635277777801</v>
      </c>
      <c r="B2400" s="19">
        <v>44619.635277777801</v>
      </c>
      <c r="C2400" s="8" t="s">
        <v>7891</v>
      </c>
      <c r="E2400" s="8" t="s">
        <v>5</v>
      </c>
      <c r="G2400" s="15">
        <v>2000</v>
      </c>
      <c r="H2400" s="15">
        <v>0</v>
      </c>
      <c r="I2400" s="15">
        <v>2000</v>
      </c>
      <c r="J2400" s="15">
        <v>2000</v>
      </c>
      <c r="K2400" s="15">
        <v>0</v>
      </c>
      <c r="L2400" s="8" t="s">
        <v>11386</v>
      </c>
      <c r="M2400" s="8" t="s">
        <v>11387</v>
      </c>
      <c r="N2400" s="20"/>
      <c r="O2400" s="8" t="s">
        <v>11388</v>
      </c>
      <c r="P2400" s="8" t="s">
        <v>11389</v>
      </c>
      <c r="Q2400" s="8" t="s">
        <v>13047</v>
      </c>
      <c r="R2400" s="8" t="s">
        <v>11806</v>
      </c>
      <c r="S2400" s="8" t="s">
        <v>20896</v>
      </c>
      <c r="T2400" s="20" t="s">
        <v>7892</v>
      </c>
      <c r="U2400" s="8" t="s">
        <v>7892</v>
      </c>
      <c r="V2400" s="8" t="s">
        <v>20896</v>
      </c>
      <c r="Y2400" s="8" t="s">
        <v>11393</v>
      </c>
      <c r="AA2400" s="19">
        <v>44634</v>
      </c>
      <c r="AB2400" s="19"/>
      <c r="AC2400" s="19"/>
      <c r="AD2400" s="19"/>
      <c r="AG2400" s="8" t="s">
        <v>11394</v>
      </c>
      <c r="AH2400" s="8" t="s">
        <v>11393</v>
      </c>
      <c r="AI2400" s="1" t="s">
        <v>20896</v>
      </c>
      <c r="AJ2400" s="8" t="s">
        <v>7891</v>
      </c>
      <c r="AK2400" s="8" t="s">
        <v>20896</v>
      </c>
      <c r="AL2400" s="8" t="s">
        <v>12074</v>
      </c>
      <c r="AM2400" s="8" t="s">
        <v>11967</v>
      </c>
      <c r="AN2400" s="8" t="s">
        <v>11514</v>
      </c>
      <c r="AO2400" s="8">
        <v>1</v>
      </c>
      <c r="AP2400" s="8" t="s">
        <v>16698</v>
      </c>
      <c r="AQ2400" s="8" t="s">
        <v>16698</v>
      </c>
      <c r="AR2400" s="8" t="str">
        <f t="shared" si="37"/>
        <v>Music</v>
      </c>
    </row>
    <row r="2401" spans="1:44" s="8" customFormat="1">
      <c r="A2401" s="19">
        <v>44619.6328125</v>
      </c>
      <c r="B2401" s="19">
        <v>44619.6328125</v>
      </c>
      <c r="C2401" s="8" t="s">
        <v>7893</v>
      </c>
      <c r="E2401" s="8" t="s">
        <v>5</v>
      </c>
      <c r="G2401" s="15">
        <v>1000</v>
      </c>
      <c r="H2401" s="15">
        <v>0</v>
      </c>
      <c r="I2401" s="15">
        <v>1000</v>
      </c>
      <c r="J2401" s="15">
        <v>1000</v>
      </c>
      <c r="K2401" s="15">
        <v>0</v>
      </c>
      <c r="L2401" s="8" t="s">
        <v>11386</v>
      </c>
      <c r="M2401" s="8" t="s">
        <v>11387</v>
      </c>
      <c r="N2401" s="20"/>
      <c r="O2401" s="8" t="s">
        <v>11388</v>
      </c>
      <c r="P2401" s="8" t="s">
        <v>11389</v>
      </c>
      <c r="Q2401" s="8" t="s">
        <v>20897</v>
      </c>
      <c r="R2401" s="8" t="s">
        <v>16303</v>
      </c>
      <c r="S2401" s="8" t="s">
        <v>18326</v>
      </c>
      <c r="T2401" s="20" t="s">
        <v>7894</v>
      </c>
      <c r="V2401" s="8" t="s">
        <v>18326</v>
      </c>
      <c r="Y2401" s="8" t="s">
        <v>11393</v>
      </c>
      <c r="AA2401" s="19">
        <v>44634</v>
      </c>
      <c r="AB2401" s="19"/>
      <c r="AC2401" s="19"/>
      <c r="AD2401" s="19"/>
      <c r="AG2401" s="8" t="s">
        <v>11426</v>
      </c>
      <c r="AH2401" s="8" t="s">
        <v>11393</v>
      </c>
      <c r="AI2401" s="1" t="s">
        <v>18326</v>
      </c>
      <c r="AJ2401" s="8" t="s">
        <v>7893</v>
      </c>
      <c r="AK2401" s="8" t="s">
        <v>18326</v>
      </c>
      <c r="AL2401" s="8" t="s">
        <v>11395</v>
      </c>
      <c r="AM2401" s="8" t="s">
        <v>11401</v>
      </c>
      <c r="AN2401" s="8" t="s">
        <v>11397</v>
      </c>
      <c r="AO2401" s="8">
        <v>1</v>
      </c>
      <c r="AP2401" s="8" t="s">
        <v>16698</v>
      </c>
      <c r="AQ2401" s="8" t="s">
        <v>16698</v>
      </c>
      <c r="AR2401" s="8" t="str">
        <f t="shared" si="37"/>
        <v>Dance</v>
      </c>
    </row>
    <row r="2402" spans="1:44" s="8" customFormat="1">
      <c r="A2402" s="19">
        <v>44619.621712963002</v>
      </c>
      <c r="B2402" s="19">
        <v>44619.621712963002</v>
      </c>
      <c r="C2402" s="8" t="s">
        <v>7895</v>
      </c>
      <c r="E2402" s="8" t="s">
        <v>5</v>
      </c>
      <c r="G2402" s="15">
        <v>2000</v>
      </c>
      <c r="H2402" s="15">
        <v>0</v>
      </c>
      <c r="I2402" s="15">
        <v>2000</v>
      </c>
      <c r="J2402" s="15">
        <v>2000</v>
      </c>
      <c r="K2402" s="15">
        <v>0</v>
      </c>
      <c r="L2402" s="8" t="s">
        <v>11386</v>
      </c>
      <c r="M2402" s="8" t="s">
        <v>16693</v>
      </c>
      <c r="N2402" s="8" t="s">
        <v>3489</v>
      </c>
      <c r="O2402" s="8" t="s">
        <v>11388</v>
      </c>
      <c r="P2402" s="8" t="s">
        <v>11389</v>
      </c>
      <c r="Q2402" s="8" t="s">
        <v>12393</v>
      </c>
      <c r="R2402" s="8" t="s">
        <v>12394</v>
      </c>
      <c r="S2402" s="8" t="s">
        <v>12395</v>
      </c>
      <c r="T2402" s="8" t="s">
        <v>3490</v>
      </c>
      <c r="Y2402" s="8" t="s">
        <v>11393</v>
      </c>
      <c r="AA2402" s="19">
        <v>44621</v>
      </c>
      <c r="AB2402" s="19"/>
      <c r="AC2402" s="19"/>
      <c r="AD2402" s="19"/>
      <c r="AH2402" s="8" t="s">
        <v>11393</v>
      </c>
      <c r="AI2402" s="1" t="s">
        <v>12395</v>
      </c>
      <c r="AJ2402" s="8" t="s">
        <v>7895</v>
      </c>
      <c r="AK2402" s="8" t="s">
        <v>12395</v>
      </c>
      <c r="AL2402" s="8" t="s">
        <v>11395</v>
      </c>
      <c r="AM2402" s="8" t="s">
        <v>11405</v>
      </c>
      <c r="AN2402" s="8" t="s">
        <v>11397</v>
      </c>
      <c r="AO2402" s="8">
        <v>1</v>
      </c>
      <c r="AP2402" s="8" t="s">
        <v>11394</v>
      </c>
      <c r="AQ2402" s="8" t="s">
        <v>11394</v>
      </c>
      <c r="AR2402" s="8" t="str">
        <f t="shared" si="37"/>
        <v>Music</v>
      </c>
    </row>
    <row r="2403" spans="1:44" s="8" customFormat="1">
      <c r="A2403" s="19">
        <v>44619.6246875</v>
      </c>
      <c r="B2403" s="19">
        <v>44619.6246875</v>
      </c>
      <c r="C2403" s="8" t="s">
        <v>7896</v>
      </c>
      <c r="E2403" s="8" t="s">
        <v>5</v>
      </c>
      <c r="G2403" s="15">
        <v>1500</v>
      </c>
      <c r="H2403" s="15">
        <v>0</v>
      </c>
      <c r="I2403" s="15">
        <v>1500</v>
      </c>
      <c r="J2403" s="15">
        <v>1500</v>
      </c>
      <c r="K2403" s="15">
        <v>0</v>
      </c>
      <c r="L2403" s="8" t="s">
        <v>11386</v>
      </c>
      <c r="M2403" s="8" t="s">
        <v>16693</v>
      </c>
      <c r="N2403" s="8" t="s">
        <v>20898</v>
      </c>
      <c r="O2403" s="8" t="s">
        <v>11388</v>
      </c>
      <c r="P2403" s="8" t="s">
        <v>11389</v>
      </c>
      <c r="Q2403" s="8" t="s">
        <v>12246</v>
      </c>
      <c r="R2403" s="8" t="s">
        <v>12743</v>
      </c>
      <c r="S2403" s="8" t="s">
        <v>20899</v>
      </c>
      <c r="T2403" s="8" t="s">
        <v>7897</v>
      </c>
      <c r="U2403" s="8" t="s">
        <v>7897</v>
      </c>
      <c r="V2403" s="8" t="s">
        <v>20899</v>
      </c>
      <c r="Y2403" s="8" t="s">
        <v>11393</v>
      </c>
      <c r="AA2403" s="19">
        <v>44621</v>
      </c>
      <c r="AB2403" s="19"/>
      <c r="AC2403" s="19"/>
      <c r="AD2403" s="19"/>
      <c r="AH2403" s="8" t="s">
        <v>11393</v>
      </c>
      <c r="AI2403" s="1" t="s">
        <v>20899</v>
      </c>
      <c r="AJ2403" s="8" t="s">
        <v>7896</v>
      </c>
      <c r="AK2403" s="8" t="s">
        <v>20899</v>
      </c>
      <c r="AL2403" s="8" t="s">
        <v>11395</v>
      </c>
      <c r="AM2403" s="8" t="s">
        <v>11500</v>
      </c>
      <c r="AN2403" s="8" t="s">
        <v>11397</v>
      </c>
      <c r="AO2403" s="8">
        <v>1</v>
      </c>
      <c r="AP2403" s="8">
        <v>0</v>
      </c>
      <c r="AQ2403" s="8" t="s">
        <v>16698</v>
      </c>
      <c r="AR2403" s="8">
        <f t="shared" si="37"/>
        <v>0</v>
      </c>
    </row>
    <row r="2404" spans="1:44" s="8" customFormat="1">
      <c r="A2404" s="19">
        <v>44619.6246875</v>
      </c>
      <c r="B2404" s="19">
        <v>44619.6246875</v>
      </c>
      <c r="C2404" s="8" t="s">
        <v>7898</v>
      </c>
      <c r="E2404" s="8" t="s">
        <v>5</v>
      </c>
      <c r="G2404" s="15">
        <v>2000</v>
      </c>
      <c r="H2404" s="15">
        <v>0</v>
      </c>
      <c r="I2404" s="15">
        <v>2000</v>
      </c>
      <c r="J2404" s="15">
        <v>2000</v>
      </c>
      <c r="K2404" s="15">
        <v>0</v>
      </c>
      <c r="L2404" s="8" t="s">
        <v>11386</v>
      </c>
      <c r="M2404" s="8" t="s">
        <v>16693</v>
      </c>
      <c r="N2404" s="8" t="s">
        <v>2562</v>
      </c>
      <c r="O2404" s="8" t="s">
        <v>11388</v>
      </c>
      <c r="P2404" s="8" t="s">
        <v>11389</v>
      </c>
      <c r="Q2404" s="8" t="s">
        <v>11943</v>
      </c>
      <c r="R2404" s="8" t="s">
        <v>11944</v>
      </c>
      <c r="S2404" s="8" t="s">
        <v>11945</v>
      </c>
      <c r="T2404" s="8" t="s">
        <v>2563</v>
      </c>
      <c r="Y2404" s="8" t="s">
        <v>11393</v>
      </c>
      <c r="AA2404" s="19">
        <v>44621</v>
      </c>
      <c r="AB2404" s="19"/>
      <c r="AC2404" s="19"/>
      <c r="AD2404" s="19"/>
      <c r="AH2404" s="8" t="s">
        <v>11393</v>
      </c>
      <c r="AI2404" s="1" t="s">
        <v>11945</v>
      </c>
      <c r="AJ2404" s="8" t="s">
        <v>7898</v>
      </c>
      <c r="AK2404" s="8" t="s">
        <v>11945</v>
      </c>
      <c r="AL2404" s="8" t="s">
        <v>11427</v>
      </c>
      <c r="AM2404" s="8" t="s">
        <v>11637</v>
      </c>
      <c r="AN2404" s="8" t="s">
        <v>11514</v>
      </c>
      <c r="AO2404" s="8">
        <v>1</v>
      </c>
      <c r="AP2404" s="8" t="s">
        <v>11547</v>
      </c>
      <c r="AQ2404" s="8" t="s">
        <v>11547</v>
      </c>
      <c r="AR2404" s="8" t="str">
        <f t="shared" si="37"/>
        <v>Theatre</v>
      </c>
    </row>
    <row r="2405" spans="1:44" s="8" customFormat="1">
      <c r="A2405" s="19">
        <v>44619.639849537001</v>
      </c>
      <c r="B2405" s="19">
        <v>44619.639849537001</v>
      </c>
      <c r="C2405" s="8" t="s">
        <v>7899</v>
      </c>
      <c r="E2405" s="8" t="s">
        <v>5</v>
      </c>
      <c r="G2405" s="15">
        <v>2000</v>
      </c>
      <c r="H2405" s="15">
        <v>0</v>
      </c>
      <c r="I2405" s="15">
        <v>2000</v>
      </c>
      <c r="J2405" s="15">
        <v>2000</v>
      </c>
      <c r="K2405" s="15">
        <v>0</v>
      </c>
      <c r="L2405" s="8" t="s">
        <v>11386</v>
      </c>
      <c r="M2405" s="8" t="s">
        <v>11387</v>
      </c>
      <c r="N2405" s="20"/>
      <c r="O2405" s="8" t="s">
        <v>11388</v>
      </c>
      <c r="P2405" s="8" t="s">
        <v>11389</v>
      </c>
      <c r="Q2405" s="8" t="s">
        <v>11706</v>
      </c>
      <c r="R2405" s="8" t="s">
        <v>12743</v>
      </c>
      <c r="S2405" s="8" t="s">
        <v>20899</v>
      </c>
      <c r="T2405" s="20" t="s">
        <v>7900</v>
      </c>
      <c r="Y2405" s="8" t="s">
        <v>11393</v>
      </c>
      <c r="AA2405" s="19">
        <v>44635</v>
      </c>
      <c r="AB2405" s="19"/>
      <c r="AC2405" s="19"/>
      <c r="AD2405" s="19"/>
      <c r="AG2405" s="8" t="s">
        <v>11394</v>
      </c>
      <c r="AH2405" s="8" t="s">
        <v>11393</v>
      </c>
      <c r="AI2405" s="1" t="s">
        <v>20899</v>
      </c>
      <c r="AJ2405" s="8" t="s">
        <v>7899</v>
      </c>
      <c r="AK2405" s="8" t="s">
        <v>20899</v>
      </c>
      <c r="AL2405" s="8" t="s">
        <v>11395</v>
      </c>
      <c r="AM2405" s="8" t="s">
        <v>11500</v>
      </c>
      <c r="AN2405" s="8" t="s">
        <v>11397</v>
      </c>
      <c r="AO2405" s="8">
        <v>1</v>
      </c>
      <c r="AP2405" s="8" t="s">
        <v>16698</v>
      </c>
      <c r="AQ2405" s="8" t="s">
        <v>16698</v>
      </c>
      <c r="AR2405" s="8" t="str">
        <f t="shared" si="37"/>
        <v>Music</v>
      </c>
    </row>
    <row r="2406" spans="1:44" s="8" customFormat="1">
      <c r="A2406" s="19">
        <v>44622.6000810185</v>
      </c>
      <c r="B2406" s="19">
        <v>44622.600069444401</v>
      </c>
      <c r="C2406" s="8" t="s">
        <v>7901</v>
      </c>
      <c r="E2406" s="8" t="s">
        <v>5</v>
      </c>
      <c r="G2406" s="15">
        <v>2000</v>
      </c>
      <c r="H2406" s="15">
        <v>0</v>
      </c>
      <c r="I2406" s="15">
        <v>2000</v>
      </c>
      <c r="J2406" s="15">
        <v>2000</v>
      </c>
      <c r="K2406" s="15">
        <v>0</v>
      </c>
      <c r="L2406" s="8" t="s">
        <v>11386</v>
      </c>
      <c r="M2406" s="8" t="s">
        <v>11387</v>
      </c>
      <c r="N2406" s="20"/>
      <c r="O2406" s="8" t="s">
        <v>11388</v>
      </c>
      <c r="P2406" s="8" t="s">
        <v>11389</v>
      </c>
      <c r="Q2406" s="8" t="s">
        <v>20900</v>
      </c>
      <c r="R2406" s="8" t="s">
        <v>20901</v>
      </c>
      <c r="S2406" s="8" t="s">
        <v>20902</v>
      </c>
      <c r="T2406" s="20" t="s">
        <v>7902</v>
      </c>
      <c r="Y2406" s="8" t="s">
        <v>11393</v>
      </c>
      <c r="AA2406" s="19">
        <v>44635</v>
      </c>
      <c r="AB2406" s="19"/>
      <c r="AC2406" s="19"/>
      <c r="AD2406" s="19"/>
      <c r="AG2406" s="8" t="s">
        <v>11394</v>
      </c>
      <c r="AH2406" s="8" t="s">
        <v>11393</v>
      </c>
      <c r="AI2406" s="1" t="s">
        <v>20902</v>
      </c>
      <c r="AJ2406" s="8" t="s">
        <v>7901</v>
      </c>
      <c r="AK2406" s="8" t="s">
        <v>20902</v>
      </c>
      <c r="AL2406" s="8" t="s">
        <v>11478</v>
      </c>
      <c r="AM2406" s="8" t="s">
        <v>11543</v>
      </c>
      <c r="AN2406" s="8" t="s">
        <v>11472</v>
      </c>
      <c r="AO2406" s="8">
        <v>1</v>
      </c>
      <c r="AP2406" s="8" t="s">
        <v>16698</v>
      </c>
      <c r="AQ2406" s="8" t="s">
        <v>16698</v>
      </c>
      <c r="AR2406" s="8" t="str">
        <f t="shared" si="37"/>
        <v>Music</v>
      </c>
    </row>
    <row r="2407" spans="1:44" s="8" customFormat="1">
      <c r="A2407" s="19">
        <v>44619.655162037001</v>
      </c>
      <c r="B2407" s="19">
        <v>44619.655162037001</v>
      </c>
      <c r="C2407" s="8" t="s">
        <v>7903</v>
      </c>
      <c r="E2407" s="8" t="s">
        <v>5</v>
      </c>
      <c r="G2407" s="15">
        <v>2000</v>
      </c>
      <c r="H2407" s="15">
        <v>0</v>
      </c>
      <c r="I2407" s="15">
        <v>2000</v>
      </c>
      <c r="J2407" s="15">
        <v>2000</v>
      </c>
      <c r="K2407" s="15">
        <v>0</v>
      </c>
      <c r="L2407" s="8" t="s">
        <v>11386</v>
      </c>
      <c r="M2407" s="8" t="s">
        <v>16693</v>
      </c>
      <c r="N2407" s="8" t="s">
        <v>20903</v>
      </c>
      <c r="O2407" s="8" t="s">
        <v>11388</v>
      </c>
      <c r="P2407" s="8" t="s">
        <v>11389</v>
      </c>
      <c r="Q2407" s="8" t="s">
        <v>20904</v>
      </c>
      <c r="R2407" s="8" t="s">
        <v>20905</v>
      </c>
      <c r="S2407" s="8" t="s">
        <v>15420</v>
      </c>
      <c r="T2407" s="8" t="s">
        <v>7904</v>
      </c>
      <c r="Y2407" s="8" t="s">
        <v>11393</v>
      </c>
      <c r="AA2407" s="19">
        <v>44622</v>
      </c>
      <c r="AB2407" s="19"/>
      <c r="AC2407" s="19"/>
      <c r="AD2407" s="19"/>
      <c r="AH2407" s="8" t="s">
        <v>11393</v>
      </c>
      <c r="AI2407" s="1" t="s">
        <v>15420</v>
      </c>
      <c r="AJ2407" s="8" t="s">
        <v>7903</v>
      </c>
      <c r="AK2407" s="8" t="s">
        <v>15420</v>
      </c>
      <c r="AL2407" s="8" t="s">
        <v>11395</v>
      </c>
      <c r="AM2407" s="8" t="s">
        <v>11401</v>
      </c>
      <c r="AN2407" s="8" t="s">
        <v>11397</v>
      </c>
      <c r="AO2407" s="8">
        <v>1</v>
      </c>
      <c r="AP2407" s="8">
        <v>0</v>
      </c>
      <c r="AQ2407" s="8" t="s">
        <v>16698</v>
      </c>
      <c r="AR2407" s="8">
        <f t="shared" si="37"/>
        <v>0</v>
      </c>
    </row>
    <row r="2408" spans="1:44" s="8" customFormat="1">
      <c r="A2408" s="19">
        <v>44619.654918981498</v>
      </c>
      <c r="B2408" s="19">
        <v>44619.654918981498</v>
      </c>
      <c r="C2408" s="8" t="s">
        <v>7905</v>
      </c>
      <c r="E2408" s="8" t="s">
        <v>5</v>
      </c>
      <c r="G2408" s="15">
        <v>2000</v>
      </c>
      <c r="H2408" s="15">
        <v>0</v>
      </c>
      <c r="I2408" s="15">
        <v>2000</v>
      </c>
      <c r="J2408" s="15">
        <v>2000</v>
      </c>
      <c r="K2408" s="15">
        <v>0</v>
      </c>
      <c r="L2408" s="8" t="s">
        <v>11386</v>
      </c>
      <c r="M2408" s="8" t="s">
        <v>16693</v>
      </c>
      <c r="N2408" s="8" t="s">
        <v>20906</v>
      </c>
      <c r="O2408" s="8" t="s">
        <v>11388</v>
      </c>
      <c r="P2408" s="8" t="s">
        <v>11389</v>
      </c>
      <c r="Q2408" s="8" t="s">
        <v>14956</v>
      </c>
      <c r="R2408" s="8" t="s">
        <v>14957</v>
      </c>
      <c r="S2408" s="8" t="s">
        <v>13372</v>
      </c>
      <c r="T2408" s="8" t="s">
        <v>7906</v>
      </c>
      <c r="V2408" s="8" t="s">
        <v>13372</v>
      </c>
      <c r="Y2408" s="8" t="s">
        <v>11393</v>
      </c>
      <c r="AA2408" s="19">
        <v>44621</v>
      </c>
      <c r="AB2408" s="19"/>
      <c r="AC2408" s="19"/>
      <c r="AD2408" s="19"/>
      <c r="AH2408" s="8" t="s">
        <v>11393</v>
      </c>
      <c r="AI2408" s="1" t="s">
        <v>13372</v>
      </c>
      <c r="AJ2408" s="8" t="s">
        <v>7905</v>
      </c>
      <c r="AK2408" s="8" t="s">
        <v>13372</v>
      </c>
      <c r="AL2408" s="8" t="s">
        <v>11395</v>
      </c>
      <c r="AM2408" s="8" t="s">
        <v>11401</v>
      </c>
      <c r="AN2408" s="8" t="s">
        <v>11397</v>
      </c>
      <c r="AO2408" s="8">
        <v>1</v>
      </c>
      <c r="AP2408" s="8" t="s">
        <v>11394</v>
      </c>
      <c r="AQ2408" s="8">
        <v>0</v>
      </c>
      <c r="AR2408" s="8" t="str">
        <f t="shared" si="37"/>
        <v>Music</v>
      </c>
    </row>
    <row r="2409" spans="1:44" s="8" customFormat="1">
      <c r="A2409" s="19">
        <v>44619.666516203702</v>
      </c>
      <c r="B2409" s="19">
        <v>44619.666516203702</v>
      </c>
      <c r="C2409" s="8" t="s">
        <v>7907</v>
      </c>
      <c r="E2409" s="8" t="s">
        <v>5</v>
      </c>
      <c r="G2409" s="15">
        <v>1300</v>
      </c>
      <c r="H2409" s="15">
        <v>0</v>
      </c>
      <c r="I2409" s="15">
        <v>1300</v>
      </c>
      <c r="J2409" s="15">
        <v>1300</v>
      </c>
      <c r="K2409" s="15">
        <v>0</v>
      </c>
      <c r="L2409" s="8" t="s">
        <v>11386</v>
      </c>
      <c r="M2409" s="8" t="s">
        <v>16693</v>
      </c>
      <c r="N2409" s="8" t="s">
        <v>20907</v>
      </c>
      <c r="O2409" s="8" t="s">
        <v>11388</v>
      </c>
      <c r="P2409" s="8" t="s">
        <v>11389</v>
      </c>
      <c r="Q2409" s="8" t="s">
        <v>13596</v>
      </c>
      <c r="R2409" s="8" t="s">
        <v>14188</v>
      </c>
      <c r="S2409" s="8" t="s">
        <v>20908</v>
      </c>
      <c r="T2409" s="8" t="s">
        <v>7908</v>
      </c>
      <c r="Y2409" s="8" t="s">
        <v>11393</v>
      </c>
      <c r="AA2409" s="19">
        <v>44622</v>
      </c>
      <c r="AB2409" s="19"/>
      <c r="AC2409" s="19"/>
      <c r="AD2409" s="19"/>
      <c r="AH2409" s="8" t="s">
        <v>11393</v>
      </c>
      <c r="AI2409" s="1" t="s">
        <v>20909</v>
      </c>
      <c r="AJ2409" s="8" t="s">
        <v>7907</v>
      </c>
      <c r="AK2409" s="8" t="s">
        <v>20909</v>
      </c>
      <c r="AL2409" s="8" t="s">
        <v>11513</v>
      </c>
      <c r="AM2409" s="8" t="s">
        <v>11513</v>
      </c>
      <c r="AN2409" s="8" t="s">
        <v>11514</v>
      </c>
      <c r="AO2409" s="8">
        <v>1</v>
      </c>
      <c r="AP2409" s="8">
        <v>0</v>
      </c>
      <c r="AQ2409" s="8" t="s">
        <v>16698</v>
      </c>
      <c r="AR2409" s="8">
        <f t="shared" si="37"/>
        <v>0</v>
      </c>
    </row>
    <row r="2410" spans="1:44" s="8" customFormat="1">
      <c r="A2410" s="19">
        <v>44619.685451388897</v>
      </c>
      <c r="B2410" s="19">
        <v>44619.685451388897</v>
      </c>
      <c r="C2410" s="8" t="s">
        <v>20910</v>
      </c>
      <c r="E2410" s="8" t="s">
        <v>5</v>
      </c>
      <c r="G2410" s="15">
        <v>2000</v>
      </c>
      <c r="H2410" s="15">
        <v>0</v>
      </c>
      <c r="I2410" s="15">
        <v>2000</v>
      </c>
      <c r="J2410" s="15"/>
      <c r="K2410" s="15">
        <v>0</v>
      </c>
      <c r="L2410" s="8" t="s">
        <v>11386</v>
      </c>
      <c r="M2410" s="8" t="s">
        <v>11387</v>
      </c>
      <c r="N2410" s="20"/>
      <c r="O2410" s="8" t="s">
        <v>11388</v>
      </c>
      <c r="P2410" s="8" t="s">
        <v>11554</v>
      </c>
      <c r="Q2410" s="8" t="s">
        <v>12005</v>
      </c>
      <c r="R2410" s="8" t="s">
        <v>20911</v>
      </c>
      <c r="S2410" s="8" t="s">
        <v>20912</v>
      </c>
      <c r="T2410" s="20" t="s">
        <v>20913</v>
      </c>
      <c r="Y2410" s="8" t="s">
        <v>11393</v>
      </c>
      <c r="AA2410" s="19"/>
      <c r="AB2410" s="19"/>
      <c r="AC2410" s="19"/>
      <c r="AD2410" s="19"/>
      <c r="AG2410" s="8" t="s">
        <v>11547</v>
      </c>
      <c r="AH2410" s="8" t="s">
        <v>11393</v>
      </c>
      <c r="AI2410" s="1" t="s">
        <v>20912</v>
      </c>
      <c r="AJ2410" s="8" t="s">
        <v>20910</v>
      </c>
      <c r="AK2410" s="8" t="s">
        <v>20912</v>
      </c>
      <c r="AL2410" s="8" t="s">
        <v>11395</v>
      </c>
      <c r="AM2410" s="8" t="s">
        <v>11731</v>
      </c>
      <c r="AN2410" s="8" t="s">
        <v>11397</v>
      </c>
      <c r="AO2410" s="8">
        <v>1</v>
      </c>
      <c r="AP2410" s="8" t="s">
        <v>16698</v>
      </c>
      <c r="AQ2410" s="8" t="s">
        <v>16698</v>
      </c>
      <c r="AR2410" s="8" t="str">
        <f t="shared" si="37"/>
        <v>Theatre</v>
      </c>
    </row>
    <row r="2411" spans="1:44" s="8" customFormat="1">
      <c r="A2411" s="19">
        <v>44619.664907407401</v>
      </c>
      <c r="B2411" s="19">
        <v>44619.664907407401</v>
      </c>
      <c r="C2411" s="8" t="s">
        <v>7909</v>
      </c>
      <c r="E2411" s="8" t="s">
        <v>5</v>
      </c>
      <c r="G2411" s="15">
        <v>2000</v>
      </c>
      <c r="H2411" s="15">
        <v>0</v>
      </c>
      <c r="I2411" s="15">
        <v>2000</v>
      </c>
      <c r="J2411" s="15">
        <v>2000</v>
      </c>
      <c r="K2411" s="15">
        <v>0</v>
      </c>
      <c r="L2411" s="8" t="s">
        <v>11386</v>
      </c>
      <c r="M2411" s="8" t="s">
        <v>16693</v>
      </c>
      <c r="N2411" s="8" t="s">
        <v>3457</v>
      </c>
      <c r="O2411" s="8" t="s">
        <v>11388</v>
      </c>
      <c r="P2411" s="8" t="s">
        <v>11389</v>
      </c>
      <c r="Q2411" s="8" t="s">
        <v>11439</v>
      </c>
      <c r="R2411" s="8" t="s">
        <v>11440</v>
      </c>
      <c r="S2411" s="8" t="s">
        <v>11441</v>
      </c>
      <c r="T2411" s="8" t="s">
        <v>3458</v>
      </c>
      <c r="Y2411" s="8" t="s">
        <v>11393</v>
      </c>
      <c r="AA2411" s="19">
        <v>44621</v>
      </c>
      <c r="AB2411" s="19"/>
      <c r="AC2411" s="19"/>
      <c r="AD2411" s="19"/>
      <c r="AH2411" s="8" t="s">
        <v>11393</v>
      </c>
      <c r="AI2411" s="1" t="s">
        <v>11441</v>
      </c>
      <c r="AJ2411" s="8" t="s">
        <v>7909</v>
      </c>
      <c r="AK2411" s="8" t="s">
        <v>11441</v>
      </c>
      <c r="AL2411" s="8" t="s">
        <v>11395</v>
      </c>
      <c r="AM2411" s="8" t="s">
        <v>11401</v>
      </c>
      <c r="AN2411" s="8" t="s">
        <v>11397</v>
      </c>
      <c r="AO2411" s="8">
        <v>1</v>
      </c>
      <c r="AP2411" s="8" t="s">
        <v>11442</v>
      </c>
      <c r="AQ2411" s="8" t="s">
        <v>11442</v>
      </c>
      <c r="AR2411" s="8" t="str">
        <f t="shared" si="37"/>
        <v>Visual Arts</v>
      </c>
    </row>
    <row r="2412" spans="1:44" s="8" customFormat="1">
      <c r="A2412" s="19">
        <v>44619.6816203704</v>
      </c>
      <c r="B2412" s="19">
        <v>44619.6816203704</v>
      </c>
      <c r="C2412" s="8" t="s">
        <v>7910</v>
      </c>
      <c r="E2412" s="8" t="s">
        <v>5</v>
      </c>
      <c r="G2412" s="15">
        <v>2000</v>
      </c>
      <c r="H2412" s="15">
        <v>400</v>
      </c>
      <c r="I2412" s="15">
        <v>2400</v>
      </c>
      <c r="J2412" s="15">
        <v>2400</v>
      </c>
      <c r="K2412" s="15">
        <v>0</v>
      </c>
      <c r="L2412" s="8" t="s">
        <v>11386</v>
      </c>
      <c r="M2412" s="8" t="s">
        <v>11387</v>
      </c>
      <c r="N2412" s="8" t="s">
        <v>2600</v>
      </c>
      <c r="O2412" s="8" t="s">
        <v>11388</v>
      </c>
      <c r="P2412" s="8" t="s">
        <v>11389</v>
      </c>
      <c r="Q2412" s="8" t="s">
        <v>11406</v>
      </c>
      <c r="R2412" s="8" t="s">
        <v>12201</v>
      </c>
      <c r="S2412" s="8" t="s">
        <v>12950</v>
      </c>
      <c r="T2412" s="8" t="s">
        <v>2601</v>
      </c>
      <c r="Y2412" s="8" t="s">
        <v>11393</v>
      </c>
      <c r="AA2412" s="19">
        <v>44641</v>
      </c>
      <c r="AB2412" s="19"/>
      <c r="AC2412" s="19"/>
      <c r="AD2412" s="19"/>
      <c r="AH2412" s="8" t="s">
        <v>11393</v>
      </c>
      <c r="AI2412" s="1" t="s">
        <v>12950</v>
      </c>
      <c r="AJ2412" s="8" t="s">
        <v>7910</v>
      </c>
      <c r="AK2412" s="8" t="s">
        <v>12950</v>
      </c>
      <c r="AL2412" s="8" t="s">
        <v>11688</v>
      </c>
      <c r="AM2412" s="8" t="s">
        <v>11880</v>
      </c>
      <c r="AN2412" s="8" t="s">
        <v>11690</v>
      </c>
      <c r="AO2412" s="8">
        <v>1</v>
      </c>
      <c r="AP2412" s="8" t="s">
        <v>11394</v>
      </c>
      <c r="AQ2412" s="8" t="s">
        <v>11394</v>
      </c>
      <c r="AR2412" s="8" t="str">
        <f t="shared" si="37"/>
        <v>Music</v>
      </c>
    </row>
    <row r="2413" spans="1:44" s="8" customFormat="1">
      <c r="A2413" s="19">
        <v>44619.692395833299</v>
      </c>
      <c r="B2413" s="19">
        <v>44619.692395833299</v>
      </c>
      <c r="C2413" s="8" t="s">
        <v>7911</v>
      </c>
      <c r="E2413" s="8" t="s">
        <v>5</v>
      </c>
      <c r="G2413" s="15">
        <v>2000</v>
      </c>
      <c r="H2413" s="15">
        <v>0</v>
      </c>
      <c r="I2413" s="15">
        <v>2000</v>
      </c>
      <c r="J2413" s="15">
        <v>2000</v>
      </c>
      <c r="K2413" s="15">
        <v>0</v>
      </c>
      <c r="L2413" s="8" t="s">
        <v>11386</v>
      </c>
      <c r="M2413" s="8" t="s">
        <v>16693</v>
      </c>
      <c r="N2413" s="8" t="s">
        <v>20914</v>
      </c>
      <c r="O2413" s="8" t="s">
        <v>11388</v>
      </c>
      <c r="P2413" s="8" t="s">
        <v>11389</v>
      </c>
      <c r="Q2413" s="8" t="s">
        <v>13364</v>
      </c>
      <c r="R2413" s="8" t="s">
        <v>12366</v>
      </c>
      <c r="S2413" s="8" t="s">
        <v>20915</v>
      </c>
      <c r="T2413" s="8" t="s">
        <v>7912</v>
      </c>
      <c r="Y2413" s="8" t="s">
        <v>11393</v>
      </c>
      <c r="AA2413" s="19">
        <v>44622</v>
      </c>
      <c r="AB2413" s="19"/>
      <c r="AC2413" s="19"/>
      <c r="AD2413" s="19"/>
      <c r="AH2413" s="8" t="s">
        <v>11393</v>
      </c>
      <c r="AI2413" s="1" t="s">
        <v>20915</v>
      </c>
      <c r="AJ2413" s="8" t="s">
        <v>7911</v>
      </c>
      <c r="AK2413" s="8" t="s">
        <v>20915</v>
      </c>
      <c r="AL2413" s="8" t="s">
        <v>11395</v>
      </c>
      <c r="AM2413" s="8" t="s">
        <v>11483</v>
      </c>
      <c r="AN2413" s="8" t="s">
        <v>11397</v>
      </c>
      <c r="AO2413" s="8">
        <v>1</v>
      </c>
      <c r="AP2413" s="8">
        <v>0</v>
      </c>
      <c r="AQ2413" s="8" t="s">
        <v>16698</v>
      </c>
      <c r="AR2413" s="8">
        <f t="shared" si="37"/>
        <v>0</v>
      </c>
    </row>
    <row r="2414" spans="1:44" s="8" customFormat="1">
      <c r="A2414" s="19">
        <v>44619.715937499997</v>
      </c>
      <c r="B2414" s="19">
        <v>44619.715937499997</v>
      </c>
      <c r="C2414" s="8" t="s">
        <v>7913</v>
      </c>
      <c r="E2414" s="8" t="s">
        <v>5</v>
      </c>
      <c r="G2414" s="15">
        <v>2000</v>
      </c>
      <c r="H2414" s="15">
        <v>0</v>
      </c>
      <c r="I2414" s="15">
        <v>2000</v>
      </c>
      <c r="J2414" s="15">
        <v>2000</v>
      </c>
      <c r="K2414" s="15">
        <v>0</v>
      </c>
      <c r="L2414" s="8" t="s">
        <v>11386</v>
      </c>
      <c r="M2414" s="8" t="s">
        <v>11387</v>
      </c>
      <c r="N2414" s="20"/>
      <c r="O2414" s="8" t="s">
        <v>11388</v>
      </c>
      <c r="P2414" s="8" t="s">
        <v>11389</v>
      </c>
      <c r="Q2414" s="8" t="s">
        <v>11487</v>
      </c>
      <c r="R2414" s="8" t="s">
        <v>11468</v>
      </c>
      <c r="S2414" s="8" t="s">
        <v>20916</v>
      </c>
      <c r="T2414" s="20" t="s">
        <v>7914</v>
      </c>
      <c r="Y2414" s="8" t="s">
        <v>11393</v>
      </c>
      <c r="AA2414" s="19">
        <v>44635</v>
      </c>
      <c r="AB2414" s="19"/>
      <c r="AC2414" s="19"/>
      <c r="AD2414" s="19"/>
      <c r="AG2414" s="8" t="s">
        <v>11394</v>
      </c>
      <c r="AH2414" s="8" t="s">
        <v>11393</v>
      </c>
      <c r="AI2414" s="1" t="s">
        <v>20916</v>
      </c>
      <c r="AJ2414" s="8" t="s">
        <v>7913</v>
      </c>
      <c r="AK2414" s="8" t="s">
        <v>20916</v>
      </c>
      <c r="AL2414" s="8" t="s">
        <v>11688</v>
      </c>
      <c r="AM2414" s="8" t="s">
        <v>11689</v>
      </c>
      <c r="AN2414" s="8" t="s">
        <v>11690</v>
      </c>
      <c r="AO2414" s="8">
        <v>1</v>
      </c>
      <c r="AP2414" s="8" t="s">
        <v>16698</v>
      </c>
      <c r="AQ2414" s="8" t="s">
        <v>16698</v>
      </c>
      <c r="AR2414" s="8" t="str">
        <f t="shared" si="37"/>
        <v>Music</v>
      </c>
    </row>
    <row r="2415" spans="1:44" s="8" customFormat="1">
      <c r="A2415" s="19">
        <v>44619.722916666702</v>
      </c>
      <c r="B2415" s="19">
        <v>44619.722916666702</v>
      </c>
      <c r="C2415" s="8" t="s">
        <v>7915</v>
      </c>
      <c r="E2415" s="8" t="s">
        <v>5</v>
      </c>
      <c r="G2415" s="15">
        <v>2000</v>
      </c>
      <c r="H2415" s="15">
        <v>0</v>
      </c>
      <c r="I2415" s="15">
        <v>2000</v>
      </c>
      <c r="J2415" s="15">
        <v>2000</v>
      </c>
      <c r="K2415" s="15">
        <v>0</v>
      </c>
      <c r="L2415" s="8" t="s">
        <v>11386</v>
      </c>
      <c r="M2415" s="8" t="s">
        <v>16693</v>
      </c>
      <c r="N2415" s="8" t="s">
        <v>20917</v>
      </c>
      <c r="O2415" s="8" t="s">
        <v>11388</v>
      </c>
      <c r="P2415" s="8" t="s">
        <v>11389</v>
      </c>
      <c r="Q2415" s="8" t="s">
        <v>12134</v>
      </c>
      <c r="R2415" s="8" t="s">
        <v>20918</v>
      </c>
      <c r="S2415" s="8" t="s">
        <v>20919</v>
      </c>
      <c r="T2415" s="8" t="s">
        <v>7916</v>
      </c>
      <c r="U2415" s="8" t="s">
        <v>7916</v>
      </c>
      <c r="V2415" s="8" t="s">
        <v>20919</v>
      </c>
      <c r="Y2415" s="8" t="s">
        <v>11393</v>
      </c>
      <c r="AA2415" s="19">
        <v>44621</v>
      </c>
      <c r="AB2415" s="19"/>
      <c r="AC2415" s="19"/>
      <c r="AD2415" s="19"/>
      <c r="AH2415" s="8" t="s">
        <v>11393</v>
      </c>
      <c r="AI2415" s="1" t="s">
        <v>20919</v>
      </c>
      <c r="AJ2415" s="8" t="s">
        <v>7915</v>
      </c>
      <c r="AK2415" s="8" t="s">
        <v>20919</v>
      </c>
      <c r="AL2415" s="8" t="s">
        <v>12093</v>
      </c>
      <c r="AM2415" s="8" t="s">
        <v>12093</v>
      </c>
      <c r="AN2415" s="8" t="s">
        <v>11577</v>
      </c>
      <c r="AO2415" s="8">
        <v>1</v>
      </c>
      <c r="AP2415" s="8">
        <v>0</v>
      </c>
      <c r="AQ2415" s="8" t="s">
        <v>16698</v>
      </c>
      <c r="AR2415" s="8">
        <f t="shared" si="37"/>
        <v>0</v>
      </c>
    </row>
    <row r="2416" spans="1:44" s="8" customFormat="1">
      <c r="A2416" s="19">
        <v>44619.894317129598</v>
      </c>
      <c r="B2416" s="19">
        <v>44619.894317129598</v>
      </c>
      <c r="C2416" s="8" t="s">
        <v>7917</v>
      </c>
      <c r="E2416" s="8" t="s">
        <v>5</v>
      </c>
      <c r="G2416" s="15">
        <v>2000</v>
      </c>
      <c r="H2416" s="15">
        <v>0</v>
      </c>
      <c r="I2416" s="15">
        <v>2000</v>
      </c>
      <c r="J2416" s="15">
        <v>2000</v>
      </c>
      <c r="K2416" s="15">
        <v>0</v>
      </c>
      <c r="L2416" s="8" t="s">
        <v>11386</v>
      </c>
      <c r="M2416" s="8" t="s">
        <v>11387</v>
      </c>
      <c r="N2416" s="20"/>
      <c r="O2416" s="8" t="s">
        <v>11388</v>
      </c>
      <c r="P2416" s="8" t="s">
        <v>11389</v>
      </c>
      <c r="Q2416" s="8" t="s">
        <v>11536</v>
      </c>
      <c r="R2416" s="8" t="s">
        <v>20920</v>
      </c>
      <c r="S2416" s="8" t="s">
        <v>20921</v>
      </c>
      <c r="T2416" s="20" t="s">
        <v>7918</v>
      </c>
      <c r="U2416" s="8" t="s">
        <v>7918</v>
      </c>
      <c r="V2416" s="8" t="s">
        <v>20921</v>
      </c>
      <c r="Y2416" s="8" t="s">
        <v>11393</v>
      </c>
      <c r="AA2416" s="19">
        <v>44635</v>
      </c>
      <c r="AB2416" s="19"/>
      <c r="AC2416" s="19"/>
      <c r="AD2416" s="19"/>
      <c r="AG2416" s="8" t="s">
        <v>11394</v>
      </c>
      <c r="AH2416" s="8" t="s">
        <v>11393</v>
      </c>
      <c r="AI2416" s="1" t="s">
        <v>20921</v>
      </c>
      <c r="AJ2416" s="8" t="s">
        <v>7917</v>
      </c>
      <c r="AK2416" s="8" t="s">
        <v>20921</v>
      </c>
      <c r="AL2416" s="8" t="s">
        <v>11395</v>
      </c>
      <c r="AM2416" s="8" t="s">
        <v>11401</v>
      </c>
      <c r="AN2416" s="8" t="s">
        <v>11397</v>
      </c>
      <c r="AO2416" s="8">
        <v>1</v>
      </c>
      <c r="AP2416" s="8" t="s">
        <v>16698</v>
      </c>
      <c r="AQ2416" s="8" t="s">
        <v>16698</v>
      </c>
      <c r="AR2416" s="8" t="str">
        <f t="shared" si="37"/>
        <v>Music</v>
      </c>
    </row>
    <row r="2417" spans="1:44" s="8" customFormat="1">
      <c r="A2417" s="19">
        <v>44619.704525462999</v>
      </c>
      <c r="B2417" s="19">
        <v>44619.704525462999</v>
      </c>
      <c r="C2417" s="8" t="s">
        <v>20922</v>
      </c>
      <c r="E2417" s="8" t="s">
        <v>5</v>
      </c>
      <c r="G2417" s="15">
        <v>750</v>
      </c>
      <c r="H2417" s="15">
        <v>0</v>
      </c>
      <c r="I2417" s="15">
        <v>750</v>
      </c>
      <c r="J2417" s="15"/>
      <c r="K2417" s="15">
        <v>0</v>
      </c>
      <c r="L2417" s="8" t="s">
        <v>11386</v>
      </c>
      <c r="M2417" s="8" t="s">
        <v>11387</v>
      </c>
      <c r="N2417" s="20"/>
      <c r="O2417" s="8" t="s">
        <v>11388</v>
      </c>
      <c r="P2417" s="8" t="s">
        <v>11554</v>
      </c>
      <c r="Q2417" s="8" t="s">
        <v>12068</v>
      </c>
      <c r="R2417" s="8" t="s">
        <v>15670</v>
      </c>
      <c r="S2417" s="8" t="s">
        <v>15671</v>
      </c>
      <c r="T2417" s="20" t="s">
        <v>15672</v>
      </c>
      <c r="Y2417" s="8" t="s">
        <v>11393</v>
      </c>
      <c r="AA2417" s="19"/>
      <c r="AB2417" s="19"/>
      <c r="AC2417" s="19"/>
      <c r="AD2417" s="19"/>
      <c r="AG2417" s="8" t="s">
        <v>11394</v>
      </c>
      <c r="AH2417" s="8" t="s">
        <v>11393</v>
      </c>
      <c r="AI2417" s="1" t="s">
        <v>15671</v>
      </c>
      <c r="AJ2417" s="8" t="s">
        <v>20922</v>
      </c>
      <c r="AK2417" s="8" t="s">
        <v>15671</v>
      </c>
      <c r="AL2417" s="8" t="s">
        <v>11827</v>
      </c>
      <c r="AM2417" s="8" t="s">
        <v>11828</v>
      </c>
      <c r="AN2417" s="8" t="s">
        <v>11690</v>
      </c>
      <c r="AO2417" s="8">
        <v>1</v>
      </c>
      <c r="AP2417" s="8" t="s">
        <v>11394</v>
      </c>
      <c r="AQ2417" s="8" t="s">
        <v>16698</v>
      </c>
      <c r="AR2417" s="8" t="str">
        <f t="shared" si="37"/>
        <v>Music</v>
      </c>
    </row>
    <row r="2418" spans="1:44" s="8" customFormat="1">
      <c r="A2418" s="19">
        <v>44619.752187500002</v>
      </c>
      <c r="B2418" s="19">
        <v>44619.752187500002</v>
      </c>
      <c r="C2418" s="8" t="s">
        <v>7919</v>
      </c>
      <c r="E2418" s="8" t="s">
        <v>5</v>
      </c>
      <c r="G2418" s="15">
        <v>2000</v>
      </c>
      <c r="H2418" s="15">
        <v>0</v>
      </c>
      <c r="I2418" s="15">
        <v>2000</v>
      </c>
      <c r="J2418" s="15">
        <v>2000</v>
      </c>
      <c r="K2418" s="15">
        <v>0</v>
      </c>
      <c r="L2418" s="8" t="s">
        <v>11386</v>
      </c>
      <c r="M2418" s="8" t="s">
        <v>11387</v>
      </c>
      <c r="N2418" s="20"/>
      <c r="O2418" s="8" t="s">
        <v>11388</v>
      </c>
      <c r="P2418" s="8" t="s">
        <v>11389</v>
      </c>
      <c r="Q2418" s="8" t="s">
        <v>15124</v>
      </c>
      <c r="R2418" s="8" t="s">
        <v>20923</v>
      </c>
      <c r="S2418" s="8" t="s">
        <v>20924</v>
      </c>
      <c r="T2418" s="20" t="s">
        <v>7920</v>
      </c>
      <c r="Y2418" s="8" t="s">
        <v>11393</v>
      </c>
      <c r="AA2418" s="19">
        <v>44635</v>
      </c>
      <c r="AB2418" s="19"/>
      <c r="AC2418" s="19"/>
      <c r="AD2418" s="19"/>
      <c r="AG2418" s="8" t="s">
        <v>11394</v>
      </c>
      <c r="AH2418" s="8" t="s">
        <v>11393</v>
      </c>
      <c r="AI2418" s="1" t="s">
        <v>20924</v>
      </c>
      <c r="AJ2418" s="8" t="s">
        <v>7919</v>
      </c>
      <c r="AK2418" s="8" t="s">
        <v>20924</v>
      </c>
      <c r="AL2418" s="8" t="s">
        <v>11591</v>
      </c>
      <c r="AM2418" s="8" t="s">
        <v>11592</v>
      </c>
      <c r="AN2418" s="8" t="s">
        <v>11466</v>
      </c>
      <c r="AO2418" s="8">
        <v>1</v>
      </c>
      <c r="AP2418" s="8" t="s">
        <v>16698</v>
      </c>
      <c r="AQ2418" s="8" t="s">
        <v>16698</v>
      </c>
      <c r="AR2418" s="8" t="str">
        <f t="shared" si="37"/>
        <v>Music</v>
      </c>
    </row>
    <row r="2419" spans="1:44" s="8" customFormat="1">
      <c r="A2419" s="19">
        <v>44619.7055092593</v>
      </c>
      <c r="B2419" s="19">
        <v>44619.7055092593</v>
      </c>
      <c r="C2419" s="8" t="s">
        <v>7921</v>
      </c>
      <c r="E2419" s="8" t="s">
        <v>5</v>
      </c>
      <c r="G2419" s="15">
        <v>2000</v>
      </c>
      <c r="H2419" s="15">
        <v>0</v>
      </c>
      <c r="I2419" s="15">
        <v>2000</v>
      </c>
      <c r="J2419" s="15">
        <v>2000</v>
      </c>
      <c r="K2419" s="15">
        <v>0</v>
      </c>
      <c r="L2419" s="8" t="s">
        <v>11386</v>
      </c>
      <c r="M2419" s="8" t="s">
        <v>16693</v>
      </c>
      <c r="N2419" s="8" t="s">
        <v>3503</v>
      </c>
      <c r="O2419" s="8" t="s">
        <v>11388</v>
      </c>
      <c r="P2419" s="8" t="s">
        <v>11389</v>
      </c>
      <c r="Q2419" s="8" t="s">
        <v>11475</v>
      </c>
      <c r="R2419" s="8" t="s">
        <v>11476</v>
      </c>
      <c r="S2419" s="8" t="s">
        <v>11477</v>
      </c>
      <c r="T2419" s="8" t="s">
        <v>3504</v>
      </c>
      <c r="Y2419" s="8" t="s">
        <v>11393</v>
      </c>
      <c r="AA2419" s="19">
        <v>44621</v>
      </c>
      <c r="AB2419" s="19"/>
      <c r="AC2419" s="19"/>
      <c r="AD2419" s="19"/>
      <c r="AH2419" s="8" t="s">
        <v>11393</v>
      </c>
      <c r="AI2419" s="1" t="s">
        <v>11477</v>
      </c>
      <c r="AJ2419" s="8" t="s">
        <v>7921</v>
      </c>
      <c r="AK2419" s="8" t="s">
        <v>11477</v>
      </c>
      <c r="AL2419" s="8" t="s">
        <v>11478</v>
      </c>
      <c r="AM2419" s="8" t="s">
        <v>11479</v>
      </c>
      <c r="AN2419" s="8" t="s">
        <v>11472</v>
      </c>
      <c r="AO2419" s="8">
        <v>1</v>
      </c>
      <c r="AP2419" s="8" t="s">
        <v>11442</v>
      </c>
      <c r="AQ2419" s="8" t="s">
        <v>11442</v>
      </c>
      <c r="AR2419" s="8" t="str">
        <f t="shared" si="37"/>
        <v>Visual Arts</v>
      </c>
    </row>
    <row r="2420" spans="1:44" s="8" customFormat="1">
      <c r="A2420" s="19">
        <v>44619.811226851903</v>
      </c>
      <c r="B2420" s="19">
        <v>44619.811226851903</v>
      </c>
      <c r="C2420" s="8" t="s">
        <v>7922</v>
      </c>
      <c r="E2420" s="8" t="s">
        <v>5</v>
      </c>
      <c r="G2420" s="15">
        <v>2000</v>
      </c>
      <c r="H2420" s="15">
        <v>0</v>
      </c>
      <c r="I2420" s="15">
        <v>2000</v>
      </c>
      <c r="J2420" s="15">
        <v>2000</v>
      </c>
      <c r="K2420" s="15">
        <v>0</v>
      </c>
      <c r="L2420" s="8" t="s">
        <v>11386</v>
      </c>
      <c r="M2420" s="8" t="s">
        <v>11387</v>
      </c>
      <c r="N2420" s="20"/>
      <c r="O2420" s="8" t="s">
        <v>11388</v>
      </c>
      <c r="P2420" s="8" t="s">
        <v>11389</v>
      </c>
      <c r="Q2420" s="8" t="s">
        <v>12791</v>
      </c>
      <c r="R2420" s="8" t="s">
        <v>13370</v>
      </c>
      <c r="S2420" s="8" t="s">
        <v>20925</v>
      </c>
      <c r="T2420" s="20" t="s">
        <v>7923</v>
      </c>
      <c r="U2420" s="8" t="s">
        <v>7923</v>
      </c>
      <c r="V2420" s="8" t="s">
        <v>20925</v>
      </c>
      <c r="Y2420" s="8" t="s">
        <v>11393</v>
      </c>
      <c r="AA2420" s="19">
        <v>44645</v>
      </c>
      <c r="AB2420" s="19"/>
      <c r="AC2420" s="19"/>
      <c r="AD2420" s="19"/>
      <c r="AG2420" s="8" t="s">
        <v>11587</v>
      </c>
      <c r="AH2420" s="8" t="s">
        <v>11393</v>
      </c>
      <c r="AI2420" s="1" t="s">
        <v>20925</v>
      </c>
      <c r="AJ2420" s="8" t="s">
        <v>7922</v>
      </c>
      <c r="AK2420" s="8" t="s">
        <v>20925</v>
      </c>
      <c r="AL2420" s="8" t="s">
        <v>11470</v>
      </c>
      <c r="AM2420" s="8" t="s">
        <v>12193</v>
      </c>
      <c r="AN2420" s="8" t="s">
        <v>11472</v>
      </c>
      <c r="AO2420" s="8">
        <v>1</v>
      </c>
      <c r="AP2420" s="8" t="s">
        <v>16698</v>
      </c>
      <c r="AQ2420" s="8" t="s">
        <v>16698</v>
      </c>
      <c r="AR2420" s="8" t="str">
        <f t="shared" si="37"/>
        <v>Other</v>
      </c>
    </row>
    <row r="2421" spans="1:44" s="8" customFormat="1">
      <c r="A2421" s="19">
        <v>44619.709745370397</v>
      </c>
      <c r="B2421" s="19">
        <v>44619.709745370397</v>
      </c>
      <c r="C2421" s="8" t="s">
        <v>7924</v>
      </c>
      <c r="E2421" s="8" t="s">
        <v>5</v>
      </c>
      <c r="G2421" s="15">
        <v>2000</v>
      </c>
      <c r="H2421" s="15">
        <v>0</v>
      </c>
      <c r="I2421" s="15">
        <v>2000</v>
      </c>
      <c r="J2421" s="15">
        <v>2000</v>
      </c>
      <c r="K2421" s="15">
        <v>0</v>
      </c>
      <c r="L2421" s="8" t="s">
        <v>11386</v>
      </c>
      <c r="M2421" s="8" t="s">
        <v>16693</v>
      </c>
      <c r="N2421" s="8" t="s">
        <v>775</v>
      </c>
      <c r="O2421" s="8" t="s">
        <v>11388</v>
      </c>
      <c r="P2421" s="8" t="s">
        <v>11389</v>
      </c>
      <c r="Q2421" s="8" t="s">
        <v>12361</v>
      </c>
      <c r="R2421" s="8" t="s">
        <v>12387</v>
      </c>
      <c r="S2421" s="8" t="s">
        <v>15725</v>
      </c>
      <c r="T2421" s="8" t="s">
        <v>776</v>
      </c>
      <c r="V2421" s="8" t="s">
        <v>15725</v>
      </c>
      <c r="Y2421" s="8" t="s">
        <v>11393</v>
      </c>
      <c r="AA2421" s="19">
        <v>44621</v>
      </c>
      <c r="AB2421" s="19"/>
      <c r="AC2421" s="19"/>
      <c r="AD2421" s="19"/>
      <c r="AH2421" s="8" t="s">
        <v>11393</v>
      </c>
      <c r="AI2421" s="1" t="s">
        <v>15725</v>
      </c>
      <c r="AJ2421" s="8" t="s">
        <v>7924</v>
      </c>
      <c r="AK2421" s="8" t="s">
        <v>15725</v>
      </c>
      <c r="AL2421" s="8" t="s">
        <v>11559</v>
      </c>
      <c r="AM2421" s="8" t="s">
        <v>11560</v>
      </c>
      <c r="AN2421" s="8" t="s">
        <v>11466</v>
      </c>
      <c r="AO2421" s="8">
        <v>1</v>
      </c>
      <c r="AP2421" s="8" t="s">
        <v>11394</v>
      </c>
      <c r="AQ2421" s="8" t="s">
        <v>11394</v>
      </c>
      <c r="AR2421" s="8" t="str">
        <f t="shared" si="37"/>
        <v>Music</v>
      </c>
    </row>
    <row r="2422" spans="1:44" s="8" customFormat="1">
      <c r="A2422" s="19">
        <v>44619.717997685198</v>
      </c>
      <c r="B2422" s="19">
        <v>44619.717997685198</v>
      </c>
      <c r="C2422" s="8" t="s">
        <v>7925</v>
      </c>
      <c r="E2422" s="8" t="s">
        <v>5</v>
      </c>
      <c r="G2422" s="15">
        <v>2000</v>
      </c>
      <c r="H2422" s="15">
        <v>0</v>
      </c>
      <c r="I2422" s="15">
        <v>2000</v>
      </c>
      <c r="J2422" s="15">
        <v>2000</v>
      </c>
      <c r="K2422" s="15">
        <v>0</v>
      </c>
      <c r="L2422" s="8" t="s">
        <v>11386</v>
      </c>
      <c r="M2422" s="8" t="s">
        <v>16693</v>
      </c>
      <c r="N2422" s="8" t="s">
        <v>20926</v>
      </c>
      <c r="O2422" s="8" t="s">
        <v>11388</v>
      </c>
      <c r="P2422" s="8" t="s">
        <v>11389</v>
      </c>
      <c r="Q2422" s="8" t="s">
        <v>14427</v>
      </c>
      <c r="R2422" s="8" t="s">
        <v>14428</v>
      </c>
      <c r="S2422" s="8" t="s">
        <v>14429</v>
      </c>
      <c r="T2422" s="8" t="s">
        <v>7926</v>
      </c>
      <c r="V2422" s="8" t="s">
        <v>14429</v>
      </c>
      <c r="Y2422" s="8" t="s">
        <v>11393</v>
      </c>
      <c r="AA2422" s="19">
        <v>44624</v>
      </c>
      <c r="AB2422" s="19"/>
      <c r="AC2422" s="19"/>
      <c r="AD2422" s="19"/>
      <c r="AH2422" s="8" t="s">
        <v>11393</v>
      </c>
      <c r="AI2422" s="1" t="s">
        <v>14429</v>
      </c>
      <c r="AJ2422" s="8" t="s">
        <v>7925</v>
      </c>
      <c r="AK2422" s="8" t="s">
        <v>14429</v>
      </c>
      <c r="AL2422" s="8" t="s">
        <v>11395</v>
      </c>
      <c r="AM2422" s="8" t="s">
        <v>11401</v>
      </c>
      <c r="AN2422" s="8" t="s">
        <v>11397</v>
      </c>
      <c r="AO2422" s="8">
        <v>1</v>
      </c>
      <c r="AP2422" s="8" t="s">
        <v>11587</v>
      </c>
      <c r="AQ2422" s="8">
        <v>0</v>
      </c>
      <c r="AR2422" s="8" t="str">
        <f t="shared" si="37"/>
        <v>Other</v>
      </c>
    </row>
    <row r="2423" spans="1:44" s="8" customFormat="1">
      <c r="A2423" s="19">
        <v>44619.743391203701</v>
      </c>
      <c r="B2423" s="19">
        <v>44619.743391203701</v>
      </c>
      <c r="C2423" s="8" t="s">
        <v>7927</v>
      </c>
      <c r="E2423" s="8" t="s">
        <v>5</v>
      </c>
      <c r="G2423" s="15">
        <v>1700</v>
      </c>
      <c r="H2423" s="15">
        <v>0</v>
      </c>
      <c r="I2423" s="15">
        <v>1700</v>
      </c>
      <c r="J2423" s="15">
        <v>1700</v>
      </c>
      <c r="K2423" s="15">
        <v>0</v>
      </c>
      <c r="L2423" s="8" t="s">
        <v>11386</v>
      </c>
      <c r="M2423" s="8" t="s">
        <v>11387</v>
      </c>
      <c r="N2423" s="20"/>
      <c r="O2423" s="8" t="s">
        <v>11388</v>
      </c>
      <c r="P2423" s="8" t="s">
        <v>11389</v>
      </c>
      <c r="Q2423" s="8" t="s">
        <v>13404</v>
      </c>
      <c r="R2423" s="8" t="s">
        <v>11533</v>
      </c>
      <c r="S2423" s="8" t="s">
        <v>20927</v>
      </c>
      <c r="T2423" s="20" t="s">
        <v>7928</v>
      </c>
      <c r="Y2423" s="8" t="s">
        <v>11393</v>
      </c>
      <c r="AA2423" s="19">
        <v>44648</v>
      </c>
      <c r="AB2423" s="19"/>
      <c r="AC2423" s="19"/>
      <c r="AD2423" s="19"/>
      <c r="AG2423" s="8" t="s">
        <v>11442</v>
      </c>
      <c r="AH2423" s="8" t="s">
        <v>11393</v>
      </c>
      <c r="AI2423" s="1" t="s">
        <v>20927</v>
      </c>
      <c r="AJ2423" s="8" t="s">
        <v>7927</v>
      </c>
      <c r="AK2423" s="8" t="s">
        <v>20927</v>
      </c>
      <c r="AL2423" s="8" t="s">
        <v>11478</v>
      </c>
      <c r="AM2423" s="8" t="s">
        <v>11588</v>
      </c>
      <c r="AN2423" s="8" t="s">
        <v>11472</v>
      </c>
      <c r="AO2423" s="8">
        <v>1</v>
      </c>
      <c r="AP2423" s="8" t="s">
        <v>16698</v>
      </c>
      <c r="AQ2423" s="8" t="s">
        <v>16698</v>
      </c>
      <c r="AR2423" s="8" t="str">
        <f t="shared" si="37"/>
        <v>Visual Arts</v>
      </c>
    </row>
    <row r="2424" spans="1:44" s="8" customFormat="1">
      <c r="A2424" s="19">
        <v>44619.731585648202</v>
      </c>
      <c r="B2424" s="19">
        <v>44619.731585648202</v>
      </c>
      <c r="C2424" s="8" t="s">
        <v>7929</v>
      </c>
      <c r="E2424" s="8" t="s">
        <v>5</v>
      </c>
      <c r="G2424" s="15">
        <v>2000</v>
      </c>
      <c r="H2424" s="15">
        <v>0</v>
      </c>
      <c r="I2424" s="15">
        <v>2000</v>
      </c>
      <c r="J2424" s="15">
        <v>2000</v>
      </c>
      <c r="K2424" s="15">
        <v>0</v>
      </c>
      <c r="L2424" s="8" t="s">
        <v>11386</v>
      </c>
      <c r="M2424" s="8" t="s">
        <v>16693</v>
      </c>
      <c r="N2424" s="8" t="s">
        <v>3169</v>
      </c>
      <c r="O2424" s="8" t="s">
        <v>11388</v>
      </c>
      <c r="P2424" s="8" t="s">
        <v>11389</v>
      </c>
      <c r="Q2424" s="8" t="s">
        <v>12370</v>
      </c>
      <c r="R2424" s="8" t="s">
        <v>12371</v>
      </c>
      <c r="S2424" s="8" t="s">
        <v>11441</v>
      </c>
      <c r="T2424" s="8" t="s">
        <v>3170</v>
      </c>
      <c r="Y2424" s="8" t="s">
        <v>11393</v>
      </c>
      <c r="AA2424" s="19">
        <v>44621</v>
      </c>
      <c r="AB2424" s="19"/>
      <c r="AC2424" s="19"/>
      <c r="AD2424" s="19"/>
      <c r="AH2424" s="8" t="s">
        <v>11393</v>
      </c>
      <c r="AI2424" s="1" t="s">
        <v>11441</v>
      </c>
      <c r="AJ2424" s="8" t="s">
        <v>7929</v>
      </c>
      <c r="AK2424" s="8" t="s">
        <v>11441</v>
      </c>
      <c r="AL2424" s="8" t="s">
        <v>11395</v>
      </c>
      <c r="AM2424" s="8" t="s">
        <v>11401</v>
      </c>
      <c r="AN2424" s="8" t="s">
        <v>11397</v>
      </c>
      <c r="AO2424" s="8">
        <v>1</v>
      </c>
      <c r="AP2424" s="8" t="s">
        <v>12000</v>
      </c>
      <c r="AQ2424" s="8" t="s">
        <v>12000</v>
      </c>
      <c r="AR2424" s="8" t="str">
        <f t="shared" si="37"/>
        <v>Crafts</v>
      </c>
    </row>
    <row r="2425" spans="1:44" s="8" customFormat="1">
      <c r="A2425" s="19">
        <v>44619.726747685199</v>
      </c>
      <c r="B2425" s="19">
        <v>44619.726747685199</v>
      </c>
      <c r="C2425" s="8" t="s">
        <v>7930</v>
      </c>
      <c r="E2425" s="8" t="s">
        <v>5</v>
      </c>
      <c r="G2425" s="15">
        <v>1000</v>
      </c>
      <c r="H2425" s="15">
        <v>500</v>
      </c>
      <c r="I2425" s="15">
        <v>1500</v>
      </c>
      <c r="J2425" s="15">
        <v>1500</v>
      </c>
      <c r="K2425" s="15">
        <v>0</v>
      </c>
      <c r="L2425" s="8" t="s">
        <v>11386</v>
      </c>
      <c r="M2425" s="8" t="s">
        <v>11387</v>
      </c>
      <c r="N2425" s="20"/>
      <c r="O2425" s="8" t="s">
        <v>11388</v>
      </c>
      <c r="P2425" s="8" t="s">
        <v>11389</v>
      </c>
      <c r="Q2425" s="8" t="s">
        <v>11912</v>
      </c>
      <c r="R2425" s="8" t="s">
        <v>18081</v>
      </c>
      <c r="S2425" s="8" t="s">
        <v>20928</v>
      </c>
      <c r="T2425" s="20" t="s">
        <v>7931</v>
      </c>
      <c r="Y2425" s="8" t="s">
        <v>11393</v>
      </c>
      <c r="AA2425" s="19">
        <v>44635</v>
      </c>
      <c r="AB2425" s="19"/>
      <c r="AC2425" s="19"/>
      <c r="AD2425" s="19"/>
      <c r="AG2425" s="8" t="s">
        <v>11394</v>
      </c>
      <c r="AH2425" s="8" t="s">
        <v>11393</v>
      </c>
      <c r="AI2425" s="1" t="s">
        <v>20928</v>
      </c>
      <c r="AJ2425" s="8" t="s">
        <v>7930</v>
      </c>
      <c r="AK2425" s="8" t="s">
        <v>20928</v>
      </c>
      <c r="AL2425" s="8" t="s">
        <v>11827</v>
      </c>
      <c r="AM2425" s="8" t="s">
        <v>11828</v>
      </c>
      <c r="AN2425" s="8" t="s">
        <v>11690</v>
      </c>
      <c r="AO2425" s="8">
        <v>1</v>
      </c>
      <c r="AP2425" s="8" t="s">
        <v>16698</v>
      </c>
      <c r="AQ2425" s="8" t="s">
        <v>16698</v>
      </c>
      <c r="AR2425" s="8" t="str">
        <f t="shared" si="37"/>
        <v>Music</v>
      </c>
    </row>
    <row r="2426" spans="1:44" s="8" customFormat="1">
      <c r="A2426" s="19">
        <v>44619.721666666701</v>
      </c>
      <c r="B2426" s="19">
        <v>44619.721666666701</v>
      </c>
      <c r="C2426" s="8" t="s">
        <v>7932</v>
      </c>
      <c r="E2426" s="8" t="s">
        <v>5</v>
      </c>
      <c r="G2426" s="15">
        <v>2000</v>
      </c>
      <c r="H2426" s="15">
        <v>0</v>
      </c>
      <c r="I2426" s="15">
        <v>2000</v>
      </c>
      <c r="J2426" s="15">
        <v>2000</v>
      </c>
      <c r="K2426" s="15">
        <v>0</v>
      </c>
      <c r="L2426" s="8" t="s">
        <v>11386</v>
      </c>
      <c r="M2426" s="8" t="s">
        <v>16693</v>
      </c>
      <c r="N2426" s="8" t="s">
        <v>20929</v>
      </c>
      <c r="O2426" s="8" t="s">
        <v>11388</v>
      </c>
      <c r="P2426" s="8" t="s">
        <v>11389</v>
      </c>
      <c r="Q2426" s="8" t="s">
        <v>11536</v>
      </c>
      <c r="R2426" s="8" t="s">
        <v>20930</v>
      </c>
      <c r="S2426" s="8" t="s">
        <v>20931</v>
      </c>
      <c r="T2426" s="8" t="s">
        <v>7933</v>
      </c>
      <c r="Y2426" s="8" t="s">
        <v>11393</v>
      </c>
      <c r="AA2426" s="19">
        <v>44622</v>
      </c>
      <c r="AB2426" s="19"/>
      <c r="AC2426" s="19"/>
      <c r="AD2426" s="19"/>
      <c r="AH2426" s="8" t="s">
        <v>11393</v>
      </c>
      <c r="AI2426" s="1" t="s">
        <v>20931</v>
      </c>
      <c r="AJ2426" s="8" t="s">
        <v>7932</v>
      </c>
      <c r="AK2426" s="8" t="s">
        <v>20931</v>
      </c>
      <c r="AL2426" s="8" t="s">
        <v>11464</v>
      </c>
      <c r="AM2426" s="8" t="s">
        <v>11465</v>
      </c>
      <c r="AN2426" s="8" t="s">
        <v>11466</v>
      </c>
      <c r="AO2426" s="8">
        <v>1</v>
      </c>
      <c r="AP2426" s="8">
        <v>0</v>
      </c>
      <c r="AQ2426" s="8" t="s">
        <v>16698</v>
      </c>
      <c r="AR2426" s="8">
        <f t="shared" si="37"/>
        <v>0</v>
      </c>
    </row>
    <row r="2427" spans="1:44" s="8" customFormat="1">
      <c r="A2427" s="19">
        <v>44619.722627314797</v>
      </c>
      <c r="B2427" s="19">
        <v>44619.722627314797</v>
      </c>
      <c r="C2427" s="8" t="s">
        <v>20932</v>
      </c>
      <c r="E2427" s="8" t="s">
        <v>5</v>
      </c>
      <c r="G2427" s="15">
        <v>2000</v>
      </c>
      <c r="H2427" s="15">
        <v>0</v>
      </c>
      <c r="I2427" s="15">
        <v>2000</v>
      </c>
      <c r="J2427" s="15"/>
      <c r="K2427" s="15">
        <v>0</v>
      </c>
      <c r="L2427" s="8" t="s">
        <v>11386</v>
      </c>
      <c r="M2427" s="8" t="s">
        <v>11387</v>
      </c>
      <c r="O2427" s="8" t="s">
        <v>11705</v>
      </c>
      <c r="P2427" s="8" t="s">
        <v>11705</v>
      </c>
      <c r="Q2427" s="8" t="s">
        <v>12703</v>
      </c>
      <c r="R2427" s="8" t="s">
        <v>14414</v>
      </c>
      <c r="S2427" s="8" t="s">
        <v>20933</v>
      </c>
      <c r="T2427" s="8" t="s">
        <v>20934</v>
      </c>
      <c r="Y2427" s="8" t="s">
        <v>11393</v>
      </c>
      <c r="AA2427" s="19"/>
      <c r="AB2427" s="19"/>
      <c r="AC2427" s="19"/>
      <c r="AD2427" s="19"/>
      <c r="AH2427" s="8" t="s">
        <v>11393</v>
      </c>
      <c r="AI2427" s="1" t="s">
        <v>20933</v>
      </c>
      <c r="AJ2427" s="8" t="s">
        <v>20932</v>
      </c>
      <c r="AK2427" s="8" t="s">
        <v>20933</v>
      </c>
      <c r="AL2427" s="8" t="s">
        <v>11478</v>
      </c>
      <c r="AM2427" s="8" t="s">
        <v>11548</v>
      </c>
      <c r="AN2427" s="8" t="s">
        <v>11472</v>
      </c>
      <c r="AO2427" s="8">
        <v>1</v>
      </c>
      <c r="AP2427" s="8" t="s">
        <v>16698</v>
      </c>
      <c r="AQ2427" s="8" t="s">
        <v>16698</v>
      </c>
      <c r="AR2427" s="8" t="str">
        <f t="shared" si="37"/>
        <v>n/a</v>
      </c>
    </row>
    <row r="2428" spans="1:44" s="8" customFormat="1">
      <c r="A2428" s="70">
        <v>44631.859942129602</v>
      </c>
      <c r="B2428" s="71">
        <v>44631.859930555598</v>
      </c>
      <c r="C2428" s="1" t="s">
        <v>7934</v>
      </c>
      <c r="E2428" s="1" t="s">
        <v>5</v>
      </c>
      <c r="F2428" s="1"/>
      <c r="G2428" s="72">
        <v>1250</v>
      </c>
      <c r="H2428" s="72">
        <v>0</v>
      </c>
      <c r="I2428" s="72">
        <v>1250</v>
      </c>
      <c r="J2428" s="72">
        <v>1250</v>
      </c>
      <c r="K2428" s="72">
        <v>0</v>
      </c>
      <c r="L2428" s="1" t="s">
        <v>11386</v>
      </c>
      <c r="M2428" s="1" t="s">
        <v>11387</v>
      </c>
      <c r="N2428" s="74"/>
      <c r="O2428" s="1" t="s">
        <v>11388</v>
      </c>
      <c r="P2428" s="1" t="s">
        <v>11389</v>
      </c>
      <c r="Q2428" s="1" t="s">
        <v>11943</v>
      </c>
      <c r="R2428" s="1" t="s">
        <v>20935</v>
      </c>
      <c r="S2428" s="1" t="s">
        <v>20936</v>
      </c>
      <c r="T2428" s="74" t="s">
        <v>7935</v>
      </c>
      <c r="U2428" s="1"/>
      <c r="V2428" s="1"/>
      <c r="W2428" s="1"/>
      <c r="X2428" s="1"/>
      <c r="Y2428" s="1" t="s">
        <v>11393</v>
      </c>
      <c r="Z2428" s="1"/>
      <c r="AA2428" s="70">
        <v>44648</v>
      </c>
      <c r="AB2428" s="70"/>
      <c r="AC2428" s="70"/>
      <c r="AD2428" s="70"/>
      <c r="AG2428" s="1" t="s">
        <v>11394</v>
      </c>
      <c r="AH2428" s="1" t="s">
        <v>11393</v>
      </c>
      <c r="AI2428" s="1" t="s">
        <v>20936</v>
      </c>
      <c r="AJ2428" s="1" t="s">
        <v>7934</v>
      </c>
      <c r="AK2428" s="8" t="s">
        <v>20936</v>
      </c>
      <c r="AL2428" s="8" t="s">
        <v>11827</v>
      </c>
      <c r="AM2428" s="8" t="s">
        <v>11828</v>
      </c>
      <c r="AN2428" s="8" t="s">
        <v>11690</v>
      </c>
      <c r="AO2428" s="8">
        <v>1</v>
      </c>
      <c r="AP2428" s="8" t="s">
        <v>16698</v>
      </c>
      <c r="AQ2428" s="8" t="s">
        <v>16698</v>
      </c>
      <c r="AR2428" s="8" t="str">
        <f t="shared" si="37"/>
        <v>Music</v>
      </c>
    </row>
    <row r="2429" spans="1:44" s="8" customFormat="1">
      <c r="A2429" s="19">
        <v>44619.740532407399</v>
      </c>
      <c r="B2429" s="19">
        <v>44619.740532407399</v>
      </c>
      <c r="C2429" s="8" t="s">
        <v>7936</v>
      </c>
      <c r="E2429" s="8" t="s">
        <v>5</v>
      </c>
      <c r="G2429" s="15">
        <v>1600</v>
      </c>
      <c r="H2429" s="15">
        <v>0</v>
      </c>
      <c r="I2429" s="15">
        <v>1600</v>
      </c>
      <c r="J2429" s="15">
        <v>1600</v>
      </c>
      <c r="K2429" s="15">
        <v>0</v>
      </c>
      <c r="L2429" s="8" t="s">
        <v>11386</v>
      </c>
      <c r="M2429" s="8" t="s">
        <v>11387</v>
      </c>
      <c r="N2429" s="20"/>
      <c r="O2429" s="8" t="s">
        <v>11388</v>
      </c>
      <c r="P2429" s="8" t="s">
        <v>11389</v>
      </c>
      <c r="Q2429" s="8" t="s">
        <v>11507</v>
      </c>
      <c r="R2429" s="8" t="s">
        <v>20937</v>
      </c>
      <c r="S2429" s="8" t="s">
        <v>13462</v>
      </c>
      <c r="T2429" s="20" t="s">
        <v>7937</v>
      </c>
      <c r="Y2429" s="8" t="s">
        <v>11393</v>
      </c>
      <c r="AA2429" s="19">
        <v>44631</v>
      </c>
      <c r="AB2429" s="19"/>
      <c r="AC2429" s="19"/>
      <c r="AD2429" s="19"/>
      <c r="AG2429" s="8" t="s">
        <v>11433</v>
      </c>
      <c r="AH2429" s="8" t="s">
        <v>11393</v>
      </c>
      <c r="AI2429" s="1" t="s">
        <v>13462</v>
      </c>
      <c r="AJ2429" s="8" t="s">
        <v>7936</v>
      </c>
      <c r="AK2429" s="8" t="s">
        <v>13462</v>
      </c>
      <c r="AL2429" s="8" t="s">
        <v>11395</v>
      </c>
      <c r="AM2429" s="8" t="s">
        <v>11483</v>
      </c>
      <c r="AN2429" s="8" t="s">
        <v>11397</v>
      </c>
      <c r="AO2429" s="8">
        <v>1</v>
      </c>
      <c r="AP2429" s="8" t="s">
        <v>16698</v>
      </c>
      <c r="AQ2429" s="8" t="s">
        <v>16698</v>
      </c>
      <c r="AR2429" s="8" t="str">
        <f t="shared" si="37"/>
        <v xml:space="preserve">Design </v>
      </c>
    </row>
    <row r="2430" spans="1:44" s="8" customFormat="1">
      <c r="A2430" s="19">
        <v>44619.733842592599</v>
      </c>
      <c r="B2430" s="19">
        <v>44619.733842592599</v>
      </c>
      <c r="C2430" s="8" t="s">
        <v>7938</v>
      </c>
      <c r="E2430" s="8" t="s">
        <v>5</v>
      </c>
      <c r="G2430" s="15">
        <v>2000</v>
      </c>
      <c r="H2430" s="15">
        <v>0</v>
      </c>
      <c r="I2430" s="15">
        <v>2000</v>
      </c>
      <c r="J2430" s="15">
        <v>2000</v>
      </c>
      <c r="K2430" s="15">
        <v>0</v>
      </c>
      <c r="L2430" s="8" t="s">
        <v>11386</v>
      </c>
      <c r="M2430" s="8" t="s">
        <v>16693</v>
      </c>
      <c r="N2430" s="8" t="s">
        <v>1534</v>
      </c>
      <c r="O2430" s="8" t="s">
        <v>11388</v>
      </c>
      <c r="P2430" s="8" t="s">
        <v>11389</v>
      </c>
      <c r="Q2430" s="8" t="s">
        <v>12068</v>
      </c>
      <c r="R2430" s="8" t="s">
        <v>13712</v>
      </c>
      <c r="S2430" s="8" t="s">
        <v>12275</v>
      </c>
      <c r="T2430" s="8" t="s">
        <v>1535</v>
      </c>
      <c r="U2430" s="8" t="s">
        <v>20938</v>
      </c>
      <c r="V2430" s="8" t="s">
        <v>12275</v>
      </c>
      <c r="Y2430" s="8" t="s">
        <v>11393</v>
      </c>
      <c r="AA2430" s="19">
        <v>44621</v>
      </c>
      <c r="AB2430" s="19"/>
      <c r="AC2430" s="19"/>
      <c r="AD2430" s="19"/>
      <c r="AH2430" s="8" t="s">
        <v>11393</v>
      </c>
      <c r="AI2430" s="1" t="s">
        <v>12275</v>
      </c>
      <c r="AJ2430" s="8" t="s">
        <v>7938</v>
      </c>
      <c r="AK2430" s="8" t="s">
        <v>12275</v>
      </c>
      <c r="AL2430" s="8" t="s">
        <v>11478</v>
      </c>
      <c r="AM2430" s="8" t="s">
        <v>11479</v>
      </c>
      <c r="AN2430" s="8" t="s">
        <v>11472</v>
      </c>
      <c r="AO2430" s="8">
        <v>1</v>
      </c>
      <c r="AP2430" s="8" t="s">
        <v>11394</v>
      </c>
      <c r="AQ2430" s="8" t="s">
        <v>11394</v>
      </c>
      <c r="AR2430" s="8" t="str">
        <f t="shared" si="37"/>
        <v>Music</v>
      </c>
    </row>
    <row r="2431" spans="1:44" s="8" customFormat="1">
      <c r="A2431" s="19">
        <v>44619.733449074098</v>
      </c>
      <c r="B2431" s="19">
        <v>44619.733449074098</v>
      </c>
      <c r="C2431" s="8" t="s">
        <v>7939</v>
      </c>
      <c r="E2431" s="8" t="s">
        <v>5</v>
      </c>
      <c r="G2431" s="15">
        <v>700</v>
      </c>
      <c r="H2431" s="15">
        <v>0</v>
      </c>
      <c r="I2431" s="15">
        <v>700</v>
      </c>
      <c r="J2431" s="15">
        <v>700</v>
      </c>
      <c r="K2431" s="15">
        <v>0</v>
      </c>
      <c r="L2431" s="8" t="s">
        <v>11386</v>
      </c>
      <c r="M2431" s="8" t="s">
        <v>11387</v>
      </c>
      <c r="N2431" s="8" t="s">
        <v>20939</v>
      </c>
      <c r="O2431" s="8" t="s">
        <v>11388</v>
      </c>
      <c r="P2431" s="8" t="s">
        <v>11389</v>
      </c>
      <c r="Q2431" s="8" t="s">
        <v>20940</v>
      </c>
      <c r="R2431" s="8" t="s">
        <v>20941</v>
      </c>
      <c r="S2431" s="8" t="s">
        <v>13462</v>
      </c>
      <c r="T2431" s="8" t="s">
        <v>7940</v>
      </c>
      <c r="Y2431" s="8" t="s">
        <v>11393</v>
      </c>
      <c r="AA2431" s="19">
        <v>44627</v>
      </c>
      <c r="AB2431" s="19"/>
      <c r="AC2431" s="19"/>
      <c r="AD2431" s="19"/>
      <c r="AH2431" s="8" t="s">
        <v>11393</v>
      </c>
      <c r="AI2431" s="1" t="s">
        <v>13462</v>
      </c>
      <c r="AJ2431" s="8" t="s">
        <v>7939</v>
      </c>
      <c r="AK2431" s="8" t="s">
        <v>13462</v>
      </c>
      <c r="AL2431" s="8" t="s">
        <v>11395</v>
      </c>
      <c r="AM2431" s="8" t="s">
        <v>11483</v>
      </c>
      <c r="AN2431" s="8" t="s">
        <v>11397</v>
      </c>
      <c r="AO2431" s="8">
        <v>1</v>
      </c>
      <c r="AP2431" s="8" t="s">
        <v>16698</v>
      </c>
      <c r="AQ2431" s="8">
        <v>0</v>
      </c>
      <c r="AR2431" s="8">
        <f t="shared" si="37"/>
        <v>0</v>
      </c>
    </row>
    <row r="2432" spans="1:44" s="8" customFormat="1">
      <c r="A2432" s="19">
        <v>44619.748819444401</v>
      </c>
      <c r="B2432" s="19">
        <v>44619.748819444401</v>
      </c>
      <c r="C2432" s="8" t="s">
        <v>7941</v>
      </c>
      <c r="E2432" s="8" t="s">
        <v>5</v>
      </c>
      <c r="G2432" s="15">
        <v>2000</v>
      </c>
      <c r="H2432" s="15">
        <v>0</v>
      </c>
      <c r="I2432" s="15">
        <v>2000</v>
      </c>
      <c r="J2432" s="15">
        <v>2000</v>
      </c>
      <c r="K2432" s="15">
        <v>0</v>
      </c>
      <c r="L2432" s="8" t="s">
        <v>11386</v>
      </c>
      <c r="M2432" s="8" t="s">
        <v>16693</v>
      </c>
      <c r="N2432" s="8" t="s">
        <v>20942</v>
      </c>
      <c r="O2432" s="8" t="s">
        <v>11388</v>
      </c>
      <c r="P2432" s="8" t="s">
        <v>11389</v>
      </c>
      <c r="Q2432" s="8" t="s">
        <v>20943</v>
      </c>
      <c r="R2432" s="8" t="s">
        <v>12809</v>
      </c>
      <c r="S2432" s="8" t="s">
        <v>20944</v>
      </c>
      <c r="T2432" s="8" t="s">
        <v>7942</v>
      </c>
      <c r="Y2432" s="8" t="s">
        <v>11393</v>
      </c>
      <c r="AA2432" s="19">
        <v>44624</v>
      </c>
      <c r="AB2432" s="19"/>
      <c r="AC2432" s="19"/>
      <c r="AD2432" s="19"/>
      <c r="AH2432" s="8" t="s">
        <v>11393</v>
      </c>
      <c r="AI2432" s="1" t="s">
        <v>20944</v>
      </c>
      <c r="AJ2432" s="8" t="s">
        <v>7941</v>
      </c>
      <c r="AK2432" s="21" t="s">
        <v>20945</v>
      </c>
      <c r="AL2432" s="8" t="s">
        <v>11575</v>
      </c>
      <c r="AM2432" s="8" t="s">
        <v>11675</v>
      </c>
      <c r="AN2432" s="8" t="s">
        <v>11577</v>
      </c>
      <c r="AO2432" s="8">
        <v>1</v>
      </c>
      <c r="AP2432" s="8">
        <v>0</v>
      </c>
      <c r="AQ2432" s="8">
        <v>0</v>
      </c>
      <c r="AR2432" s="8">
        <f t="shared" si="37"/>
        <v>0</v>
      </c>
    </row>
    <row r="2433" spans="1:44" s="8" customFormat="1">
      <c r="A2433" s="19">
        <v>44619.745138888902</v>
      </c>
      <c r="B2433" s="19">
        <v>44619.745138888902</v>
      </c>
      <c r="C2433" s="8" t="s">
        <v>7943</v>
      </c>
      <c r="E2433" s="8" t="s">
        <v>5</v>
      </c>
      <c r="G2433" s="15">
        <v>2000</v>
      </c>
      <c r="H2433" s="15">
        <v>0</v>
      </c>
      <c r="I2433" s="15">
        <v>2000</v>
      </c>
      <c r="J2433" s="15">
        <v>2000</v>
      </c>
      <c r="K2433" s="15">
        <v>0</v>
      </c>
      <c r="L2433" s="8" t="s">
        <v>11386</v>
      </c>
      <c r="M2433" s="8" t="s">
        <v>16693</v>
      </c>
      <c r="N2433" s="8" t="s">
        <v>20946</v>
      </c>
      <c r="O2433" s="8" t="s">
        <v>11388</v>
      </c>
      <c r="P2433" s="8" t="s">
        <v>11389</v>
      </c>
      <c r="Q2433" s="8" t="s">
        <v>20947</v>
      </c>
      <c r="R2433" s="8" t="s">
        <v>12970</v>
      </c>
      <c r="S2433" s="8" t="s">
        <v>20948</v>
      </c>
      <c r="T2433" s="8" t="s">
        <v>7944</v>
      </c>
      <c r="Y2433" s="8" t="s">
        <v>11393</v>
      </c>
      <c r="AA2433" s="19">
        <v>44622</v>
      </c>
      <c r="AB2433" s="19"/>
      <c r="AC2433" s="19"/>
      <c r="AD2433" s="19"/>
      <c r="AH2433" s="8" t="s">
        <v>11393</v>
      </c>
      <c r="AI2433" s="1" t="s">
        <v>20948</v>
      </c>
      <c r="AJ2433" s="8" t="s">
        <v>7943</v>
      </c>
      <c r="AK2433" s="8" t="s">
        <v>20948</v>
      </c>
      <c r="AL2433" s="8" t="s">
        <v>11478</v>
      </c>
      <c r="AM2433" s="8" t="s">
        <v>11588</v>
      </c>
      <c r="AN2433" s="8" t="s">
        <v>11472</v>
      </c>
      <c r="AO2433" s="8">
        <v>1</v>
      </c>
      <c r="AP2433" s="8">
        <v>0</v>
      </c>
      <c r="AQ2433" s="8" t="s">
        <v>16698</v>
      </c>
      <c r="AR2433" s="8">
        <f t="shared" si="37"/>
        <v>0</v>
      </c>
    </row>
    <row r="2434" spans="1:44" s="8" customFormat="1">
      <c r="A2434" s="19">
        <v>44619.758541666699</v>
      </c>
      <c r="B2434" s="19">
        <v>44619.758541666699</v>
      </c>
      <c r="C2434" s="8" t="s">
        <v>7945</v>
      </c>
      <c r="E2434" s="8" t="s">
        <v>5</v>
      </c>
      <c r="G2434" s="15">
        <v>2000</v>
      </c>
      <c r="H2434" s="15">
        <v>0</v>
      </c>
      <c r="I2434" s="15">
        <v>2000</v>
      </c>
      <c r="J2434" s="15">
        <v>2000</v>
      </c>
      <c r="K2434" s="15">
        <v>0</v>
      </c>
      <c r="L2434" s="8" t="s">
        <v>11386</v>
      </c>
      <c r="M2434" s="8" t="s">
        <v>11387</v>
      </c>
      <c r="N2434" s="20"/>
      <c r="O2434" s="8" t="s">
        <v>11388</v>
      </c>
      <c r="P2434" s="8" t="s">
        <v>11389</v>
      </c>
      <c r="Q2434" s="8" t="s">
        <v>19428</v>
      </c>
      <c r="R2434" s="8" t="s">
        <v>20949</v>
      </c>
      <c r="S2434" s="8" t="s">
        <v>20950</v>
      </c>
      <c r="T2434" s="20" t="s">
        <v>7946</v>
      </c>
      <c r="Y2434" s="8" t="s">
        <v>11393</v>
      </c>
      <c r="AA2434" s="19">
        <v>44634</v>
      </c>
      <c r="AB2434" s="19"/>
      <c r="AC2434" s="19"/>
      <c r="AD2434" s="19"/>
      <c r="AG2434" s="8" t="s">
        <v>11433</v>
      </c>
      <c r="AH2434" s="8" t="s">
        <v>11393</v>
      </c>
      <c r="AI2434" s="1" t="s">
        <v>20950</v>
      </c>
      <c r="AJ2434" s="8" t="s">
        <v>7945</v>
      </c>
      <c r="AK2434" s="8" t="s">
        <v>20950</v>
      </c>
      <c r="AL2434" s="8" t="s">
        <v>11395</v>
      </c>
      <c r="AM2434" s="8" t="s">
        <v>11483</v>
      </c>
      <c r="AN2434" s="8" t="s">
        <v>11397</v>
      </c>
      <c r="AO2434" s="8">
        <v>1</v>
      </c>
      <c r="AP2434" s="8">
        <v>0</v>
      </c>
      <c r="AQ2434" s="8" t="s">
        <v>16698</v>
      </c>
      <c r="AR2434" s="8" t="str">
        <f t="shared" si="37"/>
        <v xml:space="preserve">Design </v>
      </c>
    </row>
    <row r="2435" spans="1:44" s="8" customFormat="1">
      <c r="A2435" s="19">
        <v>44620.663287037001</v>
      </c>
      <c r="B2435" s="19">
        <v>44620.663287037001</v>
      </c>
      <c r="C2435" s="8" t="s">
        <v>7947</v>
      </c>
      <c r="E2435" s="8" t="s">
        <v>5</v>
      </c>
      <c r="G2435" s="15">
        <v>2000</v>
      </c>
      <c r="H2435" s="15">
        <v>0</v>
      </c>
      <c r="I2435" s="15">
        <v>2000</v>
      </c>
      <c r="J2435" s="15">
        <v>2000</v>
      </c>
      <c r="K2435" s="15">
        <v>0</v>
      </c>
      <c r="L2435" s="8" t="s">
        <v>11386</v>
      </c>
      <c r="M2435" s="8" t="s">
        <v>16693</v>
      </c>
      <c r="N2435" s="8" t="s">
        <v>20951</v>
      </c>
      <c r="O2435" s="8" t="s">
        <v>11388</v>
      </c>
      <c r="P2435" s="8" t="s">
        <v>11389</v>
      </c>
      <c r="Q2435" s="8" t="s">
        <v>12448</v>
      </c>
      <c r="R2435" s="8" t="s">
        <v>20952</v>
      </c>
      <c r="S2435" s="8" t="s">
        <v>14829</v>
      </c>
      <c r="T2435" s="8" t="s">
        <v>7948</v>
      </c>
      <c r="Y2435" s="8" t="s">
        <v>11393</v>
      </c>
      <c r="AA2435" s="19">
        <v>44624</v>
      </c>
      <c r="AB2435" s="19"/>
      <c r="AC2435" s="19"/>
      <c r="AD2435" s="19"/>
      <c r="AH2435" s="8" t="s">
        <v>11393</v>
      </c>
      <c r="AI2435" s="1" t="s">
        <v>14829</v>
      </c>
      <c r="AJ2435" s="8" t="s">
        <v>7947</v>
      </c>
      <c r="AK2435" s="8" t="s">
        <v>14829</v>
      </c>
      <c r="AL2435" s="8" t="s">
        <v>11395</v>
      </c>
      <c r="AM2435" s="8" t="s">
        <v>11401</v>
      </c>
      <c r="AN2435" s="8" t="s">
        <v>11397</v>
      </c>
      <c r="AO2435" s="8">
        <v>1</v>
      </c>
      <c r="AP2435" s="8">
        <v>0</v>
      </c>
      <c r="AQ2435" s="8" t="s">
        <v>16698</v>
      </c>
      <c r="AR2435" s="8">
        <f t="shared" ref="AR2435:AR2498" si="38">IF(LEN(AG2435)&gt;0,AG2435,IF(AP2435=AQ2435,AP2435,IF(AP2435="n/a",AQ2435,IF(AQ2435="n/a",AP2435,IF(AP2435=0,AQ2435,IF(AQ2435=0,AP2435))))))</f>
        <v>0</v>
      </c>
    </row>
    <row r="2436" spans="1:44" s="8" customFormat="1">
      <c r="A2436" s="19">
        <v>44619.744537036997</v>
      </c>
      <c r="B2436" s="19">
        <v>44619.744537036997</v>
      </c>
      <c r="C2436" s="8" t="s">
        <v>7949</v>
      </c>
      <c r="E2436" s="8" t="s">
        <v>5</v>
      </c>
      <c r="G2436" s="15">
        <v>2000</v>
      </c>
      <c r="H2436" s="15">
        <v>0</v>
      </c>
      <c r="I2436" s="15">
        <v>2000</v>
      </c>
      <c r="J2436" s="15">
        <v>2000</v>
      </c>
      <c r="K2436" s="15">
        <v>0</v>
      </c>
      <c r="L2436" s="8" t="s">
        <v>11386</v>
      </c>
      <c r="M2436" s="8" t="s">
        <v>16693</v>
      </c>
      <c r="N2436" s="8" t="s">
        <v>20953</v>
      </c>
      <c r="O2436" s="8" t="s">
        <v>11388</v>
      </c>
      <c r="P2436" s="8" t="s">
        <v>11389</v>
      </c>
      <c r="Q2436" s="8" t="s">
        <v>11406</v>
      </c>
      <c r="R2436" s="8" t="s">
        <v>12519</v>
      </c>
      <c r="S2436" s="8" t="s">
        <v>20954</v>
      </c>
      <c r="T2436" s="8" t="s">
        <v>7950</v>
      </c>
      <c r="Y2436" s="8" t="s">
        <v>11393</v>
      </c>
      <c r="AA2436" s="19">
        <v>44621</v>
      </c>
      <c r="AB2436" s="19"/>
      <c r="AC2436" s="19"/>
      <c r="AD2436" s="19"/>
      <c r="AH2436" s="8" t="s">
        <v>11393</v>
      </c>
      <c r="AI2436" s="1" t="s">
        <v>20955</v>
      </c>
      <c r="AJ2436" s="8" t="s">
        <v>7949</v>
      </c>
      <c r="AK2436" s="8" t="s">
        <v>20955</v>
      </c>
      <c r="AL2436" s="8" t="s">
        <v>11395</v>
      </c>
      <c r="AM2436" s="8" t="s">
        <v>16869</v>
      </c>
      <c r="AN2436" s="8" t="s">
        <v>11397</v>
      </c>
      <c r="AO2436" s="8">
        <v>1</v>
      </c>
      <c r="AP2436" s="8">
        <v>0</v>
      </c>
      <c r="AQ2436" s="8" t="s">
        <v>16698</v>
      </c>
      <c r="AR2436" s="8">
        <f t="shared" si="38"/>
        <v>0</v>
      </c>
    </row>
    <row r="2437" spans="1:44" s="8" customFormat="1">
      <c r="A2437" s="19">
        <v>44619.763576388897</v>
      </c>
      <c r="B2437" s="19">
        <v>44619.763576388897</v>
      </c>
      <c r="C2437" s="8" t="s">
        <v>7951</v>
      </c>
      <c r="E2437" s="8" t="s">
        <v>5</v>
      </c>
      <c r="G2437" s="15">
        <v>1800</v>
      </c>
      <c r="H2437" s="15">
        <v>0</v>
      </c>
      <c r="I2437" s="15">
        <v>1800</v>
      </c>
      <c r="J2437" s="15">
        <v>1800</v>
      </c>
      <c r="K2437" s="15">
        <v>0</v>
      </c>
      <c r="L2437" s="8" t="s">
        <v>11386</v>
      </c>
      <c r="M2437" s="8" t="s">
        <v>16693</v>
      </c>
      <c r="N2437" s="8" t="s">
        <v>20956</v>
      </c>
      <c r="O2437" s="8" t="s">
        <v>11388</v>
      </c>
      <c r="P2437" s="8" t="s">
        <v>11389</v>
      </c>
      <c r="Q2437" s="8" t="s">
        <v>18164</v>
      </c>
      <c r="R2437" s="8" t="s">
        <v>20957</v>
      </c>
      <c r="S2437" s="8" t="s">
        <v>20958</v>
      </c>
      <c r="T2437" s="8" t="s">
        <v>7952</v>
      </c>
      <c r="Y2437" s="8" t="s">
        <v>11393</v>
      </c>
      <c r="AA2437" s="19">
        <v>44622</v>
      </c>
      <c r="AB2437" s="19"/>
      <c r="AC2437" s="19"/>
      <c r="AD2437" s="19"/>
      <c r="AH2437" s="8" t="s">
        <v>11393</v>
      </c>
      <c r="AI2437" s="1" t="s">
        <v>20958</v>
      </c>
      <c r="AJ2437" s="8" t="s">
        <v>7951</v>
      </c>
      <c r="AK2437" s="8" t="s">
        <v>20958</v>
      </c>
      <c r="AL2437" s="8" t="s">
        <v>11395</v>
      </c>
      <c r="AM2437" s="8" t="s">
        <v>11731</v>
      </c>
      <c r="AN2437" s="8" t="s">
        <v>11397</v>
      </c>
      <c r="AO2437" s="8">
        <v>1</v>
      </c>
      <c r="AP2437" s="8">
        <v>0</v>
      </c>
      <c r="AQ2437" s="8" t="s">
        <v>16698</v>
      </c>
      <c r="AR2437" s="8">
        <f t="shared" si="38"/>
        <v>0</v>
      </c>
    </row>
    <row r="2438" spans="1:44" s="8" customFormat="1">
      <c r="A2438" s="19">
        <v>44620.939768518503</v>
      </c>
      <c r="B2438" s="19">
        <v>44620.939768518503</v>
      </c>
      <c r="C2438" s="8" t="s">
        <v>7953</v>
      </c>
      <c r="E2438" s="8" t="s">
        <v>5</v>
      </c>
      <c r="G2438" s="15">
        <v>2000</v>
      </c>
      <c r="H2438" s="15">
        <v>0</v>
      </c>
      <c r="I2438" s="15">
        <v>2000</v>
      </c>
      <c r="J2438" s="15">
        <v>2000</v>
      </c>
      <c r="K2438" s="15">
        <v>0</v>
      </c>
      <c r="L2438" s="8" t="s">
        <v>11386</v>
      </c>
      <c r="M2438" s="8" t="s">
        <v>11387</v>
      </c>
      <c r="N2438" s="20"/>
      <c r="O2438" s="8" t="s">
        <v>11388</v>
      </c>
      <c r="P2438" s="8" t="s">
        <v>11389</v>
      </c>
      <c r="Q2438" s="8" t="s">
        <v>20959</v>
      </c>
      <c r="R2438" s="8" t="s">
        <v>20960</v>
      </c>
      <c r="S2438" s="8" t="s">
        <v>20961</v>
      </c>
      <c r="T2438" s="20" t="s">
        <v>7954</v>
      </c>
      <c r="Y2438" s="8" t="s">
        <v>11393</v>
      </c>
      <c r="AA2438" s="19">
        <v>44637</v>
      </c>
      <c r="AB2438" s="19"/>
      <c r="AC2438" s="19"/>
      <c r="AD2438" s="19"/>
      <c r="AG2438" s="8" t="s">
        <v>11394</v>
      </c>
      <c r="AH2438" s="8" t="s">
        <v>11393</v>
      </c>
      <c r="AI2438" s="1" t="s">
        <v>20961</v>
      </c>
      <c r="AJ2438" s="8" t="s">
        <v>7953</v>
      </c>
      <c r="AK2438" s="8" t="s">
        <v>20961</v>
      </c>
      <c r="AL2438" s="8" t="s">
        <v>11478</v>
      </c>
      <c r="AM2438" s="8" t="s">
        <v>11479</v>
      </c>
      <c r="AN2438" s="8" t="s">
        <v>11472</v>
      </c>
      <c r="AO2438" s="8">
        <v>1</v>
      </c>
      <c r="AP2438" s="8" t="s">
        <v>16698</v>
      </c>
      <c r="AQ2438" s="8" t="s">
        <v>16698</v>
      </c>
      <c r="AR2438" s="8" t="str">
        <f t="shared" si="38"/>
        <v>Music</v>
      </c>
    </row>
    <row r="2439" spans="1:44" s="8" customFormat="1">
      <c r="A2439" s="19">
        <v>44619.805509259299</v>
      </c>
      <c r="B2439" s="19">
        <v>44619.805509259299</v>
      </c>
      <c r="C2439" s="8" t="s">
        <v>7955</v>
      </c>
      <c r="E2439" s="8" t="s">
        <v>5</v>
      </c>
      <c r="G2439" s="15">
        <v>2000</v>
      </c>
      <c r="H2439" s="15">
        <v>0</v>
      </c>
      <c r="I2439" s="15">
        <v>2000</v>
      </c>
      <c r="J2439" s="15">
        <v>2000</v>
      </c>
      <c r="K2439" s="15">
        <v>0</v>
      </c>
      <c r="L2439" s="8" t="s">
        <v>11386</v>
      </c>
      <c r="M2439" s="8" t="s">
        <v>11387</v>
      </c>
      <c r="N2439" s="20"/>
      <c r="O2439" s="8" t="s">
        <v>11388</v>
      </c>
      <c r="P2439" s="8" t="s">
        <v>11389</v>
      </c>
      <c r="Q2439" s="8" t="s">
        <v>20962</v>
      </c>
      <c r="R2439" s="8" t="s">
        <v>20963</v>
      </c>
      <c r="S2439" s="8" t="s">
        <v>16201</v>
      </c>
      <c r="T2439" s="20" t="s">
        <v>7956</v>
      </c>
      <c r="Y2439" s="8" t="s">
        <v>11393</v>
      </c>
      <c r="AA2439" s="19">
        <v>44648</v>
      </c>
      <c r="AB2439" s="19"/>
      <c r="AC2439" s="19"/>
      <c r="AD2439" s="19"/>
      <c r="AG2439" s="8" t="s">
        <v>11442</v>
      </c>
      <c r="AH2439" s="8" t="s">
        <v>11393</v>
      </c>
      <c r="AI2439" s="1" t="s">
        <v>16201</v>
      </c>
      <c r="AJ2439" s="8" t="s">
        <v>7955</v>
      </c>
      <c r="AK2439" s="8" t="s">
        <v>16201</v>
      </c>
      <c r="AL2439" s="8" t="s">
        <v>11478</v>
      </c>
      <c r="AM2439" s="8" t="s">
        <v>11548</v>
      </c>
      <c r="AN2439" s="8" t="s">
        <v>11472</v>
      </c>
      <c r="AO2439" s="8">
        <v>1</v>
      </c>
      <c r="AP2439" s="8" t="s">
        <v>16698</v>
      </c>
      <c r="AQ2439" s="8" t="s">
        <v>16698</v>
      </c>
      <c r="AR2439" s="8" t="str">
        <f t="shared" si="38"/>
        <v>Visual Arts</v>
      </c>
    </row>
    <row r="2440" spans="1:44" s="8" customFormat="1">
      <c r="A2440" s="19">
        <v>44619.770682870403</v>
      </c>
      <c r="B2440" s="19">
        <v>44619.770682870403</v>
      </c>
      <c r="C2440" s="8" t="s">
        <v>7957</v>
      </c>
      <c r="E2440" s="8" t="s">
        <v>5</v>
      </c>
      <c r="G2440" s="15">
        <v>2000</v>
      </c>
      <c r="H2440" s="15">
        <v>0</v>
      </c>
      <c r="I2440" s="15">
        <v>2000</v>
      </c>
      <c r="J2440" s="15">
        <v>2000</v>
      </c>
      <c r="K2440" s="15">
        <v>0</v>
      </c>
      <c r="L2440" s="8" t="s">
        <v>11386</v>
      </c>
      <c r="M2440" s="8" t="s">
        <v>11387</v>
      </c>
      <c r="N2440" s="20"/>
      <c r="O2440" s="8" t="s">
        <v>11388</v>
      </c>
      <c r="P2440" s="8" t="s">
        <v>11389</v>
      </c>
      <c r="Q2440" s="8" t="s">
        <v>11504</v>
      </c>
      <c r="R2440" s="8" t="s">
        <v>20964</v>
      </c>
      <c r="S2440" s="8" t="s">
        <v>20965</v>
      </c>
      <c r="T2440" s="20" t="s">
        <v>7958</v>
      </c>
      <c r="Y2440" s="8" t="s">
        <v>11393</v>
      </c>
      <c r="AA2440" s="19">
        <v>44635</v>
      </c>
      <c r="AB2440" s="19"/>
      <c r="AC2440" s="19"/>
      <c r="AD2440" s="19"/>
      <c r="AG2440" s="8" t="s">
        <v>11394</v>
      </c>
      <c r="AH2440" s="8" t="s">
        <v>11393</v>
      </c>
      <c r="AI2440" s="1" t="s">
        <v>20965</v>
      </c>
      <c r="AJ2440" s="8" t="s">
        <v>7957</v>
      </c>
      <c r="AK2440" s="8" t="s">
        <v>20965</v>
      </c>
      <c r="AL2440" s="8" t="s">
        <v>11523</v>
      </c>
      <c r="AM2440" s="8" t="s">
        <v>17057</v>
      </c>
      <c r="AN2440" s="8" t="s">
        <v>11429</v>
      </c>
      <c r="AO2440" s="8">
        <v>1</v>
      </c>
      <c r="AP2440" s="8" t="s">
        <v>16698</v>
      </c>
      <c r="AQ2440" s="8" t="s">
        <v>16698</v>
      </c>
      <c r="AR2440" s="8" t="str">
        <f t="shared" si="38"/>
        <v>Music</v>
      </c>
    </row>
    <row r="2441" spans="1:44" s="8" customFormat="1">
      <c r="A2441" s="19">
        <v>44619.7753240741</v>
      </c>
      <c r="B2441" s="19">
        <v>44619.7753240741</v>
      </c>
      <c r="C2441" s="8" t="s">
        <v>7959</v>
      </c>
      <c r="E2441" s="8" t="s">
        <v>5</v>
      </c>
      <c r="G2441" s="15">
        <v>2000</v>
      </c>
      <c r="H2441" s="15">
        <v>0</v>
      </c>
      <c r="I2441" s="15">
        <v>2000</v>
      </c>
      <c r="J2441" s="15">
        <v>2000</v>
      </c>
      <c r="K2441" s="15">
        <v>0</v>
      </c>
      <c r="L2441" s="8" t="s">
        <v>11386</v>
      </c>
      <c r="M2441" s="8" t="s">
        <v>11387</v>
      </c>
      <c r="N2441" s="8" t="s">
        <v>20966</v>
      </c>
      <c r="O2441" s="8" t="s">
        <v>11388</v>
      </c>
      <c r="P2441" s="8" t="s">
        <v>11389</v>
      </c>
      <c r="Q2441" s="8" t="s">
        <v>12598</v>
      </c>
      <c r="R2441" s="8" t="s">
        <v>14743</v>
      </c>
      <c r="S2441" s="8" t="s">
        <v>11754</v>
      </c>
      <c r="T2441" s="8" t="s">
        <v>7960</v>
      </c>
      <c r="Y2441" s="8" t="s">
        <v>11393</v>
      </c>
      <c r="AA2441" s="19">
        <v>44627</v>
      </c>
      <c r="AB2441" s="19"/>
      <c r="AC2441" s="19"/>
      <c r="AD2441" s="19"/>
      <c r="AH2441" s="8" t="s">
        <v>11393</v>
      </c>
      <c r="AI2441" s="1" t="s">
        <v>11754</v>
      </c>
      <c r="AJ2441" s="8" t="s">
        <v>7959</v>
      </c>
      <c r="AK2441" s="8" t="s">
        <v>11754</v>
      </c>
      <c r="AL2441" s="8" t="s">
        <v>11395</v>
      </c>
      <c r="AM2441" s="8" t="s">
        <v>11401</v>
      </c>
      <c r="AN2441" s="8" t="s">
        <v>11397</v>
      </c>
      <c r="AO2441" s="8">
        <v>1</v>
      </c>
      <c r="AP2441" s="8" t="s">
        <v>11587</v>
      </c>
      <c r="AQ2441" s="8">
        <v>0</v>
      </c>
      <c r="AR2441" s="8" t="str">
        <f t="shared" si="38"/>
        <v>Other</v>
      </c>
    </row>
    <row r="2442" spans="1:44" s="8" customFormat="1">
      <c r="A2442" s="19">
        <v>44619.7863194444</v>
      </c>
      <c r="B2442" s="19">
        <v>44619.7863194444</v>
      </c>
      <c r="C2442" s="8" t="s">
        <v>7961</v>
      </c>
      <c r="E2442" s="8" t="s">
        <v>5</v>
      </c>
      <c r="G2442" s="15">
        <v>2000</v>
      </c>
      <c r="H2442" s="15">
        <v>0</v>
      </c>
      <c r="I2442" s="15">
        <v>2000</v>
      </c>
      <c r="J2442" s="15">
        <v>2000</v>
      </c>
      <c r="K2442" s="15">
        <v>0</v>
      </c>
      <c r="L2442" s="8" t="s">
        <v>11386</v>
      </c>
      <c r="M2442" s="8" t="s">
        <v>16693</v>
      </c>
      <c r="N2442" s="8" t="s">
        <v>3316</v>
      </c>
      <c r="O2442" s="8" t="s">
        <v>11388</v>
      </c>
      <c r="P2442" s="8" t="s">
        <v>11389</v>
      </c>
      <c r="Q2442" s="8" t="s">
        <v>12146</v>
      </c>
      <c r="R2442" s="8" t="s">
        <v>11724</v>
      </c>
      <c r="S2442" s="8" t="s">
        <v>12147</v>
      </c>
      <c r="T2442" s="8" t="s">
        <v>3317</v>
      </c>
      <c r="Y2442" s="8" t="s">
        <v>11393</v>
      </c>
      <c r="AA2442" s="19">
        <v>44621</v>
      </c>
      <c r="AB2442" s="19"/>
      <c r="AC2442" s="19"/>
      <c r="AD2442" s="19"/>
      <c r="AH2442" s="8" t="s">
        <v>11393</v>
      </c>
      <c r="AI2442" s="1" t="s">
        <v>12147</v>
      </c>
      <c r="AJ2442" s="8" t="s">
        <v>7961</v>
      </c>
      <c r="AK2442" s="8" t="s">
        <v>12147</v>
      </c>
      <c r="AL2442" s="8" t="s">
        <v>11395</v>
      </c>
      <c r="AM2442" s="8" t="s">
        <v>11731</v>
      </c>
      <c r="AN2442" s="8" t="s">
        <v>11397</v>
      </c>
      <c r="AO2442" s="8">
        <v>1</v>
      </c>
      <c r="AP2442" s="8" t="s">
        <v>11394</v>
      </c>
      <c r="AQ2442" s="8" t="s">
        <v>11394</v>
      </c>
      <c r="AR2442" s="8" t="str">
        <f t="shared" si="38"/>
        <v>Music</v>
      </c>
    </row>
    <row r="2443" spans="1:44" s="8" customFormat="1">
      <c r="A2443" s="19">
        <v>44619.786724537</v>
      </c>
      <c r="B2443" s="19">
        <v>44619.786724537</v>
      </c>
      <c r="C2443" s="8" t="s">
        <v>7962</v>
      </c>
      <c r="E2443" s="8" t="s">
        <v>5</v>
      </c>
      <c r="G2443" s="15">
        <v>2000</v>
      </c>
      <c r="H2443" s="15">
        <v>0</v>
      </c>
      <c r="I2443" s="15">
        <v>2000</v>
      </c>
      <c r="J2443" s="15">
        <v>2000</v>
      </c>
      <c r="K2443" s="15">
        <v>0</v>
      </c>
      <c r="L2443" s="8" t="s">
        <v>11386</v>
      </c>
      <c r="M2443" s="8" t="s">
        <v>11387</v>
      </c>
      <c r="N2443" s="20"/>
      <c r="O2443" s="8" t="s">
        <v>11388</v>
      </c>
      <c r="P2443" s="8" t="s">
        <v>11389</v>
      </c>
      <c r="Q2443" s="8" t="s">
        <v>11654</v>
      </c>
      <c r="R2443" s="8" t="s">
        <v>12205</v>
      </c>
      <c r="S2443" s="8" t="s">
        <v>20967</v>
      </c>
      <c r="T2443" s="20" t="s">
        <v>7963</v>
      </c>
      <c r="Y2443" s="8" t="s">
        <v>11393</v>
      </c>
      <c r="AA2443" s="19">
        <v>44635</v>
      </c>
      <c r="AB2443" s="19"/>
      <c r="AC2443" s="19"/>
      <c r="AD2443" s="19"/>
      <c r="AG2443" s="8" t="s">
        <v>11394</v>
      </c>
      <c r="AH2443" s="8" t="s">
        <v>11393</v>
      </c>
      <c r="AI2443" s="1" t="s">
        <v>20967</v>
      </c>
      <c r="AJ2443" s="8" t="s">
        <v>7962</v>
      </c>
      <c r="AK2443" s="8" t="s">
        <v>20967</v>
      </c>
      <c r="AL2443" s="8" t="s">
        <v>11395</v>
      </c>
      <c r="AM2443" s="8" t="s">
        <v>11401</v>
      </c>
      <c r="AN2443" s="8" t="s">
        <v>11397</v>
      </c>
      <c r="AO2443" s="8">
        <v>1</v>
      </c>
      <c r="AP2443" s="8" t="s">
        <v>16698</v>
      </c>
      <c r="AQ2443" s="8" t="s">
        <v>16698</v>
      </c>
      <c r="AR2443" s="8" t="str">
        <f t="shared" si="38"/>
        <v>Music</v>
      </c>
    </row>
    <row r="2444" spans="1:44" s="8" customFormat="1">
      <c r="A2444" s="19">
        <v>44619.786215277803</v>
      </c>
      <c r="B2444" s="19">
        <v>44619.786215277803</v>
      </c>
      <c r="C2444" s="8" t="s">
        <v>7964</v>
      </c>
      <c r="E2444" s="8" t="s">
        <v>5</v>
      </c>
      <c r="G2444" s="15">
        <v>2000</v>
      </c>
      <c r="H2444" s="15">
        <v>0</v>
      </c>
      <c r="I2444" s="15">
        <v>2000</v>
      </c>
      <c r="J2444" s="15">
        <v>2000</v>
      </c>
      <c r="K2444" s="15">
        <v>0</v>
      </c>
      <c r="L2444" s="8" t="s">
        <v>11386</v>
      </c>
      <c r="M2444" s="8" t="s">
        <v>11387</v>
      </c>
      <c r="N2444" s="20"/>
      <c r="O2444" s="8" t="s">
        <v>11388</v>
      </c>
      <c r="P2444" s="8" t="s">
        <v>11389</v>
      </c>
      <c r="Q2444" s="8" t="s">
        <v>12361</v>
      </c>
      <c r="R2444" s="8" t="s">
        <v>11848</v>
      </c>
      <c r="S2444" s="8" t="s">
        <v>20968</v>
      </c>
      <c r="T2444" s="20" t="s">
        <v>7965</v>
      </c>
      <c r="Y2444" s="8" t="s">
        <v>11393</v>
      </c>
      <c r="AA2444" s="19">
        <v>44631</v>
      </c>
      <c r="AB2444" s="19"/>
      <c r="AC2444" s="19"/>
      <c r="AD2444" s="19"/>
      <c r="AG2444" s="8" t="s">
        <v>11547</v>
      </c>
      <c r="AH2444" s="8" t="s">
        <v>11393</v>
      </c>
      <c r="AI2444" s="1" t="s">
        <v>20968</v>
      </c>
      <c r="AJ2444" s="8" t="s">
        <v>7964</v>
      </c>
      <c r="AK2444" s="8" t="s">
        <v>20968</v>
      </c>
      <c r="AL2444" s="8" t="s">
        <v>11559</v>
      </c>
      <c r="AM2444" s="8" t="s">
        <v>11568</v>
      </c>
      <c r="AN2444" s="8" t="s">
        <v>11466</v>
      </c>
      <c r="AO2444" s="8">
        <v>1</v>
      </c>
      <c r="AP2444" s="8" t="s">
        <v>16698</v>
      </c>
      <c r="AQ2444" s="8" t="s">
        <v>16698</v>
      </c>
      <c r="AR2444" s="8" t="str">
        <f t="shared" si="38"/>
        <v>Theatre</v>
      </c>
    </row>
    <row r="2445" spans="1:44" s="8" customFormat="1">
      <c r="A2445" s="19">
        <v>44619.790300925903</v>
      </c>
      <c r="B2445" s="19">
        <v>44619.790300925903</v>
      </c>
      <c r="C2445" s="8" t="s">
        <v>7966</v>
      </c>
      <c r="E2445" s="8" t="s">
        <v>5</v>
      </c>
      <c r="G2445" s="15">
        <v>2000</v>
      </c>
      <c r="H2445" s="15">
        <v>0</v>
      </c>
      <c r="I2445" s="15">
        <v>2000</v>
      </c>
      <c r="J2445" s="15">
        <v>2000</v>
      </c>
      <c r="K2445" s="15">
        <v>0</v>
      </c>
      <c r="L2445" s="8" t="s">
        <v>11386</v>
      </c>
      <c r="M2445" s="8" t="s">
        <v>16693</v>
      </c>
      <c r="O2445" s="8" t="s">
        <v>11388</v>
      </c>
      <c r="P2445" s="8" t="s">
        <v>11389</v>
      </c>
      <c r="Q2445" s="8" t="s">
        <v>12184</v>
      </c>
      <c r="R2445" s="8" t="s">
        <v>12809</v>
      </c>
      <c r="S2445" s="8" t="s">
        <v>20969</v>
      </c>
      <c r="T2445" s="8" t="s">
        <v>7967</v>
      </c>
      <c r="Y2445" s="8" t="s">
        <v>11393</v>
      </c>
      <c r="AA2445" s="19">
        <v>44624</v>
      </c>
      <c r="AB2445" s="19"/>
      <c r="AC2445" s="19"/>
      <c r="AD2445" s="19"/>
      <c r="AH2445" s="8" t="s">
        <v>11393</v>
      </c>
      <c r="AI2445" s="1" t="s">
        <v>20969</v>
      </c>
      <c r="AJ2445" s="8" t="s">
        <v>7966</v>
      </c>
      <c r="AK2445" s="8" t="s">
        <v>20969</v>
      </c>
      <c r="AL2445" s="8" t="s">
        <v>11523</v>
      </c>
      <c r="AM2445" s="8" t="s">
        <v>11616</v>
      </c>
      <c r="AN2445" s="8" t="s">
        <v>11429</v>
      </c>
      <c r="AO2445" s="8">
        <v>1</v>
      </c>
      <c r="AP2445" s="8">
        <v>0</v>
      </c>
      <c r="AQ2445" s="8" t="s">
        <v>16698</v>
      </c>
      <c r="AR2445" s="8">
        <f t="shared" si="38"/>
        <v>0</v>
      </c>
    </row>
    <row r="2446" spans="1:44" s="8" customFormat="1">
      <c r="A2446" s="19">
        <v>44619.794699074097</v>
      </c>
      <c r="B2446" s="19">
        <v>44619.794699074097</v>
      </c>
      <c r="C2446" s="8" t="s">
        <v>7968</v>
      </c>
      <c r="E2446" s="8" t="s">
        <v>5</v>
      </c>
      <c r="G2446" s="15">
        <v>2000</v>
      </c>
      <c r="H2446" s="15">
        <v>0</v>
      </c>
      <c r="I2446" s="15">
        <v>2000</v>
      </c>
      <c r="J2446" s="15">
        <v>2000</v>
      </c>
      <c r="K2446" s="15">
        <v>0</v>
      </c>
      <c r="L2446" s="8" t="s">
        <v>11386</v>
      </c>
      <c r="M2446" s="8" t="s">
        <v>16693</v>
      </c>
      <c r="N2446" s="8" t="s">
        <v>20970</v>
      </c>
      <c r="O2446" s="8" t="s">
        <v>11388</v>
      </c>
      <c r="P2446" s="8" t="s">
        <v>11389</v>
      </c>
      <c r="Q2446" s="8" t="s">
        <v>11793</v>
      </c>
      <c r="R2446" s="8" t="s">
        <v>20971</v>
      </c>
      <c r="S2446" s="8" t="s">
        <v>20972</v>
      </c>
      <c r="T2446" s="8" t="s">
        <v>7969</v>
      </c>
      <c r="Y2446" s="8" t="s">
        <v>11393</v>
      </c>
      <c r="AA2446" s="19">
        <v>44622</v>
      </c>
      <c r="AB2446" s="19"/>
      <c r="AC2446" s="19"/>
      <c r="AD2446" s="19"/>
      <c r="AH2446" s="8" t="s">
        <v>11393</v>
      </c>
      <c r="AI2446" s="1" t="s">
        <v>20973</v>
      </c>
      <c r="AJ2446" s="8" t="s">
        <v>7968</v>
      </c>
      <c r="AK2446" s="8" t="s">
        <v>20973</v>
      </c>
      <c r="AL2446" s="8" t="s">
        <v>11991</v>
      </c>
      <c r="AM2446" s="8">
        <v>0</v>
      </c>
      <c r="AN2446" s="8">
        <v>0</v>
      </c>
      <c r="AO2446" s="8">
        <v>1</v>
      </c>
      <c r="AP2446" s="8">
        <v>0</v>
      </c>
      <c r="AQ2446" s="8" t="s">
        <v>16698</v>
      </c>
      <c r="AR2446" s="8">
        <f t="shared" si="38"/>
        <v>0</v>
      </c>
    </row>
    <row r="2447" spans="1:44" s="8" customFormat="1">
      <c r="A2447" s="19">
        <v>44619.808252314797</v>
      </c>
      <c r="B2447" s="19">
        <v>44619.808252314797</v>
      </c>
      <c r="C2447" s="8" t="s">
        <v>7970</v>
      </c>
      <c r="E2447" s="8" t="s">
        <v>5</v>
      </c>
      <c r="G2447" s="15">
        <v>500</v>
      </c>
      <c r="H2447" s="15">
        <v>0</v>
      </c>
      <c r="I2447" s="15">
        <v>500</v>
      </c>
      <c r="J2447" s="15">
        <v>500</v>
      </c>
      <c r="K2447" s="15">
        <v>0</v>
      </c>
      <c r="L2447" s="8" t="s">
        <v>11386</v>
      </c>
      <c r="M2447" s="8" t="s">
        <v>16693</v>
      </c>
      <c r="N2447" s="8" t="s">
        <v>1966</v>
      </c>
      <c r="O2447" s="8" t="s">
        <v>11388</v>
      </c>
      <c r="P2447" s="8" t="s">
        <v>11389</v>
      </c>
      <c r="Q2447" s="8" t="s">
        <v>11800</v>
      </c>
      <c r="R2447" s="8" t="s">
        <v>14329</v>
      </c>
      <c r="S2447" s="8" t="s">
        <v>14330</v>
      </c>
      <c r="T2447" s="8" t="s">
        <v>1967</v>
      </c>
      <c r="Y2447" s="8" t="s">
        <v>11393</v>
      </c>
      <c r="AA2447" s="19">
        <v>44621</v>
      </c>
      <c r="AB2447" s="19"/>
      <c r="AC2447" s="19"/>
      <c r="AD2447" s="19"/>
      <c r="AH2447" s="8" t="s">
        <v>11393</v>
      </c>
      <c r="AI2447" s="1" t="s">
        <v>14330</v>
      </c>
      <c r="AJ2447" s="8" t="s">
        <v>7970</v>
      </c>
      <c r="AK2447" s="8" t="s">
        <v>14330</v>
      </c>
      <c r="AL2447" s="8" t="s">
        <v>11688</v>
      </c>
      <c r="AM2447" s="8" t="s">
        <v>11689</v>
      </c>
      <c r="AN2447" s="8" t="s">
        <v>11690</v>
      </c>
      <c r="AO2447" s="8">
        <v>1</v>
      </c>
      <c r="AP2447" s="8" t="s">
        <v>11394</v>
      </c>
      <c r="AQ2447" s="8" t="s">
        <v>11394</v>
      </c>
      <c r="AR2447" s="8" t="str">
        <f t="shared" si="38"/>
        <v>Music</v>
      </c>
    </row>
    <row r="2448" spans="1:44" s="8" customFormat="1">
      <c r="A2448" s="19">
        <v>44620.796261574098</v>
      </c>
      <c r="B2448" s="19">
        <v>44620.796261574098</v>
      </c>
      <c r="C2448" s="8" t="s">
        <v>7971</v>
      </c>
      <c r="E2448" s="8" t="s">
        <v>5</v>
      </c>
      <c r="G2448" s="15">
        <v>2000</v>
      </c>
      <c r="H2448" s="15">
        <v>0</v>
      </c>
      <c r="I2448" s="15">
        <v>2000</v>
      </c>
      <c r="J2448" s="15">
        <v>2000</v>
      </c>
      <c r="K2448" s="15">
        <v>0</v>
      </c>
      <c r="L2448" s="8" t="s">
        <v>11386</v>
      </c>
      <c r="M2448" s="8" t="s">
        <v>11387</v>
      </c>
      <c r="N2448" s="20"/>
      <c r="O2448" s="8" t="s">
        <v>11388</v>
      </c>
      <c r="P2448" s="8" t="s">
        <v>11389</v>
      </c>
      <c r="Q2448" s="8" t="s">
        <v>12114</v>
      </c>
      <c r="R2448" s="8" t="s">
        <v>11712</v>
      </c>
      <c r="S2448" s="8" t="s">
        <v>20974</v>
      </c>
      <c r="T2448" s="20" t="s">
        <v>7972</v>
      </c>
      <c r="Y2448" s="8" t="s">
        <v>11393</v>
      </c>
      <c r="AA2448" s="19">
        <v>44651</v>
      </c>
      <c r="AB2448" s="19"/>
      <c r="AC2448" s="19"/>
      <c r="AD2448" s="19"/>
      <c r="AG2448" s="8" t="s">
        <v>11412</v>
      </c>
      <c r="AH2448" s="8" t="s">
        <v>11393</v>
      </c>
      <c r="AI2448" s="1" t="s">
        <v>20974</v>
      </c>
      <c r="AJ2448" s="8" t="s">
        <v>7971</v>
      </c>
      <c r="AK2448" s="8" t="s">
        <v>20974</v>
      </c>
      <c r="AL2448" s="8" t="s">
        <v>11395</v>
      </c>
      <c r="AM2448" s="8" t="s">
        <v>11483</v>
      </c>
      <c r="AN2448" s="8" t="s">
        <v>11397</v>
      </c>
      <c r="AO2448" s="8">
        <v>1</v>
      </c>
      <c r="AP2448" s="8" t="s">
        <v>16698</v>
      </c>
      <c r="AQ2448" s="8" t="s">
        <v>16698</v>
      </c>
      <c r="AR2448" s="8" t="str">
        <f t="shared" si="38"/>
        <v>Multi-Art Form</v>
      </c>
    </row>
    <row r="2449" spans="1:44" s="8" customFormat="1">
      <c r="A2449" s="19">
        <v>44619.804606481499</v>
      </c>
      <c r="B2449" s="19">
        <v>44619.8045949074</v>
      </c>
      <c r="C2449" s="8" t="s">
        <v>7973</v>
      </c>
      <c r="E2449" s="8" t="s">
        <v>5</v>
      </c>
      <c r="G2449" s="15">
        <v>2000</v>
      </c>
      <c r="H2449" s="15">
        <v>0</v>
      </c>
      <c r="I2449" s="15">
        <v>2000</v>
      </c>
      <c r="J2449" s="15">
        <v>2000</v>
      </c>
      <c r="K2449" s="15">
        <v>0</v>
      </c>
      <c r="L2449" s="8" t="s">
        <v>11386</v>
      </c>
      <c r="M2449" s="8" t="s">
        <v>16693</v>
      </c>
      <c r="N2449" s="8" t="s">
        <v>197</v>
      </c>
      <c r="O2449" s="8" t="s">
        <v>11388</v>
      </c>
      <c r="P2449" s="8" t="s">
        <v>11389</v>
      </c>
      <c r="Q2449" s="8" t="s">
        <v>14776</v>
      </c>
      <c r="R2449" s="8" t="s">
        <v>11724</v>
      </c>
      <c r="S2449" s="8" t="s">
        <v>11754</v>
      </c>
      <c r="T2449" s="8" t="s">
        <v>198</v>
      </c>
      <c r="Y2449" s="8" t="s">
        <v>11393</v>
      </c>
      <c r="AA2449" s="19">
        <v>44621</v>
      </c>
      <c r="AB2449" s="19"/>
      <c r="AC2449" s="19"/>
      <c r="AD2449" s="19"/>
      <c r="AH2449" s="8" t="s">
        <v>11393</v>
      </c>
      <c r="AI2449" s="1" t="s">
        <v>11754</v>
      </c>
      <c r="AJ2449" s="8" t="s">
        <v>7973</v>
      </c>
      <c r="AK2449" s="8" t="s">
        <v>11754</v>
      </c>
      <c r="AL2449" s="8" t="s">
        <v>11395</v>
      </c>
      <c r="AM2449" s="8" t="s">
        <v>11401</v>
      </c>
      <c r="AN2449" s="8" t="s">
        <v>11397</v>
      </c>
      <c r="AO2449" s="8">
        <v>1</v>
      </c>
      <c r="AP2449" s="8" t="s">
        <v>11853</v>
      </c>
      <c r="AQ2449" s="8" t="s">
        <v>11853</v>
      </c>
      <c r="AR2449" s="8" t="str">
        <f t="shared" si="38"/>
        <v>Children and Young People</v>
      </c>
    </row>
    <row r="2450" spans="1:44" s="8" customFormat="1">
      <c r="A2450" s="19">
        <v>44619.819085648101</v>
      </c>
      <c r="B2450" s="19">
        <v>44619.819085648101</v>
      </c>
      <c r="C2450" s="8" t="s">
        <v>20975</v>
      </c>
      <c r="E2450" s="8" t="s">
        <v>5</v>
      </c>
      <c r="G2450" s="15">
        <v>2000</v>
      </c>
      <c r="H2450" s="15">
        <v>0</v>
      </c>
      <c r="I2450" s="15">
        <v>2000</v>
      </c>
      <c r="J2450" s="15"/>
      <c r="K2450" s="15">
        <v>0</v>
      </c>
      <c r="L2450" s="8" t="s">
        <v>11386</v>
      </c>
      <c r="M2450" s="8" t="s">
        <v>11387</v>
      </c>
      <c r="N2450" s="20"/>
      <c r="O2450" s="8" t="s">
        <v>11388</v>
      </c>
      <c r="P2450" s="8" t="s">
        <v>11554</v>
      </c>
      <c r="Q2450" s="8" t="s">
        <v>13039</v>
      </c>
      <c r="R2450" s="8" t="s">
        <v>20976</v>
      </c>
      <c r="S2450" s="8" t="s">
        <v>20977</v>
      </c>
      <c r="T2450" s="20" t="s">
        <v>20978</v>
      </c>
      <c r="U2450" s="8" t="s">
        <v>20978</v>
      </c>
      <c r="V2450" s="8" t="s">
        <v>20977</v>
      </c>
      <c r="Y2450" s="8" t="s">
        <v>11393</v>
      </c>
      <c r="AA2450" s="19"/>
      <c r="AB2450" s="19"/>
      <c r="AC2450" s="19"/>
      <c r="AD2450" s="19"/>
      <c r="AG2450" s="8" t="s">
        <v>11587</v>
      </c>
      <c r="AH2450" s="8" t="s">
        <v>11393</v>
      </c>
      <c r="AI2450" s="1" t="s">
        <v>20977</v>
      </c>
      <c r="AJ2450" s="8" t="s">
        <v>20975</v>
      </c>
      <c r="AK2450" s="8" t="s">
        <v>20977</v>
      </c>
      <c r="AL2450" s="8" t="s">
        <v>11395</v>
      </c>
      <c r="AM2450" s="8" t="s">
        <v>11396</v>
      </c>
      <c r="AN2450" s="8" t="s">
        <v>11397</v>
      </c>
      <c r="AO2450" s="8">
        <v>1</v>
      </c>
      <c r="AP2450" s="8" t="s">
        <v>16698</v>
      </c>
      <c r="AQ2450" s="8" t="s">
        <v>16698</v>
      </c>
      <c r="AR2450" s="8" t="str">
        <f t="shared" si="38"/>
        <v>Other</v>
      </c>
    </row>
    <row r="2451" spans="1:44" s="8" customFormat="1">
      <c r="A2451" s="19">
        <v>44619.837858796302</v>
      </c>
      <c r="B2451" s="19">
        <v>44619.837858796302</v>
      </c>
      <c r="C2451" s="8" t="s">
        <v>7974</v>
      </c>
      <c r="E2451" s="8" t="s">
        <v>5</v>
      </c>
      <c r="G2451" s="15">
        <v>2000</v>
      </c>
      <c r="H2451" s="15">
        <v>0</v>
      </c>
      <c r="I2451" s="15">
        <v>2000</v>
      </c>
      <c r="J2451" s="15">
        <v>2000</v>
      </c>
      <c r="K2451" s="15">
        <v>0</v>
      </c>
      <c r="L2451" s="8" t="s">
        <v>11386</v>
      </c>
      <c r="M2451" s="8" t="s">
        <v>11387</v>
      </c>
      <c r="N2451" s="20"/>
      <c r="O2451" s="8" t="s">
        <v>11388</v>
      </c>
      <c r="P2451" s="8" t="s">
        <v>11389</v>
      </c>
      <c r="Q2451" s="8" t="s">
        <v>20979</v>
      </c>
      <c r="R2451" s="8" t="s">
        <v>12093</v>
      </c>
      <c r="S2451" s="8" t="s">
        <v>20980</v>
      </c>
      <c r="T2451" s="20" t="s">
        <v>7975</v>
      </c>
      <c r="Y2451" s="8" t="s">
        <v>11393</v>
      </c>
      <c r="AA2451" s="19">
        <v>44631</v>
      </c>
      <c r="AB2451" s="19"/>
      <c r="AC2451" s="19"/>
      <c r="AD2451" s="19"/>
      <c r="AG2451" s="8" t="s">
        <v>11547</v>
      </c>
      <c r="AH2451" s="8" t="s">
        <v>11393</v>
      </c>
      <c r="AI2451" s="1" t="s">
        <v>20980</v>
      </c>
      <c r="AJ2451" s="8" t="s">
        <v>7974</v>
      </c>
      <c r="AK2451" s="8" t="s">
        <v>20980</v>
      </c>
      <c r="AL2451" s="8" t="s">
        <v>11427</v>
      </c>
      <c r="AM2451" s="8" t="s">
        <v>11552</v>
      </c>
      <c r="AN2451" s="8" t="s">
        <v>11429</v>
      </c>
      <c r="AO2451" s="8">
        <v>1</v>
      </c>
      <c r="AP2451" s="8" t="s">
        <v>16698</v>
      </c>
      <c r="AQ2451" s="8" t="s">
        <v>16698</v>
      </c>
      <c r="AR2451" s="8" t="str">
        <f t="shared" si="38"/>
        <v>Theatre</v>
      </c>
    </row>
    <row r="2452" spans="1:44" s="8" customFormat="1">
      <c r="A2452" s="19">
        <v>44619.808368055601</v>
      </c>
      <c r="B2452" s="19">
        <v>44619.808368055601</v>
      </c>
      <c r="C2452" s="8" t="s">
        <v>7976</v>
      </c>
      <c r="E2452" s="8" t="s">
        <v>5</v>
      </c>
      <c r="G2452" s="15">
        <v>2000</v>
      </c>
      <c r="H2452" s="15">
        <v>0</v>
      </c>
      <c r="I2452" s="15">
        <v>2000</v>
      </c>
      <c r="J2452" s="15">
        <v>2000</v>
      </c>
      <c r="K2452" s="15">
        <v>0</v>
      </c>
      <c r="L2452" s="8" t="s">
        <v>11386</v>
      </c>
      <c r="M2452" s="8" t="s">
        <v>11387</v>
      </c>
      <c r="N2452" s="8" t="s">
        <v>20981</v>
      </c>
      <c r="O2452" s="8" t="s">
        <v>11388</v>
      </c>
      <c r="P2452" s="8" t="s">
        <v>11389</v>
      </c>
      <c r="Q2452" s="8" t="s">
        <v>13285</v>
      </c>
      <c r="R2452" s="8" t="s">
        <v>11984</v>
      </c>
      <c r="S2452" s="8" t="s">
        <v>20982</v>
      </c>
      <c r="T2452" s="8" t="s">
        <v>7977</v>
      </c>
      <c r="U2452" s="8" t="s">
        <v>7977</v>
      </c>
      <c r="V2452" s="8" t="s">
        <v>20982</v>
      </c>
      <c r="Y2452" s="8" t="s">
        <v>11393</v>
      </c>
      <c r="AA2452" s="19">
        <v>44627</v>
      </c>
      <c r="AB2452" s="19"/>
      <c r="AC2452" s="19"/>
      <c r="AD2452" s="19"/>
      <c r="AH2452" s="8" t="s">
        <v>11393</v>
      </c>
      <c r="AI2452" s="1" t="s">
        <v>20982</v>
      </c>
      <c r="AJ2452" s="8" t="s">
        <v>7976</v>
      </c>
      <c r="AK2452" s="8" t="s">
        <v>20982</v>
      </c>
      <c r="AL2452" s="8" t="s">
        <v>11559</v>
      </c>
      <c r="AM2452" s="8" t="s">
        <v>11568</v>
      </c>
      <c r="AN2452" s="8" t="s">
        <v>11466</v>
      </c>
      <c r="AO2452" s="8">
        <v>1</v>
      </c>
      <c r="AP2452" s="8">
        <v>0</v>
      </c>
      <c r="AQ2452" s="8">
        <v>0</v>
      </c>
      <c r="AR2452" s="8">
        <f t="shared" si="38"/>
        <v>0</v>
      </c>
    </row>
    <row r="2453" spans="1:44" s="8" customFormat="1">
      <c r="A2453" s="19">
        <v>44619.837071759299</v>
      </c>
      <c r="B2453" s="19">
        <v>44619.837071759299</v>
      </c>
      <c r="C2453" s="8" t="s">
        <v>7978</v>
      </c>
      <c r="E2453" s="8" t="s">
        <v>5</v>
      </c>
      <c r="G2453" s="15">
        <v>1500</v>
      </c>
      <c r="H2453" s="15">
        <v>0</v>
      </c>
      <c r="I2453" s="15">
        <v>1500</v>
      </c>
      <c r="J2453" s="15">
        <v>1500</v>
      </c>
      <c r="K2453" s="15">
        <v>0</v>
      </c>
      <c r="L2453" s="8" t="s">
        <v>11386</v>
      </c>
      <c r="M2453" s="8" t="s">
        <v>16693</v>
      </c>
      <c r="N2453" s="8" t="s">
        <v>20983</v>
      </c>
      <c r="O2453" s="8" t="s">
        <v>11388</v>
      </c>
      <c r="P2453" s="8" t="s">
        <v>11389</v>
      </c>
      <c r="Q2453" s="8" t="s">
        <v>12246</v>
      </c>
      <c r="R2453" s="8" t="s">
        <v>12535</v>
      </c>
      <c r="S2453" s="8" t="s">
        <v>20984</v>
      </c>
      <c r="T2453" s="8" t="s">
        <v>7979</v>
      </c>
      <c r="Y2453" s="8" t="s">
        <v>11393</v>
      </c>
      <c r="AA2453" s="19">
        <v>44622</v>
      </c>
      <c r="AB2453" s="19"/>
      <c r="AC2453" s="19"/>
      <c r="AD2453" s="19"/>
      <c r="AH2453" s="8" t="s">
        <v>11393</v>
      </c>
      <c r="AI2453" s="1" t="s">
        <v>20984</v>
      </c>
      <c r="AJ2453" s="8" t="s">
        <v>7978</v>
      </c>
      <c r="AK2453" s="8" t="s">
        <v>20984</v>
      </c>
      <c r="AL2453" s="8" t="s">
        <v>11478</v>
      </c>
      <c r="AM2453" s="8" t="s">
        <v>11479</v>
      </c>
      <c r="AN2453" s="8" t="s">
        <v>11472</v>
      </c>
      <c r="AO2453" s="8">
        <v>1</v>
      </c>
      <c r="AP2453" s="8" t="s">
        <v>11412</v>
      </c>
      <c r="AQ2453" s="8" t="s">
        <v>16698</v>
      </c>
      <c r="AR2453" s="8" t="str">
        <f t="shared" si="38"/>
        <v>Multi-Art Form</v>
      </c>
    </row>
    <row r="2454" spans="1:44" s="8" customFormat="1">
      <c r="A2454" s="19">
        <v>44619.836006944402</v>
      </c>
      <c r="B2454" s="19">
        <v>44619.836006944402</v>
      </c>
      <c r="C2454" s="8" t="s">
        <v>7980</v>
      </c>
      <c r="E2454" s="8" t="s">
        <v>5</v>
      </c>
      <c r="G2454" s="15">
        <v>2000</v>
      </c>
      <c r="H2454" s="15">
        <v>0</v>
      </c>
      <c r="I2454" s="15">
        <v>2000</v>
      </c>
      <c r="J2454" s="15">
        <v>2000</v>
      </c>
      <c r="K2454" s="15">
        <v>0</v>
      </c>
      <c r="L2454" s="8" t="s">
        <v>11386</v>
      </c>
      <c r="M2454" s="8" t="s">
        <v>16693</v>
      </c>
      <c r="N2454" s="8" t="s">
        <v>20985</v>
      </c>
      <c r="O2454" s="8" t="s">
        <v>11388</v>
      </c>
      <c r="P2454" s="8" t="s">
        <v>11389</v>
      </c>
      <c r="Q2454" s="8" t="s">
        <v>13955</v>
      </c>
      <c r="R2454" s="8" t="s">
        <v>11805</v>
      </c>
      <c r="S2454" s="8" t="s">
        <v>12526</v>
      </c>
      <c r="T2454" s="8" t="s">
        <v>7981</v>
      </c>
      <c r="Y2454" s="8" t="s">
        <v>11393</v>
      </c>
      <c r="AA2454" s="19">
        <v>44622</v>
      </c>
      <c r="AB2454" s="19"/>
      <c r="AC2454" s="19"/>
      <c r="AD2454" s="19"/>
      <c r="AH2454" s="8" t="s">
        <v>11393</v>
      </c>
      <c r="AI2454" s="1" t="s">
        <v>12526</v>
      </c>
      <c r="AJ2454" s="8" t="s">
        <v>7980</v>
      </c>
      <c r="AK2454" s="8" t="s">
        <v>12526</v>
      </c>
      <c r="AL2454" s="8" t="s">
        <v>11395</v>
      </c>
      <c r="AM2454" s="8" t="s">
        <v>11401</v>
      </c>
      <c r="AN2454" s="8" t="s">
        <v>11397</v>
      </c>
      <c r="AO2454" s="8">
        <v>1</v>
      </c>
      <c r="AP2454" s="8">
        <v>0</v>
      </c>
      <c r="AQ2454" s="8" t="s">
        <v>16698</v>
      </c>
      <c r="AR2454" s="8">
        <f t="shared" si="38"/>
        <v>0</v>
      </c>
    </row>
    <row r="2455" spans="1:44" s="8" customFormat="1">
      <c r="A2455" s="19">
        <v>44620.330636574101</v>
      </c>
      <c r="B2455" s="19">
        <v>44620.330636574101</v>
      </c>
      <c r="C2455" s="8" t="s">
        <v>7982</v>
      </c>
      <c r="E2455" s="8" t="s">
        <v>5</v>
      </c>
      <c r="G2455" s="15">
        <v>2000</v>
      </c>
      <c r="H2455" s="15">
        <v>0</v>
      </c>
      <c r="I2455" s="15">
        <v>2000</v>
      </c>
      <c r="J2455" s="15">
        <v>2000</v>
      </c>
      <c r="K2455" s="15">
        <v>0</v>
      </c>
      <c r="L2455" s="8" t="s">
        <v>11386</v>
      </c>
      <c r="M2455" s="8" t="s">
        <v>11387</v>
      </c>
      <c r="N2455" s="8" t="s">
        <v>20986</v>
      </c>
      <c r="O2455" s="8" t="s">
        <v>11388</v>
      </c>
      <c r="P2455" s="8" t="s">
        <v>11389</v>
      </c>
      <c r="Q2455" s="8" t="s">
        <v>11694</v>
      </c>
      <c r="R2455" s="8" t="s">
        <v>20987</v>
      </c>
      <c r="S2455" s="8" t="s">
        <v>20988</v>
      </c>
      <c r="T2455" s="8" t="s">
        <v>7983</v>
      </c>
      <c r="Y2455" s="8" t="s">
        <v>11393</v>
      </c>
      <c r="AA2455" s="19">
        <v>44627</v>
      </c>
      <c r="AB2455" s="19"/>
      <c r="AC2455" s="19"/>
      <c r="AD2455" s="19"/>
      <c r="AH2455" s="8" t="s">
        <v>11393</v>
      </c>
      <c r="AI2455" s="1" t="s">
        <v>20988</v>
      </c>
      <c r="AJ2455" s="8" t="s">
        <v>7982</v>
      </c>
      <c r="AK2455" s="8" t="s">
        <v>20988</v>
      </c>
      <c r="AL2455" s="8" t="s">
        <v>11688</v>
      </c>
      <c r="AM2455" s="8" t="s">
        <v>11880</v>
      </c>
      <c r="AN2455" s="8" t="s">
        <v>11690</v>
      </c>
      <c r="AO2455" s="8">
        <v>1</v>
      </c>
      <c r="AP2455" s="8" t="s">
        <v>16698</v>
      </c>
      <c r="AQ2455" s="8">
        <v>0</v>
      </c>
      <c r="AR2455" s="8">
        <f t="shared" si="38"/>
        <v>0</v>
      </c>
    </row>
    <row r="2456" spans="1:44" s="8" customFormat="1">
      <c r="A2456" s="19">
        <v>44619.845254629603</v>
      </c>
      <c r="B2456" s="19">
        <v>44619.845254629603</v>
      </c>
      <c r="C2456" s="8" t="s">
        <v>7984</v>
      </c>
      <c r="E2456" s="8" t="s">
        <v>5</v>
      </c>
      <c r="G2456" s="15">
        <v>2000</v>
      </c>
      <c r="H2456" s="15">
        <v>0</v>
      </c>
      <c r="I2456" s="15">
        <v>2000</v>
      </c>
      <c r="J2456" s="15">
        <v>2000</v>
      </c>
      <c r="K2456" s="15">
        <v>0</v>
      </c>
      <c r="L2456" s="8" t="s">
        <v>11386</v>
      </c>
      <c r="M2456" s="8" t="s">
        <v>16693</v>
      </c>
      <c r="N2456" s="8" t="s">
        <v>20989</v>
      </c>
      <c r="O2456" s="8" t="s">
        <v>11388</v>
      </c>
      <c r="P2456" s="8" t="s">
        <v>11389</v>
      </c>
      <c r="Q2456" s="8" t="s">
        <v>13692</v>
      </c>
      <c r="R2456" s="8" t="s">
        <v>20990</v>
      </c>
      <c r="S2456" s="8" t="s">
        <v>20991</v>
      </c>
      <c r="T2456" s="8" t="s">
        <v>7985</v>
      </c>
      <c r="Y2456" s="8" t="s">
        <v>11393</v>
      </c>
      <c r="AA2456" s="19">
        <v>44624</v>
      </c>
      <c r="AB2456" s="19"/>
      <c r="AC2456" s="19"/>
      <c r="AD2456" s="19"/>
      <c r="AH2456" s="8" t="s">
        <v>11393</v>
      </c>
      <c r="AI2456" s="1" t="s">
        <v>20991</v>
      </c>
      <c r="AJ2456" s="8" t="s">
        <v>7984</v>
      </c>
      <c r="AK2456" s="8" t="s">
        <v>20991</v>
      </c>
      <c r="AL2456" s="8" t="s">
        <v>12093</v>
      </c>
      <c r="AM2456" s="8" t="s">
        <v>12541</v>
      </c>
      <c r="AN2456" s="8" t="s">
        <v>11577</v>
      </c>
      <c r="AO2456" s="8">
        <v>1</v>
      </c>
      <c r="AP2456" s="8">
        <v>0</v>
      </c>
      <c r="AQ2456" s="8" t="s">
        <v>16698</v>
      </c>
      <c r="AR2456" s="8">
        <f t="shared" si="38"/>
        <v>0</v>
      </c>
    </row>
    <row r="2457" spans="1:44" s="8" customFormat="1">
      <c r="A2457" s="19">
        <v>44619.847303240698</v>
      </c>
      <c r="B2457" s="19">
        <v>44619.847280092603</v>
      </c>
      <c r="C2457" s="8" t="s">
        <v>7986</v>
      </c>
      <c r="E2457" s="8" t="s">
        <v>5</v>
      </c>
      <c r="G2457" s="15">
        <v>2000</v>
      </c>
      <c r="H2457" s="15">
        <v>0</v>
      </c>
      <c r="I2457" s="15">
        <v>2000</v>
      </c>
      <c r="J2457" s="15">
        <v>2000</v>
      </c>
      <c r="K2457" s="15">
        <v>0</v>
      </c>
      <c r="L2457" s="8" t="s">
        <v>11386</v>
      </c>
      <c r="M2457" s="8" t="s">
        <v>16693</v>
      </c>
      <c r="N2457" s="8" t="s">
        <v>20992</v>
      </c>
      <c r="O2457" s="8" t="s">
        <v>11388</v>
      </c>
      <c r="P2457" s="8" t="s">
        <v>11389</v>
      </c>
      <c r="Q2457" s="8" t="s">
        <v>13423</v>
      </c>
      <c r="R2457" s="8" t="s">
        <v>12202</v>
      </c>
      <c r="S2457" s="8" t="s">
        <v>20993</v>
      </c>
      <c r="T2457" s="8" t="s">
        <v>7987</v>
      </c>
      <c r="Y2457" s="8" t="s">
        <v>11393</v>
      </c>
      <c r="AA2457" s="19">
        <v>44622</v>
      </c>
      <c r="AB2457" s="19"/>
      <c r="AC2457" s="19"/>
      <c r="AD2457" s="19"/>
      <c r="AH2457" s="8" t="s">
        <v>11393</v>
      </c>
      <c r="AI2457" s="1" t="s">
        <v>20994</v>
      </c>
      <c r="AJ2457" s="8" t="s">
        <v>7986</v>
      </c>
      <c r="AK2457" s="8" t="s">
        <v>20994</v>
      </c>
      <c r="AL2457" s="8" t="s">
        <v>11395</v>
      </c>
      <c r="AM2457" s="8" t="s">
        <v>11396</v>
      </c>
      <c r="AN2457" s="8" t="s">
        <v>11397</v>
      </c>
      <c r="AO2457" s="8">
        <v>1</v>
      </c>
      <c r="AP2457" s="8">
        <v>0</v>
      </c>
      <c r="AQ2457" s="8" t="s">
        <v>16698</v>
      </c>
      <c r="AR2457" s="8">
        <f t="shared" si="38"/>
        <v>0</v>
      </c>
    </row>
    <row r="2458" spans="1:44" s="8" customFormat="1">
      <c r="A2458" s="19">
        <v>44619.878750000003</v>
      </c>
      <c r="B2458" s="19">
        <v>44619.878750000003</v>
      </c>
      <c r="C2458" s="8" t="s">
        <v>7988</v>
      </c>
      <c r="E2458" s="8" t="s">
        <v>5</v>
      </c>
      <c r="G2458" s="15">
        <v>2000</v>
      </c>
      <c r="H2458" s="15">
        <v>0</v>
      </c>
      <c r="I2458" s="15">
        <v>2000</v>
      </c>
      <c r="J2458" s="15">
        <v>2000</v>
      </c>
      <c r="K2458" s="15">
        <v>0</v>
      </c>
      <c r="L2458" s="8" t="s">
        <v>11386</v>
      </c>
      <c r="M2458" s="8" t="s">
        <v>11387</v>
      </c>
      <c r="N2458" s="20"/>
      <c r="O2458" s="8" t="s">
        <v>11388</v>
      </c>
      <c r="P2458" s="8" t="s">
        <v>11389</v>
      </c>
      <c r="Q2458" s="8" t="s">
        <v>12184</v>
      </c>
      <c r="R2458" s="8" t="s">
        <v>20995</v>
      </c>
      <c r="S2458" s="8" t="s">
        <v>20384</v>
      </c>
      <c r="T2458" s="20" t="s">
        <v>7989</v>
      </c>
      <c r="U2458" s="8" t="s">
        <v>7989</v>
      </c>
      <c r="V2458" s="8" t="s">
        <v>20384</v>
      </c>
      <c r="Y2458" s="8" t="s">
        <v>11393</v>
      </c>
      <c r="AA2458" s="19">
        <v>44641</v>
      </c>
      <c r="AB2458" s="19"/>
      <c r="AC2458" s="19"/>
      <c r="AD2458" s="19"/>
      <c r="AG2458" s="8" t="s">
        <v>11853</v>
      </c>
      <c r="AH2458" s="8" t="s">
        <v>11393</v>
      </c>
      <c r="AI2458" s="1" t="s">
        <v>20384</v>
      </c>
      <c r="AJ2458" s="8" t="s">
        <v>7988</v>
      </c>
      <c r="AK2458" s="8" t="s">
        <v>20384</v>
      </c>
      <c r="AL2458" s="8" t="s">
        <v>11395</v>
      </c>
      <c r="AM2458" s="8" t="s">
        <v>11483</v>
      </c>
      <c r="AN2458" s="8" t="s">
        <v>11397</v>
      </c>
      <c r="AO2458" s="8">
        <v>1</v>
      </c>
      <c r="AP2458" s="8" t="s">
        <v>16698</v>
      </c>
      <c r="AQ2458" s="8" t="s">
        <v>16698</v>
      </c>
      <c r="AR2458" s="8" t="str">
        <f t="shared" si="38"/>
        <v>Children and Young People</v>
      </c>
    </row>
    <row r="2459" spans="1:44" s="8" customFormat="1">
      <c r="A2459" s="19">
        <v>44619.847557870402</v>
      </c>
      <c r="B2459" s="19">
        <v>44619.847557870402</v>
      </c>
      <c r="C2459" s="8" t="s">
        <v>7990</v>
      </c>
      <c r="E2459" s="8" t="s">
        <v>5</v>
      </c>
      <c r="G2459" s="15">
        <v>2000</v>
      </c>
      <c r="H2459" s="15">
        <v>0</v>
      </c>
      <c r="I2459" s="15">
        <v>2000</v>
      </c>
      <c r="J2459" s="15">
        <v>2000</v>
      </c>
      <c r="K2459" s="15">
        <v>0</v>
      </c>
      <c r="L2459" s="8" t="s">
        <v>11386</v>
      </c>
      <c r="M2459" s="8" t="s">
        <v>16693</v>
      </c>
      <c r="N2459" s="8" t="s">
        <v>20996</v>
      </c>
      <c r="O2459" s="8" t="s">
        <v>11388</v>
      </c>
      <c r="P2459" s="8" t="s">
        <v>11389</v>
      </c>
      <c r="Q2459" s="8" t="s">
        <v>12153</v>
      </c>
      <c r="R2459" s="8" t="s">
        <v>15860</v>
      </c>
      <c r="S2459" s="8" t="s">
        <v>20997</v>
      </c>
      <c r="T2459" s="8" t="s">
        <v>7991</v>
      </c>
      <c r="U2459" s="8" t="s">
        <v>7991</v>
      </c>
      <c r="V2459" s="8" t="s">
        <v>20997</v>
      </c>
      <c r="Y2459" s="8" t="s">
        <v>11393</v>
      </c>
      <c r="AA2459" s="19">
        <v>44624</v>
      </c>
      <c r="AB2459" s="19"/>
      <c r="AC2459" s="19"/>
      <c r="AD2459" s="19"/>
      <c r="AH2459" s="8" t="s">
        <v>11393</v>
      </c>
      <c r="AI2459" s="1" t="s">
        <v>20997</v>
      </c>
      <c r="AJ2459" s="8" t="s">
        <v>7990</v>
      </c>
      <c r="AK2459" s="8" t="s">
        <v>20997</v>
      </c>
      <c r="AL2459" s="8" t="s">
        <v>11478</v>
      </c>
      <c r="AM2459" s="8" t="s">
        <v>11543</v>
      </c>
      <c r="AN2459" s="8" t="s">
        <v>11472</v>
      </c>
      <c r="AO2459" s="8">
        <v>1</v>
      </c>
      <c r="AP2459" s="8">
        <v>0</v>
      </c>
      <c r="AQ2459" s="8">
        <v>0</v>
      </c>
      <c r="AR2459" s="8">
        <f t="shared" si="38"/>
        <v>0</v>
      </c>
    </row>
    <row r="2460" spans="1:44" s="8" customFormat="1">
      <c r="A2460" s="19">
        <v>44620.665092592601</v>
      </c>
      <c r="B2460" s="19">
        <v>44620.665092592601</v>
      </c>
      <c r="C2460" s="8" t="s">
        <v>7992</v>
      </c>
      <c r="E2460" s="8" t="s">
        <v>5</v>
      </c>
      <c r="G2460" s="15">
        <v>2000</v>
      </c>
      <c r="H2460" s="15">
        <v>0</v>
      </c>
      <c r="I2460" s="15">
        <v>2000</v>
      </c>
      <c r="J2460" s="15">
        <v>2000</v>
      </c>
      <c r="K2460" s="15">
        <v>0</v>
      </c>
      <c r="L2460" s="8" t="s">
        <v>11386</v>
      </c>
      <c r="M2460" s="8" t="s">
        <v>11387</v>
      </c>
      <c r="N2460" s="20"/>
      <c r="O2460" s="8" t="s">
        <v>11388</v>
      </c>
      <c r="P2460" s="8" t="s">
        <v>11389</v>
      </c>
      <c r="Q2460" s="8" t="s">
        <v>11662</v>
      </c>
      <c r="R2460" s="8" t="s">
        <v>12853</v>
      </c>
      <c r="S2460" s="8" t="s">
        <v>20998</v>
      </c>
      <c r="T2460" s="20" t="s">
        <v>7993</v>
      </c>
      <c r="Y2460" s="8" t="s">
        <v>11393</v>
      </c>
      <c r="AA2460" s="19">
        <v>44637</v>
      </c>
      <c r="AB2460" s="19"/>
      <c r="AC2460" s="19"/>
      <c r="AD2460" s="19"/>
      <c r="AG2460" s="8" t="s">
        <v>11442</v>
      </c>
      <c r="AH2460" s="8" t="s">
        <v>11393</v>
      </c>
      <c r="AI2460" s="1" t="s">
        <v>20998</v>
      </c>
      <c r="AJ2460" s="8" t="s">
        <v>7992</v>
      </c>
      <c r="AK2460" s="8" t="s">
        <v>20998</v>
      </c>
      <c r="AL2460" s="8" t="s">
        <v>11395</v>
      </c>
      <c r="AM2460" s="8" t="s">
        <v>11396</v>
      </c>
      <c r="AN2460" s="8" t="s">
        <v>11397</v>
      </c>
      <c r="AO2460" s="8">
        <v>1</v>
      </c>
      <c r="AP2460" s="8" t="s">
        <v>16698</v>
      </c>
      <c r="AQ2460" s="8" t="s">
        <v>16698</v>
      </c>
      <c r="AR2460" s="8" t="str">
        <f t="shared" si="38"/>
        <v>Visual Arts</v>
      </c>
    </row>
    <row r="2461" spans="1:44" s="8" customFormat="1">
      <c r="A2461" s="19">
        <v>44619.8546180556</v>
      </c>
      <c r="B2461" s="19">
        <v>44619.854606481502</v>
      </c>
      <c r="C2461" s="8" t="s">
        <v>7994</v>
      </c>
      <c r="E2461" s="8" t="s">
        <v>5</v>
      </c>
      <c r="G2461" s="15">
        <v>2000</v>
      </c>
      <c r="H2461" s="15">
        <v>0</v>
      </c>
      <c r="I2461" s="15">
        <v>2000</v>
      </c>
      <c r="J2461" s="15">
        <v>2000</v>
      </c>
      <c r="K2461" s="15">
        <v>0</v>
      </c>
      <c r="L2461" s="8" t="s">
        <v>11386</v>
      </c>
      <c r="M2461" s="8" t="s">
        <v>16693</v>
      </c>
      <c r="N2461" s="8" t="s">
        <v>1410</v>
      </c>
      <c r="O2461" s="8" t="s">
        <v>11388</v>
      </c>
      <c r="P2461" s="8" t="s">
        <v>11389</v>
      </c>
      <c r="Q2461" s="8" t="s">
        <v>12953</v>
      </c>
      <c r="R2461" s="8" t="s">
        <v>12366</v>
      </c>
      <c r="S2461" s="8" t="s">
        <v>13942</v>
      </c>
      <c r="T2461" s="8" t="s">
        <v>1411</v>
      </c>
      <c r="Y2461" s="8" t="s">
        <v>11393</v>
      </c>
      <c r="AA2461" s="19">
        <v>44624</v>
      </c>
      <c r="AB2461" s="19"/>
      <c r="AC2461" s="19"/>
      <c r="AD2461" s="19"/>
      <c r="AH2461" s="8" t="s">
        <v>11393</v>
      </c>
      <c r="AI2461" s="1" t="s">
        <v>13942</v>
      </c>
      <c r="AJ2461" s="8" t="s">
        <v>7994</v>
      </c>
      <c r="AK2461" s="8" t="s">
        <v>13942</v>
      </c>
      <c r="AL2461" s="8" t="s">
        <v>12451</v>
      </c>
      <c r="AM2461" s="8" t="s">
        <v>12452</v>
      </c>
      <c r="AN2461" s="8" t="s">
        <v>11466</v>
      </c>
      <c r="AO2461" s="8">
        <v>1</v>
      </c>
      <c r="AP2461" s="8" t="s">
        <v>11547</v>
      </c>
      <c r="AQ2461" s="8" t="s">
        <v>11547</v>
      </c>
      <c r="AR2461" s="8" t="str">
        <f t="shared" si="38"/>
        <v>Theatre</v>
      </c>
    </row>
    <row r="2462" spans="1:44" s="8" customFormat="1">
      <c r="A2462" s="19">
        <v>44619.8728819444</v>
      </c>
      <c r="B2462" s="19">
        <v>44619.8728819444</v>
      </c>
      <c r="C2462" s="8" t="s">
        <v>7995</v>
      </c>
      <c r="E2462" s="8" t="s">
        <v>5</v>
      </c>
      <c r="G2462" s="15">
        <v>2000</v>
      </c>
      <c r="H2462" s="15">
        <v>0</v>
      </c>
      <c r="I2462" s="15">
        <v>2000</v>
      </c>
      <c r="J2462" s="15">
        <v>2000</v>
      </c>
      <c r="K2462" s="15">
        <v>0</v>
      </c>
      <c r="L2462" s="8" t="s">
        <v>11386</v>
      </c>
      <c r="M2462" s="8" t="s">
        <v>16693</v>
      </c>
      <c r="N2462" s="8" t="s">
        <v>20999</v>
      </c>
      <c r="O2462" s="8" t="s">
        <v>11388</v>
      </c>
      <c r="P2462" s="8" t="s">
        <v>11389</v>
      </c>
      <c r="Q2462" s="8" t="s">
        <v>14245</v>
      </c>
      <c r="R2462" s="8" t="s">
        <v>21000</v>
      </c>
      <c r="S2462" s="8" t="s">
        <v>21001</v>
      </c>
      <c r="T2462" s="8" t="s">
        <v>7996</v>
      </c>
      <c r="Y2462" s="8" t="s">
        <v>11393</v>
      </c>
      <c r="AA2462" s="19">
        <v>44622</v>
      </c>
      <c r="AB2462" s="19"/>
      <c r="AC2462" s="19"/>
      <c r="AD2462" s="19"/>
      <c r="AH2462" s="8" t="s">
        <v>11393</v>
      </c>
      <c r="AI2462" s="1" t="s">
        <v>21002</v>
      </c>
      <c r="AJ2462" s="8" t="s">
        <v>7995</v>
      </c>
      <c r="AK2462" s="8" t="s">
        <v>21002</v>
      </c>
      <c r="AL2462" s="8" t="s">
        <v>11427</v>
      </c>
      <c r="AM2462" s="8" t="s">
        <v>11496</v>
      </c>
      <c r="AN2462" s="8" t="s">
        <v>11397</v>
      </c>
      <c r="AO2462" s="8">
        <v>1</v>
      </c>
      <c r="AP2462" s="8">
        <v>0</v>
      </c>
      <c r="AQ2462" s="8" t="s">
        <v>16698</v>
      </c>
      <c r="AR2462" s="8">
        <f t="shared" si="38"/>
        <v>0</v>
      </c>
    </row>
    <row r="2463" spans="1:44" s="8" customFormat="1">
      <c r="A2463" s="19">
        <v>44619.906412037002</v>
      </c>
      <c r="B2463" s="19">
        <v>44619.906412037002</v>
      </c>
      <c r="C2463" s="8" t="s">
        <v>7997</v>
      </c>
      <c r="E2463" s="8" t="s">
        <v>5</v>
      </c>
      <c r="G2463" s="15">
        <v>2000</v>
      </c>
      <c r="H2463" s="15">
        <v>0</v>
      </c>
      <c r="I2463" s="15">
        <v>2000</v>
      </c>
      <c r="J2463" s="15">
        <v>2000</v>
      </c>
      <c r="K2463" s="15">
        <v>0</v>
      </c>
      <c r="L2463" s="8" t="s">
        <v>11386</v>
      </c>
      <c r="M2463" s="8" t="s">
        <v>11387</v>
      </c>
      <c r="N2463" s="20"/>
      <c r="O2463" s="8" t="s">
        <v>11388</v>
      </c>
      <c r="P2463" s="8" t="s">
        <v>11389</v>
      </c>
      <c r="Q2463" s="8" t="s">
        <v>12075</v>
      </c>
      <c r="R2463" s="8" t="s">
        <v>21003</v>
      </c>
      <c r="S2463" s="8" t="s">
        <v>12407</v>
      </c>
      <c r="T2463" s="20" t="s">
        <v>7998</v>
      </c>
      <c r="U2463" s="8" t="s">
        <v>7998</v>
      </c>
      <c r="V2463" s="8" t="s">
        <v>12407</v>
      </c>
      <c r="Y2463" s="8" t="s">
        <v>11393</v>
      </c>
      <c r="AA2463" s="19">
        <v>44637</v>
      </c>
      <c r="AB2463" s="19"/>
      <c r="AC2463" s="19"/>
      <c r="AD2463" s="19"/>
      <c r="AG2463" s="8" t="s">
        <v>11587</v>
      </c>
      <c r="AH2463" s="8" t="s">
        <v>11393</v>
      </c>
      <c r="AI2463" s="1" t="s">
        <v>12407</v>
      </c>
      <c r="AJ2463" s="8" t="s">
        <v>7997</v>
      </c>
      <c r="AK2463" s="8" t="s">
        <v>12407</v>
      </c>
      <c r="AL2463" s="8" t="s">
        <v>11395</v>
      </c>
      <c r="AM2463" s="8" t="s">
        <v>11396</v>
      </c>
      <c r="AN2463" s="8" t="s">
        <v>11397</v>
      </c>
      <c r="AO2463" s="8">
        <v>1</v>
      </c>
      <c r="AP2463" s="8">
        <v>0</v>
      </c>
      <c r="AQ2463" s="8" t="s">
        <v>16698</v>
      </c>
      <c r="AR2463" s="8" t="str">
        <f t="shared" si="38"/>
        <v>Other</v>
      </c>
    </row>
    <row r="2464" spans="1:44" s="8" customFormat="1">
      <c r="A2464" s="19">
        <v>44619.917962963002</v>
      </c>
      <c r="B2464" s="19">
        <v>44619.917962963002</v>
      </c>
      <c r="C2464" s="8" t="s">
        <v>7999</v>
      </c>
      <c r="E2464" s="8" t="s">
        <v>5</v>
      </c>
      <c r="G2464" s="15">
        <v>2000</v>
      </c>
      <c r="H2464" s="15">
        <v>0</v>
      </c>
      <c r="I2464" s="15">
        <v>2000</v>
      </c>
      <c r="J2464" s="15">
        <v>2000</v>
      </c>
      <c r="K2464" s="15">
        <v>0</v>
      </c>
      <c r="L2464" s="8" t="s">
        <v>11386</v>
      </c>
      <c r="M2464" s="8" t="s">
        <v>16693</v>
      </c>
      <c r="N2464" s="8" t="s">
        <v>1781</v>
      </c>
      <c r="O2464" s="8" t="s">
        <v>11388</v>
      </c>
      <c r="P2464" s="8" t="s">
        <v>11389</v>
      </c>
      <c r="Q2464" s="8" t="s">
        <v>15690</v>
      </c>
      <c r="R2464" s="8" t="s">
        <v>15691</v>
      </c>
      <c r="S2464" s="8" t="s">
        <v>15692</v>
      </c>
      <c r="T2464" s="8" t="s">
        <v>1782</v>
      </c>
      <c r="Y2464" s="8" t="s">
        <v>11393</v>
      </c>
      <c r="AA2464" s="19">
        <v>44621</v>
      </c>
      <c r="AB2464" s="19"/>
      <c r="AC2464" s="19"/>
      <c r="AD2464" s="19"/>
      <c r="AH2464" s="8" t="s">
        <v>11393</v>
      </c>
      <c r="AI2464" s="1" t="s">
        <v>15693</v>
      </c>
      <c r="AJ2464" s="8" t="s">
        <v>7999</v>
      </c>
      <c r="AK2464" s="8" t="s">
        <v>15693</v>
      </c>
      <c r="AL2464" s="8" t="s">
        <v>11803</v>
      </c>
      <c r="AM2464" s="8" t="s">
        <v>11804</v>
      </c>
      <c r="AN2464" s="8" t="s">
        <v>11514</v>
      </c>
      <c r="AO2464" s="8">
        <v>1</v>
      </c>
      <c r="AP2464" s="8" t="s">
        <v>11394</v>
      </c>
      <c r="AQ2464" s="8" t="s">
        <v>11394</v>
      </c>
      <c r="AR2464" s="8" t="str">
        <f t="shared" si="38"/>
        <v>Music</v>
      </c>
    </row>
    <row r="2465" spans="1:44" s="8" customFormat="1">
      <c r="A2465" s="19">
        <v>44619.921585648102</v>
      </c>
      <c r="B2465" s="19">
        <v>44619.921585648102</v>
      </c>
      <c r="C2465" s="8" t="s">
        <v>8000</v>
      </c>
      <c r="E2465" s="8" t="s">
        <v>5</v>
      </c>
      <c r="G2465" s="15">
        <v>2000</v>
      </c>
      <c r="H2465" s="15">
        <v>0</v>
      </c>
      <c r="I2465" s="15">
        <v>2000</v>
      </c>
      <c r="J2465" s="15">
        <v>2000</v>
      </c>
      <c r="K2465" s="15">
        <v>0</v>
      </c>
      <c r="L2465" s="8" t="s">
        <v>11386</v>
      </c>
      <c r="M2465" s="8" t="s">
        <v>16693</v>
      </c>
      <c r="N2465" s="8" t="s">
        <v>21004</v>
      </c>
      <c r="O2465" s="8" t="s">
        <v>11388</v>
      </c>
      <c r="P2465" s="8" t="s">
        <v>11389</v>
      </c>
      <c r="Q2465" s="8" t="s">
        <v>11532</v>
      </c>
      <c r="R2465" s="8" t="s">
        <v>12231</v>
      </c>
      <c r="S2465" s="8" t="s">
        <v>17930</v>
      </c>
      <c r="T2465" s="8" t="s">
        <v>8001</v>
      </c>
      <c r="Y2465" s="8" t="s">
        <v>11393</v>
      </c>
      <c r="AA2465" s="19">
        <v>44624</v>
      </c>
      <c r="AB2465" s="19"/>
      <c r="AC2465" s="19"/>
      <c r="AD2465" s="19"/>
      <c r="AH2465" s="8" t="s">
        <v>11393</v>
      </c>
      <c r="AI2465" s="1" t="s">
        <v>17930</v>
      </c>
      <c r="AJ2465" s="8" t="s">
        <v>8000</v>
      </c>
      <c r="AK2465" s="8" t="s">
        <v>17930</v>
      </c>
      <c r="AL2465" s="8" t="s">
        <v>11395</v>
      </c>
      <c r="AM2465" s="8" t="s">
        <v>11483</v>
      </c>
      <c r="AN2465" s="8" t="s">
        <v>11397</v>
      </c>
      <c r="AO2465" s="8">
        <v>1</v>
      </c>
      <c r="AP2465" s="8">
        <v>0</v>
      </c>
      <c r="AQ2465" s="8">
        <v>0</v>
      </c>
      <c r="AR2465" s="8">
        <f t="shared" si="38"/>
        <v>0</v>
      </c>
    </row>
    <row r="2466" spans="1:44" s="8" customFormat="1">
      <c r="A2466" s="19">
        <v>44619.952870370398</v>
      </c>
      <c r="B2466" s="19">
        <v>44619.9528587963</v>
      </c>
      <c r="C2466" s="8" t="s">
        <v>8002</v>
      </c>
      <c r="E2466" s="8" t="s">
        <v>5</v>
      </c>
      <c r="G2466" s="15">
        <v>1500</v>
      </c>
      <c r="H2466" s="15">
        <v>0</v>
      </c>
      <c r="I2466" s="15">
        <v>1500</v>
      </c>
      <c r="J2466" s="15">
        <v>1500</v>
      </c>
      <c r="K2466" s="15">
        <v>0</v>
      </c>
      <c r="L2466" s="8" t="s">
        <v>11386</v>
      </c>
      <c r="M2466" s="8" t="s">
        <v>11387</v>
      </c>
      <c r="N2466" s="20"/>
      <c r="O2466" s="8" t="s">
        <v>11388</v>
      </c>
      <c r="P2466" s="8" t="s">
        <v>11389</v>
      </c>
      <c r="Q2466" s="8" t="s">
        <v>20105</v>
      </c>
      <c r="R2466" s="8" t="s">
        <v>11736</v>
      </c>
      <c r="S2466" s="8" t="s">
        <v>21005</v>
      </c>
      <c r="T2466" s="20" t="s">
        <v>8003</v>
      </c>
      <c r="U2466" s="8" t="s">
        <v>8003</v>
      </c>
      <c r="V2466" s="8" t="s">
        <v>21005</v>
      </c>
      <c r="Y2466" s="8" t="s">
        <v>11393</v>
      </c>
      <c r="AA2466" s="19">
        <v>44634</v>
      </c>
      <c r="AB2466" s="19"/>
      <c r="AC2466" s="19"/>
      <c r="AD2466" s="19"/>
      <c r="AG2466" s="8" t="s">
        <v>12102</v>
      </c>
      <c r="AH2466" s="8" t="s">
        <v>11393</v>
      </c>
      <c r="AI2466" s="1" t="s">
        <v>21005</v>
      </c>
      <c r="AJ2466" s="8" t="s">
        <v>8002</v>
      </c>
      <c r="AK2466" s="8" t="s">
        <v>21005</v>
      </c>
      <c r="AL2466" s="8" t="s">
        <v>11530</v>
      </c>
      <c r="AM2466" s="8" t="s">
        <v>11841</v>
      </c>
      <c r="AN2466" s="8" t="s">
        <v>11422</v>
      </c>
      <c r="AO2466" s="8">
        <v>1</v>
      </c>
      <c r="AP2466" s="8" t="s">
        <v>16698</v>
      </c>
      <c r="AQ2466" s="8" t="s">
        <v>16698</v>
      </c>
      <c r="AR2466" s="8" t="str">
        <f t="shared" si="38"/>
        <v>Literature</v>
      </c>
    </row>
    <row r="2467" spans="1:44" s="8" customFormat="1">
      <c r="A2467" s="19">
        <v>44619.960162037001</v>
      </c>
      <c r="B2467" s="19">
        <v>44619.960162037001</v>
      </c>
      <c r="C2467" s="8" t="s">
        <v>8004</v>
      </c>
      <c r="E2467" s="8" t="s">
        <v>5</v>
      </c>
      <c r="G2467" s="15">
        <v>2000</v>
      </c>
      <c r="H2467" s="15">
        <v>0</v>
      </c>
      <c r="I2467" s="15">
        <v>2000</v>
      </c>
      <c r="J2467" s="15">
        <v>2000</v>
      </c>
      <c r="K2467" s="15">
        <v>0</v>
      </c>
      <c r="L2467" s="8" t="s">
        <v>11386</v>
      </c>
      <c r="M2467" s="8" t="s">
        <v>11387</v>
      </c>
      <c r="N2467" s="20"/>
      <c r="O2467" s="8" t="s">
        <v>11388</v>
      </c>
      <c r="P2467" s="8" t="s">
        <v>11389</v>
      </c>
      <c r="Q2467" s="8" t="s">
        <v>21006</v>
      </c>
      <c r="R2467" s="8" t="s">
        <v>13622</v>
      </c>
      <c r="S2467" s="8" t="s">
        <v>21007</v>
      </c>
      <c r="T2467" s="20" t="s">
        <v>8005</v>
      </c>
      <c r="Y2467" s="8" t="s">
        <v>11393</v>
      </c>
      <c r="AA2467" s="19">
        <v>44635</v>
      </c>
      <c r="AB2467" s="19"/>
      <c r="AC2467" s="19"/>
      <c r="AD2467" s="19"/>
      <c r="AG2467" s="8" t="s">
        <v>11394</v>
      </c>
      <c r="AH2467" s="8" t="s">
        <v>11393</v>
      </c>
      <c r="AI2467" s="1" t="s">
        <v>21007</v>
      </c>
      <c r="AJ2467" s="8" t="s">
        <v>8004</v>
      </c>
      <c r="AK2467" s="8" t="s">
        <v>21007</v>
      </c>
      <c r="AL2467" s="8" t="s">
        <v>11490</v>
      </c>
      <c r="AM2467" s="8" t="s">
        <v>12001</v>
      </c>
      <c r="AN2467" s="8" t="s">
        <v>11422</v>
      </c>
      <c r="AO2467" s="8">
        <v>1</v>
      </c>
      <c r="AP2467" s="8" t="s">
        <v>16698</v>
      </c>
      <c r="AQ2467" s="8" t="s">
        <v>16698</v>
      </c>
      <c r="AR2467" s="8" t="str">
        <f t="shared" si="38"/>
        <v>Music</v>
      </c>
    </row>
    <row r="2468" spans="1:44" s="8" customFormat="1">
      <c r="A2468" s="19">
        <v>44619.974328703698</v>
      </c>
      <c r="B2468" s="19">
        <v>44619.974328703698</v>
      </c>
      <c r="C2468" s="8" t="s">
        <v>8006</v>
      </c>
      <c r="E2468" s="8" t="s">
        <v>5</v>
      </c>
      <c r="G2468" s="15">
        <v>2000</v>
      </c>
      <c r="H2468" s="15">
        <v>0</v>
      </c>
      <c r="I2468" s="15">
        <v>2000</v>
      </c>
      <c r="J2468" s="15">
        <v>2000</v>
      </c>
      <c r="K2468" s="15">
        <v>0</v>
      </c>
      <c r="L2468" s="8" t="s">
        <v>11386</v>
      </c>
      <c r="M2468" s="8" t="s">
        <v>16693</v>
      </c>
      <c r="N2468" s="8" t="s">
        <v>21008</v>
      </c>
      <c r="O2468" s="8" t="s">
        <v>11388</v>
      </c>
      <c r="P2468" s="8" t="s">
        <v>11389</v>
      </c>
      <c r="Q2468" s="8" t="s">
        <v>14762</v>
      </c>
      <c r="R2468" s="8" t="s">
        <v>21009</v>
      </c>
      <c r="S2468" s="8" t="s">
        <v>17600</v>
      </c>
      <c r="T2468" s="8" t="s">
        <v>8007</v>
      </c>
      <c r="Y2468" s="8" t="s">
        <v>11393</v>
      </c>
      <c r="AA2468" s="19">
        <v>44622</v>
      </c>
      <c r="AB2468" s="19"/>
      <c r="AC2468" s="19"/>
      <c r="AD2468" s="19"/>
      <c r="AH2468" s="8" t="s">
        <v>11393</v>
      </c>
      <c r="AI2468" s="1" t="s">
        <v>17600</v>
      </c>
      <c r="AJ2468" s="8" t="s">
        <v>8006</v>
      </c>
      <c r="AK2468" s="8" t="s">
        <v>17600</v>
      </c>
      <c r="AL2468" s="8" t="s">
        <v>11395</v>
      </c>
      <c r="AM2468" s="8" t="s">
        <v>11401</v>
      </c>
      <c r="AN2468" s="8" t="s">
        <v>11397</v>
      </c>
      <c r="AO2468" s="8">
        <v>1</v>
      </c>
      <c r="AP2468" s="8">
        <v>0</v>
      </c>
      <c r="AQ2468" s="8" t="s">
        <v>16698</v>
      </c>
      <c r="AR2468" s="8">
        <f t="shared" si="38"/>
        <v>0</v>
      </c>
    </row>
    <row r="2469" spans="1:44" s="8" customFormat="1">
      <c r="A2469" s="19">
        <v>44619.9588194444</v>
      </c>
      <c r="B2469" s="19">
        <v>44619.9588194444</v>
      </c>
      <c r="C2469" s="8" t="s">
        <v>8008</v>
      </c>
      <c r="E2469" s="8" t="s">
        <v>5</v>
      </c>
      <c r="G2469" s="15">
        <v>2000</v>
      </c>
      <c r="H2469" s="15">
        <v>0</v>
      </c>
      <c r="I2469" s="15">
        <v>2000</v>
      </c>
      <c r="J2469" s="15">
        <v>2000</v>
      </c>
      <c r="K2469" s="15">
        <v>0</v>
      </c>
      <c r="L2469" s="8" t="s">
        <v>11386</v>
      </c>
      <c r="M2469" s="8" t="s">
        <v>16693</v>
      </c>
      <c r="N2469" s="8" t="s">
        <v>21010</v>
      </c>
      <c r="O2469" s="8" t="s">
        <v>11388</v>
      </c>
      <c r="P2469" s="8" t="s">
        <v>11389</v>
      </c>
      <c r="Q2469" s="8" t="s">
        <v>11973</v>
      </c>
      <c r="R2469" s="8" t="s">
        <v>11974</v>
      </c>
      <c r="S2469" s="8" t="s">
        <v>11767</v>
      </c>
      <c r="T2469" s="8" t="s">
        <v>3454</v>
      </c>
      <c r="Y2469" s="8" t="s">
        <v>11393</v>
      </c>
      <c r="AA2469" s="19">
        <v>44621</v>
      </c>
      <c r="AB2469" s="19"/>
      <c r="AC2469" s="19"/>
      <c r="AD2469" s="19"/>
      <c r="AH2469" s="8" t="s">
        <v>11393</v>
      </c>
      <c r="AI2469" s="1" t="s">
        <v>11767</v>
      </c>
      <c r="AJ2469" s="8" t="s">
        <v>8008</v>
      </c>
      <c r="AK2469" s="8" t="s">
        <v>11767</v>
      </c>
      <c r="AL2469" s="8" t="s">
        <v>11395</v>
      </c>
      <c r="AM2469" s="8" t="s">
        <v>11731</v>
      </c>
      <c r="AN2469" s="8" t="s">
        <v>11397</v>
      </c>
      <c r="AO2469" s="8">
        <v>1</v>
      </c>
      <c r="AP2469" s="8" t="s">
        <v>11394</v>
      </c>
      <c r="AQ2469" s="8" t="s">
        <v>16698</v>
      </c>
      <c r="AR2469" s="8" t="str">
        <f t="shared" si="38"/>
        <v>Music</v>
      </c>
    </row>
    <row r="2470" spans="1:44" s="8" customFormat="1">
      <c r="A2470" s="19">
        <v>44619.982013888897</v>
      </c>
      <c r="B2470" s="19">
        <v>44619.982013888897</v>
      </c>
      <c r="C2470" s="8" t="s">
        <v>8009</v>
      </c>
      <c r="E2470" s="8" t="s">
        <v>5</v>
      </c>
      <c r="G2470" s="15">
        <v>2000</v>
      </c>
      <c r="H2470" s="15">
        <v>0</v>
      </c>
      <c r="I2470" s="15">
        <v>2000</v>
      </c>
      <c r="J2470" s="15">
        <v>2000</v>
      </c>
      <c r="K2470" s="15">
        <v>0</v>
      </c>
      <c r="L2470" s="8" t="s">
        <v>11386</v>
      </c>
      <c r="M2470" s="8" t="s">
        <v>11387</v>
      </c>
      <c r="N2470" s="20"/>
      <c r="O2470" s="8" t="s">
        <v>11388</v>
      </c>
      <c r="P2470" s="8" t="s">
        <v>11389</v>
      </c>
      <c r="Q2470" s="8" t="s">
        <v>12920</v>
      </c>
      <c r="R2470" s="8" t="s">
        <v>21011</v>
      </c>
      <c r="S2470" s="8" t="s">
        <v>19969</v>
      </c>
      <c r="T2470" s="20" t="s">
        <v>8010</v>
      </c>
      <c r="Y2470" s="8" t="s">
        <v>11393</v>
      </c>
      <c r="AA2470" s="19">
        <v>44651</v>
      </c>
      <c r="AB2470" s="19"/>
      <c r="AC2470" s="19"/>
      <c r="AD2470" s="19"/>
      <c r="AG2470" s="8" t="s">
        <v>11442</v>
      </c>
      <c r="AH2470" s="8" t="s">
        <v>11393</v>
      </c>
      <c r="AI2470" s="1" t="s">
        <v>19969</v>
      </c>
      <c r="AJ2470" s="8" t="s">
        <v>8009</v>
      </c>
      <c r="AK2470" s="8" t="s">
        <v>19969</v>
      </c>
      <c r="AL2470" s="8" t="s">
        <v>11395</v>
      </c>
      <c r="AM2470" s="8" t="s">
        <v>11401</v>
      </c>
      <c r="AN2470" s="8" t="s">
        <v>11397</v>
      </c>
      <c r="AO2470" s="8">
        <v>1</v>
      </c>
      <c r="AP2470" s="8" t="s">
        <v>16698</v>
      </c>
      <c r="AQ2470" s="8" t="s">
        <v>16698</v>
      </c>
      <c r="AR2470" s="8" t="str">
        <f t="shared" si="38"/>
        <v>Visual Arts</v>
      </c>
    </row>
    <row r="2471" spans="1:44" s="8" customFormat="1">
      <c r="A2471" s="19">
        <v>44621.952511574098</v>
      </c>
      <c r="B2471" s="19">
        <v>44621.952511574098</v>
      </c>
      <c r="C2471" s="8" t="s">
        <v>8011</v>
      </c>
      <c r="E2471" s="8" t="s">
        <v>5</v>
      </c>
      <c r="G2471" s="15">
        <v>2000</v>
      </c>
      <c r="H2471" s="15">
        <v>0</v>
      </c>
      <c r="I2471" s="15">
        <v>2000</v>
      </c>
      <c r="J2471" s="15">
        <v>2000</v>
      </c>
      <c r="K2471" s="15">
        <v>0</v>
      </c>
      <c r="L2471" s="8" t="s">
        <v>11386</v>
      </c>
      <c r="M2471" s="8" t="s">
        <v>11387</v>
      </c>
      <c r="N2471" s="20"/>
      <c r="O2471" s="8" t="s">
        <v>11388</v>
      </c>
      <c r="P2471" s="8" t="s">
        <v>11389</v>
      </c>
      <c r="Q2471" s="8" t="s">
        <v>13802</v>
      </c>
      <c r="R2471" s="8" t="s">
        <v>13557</v>
      </c>
      <c r="S2471" s="8" t="s">
        <v>21012</v>
      </c>
      <c r="T2471" s="20" t="s">
        <v>8012</v>
      </c>
      <c r="Y2471" s="8" t="s">
        <v>11393</v>
      </c>
      <c r="AA2471" s="19">
        <v>44635</v>
      </c>
      <c r="AB2471" s="19"/>
      <c r="AC2471" s="19"/>
      <c r="AD2471" s="19"/>
      <c r="AG2471" s="8" t="s">
        <v>11394</v>
      </c>
      <c r="AH2471" s="8" t="s">
        <v>11393</v>
      </c>
      <c r="AI2471" s="1" t="s">
        <v>21012</v>
      </c>
      <c r="AJ2471" s="8" t="s">
        <v>8011</v>
      </c>
      <c r="AK2471" s="8" t="s">
        <v>21012</v>
      </c>
      <c r="AL2471" s="8" t="s">
        <v>11427</v>
      </c>
      <c r="AM2471" s="8" t="s">
        <v>11552</v>
      </c>
      <c r="AN2471" s="8" t="s">
        <v>11429</v>
      </c>
      <c r="AO2471" s="8">
        <v>1</v>
      </c>
      <c r="AP2471" s="8" t="s">
        <v>16698</v>
      </c>
      <c r="AQ2471" s="8" t="s">
        <v>16698</v>
      </c>
      <c r="AR2471" s="8" t="str">
        <f t="shared" si="38"/>
        <v>Music</v>
      </c>
    </row>
    <row r="2472" spans="1:44" s="8" customFormat="1">
      <c r="A2472" s="19">
        <v>44620.018518518496</v>
      </c>
      <c r="B2472" s="19">
        <v>44620.018518518496</v>
      </c>
      <c r="C2472" s="8" t="s">
        <v>8013</v>
      </c>
      <c r="E2472" s="8" t="s">
        <v>5</v>
      </c>
      <c r="G2472" s="15">
        <v>1000</v>
      </c>
      <c r="H2472" s="15">
        <v>0</v>
      </c>
      <c r="I2472" s="15">
        <v>1000</v>
      </c>
      <c r="J2472" s="15">
        <v>1000</v>
      </c>
      <c r="K2472" s="15">
        <v>0</v>
      </c>
      <c r="L2472" s="8" t="s">
        <v>11386</v>
      </c>
      <c r="M2472" s="8" t="s">
        <v>11387</v>
      </c>
      <c r="N2472" s="20"/>
      <c r="O2472" s="8" t="s">
        <v>11388</v>
      </c>
      <c r="P2472" s="8" t="s">
        <v>11389</v>
      </c>
      <c r="Q2472" s="8" t="s">
        <v>12134</v>
      </c>
      <c r="R2472" s="8" t="s">
        <v>21013</v>
      </c>
      <c r="S2472" s="8" t="s">
        <v>21014</v>
      </c>
      <c r="T2472" s="20" t="s">
        <v>8014</v>
      </c>
      <c r="Y2472" s="8" t="s">
        <v>11393</v>
      </c>
      <c r="AA2472" s="19">
        <v>44641</v>
      </c>
      <c r="AB2472" s="19"/>
      <c r="AC2472" s="19"/>
      <c r="AD2472" s="19"/>
      <c r="AG2472" s="8" t="s">
        <v>11547</v>
      </c>
      <c r="AH2472" s="8" t="s">
        <v>11393</v>
      </c>
      <c r="AI2472" s="1" t="s">
        <v>21014</v>
      </c>
      <c r="AJ2472" s="8" t="s">
        <v>8013</v>
      </c>
      <c r="AK2472" s="8" t="s">
        <v>21014</v>
      </c>
      <c r="AL2472" s="8" t="s">
        <v>11478</v>
      </c>
      <c r="AM2472" s="8" t="s">
        <v>11548</v>
      </c>
      <c r="AN2472" s="8" t="s">
        <v>11472</v>
      </c>
      <c r="AO2472" s="8">
        <v>1</v>
      </c>
      <c r="AP2472" s="8" t="s">
        <v>16698</v>
      </c>
      <c r="AQ2472" s="8" t="s">
        <v>16698</v>
      </c>
      <c r="AR2472" s="8" t="str">
        <f t="shared" si="38"/>
        <v>Theatre</v>
      </c>
    </row>
    <row r="2473" spans="1:44" s="8" customFormat="1">
      <c r="A2473" s="19">
        <v>44620.030810185199</v>
      </c>
      <c r="B2473" s="19">
        <v>44620.030810185199</v>
      </c>
      <c r="C2473" s="8" t="s">
        <v>8015</v>
      </c>
      <c r="E2473" s="8" t="s">
        <v>5</v>
      </c>
      <c r="G2473" s="15">
        <v>2000</v>
      </c>
      <c r="H2473" s="15">
        <v>0</v>
      </c>
      <c r="I2473" s="15">
        <v>2000</v>
      </c>
      <c r="J2473" s="15">
        <v>2000</v>
      </c>
      <c r="K2473" s="15">
        <v>0</v>
      </c>
      <c r="L2473" s="8" t="s">
        <v>11386</v>
      </c>
      <c r="M2473" s="8" t="s">
        <v>16693</v>
      </c>
      <c r="N2473" s="8" t="s">
        <v>21015</v>
      </c>
      <c r="O2473" s="8" t="s">
        <v>11388</v>
      </c>
      <c r="P2473" s="8" t="s">
        <v>11389</v>
      </c>
      <c r="Q2473" s="8" t="s">
        <v>11694</v>
      </c>
      <c r="R2473" s="8" t="s">
        <v>21016</v>
      </c>
      <c r="S2473" s="8" t="s">
        <v>21017</v>
      </c>
      <c r="T2473" s="8" t="s">
        <v>8016</v>
      </c>
      <c r="Y2473" s="8" t="s">
        <v>11393</v>
      </c>
      <c r="AA2473" s="19">
        <v>44622</v>
      </c>
      <c r="AB2473" s="19"/>
      <c r="AC2473" s="19"/>
      <c r="AD2473" s="19"/>
      <c r="AH2473" s="8" t="s">
        <v>11393</v>
      </c>
      <c r="AI2473" s="1" t="s">
        <v>21017</v>
      </c>
      <c r="AJ2473" s="8" t="s">
        <v>8015</v>
      </c>
      <c r="AK2473" s="8" t="s">
        <v>21017</v>
      </c>
      <c r="AL2473" s="8" t="s">
        <v>12024</v>
      </c>
      <c r="AM2473" s="8" t="s">
        <v>11765</v>
      </c>
      <c r="AN2473" s="8" t="s">
        <v>11466</v>
      </c>
      <c r="AO2473" s="8">
        <v>1</v>
      </c>
      <c r="AP2473" s="8">
        <v>0</v>
      </c>
      <c r="AQ2473" s="8">
        <v>0</v>
      </c>
      <c r="AR2473" s="8">
        <f t="shared" si="38"/>
        <v>0</v>
      </c>
    </row>
    <row r="2474" spans="1:44" s="8" customFormat="1">
      <c r="A2474" s="19">
        <v>44620.3683564815</v>
      </c>
      <c r="B2474" s="19">
        <v>44620.3683564815</v>
      </c>
      <c r="C2474" s="8" t="s">
        <v>21018</v>
      </c>
      <c r="E2474" s="8" t="s">
        <v>5</v>
      </c>
      <c r="G2474" s="15">
        <v>1800</v>
      </c>
      <c r="H2474" s="15">
        <v>0</v>
      </c>
      <c r="I2474" s="15">
        <v>1800</v>
      </c>
      <c r="J2474" s="15"/>
      <c r="K2474" s="15">
        <v>0</v>
      </c>
      <c r="L2474" s="8" t="s">
        <v>11386</v>
      </c>
      <c r="M2474" s="8" t="s">
        <v>16693</v>
      </c>
      <c r="N2474" s="8" t="s">
        <v>1274</v>
      </c>
      <c r="O2474" s="8" t="s">
        <v>11705</v>
      </c>
      <c r="P2474" s="8" t="s">
        <v>11705</v>
      </c>
      <c r="Q2474" s="8" t="s">
        <v>11420</v>
      </c>
      <c r="R2474" s="8" t="s">
        <v>15127</v>
      </c>
      <c r="S2474" s="8" t="s">
        <v>15128</v>
      </c>
      <c r="T2474" s="8" t="s">
        <v>1275</v>
      </c>
      <c r="Y2474" s="8" t="s">
        <v>11393</v>
      </c>
      <c r="AA2474" s="19">
        <v>44621</v>
      </c>
      <c r="AB2474" s="19"/>
      <c r="AC2474" s="19"/>
      <c r="AD2474" s="19"/>
      <c r="AH2474" s="8" t="s">
        <v>11393</v>
      </c>
      <c r="AI2474" s="1" t="s">
        <v>15128</v>
      </c>
      <c r="AJ2474" s="8" t="s">
        <v>21018</v>
      </c>
      <c r="AK2474" s="8" t="s">
        <v>15128</v>
      </c>
      <c r="AL2474" s="8" t="s">
        <v>11591</v>
      </c>
      <c r="AM2474" s="8" t="s">
        <v>11950</v>
      </c>
      <c r="AN2474" s="8" t="s">
        <v>11466</v>
      </c>
      <c r="AO2474" s="8">
        <v>1</v>
      </c>
      <c r="AP2474" s="8" t="s">
        <v>11394</v>
      </c>
      <c r="AQ2474" s="8" t="s">
        <v>11394</v>
      </c>
      <c r="AR2474" s="8" t="str">
        <f t="shared" si="38"/>
        <v>Music</v>
      </c>
    </row>
    <row r="2475" spans="1:44" s="8" customFormat="1">
      <c r="A2475" s="19">
        <v>44620.346990740698</v>
      </c>
      <c r="B2475" s="19">
        <v>44620.346990740698</v>
      </c>
      <c r="C2475" s="8" t="s">
        <v>8017</v>
      </c>
      <c r="E2475" s="8" t="s">
        <v>5</v>
      </c>
      <c r="G2475" s="15">
        <v>2000</v>
      </c>
      <c r="H2475" s="15">
        <v>0</v>
      </c>
      <c r="I2475" s="15">
        <v>2000</v>
      </c>
      <c r="J2475" s="15">
        <v>2000</v>
      </c>
      <c r="K2475" s="15">
        <v>0</v>
      </c>
      <c r="L2475" s="8" t="s">
        <v>11386</v>
      </c>
      <c r="M2475" s="8" t="s">
        <v>11387</v>
      </c>
      <c r="N2475" s="20"/>
      <c r="O2475" s="8" t="s">
        <v>11388</v>
      </c>
      <c r="P2475" s="8" t="s">
        <v>11389</v>
      </c>
      <c r="Q2475" s="8" t="s">
        <v>12146</v>
      </c>
      <c r="R2475" s="8" t="s">
        <v>21019</v>
      </c>
      <c r="S2475" s="8" t="s">
        <v>21020</v>
      </c>
      <c r="T2475" s="20" t="s">
        <v>8018</v>
      </c>
      <c r="Y2475" s="8" t="s">
        <v>11393</v>
      </c>
      <c r="AA2475" s="19">
        <v>44637</v>
      </c>
      <c r="AB2475" s="19"/>
      <c r="AC2475" s="19"/>
      <c r="AD2475" s="19"/>
      <c r="AG2475" s="8" t="s">
        <v>11442</v>
      </c>
      <c r="AH2475" s="8" t="s">
        <v>11393</v>
      </c>
      <c r="AI2475" s="1" t="s">
        <v>21020</v>
      </c>
      <c r="AJ2475" s="8" t="s">
        <v>8017</v>
      </c>
      <c r="AK2475" s="8" t="s">
        <v>21020</v>
      </c>
      <c r="AL2475" s="8" t="s">
        <v>11395</v>
      </c>
      <c r="AM2475" s="8" t="s">
        <v>11401</v>
      </c>
      <c r="AN2475" s="8" t="s">
        <v>11397</v>
      </c>
      <c r="AO2475" s="8">
        <v>1</v>
      </c>
      <c r="AP2475" s="8" t="s">
        <v>16698</v>
      </c>
      <c r="AQ2475" s="8" t="s">
        <v>16698</v>
      </c>
      <c r="AR2475" s="8" t="str">
        <f t="shared" si="38"/>
        <v>Visual Arts</v>
      </c>
    </row>
    <row r="2476" spans="1:44" s="8" customFormat="1">
      <c r="A2476" s="19">
        <v>44620.229050925896</v>
      </c>
      <c r="B2476" s="19">
        <v>44620.229050925896</v>
      </c>
      <c r="C2476" s="8" t="s">
        <v>8019</v>
      </c>
      <c r="E2476" s="8" t="s">
        <v>5</v>
      </c>
      <c r="G2476" s="15">
        <v>2000</v>
      </c>
      <c r="H2476" s="15">
        <v>2000</v>
      </c>
      <c r="I2476" s="15">
        <v>4000</v>
      </c>
      <c r="J2476" s="15">
        <v>4000</v>
      </c>
      <c r="K2476" s="15">
        <v>0</v>
      </c>
      <c r="L2476" s="8" t="s">
        <v>11386</v>
      </c>
      <c r="M2476" s="8" t="s">
        <v>11387</v>
      </c>
      <c r="N2476" s="8" t="s">
        <v>21021</v>
      </c>
      <c r="O2476" s="8" t="s">
        <v>11388</v>
      </c>
      <c r="P2476" s="8" t="s">
        <v>11389</v>
      </c>
      <c r="Q2476" s="8" t="s">
        <v>21022</v>
      </c>
      <c r="R2476" s="8" t="s">
        <v>21023</v>
      </c>
      <c r="S2476" s="8" t="s">
        <v>21024</v>
      </c>
      <c r="T2476" s="8" t="s">
        <v>8020</v>
      </c>
      <c r="Y2476" s="8" t="s">
        <v>11393</v>
      </c>
      <c r="AA2476" s="19">
        <v>44641</v>
      </c>
      <c r="AB2476" s="19"/>
      <c r="AC2476" s="19"/>
      <c r="AD2476" s="19"/>
      <c r="AH2476" s="8" t="s">
        <v>11393</v>
      </c>
      <c r="AI2476" s="1" t="s">
        <v>21024</v>
      </c>
      <c r="AJ2476" s="8" t="s">
        <v>8019</v>
      </c>
      <c r="AK2476" s="8" t="s">
        <v>21024</v>
      </c>
      <c r="AL2476" s="8" t="s">
        <v>13163</v>
      </c>
      <c r="AM2476" s="8" t="s">
        <v>13163</v>
      </c>
      <c r="AN2476" s="8" t="s">
        <v>11690</v>
      </c>
      <c r="AO2476" s="8">
        <v>1</v>
      </c>
      <c r="AP2476" s="8">
        <v>0</v>
      </c>
      <c r="AQ2476" s="8">
        <v>0</v>
      </c>
      <c r="AR2476" s="8">
        <f t="shared" si="38"/>
        <v>0</v>
      </c>
    </row>
    <row r="2477" spans="1:44" s="8" customFormat="1">
      <c r="A2477" s="19">
        <v>44620.690671296303</v>
      </c>
      <c r="B2477" s="19">
        <v>44620.690671296303</v>
      </c>
      <c r="C2477" s="8" t="s">
        <v>21025</v>
      </c>
      <c r="E2477" s="8" t="s">
        <v>5</v>
      </c>
      <c r="G2477" s="15">
        <v>2000</v>
      </c>
      <c r="H2477" s="15">
        <v>0</v>
      </c>
      <c r="I2477" s="15">
        <v>2000</v>
      </c>
      <c r="J2477" s="15"/>
      <c r="K2477" s="15">
        <v>0</v>
      </c>
      <c r="L2477" s="8" t="s">
        <v>11386</v>
      </c>
      <c r="M2477" s="8" t="s">
        <v>11387</v>
      </c>
      <c r="N2477" s="20"/>
      <c r="O2477" s="8" t="s">
        <v>11388</v>
      </c>
      <c r="P2477" s="8" t="s">
        <v>11554</v>
      </c>
      <c r="Q2477" s="8" t="s">
        <v>21026</v>
      </c>
      <c r="R2477" s="8" t="s">
        <v>15872</v>
      </c>
      <c r="S2477" s="8" t="s">
        <v>21027</v>
      </c>
      <c r="T2477" s="20" t="s">
        <v>21028</v>
      </c>
      <c r="Y2477" s="8" t="s">
        <v>11393</v>
      </c>
      <c r="AA2477" s="19"/>
      <c r="AB2477" s="19"/>
      <c r="AC2477" s="19"/>
      <c r="AD2477" s="19"/>
      <c r="AG2477" s="8" t="s">
        <v>11394</v>
      </c>
      <c r="AH2477" s="8" t="s">
        <v>11393</v>
      </c>
      <c r="AI2477" s="1" t="s">
        <v>21027</v>
      </c>
      <c r="AJ2477" s="8" t="s">
        <v>21025</v>
      </c>
      <c r="AK2477" s="8" t="s">
        <v>21027</v>
      </c>
      <c r="AL2477" s="8" t="s">
        <v>11427</v>
      </c>
      <c r="AM2477" s="8" t="s">
        <v>11552</v>
      </c>
      <c r="AN2477" s="8" t="s">
        <v>11429</v>
      </c>
      <c r="AO2477" s="8">
        <v>1</v>
      </c>
      <c r="AP2477" s="8" t="s">
        <v>16698</v>
      </c>
      <c r="AQ2477" s="8" t="s">
        <v>16698</v>
      </c>
      <c r="AR2477" s="8" t="str">
        <f t="shared" si="38"/>
        <v>Music</v>
      </c>
    </row>
    <row r="2478" spans="1:44" s="8" customFormat="1">
      <c r="A2478" s="19">
        <v>44620.326446759304</v>
      </c>
      <c r="B2478" s="19">
        <v>44620.326446759304</v>
      </c>
      <c r="C2478" s="8" t="s">
        <v>21029</v>
      </c>
      <c r="E2478" s="8" t="s">
        <v>5</v>
      </c>
      <c r="G2478" s="15">
        <v>2000</v>
      </c>
      <c r="H2478" s="15">
        <v>0</v>
      </c>
      <c r="I2478" s="15">
        <v>2000</v>
      </c>
      <c r="J2478" s="15"/>
      <c r="K2478" s="15">
        <v>0</v>
      </c>
      <c r="L2478" s="8" t="s">
        <v>11386</v>
      </c>
      <c r="M2478" s="8" t="s">
        <v>16693</v>
      </c>
      <c r="N2478" s="8" t="s">
        <v>21030</v>
      </c>
      <c r="O2478" s="8" t="s">
        <v>11705</v>
      </c>
      <c r="P2478" s="8" t="s">
        <v>11705</v>
      </c>
      <c r="Q2478" s="8" t="s">
        <v>13460</v>
      </c>
      <c r="R2478" s="8" t="s">
        <v>13071</v>
      </c>
      <c r="S2478" s="8" t="s">
        <v>19034</v>
      </c>
      <c r="T2478" s="8" t="s">
        <v>6153</v>
      </c>
      <c r="Y2478" s="8" t="s">
        <v>11393</v>
      </c>
      <c r="AA2478" s="19"/>
      <c r="AB2478" s="19"/>
      <c r="AC2478" s="19"/>
      <c r="AD2478" s="19"/>
      <c r="AH2478" s="8" t="s">
        <v>11393</v>
      </c>
      <c r="AI2478" s="1" t="s">
        <v>19034</v>
      </c>
      <c r="AJ2478" s="8" t="s">
        <v>21029</v>
      </c>
      <c r="AK2478" s="8" t="s">
        <v>19034</v>
      </c>
      <c r="AL2478" s="8" t="s">
        <v>11682</v>
      </c>
      <c r="AM2478" s="8" t="s">
        <v>12673</v>
      </c>
      <c r="AN2478" s="8" t="s">
        <v>11577</v>
      </c>
      <c r="AO2478" s="8">
        <v>1</v>
      </c>
      <c r="AP2478" s="8">
        <v>0</v>
      </c>
      <c r="AQ2478" s="8" t="s">
        <v>16698</v>
      </c>
      <c r="AR2478" s="8">
        <f t="shared" si="38"/>
        <v>0</v>
      </c>
    </row>
    <row r="2479" spans="1:44" s="8" customFormat="1">
      <c r="A2479" s="19">
        <v>44620.370358796303</v>
      </c>
      <c r="B2479" s="19">
        <v>44620.370358796303</v>
      </c>
      <c r="C2479" s="8" t="s">
        <v>8021</v>
      </c>
      <c r="E2479" s="8" t="s">
        <v>5</v>
      </c>
      <c r="G2479" s="15">
        <v>2000</v>
      </c>
      <c r="H2479" s="15">
        <v>0</v>
      </c>
      <c r="I2479" s="15">
        <v>2000</v>
      </c>
      <c r="J2479" s="15">
        <v>2000</v>
      </c>
      <c r="K2479" s="15">
        <v>0</v>
      </c>
      <c r="L2479" s="8" t="s">
        <v>11386</v>
      </c>
      <c r="M2479" s="8" t="s">
        <v>11387</v>
      </c>
      <c r="N2479" s="20"/>
      <c r="O2479" s="8" t="s">
        <v>11388</v>
      </c>
      <c r="P2479" s="8" t="s">
        <v>11389</v>
      </c>
      <c r="Q2479" s="8" t="s">
        <v>14551</v>
      </c>
      <c r="R2479" s="8" t="s">
        <v>11407</v>
      </c>
      <c r="S2479" s="8" t="s">
        <v>21031</v>
      </c>
      <c r="T2479" s="20" t="s">
        <v>8022</v>
      </c>
      <c r="U2479" s="8" t="s">
        <v>8022</v>
      </c>
      <c r="V2479" s="8" t="s">
        <v>21031</v>
      </c>
      <c r="Y2479" s="8" t="s">
        <v>11393</v>
      </c>
      <c r="AA2479" s="19">
        <v>44635</v>
      </c>
      <c r="AB2479" s="19"/>
      <c r="AC2479" s="19"/>
      <c r="AD2479" s="19"/>
      <c r="AG2479" s="8" t="s">
        <v>11394</v>
      </c>
      <c r="AH2479" s="8" t="s">
        <v>11393</v>
      </c>
      <c r="AI2479" s="1" t="s">
        <v>21031</v>
      </c>
      <c r="AJ2479" s="8" t="s">
        <v>8021</v>
      </c>
      <c r="AK2479" s="8" t="s">
        <v>21031</v>
      </c>
      <c r="AL2479" s="8" t="s">
        <v>11682</v>
      </c>
      <c r="AM2479" s="8" t="s">
        <v>11741</v>
      </c>
      <c r="AN2479" s="8" t="s">
        <v>11577</v>
      </c>
      <c r="AO2479" s="8">
        <v>1</v>
      </c>
      <c r="AP2479" s="8" t="s">
        <v>16698</v>
      </c>
      <c r="AQ2479" s="8" t="s">
        <v>16698</v>
      </c>
      <c r="AR2479" s="8" t="str">
        <f t="shared" si="38"/>
        <v>Music</v>
      </c>
    </row>
    <row r="2480" spans="1:44" s="8" customFormat="1">
      <c r="A2480" s="19">
        <v>44620.395347222198</v>
      </c>
      <c r="B2480" s="19">
        <v>44620.395347222198</v>
      </c>
      <c r="C2480" s="8" t="s">
        <v>8023</v>
      </c>
      <c r="E2480" s="8" t="s">
        <v>5</v>
      </c>
      <c r="G2480" s="15">
        <v>2000</v>
      </c>
      <c r="H2480" s="15">
        <v>0</v>
      </c>
      <c r="I2480" s="15">
        <v>2000</v>
      </c>
      <c r="J2480" s="15">
        <v>2000</v>
      </c>
      <c r="K2480" s="15">
        <v>0</v>
      </c>
      <c r="L2480" s="8" t="s">
        <v>11386</v>
      </c>
      <c r="M2480" s="8" t="s">
        <v>16693</v>
      </c>
      <c r="N2480" s="8" t="s">
        <v>21032</v>
      </c>
      <c r="O2480" s="8" t="s">
        <v>11388</v>
      </c>
      <c r="P2480" s="8" t="s">
        <v>11389</v>
      </c>
      <c r="Q2480" s="8" t="s">
        <v>16496</v>
      </c>
      <c r="R2480" s="8" t="s">
        <v>14024</v>
      </c>
      <c r="S2480" s="8" t="s">
        <v>21033</v>
      </c>
      <c r="T2480" s="8" t="s">
        <v>8024</v>
      </c>
      <c r="Y2480" s="8" t="s">
        <v>11393</v>
      </c>
      <c r="AA2480" s="19">
        <v>44622</v>
      </c>
      <c r="AB2480" s="19"/>
      <c r="AC2480" s="19"/>
      <c r="AD2480" s="19"/>
      <c r="AH2480" s="8" t="s">
        <v>11393</v>
      </c>
      <c r="AI2480" s="1" t="s">
        <v>21033</v>
      </c>
      <c r="AJ2480" s="8" t="s">
        <v>8023</v>
      </c>
      <c r="AK2480" s="8" t="s">
        <v>21033</v>
      </c>
      <c r="AL2480" s="8" t="s">
        <v>11478</v>
      </c>
      <c r="AM2480" s="8" t="s">
        <v>11548</v>
      </c>
      <c r="AN2480" s="8" t="s">
        <v>11472</v>
      </c>
      <c r="AO2480" s="8">
        <v>1</v>
      </c>
      <c r="AP2480" s="8">
        <v>0</v>
      </c>
      <c r="AQ2480" s="8" t="s">
        <v>16698</v>
      </c>
      <c r="AR2480" s="8">
        <f t="shared" si="38"/>
        <v>0</v>
      </c>
    </row>
    <row r="2481" spans="1:44" s="8" customFormat="1">
      <c r="A2481" s="19">
        <v>44620.417743055601</v>
      </c>
      <c r="B2481" s="19">
        <v>44620.417743055601</v>
      </c>
      <c r="C2481" s="8" t="s">
        <v>8025</v>
      </c>
      <c r="E2481" s="8" t="s">
        <v>5</v>
      </c>
      <c r="G2481" s="15">
        <v>2000</v>
      </c>
      <c r="H2481" s="15">
        <v>0</v>
      </c>
      <c r="I2481" s="15">
        <v>2000</v>
      </c>
      <c r="J2481" s="15">
        <v>2000</v>
      </c>
      <c r="K2481" s="15">
        <v>0</v>
      </c>
      <c r="L2481" s="8" t="s">
        <v>11386</v>
      </c>
      <c r="M2481" s="8" t="s">
        <v>11387</v>
      </c>
      <c r="N2481" s="20"/>
      <c r="O2481" s="8" t="s">
        <v>11388</v>
      </c>
      <c r="P2481" s="8" t="s">
        <v>11389</v>
      </c>
      <c r="Q2481" s="8" t="s">
        <v>12047</v>
      </c>
      <c r="R2481" s="8" t="s">
        <v>21034</v>
      </c>
      <c r="S2481" s="8" t="s">
        <v>20833</v>
      </c>
      <c r="T2481" s="20" t="s">
        <v>8026</v>
      </c>
      <c r="Y2481" s="8" t="s">
        <v>11393</v>
      </c>
      <c r="AA2481" s="19">
        <v>44637</v>
      </c>
      <c r="AB2481" s="19"/>
      <c r="AC2481" s="19"/>
      <c r="AD2481" s="19"/>
      <c r="AG2481" s="8" t="s">
        <v>11433</v>
      </c>
      <c r="AH2481" s="8" t="s">
        <v>11393</v>
      </c>
      <c r="AI2481" s="1" t="s">
        <v>20833</v>
      </c>
      <c r="AJ2481" s="8" t="s">
        <v>8025</v>
      </c>
      <c r="AK2481" s="8" t="s">
        <v>20833</v>
      </c>
      <c r="AL2481" s="8" t="s">
        <v>11789</v>
      </c>
      <c r="AM2481" s="8" t="s">
        <v>11789</v>
      </c>
      <c r="AN2481" s="8" t="s">
        <v>11690</v>
      </c>
      <c r="AO2481" s="8">
        <v>1</v>
      </c>
      <c r="AP2481" s="8" t="s">
        <v>16698</v>
      </c>
      <c r="AQ2481" s="8" t="s">
        <v>16698</v>
      </c>
      <c r="AR2481" s="8" t="str">
        <f t="shared" si="38"/>
        <v xml:space="preserve">Design </v>
      </c>
    </row>
    <row r="2482" spans="1:44" s="8" customFormat="1">
      <c r="A2482" s="19">
        <v>44621.785717592596</v>
      </c>
      <c r="B2482" s="19">
        <v>44621.785717592596</v>
      </c>
      <c r="C2482" s="8" t="s">
        <v>8027</v>
      </c>
      <c r="E2482" s="8" t="s">
        <v>5</v>
      </c>
      <c r="G2482" s="15">
        <v>2000</v>
      </c>
      <c r="H2482" s="15">
        <v>0</v>
      </c>
      <c r="I2482" s="15">
        <v>2000</v>
      </c>
      <c r="J2482" s="15">
        <v>2000</v>
      </c>
      <c r="K2482" s="15">
        <v>0</v>
      </c>
      <c r="L2482" s="8" t="s">
        <v>11386</v>
      </c>
      <c r="M2482" s="8" t="s">
        <v>11387</v>
      </c>
      <c r="N2482" s="20"/>
      <c r="O2482" s="8" t="s">
        <v>11388</v>
      </c>
      <c r="P2482" s="8" t="s">
        <v>11389</v>
      </c>
      <c r="Q2482" s="8" t="s">
        <v>21035</v>
      </c>
      <c r="R2482" s="8" t="s">
        <v>20178</v>
      </c>
      <c r="S2482" s="8" t="s">
        <v>21036</v>
      </c>
      <c r="T2482" s="20" t="s">
        <v>8028</v>
      </c>
      <c r="Y2482" s="8" t="s">
        <v>11393</v>
      </c>
      <c r="AA2482" s="19">
        <v>44635</v>
      </c>
      <c r="AB2482" s="19"/>
      <c r="AC2482" s="19"/>
      <c r="AD2482" s="19"/>
      <c r="AG2482" s="8" t="s">
        <v>11394</v>
      </c>
      <c r="AH2482" s="8" t="s">
        <v>11393</v>
      </c>
      <c r="AI2482" s="1" t="s">
        <v>21036</v>
      </c>
      <c r="AJ2482" s="8" t="s">
        <v>8027</v>
      </c>
      <c r="AK2482" s="8" t="s">
        <v>21036</v>
      </c>
      <c r="AL2482" s="8" t="s">
        <v>11682</v>
      </c>
      <c r="AM2482" s="8" t="s">
        <v>12673</v>
      </c>
      <c r="AN2482" s="8" t="s">
        <v>11577</v>
      </c>
      <c r="AO2482" s="8">
        <v>1</v>
      </c>
      <c r="AP2482" s="8" t="s">
        <v>16698</v>
      </c>
      <c r="AQ2482" s="8" t="s">
        <v>16698</v>
      </c>
      <c r="AR2482" s="8" t="str">
        <f t="shared" si="38"/>
        <v>Music</v>
      </c>
    </row>
    <row r="2483" spans="1:44" s="8" customFormat="1">
      <c r="A2483" s="19">
        <v>44620.405960648102</v>
      </c>
      <c r="B2483" s="19">
        <v>44620.405960648102</v>
      </c>
      <c r="C2483" s="8" t="s">
        <v>8029</v>
      </c>
      <c r="E2483" s="8" t="s">
        <v>5</v>
      </c>
      <c r="G2483" s="15">
        <v>2000</v>
      </c>
      <c r="H2483" s="15">
        <v>0</v>
      </c>
      <c r="I2483" s="15">
        <v>2000</v>
      </c>
      <c r="J2483" s="15">
        <v>2000</v>
      </c>
      <c r="K2483" s="15">
        <v>0</v>
      </c>
      <c r="L2483" s="8" t="s">
        <v>11386</v>
      </c>
      <c r="M2483" s="8" t="s">
        <v>16693</v>
      </c>
      <c r="N2483" s="8" t="s">
        <v>21037</v>
      </c>
      <c r="O2483" s="8" t="s">
        <v>11388</v>
      </c>
      <c r="P2483" s="8" t="s">
        <v>11389</v>
      </c>
      <c r="Q2483" s="8" t="s">
        <v>13969</v>
      </c>
      <c r="R2483" s="8" t="s">
        <v>12968</v>
      </c>
      <c r="S2483" s="8" t="s">
        <v>15301</v>
      </c>
      <c r="T2483" s="8" t="s">
        <v>792</v>
      </c>
      <c r="Y2483" s="8" t="s">
        <v>11393</v>
      </c>
      <c r="AA2483" s="19">
        <v>44621</v>
      </c>
      <c r="AB2483" s="19"/>
      <c r="AC2483" s="19"/>
      <c r="AD2483" s="19"/>
      <c r="AH2483" s="8" t="s">
        <v>11393</v>
      </c>
      <c r="AI2483" s="1" t="s">
        <v>15301</v>
      </c>
      <c r="AJ2483" s="8" t="s">
        <v>8029</v>
      </c>
      <c r="AK2483" s="8" t="s">
        <v>15301</v>
      </c>
      <c r="AL2483" s="8" t="s">
        <v>11395</v>
      </c>
      <c r="AM2483" s="8" t="s">
        <v>11396</v>
      </c>
      <c r="AN2483" s="8" t="s">
        <v>11397</v>
      </c>
      <c r="AO2483" s="8">
        <v>1</v>
      </c>
      <c r="AP2483" s="8" t="s">
        <v>11587</v>
      </c>
      <c r="AQ2483" s="8" t="s">
        <v>16698</v>
      </c>
      <c r="AR2483" s="8" t="str">
        <f t="shared" si="38"/>
        <v>Other</v>
      </c>
    </row>
    <row r="2484" spans="1:44" s="8" customFormat="1">
      <c r="A2484" s="19">
        <v>44620.407349537003</v>
      </c>
      <c r="B2484" s="19">
        <v>44620.407349537003</v>
      </c>
      <c r="C2484" s="8" t="s">
        <v>8030</v>
      </c>
      <c r="E2484" s="8" t="s">
        <v>5</v>
      </c>
      <c r="G2484" s="15">
        <v>2000</v>
      </c>
      <c r="H2484" s="15">
        <v>0</v>
      </c>
      <c r="I2484" s="15">
        <v>2000</v>
      </c>
      <c r="J2484" s="15">
        <v>2000</v>
      </c>
      <c r="K2484" s="15">
        <v>0</v>
      </c>
      <c r="L2484" s="8" t="s">
        <v>11386</v>
      </c>
      <c r="M2484" s="8" t="s">
        <v>16693</v>
      </c>
      <c r="N2484" s="8" t="s">
        <v>1651</v>
      </c>
      <c r="O2484" s="8" t="s">
        <v>11388</v>
      </c>
      <c r="P2484" s="8" t="s">
        <v>11389</v>
      </c>
      <c r="Q2484" s="8" t="s">
        <v>11738</v>
      </c>
      <c r="R2484" s="8" t="s">
        <v>15479</v>
      </c>
      <c r="S2484" s="8" t="s">
        <v>15480</v>
      </c>
      <c r="T2484" s="8" t="s">
        <v>1652</v>
      </c>
      <c r="V2484" s="8" t="s">
        <v>15480</v>
      </c>
      <c r="Y2484" s="8" t="s">
        <v>11393</v>
      </c>
      <c r="AA2484" s="19">
        <v>44624</v>
      </c>
      <c r="AB2484" s="19"/>
      <c r="AC2484" s="19"/>
      <c r="AD2484" s="19"/>
      <c r="AH2484" s="8" t="s">
        <v>11393</v>
      </c>
      <c r="AI2484" s="1" t="s">
        <v>15480</v>
      </c>
      <c r="AJ2484" s="8" t="s">
        <v>8030</v>
      </c>
      <c r="AK2484" s="8" t="s">
        <v>15480</v>
      </c>
      <c r="AL2484" s="8" t="s">
        <v>11395</v>
      </c>
      <c r="AM2484" s="8" t="s">
        <v>11483</v>
      </c>
      <c r="AN2484" s="8" t="s">
        <v>11397</v>
      </c>
      <c r="AO2484" s="8">
        <v>1</v>
      </c>
      <c r="AP2484" s="8" t="s">
        <v>11394</v>
      </c>
      <c r="AQ2484" s="8" t="s">
        <v>11394</v>
      </c>
      <c r="AR2484" s="8" t="str">
        <f t="shared" si="38"/>
        <v>Music</v>
      </c>
    </row>
    <row r="2485" spans="1:44" s="8" customFormat="1">
      <c r="A2485" s="19">
        <v>44620.4922800926</v>
      </c>
      <c r="B2485" s="19">
        <v>44620.4922800926</v>
      </c>
      <c r="C2485" s="8" t="s">
        <v>8031</v>
      </c>
      <c r="E2485" s="8" t="s">
        <v>5</v>
      </c>
      <c r="G2485" s="15">
        <v>2000</v>
      </c>
      <c r="H2485" s="15">
        <v>0</v>
      </c>
      <c r="I2485" s="15">
        <v>2000</v>
      </c>
      <c r="J2485" s="15">
        <v>2000</v>
      </c>
      <c r="K2485" s="15">
        <v>0</v>
      </c>
      <c r="L2485" s="8" t="s">
        <v>11386</v>
      </c>
      <c r="M2485" s="8" t="s">
        <v>11387</v>
      </c>
      <c r="N2485" s="20"/>
      <c r="O2485" s="8" t="s">
        <v>11388</v>
      </c>
      <c r="P2485" s="8" t="s">
        <v>11389</v>
      </c>
      <c r="Q2485" s="8" t="s">
        <v>13102</v>
      </c>
      <c r="R2485" s="8" t="s">
        <v>12602</v>
      </c>
      <c r="S2485" s="8" t="s">
        <v>21038</v>
      </c>
      <c r="T2485" s="20" t="s">
        <v>8032</v>
      </c>
      <c r="Y2485" s="8" t="s">
        <v>11393</v>
      </c>
      <c r="AA2485" s="19">
        <v>44635</v>
      </c>
      <c r="AB2485" s="19"/>
      <c r="AC2485" s="19"/>
      <c r="AD2485" s="19"/>
      <c r="AG2485" s="8" t="s">
        <v>11394</v>
      </c>
      <c r="AH2485" s="8" t="s">
        <v>11393</v>
      </c>
      <c r="AI2485" s="1" t="s">
        <v>21038</v>
      </c>
      <c r="AJ2485" s="8" t="s">
        <v>8031</v>
      </c>
      <c r="AK2485" s="8" t="s">
        <v>21038</v>
      </c>
      <c r="AL2485" s="8" t="s">
        <v>11559</v>
      </c>
      <c r="AM2485" s="8" t="s">
        <v>11950</v>
      </c>
      <c r="AN2485" s="8" t="s">
        <v>11466</v>
      </c>
      <c r="AO2485" s="8">
        <v>1</v>
      </c>
      <c r="AP2485" s="8" t="s">
        <v>16698</v>
      </c>
      <c r="AQ2485" s="8" t="s">
        <v>16698</v>
      </c>
      <c r="AR2485" s="8" t="str">
        <f t="shared" si="38"/>
        <v>Music</v>
      </c>
    </row>
    <row r="2486" spans="1:44" s="8" customFormat="1">
      <c r="A2486" s="19">
        <v>44620.411342592597</v>
      </c>
      <c r="B2486" s="19">
        <v>44620.411342592597</v>
      </c>
      <c r="C2486" s="8" t="s">
        <v>8033</v>
      </c>
      <c r="E2486" s="8" t="s">
        <v>5</v>
      </c>
      <c r="G2486" s="15">
        <v>2000</v>
      </c>
      <c r="H2486" s="15">
        <v>0</v>
      </c>
      <c r="I2486" s="15">
        <v>2000</v>
      </c>
      <c r="J2486" s="15">
        <v>2000</v>
      </c>
      <c r="K2486" s="15">
        <v>0</v>
      </c>
      <c r="L2486" s="8" t="s">
        <v>11386</v>
      </c>
      <c r="M2486" s="8" t="s">
        <v>16693</v>
      </c>
      <c r="N2486" s="8" t="s">
        <v>21039</v>
      </c>
      <c r="O2486" s="8" t="s">
        <v>11388</v>
      </c>
      <c r="P2486" s="8" t="s">
        <v>11389</v>
      </c>
      <c r="Q2486" s="8" t="s">
        <v>21040</v>
      </c>
      <c r="R2486" s="8" t="s">
        <v>12527</v>
      </c>
      <c r="S2486" s="8" t="s">
        <v>12529</v>
      </c>
      <c r="T2486" s="8" t="s">
        <v>8034</v>
      </c>
      <c r="U2486" s="8" t="s">
        <v>8034</v>
      </c>
      <c r="V2486" s="8" t="s">
        <v>12529</v>
      </c>
      <c r="Y2486" s="8" t="s">
        <v>11393</v>
      </c>
      <c r="AA2486" s="19">
        <v>44621</v>
      </c>
      <c r="AB2486" s="19"/>
      <c r="AC2486" s="19"/>
      <c r="AD2486" s="19"/>
      <c r="AH2486" s="8" t="s">
        <v>11393</v>
      </c>
      <c r="AI2486" s="1" t="s">
        <v>12529</v>
      </c>
      <c r="AJ2486" s="8" t="s">
        <v>8033</v>
      </c>
      <c r="AK2486" s="8" t="s">
        <v>12529</v>
      </c>
      <c r="AL2486" s="8" t="s">
        <v>11470</v>
      </c>
      <c r="AM2486" s="8" t="s">
        <v>12193</v>
      </c>
      <c r="AN2486" s="8" t="s">
        <v>11472</v>
      </c>
      <c r="AO2486" s="8">
        <v>1</v>
      </c>
      <c r="AP2486" s="8">
        <v>0</v>
      </c>
      <c r="AQ2486" s="8">
        <v>0</v>
      </c>
      <c r="AR2486" s="8">
        <f t="shared" si="38"/>
        <v>0</v>
      </c>
    </row>
    <row r="2487" spans="1:44" s="8" customFormat="1">
      <c r="A2487" s="19">
        <v>44620.419224537</v>
      </c>
      <c r="B2487" s="19">
        <v>44620.419224537</v>
      </c>
      <c r="C2487" s="8" t="s">
        <v>8035</v>
      </c>
      <c r="E2487" s="8" t="s">
        <v>5</v>
      </c>
      <c r="G2487" s="15">
        <v>2000</v>
      </c>
      <c r="H2487" s="15">
        <v>0</v>
      </c>
      <c r="I2487" s="15">
        <v>2000</v>
      </c>
      <c r="J2487" s="15">
        <v>2000</v>
      </c>
      <c r="K2487" s="15">
        <v>0</v>
      </c>
      <c r="L2487" s="8" t="s">
        <v>11386</v>
      </c>
      <c r="M2487" s="8" t="s">
        <v>16693</v>
      </c>
      <c r="N2487" s="8" t="s">
        <v>21041</v>
      </c>
      <c r="O2487" s="8" t="s">
        <v>11388</v>
      </c>
      <c r="P2487" s="8" t="s">
        <v>11389</v>
      </c>
      <c r="Q2487" s="8" t="s">
        <v>11959</v>
      </c>
      <c r="R2487" s="8" t="s">
        <v>12527</v>
      </c>
      <c r="S2487" s="8" t="s">
        <v>12529</v>
      </c>
      <c r="T2487" s="8" t="s">
        <v>2507</v>
      </c>
      <c r="U2487" s="8" t="s">
        <v>2507</v>
      </c>
      <c r="V2487" s="8" t="s">
        <v>12529</v>
      </c>
      <c r="Y2487" s="8" t="s">
        <v>11393</v>
      </c>
      <c r="AA2487" s="19">
        <v>44624</v>
      </c>
      <c r="AB2487" s="19"/>
      <c r="AC2487" s="19"/>
      <c r="AD2487" s="19"/>
      <c r="AH2487" s="8" t="s">
        <v>11393</v>
      </c>
      <c r="AI2487" s="1" t="s">
        <v>12529</v>
      </c>
      <c r="AJ2487" s="8" t="s">
        <v>8035</v>
      </c>
      <c r="AK2487" s="8" t="s">
        <v>12529</v>
      </c>
      <c r="AL2487" s="8" t="s">
        <v>11470</v>
      </c>
      <c r="AM2487" s="8" t="s">
        <v>12193</v>
      </c>
      <c r="AN2487" s="8" t="s">
        <v>11472</v>
      </c>
      <c r="AO2487" s="8">
        <v>1</v>
      </c>
      <c r="AP2487" s="8" t="s">
        <v>11394</v>
      </c>
      <c r="AQ2487" s="8">
        <v>0</v>
      </c>
      <c r="AR2487" s="8" t="str">
        <f t="shared" si="38"/>
        <v>Music</v>
      </c>
    </row>
    <row r="2488" spans="1:44" s="8" customFormat="1">
      <c r="A2488" s="19">
        <v>44620.429398148102</v>
      </c>
      <c r="B2488" s="19">
        <v>44620.429398148102</v>
      </c>
      <c r="C2488" s="8" t="s">
        <v>8036</v>
      </c>
      <c r="E2488" s="8" t="s">
        <v>5</v>
      </c>
      <c r="G2488" s="15">
        <v>2000</v>
      </c>
      <c r="H2488" s="15">
        <v>0</v>
      </c>
      <c r="I2488" s="15">
        <v>2000</v>
      </c>
      <c r="J2488" s="15">
        <v>2000</v>
      </c>
      <c r="K2488" s="15">
        <v>0</v>
      </c>
      <c r="L2488" s="8" t="s">
        <v>11386</v>
      </c>
      <c r="M2488" s="8" t="s">
        <v>16693</v>
      </c>
      <c r="N2488" s="8" t="s">
        <v>21042</v>
      </c>
      <c r="O2488" s="8" t="s">
        <v>11388</v>
      </c>
      <c r="P2488" s="8" t="s">
        <v>11389</v>
      </c>
      <c r="Q2488" s="8" t="s">
        <v>19936</v>
      </c>
      <c r="R2488" s="8" t="s">
        <v>21043</v>
      </c>
      <c r="S2488" s="8" t="s">
        <v>21044</v>
      </c>
      <c r="T2488" s="8" t="s">
        <v>8037</v>
      </c>
      <c r="U2488" s="8" t="s">
        <v>8037</v>
      </c>
      <c r="V2488" s="8" t="s">
        <v>21044</v>
      </c>
      <c r="Y2488" s="8" t="s">
        <v>11393</v>
      </c>
      <c r="AA2488" s="19">
        <v>44621</v>
      </c>
      <c r="AB2488" s="19"/>
      <c r="AC2488" s="19"/>
      <c r="AD2488" s="19"/>
      <c r="AH2488" s="8" t="s">
        <v>11393</v>
      </c>
      <c r="AI2488" s="1" t="s">
        <v>21044</v>
      </c>
      <c r="AJ2488" s="8" t="s">
        <v>8036</v>
      </c>
      <c r="AK2488" s="8" t="s">
        <v>21044</v>
      </c>
      <c r="AL2488" s="8" t="s">
        <v>11717</v>
      </c>
      <c r="AM2488" s="8" t="s">
        <v>11765</v>
      </c>
      <c r="AN2488" s="8" t="s">
        <v>11466</v>
      </c>
      <c r="AO2488" s="8">
        <v>1</v>
      </c>
      <c r="AP2488" s="8">
        <v>0</v>
      </c>
      <c r="AQ2488" s="8">
        <v>0</v>
      </c>
      <c r="AR2488" s="8">
        <f t="shared" si="38"/>
        <v>0</v>
      </c>
    </row>
    <row r="2489" spans="1:44" s="8" customFormat="1">
      <c r="A2489" s="19">
        <v>44620.424814814804</v>
      </c>
      <c r="B2489" s="19">
        <v>44620.424814814804</v>
      </c>
      <c r="C2489" s="8" t="s">
        <v>8038</v>
      </c>
      <c r="E2489" s="8" t="s">
        <v>5</v>
      </c>
      <c r="G2489" s="15">
        <v>1800</v>
      </c>
      <c r="H2489" s="15">
        <v>0</v>
      </c>
      <c r="I2489" s="15">
        <v>1800</v>
      </c>
      <c r="J2489" s="15">
        <v>1800</v>
      </c>
      <c r="K2489" s="15">
        <v>0</v>
      </c>
      <c r="L2489" s="8" t="s">
        <v>11386</v>
      </c>
      <c r="M2489" s="8" t="s">
        <v>16693</v>
      </c>
      <c r="N2489" s="8" t="s">
        <v>621</v>
      </c>
      <c r="O2489" s="8" t="s">
        <v>11388</v>
      </c>
      <c r="P2489" s="8" t="s">
        <v>11389</v>
      </c>
      <c r="Q2489" s="8" t="s">
        <v>13791</v>
      </c>
      <c r="R2489" s="8" t="s">
        <v>13792</v>
      </c>
      <c r="S2489" s="8" t="s">
        <v>13793</v>
      </c>
      <c r="T2489" s="8" t="s">
        <v>622</v>
      </c>
      <c r="Y2489" s="8" t="s">
        <v>11393</v>
      </c>
      <c r="AA2489" s="19">
        <v>44621</v>
      </c>
      <c r="AB2489" s="19"/>
      <c r="AC2489" s="19"/>
      <c r="AD2489" s="19"/>
      <c r="AH2489" s="8" t="s">
        <v>11393</v>
      </c>
      <c r="AI2489" s="1" t="s">
        <v>13793</v>
      </c>
      <c r="AJ2489" s="8" t="s">
        <v>8038</v>
      </c>
      <c r="AK2489" s="8" t="s">
        <v>13793</v>
      </c>
      <c r="AL2489" s="8" t="s">
        <v>11478</v>
      </c>
      <c r="AM2489" s="8" t="s">
        <v>11548</v>
      </c>
      <c r="AN2489" s="8" t="s">
        <v>11472</v>
      </c>
      <c r="AO2489" s="8">
        <v>1</v>
      </c>
      <c r="AP2489" s="8" t="s">
        <v>11394</v>
      </c>
      <c r="AQ2489" s="8" t="s">
        <v>11394</v>
      </c>
      <c r="AR2489" s="8" t="str">
        <f t="shared" si="38"/>
        <v>Music</v>
      </c>
    </row>
    <row r="2490" spans="1:44" s="8" customFormat="1">
      <c r="A2490" s="70">
        <v>44626.595023148097</v>
      </c>
      <c r="B2490" s="71">
        <v>44626.595023148097</v>
      </c>
      <c r="C2490" s="1" t="s">
        <v>8039</v>
      </c>
      <c r="E2490" s="1" t="s">
        <v>5</v>
      </c>
      <c r="F2490" s="1"/>
      <c r="G2490" s="72">
        <v>522</v>
      </c>
      <c r="H2490" s="72">
        <v>0</v>
      </c>
      <c r="I2490" s="72">
        <v>522</v>
      </c>
      <c r="J2490" s="72">
        <v>522</v>
      </c>
      <c r="K2490" s="72">
        <v>0</v>
      </c>
      <c r="L2490" s="1" t="s">
        <v>11386</v>
      </c>
      <c r="M2490" s="1" t="s">
        <v>11387</v>
      </c>
      <c r="N2490" s="74"/>
      <c r="O2490" s="1" t="s">
        <v>11388</v>
      </c>
      <c r="P2490" s="1" t="s">
        <v>11389</v>
      </c>
      <c r="Q2490" s="1" t="s">
        <v>21045</v>
      </c>
      <c r="R2490" s="1" t="s">
        <v>21046</v>
      </c>
      <c r="S2490" s="1" t="s">
        <v>21047</v>
      </c>
      <c r="T2490" s="74" t="s">
        <v>8040</v>
      </c>
      <c r="U2490" s="1"/>
      <c r="V2490" s="1"/>
      <c r="W2490" s="1"/>
      <c r="X2490" s="1"/>
      <c r="Y2490" s="1" t="s">
        <v>11393</v>
      </c>
      <c r="Z2490" s="1"/>
      <c r="AA2490" s="70">
        <v>44637</v>
      </c>
      <c r="AB2490" s="70"/>
      <c r="AC2490" s="70"/>
      <c r="AD2490" s="70"/>
      <c r="AG2490" s="1" t="s">
        <v>11442</v>
      </c>
      <c r="AH2490" s="1" t="s">
        <v>11393</v>
      </c>
      <c r="AI2490" s="1" t="s">
        <v>21047</v>
      </c>
      <c r="AJ2490" s="1" t="s">
        <v>8039</v>
      </c>
      <c r="AK2490" s="8" t="s">
        <v>21047</v>
      </c>
      <c r="AL2490" s="8" t="s">
        <v>11395</v>
      </c>
      <c r="AM2490" s="8" t="s">
        <v>11401</v>
      </c>
      <c r="AN2490" s="8" t="s">
        <v>11397</v>
      </c>
      <c r="AO2490" s="8">
        <v>1</v>
      </c>
      <c r="AP2490" s="8" t="s">
        <v>16698</v>
      </c>
      <c r="AQ2490" s="8" t="s">
        <v>16698</v>
      </c>
      <c r="AR2490" s="8" t="str">
        <f t="shared" si="38"/>
        <v>Visual Arts</v>
      </c>
    </row>
    <row r="2491" spans="1:44" s="8" customFormat="1">
      <c r="A2491" s="19">
        <v>44620.428263888898</v>
      </c>
      <c r="B2491" s="19">
        <v>44620.428263888898</v>
      </c>
      <c r="C2491" s="8" t="s">
        <v>8041</v>
      </c>
      <c r="E2491" s="8" t="s">
        <v>5</v>
      </c>
      <c r="G2491" s="15">
        <v>2000</v>
      </c>
      <c r="H2491" s="15">
        <v>0</v>
      </c>
      <c r="I2491" s="15">
        <v>2000</v>
      </c>
      <c r="J2491" s="15">
        <v>2000</v>
      </c>
      <c r="K2491" s="15">
        <v>0</v>
      </c>
      <c r="L2491" s="8" t="s">
        <v>11386</v>
      </c>
      <c r="M2491" s="8" t="s">
        <v>16693</v>
      </c>
      <c r="N2491" s="8" t="s">
        <v>21048</v>
      </c>
      <c r="O2491" s="8" t="s">
        <v>11388</v>
      </c>
      <c r="P2491" s="8" t="s">
        <v>11389</v>
      </c>
      <c r="Q2491" s="8" t="s">
        <v>16496</v>
      </c>
      <c r="R2491" s="8" t="s">
        <v>21049</v>
      </c>
      <c r="S2491" s="8" t="s">
        <v>21050</v>
      </c>
      <c r="T2491" s="8" t="s">
        <v>8042</v>
      </c>
      <c r="Y2491" s="8" t="s">
        <v>11393</v>
      </c>
      <c r="AA2491" s="19">
        <v>44624</v>
      </c>
      <c r="AB2491" s="19"/>
      <c r="AC2491" s="19"/>
      <c r="AD2491" s="19"/>
      <c r="AH2491" s="8" t="s">
        <v>11393</v>
      </c>
      <c r="AI2491" s="1" t="s">
        <v>21050</v>
      </c>
      <c r="AJ2491" s="8" t="s">
        <v>8041</v>
      </c>
      <c r="AK2491" s="8" t="s">
        <v>21050</v>
      </c>
      <c r="AL2491" s="8" t="s">
        <v>11513</v>
      </c>
      <c r="AM2491" s="8" t="s">
        <v>11513</v>
      </c>
      <c r="AN2491" s="8" t="s">
        <v>11514</v>
      </c>
      <c r="AO2491" s="8">
        <v>1</v>
      </c>
      <c r="AP2491" s="8">
        <v>0</v>
      </c>
      <c r="AQ2491" s="8">
        <v>0</v>
      </c>
      <c r="AR2491" s="8">
        <f t="shared" si="38"/>
        <v>0</v>
      </c>
    </row>
    <row r="2492" spans="1:44" s="8" customFormat="1">
      <c r="A2492" s="19">
        <v>44620.436215277798</v>
      </c>
      <c r="B2492" s="19">
        <v>44620.436215277798</v>
      </c>
      <c r="C2492" s="8" t="s">
        <v>8043</v>
      </c>
      <c r="E2492" s="8" t="s">
        <v>5</v>
      </c>
      <c r="G2492" s="15">
        <v>2000</v>
      </c>
      <c r="H2492" s="15">
        <v>0</v>
      </c>
      <c r="I2492" s="15">
        <v>2000</v>
      </c>
      <c r="J2492" s="15">
        <v>2000</v>
      </c>
      <c r="K2492" s="15">
        <v>0</v>
      </c>
      <c r="L2492" s="8" t="s">
        <v>11386</v>
      </c>
      <c r="M2492" s="8" t="s">
        <v>16693</v>
      </c>
      <c r="N2492" s="8" t="s">
        <v>2280</v>
      </c>
      <c r="O2492" s="8" t="s">
        <v>11388</v>
      </c>
      <c r="P2492" s="8" t="s">
        <v>11389</v>
      </c>
      <c r="Q2492" s="8" t="s">
        <v>11793</v>
      </c>
      <c r="R2492" s="8" t="s">
        <v>12514</v>
      </c>
      <c r="S2492" s="8" t="s">
        <v>14535</v>
      </c>
      <c r="T2492" s="8" t="s">
        <v>2281</v>
      </c>
      <c r="Y2492" s="8" t="s">
        <v>11393</v>
      </c>
      <c r="AA2492" s="19">
        <v>44621</v>
      </c>
      <c r="AB2492" s="19"/>
      <c r="AC2492" s="19"/>
      <c r="AD2492" s="19"/>
      <c r="AH2492" s="8" t="s">
        <v>11393</v>
      </c>
      <c r="AI2492" s="1" t="s">
        <v>14535</v>
      </c>
      <c r="AJ2492" s="8" t="s">
        <v>8043</v>
      </c>
      <c r="AK2492" s="8" t="s">
        <v>14535</v>
      </c>
      <c r="AL2492" s="8" t="s">
        <v>11478</v>
      </c>
      <c r="AM2492" s="8" t="s">
        <v>11543</v>
      </c>
      <c r="AN2492" s="8" t="s">
        <v>11472</v>
      </c>
      <c r="AO2492" s="8">
        <v>1</v>
      </c>
      <c r="AP2492" s="8" t="s">
        <v>11442</v>
      </c>
      <c r="AQ2492" s="8" t="s">
        <v>11442</v>
      </c>
      <c r="AR2492" s="8" t="str">
        <f t="shared" si="38"/>
        <v>Visual Arts</v>
      </c>
    </row>
    <row r="2493" spans="1:44" s="8" customFormat="1">
      <c r="A2493" s="19">
        <v>44620.4371412037</v>
      </c>
      <c r="B2493" s="19">
        <v>44620.4371412037</v>
      </c>
      <c r="C2493" s="8" t="s">
        <v>8044</v>
      </c>
      <c r="E2493" s="8" t="s">
        <v>5</v>
      </c>
      <c r="G2493" s="15">
        <v>1000</v>
      </c>
      <c r="H2493" s="15">
        <v>0</v>
      </c>
      <c r="I2493" s="15">
        <v>1000</v>
      </c>
      <c r="J2493" s="15">
        <v>1000</v>
      </c>
      <c r="K2493" s="15">
        <v>0</v>
      </c>
      <c r="L2493" s="8" t="s">
        <v>11386</v>
      </c>
      <c r="M2493" s="8" t="s">
        <v>16693</v>
      </c>
      <c r="N2493" s="8" t="s">
        <v>21051</v>
      </c>
      <c r="O2493" s="8" t="s">
        <v>11388</v>
      </c>
      <c r="P2493" s="8" t="s">
        <v>11389</v>
      </c>
      <c r="Q2493" s="8" t="s">
        <v>13498</v>
      </c>
      <c r="R2493" s="8" t="s">
        <v>14213</v>
      </c>
      <c r="S2493" s="8" t="s">
        <v>21052</v>
      </c>
      <c r="T2493" s="8" t="s">
        <v>8045</v>
      </c>
      <c r="Y2493" s="8" t="s">
        <v>11393</v>
      </c>
      <c r="AA2493" s="19">
        <v>44622</v>
      </c>
      <c r="AB2493" s="19"/>
      <c r="AC2493" s="19"/>
      <c r="AD2493" s="19"/>
      <c r="AH2493" s="8" t="s">
        <v>11393</v>
      </c>
      <c r="AI2493" s="1" t="s">
        <v>21052</v>
      </c>
      <c r="AJ2493" s="8" t="s">
        <v>8044</v>
      </c>
      <c r="AK2493" s="8" t="s">
        <v>21052</v>
      </c>
      <c r="AL2493" s="8" t="s">
        <v>11395</v>
      </c>
      <c r="AM2493" s="8" t="s">
        <v>11396</v>
      </c>
      <c r="AN2493" s="8" t="s">
        <v>11397</v>
      </c>
      <c r="AO2493" s="8">
        <v>1</v>
      </c>
      <c r="AP2493" s="8">
        <v>0</v>
      </c>
      <c r="AQ2493" s="8" t="s">
        <v>16698</v>
      </c>
      <c r="AR2493" s="8">
        <f t="shared" si="38"/>
        <v>0</v>
      </c>
    </row>
    <row r="2494" spans="1:44" s="8" customFormat="1">
      <c r="A2494" s="19">
        <v>44620.432881944398</v>
      </c>
      <c r="B2494" s="19">
        <v>44620.432881944398</v>
      </c>
      <c r="C2494" s="8" t="s">
        <v>8046</v>
      </c>
      <c r="E2494" s="8" t="s">
        <v>5</v>
      </c>
      <c r="G2494" s="15">
        <v>2000</v>
      </c>
      <c r="H2494" s="15">
        <v>0</v>
      </c>
      <c r="I2494" s="15">
        <v>2000</v>
      </c>
      <c r="J2494" s="15">
        <v>2000</v>
      </c>
      <c r="K2494" s="15">
        <v>0</v>
      </c>
      <c r="L2494" s="8" t="s">
        <v>11386</v>
      </c>
      <c r="M2494" s="8" t="s">
        <v>16693</v>
      </c>
      <c r="O2494" s="8" t="s">
        <v>11388</v>
      </c>
      <c r="P2494" s="8" t="s">
        <v>11389</v>
      </c>
      <c r="Q2494" s="8" t="s">
        <v>12021</v>
      </c>
      <c r="R2494" s="8" t="s">
        <v>12022</v>
      </c>
      <c r="S2494" s="8" t="s">
        <v>12023</v>
      </c>
      <c r="T2494" s="8" t="s">
        <v>8047</v>
      </c>
      <c r="V2494" s="8" t="s">
        <v>12023</v>
      </c>
      <c r="Y2494" s="8" t="s">
        <v>11393</v>
      </c>
      <c r="AA2494" s="19">
        <v>44621</v>
      </c>
      <c r="AB2494" s="19"/>
      <c r="AC2494" s="19"/>
      <c r="AD2494" s="19"/>
      <c r="AH2494" s="8" t="s">
        <v>11393</v>
      </c>
      <c r="AI2494" s="1" t="s">
        <v>12023</v>
      </c>
      <c r="AJ2494" s="8" t="s">
        <v>8046</v>
      </c>
      <c r="AK2494" s="8" t="s">
        <v>12023</v>
      </c>
      <c r="AL2494" s="8" t="s">
        <v>12024</v>
      </c>
      <c r="AM2494" s="8" t="s">
        <v>12013</v>
      </c>
      <c r="AN2494" s="8" t="s">
        <v>11466</v>
      </c>
      <c r="AO2494" s="8">
        <v>1</v>
      </c>
      <c r="AP2494" s="8" t="s">
        <v>12000</v>
      </c>
      <c r="AQ2494" s="8" t="s">
        <v>16698</v>
      </c>
      <c r="AR2494" s="8" t="str">
        <f t="shared" si="38"/>
        <v>Crafts</v>
      </c>
    </row>
    <row r="2495" spans="1:44" s="8" customFormat="1">
      <c r="A2495" s="19">
        <v>44620.445057870398</v>
      </c>
      <c r="B2495" s="19">
        <v>44620.445057870398</v>
      </c>
      <c r="C2495" s="8" t="s">
        <v>8048</v>
      </c>
      <c r="E2495" s="8" t="s">
        <v>5</v>
      </c>
      <c r="G2495" s="15">
        <v>2000</v>
      </c>
      <c r="H2495" s="15">
        <v>0</v>
      </c>
      <c r="I2495" s="15">
        <v>2000</v>
      </c>
      <c r="J2495" s="15">
        <v>2000</v>
      </c>
      <c r="K2495" s="15">
        <v>0</v>
      </c>
      <c r="L2495" s="8" t="s">
        <v>11386</v>
      </c>
      <c r="M2495" s="8" t="s">
        <v>16693</v>
      </c>
      <c r="N2495" s="8" t="s">
        <v>3275</v>
      </c>
      <c r="O2495" s="8" t="s">
        <v>11388</v>
      </c>
      <c r="P2495" s="8" t="s">
        <v>11389</v>
      </c>
      <c r="Q2495" s="8" t="s">
        <v>12163</v>
      </c>
      <c r="R2495" s="8" t="s">
        <v>12164</v>
      </c>
      <c r="S2495" s="8" t="s">
        <v>12165</v>
      </c>
      <c r="T2495" s="8" t="s">
        <v>3276</v>
      </c>
      <c r="V2495" s="8" t="s">
        <v>12165</v>
      </c>
      <c r="Y2495" s="8" t="s">
        <v>11393</v>
      </c>
      <c r="AA2495" s="19">
        <v>44621</v>
      </c>
      <c r="AB2495" s="19"/>
      <c r="AC2495" s="19"/>
      <c r="AD2495" s="19"/>
      <c r="AH2495" s="8" t="s">
        <v>11393</v>
      </c>
      <c r="AI2495" s="1" t="s">
        <v>12165</v>
      </c>
      <c r="AJ2495" s="8" t="s">
        <v>8048</v>
      </c>
      <c r="AK2495" s="8" t="s">
        <v>12165</v>
      </c>
      <c r="AL2495" s="8" t="s">
        <v>11682</v>
      </c>
      <c r="AM2495" s="8" t="s">
        <v>11917</v>
      </c>
      <c r="AN2495" s="8" t="s">
        <v>11577</v>
      </c>
      <c r="AO2495" s="8">
        <v>1</v>
      </c>
      <c r="AP2495" s="8" t="s">
        <v>11394</v>
      </c>
      <c r="AQ2495" s="8" t="s">
        <v>11394</v>
      </c>
      <c r="AR2495" s="8" t="str">
        <f t="shared" si="38"/>
        <v>Music</v>
      </c>
    </row>
    <row r="2496" spans="1:44" s="8" customFormat="1">
      <c r="A2496" s="19">
        <v>44620.446053240703</v>
      </c>
      <c r="B2496" s="19">
        <v>44620.446041666699</v>
      </c>
      <c r="C2496" s="8" t="s">
        <v>8049</v>
      </c>
      <c r="E2496" s="8" t="s">
        <v>5</v>
      </c>
      <c r="G2496" s="15">
        <v>2000</v>
      </c>
      <c r="H2496" s="15">
        <v>0</v>
      </c>
      <c r="I2496" s="15">
        <v>2000</v>
      </c>
      <c r="J2496" s="15">
        <v>2000</v>
      </c>
      <c r="K2496" s="15">
        <v>0</v>
      </c>
      <c r="L2496" s="8" t="s">
        <v>11386</v>
      </c>
      <c r="M2496" s="8" t="s">
        <v>16693</v>
      </c>
      <c r="N2496" s="8" t="s">
        <v>21053</v>
      </c>
      <c r="O2496" s="8" t="s">
        <v>11388</v>
      </c>
      <c r="P2496" s="8" t="s">
        <v>11389</v>
      </c>
      <c r="Q2496" s="8" t="s">
        <v>13298</v>
      </c>
      <c r="R2496" s="8" t="s">
        <v>12292</v>
      </c>
      <c r="S2496" s="8" t="s">
        <v>21054</v>
      </c>
      <c r="T2496" s="8" t="s">
        <v>8050</v>
      </c>
      <c r="U2496" s="8" t="s">
        <v>8050</v>
      </c>
      <c r="V2496" s="8" t="s">
        <v>21054</v>
      </c>
      <c r="Y2496" s="8" t="s">
        <v>11393</v>
      </c>
      <c r="AA2496" s="19">
        <v>44621</v>
      </c>
      <c r="AB2496" s="19"/>
      <c r="AC2496" s="19"/>
      <c r="AD2496" s="19"/>
      <c r="AH2496" s="8" t="s">
        <v>11393</v>
      </c>
      <c r="AI2496" s="1" t="s">
        <v>21054</v>
      </c>
      <c r="AJ2496" s="8" t="s">
        <v>8049</v>
      </c>
      <c r="AK2496" s="8" t="s">
        <v>21054</v>
      </c>
      <c r="AL2496" s="8" t="s">
        <v>11478</v>
      </c>
      <c r="AM2496" s="8" t="s">
        <v>11548</v>
      </c>
      <c r="AN2496" s="8" t="s">
        <v>11472</v>
      </c>
      <c r="AO2496" s="8">
        <v>1</v>
      </c>
      <c r="AP2496" s="8">
        <v>0</v>
      </c>
      <c r="AQ2496" s="8">
        <v>0</v>
      </c>
      <c r="AR2496" s="8">
        <f t="shared" si="38"/>
        <v>0</v>
      </c>
    </row>
    <row r="2497" spans="1:44" s="8" customFormat="1">
      <c r="A2497" s="19">
        <v>44620.447685185201</v>
      </c>
      <c r="B2497" s="19">
        <v>44620.447685185201</v>
      </c>
      <c r="C2497" s="8" t="s">
        <v>8051</v>
      </c>
      <c r="E2497" s="8" t="s">
        <v>5</v>
      </c>
      <c r="G2497" s="15">
        <v>2000</v>
      </c>
      <c r="H2497" s="15">
        <v>0</v>
      </c>
      <c r="I2497" s="15">
        <v>2000</v>
      </c>
      <c r="J2497" s="15">
        <v>2000</v>
      </c>
      <c r="K2497" s="15">
        <v>0</v>
      </c>
      <c r="L2497" s="8" t="s">
        <v>11386</v>
      </c>
      <c r="M2497" s="8" t="s">
        <v>16693</v>
      </c>
      <c r="N2497" s="8" t="s">
        <v>21055</v>
      </c>
      <c r="O2497" s="8" t="s">
        <v>11388</v>
      </c>
      <c r="P2497" s="8" t="s">
        <v>11389</v>
      </c>
      <c r="Q2497" s="8" t="s">
        <v>11752</v>
      </c>
      <c r="R2497" s="8" t="s">
        <v>21056</v>
      </c>
      <c r="S2497" s="8" t="s">
        <v>21057</v>
      </c>
      <c r="T2497" s="8" t="s">
        <v>8052</v>
      </c>
      <c r="U2497" s="8" t="s">
        <v>8052</v>
      </c>
      <c r="V2497" s="8" t="s">
        <v>21057</v>
      </c>
      <c r="Y2497" s="8" t="s">
        <v>11393</v>
      </c>
      <c r="AA2497" s="19">
        <v>44621</v>
      </c>
      <c r="AB2497" s="19"/>
      <c r="AC2497" s="19"/>
      <c r="AD2497" s="19"/>
      <c r="AH2497" s="8" t="s">
        <v>11393</v>
      </c>
      <c r="AI2497" s="1" t="s">
        <v>21057</v>
      </c>
      <c r="AJ2497" s="8" t="s">
        <v>8051</v>
      </c>
      <c r="AK2497" s="8" t="s">
        <v>21057</v>
      </c>
      <c r="AL2497" s="8" t="s">
        <v>11591</v>
      </c>
      <c r="AM2497" s="8" t="s">
        <v>11592</v>
      </c>
      <c r="AN2497" s="8" t="s">
        <v>11466</v>
      </c>
      <c r="AO2497" s="8">
        <v>1</v>
      </c>
      <c r="AP2497" s="8">
        <v>0</v>
      </c>
      <c r="AQ2497" s="8">
        <v>0</v>
      </c>
      <c r="AR2497" s="8">
        <f t="shared" si="38"/>
        <v>0</v>
      </c>
    </row>
    <row r="2498" spans="1:44" s="8" customFormat="1">
      <c r="A2498" s="19">
        <v>44620.4711342593</v>
      </c>
      <c r="B2498" s="19">
        <v>44620.4711342593</v>
      </c>
      <c r="C2498" s="8" t="s">
        <v>8053</v>
      </c>
      <c r="E2498" s="8" t="s">
        <v>5</v>
      </c>
      <c r="G2498" s="15">
        <v>2000</v>
      </c>
      <c r="H2498" s="15">
        <v>0</v>
      </c>
      <c r="I2498" s="15">
        <v>2000</v>
      </c>
      <c r="J2498" s="15">
        <v>2000</v>
      </c>
      <c r="K2498" s="15">
        <v>0</v>
      </c>
      <c r="L2498" s="8" t="s">
        <v>11386</v>
      </c>
      <c r="M2498" s="8" t="s">
        <v>16693</v>
      </c>
      <c r="N2498" s="8" t="s">
        <v>21058</v>
      </c>
      <c r="O2498" s="8" t="s">
        <v>11388</v>
      </c>
      <c r="P2498" s="8" t="s">
        <v>11389</v>
      </c>
      <c r="Q2498" s="8" t="s">
        <v>13098</v>
      </c>
      <c r="R2498" s="8" t="s">
        <v>21059</v>
      </c>
      <c r="S2498" s="8" t="s">
        <v>21060</v>
      </c>
      <c r="T2498" s="8" t="s">
        <v>8054</v>
      </c>
      <c r="Y2498" s="8" t="s">
        <v>11393</v>
      </c>
      <c r="AA2498" s="19">
        <v>44624</v>
      </c>
      <c r="AB2498" s="19"/>
      <c r="AC2498" s="19"/>
      <c r="AD2498" s="19"/>
      <c r="AH2498" s="8" t="s">
        <v>11393</v>
      </c>
      <c r="AI2498" s="1" t="s">
        <v>21060</v>
      </c>
      <c r="AJ2498" s="8" t="s">
        <v>8053</v>
      </c>
      <c r="AK2498" s="8" t="s">
        <v>21060</v>
      </c>
      <c r="AL2498" s="8" t="s">
        <v>11395</v>
      </c>
      <c r="AM2498" s="8" t="s">
        <v>11483</v>
      </c>
      <c r="AN2498" s="8" t="s">
        <v>11397</v>
      </c>
      <c r="AO2498" s="8">
        <v>1</v>
      </c>
      <c r="AP2498" s="8">
        <v>0</v>
      </c>
      <c r="AQ2498" s="8">
        <v>0</v>
      </c>
      <c r="AR2498" s="8">
        <f t="shared" si="38"/>
        <v>0</v>
      </c>
    </row>
    <row r="2499" spans="1:44" s="8" customFormat="1">
      <c r="A2499" s="19">
        <v>44620.4813194444</v>
      </c>
      <c r="B2499" s="19">
        <v>44620.4813194444</v>
      </c>
      <c r="C2499" s="8" t="s">
        <v>8055</v>
      </c>
      <c r="E2499" s="8" t="s">
        <v>5</v>
      </c>
      <c r="G2499" s="15">
        <v>2000</v>
      </c>
      <c r="H2499" s="15">
        <v>0</v>
      </c>
      <c r="I2499" s="15">
        <v>2000</v>
      </c>
      <c r="J2499" s="15">
        <v>2000</v>
      </c>
      <c r="K2499" s="15">
        <v>0</v>
      </c>
      <c r="L2499" s="8" t="s">
        <v>11386</v>
      </c>
      <c r="M2499" s="8" t="s">
        <v>11387</v>
      </c>
      <c r="N2499" s="20"/>
      <c r="O2499" s="8" t="s">
        <v>11388</v>
      </c>
      <c r="P2499" s="8" t="s">
        <v>11389</v>
      </c>
      <c r="Q2499" s="8" t="s">
        <v>13692</v>
      </c>
      <c r="R2499" s="8" t="s">
        <v>13363</v>
      </c>
      <c r="S2499" s="8" t="s">
        <v>21061</v>
      </c>
      <c r="T2499" s="20" t="s">
        <v>8056</v>
      </c>
      <c r="Y2499" s="8" t="s">
        <v>11393</v>
      </c>
      <c r="AA2499" s="19">
        <v>44635</v>
      </c>
      <c r="AB2499" s="19"/>
      <c r="AC2499" s="19"/>
      <c r="AD2499" s="19"/>
      <c r="AG2499" s="8" t="s">
        <v>11394</v>
      </c>
      <c r="AH2499" s="8" t="s">
        <v>11393</v>
      </c>
      <c r="AI2499" s="1" t="s">
        <v>21061</v>
      </c>
      <c r="AJ2499" s="8" t="s">
        <v>8055</v>
      </c>
      <c r="AK2499" s="8" t="s">
        <v>21061</v>
      </c>
      <c r="AL2499" s="8" t="s">
        <v>12093</v>
      </c>
      <c r="AM2499" s="8" t="s">
        <v>12093</v>
      </c>
      <c r="AN2499" s="8" t="s">
        <v>11577</v>
      </c>
      <c r="AO2499" s="8">
        <v>1</v>
      </c>
      <c r="AP2499" s="8" t="s">
        <v>16698</v>
      </c>
      <c r="AQ2499" s="8" t="s">
        <v>16698</v>
      </c>
      <c r="AR2499" s="8" t="str">
        <f t="shared" ref="AR2499:AR2562" si="39">IF(LEN(AG2499)&gt;0,AG2499,IF(AP2499=AQ2499,AP2499,IF(AP2499="n/a",AQ2499,IF(AQ2499="n/a",AP2499,IF(AP2499=0,AQ2499,IF(AQ2499=0,AP2499))))))</f>
        <v>Music</v>
      </c>
    </row>
    <row r="2500" spans="1:44" s="8" customFormat="1">
      <c r="A2500" s="19">
        <v>44620.468541666698</v>
      </c>
      <c r="B2500" s="19">
        <v>44620.468541666698</v>
      </c>
      <c r="C2500" s="8" t="s">
        <v>8057</v>
      </c>
      <c r="E2500" s="8" t="s">
        <v>5</v>
      </c>
      <c r="G2500" s="15">
        <v>1600</v>
      </c>
      <c r="H2500" s="15">
        <v>0</v>
      </c>
      <c r="I2500" s="15">
        <v>1600</v>
      </c>
      <c r="J2500" s="15">
        <v>1600</v>
      </c>
      <c r="K2500" s="15">
        <v>0</v>
      </c>
      <c r="L2500" s="8" t="s">
        <v>11386</v>
      </c>
      <c r="M2500" s="8" t="s">
        <v>16693</v>
      </c>
      <c r="N2500" s="8" t="s">
        <v>21062</v>
      </c>
      <c r="O2500" s="8" t="s">
        <v>11388</v>
      </c>
      <c r="P2500" s="8" t="s">
        <v>11389</v>
      </c>
      <c r="Q2500" s="8" t="s">
        <v>11402</v>
      </c>
      <c r="R2500" s="8" t="s">
        <v>11806</v>
      </c>
      <c r="S2500" s="8" t="s">
        <v>21063</v>
      </c>
      <c r="T2500" s="8" t="s">
        <v>8058</v>
      </c>
      <c r="Y2500" s="8" t="s">
        <v>11393</v>
      </c>
      <c r="AA2500" s="19">
        <v>44622</v>
      </c>
      <c r="AB2500" s="19"/>
      <c r="AC2500" s="19"/>
      <c r="AD2500" s="19"/>
      <c r="AH2500" s="8" t="s">
        <v>11393</v>
      </c>
      <c r="AI2500" s="1" t="s">
        <v>21063</v>
      </c>
      <c r="AJ2500" s="8" t="s">
        <v>8057</v>
      </c>
      <c r="AK2500" s="8" t="s">
        <v>21063</v>
      </c>
      <c r="AL2500" s="8" t="s">
        <v>11427</v>
      </c>
      <c r="AM2500" s="8" t="s">
        <v>11496</v>
      </c>
      <c r="AN2500" s="8" t="s">
        <v>11397</v>
      </c>
      <c r="AO2500" s="8">
        <v>1</v>
      </c>
      <c r="AP2500" s="8">
        <v>0</v>
      </c>
      <c r="AQ2500" s="8" t="s">
        <v>16698</v>
      </c>
      <c r="AR2500" s="8">
        <f t="shared" si="39"/>
        <v>0</v>
      </c>
    </row>
    <row r="2501" spans="1:44" s="8" customFormat="1">
      <c r="A2501" s="19">
        <v>44620.488900463002</v>
      </c>
      <c r="B2501" s="19">
        <v>44620.488900463002</v>
      </c>
      <c r="C2501" s="8" t="s">
        <v>8059</v>
      </c>
      <c r="E2501" s="8" t="s">
        <v>5</v>
      </c>
      <c r="G2501" s="15">
        <v>2000</v>
      </c>
      <c r="H2501" s="15">
        <v>0</v>
      </c>
      <c r="I2501" s="15">
        <v>2000</v>
      </c>
      <c r="J2501" s="15">
        <v>2000</v>
      </c>
      <c r="K2501" s="15">
        <v>0</v>
      </c>
      <c r="L2501" s="8" t="s">
        <v>11386</v>
      </c>
      <c r="M2501" s="8" t="s">
        <v>16693</v>
      </c>
      <c r="O2501" s="8" t="s">
        <v>11388</v>
      </c>
      <c r="P2501" s="8" t="s">
        <v>11389</v>
      </c>
      <c r="Q2501" s="8" t="s">
        <v>12920</v>
      </c>
      <c r="R2501" s="8" t="s">
        <v>12448</v>
      </c>
      <c r="S2501" s="8" t="s">
        <v>11769</v>
      </c>
      <c r="T2501" s="8" t="s">
        <v>8060</v>
      </c>
      <c r="U2501" s="8" t="s">
        <v>8060</v>
      </c>
      <c r="V2501" s="8" t="s">
        <v>11769</v>
      </c>
      <c r="Y2501" s="8" t="s">
        <v>11393</v>
      </c>
      <c r="AA2501" s="19">
        <v>44622</v>
      </c>
      <c r="AB2501" s="19"/>
      <c r="AC2501" s="19"/>
      <c r="AD2501" s="19"/>
      <c r="AH2501" s="8" t="s">
        <v>11393</v>
      </c>
      <c r="AI2501" s="1" t="s">
        <v>11769</v>
      </c>
      <c r="AJ2501" s="8" t="s">
        <v>8059</v>
      </c>
      <c r="AK2501" s="8" t="s">
        <v>11769</v>
      </c>
      <c r="AL2501" s="8" t="s">
        <v>11395</v>
      </c>
      <c r="AM2501" s="8" t="s">
        <v>11396</v>
      </c>
      <c r="AN2501" s="8" t="s">
        <v>11397</v>
      </c>
      <c r="AO2501" s="8">
        <v>1</v>
      </c>
      <c r="AP2501" s="8">
        <v>0</v>
      </c>
      <c r="AQ2501" s="8" t="s">
        <v>16698</v>
      </c>
      <c r="AR2501" s="8">
        <f t="shared" si="39"/>
        <v>0</v>
      </c>
    </row>
    <row r="2502" spans="1:44" s="8" customFormat="1">
      <c r="A2502" s="19">
        <v>44620.504930555602</v>
      </c>
      <c r="B2502" s="19">
        <v>44620.504930555602</v>
      </c>
      <c r="C2502" s="8" t="s">
        <v>8061</v>
      </c>
      <c r="E2502" s="8" t="s">
        <v>5</v>
      </c>
      <c r="G2502" s="15">
        <v>2000</v>
      </c>
      <c r="H2502" s="15">
        <v>0</v>
      </c>
      <c r="I2502" s="15">
        <v>2000</v>
      </c>
      <c r="J2502" s="15">
        <v>2000</v>
      </c>
      <c r="K2502" s="15">
        <v>0</v>
      </c>
      <c r="L2502" s="8" t="s">
        <v>11386</v>
      </c>
      <c r="M2502" s="8" t="s">
        <v>11387</v>
      </c>
      <c r="N2502" s="20"/>
      <c r="O2502" s="8" t="s">
        <v>11388</v>
      </c>
      <c r="P2502" s="8" t="s">
        <v>11389</v>
      </c>
      <c r="Q2502" s="8" t="s">
        <v>11870</v>
      </c>
      <c r="R2502" s="8" t="s">
        <v>21064</v>
      </c>
      <c r="S2502" s="8" t="s">
        <v>17188</v>
      </c>
      <c r="T2502" s="20" t="s">
        <v>8062</v>
      </c>
      <c r="Y2502" s="8" t="s">
        <v>11393</v>
      </c>
      <c r="AA2502" s="19">
        <v>44641</v>
      </c>
      <c r="AB2502" s="19"/>
      <c r="AC2502" s="19"/>
      <c r="AD2502" s="19"/>
      <c r="AG2502" s="8" t="s">
        <v>11547</v>
      </c>
      <c r="AH2502" s="8" t="s">
        <v>11393</v>
      </c>
      <c r="AI2502" s="1" t="s">
        <v>17188</v>
      </c>
      <c r="AJ2502" s="8" t="s">
        <v>8061</v>
      </c>
      <c r="AK2502" s="8" t="s">
        <v>17188</v>
      </c>
      <c r="AL2502" s="8" t="s">
        <v>11395</v>
      </c>
      <c r="AM2502" s="8" t="s">
        <v>11401</v>
      </c>
      <c r="AN2502" s="8" t="s">
        <v>11397</v>
      </c>
      <c r="AO2502" s="8">
        <v>1</v>
      </c>
      <c r="AP2502" s="8" t="s">
        <v>16698</v>
      </c>
      <c r="AQ2502" s="8" t="s">
        <v>16698</v>
      </c>
      <c r="AR2502" s="8" t="str">
        <f t="shared" si="39"/>
        <v>Theatre</v>
      </c>
    </row>
    <row r="2503" spans="1:44" s="8" customFormat="1">
      <c r="A2503" s="19">
        <v>44620.469039351898</v>
      </c>
      <c r="B2503" s="19">
        <v>44620.469039351898</v>
      </c>
      <c r="C2503" s="8" t="s">
        <v>8063</v>
      </c>
      <c r="E2503" s="8" t="s">
        <v>5</v>
      </c>
      <c r="G2503" s="15">
        <v>2000</v>
      </c>
      <c r="H2503" s="15">
        <v>0</v>
      </c>
      <c r="I2503" s="15">
        <v>2000</v>
      </c>
      <c r="J2503" s="15">
        <v>2000</v>
      </c>
      <c r="K2503" s="15">
        <v>0</v>
      </c>
      <c r="L2503" s="8" t="s">
        <v>11386</v>
      </c>
      <c r="M2503" s="8" t="s">
        <v>16693</v>
      </c>
      <c r="N2503" s="8" t="s">
        <v>21065</v>
      </c>
      <c r="O2503" s="8" t="s">
        <v>11388</v>
      </c>
      <c r="P2503" s="8" t="s">
        <v>11389</v>
      </c>
      <c r="Q2503" s="8" t="s">
        <v>12666</v>
      </c>
      <c r="R2503" s="8" t="s">
        <v>13235</v>
      </c>
      <c r="S2503" s="8" t="s">
        <v>21066</v>
      </c>
      <c r="T2503" s="8" t="s">
        <v>8064</v>
      </c>
      <c r="V2503" s="8" t="s">
        <v>21066</v>
      </c>
      <c r="Y2503" s="8" t="s">
        <v>11393</v>
      </c>
      <c r="AA2503" s="19">
        <v>44621</v>
      </c>
      <c r="AB2503" s="19"/>
      <c r="AC2503" s="19"/>
      <c r="AD2503" s="19"/>
      <c r="AH2503" s="8" t="s">
        <v>11393</v>
      </c>
      <c r="AI2503" s="1" t="s">
        <v>21066</v>
      </c>
      <c r="AJ2503" s="8" t="s">
        <v>8063</v>
      </c>
      <c r="AK2503" s="8" t="s">
        <v>21066</v>
      </c>
      <c r="AL2503" s="8" t="s">
        <v>11478</v>
      </c>
      <c r="AM2503" s="8" t="s">
        <v>11548</v>
      </c>
      <c r="AN2503" s="8" t="s">
        <v>11472</v>
      </c>
      <c r="AO2503" s="8">
        <v>1</v>
      </c>
      <c r="AP2503" s="8">
        <v>0</v>
      </c>
      <c r="AQ2503" s="8" t="s">
        <v>16698</v>
      </c>
      <c r="AR2503" s="8">
        <f t="shared" si="39"/>
        <v>0</v>
      </c>
    </row>
    <row r="2504" spans="1:44" s="8" customFormat="1">
      <c r="A2504" s="19">
        <v>44620.524398148104</v>
      </c>
      <c r="B2504" s="19">
        <v>44620.524398148104</v>
      </c>
      <c r="C2504" s="8" t="s">
        <v>21067</v>
      </c>
      <c r="E2504" s="8" t="s">
        <v>5</v>
      </c>
      <c r="G2504" s="15">
        <v>2000</v>
      </c>
      <c r="H2504" s="15">
        <v>0</v>
      </c>
      <c r="I2504" s="15">
        <v>2000</v>
      </c>
      <c r="J2504" s="15"/>
      <c r="K2504" s="15">
        <v>0</v>
      </c>
      <c r="L2504" s="8" t="s">
        <v>11386</v>
      </c>
      <c r="M2504" s="8" t="s">
        <v>11387</v>
      </c>
      <c r="N2504" s="20"/>
      <c r="O2504" s="8" t="s">
        <v>11388</v>
      </c>
      <c r="P2504" s="8" t="s">
        <v>11554</v>
      </c>
      <c r="Q2504" s="8" t="s">
        <v>20226</v>
      </c>
      <c r="R2504" s="8" t="s">
        <v>21068</v>
      </c>
      <c r="S2504" s="8" t="s">
        <v>21069</v>
      </c>
      <c r="T2504" s="20" t="s">
        <v>21070</v>
      </c>
      <c r="Y2504" s="8" t="s">
        <v>11393</v>
      </c>
      <c r="AA2504" s="19"/>
      <c r="AB2504" s="19"/>
      <c r="AC2504" s="19"/>
      <c r="AD2504" s="19"/>
      <c r="AG2504" s="8" t="s">
        <v>11645</v>
      </c>
      <c r="AH2504" s="8" t="s">
        <v>11393</v>
      </c>
      <c r="AI2504" s="1" t="s">
        <v>21069</v>
      </c>
      <c r="AJ2504" s="8" t="s">
        <v>21067</v>
      </c>
      <c r="AK2504" s="8" t="s">
        <v>21069</v>
      </c>
      <c r="AL2504" s="8" t="s">
        <v>11523</v>
      </c>
      <c r="AM2504" s="8" t="s">
        <v>11751</v>
      </c>
      <c r="AN2504" s="8" t="s">
        <v>11429</v>
      </c>
      <c r="AO2504" s="8">
        <v>1</v>
      </c>
      <c r="AP2504" s="8" t="s">
        <v>16698</v>
      </c>
      <c r="AQ2504" s="8" t="s">
        <v>16698</v>
      </c>
      <c r="AR2504" s="8" t="str">
        <f t="shared" si="39"/>
        <v>Digital</v>
      </c>
    </row>
    <row r="2505" spans="1:44" s="8" customFormat="1">
      <c r="A2505" s="19">
        <v>44620.486585648097</v>
      </c>
      <c r="B2505" s="19">
        <v>44620.486574074101</v>
      </c>
      <c r="C2505" s="8" t="s">
        <v>8065</v>
      </c>
      <c r="E2505" s="8" t="s">
        <v>5</v>
      </c>
      <c r="G2505" s="15">
        <v>1500</v>
      </c>
      <c r="H2505" s="15">
        <v>0</v>
      </c>
      <c r="I2505" s="15">
        <v>1500</v>
      </c>
      <c r="J2505" s="15">
        <v>1500</v>
      </c>
      <c r="K2505" s="15">
        <v>0</v>
      </c>
      <c r="L2505" s="8" t="s">
        <v>11386</v>
      </c>
      <c r="M2505" s="8" t="s">
        <v>16693</v>
      </c>
      <c r="N2505" s="8" t="s">
        <v>21071</v>
      </c>
      <c r="O2505" s="8" t="s">
        <v>11388</v>
      </c>
      <c r="P2505" s="8" t="s">
        <v>11389</v>
      </c>
      <c r="Q2505" s="8" t="s">
        <v>21072</v>
      </c>
      <c r="R2505" s="8" t="s">
        <v>12267</v>
      </c>
      <c r="S2505" s="8" t="s">
        <v>21073</v>
      </c>
      <c r="T2505" s="8" t="s">
        <v>8066</v>
      </c>
      <c r="U2505" s="8" t="s">
        <v>21074</v>
      </c>
      <c r="V2505" s="8" t="s">
        <v>21073</v>
      </c>
      <c r="Y2505" s="8" t="s">
        <v>11393</v>
      </c>
      <c r="AA2505" s="19">
        <v>44624</v>
      </c>
      <c r="AB2505" s="19"/>
      <c r="AC2505" s="19"/>
      <c r="AD2505" s="19"/>
      <c r="AH2505" s="8" t="s">
        <v>11393</v>
      </c>
      <c r="AI2505" s="1" t="s">
        <v>21073</v>
      </c>
      <c r="AJ2505" s="8" t="s">
        <v>8065</v>
      </c>
      <c r="AK2505" s="8" t="s">
        <v>21073</v>
      </c>
      <c r="AL2505" s="8" t="s">
        <v>11478</v>
      </c>
      <c r="AM2505" s="8" t="s">
        <v>11548</v>
      </c>
      <c r="AN2505" s="8" t="s">
        <v>11472</v>
      </c>
      <c r="AO2505" s="8">
        <v>1</v>
      </c>
      <c r="AP2505" s="8">
        <v>0</v>
      </c>
      <c r="AQ2505" s="8" t="s">
        <v>16698</v>
      </c>
      <c r="AR2505" s="8">
        <f t="shared" si="39"/>
        <v>0</v>
      </c>
    </row>
    <row r="2506" spans="1:44" s="8" customFormat="1">
      <c r="A2506" s="19">
        <v>44620.490856481498</v>
      </c>
      <c r="B2506" s="19">
        <v>44620.490856481498</v>
      </c>
      <c r="C2506" s="8" t="s">
        <v>8067</v>
      </c>
      <c r="E2506" s="8" t="s">
        <v>5</v>
      </c>
      <c r="G2506" s="15">
        <v>2000</v>
      </c>
      <c r="H2506" s="15">
        <v>0</v>
      </c>
      <c r="I2506" s="15">
        <v>2000</v>
      </c>
      <c r="J2506" s="15">
        <v>2000</v>
      </c>
      <c r="K2506" s="15">
        <v>0</v>
      </c>
      <c r="L2506" s="8" t="s">
        <v>11386</v>
      </c>
      <c r="M2506" s="8" t="s">
        <v>11387</v>
      </c>
      <c r="N2506" s="20"/>
      <c r="O2506" s="8" t="s">
        <v>11388</v>
      </c>
      <c r="P2506" s="8" t="s">
        <v>11389</v>
      </c>
      <c r="Q2506" s="8" t="s">
        <v>11579</v>
      </c>
      <c r="R2506" s="8" t="s">
        <v>14923</v>
      </c>
      <c r="S2506" s="8" t="s">
        <v>21075</v>
      </c>
      <c r="T2506" s="20" t="s">
        <v>8068</v>
      </c>
      <c r="Y2506" s="8" t="s">
        <v>11393</v>
      </c>
      <c r="AA2506" s="19">
        <v>44645</v>
      </c>
      <c r="AB2506" s="19"/>
      <c r="AC2506" s="19"/>
      <c r="AD2506" s="19"/>
      <c r="AG2506" s="8" t="s">
        <v>11587</v>
      </c>
      <c r="AH2506" s="8" t="s">
        <v>11393</v>
      </c>
      <c r="AI2506" s="1" t="s">
        <v>21075</v>
      </c>
      <c r="AJ2506" s="8" t="s">
        <v>8067</v>
      </c>
      <c r="AK2506" s="8" t="s">
        <v>21075</v>
      </c>
      <c r="AL2506" s="8" t="s">
        <v>11427</v>
      </c>
      <c r="AM2506" s="8" t="s">
        <v>11496</v>
      </c>
      <c r="AN2506" s="8" t="s">
        <v>11397</v>
      </c>
      <c r="AO2506" s="8">
        <v>1</v>
      </c>
      <c r="AP2506" s="8" t="s">
        <v>16698</v>
      </c>
      <c r="AQ2506" s="8" t="s">
        <v>16698</v>
      </c>
      <c r="AR2506" s="8" t="str">
        <f t="shared" si="39"/>
        <v>Other</v>
      </c>
    </row>
    <row r="2507" spans="1:44" s="8" customFormat="1">
      <c r="A2507" s="19">
        <v>44630.534398148098</v>
      </c>
      <c r="B2507" s="19">
        <v>44630.534398148098</v>
      </c>
      <c r="C2507" s="8" t="s">
        <v>8069</v>
      </c>
      <c r="E2507" s="8" t="s">
        <v>5</v>
      </c>
      <c r="G2507" s="15">
        <v>2000</v>
      </c>
      <c r="H2507" s="15">
        <v>0</v>
      </c>
      <c r="I2507" s="15">
        <v>2000</v>
      </c>
      <c r="J2507" s="15">
        <v>2000</v>
      </c>
      <c r="K2507" s="15">
        <v>0</v>
      </c>
      <c r="L2507" s="8" t="s">
        <v>11386</v>
      </c>
      <c r="M2507" s="8" t="s">
        <v>16693</v>
      </c>
      <c r="N2507" s="8" t="s">
        <v>619</v>
      </c>
      <c r="O2507" s="8" t="s">
        <v>11388</v>
      </c>
      <c r="P2507" s="8" t="s">
        <v>11389</v>
      </c>
      <c r="Q2507" s="8" t="s">
        <v>12918</v>
      </c>
      <c r="R2507" s="8" t="s">
        <v>12062</v>
      </c>
      <c r="S2507" s="8" t="s">
        <v>13492</v>
      </c>
      <c r="T2507" s="8" t="s">
        <v>620</v>
      </c>
      <c r="Y2507" s="8" t="s">
        <v>11393</v>
      </c>
      <c r="AA2507" s="19">
        <v>44631</v>
      </c>
      <c r="AB2507" s="19"/>
      <c r="AC2507" s="19"/>
      <c r="AD2507" s="19"/>
      <c r="AH2507" s="8" t="s">
        <v>11393</v>
      </c>
      <c r="AI2507" s="1" t="s">
        <v>13492</v>
      </c>
      <c r="AJ2507" s="8" t="s">
        <v>8069</v>
      </c>
      <c r="AK2507" s="8" t="s">
        <v>13492</v>
      </c>
      <c r="AL2507" s="8" t="s">
        <v>11478</v>
      </c>
      <c r="AM2507" s="8" t="s">
        <v>11479</v>
      </c>
      <c r="AN2507" s="8" t="s">
        <v>11472</v>
      </c>
      <c r="AO2507" s="8">
        <v>1</v>
      </c>
      <c r="AP2507" s="8" t="s">
        <v>11547</v>
      </c>
      <c r="AQ2507" s="8" t="s">
        <v>11547</v>
      </c>
      <c r="AR2507" s="8" t="str">
        <f t="shared" si="39"/>
        <v>Theatre</v>
      </c>
    </row>
    <row r="2508" spans="1:44" s="8" customFormat="1">
      <c r="A2508" s="19">
        <v>44620.525046296301</v>
      </c>
      <c r="B2508" s="19">
        <v>44620.525046296301</v>
      </c>
      <c r="C2508" s="8" t="s">
        <v>8070</v>
      </c>
      <c r="E2508" s="8" t="s">
        <v>5</v>
      </c>
      <c r="G2508" s="15">
        <v>2000</v>
      </c>
      <c r="H2508" s="15">
        <v>0</v>
      </c>
      <c r="I2508" s="15">
        <v>2000</v>
      </c>
      <c r="J2508" s="15">
        <v>2000</v>
      </c>
      <c r="K2508" s="15">
        <v>0</v>
      </c>
      <c r="L2508" s="8" t="s">
        <v>11386</v>
      </c>
      <c r="M2508" s="8" t="s">
        <v>11387</v>
      </c>
      <c r="N2508" s="20"/>
      <c r="O2508" s="8" t="s">
        <v>11388</v>
      </c>
      <c r="P2508" s="8" t="s">
        <v>11389</v>
      </c>
      <c r="Q2508" s="8" t="s">
        <v>21076</v>
      </c>
      <c r="R2508" s="8" t="s">
        <v>11809</v>
      </c>
      <c r="S2508" s="8" t="s">
        <v>21077</v>
      </c>
      <c r="T2508" s="20" t="s">
        <v>8071</v>
      </c>
      <c r="Y2508" s="8" t="s">
        <v>11393</v>
      </c>
      <c r="AA2508" s="19">
        <v>44635</v>
      </c>
      <c r="AB2508" s="19"/>
      <c r="AC2508" s="19"/>
      <c r="AD2508" s="19"/>
      <c r="AG2508" s="8" t="s">
        <v>11394</v>
      </c>
      <c r="AH2508" s="8" t="s">
        <v>11393</v>
      </c>
      <c r="AI2508" s="1" t="s">
        <v>21077</v>
      </c>
      <c r="AJ2508" s="8" t="s">
        <v>8070</v>
      </c>
      <c r="AK2508" s="8" t="s">
        <v>21077</v>
      </c>
      <c r="AL2508" s="8" t="s">
        <v>11575</v>
      </c>
      <c r="AM2508" s="8" t="s">
        <v>11576</v>
      </c>
      <c r="AN2508" s="8" t="s">
        <v>11577</v>
      </c>
      <c r="AO2508" s="8">
        <v>1</v>
      </c>
      <c r="AP2508" s="8" t="s">
        <v>16698</v>
      </c>
      <c r="AQ2508" s="8" t="s">
        <v>16698</v>
      </c>
      <c r="AR2508" s="8" t="str">
        <f t="shared" si="39"/>
        <v>Music</v>
      </c>
    </row>
    <row r="2509" spans="1:44" s="8" customFormat="1">
      <c r="A2509" s="19">
        <v>44620.4921412037</v>
      </c>
      <c r="B2509" s="19">
        <v>44620.4921412037</v>
      </c>
      <c r="C2509" s="8" t="s">
        <v>8072</v>
      </c>
      <c r="E2509" s="8" t="s">
        <v>5</v>
      </c>
      <c r="G2509" s="15">
        <v>2000</v>
      </c>
      <c r="H2509" s="15">
        <v>0</v>
      </c>
      <c r="I2509" s="15">
        <v>2000</v>
      </c>
      <c r="J2509" s="15">
        <v>2000</v>
      </c>
      <c r="K2509" s="15">
        <v>0</v>
      </c>
      <c r="L2509" s="8" t="s">
        <v>11386</v>
      </c>
      <c r="M2509" s="8" t="s">
        <v>11387</v>
      </c>
      <c r="N2509" s="20"/>
      <c r="O2509" s="8" t="s">
        <v>11388</v>
      </c>
      <c r="P2509" s="8" t="s">
        <v>11389</v>
      </c>
      <c r="Q2509" s="8" t="s">
        <v>15355</v>
      </c>
      <c r="R2509" s="8" t="s">
        <v>15917</v>
      </c>
      <c r="S2509" s="8" t="s">
        <v>14378</v>
      </c>
      <c r="T2509" s="20" t="s">
        <v>8073</v>
      </c>
      <c r="Y2509" s="8" t="s">
        <v>11393</v>
      </c>
      <c r="AA2509" s="19">
        <v>44641</v>
      </c>
      <c r="AB2509" s="19"/>
      <c r="AC2509" s="19"/>
      <c r="AD2509" s="19"/>
      <c r="AG2509" s="8" t="s">
        <v>11547</v>
      </c>
      <c r="AH2509" s="8" t="s">
        <v>11393</v>
      </c>
      <c r="AI2509" s="1" t="s">
        <v>14378</v>
      </c>
      <c r="AJ2509" s="8" t="s">
        <v>8072</v>
      </c>
      <c r="AK2509" s="8" t="s">
        <v>14378</v>
      </c>
      <c r="AL2509" s="8" t="s">
        <v>11478</v>
      </c>
      <c r="AM2509" s="8" t="s">
        <v>11548</v>
      </c>
      <c r="AN2509" s="8" t="s">
        <v>11472</v>
      </c>
      <c r="AO2509" s="8">
        <v>1</v>
      </c>
      <c r="AP2509" s="8" t="s">
        <v>16698</v>
      </c>
      <c r="AQ2509" s="8" t="s">
        <v>16698</v>
      </c>
      <c r="AR2509" s="8" t="str">
        <f t="shared" si="39"/>
        <v>Theatre</v>
      </c>
    </row>
    <row r="2510" spans="1:44" s="8" customFormat="1">
      <c r="A2510" s="19">
        <v>44620.630717592598</v>
      </c>
      <c r="B2510" s="19">
        <v>44620.630717592598</v>
      </c>
      <c r="C2510" s="8" t="s">
        <v>8074</v>
      </c>
      <c r="E2510" s="8" t="s">
        <v>5</v>
      </c>
      <c r="G2510" s="15">
        <v>2000</v>
      </c>
      <c r="H2510" s="15">
        <v>0</v>
      </c>
      <c r="I2510" s="15">
        <v>2000</v>
      </c>
      <c r="J2510" s="15">
        <v>2000</v>
      </c>
      <c r="K2510" s="15">
        <v>0</v>
      </c>
      <c r="L2510" s="8" t="s">
        <v>11386</v>
      </c>
      <c r="M2510" s="8" t="s">
        <v>11387</v>
      </c>
      <c r="N2510" s="20"/>
      <c r="O2510" s="8" t="s">
        <v>11388</v>
      </c>
      <c r="P2510" s="8" t="s">
        <v>11389</v>
      </c>
      <c r="Q2510" s="8" t="s">
        <v>13541</v>
      </c>
      <c r="R2510" s="8" t="s">
        <v>13597</v>
      </c>
      <c r="S2510" s="8" t="s">
        <v>12726</v>
      </c>
      <c r="T2510" s="20" t="s">
        <v>8075</v>
      </c>
      <c r="Y2510" s="8" t="s">
        <v>11393</v>
      </c>
      <c r="AA2510" s="19">
        <v>44637</v>
      </c>
      <c r="AB2510" s="19"/>
      <c r="AC2510" s="19"/>
      <c r="AD2510" s="19"/>
      <c r="AG2510" s="8" t="s">
        <v>11394</v>
      </c>
      <c r="AH2510" s="8" t="s">
        <v>11393</v>
      </c>
      <c r="AI2510" s="1" t="s">
        <v>12726</v>
      </c>
      <c r="AJ2510" s="8" t="s">
        <v>8074</v>
      </c>
      <c r="AK2510" s="8" t="s">
        <v>12726</v>
      </c>
      <c r="AL2510" s="8" t="s">
        <v>11478</v>
      </c>
      <c r="AM2510" s="8" t="s">
        <v>11588</v>
      </c>
      <c r="AN2510" s="8" t="s">
        <v>11472</v>
      </c>
      <c r="AO2510" s="8">
        <v>1</v>
      </c>
      <c r="AP2510" s="8" t="s">
        <v>16698</v>
      </c>
      <c r="AQ2510" s="8" t="s">
        <v>16698</v>
      </c>
      <c r="AR2510" s="8" t="str">
        <f t="shared" si="39"/>
        <v>Music</v>
      </c>
    </row>
    <row r="2511" spans="1:44" s="8" customFormat="1">
      <c r="A2511" s="19">
        <v>44620.497511574104</v>
      </c>
      <c r="B2511" s="19">
        <v>44620.497511574104</v>
      </c>
      <c r="C2511" s="8" t="s">
        <v>8076</v>
      </c>
      <c r="E2511" s="8" t="s">
        <v>5</v>
      </c>
      <c r="G2511" s="15">
        <v>2000</v>
      </c>
      <c r="H2511" s="15">
        <v>0</v>
      </c>
      <c r="I2511" s="15">
        <v>2000</v>
      </c>
      <c r="J2511" s="15">
        <v>2000</v>
      </c>
      <c r="K2511" s="15">
        <v>0</v>
      </c>
      <c r="L2511" s="8" t="s">
        <v>11386</v>
      </c>
      <c r="M2511" s="8" t="s">
        <v>16693</v>
      </c>
      <c r="N2511" s="8" t="s">
        <v>21078</v>
      </c>
      <c r="O2511" s="8" t="s">
        <v>11388</v>
      </c>
      <c r="P2511" s="8" t="s">
        <v>11389</v>
      </c>
      <c r="Q2511" s="8" t="s">
        <v>12666</v>
      </c>
      <c r="R2511" s="8" t="s">
        <v>17863</v>
      </c>
      <c r="S2511" s="8" t="s">
        <v>21079</v>
      </c>
      <c r="T2511" s="8" t="s">
        <v>8077</v>
      </c>
      <c r="U2511" s="8" t="s">
        <v>8077</v>
      </c>
      <c r="V2511" s="8" t="s">
        <v>21079</v>
      </c>
      <c r="Y2511" s="8" t="s">
        <v>11393</v>
      </c>
      <c r="AA2511" s="19">
        <v>44622</v>
      </c>
      <c r="AB2511" s="19"/>
      <c r="AC2511" s="19"/>
      <c r="AD2511" s="19"/>
      <c r="AH2511" s="8" t="s">
        <v>11393</v>
      </c>
      <c r="AI2511" s="1" t="s">
        <v>21079</v>
      </c>
      <c r="AJ2511" s="8" t="s">
        <v>8076</v>
      </c>
      <c r="AK2511" s="8" t="s">
        <v>21079</v>
      </c>
      <c r="AL2511" s="8" t="s">
        <v>11688</v>
      </c>
      <c r="AM2511" s="8" t="s">
        <v>11689</v>
      </c>
      <c r="AN2511" s="8" t="s">
        <v>11690</v>
      </c>
      <c r="AO2511" s="8">
        <v>1</v>
      </c>
      <c r="AP2511" s="8">
        <v>0</v>
      </c>
      <c r="AQ2511" s="8" t="s">
        <v>16698</v>
      </c>
      <c r="AR2511" s="8">
        <f t="shared" si="39"/>
        <v>0</v>
      </c>
    </row>
    <row r="2512" spans="1:44" s="8" customFormat="1">
      <c r="A2512" s="19">
        <v>44620.490902777798</v>
      </c>
      <c r="B2512" s="19">
        <v>44620.490902777798</v>
      </c>
      <c r="C2512" s="8" t="s">
        <v>8078</v>
      </c>
      <c r="E2512" s="8" t="s">
        <v>5</v>
      </c>
      <c r="G2512" s="15">
        <v>2000</v>
      </c>
      <c r="H2512" s="15">
        <v>0</v>
      </c>
      <c r="I2512" s="15">
        <v>2000</v>
      </c>
      <c r="J2512" s="15">
        <v>2000</v>
      </c>
      <c r="K2512" s="15">
        <v>0</v>
      </c>
      <c r="L2512" s="8" t="s">
        <v>11386</v>
      </c>
      <c r="M2512" s="8" t="s">
        <v>11387</v>
      </c>
      <c r="N2512" s="20"/>
      <c r="O2512" s="8" t="s">
        <v>11388</v>
      </c>
      <c r="P2512" s="8" t="s">
        <v>11389</v>
      </c>
      <c r="Q2512" s="8" t="s">
        <v>16332</v>
      </c>
      <c r="R2512" s="8" t="s">
        <v>21080</v>
      </c>
      <c r="S2512" s="8" t="s">
        <v>21081</v>
      </c>
      <c r="T2512" s="20" t="s">
        <v>8079</v>
      </c>
      <c r="Y2512" s="8" t="s">
        <v>11393</v>
      </c>
      <c r="AA2512" s="19">
        <v>44641</v>
      </c>
      <c r="AB2512" s="19"/>
      <c r="AC2512" s="19"/>
      <c r="AD2512" s="19"/>
      <c r="AG2512" s="8" t="s">
        <v>13022</v>
      </c>
      <c r="AH2512" s="8" t="s">
        <v>11393</v>
      </c>
      <c r="AI2512" s="1" t="s">
        <v>21081</v>
      </c>
      <c r="AJ2512" s="8" t="s">
        <v>8078</v>
      </c>
      <c r="AK2512" s="8" t="s">
        <v>21081</v>
      </c>
      <c r="AL2512" s="8" t="s">
        <v>11395</v>
      </c>
      <c r="AM2512" s="8" t="s">
        <v>11483</v>
      </c>
      <c r="AN2512" s="8" t="s">
        <v>11397</v>
      </c>
      <c r="AO2512" s="8">
        <v>1</v>
      </c>
      <c r="AP2512" s="8" t="s">
        <v>16698</v>
      </c>
      <c r="AQ2512" s="8" t="s">
        <v>16698</v>
      </c>
      <c r="AR2512" s="8" t="str">
        <f t="shared" si="39"/>
        <v>Creative Learning</v>
      </c>
    </row>
    <row r="2513" spans="1:44" s="8" customFormat="1">
      <c r="A2513" s="19">
        <v>44620.507835648103</v>
      </c>
      <c r="B2513" s="19">
        <v>44620.507824074099</v>
      </c>
      <c r="C2513" s="8" t="s">
        <v>8080</v>
      </c>
      <c r="E2513" s="8" t="s">
        <v>5</v>
      </c>
      <c r="G2513" s="15">
        <v>2000</v>
      </c>
      <c r="H2513" s="15">
        <v>0</v>
      </c>
      <c r="I2513" s="15">
        <v>2000</v>
      </c>
      <c r="J2513" s="15">
        <v>2000</v>
      </c>
      <c r="K2513" s="15">
        <v>0</v>
      </c>
      <c r="L2513" s="8" t="s">
        <v>11386</v>
      </c>
      <c r="M2513" s="8" t="s">
        <v>16693</v>
      </c>
      <c r="N2513" s="8" t="s">
        <v>21082</v>
      </c>
      <c r="O2513" s="8" t="s">
        <v>11388</v>
      </c>
      <c r="P2513" s="8" t="s">
        <v>11389</v>
      </c>
      <c r="Q2513" s="8" t="s">
        <v>11755</v>
      </c>
      <c r="R2513" s="8" t="s">
        <v>11934</v>
      </c>
      <c r="S2513" s="8" t="s">
        <v>11935</v>
      </c>
      <c r="T2513" s="8" t="s">
        <v>3228</v>
      </c>
      <c r="Y2513" s="8" t="s">
        <v>11393</v>
      </c>
      <c r="AA2513" s="19">
        <v>44622</v>
      </c>
      <c r="AB2513" s="19"/>
      <c r="AC2513" s="19"/>
      <c r="AD2513" s="19"/>
      <c r="AH2513" s="8" t="s">
        <v>11393</v>
      </c>
      <c r="AI2513" s="1" t="s">
        <v>11935</v>
      </c>
      <c r="AJ2513" s="8" t="s">
        <v>8080</v>
      </c>
      <c r="AK2513" s="8" t="s">
        <v>11935</v>
      </c>
      <c r="AL2513" s="8" t="s">
        <v>11582</v>
      </c>
      <c r="AM2513" s="8" t="s">
        <v>11583</v>
      </c>
      <c r="AN2513" s="8" t="s">
        <v>11422</v>
      </c>
      <c r="AO2513" s="8">
        <v>1</v>
      </c>
      <c r="AP2513" s="8" t="s">
        <v>11936</v>
      </c>
      <c r="AQ2513" s="8" t="s">
        <v>16698</v>
      </c>
      <c r="AR2513" s="8" t="str">
        <f t="shared" si="39"/>
        <v>Equalities, Diversity, and Inclusion</v>
      </c>
    </row>
    <row r="2514" spans="1:44" s="8" customFormat="1">
      <c r="A2514" s="19">
        <v>44620.493703703702</v>
      </c>
      <c r="B2514" s="19">
        <v>44620.493703703702</v>
      </c>
      <c r="C2514" s="8" t="s">
        <v>8081</v>
      </c>
      <c r="E2514" s="8" t="s">
        <v>5</v>
      </c>
      <c r="G2514" s="15">
        <v>2000</v>
      </c>
      <c r="H2514" s="15">
        <v>0</v>
      </c>
      <c r="I2514" s="15">
        <v>2000</v>
      </c>
      <c r="J2514" s="15">
        <v>2000</v>
      </c>
      <c r="K2514" s="15">
        <v>0</v>
      </c>
      <c r="L2514" s="8" t="s">
        <v>11386</v>
      </c>
      <c r="M2514" s="8" t="s">
        <v>16693</v>
      </c>
      <c r="N2514" s="8" t="s">
        <v>701</v>
      </c>
      <c r="O2514" s="8" t="s">
        <v>11388</v>
      </c>
      <c r="P2514" s="8" t="s">
        <v>11389</v>
      </c>
      <c r="Q2514" s="8" t="s">
        <v>11504</v>
      </c>
      <c r="R2514" s="8" t="s">
        <v>12398</v>
      </c>
      <c r="S2514" s="8" t="s">
        <v>14847</v>
      </c>
      <c r="T2514" s="8" t="s">
        <v>702</v>
      </c>
      <c r="Y2514" s="8" t="s">
        <v>11393</v>
      </c>
      <c r="AA2514" s="19">
        <v>44622</v>
      </c>
      <c r="AB2514" s="19"/>
      <c r="AC2514" s="19"/>
      <c r="AD2514" s="19"/>
      <c r="AH2514" s="8" t="s">
        <v>11393</v>
      </c>
      <c r="AI2514" s="1" t="s">
        <v>14847</v>
      </c>
      <c r="AJ2514" s="8" t="s">
        <v>8081</v>
      </c>
      <c r="AK2514" s="8" t="s">
        <v>14847</v>
      </c>
      <c r="AL2514" s="8" t="s">
        <v>12024</v>
      </c>
      <c r="AM2514" s="8" t="s">
        <v>12013</v>
      </c>
      <c r="AN2514" s="8" t="s">
        <v>11466</v>
      </c>
      <c r="AO2514" s="8">
        <v>1</v>
      </c>
      <c r="AP2514" s="8" t="s">
        <v>11587</v>
      </c>
      <c r="AQ2514" s="8" t="s">
        <v>11587</v>
      </c>
      <c r="AR2514" s="8" t="str">
        <f t="shared" si="39"/>
        <v>Other</v>
      </c>
    </row>
    <row r="2515" spans="1:44" s="8" customFormat="1">
      <c r="A2515" s="19">
        <v>44620.523043981499</v>
      </c>
      <c r="B2515" s="19">
        <v>44620.523043981499</v>
      </c>
      <c r="C2515" s="8" t="s">
        <v>8082</v>
      </c>
      <c r="E2515" s="8" t="s">
        <v>5</v>
      </c>
      <c r="G2515" s="15">
        <v>2000</v>
      </c>
      <c r="H2515" s="15">
        <v>0</v>
      </c>
      <c r="I2515" s="15">
        <v>2000</v>
      </c>
      <c r="J2515" s="15">
        <v>2000</v>
      </c>
      <c r="K2515" s="15">
        <v>0</v>
      </c>
      <c r="L2515" s="8" t="s">
        <v>11386</v>
      </c>
      <c r="M2515" s="8" t="s">
        <v>11387</v>
      </c>
      <c r="N2515" s="8" t="s">
        <v>21083</v>
      </c>
      <c r="O2515" s="8" t="s">
        <v>11388</v>
      </c>
      <c r="P2515" s="8" t="s">
        <v>11389</v>
      </c>
      <c r="Q2515" s="8" t="s">
        <v>21084</v>
      </c>
      <c r="R2515" s="8" t="s">
        <v>14066</v>
      </c>
      <c r="S2515" s="8" t="s">
        <v>21085</v>
      </c>
      <c r="T2515" s="8" t="s">
        <v>8083</v>
      </c>
      <c r="Y2515" s="8" t="s">
        <v>11393</v>
      </c>
      <c r="AA2515" s="19">
        <v>44627</v>
      </c>
      <c r="AB2515" s="19"/>
      <c r="AC2515" s="19"/>
      <c r="AD2515" s="19"/>
      <c r="AH2515" s="8" t="s">
        <v>11393</v>
      </c>
      <c r="AI2515" s="1" t="s">
        <v>21085</v>
      </c>
      <c r="AJ2515" s="8" t="s">
        <v>8082</v>
      </c>
      <c r="AK2515" s="8" t="s">
        <v>21085</v>
      </c>
      <c r="AL2515" s="8" t="s">
        <v>11395</v>
      </c>
      <c r="AM2515" s="8" t="s">
        <v>11401</v>
      </c>
      <c r="AN2515" s="8" t="s">
        <v>11397</v>
      </c>
      <c r="AO2515" s="8">
        <v>1</v>
      </c>
      <c r="AP2515" s="8" t="s">
        <v>16698</v>
      </c>
      <c r="AQ2515" s="8">
        <v>0</v>
      </c>
      <c r="AR2515" s="8">
        <f t="shared" si="39"/>
        <v>0</v>
      </c>
    </row>
    <row r="2516" spans="1:44" s="8" customFormat="1">
      <c r="A2516" s="19">
        <v>44622.564652777801</v>
      </c>
      <c r="B2516" s="19">
        <v>44622.564652777801</v>
      </c>
      <c r="C2516" s="8" t="s">
        <v>8084</v>
      </c>
      <c r="E2516" s="8" t="s">
        <v>5</v>
      </c>
      <c r="G2516" s="15">
        <v>2000</v>
      </c>
      <c r="H2516" s="15">
        <v>0</v>
      </c>
      <c r="I2516" s="15">
        <v>2000</v>
      </c>
      <c r="J2516" s="15">
        <v>2000</v>
      </c>
      <c r="K2516" s="15">
        <v>0</v>
      </c>
      <c r="L2516" s="8" t="s">
        <v>11386</v>
      </c>
      <c r="M2516" s="8" t="s">
        <v>11387</v>
      </c>
      <c r="N2516" s="20"/>
      <c r="O2516" s="8" t="s">
        <v>11388</v>
      </c>
      <c r="P2516" s="8" t="s">
        <v>11389</v>
      </c>
      <c r="Q2516" s="8" t="s">
        <v>15313</v>
      </c>
      <c r="R2516" s="8" t="s">
        <v>11959</v>
      </c>
      <c r="S2516" s="8" t="s">
        <v>21086</v>
      </c>
      <c r="T2516" s="20" t="s">
        <v>8085</v>
      </c>
      <c r="Y2516" s="8" t="s">
        <v>11393</v>
      </c>
      <c r="AA2516" s="19">
        <v>44641</v>
      </c>
      <c r="AB2516" s="19"/>
      <c r="AC2516" s="19"/>
      <c r="AD2516" s="19"/>
      <c r="AG2516" s="8" t="s">
        <v>13022</v>
      </c>
      <c r="AH2516" s="8" t="s">
        <v>11393</v>
      </c>
      <c r="AI2516" s="1" t="s">
        <v>21086</v>
      </c>
      <c r="AJ2516" s="8" t="s">
        <v>8084</v>
      </c>
      <c r="AK2516" s="8" t="s">
        <v>21086</v>
      </c>
      <c r="AL2516" s="8" t="s">
        <v>11575</v>
      </c>
      <c r="AM2516" s="8" t="s">
        <v>11675</v>
      </c>
      <c r="AN2516" s="8" t="s">
        <v>11577</v>
      </c>
      <c r="AO2516" s="8">
        <v>1</v>
      </c>
      <c r="AP2516" s="8" t="s">
        <v>16698</v>
      </c>
      <c r="AQ2516" s="8" t="s">
        <v>16698</v>
      </c>
      <c r="AR2516" s="8" t="str">
        <f t="shared" si="39"/>
        <v>Creative Learning</v>
      </c>
    </row>
    <row r="2517" spans="1:44" s="8" customFormat="1">
      <c r="A2517" s="19">
        <v>44620.514513888898</v>
      </c>
      <c r="B2517" s="19">
        <v>44620.514513888898</v>
      </c>
      <c r="C2517" s="8" t="s">
        <v>8086</v>
      </c>
      <c r="E2517" s="8" t="s">
        <v>5</v>
      </c>
      <c r="G2517" s="15">
        <v>2000</v>
      </c>
      <c r="H2517" s="15">
        <v>0</v>
      </c>
      <c r="I2517" s="15">
        <v>2000</v>
      </c>
      <c r="J2517" s="15">
        <v>2000</v>
      </c>
      <c r="K2517" s="15">
        <v>0</v>
      </c>
      <c r="L2517" s="8" t="s">
        <v>11386</v>
      </c>
      <c r="M2517" s="8" t="s">
        <v>11387</v>
      </c>
      <c r="N2517" s="20"/>
      <c r="O2517" s="8" t="s">
        <v>11388</v>
      </c>
      <c r="P2517" s="8" t="s">
        <v>11389</v>
      </c>
      <c r="Q2517" s="8" t="s">
        <v>14602</v>
      </c>
      <c r="R2517" s="8" t="s">
        <v>21087</v>
      </c>
      <c r="S2517" s="8" t="s">
        <v>20844</v>
      </c>
      <c r="T2517" s="20" t="s">
        <v>8087</v>
      </c>
      <c r="Y2517" s="8" t="s">
        <v>11393</v>
      </c>
      <c r="AA2517" s="19">
        <v>44635</v>
      </c>
      <c r="AB2517" s="19"/>
      <c r="AC2517" s="19"/>
      <c r="AD2517" s="19"/>
      <c r="AG2517" s="8" t="s">
        <v>11442</v>
      </c>
      <c r="AH2517" s="8" t="s">
        <v>11393</v>
      </c>
      <c r="AI2517" s="1" t="s">
        <v>20844</v>
      </c>
      <c r="AJ2517" s="8" t="s">
        <v>8086</v>
      </c>
      <c r="AK2517" s="8" t="s">
        <v>20844</v>
      </c>
      <c r="AL2517" s="8" t="s">
        <v>11395</v>
      </c>
      <c r="AM2517" s="8" t="s">
        <v>16869</v>
      </c>
      <c r="AN2517" s="8" t="s">
        <v>11397</v>
      </c>
      <c r="AO2517" s="8">
        <v>1</v>
      </c>
      <c r="AP2517" s="8" t="s">
        <v>16698</v>
      </c>
      <c r="AQ2517" s="8" t="s">
        <v>16698</v>
      </c>
      <c r="AR2517" s="8" t="str">
        <f t="shared" si="39"/>
        <v>Visual Arts</v>
      </c>
    </row>
    <row r="2518" spans="1:44" s="8" customFormat="1">
      <c r="A2518" s="19">
        <v>44620.518657407403</v>
      </c>
      <c r="B2518" s="19">
        <v>44620.518657407403</v>
      </c>
      <c r="C2518" s="8" t="s">
        <v>8088</v>
      </c>
      <c r="E2518" s="8" t="s">
        <v>5</v>
      </c>
      <c r="G2518" s="15">
        <v>2000</v>
      </c>
      <c r="H2518" s="15">
        <v>0</v>
      </c>
      <c r="I2518" s="15">
        <v>2000</v>
      </c>
      <c r="J2518" s="15">
        <v>2000</v>
      </c>
      <c r="K2518" s="15">
        <v>0</v>
      </c>
      <c r="L2518" s="8" t="s">
        <v>11386</v>
      </c>
      <c r="M2518" s="8" t="s">
        <v>16693</v>
      </c>
      <c r="O2518" s="8" t="s">
        <v>11388</v>
      </c>
      <c r="P2518" s="8" t="s">
        <v>11389</v>
      </c>
      <c r="Q2518" s="8" t="s">
        <v>12015</v>
      </c>
      <c r="R2518" s="8" t="s">
        <v>12976</v>
      </c>
      <c r="S2518" s="8" t="s">
        <v>21088</v>
      </c>
      <c r="T2518" s="8" t="s">
        <v>8089</v>
      </c>
      <c r="Y2518" s="8" t="s">
        <v>11393</v>
      </c>
      <c r="AA2518" s="19">
        <v>44622</v>
      </c>
      <c r="AB2518" s="19"/>
      <c r="AC2518" s="19"/>
      <c r="AD2518" s="19"/>
      <c r="AH2518" s="8" t="s">
        <v>11393</v>
      </c>
      <c r="AI2518" s="1" t="s">
        <v>21088</v>
      </c>
      <c r="AJ2518" s="8" t="s">
        <v>8088</v>
      </c>
      <c r="AK2518" s="8" t="s">
        <v>21088</v>
      </c>
      <c r="AL2518" s="8" t="s">
        <v>12451</v>
      </c>
      <c r="AM2518" s="8" t="s">
        <v>12452</v>
      </c>
      <c r="AN2518" s="8" t="s">
        <v>11466</v>
      </c>
      <c r="AO2518" s="8">
        <v>1</v>
      </c>
      <c r="AP2518" s="8">
        <v>0</v>
      </c>
      <c r="AQ2518" s="8" t="s">
        <v>16698</v>
      </c>
      <c r="AR2518" s="8">
        <f t="shared" si="39"/>
        <v>0</v>
      </c>
    </row>
    <row r="2519" spans="1:44" s="8" customFormat="1">
      <c r="A2519" s="19">
        <v>44620.509837963</v>
      </c>
      <c r="B2519" s="19">
        <v>44620.509837963</v>
      </c>
      <c r="C2519" s="8" t="s">
        <v>8090</v>
      </c>
      <c r="E2519" s="8" t="s">
        <v>5</v>
      </c>
      <c r="G2519" s="15">
        <v>2000</v>
      </c>
      <c r="H2519" s="15">
        <v>0</v>
      </c>
      <c r="I2519" s="15">
        <v>2000</v>
      </c>
      <c r="J2519" s="15">
        <v>2000</v>
      </c>
      <c r="K2519" s="15">
        <v>0</v>
      </c>
      <c r="L2519" s="8" t="s">
        <v>11386</v>
      </c>
      <c r="M2519" s="8" t="s">
        <v>16693</v>
      </c>
      <c r="N2519" s="8" t="s">
        <v>1109</v>
      </c>
      <c r="O2519" s="8" t="s">
        <v>11388</v>
      </c>
      <c r="P2519" s="8" t="s">
        <v>11389</v>
      </c>
      <c r="Q2519" s="8" t="s">
        <v>13330</v>
      </c>
      <c r="R2519" s="8" t="s">
        <v>15344</v>
      </c>
      <c r="S2519" s="8" t="s">
        <v>15345</v>
      </c>
      <c r="T2519" s="8" t="s">
        <v>1110</v>
      </c>
      <c r="Y2519" s="8" t="s">
        <v>11393</v>
      </c>
      <c r="AA2519" s="19">
        <v>44622</v>
      </c>
      <c r="AB2519" s="19"/>
      <c r="AC2519" s="19"/>
      <c r="AD2519" s="19"/>
      <c r="AH2519" s="8" t="s">
        <v>11393</v>
      </c>
      <c r="AI2519" s="1" t="s">
        <v>15345</v>
      </c>
      <c r="AJ2519" s="8" t="s">
        <v>8090</v>
      </c>
      <c r="AK2519" s="8" t="s">
        <v>15345</v>
      </c>
      <c r="AL2519" s="8" t="s">
        <v>11523</v>
      </c>
      <c r="AM2519" s="8" t="s">
        <v>12456</v>
      </c>
      <c r="AN2519" s="8" t="s">
        <v>11429</v>
      </c>
      <c r="AO2519" s="8">
        <v>1</v>
      </c>
      <c r="AP2519" s="8" t="s">
        <v>11394</v>
      </c>
      <c r="AQ2519" s="8" t="s">
        <v>11394</v>
      </c>
      <c r="AR2519" s="8" t="str">
        <f t="shared" si="39"/>
        <v>Music</v>
      </c>
    </row>
    <row r="2520" spans="1:44" s="8" customFormat="1">
      <c r="A2520" s="19">
        <v>44620.511643518497</v>
      </c>
      <c r="B2520" s="19">
        <v>44620.511631944399</v>
      </c>
      <c r="C2520" s="8" t="s">
        <v>8091</v>
      </c>
      <c r="E2520" s="8" t="s">
        <v>5</v>
      </c>
      <c r="G2520" s="15">
        <v>1200</v>
      </c>
      <c r="H2520" s="15">
        <v>0</v>
      </c>
      <c r="I2520" s="15">
        <v>1200</v>
      </c>
      <c r="J2520" s="15">
        <v>1200</v>
      </c>
      <c r="K2520" s="15">
        <v>0</v>
      </c>
      <c r="L2520" s="8" t="s">
        <v>11386</v>
      </c>
      <c r="M2520" s="8" t="s">
        <v>11387</v>
      </c>
      <c r="N2520" s="8" t="s">
        <v>21089</v>
      </c>
      <c r="O2520" s="8" t="s">
        <v>11388</v>
      </c>
      <c r="P2520" s="8" t="s">
        <v>11389</v>
      </c>
      <c r="Q2520" s="8" t="s">
        <v>11808</v>
      </c>
      <c r="R2520" s="8" t="s">
        <v>13091</v>
      </c>
      <c r="S2520" s="8" t="s">
        <v>21090</v>
      </c>
      <c r="T2520" s="8" t="s">
        <v>8092</v>
      </c>
      <c r="V2520" s="8" t="s">
        <v>21090</v>
      </c>
      <c r="Y2520" s="8" t="s">
        <v>11393</v>
      </c>
      <c r="AA2520" s="19">
        <v>44627</v>
      </c>
      <c r="AB2520" s="19"/>
      <c r="AC2520" s="19"/>
      <c r="AD2520" s="19"/>
      <c r="AH2520" s="8" t="s">
        <v>11393</v>
      </c>
      <c r="AI2520" s="1" t="s">
        <v>21090</v>
      </c>
      <c r="AJ2520" s="8" t="s">
        <v>8091</v>
      </c>
      <c r="AK2520" s="8" t="s">
        <v>21090</v>
      </c>
      <c r="AL2520" s="8" t="s">
        <v>11478</v>
      </c>
      <c r="AM2520" s="8" t="s">
        <v>11942</v>
      </c>
      <c r="AN2520" s="8" t="s">
        <v>11472</v>
      </c>
      <c r="AO2520" s="8">
        <v>1</v>
      </c>
      <c r="AP2520" s="8">
        <v>0</v>
      </c>
      <c r="AQ2520" s="8">
        <v>0</v>
      </c>
      <c r="AR2520" s="8">
        <f t="shared" si="39"/>
        <v>0</v>
      </c>
    </row>
    <row r="2521" spans="1:44" s="8" customFormat="1">
      <c r="A2521" s="19">
        <v>44620.514976851897</v>
      </c>
      <c r="B2521" s="19">
        <v>44620.514976851897</v>
      </c>
      <c r="C2521" s="8" t="s">
        <v>8093</v>
      </c>
      <c r="E2521" s="8" t="s">
        <v>5</v>
      </c>
      <c r="G2521" s="15">
        <v>2000</v>
      </c>
      <c r="H2521" s="15">
        <v>0</v>
      </c>
      <c r="I2521" s="15">
        <v>2000</v>
      </c>
      <c r="J2521" s="15">
        <v>2000</v>
      </c>
      <c r="K2521" s="15">
        <v>0</v>
      </c>
      <c r="L2521" s="8" t="s">
        <v>11386</v>
      </c>
      <c r="M2521" s="8" t="s">
        <v>16693</v>
      </c>
      <c r="N2521" s="8" t="s">
        <v>21091</v>
      </c>
      <c r="O2521" s="8" t="s">
        <v>11388</v>
      </c>
      <c r="P2521" s="8" t="s">
        <v>11389</v>
      </c>
      <c r="Q2521" s="8" t="s">
        <v>13039</v>
      </c>
      <c r="R2521" s="8" t="s">
        <v>11599</v>
      </c>
      <c r="S2521" s="8" t="s">
        <v>17491</v>
      </c>
      <c r="T2521" s="8" t="s">
        <v>8094</v>
      </c>
      <c r="Y2521" s="8" t="s">
        <v>11393</v>
      </c>
      <c r="AA2521" s="19">
        <v>44622</v>
      </c>
      <c r="AB2521" s="19"/>
      <c r="AC2521" s="19"/>
      <c r="AD2521" s="19"/>
      <c r="AH2521" s="8" t="s">
        <v>11393</v>
      </c>
      <c r="AI2521" s="1" t="s">
        <v>17491</v>
      </c>
      <c r="AJ2521" s="8" t="s">
        <v>8093</v>
      </c>
      <c r="AK2521" s="8" t="s">
        <v>17491</v>
      </c>
      <c r="AL2521" s="8" t="s">
        <v>11395</v>
      </c>
      <c r="AM2521" s="8" t="s">
        <v>11483</v>
      </c>
      <c r="AN2521" s="8" t="s">
        <v>11397</v>
      </c>
      <c r="AO2521" s="8">
        <v>1</v>
      </c>
      <c r="AP2521" s="8">
        <v>0</v>
      </c>
      <c r="AQ2521" s="8">
        <v>0</v>
      </c>
      <c r="AR2521" s="8">
        <f t="shared" si="39"/>
        <v>0</v>
      </c>
    </row>
    <row r="2522" spans="1:44" s="8" customFormat="1">
      <c r="A2522" s="19">
        <v>44620.514351851903</v>
      </c>
      <c r="B2522" s="19">
        <v>44620.514351851903</v>
      </c>
      <c r="C2522" s="8" t="s">
        <v>8095</v>
      </c>
      <c r="E2522" s="8" t="s">
        <v>5</v>
      </c>
      <c r="G2522" s="15">
        <v>2000</v>
      </c>
      <c r="H2522" s="15">
        <v>0</v>
      </c>
      <c r="I2522" s="15">
        <v>2000</v>
      </c>
      <c r="J2522" s="15">
        <v>2000</v>
      </c>
      <c r="K2522" s="15">
        <v>0</v>
      </c>
      <c r="L2522" s="8" t="s">
        <v>11386</v>
      </c>
      <c r="M2522" s="8" t="s">
        <v>16693</v>
      </c>
      <c r="O2522" s="8" t="s">
        <v>11388</v>
      </c>
      <c r="P2522" s="8" t="s">
        <v>11389</v>
      </c>
      <c r="Q2522" s="8" t="s">
        <v>13209</v>
      </c>
      <c r="R2522" s="8" t="s">
        <v>17976</v>
      </c>
      <c r="S2522" s="8" t="s">
        <v>17977</v>
      </c>
      <c r="T2522" s="8" t="s">
        <v>8096</v>
      </c>
      <c r="Y2522" s="8" t="s">
        <v>11393</v>
      </c>
      <c r="AA2522" s="19">
        <v>44622</v>
      </c>
      <c r="AB2522" s="19"/>
      <c r="AC2522" s="19"/>
      <c r="AD2522" s="19"/>
      <c r="AH2522" s="8" t="s">
        <v>11393</v>
      </c>
      <c r="AI2522" s="1" t="s">
        <v>17977</v>
      </c>
      <c r="AJ2522" s="8" t="s">
        <v>8095</v>
      </c>
      <c r="AK2522" s="8" t="s">
        <v>17977</v>
      </c>
      <c r="AL2522" s="8" t="s">
        <v>11591</v>
      </c>
      <c r="AM2522" s="8" t="s">
        <v>11950</v>
      </c>
      <c r="AN2522" s="8" t="s">
        <v>11466</v>
      </c>
      <c r="AO2522" s="8">
        <v>1</v>
      </c>
      <c r="AP2522" s="8">
        <v>0</v>
      </c>
      <c r="AQ2522" s="8" t="s">
        <v>16698</v>
      </c>
      <c r="AR2522" s="8">
        <f t="shared" si="39"/>
        <v>0</v>
      </c>
    </row>
    <row r="2523" spans="1:44" s="8" customFormat="1">
      <c r="A2523" s="19">
        <v>44620.518865740698</v>
      </c>
      <c r="B2523" s="19">
        <v>44620.518865740698</v>
      </c>
      <c r="C2523" s="8" t="s">
        <v>8097</v>
      </c>
      <c r="E2523" s="8" t="s">
        <v>5</v>
      </c>
      <c r="G2523" s="15">
        <v>2000</v>
      </c>
      <c r="H2523" s="15">
        <v>0</v>
      </c>
      <c r="I2523" s="15">
        <v>2000</v>
      </c>
      <c r="J2523" s="15">
        <v>2000</v>
      </c>
      <c r="K2523" s="15">
        <v>0</v>
      </c>
      <c r="L2523" s="8" t="s">
        <v>11386</v>
      </c>
      <c r="M2523" s="8" t="s">
        <v>11387</v>
      </c>
      <c r="N2523" s="8" t="s">
        <v>21092</v>
      </c>
      <c r="O2523" s="8" t="s">
        <v>11388</v>
      </c>
      <c r="P2523" s="8" t="s">
        <v>11389</v>
      </c>
      <c r="Q2523" s="8" t="s">
        <v>21093</v>
      </c>
      <c r="R2523" s="8" t="s">
        <v>21094</v>
      </c>
      <c r="S2523" s="8" t="s">
        <v>21095</v>
      </c>
      <c r="T2523" s="8" t="s">
        <v>8098</v>
      </c>
      <c r="Y2523" s="8" t="s">
        <v>11393</v>
      </c>
      <c r="AA2523" s="19">
        <v>44627</v>
      </c>
      <c r="AB2523" s="19"/>
      <c r="AC2523" s="19"/>
      <c r="AD2523" s="19"/>
      <c r="AH2523" s="8" t="s">
        <v>11393</v>
      </c>
      <c r="AI2523" s="1" t="s">
        <v>21095</v>
      </c>
      <c r="AJ2523" s="8" t="s">
        <v>8097</v>
      </c>
      <c r="AK2523" s="8" t="s">
        <v>21095</v>
      </c>
      <c r="AL2523" s="8" t="s">
        <v>11395</v>
      </c>
      <c r="AM2523" s="8" t="s">
        <v>11500</v>
      </c>
      <c r="AN2523" s="8" t="s">
        <v>11397</v>
      </c>
      <c r="AO2523" s="8">
        <v>1</v>
      </c>
      <c r="AP2523" s="8" t="s">
        <v>16698</v>
      </c>
      <c r="AQ2523" s="8">
        <v>0</v>
      </c>
      <c r="AR2523" s="8">
        <f t="shared" si="39"/>
        <v>0</v>
      </c>
    </row>
    <row r="2524" spans="1:44" s="8" customFormat="1">
      <c r="A2524" s="19">
        <v>44620.5238888889</v>
      </c>
      <c r="B2524" s="19">
        <v>44620.5238888889</v>
      </c>
      <c r="C2524" s="8" t="s">
        <v>8099</v>
      </c>
      <c r="E2524" s="8" t="s">
        <v>5</v>
      </c>
      <c r="G2524" s="15">
        <v>1000</v>
      </c>
      <c r="H2524" s="15">
        <v>0</v>
      </c>
      <c r="I2524" s="15">
        <v>1000</v>
      </c>
      <c r="J2524" s="15">
        <v>1000</v>
      </c>
      <c r="K2524" s="15">
        <v>0</v>
      </c>
      <c r="L2524" s="8" t="s">
        <v>11386</v>
      </c>
      <c r="M2524" s="8" t="s">
        <v>16693</v>
      </c>
      <c r="N2524" s="8" t="s">
        <v>21096</v>
      </c>
      <c r="O2524" s="8" t="s">
        <v>11388</v>
      </c>
      <c r="P2524" s="8" t="s">
        <v>11389</v>
      </c>
      <c r="Q2524" s="8" t="s">
        <v>12819</v>
      </c>
      <c r="R2524" s="8" t="s">
        <v>15988</v>
      </c>
      <c r="S2524" s="8" t="s">
        <v>16095</v>
      </c>
      <c r="T2524" s="8" t="s">
        <v>8100</v>
      </c>
      <c r="Y2524" s="8" t="s">
        <v>11393</v>
      </c>
      <c r="AA2524" s="19">
        <v>44624</v>
      </c>
      <c r="AB2524" s="19"/>
      <c r="AC2524" s="19"/>
      <c r="AD2524" s="19"/>
      <c r="AH2524" s="8" t="s">
        <v>11393</v>
      </c>
      <c r="AI2524" s="1" t="s">
        <v>16095</v>
      </c>
      <c r="AJ2524" s="8" t="s">
        <v>8099</v>
      </c>
      <c r="AK2524" s="8" t="s">
        <v>16095</v>
      </c>
      <c r="AL2524" s="8" t="s">
        <v>11395</v>
      </c>
      <c r="AM2524" s="8" t="s">
        <v>12392</v>
      </c>
      <c r="AN2524" s="8" t="s">
        <v>11397</v>
      </c>
      <c r="AO2524" s="8">
        <v>1</v>
      </c>
      <c r="AP2524" s="8">
        <v>0</v>
      </c>
      <c r="AQ2524" s="8">
        <v>0</v>
      </c>
      <c r="AR2524" s="8">
        <f t="shared" si="39"/>
        <v>0</v>
      </c>
    </row>
    <row r="2525" spans="1:44" s="8" customFormat="1">
      <c r="A2525" s="19">
        <v>44620.521111111098</v>
      </c>
      <c r="B2525" s="19">
        <v>44620.521111111098</v>
      </c>
      <c r="C2525" s="8" t="s">
        <v>8101</v>
      </c>
      <c r="E2525" s="8" t="s">
        <v>5</v>
      </c>
      <c r="G2525" s="15">
        <v>2000</v>
      </c>
      <c r="H2525" s="15">
        <v>0</v>
      </c>
      <c r="I2525" s="15">
        <v>2000</v>
      </c>
      <c r="J2525" s="15">
        <v>2000</v>
      </c>
      <c r="K2525" s="15">
        <v>0</v>
      </c>
      <c r="L2525" s="8" t="s">
        <v>11386</v>
      </c>
      <c r="M2525" s="8" t="s">
        <v>16693</v>
      </c>
      <c r="O2525" s="8" t="s">
        <v>11388</v>
      </c>
      <c r="P2525" s="8" t="s">
        <v>11389</v>
      </c>
      <c r="Q2525" s="8" t="s">
        <v>11504</v>
      </c>
      <c r="R2525" s="8" t="s">
        <v>12551</v>
      </c>
      <c r="S2525" s="8" t="s">
        <v>14273</v>
      </c>
      <c r="T2525" s="8" t="s">
        <v>1949</v>
      </c>
      <c r="Y2525" s="8" t="s">
        <v>11393</v>
      </c>
      <c r="AA2525" s="19">
        <v>44622</v>
      </c>
      <c r="AB2525" s="19"/>
      <c r="AC2525" s="19"/>
      <c r="AD2525" s="19"/>
      <c r="AH2525" s="8" t="s">
        <v>11393</v>
      </c>
      <c r="AI2525" s="1" t="s">
        <v>14273</v>
      </c>
      <c r="AJ2525" s="8" t="s">
        <v>8101</v>
      </c>
      <c r="AK2525" s="8" t="s">
        <v>14273</v>
      </c>
      <c r="AL2525" s="8" t="s">
        <v>12024</v>
      </c>
      <c r="AM2525" s="8" t="s">
        <v>12013</v>
      </c>
      <c r="AN2525" s="8" t="s">
        <v>11466</v>
      </c>
      <c r="AO2525" s="8">
        <v>1</v>
      </c>
      <c r="AP2525" s="8" t="s">
        <v>11547</v>
      </c>
      <c r="AQ2525" s="8" t="s">
        <v>16698</v>
      </c>
      <c r="AR2525" s="8" t="str">
        <f t="shared" si="39"/>
        <v>Theatre</v>
      </c>
    </row>
    <row r="2526" spans="1:44" s="8" customFormat="1">
      <c r="A2526" s="19">
        <v>44620.518807870401</v>
      </c>
      <c r="B2526" s="19">
        <v>44620.518796296303</v>
      </c>
      <c r="C2526" s="8" t="s">
        <v>8102</v>
      </c>
      <c r="E2526" s="8" t="s">
        <v>5</v>
      </c>
      <c r="G2526" s="15">
        <v>2000</v>
      </c>
      <c r="H2526" s="15">
        <v>0</v>
      </c>
      <c r="I2526" s="15">
        <v>2000</v>
      </c>
      <c r="J2526" s="15">
        <v>2000</v>
      </c>
      <c r="K2526" s="15">
        <v>0</v>
      </c>
      <c r="L2526" s="8" t="s">
        <v>11386</v>
      </c>
      <c r="M2526" s="8" t="s">
        <v>16693</v>
      </c>
      <c r="N2526" s="8" t="s">
        <v>2668</v>
      </c>
      <c r="O2526" s="8" t="s">
        <v>11388</v>
      </c>
      <c r="P2526" s="8" t="s">
        <v>11389</v>
      </c>
      <c r="Q2526" s="8" t="s">
        <v>12956</v>
      </c>
      <c r="R2526" s="8" t="s">
        <v>12970</v>
      </c>
      <c r="S2526" s="8" t="s">
        <v>11695</v>
      </c>
      <c r="T2526" s="8" t="s">
        <v>2669</v>
      </c>
      <c r="Y2526" s="8" t="s">
        <v>11393</v>
      </c>
      <c r="AA2526" s="19">
        <v>44622</v>
      </c>
      <c r="AB2526" s="19"/>
      <c r="AC2526" s="19"/>
      <c r="AD2526" s="19"/>
      <c r="AH2526" s="8" t="s">
        <v>11393</v>
      </c>
      <c r="AI2526" s="1" t="s">
        <v>11695</v>
      </c>
      <c r="AJ2526" s="8" t="s">
        <v>8102</v>
      </c>
      <c r="AK2526" s="8" t="s">
        <v>11695</v>
      </c>
      <c r="AL2526" s="8" t="s">
        <v>11688</v>
      </c>
      <c r="AM2526" s="8" t="s">
        <v>11689</v>
      </c>
      <c r="AN2526" s="8" t="s">
        <v>11690</v>
      </c>
      <c r="AO2526" s="8">
        <v>1</v>
      </c>
      <c r="AP2526" s="8" t="s">
        <v>11394</v>
      </c>
      <c r="AQ2526" s="8" t="s">
        <v>11394</v>
      </c>
      <c r="AR2526" s="8" t="str">
        <f t="shared" si="39"/>
        <v>Music</v>
      </c>
    </row>
    <row r="2527" spans="1:44" s="8" customFormat="1">
      <c r="A2527" s="19">
        <v>44620.5253703704</v>
      </c>
      <c r="B2527" s="19">
        <v>44620.5253703704</v>
      </c>
      <c r="C2527" s="8" t="s">
        <v>8103</v>
      </c>
      <c r="E2527" s="8" t="s">
        <v>5</v>
      </c>
      <c r="G2527" s="15">
        <v>1500</v>
      </c>
      <c r="H2527" s="15">
        <v>0</v>
      </c>
      <c r="I2527" s="15">
        <v>1500</v>
      </c>
      <c r="J2527" s="15">
        <v>1500</v>
      </c>
      <c r="K2527" s="15">
        <v>0</v>
      </c>
      <c r="L2527" s="8" t="s">
        <v>11386</v>
      </c>
      <c r="M2527" s="8" t="s">
        <v>16693</v>
      </c>
      <c r="N2527" s="8" t="s">
        <v>21097</v>
      </c>
      <c r="O2527" s="8" t="s">
        <v>11388</v>
      </c>
      <c r="P2527" s="8" t="s">
        <v>11389</v>
      </c>
      <c r="Q2527" s="8" t="s">
        <v>21098</v>
      </c>
      <c r="R2527" s="8" t="s">
        <v>21099</v>
      </c>
      <c r="S2527" s="8" t="s">
        <v>21100</v>
      </c>
      <c r="T2527" s="8" t="s">
        <v>8104</v>
      </c>
      <c r="Y2527" s="8" t="s">
        <v>11393</v>
      </c>
      <c r="AA2527" s="19">
        <v>44622</v>
      </c>
      <c r="AB2527" s="19"/>
      <c r="AC2527" s="19"/>
      <c r="AD2527" s="19"/>
      <c r="AH2527" s="8" t="s">
        <v>11393</v>
      </c>
      <c r="AI2527" s="1" t="s">
        <v>21100</v>
      </c>
      <c r="AJ2527" s="8" t="s">
        <v>8103</v>
      </c>
      <c r="AK2527" s="8" t="s">
        <v>21100</v>
      </c>
      <c r="AL2527" s="8" t="s">
        <v>11478</v>
      </c>
      <c r="AM2527" s="8" t="s">
        <v>11588</v>
      </c>
      <c r="AN2527" s="8" t="s">
        <v>11472</v>
      </c>
      <c r="AO2527" s="8">
        <v>1</v>
      </c>
      <c r="AP2527" s="8">
        <v>0</v>
      </c>
      <c r="AQ2527" s="8">
        <v>0</v>
      </c>
      <c r="AR2527" s="8">
        <f t="shared" si="39"/>
        <v>0</v>
      </c>
    </row>
    <row r="2528" spans="1:44" s="8" customFormat="1">
      <c r="A2528" s="19">
        <v>44620.533622685201</v>
      </c>
      <c r="B2528" s="19">
        <v>44620.533622685201</v>
      </c>
      <c r="C2528" s="8" t="s">
        <v>8105</v>
      </c>
      <c r="E2528" s="8" t="s">
        <v>5</v>
      </c>
      <c r="G2528" s="15">
        <v>2000</v>
      </c>
      <c r="H2528" s="15">
        <v>0</v>
      </c>
      <c r="I2528" s="15">
        <v>2000</v>
      </c>
      <c r="J2528" s="15">
        <v>2000</v>
      </c>
      <c r="K2528" s="15">
        <v>0</v>
      </c>
      <c r="L2528" s="8" t="s">
        <v>11386</v>
      </c>
      <c r="M2528" s="8" t="s">
        <v>16693</v>
      </c>
      <c r="N2528" s="8" t="s">
        <v>561</v>
      </c>
      <c r="O2528" s="8" t="s">
        <v>11388</v>
      </c>
      <c r="P2528" s="8" t="s">
        <v>11389</v>
      </c>
      <c r="Q2528" s="8" t="s">
        <v>15518</v>
      </c>
      <c r="R2528" s="8" t="s">
        <v>15127</v>
      </c>
      <c r="S2528" s="8" t="s">
        <v>15519</v>
      </c>
      <c r="T2528" s="8" t="s">
        <v>562</v>
      </c>
      <c r="Y2528" s="8" t="s">
        <v>11393</v>
      </c>
      <c r="AA2528" s="19">
        <v>44624</v>
      </c>
      <c r="AB2528" s="19"/>
      <c r="AC2528" s="19"/>
      <c r="AD2528" s="19"/>
      <c r="AH2528" s="8" t="s">
        <v>11393</v>
      </c>
      <c r="AI2528" s="1" t="s">
        <v>15519</v>
      </c>
      <c r="AJ2528" s="8" t="s">
        <v>8105</v>
      </c>
      <c r="AK2528" s="8" t="s">
        <v>15519</v>
      </c>
      <c r="AL2528" s="8" t="s">
        <v>11789</v>
      </c>
      <c r="AM2528" s="8" t="s">
        <v>11789</v>
      </c>
      <c r="AN2528" s="8" t="s">
        <v>11690</v>
      </c>
      <c r="AO2528" s="8">
        <v>1</v>
      </c>
      <c r="AP2528" s="8" t="s">
        <v>11394</v>
      </c>
      <c r="AQ2528" s="8" t="s">
        <v>11394</v>
      </c>
      <c r="AR2528" s="8" t="str">
        <f t="shared" si="39"/>
        <v>Music</v>
      </c>
    </row>
    <row r="2529" spans="1:44" s="8" customFormat="1">
      <c r="A2529" s="19">
        <v>44620.524942129603</v>
      </c>
      <c r="B2529" s="19">
        <v>44620.524942129603</v>
      </c>
      <c r="C2529" s="8" t="s">
        <v>8106</v>
      </c>
      <c r="E2529" s="8" t="s">
        <v>5</v>
      </c>
      <c r="G2529" s="15">
        <v>2000</v>
      </c>
      <c r="H2529" s="15">
        <v>0</v>
      </c>
      <c r="I2529" s="15">
        <v>2000</v>
      </c>
      <c r="J2529" s="15">
        <v>2000</v>
      </c>
      <c r="K2529" s="15">
        <v>0</v>
      </c>
      <c r="L2529" s="8" t="s">
        <v>11386</v>
      </c>
      <c r="M2529" s="8" t="s">
        <v>16693</v>
      </c>
      <c r="N2529" s="8" t="s">
        <v>21101</v>
      </c>
      <c r="O2529" s="8" t="s">
        <v>11388</v>
      </c>
      <c r="P2529" s="8" t="s">
        <v>11389</v>
      </c>
      <c r="Q2529" s="8" t="s">
        <v>15859</v>
      </c>
      <c r="R2529" s="8" t="s">
        <v>15860</v>
      </c>
      <c r="S2529" s="8" t="s">
        <v>15861</v>
      </c>
      <c r="T2529" s="8" t="s">
        <v>8107</v>
      </c>
      <c r="Y2529" s="8" t="s">
        <v>11393</v>
      </c>
      <c r="AA2529" s="19">
        <v>44622</v>
      </c>
      <c r="AB2529" s="19"/>
      <c r="AC2529" s="19"/>
      <c r="AD2529" s="19"/>
      <c r="AH2529" s="8" t="s">
        <v>11393</v>
      </c>
      <c r="AI2529" s="1" t="s">
        <v>15861</v>
      </c>
      <c r="AJ2529" s="8" t="s">
        <v>8106</v>
      </c>
      <c r="AK2529" s="8" t="s">
        <v>15861</v>
      </c>
      <c r="AL2529" s="8" t="s">
        <v>11717</v>
      </c>
      <c r="AM2529" s="8" t="s">
        <v>11718</v>
      </c>
      <c r="AN2529" s="8" t="s">
        <v>11466</v>
      </c>
      <c r="AO2529" s="8">
        <v>1</v>
      </c>
      <c r="AP2529" s="8" t="s">
        <v>11853</v>
      </c>
      <c r="AQ2529" s="8" t="s">
        <v>16698</v>
      </c>
      <c r="AR2529" s="8" t="str">
        <f t="shared" si="39"/>
        <v>Children and Young People</v>
      </c>
    </row>
    <row r="2530" spans="1:44" s="8" customFormat="1">
      <c r="A2530" s="19">
        <v>44620.529803240701</v>
      </c>
      <c r="B2530" s="19">
        <v>44620.529803240701</v>
      </c>
      <c r="C2530" s="8" t="s">
        <v>8108</v>
      </c>
      <c r="E2530" s="8" t="s">
        <v>5</v>
      </c>
      <c r="G2530" s="15">
        <v>2000</v>
      </c>
      <c r="H2530" s="15">
        <v>0</v>
      </c>
      <c r="I2530" s="15">
        <v>2000</v>
      </c>
      <c r="J2530" s="15">
        <v>2000</v>
      </c>
      <c r="K2530" s="15">
        <v>0</v>
      </c>
      <c r="L2530" s="8" t="s">
        <v>11386</v>
      </c>
      <c r="M2530" s="8" t="s">
        <v>16693</v>
      </c>
      <c r="N2530" s="8" t="s">
        <v>21102</v>
      </c>
      <c r="O2530" s="8" t="s">
        <v>11388</v>
      </c>
      <c r="P2530" s="8" t="s">
        <v>11389</v>
      </c>
      <c r="Q2530" s="8" t="s">
        <v>15714</v>
      </c>
      <c r="R2530" s="8" t="s">
        <v>21103</v>
      </c>
      <c r="S2530" s="8" t="s">
        <v>21104</v>
      </c>
      <c r="T2530" s="8" t="s">
        <v>8109</v>
      </c>
      <c r="Y2530" s="8" t="s">
        <v>11393</v>
      </c>
      <c r="AA2530" s="19">
        <v>44624</v>
      </c>
      <c r="AB2530" s="19"/>
      <c r="AC2530" s="19"/>
      <c r="AD2530" s="19"/>
      <c r="AH2530" s="8" t="s">
        <v>11393</v>
      </c>
      <c r="AI2530" s="1" t="s">
        <v>21104</v>
      </c>
      <c r="AJ2530" s="8" t="s">
        <v>8108</v>
      </c>
      <c r="AK2530" s="8" t="s">
        <v>21104</v>
      </c>
      <c r="AL2530" s="8" t="s">
        <v>11688</v>
      </c>
      <c r="AM2530" s="8" t="s">
        <v>11689</v>
      </c>
      <c r="AN2530" s="8" t="s">
        <v>11690</v>
      </c>
      <c r="AO2530" s="8">
        <v>1</v>
      </c>
      <c r="AP2530" s="8">
        <v>0</v>
      </c>
      <c r="AQ2530" s="8">
        <v>0</v>
      </c>
      <c r="AR2530" s="8">
        <f t="shared" si="39"/>
        <v>0</v>
      </c>
    </row>
    <row r="2531" spans="1:44" s="8" customFormat="1">
      <c r="A2531" s="19">
        <v>44620.6949074074</v>
      </c>
      <c r="B2531" s="19">
        <v>44620.694895833301</v>
      </c>
      <c r="C2531" s="8" t="s">
        <v>8110</v>
      </c>
      <c r="E2531" s="8" t="s">
        <v>5</v>
      </c>
      <c r="G2531" s="15">
        <v>2000</v>
      </c>
      <c r="H2531" s="15">
        <v>0</v>
      </c>
      <c r="I2531" s="15">
        <v>2000</v>
      </c>
      <c r="J2531" s="15">
        <v>2000</v>
      </c>
      <c r="K2531" s="15">
        <v>0</v>
      </c>
      <c r="L2531" s="8" t="s">
        <v>11386</v>
      </c>
      <c r="M2531" s="8" t="s">
        <v>11387</v>
      </c>
      <c r="N2531" s="20"/>
      <c r="O2531" s="8" t="s">
        <v>11388</v>
      </c>
      <c r="P2531" s="8" t="s">
        <v>11389</v>
      </c>
      <c r="Q2531" s="8" t="s">
        <v>14245</v>
      </c>
      <c r="R2531" s="8" t="s">
        <v>21105</v>
      </c>
      <c r="S2531" s="8" t="s">
        <v>21106</v>
      </c>
      <c r="T2531" s="20" t="s">
        <v>8111</v>
      </c>
      <c r="Y2531" s="8" t="s">
        <v>11393</v>
      </c>
      <c r="AA2531" s="19">
        <v>44637</v>
      </c>
      <c r="AB2531" s="19"/>
      <c r="AC2531" s="19"/>
      <c r="AD2531" s="19"/>
      <c r="AG2531" s="8" t="s">
        <v>11394</v>
      </c>
      <c r="AH2531" s="8" t="s">
        <v>11393</v>
      </c>
      <c r="AI2531" s="1" t="s">
        <v>21106</v>
      </c>
      <c r="AJ2531" s="8" t="s">
        <v>8110</v>
      </c>
      <c r="AK2531" s="8" t="s">
        <v>21106</v>
      </c>
      <c r="AL2531" s="8" t="s">
        <v>11464</v>
      </c>
      <c r="AM2531" s="8" t="s">
        <v>11465</v>
      </c>
      <c r="AN2531" s="8" t="s">
        <v>11466</v>
      </c>
      <c r="AO2531" s="8">
        <v>1</v>
      </c>
      <c r="AP2531" s="8" t="s">
        <v>16698</v>
      </c>
      <c r="AQ2531" s="8" t="s">
        <v>16698</v>
      </c>
      <c r="AR2531" s="8" t="str">
        <f t="shared" si="39"/>
        <v>Music</v>
      </c>
    </row>
    <row r="2532" spans="1:44" s="8" customFormat="1">
      <c r="A2532" s="19">
        <v>44621.324490740699</v>
      </c>
      <c r="B2532" s="19">
        <v>44621.324490740699</v>
      </c>
      <c r="C2532" s="8" t="s">
        <v>21107</v>
      </c>
      <c r="E2532" s="8" t="s">
        <v>5</v>
      </c>
      <c r="G2532" s="15">
        <v>2000</v>
      </c>
      <c r="H2532" s="15">
        <v>0</v>
      </c>
      <c r="I2532" s="15">
        <v>2000</v>
      </c>
      <c r="J2532" s="15"/>
      <c r="K2532" s="15">
        <v>0</v>
      </c>
      <c r="L2532" s="8" t="s">
        <v>11386</v>
      </c>
      <c r="M2532" s="8" t="s">
        <v>16693</v>
      </c>
      <c r="O2532" s="8" t="s">
        <v>11705</v>
      </c>
      <c r="P2532" s="8" t="s">
        <v>11705</v>
      </c>
      <c r="Q2532" s="8" t="s">
        <v>12378</v>
      </c>
      <c r="R2532" s="8" t="s">
        <v>19657</v>
      </c>
      <c r="S2532" s="8" t="s">
        <v>19658</v>
      </c>
      <c r="T2532" s="8" t="s">
        <v>6749</v>
      </c>
      <c r="Y2532" s="8" t="s">
        <v>11393</v>
      </c>
      <c r="AA2532" s="19">
        <v>44624</v>
      </c>
      <c r="AB2532" s="19"/>
      <c r="AC2532" s="19"/>
      <c r="AD2532" s="19"/>
      <c r="AH2532" s="8" t="s">
        <v>11393</v>
      </c>
      <c r="AI2532" s="1" t="s">
        <v>19659</v>
      </c>
      <c r="AJ2532" s="8" t="s">
        <v>21107</v>
      </c>
      <c r="AK2532" s="8" t="s">
        <v>19659</v>
      </c>
      <c r="AL2532" s="8" t="s">
        <v>11395</v>
      </c>
      <c r="AM2532" s="8" t="s">
        <v>11405</v>
      </c>
      <c r="AN2532" s="8" t="s">
        <v>11397</v>
      </c>
      <c r="AO2532" s="8">
        <v>1</v>
      </c>
      <c r="AP2532" s="8">
        <v>0</v>
      </c>
      <c r="AQ2532" s="8" t="s">
        <v>16698</v>
      </c>
      <c r="AR2532" s="8">
        <f t="shared" si="39"/>
        <v>0</v>
      </c>
    </row>
    <row r="2533" spans="1:44" s="8" customFormat="1">
      <c r="A2533" s="19">
        <v>44620.758680555598</v>
      </c>
      <c r="B2533" s="19">
        <v>44620.758680555598</v>
      </c>
      <c r="C2533" s="8" t="s">
        <v>8112</v>
      </c>
      <c r="E2533" s="8" t="s">
        <v>5</v>
      </c>
      <c r="G2533" s="15">
        <v>2000</v>
      </c>
      <c r="H2533" s="15">
        <v>0</v>
      </c>
      <c r="I2533" s="15">
        <v>2000</v>
      </c>
      <c r="J2533" s="15">
        <v>2000</v>
      </c>
      <c r="K2533" s="15">
        <v>0</v>
      </c>
      <c r="L2533" s="8" t="s">
        <v>11386</v>
      </c>
      <c r="M2533" s="8" t="s">
        <v>11387</v>
      </c>
      <c r="N2533" s="20"/>
      <c r="O2533" s="8" t="s">
        <v>11388</v>
      </c>
      <c r="P2533" s="8" t="s">
        <v>11389</v>
      </c>
      <c r="Q2533" s="8" t="s">
        <v>19936</v>
      </c>
      <c r="R2533" s="8" t="s">
        <v>21108</v>
      </c>
      <c r="S2533" s="8" t="s">
        <v>14392</v>
      </c>
      <c r="T2533" s="20" t="s">
        <v>8113</v>
      </c>
      <c r="Y2533" s="8" t="s">
        <v>11393</v>
      </c>
      <c r="AA2533" s="19">
        <v>44648</v>
      </c>
      <c r="AB2533" s="19"/>
      <c r="AC2533" s="19"/>
      <c r="AD2533" s="19"/>
      <c r="AG2533" s="8" t="s">
        <v>11442</v>
      </c>
      <c r="AH2533" s="8" t="s">
        <v>11393</v>
      </c>
      <c r="AI2533" s="1" t="s">
        <v>14392</v>
      </c>
      <c r="AJ2533" s="8" t="s">
        <v>8112</v>
      </c>
      <c r="AK2533" s="8" t="s">
        <v>14392</v>
      </c>
      <c r="AL2533" s="8" t="s">
        <v>11717</v>
      </c>
      <c r="AM2533" s="8" t="s">
        <v>11718</v>
      </c>
      <c r="AN2533" s="8" t="s">
        <v>11466</v>
      </c>
      <c r="AO2533" s="8">
        <v>1</v>
      </c>
      <c r="AP2533" s="8" t="s">
        <v>16698</v>
      </c>
      <c r="AQ2533" s="8" t="s">
        <v>16698</v>
      </c>
      <c r="AR2533" s="8" t="str">
        <f t="shared" si="39"/>
        <v>Visual Arts</v>
      </c>
    </row>
    <row r="2534" spans="1:44" s="8" customFormat="1">
      <c r="A2534" s="19">
        <v>44620.670069444401</v>
      </c>
      <c r="B2534" s="19">
        <v>44620.670057870397</v>
      </c>
      <c r="C2534" s="8" t="s">
        <v>8114</v>
      </c>
      <c r="E2534" s="8" t="s">
        <v>5</v>
      </c>
      <c r="G2534" s="15">
        <v>2000</v>
      </c>
      <c r="H2534" s="15">
        <v>0</v>
      </c>
      <c r="I2534" s="15">
        <v>2000</v>
      </c>
      <c r="J2534" s="15">
        <v>2000</v>
      </c>
      <c r="K2534" s="15">
        <v>0</v>
      </c>
      <c r="L2534" s="8" t="s">
        <v>11386</v>
      </c>
      <c r="M2534" s="8" t="s">
        <v>16693</v>
      </c>
      <c r="N2534" s="8" t="s">
        <v>21109</v>
      </c>
      <c r="O2534" s="8" t="s">
        <v>11388</v>
      </c>
      <c r="P2534" s="8" t="s">
        <v>11389</v>
      </c>
      <c r="Q2534" s="8" t="s">
        <v>21110</v>
      </c>
      <c r="R2534" s="8" t="s">
        <v>21111</v>
      </c>
      <c r="S2534" s="8" t="s">
        <v>21112</v>
      </c>
      <c r="T2534" s="8" t="s">
        <v>8115</v>
      </c>
      <c r="Y2534" s="8" t="s">
        <v>11393</v>
      </c>
      <c r="AA2534" s="19">
        <v>44624</v>
      </c>
      <c r="AB2534" s="19"/>
      <c r="AC2534" s="19"/>
      <c r="AD2534" s="19"/>
      <c r="AH2534" s="8" t="s">
        <v>11393</v>
      </c>
      <c r="AI2534" s="1" t="s">
        <v>21112</v>
      </c>
      <c r="AJ2534" s="8" t="s">
        <v>8114</v>
      </c>
      <c r="AK2534" s="8" t="s">
        <v>21112</v>
      </c>
      <c r="AL2534" s="8" t="s">
        <v>11717</v>
      </c>
      <c r="AM2534" s="8" t="s">
        <v>11718</v>
      </c>
      <c r="AN2534" s="8" t="s">
        <v>11466</v>
      </c>
      <c r="AO2534" s="8">
        <v>1</v>
      </c>
      <c r="AP2534" s="8">
        <v>0</v>
      </c>
      <c r="AQ2534" s="8">
        <v>0</v>
      </c>
      <c r="AR2534" s="8">
        <f t="shared" si="39"/>
        <v>0</v>
      </c>
    </row>
    <row r="2535" spans="1:44" s="8" customFormat="1">
      <c r="A2535" s="19">
        <v>44620.536053240699</v>
      </c>
      <c r="B2535" s="19">
        <v>44620.536053240699</v>
      </c>
      <c r="C2535" s="8" t="s">
        <v>8116</v>
      </c>
      <c r="E2535" s="8" t="s">
        <v>5</v>
      </c>
      <c r="G2535" s="15">
        <v>2000</v>
      </c>
      <c r="H2535" s="15">
        <v>0</v>
      </c>
      <c r="I2535" s="15">
        <v>2000</v>
      </c>
      <c r="J2535" s="15">
        <v>2000</v>
      </c>
      <c r="K2535" s="15">
        <v>0</v>
      </c>
      <c r="L2535" s="8" t="s">
        <v>11386</v>
      </c>
      <c r="M2535" s="8" t="s">
        <v>16693</v>
      </c>
      <c r="N2535" s="8" t="s">
        <v>21113</v>
      </c>
      <c r="O2535" s="8" t="s">
        <v>11388</v>
      </c>
      <c r="P2535" s="8" t="s">
        <v>11389</v>
      </c>
      <c r="Q2535" s="8" t="s">
        <v>12736</v>
      </c>
      <c r="R2535" s="8" t="s">
        <v>14274</v>
      </c>
      <c r="S2535" s="8" t="s">
        <v>21114</v>
      </c>
      <c r="T2535" s="8" t="s">
        <v>8117</v>
      </c>
      <c r="Y2535" s="8" t="s">
        <v>11393</v>
      </c>
      <c r="AA2535" s="19">
        <v>44622</v>
      </c>
      <c r="AB2535" s="19"/>
      <c r="AC2535" s="19"/>
      <c r="AD2535" s="19"/>
      <c r="AH2535" s="8" t="s">
        <v>11393</v>
      </c>
      <c r="AI2535" s="1" t="s">
        <v>21114</v>
      </c>
      <c r="AJ2535" s="8" t="s">
        <v>8116</v>
      </c>
      <c r="AK2535" s="8" t="s">
        <v>21114</v>
      </c>
      <c r="AL2535" s="8" t="s">
        <v>11395</v>
      </c>
      <c r="AM2535" s="8" t="s">
        <v>11500</v>
      </c>
      <c r="AN2535" s="8" t="s">
        <v>11397</v>
      </c>
      <c r="AO2535" s="8">
        <v>1</v>
      </c>
      <c r="AP2535" s="8">
        <v>0</v>
      </c>
      <c r="AQ2535" s="8">
        <v>0</v>
      </c>
      <c r="AR2535" s="8">
        <f t="shared" si="39"/>
        <v>0</v>
      </c>
    </row>
    <row r="2536" spans="1:44" s="8" customFormat="1">
      <c r="A2536" s="19">
        <v>44620.5386574074</v>
      </c>
      <c r="B2536" s="19">
        <v>44620.5386574074</v>
      </c>
      <c r="C2536" s="8" t="s">
        <v>8118</v>
      </c>
      <c r="E2536" s="8" t="s">
        <v>5</v>
      </c>
      <c r="G2536" s="15">
        <v>2000</v>
      </c>
      <c r="H2536" s="15">
        <v>0</v>
      </c>
      <c r="I2536" s="15">
        <v>2000</v>
      </c>
      <c r="J2536" s="15">
        <v>2000</v>
      </c>
      <c r="K2536" s="15">
        <v>0</v>
      </c>
      <c r="L2536" s="8" t="s">
        <v>11386</v>
      </c>
      <c r="M2536" s="8" t="s">
        <v>16693</v>
      </c>
      <c r="N2536" s="8" t="s">
        <v>21115</v>
      </c>
      <c r="O2536" s="8" t="s">
        <v>11388</v>
      </c>
      <c r="P2536" s="8" t="s">
        <v>11389</v>
      </c>
      <c r="Q2536" s="8" t="s">
        <v>11630</v>
      </c>
      <c r="R2536" s="8" t="s">
        <v>15520</v>
      </c>
      <c r="S2536" s="8" t="s">
        <v>15519</v>
      </c>
      <c r="T2536" s="8" t="s">
        <v>312</v>
      </c>
      <c r="Y2536" s="8" t="s">
        <v>11393</v>
      </c>
      <c r="AA2536" s="19">
        <v>44622</v>
      </c>
      <c r="AB2536" s="19"/>
      <c r="AC2536" s="19"/>
      <c r="AD2536" s="19"/>
      <c r="AH2536" s="8" t="s">
        <v>11393</v>
      </c>
      <c r="AI2536" s="1" t="s">
        <v>15519</v>
      </c>
      <c r="AJ2536" s="8" t="s">
        <v>8118</v>
      </c>
      <c r="AK2536" s="8" t="s">
        <v>15519</v>
      </c>
      <c r="AL2536" s="8" t="s">
        <v>11789</v>
      </c>
      <c r="AM2536" s="8" t="s">
        <v>11789</v>
      </c>
      <c r="AN2536" s="8" t="s">
        <v>11690</v>
      </c>
      <c r="AO2536" s="8">
        <v>1</v>
      </c>
      <c r="AP2536" s="8" t="s">
        <v>11394</v>
      </c>
      <c r="AQ2536" s="8" t="s">
        <v>16698</v>
      </c>
      <c r="AR2536" s="8" t="str">
        <f t="shared" si="39"/>
        <v>Music</v>
      </c>
    </row>
    <row r="2537" spans="1:44" s="8" customFormat="1">
      <c r="A2537" s="19">
        <v>44622.8362037037</v>
      </c>
      <c r="B2537" s="19">
        <v>44622.8362037037</v>
      </c>
      <c r="C2537" s="8" t="s">
        <v>21116</v>
      </c>
      <c r="E2537" s="8" t="s">
        <v>5</v>
      </c>
      <c r="G2537" s="15">
        <v>2000</v>
      </c>
      <c r="H2537" s="15">
        <v>0</v>
      </c>
      <c r="I2537" s="15">
        <v>2000</v>
      </c>
      <c r="J2537" s="15"/>
      <c r="K2537" s="15">
        <v>0</v>
      </c>
      <c r="L2537" s="8" t="s">
        <v>11386</v>
      </c>
      <c r="M2537" s="8" t="s">
        <v>11387</v>
      </c>
      <c r="N2537" s="20"/>
      <c r="O2537" s="8" t="s">
        <v>11388</v>
      </c>
      <c r="P2537" s="8" t="s">
        <v>11554</v>
      </c>
      <c r="Q2537" s="8" t="s">
        <v>11569</v>
      </c>
      <c r="R2537" s="8" t="s">
        <v>15154</v>
      </c>
      <c r="S2537" s="8" t="s">
        <v>21117</v>
      </c>
      <c r="T2537" s="20" t="s">
        <v>21118</v>
      </c>
      <c r="Y2537" s="8" t="s">
        <v>11393</v>
      </c>
      <c r="AA2537" s="19"/>
      <c r="AB2537" s="19"/>
      <c r="AC2537" s="19"/>
      <c r="AD2537" s="19"/>
      <c r="AG2537" s="8" t="s">
        <v>11433</v>
      </c>
      <c r="AH2537" s="8" t="s">
        <v>11393</v>
      </c>
      <c r="AI2537" s="1" t="s">
        <v>21117</v>
      </c>
      <c r="AJ2537" s="8" t="s">
        <v>21116</v>
      </c>
      <c r="AK2537" s="8" t="s">
        <v>21117</v>
      </c>
      <c r="AL2537" s="8" t="s">
        <v>11559</v>
      </c>
      <c r="AM2537" s="8" t="s">
        <v>11568</v>
      </c>
      <c r="AN2537" s="8" t="s">
        <v>11466</v>
      </c>
      <c r="AO2537" s="8">
        <v>1</v>
      </c>
      <c r="AP2537" s="8" t="s">
        <v>16698</v>
      </c>
      <c r="AQ2537" s="8" t="s">
        <v>16698</v>
      </c>
      <c r="AR2537" s="8" t="str">
        <f t="shared" si="39"/>
        <v xml:space="preserve">Design </v>
      </c>
    </row>
    <row r="2538" spans="1:44" s="8" customFormat="1">
      <c r="A2538" s="19">
        <v>44620.566712963002</v>
      </c>
      <c r="B2538" s="19">
        <v>44620.566712963002</v>
      </c>
      <c r="C2538" s="8" t="s">
        <v>8119</v>
      </c>
      <c r="E2538" s="8" t="s">
        <v>5</v>
      </c>
      <c r="G2538" s="15">
        <v>2000</v>
      </c>
      <c r="H2538" s="15">
        <v>0</v>
      </c>
      <c r="I2538" s="15">
        <v>2000</v>
      </c>
      <c r="J2538" s="15">
        <v>2000</v>
      </c>
      <c r="K2538" s="15">
        <v>0</v>
      </c>
      <c r="L2538" s="8" t="s">
        <v>11386</v>
      </c>
      <c r="M2538" s="8" t="s">
        <v>16693</v>
      </c>
      <c r="N2538" s="8" t="s">
        <v>21119</v>
      </c>
      <c r="O2538" s="8" t="s">
        <v>11388</v>
      </c>
      <c r="P2538" s="8" t="s">
        <v>11389</v>
      </c>
      <c r="Q2538" s="8" t="s">
        <v>15454</v>
      </c>
      <c r="R2538" s="8" t="s">
        <v>14133</v>
      </c>
      <c r="S2538" s="8" t="s">
        <v>21120</v>
      </c>
      <c r="T2538" s="8" t="s">
        <v>8120</v>
      </c>
      <c r="V2538" s="8" t="s">
        <v>21120</v>
      </c>
      <c r="Y2538" s="8" t="s">
        <v>11393</v>
      </c>
      <c r="AA2538" s="19">
        <v>44622</v>
      </c>
      <c r="AB2538" s="19"/>
      <c r="AC2538" s="19"/>
      <c r="AD2538" s="19"/>
      <c r="AH2538" s="8" t="s">
        <v>11393</v>
      </c>
      <c r="AI2538" s="1" t="s">
        <v>21120</v>
      </c>
      <c r="AJ2538" s="8" t="s">
        <v>8119</v>
      </c>
      <c r="AK2538" s="8" t="s">
        <v>21120</v>
      </c>
      <c r="AL2538" s="8" t="s">
        <v>11395</v>
      </c>
      <c r="AM2538" s="8" t="s">
        <v>11401</v>
      </c>
      <c r="AN2538" s="8" t="s">
        <v>11397</v>
      </c>
      <c r="AO2538" s="8">
        <v>1</v>
      </c>
      <c r="AP2538" s="8">
        <v>0</v>
      </c>
      <c r="AQ2538" s="8" t="s">
        <v>16698</v>
      </c>
      <c r="AR2538" s="8">
        <f t="shared" si="39"/>
        <v>0</v>
      </c>
    </row>
    <row r="2539" spans="1:44" s="8" customFormat="1">
      <c r="A2539" s="19">
        <v>44620.538946759298</v>
      </c>
      <c r="B2539" s="19">
        <v>44620.538946759298</v>
      </c>
      <c r="C2539" s="8" t="s">
        <v>8121</v>
      </c>
      <c r="E2539" s="8" t="s">
        <v>5</v>
      </c>
      <c r="G2539" s="15">
        <v>2000</v>
      </c>
      <c r="H2539" s="15">
        <v>0</v>
      </c>
      <c r="I2539" s="15">
        <v>2000</v>
      </c>
      <c r="J2539" s="15">
        <v>2000</v>
      </c>
      <c r="K2539" s="15">
        <v>0</v>
      </c>
      <c r="L2539" s="8" t="s">
        <v>11386</v>
      </c>
      <c r="M2539" s="8" t="s">
        <v>16693</v>
      </c>
      <c r="O2539" s="8" t="s">
        <v>11388</v>
      </c>
      <c r="P2539" s="8" t="s">
        <v>11389</v>
      </c>
      <c r="Q2539" s="8" t="s">
        <v>12809</v>
      </c>
      <c r="R2539" s="8" t="s">
        <v>11533</v>
      </c>
      <c r="S2539" s="8" t="s">
        <v>21121</v>
      </c>
      <c r="T2539" s="8" t="s">
        <v>8122</v>
      </c>
      <c r="Y2539" s="8" t="s">
        <v>11393</v>
      </c>
      <c r="AA2539" s="19">
        <v>44622</v>
      </c>
      <c r="AB2539" s="19"/>
      <c r="AC2539" s="19"/>
      <c r="AD2539" s="19"/>
      <c r="AH2539" s="8" t="s">
        <v>11393</v>
      </c>
      <c r="AI2539" s="1" t="s">
        <v>21121</v>
      </c>
      <c r="AJ2539" s="8" t="s">
        <v>8121</v>
      </c>
      <c r="AK2539" s="8" t="s">
        <v>21121</v>
      </c>
      <c r="AL2539" s="8" t="s">
        <v>11478</v>
      </c>
      <c r="AM2539" s="8" t="s">
        <v>11548</v>
      </c>
      <c r="AN2539" s="8" t="s">
        <v>11472</v>
      </c>
      <c r="AO2539" s="8">
        <v>1</v>
      </c>
      <c r="AP2539" s="8">
        <v>0</v>
      </c>
      <c r="AQ2539" s="8" t="s">
        <v>16698</v>
      </c>
      <c r="AR2539" s="8">
        <f t="shared" si="39"/>
        <v>0</v>
      </c>
    </row>
    <row r="2540" spans="1:44" s="8" customFormat="1">
      <c r="A2540" s="19">
        <v>44620.548217592601</v>
      </c>
      <c r="B2540" s="19">
        <v>44620.548206018502</v>
      </c>
      <c r="C2540" s="8" t="s">
        <v>8123</v>
      </c>
      <c r="E2540" s="8" t="s">
        <v>5</v>
      </c>
      <c r="G2540" s="15">
        <v>1149</v>
      </c>
      <c r="H2540" s="15">
        <v>0</v>
      </c>
      <c r="I2540" s="15">
        <v>1149</v>
      </c>
      <c r="J2540" s="15">
        <v>1149</v>
      </c>
      <c r="K2540" s="15">
        <v>0</v>
      </c>
      <c r="L2540" s="8" t="s">
        <v>11386</v>
      </c>
      <c r="M2540" s="8" t="s">
        <v>11387</v>
      </c>
      <c r="N2540" s="20"/>
      <c r="O2540" s="8" t="s">
        <v>11388</v>
      </c>
      <c r="P2540" s="8" t="s">
        <v>11389</v>
      </c>
      <c r="Q2540" s="8" t="s">
        <v>15831</v>
      </c>
      <c r="R2540" s="8" t="s">
        <v>21122</v>
      </c>
      <c r="S2540" s="8" t="s">
        <v>21123</v>
      </c>
      <c r="T2540" s="20" t="s">
        <v>8124</v>
      </c>
      <c r="V2540" s="8" t="s">
        <v>21123</v>
      </c>
      <c r="Y2540" s="8" t="s">
        <v>11393</v>
      </c>
      <c r="AA2540" s="19">
        <v>44645</v>
      </c>
      <c r="AB2540" s="19"/>
      <c r="AC2540" s="19"/>
      <c r="AD2540" s="19"/>
      <c r="AG2540" s="8" t="s">
        <v>11442</v>
      </c>
      <c r="AH2540" s="8" t="s">
        <v>11393</v>
      </c>
      <c r="AI2540" s="1" t="s">
        <v>21124</v>
      </c>
      <c r="AJ2540" s="8" t="s">
        <v>8123</v>
      </c>
      <c r="AK2540" s="8" t="s">
        <v>21124</v>
      </c>
      <c r="AL2540" s="8" t="s">
        <v>11395</v>
      </c>
      <c r="AM2540" s="8" t="s">
        <v>11401</v>
      </c>
      <c r="AN2540" s="8" t="s">
        <v>11397</v>
      </c>
      <c r="AO2540" s="8">
        <v>1</v>
      </c>
      <c r="AP2540" s="8" t="s">
        <v>16698</v>
      </c>
      <c r="AQ2540" s="8" t="s">
        <v>16698</v>
      </c>
      <c r="AR2540" s="8" t="str">
        <f t="shared" si="39"/>
        <v>Visual Arts</v>
      </c>
    </row>
    <row r="2541" spans="1:44" s="8" customFormat="1">
      <c r="A2541" s="19">
        <v>44620.5475925926</v>
      </c>
      <c r="B2541" s="19">
        <v>44620.5475925926</v>
      </c>
      <c r="C2541" s="8" t="s">
        <v>8125</v>
      </c>
      <c r="E2541" s="8" t="s">
        <v>5</v>
      </c>
      <c r="G2541" s="15">
        <v>2000</v>
      </c>
      <c r="H2541" s="15">
        <v>0</v>
      </c>
      <c r="I2541" s="15">
        <v>2000</v>
      </c>
      <c r="J2541" s="15">
        <v>2000</v>
      </c>
      <c r="K2541" s="15">
        <v>0</v>
      </c>
      <c r="L2541" s="8" t="s">
        <v>11386</v>
      </c>
      <c r="M2541" s="8" t="s">
        <v>16693</v>
      </c>
      <c r="N2541" s="8" t="s">
        <v>21125</v>
      </c>
      <c r="O2541" s="8" t="s">
        <v>11388</v>
      </c>
      <c r="P2541" s="8" t="s">
        <v>11389</v>
      </c>
      <c r="Q2541" s="8" t="s">
        <v>21126</v>
      </c>
      <c r="R2541" s="8" t="s">
        <v>11752</v>
      </c>
      <c r="S2541" s="8" t="s">
        <v>12818</v>
      </c>
      <c r="T2541" s="8" t="s">
        <v>8126</v>
      </c>
      <c r="Y2541" s="8" t="s">
        <v>11393</v>
      </c>
      <c r="AA2541" s="19">
        <v>44622</v>
      </c>
      <c r="AB2541" s="19"/>
      <c r="AC2541" s="19"/>
      <c r="AD2541" s="19"/>
      <c r="AH2541" s="8" t="s">
        <v>11393</v>
      </c>
      <c r="AI2541" s="1" t="s">
        <v>12818</v>
      </c>
      <c r="AJ2541" s="8" t="s">
        <v>8125</v>
      </c>
      <c r="AK2541" s="8" t="s">
        <v>12818</v>
      </c>
      <c r="AL2541" s="8" t="s">
        <v>11395</v>
      </c>
      <c r="AM2541" s="8" t="s">
        <v>16869</v>
      </c>
      <c r="AN2541" s="8" t="s">
        <v>11397</v>
      </c>
      <c r="AO2541" s="8">
        <v>1</v>
      </c>
      <c r="AP2541" s="8">
        <v>0</v>
      </c>
      <c r="AQ2541" s="8" t="s">
        <v>16698</v>
      </c>
      <c r="AR2541" s="8">
        <f t="shared" si="39"/>
        <v>0</v>
      </c>
    </row>
    <row r="2542" spans="1:44" s="8" customFormat="1">
      <c r="A2542" s="19">
        <v>44620.545127314799</v>
      </c>
      <c r="B2542" s="19">
        <v>44620.545127314799</v>
      </c>
      <c r="C2542" s="8" t="s">
        <v>8127</v>
      </c>
      <c r="E2542" s="8" t="s">
        <v>5</v>
      </c>
      <c r="G2542" s="15">
        <v>2000</v>
      </c>
      <c r="H2542" s="15">
        <v>0</v>
      </c>
      <c r="I2542" s="15">
        <v>2000</v>
      </c>
      <c r="J2542" s="15">
        <v>2000</v>
      </c>
      <c r="K2542" s="15">
        <v>0</v>
      </c>
      <c r="L2542" s="8" t="s">
        <v>11386</v>
      </c>
      <c r="M2542" s="8" t="s">
        <v>16693</v>
      </c>
      <c r="O2542" s="8" t="s">
        <v>11388</v>
      </c>
      <c r="P2542" s="8" t="s">
        <v>11389</v>
      </c>
      <c r="Q2542" s="8" t="s">
        <v>21127</v>
      </c>
      <c r="R2542" s="8" t="s">
        <v>21128</v>
      </c>
      <c r="S2542" s="8" t="s">
        <v>20579</v>
      </c>
      <c r="T2542" s="8" t="s">
        <v>8128</v>
      </c>
      <c r="Y2542" s="8" t="s">
        <v>11393</v>
      </c>
      <c r="AA2542" s="19">
        <v>44622</v>
      </c>
      <c r="AB2542" s="19"/>
      <c r="AC2542" s="19"/>
      <c r="AD2542" s="19"/>
      <c r="AH2542" s="8" t="s">
        <v>11393</v>
      </c>
      <c r="AI2542" s="1" t="s">
        <v>20579</v>
      </c>
      <c r="AJ2542" s="8" t="s">
        <v>8127</v>
      </c>
      <c r="AK2542" s="8" t="s">
        <v>20579</v>
      </c>
      <c r="AL2542" s="8" t="s">
        <v>11478</v>
      </c>
      <c r="AM2542" s="8" t="s">
        <v>11479</v>
      </c>
      <c r="AN2542" s="8" t="s">
        <v>11472</v>
      </c>
      <c r="AO2542" s="8">
        <v>1</v>
      </c>
      <c r="AP2542" s="8">
        <v>0</v>
      </c>
      <c r="AQ2542" s="8" t="s">
        <v>16698</v>
      </c>
      <c r="AR2542" s="8">
        <f t="shared" si="39"/>
        <v>0</v>
      </c>
    </row>
    <row r="2543" spans="1:44" s="8" customFormat="1">
      <c r="A2543" s="19">
        <v>44620.548344907402</v>
      </c>
      <c r="B2543" s="19">
        <v>44620.548344907402</v>
      </c>
      <c r="C2543" s="8" t="s">
        <v>8129</v>
      </c>
      <c r="E2543" s="8" t="s">
        <v>5</v>
      </c>
      <c r="G2543" s="15">
        <v>2000</v>
      </c>
      <c r="H2543" s="15">
        <v>0</v>
      </c>
      <c r="I2543" s="15">
        <v>2000</v>
      </c>
      <c r="J2543" s="15">
        <v>2000</v>
      </c>
      <c r="K2543" s="15">
        <v>0</v>
      </c>
      <c r="L2543" s="8" t="s">
        <v>11386</v>
      </c>
      <c r="M2543" s="8" t="s">
        <v>16693</v>
      </c>
      <c r="N2543" s="8" t="s">
        <v>21129</v>
      </c>
      <c r="O2543" s="8" t="s">
        <v>11388</v>
      </c>
      <c r="P2543" s="8" t="s">
        <v>11389</v>
      </c>
      <c r="Q2543" s="8" t="s">
        <v>11881</v>
      </c>
      <c r="R2543" s="8" t="s">
        <v>21130</v>
      </c>
      <c r="S2543" s="8" t="s">
        <v>21131</v>
      </c>
      <c r="T2543" s="8" t="s">
        <v>8130</v>
      </c>
      <c r="U2543" s="8" t="s">
        <v>8130</v>
      </c>
      <c r="V2543" s="8" t="s">
        <v>21131</v>
      </c>
      <c r="Y2543" s="8" t="s">
        <v>11393</v>
      </c>
      <c r="AA2543" s="19">
        <v>44622</v>
      </c>
      <c r="AB2543" s="19"/>
      <c r="AC2543" s="19"/>
      <c r="AD2543" s="19"/>
      <c r="AH2543" s="8" t="s">
        <v>11393</v>
      </c>
      <c r="AI2543" s="1" t="s">
        <v>21131</v>
      </c>
      <c r="AJ2543" s="8" t="s">
        <v>8129</v>
      </c>
      <c r="AK2543" s="8" t="s">
        <v>21131</v>
      </c>
      <c r="AL2543" s="8" t="s">
        <v>11575</v>
      </c>
      <c r="AM2543" s="8" t="s">
        <v>11675</v>
      </c>
      <c r="AN2543" s="8" t="s">
        <v>11577</v>
      </c>
      <c r="AO2543" s="8">
        <v>1</v>
      </c>
      <c r="AP2543" s="8">
        <v>0</v>
      </c>
      <c r="AQ2543" s="8">
        <v>0</v>
      </c>
      <c r="AR2543" s="8">
        <f t="shared" si="39"/>
        <v>0</v>
      </c>
    </row>
    <row r="2544" spans="1:44" s="8" customFormat="1">
      <c r="A2544" s="19">
        <v>44620.550706018497</v>
      </c>
      <c r="B2544" s="19">
        <v>44620.550706018497</v>
      </c>
      <c r="C2544" s="8" t="s">
        <v>8131</v>
      </c>
      <c r="E2544" s="8" t="s">
        <v>5</v>
      </c>
      <c r="G2544" s="15">
        <v>2000</v>
      </c>
      <c r="H2544" s="15">
        <v>0</v>
      </c>
      <c r="I2544" s="15">
        <v>2000</v>
      </c>
      <c r="J2544" s="15">
        <v>2000</v>
      </c>
      <c r="K2544" s="15">
        <v>0</v>
      </c>
      <c r="L2544" s="8" t="s">
        <v>11386</v>
      </c>
      <c r="M2544" s="8" t="s">
        <v>16693</v>
      </c>
      <c r="N2544" s="8" t="s">
        <v>2514</v>
      </c>
      <c r="O2544" s="8" t="s">
        <v>11388</v>
      </c>
      <c r="P2544" s="8" t="s">
        <v>11389</v>
      </c>
      <c r="Q2544" s="8" t="s">
        <v>15895</v>
      </c>
      <c r="R2544" s="8" t="s">
        <v>11573</v>
      </c>
      <c r="S2544" s="8" t="s">
        <v>15896</v>
      </c>
      <c r="T2544" s="8" t="s">
        <v>2515</v>
      </c>
      <c r="V2544" s="8" t="s">
        <v>15896</v>
      </c>
      <c r="Y2544" s="8" t="s">
        <v>11393</v>
      </c>
      <c r="AA2544" s="19">
        <v>44622</v>
      </c>
      <c r="AB2544" s="19"/>
      <c r="AC2544" s="19"/>
      <c r="AD2544" s="19"/>
      <c r="AH2544" s="8" t="s">
        <v>11393</v>
      </c>
      <c r="AI2544" s="1" t="s">
        <v>15896</v>
      </c>
      <c r="AJ2544" s="8" t="s">
        <v>8131</v>
      </c>
      <c r="AK2544" s="8" t="s">
        <v>15896</v>
      </c>
      <c r="AL2544" s="8" t="s">
        <v>11523</v>
      </c>
      <c r="AM2544" s="8" t="s">
        <v>11540</v>
      </c>
      <c r="AN2544" s="8" t="s">
        <v>11429</v>
      </c>
      <c r="AO2544" s="8">
        <v>1</v>
      </c>
      <c r="AP2544" s="8" t="s">
        <v>11547</v>
      </c>
      <c r="AQ2544" s="8" t="s">
        <v>11547</v>
      </c>
      <c r="AR2544" s="8" t="str">
        <f t="shared" si="39"/>
        <v>Theatre</v>
      </c>
    </row>
    <row r="2545" spans="1:44" s="8" customFormat="1">
      <c r="A2545" s="19">
        <v>44620.550023148098</v>
      </c>
      <c r="B2545" s="19">
        <v>44620.550023148098</v>
      </c>
      <c r="C2545" s="8" t="s">
        <v>8132</v>
      </c>
      <c r="E2545" s="8" t="s">
        <v>5</v>
      </c>
      <c r="G2545" s="15">
        <v>2000</v>
      </c>
      <c r="H2545" s="15">
        <v>0</v>
      </c>
      <c r="I2545" s="15">
        <v>2000</v>
      </c>
      <c r="J2545" s="15">
        <v>2000</v>
      </c>
      <c r="K2545" s="15">
        <v>0</v>
      </c>
      <c r="L2545" s="8" t="s">
        <v>11386</v>
      </c>
      <c r="M2545" s="8" t="s">
        <v>16693</v>
      </c>
      <c r="N2545" s="8" t="s">
        <v>403</v>
      </c>
      <c r="O2545" s="8" t="s">
        <v>11388</v>
      </c>
      <c r="P2545" s="8" t="s">
        <v>11389</v>
      </c>
      <c r="Q2545" s="8" t="s">
        <v>13644</v>
      </c>
      <c r="R2545" s="8" t="s">
        <v>11680</v>
      </c>
      <c r="S2545" s="8" t="s">
        <v>13645</v>
      </c>
      <c r="T2545" s="8" t="s">
        <v>404</v>
      </c>
      <c r="Y2545" s="8" t="s">
        <v>11393</v>
      </c>
      <c r="AA2545" s="19">
        <v>44622</v>
      </c>
      <c r="AB2545" s="19"/>
      <c r="AC2545" s="19"/>
      <c r="AD2545" s="19"/>
      <c r="AH2545" s="8" t="s">
        <v>11393</v>
      </c>
      <c r="AI2545" s="1" t="s">
        <v>13645</v>
      </c>
      <c r="AJ2545" s="8" t="s">
        <v>8132</v>
      </c>
      <c r="AK2545" s="8" t="s">
        <v>13645</v>
      </c>
      <c r="AL2545" s="8" t="s">
        <v>11395</v>
      </c>
      <c r="AM2545" s="8" t="s">
        <v>11396</v>
      </c>
      <c r="AN2545" s="8" t="s">
        <v>11397</v>
      </c>
      <c r="AO2545" s="8">
        <v>1</v>
      </c>
      <c r="AP2545" s="8" t="s">
        <v>11394</v>
      </c>
      <c r="AQ2545" s="8" t="s">
        <v>11394</v>
      </c>
      <c r="AR2545" s="8" t="str">
        <f t="shared" si="39"/>
        <v>Music</v>
      </c>
    </row>
    <row r="2546" spans="1:44" s="8" customFormat="1">
      <c r="A2546" s="19">
        <v>44621.519085648099</v>
      </c>
      <c r="B2546" s="19">
        <v>44621.519085648099</v>
      </c>
      <c r="C2546" s="8" t="s">
        <v>8133</v>
      </c>
      <c r="E2546" s="8" t="s">
        <v>5</v>
      </c>
      <c r="G2546" s="15">
        <v>2000</v>
      </c>
      <c r="H2546" s="15">
        <v>0</v>
      </c>
      <c r="I2546" s="15">
        <v>2000</v>
      </c>
      <c r="J2546" s="15">
        <v>2000</v>
      </c>
      <c r="K2546" s="15">
        <v>0</v>
      </c>
      <c r="L2546" s="8" t="s">
        <v>11386</v>
      </c>
      <c r="M2546" s="8" t="s">
        <v>16693</v>
      </c>
      <c r="N2546" s="8" t="s">
        <v>21132</v>
      </c>
      <c r="O2546" s="8" t="s">
        <v>11388</v>
      </c>
      <c r="P2546" s="8" t="s">
        <v>11389</v>
      </c>
      <c r="Q2546" s="8" t="s">
        <v>13379</v>
      </c>
      <c r="R2546" s="8" t="s">
        <v>21133</v>
      </c>
      <c r="S2546" s="8" t="s">
        <v>21134</v>
      </c>
      <c r="T2546" s="8" t="s">
        <v>8134</v>
      </c>
      <c r="V2546" s="8" t="s">
        <v>21134</v>
      </c>
      <c r="Y2546" s="8" t="s">
        <v>11393</v>
      </c>
      <c r="AA2546" s="19">
        <v>44624</v>
      </c>
      <c r="AB2546" s="19"/>
      <c r="AC2546" s="19"/>
      <c r="AD2546" s="19"/>
      <c r="AH2546" s="8" t="s">
        <v>11393</v>
      </c>
      <c r="AI2546" s="1" t="s">
        <v>21134</v>
      </c>
      <c r="AJ2546" s="8" t="s">
        <v>8133</v>
      </c>
      <c r="AK2546" s="8" t="s">
        <v>21134</v>
      </c>
      <c r="AL2546" s="8" t="s">
        <v>12018</v>
      </c>
      <c r="AM2546" s="8" t="s">
        <v>12019</v>
      </c>
      <c r="AN2546" s="8" t="s">
        <v>11514</v>
      </c>
      <c r="AO2546" s="8">
        <v>1</v>
      </c>
      <c r="AP2546" s="8">
        <v>0</v>
      </c>
      <c r="AQ2546" s="8" t="s">
        <v>16698</v>
      </c>
      <c r="AR2546" s="8">
        <f t="shared" si="39"/>
        <v>0</v>
      </c>
    </row>
    <row r="2547" spans="1:44" s="8" customFormat="1">
      <c r="A2547" s="19">
        <v>44620.724571759303</v>
      </c>
      <c r="B2547" s="19">
        <v>44620.724571759303</v>
      </c>
      <c r="C2547" s="8" t="s">
        <v>8135</v>
      </c>
      <c r="E2547" s="8" t="s">
        <v>5</v>
      </c>
      <c r="G2547" s="15">
        <v>2000</v>
      </c>
      <c r="H2547" s="15">
        <v>0</v>
      </c>
      <c r="I2547" s="15">
        <v>2000</v>
      </c>
      <c r="J2547" s="15">
        <v>2000</v>
      </c>
      <c r="K2547" s="15">
        <v>0</v>
      </c>
      <c r="L2547" s="8" t="s">
        <v>11386</v>
      </c>
      <c r="M2547" s="8" t="s">
        <v>11387</v>
      </c>
      <c r="N2547" s="20"/>
      <c r="O2547" s="8" t="s">
        <v>11388</v>
      </c>
      <c r="P2547" s="8" t="s">
        <v>11389</v>
      </c>
      <c r="Q2547" s="8" t="s">
        <v>11640</v>
      </c>
      <c r="R2547" s="8" t="s">
        <v>14185</v>
      </c>
      <c r="S2547" s="8" t="s">
        <v>21135</v>
      </c>
      <c r="T2547" s="20" t="s">
        <v>8136</v>
      </c>
      <c r="Y2547" s="8" t="s">
        <v>11393</v>
      </c>
      <c r="AA2547" s="19">
        <v>44641</v>
      </c>
      <c r="AB2547" s="19"/>
      <c r="AC2547" s="19"/>
      <c r="AD2547" s="19"/>
      <c r="AG2547" s="8" t="s">
        <v>11547</v>
      </c>
      <c r="AH2547" s="8" t="s">
        <v>11393</v>
      </c>
      <c r="AI2547" s="1" t="s">
        <v>21136</v>
      </c>
      <c r="AJ2547" s="8" t="s">
        <v>8135</v>
      </c>
      <c r="AK2547" s="8" t="s">
        <v>21136</v>
      </c>
      <c r="AL2547" s="8" t="s">
        <v>11395</v>
      </c>
      <c r="AM2547" s="8" t="s">
        <v>12392</v>
      </c>
      <c r="AN2547" s="8" t="s">
        <v>11397</v>
      </c>
      <c r="AO2547" s="8">
        <v>1</v>
      </c>
      <c r="AP2547" s="8" t="s">
        <v>16698</v>
      </c>
      <c r="AQ2547" s="8" t="s">
        <v>16698</v>
      </c>
      <c r="AR2547" s="8" t="str">
        <f t="shared" si="39"/>
        <v>Theatre</v>
      </c>
    </row>
    <row r="2548" spans="1:44" s="8" customFormat="1">
      <c r="A2548" s="19">
        <v>44620.588356481501</v>
      </c>
      <c r="B2548" s="19">
        <v>44620.588356481501</v>
      </c>
      <c r="C2548" s="8" t="s">
        <v>8137</v>
      </c>
      <c r="E2548" s="8" t="s">
        <v>5</v>
      </c>
      <c r="G2548" s="15">
        <v>2000</v>
      </c>
      <c r="H2548" s="15">
        <v>0</v>
      </c>
      <c r="I2548" s="15">
        <v>2000</v>
      </c>
      <c r="J2548" s="15">
        <v>2000</v>
      </c>
      <c r="K2548" s="15">
        <v>0</v>
      </c>
      <c r="L2548" s="8" t="s">
        <v>11386</v>
      </c>
      <c r="M2548" s="8" t="s">
        <v>11387</v>
      </c>
      <c r="N2548" s="20"/>
      <c r="O2548" s="8" t="s">
        <v>11388</v>
      </c>
      <c r="P2548" s="8" t="s">
        <v>11389</v>
      </c>
      <c r="Q2548" s="8" t="s">
        <v>17209</v>
      </c>
      <c r="R2548" s="8" t="s">
        <v>21137</v>
      </c>
      <c r="S2548" s="8" t="s">
        <v>16792</v>
      </c>
      <c r="T2548" s="20" t="s">
        <v>8138</v>
      </c>
      <c r="U2548" s="8" t="s">
        <v>8138</v>
      </c>
      <c r="V2548" s="8" t="s">
        <v>16792</v>
      </c>
      <c r="Y2548" s="8" t="s">
        <v>11393</v>
      </c>
      <c r="AA2548" s="19">
        <v>44635</v>
      </c>
      <c r="AB2548" s="19"/>
      <c r="AC2548" s="19"/>
      <c r="AD2548" s="19"/>
      <c r="AG2548" s="8" t="s">
        <v>11412</v>
      </c>
      <c r="AH2548" s="8" t="s">
        <v>11393</v>
      </c>
      <c r="AI2548" s="1" t="s">
        <v>16792</v>
      </c>
      <c r="AJ2548" s="8" t="s">
        <v>8137</v>
      </c>
      <c r="AK2548" s="8" t="s">
        <v>16792</v>
      </c>
      <c r="AL2548" s="8" t="s">
        <v>11395</v>
      </c>
      <c r="AM2548" s="8" t="s">
        <v>11401</v>
      </c>
      <c r="AN2548" s="8" t="s">
        <v>11397</v>
      </c>
      <c r="AO2548" s="8">
        <v>1</v>
      </c>
      <c r="AP2548" s="8">
        <v>0</v>
      </c>
      <c r="AQ2548" s="8" t="s">
        <v>16698</v>
      </c>
      <c r="AR2548" s="8" t="str">
        <f t="shared" si="39"/>
        <v>Multi-Art Form</v>
      </c>
    </row>
    <row r="2549" spans="1:44" s="8" customFormat="1">
      <c r="A2549" s="19">
        <v>44620.559745370403</v>
      </c>
      <c r="B2549" s="19">
        <v>44620.559745370403</v>
      </c>
      <c r="C2549" s="8" t="s">
        <v>21138</v>
      </c>
      <c r="E2549" s="8" t="s">
        <v>5</v>
      </c>
      <c r="G2549" s="15">
        <v>500</v>
      </c>
      <c r="H2549" s="15">
        <v>0</v>
      </c>
      <c r="I2549" s="15">
        <v>500</v>
      </c>
      <c r="J2549" s="15"/>
      <c r="K2549" s="15">
        <v>0</v>
      </c>
      <c r="L2549" s="8" t="s">
        <v>11386</v>
      </c>
      <c r="M2549" s="8" t="s">
        <v>16693</v>
      </c>
      <c r="O2549" s="8" t="s">
        <v>11705</v>
      </c>
      <c r="P2549" s="8" t="s">
        <v>11705</v>
      </c>
      <c r="Q2549" s="8" t="s">
        <v>13920</v>
      </c>
      <c r="R2549" s="8" t="s">
        <v>12858</v>
      </c>
      <c r="S2549" s="8" t="s">
        <v>13921</v>
      </c>
      <c r="T2549" s="8" t="s">
        <v>13922</v>
      </c>
      <c r="V2549" s="8" t="s">
        <v>13921</v>
      </c>
      <c r="Y2549" s="8" t="s">
        <v>11393</v>
      </c>
      <c r="AA2549" s="19">
        <v>44622</v>
      </c>
      <c r="AB2549" s="19"/>
      <c r="AC2549" s="19"/>
      <c r="AD2549" s="19"/>
      <c r="AH2549" s="8" t="s">
        <v>11393</v>
      </c>
      <c r="AI2549" s="1" t="s">
        <v>13921</v>
      </c>
      <c r="AJ2549" s="8" t="s">
        <v>21138</v>
      </c>
      <c r="AK2549" s="8" t="s">
        <v>13921</v>
      </c>
      <c r="AL2549" s="8" t="s">
        <v>11513</v>
      </c>
      <c r="AM2549" s="8" t="s">
        <v>11513</v>
      </c>
      <c r="AN2549" s="8" t="s">
        <v>11514</v>
      </c>
      <c r="AO2549" s="8">
        <v>1</v>
      </c>
      <c r="AP2549" s="8" t="s">
        <v>11433</v>
      </c>
      <c r="AQ2549" s="8" t="s">
        <v>16698</v>
      </c>
      <c r="AR2549" s="8" t="str">
        <f t="shared" si="39"/>
        <v xml:space="preserve">Design </v>
      </c>
    </row>
    <row r="2550" spans="1:44" s="8" customFormat="1">
      <c r="A2550" s="19">
        <v>44620.561400462997</v>
      </c>
      <c r="B2550" s="19">
        <v>44620.561400462997</v>
      </c>
      <c r="C2550" s="8" t="s">
        <v>8139</v>
      </c>
      <c r="E2550" s="8" t="s">
        <v>5</v>
      </c>
      <c r="G2550" s="15">
        <v>2000</v>
      </c>
      <c r="H2550" s="15">
        <v>0</v>
      </c>
      <c r="I2550" s="15">
        <v>2000</v>
      </c>
      <c r="J2550" s="15">
        <v>2000</v>
      </c>
      <c r="K2550" s="15">
        <v>0</v>
      </c>
      <c r="L2550" s="8" t="s">
        <v>11386</v>
      </c>
      <c r="M2550" s="8" t="s">
        <v>16693</v>
      </c>
      <c r="N2550" s="8" t="s">
        <v>1494</v>
      </c>
      <c r="O2550" s="8" t="s">
        <v>11388</v>
      </c>
      <c r="P2550" s="8" t="s">
        <v>11389</v>
      </c>
      <c r="Q2550" s="8" t="s">
        <v>11825</v>
      </c>
      <c r="R2550" s="8" t="s">
        <v>15488</v>
      </c>
      <c r="S2550" s="8" t="s">
        <v>15489</v>
      </c>
      <c r="T2550" s="8" t="s">
        <v>1495</v>
      </c>
      <c r="V2550" s="8" t="s">
        <v>15489</v>
      </c>
      <c r="Y2550" s="8" t="s">
        <v>11393</v>
      </c>
      <c r="AA2550" s="19">
        <v>44622</v>
      </c>
      <c r="AB2550" s="19"/>
      <c r="AC2550" s="19"/>
      <c r="AD2550" s="19"/>
      <c r="AH2550" s="8" t="s">
        <v>11393</v>
      </c>
      <c r="AI2550" s="1" t="s">
        <v>15489</v>
      </c>
      <c r="AJ2550" s="8" t="s">
        <v>8139</v>
      </c>
      <c r="AK2550" s="8" t="s">
        <v>15489</v>
      </c>
      <c r="AL2550" s="8" t="s">
        <v>11478</v>
      </c>
      <c r="AM2550" s="8" t="s">
        <v>11588</v>
      </c>
      <c r="AN2550" s="8" t="s">
        <v>11472</v>
      </c>
      <c r="AO2550" s="8">
        <v>1</v>
      </c>
      <c r="AP2550" s="8" t="s">
        <v>11547</v>
      </c>
      <c r="AQ2550" s="8" t="s">
        <v>11547</v>
      </c>
      <c r="AR2550" s="8" t="str">
        <f t="shared" si="39"/>
        <v>Theatre</v>
      </c>
    </row>
    <row r="2551" spans="1:44" s="8" customFormat="1">
      <c r="A2551" s="19">
        <v>44620.590624999997</v>
      </c>
      <c r="B2551" s="19">
        <v>44620.590624999997</v>
      </c>
      <c r="C2551" s="8" t="s">
        <v>8140</v>
      </c>
      <c r="E2551" s="8" t="s">
        <v>5</v>
      </c>
      <c r="G2551" s="15">
        <v>2000</v>
      </c>
      <c r="H2551" s="15">
        <v>0</v>
      </c>
      <c r="I2551" s="15">
        <v>2000</v>
      </c>
      <c r="J2551" s="15">
        <v>2000</v>
      </c>
      <c r="K2551" s="15">
        <v>0</v>
      </c>
      <c r="L2551" s="8" t="s">
        <v>11386</v>
      </c>
      <c r="M2551" s="8" t="s">
        <v>11387</v>
      </c>
      <c r="N2551" s="20"/>
      <c r="O2551" s="8" t="s">
        <v>11388</v>
      </c>
      <c r="P2551" s="8" t="s">
        <v>11389</v>
      </c>
      <c r="Q2551" s="8" t="s">
        <v>21139</v>
      </c>
      <c r="R2551" s="8" t="s">
        <v>11791</v>
      </c>
      <c r="S2551" s="8" t="s">
        <v>14145</v>
      </c>
      <c r="T2551" s="20" t="s">
        <v>8141</v>
      </c>
      <c r="Y2551" s="8" t="s">
        <v>11393</v>
      </c>
      <c r="AA2551" s="19">
        <v>44635</v>
      </c>
      <c r="AB2551" s="19"/>
      <c r="AC2551" s="19"/>
      <c r="AD2551" s="19"/>
      <c r="AG2551" s="8" t="s">
        <v>11394</v>
      </c>
      <c r="AH2551" s="8" t="s">
        <v>11393</v>
      </c>
      <c r="AI2551" s="1" t="s">
        <v>14145</v>
      </c>
      <c r="AJ2551" s="8" t="s">
        <v>8140</v>
      </c>
      <c r="AK2551" s="8" t="s">
        <v>14145</v>
      </c>
      <c r="AL2551" s="8" t="s">
        <v>11682</v>
      </c>
      <c r="AM2551" s="8" t="s">
        <v>11962</v>
      </c>
      <c r="AN2551" s="8" t="s">
        <v>11577</v>
      </c>
      <c r="AO2551" s="8">
        <v>1</v>
      </c>
      <c r="AP2551" s="8" t="s">
        <v>16698</v>
      </c>
      <c r="AQ2551" s="8" t="s">
        <v>16698</v>
      </c>
      <c r="AR2551" s="8" t="str">
        <f t="shared" si="39"/>
        <v>Music</v>
      </c>
    </row>
    <row r="2552" spans="1:44" s="8" customFormat="1">
      <c r="A2552" s="19">
        <v>44620.570115740702</v>
      </c>
      <c r="B2552" s="19">
        <v>44620.570115740702</v>
      </c>
      <c r="C2552" s="8" t="s">
        <v>8142</v>
      </c>
      <c r="E2552" s="8" t="s">
        <v>5</v>
      </c>
      <c r="G2552" s="15">
        <v>1200</v>
      </c>
      <c r="H2552" s="15">
        <v>0</v>
      </c>
      <c r="I2552" s="15">
        <v>1200</v>
      </c>
      <c r="J2552" s="15">
        <v>1200</v>
      </c>
      <c r="K2552" s="15">
        <v>0</v>
      </c>
      <c r="L2552" s="8" t="s">
        <v>11386</v>
      </c>
      <c r="M2552" s="8" t="s">
        <v>16693</v>
      </c>
      <c r="N2552" s="8" t="s">
        <v>841</v>
      </c>
      <c r="O2552" s="8" t="s">
        <v>11388</v>
      </c>
      <c r="P2552" s="8" t="s">
        <v>11389</v>
      </c>
      <c r="Q2552" s="8" t="s">
        <v>15158</v>
      </c>
      <c r="R2552" s="8" t="s">
        <v>11640</v>
      </c>
      <c r="S2552" s="8" t="s">
        <v>15159</v>
      </c>
      <c r="T2552" s="8" t="s">
        <v>842</v>
      </c>
      <c r="Y2552" s="8" t="s">
        <v>11393</v>
      </c>
      <c r="AA2552" s="19">
        <v>44622</v>
      </c>
      <c r="AB2552" s="19"/>
      <c r="AC2552" s="19"/>
      <c r="AD2552" s="19"/>
      <c r="AH2552" s="8" t="s">
        <v>11393</v>
      </c>
      <c r="AI2552" s="1" t="s">
        <v>15159</v>
      </c>
      <c r="AJ2552" s="8" t="s">
        <v>8142</v>
      </c>
      <c r="AK2552" s="8" t="s">
        <v>15159</v>
      </c>
      <c r="AL2552" s="8" t="s">
        <v>11478</v>
      </c>
      <c r="AM2552" s="8" t="s">
        <v>11543</v>
      </c>
      <c r="AN2552" s="8" t="s">
        <v>11472</v>
      </c>
      <c r="AO2552" s="8">
        <v>1</v>
      </c>
      <c r="AP2552" s="8" t="s">
        <v>11394</v>
      </c>
      <c r="AQ2552" s="8" t="s">
        <v>11394</v>
      </c>
      <c r="AR2552" s="8" t="str">
        <f t="shared" si="39"/>
        <v>Music</v>
      </c>
    </row>
    <row r="2553" spans="1:44" s="8" customFormat="1">
      <c r="A2553" s="19">
        <v>44620.576307870397</v>
      </c>
      <c r="B2553" s="19">
        <v>44620.576307870397</v>
      </c>
      <c r="C2553" s="8" t="s">
        <v>8143</v>
      </c>
      <c r="E2553" s="8" t="s">
        <v>5</v>
      </c>
      <c r="G2553" s="15">
        <v>2000</v>
      </c>
      <c r="H2553" s="15">
        <v>0</v>
      </c>
      <c r="I2553" s="15">
        <v>2000</v>
      </c>
      <c r="J2553" s="15">
        <v>2000</v>
      </c>
      <c r="K2553" s="15">
        <v>0</v>
      </c>
      <c r="L2553" s="8" t="s">
        <v>11386</v>
      </c>
      <c r="M2553" s="8" t="s">
        <v>16693</v>
      </c>
      <c r="N2553" s="8" t="s">
        <v>21140</v>
      </c>
      <c r="O2553" s="8" t="s">
        <v>11388</v>
      </c>
      <c r="P2553" s="8" t="s">
        <v>11389</v>
      </c>
      <c r="Q2553" s="8" t="s">
        <v>21141</v>
      </c>
      <c r="R2553" s="8" t="s">
        <v>11598</v>
      </c>
      <c r="S2553" s="8" t="s">
        <v>21142</v>
      </c>
      <c r="T2553" s="8" t="s">
        <v>8144</v>
      </c>
      <c r="Y2553" s="8" t="s">
        <v>11393</v>
      </c>
      <c r="AA2553" s="19">
        <v>44622</v>
      </c>
      <c r="AB2553" s="19"/>
      <c r="AC2553" s="19"/>
      <c r="AD2553" s="19"/>
      <c r="AH2553" s="8" t="s">
        <v>11393</v>
      </c>
      <c r="AI2553" s="1" t="s">
        <v>21142</v>
      </c>
      <c r="AJ2553" s="8" t="s">
        <v>8143</v>
      </c>
      <c r="AK2553" s="8" t="s">
        <v>21142</v>
      </c>
      <c r="AL2553" s="8" t="s">
        <v>12451</v>
      </c>
      <c r="AM2553" s="8" t="s">
        <v>12452</v>
      </c>
      <c r="AN2553" s="8" t="s">
        <v>11466</v>
      </c>
      <c r="AO2553" s="8">
        <v>1</v>
      </c>
      <c r="AP2553" s="8">
        <v>0</v>
      </c>
      <c r="AQ2553" s="8" t="s">
        <v>16698</v>
      </c>
      <c r="AR2553" s="8">
        <f t="shared" si="39"/>
        <v>0</v>
      </c>
    </row>
    <row r="2554" spans="1:44" s="8" customFormat="1">
      <c r="A2554" s="19">
        <v>44620.567395833299</v>
      </c>
      <c r="B2554" s="19">
        <v>44620.567395833299</v>
      </c>
      <c r="C2554" s="8" t="s">
        <v>8145</v>
      </c>
      <c r="E2554" s="8" t="s">
        <v>5</v>
      </c>
      <c r="G2554" s="15">
        <v>2000</v>
      </c>
      <c r="H2554" s="15">
        <v>0</v>
      </c>
      <c r="I2554" s="15">
        <v>2000</v>
      </c>
      <c r="J2554" s="15">
        <v>2000</v>
      </c>
      <c r="K2554" s="15">
        <v>0</v>
      </c>
      <c r="L2554" s="8" t="s">
        <v>11386</v>
      </c>
      <c r="M2554" s="8" t="s">
        <v>16693</v>
      </c>
      <c r="O2554" s="8" t="s">
        <v>11388</v>
      </c>
      <c r="P2554" s="8" t="s">
        <v>11389</v>
      </c>
      <c r="Q2554" s="8" t="s">
        <v>11931</v>
      </c>
      <c r="R2554" s="8" t="s">
        <v>15144</v>
      </c>
      <c r="S2554" s="8" t="s">
        <v>15145</v>
      </c>
      <c r="T2554" s="8" t="s">
        <v>1002</v>
      </c>
      <c r="Y2554" s="8" t="s">
        <v>11393</v>
      </c>
      <c r="AA2554" s="19">
        <v>44622</v>
      </c>
      <c r="AB2554" s="19"/>
      <c r="AC2554" s="19"/>
      <c r="AD2554" s="19"/>
      <c r="AH2554" s="8" t="s">
        <v>11393</v>
      </c>
      <c r="AI2554" s="1" t="s">
        <v>15145</v>
      </c>
      <c r="AJ2554" s="8" t="s">
        <v>8145</v>
      </c>
      <c r="AK2554" s="8" t="s">
        <v>15145</v>
      </c>
      <c r="AL2554" s="8" t="s">
        <v>11395</v>
      </c>
      <c r="AM2554" s="8" t="s">
        <v>11401</v>
      </c>
      <c r="AN2554" s="8" t="s">
        <v>11397</v>
      </c>
      <c r="AO2554" s="8">
        <v>1</v>
      </c>
      <c r="AP2554" s="8" t="s">
        <v>11394</v>
      </c>
      <c r="AQ2554" s="8" t="s">
        <v>16698</v>
      </c>
      <c r="AR2554" s="8" t="str">
        <f t="shared" si="39"/>
        <v>Music</v>
      </c>
    </row>
    <row r="2555" spans="1:44" s="8" customFormat="1">
      <c r="A2555" s="19">
        <v>44620.586412037002</v>
      </c>
      <c r="B2555" s="19">
        <v>44620.586412037002</v>
      </c>
      <c r="C2555" s="8" t="s">
        <v>8146</v>
      </c>
      <c r="E2555" s="8" t="s">
        <v>5</v>
      </c>
      <c r="G2555" s="15">
        <v>2000</v>
      </c>
      <c r="H2555" s="15">
        <v>0</v>
      </c>
      <c r="I2555" s="15">
        <v>2000</v>
      </c>
      <c r="J2555" s="15">
        <v>2000</v>
      </c>
      <c r="K2555" s="15">
        <v>0</v>
      </c>
      <c r="L2555" s="8" t="s">
        <v>11386</v>
      </c>
      <c r="M2555" s="8" t="s">
        <v>16693</v>
      </c>
      <c r="N2555" s="8" t="s">
        <v>21143</v>
      </c>
      <c r="O2555" s="8" t="s">
        <v>11388</v>
      </c>
      <c r="P2555" s="8" t="s">
        <v>11389</v>
      </c>
      <c r="Q2555" s="8" t="s">
        <v>21144</v>
      </c>
      <c r="R2555" s="8" t="s">
        <v>21145</v>
      </c>
      <c r="S2555" s="8" t="s">
        <v>21146</v>
      </c>
      <c r="T2555" s="8" t="s">
        <v>8147</v>
      </c>
      <c r="Y2555" s="8" t="s">
        <v>11393</v>
      </c>
      <c r="AA2555" s="19">
        <v>44622</v>
      </c>
      <c r="AB2555" s="19"/>
      <c r="AC2555" s="19"/>
      <c r="AD2555" s="19"/>
      <c r="AH2555" s="8" t="s">
        <v>11393</v>
      </c>
      <c r="AI2555" s="1" t="s">
        <v>21146</v>
      </c>
      <c r="AJ2555" s="8" t="s">
        <v>8146</v>
      </c>
      <c r="AK2555" s="8" t="s">
        <v>21146</v>
      </c>
      <c r="AL2555" s="8" t="s">
        <v>11395</v>
      </c>
      <c r="AM2555" s="8" t="s">
        <v>11483</v>
      </c>
      <c r="AN2555" s="8" t="s">
        <v>11397</v>
      </c>
      <c r="AO2555" s="8">
        <v>1</v>
      </c>
      <c r="AP2555" s="8">
        <v>0</v>
      </c>
      <c r="AQ2555" s="8">
        <v>0</v>
      </c>
      <c r="AR2555" s="8">
        <f t="shared" si="39"/>
        <v>0</v>
      </c>
    </row>
    <row r="2556" spans="1:44" s="8" customFormat="1">
      <c r="A2556" s="19">
        <v>44620.676307870403</v>
      </c>
      <c r="B2556" s="19">
        <v>44620.676296296297</v>
      </c>
      <c r="C2556" s="8" t="s">
        <v>21147</v>
      </c>
      <c r="E2556" s="8" t="s">
        <v>5</v>
      </c>
      <c r="G2556" s="15">
        <v>2000</v>
      </c>
      <c r="H2556" s="15">
        <v>0</v>
      </c>
      <c r="I2556" s="15">
        <v>2000</v>
      </c>
      <c r="J2556" s="15"/>
      <c r="K2556" s="15">
        <v>0</v>
      </c>
      <c r="L2556" s="8" t="s">
        <v>11386</v>
      </c>
      <c r="M2556" s="8" t="s">
        <v>11387</v>
      </c>
      <c r="N2556" s="20"/>
      <c r="O2556" s="8" t="s">
        <v>11388</v>
      </c>
      <c r="P2556" s="8" t="s">
        <v>11554</v>
      </c>
      <c r="Q2556" s="8" t="s">
        <v>12015</v>
      </c>
      <c r="R2556" s="8" t="s">
        <v>12378</v>
      </c>
      <c r="S2556" s="8" t="s">
        <v>21148</v>
      </c>
      <c r="T2556" s="20" t="s">
        <v>21149</v>
      </c>
      <c r="Y2556" s="8" t="s">
        <v>11393</v>
      </c>
      <c r="AA2556" s="19"/>
      <c r="AB2556" s="19"/>
      <c r="AC2556" s="19"/>
      <c r="AD2556" s="19"/>
      <c r="AG2556" s="8" t="s">
        <v>11394</v>
      </c>
      <c r="AH2556" s="8" t="s">
        <v>11393</v>
      </c>
      <c r="AI2556" s="1" t="s">
        <v>21148</v>
      </c>
      <c r="AJ2556" s="8" t="s">
        <v>21147</v>
      </c>
      <c r="AK2556" s="8" t="s">
        <v>21148</v>
      </c>
      <c r="AL2556" s="8" t="s">
        <v>11530</v>
      </c>
      <c r="AM2556" s="8" t="s">
        <v>11531</v>
      </c>
      <c r="AN2556" s="8" t="s">
        <v>11422</v>
      </c>
      <c r="AO2556" s="8">
        <v>1</v>
      </c>
      <c r="AP2556" s="8" t="s">
        <v>16698</v>
      </c>
      <c r="AQ2556" s="8" t="s">
        <v>16698</v>
      </c>
      <c r="AR2556" s="8" t="str">
        <f t="shared" si="39"/>
        <v>Music</v>
      </c>
    </row>
    <row r="2557" spans="1:44" s="8" customFormat="1">
      <c r="A2557" s="19">
        <v>44620.896435185197</v>
      </c>
      <c r="B2557" s="19">
        <v>44620.896435185197</v>
      </c>
      <c r="C2557" s="8" t="s">
        <v>21150</v>
      </c>
      <c r="E2557" s="8" t="s">
        <v>5</v>
      </c>
      <c r="G2557" s="15">
        <v>2000</v>
      </c>
      <c r="H2557" s="15">
        <v>0</v>
      </c>
      <c r="I2557" s="15">
        <v>2000</v>
      </c>
      <c r="J2557" s="15"/>
      <c r="K2557" s="15">
        <v>0</v>
      </c>
      <c r="L2557" s="8" t="s">
        <v>11386</v>
      </c>
      <c r="M2557" s="8" t="s">
        <v>11387</v>
      </c>
      <c r="N2557" s="20"/>
      <c r="O2557" s="8" t="s">
        <v>11705</v>
      </c>
      <c r="P2557" s="8" t="s">
        <v>11705</v>
      </c>
      <c r="Q2557" s="8" t="s">
        <v>12005</v>
      </c>
      <c r="R2557" s="8" t="s">
        <v>16303</v>
      </c>
      <c r="S2557" s="8" t="s">
        <v>21151</v>
      </c>
      <c r="T2557" s="20" t="s">
        <v>9485</v>
      </c>
      <c r="Y2557" s="8" t="s">
        <v>11393</v>
      </c>
      <c r="AA2557" s="19"/>
      <c r="AB2557" s="19"/>
      <c r="AC2557" s="19"/>
      <c r="AD2557" s="19"/>
      <c r="AG2557" s="8" t="s">
        <v>11587</v>
      </c>
      <c r="AH2557" s="8" t="s">
        <v>11393</v>
      </c>
      <c r="AI2557" s="1" t="s">
        <v>21151</v>
      </c>
      <c r="AJ2557" s="8" t="s">
        <v>21150</v>
      </c>
      <c r="AK2557" s="8" t="s">
        <v>21151</v>
      </c>
      <c r="AL2557" s="8" t="s">
        <v>11559</v>
      </c>
      <c r="AM2557" s="8" t="s">
        <v>11568</v>
      </c>
      <c r="AN2557" s="8" t="s">
        <v>11466</v>
      </c>
      <c r="AO2557" s="8">
        <v>1</v>
      </c>
      <c r="AP2557" s="8" t="s">
        <v>16698</v>
      </c>
      <c r="AQ2557" s="8" t="s">
        <v>16698</v>
      </c>
      <c r="AR2557" s="8" t="str">
        <f t="shared" si="39"/>
        <v>Other</v>
      </c>
    </row>
    <row r="2558" spans="1:44" s="8" customFormat="1">
      <c r="A2558" s="19">
        <v>44620.580208333296</v>
      </c>
      <c r="B2558" s="19">
        <v>44620.580208333296</v>
      </c>
      <c r="C2558" s="8" t="s">
        <v>8148</v>
      </c>
      <c r="E2558" s="8" t="s">
        <v>5</v>
      </c>
      <c r="G2558" s="15">
        <v>2000</v>
      </c>
      <c r="H2558" s="15">
        <v>0</v>
      </c>
      <c r="I2558" s="15">
        <v>2000</v>
      </c>
      <c r="J2558" s="15">
        <v>2000</v>
      </c>
      <c r="K2558" s="15">
        <v>0</v>
      </c>
      <c r="L2558" s="8" t="s">
        <v>11386</v>
      </c>
      <c r="M2558" s="8" t="s">
        <v>11387</v>
      </c>
      <c r="N2558" s="8" t="s">
        <v>21152</v>
      </c>
      <c r="O2558" s="8" t="s">
        <v>11388</v>
      </c>
      <c r="P2558" s="8" t="s">
        <v>11389</v>
      </c>
      <c r="Q2558" s="8" t="s">
        <v>12143</v>
      </c>
      <c r="R2558" s="8" t="s">
        <v>12144</v>
      </c>
      <c r="S2558" s="8" t="s">
        <v>21153</v>
      </c>
      <c r="T2558" s="8" t="s">
        <v>3264</v>
      </c>
      <c r="Y2558" s="8" t="s">
        <v>11393</v>
      </c>
      <c r="AA2558" s="19">
        <v>44627</v>
      </c>
      <c r="AB2558" s="19"/>
      <c r="AC2558" s="19"/>
      <c r="AD2558" s="19"/>
      <c r="AH2558" s="8" t="s">
        <v>11393</v>
      </c>
      <c r="AI2558" s="1" t="s">
        <v>21153</v>
      </c>
      <c r="AJ2558" s="8" t="s">
        <v>8148</v>
      </c>
      <c r="AK2558" s="8" t="s">
        <v>21153</v>
      </c>
      <c r="AL2558" s="8" t="s">
        <v>11464</v>
      </c>
      <c r="AM2558" s="8" t="s">
        <v>11465</v>
      </c>
      <c r="AN2558" s="8" t="s">
        <v>11466</v>
      </c>
      <c r="AO2558" s="8">
        <v>1</v>
      </c>
      <c r="AP2558" s="8" t="s">
        <v>11394</v>
      </c>
      <c r="AQ2558" s="8">
        <v>0</v>
      </c>
      <c r="AR2558" s="8" t="str">
        <f t="shared" si="39"/>
        <v>Music</v>
      </c>
    </row>
    <row r="2559" spans="1:44" s="8" customFormat="1">
      <c r="A2559" s="19">
        <v>44620.594027777799</v>
      </c>
      <c r="B2559" s="19">
        <v>44620.594027777799</v>
      </c>
      <c r="C2559" s="8" t="s">
        <v>8149</v>
      </c>
      <c r="E2559" s="8" t="s">
        <v>5</v>
      </c>
      <c r="G2559" s="15">
        <v>1800</v>
      </c>
      <c r="H2559" s="15">
        <v>0</v>
      </c>
      <c r="I2559" s="15">
        <v>1800</v>
      </c>
      <c r="J2559" s="15">
        <v>1800</v>
      </c>
      <c r="K2559" s="15">
        <v>0</v>
      </c>
      <c r="L2559" s="8" t="s">
        <v>11386</v>
      </c>
      <c r="M2559" s="8" t="s">
        <v>16693</v>
      </c>
      <c r="N2559" s="8" t="s">
        <v>21154</v>
      </c>
      <c r="O2559" s="8" t="s">
        <v>11388</v>
      </c>
      <c r="P2559" s="8" t="s">
        <v>11389</v>
      </c>
      <c r="Q2559" s="8" t="s">
        <v>14245</v>
      </c>
      <c r="R2559" s="8" t="s">
        <v>11573</v>
      </c>
      <c r="S2559" s="8" t="s">
        <v>19797</v>
      </c>
      <c r="T2559" s="8" t="s">
        <v>8150</v>
      </c>
      <c r="Y2559" s="8" t="s">
        <v>11393</v>
      </c>
      <c r="AA2559" s="19">
        <v>44627</v>
      </c>
      <c r="AB2559" s="19"/>
      <c r="AC2559" s="19"/>
      <c r="AD2559" s="19"/>
      <c r="AH2559" s="8" t="s">
        <v>11393</v>
      </c>
      <c r="AI2559" s="1" t="s">
        <v>19797</v>
      </c>
      <c r="AJ2559" s="8" t="s">
        <v>8149</v>
      </c>
      <c r="AK2559" s="8" t="s">
        <v>19797</v>
      </c>
      <c r="AL2559" s="8" t="s">
        <v>11827</v>
      </c>
      <c r="AM2559" s="8" t="s">
        <v>11828</v>
      </c>
      <c r="AN2559" s="8" t="s">
        <v>11690</v>
      </c>
      <c r="AO2559" s="8">
        <v>1</v>
      </c>
      <c r="AP2559" s="8">
        <v>0</v>
      </c>
      <c r="AQ2559" s="8" t="s">
        <v>16698</v>
      </c>
      <c r="AR2559" s="8">
        <f t="shared" si="39"/>
        <v>0</v>
      </c>
    </row>
    <row r="2560" spans="1:44" s="8" customFormat="1">
      <c r="A2560" s="19">
        <v>44620.5872453704</v>
      </c>
      <c r="B2560" s="19">
        <v>44620.5872453704</v>
      </c>
      <c r="C2560" s="8" t="s">
        <v>8151</v>
      </c>
      <c r="E2560" s="8" t="s">
        <v>5</v>
      </c>
      <c r="G2560" s="15">
        <v>2000</v>
      </c>
      <c r="H2560" s="15">
        <v>0</v>
      </c>
      <c r="I2560" s="15">
        <v>2000</v>
      </c>
      <c r="J2560" s="15">
        <v>2000</v>
      </c>
      <c r="K2560" s="15">
        <v>0</v>
      </c>
      <c r="L2560" s="8" t="s">
        <v>11386</v>
      </c>
      <c r="M2560" s="8" t="s">
        <v>16693</v>
      </c>
      <c r="N2560" s="8" t="s">
        <v>3205</v>
      </c>
      <c r="O2560" s="8" t="s">
        <v>11388</v>
      </c>
      <c r="P2560" s="8" t="s">
        <v>11389</v>
      </c>
      <c r="Q2560" s="8" t="s">
        <v>11406</v>
      </c>
      <c r="R2560" s="8" t="s">
        <v>11407</v>
      </c>
      <c r="S2560" s="8" t="s">
        <v>11408</v>
      </c>
      <c r="T2560" s="8" t="s">
        <v>3206</v>
      </c>
      <c r="V2560" s="8" t="s">
        <v>11408</v>
      </c>
      <c r="Y2560" s="8" t="s">
        <v>11393</v>
      </c>
      <c r="AA2560" s="19">
        <v>44622</v>
      </c>
      <c r="AB2560" s="19"/>
      <c r="AC2560" s="19"/>
      <c r="AD2560" s="19"/>
      <c r="AH2560" s="8" t="s">
        <v>11393</v>
      </c>
      <c r="AI2560" s="1" t="s">
        <v>11408</v>
      </c>
      <c r="AJ2560" s="8" t="s">
        <v>8151</v>
      </c>
      <c r="AK2560" s="8" t="s">
        <v>11408</v>
      </c>
      <c r="AL2560" s="8" t="s">
        <v>11395</v>
      </c>
      <c r="AM2560" s="8" t="s">
        <v>11396</v>
      </c>
      <c r="AN2560" s="8" t="s">
        <v>11397</v>
      </c>
      <c r="AO2560" s="8">
        <v>1</v>
      </c>
      <c r="AP2560" s="8" t="s">
        <v>11394</v>
      </c>
      <c r="AQ2560" s="8" t="s">
        <v>11394</v>
      </c>
      <c r="AR2560" s="8" t="str">
        <f t="shared" si="39"/>
        <v>Music</v>
      </c>
    </row>
    <row r="2561" spans="1:44" s="8" customFormat="1">
      <c r="A2561" s="19">
        <v>44620.591921296298</v>
      </c>
      <c r="B2561" s="19">
        <v>44620.591921296298</v>
      </c>
      <c r="C2561" s="8" t="s">
        <v>8152</v>
      </c>
      <c r="E2561" s="8" t="s">
        <v>5</v>
      </c>
      <c r="G2561" s="15">
        <v>2000</v>
      </c>
      <c r="H2561" s="15">
        <v>0</v>
      </c>
      <c r="I2561" s="15">
        <v>2000</v>
      </c>
      <c r="J2561" s="15">
        <v>2000</v>
      </c>
      <c r="K2561" s="15">
        <v>0</v>
      </c>
      <c r="L2561" s="8" t="s">
        <v>11386</v>
      </c>
      <c r="M2561" s="8" t="s">
        <v>16693</v>
      </c>
      <c r="N2561" s="20" t="s">
        <v>21155</v>
      </c>
      <c r="O2561" s="8" t="s">
        <v>11388</v>
      </c>
      <c r="P2561" s="8" t="s">
        <v>11389</v>
      </c>
      <c r="Q2561" s="8" t="s">
        <v>12114</v>
      </c>
      <c r="R2561" s="8" t="s">
        <v>13712</v>
      </c>
      <c r="S2561" s="8" t="s">
        <v>21156</v>
      </c>
      <c r="T2561" s="20" t="s">
        <v>8153</v>
      </c>
      <c r="U2561" s="8" t="s">
        <v>21157</v>
      </c>
      <c r="V2561" s="8" t="s">
        <v>21156</v>
      </c>
      <c r="Y2561" s="8" t="s">
        <v>11393</v>
      </c>
      <c r="AA2561" s="19">
        <v>44624</v>
      </c>
      <c r="AB2561" s="19"/>
      <c r="AC2561" s="19"/>
      <c r="AD2561" s="19"/>
      <c r="AG2561" s="8" t="s">
        <v>11394</v>
      </c>
      <c r="AH2561" s="8" t="s">
        <v>11393</v>
      </c>
      <c r="AI2561" s="1" t="s">
        <v>21158</v>
      </c>
      <c r="AJ2561" s="8" t="s">
        <v>8152</v>
      </c>
      <c r="AK2561" s="8" t="s">
        <v>21158</v>
      </c>
      <c r="AL2561" s="8" t="s">
        <v>12024</v>
      </c>
      <c r="AM2561" s="8" t="s">
        <v>12013</v>
      </c>
      <c r="AN2561" s="8" t="s">
        <v>11466</v>
      </c>
      <c r="AO2561" s="8">
        <v>1</v>
      </c>
      <c r="AP2561" s="8">
        <v>0</v>
      </c>
      <c r="AQ2561" s="8" t="s">
        <v>16698</v>
      </c>
      <c r="AR2561" s="8" t="str">
        <f t="shared" si="39"/>
        <v>Music</v>
      </c>
    </row>
    <row r="2562" spans="1:44" s="8" customFormat="1">
      <c r="A2562" s="19">
        <v>44620.589756944399</v>
      </c>
      <c r="B2562" s="19">
        <v>44620.589756944399</v>
      </c>
      <c r="C2562" s="8" t="s">
        <v>8154</v>
      </c>
      <c r="E2562" s="8" t="s">
        <v>5</v>
      </c>
      <c r="G2562" s="15">
        <v>2000</v>
      </c>
      <c r="H2562" s="15">
        <v>0</v>
      </c>
      <c r="I2562" s="15">
        <v>2000</v>
      </c>
      <c r="J2562" s="15">
        <v>2000</v>
      </c>
      <c r="K2562" s="15">
        <v>0</v>
      </c>
      <c r="L2562" s="8" t="s">
        <v>11386</v>
      </c>
      <c r="M2562" s="8" t="s">
        <v>16693</v>
      </c>
      <c r="N2562" s="8" t="s">
        <v>1850</v>
      </c>
      <c r="O2562" s="8" t="s">
        <v>11388</v>
      </c>
      <c r="P2562" s="8" t="s">
        <v>11389</v>
      </c>
      <c r="Q2562" s="8" t="s">
        <v>13054</v>
      </c>
      <c r="R2562" s="8" t="s">
        <v>14225</v>
      </c>
      <c r="S2562" s="8" t="s">
        <v>14226</v>
      </c>
      <c r="T2562" s="8" t="s">
        <v>1851</v>
      </c>
      <c r="Y2562" s="8" t="s">
        <v>11393</v>
      </c>
      <c r="AA2562" s="19">
        <v>44622</v>
      </c>
      <c r="AB2562" s="19"/>
      <c r="AC2562" s="19"/>
      <c r="AD2562" s="19"/>
      <c r="AH2562" s="8" t="s">
        <v>11393</v>
      </c>
      <c r="AI2562" s="1" t="s">
        <v>14226</v>
      </c>
      <c r="AJ2562" s="8" t="s">
        <v>8154</v>
      </c>
      <c r="AK2562" s="8" t="s">
        <v>14226</v>
      </c>
      <c r="AL2562" s="8" t="s">
        <v>11478</v>
      </c>
      <c r="AM2562" s="8" t="s">
        <v>11479</v>
      </c>
      <c r="AN2562" s="8" t="s">
        <v>11472</v>
      </c>
      <c r="AO2562" s="8">
        <v>1</v>
      </c>
      <c r="AP2562" s="8" t="s">
        <v>11394</v>
      </c>
      <c r="AQ2562" s="8" t="s">
        <v>11394</v>
      </c>
      <c r="AR2562" s="8" t="str">
        <f t="shared" si="39"/>
        <v>Music</v>
      </c>
    </row>
    <row r="2563" spans="1:44" s="8" customFormat="1">
      <c r="A2563" s="19">
        <v>44620.604444444398</v>
      </c>
      <c r="B2563" s="19">
        <v>44620.604444444398</v>
      </c>
      <c r="C2563" s="8" t="s">
        <v>8155</v>
      </c>
      <c r="E2563" s="8" t="s">
        <v>5</v>
      </c>
      <c r="G2563" s="15">
        <v>2000</v>
      </c>
      <c r="H2563" s="15">
        <v>0</v>
      </c>
      <c r="I2563" s="15">
        <v>2000</v>
      </c>
      <c r="J2563" s="15">
        <v>2000</v>
      </c>
      <c r="K2563" s="15">
        <v>0</v>
      </c>
      <c r="L2563" s="8" t="s">
        <v>11386</v>
      </c>
      <c r="M2563" s="8" t="s">
        <v>11387</v>
      </c>
      <c r="N2563" s="20"/>
      <c r="O2563" s="8" t="s">
        <v>11388</v>
      </c>
      <c r="P2563" s="8" t="s">
        <v>11389</v>
      </c>
      <c r="Q2563" s="8" t="s">
        <v>21159</v>
      </c>
      <c r="R2563" s="8" t="s">
        <v>21160</v>
      </c>
      <c r="S2563" s="8" t="s">
        <v>21161</v>
      </c>
      <c r="T2563" s="20" t="s">
        <v>8156</v>
      </c>
      <c r="Y2563" s="8" t="s">
        <v>11393</v>
      </c>
      <c r="AA2563" s="19">
        <v>44635</v>
      </c>
      <c r="AB2563" s="19"/>
      <c r="AC2563" s="19"/>
      <c r="AD2563" s="19"/>
      <c r="AG2563" s="8" t="s">
        <v>11394</v>
      </c>
      <c r="AH2563" s="8" t="s">
        <v>11393</v>
      </c>
      <c r="AI2563" s="1" t="s">
        <v>21161</v>
      </c>
      <c r="AJ2563" s="8" t="s">
        <v>8155</v>
      </c>
      <c r="AK2563" s="8" t="s">
        <v>21161</v>
      </c>
      <c r="AL2563" s="8" t="s">
        <v>12024</v>
      </c>
      <c r="AM2563" s="8" t="s">
        <v>11765</v>
      </c>
      <c r="AN2563" s="8" t="s">
        <v>11466</v>
      </c>
      <c r="AO2563" s="8">
        <v>1</v>
      </c>
      <c r="AP2563" s="8" t="s">
        <v>16698</v>
      </c>
      <c r="AQ2563" s="8" t="s">
        <v>16698</v>
      </c>
      <c r="AR2563" s="8" t="str">
        <f t="shared" ref="AR2563:AR2626" si="40">IF(LEN(AG2563)&gt;0,AG2563,IF(AP2563=AQ2563,AP2563,IF(AP2563="n/a",AQ2563,IF(AQ2563="n/a",AP2563,IF(AP2563=0,AQ2563,IF(AQ2563=0,AP2563))))))</f>
        <v>Music</v>
      </c>
    </row>
    <row r="2564" spans="1:44" s="8" customFormat="1">
      <c r="A2564" s="19">
        <v>44620.595127314802</v>
      </c>
      <c r="B2564" s="19">
        <v>44620.595127314802</v>
      </c>
      <c r="C2564" s="8" t="s">
        <v>8157</v>
      </c>
      <c r="E2564" s="8" t="s">
        <v>5</v>
      </c>
      <c r="G2564" s="15">
        <v>2000</v>
      </c>
      <c r="H2564" s="15">
        <v>0</v>
      </c>
      <c r="I2564" s="15">
        <v>2000</v>
      </c>
      <c r="J2564" s="15">
        <v>2000</v>
      </c>
      <c r="K2564" s="15">
        <v>0</v>
      </c>
      <c r="L2564" s="8" t="s">
        <v>11386</v>
      </c>
      <c r="M2564" s="8" t="s">
        <v>16693</v>
      </c>
      <c r="N2564" s="8" t="s">
        <v>3207</v>
      </c>
      <c r="O2564" s="8" t="s">
        <v>11388</v>
      </c>
      <c r="P2564" s="8" t="s">
        <v>11389</v>
      </c>
      <c r="Q2564" s="8" t="s">
        <v>12319</v>
      </c>
      <c r="R2564" s="8" t="s">
        <v>11407</v>
      </c>
      <c r="S2564" s="8" t="s">
        <v>12320</v>
      </c>
      <c r="T2564" s="8" t="s">
        <v>3208</v>
      </c>
      <c r="V2564" s="8" t="s">
        <v>12320</v>
      </c>
      <c r="Y2564" s="8" t="s">
        <v>11393</v>
      </c>
      <c r="AA2564" s="19">
        <v>44622</v>
      </c>
      <c r="AB2564" s="19"/>
      <c r="AC2564" s="19"/>
      <c r="AD2564" s="19"/>
      <c r="AH2564" s="8" t="s">
        <v>11393</v>
      </c>
      <c r="AI2564" s="1" t="s">
        <v>11408</v>
      </c>
      <c r="AJ2564" s="8" t="s">
        <v>8157</v>
      </c>
      <c r="AK2564" s="8" t="s">
        <v>11408</v>
      </c>
      <c r="AL2564" s="8" t="s">
        <v>11395</v>
      </c>
      <c r="AM2564" s="8" t="s">
        <v>11396</v>
      </c>
      <c r="AN2564" s="8" t="s">
        <v>11397</v>
      </c>
      <c r="AO2564" s="8">
        <v>1</v>
      </c>
      <c r="AP2564" s="8" t="s">
        <v>11394</v>
      </c>
      <c r="AQ2564" s="8" t="s">
        <v>11394</v>
      </c>
      <c r="AR2564" s="8" t="str">
        <f t="shared" si="40"/>
        <v>Music</v>
      </c>
    </row>
    <row r="2565" spans="1:44" s="8" customFormat="1">
      <c r="A2565" s="19">
        <v>44620.5992708333</v>
      </c>
      <c r="B2565" s="19">
        <v>44620.5992708333</v>
      </c>
      <c r="C2565" s="8" t="s">
        <v>8158</v>
      </c>
      <c r="E2565" s="8" t="s">
        <v>5</v>
      </c>
      <c r="G2565" s="15">
        <v>2000</v>
      </c>
      <c r="H2565" s="15">
        <v>0</v>
      </c>
      <c r="I2565" s="15">
        <v>2000</v>
      </c>
      <c r="J2565" s="15">
        <v>2000</v>
      </c>
      <c r="K2565" s="15">
        <v>0</v>
      </c>
      <c r="L2565" s="8" t="s">
        <v>11386</v>
      </c>
      <c r="M2565" s="8" t="s">
        <v>16693</v>
      </c>
      <c r="N2565" s="8" t="s">
        <v>21162</v>
      </c>
      <c r="O2565" s="8" t="s">
        <v>11388</v>
      </c>
      <c r="P2565" s="8" t="s">
        <v>11389</v>
      </c>
      <c r="Q2565" s="8" t="s">
        <v>12287</v>
      </c>
      <c r="R2565" s="8" t="s">
        <v>13158</v>
      </c>
      <c r="S2565" s="8" t="s">
        <v>21163</v>
      </c>
      <c r="T2565" s="8" t="s">
        <v>8159</v>
      </c>
      <c r="Y2565" s="8" t="s">
        <v>11393</v>
      </c>
      <c r="AA2565" s="19">
        <v>44624</v>
      </c>
      <c r="AB2565" s="19"/>
      <c r="AC2565" s="19"/>
      <c r="AD2565" s="19"/>
      <c r="AH2565" s="8" t="s">
        <v>11393</v>
      </c>
      <c r="AI2565" s="1" t="s">
        <v>21163</v>
      </c>
      <c r="AJ2565" s="8" t="s">
        <v>8158</v>
      </c>
      <c r="AK2565" s="8" t="s">
        <v>21163</v>
      </c>
      <c r="AL2565" s="8" t="s">
        <v>11478</v>
      </c>
      <c r="AM2565" s="8" t="s">
        <v>11942</v>
      </c>
      <c r="AN2565" s="8" t="s">
        <v>11472</v>
      </c>
      <c r="AO2565" s="8">
        <v>1</v>
      </c>
      <c r="AP2565" s="8">
        <v>0</v>
      </c>
      <c r="AQ2565" s="8">
        <v>0</v>
      </c>
      <c r="AR2565" s="8">
        <f t="shared" si="40"/>
        <v>0</v>
      </c>
    </row>
    <row r="2566" spans="1:44" s="8" customFormat="1">
      <c r="A2566" s="19">
        <v>44620.787245370397</v>
      </c>
      <c r="B2566" s="19">
        <v>44620.787245370397</v>
      </c>
      <c r="C2566" s="8" t="s">
        <v>8160</v>
      </c>
      <c r="E2566" s="8" t="s">
        <v>5</v>
      </c>
      <c r="G2566" s="15">
        <v>2000</v>
      </c>
      <c r="H2566" s="15">
        <v>0</v>
      </c>
      <c r="I2566" s="15">
        <v>2000</v>
      </c>
      <c r="J2566" s="15">
        <v>2000</v>
      </c>
      <c r="K2566" s="15">
        <v>0</v>
      </c>
      <c r="L2566" s="8" t="s">
        <v>11386</v>
      </c>
      <c r="M2566" s="8" t="s">
        <v>11387</v>
      </c>
      <c r="N2566" s="20"/>
      <c r="O2566" s="8" t="s">
        <v>11388</v>
      </c>
      <c r="P2566" s="8" t="s">
        <v>11389</v>
      </c>
      <c r="Q2566" s="8" t="s">
        <v>15929</v>
      </c>
      <c r="R2566" s="8" t="s">
        <v>11533</v>
      </c>
      <c r="S2566" s="8" t="s">
        <v>21164</v>
      </c>
      <c r="T2566" s="20" t="s">
        <v>8161</v>
      </c>
      <c r="Y2566" s="8" t="s">
        <v>11393</v>
      </c>
      <c r="AA2566" s="19">
        <v>44651</v>
      </c>
      <c r="AB2566" s="19"/>
      <c r="AC2566" s="19"/>
      <c r="AD2566" s="19"/>
      <c r="AG2566" s="8" t="s">
        <v>11412</v>
      </c>
      <c r="AH2566" s="8" t="s">
        <v>11393</v>
      </c>
      <c r="AI2566" s="1" t="s">
        <v>21164</v>
      </c>
      <c r="AJ2566" s="8" t="s">
        <v>8160</v>
      </c>
      <c r="AK2566" s="8" t="s">
        <v>21164</v>
      </c>
      <c r="AL2566" s="8" t="s">
        <v>11395</v>
      </c>
      <c r="AM2566" s="8" t="s">
        <v>11483</v>
      </c>
      <c r="AN2566" s="8" t="s">
        <v>11397</v>
      </c>
      <c r="AO2566" s="8">
        <v>1</v>
      </c>
      <c r="AP2566" s="8" t="s">
        <v>16698</v>
      </c>
      <c r="AQ2566" s="8" t="s">
        <v>16698</v>
      </c>
      <c r="AR2566" s="8" t="str">
        <f t="shared" si="40"/>
        <v>Multi-Art Form</v>
      </c>
    </row>
    <row r="2567" spans="1:44" s="8" customFormat="1">
      <c r="A2567" s="19">
        <v>44620.593055555597</v>
      </c>
      <c r="B2567" s="19">
        <v>44620.593055555597</v>
      </c>
      <c r="C2567" s="8" t="s">
        <v>8162</v>
      </c>
      <c r="E2567" s="8" t="s">
        <v>5</v>
      </c>
      <c r="G2567" s="15">
        <v>2000</v>
      </c>
      <c r="H2567" s="15">
        <v>0</v>
      </c>
      <c r="I2567" s="15">
        <v>2000</v>
      </c>
      <c r="J2567" s="15">
        <v>2000</v>
      </c>
      <c r="K2567" s="15">
        <v>0</v>
      </c>
      <c r="L2567" s="8" t="s">
        <v>11386</v>
      </c>
      <c r="M2567" s="8" t="s">
        <v>16693</v>
      </c>
      <c r="N2567" s="8" t="s">
        <v>1197</v>
      </c>
      <c r="O2567" s="8" t="s">
        <v>11388</v>
      </c>
      <c r="P2567" s="8" t="s">
        <v>11389</v>
      </c>
      <c r="Q2567" s="8" t="s">
        <v>13209</v>
      </c>
      <c r="R2567" s="8" t="s">
        <v>13817</v>
      </c>
      <c r="S2567" s="8" t="s">
        <v>13818</v>
      </c>
      <c r="T2567" s="8" t="s">
        <v>1198</v>
      </c>
      <c r="Y2567" s="8" t="s">
        <v>11393</v>
      </c>
      <c r="AA2567" s="19">
        <v>44622</v>
      </c>
      <c r="AB2567" s="19"/>
      <c r="AC2567" s="19"/>
      <c r="AD2567" s="19"/>
      <c r="AH2567" s="8" t="s">
        <v>11393</v>
      </c>
      <c r="AI2567" s="1" t="s">
        <v>13818</v>
      </c>
      <c r="AJ2567" s="8" t="s">
        <v>8162</v>
      </c>
      <c r="AK2567" s="8" t="s">
        <v>13818</v>
      </c>
      <c r="AL2567" s="8" t="s">
        <v>11395</v>
      </c>
      <c r="AM2567" s="8" t="s">
        <v>11396</v>
      </c>
      <c r="AN2567" s="8" t="s">
        <v>11397</v>
      </c>
      <c r="AO2567" s="8">
        <v>1</v>
      </c>
      <c r="AP2567" s="8" t="s">
        <v>11394</v>
      </c>
      <c r="AQ2567" s="8" t="s">
        <v>11394</v>
      </c>
      <c r="AR2567" s="8" t="str">
        <f t="shared" si="40"/>
        <v>Music</v>
      </c>
    </row>
    <row r="2568" spans="1:44" s="8" customFormat="1">
      <c r="A2568" s="19">
        <v>44620.613969907397</v>
      </c>
      <c r="B2568" s="19">
        <v>44620.613969907397</v>
      </c>
      <c r="C2568" s="8" t="s">
        <v>8163</v>
      </c>
      <c r="E2568" s="8" t="s">
        <v>5</v>
      </c>
      <c r="G2568" s="15">
        <v>2000</v>
      </c>
      <c r="H2568" s="15">
        <v>0</v>
      </c>
      <c r="I2568" s="15">
        <v>2000</v>
      </c>
      <c r="J2568" s="15">
        <v>2000</v>
      </c>
      <c r="K2568" s="15">
        <v>0</v>
      </c>
      <c r="L2568" s="8" t="s">
        <v>11386</v>
      </c>
      <c r="M2568" s="8" t="s">
        <v>16693</v>
      </c>
      <c r="N2568" s="8" t="s">
        <v>21165</v>
      </c>
      <c r="O2568" s="8" t="s">
        <v>11388</v>
      </c>
      <c r="P2568" s="8" t="s">
        <v>11389</v>
      </c>
      <c r="Q2568" s="8" t="s">
        <v>21166</v>
      </c>
      <c r="R2568" s="8" t="s">
        <v>14236</v>
      </c>
      <c r="S2568" s="8" t="s">
        <v>21167</v>
      </c>
      <c r="T2568" s="8" t="s">
        <v>8164</v>
      </c>
      <c r="Y2568" s="8" t="s">
        <v>11393</v>
      </c>
      <c r="AA2568" s="19">
        <v>44622</v>
      </c>
      <c r="AB2568" s="19"/>
      <c r="AC2568" s="19"/>
      <c r="AD2568" s="19"/>
      <c r="AH2568" s="8" t="s">
        <v>11393</v>
      </c>
      <c r="AI2568" s="1" t="s">
        <v>21167</v>
      </c>
      <c r="AJ2568" s="8" t="s">
        <v>8163</v>
      </c>
      <c r="AK2568" s="8" t="s">
        <v>21167</v>
      </c>
      <c r="AL2568" s="8" t="s">
        <v>11688</v>
      </c>
      <c r="AM2568" s="8" t="s">
        <v>11689</v>
      </c>
      <c r="AN2568" s="8" t="s">
        <v>11690</v>
      </c>
      <c r="AO2568" s="8">
        <v>1</v>
      </c>
      <c r="AP2568" s="8">
        <v>0</v>
      </c>
      <c r="AQ2568" s="8">
        <v>0</v>
      </c>
      <c r="AR2568" s="8">
        <f t="shared" si="40"/>
        <v>0</v>
      </c>
    </row>
    <row r="2569" spans="1:44" s="8" customFormat="1">
      <c r="A2569" s="19">
        <v>44620.629374999997</v>
      </c>
      <c r="B2569" s="19">
        <v>44620.629374999997</v>
      </c>
      <c r="C2569" s="8" t="s">
        <v>8165</v>
      </c>
      <c r="E2569" s="8" t="s">
        <v>5</v>
      </c>
      <c r="G2569" s="15">
        <v>2000</v>
      </c>
      <c r="H2569" s="15">
        <v>0</v>
      </c>
      <c r="I2569" s="15">
        <v>2000</v>
      </c>
      <c r="J2569" s="15">
        <v>2000</v>
      </c>
      <c r="K2569" s="15">
        <v>0</v>
      </c>
      <c r="L2569" s="8" t="s">
        <v>11386</v>
      </c>
      <c r="M2569" s="8" t="s">
        <v>11387</v>
      </c>
      <c r="N2569" s="20"/>
      <c r="O2569" s="8" t="s">
        <v>11388</v>
      </c>
      <c r="P2569" s="8" t="s">
        <v>11389</v>
      </c>
      <c r="Q2569" s="8" t="s">
        <v>11572</v>
      </c>
      <c r="R2569" s="8" t="s">
        <v>19793</v>
      </c>
      <c r="S2569" s="8" t="s">
        <v>21168</v>
      </c>
      <c r="T2569" s="20" t="s">
        <v>8166</v>
      </c>
      <c r="Y2569" s="8" t="s">
        <v>11393</v>
      </c>
      <c r="AA2569" s="19">
        <v>44641</v>
      </c>
      <c r="AB2569" s="19"/>
      <c r="AC2569" s="19"/>
      <c r="AD2569" s="19"/>
      <c r="AG2569" s="8" t="s">
        <v>11547</v>
      </c>
      <c r="AH2569" s="8" t="s">
        <v>11393</v>
      </c>
      <c r="AI2569" s="1" t="s">
        <v>21168</v>
      </c>
      <c r="AJ2569" s="8" t="s">
        <v>8165</v>
      </c>
      <c r="AK2569" s="8" t="s">
        <v>21168</v>
      </c>
      <c r="AL2569" s="8" t="s">
        <v>11395</v>
      </c>
      <c r="AM2569" s="8" t="s">
        <v>11500</v>
      </c>
      <c r="AN2569" s="8" t="s">
        <v>11397</v>
      </c>
      <c r="AO2569" s="8">
        <v>1</v>
      </c>
      <c r="AP2569" s="8" t="s">
        <v>16698</v>
      </c>
      <c r="AQ2569" s="8" t="s">
        <v>16698</v>
      </c>
      <c r="AR2569" s="8" t="str">
        <f t="shared" si="40"/>
        <v>Theatre</v>
      </c>
    </row>
    <row r="2570" spans="1:44" s="8" customFormat="1">
      <c r="A2570" s="19">
        <v>44620.604895833298</v>
      </c>
      <c r="B2570" s="19">
        <v>44620.604895833298</v>
      </c>
      <c r="C2570" s="8" t="s">
        <v>8167</v>
      </c>
      <c r="E2570" s="8" t="s">
        <v>5</v>
      </c>
      <c r="G2570" s="15">
        <v>2000</v>
      </c>
      <c r="H2570" s="15">
        <v>0</v>
      </c>
      <c r="I2570" s="15">
        <v>2000</v>
      </c>
      <c r="J2570" s="15">
        <v>2000</v>
      </c>
      <c r="K2570" s="15">
        <v>0</v>
      </c>
      <c r="L2570" s="8" t="s">
        <v>11386</v>
      </c>
      <c r="M2570" s="8" t="s">
        <v>16693</v>
      </c>
      <c r="N2570" s="8" t="s">
        <v>21169</v>
      </c>
      <c r="O2570" s="8" t="s">
        <v>11388</v>
      </c>
      <c r="P2570" s="8" t="s">
        <v>11389</v>
      </c>
      <c r="Q2570" s="8" t="s">
        <v>21170</v>
      </c>
      <c r="R2570" s="8" t="s">
        <v>21171</v>
      </c>
      <c r="S2570" s="8" t="s">
        <v>21172</v>
      </c>
      <c r="T2570" s="8" t="s">
        <v>8168</v>
      </c>
      <c r="Y2570" s="8" t="s">
        <v>11393</v>
      </c>
      <c r="AA2570" s="19">
        <v>44622</v>
      </c>
      <c r="AB2570" s="19"/>
      <c r="AC2570" s="19"/>
      <c r="AD2570" s="19"/>
      <c r="AH2570" s="8" t="s">
        <v>11393</v>
      </c>
      <c r="AI2570" s="1" t="s">
        <v>21172</v>
      </c>
      <c r="AJ2570" s="8" t="s">
        <v>8167</v>
      </c>
      <c r="AK2570" s="8" t="s">
        <v>21172</v>
      </c>
      <c r="AL2570" s="8" t="s">
        <v>12093</v>
      </c>
      <c r="AM2570" s="8" t="s">
        <v>12093</v>
      </c>
      <c r="AN2570" s="8" t="s">
        <v>11577</v>
      </c>
      <c r="AO2570" s="8">
        <v>1</v>
      </c>
      <c r="AP2570" s="8">
        <v>0</v>
      </c>
      <c r="AQ2570" s="8">
        <v>0</v>
      </c>
      <c r="AR2570" s="8">
        <f t="shared" si="40"/>
        <v>0</v>
      </c>
    </row>
    <row r="2571" spans="1:44" s="8" customFormat="1">
      <c r="A2571" s="19">
        <v>44622.806446759299</v>
      </c>
      <c r="B2571" s="19">
        <v>44622.806446759299</v>
      </c>
      <c r="C2571" s="8" t="s">
        <v>8169</v>
      </c>
      <c r="E2571" s="8" t="s">
        <v>5</v>
      </c>
      <c r="G2571" s="15">
        <v>1500</v>
      </c>
      <c r="H2571" s="15">
        <v>0</v>
      </c>
      <c r="I2571" s="15">
        <v>1500</v>
      </c>
      <c r="J2571" s="15">
        <v>1500</v>
      </c>
      <c r="K2571" s="15">
        <v>0</v>
      </c>
      <c r="L2571" s="8" t="s">
        <v>11386</v>
      </c>
      <c r="M2571" s="8" t="s">
        <v>16693</v>
      </c>
      <c r="N2571" s="8" t="s">
        <v>21173</v>
      </c>
      <c r="O2571" s="8" t="s">
        <v>11388</v>
      </c>
      <c r="P2571" s="8" t="s">
        <v>11389</v>
      </c>
      <c r="Q2571" s="8" t="s">
        <v>21174</v>
      </c>
      <c r="R2571" s="8" t="s">
        <v>21175</v>
      </c>
      <c r="S2571" s="8" t="s">
        <v>21176</v>
      </c>
      <c r="T2571" s="8" t="s">
        <v>8170</v>
      </c>
      <c r="V2571" s="8" t="s">
        <v>13096</v>
      </c>
      <c r="Y2571" s="8" t="s">
        <v>11393</v>
      </c>
      <c r="AA2571" s="19">
        <v>44624</v>
      </c>
      <c r="AB2571" s="19"/>
      <c r="AC2571" s="19"/>
      <c r="AD2571" s="19"/>
      <c r="AH2571" s="8" t="s">
        <v>11393</v>
      </c>
      <c r="AI2571" s="1" t="s">
        <v>21176</v>
      </c>
      <c r="AJ2571" s="8" t="s">
        <v>8169</v>
      </c>
      <c r="AK2571" s="8" t="s">
        <v>21176</v>
      </c>
      <c r="AL2571" s="8" t="s">
        <v>11395</v>
      </c>
      <c r="AM2571" s="8" t="s">
        <v>11483</v>
      </c>
      <c r="AN2571" s="8" t="s">
        <v>11397</v>
      </c>
      <c r="AO2571" s="8">
        <v>1</v>
      </c>
      <c r="AP2571" s="8">
        <v>0</v>
      </c>
      <c r="AQ2571" s="8" t="s">
        <v>16698</v>
      </c>
      <c r="AR2571" s="8">
        <f t="shared" si="40"/>
        <v>0</v>
      </c>
    </row>
    <row r="2572" spans="1:44" s="8" customFormat="1">
      <c r="A2572" s="19">
        <v>44620.645185185203</v>
      </c>
      <c r="B2572" s="19">
        <v>44620.645185185203</v>
      </c>
      <c r="C2572" s="8" t="s">
        <v>8171</v>
      </c>
      <c r="E2572" s="8" t="s">
        <v>5</v>
      </c>
      <c r="G2572" s="15">
        <v>2000</v>
      </c>
      <c r="H2572" s="15">
        <v>0</v>
      </c>
      <c r="I2572" s="15">
        <v>2000</v>
      </c>
      <c r="J2572" s="15">
        <v>2000</v>
      </c>
      <c r="K2572" s="15">
        <v>0</v>
      </c>
      <c r="L2572" s="8" t="s">
        <v>11386</v>
      </c>
      <c r="M2572" s="8" t="s">
        <v>11387</v>
      </c>
      <c r="N2572" s="20"/>
      <c r="O2572" s="8" t="s">
        <v>11388</v>
      </c>
      <c r="P2572" s="8" t="s">
        <v>11389</v>
      </c>
      <c r="Q2572" s="8" t="s">
        <v>21177</v>
      </c>
      <c r="R2572" s="8" t="s">
        <v>12568</v>
      </c>
      <c r="S2572" s="8" t="s">
        <v>14112</v>
      </c>
      <c r="T2572" s="20" t="s">
        <v>8172</v>
      </c>
      <c r="Y2572" s="8" t="s">
        <v>11393</v>
      </c>
      <c r="AA2572" s="19">
        <v>44645</v>
      </c>
      <c r="AB2572" s="19"/>
      <c r="AC2572" s="19"/>
      <c r="AD2572" s="19"/>
      <c r="AG2572" s="8" t="s">
        <v>11442</v>
      </c>
      <c r="AH2572" s="8" t="s">
        <v>11393</v>
      </c>
      <c r="AI2572" s="1" t="s">
        <v>14112</v>
      </c>
      <c r="AJ2572" s="8" t="s">
        <v>8171</v>
      </c>
      <c r="AK2572" s="8" t="s">
        <v>14112</v>
      </c>
      <c r="AL2572" s="8" t="s">
        <v>11395</v>
      </c>
      <c r="AM2572" s="8" t="s">
        <v>11401</v>
      </c>
      <c r="AN2572" s="8" t="s">
        <v>11397</v>
      </c>
      <c r="AO2572" s="8">
        <v>1</v>
      </c>
      <c r="AP2572" s="8" t="s">
        <v>16698</v>
      </c>
      <c r="AQ2572" s="8" t="s">
        <v>16698</v>
      </c>
      <c r="AR2572" s="8" t="str">
        <f t="shared" si="40"/>
        <v>Visual Arts</v>
      </c>
    </row>
    <row r="2573" spans="1:44" s="8" customFormat="1">
      <c r="A2573" s="19">
        <v>44620.609837962998</v>
      </c>
      <c r="B2573" s="19">
        <v>44620.609837962998</v>
      </c>
      <c r="C2573" s="8" t="s">
        <v>21178</v>
      </c>
      <c r="E2573" s="8" t="s">
        <v>5</v>
      </c>
      <c r="G2573" s="15">
        <v>2000</v>
      </c>
      <c r="H2573" s="15">
        <v>0</v>
      </c>
      <c r="I2573" s="15">
        <v>2000</v>
      </c>
      <c r="J2573" s="15"/>
      <c r="K2573" s="15">
        <v>0</v>
      </c>
      <c r="L2573" s="8" t="s">
        <v>11386</v>
      </c>
      <c r="M2573" s="8" t="s">
        <v>11387</v>
      </c>
      <c r="N2573" s="8" t="s">
        <v>20127</v>
      </c>
      <c r="O2573" s="8" t="s">
        <v>11705</v>
      </c>
      <c r="P2573" s="8" t="s">
        <v>11705</v>
      </c>
      <c r="Q2573" s="8" t="s">
        <v>21179</v>
      </c>
      <c r="R2573" s="8" t="s">
        <v>20129</v>
      </c>
      <c r="S2573" s="8" t="s">
        <v>20130</v>
      </c>
      <c r="T2573" s="8" t="s">
        <v>21180</v>
      </c>
      <c r="Y2573" s="8" t="s">
        <v>11393</v>
      </c>
      <c r="AA2573" s="19"/>
      <c r="AB2573" s="19"/>
      <c r="AC2573" s="19"/>
      <c r="AD2573" s="19"/>
      <c r="AH2573" s="8" t="s">
        <v>11393</v>
      </c>
      <c r="AI2573" s="1" t="s">
        <v>20130</v>
      </c>
      <c r="AJ2573" s="8" t="s">
        <v>21178</v>
      </c>
      <c r="AK2573" s="8" t="s">
        <v>20130</v>
      </c>
      <c r="AL2573" s="8" t="s">
        <v>11395</v>
      </c>
      <c r="AM2573" s="8" t="s">
        <v>11405</v>
      </c>
      <c r="AN2573" s="8" t="s">
        <v>11397</v>
      </c>
      <c r="AO2573" s="8">
        <v>1</v>
      </c>
      <c r="AP2573" s="8" t="s">
        <v>16698</v>
      </c>
      <c r="AQ2573" s="8">
        <v>0</v>
      </c>
      <c r="AR2573" s="8">
        <f t="shared" si="40"/>
        <v>0</v>
      </c>
    </row>
    <row r="2574" spans="1:44" s="8" customFormat="1">
      <c r="A2574" s="19">
        <v>44620.617268518501</v>
      </c>
      <c r="B2574" s="19">
        <v>44620.617268518501</v>
      </c>
      <c r="C2574" s="8" t="s">
        <v>8173</v>
      </c>
      <c r="E2574" s="8" t="s">
        <v>5</v>
      </c>
      <c r="G2574" s="15">
        <v>2000</v>
      </c>
      <c r="H2574" s="15">
        <v>0</v>
      </c>
      <c r="I2574" s="15">
        <v>2000</v>
      </c>
      <c r="J2574" s="15">
        <v>2000</v>
      </c>
      <c r="K2574" s="15">
        <v>0</v>
      </c>
      <c r="L2574" s="8" t="s">
        <v>11386</v>
      </c>
      <c r="M2574" s="8" t="s">
        <v>16693</v>
      </c>
      <c r="N2574" s="8" t="s">
        <v>21181</v>
      </c>
      <c r="O2574" s="8" t="s">
        <v>11388</v>
      </c>
      <c r="P2574" s="8" t="s">
        <v>11389</v>
      </c>
      <c r="Q2574" s="8" t="s">
        <v>21182</v>
      </c>
      <c r="R2574" s="8" t="s">
        <v>21183</v>
      </c>
      <c r="S2574" s="8" t="s">
        <v>21184</v>
      </c>
      <c r="T2574" s="8" t="s">
        <v>8174</v>
      </c>
      <c r="Y2574" s="8" t="s">
        <v>11393</v>
      </c>
      <c r="AA2574" s="19">
        <v>44622</v>
      </c>
      <c r="AB2574" s="19"/>
      <c r="AC2574" s="19"/>
      <c r="AD2574" s="19"/>
      <c r="AH2574" s="8" t="s">
        <v>11393</v>
      </c>
      <c r="AI2574" s="1" t="s">
        <v>21184</v>
      </c>
      <c r="AJ2574" s="8" t="s">
        <v>8173</v>
      </c>
      <c r="AK2574" s="8" t="s">
        <v>21184</v>
      </c>
      <c r="AL2574" s="8" t="s">
        <v>11559</v>
      </c>
      <c r="AM2574" s="8" t="s">
        <v>11568</v>
      </c>
      <c r="AN2574" s="8" t="s">
        <v>11466</v>
      </c>
      <c r="AO2574" s="8">
        <v>1</v>
      </c>
      <c r="AP2574" s="8">
        <v>0</v>
      </c>
      <c r="AQ2574" s="8">
        <v>0</v>
      </c>
      <c r="AR2574" s="8">
        <f t="shared" si="40"/>
        <v>0</v>
      </c>
    </row>
    <row r="2575" spans="1:44" s="8" customFormat="1">
      <c r="A2575" s="19">
        <v>44620.622951388897</v>
      </c>
      <c r="B2575" s="19">
        <v>44620.622951388897</v>
      </c>
      <c r="C2575" s="8" t="s">
        <v>8175</v>
      </c>
      <c r="E2575" s="8" t="s">
        <v>5</v>
      </c>
      <c r="G2575" s="15">
        <v>2000</v>
      </c>
      <c r="H2575" s="15">
        <v>0</v>
      </c>
      <c r="I2575" s="15">
        <v>2000</v>
      </c>
      <c r="J2575" s="15">
        <v>2000</v>
      </c>
      <c r="K2575" s="15">
        <v>0</v>
      </c>
      <c r="L2575" s="8" t="s">
        <v>11386</v>
      </c>
      <c r="M2575" s="8" t="s">
        <v>11387</v>
      </c>
      <c r="N2575" s="20"/>
      <c r="O2575" s="8" t="s">
        <v>11388</v>
      </c>
      <c r="P2575" s="8" t="s">
        <v>11389</v>
      </c>
      <c r="Q2575" s="8" t="s">
        <v>13512</v>
      </c>
      <c r="R2575" s="8" t="s">
        <v>16600</v>
      </c>
      <c r="S2575" s="8" t="s">
        <v>21185</v>
      </c>
      <c r="T2575" s="20" t="s">
        <v>8176</v>
      </c>
      <c r="Y2575" s="8" t="s">
        <v>11393</v>
      </c>
      <c r="AA2575" s="19">
        <v>44635</v>
      </c>
      <c r="AB2575" s="19"/>
      <c r="AC2575" s="19"/>
      <c r="AD2575" s="19"/>
      <c r="AG2575" s="8" t="s">
        <v>11394</v>
      </c>
      <c r="AH2575" s="8" t="s">
        <v>11393</v>
      </c>
      <c r="AI2575" s="1" t="s">
        <v>21185</v>
      </c>
      <c r="AJ2575" s="8" t="s">
        <v>8175</v>
      </c>
      <c r="AK2575" s="8" t="s">
        <v>21185</v>
      </c>
      <c r="AL2575" s="8" t="s">
        <v>11604</v>
      </c>
      <c r="AM2575" s="8" t="s">
        <v>11605</v>
      </c>
      <c r="AN2575" s="8" t="s">
        <v>11472</v>
      </c>
      <c r="AO2575" s="8">
        <v>1</v>
      </c>
      <c r="AP2575" s="8" t="s">
        <v>16698</v>
      </c>
      <c r="AQ2575" s="8" t="s">
        <v>16698</v>
      </c>
      <c r="AR2575" s="8" t="str">
        <f t="shared" si="40"/>
        <v>Music</v>
      </c>
    </row>
    <row r="2576" spans="1:44" s="8" customFormat="1">
      <c r="A2576" s="19">
        <v>44620.824178240699</v>
      </c>
      <c r="B2576" s="19">
        <v>44620.824178240699</v>
      </c>
      <c r="C2576" s="8" t="s">
        <v>21186</v>
      </c>
      <c r="E2576" s="8" t="s">
        <v>5</v>
      </c>
      <c r="G2576" s="15">
        <v>2000</v>
      </c>
      <c r="H2576" s="15">
        <v>0</v>
      </c>
      <c r="I2576" s="15">
        <v>2000</v>
      </c>
      <c r="J2576" s="15"/>
      <c r="K2576" s="15">
        <v>0</v>
      </c>
      <c r="L2576" s="8" t="s">
        <v>11386</v>
      </c>
      <c r="M2576" s="8" t="s">
        <v>11387</v>
      </c>
      <c r="N2576" s="20"/>
      <c r="O2576" s="8" t="s">
        <v>11388</v>
      </c>
      <c r="P2576" s="8" t="s">
        <v>11554</v>
      </c>
      <c r="Q2576" s="8" t="s">
        <v>11487</v>
      </c>
      <c r="R2576" s="8" t="s">
        <v>21187</v>
      </c>
      <c r="S2576" s="8" t="s">
        <v>21188</v>
      </c>
      <c r="T2576" s="20" t="s">
        <v>21189</v>
      </c>
      <c r="Y2576" s="8" t="s">
        <v>11393</v>
      </c>
      <c r="AA2576" s="19"/>
      <c r="AB2576" s="19"/>
      <c r="AC2576" s="19"/>
      <c r="AD2576" s="19"/>
      <c r="AG2576" s="8" t="s">
        <v>11587</v>
      </c>
      <c r="AH2576" s="8" t="s">
        <v>11393</v>
      </c>
      <c r="AI2576" s="1" t="s">
        <v>21188</v>
      </c>
      <c r="AJ2576" s="8" t="s">
        <v>21186</v>
      </c>
      <c r="AK2576" s="8" t="s">
        <v>21188</v>
      </c>
      <c r="AL2576" s="8" t="s">
        <v>11427</v>
      </c>
      <c r="AM2576" s="8" t="s">
        <v>11637</v>
      </c>
      <c r="AN2576" s="8" t="s">
        <v>11514</v>
      </c>
      <c r="AO2576" s="8">
        <v>1</v>
      </c>
      <c r="AP2576" s="8" t="s">
        <v>16698</v>
      </c>
      <c r="AQ2576" s="8" t="s">
        <v>16698</v>
      </c>
      <c r="AR2576" s="8" t="str">
        <f t="shared" si="40"/>
        <v>Other</v>
      </c>
    </row>
    <row r="2577" spans="1:44" s="8" customFormat="1">
      <c r="A2577" s="19">
        <v>44620.931828703702</v>
      </c>
      <c r="B2577" s="19">
        <v>44620.931828703702</v>
      </c>
      <c r="C2577" s="8" t="s">
        <v>8177</v>
      </c>
      <c r="E2577" s="8" t="s">
        <v>5</v>
      </c>
      <c r="G2577" s="15">
        <v>2000</v>
      </c>
      <c r="H2577" s="15">
        <v>0</v>
      </c>
      <c r="I2577" s="15">
        <v>2000</v>
      </c>
      <c r="J2577" s="15">
        <v>2000</v>
      </c>
      <c r="K2577" s="15">
        <v>0</v>
      </c>
      <c r="L2577" s="8" t="s">
        <v>11386</v>
      </c>
      <c r="M2577" s="8" t="s">
        <v>11387</v>
      </c>
      <c r="N2577" s="20"/>
      <c r="O2577" s="8" t="s">
        <v>11388</v>
      </c>
      <c r="P2577" s="8" t="s">
        <v>11389</v>
      </c>
      <c r="Q2577" s="8" t="s">
        <v>11691</v>
      </c>
      <c r="R2577" s="8" t="s">
        <v>21190</v>
      </c>
      <c r="S2577" s="8" t="s">
        <v>21191</v>
      </c>
      <c r="T2577" s="20" t="s">
        <v>8178</v>
      </c>
      <c r="Y2577" s="8" t="s">
        <v>11393</v>
      </c>
      <c r="AA2577" s="19">
        <v>44637</v>
      </c>
      <c r="AB2577" s="19"/>
      <c r="AC2577" s="19"/>
      <c r="AD2577" s="19"/>
      <c r="AG2577" s="8" t="s">
        <v>11394</v>
      </c>
      <c r="AH2577" s="8" t="s">
        <v>11393</v>
      </c>
      <c r="AI2577" s="1" t="s">
        <v>21191</v>
      </c>
      <c r="AJ2577" s="8" t="s">
        <v>8177</v>
      </c>
      <c r="AK2577" s="8" t="s">
        <v>21191</v>
      </c>
      <c r="AL2577" s="8" t="s">
        <v>11478</v>
      </c>
      <c r="AM2577" s="8" t="s">
        <v>11588</v>
      </c>
      <c r="AN2577" s="8" t="s">
        <v>11472</v>
      </c>
      <c r="AO2577" s="8">
        <v>1</v>
      </c>
      <c r="AP2577" s="8" t="s">
        <v>16698</v>
      </c>
      <c r="AQ2577" s="8" t="s">
        <v>16698</v>
      </c>
      <c r="AR2577" s="8" t="str">
        <f t="shared" si="40"/>
        <v>Music</v>
      </c>
    </row>
    <row r="2578" spans="1:44" s="8" customFormat="1">
      <c r="A2578" s="19">
        <v>44620.622523148202</v>
      </c>
      <c r="B2578" s="19">
        <v>44620.622523148202</v>
      </c>
      <c r="C2578" s="8" t="s">
        <v>8179</v>
      </c>
      <c r="E2578" s="8" t="s">
        <v>5</v>
      </c>
      <c r="G2578" s="15">
        <v>2000</v>
      </c>
      <c r="H2578" s="15">
        <v>0</v>
      </c>
      <c r="I2578" s="15">
        <v>2000</v>
      </c>
      <c r="J2578" s="15">
        <v>2000</v>
      </c>
      <c r="K2578" s="15">
        <v>0</v>
      </c>
      <c r="L2578" s="8" t="s">
        <v>11386</v>
      </c>
      <c r="M2578" s="8" t="s">
        <v>11387</v>
      </c>
      <c r="N2578" s="8" t="s">
        <v>21192</v>
      </c>
      <c r="O2578" s="8" t="s">
        <v>11388</v>
      </c>
      <c r="P2578" s="8" t="s">
        <v>11389</v>
      </c>
      <c r="Q2578" s="8" t="s">
        <v>11814</v>
      </c>
      <c r="R2578" s="8" t="s">
        <v>21193</v>
      </c>
      <c r="S2578" s="8" t="s">
        <v>21194</v>
      </c>
      <c r="T2578" s="8" t="s">
        <v>8180</v>
      </c>
      <c r="Y2578" s="8" t="s">
        <v>11393</v>
      </c>
      <c r="AA2578" s="19">
        <v>44627</v>
      </c>
      <c r="AB2578" s="19"/>
      <c r="AC2578" s="19"/>
      <c r="AD2578" s="19"/>
      <c r="AH2578" s="8" t="s">
        <v>11393</v>
      </c>
      <c r="AI2578" s="1" t="s">
        <v>21194</v>
      </c>
      <c r="AJ2578" s="8" t="s">
        <v>8179</v>
      </c>
      <c r="AK2578" s="8" t="s">
        <v>21194</v>
      </c>
      <c r="AL2578" s="8" t="s">
        <v>11395</v>
      </c>
      <c r="AM2578" s="8" t="s">
        <v>11731</v>
      </c>
      <c r="AN2578" s="8" t="s">
        <v>11397</v>
      </c>
      <c r="AO2578" s="8">
        <v>1</v>
      </c>
      <c r="AP2578" s="8">
        <v>0</v>
      </c>
      <c r="AQ2578" s="8">
        <v>0</v>
      </c>
      <c r="AR2578" s="8">
        <f t="shared" si="40"/>
        <v>0</v>
      </c>
    </row>
    <row r="2579" spans="1:44" s="8" customFormat="1">
      <c r="A2579" s="19">
        <v>44621.501585648097</v>
      </c>
      <c r="B2579" s="19">
        <v>44621.501585648097</v>
      </c>
      <c r="C2579" s="8" t="s">
        <v>8181</v>
      </c>
      <c r="E2579" s="8" t="s">
        <v>5</v>
      </c>
      <c r="G2579" s="15">
        <v>800</v>
      </c>
      <c r="H2579" s="15">
        <v>0</v>
      </c>
      <c r="I2579" s="15">
        <v>800</v>
      </c>
      <c r="J2579" s="15">
        <v>800</v>
      </c>
      <c r="K2579" s="15">
        <v>0</v>
      </c>
      <c r="L2579" s="8" t="s">
        <v>11386</v>
      </c>
      <c r="M2579" s="8" t="s">
        <v>11387</v>
      </c>
      <c r="N2579" s="20"/>
      <c r="O2579" s="8" t="s">
        <v>11388</v>
      </c>
      <c r="P2579" s="8" t="s">
        <v>11389</v>
      </c>
      <c r="Q2579" s="8" t="s">
        <v>20481</v>
      </c>
      <c r="R2579" s="8" t="s">
        <v>17770</v>
      </c>
      <c r="S2579" s="8" t="s">
        <v>21195</v>
      </c>
      <c r="T2579" s="20" t="s">
        <v>8182</v>
      </c>
      <c r="Y2579" s="8" t="s">
        <v>11393</v>
      </c>
      <c r="AA2579" s="19">
        <v>44637</v>
      </c>
      <c r="AB2579" s="19"/>
      <c r="AC2579" s="19"/>
      <c r="AD2579" s="19"/>
      <c r="AG2579" s="8" t="s">
        <v>11433</v>
      </c>
      <c r="AH2579" s="8" t="s">
        <v>11393</v>
      </c>
      <c r="AI2579" s="1" t="s">
        <v>21195</v>
      </c>
      <c r="AJ2579" s="8" t="s">
        <v>8181</v>
      </c>
      <c r="AK2579" s="8" t="s">
        <v>21195</v>
      </c>
      <c r="AL2579" s="8" t="s">
        <v>11395</v>
      </c>
      <c r="AM2579" s="8" t="s">
        <v>11396</v>
      </c>
      <c r="AN2579" s="8" t="s">
        <v>11397</v>
      </c>
      <c r="AO2579" s="8">
        <v>1</v>
      </c>
      <c r="AP2579" s="8" t="s">
        <v>16698</v>
      </c>
      <c r="AQ2579" s="8" t="s">
        <v>16698</v>
      </c>
      <c r="AR2579" s="8" t="str">
        <f t="shared" si="40"/>
        <v xml:space="preserve">Design </v>
      </c>
    </row>
    <row r="2580" spans="1:44" s="8" customFormat="1">
      <c r="A2580" s="19">
        <v>44620.634965277801</v>
      </c>
      <c r="B2580" s="19">
        <v>44620.634965277801</v>
      </c>
      <c r="C2580" s="8" t="s">
        <v>8183</v>
      </c>
      <c r="E2580" s="8" t="s">
        <v>5</v>
      </c>
      <c r="G2580" s="15">
        <v>2000</v>
      </c>
      <c r="H2580" s="15">
        <v>0</v>
      </c>
      <c r="I2580" s="15">
        <v>2000</v>
      </c>
      <c r="J2580" s="15">
        <v>2000</v>
      </c>
      <c r="K2580" s="15">
        <v>0</v>
      </c>
      <c r="L2580" s="8" t="s">
        <v>11386</v>
      </c>
      <c r="M2580" s="8" t="s">
        <v>16693</v>
      </c>
      <c r="N2580" s="8" t="s">
        <v>21196</v>
      </c>
      <c r="O2580" s="8" t="s">
        <v>11388</v>
      </c>
      <c r="P2580" s="8" t="s">
        <v>11389</v>
      </c>
      <c r="Q2580" s="8" t="s">
        <v>13655</v>
      </c>
      <c r="R2580" s="8" t="s">
        <v>12658</v>
      </c>
      <c r="S2580" s="8" t="s">
        <v>21197</v>
      </c>
      <c r="T2580" s="8" t="s">
        <v>8184</v>
      </c>
      <c r="Y2580" s="8" t="s">
        <v>11393</v>
      </c>
      <c r="AA2580" s="19">
        <v>44622</v>
      </c>
      <c r="AB2580" s="19"/>
      <c r="AC2580" s="19"/>
      <c r="AD2580" s="19"/>
      <c r="AH2580" s="8" t="s">
        <v>11393</v>
      </c>
      <c r="AI2580" s="1" t="s">
        <v>21197</v>
      </c>
      <c r="AJ2580" s="8" t="s">
        <v>8183</v>
      </c>
      <c r="AK2580" s="8" t="s">
        <v>21197</v>
      </c>
      <c r="AL2580" s="8" t="s">
        <v>11395</v>
      </c>
      <c r="AM2580" s="8" t="s">
        <v>11396</v>
      </c>
      <c r="AN2580" s="8" t="s">
        <v>11397</v>
      </c>
      <c r="AO2580" s="8">
        <v>1</v>
      </c>
      <c r="AP2580" s="8">
        <v>0</v>
      </c>
      <c r="AQ2580" s="8">
        <v>0</v>
      </c>
      <c r="AR2580" s="8">
        <f t="shared" si="40"/>
        <v>0</v>
      </c>
    </row>
    <row r="2581" spans="1:44" s="8" customFormat="1">
      <c r="A2581" s="19">
        <v>44620.634016203701</v>
      </c>
      <c r="B2581" s="19">
        <v>44620.634016203701</v>
      </c>
      <c r="C2581" s="8" t="s">
        <v>8185</v>
      </c>
      <c r="E2581" s="8" t="s">
        <v>5</v>
      </c>
      <c r="G2581" s="15">
        <v>2000</v>
      </c>
      <c r="H2581" s="15">
        <v>0</v>
      </c>
      <c r="I2581" s="15">
        <v>2000</v>
      </c>
      <c r="J2581" s="15">
        <v>2000</v>
      </c>
      <c r="K2581" s="15">
        <v>0</v>
      </c>
      <c r="L2581" s="8" t="s">
        <v>11386</v>
      </c>
      <c r="M2581" s="8" t="s">
        <v>16693</v>
      </c>
      <c r="O2581" s="8" t="s">
        <v>11388</v>
      </c>
      <c r="P2581" s="8" t="s">
        <v>11389</v>
      </c>
      <c r="Q2581" s="8" t="s">
        <v>11524</v>
      </c>
      <c r="R2581" s="8" t="s">
        <v>21198</v>
      </c>
      <c r="S2581" s="8" t="s">
        <v>21199</v>
      </c>
      <c r="T2581" s="8" t="s">
        <v>8186</v>
      </c>
      <c r="Y2581" s="8" t="s">
        <v>11393</v>
      </c>
      <c r="AA2581" s="19">
        <v>44624</v>
      </c>
      <c r="AB2581" s="19"/>
      <c r="AC2581" s="19"/>
      <c r="AD2581" s="19"/>
      <c r="AH2581" s="8" t="s">
        <v>11393</v>
      </c>
      <c r="AI2581" s="1" t="s">
        <v>21199</v>
      </c>
      <c r="AJ2581" s="8" t="s">
        <v>8185</v>
      </c>
      <c r="AK2581" s="8" t="s">
        <v>21199</v>
      </c>
      <c r="AL2581" s="8" t="s">
        <v>12074</v>
      </c>
      <c r="AM2581" s="8" t="s">
        <v>11967</v>
      </c>
      <c r="AN2581" s="8" t="s">
        <v>11514</v>
      </c>
      <c r="AO2581" s="8">
        <v>1</v>
      </c>
      <c r="AP2581" s="8">
        <v>0</v>
      </c>
      <c r="AQ2581" s="8" t="s">
        <v>16698</v>
      </c>
      <c r="AR2581" s="8">
        <f t="shared" si="40"/>
        <v>0</v>
      </c>
    </row>
    <row r="2582" spans="1:44" s="8" customFormat="1">
      <c r="A2582" s="19">
        <v>44620.666550925896</v>
      </c>
      <c r="B2582" s="19">
        <v>44620.666550925896</v>
      </c>
      <c r="C2582" s="8" t="s">
        <v>8187</v>
      </c>
      <c r="E2582" s="8" t="s">
        <v>5</v>
      </c>
      <c r="G2582" s="15">
        <v>2000</v>
      </c>
      <c r="H2582" s="15">
        <v>0</v>
      </c>
      <c r="I2582" s="15">
        <v>2000</v>
      </c>
      <c r="J2582" s="15">
        <v>2000</v>
      </c>
      <c r="K2582" s="15">
        <v>0</v>
      </c>
      <c r="L2582" s="8" t="s">
        <v>11386</v>
      </c>
      <c r="M2582" s="8" t="s">
        <v>11387</v>
      </c>
      <c r="N2582" s="20"/>
      <c r="O2582" s="8" t="s">
        <v>11388</v>
      </c>
      <c r="P2582" s="8" t="s">
        <v>11389</v>
      </c>
      <c r="Q2582" s="8" t="s">
        <v>11811</v>
      </c>
      <c r="R2582" s="8" t="s">
        <v>21200</v>
      </c>
      <c r="S2582" s="8" t="s">
        <v>21201</v>
      </c>
      <c r="T2582" s="20" t="s">
        <v>8188</v>
      </c>
      <c r="U2582" s="8" t="s">
        <v>8188</v>
      </c>
      <c r="V2582" s="8" t="s">
        <v>21201</v>
      </c>
      <c r="Y2582" s="8" t="s">
        <v>11393</v>
      </c>
      <c r="AA2582" s="19">
        <v>44637</v>
      </c>
      <c r="AB2582" s="19"/>
      <c r="AC2582" s="19"/>
      <c r="AD2582" s="19"/>
      <c r="AG2582" s="8" t="s">
        <v>12000</v>
      </c>
      <c r="AH2582" s="8" t="s">
        <v>11393</v>
      </c>
      <c r="AI2582" s="1" t="s">
        <v>21201</v>
      </c>
      <c r="AJ2582" s="8" t="s">
        <v>8187</v>
      </c>
      <c r="AK2582" s="8" t="s">
        <v>21201</v>
      </c>
      <c r="AL2582" s="8" t="s">
        <v>12018</v>
      </c>
      <c r="AM2582" s="8" t="s">
        <v>12385</v>
      </c>
      <c r="AN2582" s="8" t="s">
        <v>11514</v>
      </c>
      <c r="AO2582" s="8">
        <v>1</v>
      </c>
      <c r="AP2582" s="8" t="s">
        <v>16698</v>
      </c>
      <c r="AQ2582" s="8" t="s">
        <v>16698</v>
      </c>
      <c r="AR2582" s="8" t="str">
        <f t="shared" si="40"/>
        <v>Crafts</v>
      </c>
    </row>
    <row r="2583" spans="1:44" s="8" customFormat="1">
      <c r="A2583" s="19">
        <v>44620.645370370403</v>
      </c>
      <c r="B2583" s="19">
        <v>44620.645358796297</v>
      </c>
      <c r="C2583" s="8" t="s">
        <v>8189</v>
      </c>
      <c r="E2583" s="8" t="s">
        <v>5</v>
      </c>
      <c r="G2583" s="15">
        <v>2000</v>
      </c>
      <c r="H2583" s="15">
        <v>0</v>
      </c>
      <c r="I2583" s="15">
        <v>2000</v>
      </c>
      <c r="J2583" s="15">
        <v>2000</v>
      </c>
      <c r="K2583" s="15">
        <v>0</v>
      </c>
      <c r="L2583" s="8" t="s">
        <v>11386</v>
      </c>
      <c r="M2583" s="8" t="s">
        <v>11387</v>
      </c>
      <c r="N2583" s="20"/>
      <c r="O2583" s="8" t="s">
        <v>11388</v>
      </c>
      <c r="P2583" s="8" t="s">
        <v>11389</v>
      </c>
      <c r="Q2583" s="8" t="s">
        <v>21202</v>
      </c>
      <c r="R2583" s="8" t="s">
        <v>13370</v>
      </c>
      <c r="S2583" s="8" t="s">
        <v>21203</v>
      </c>
      <c r="T2583" s="20" t="s">
        <v>8190</v>
      </c>
      <c r="Y2583" s="8" t="s">
        <v>11393</v>
      </c>
      <c r="AA2583" s="19">
        <v>44637</v>
      </c>
      <c r="AB2583" s="19"/>
      <c r="AC2583" s="19"/>
      <c r="AD2583" s="19"/>
      <c r="AG2583" s="8" t="s">
        <v>11394</v>
      </c>
      <c r="AH2583" s="8" t="s">
        <v>11393</v>
      </c>
      <c r="AI2583" s="1" t="s">
        <v>21203</v>
      </c>
      <c r="AJ2583" s="8" t="s">
        <v>8189</v>
      </c>
      <c r="AK2583" s="8" t="s">
        <v>21203</v>
      </c>
      <c r="AL2583" s="8" t="s">
        <v>11470</v>
      </c>
      <c r="AM2583" s="8" t="s">
        <v>12193</v>
      </c>
      <c r="AN2583" s="8" t="s">
        <v>11472</v>
      </c>
      <c r="AO2583" s="8">
        <v>1</v>
      </c>
      <c r="AP2583" s="8" t="s">
        <v>16698</v>
      </c>
      <c r="AQ2583" s="8" t="s">
        <v>16698</v>
      </c>
      <c r="AR2583" s="8" t="str">
        <f t="shared" si="40"/>
        <v>Music</v>
      </c>
    </row>
    <row r="2584" spans="1:44" s="8" customFormat="1">
      <c r="A2584" s="19">
        <v>44620.634861111103</v>
      </c>
      <c r="B2584" s="19">
        <v>44620.634861111103</v>
      </c>
      <c r="C2584" s="8" t="s">
        <v>8191</v>
      </c>
      <c r="E2584" s="8" t="s">
        <v>5</v>
      </c>
      <c r="G2584" s="15">
        <v>2000</v>
      </c>
      <c r="H2584" s="15">
        <v>0</v>
      </c>
      <c r="I2584" s="15">
        <v>2000</v>
      </c>
      <c r="J2584" s="15">
        <v>2000</v>
      </c>
      <c r="K2584" s="15">
        <v>0</v>
      </c>
      <c r="L2584" s="8" t="s">
        <v>11386</v>
      </c>
      <c r="M2584" s="8" t="s">
        <v>16693</v>
      </c>
      <c r="N2584" s="8" t="s">
        <v>21204</v>
      </c>
      <c r="O2584" s="8" t="s">
        <v>11388</v>
      </c>
      <c r="P2584" s="8" t="s">
        <v>11389</v>
      </c>
      <c r="Q2584" s="8" t="s">
        <v>21205</v>
      </c>
      <c r="R2584" s="8" t="s">
        <v>21206</v>
      </c>
      <c r="S2584" s="8" t="s">
        <v>14945</v>
      </c>
      <c r="T2584" s="8" t="s">
        <v>8192</v>
      </c>
      <c r="Y2584" s="8" t="s">
        <v>11393</v>
      </c>
      <c r="AA2584" s="19">
        <v>44622</v>
      </c>
      <c r="AB2584" s="19"/>
      <c r="AC2584" s="19"/>
      <c r="AD2584" s="19"/>
      <c r="AH2584" s="8" t="s">
        <v>11393</v>
      </c>
      <c r="AI2584" s="1" t="s">
        <v>14945</v>
      </c>
      <c r="AJ2584" s="8" t="s">
        <v>8191</v>
      </c>
      <c r="AK2584" s="8" t="s">
        <v>14945</v>
      </c>
      <c r="AL2584" s="8" t="s">
        <v>11478</v>
      </c>
      <c r="AM2584" s="8" t="s">
        <v>11543</v>
      </c>
      <c r="AN2584" s="8" t="s">
        <v>11472</v>
      </c>
      <c r="AO2584" s="8">
        <v>1</v>
      </c>
      <c r="AP2584" s="8">
        <v>0</v>
      </c>
      <c r="AQ2584" s="8">
        <v>0</v>
      </c>
      <c r="AR2584" s="8">
        <f t="shared" si="40"/>
        <v>0</v>
      </c>
    </row>
    <row r="2585" spans="1:44" s="8" customFormat="1">
      <c r="A2585" s="19">
        <v>44620.652800925898</v>
      </c>
      <c r="B2585" s="19">
        <v>44620.652800925898</v>
      </c>
      <c r="C2585" s="8" t="s">
        <v>8193</v>
      </c>
      <c r="E2585" s="8" t="s">
        <v>5</v>
      </c>
      <c r="G2585" s="15">
        <v>1000</v>
      </c>
      <c r="H2585" s="15">
        <v>0</v>
      </c>
      <c r="I2585" s="15">
        <v>1000</v>
      </c>
      <c r="J2585" s="15">
        <v>1000</v>
      </c>
      <c r="K2585" s="15">
        <v>0</v>
      </c>
      <c r="L2585" s="8" t="s">
        <v>11386</v>
      </c>
      <c r="M2585" s="8" t="s">
        <v>16693</v>
      </c>
      <c r="N2585" s="8" t="s">
        <v>21207</v>
      </c>
      <c r="O2585" s="8" t="s">
        <v>11388</v>
      </c>
      <c r="P2585" s="8" t="s">
        <v>11389</v>
      </c>
      <c r="Q2585" s="8" t="s">
        <v>12061</v>
      </c>
      <c r="R2585" s="8" t="s">
        <v>21208</v>
      </c>
      <c r="S2585" s="8" t="s">
        <v>21209</v>
      </c>
      <c r="T2585" s="8" t="s">
        <v>8194</v>
      </c>
      <c r="Y2585" s="8" t="s">
        <v>11393</v>
      </c>
      <c r="AA2585" s="19">
        <v>44622</v>
      </c>
      <c r="AB2585" s="19"/>
      <c r="AC2585" s="19"/>
      <c r="AD2585" s="19"/>
      <c r="AH2585" s="8" t="s">
        <v>11393</v>
      </c>
      <c r="AI2585" s="1" t="s">
        <v>21209</v>
      </c>
      <c r="AJ2585" s="8" t="s">
        <v>8193</v>
      </c>
      <c r="AK2585" s="8" t="s">
        <v>21209</v>
      </c>
      <c r="AL2585" s="8" t="s">
        <v>11395</v>
      </c>
      <c r="AM2585" s="8" t="s">
        <v>11396</v>
      </c>
      <c r="AN2585" s="8" t="s">
        <v>11397</v>
      </c>
      <c r="AO2585" s="8">
        <v>1</v>
      </c>
      <c r="AP2585" s="8">
        <v>0</v>
      </c>
      <c r="AQ2585" s="8" t="s">
        <v>16698</v>
      </c>
      <c r="AR2585" s="8">
        <f t="shared" si="40"/>
        <v>0</v>
      </c>
    </row>
    <row r="2586" spans="1:44" s="8" customFormat="1">
      <c r="A2586" s="19">
        <v>44620.669108796297</v>
      </c>
      <c r="B2586" s="19">
        <v>44620.669108796297</v>
      </c>
      <c r="C2586" s="8" t="s">
        <v>8195</v>
      </c>
      <c r="E2586" s="8" t="s">
        <v>5</v>
      </c>
      <c r="G2586" s="15">
        <v>2000</v>
      </c>
      <c r="H2586" s="15">
        <v>0</v>
      </c>
      <c r="I2586" s="15">
        <v>2000</v>
      </c>
      <c r="J2586" s="15">
        <v>2000</v>
      </c>
      <c r="K2586" s="15">
        <v>0</v>
      </c>
      <c r="L2586" s="8" t="s">
        <v>11386</v>
      </c>
      <c r="M2586" s="8" t="s">
        <v>16693</v>
      </c>
      <c r="N2586" s="8" t="s">
        <v>21210</v>
      </c>
      <c r="O2586" s="8" t="s">
        <v>11388</v>
      </c>
      <c r="P2586" s="8" t="s">
        <v>11389</v>
      </c>
      <c r="Q2586" s="8" t="s">
        <v>11850</v>
      </c>
      <c r="R2586" s="8" t="s">
        <v>21211</v>
      </c>
      <c r="S2586" s="8" t="s">
        <v>21212</v>
      </c>
      <c r="T2586" s="8" t="s">
        <v>8196</v>
      </c>
      <c r="Y2586" s="8" t="s">
        <v>11393</v>
      </c>
      <c r="AA2586" s="19">
        <v>44622</v>
      </c>
      <c r="AB2586" s="19"/>
      <c r="AC2586" s="19"/>
      <c r="AD2586" s="19"/>
      <c r="AH2586" s="8" t="s">
        <v>11393</v>
      </c>
      <c r="AI2586" s="1" t="s">
        <v>21212</v>
      </c>
      <c r="AJ2586" s="8" t="s">
        <v>8195</v>
      </c>
      <c r="AK2586" s="8" t="s">
        <v>21212</v>
      </c>
      <c r="AL2586" s="8" t="s">
        <v>11789</v>
      </c>
      <c r="AM2586" s="8" t="s">
        <v>11789</v>
      </c>
      <c r="AN2586" s="8" t="s">
        <v>11690</v>
      </c>
      <c r="AO2586" s="8">
        <v>1</v>
      </c>
      <c r="AP2586" s="8">
        <v>0</v>
      </c>
      <c r="AQ2586" s="8" t="s">
        <v>16698</v>
      </c>
      <c r="AR2586" s="8">
        <f t="shared" si="40"/>
        <v>0</v>
      </c>
    </row>
    <row r="2587" spans="1:44" s="8" customFormat="1">
      <c r="A2587" s="19">
        <v>44620.6579166667</v>
      </c>
      <c r="B2587" s="19">
        <v>44620.6579166667</v>
      </c>
      <c r="C2587" s="8" t="s">
        <v>8197</v>
      </c>
      <c r="E2587" s="8" t="s">
        <v>5</v>
      </c>
      <c r="G2587" s="15">
        <v>2000</v>
      </c>
      <c r="H2587" s="15">
        <v>0</v>
      </c>
      <c r="I2587" s="15">
        <v>2000</v>
      </c>
      <c r="J2587" s="15">
        <v>2000</v>
      </c>
      <c r="K2587" s="15">
        <v>0</v>
      </c>
      <c r="L2587" s="8" t="s">
        <v>11386</v>
      </c>
      <c r="M2587" s="8" t="s">
        <v>16693</v>
      </c>
      <c r="N2587" s="8" t="s">
        <v>21213</v>
      </c>
      <c r="O2587" s="8" t="s">
        <v>11388</v>
      </c>
      <c r="P2587" s="8" t="s">
        <v>11389</v>
      </c>
      <c r="Q2587" s="8" t="s">
        <v>11793</v>
      </c>
      <c r="R2587" s="8" t="s">
        <v>21214</v>
      </c>
      <c r="S2587" s="8" t="s">
        <v>21215</v>
      </c>
      <c r="T2587" s="8" t="s">
        <v>8198</v>
      </c>
      <c r="Y2587" s="8" t="s">
        <v>11393</v>
      </c>
      <c r="AA2587" s="19">
        <v>44622</v>
      </c>
      <c r="AB2587" s="19"/>
      <c r="AC2587" s="19"/>
      <c r="AD2587" s="19"/>
      <c r="AH2587" s="8" t="s">
        <v>11393</v>
      </c>
      <c r="AI2587" s="1" t="s">
        <v>21216</v>
      </c>
      <c r="AJ2587" s="8" t="s">
        <v>8197</v>
      </c>
      <c r="AK2587" s="8" t="s">
        <v>21216</v>
      </c>
      <c r="AL2587" s="8" t="s">
        <v>11395</v>
      </c>
      <c r="AM2587" s="8" t="s">
        <v>11405</v>
      </c>
      <c r="AN2587" s="8" t="s">
        <v>11397</v>
      </c>
      <c r="AO2587" s="8">
        <v>1</v>
      </c>
      <c r="AP2587" s="8">
        <v>0</v>
      </c>
      <c r="AQ2587" s="8" t="s">
        <v>16698</v>
      </c>
      <c r="AR2587" s="8">
        <f t="shared" si="40"/>
        <v>0</v>
      </c>
    </row>
    <row r="2588" spans="1:44" s="8" customFormat="1">
      <c r="A2588" s="19">
        <v>44620.657604166699</v>
      </c>
      <c r="B2588" s="19">
        <v>44620.657592592601</v>
      </c>
      <c r="C2588" s="8" t="s">
        <v>8199</v>
      </c>
      <c r="E2588" s="8" t="s">
        <v>5</v>
      </c>
      <c r="G2588" s="15">
        <v>2000</v>
      </c>
      <c r="H2588" s="15">
        <v>0</v>
      </c>
      <c r="I2588" s="15">
        <v>2000</v>
      </c>
      <c r="J2588" s="15">
        <v>2000</v>
      </c>
      <c r="K2588" s="15">
        <v>0</v>
      </c>
      <c r="L2588" s="8" t="s">
        <v>11386</v>
      </c>
      <c r="M2588" s="8" t="s">
        <v>16693</v>
      </c>
      <c r="N2588" s="8" t="s">
        <v>21217</v>
      </c>
      <c r="O2588" s="8" t="s">
        <v>11388</v>
      </c>
      <c r="P2588" s="8" t="s">
        <v>11389</v>
      </c>
      <c r="Q2588" s="8" t="s">
        <v>21218</v>
      </c>
      <c r="R2588" s="8" t="s">
        <v>14712</v>
      </c>
      <c r="S2588" s="8" t="s">
        <v>21219</v>
      </c>
      <c r="T2588" s="8" t="s">
        <v>8200</v>
      </c>
      <c r="Y2588" s="8" t="s">
        <v>11393</v>
      </c>
      <c r="AA2588" s="19">
        <v>44624</v>
      </c>
      <c r="AB2588" s="19"/>
      <c r="AC2588" s="19"/>
      <c r="AD2588" s="19"/>
      <c r="AH2588" s="8" t="s">
        <v>11393</v>
      </c>
      <c r="AI2588" s="1" t="s">
        <v>21219</v>
      </c>
      <c r="AJ2588" s="8" t="s">
        <v>8199</v>
      </c>
      <c r="AK2588" s="8" t="s">
        <v>21219</v>
      </c>
      <c r="AL2588" s="8" t="s">
        <v>11395</v>
      </c>
      <c r="AM2588" s="8" t="s">
        <v>11396</v>
      </c>
      <c r="AN2588" s="8" t="s">
        <v>11397</v>
      </c>
      <c r="AO2588" s="8">
        <v>1</v>
      </c>
      <c r="AP2588" s="8">
        <v>0</v>
      </c>
      <c r="AQ2588" s="8" t="s">
        <v>16698</v>
      </c>
      <c r="AR2588" s="8">
        <f t="shared" si="40"/>
        <v>0</v>
      </c>
    </row>
    <row r="2589" spans="1:44" s="8" customFormat="1">
      <c r="A2589" s="19">
        <v>44620.660636574103</v>
      </c>
      <c r="B2589" s="19">
        <v>44620.660636574103</v>
      </c>
      <c r="C2589" s="8" t="s">
        <v>8201</v>
      </c>
      <c r="E2589" s="8" t="s">
        <v>5</v>
      </c>
      <c r="G2589" s="15">
        <v>1800</v>
      </c>
      <c r="H2589" s="15">
        <v>0</v>
      </c>
      <c r="I2589" s="15">
        <v>1800</v>
      </c>
      <c r="J2589" s="15">
        <v>1800</v>
      </c>
      <c r="K2589" s="15">
        <v>0</v>
      </c>
      <c r="L2589" s="8" t="s">
        <v>11386</v>
      </c>
      <c r="M2589" s="8" t="s">
        <v>16693</v>
      </c>
      <c r="N2589" s="8" t="s">
        <v>3249</v>
      </c>
      <c r="O2589" s="8" t="s">
        <v>11388</v>
      </c>
      <c r="P2589" s="8" t="s">
        <v>11389</v>
      </c>
      <c r="Q2589" s="8" t="s">
        <v>11701</v>
      </c>
      <c r="R2589" s="8" t="s">
        <v>11702</v>
      </c>
      <c r="S2589" s="8" t="s">
        <v>11703</v>
      </c>
      <c r="T2589" s="8" t="s">
        <v>3250</v>
      </c>
      <c r="V2589" s="8" t="s">
        <v>11703</v>
      </c>
      <c r="Y2589" s="8" t="s">
        <v>11393</v>
      </c>
      <c r="AA2589" s="19">
        <v>44622</v>
      </c>
      <c r="AB2589" s="19"/>
      <c r="AC2589" s="19"/>
      <c r="AD2589" s="19"/>
      <c r="AH2589" s="8" t="s">
        <v>11393</v>
      </c>
      <c r="AI2589" s="1" t="s">
        <v>11703</v>
      </c>
      <c r="AJ2589" s="8" t="s">
        <v>8201</v>
      </c>
      <c r="AK2589" s="8" t="s">
        <v>11703</v>
      </c>
      <c r="AL2589" s="8" t="s">
        <v>11395</v>
      </c>
      <c r="AM2589" s="8" t="s">
        <v>11401</v>
      </c>
      <c r="AN2589" s="8" t="s">
        <v>11397</v>
      </c>
      <c r="AO2589" s="8">
        <v>1</v>
      </c>
      <c r="AP2589" s="8" t="s">
        <v>11442</v>
      </c>
      <c r="AQ2589" s="8" t="s">
        <v>11442</v>
      </c>
      <c r="AR2589" s="8" t="str">
        <f t="shared" si="40"/>
        <v>Visual Arts</v>
      </c>
    </row>
    <row r="2590" spans="1:44" s="8" customFormat="1">
      <c r="A2590" s="19">
        <v>44620.678587962997</v>
      </c>
      <c r="B2590" s="19">
        <v>44620.6785648148</v>
      </c>
      <c r="C2590" s="8" t="s">
        <v>8202</v>
      </c>
      <c r="E2590" s="8" t="s">
        <v>5</v>
      </c>
      <c r="G2590" s="15">
        <v>2000</v>
      </c>
      <c r="H2590" s="15">
        <v>0</v>
      </c>
      <c r="I2590" s="15">
        <v>2000</v>
      </c>
      <c r="J2590" s="15">
        <v>2000</v>
      </c>
      <c r="K2590" s="15">
        <v>0</v>
      </c>
      <c r="L2590" s="8" t="s">
        <v>11386</v>
      </c>
      <c r="M2590" s="8" t="s">
        <v>16693</v>
      </c>
      <c r="N2590" s="8" t="s">
        <v>21220</v>
      </c>
      <c r="O2590" s="8" t="s">
        <v>11388</v>
      </c>
      <c r="P2590" s="8" t="s">
        <v>11389</v>
      </c>
      <c r="Q2590" s="8" t="s">
        <v>21221</v>
      </c>
      <c r="R2590" s="8" t="s">
        <v>12602</v>
      </c>
      <c r="S2590" s="8" t="s">
        <v>19491</v>
      </c>
      <c r="T2590" s="8" t="s">
        <v>8203</v>
      </c>
      <c r="Y2590" s="8" t="s">
        <v>11393</v>
      </c>
      <c r="AA2590" s="19">
        <v>44624</v>
      </c>
      <c r="AB2590" s="19"/>
      <c r="AC2590" s="19"/>
      <c r="AD2590" s="19"/>
      <c r="AH2590" s="8" t="s">
        <v>11393</v>
      </c>
      <c r="AI2590" s="1" t="s">
        <v>19491</v>
      </c>
      <c r="AJ2590" s="8" t="s">
        <v>8202</v>
      </c>
      <c r="AK2590" s="8" t="s">
        <v>19491</v>
      </c>
      <c r="AL2590" s="8" t="s">
        <v>11478</v>
      </c>
      <c r="AM2590" s="8" t="s">
        <v>11479</v>
      </c>
      <c r="AN2590" s="8" t="s">
        <v>11472</v>
      </c>
      <c r="AO2590" s="8">
        <v>1</v>
      </c>
      <c r="AP2590" s="8">
        <v>0</v>
      </c>
      <c r="AQ2590" s="8" t="s">
        <v>16698</v>
      </c>
      <c r="AR2590" s="8">
        <f t="shared" si="40"/>
        <v>0</v>
      </c>
    </row>
    <row r="2591" spans="1:44" s="8" customFormat="1">
      <c r="A2591" s="19">
        <v>44620.658518518503</v>
      </c>
      <c r="B2591" s="19">
        <v>44620.658518518503</v>
      </c>
      <c r="C2591" s="8" t="s">
        <v>8204</v>
      </c>
      <c r="E2591" s="8" t="s">
        <v>5</v>
      </c>
      <c r="G2591" s="15">
        <v>2000</v>
      </c>
      <c r="H2591" s="15">
        <v>0</v>
      </c>
      <c r="I2591" s="15">
        <v>2000</v>
      </c>
      <c r="J2591" s="15">
        <v>2000</v>
      </c>
      <c r="K2591" s="15">
        <v>0</v>
      </c>
      <c r="L2591" s="8" t="s">
        <v>11386</v>
      </c>
      <c r="M2591" s="8" t="s">
        <v>16693</v>
      </c>
      <c r="N2591" s="8" t="s">
        <v>21222</v>
      </c>
      <c r="O2591" s="8" t="s">
        <v>11388</v>
      </c>
      <c r="P2591" s="8" t="s">
        <v>11389</v>
      </c>
      <c r="Q2591" s="8" t="s">
        <v>15566</v>
      </c>
      <c r="R2591" s="8" t="s">
        <v>15567</v>
      </c>
      <c r="S2591" s="8" t="s">
        <v>15568</v>
      </c>
      <c r="T2591" s="8" t="s">
        <v>1905</v>
      </c>
      <c r="Y2591" s="8" t="s">
        <v>11393</v>
      </c>
      <c r="AA2591" s="19">
        <v>44622</v>
      </c>
      <c r="AB2591" s="19"/>
      <c r="AC2591" s="19"/>
      <c r="AD2591" s="19"/>
      <c r="AH2591" s="8" t="s">
        <v>11393</v>
      </c>
      <c r="AI2591" s="1" t="s">
        <v>15568</v>
      </c>
      <c r="AJ2591" s="8" t="s">
        <v>8204</v>
      </c>
      <c r="AK2591" s="8" t="s">
        <v>15568</v>
      </c>
      <c r="AL2591" s="8" t="s">
        <v>11682</v>
      </c>
      <c r="AM2591" s="8" t="s">
        <v>11741</v>
      </c>
      <c r="AN2591" s="8" t="s">
        <v>11577</v>
      </c>
      <c r="AO2591" s="8">
        <v>1</v>
      </c>
      <c r="AP2591" s="8" t="s">
        <v>11394</v>
      </c>
      <c r="AQ2591" s="8" t="s">
        <v>16698</v>
      </c>
      <c r="AR2591" s="8" t="str">
        <f t="shared" si="40"/>
        <v>Music</v>
      </c>
    </row>
    <row r="2592" spans="1:44" s="8" customFormat="1">
      <c r="A2592" s="19">
        <v>44620.687777777799</v>
      </c>
      <c r="B2592" s="19">
        <v>44620.687777777799</v>
      </c>
      <c r="C2592" s="8" t="s">
        <v>8205</v>
      </c>
      <c r="E2592" s="8" t="s">
        <v>5</v>
      </c>
      <c r="G2592" s="15">
        <v>2000</v>
      </c>
      <c r="H2592" s="15">
        <v>0</v>
      </c>
      <c r="I2592" s="15">
        <v>2000</v>
      </c>
      <c r="J2592" s="15">
        <v>2000</v>
      </c>
      <c r="K2592" s="15">
        <v>0</v>
      </c>
      <c r="L2592" s="8" t="s">
        <v>11386</v>
      </c>
      <c r="M2592" s="8" t="s">
        <v>11387</v>
      </c>
      <c r="N2592" s="20"/>
      <c r="O2592" s="8" t="s">
        <v>11388</v>
      </c>
      <c r="P2592" s="8" t="s">
        <v>11389</v>
      </c>
      <c r="Q2592" s="8" t="s">
        <v>21223</v>
      </c>
      <c r="R2592" s="8" t="s">
        <v>11468</v>
      </c>
      <c r="S2592" s="8" t="s">
        <v>21224</v>
      </c>
      <c r="T2592" s="20" t="s">
        <v>8206</v>
      </c>
      <c r="Y2592" s="8" t="s">
        <v>11393</v>
      </c>
      <c r="AA2592" s="19">
        <v>44641</v>
      </c>
      <c r="AB2592" s="19"/>
      <c r="AC2592" s="19"/>
      <c r="AD2592" s="19"/>
      <c r="AG2592" s="8" t="s">
        <v>13022</v>
      </c>
      <c r="AH2592" s="8" t="s">
        <v>11393</v>
      </c>
      <c r="AI2592" s="1" t="s">
        <v>21224</v>
      </c>
      <c r="AJ2592" s="8" t="s">
        <v>8205</v>
      </c>
      <c r="AK2592" s="8" t="s">
        <v>21224</v>
      </c>
      <c r="AL2592" s="8" t="s">
        <v>12018</v>
      </c>
      <c r="AM2592" s="8" t="s">
        <v>12019</v>
      </c>
      <c r="AN2592" s="8" t="s">
        <v>11514</v>
      </c>
      <c r="AO2592" s="8">
        <v>1</v>
      </c>
      <c r="AP2592" s="8" t="s">
        <v>16698</v>
      </c>
      <c r="AQ2592" s="8" t="s">
        <v>16698</v>
      </c>
      <c r="AR2592" s="8" t="str">
        <f t="shared" si="40"/>
        <v>Creative Learning</v>
      </c>
    </row>
    <row r="2593" spans="1:44" s="8" customFormat="1">
      <c r="A2593" s="19">
        <v>44620.661053240699</v>
      </c>
      <c r="B2593" s="19">
        <v>44620.661053240699</v>
      </c>
      <c r="C2593" s="8" t="s">
        <v>8207</v>
      </c>
      <c r="E2593" s="8" t="s">
        <v>5</v>
      </c>
      <c r="G2593" s="15">
        <v>2000</v>
      </c>
      <c r="H2593" s="15">
        <v>0</v>
      </c>
      <c r="I2593" s="15">
        <v>2000</v>
      </c>
      <c r="J2593" s="15">
        <v>2000</v>
      </c>
      <c r="K2593" s="15">
        <v>0</v>
      </c>
      <c r="L2593" s="8" t="s">
        <v>11386</v>
      </c>
      <c r="M2593" s="8" t="s">
        <v>16693</v>
      </c>
      <c r="N2593" s="8" t="s">
        <v>2979</v>
      </c>
      <c r="O2593" s="8" t="s">
        <v>11388</v>
      </c>
      <c r="P2593" s="8" t="s">
        <v>11389</v>
      </c>
      <c r="Q2593" s="8" t="s">
        <v>12776</v>
      </c>
      <c r="R2593" s="8" t="s">
        <v>12777</v>
      </c>
      <c r="S2593" s="8" t="s">
        <v>12778</v>
      </c>
      <c r="T2593" s="8" t="s">
        <v>2980</v>
      </c>
      <c r="Y2593" s="8" t="s">
        <v>11393</v>
      </c>
      <c r="AA2593" s="19">
        <v>44622</v>
      </c>
      <c r="AB2593" s="19"/>
      <c r="AC2593" s="19"/>
      <c r="AD2593" s="19"/>
      <c r="AH2593" s="8" t="s">
        <v>11393</v>
      </c>
      <c r="AI2593" s="1" t="s">
        <v>12778</v>
      </c>
      <c r="AJ2593" s="8" t="s">
        <v>8207</v>
      </c>
      <c r="AK2593" s="8" t="s">
        <v>12778</v>
      </c>
      <c r="AL2593" s="8" t="s">
        <v>11803</v>
      </c>
      <c r="AM2593" s="8" t="s">
        <v>11804</v>
      </c>
      <c r="AN2593" s="8" t="s">
        <v>11514</v>
      </c>
      <c r="AO2593" s="8">
        <v>1</v>
      </c>
      <c r="AP2593" s="8" t="s">
        <v>11394</v>
      </c>
      <c r="AQ2593" s="8" t="s">
        <v>11394</v>
      </c>
      <c r="AR2593" s="8" t="str">
        <f t="shared" si="40"/>
        <v>Music</v>
      </c>
    </row>
    <row r="2594" spans="1:44" s="8" customFormat="1">
      <c r="A2594" s="19">
        <v>44620.661724537</v>
      </c>
      <c r="B2594" s="19">
        <v>44620.661724537</v>
      </c>
      <c r="C2594" s="8" t="s">
        <v>8208</v>
      </c>
      <c r="E2594" s="8" t="s">
        <v>5</v>
      </c>
      <c r="G2594" s="15">
        <v>2000</v>
      </c>
      <c r="H2594" s="15">
        <v>0</v>
      </c>
      <c r="I2594" s="15">
        <v>2000</v>
      </c>
      <c r="J2594" s="15">
        <v>2000</v>
      </c>
      <c r="K2594" s="15">
        <v>0</v>
      </c>
      <c r="L2594" s="8" t="s">
        <v>11386</v>
      </c>
      <c r="M2594" s="8" t="s">
        <v>16693</v>
      </c>
      <c r="N2594" s="8" t="s">
        <v>249</v>
      </c>
      <c r="O2594" s="8" t="s">
        <v>11388</v>
      </c>
      <c r="P2594" s="8" t="s">
        <v>11389</v>
      </c>
      <c r="Q2594" s="8" t="s">
        <v>14021</v>
      </c>
      <c r="R2594" s="8" t="s">
        <v>11959</v>
      </c>
      <c r="S2594" s="8" t="s">
        <v>14022</v>
      </c>
      <c r="T2594" s="8" t="s">
        <v>250</v>
      </c>
      <c r="V2594" s="8" t="s">
        <v>14022</v>
      </c>
      <c r="Y2594" s="8" t="s">
        <v>11393</v>
      </c>
      <c r="AA2594" s="19">
        <v>44622</v>
      </c>
      <c r="AB2594" s="19"/>
      <c r="AC2594" s="19"/>
      <c r="AD2594" s="19"/>
      <c r="AH2594" s="8" t="s">
        <v>11393</v>
      </c>
      <c r="AI2594" s="1" t="s">
        <v>14022</v>
      </c>
      <c r="AJ2594" s="8" t="s">
        <v>8208</v>
      </c>
      <c r="AK2594" s="8" t="s">
        <v>14022</v>
      </c>
      <c r="AL2594" s="8" t="s">
        <v>11575</v>
      </c>
      <c r="AM2594" s="8" t="s">
        <v>11675</v>
      </c>
      <c r="AN2594" s="8" t="s">
        <v>11577</v>
      </c>
      <c r="AO2594" s="8">
        <v>1</v>
      </c>
      <c r="AP2594" s="8" t="s">
        <v>11442</v>
      </c>
      <c r="AQ2594" s="8" t="s">
        <v>11442</v>
      </c>
      <c r="AR2594" s="8" t="str">
        <f t="shared" si="40"/>
        <v>Visual Arts</v>
      </c>
    </row>
    <row r="2595" spans="1:44" s="8" customFormat="1">
      <c r="A2595" s="19">
        <v>44620.664722222202</v>
      </c>
      <c r="B2595" s="19">
        <v>44620.664722222202</v>
      </c>
      <c r="C2595" s="8" t="s">
        <v>8209</v>
      </c>
      <c r="E2595" s="8" t="s">
        <v>5</v>
      </c>
      <c r="G2595" s="15">
        <v>2000</v>
      </c>
      <c r="H2595" s="15">
        <v>0</v>
      </c>
      <c r="I2595" s="15">
        <v>2000</v>
      </c>
      <c r="J2595" s="15">
        <v>2000</v>
      </c>
      <c r="K2595" s="15">
        <v>0</v>
      </c>
      <c r="L2595" s="8" t="s">
        <v>11386</v>
      </c>
      <c r="M2595" s="8" t="s">
        <v>11387</v>
      </c>
      <c r="N2595" s="8" t="s">
        <v>21225</v>
      </c>
      <c r="O2595" s="8" t="s">
        <v>11388</v>
      </c>
      <c r="P2595" s="8" t="s">
        <v>11389</v>
      </c>
      <c r="Q2595" s="8" t="s">
        <v>13001</v>
      </c>
      <c r="R2595" s="8" t="s">
        <v>14427</v>
      </c>
      <c r="S2595" s="8" t="s">
        <v>21226</v>
      </c>
      <c r="T2595" s="8" t="s">
        <v>8210</v>
      </c>
      <c r="V2595" s="8" t="s">
        <v>21226</v>
      </c>
      <c r="Y2595" s="8" t="s">
        <v>11393</v>
      </c>
      <c r="AA2595" s="19">
        <v>44627</v>
      </c>
      <c r="AB2595" s="19"/>
      <c r="AC2595" s="19"/>
      <c r="AD2595" s="19"/>
      <c r="AH2595" s="8" t="s">
        <v>11393</v>
      </c>
      <c r="AI2595" s="1" t="s">
        <v>21226</v>
      </c>
      <c r="AJ2595" s="8" t="s">
        <v>8209</v>
      </c>
      <c r="AK2595" s="8" t="s">
        <v>21226</v>
      </c>
      <c r="AL2595" s="8" t="s">
        <v>11478</v>
      </c>
      <c r="AM2595" s="8" t="s">
        <v>11479</v>
      </c>
      <c r="AN2595" s="8" t="s">
        <v>11472</v>
      </c>
      <c r="AO2595" s="8">
        <v>1</v>
      </c>
      <c r="AP2595" s="8" t="s">
        <v>16698</v>
      </c>
      <c r="AQ2595" s="8">
        <v>0</v>
      </c>
      <c r="AR2595" s="8">
        <f t="shared" si="40"/>
        <v>0</v>
      </c>
    </row>
    <row r="2596" spans="1:44" s="8" customFormat="1">
      <c r="A2596" s="19">
        <v>44620.664571759298</v>
      </c>
      <c r="B2596" s="19">
        <v>44620.664571759298</v>
      </c>
      <c r="C2596" s="8" t="s">
        <v>8211</v>
      </c>
      <c r="E2596" s="8" t="s">
        <v>5</v>
      </c>
      <c r="G2596" s="15">
        <v>2000</v>
      </c>
      <c r="H2596" s="15">
        <v>0</v>
      </c>
      <c r="I2596" s="15">
        <v>2000</v>
      </c>
      <c r="J2596" s="15">
        <v>2000</v>
      </c>
      <c r="K2596" s="15">
        <v>0</v>
      </c>
      <c r="L2596" s="8" t="s">
        <v>11386</v>
      </c>
      <c r="M2596" s="8" t="s">
        <v>16693</v>
      </c>
      <c r="N2596" s="8" t="s">
        <v>21227</v>
      </c>
      <c r="O2596" s="8" t="s">
        <v>11388</v>
      </c>
      <c r="P2596" s="8" t="s">
        <v>11389</v>
      </c>
      <c r="Q2596" s="8" t="s">
        <v>13692</v>
      </c>
      <c r="R2596" s="8" t="s">
        <v>13235</v>
      </c>
      <c r="S2596" s="8" t="s">
        <v>15117</v>
      </c>
      <c r="T2596" s="8" t="s">
        <v>852</v>
      </c>
      <c r="V2596" s="8" t="s">
        <v>15117</v>
      </c>
      <c r="Y2596" s="8" t="s">
        <v>11393</v>
      </c>
      <c r="AA2596" s="19">
        <v>44622</v>
      </c>
      <c r="AB2596" s="19"/>
      <c r="AC2596" s="19"/>
      <c r="AD2596" s="19"/>
      <c r="AH2596" s="8" t="s">
        <v>11393</v>
      </c>
      <c r="AI2596" s="1" t="s">
        <v>15117</v>
      </c>
      <c r="AJ2596" s="8" t="s">
        <v>8211</v>
      </c>
      <c r="AK2596" s="8" t="s">
        <v>15117</v>
      </c>
      <c r="AL2596" s="8" t="s">
        <v>11478</v>
      </c>
      <c r="AM2596" s="8" t="s">
        <v>11543</v>
      </c>
      <c r="AN2596" s="8" t="s">
        <v>11472</v>
      </c>
      <c r="AO2596" s="8">
        <v>1</v>
      </c>
      <c r="AP2596" s="8" t="s">
        <v>12000</v>
      </c>
      <c r="AQ2596" s="8" t="s">
        <v>16698</v>
      </c>
      <c r="AR2596" s="8" t="str">
        <f t="shared" si="40"/>
        <v>Crafts</v>
      </c>
    </row>
    <row r="2597" spans="1:44" s="8" customFormat="1">
      <c r="A2597" s="19">
        <v>44620.691157407397</v>
      </c>
      <c r="B2597" s="19">
        <v>44620.691157407397</v>
      </c>
      <c r="C2597" s="8" t="s">
        <v>8212</v>
      </c>
      <c r="E2597" s="8" t="s">
        <v>5</v>
      </c>
      <c r="G2597" s="15">
        <v>2000</v>
      </c>
      <c r="H2597" s="15">
        <v>0</v>
      </c>
      <c r="I2597" s="15">
        <v>2000</v>
      </c>
      <c r="J2597" s="15">
        <v>2000</v>
      </c>
      <c r="K2597" s="15">
        <v>0</v>
      </c>
      <c r="L2597" s="8" t="s">
        <v>11386</v>
      </c>
      <c r="M2597" s="8" t="s">
        <v>16693</v>
      </c>
      <c r="N2597" s="8" t="s">
        <v>21228</v>
      </c>
      <c r="O2597" s="8" t="s">
        <v>11388</v>
      </c>
      <c r="P2597" s="8" t="s">
        <v>11389</v>
      </c>
      <c r="Q2597" s="8" t="s">
        <v>11517</v>
      </c>
      <c r="R2597" s="8" t="s">
        <v>11939</v>
      </c>
      <c r="S2597" s="8" t="s">
        <v>13862</v>
      </c>
      <c r="T2597" s="8" t="s">
        <v>932</v>
      </c>
      <c r="Y2597" s="8" t="s">
        <v>11393</v>
      </c>
      <c r="AA2597" s="19">
        <v>44622</v>
      </c>
      <c r="AB2597" s="19"/>
      <c r="AC2597" s="19"/>
      <c r="AD2597" s="19"/>
      <c r="AH2597" s="8" t="s">
        <v>11393</v>
      </c>
      <c r="AI2597" s="1" t="s">
        <v>13862</v>
      </c>
      <c r="AJ2597" s="8" t="s">
        <v>8212</v>
      </c>
      <c r="AK2597" s="8" t="s">
        <v>13862</v>
      </c>
      <c r="AL2597" s="8" t="s">
        <v>11682</v>
      </c>
      <c r="AM2597" s="8" t="s">
        <v>11962</v>
      </c>
      <c r="AN2597" s="8" t="s">
        <v>11577</v>
      </c>
      <c r="AO2597" s="8">
        <v>1</v>
      </c>
      <c r="AP2597" s="8" t="s">
        <v>11547</v>
      </c>
      <c r="AQ2597" s="8" t="s">
        <v>16698</v>
      </c>
      <c r="AR2597" s="8" t="str">
        <f t="shared" si="40"/>
        <v>Theatre</v>
      </c>
    </row>
    <row r="2598" spans="1:44" s="8" customFormat="1">
      <c r="A2598" s="19">
        <v>44620.678460648101</v>
      </c>
      <c r="B2598" s="19">
        <v>44620.678460648101</v>
      </c>
      <c r="C2598" s="8" t="s">
        <v>8213</v>
      </c>
      <c r="E2598" s="8" t="s">
        <v>5</v>
      </c>
      <c r="G2598" s="15">
        <v>2000</v>
      </c>
      <c r="H2598" s="15">
        <v>0</v>
      </c>
      <c r="I2598" s="15">
        <v>2000</v>
      </c>
      <c r="J2598" s="15">
        <v>2000</v>
      </c>
      <c r="K2598" s="15">
        <v>0</v>
      </c>
      <c r="L2598" s="8" t="s">
        <v>11386</v>
      </c>
      <c r="M2598" s="8" t="s">
        <v>16693</v>
      </c>
      <c r="N2598" s="8" t="s">
        <v>21229</v>
      </c>
      <c r="O2598" s="8" t="s">
        <v>11388</v>
      </c>
      <c r="P2598" s="8" t="s">
        <v>11389</v>
      </c>
      <c r="Q2598" s="8" t="s">
        <v>12476</v>
      </c>
      <c r="R2598" s="8" t="s">
        <v>14473</v>
      </c>
      <c r="S2598" s="8" t="s">
        <v>14474</v>
      </c>
      <c r="T2598" s="8" t="s">
        <v>2163</v>
      </c>
      <c r="Y2598" s="8" t="s">
        <v>11393</v>
      </c>
      <c r="AA2598" s="19">
        <v>44622</v>
      </c>
      <c r="AB2598" s="19"/>
      <c r="AC2598" s="19"/>
      <c r="AD2598" s="19"/>
      <c r="AH2598" s="8" t="s">
        <v>11393</v>
      </c>
      <c r="AI2598" s="1" t="s">
        <v>14474</v>
      </c>
      <c r="AJ2598" s="8" t="s">
        <v>8213</v>
      </c>
      <c r="AK2598" s="8" t="s">
        <v>14474</v>
      </c>
      <c r="AL2598" s="8" t="s">
        <v>11470</v>
      </c>
      <c r="AM2598" s="8" t="s">
        <v>11471</v>
      </c>
      <c r="AN2598" s="8" t="s">
        <v>11472</v>
      </c>
      <c r="AO2598" s="8">
        <v>1</v>
      </c>
      <c r="AP2598" s="8" t="s">
        <v>11394</v>
      </c>
      <c r="AQ2598" s="8" t="s">
        <v>16698</v>
      </c>
      <c r="AR2598" s="8" t="str">
        <f t="shared" si="40"/>
        <v>Music</v>
      </c>
    </row>
    <row r="2599" spans="1:44" s="8" customFormat="1">
      <c r="A2599" s="19">
        <v>44621.631770833301</v>
      </c>
      <c r="B2599" s="19">
        <v>44621.631770833301</v>
      </c>
      <c r="C2599" s="8" t="s">
        <v>8214</v>
      </c>
      <c r="E2599" s="8" t="s">
        <v>5</v>
      </c>
      <c r="G2599" s="15">
        <v>2000</v>
      </c>
      <c r="H2599" s="15">
        <v>0</v>
      </c>
      <c r="I2599" s="15">
        <v>2000</v>
      </c>
      <c r="J2599" s="15">
        <v>2000</v>
      </c>
      <c r="K2599" s="15">
        <v>0</v>
      </c>
      <c r="L2599" s="8" t="s">
        <v>11386</v>
      </c>
      <c r="M2599" s="8" t="s">
        <v>11387</v>
      </c>
      <c r="N2599" s="8" t="s">
        <v>21230</v>
      </c>
      <c r="O2599" s="8" t="s">
        <v>11388</v>
      </c>
      <c r="P2599" s="8" t="s">
        <v>11389</v>
      </c>
      <c r="Q2599" s="8" t="s">
        <v>12932</v>
      </c>
      <c r="R2599" s="8" t="s">
        <v>21231</v>
      </c>
      <c r="S2599" s="8" t="s">
        <v>12305</v>
      </c>
      <c r="T2599" s="8" t="s">
        <v>8215</v>
      </c>
      <c r="Y2599" s="8" t="s">
        <v>11393</v>
      </c>
      <c r="AA2599" s="19">
        <v>44629</v>
      </c>
      <c r="AB2599" s="19"/>
      <c r="AC2599" s="19"/>
      <c r="AD2599" s="19"/>
      <c r="AH2599" s="8" t="s">
        <v>11393</v>
      </c>
      <c r="AI2599" s="1" t="s">
        <v>12305</v>
      </c>
      <c r="AJ2599" s="8" t="s">
        <v>8214</v>
      </c>
      <c r="AK2599" s="8" t="s">
        <v>12305</v>
      </c>
      <c r="AL2599" s="8" t="s">
        <v>11395</v>
      </c>
      <c r="AM2599" s="8" t="s">
        <v>11401</v>
      </c>
      <c r="AN2599" s="8" t="s">
        <v>11397</v>
      </c>
      <c r="AO2599" s="8">
        <v>1</v>
      </c>
      <c r="AP2599" s="8">
        <v>0</v>
      </c>
      <c r="AQ2599" s="8">
        <v>0</v>
      </c>
      <c r="AR2599" s="8">
        <f t="shared" si="40"/>
        <v>0</v>
      </c>
    </row>
    <row r="2600" spans="1:44" s="8" customFormat="1">
      <c r="A2600" s="19">
        <v>44620.678761574098</v>
      </c>
      <c r="B2600" s="19">
        <v>44620.678761574098</v>
      </c>
      <c r="C2600" s="8" t="s">
        <v>8216</v>
      </c>
      <c r="E2600" s="8" t="s">
        <v>5</v>
      </c>
      <c r="G2600" s="15">
        <v>2000</v>
      </c>
      <c r="H2600" s="15">
        <v>0</v>
      </c>
      <c r="I2600" s="15">
        <v>2000</v>
      </c>
      <c r="J2600" s="15">
        <v>2000</v>
      </c>
      <c r="K2600" s="15">
        <v>0</v>
      </c>
      <c r="L2600" s="8" t="s">
        <v>11386</v>
      </c>
      <c r="M2600" s="8" t="s">
        <v>16693</v>
      </c>
      <c r="N2600" s="8" t="s">
        <v>21232</v>
      </c>
      <c r="O2600" s="8" t="s">
        <v>11388</v>
      </c>
      <c r="P2600" s="8" t="s">
        <v>11389</v>
      </c>
      <c r="Q2600" s="8" t="s">
        <v>16421</v>
      </c>
      <c r="R2600" s="8" t="s">
        <v>11663</v>
      </c>
      <c r="S2600" s="8" t="s">
        <v>21233</v>
      </c>
      <c r="T2600" s="8" t="s">
        <v>8217</v>
      </c>
      <c r="Y2600" s="8" t="s">
        <v>11393</v>
      </c>
      <c r="AA2600" s="19">
        <v>44624</v>
      </c>
      <c r="AB2600" s="19"/>
      <c r="AC2600" s="19"/>
      <c r="AD2600" s="19"/>
      <c r="AH2600" s="8" t="s">
        <v>11393</v>
      </c>
      <c r="AI2600" s="1" t="s">
        <v>21233</v>
      </c>
      <c r="AJ2600" s="8" t="s">
        <v>8216</v>
      </c>
      <c r="AK2600" s="8" t="s">
        <v>21233</v>
      </c>
      <c r="AL2600" s="8" t="s">
        <v>12024</v>
      </c>
      <c r="AM2600" s="8" t="s">
        <v>12013</v>
      </c>
      <c r="AN2600" s="8" t="s">
        <v>11466</v>
      </c>
      <c r="AO2600" s="8">
        <v>1</v>
      </c>
      <c r="AP2600" s="8">
        <v>0</v>
      </c>
      <c r="AQ2600" s="8">
        <v>0</v>
      </c>
      <c r="AR2600" s="8">
        <f t="shared" si="40"/>
        <v>0</v>
      </c>
    </row>
    <row r="2601" spans="1:44" s="8" customFormat="1">
      <c r="A2601" s="19">
        <v>44620.691620370402</v>
      </c>
      <c r="B2601" s="19">
        <v>44620.691620370402</v>
      </c>
      <c r="C2601" s="8" t="s">
        <v>8218</v>
      </c>
      <c r="E2601" s="8" t="s">
        <v>5</v>
      </c>
      <c r="G2601" s="15">
        <v>2000</v>
      </c>
      <c r="H2601" s="15">
        <v>0</v>
      </c>
      <c r="I2601" s="15">
        <v>2000</v>
      </c>
      <c r="J2601" s="15">
        <v>2000</v>
      </c>
      <c r="K2601" s="15">
        <v>0</v>
      </c>
      <c r="L2601" s="8" t="s">
        <v>11386</v>
      </c>
      <c r="M2601" s="8" t="s">
        <v>16693</v>
      </c>
      <c r="N2601" s="8" t="s">
        <v>21234</v>
      </c>
      <c r="O2601" s="8" t="s">
        <v>11388</v>
      </c>
      <c r="P2601" s="8" t="s">
        <v>11389</v>
      </c>
      <c r="Q2601" s="8" t="s">
        <v>21235</v>
      </c>
      <c r="R2601" s="8" t="s">
        <v>12809</v>
      </c>
      <c r="S2601" s="8" t="s">
        <v>13928</v>
      </c>
      <c r="T2601" s="8" t="s">
        <v>8219</v>
      </c>
      <c r="U2601" s="8" t="s">
        <v>8219</v>
      </c>
      <c r="V2601" s="8" t="s">
        <v>13928</v>
      </c>
      <c r="Y2601" s="8" t="s">
        <v>11393</v>
      </c>
      <c r="AA2601" s="19">
        <v>44622</v>
      </c>
      <c r="AB2601" s="19"/>
      <c r="AC2601" s="19"/>
      <c r="AD2601" s="19"/>
      <c r="AH2601" s="8" t="s">
        <v>11393</v>
      </c>
      <c r="AI2601" s="1" t="s">
        <v>13928</v>
      </c>
      <c r="AJ2601" s="8" t="s">
        <v>8218</v>
      </c>
      <c r="AK2601" s="8" t="s">
        <v>13928</v>
      </c>
      <c r="AL2601" s="8" t="s">
        <v>11395</v>
      </c>
      <c r="AM2601" s="8" t="s">
        <v>11401</v>
      </c>
      <c r="AN2601" s="8" t="s">
        <v>11397</v>
      </c>
      <c r="AO2601" s="8">
        <v>1</v>
      </c>
      <c r="AP2601" s="8">
        <v>0</v>
      </c>
      <c r="AQ2601" s="8" t="s">
        <v>16698</v>
      </c>
      <c r="AR2601" s="8">
        <f t="shared" si="40"/>
        <v>0</v>
      </c>
    </row>
    <row r="2602" spans="1:44" s="8" customFormat="1">
      <c r="A2602" s="19">
        <v>44620.691307870402</v>
      </c>
      <c r="B2602" s="19">
        <v>44620.691307870402</v>
      </c>
      <c r="C2602" s="8" t="s">
        <v>8220</v>
      </c>
      <c r="E2602" s="8" t="s">
        <v>5</v>
      </c>
      <c r="G2602" s="15">
        <v>2000</v>
      </c>
      <c r="H2602" s="15">
        <v>0</v>
      </c>
      <c r="I2602" s="15">
        <v>2000</v>
      </c>
      <c r="J2602" s="15">
        <v>2000</v>
      </c>
      <c r="K2602" s="15">
        <v>0</v>
      </c>
      <c r="L2602" s="8" t="s">
        <v>11386</v>
      </c>
      <c r="M2602" s="8" t="s">
        <v>16693</v>
      </c>
      <c r="N2602" s="8" t="s">
        <v>21236</v>
      </c>
      <c r="O2602" s="8" t="s">
        <v>11388</v>
      </c>
      <c r="P2602" s="8" t="s">
        <v>11389</v>
      </c>
      <c r="Q2602" s="8" t="s">
        <v>13346</v>
      </c>
      <c r="R2602" s="8" t="s">
        <v>13489</v>
      </c>
      <c r="S2602" s="8" t="s">
        <v>15570</v>
      </c>
      <c r="T2602" s="8" t="s">
        <v>1907</v>
      </c>
      <c r="Y2602" s="8" t="s">
        <v>11393</v>
      </c>
      <c r="AA2602" s="19">
        <v>44622</v>
      </c>
      <c r="AB2602" s="19"/>
      <c r="AC2602" s="19"/>
      <c r="AD2602" s="19"/>
      <c r="AH2602" s="8" t="s">
        <v>11393</v>
      </c>
      <c r="AI2602" s="1" t="s">
        <v>15571</v>
      </c>
      <c r="AJ2602" s="8" t="s">
        <v>8220</v>
      </c>
      <c r="AK2602" s="8" t="s">
        <v>15571</v>
      </c>
      <c r="AL2602" s="8" t="s">
        <v>11478</v>
      </c>
      <c r="AM2602" s="8" t="s">
        <v>11543</v>
      </c>
      <c r="AN2602" s="8" t="s">
        <v>11472</v>
      </c>
      <c r="AO2602" s="8">
        <v>1</v>
      </c>
      <c r="AP2602" s="8" t="s">
        <v>11394</v>
      </c>
      <c r="AQ2602" s="8" t="s">
        <v>16698</v>
      </c>
      <c r="AR2602" s="8" t="str">
        <f t="shared" si="40"/>
        <v>Music</v>
      </c>
    </row>
    <row r="2603" spans="1:44" s="8" customFormat="1">
      <c r="A2603" s="19">
        <v>44620.700231481504</v>
      </c>
      <c r="B2603" s="19">
        <v>44620.700231481504</v>
      </c>
      <c r="C2603" s="8" t="s">
        <v>8221</v>
      </c>
      <c r="E2603" s="8" t="s">
        <v>5</v>
      </c>
      <c r="G2603" s="15">
        <v>2000</v>
      </c>
      <c r="H2603" s="15">
        <v>0</v>
      </c>
      <c r="I2603" s="15">
        <v>2000</v>
      </c>
      <c r="J2603" s="15">
        <v>2000</v>
      </c>
      <c r="K2603" s="15">
        <v>0</v>
      </c>
      <c r="L2603" s="8" t="s">
        <v>11386</v>
      </c>
      <c r="M2603" s="8" t="s">
        <v>16693</v>
      </c>
      <c r="N2603" s="8" t="s">
        <v>21237</v>
      </c>
      <c r="O2603" s="8" t="s">
        <v>11388</v>
      </c>
      <c r="P2603" s="8" t="s">
        <v>11389</v>
      </c>
      <c r="Q2603" s="8" t="s">
        <v>12005</v>
      </c>
      <c r="R2603" s="8" t="s">
        <v>21238</v>
      </c>
      <c r="S2603" s="8" t="s">
        <v>15694</v>
      </c>
      <c r="T2603" s="8" t="s">
        <v>8222</v>
      </c>
      <c r="Y2603" s="8" t="s">
        <v>11393</v>
      </c>
      <c r="AA2603" s="19">
        <v>44622</v>
      </c>
      <c r="AB2603" s="19"/>
      <c r="AC2603" s="19"/>
      <c r="AD2603" s="19"/>
      <c r="AH2603" s="8" t="s">
        <v>11393</v>
      </c>
      <c r="AI2603" s="1" t="s">
        <v>15694</v>
      </c>
      <c r="AJ2603" s="8" t="s">
        <v>8221</v>
      </c>
      <c r="AK2603" s="8" t="s">
        <v>15694</v>
      </c>
      <c r="AL2603" s="8" t="s">
        <v>11523</v>
      </c>
      <c r="AM2603" s="8" t="s">
        <v>17057</v>
      </c>
      <c r="AN2603" s="8" t="s">
        <v>11429</v>
      </c>
      <c r="AO2603" s="8">
        <v>1</v>
      </c>
      <c r="AP2603" s="8">
        <v>0</v>
      </c>
      <c r="AQ2603" s="8">
        <v>0</v>
      </c>
      <c r="AR2603" s="8">
        <f t="shared" si="40"/>
        <v>0</v>
      </c>
    </row>
    <row r="2604" spans="1:44" s="8" customFormat="1">
      <c r="A2604" s="19">
        <v>44620.7042939815</v>
      </c>
      <c r="B2604" s="19">
        <v>44620.7042939815</v>
      </c>
      <c r="C2604" s="8" t="s">
        <v>8223</v>
      </c>
      <c r="E2604" s="8" t="s">
        <v>5</v>
      </c>
      <c r="G2604" s="15">
        <v>1000</v>
      </c>
      <c r="H2604" s="15">
        <v>0</v>
      </c>
      <c r="I2604" s="15">
        <v>1000</v>
      </c>
      <c r="J2604" s="15">
        <v>1000</v>
      </c>
      <c r="K2604" s="15">
        <v>0</v>
      </c>
      <c r="L2604" s="8" t="s">
        <v>11386</v>
      </c>
      <c r="M2604" s="8" t="s">
        <v>11387</v>
      </c>
      <c r="N2604" s="20"/>
      <c r="O2604" s="8" t="s">
        <v>11388</v>
      </c>
      <c r="P2604" s="8" t="s">
        <v>11389</v>
      </c>
      <c r="Q2604" s="8" t="s">
        <v>21239</v>
      </c>
      <c r="R2604" s="8" t="s">
        <v>21240</v>
      </c>
      <c r="S2604" s="8" t="s">
        <v>21241</v>
      </c>
      <c r="T2604" s="20" t="s">
        <v>8224</v>
      </c>
      <c r="Y2604" s="8" t="s">
        <v>11393</v>
      </c>
      <c r="AA2604" s="19">
        <v>44637</v>
      </c>
      <c r="AB2604" s="19"/>
      <c r="AC2604" s="19"/>
      <c r="AD2604" s="19"/>
      <c r="AG2604" s="8" t="s">
        <v>11442</v>
      </c>
      <c r="AH2604" s="8" t="s">
        <v>11393</v>
      </c>
      <c r="AI2604" s="1" t="s">
        <v>21241</v>
      </c>
      <c r="AJ2604" s="8" t="s">
        <v>8223</v>
      </c>
      <c r="AK2604" s="8" t="s">
        <v>21241</v>
      </c>
      <c r="AL2604" s="8" t="s">
        <v>11478</v>
      </c>
      <c r="AM2604" s="8" t="s">
        <v>11588</v>
      </c>
      <c r="AN2604" s="8" t="s">
        <v>11472</v>
      </c>
      <c r="AO2604" s="8">
        <v>1</v>
      </c>
      <c r="AP2604" s="8" t="s">
        <v>16698</v>
      </c>
      <c r="AQ2604" s="8" t="s">
        <v>16698</v>
      </c>
      <c r="AR2604" s="8" t="str">
        <f t="shared" si="40"/>
        <v>Visual Arts</v>
      </c>
    </row>
    <row r="2605" spans="1:44" s="8" customFormat="1">
      <c r="A2605" s="19">
        <v>44620.782754629603</v>
      </c>
      <c r="B2605" s="19">
        <v>44620.782754629603</v>
      </c>
      <c r="C2605" s="8" t="s">
        <v>21242</v>
      </c>
      <c r="E2605" s="8" t="s">
        <v>5</v>
      </c>
      <c r="G2605" s="15">
        <v>2000</v>
      </c>
      <c r="H2605" s="15">
        <v>0</v>
      </c>
      <c r="I2605" s="15">
        <v>2000</v>
      </c>
      <c r="J2605" s="15"/>
      <c r="K2605" s="15">
        <v>0</v>
      </c>
      <c r="L2605" s="8" t="s">
        <v>11386</v>
      </c>
      <c r="M2605" s="8" t="s">
        <v>11387</v>
      </c>
      <c r="N2605" s="20"/>
      <c r="O2605" s="8" t="s">
        <v>11388</v>
      </c>
      <c r="P2605" s="8" t="s">
        <v>11554</v>
      </c>
      <c r="Q2605" s="8" t="s">
        <v>11549</v>
      </c>
      <c r="R2605" s="8" t="s">
        <v>21243</v>
      </c>
      <c r="S2605" s="8" t="s">
        <v>21244</v>
      </c>
      <c r="T2605" s="20" t="s">
        <v>21245</v>
      </c>
      <c r="U2605" s="8" t="s">
        <v>21245</v>
      </c>
      <c r="V2605" s="8" t="s">
        <v>21244</v>
      </c>
      <c r="Y2605" s="8" t="s">
        <v>11393</v>
      </c>
      <c r="AA2605" s="19"/>
      <c r="AB2605" s="19"/>
      <c r="AC2605" s="19"/>
      <c r="AD2605" s="19"/>
      <c r="AG2605" s="8" t="s">
        <v>11587</v>
      </c>
      <c r="AH2605" s="8" t="s">
        <v>11393</v>
      </c>
      <c r="AI2605" s="1" t="s">
        <v>21244</v>
      </c>
      <c r="AJ2605" s="8" t="s">
        <v>21242</v>
      </c>
      <c r="AK2605" s="8" t="s">
        <v>21244</v>
      </c>
      <c r="AL2605" s="8" t="s">
        <v>11688</v>
      </c>
      <c r="AM2605" s="8" t="s">
        <v>11689</v>
      </c>
      <c r="AN2605" s="8" t="s">
        <v>11690</v>
      </c>
      <c r="AO2605" s="8">
        <v>1</v>
      </c>
      <c r="AP2605" s="8" t="s">
        <v>16698</v>
      </c>
      <c r="AQ2605" s="8" t="s">
        <v>16698</v>
      </c>
      <c r="AR2605" s="8" t="str">
        <f t="shared" si="40"/>
        <v>Other</v>
      </c>
    </row>
    <row r="2606" spans="1:44" s="8" customFormat="1">
      <c r="A2606" s="19">
        <v>44622.916423611103</v>
      </c>
      <c r="B2606" s="19">
        <v>44622.916423611103</v>
      </c>
      <c r="C2606" s="8" t="s">
        <v>21246</v>
      </c>
      <c r="E2606" s="8" t="s">
        <v>5</v>
      </c>
      <c r="G2606" s="15">
        <v>2000</v>
      </c>
      <c r="H2606" s="15">
        <v>0</v>
      </c>
      <c r="I2606" s="15">
        <v>2000</v>
      </c>
      <c r="J2606" s="15"/>
      <c r="K2606" s="15">
        <v>0</v>
      </c>
      <c r="L2606" s="8" t="s">
        <v>11386</v>
      </c>
      <c r="M2606" s="8" t="s">
        <v>11387</v>
      </c>
      <c r="N2606" s="20"/>
      <c r="O2606" s="8" t="s">
        <v>11705</v>
      </c>
      <c r="P2606" s="8" t="s">
        <v>11705</v>
      </c>
      <c r="Q2606" s="8" t="s">
        <v>12204</v>
      </c>
      <c r="R2606" s="8" t="s">
        <v>12551</v>
      </c>
      <c r="S2606" s="8" t="s">
        <v>21247</v>
      </c>
      <c r="T2606" s="20" t="s">
        <v>8226</v>
      </c>
      <c r="U2606" s="8" t="s">
        <v>8226</v>
      </c>
      <c r="V2606" s="8" t="s">
        <v>21247</v>
      </c>
      <c r="Y2606" s="8" t="s">
        <v>11393</v>
      </c>
      <c r="AA2606" s="19"/>
      <c r="AB2606" s="19"/>
      <c r="AC2606" s="19"/>
      <c r="AD2606" s="19"/>
      <c r="AG2606" s="8" t="s">
        <v>11394</v>
      </c>
      <c r="AH2606" s="8" t="s">
        <v>11393</v>
      </c>
      <c r="AI2606" s="1" t="s">
        <v>21247</v>
      </c>
      <c r="AJ2606" s="8" t="s">
        <v>21246</v>
      </c>
      <c r="AK2606" s="8" t="s">
        <v>21247</v>
      </c>
      <c r="AL2606" s="8" t="s">
        <v>11464</v>
      </c>
      <c r="AM2606" s="8" t="s">
        <v>11465</v>
      </c>
      <c r="AN2606" s="8" t="s">
        <v>11466</v>
      </c>
      <c r="AO2606" s="8">
        <v>1</v>
      </c>
      <c r="AP2606" s="8" t="s">
        <v>16698</v>
      </c>
      <c r="AQ2606" s="8" t="s">
        <v>16698</v>
      </c>
      <c r="AR2606" s="8" t="str">
        <f t="shared" si="40"/>
        <v>Music</v>
      </c>
    </row>
    <row r="2607" spans="1:44" s="8" customFormat="1">
      <c r="A2607" s="19">
        <v>44622.906932870399</v>
      </c>
      <c r="B2607" s="19">
        <v>44622.906932870399</v>
      </c>
      <c r="C2607" s="8" t="s">
        <v>21248</v>
      </c>
      <c r="E2607" s="8" t="s">
        <v>5</v>
      </c>
      <c r="G2607" s="15">
        <v>2000</v>
      </c>
      <c r="H2607" s="15">
        <v>0</v>
      </c>
      <c r="I2607" s="15">
        <v>2000</v>
      </c>
      <c r="J2607" s="15"/>
      <c r="K2607" s="15">
        <v>0</v>
      </c>
      <c r="L2607" s="8" t="s">
        <v>11386</v>
      </c>
      <c r="M2607" s="8" t="s">
        <v>11387</v>
      </c>
      <c r="N2607" s="20"/>
      <c r="O2607" s="8" t="s">
        <v>11705</v>
      </c>
      <c r="P2607" s="8" t="s">
        <v>11705</v>
      </c>
      <c r="Q2607" s="8" t="s">
        <v>12204</v>
      </c>
      <c r="R2607" s="8" t="s">
        <v>12551</v>
      </c>
      <c r="S2607" s="8" t="s">
        <v>21247</v>
      </c>
      <c r="T2607" s="20" t="s">
        <v>8226</v>
      </c>
      <c r="U2607" s="8" t="s">
        <v>8226</v>
      </c>
      <c r="V2607" s="8" t="s">
        <v>21247</v>
      </c>
      <c r="Y2607" s="8" t="s">
        <v>11393</v>
      </c>
      <c r="AA2607" s="19"/>
      <c r="AB2607" s="19"/>
      <c r="AC2607" s="19"/>
      <c r="AD2607" s="19"/>
      <c r="AG2607" s="8" t="s">
        <v>11394</v>
      </c>
      <c r="AH2607" s="8" t="s">
        <v>11393</v>
      </c>
      <c r="AI2607" s="1" t="s">
        <v>21247</v>
      </c>
      <c r="AJ2607" s="8" t="s">
        <v>21248</v>
      </c>
      <c r="AK2607" s="8" t="s">
        <v>21247</v>
      </c>
      <c r="AL2607" s="8" t="s">
        <v>11464</v>
      </c>
      <c r="AM2607" s="8" t="s">
        <v>11465</v>
      </c>
      <c r="AN2607" s="8" t="s">
        <v>11466</v>
      </c>
      <c r="AO2607" s="8">
        <v>1</v>
      </c>
      <c r="AP2607" s="8" t="s">
        <v>16698</v>
      </c>
      <c r="AQ2607" s="8" t="s">
        <v>16698</v>
      </c>
      <c r="AR2607" s="8" t="str">
        <f t="shared" si="40"/>
        <v>Music</v>
      </c>
    </row>
    <row r="2608" spans="1:44" s="8" customFormat="1">
      <c r="A2608" s="19">
        <v>44622.898379629602</v>
      </c>
      <c r="B2608" s="19">
        <v>44622.898379629602</v>
      </c>
      <c r="C2608" s="8" t="s">
        <v>8225</v>
      </c>
      <c r="E2608" s="8" t="s">
        <v>5</v>
      </c>
      <c r="G2608" s="15">
        <v>2000</v>
      </c>
      <c r="H2608" s="15">
        <v>0</v>
      </c>
      <c r="I2608" s="15">
        <v>2000</v>
      </c>
      <c r="J2608" s="15">
        <v>2000</v>
      </c>
      <c r="K2608" s="15">
        <v>0</v>
      </c>
      <c r="L2608" s="8" t="s">
        <v>11386</v>
      </c>
      <c r="M2608" s="8" t="s">
        <v>11387</v>
      </c>
      <c r="N2608" s="20"/>
      <c r="O2608" s="8" t="s">
        <v>11388</v>
      </c>
      <c r="P2608" s="8" t="s">
        <v>11389</v>
      </c>
      <c r="Q2608" s="8" t="s">
        <v>12204</v>
      </c>
      <c r="R2608" s="8" t="s">
        <v>12551</v>
      </c>
      <c r="S2608" s="8" t="s">
        <v>21247</v>
      </c>
      <c r="T2608" s="20" t="s">
        <v>8226</v>
      </c>
      <c r="U2608" s="8" t="s">
        <v>8226</v>
      </c>
      <c r="V2608" s="8" t="s">
        <v>21247</v>
      </c>
      <c r="Y2608" s="8" t="s">
        <v>11393</v>
      </c>
      <c r="AA2608" s="19">
        <v>44629</v>
      </c>
      <c r="AB2608" s="19"/>
      <c r="AC2608" s="19"/>
      <c r="AD2608" s="19"/>
      <c r="AG2608" s="8" t="s">
        <v>11394</v>
      </c>
      <c r="AH2608" s="8" t="s">
        <v>11393</v>
      </c>
      <c r="AI2608" s="1" t="s">
        <v>21247</v>
      </c>
      <c r="AJ2608" s="8" t="s">
        <v>8225</v>
      </c>
      <c r="AK2608" s="8" t="s">
        <v>21247</v>
      </c>
      <c r="AL2608" s="8" t="s">
        <v>11464</v>
      </c>
      <c r="AM2608" s="8" t="s">
        <v>11465</v>
      </c>
      <c r="AN2608" s="8" t="s">
        <v>11466</v>
      </c>
      <c r="AO2608" s="8">
        <v>1</v>
      </c>
      <c r="AP2608" s="8" t="s">
        <v>16698</v>
      </c>
      <c r="AQ2608" s="8" t="s">
        <v>16698</v>
      </c>
      <c r="AR2608" s="8" t="str">
        <f t="shared" si="40"/>
        <v>Music</v>
      </c>
    </row>
    <row r="2609" spans="1:44" s="8" customFormat="1">
      <c r="A2609" s="19">
        <v>44620.712500000001</v>
      </c>
      <c r="B2609" s="19">
        <v>44620.712500000001</v>
      </c>
      <c r="C2609" s="8" t="s">
        <v>8227</v>
      </c>
      <c r="E2609" s="8" t="s">
        <v>5</v>
      </c>
      <c r="G2609" s="15">
        <v>2000</v>
      </c>
      <c r="H2609" s="15">
        <v>0</v>
      </c>
      <c r="I2609" s="15">
        <v>2000</v>
      </c>
      <c r="J2609" s="15">
        <v>2000</v>
      </c>
      <c r="K2609" s="15">
        <v>0</v>
      </c>
      <c r="L2609" s="8" t="s">
        <v>11386</v>
      </c>
      <c r="M2609" s="8" t="s">
        <v>11387</v>
      </c>
      <c r="N2609" s="20"/>
      <c r="O2609" s="8" t="s">
        <v>11388</v>
      </c>
      <c r="P2609" s="8" t="s">
        <v>11389</v>
      </c>
      <c r="Q2609" s="8" t="s">
        <v>12153</v>
      </c>
      <c r="R2609" s="8" t="s">
        <v>17168</v>
      </c>
      <c r="S2609" s="8" t="s">
        <v>21249</v>
      </c>
      <c r="T2609" s="20" t="s">
        <v>8228</v>
      </c>
      <c r="U2609" s="8" t="s">
        <v>8228</v>
      </c>
      <c r="V2609" s="8" t="s">
        <v>21249</v>
      </c>
      <c r="Y2609" s="8" t="s">
        <v>11393</v>
      </c>
      <c r="AA2609" s="19">
        <v>44651</v>
      </c>
      <c r="AB2609" s="19"/>
      <c r="AC2609" s="19"/>
      <c r="AD2609" s="19"/>
      <c r="AG2609" s="8" t="s">
        <v>11442</v>
      </c>
      <c r="AH2609" s="8" t="s">
        <v>11393</v>
      </c>
      <c r="AI2609" s="1" t="s">
        <v>21249</v>
      </c>
      <c r="AJ2609" s="8" t="s">
        <v>8227</v>
      </c>
      <c r="AK2609" s="8" t="s">
        <v>21249</v>
      </c>
      <c r="AL2609" s="8" t="s">
        <v>11395</v>
      </c>
      <c r="AM2609" s="8" t="s">
        <v>11401</v>
      </c>
      <c r="AN2609" s="8" t="s">
        <v>11397</v>
      </c>
      <c r="AO2609" s="8">
        <v>1</v>
      </c>
      <c r="AP2609" s="8" t="s">
        <v>16698</v>
      </c>
      <c r="AQ2609" s="8" t="s">
        <v>16698</v>
      </c>
      <c r="AR2609" s="8" t="str">
        <f t="shared" si="40"/>
        <v>Visual Arts</v>
      </c>
    </row>
    <row r="2610" spans="1:44" s="8" customFormat="1">
      <c r="A2610" s="19">
        <v>44621.460243055597</v>
      </c>
      <c r="B2610" s="19">
        <v>44621.460243055597</v>
      </c>
      <c r="C2610" s="8" t="s">
        <v>21250</v>
      </c>
      <c r="E2610" s="8" t="s">
        <v>5</v>
      </c>
      <c r="G2610" s="15">
        <v>2000</v>
      </c>
      <c r="H2610" s="15">
        <v>0</v>
      </c>
      <c r="I2610" s="15">
        <v>2000</v>
      </c>
      <c r="J2610" s="15"/>
      <c r="K2610" s="15">
        <v>0</v>
      </c>
      <c r="L2610" s="8" t="s">
        <v>11386</v>
      </c>
      <c r="M2610" s="8" t="s">
        <v>11387</v>
      </c>
      <c r="N2610" s="20"/>
      <c r="O2610" s="8" t="s">
        <v>11388</v>
      </c>
      <c r="P2610" s="8" t="s">
        <v>11554</v>
      </c>
      <c r="Q2610" s="8" t="s">
        <v>11601</v>
      </c>
      <c r="R2610" s="8" t="s">
        <v>21251</v>
      </c>
      <c r="S2610" s="8" t="s">
        <v>14310</v>
      </c>
      <c r="T2610" s="20" t="s">
        <v>21252</v>
      </c>
      <c r="Y2610" s="8" t="s">
        <v>11393</v>
      </c>
      <c r="AA2610" s="19"/>
      <c r="AB2610" s="19"/>
      <c r="AC2610" s="19"/>
      <c r="AD2610" s="19"/>
      <c r="AG2610" s="8" t="s">
        <v>11645</v>
      </c>
      <c r="AH2610" s="8" t="s">
        <v>11393</v>
      </c>
      <c r="AI2610" s="1" t="s">
        <v>14310</v>
      </c>
      <c r="AJ2610" s="8" t="s">
        <v>21250</v>
      </c>
      <c r="AK2610" s="8" t="s">
        <v>14310</v>
      </c>
      <c r="AL2610" s="8" t="s">
        <v>11427</v>
      </c>
      <c r="AM2610" s="8" t="s">
        <v>11552</v>
      </c>
      <c r="AN2610" s="8" t="s">
        <v>11429</v>
      </c>
      <c r="AO2610" s="8">
        <v>1</v>
      </c>
      <c r="AP2610" s="8" t="s">
        <v>16698</v>
      </c>
      <c r="AQ2610" s="8" t="s">
        <v>16698</v>
      </c>
      <c r="AR2610" s="8" t="str">
        <f t="shared" si="40"/>
        <v>Digital</v>
      </c>
    </row>
    <row r="2611" spans="1:44" s="8" customFormat="1">
      <c r="A2611" s="19">
        <v>44620.883333333302</v>
      </c>
      <c r="B2611" s="19">
        <v>44620.883333333302</v>
      </c>
      <c r="C2611" s="8" t="s">
        <v>8229</v>
      </c>
      <c r="E2611" s="8" t="s">
        <v>5</v>
      </c>
      <c r="G2611" s="15">
        <v>2000</v>
      </c>
      <c r="H2611" s="15">
        <v>0</v>
      </c>
      <c r="I2611" s="15">
        <v>2000</v>
      </c>
      <c r="J2611" s="15">
        <v>2000</v>
      </c>
      <c r="K2611" s="15">
        <v>0</v>
      </c>
      <c r="L2611" s="8" t="s">
        <v>11386</v>
      </c>
      <c r="M2611" s="8" t="s">
        <v>11387</v>
      </c>
      <c r="N2611" s="20"/>
      <c r="O2611" s="8" t="s">
        <v>11388</v>
      </c>
      <c r="P2611" s="8" t="s">
        <v>11389</v>
      </c>
      <c r="Q2611" s="8" t="s">
        <v>11766</v>
      </c>
      <c r="R2611" s="8" t="s">
        <v>21253</v>
      </c>
      <c r="S2611" s="8" t="s">
        <v>21254</v>
      </c>
      <c r="T2611" s="20" t="s">
        <v>8230</v>
      </c>
      <c r="Y2611" s="8" t="s">
        <v>11393</v>
      </c>
      <c r="AA2611" s="19">
        <v>44637</v>
      </c>
      <c r="AB2611" s="19"/>
      <c r="AC2611" s="19"/>
      <c r="AD2611" s="19"/>
      <c r="AG2611" s="8" t="s">
        <v>11394</v>
      </c>
      <c r="AH2611" s="8" t="s">
        <v>11393</v>
      </c>
      <c r="AI2611" s="1" t="s">
        <v>21254</v>
      </c>
      <c r="AJ2611" s="8" t="s">
        <v>8229</v>
      </c>
      <c r="AK2611" s="8" t="s">
        <v>21254</v>
      </c>
      <c r="AL2611" s="8" t="s">
        <v>11803</v>
      </c>
      <c r="AM2611" s="8" t="s">
        <v>11626</v>
      </c>
      <c r="AN2611" s="8" t="s">
        <v>11514</v>
      </c>
      <c r="AO2611" s="8">
        <v>1</v>
      </c>
      <c r="AP2611" s="8" t="s">
        <v>16698</v>
      </c>
      <c r="AQ2611" s="8" t="s">
        <v>16698</v>
      </c>
      <c r="AR2611" s="8" t="str">
        <f t="shared" si="40"/>
        <v>Music</v>
      </c>
    </row>
    <row r="2612" spans="1:44" s="8" customFormat="1">
      <c r="A2612" s="19">
        <v>44620.722939814797</v>
      </c>
      <c r="B2612" s="19">
        <v>44620.722939814797</v>
      </c>
      <c r="C2612" s="8" t="s">
        <v>8231</v>
      </c>
      <c r="E2612" s="8" t="s">
        <v>5</v>
      </c>
      <c r="G2612" s="15">
        <v>2000</v>
      </c>
      <c r="H2612" s="15">
        <v>0</v>
      </c>
      <c r="I2612" s="15">
        <v>2000</v>
      </c>
      <c r="J2612" s="15">
        <v>2000</v>
      </c>
      <c r="K2612" s="15">
        <v>0</v>
      </c>
      <c r="L2612" s="8" t="s">
        <v>11386</v>
      </c>
      <c r="M2612" s="8" t="s">
        <v>16693</v>
      </c>
      <c r="N2612" s="8" t="s">
        <v>21255</v>
      </c>
      <c r="O2612" s="8" t="s">
        <v>11388</v>
      </c>
      <c r="P2612" s="8" t="s">
        <v>11389</v>
      </c>
      <c r="Q2612" s="8" t="s">
        <v>12201</v>
      </c>
      <c r="R2612" s="8" t="s">
        <v>14895</v>
      </c>
      <c r="S2612" s="8" t="s">
        <v>21256</v>
      </c>
      <c r="T2612" s="8" t="s">
        <v>8232</v>
      </c>
      <c r="U2612" s="8" t="s">
        <v>8232</v>
      </c>
      <c r="V2612" s="8" t="s">
        <v>21256</v>
      </c>
      <c r="Y2612" s="8" t="s">
        <v>11393</v>
      </c>
      <c r="AA2612" s="19">
        <v>44624</v>
      </c>
      <c r="AB2612" s="19"/>
      <c r="AC2612" s="19"/>
      <c r="AD2612" s="19"/>
      <c r="AH2612" s="8" t="s">
        <v>11393</v>
      </c>
      <c r="AI2612" s="1" t="s">
        <v>21256</v>
      </c>
      <c r="AJ2612" s="8" t="s">
        <v>8231</v>
      </c>
      <c r="AK2612" s="8" t="s">
        <v>21256</v>
      </c>
      <c r="AL2612" s="8" t="s">
        <v>11427</v>
      </c>
      <c r="AM2612" s="8" t="s">
        <v>11428</v>
      </c>
      <c r="AN2612" s="8" t="s">
        <v>11429</v>
      </c>
      <c r="AO2612" s="8">
        <v>1</v>
      </c>
      <c r="AP2612" s="8">
        <v>0</v>
      </c>
      <c r="AQ2612" s="8" t="s">
        <v>16698</v>
      </c>
      <c r="AR2612" s="8">
        <f t="shared" si="40"/>
        <v>0</v>
      </c>
    </row>
    <row r="2613" spans="1:44" s="8" customFormat="1">
      <c r="A2613" s="19">
        <v>44620.814236111102</v>
      </c>
      <c r="B2613" s="19">
        <v>44620.814236111102</v>
      </c>
      <c r="C2613" s="8" t="s">
        <v>8233</v>
      </c>
      <c r="E2613" s="8" t="s">
        <v>5</v>
      </c>
      <c r="G2613" s="15">
        <v>2000</v>
      </c>
      <c r="H2613" s="15">
        <v>0</v>
      </c>
      <c r="I2613" s="15">
        <v>2000</v>
      </c>
      <c r="J2613" s="15">
        <v>2000</v>
      </c>
      <c r="K2613" s="15">
        <v>0</v>
      </c>
      <c r="L2613" s="8" t="s">
        <v>11386</v>
      </c>
      <c r="M2613" s="8" t="s">
        <v>16693</v>
      </c>
      <c r="N2613" s="8" t="s">
        <v>21257</v>
      </c>
      <c r="O2613" s="8" t="s">
        <v>11388</v>
      </c>
      <c r="P2613" s="8" t="s">
        <v>11389</v>
      </c>
      <c r="Q2613" s="8" t="s">
        <v>11931</v>
      </c>
      <c r="R2613" s="8" t="s">
        <v>21258</v>
      </c>
      <c r="S2613" s="8" t="s">
        <v>21259</v>
      </c>
      <c r="T2613" s="8" t="s">
        <v>8234</v>
      </c>
      <c r="U2613" s="8" t="s">
        <v>8234</v>
      </c>
      <c r="V2613" s="8" t="s">
        <v>21259</v>
      </c>
      <c r="Y2613" s="8" t="s">
        <v>11393</v>
      </c>
      <c r="AA2613" s="19">
        <v>44622</v>
      </c>
      <c r="AB2613" s="19"/>
      <c r="AC2613" s="19"/>
      <c r="AD2613" s="19"/>
      <c r="AH2613" s="8" t="s">
        <v>11393</v>
      </c>
      <c r="AI2613" s="1" t="s">
        <v>21259</v>
      </c>
      <c r="AJ2613" s="8" t="s">
        <v>8233</v>
      </c>
      <c r="AK2613" s="8" t="s">
        <v>21259</v>
      </c>
      <c r="AL2613" s="8" t="s">
        <v>11470</v>
      </c>
      <c r="AM2613" s="8" t="s">
        <v>11471</v>
      </c>
      <c r="AN2613" s="8" t="s">
        <v>11472</v>
      </c>
      <c r="AO2613" s="8">
        <v>1</v>
      </c>
      <c r="AP2613" s="8">
        <v>0</v>
      </c>
      <c r="AQ2613" s="8">
        <v>0</v>
      </c>
      <c r="AR2613" s="8">
        <f t="shared" si="40"/>
        <v>0</v>
      </c>
    </row>
    <row r="2614" spans="1:44" s="8" customFormat="1">
      <c r="A2614" s="19">
        <v>44620.732916666697</v>
      </c>
      <c r="B2614" s="19">
        <v>44620.732916666697</v>
      </c>
      <c r="C2614" s="8" t="s">
        <v>8235</v>
      </c>
      <c r="E2614" s="8" t="s">
        <v>5</v>
      </c>
      <c r="G2614" s="15">
        <v>1850</v>
      </c>
      <c r="H2614" s="15">
        <v>0</v>
      </c>
      <c r="I2614" s="15">
        <v>1850</v>
      </c>
      <c r="J2614" s="15">
        <v>1850</v>
      </c>
      <c r="K2614" s="15">
        <v>0</v>
      </c>
      <c r="L2614" s="8" t="s">
        <v>11386</v>
      </c>
      <c r="M2614" s="8" t="s">
        <v>16693</v>
      </c>
      <c r="O2614" s="8" t="s">
        <v>11388</v>
      </c>
      <c r="P2614" s="8" t="s">
        <v>11389</v>
      </c>
      <c r="Q2614" s="8" t="s">
        <v>21260</v>
      </c>
      <c r="R2614" s="8" t="s">
        <v>21261</v>
      </c>
      <c r="S2614" s="8" t="s">
        <v>21262</v>
      </c>
      <c r="T2614" s="8" t="s">
        <v>8236</v>
      </c>
      <c r="Y2614" s="8" t="s">
        <v>11393</v>
      </c>
      <c r="AA2614" s="19">
        <v>44622</v>
      </c>
      <c r="AB2614" s="19"/>
      <c r="AC2614" s="19"/>
      <c r="AD2614" s="19"/>
      <c r="AH2614" s="8" t="s">
        <v>11393</v>
      </c>
      <c r="AI2614" s="1" t="s">
        <v>21262</v>
      </c>
      <c r="AJ2614" s="8" t="s">
        <v>8235</v>
      </c>
      <c r="AK2614" s="8" t="s">
        <v>21262</v>
      </c>
      <c r="AL2614" s="8" t="s">
        <v>11395</v>
      </c>
      <c r="AM2614" s="8" t="s">
        <v>11405</v>
      </c>
      <c r="AN2614" s="8" t="s">
        <v>11397</v>
      </c>
      <c r="AO2614" s="8">
        <v>1</v>
      </c>
      <c r="AP2614" s="8">
        <v>0</v>
      </c>
      <c r="AQ2614" s="8" t="s">
        <v>16698</v>
      </c>
      <c r="AR2614" s="8">
        <f t="shared" si="40"/>
        <v>0</v>
      </c>
    </row>
    <row r="2615" spans="1:44" s="8" customFormat="1">
      <c r="A2615" s="19">
        <v>44620.726261574098</v>
      </c>
      <c r="B2615" s="19">
        <v>44620.726261574098</v>
      </c>
      <c r="C2615" s="8" t="s">
        <v>8237</v>
      </c>
      <c r="E2615" s="8" t="s">
        <v>5</v>
      </c>
      <c r="G2615" s="15">
        <v>2000</v>
      </c>
      <c r="H2615" s="15">
        <v>0</v>
      </c>
      <c r="I2615" s="15">
        <v>2000</v>
      </c>
      <c r="J2615" s="15">
        <v>2000</v>
      </c>
      <c r="K2615" s="15">
        <v>0</v>
      </c>
      <c r="L2615" s="8" t="s">
        <v>11386</v>
      </c>
      <c r="M2615" s="8" t="s">
        <v>16693</v>
      </c>
      <c r="N2615" s="8" t="s">
        <v>303</v>
      </c>
      <c r="O2615" s="8" t="s">
        <v>11388</v>
      </c>
      <c r="P2615" s="8" t="s">
        <v>11389</v>
      </c>
      <c r="Q2615" s="8" t="s">
        <v>13795</v>
      </c>
      <c r="R2615" s="8" t="s">
        <v>13796</v>
      </c>
      <c r="S2615" s="8" t="s">
        <v>13797</v>
      </c>
      <c r="T2615" s="8" t="s">
        <v>304</v>
      </c>
      <c r="Y2615" s="8" t="s">
        <v>11393</v>
      </c>
      <c r="AA2615" s="19">
        <v>44622</v>
      </c>
      <c r="AB2615" s="19"/>
      <c r="AC2615" s="19"/>
      <c r="AD2615" s="19"/>
      <c r="AH2615" s="8" t="s">
        <v>11393</v>
      </c>
      <c r="AI2615" s="1" t="s">
        <v>13797</v>
      </c>
      <c r="AJ2615" s="8" t="s">
        <v>8237</v>
      </c>
      <c r="AK2615" s="8" t="s">
        <v>13797</v>
      </c>
      <c r="AL2615" s="8" t="s">
        <v>11395</v>
      </c>
      <c r="AM2615" s="8" t="s">
        <v>11483</v>
      </c>
      <c r="AN2615" s="8" t="s">
        <v>11397</v>
      </c>
      <c r="AO2615" s="8">
        <v>1</v>
      </c>
      <c r="AP2615" s="8" t="s">
        <v>11394</v>
      </c>
      <c r="AQ2615" s="8" t="s">
        <v>11394</v>
      </c>
      <c r="AR2615" s="8" t="str">
        <f t="shared" si="40"/>
        <v>Music</v>
      </c>
    </row>
    <row r="2616" spans="1:44" s="8" customFormat="1">
      <c r="A2616" s="19">
        <v>44620.7356365741</v>
      </c>
      <c r="B2616" s="19">
        <v>44620.7356365741</v>
      </c>
      <c r="C2616" s="8" t="s">
        <v>8238</v>
      </c>
      <c r="E2616" s="8" t="s">
        <v>5</v>
      </c>
      <c r="G2616" s="15">
        <v>2000</v>
      </c>
      <c r="H2616" s="15">
        <v>0</v>
      </c>
      <c r="I2616" s="15">
        <v>2000</v>
      </c>
      <c r="J2616" s="15">
        <v>2000</v>
      </c>
      <c r="K2616" s="15">
        <v>0</v>
      </c>
      <c r="L2616" s="8" t="s">
        <v>11386</v>
      </c>
      <c r="M2616" s="8" t="s">
        <v>16693</v>
      </c>
      <c r="N2616" s="8" t="s">
        <v>21263</v>
      </c>
      <c r="O2616" s="8" t="s">
        <v>11388</v>
      </c>
      <c r="P2616" s="8" t="s">
        <v>11389</v>
      </c>
      <c r="Q2616" s="8" t="s">
        <v>11646</v>
      </c>
      <c r="R2616" s="8" t="s">
        <v>13712</v>
      </c>
      <c r="S2616" s="8" t="s">
        <v>21264</v>
      </c>
      <c r="T2616" s="8" t="s">
        <v>8239</v>
      </c>
      <c r="U2616" s="8" t="s">
        <v>21265</v>
      </c>
      <c r="V2616" s="8" t="s">
        <v>21266</v>
      </c>
      <c r="Y2616" s="8" t="s">
        <v>11393</v>
      </c>
      <c r="AA2616" s="19">
        <v>44622</v>
      </c>
      <c r="AB2616" s="19"/>
      <c r="AC2616" s="19"/>
      <c r="AD2616" s="19"/>
      <c r="AH2616" s="8" t="s">
        <v>11393</v>
      </c>
      <c r="AI2616" s="1" t="s">
        <v>21264</v>
      </c>
      <c r="AJ2616" s="8" t="s">
        <v>8238</v>
      </c>
      <c r="AK2616" s="8" t="s">
        <v>21264</v>
      </c>
      <c r="AL2616" s="8" t="s">
        <v>11395</v>
      </c>
      <c r="AM2616" s="8" t="s">
        <v>11483</v>
      </c>
      <c r="AN2616" s="8" t="s">
        <v>11397</v>
      </c>
      <c r="AO2616" s="8">
        <v>1</v>
      </c>
      <c r="AP2616" s="8">
        <v>0</v>
      </c>
      <c r="AQ2616" s="8" t="s">
        <v>16698</v>
      </c>
      <c r="AR2616" s="8">
        <f t="shared" si="40"/>
        <v>0</v>
      </c>
    </row>
    <row r="2617" spans="1:44" s="8" customFormat="1">
      <c r="A2617" s="19">
        <v>44621.702824074098</v>
      </c>
      <c r="B2617" s="19">
        <v>44621.702824074098</v>
      </c>
      <c r="C2617" s="8" t="s">
        <v>8240</v>
      </c>
      <c r="E2617" s="8" t="s">
        <v>5</v>
      </c>
      <c r="G2617" s="15">
        <v>2000</v>
      </c>
      <c r="H2617" s="15">
        <v>0</v>
      </c>
      <c r="I2617" s="15">
        <v>2000</v>
      </c>
      <c r="J2617" s="15">
        <v>2000</v>
      </c>
      <c r="K2617" s="15">
        <v>0</v>
      </c>
      <c r="L2617" s="8" t="s">
        <v>11386</v>
      </c>
      <c r="M2617" s="8" t="s">
        <v>11387</v>
      </c>
      <c r="N2617" s="20"/>
      <c r="O2617" s="8" t="s">
        <v>11388</v>
      </c>
      <c r="P2617" s="8" t="s">
        <v>11389</v>
      </c>
      <c r="Q2617" s="8" t="s">
        <v>12567</v>
      </c>
      <c r="R2617" s="8" t="s">
        <v>21267</v>
      </c>
      <c r="S2617" s="8" t="s">
        <v>19377</v>
      </c>
      <c r="T2617" s="20" t="s">
        <v>8241</v>
      </c>
      <c r="U2617" s="8" t="s">
        <v>8241</v>
      </c>
      <c r="V2617" s="8" t="s">
        <v>19377</v>
      </c>
      <c r="Y2617" s="8" t="s">
        <v>11393</v>
      </c>
      <c r="AA2617" s="19">
        <v>44637</v>
      </c>
      <c r="AB2617" s="19"/>
      <c r="AC2617" s="19"/>
      <c r="AD2617" s="19"/>
      <c r="AG2617" s="8" t="s">
        <v>11442</v>
      </c>
      <c r="AH2617" s="8" t="s">
        <v>11393</v>
      </c>
      <c r="AI2617" s="1" t="s">
        <v>19377</v>
      </c>
      <c r="AJ2617" s="8" t="s">
        <v>8240</v>
      </c>
      <c r="AK2617" s="8" t="s">
        <v>19377</v>
      </c>
      <c r="AL2617" s="8" t="s">
        <v>11395</v>
      </c>
      <c r="AM2617" s="8" t="s">
        <v>11401</v>
      </c>
      <c r="AN2617" s="8" t="s">
        <v>11397</v>
      </c>
      <c r="AO2617" s="8">
        <v>1</v>
      </c>
      <c r="AP2617" s="8" t="s">
        <v>16698</v>
      </c>
      <c r="AQ2617" s="8" t="s">
        <v>16698</v>
      </c>
      <c r="AR2617" s="8" t="str">
        <f t="shared" si="40"/>
        <v>Visual Arts</v>
      </c>
    </row>
    <row r="2618" spans="1:44" s="8" customFormat="1">
      <c r="A2618" s="19">
        <v>44620.744652777801</v>
      </c>
      <c r="B2618" s="19">
        <v>44620.744652777801</v>
      </c>
      <c r="C2618" s="8" t="s">
        <v>8242</v>
      </c>
      <c r="E2618" s="8" t="s">
        <v>5</v>
      </c>
      <c r="G2618" s="15">
        <v>2000</v>
      </c>
      <c r="H2618" s="15">
        <v>0</v>
      </c>
      <c r="I2618" s="15">
        <v>2000</v>
      </c>
      <c r="J2618" s="15">
        <v>2000</v>
      </c>
      <c r="K2618" s="15">
        <v>0</v>
      </c>
      <c r="L2618" s="8" t="s">
        <v>11386</v>
      </c>
      <c r="M2618" s="8" t="s">
        <v>16693</v>
      </c>
      <c r="N2618" s="8" t="s">
        <v>3209</v>
      </c>
      <c r="O2618" s="8" t="s">
        <v>11388</v>
      </c>
      <c r="P2618" s="8" t="s">
        <v>11389</v>
      </c>
      <c r="Q2618" s="8" t="s">
        <v>11504</v>
      </c>
      <c r="R2618" s="8" t="s">
        <v>11694</v>
      </c>
      <c r="S2618" s="8" t="s">
        <v>11695</v>
      </c>
      <c r="T2618" s="8" t="s">
        <v>3210</v>
      </c>
      <c r="Y2618" s="8" t="s">
        <v>11393</v>
      </c>
      <c r="AA2618" s="19">
        <v>44622</v>
      </c>
      <c r="AB2618" s="19"/>
      <c r="AC2618" s="19"/>
      <c r="AD2618" s="19"/>
      <c r="AH2618" s="8" t="s">
        <v>11393</v>
      </c>
      <c r="AI2618" s="1" t="s">
        <v>11695</v>
      </c>
      <c r="AJ2618" s="8" t="s">
        <v>8242</v>
      </c>
      <c r="AK2618" s="8" t="s">
        <v>11695</v>
      </c>
      <c r="AL2618" s="8" t="s">
        <v>11688</v>
      </c>
      <c r="AM2618" s="8" t="s">
        <v>11689</v>
      </c>
      <c r="AN2618" s="8" t="s">
        <v>11690</v>
      </c>
      <c r="AO2618" s="8">
        <v>1</v>
      </c>
      <c r="AP2618" s="8" t="s">
        <v>11394</v>
      </c>
      <c r="AQ2618" s="8" t="s">
        <v>11394</v>
      </c>
      <c r="AR2618" s="8" t="str">
        <f t="shared" si="40"/>
        <v>Music</v>
      </c>
    </row>
    <row r="2619" spans="1:44" s="8" customFormat="1">
      <c r="A2619" s="19">
        <v>44620.752777777801</v>
      </c>
      <c r="B2619" s="19">
        <v>44620.752777777801</v>
      </c>
      <c r="C2619" s="8" t="s">
        <v>8243</v>
      </c>
      <c r="E2619" s="8" t="s">
        <v>5</v>
      </c>
      <c r="G2619" s="15">
        <v>2000</v>
      </c>
      <c r="H2619" s="15">
        <v>0</v>
      </c>
      <c r="I2619" s="15">
        <v>2000</v>
      </c>
      <c r="J2619" s="15">
        <v>2000</v>
      </c>
      <c r="K2619" s="15">
        <v>0</v>
      </c>
      <c r="L2619" s="8" t="s">
        <v>11386</v>
      </c>
      <c r="M2619" s="8" t="s">
        <v>16693</v>
      </c>
      <c r="N2619" s="8" t="s">
        <v>21268</v>
      </c>
      <c r="O2619" s="8" t="s">
        <v>11388</v>
      </c>
      <c r="P2619" s="8" t="s">
        <v>11389</v>
      </c>
      <c r="Q2619" s="8" t="s">
        <v>12393</v>
      </c>
      <c r="R2619" s="8" t="s">
        <v>21269</v>
      </c>
      <c r="S2619" s="8" t="s">
        <v>18326</v>
      </c>
      <c r="T2619" s="8" t="s">
        <v>8244</v>
      </c>
      <c r="Y2619" s="8" t="s">
        <v>11393</v>
      </c>
      <c r="AA2619" s="19">
        <v>44624</v>
      </c>
      <c r="AB2619" s="19"/>
      <c r="AC2619" s="19"/>
      <c r="AD2619" s="19"/>
      <c r="AH2619" s="8" t="s">
        <v>11393</v>
      </c>
      <c r="AI2619" s="1" t="s">
        <v>18326</v>
      </c>
      <c r="AJ2619" s="8" t="s">
        <v>8243</v>
      </c>
      <c r="AK2619" s="8" t="s">
        <v>18326</v>
      </c>
      <c r="AL2619" s="8" t="s">
        <v>11395</v>
      </c>
      <c r="AM2619" s="8" t="s">
        <v>11401</v>
      </c>
      <c r="AN2619" s="8" t="s">
        <v>11397</v>
      </c>
      <c r="AO2619" s="8">
        <v>1</v>
      </c>
      <c r="AP2619" s="8">
        <v>0</v>
      </c>
      <c r="AQ2619" s="8" t="s">
        <v>16698</v>
      </c>
      <c r="AR2619" s="8">
        <f t="shared" si="40"/>
        <v>0</v>
      </c>
    </row>
    <row r="2620" spans="1:44" s="8" customFormat="1">
      <c r="A2620" s="19">
        <v>44620.751157407401</v>
      </c>
      <c r="B2620" s="19">
        <v>44620.751157407401</v>
      </c>
      <c r="C2620" s="8" t="s">
        <v>8245</v>
      </c>
      <c r="E2620" s="8" t="s">
        <v>5</v>
      </c>
      <c r="G2620" s="15">
        <v>2000</v>
      </c>
      <c r="H2620" s="15">
        <v>0</v>
      </c>
      <c r="I2620" s="15">
        <v>2000</v>
      </c>
      <c r="J2620" s="15">
        <v>2000</v>
      </c>
      <c r="K2620" s="15">
        <v>0</v>
      </c>
      <c r="L2620" s="8" t="s">
        <v>11386</v>
      </c>
      <c r="M2620" s="8" t="s">
        <v>16693</v>
      </c>
      <c r="N2620" s="8" t="s">
        <v>2186</v>
      </c>
      <c r="O2620" s="8" t="s">
        <v>11388</v>
      </c>
      <c r="P2620" s="8" t="s">
        <v>11389</v>
      </c>
      <c r="Q2620" s="8" t="s">
        <v>12698</v>
      </c>
      <c r="R2620" s="8" t="s">
        <v>14621</v>
      </c>
      <c r="S2620" s="8" t="s">
        <v>14622</v>
      </c>
      <c r="T2620" s="8" t="s">
        <v>2187</v>
      </c>
      <c r="Y2620" s="8" t="s">
        <v>11393</v>
      </c>
      <c r="AA2620" s="19">
        <v>44622</v>
      </c>
      <c r="AB2620" s="19"/>
      <c r="AC2620" s="19"/>
      <c r="AD2620" s="19"/>
      <c r="AH2620" s="8" t="s">
        <v>11393</v>
      </c>
      <c r="AI2620" s="1" t="s">
        <v>14622</v>
      </c>
      <c r="AJ2620" s="8" t="s">
        <v>8245</v>
      </c>
      <c r="AK2620" s="8" t="s">
        <v>14622</v>
      </c>
      <c r="AL2620" s="8" t="s">
        <v>11478</v>
      </c>
      <c r="AM2620" s="8" t="s">
        <v>11479</v>
      </c>
      <c r="AN2620" s="8" t="s">
        <v>11472</v>
      </c>
      <c r="AO2620" s="8">
        <v>1</v>
      </c>
      <c r="AP2620" s="8" t="s">
        <v>11587</v>
      </c>
      <c r="AQ2620" s="8" t="s">
        <v>11587</v>
      </c>
      <c r="AR2620" s="8" t="str">
        <f t="shared" si="40"/>
        <v>Other</v>
      </c>
    </row>
    <row r="2621" spans="1:44" s="8" customFormat="1">
      <c r="A2621" s="19">
        <v>44620.750509259298</v>
      </c>
      <c r="B2621" s="19">
        <v>44620.750509259298</v>
      </c>
      <c r="C2621" s="8" t="s">
        <v>8246</v>
      </c>
      <c r="E2621" s="8" t="s">
        <v>5</v>
      </c>
      <c r="G2621" s="15">
        <v>2000</v>
      </c>
      <c r="H2621" s="15">
        <v>0</v>
      </c>
      <c r="I2621" s="15">
        <v>2000</v>
      </c>
      <c r="J2621" s="15">
        <v>2000</v>
      </c>
      <c r="K2621" s="15">
        <v>0</v>
      </c>
      <c r="L2621" s="8" t="s">
        <v>11386</v>
      </c>
      <c r="M2621" s="8" t="s">
        <v>16693</v>
      </c>
      <c r="O2621" s="8" t="s">
        <v>11388</v>
      </c>
      <c r="P2621" s="8" t="s">
        <v>11389</v>
      </c>
      <c r="Q2621" s="8" t="s">
        <v>12393</v>
      </c>
      <c r="R2621" s="8" t="s">
        <v>11468</v>
      </c>
      <c r="S2621" s="8" t="s">
        <v>14843</v>
      </c>
      <c r="T2621" s="8" t="s">
        <v>86</v>
      </c>
      <c r="Y2621" s="8" t="s">
        <v>11393</v>
      </c>
      <c r="AA2621" s="19">
        <v>44622</v>
      </c>
      <c r="AB2621" s="19"/>
      <c r="AC2621" s="19"/>
      <c r="AD2621" s="19"/>
      <c r="AH2621" s="8" t="s">
        <v>11393</v>
      </c>
      <c r="AI2621" s="1" t="s">
        <v>14843</v>
      </c>
      <c r="AJ2621" s="8" t="s">
        <v>8246</v>
      </c>
      <c r="AK2621" s="8" t="s">
        <v>14843</v>
      </c>
      <c r="AL2621" s="8" t="s">
        <v>11395</v>
      </c>
      <c r="AM2621" s="8" t="s">
        <v>11396</v>
      </c>
      <c r="AN2621" s="8" t="s">
        <v>11397</v>
      </c>
      <c r="AO2621" s="8">
        <v>1</v>
      </c>
      <c r="AP2621" s="8" t="s">
        <v>11394</v>
      </c>
      <c r="AQ2621" s="8" t="s">
        <v>16698</v>
      </c>
      <c r="AR2621" s="8" t="str">
        <f t="shared" si="40"/>
        <v>Music</v>
      </c>
    </row>
    <row r="2622" spans="1:44" s="8" customFormat="1">
      <c r="A2622" s="19">
        <v>44620.770555555602</v>
      </c>
      <c r="B2622" s="19">
        <v>44620.770555555602</v>
      </c>
      <c r="C2622" s="8" t="s">
        <v>8247</v>
      </c>
      <c r="E2622" s="8" t="s">
        <v>5</v>
      </c>
      <c r="G2622" s="15">
        <v>2000</v>
      </c>
      <c r="H2622" s="15">
        <v>0</v>
      </c>
      <c r="I2622" s="15">
        <v>2000</v>
      </c>
      <c r="J2622" s="15">
        <v>2000</v>
      </c>
      <c r="K2622" s="15">
        <v>0</v>
      </c>
      <c r="L2622" s="8" t="s">
        <v>11386</v>
      </c>
      <c r="M2622" s="8" t="s">
        <v>16693</v>
      </c>
      <c r="N2622" s="8" t="s">
        <v>21270</v>
      </c>
      <c r="O2622" s="8" t="s">
        <v>11388</v>
      </c>
      <c r="P2622" s="8" t="s">
        <v>11389</v>
      </c>
      <c r="Q2622" s="8" t="s">
        <v>11793</v>
      </c>
      <c r="R2622" s="8" t="s">
        <v>19139</v>
      </c>
      <c r="S2622" s="8" t="s">
        <v>11978</v>
      </c>
      <c r="T2622" s="8" t="s">
        <v>8248</v>
      </c>
      <c r="Y2622" s="8" t="s">
        <v>11393</v>
      </c>
      <c r="AA2622" s="19">
        <v>44622</v>
      </c>
      <c r="AB2622" s="19"/>
      <c r="AC2622" s="19"/>
      <c r="AD2622" s="19"/>
      <c r="AH2622" s="8" t="s">
        <v>11393</v>
      </c>
      <c r="AI2622" s="1" t="s">
        <v>11978</v>
      </c>
      <c r="AJ2622" s="8" t="s">
        <v>8247</v>
      </c>
      <c r="AK2622" s="8" t="s">
        <v>11978</v>
      </c>
      <c r="AL2622" s="8" t="s">
        <v>11395</v>
      </c>
      <c r="AM2622" s="8" t="s">
        <v>16869</v>
      </c>
      <c r="AN2622" s="8" t="s">
        <v>11397</v>
      </c>
      <c r="AO2622" s="8">
        <v>1</v>
      </c>
      <c r="AP2622" s="8">
        <v>0</v>
      </c>
      <c r="AQ2622" s="8" t="s">
        <v>16698</v>
      </c>
      <c r="AR2622" s="8">
        <f t="shared" si="40"/>
        <v>0</v>
      </c>
    </row>
    <row r="2623" spans="1:44" s="8" customFormat="1">
      <c r="A2623" s="19">
        <v>44621.489594907398</v>
      </c>
      <c r="B2623" s="19">
        <v>44621.489594907398</v>
      </c>
      <c r="C2623" s="8" t="s">
        <v>8249</v>
      </c>
      <c r="E2623" s="8" t="s">
        <v>5</v>
      </c>
      <c r="G2623" s="15">
        <v>2000</v>
      </c>
      <c r="H2623" s="15">
        <v>0</v>
      </c>
      <c r="I2623" s="15">
        <v>2000</v>
      </c>
      <c r="J2623" s="15">
        <v>2000</v>
      </c>
      <c r="K2623" s="15">
        <v>0</v>
      </c>
      <c r="L2623" s="8" t="s">
        <v>11386</v>
      </c>
      <c r="M2623" s="8" t="s">
        <v>11387</v>
      </c>
      <c r="N2623" s="20"/>
      <c r="O2623" s="8" t="s">
        <v>11388</v>
      </c>
      <c r="P2623" s="8" t="s">
        <v>11389</v>
      </c>
      <c r="Q2623" s="8" t="s">
        <v>14868</v>
      </c>
      <c r="R2623" s="8" t="s">
        <v>15493</v>
      </c>
      <c r="S2623" s="8" t="s">
        <v>21271</v>
      </c>
      <c r="T2623" s="20" t="s">
        <v>8250</v>
      </c>
      <c r="Y2623" s="8" t="s">
        <v>11393</v>
      </c>
      <c r="AA2623" s="19">
        <v>44637</v>
      </c>
      <c r="AB2623" s="19"/>
      <c r="AC2623" s="19"/>
      <c r="AD2623" s="19"/>
      <c r="AG2623" s="8" t="s">
        <v>11394</v>
      </c>
      <c r="AH2623" s="8" t="s">
        <v>11393</v>
      </c>
      <c r="AI2623" s="1" t="s">
        <v>21271</v>
      </c>
      <c r="AJ2623" s="8" t="s">
        <v>8249</v>
      </c>
      <c r="AK2623" s="8" t="s">
        <v>21271</v>
      </c>
      <c r="AL2623" s="8" t="s">
        <v>11395</v>
      </c>
      <c r="AM2623" s="8" t="s">
        <v>11731</v>
      </c>
      <c r="AN2623" s="8" t="s">
        <v>11397</v>
      </c>
      <c r="AO2623" s="8">
        <v>1</v>
      </c>
      <c r="AP2623" s="8" t="s">
        <v>16698</v>
      </c>
      <c r="AQ2623" s="8" t="s">
        <v>16698</v>
      </c>
      <c r="AR2623" s="8" t="str">
        <f t="shared" si="40"/>
        <v>Music</v>
      </c>
    </row>
    <row r="2624" spans="1:44" s="8" customFormat="1">
      <c r="A2624" s="19">
        <v>44622.778020833299</v>
      </c>
      <c r="B2624" s="19">
        <v>44622.778020833299</v>
      </c>
      <c r="C2624" s="8" t="s">
        <v>21272</v>
      </c>
      <c r="E2624" s="8" t="s">
        <v>5</v>
      </c>
      <c r="G2624" s="15">
        <v>2000</v>
      </c>
      <c r="H2624" s="15">
        <v>0</v>
      </c>
      <c r="I2624" s="15">
        <v>2000</v>
      </c>
      <c r="J2624" s="15"/>
      <c r="K2624" s="15">
        <v>0</v>
      </c>
      <c r="L2624" s="8" t="s">
        <v>11386</v>
      </c>
      <c r="M2624" s="8" t="s">
        <v>11387</v>
      </c>
      <c r="N2624" s="20"/>
      <c r="O2624" s="8" t="s">
        <v>11388</v>
      </c>
      <c r="P2624" s="8" t="s">
        <v>11554</v>
      </c>
      <c r="Q2624" s="8" t="s">
        <v>12134</v>
      </c>
      <c r="R2624" s="8" t="s">
        <v>12448</v>
      </c>
      <c r="S2624" s="8" t="s">
        <v>20306</v>
      </c>
      <c r="T2624" s="20" t="s">
        <v>21273</v>
      </c>
      <c r="Y2624" s="8" t="s">
        <v>11393</v>
      </c>
      <c r="AA2624" s="19"/>
      <c r="AB2624" s="19"/>
      <c r="AC2624" s="19"/>
      <c r="AD2624" s="19"/>
      <c r="AG2624" s="8" t="s">
        <v>11433</v>
      </c>
      <c r="AH2624" s="8" t="s">
        <v>11393</v>
      </c>
      <c r="AI2624" s="1" t="s">
        <v>20306</v>
      </c>
      <c r="AJ2624" s="8" t="s">
        <v>21272</v>
      </c>
      <c r="AK2624" s="8" t="s">
        <v>20306</v>
      </c>
      <c r="AL2624" s="8" t="s">
        <v>11395</v>
      </c>
      <c r="AM2624" s="8" t="s">
        <v>16869</v>
      </c>
      <c r="AN2624" s="8" t="s">
        <v>11397</v>
      </c>
      <c r="AO2624" s="8">
        <v>1</v>
      </c>
      <c r="AP2624" s="8" t="s">
        <v>16698</v>
      </c>
      <c r="AQ2624" s="8" t="s">
        <v>16698</v>
      </c>
      <c r="AR2624" s="8" t="str">
        <f t="shared" si="40"/>
        <v xml:space="preserve">Design </v>
      </c>
    </row>
    <row r="2625" spans="1:44" s="8" customFormat="1">
      <c r="A2625" s="19">
        <v>44620.867835648103</v>
      </c>
      <c r="B2625" s="19">
        <v>44620.867835648103</v>
      </c>
      <c r="C2625" s="8" t="s">
        <v>8251</v>
      </c>
      <c r="E2625" s="8" t="s">
        <v>5</v>
      </c>
      <c r="G2625" s="15">
        <v>2000</v>
      </c>
      <c r="H2625" s="15">
        <v>0</v>
      </c>
      <c r="I2625" s="15">
        <v>2000</v>
      </c>
      <c r="J2625" s="15">
        <v>2000</v>
      </c>
      <c r="K2625" s="15">
        <v>0</v>
      </c>
      <c r="L2625" s="8" t="s">
        <v>11386</v>
      </c>
      <c r="M2625" s="8" t="s">
        <v>11387</v>
      </c>
      <c r="N2625" s="20"/>
      <c r="O2625" s="8" t="s">
        <v>11388</v>
      </c>
      <c r="P2625" s="8" t="s">
        <v>11389</v>
      </c>
      <c r="Q2625" s="8" t="s">
        <v>11662</v>
      </c>
      <c r="R2625" s="8" t="s">
        <v>21274</v>
      </c>
      <c r="S2625" s="8" t="s">
        <v>21275</v>
      </c>
      <c r="T2625" s="20" t="s">
        <v>8252</v>
      </c>
      <c r="Y2625" s="8" t="s">
        <v>11393</v>
      </c>
      <c r="AA2625" s="19">
        <v>44637</v>
      </c>
      <c r="AB2625" s="19"/>
      <c r="AC2625" s="19"/>
      <c r="AD2625" s="19"/>
      <c r="AG2625" s="8" t="s">
        <v>11394</v>
      </c>
      <c r="AH2625" s="8" t="s">
        <v>11393</v>
      </c>
      <c r="AI2625" s="1" t="s">
        <v>21275</v>
      </c>
      <c r="AJ2625" s="8" t="s">
        <v>8251</v>
      </c>
      <c r="AK2625" s="8" t="s">
        <v>21275</v>
      </c>
      <c r="AL2625" s="8" t="s">
        <v>11523</v>
      </c>
      <c r="AM2625" s="8" t="s">
        <v>11751</v>
      </c>
      <c r="AN2625" s="8" t="s">
        <v>11429</v>
      </c>
      <c r="AO2625" s="8">
        <v>1</v>
      </c>
      <c r="AP2625" s="8" t="s">
        <v>16698</v>
      </c>
      <c r="AQ2625" s="8" t="s">
        <v>16698</v>
      </c>
      <c r="AR2625" s="8" t="str">
        <f t="shared" si="40"/>
        <v>Music</v>
      </c>
    </row>
    <row r="2626" spans="1:44" s="8" customFormat="1">
      <c r="A2626" s="19">
        <v>44621.961539351898</v>
      </c>
      <c r="B2626" s="19">
        <v>44621.961539351898</v>
      </c>
      <c r="C2626" s="8" t="s">
        <v>8253</v>
      </c>
      <c r="E2626" s="8" t="s">
        <v>5</v>
      </c>
      <c r="G2626" s="15">
        <v>2000</v>
      </c>
      <c r="H2626" s="15">
        <v>0</v>
      </c>
      <c r="I2626" s="15">
        <v>2000</v>
      </c>
      <c r="J2626" s="15">
        <v>2000</v>
      </c>
      <c r="K2626" s="15">
        <v>0</v>
      </c>
      <c r="L2626" s="8" t="s">
        <v>11386</v>
      </c>
      <c r="M2626" s="8" t="s">
        <v>11387</v>
      </c>
      <c r="N2626" s="20"/>
      <c r="O2626" s="8" t="s">
        <v>11388</v>
      </c>
      <c r="P2626" s="8" t="s">
        <v>11389</v>
      </c>
      <c r="Q2626" s="8" t="s">
        <v>11959</v>
      </c>
      <c r="R2626" s="8" t="s">
        <v>21276</v>
      </c>
      <c r="S2626" s="8" t="s">
        <v>18806</v>
      </c>
      <c r="T2626" s="20" t="s">
        <v>8254</v>
      </c>
      <c r="Y2626" s="8" t="s">
        <v>11393</v>
      </c>
      <c r="AA2626" s="19">
        <v>44635</v>
      </c>
      <c r="AB2626" s="19"/>
      <c r="AC2626" s="19"/>
      <c r="AD2626" s="19"/>
      <c r="AG2626" s="8" t="s">
        <v>11394</v>
      </c>
      <c r="AH2626" s="8" t="s">
        <v>11393</v>
      </c>
      <c r="AI2626" s="1" t="s">
        <v>18806</v>
      </c>
      <c r="AJ2626" s="8" t="s">
        <v>8253</v>
      </c>
      <c r="AK2626" s="8" t="s">
        <v>18806</v>
      </c>
      <c r="AL2626" s="8" t="s">
        <v>11478</v>
      </c>
      <c r="AM2626" s="8" t="s">
        <v>11479</v>
      </c>
      <c r="AN2626" s="8" t="s">
        <v>11472</v>
      </c>
      <c r="AO2626" s="8">
        <v>1</v>
      </c>
      <c r="AP2626" s="8" t="s">
        <v>16698</v>
      </c>
      <c r="AQ2626" s="8" t="s">
        <v>16698</v>
      </c>
      <c r="AR2626" s="8" t="str">
        <f t="shared" si="40"/>
        <v>Music</v>
      </c>
    </row>
    <row r="2627" spans="1:44" s="8" customFormat="1">
      <c r="A2627" s="19">
        <v>44620.7650810185</v>
      </c>
      <c r="B2627" s="19">
        <v>44620.7650810185</v>
      </c>
      <c r="C2627" s="8" t="s">
        <v>8255</v>
      </c>
      <c r="E2627" s="8" t="s">
        <v>5</v>
      </c>
      <c r="G2627" s="15">
        <v>2000</v>
      </c>
      <c r="H2627" s="15">
        <v>0</v>
      </c>
      <c r="I2627" s="15">
        <v>2000</v>
      </c>
      <c r="J2627" s="15">
        <v>2000</v>
      </c>
      <c r="K2627" s="15">
        <v>0</v>
      </c>
      <c r="L2627" s="8" t="s">
        <v>11386</v>
      </c>
      <c r="M2627" s="8" t="s">
        <v>11387</v>
      </c>
      <c r="N2627" s="20"/>
      <c r="O2627" s="8" t="s">
        <v>11388</v>
      </c>
      <c r="P2627" s="8" t="s">
        <v>11389</v>
      </c>
      <c r="Q2627" s="8" t="s">
        <v>21277</v>
      </c>
      <c r="R2627" s="8" t="s">
        <v>21278</v>
      </c>
      <c r="S2627" s="8" t="s">
        <v>19597</v>
      </c>
      <c r="T2627" s="20" t="s">
        <v>8256</v>
      </c>
      <c r="Y2627" s="8" t="s">
        <v>11393</v>
      </c>
      <c r="AA2627" s="19">
        <v>44635</v>
      </c>
      <c r="AB2627" s="19"/>
      <c r="AC2627" s="19"/>
      <c r="AD2627" s="19"/>
      <c r="AG2627" s="8" t="s">
        <v>11394</v>
      </c>
      <c r="AH2627" s="8" t="s">
        <v>11393</v>
      </c>
      <c r="AI2627" s="1" t="s">
        <v>19597</v>
      </c>
      <c r="AJ2627" s="8" t="s">
        <v>8255</v>
      </c>
      <c r="AK2627" s="8" t="s">
        <v>19597</v>
      </c>
      <c r="AL2627" s="8" t="s">
        <v>11395</v>
      </c>
      <c r="AM2627" s="8" t="s">
        <v>11401</v>
      </c>
      <c r="AN2627" s="8" t="s">
        <v>11397</v>
      </c>
      <c r="AO2627" s="8">
        <v>1</v>
      </c>
      <c r="AP2627" s="8" t="s">
        <v>16698</v>
      </c>
      <c r="AQ2627" s="8" t="s">
        <v>16698</v>
      </c>
      <c r="AR2627" s="8" t="str">
        <f t="shared" ref="AR2627:AR2690" si="41">IF(LEN(AG2627)&gt;0,AG2627,IF(AP2627=AQ2627,AP2627,IF(AP2627="n/a",AQ2627,IF(AQ2627="n/a",AP2627,IF(AP2627=0,AQ2627,IF(AQ2627=0,AP2627))))))</f>
        <v>Music</v>
      </c>
    </row>
    <row r="2628" spans="1:44" s="8" customFormat="1">
      <c r="A2628" s="19">
        <v>44620.767615740697</v>
      </c>
      <c r="B2628" s="19">
        <v>44620.767615740697</v>
      </c>
      <c r="C2628" s="8" t="s">
        <v>8257</v>
      </c>
      <c r="E2628" s="8" t="s">
        <v>5</v>
      </c>
      <c r="G2628" s="15">
        <v>1500</v>
      </c>
      <c r="H2628" s="15">
        <v>0</v>
      </c>
      <c r="I2628" s="15">
        <v>1500</v>
      </c>
      <c r="J2628" s="15">
        <v>1500</v>
      </c>
      <c r="K2628" s="15">
        <v>0</v>
      </c>
      <c r="L2628" s="8" t="s">
        <v>11386</v>
      </c>
      <c r="M2628" s="8" t="s">
        <v>11387</v>
      </c>
      <c r="N2628" s="20"/>
      <c r="O2628" s="8" t="s">
        <v>11388</v>
      </c>
      <c r="P2628" s="8" t="s">
        <v>11389</v>
      </c>
      <c r="Q2628" s="8" t="s">
        <v>12492</v>
      </c>
      <c r="R2628" s="8" t="s">
        <v>12858</v>
      </c>
      <c r="S2628" s="8" t="s">
        <v>21279</v>
      </c>
      <c r="T2628" s="20" t="s">
        <v>8258</v>
      </c>
      <c r="U2628" s="8" t="s">
        <v>21280</v>
      </c>
      <c r="V2628" s="8" t="s">
        <v>21279</v>
      </c>
      <c r="Y2628" s="8" t="s">
        <v>11393</v>
      </c>
      <c r="AA2628" s="19">
        <v>44645</v>
      </c>
      <c r="AB2628" s="19"/>
      <c r="AC2628" s="19"/>
      <c r="AD2628" s="19"/>
      <c r="AG2628" s="8" t="s">
        <v>11587</v>
      </c>
      <c r="AH2628" s="8" t="s">
        <v>11393</v>
      </c>
      <c r="AI2628" s="1" t="s">
        <v>21279</v>
      </c>
      <c r="AJ2628" s="8" t="s">
        <v>8257</v>
      </c>
      <c r="AK2628" s="8" t="s">
        <v>21279</v>
      </c>
      <c r="AL2628" s="8" t="s">
        <v>11395</v>
      </c>
      <c r="AM2628" s="8" t="s">
        <v>11483</v>
      </c>
      <c r="AN2628" s="8" t="s">
        <v>11397</v>
      </c>
      <c r="AO2628" s="8">
        <v>1</v>
      </c>
      <c r="AP2628" s="8" t="s">
        <v>16698</v>
      </c>
      <c r="AQ2628" s="8" t="s">
        <v>16698</v>
      </c>
      <c r="AR2628" s="8" t="str">
        <f t="shared" si="41"/>
        <v>Other</v>
      </c>
    </row>
    <row r="2629" spans="1:44" s="8" customFormat="1">
      <c r="A2629" s="19">
        <v>44621.410925925898</v>
      </c>
      <c r="B2629" s="19">
        <v>44621.410925925898</v>
      </c>
      <c r="C2629" s="8" t="s">
        <v>8259</v>
      </c>
      <c r="E2629" s="8" t="s">
        <v>5</v>
      </c>
      <c r="G2629" s="15">
        <v>2000</v>
      </c>
      <c r="H2629" s="15">
        <v>0</v>
      </c>
      <c r="I2629" s="15">
        <v>2000</v>
      </c>
      <c r="J2629" s="15">
        <v>2000</v>
      </c>
      <c r="K2629" s="15">
        <v>0</v>
      </c>
      <c r="L2629" s="8" t="s">
        <v>11386</v>
      </c>
      <c r="M2629" s="8" t="s">
        <v>11387</v>
      </c>
      <c r="N2629" s="20"/>
      <c r="O2629" s="8" t="s">
        <v>11388</v>
      </c>
      <c r="P2629" s="8" t="s">
        <v>11389</v>
      </c>
      <c r="Q2629" s="8" t="s">
        <v>12560</v>
      </c>
      <c r="R2629" s="8" t="s">
        <v>21281</v>
      </c>
      <c r="S2629" s="8" t="s">
        <v>21282</v>
      </c>
      <c r="T2629" s="20" t="s">
        <v>8260</v>
      </c>
      <c r="U2629" s="8" t="s">
        <v>8260</v>
      </c>
      <c r="V2629" s="8" t="s">
        <v>21282</v>
      </c>
      <c r="Y2629" s="8" t="s">
        <v>11393</v>
      </c>
      <c r="AA2629" s="19">
        <v>44637</v>
      </c>
      <c r="AB2629" s="19"/>
      <c r="AC2629" s="19"/>
      <c r="AD2629" s="19"/>
      <c r="AG2629" s="8" t="s">
        <v>11442</v>
      </c>
      <c r="AH2629" s="8" t="s">
        <v>11393</v>
      </c>
      <c r="AI2629" s="1" t="s">
        <v>21282</v>
      </c>
      <c r="AJ2629" s="8" t="s">
        <v>8259</v>
      </c>
      <c r="AK2629" s="8" t="s">
        <v>21282</v>
      </c>
      <c r="AL2629" s="8" t="s">
        <v>11395</v>
      </c>
      <c r="AM2629" s="8" t="s">
        <v>11405</v>
      </c>
      <c r="AN2629" s="8" t="s">
        <v>11397</v>
      </c>
      <c r="AO2629" s="8">
        <v>1</v>
      </c>
      <c r="AP2629" s="8" t="s">
        <v>16698</v>
      </c>
      <c r="AQ2629" s="8" t="s">
        <v>16698</v>
      </c>
      <c r="AR2629" s="8" t="str">
        <f t="shared" si="41"/>
        <v>Visual Arts</v>
      </c>
    </row>
    <row r="2630" spans="1:44" s="8" customFormat="1">
      <c r="A2630" s="19">
        <v>44620.776597222197</v>
      </c>
      <c r="B2630" s="19">
        <v>44620.776597222197</v>
      </c>
      <c r="C2630" s="8" t="s">
        <v>8261</v>
      </c>
      <c r="E2630" s="8" t="s">
        <v>5</v>
      </c>
      <c r="G2630" s="15">
        <v>2000</v>
      </c>
      <c r="H2630" s="15">
        <v>0</v>
      </c>
      <c r="I2630" s="15">
        <v>2000</v>
      </c>
      <c r="J2630" s="15">
        <v>2000</v>
      </c>
      <c r="K2630" s="15">
        <v>0</v>
      </c>
      <c r="L2630" s="8" t="s">
        <v>11386</v>
      </c>
      <c r="M2630" s="8" t="s">
        <v>16693</v>
      </c>
      <c r="N2630" s="8" t="s">
        <v>21283</v>
      </c>
      <c r="O2630" s="8" t="s">
        <v>11388</v>
      </c>
      <c r="P2630" s="8" t="s">
        <v>11389</v>
      </c>
      <c r="Q2630" s="8" t="s">
        <v>12492</v>
      </c>
      <c r="R2630" s="8" t="s">
        <v>12244</v>
      </c>
      <c r="S2630" s="8" t="s">
        <v>21284</v>
      </c>
      <c r="T2630" s="8" t="s">
        <v>8262</v>
      </c>
      <c r="U2630" s="8" t="s">
        <v>8262</v>
      </c>
      <c r="V2630" s="8" t="s">
        <v>21284</v>
      </c>
      <c r="Y2630" s="8" t="s">
        <v>11393</v>
      </c>
      <c r="AA2630" s="19">
        <v>44624</v>
      </c>
      <c r="AB2630" s="19"/>
      <c r="AC2630" s="19"/>
      <c r="AD2630" s="19"/>
      <c r="AH2630" s="8" t="s">
        <v>11393</v>
      </c>
      <c r="AI2630" s="1" t="s">
        <v>21284</v>
      </c>
      <c r="AJ2630" s="8" t="s">
        <v>8261</v>
      </c>
      <c r="AK2630" s="8" t="s">
        <v>21284</v>
      </c>
      <c r="AL2630" s="8" t="s">
        <v>11682</v>
      </c>
      <c r="AM2630" s="8" t="s">
        <v>11741</v>
      </c>
      <c r="AN2630" s="8" t="s">
        <v>11577</v>
      </c>
      <c r="AO2630" s="8">
        <v>1</v>
      </c>
      <c r="AP2630" s="8">
        <v>0</v>
      </c>
      <c r="AQ2630" s="8" t="s">
        <v>16698</v>
      </c>
      <c r="AR2630" s="8">
        <f t="shared" si="41"/>
        <v>0</v>
      </c>
    </row>
    <row r="2631" spans="1:44" s="8" customFormat="1">
      <c r="A2631" s="19">
        <v>44620.781099537002</v>
      </c>
      <c r="B2631" s="19">
        <v>44620.781099537002</v>
      </c>
      <c r="C2631" s="8" t="s">
        <v>8263</v>
      </c>
      <c r="E2631" s="8" t="s">
        <v>5</v>
      </c>
      <c r="G2631" s="15">
        <v>2000</v>
      </c>
      <c r="H2631" s="15">
        <v>0</v>
      </c>
      <c r="I2631" s="15">
        <v>2000</v>
      </c>
      <c r="J2631" s="15">
        <v>2000</v>
      </c>
      <c r="K2631" s="15">
        <v>0</v>
      </c>
      <c r="L2631" s="8" t="s">
        <v>11386</v>
      </c>
      <c r="M2631" s="8" t="s">
        <v>11387</v>
      </c>
      <c r="N2631" s="8" t="s">
        <v>21285</v>
      </c>
      <c r="O2631" s="8" t="s">
        <v>11388</v>
      </c>
      <c r="P2631" s="8" t="s">
        <v>11389</v>
      </c>
      <c r="Q2631" s="8" t="s">
        <v>12029</v>
      </c>
      <c r="R2631" s="8" t="s">
        <v>15316</v>
      </c>
      <c r="S2631" s="8" t="s">
        <v>21286</v>
      </c>
      <c r="T2631" s="8" t="s">
        <v>8264</v>
      </c>
      <c r="Y2631" s="8" t="s">
        <v>11393</v>
      </c>
      <c r="AA2631" s="19">
        <v>44627</v>
      </c>
      <c r="AB2631" s="19"/>
      <c r="AC2631" s="19"/>
      <c r="AD2631" s="19"/>
      <c r="AH2631" s="8" t="s">
        <v>11393</v>
      </c>
      <c r="AI2631" s="1" t="s">
        <v>21286</v>
      </c>
      <c r="AJ2631" s="8" t="s">
        <v>8263</v>
      </c>
      <c r="AK2631" s="8" t="s">
        <v>21286</v>
      </c>
      <c r="AL2631" s="8" t="s">
        <v>11478</v>
      </c>
      <c r="AM2631" s="8" t="s">
        <v>11548</v>
      </c>
      <c r="AN2631" s="8" t="s">
        <v>11472</v>
      </c>
      <c r="AO2631" s="8">
        <v>1</v>
      </c>
      <c r="AP2631" s="8" t="s">
        <v>16698</v>
      </c>
      <c r="AQ2631" s="8">
        <v>0</v>
      </c>
      <c r="AR2631" s="8">
        <f t="shared" si="41"/>
        <v>0</v>
      </c>
    </row>
    <row r="2632" spans="1:44" s="8" customFormat="1">
      <c r="A2632" s="19">
        <v>44620.777037036998</v>
      </c>
      <c r="B2632" s="19">
        <v>44620.777037036998</v>
      </c>
      <c r="C2632" s="8" t="s">
        <v>8265</v>
      </c>
      <c r="E2632" s="8" t="s">
        <v>5</v>
      </c>
      <c r="G2632" s="15">
        <v>2000</v>
      </c>
      <c r="H2632" s="15">
        <v>0</v>
      </c>
      <c r="I2632" s="15">
        <v>2000</v>
      </c>
      <c r="J2632" s="15">
        <v>2000</v>
      </c>
      <c r="K2632" s="15">
        <v>0</v>
      </c>
      <c r="L2632" s="8" t="s">
        <v>11386</v>
      </c>
      <c r="M2632" s="8" t="s">
        <v>16693</v>
      </c>
      <c r="N2632" s="8" t="s">
        <v>2729</v>
      </c>
      <c r="O2632" s="8" t="s">
        <v>11388</v>
      </c>
      <c r="P2632" s="8" t="s">
        <v>11389</v>
      </c>
      <c r="Q2632" s="8" t="s">
        <v>12601</v>
      </c>
      <c r="R2632" s="8" t="s">
        <v>12602</v>
      </c>
      <c r="S2632" s="8" t="s">
        <v>12603</v>
      </c>
      <c r="T2632" s="8" t="s">
        <v>2730</v>
      </c>
      <c r="Y2632" s="8" t="s">
        <v>11393</v>
      </c>
      <c r="AA2632" s="19">
        <v>44622</v>
      </c>
      <c r="AB2632" s="19"/>
      <c r="AC2632" s="19"/>
      <c r="AD2632" s="19"/>
      <c r="AH2632" s="8" t="s">
        <v>11393</v>
      </c>
      <c r="AI2632" s="1" t="s">
        <v>12603</v>
      </c>
      <c r="AJ2632" s="8" t="s">
        <v>8265</v>
      </c>
      <c r="AK2632" s="8" t="s">
        <v>12603</v>
      </c>
      <c r="AL2632" s="8" t="s">
        <v>11395</v>
      </c>
      <c r="AM2632" s="8" t="s">
        <v>11483</v>
      </c>
      <c r="AN2632" s="8" t="s">
        <v>11397</v>
      </c>
      <c r="AO2632" s="8">
        <v>1</v>
      </c>
      <c r="AP2632" s="8" t="s">
        <v>11394</v>
      </c>
      <c r="AQ2632" s="8" t="s">
        <v>11394</v>
      </c>
      <c r="AR2632" s="8" t="str">
        <f t="shared" si="41"/>
        <v>Music</v>
      </c>
    </row>
    <row r="2633" spans="1:44" s="8" customFormat="1">
      <c r="A2633" s="19">
        <v>44623.778032407397</v>
      </c>
      <c r="B2633" s="19">
        <v>44623.778032407397</v>
      </c>
      <c r="C2633" s="8" t="s">
        <v>8266</v>
      </c>
      <c r="E2633" s="8" t="s">
        <v>5</v>
      </c>
      <c r="G2633" s="15">
        <v>2000</v>
      </c>
      <c r="H2633" s="15">
        <v>0</v>
      </c>
      <c r="I2633" s="15">
        <v>2000</v>
      </c>
      <c r="J2633" s="15">
        <v>2000</v>
      </c>
      <c r="K2633" s="15">
        <v>0</v>
      </c>
      <c r="L2633" s="8" t="s">
        <v>11386</v>
      </c>
      <c r="M2633" s="8" t="s">
        <v>16693</v>
      </c>
      <c r="N2633" s="8" t="s">
        <v>21287</v>
      </c>
      <c r="O2633" s="8" t="s">
        <v>11388</v>
      </c>
      <c r="P2633" s="8" t="s">
        <v>11389</v>
      </c>
      <c r="Q2633" s="8" t="s">
        <v>19782</v>
      </c>
      <c r="R2633" s="8" t="s">
        <v>16479</v>
      </c>
      <c r="S2633" s="8" t="s">
        <v>15568</v>
      </c>
      <c r="T2633" s="8" t="s">
        <v>8267</v>
      </c>
      <c r="Y2633" s="8" t="s">
        <v>11393</v>
      </c>
      <c r="AA2633" s="19">
        <v>44627</v>
      </c>
      <c r="AB2633" s="19"/>
      <c r="AC2633" s="19"/>
      <c r="AD2633" s="19"/>
      <c r="AH2633" s="8" t="s">
        <v>11393</v>
      </c>
      <c r="AI2633" s="1" t="s">
        <v>15568</v>
      </c>
      <c r="AJ2633" s="8" t="s">
        <v>8266</v>
      </c>
      <c r="AK2633" s="8" t="s">
        <v>15568</v>
      </c>
      <c r="AL2633" s="8" t="s">
        <v>11682</v>
      </c>
      <c r="AM2633" s="8" t="s">
        <v>11741</v>
      </c>
      <c r="AN2633" s="8" t="s">
        <v>11577</v>
      </c>
      <c r="AO2633" s="8">
        <v>1</v>
      </c>
      <c r="AP2633" s="8">
        <v>0</v>
      </c>
      <c r="AQ2633" s="8" t="s">
        <v>16698</v>
      </c>
      <c r="AR2633" s="8">
        <f t="shared" si="41"/>
        <v>0</v>
      </c>
    </row>
    <row r="2634" spans="1:44" s="8" customFormat="1">
      <c r="A2634" s="19">
        <v>44620.815995370402</v>
      </c>
      <c r="B2634" s="19">
        <v>44620.815995370402</v>
      </c>
      <c r="C2634" s="8" t="s">
        <v>8268</v>
      </c>
      <c r="E2634" s="8" t="s">
        <v>5</v>
      </c>
      <c r="G2634" s="15">
        <v>2000</v>
      </c>
      <c r="H2634" s="15">
        <v>0</v>
      </c>
      <c r="I2634" s="15">
        <v>2000</v>
      </c>
      <c r="J2634" s="15">
        <v>2000</v>
      </c>
      <c r="K2634" s="15">
        <v>0</v>
      </c>
      <c r="L2634" s="8" t="s">
        <v>11386</v>
      </c>
      <c r="M2634" s="8" t="s">
        <v>11387</v>
      </c>
      <c r="N2634" s="20"/>
      <c r="O2634" s="8" t="s">
        <v>11388</v>
      </c>
      <c r="P2634" s="8" t="s">
        <v>11389</v>
      </c>
      <c r="Q2634" s="8" t="s">
        <v>13390</v>
      </c>
      <c r="R2634" s="8" t="s">
        <v>14351</v>
      </c>
      <c r="S2634" s="8" t="s">
        <v>21288</v>
      </c>
      <c r="T2634" s="20" t="s">
        <v>8269</v>
      </c>
      <c r="Y2634" s="8" t="s">
        <v>11393</v>
      </c>
      <c r="AA2634" s="19">
        <v>44641</v>
      </c>
      <c r="AB2634" s="19"/>
      <c r="AC2634" s="19"/>
      <c r="AD2634" s="19"/>
      <c r="AG2634" s="8" t="s">
        <v>11587</v>
      </c>
      <c r="AH2634" s="8" t="s">
        <v>11393</v>
      </c>
      <c r="AI2634" s="1" t="s">
        <v>21288</v>
      </c>
      <c r="AJ2634" s="8" t="s">
        <v>8268</v>
      </c>
      <c r="AK2634" s="8" t="s">
        <v>21288</v>
      </c>
      <c r="AL2634" s="8" t="s">
        <v>12024</v>
      </c>
      <c r="AM2634" s="8" t="s">
        <v>11765</v>
      </c>
      <c r="AN2634" s="8" t="s">
        <v>11466</v>
      </c>
      <c r="AO2634" s="8">
        <v>1</v>
      </c>
      <c r="AP2634" s="8" t="s">
        <v>16698</v>
      </c>
      <c r="AQ2634" s="8" t="s">
        <v>16698</v>
      </c>
      <c r="AR2634" s="8" t="str">
        <f t="shared" si="41"/>
        <v>Other</v>
      </c>
    </row>
    <row r="2635" spans="1:44" s="8" customFormat="1">
      <c r="A2635" s="19">
        <v>44620.785381944399</v>
      </c>
      <c r="B2635" s="19">
        <v>44620.785381944399</v>
      </c>
      <c r="C2635" s="8" t="s">
        <v>8270</v>
      </c>
      <c r="E2635" s="8" t="s">
        <v>5</v>
      </c>
      <c r="G2635" s="15">
        <v>2000</v>
      </c>
      <c r="H2635" s="15">
        <v>0</v>
      </c>
      <c r="I2635" s="15">
        <v>2000</v>
      </c>
      <c r="J2635" s="15">
        <v>2000</v>
      </c>
      <c r="K2635" s="15">
        <v>0</v>
      </c>
      <c r="L2635" s="8" t="s">
        <v>11386</v>
      </c>
      <c r="M2635" s="8" t="s">
        <v>11387</v>
      </c>
      <c r="N2635" s="20"/>
      <c r="O2635" s="8" t="s">
        <v>11388</v>
      </c>
      <c r="P2635" s="8" t="s">
        <v>11389</v>
      </c>
      <c r="Q2635" s="8" t="s">
        <v>11793</v>
      </c>
      <c r="R2635" s="8" t="s">
        <v>15418</v>
      </c>
      <c r="S2635" s="8" t="s">
        <v>20755</v>
      </c>
      <c r="T2635" s="20" t="s">
        <v>8271</v>
      </c>
      <c r="Y2635" s="8" t="s">
        <v>11393</v>
      </c>
      <c r="AA2635" s="19">
        <v>44645</v>
      </c>
      <c r="AB2635" s="19"/>
      <c r="AC2635" s="19"/>
      <c r="AD2635" s="19"/>
      <c r="AG2635" s="8" t="s">
        <v>11394</v>
      </c>
      <c r="AH2635" s="8" t="s">
        <v>11393</v>
      </c>
      <c r="AI2635" s="1" t="s">
        <v>20755</v>
      </c>
      <c r="AJ2635" s="8" t="s">
        <v>8270</v>
      </c>
      <c r="AK2635" s="8" t="s">
        <v>20755</v>
      </c>
      <c r="AL2635" s="8" t="s">
        <v>11682</v>
      </c>
      <c r="AM2635" s="8" t="s">
        <v>11962</v>
      </c>
      <c r="AN2635" s="8" t="s">
        <v>11577</v>
      </c>
      <c r="AO2635" s="8">
        <v>1</v>
      </c>
      <c r="AP2635" s="8">
        <v>0</v>
      </c>
      <c r="AQ2635" s="8" t="s">
        <v>16698</v>
      </c>
      <c r="AR2635" s="8" t="str">
        <f t="shared" si="41"/>
        <v>Music</v>
      </c>
    </row>
    <row r="2636" spans="1:44" s="8" customFormat="1">
      <c r="A2636" s="19">
        <v>44620.785729166702</v>
      </c>
      <c r="B2636" s="19">
        <v>44620.785729166702</v>
      </c>
      <c r="C2636" s="8" t="s">
        <v>8272</v>
      </c>
      <c r="E2636" s="8" t="s">
        <v>5</v>
      </c>
      <c r="G2636" s="15">
        <v>1800</v>
      </c>
      <c r="H2636" s="15">
        <v>0</v>
      </c>
      <c r="I2636" s="15">
        <v>1800</v>
      </c>
      <c r="J2636" s="15">
        <v>1800</v>
      </c>
      <c r="K2636" s="15">
        <v>0</v>
      </c>
      <c r="L2636" s="8" t="s">
        <v>11386</v>
      </c>
      <c r="M2636" s="8" t="s">
        <v>16693</v>
      </c>
      <c r="N2636" s="8" t="s">
        <v>821</v>
      </c>
      <c r="O2636" s="8" t="s">
        <v>11388</v>
      </c>
      <c r="P2636" s="8" t="s">
        <v>11389</v>
      </c>
      <c r="Q2636" s="8" t="s">
        <v>11569</v>
      </c>
      <c r="R2636" s="8" t="s">
        <v>15103</v>
      </c>
      <c r="S2636" s="8" t="s">
        <v>15104</v>
      </c>
      <c r="T2636" s="8" t="s">
        <v>822</v>
      </c>
      <c r="V2636" s="8" t="s">
        <v>15104</v>
      </c>
      <c r="Y2636" s="8" t="s">
        <v>11393</v>
      </c>
      <c r="AA2636" s="19">
        <v>44622</v>
      </c>
      <c r="AB2636" s="19"/>
      <c r="AC2636" s="19"/>
      <c r="AD2636" s="19"/>
      <c r="AH2636" s="8" t="s">
        <v>11393</v>
      </c>
      <c r="AI2636" s="1" t="s">
        <v>15104</v>
      </c>
      <c r="AJ2636" s="8" t="s">
        <v>8272</v>
      </c>
      <c r="AK2636" s="8" t="s">
        <v>15104</v>
      </c>
      <c r="AL2636" s="8" t="s">
        <v>11395</v>
      </c>
      <c r="AM2636" s="8" t="s">
        <v>11396</v>
      </c>
      <c r="AN2636" s="8" t="s">
        <v>11397</v>
      </c>
      <c r="AO2636" s="8">
        <v>1</v>
      </c>
      <c r="AP2636" s="8" t="s">
        <v>11394</v>
      </c>
      <c r="AQ2636" s="8" t="s">
        <v>11394</v>
      </c>
      <c r="AR2636" s="8" t="str">
        <f t="shared" si="41"/>
        <v>Music</v>
      </c>
    </row>
    <row r="2637" spans="1:44" s="8" customFormat="1">
      <c r="A2637" s="19">
        <v>44620.786886574097</v>
      </c>
      <c r="B2637" s="19">
        <v>44620.786886574097</v>
      </c>
      <c r="C2637" s="8" t="s">
        <v>21289</v>
      </c>
      <c r="E2637" s="8" t="s">
        <v>5</v>
      </c>
      <c r="G2637" s="15">
        <v>2000</v>
      </c>
      <c r="H2637" s="15">
        <v>0</v>
      </c>
      <c r="I2637" s="15">
        <v>2000</v>
      </c>
      <c r="J2637" s="15"/>
      <c r="K2637" s="15">
        <v>0</v>
      </c>
      <c r="L2637" s="8" t="s">
        <v>11386</v>
      </c>
      <c r="M2637" s="8" t="s">
        <v>11387</v>
      </c>
      <c r="N2637" s="20"/>
      <c r="O2637" s="8" t="s">
        <v>11705</v>
      </c>
      <c r="P2637" s="8" t="s">
        <v>11705</v>
      </c>
      <c r="Q2637" s="8" t="s">
        <v>18653</v>
      </c>
      <c r="R2637" s="8" t="s">
        <v>13841</v>
      </c>
      <c r="S2637" s="8" t="s">
        <v>18654</v>
      </c>
      <c r="T2637" s="20" t="s">
        <v>5810</v>
      </c>
      <c r="Y2637" s="8" t="s">
        <v>11393</v>
      </c>
      <c r="AA2637" s="19"/>
      <c r="AB2637" s="19"/>
      <c r="AC2637" s="19"/>
      <c r="AD2637" s="19"/>
      <c r="AG2637" s="8" t="s">
        <v>11394</v>
      </c>
      <c r="AH2637" s="8" t="s">
        <v>11393</v>
      </c>
      <c r="AI2637" s="1" t="s">
        <v>18654</v>
      </c>
      <c r="AJ2637" s="8" t="s">
        <v>21289</v>
      </c>
      <c r="AK2637" s="8" t="s">
        <v>18654</v>
      </c>
      <c r="AL2637" s="8" t="s">
        <v>11395</v>
      </c>
      <c r="AM2637" s="8" t="s">
        <v>11500</v>
      </c>
      <c r="AN2637" s="8" t="s">
        <v>11397</v>
      </c>
      <c r="AO2637" s="8">
        <v>1</v>
      </c>
      <c r="AP2637" s="8" t="s">
        <v>16698</v>
      </c>
      <c r="AQ2637" s="8" t="s">
        <v>16698</v>
      </c>
      <c r="AR2637" s="8" t="str">
        <f t="shared" si="41"/>
        <v>Music</v>
      </c>
    </row>
    <row r="2638" spans="1:44" s="8" customFormat="1">
      <c r="A2638" s="19">
        <v>44620.7902777778</v>
      </c>
      <c r="B2638" s="19">
        <v>44620.7902777778</v>
      </c>
      <c r="C2638" s="8" t="s">
        <v>8273</v>
      </c>
      <c r="E2638" s="8" t="s">
        <v>5</v>
      </c>
      <c r="G2638" s="15">
        <v>2000</v>
      </c>
      <c r="H2638" s="15">
        <v>0</v>
      </c>
      <c r="I2638" s="15">
        <v>2000</v>
      </c>
      <c r="J2638" s="15">
        <v>2000</v>
      </c>
      <c r="K2638" s="15">
        <v>0</v>
      </c>
      <c r="L2638" s="8" t="s">
        <v>11386</v>
      </c>
      <c r="M2638" s="8" t="s">
        <v>16693</v>
      </c>
      <c r="N2638" s="8" t="s">
        <v>21290</v>
      </c>
      <c r="O2638" s="8" t="s">
        <v>11388</v>
      </c>
      <c r="P2638" s="8" t="s">
        <v>11389</v>
      </c>
      <c r="Q2638" s="8" t="s">
        <v>21291</v>
      </c>
      <c r="R2638" s="8" t="s">
        <v>21292</v>
      </c>
      <c r="S2638" s="8" t="s">
        <v>13105</v>
      </c>
      <c r="T2638" s="8" t="s">
        <v>8274</v>
      </c>
      <c r="Y2638" s="8" t="s">
        <v>11393</v>
      </c>
      <c r="AA2638" s="19">
        <v>44622</v>
      </c>
      <c r="AB2638" s="19"/>
      <c r="AC2638" s="19"/>
      <c r="AD2638" s="19"/>
      <c r="AH2638" s="8" t="s">
        <v>11393</v>
      </c>
      <c r="AI2638" s="1" t="s">
        <v>13105</v>
      </c>
      <c r="AJ2638" s="8" t="s">
        <v>8273</v>
      </c>
      <c r="AK2638" s="8" t="s">
        <v>13105</v>
      </c>
      <c r="AL2638" s="8" t="s">
        <v>11395</v>
      </c>
      <c r="AM2638" s="8" t="s">
        <v>11401</v>
      </c>
      <c r="AN2638" s="8" t="s">
        <v>11397</v>
      </c>
      <c r="AO2638" s="8">
        <v>1</v>
      </c>
      <c r="AP2638" s="8">
        <v>0</v>
      </c>
      <c r="AQ2638" s="8" t="s">
        <v>16698</v>
      </c>
      <c r="AR2638" s="8">
        <f t="shared" si="41"/>
        <v>0</v>
      </c>
    </row>
    <row r="2639" spans="1:44" s="8" customFormat="1">
      <c r="A2639" s="19">
        <v>44620.7918055556</v>
      </c>
      <c r="B2639" s="19">
        <v>44620.7918055556</v>
      </c>
      <c r="C2639" s="8" t="s">
        <v>8275</v>
      </c>
      <c r="E2639" s="8" t="s">
        <v>5</v>
      </c>
      <c r="G2639" s="15">
        <v>2000</v>
      </c>
      <c r="H2639" s="15">
        <v>0</v>
      </c>
      <c r="I2639" s="15">
        <v>2000</v>
      </c>
      <c r="J2639" s="15">
        <v>2000</v>
      </c>
      <c r="K2639" s="15">
        <v>0</v>
      </c>
      <c r="L2639" s="8" t="s">
        <v>11386</v>
      </c>
      <c r="M2639" s="8" t="s">
        <v>16693</v>
      </c>
      <c r="N2639" s="8" t="s">
        <v>3187</v>
      </c>
      <c r="O2639" s="8" t="s">
        <v>11388</v>
      </c>
      <c r="P2639" s="8" t="s">
        <v>11389</v>
      </c>
      <c r="Q2639" s="8" t="s">
        <v>11959</v>
      </c>
      <c r="R2639" s="8" t="s">
        <v>12223</v>
      </c>
      <c r="S2639" s="8" t="s">
        <v>12224</v>
      </c>
      <c r="T2639" s="8" t="s">
        <v>3188</v>
      </c>
      <c r="Y2639" s="8" t="s">
        <v>11393</v>
      </c>
      <c r="AA2639" s="19">
        <v>44622</v>
      </c>
      <c r="AB2639" s="19"/>
      <c r="AC2639" s="19"/>
      <c r="AD2639" s="19"/>
      <c r="AH2639" s="8" t="s">
        <v>11393</v>
      </c>
      <c r="AI2639" s="1" t="s">
        <v>12224</v>
      </c>
      <c r="AJ2639" s="8" t="s">
        <v>8275</v>
      </c>
      <c r="AK2639" s="8" t="s">
        <v>12224</v>
      </c>
      <c r="AL2639" s="8" t="s">
        <v>11559</v>
      </c>
      <c r="AM2639" s="8" t="s">
        <v>11568</v>
      </c>
      <c r="AN2639" s="8" t="s">
        <v>11466</v>
      </c>
      <c r="AO2639" s="8">
        <v>1</v>
      </c>
      <c r="AP2639" s="8" t="s">
        <v>11394</v>
      </c>
      <c r="AQ2639" s="8" t="s">
        <v>11394</v>
      </c>
      <c r="AR2639" s="8" t="str">
        <f t="shared" si="41"/>
        <v>Music</v>
      </c>
    </row>
    <row r="2640" spans="1:44" s="8" customFormat="1">
      <c r="A2640" s="19">
        <v>44620.795104166697</v>
      </c>
      <c r="B2640" s="19">
        <v>44620.795104166697</v>
      </c>
      <c r="C2640" s="8" t="s">
        <v>8276</v>
      </c>
      <c r="E2640" s="8" t="s">
        <v>5</v>
      </c>
      <c r="G2640" s="15">
        <v>2000</v>
      </c>
      <c r="H2640" s="15">
        <v>0</v>
      </c>
      <c r="I2640" s="15">
        <v>2000</v>
      </c>
      <c r="J2640" s="15">
        <v>2000</v>
      </c>
      <c r="K2640" s="15">
        <v>0</v>
      </c>
      <c r="L2640" s="8" t="s">
        <v>11386</v>
      </c>
      <c r="M2640" s="8" t="s">
        <v>16693</v>
      </c>
      <c r="N2640" s="8" t="s">
        <v>21293</v>
      </c>
      <c r="O2640" s="8" t="s">
        <v>11388</v>
      </c>
      <c r="P2640" s="8" t="s">
        <v>11389</v>
      </c>
      <c r="Q2640" s="8" t="s">
        <v>12984</v>
      </c>
      <c r="R2640" s="8" t="s">
        <v>21294</v>
      </c>
      <c r="S2640" s="8" t="s">
        <v>21295</v>
      </c>
      <c r="T2640" s="8" t="s">
        <v>8277</v>
      </c>
      <c r="Y2640" s="8" t="s">
        <v>11393</v>
      </c>
      <c r="AA2640" s="19">
        <v>44624</v>
      </c>
      <c r="AB2640" s="19"/>
      <c r="AC2640" s="19"/>
      <c r="AD2640" s="19"/>
      <c r="AH2640" s="8" t="s">
        <v>11393</v>
      </c>
      <c r="AI2640" s="1" t="s">
        <v>21295</v>
      </c>
      <c r="AJ2640" s="8" t="s">
        <v>8276</v>
      </c>
      <c r="AK2640" s="8" t="s">
        <v>21295</v>
      </c>
      <c r="AL2640" s="8" t="s">
        <v>11478</v>
      </c>
      <c r="AM2640" s="8" t="s">
        <v>11548</v>
      </c>
      <c r="AN2640" s="8" t="s">
        <v>11472</v>
      </c>
      <c r="AO2640" s="8">
        <v>1</v>
      </c>
      <c r="AP2640" s="8">
        <v>0</v>
      </c>
      <c r="AQ2640" s="8" t="s">
        <v>16698</v>
      </c>
      <c r="AR2640" s="8">
        <f t="shared" si="41"/>
        <v>0</v>
      </c>
    </row>
    <row r="2641" spans="1:44" s="8" customFormat="1">
      <c r="A2641" s="19">
        <v>44623.828298611101</v>
      </c>
      <c r="B2641" s="19">
        <v>44623.828298611101</v>
      </c>
      <c r="C2641" s="8" t="s">
        <v>8278</v>
      </c>
      <c r="E2641" s="8" t="s">
        <v>5</v>
      </c>
      <c r="G2641" s="15">
        <v>1840</v>
      </c>
      <c r="H2641" s="15">
        <v>0</v>
      </c>
      <c r="I2641" s="15">
        <v>1840</v>
      </c>
      <c r="J2641" s="15">
        <v>1840</v>
      </c>
      <c r="K2641" s="15">
        <v>0</v>
      </c>
      <c r="L2641" s="8" t="s">
        <v>11386</v>
      </c>
      <c r="M2641" s="8" t="s">
        <v>11387</v>
      </c>
      <c r="N2641" s="20"/>
      <c r="O2641" s="8" t="s">
        <v>11388</v>
      </c>
      <c r="P2641" s="8" t="s">
        <v>11389</v>
      </c>
      <c r="Q2641" s="8" t="s">
        <v>11536</v>
      </c>
      <c r="R2641" s="8" t="s">
        <v>21296</v>
      </c>
      <c r="S2641" s="8" t="s">
        <v>13881</v>
      </c>
      <c r="T2641" s="20" t="s">
        <v>8279</v>
      </c>
      <c r="Y2641" s="8" t="s">
        <v>11393</v>
      </c>
      <c r="AA2641" s="19">
        <v>44635</v>
      </c>
      <c r="AB2641" s="19"/>
      <c r="AC2641" s="19"/>
      <c r="AD2641" s="19"/>
      <c r="AG2641" s="8" t="s">
        <v>11394</v>
      </c>
      <c r="AH2641" s="8" t="s">
        <v>11393</v>
      </c>
      <c r="AI2641" s="1" t="s">
        <v>13881</v>
      </c>
      <c r="AJ2641" s="8" t="s">
        <v>8278</v>
      </c>
      <c r="AK2641" s="8" t="s">
        <v>13881</v>
      </c>
      <c r="AL2641" s="8" t="s">
        <v>11395</v>
      </c>
      <c r="AM2641" s="8" t="s">
        <v>11396</v>
      </c>
      <c r="AN2641" s="8" t="s">
        <v>11397</v>
      </c>
      <c r="AO2641" s="8">
        <v>1</v>
      </c>
      <c r="AP2641" s="8" t="s">
        <v>16698</v>
      </c>
      <c r="AQ2641" s="8" t="s">
        <v>16698</v>
      </c>
      <c r="AR2641" s="8" t="str">
        <f t="shared" si="41"/>
        <v>Music</v>
      </c>
    </row>
    <row r="2642" spans="1:44" s="8" customFormat="1">
      <c r="A2642" s="19">
        <v>44620.823553240698</v>
      </c>
      <c r="B2642" s="19">
        <v>44620.823553240698</v>
      </c>
      <c r="C2642" s="8" t="s">
        <v>8280</v>
      </c>
      <c r="E2642" s="8" t="s">
        <v>5</v>
      </c>
      <c r="G2642" s="15">
        <v>2000</v>
      </c>
      <c r="H2642" s="15">
        <v>0</v>
      </c>
      <c r="I2642" s="15">
        <v>2000</v>
      </c>
      <c r="J2642" s="15">
        <v>2000</v>
      </c>
      <c r="K2642" s="15">
        <v>0</v>
      </c>
      <c r="L2642" s="8" t="s">
        <v>11386</v>
      </c>
      <c r="M2642" s="8" t="s">
        <v>16693</v>
      </c>
      <c r="N2642" s="8" t="s">
        <v>21297</v>
      </c>
      <c r="O2642" s="8" t="s">
        <v>11388</v>
      </c>
      <c r="P2642" s="8" t="s">
        <v>11389</v>
      </c>
      <c r="Q2642" s="8" t="s">
        <v>12956</v>
      </c>
      <c r="R2642" s="8" t="s">
        <v>13356</v>
      </c>
      <c r="S2642" s="8" t="s">
        <v>21298</v>
      </c>
      <c r="T2642" s="8" t="s">
        <v>8281</v>
      </c>
      <c r="Y2642" s="8" t="s">
        <v>11393</v>
      </c>
      <c r="AA2642" s="19">
        <v>44622</v>
      </c>
      <c r="AB2642" s="19"/>
      <c r="AC2642" s="19"/>
      <c r="AD2642" s="19"/>
      <c r="AH2642" s="8" t="s">
        <v>11393</v>
      </c>
      <c r="AI2642" s="1" t="s">
        <v>13457</v>
      </c>
      <c r="AJ2642" s="8" t="s">
        <v>8280</v>
      </c>
      <c r="AK2642" s="8" t="s">
        <v>13457</v>
      </c>
      <c r="AL2642" s="8" t="s">
        <v>11717</v>
      </c>
      <c r="AM2642" s="8" t="s">
        <v>11765</v>
      </c>
      <c r="AN2642" s="8" t="s">
        <v>11466</v>
      </c>
      <c r="AO2642" s="8">
        <v>1</v>
      </c>
      <c r="AP2642" s="8">
        <v>0</v>
      </c>
      <c r="AQ2642" s="8" t="s">
        <v>16698</v>
      </c>
      <c r="AR2642" s="8">
        <f t="shared" si="41"/>
        <v>0</v>
      </c>
    </row>
    <row r="2643" spans="1:44" s="8" customFormat="1">
      <c r="A2643" s="19">
        <v>44620.817893518499</v>
      </c>
      <c r="B2643" s="19">
        <v>44620.817893518499</v>
      </c>
      <c r="C2643" s="8" t="s">
        <v>8282</v>
      </c>
      <c r="E2643" s="8" t="s">
        <v>5</v>
      </c>
      <c r="G2643" s="15">
        <v>2000</v>
      </c>
      <c r="H2643" s="15">
        <v>0</v>
      </c>
      <c r="I2643" s="15">
        <v>2000</v>
      </c>
      <c r="J2643" s="15">
        <v>2000</v>
      </c>
      <c r="K2643" s="15">
        <v>0</v>
      </c>
      <c r="L2643" s="8" t="s">
        <v>11386</v>
      </c>
      <c r="M2643" s="8" t="s">
        <v>16693</v>
      </c>
      <c r="N2643" s="8" t="s">
        <v>21299</v>
      </c>
      <c r="O2643" s="8" t="s">
        <v>11388</v>
      </c>
      <c r="P2643" s="8" t="s">
        <v>11389</v>
      </c>
      <c r="Q2643" s="8" t="s">
        <v>21300</v>
      </c>
      <c r="R2643" s="8" t="s">
        <v>11805</v>
      </c>
      <c r="S2643" s="8" t="s">
        <v>21301</v>
      </c>
      <c r="T2643" s="8" t="s">
        <v>8283</v>
      </c>
      <c r="Y2643" s="8" t="s">
        <v>11393</v>
      </c>
      <c r="AA2643" s="19">
        <v>44624</v>
      </c>
      <c r="AB2643" s="19"/>
      <c r="AC2643" s="19"/>
      <c r="AD2643" s="19"/>
      <c r="AH2643" s="8" t="s">
        <v>11393</v>
      </c>
      <c r="AI2643" s="1" t="s">
        <v>21301</v>
      </c>
      <c r="AJ2643" s="8" t="s">
        <v>8282</v>
      </c>
      <c r="AK2643" s="8" t="s">
        <v>21301</v>
      </c>
      <c r="AL2643" s="8" t="s">
        <v>11395</v>
      </c>
      <c r="AM2643" s="8" t="s">
        <v>11401</v>
      </c>
      <c r="AN2643" s="8" t="s">
        <v>11397</v>
      </c>
      <c r="AO2643" s="8">
        <v>1</v>
      </c>
      <c r="AP2643" s="8">
        <v>0</v>
      </c>
      <c r="AQ2643" s="8" t="s">
        <v>16698</v>
      </c>
      <c r="AR2643" s="8">
        <f t="shared" si="41"/>
        <v>0</v>
      </c>
    </row>
    <row r="2644" spans="1:44" s="8" customFormat="1">
      <c r="A2644" s="19">
        <v>44620.842071759304</v>
      </c>
      <c r="B2644" s="19">
        <v>44620.842071759304</v>
      </c>
      <c r="C2644" s="8" t="s">
        <v>8284</v>
      </c>
      <c r="E2644" s="8" t="s">
        <v>5</v>
      </c>
      <c r="G2644" s="15">
        <v>2000</v>
      </c>
      <c r="H2644" s="15">
        <v>0</v>
      </c>
      <c r="I2644" s="15">
        <v>2000</v>
      </c>
      <c r="J2644" s="15">
        <v>2000</v>
      </c>
      <c r="K2644" s="15">
        <v>0</v>
      </c>
      <c r="L2644" s="8" t="s">
        <v>11386</v>
      </c>
      <c r="M2644" s="8" t="s">
        <v>16693</v>
      </c>
      <c r="N2644" s="8" t="s">
        <v>21302</v>
      </c>
      <c r="O2644" s="8" t="s">
        <v>11388</v>
      </c>
      <c r="P2644" s="8" t="s">
        <v>11389</v>
      </c>
      <c r="Q2644" s="8" t="s">
        <v>11766</v>
      </c>
      <c r="R2644" s="8" t="s">
        <v>21303</v>
      </c>
      <c r="S2644" s="8" t="s">
        <v>21304</v>
      </c>
      <c r="T2644" s="8" t="s">
        <v>8285</v>
      </c>
      <c r="Y2644" s="8" t="s">
        <v>11393</v>
      </c>
      <c r="AA2644" s="19">
        <v>44622</v>
      </c>
      <c r="AB2644" s="19"/>
      <c r="AC2644" s="19"/>
      <c r="AD2644" s="19"/>
      <c r="AH2644" s="8" t="s">
        <v>11393</v>
      </c>
      <c r="AI2644" s="1" t="s">
        <v>21304</v>
      </c>
      <c r="AJ2644" s="8" t="s">
        <v>8284</v>
      </c>
      <c r="AK2644" s="8" t="s">
        <v>21304</v>
      </c>
      <c r="AL2644" s="8" t="s">
        <v>11682</v>
      </c>
      <c r="AM2644" s="8" t="s">
        <v>11741</v>
      </c>
      <c r="AN2644" s="8" t="s">
        <v>11577</v>
      </c>
      <c r="AO2644" s="8">
        <v>1</v>
      </c>
      <c r="AP2644" s="8">
        <v>0</v>
      </c>
      <c r="AQ2644" s="8">
        <v>0</v>
      </c>
      <c r="AR2644" s="8">
        <f t="shared" si="41"/>
        <v>0</v>
      </c>
    </row>
    <row r="2645" spans="1:44" s="8" customFormat="1">
      <c r="A2645" s="19">
        <v>44620.8205787037</v>
      </c>
      <c r="B2645" s="19">
        <v>44620.8205787037</v>
      </c>
      <c r="C2645" s="8" t="s">
        <v>8286</v>
      </c>
      <c r="E2645" s="8" t="s">
        <v>5</v>
      </c>
      <c r="G2645" s="15">
        <v>2000</v>
      </c>
      <c r="H2645" s="15">
        <v>0</v>
      </c>
      <c r="I2645" s="15">
        <v>2000</v>
      </c>
      <c r="J2645" s="15">
        <v>2000</v>
      </c>
      <c r="K2645" s="15">
        <v>0</v>
      </c>
      <c r="L2645" s="8" t="s">
        <v>11386</v>
      </c>
      <c r="M2645" s="8" t="s">
        <v>11387</v>
      </c>
      <c r="N2645" s="20"/>
      <c r="O2645" s="8" t="s">
        <v>11388</v>
      </c>
      <c r="P2645" s="8" t="s">
        <v>11389</v>
      </c>
      <c r="Q2645" s="8" t="s">
        <v>15060</v>
      </c>
      <c r="R2645" s="8" t="s">
        <v>11533</v>
      </c>
      <c r="S2645" s="8" t="s">
        <v>21085</v>
      </c>
      <c r="T2645" s="20" t="s">
        <v>8287</v>
      </c>
      <c r="Y2645" s="8" t="s">
        <v>11393</v>
      </c>
      <c r="AA2645" s="19">
        <v>44641</v>
      </c>
      <c r="AB2645" s="19"/>
      <c r="AC2645" s="19"/>
      <c r="AD2645" s="19"/>
      <c r="AG2645" s="8" t="s">
        <v>11547</v>
      </c>
      <c r="AH2645" s="8" t="s">
        <v>11393</v>
      </c>
      <c r="AI2645" s="1" t="s">
        <v>21085</v>
      </c>
      <c r="AJ2645" s="8" t="s">
        <v>8286</v>
      </c>
      <c r="AK2645" s="8" t="s">
        <v>21085</v>
      </c>
      <c r="AL2645" s="8" t="s">
        <v>11395</v>
      </c>
      <c r="AM2645" s="8" t="s">
        <v>11401</v>
      </c>
      <c r="AN2645" s="8" t="s">
        <v>11397</v>
      </c>
      <c r="AO2645" s="8">
        <v>1</v>
      </c>
      <c r="AP2645" s="8">
        <v>0</v>
      </c>
      <c r="AQ2645" s="8" t="s">
        <v>16698</v>
      </c>
      <c r="AR2645" s="8" t="str">
        <f t="shared" si="41"/>
        <v>Theatre</v>
      </c>
    </row>
    <row r="2646" spans="1:44" s="8" customFormat="1">
      <c r="A2646" s="19">
        <v>44620.8155555556</v>
      </c>
      <c r="B2646" s="19">
        <v>44620.8155555556</v>
      </c>
      <c r="C2646" s="8" t="s">
        <v>8288</v>
      </c>
      <c r="E2646" s="8" t="s">
        <v>5</v>
      </c>
      <c r="G2646" s="15">
        <v>2000</v>
      </c>
      <c r="H2646" s="15">
        <v>0</v>
      </c>
      <c r="I2646" s="15">
        <v>2000</v>
      </c>
      <c r="J2646" s="15">
        <v>2000</v>
      </c>
      <c r="K2646" s="15">
        <v>0</v>
      </c>
      <c r="L2646" s="8" t="s">
        <v>11386</v>
      </c>
      <c r="M2646" s="8" t="s">
        <v>16693</v>
      </c>
      <c r="N2646" s="8" t="s">
        <v>21305</v>
      </c>
      <c r="O2646" s="8" t="s">
        <v>11388</v>
      </c>
      <c r="P2646" s="8" t="s">
        <v>11389</v>
      </c>
      <c r="Q2646" s="8" t="s">
        <v>21306</v>
      </c>
      <c r="R2646" s="8" t="s">
        <v>21307</v>
      </c>
      <c r="S2646" s="8" t="s">
        <v>21308</v>
      </c>
      <c r="T2646" s="8" t="s">
        <v>8289</v>
      </c>
      <c r="Y2646" s="8" t="s">
        <v>11393</v>
      </c>
      <c r="AA2646" s="19">
        <v>44622</v>
      </c>
      <c r="AB2646" s="19"/>
      <c r="AC2646" s="19"/>
      <c r="AD2646" s="19"/>
      <c r="AH2646" s="8" t="s">
        <v>11393</v>
      </c>
      <c r="AI2646" s="1" t="s">
        <v>21308</v>
      </c>
      <c r="AJ2646" s="8" t="s">
        <v>8288</v>
      </c>
      <c r="AK2646" s="8" t="s">
        <v>21308</v>
      </c>
      <c r="AL2646" s="8" t="s">
        <v>11395</v>
      </c>
      <c r="AM2646" s="8" t="s">
        <v>11401</v>
      </c>
      <c r="AN2646" s="8" t="s">
        <v>11397</v>
      </c>
      <c r="AO2646" s="8">
        <v>1</v>
      </c>
      <c r="AP2646" s="8">
        <v>0</v>
      </c>
      <c r="AQ2646" s="8" t="s">
        <v>16698</v>
      </c>
      <c r="AR2646" s="8">
        <f t="shared" si="41"/>
        <v>0</v>
      </c>
    </row>
    <row r="2647" spans="1:44" s="8" customFormat="1">
      <c r="A2647" s="19">
        <v>44620.8279861111</v>
      </c>
      <c r="B2647" s="19">
        <v>44620.8279861111</v>
      </c>
      <c r="C2647" s="8" t="s">
        <v>21309</v>
      </c>
      <c r="E2647" s="8" t="s">
        <v>5</v>
      </c>
      <c r="G2647" s="15">
        <v>2000</v>
      </c>
      <c r="H2647" s="15">
        <v>0</v>
      </c>
      <c r="I2647" s="15">
        <v>2000</v>
      </c>
      <c r="J2647" s="15"/>
      <c r="K2647" s="15">
        <v>0</v>
      </c>
      <c r="L2647" s="8" t="s">
        <v>11386</v>
      </c>
      <c r="M2647" s="8" t="s">
        <v>11387</v>
      </c>
      <c r="N2647" s="20"/>
      <c r="O2647" s="8" t="s">
        <v>11388</v>
      </c>
      <c r="P2647" s="8" t="s">
        <v>11554</v>
      </c>
      <c r="Q2647" s="8" t="s">
        <v>11536</v>
      </c>
      <c r="R2647" s="8" t="s">
        <v>12671</v>
      </c>
      <c r="S2647" s="8" t="s">
        <v>12719</v>
      </c>
      <c r="T2647" s="20" t="s">
        <v>21310</v>
      </c>
      <c r="Y2647" s="8" t="s">
        <v>11393</v>
      </c>
      <c r="AA2647" s="19"/>
      <c r="AB2647" s="19"/>
      <c r="AC2647" s="19"/>
      <c r="AD2647" s="19"/>
      <c r="AG2647" s="8" t="s">
        <v>11394</v>
      </c>
      <c r="AH2647" s="8" t="s">
        <v>11393</v>
      </c>
      <c r="AI2647" s="1" t="s">
        <v>12719</v>
      </c>
      <c r="AJ2647" s="8" t="s">
        <v>21309</v>
      </c>
      <c r="AK2647" s="8" t="s">
        <v>12719</v>
      </c>
      <c r="AL2647" s="8" t="s">
        <v>11682</v>
      </c>
      <c r="AM2647" s="8" t="s">
        <v>11683</v>
      </c>
      <c r="AN2647" s="8" t="s">
        <v>11577</v>
      </c>
      <c r="AO2647" s="8">
        <v>1</v>
      </c>
      <c r="AP2647" s="8" t="s">
        <v>16698</v>
      </c>
      <c r="AQ2647" s="8" t="s">
        <v>16698</v>
      </c>
      <c r="AR2647" s="8" t="str">
        <f t="shared" si="41"/>
        <v>Music</v>
      </c>
    </row>
    <row r="2648" spans="1:44" s="8" customFormat="1">
      <c r="A2648" s="19">
        <v>44620.826481481497</v>
      </c>
      <c r="B2648" s="19">
        <v>44620.826469907399</v>
      </c>
      <c r="C2648" s="8" t="s">
        <v>8290</v>
      </c>
      <c r="E2648" s="8" t="s">
        <v>5</v>
      </c>
      <c r="G2648" s="15">
        <v>2000</v>
      </c>
      <c r="H2648" s="15">
        <v>0</v>
      </c>
      <c r="I2648" s="15">
        <v>2000</v>
      </c>
      <c r="J2648" s="15">
        <v>2000</v>
      </c>
      <c r="K2648" s="15">
        <v>0</v>
      </c>
      <c r="L2648" s="8" t="s">
        <v>11386</v>
      </c>
      <c r="M2648" s="8" t="s">
        <v>16693</v>
      </c>
      <c r="O2648" s="8" t="s">
        <v>11388</v>
      </c>
      <c r="P2648" s="8" t="s">
        <v>11389</v>
      </c>
      <c r="Q2648" s="8" t="s">
        <v>12857</v>
      </c>
      <c r="R2648" s="8" t="s">
        <v>13671</v>
      </c>
      <c r="S2648" s="8" t="s">
        <v>13672</v>
      </c>
      <c r="T2648" s="8" t="s">
        <v>870</v>
      </c>
      <c r="Y2648" s="8" t="s">
        <v>11393</v>
      </c>
      <c r="AA2648" s="19">
        <v>44622</v>
      </c>
      <c r="AB2648" s="19"/>
      <c r="AC2648" s="19"/>
      <c r="AD2648" s="19"/>
      <c r="AH2648" s="8" t="s">
        <v>11393</v>
      </c>
      <c r="AI2648" s="1" t="s">
        <v>13672</v>
      </c>
      <c r="AJ2648" s="8" t="s">
        <v>8290</v>
      </c>
      <c r="AK2648" s="8" t="s">
        <v>13672</v>
      </c>
      <c r="AL2648" s="8" t="s">
        <v>11854</v>
      </c>
      <c r="AM2648" s="8" t="s">
        <v>12209</v>
      </c>
      <c r="AN2648" s="8" t="s">
        <v>11429</v>
      </c>
      <c r="AO2648" s="8">
        <v>1</v>
      </c>
      <c r="AP2648" s="8" t="s">
        <v>11394</v>
      </c>
      <c r="AQ2648" s="8" t="s">
        <v>16698</v>
      </c>
      <c r="AR2648" s="8" t="str">
        <f t="shared" si="41"/>
        <v>Music</v>
      </c>
    </row>
    <row r="2649" spans="1:44" s="8" customFormat="1">
      <c r="A2649" s="19">
        <v>44620.832743055602</v>
      </c>
      <c r="B2649" s="19">
        <v>44620.832743055602</v>
      </c>
      <c r="C2649" s="8" t="s">
        <v>8291</v>
      </c>
      <c r="E2649" s="8" t="s">
        <v>5</v>
      </c>
      <c r="G2649" s="15">
        <v>2000</v>
      </c>
      <c r="H2649" s="15">
        <v>0</v>
      </c>
      <c r="I2649" s="15">
        <v>2000</v>
      </c>
      <c r="J2649" s="15">
        <v>2000</v>
      </c>
      <c r="K2649" s="15">
        <v>0</v>
      </c>
      <c r="L2649" s="8" t="s">
        <v>11386</v>
      </c>
      <c r="M2649" s="8" t="s">
        <v>16693</v>
      </c>
      <c r="N2649" s="8" t="s">
        <v>121</v>
      </c>
      <c r="O2649" s="8" t="s">
        <v>11388</v>
      </c>
      <c r="P2649" s="8" t="s">
        <v>11389</v>
      </c>
      <c r="Q2649" s="8" t="s">
        <v>14946</v>
      </c>
      <c r="R2649" s="8" t="s">
        <v>14947</v>
      </c>
      <c r="S2649" s="8" t="s">
        <v>14948</v>
      </c>
      <c r="T2649" s="8" t="s">
        <v>122</v>
      </c>
      <c r="Y2649" s="8" t="s">
        <v>11393</v>
      </c>
      <c r="AA2649" s="19">
        <v>44622</v>
      </c>
      <c r="AB2649" s="19"/>
      <c r="AC2649" s="19"/>
      <c r="AD2649" s="19"/>
      <c r="AH2649" s="8" t="s">
        <v>11393</v>
      </c>
      <c r="AI2649" s="1" t="s">
        <v>14948</v>
      </c>
      <c r="AJ2649" s="8" t="s">
        <v>8291</v>
      </c>
      <c r="AK2649" s="8" t="s">
        <v>14948</v>
      </c>
      <c r="AL2649" s="8" t="s">
        <v>11604</v>
      </c>
      <c r="AM2649" s="8" t="s">
        <v>11605</v>
      </c>
      <c r="AN2649" s="8" t="s">
        <v>11472</v>
      </c>
      <c r="AO2649" s="8">
        <v>1</v>
      </c>
      <c r="AP2649" s="8" t="s">
        <v>11587</v>
      </c>
      <c r="AQ2649" s="8" t="s">
        <v>11587</v>
      </c>
      <c r="AR2649" s="8" t="str">
        <f t="shared" si="41"/>
        <v>Other</v>
      </c>
    </row>
    <row r="2650" spans="1:44" s="8" customFormat="1">
      <c r="A2650" s="19">
        <v>44620.8372453704</v>
      </c>
      <c r="B2650" s="19">
        <v>44620.8372453704</v>
      </c>
      <c r="C2650" s="8" t="s">
        <v>8292</v>
      </c>
      <c r="E2650" s="8" t="s">
        <v>5</v>
      </c>
      <c r="G2650" s="15">
        <v>2000</v>
      </c>
      <c r="H2650" s="15">
        <v>0</v>
      </c>
      <c r="I2650" s="15">
        <v>2000</v>
      </c>
      <c r="J2650" s="15">
        <v>2000</v>
      </c>
      <c r="K2650" s="15">
        <v>0</v>
      </c>
      <c r="L2650" s="8" t="s">
        <v>11386</v>
      </c>
      <c r="M2650" s="8" t="s">
        <v>16693</v>
      </c>
      <c r="O2650" s="8" t="s">
        <v>11388</v>
      </c>
      <c r="P2650" s="8" t="s">
        <v>11389</v>
      </c>
      <c r="Q2650" s="8" t="s">
        <v>11975</v>
      </c>
      <c r="R2650" s="8" t="s">
        <v>11976</v>
      </c>
      <c r="S2650" s="8" t="s">
        <v>11977</v>
      </c>
      <c r="T2650" s="8" t="s">
        <v>3468</v>
      </c>
      <c r="Y2650" s="8" t="s">
        <v>11393</v>
      </c>
      <c r="AA2650" s="19">
        <v>44622</v>
      </c>
      <c r="AB2650" s="19"/>
      <c r="AC2650" s="19"/>
      <c r="AD2650" s="19"/>
      <c r="AH2650" s="8" t="s">
        <v>11393</v>
      </c>
      <c r="AI2650" s="1" t="s">
        <v>11977</v>
      </c>
      <c r="AJ2650" s="8" t="s">
        <v>8292</v>
      </c>
      <c r="AK2650" s="8" t="s">
        <v>11977</v>
      </c>
      <c r="AL2650" s="8" t="s">
        <v>11688</v>
      </c>
      <c r="AM2650" s="8" t="s">
        <v>11880</v>
      </c>
      <c r="AN2650" s="8" t="s">
        <v>11690</v>
      </c>
      <c r="AO2650" s="8">
        <v>1</v>
      </c>
      <c r="AP2650" s="8" t="s">
        <v>11426</v>
      </c>
      <c r="AQ2650" s="8" t="s">
        <v>16698</v>
      </c>
      <c r="AR2650" s="8" t="str">
        <f t="shared" si="41"/>
        <v>Dance</v>
      </c>
    </row>
    <row r="2651" spans="1:44" s="8" customFormat="1">
      <c r="A2651" s="19">
        <v>44620.851481481499</v>
      </c>
      <c r="B2651" s="19">
        <v>44620.851481481499</v>
      </c>
      <c r="C2651" s="8" t="s">
        <v>8293</v>
      </c>
      <c r="E2651" s="8" t="s">
        <v>5</v>
      </c>
      <c r="G2651" s="15">
        <v>2000</v>
      </c>
      <c r="H2651" s="15">
        <v>0</v>
      </c>
      <c r="I2651" s="15">
        <v>2000</v>
      </c>
      <c r="J2651" s="15">
        <v>2000</v>
      </c>
      <c r="K2651" s="15">
        <v>0</v>
      </c>
      <c r="L2651" s="8" t="s">
        <v>11386</v>
      </c>
      <c r="M2651" s="8" t="s">
        <v>16693</v>
      </c>
      <c r="N2651" s="8" t="s">
        <v>3291</v>
      </c>
      <c r="O2651" s="8" t="s">
        <v>11388</v>
      </c>
      <c r="P2651" s="8" t="s">
        <v>11389</v>
      </c>
      <c r="Q2651" s="8" t="s">
        <v>11748</v>
      </c>
      <c r="R2651" s="8" t="s">
        <v>11749</v>
      </c>
      <c r="S2651" s="8" t="s">
        <v>11750</v>
      </c>
      <c r="T2651" s="8" t="s">
        <v>3292</v>
      </c>
      <c r="V2651" s="8" t="s">
        <v>11750</v>
      </c>
      <c r="Y2651" s="8" t="s">
        <v>11393</v>
      </c>
      <c r="AA2651" s="19">
        <v>44622</v>
      </c>
      <c r="AB2651" s="19"/>
      <c r="AC2651" s="19"/>
      <c r="AD2651" s="19"/>
      <c r="AH2651" s="8" t="s">
        <v>11393</v>
      </c>
      <c r="AI2651" s="1" t="s">
        <v>11750</v>
      </c>
      <c r="AJ2651" s="8" t="s">
        <v>8293</v>
      </c>
      <c r="AK2651" s="8" t="s">
        <v>11750</v>
      </c>
      <c r="AL2651" s="8" t="s">
        <v>11523</v>
      </c>
      <c r="AM2651" s="8" t="s">
        <v>11751</v>
      </c>
      <c r="AN2651" s="8" t="s">
        <v>11429</v>
      </c>
      <c r="AO2651" s="8">
        <v>1</v>
      </c>
      <c r="AP2651" s="8" t="s">
        <v>11394</v>
      </c>
      <c r="AQ2651" s="8" t="s">
        <v>11394</v>
      </c>
      <c r="AR2651" s="8" t="str">
        <f t="shared" si="41"/>
        <v>Music</v>
      </c>
    </row>
    <row r="2652" spans="1:44" s="8" customFormat="1">
      <c r="A2652" s="19">
        <v>44620.866296296299</v>
      </c>
      <c r="B2652" s="19">
        <v>44620.866296296299</v>
      </c>
      <c r="C2652" s="8" t="s">
        <v>8294</v>
      </c>
      <c r="E2652" s="8" t="s">
        <v>5</v>
      </c>
      <c r="G2652" s="15">
        <v>2000</v>
      </c>
      <c r="H2652" s="15">
        <v>0</v>
      </c>
      <c r="I2652" s="15">
        <v>2000</v>
      </c>
      <c r="J2652" s="15">
        <v>2000</v>
      </c>
      <c r="K2652" s="15">
        <v>0</v>
      </c>
      <c r="L2652" s="8" t="s">
        <v>11386</v>
      </c>
      <c r="M2652" s="8" t="s">
        <v>11387</v>
      </c>
      <c r="N2652" s="20"/>
      <c r="O2652" s="8" t="s">
        <v>11388</v>
      </c>
      <c r="P2652" s="8" t="s">
        <v>11389</v>
      </c>
      <c r="Q2652" s="8" t="s">
        <v>13298</v>
      </c>
      <c r="R2652" s="8" t="s">
        <v>21311</v>
      </c>
      <c r="S2652" s="8" t="s">
        <v>13867</v>
      </c>
      <c r="T2652" s="20" t="s">
        <v>8295</v>
      </c>
      <c r="Y2652" s="8" t="s">
        <v>11393</v>
      </c>
      <c r="AA2652" s="19">
        <v>44637</v>
      </c>
      <c r="AB2652" s="19"/>
      <c r="AC2652" s="19"/>
      <c r="AD2652" s="19"/>
      <c r="AG2652" s="8" t="s">
        <v>11394</v>
      </c>
      <c r="AH2652" s="8" t="s">
        <v>11393</v>
      </c>
      <c r="AI2652" s="1" t="s">
        <v>13867</v>
      </c>
      <c r="AJ2652" s="8" t="s">
        <v>8294</v>
      </c>
      <c r="AK2652" s="8" t="s">
        <v>13867</v>
      </c>
      <c r="AL2652" s="8" t="s">
        <v>11395</v>
      </c>
      <c r="AM2652" s="8" t="s">
        <v>11483</v>
      </c>
      <c r="AN2652" s="8" t="s">
        <v>11397</v>
      </c>
      <c r="AO2652" s="8">
        <v>1</v>
      </c>
      <c r="AP2652" s="8" t="s">
        <v>16698</v>
      </c>
      <c r="AQ2652" s="8" t="s">
        <v>16698</v>
      </c>
      <c r="AR2652" s="8" t="str">
        <f t="shared" si="41"/>
        <v>Music</v>
      </c>
    </row>
    <row r="2653" spans="1:44" s="8" customFormat="1">
      <c r="A2653" s="19">
        <v>44620.848287036999</v>
      </c>
      <c r="B2653" s="19">
        <v>44620.848287036999</v>
      </c>
      <c r="C2653" s="8" t="s">
        <v>8296</v>
      </c>
      <c r="E2653" s="8" t="s">
        <v>5</v>
      </c>
      <c r="G2653" s="15">
        <v>2000</v>
      </c>
      <c r="H2653" s="15">
        <v>0</v>
      </c>
      <c r="I2653" s="15">
        <v>2000</v>
      </c>
      <c r="J2653" s="15">
        <v>2000</v>
      </c>
      <c r="K2653" s="15">
        <v>0</v>
      </c>
      <c r="L2653" s="8" t="s">
        <v>11386</v>
      </c>
      <c r="M2653" s="8" t="s">
        <v>16693</v>
      </c>
      <c r="N2653" s="8" t="s">
        <v>21312</v>
      </c>
      <c r="O2653" s="8" t="s">
        <v>11388</v>
      </c>
      <c r="P2653" s="8" t="s">
        <v>11389</v>
      </c>
      <c r="Q2653" s="8" t="s">
        <v>12114</v>
      </c>
      <c r="R2653" s="8" t="s">
        <v>15344</v>
      </c>
      <c r="S2653" s="8" t="s">
        <v>21313</v>
      </c>
      <c r="T2653" s="8" t="s">
        <v>8297</v>
      </c>
      <c r="Y2653" s="8" t="s">
        <v>11393</v>
      </c>
      <c r="AA2653" s="19">
        <v>44622</v>
      </c>
      <c r="AB2653" s="19"/>
      <c r="AC2653" s="19"/>
      <c r="AD2653" s="19"/>
      <c r="AH2653" s="8" t="s">
        <v>11393</v>
      </c>
      <c r="AI2653" s="1" t="s">
        <v>21314</v>
      </c>
      <c r="AJ2653" s="8" t="s">
        <v>8296</v>
      </c>
      <c r="AK2653" s="8" t="s">
        <v>21314</v>
      </c>
      <c r="AL2653" s="8" t="s">
        <v>11464</v>
      </c>
      <c r="AM2653" s="8" t="s">
        <v>11465</v>
      </c>
      <c r="AN2653" s="8" t="s">
        <v>11466</v>
      </c>
      <c r="AO2653" s="8">
        <v>1</v>
      </c>
      <c r="AP2653" s="8">
        <v>0</v>
      </c>
      <c r="AQ2653" s="8" t="s">
        <v>16698</v>
      </c>
      <c r="AR2653" s="8">
        <f t="shared" si="41"/>
        <v>0</v>
      </c>
    </row>
    <row r="2654" spans="1:44" s="8" customFormat="1">
      <c r="A2654" s="19">
        <v>44620.852662037003</v>
      </c>
      <c r="B2654" s="19">
        <v>44620.852662037003</v>
      </c>
      <c r="C2654" s="8" t="s">
        <v>8298</v>
      </c>
      <c r="E2654" s="8" t="s">
        <v>5</v>
      </c>
      <c r="G2654" s="15">
        <v>2000</v>
      </c>
      <c r="H2654" s="15">
        <v>2000</v>
      </c>
      <c r="I2654" s="15">
        <v>4000</v>
      </c>
      <c r="J2654" s="15">
        <v>4000</v>
      </c>
      <c r="K2654" s="15">
        <v>0</v>
      </c>
      <c r="L2654" s="8" t="s">
        <v>11386</v>
      </c>
      <c r="M2654" s="8" t="s">
        <v>16693</v>
      </c>
      <c r="N2654" s="8" t="s">
        <v>21315</v>
      </c>
      <c r="O2654" s="8" t="s">
        <v>11388</v>
      </c>
      <c r="P2654" s="8" t="s">
        <v>11389</v>
      </c>
      <c r="Q2654" s="8" t="s">
        <v>11980</v>
      </c>
      <c r="R2654" s="8" t="s">
        <v>11981</v>
      </c>
      <c r="S2654" s="8" t="s">
        <v>11982</v>
      </c>
      <c r="T2654" s="8" t="s">
        <v>8299</v>
      </c>
      <c r="Y2654" s="8" t="s">
        <v>11393</v>
      </c>
      <c r="AA2654" s="19">
        <v>44648</v>
      </c>
      <c r="AB2654" s="19"/>
      <c r="AC2654" s="19"/>
      <c r="AD2654" s="19"/>
      <c r="AH2654" s="8" t="s">
        <v>11393</v>
      </c>
      <c r="AI2654" s="1" t="s">
        <v>11982</v>
      </c>
      <c r="AJ2654" s="8" t="s">
        <v>8298</v>
      </c>
      <c r="AK2654" s="8" t="s">
        <v>11982</v>
      </c>
      <c r="AL2654" s="8" t="s">
        <v>11688</v>
      </c>
      <c r="AM2654" s="8" t="s">
        <v>11880</v>
      </c>
      <c r="AN2654" s="8" t="s">
        <v>11690</v>
      </c>
      <c r="AO2654" s="8">
        <v>1</v>
      </c>
      <c r="AP2654" s="8" t="s">
        <v>11547</v>
      </c>
      <c r="AQ2654" s="8">
        <v>0</v>
      </c>
      <c r="AR2654" s="8" t="str">
        <f t="shared" si="41"/>
        <v>Theatre</v>
      </c>
    </row>
    <row r="2655" spans="1:44" s="8" customFormat="1">
      <c r="A2655" s="19">
        <v>44620.9164467593</v>
      </c>
      <c r="B2655" s="19">
        <v>44620.9164467593</v>
      </c>
      <c r="C2655" s="8" t="s">
        <v>8300</v>
      </c>
      <c r="E2655" s="8" t="s">
        <v>5</v>
      </c>
      <c r="G2655" s="15">
        <v>2000</v>
      </c>
      <c r="H2655" s="15">
        <v>0</v>
      </c>
      <c r="I2655" s="15">
        <v>2000</v>
      </c>
      <c r="J2655" s="15">
        <v>2000</v>
      </c>
      <c r="K2655" s="15">
        <v>0</v>
      </c>
      <c r="L2655" s="8" t="s">
        <v>11386</v>
      </c>
      <c r="M2655" s="8" t="s">
        <v>11387</v>
      </c>
      <c r="N2655" s="20"/>
      <c r="O2655" s="8" t="s">
        <v>11388</v>
      </c>
      <c r="P2655" s="8" t="s">
        <v>11389</v>
      </c>
      <c r="Q2655" s="8" t="s">
        <v>12035</v>
      </c>
      <c r="R2655" s="8" t="s">
        <v>21316</v>
      </c>
      <c r="S2655" s="8" t="s">
        <v>18201</v>
      </c>
      <c r="T2655" s="20" t="s">
        <v>8301</v>
      </c>
      <c r="Y2655" s="8" t="s">
        <v>11393</v>
      </c>
      <c r="AA2655" s="19">
        <v>44637</v>
      </c>
      <c r="AB2655" s="19"/>
      <c r="AC2655" s="19"/>
      <c r="AD2655" s="19"/>
      <c r="AG2655" s="8" t="s">
        <v>11394</v>
      </c>
      <c r="AH2655" s="8" t="s">
        <v>11393</v>
      </c>
      <c r="AI2655" s="1" t="s">
        <v>18201</v>
      </c>
      <c r="AJ2655" s="8" t="s">
        <v>8300</v>
      </c>
      <c r="AK2655" s="8" t="s">
        <v>18201</v>
      </c>
      <c r="AL2655" s="8" t="s">
        <v>11395</v>
      </c>
      <c r="AM2655" s="8" t="s">
        <v>11396</v>
      </c>
      <c r="AN2655" s="8" t="s">
        <v>11397</v>
      </c>
      <c r="AO2655" s="8">
        <v>1</v>
      </c>
      <c r="AP2655" s="8" t="s">
        <v>16698</v>
      </c>
      <c r="AQ2655" s="8" t="s">
        <v>16698</v>
      </c>
      <c r="AR2655" s="8" t="str">
        <f t="shared" si="41"/>
        <v>Music</v>
      </c>
    </row>
    <row r="2656" spans="1:44" s="8" customFormat="1">
      <c r="A2656" s="19">
        <v>44620.852615740703</v>
      </c>
      <c r="B2656" s="19">
        <v>44620.852615740703</v>
      </c>
      <c r="C2656" s="8" t="s">
        <v>8302</v>
      </c>
      <c r="E2656" s="8" t="s">
        <v>5</v>
      </c>
      <c r="G2656" s="15">
        <v>2000</v>
      </c>
      <c r="H2656" s="15">
        <v>0</v>
      </c>
      <c r="I2656" s="15">
        <v>2000</v>
      </c>
      <c r="J2656" s="15">
        <v>2000</v>
      </c>
      <c r="K2656" s="15">
        <v>0</v>
      </c>
      <c r="L2656" s="8" t="s">
        <v>11386</v>
      </c>
      <c r="M2656" s="8" t="s">
        <v>16693</v>
      </c>
      <c r="O2656" s="8" t="s">
        <v>11388</v>
      </c>
      <c r="P2656" s="8" t="s">
        <v>11389</v>
      </c>
      <c r="Q2656" s="8" t="s">
        <v>13404</v>
      </c>
      <c r="R2656" s="8" t="s">
        <v>21317</v>
      </c>
      <c r="S2656" s="8" t="s">
        <v>21318</v>
      </c>
      <c r="T2656" s="8" t="s">
        <v>8303</v>
      </c>
      <c r="Y2656" s="8" t="s">
        <v>11393</v>
      </c>
      <c r="AA2656" s="19">
        <v>44622</v>
      </c>
      <c r="AB2656" s="19"/>
      <c r="AC2656" s="19"/>
      <c r="AD2656" s="19"/>
      <c r="AH2656" s="8" t="s">
        <v>11393</v>
      </c>
      <c r="AI2656" s="1" t="s">
        <v>21319</v>
      </c>
      <c r="AJ2656" s="8" t="s">
        <v>8302</v>
      </c>
      <c r="AK2656" s="8" t="s">
        <v>21319</v>
      </c>
      <c r="AL2656" s="8" t="s">
        <v>11688</v>
      </c>
      <c r="AM2656" s="8" t="s">
        <v>11880</v>
      </c>
      <c r="AN2656" s="8" t="s">
        <v>11690</v>
      </c>
      <c r="AO2656" s="8">
        <v>1</v>
      </c>
      <c r="AP2656" s="8">
        <v>0</v>
      </c>
      <c r="AQ2656" s="8" t="s">
        <v>16698</v>
      </c>
      <c r="AR2656" s="8">
        <f t="shared" si="41"/>
        <v>0</v>
      </c>
    </row>
    <row r="2657" spans="1:44" s="8" customFormat="1">
      <c r="A2657" s="19">
        <v>44620.8662847222</v>
      </c>
      <c r="B2657" s="19">
        <v>44620.8662847222</v>
      </c>
      <c r="C2657" s="8" t="s">
        <v>8304</v>
      </c>
      <c r="E2657" s="8" t="s">
        <v>5</v>
      </c>
      <c r="G2657" s="15">
        <v>1500</v>
      </c>
      <c r="H2657" s="15">
        <v>0</v>
      </c>
      <c r="I2657" s="15">
        <v>1500</v>
      </c>
      <c r="J2657" s="15">
        <v>1500</v>
      </c>
      <c r="K2657" s="15">
        <v>0</v>
      </c>
      <c r="L2657" s="8" t="s">
        <v>11386</v>
      </c>
      <c r="M2657" s="8" t="s">
        <v>16693</v>
      </c>
      <c r="N2657" s="8" t="s">
        <v>2851</v>
      </c>
      <c r="O2657" s="8" t="s">
        <v>11388</v>
      </c>
      <c r="P2657" s="8" t="s">
        <v>11389</v>
      </c>
      <c r="Q2657" s="8" t="s">
        <v>12175</v>
      </c>
      <c r="R2657" s="8" t="s">
        <v>11424</v>
      </c>
      <c r="S2657" s="8" t="s">
        <v>12669</v>
      </c>
      <c r="T2657" s="8" t="s">
        <v>2852</v>
      </c>
      <c r="Y2657" s="8" t="s">
        <v>11393</v>
      </c>
      <c r="AA2657" s="19">
        <v>44622</v>
      </c>
      <c r="AB2657" s="19"/>
      <c r="AC2657" s="19"/>
      <c r="AD2657" s="19"/>
      <c r="AH2657" s="8" t="s">
        <v>11393</v>
      </c>
      <c r="AI2657" s="1" t="s">
        <v>12669</v>
      </c>
      <c r="AJ2657" s="8" t="s">
        <v>8304</v>
      </c>
      <c r="AK2657" s="8" t="s">
        <v>12669</v>
      </c>
      <c r="AL2657" s="8" t="s">
        <v>12451</v>
      </c>
      <c r="AM2657" s="8" t="s">
        <v>12487</v>
      </c>
      <c r="AN2657" s="8" t="s">
        <v>11466</v>
      </c>
      <c r="AO2657" s="8">
        <v>1</v>
      </c>
      <c r="AP2657" s="8" t="s">
        <v>11426</v>
      </c>
      <c r="AQ2657" s="8" t="s">
        <v>11426</v>
      </c>
      <c r="AR2657" s="8" t="str">
        <f t="shared" si="41"/>
        <v>Dance</v>
      </c>
    </row>
    <row r="2658" spans="1:44" s="8" customFormat="1">
      <c r="A2658" s="19">
        <v>44620.8538541667</v>
      </c>
      <c r="B2658" s="19">
        <v>44620.8538541667</v>
      </c>
      <c r="C2658" s="8" t="s">
        <v>8305</v>
      </c>
      <c r="E2658" s="8" t="s">
        <v>5</v>
      </c>
      <c r="G2658" s="15">
        <v>2000</v>
      </c>
      <c r="H2658" s="15">
        <v>0</v>
      </c>
      <c r="I2658" s="15">
        <v>2000</v>
      </c>
      <c r="J2658" s="15">
        <v>2000</v>
      </c>
      <c r="K2658" s="15">
        <v>0</v>
      </c>
      <c r="L2658" s="8" t="s">
        <v>11386</v>
      </c>
      <c r="M2658" s="8" t="s">
        <v>16693</v>
      </c>
      <c r="N2658" s="8" t="s">
        <v>1099</v>
      </c>
      <c r="O2658" s="8" t="s">
        <v>11388</v>
      </c>
      <c r="P2658" s="8" t="s">
        <v>11389</v>
      </c>
      <c r="Q2658" s="8" t="s">
        <v>11793</v>
      </c>
      <c r="R2658" s="8" t="s">
        <v>15130</v>
      </c>
      <c r="S2658" s="8" t="s">
        <v>15131</v>
      </c>
      <c r="T2658" s="8" t="s">
        <v>1100</v>
      </c>
      <c r="Y2658" s="8" t="s">
        <v>11393</v>
      </c>
      <c r="AA2658" s="19">
        <v>44622</v>
      </c>
      <c r="AB2658" s="19"/>
      <c r="AC2658" s="19"/>
      <c r="AD2658" s="19"/>
      <c r="AH2658" s="8" t="s">
        <v>11393</v>
      </c>
      <c r="AI2658" s="1" t="s">
        <v>15131</v>
      </c>
      <c r="AJ2658" s="8" t="s">
        <v>8305</v>
      </c>
      <c r="AK2658" s="8" t="s">
        <v>15131</v>
      </c>
      <c r="AL2658" s="8" t="s">
        <v>11395</v>
      </c>
      <c r="AM2658" s="8" t="s">
        <v>11483</v>
      </c>
      <c r="AN2658" s="8" t="s">
        <v>11397</v>
      </c>
      <c r="AO2658" s="8">
        <v>1</v>
      </c>
      <c r="AP2658" s="8" t="s">
        <v>11394</v>
      </c>
      <c r="AQ2658" s="8" t="s">
        <v>11394</v>
      </c>
      <c r="AR2658" s="8" t="str">
        <f t="shared" si="41"/>
        <v>Music</v>
      </c>
    </row>
    <row r="2659" spans="1:44" s="8" customFormat="1">
      <c r="A2659" s="19">
        <v>44620.871435185203</v>
      </c>
      <c r="B2659" s="19">
        <v>44620.871435185203</v>
      </c>
      <c r="C2659" s="8" t="s">
        <v>8306</v>
      </c>
      <c r="E2659" s="8" t="s">
        <v>5</v>
      </c>
      <c r="G2659" s="15">
        <v>2000</v>
      </c>
      <c r="H2659" s="15">
        <v>0</v>
      </c>
      <c r="I2659" s="15">
        <v>2000</v>
      </c>
      <c r="J2659" s="15">
        <v>2000</v>
      </c>
      <c r="K2659" s="15">
        <v>0</v>
      </c>
      <c r="L2659" s="8" t="s">
        <v>11386</v>
      </c>
      <c r="M2659" s="8" t="s">
        <v>16693</v>
      </c>
      <c r="O2659" s="8" t="s">
        <v>11388</v>
      </c>
      <c r="P2659" s="8" t="s">
        <v>11389</v>
      </c>
      <c r="Q2659" s="8" t="s">
        <v>12287</v>
      </c>
      <c r="R2659" s="8" t="s">
        <v>21320</v>
      </c>
      <c r="S2659" s="8" t="s">
        <v>21321</v>
      </c>
      <c r="T2659" s="8" t="s">
        <v>8307</v>
      </c>
      <c r="U2659" s="8" t="s">
        <v>8307</v>
      </c>
      <c r="V2659" s="8" t="s">
        <v>21321</v>
      </c>
      <c r="Y2659" s="8" t="s">
        <v>11393</v>
      </c>
      <c r="AA2659" s="19">
        <v>44622</v>
      </c>
      <c r="AB2659" s="19"/>
      <c r="AC2659" s="19"/>
      <c r="AD2659" s="19"/>
      <c r="AH2659" s="8" t="s">
        <v>11393</v>
      </c>
      <c r="AI2659" s="1" t="s">
        <v>21321</v>
      </c>
      <c r="AJ2659" s="8" t="s">
        <v>8306</v>
      </c>
      <c r="AK2659" s="8" t="s">
        <v>21321</v>
      </c>
      <c r="AL2659" s="8" t="s">
        <v>11523</v>
      </c>
      <c r="AM2659" s="8" t="s">
        <v>17057</v>
      </c>
      <c r="AN2659" s="8" t="s">
        <v>11429</v>
      </c>
      <c r="AO2659" s="8">
        <v>1</v>
      </c>
      <c r="AP2659" s="8">
        <v>0</v>
      </c>
      <c r="AQ2659" s="8" t="s">
        <v>16698</v>
      </c>
      <c r="AR2659" s="8">
        <f t="shared" si="41"/>
        <v>0</v>
      </c>
    </row>
    <row r="2660" spans="1:44" s="8" customFormat="1">
      <c r="A2660" s="19">
        <v>44620.8578472222</v>
      </c>
      <c r="B2660" s="19">
        <v>44620.8578472222</v>
      </c>
      <c r="C2660" s="8" t="s">
        <v>8308</v>
      </c>
      <c r="E2660" s="8" t="s">
        <v>5</v>
      </c>
      <c r="G2660" s="15">
        <v>2000</v>
      </c>
      <c r="H2660" s="15">
        <v>0</v>
      </c>
      <c r="I2660" s="15">
        <v>2000</v>
      </c>
      <c r="J2660" s="15">
        <v>2000</v>
      </c>
      <c r="K2660" s="15">
        <v>0</v>
      </c>
      <c r="L2660" s="8" t="s">
        <v>11386</v>
      </c>
      <c r="M2660" s="8" t="s">
        <v>11387</v>
      </c>
      <c r="O2660" s="8" t="s">
        <v>11388</v>
      </c>
      <c r="P2660" s="8" t="s">
        <v>11389</v>
      </c>
      <c r="Q2660" s="8" t="s">
        <v>18295</v>
      </c>
      <c r="R2660" s="8" t="s">
        <v>21322</v>
      </c>
      <c r="S2660" s="8" t="s">
        <v>13691</v>
      </c>
      <c r="T2660" s="8" t="s">
        <v>8309</v>
      </c>
      <c r="Y2660" s="8" t="s">
        <v>11393</v>
      </c>
      <c r="AA2660" s="19">
        <v>44635</v>
      </c>
      <c r="AB2660" s="19"/>
      <c r="AC2660" s="19"/>
      <c r="AD2660" s="19"/>
      <c r="AH2660" s="8" t="s">
        <v>11393</v>
      </c>
      <c r="AI2660" s="1" t="s">
        <v>13691</v>
      </c>
      <c r="AJ2660" s="8" t="s">
        <v>8308</v>
      </c>
      <c r="AK2660" s="8" t="s">
        <v>13691</v>
      </c>
      <c r="AL2660" s="8" t="s">
        <v>11395</v>
      </c>
      <c r="AM2660" s="8" t="s">
        <v>11483</v>
      </c>
      <c r="AN2660" s="8" t="s">
        <v>11397</v>
      </c>
      <c r="AO2660" s="8">
        <v>1</v>
      </c>
      <c r="AP2660" s="8" t="s">
        <v>16698</v>
      </c>
      <c r="AQ2660" s="8" t="s">
        <v>16698</v>
      </c>
      <c r="AR2660" s="8" t="str">
        <f t="shared" si="41"/>
        <v>n/a</v>
      </c>
    </row>
    <row r="2661" spans="1:44" s="8" customFormat="1">
      <c r="A2661" s="19">
        <v>44620.859259259298</v>
      </c>
      <c r="B2661" s="19">
        <v>44620.859259259298</v>
      </c>
      <c r="C2661" s="8" t="s">
        <v>8310</v>
      </c>
      <c r="E2661" s="8" t="s">
        <v>5</v>
      </c>
      <c r="G2661" s="15">
        <v>2000</v>
      </c>
      <c r="H2661" s="15">
        <v>0</v>
      </c>
      <c r="I2661" s="15">
        <v>2000</v>
      </c>
      <c r="J2661" s="15">
        <v>2000</v>
      </c>
      <c r="K2661" s="15">
        <v>0</v>
      </c>
      <c r="L2661" s="8" t="s">
        <v>11386</v>
      </c>
      <c r="M2661" s="8" t="s">
        <v>16693</v>
      </c>
      <c r="O2661" s="8" t="s">
        <v>11388</v>
      </c>
      <c r="P2661" s="8" t="s">
        <v>11389</v>
      </c>
      <c r="Q2661" s="8" t="s">
        <v>12114</v>
      </c>
      <c r="R2661" s="8" t="s">
        <v>15353</v>
      </c>
      <c r="S2661" s="8" t="s">
        <v>15354</v>
      </c>
      <c r="T2661" s="8" t="s">
        <v>1545</v>
      </c>
      <c r="V2661" s="8" t="s">
        <v>15354</v>
      </c>
      <c r="Y2661" s="8" t="s">
        <v>11393</v>
      </c>
      <c r="AA2661" s="19">
        <v>44622</v>
      </c>
      <c r="AB2661" s="19"/>
      <c r="AC2661" s="19"/>
      <c r="AD2661" s="19"/>
      <c r="AH2661" s="8" t="s">
        <v>11393</v>
      </c>
      <c r="AI2661" s="1" t="s">
        <v>15354</v>
      </c>
      <c r="AJ2661" s="8" t="s">
        <v>8310</v>
      </c>
      <c r="AK2661" s="8" t="s">
        <v>15354</v>
      </c>
      <c r="AL2661" s="8" t="s">
        <v>11523</v>
      </c>
      <c r="AM2661" s="8" t="s">
        <v>11751</v>
      </c>
      <c r="AN2661" s="8" t="s">
        <v>11429</v>
      </c>
      <c r="AO2661" s="8">
        <v>1</v>
      </c>
      <c r="AP2661" s="8" t="s">
        <v>11394</v>
      </c>
      <c r="AQ2661" s="8" t="s">
        <v>16698</v>
      </c>
      <c r="AR2661" s="8" t="str">
        <f t="shared" si="41"/>
        <v>Music</v>
      </c>
    </row>
    <row r="2662" spans="1:44" s="8" customFormat="1">
      <c r="A2662" s="19">
        <v>44620.863622685203</v>
      </c>
      <c r="B2662" s="19">
        <v>44620.863622685203</v>
      </c>
      <c r="C2662" s="8" t="s">
        <v>8311</v>
      </c>
      <c r="E2662" s="8" t="s">
        <v>5</v>
      </c>
      <c r="G2662" s="15">
        <v>2000</v>
      </c>
      <c r="H2662" s="15">
        <v>0</v>
      </c>
      <c r="I2662" s="15">
        <v>2000</v>
      </c>
      <c r="J2662" s="15">
        <v>2000</v>
      </c>
      <c r="K2662" s="15">
        <v>0</v>
      </c>
      <c r="L2662" s="8" t="s">
        <v>11386</v>
      </c>
      <c r="M2662" s="8" t="s">
        <v>16693</v>
      </c>
      <c r="N2662" s="8" t="s">
        <v>21323</v>
      </c>
      <c r="O2662" s="8" t="s">
        <v>11388</v>
      </c>
      <c r="P2662" s="8" t="s">
        <v>11389</v>
      </c>
      <c r="Q2662" s="8" t="s">
        <v>12218</v>
      </c>
      <c r="R2662" s="8" t="s">
        <v>12987</v>
      </c>
      <c r="S2662" s="8" t="s">
        <v>12988</v>
      </c>
      <c r="T2662" s="8" t="s">
        <v>2653</v>
      </c>
      <c r="Y2662" s="8" t="s">
        <v>11393</v>
      </c>
      <c r="AA2662" s="19">
        <v>44622</v>
      </c>
      <c r="AB2662" s="19"/>
      <c r="AC2662" s="19"/>
      <c r="AD2662" s="19"/>
      <c r="AH2662" s="8" t="s">
        <v>11393</v>
      </c>
      <c r="AI2662" s="1" t="s">
        <v>12988</v>
      </c>
      <c r="AJ2662" s="8" t="s">
        <v>8311</v>
      </c>
      <c r="AK2662" s="8" t="s">
        <v>12988</v>
      </c>
      <c r="AL2662" s="8" t="s">
        <v>11470</v>
      </c>
      <c r="AM2662" s="8" t="s">
        <v>11471</v>
      </c>
      <c r="AN2662" s="8" t="s">
        <v>11472</v>
      </c>
      <c r="AO2662" s="8">
        <v>1</v>
      </c>
      <c r="AP2662" s="8" t="s">
        <v>11587</v>
      </c>
      <c r="AQ2662" s="8" t="s">
        <v>16698</v>
      </c>
      <c r="AR2662" s="8" t="str">
        <f t="shared" si="41"/>
        <v>Other</v>
      </c>
    </row>
    <row r="2663" spans="1:44" s="8" customFormat="1">
      <c r="A2663" s="19">
        <v>44620.864166666703</v>
      </c>
      <c r="B2663" s="19">
        <v>44620.864155092597</v>
      </c>
      <c r="C2663" s="8" t="s">
        <v>8312</v>
      </c>
      <c r="E2663" s="8" t="s">
        <v>5</v>
      </c>
      <c r="G2663" s="15">
        <v>2000</v>
      </c>
      <c r="H2663" s="15">
        <v>0</v>
      </c>
      <c r="I2663" s="15">
        <v>2000</v>
      </c>
      <c r="J2663" s="15">
        <v>2000</v>
      </c>
      <c r="K2663" s="15">
        <v>0</v>
      </c>
      <c r="L2663" s="8" t="s">
        <v>11386</v>
      </c>
      <c r="M2663" s="8" t="s">
        <v>16693</v>
      </c>
      <c r="O2663" s="8" t="s">
        <v>11388</v>
      </c>
      <c r="P2663" s="8" t="s">
        <v>11389</v>
      </c>
      <c r="Q2663" s="8" t="s">
        <v>20741</v>
      </c>
      <c r="R2663" s="8" t="s">
        <v>21324</v>
      </c>
      <c r="S2663" s="8" t="s">
        <v>15513</v>
      </c>
      <c r="T2663" s="8" t="s">
        <v>8313</v>
      </c>
      <c r="Y2663" s="8" t="s">
        <v>11393</v>
      </c>
      <c r="AA2663" s="19">
        <v>44622</v>
      </c>
      <c r="AB2663" s="19"/>
      <c r="AC2663" s="19"/>
      <c r="AD2663" s="19"/>
      <c r="AH2663" s="8" t="s">
        <v>11393</v>
      </c>
      <c r="AI2663" s="1" t="s">
        <v>15513</v>
      </c>
      <c r="AJ2663" s="8" t="s">
        <v>8312</v>
      </c>
      <c r="AK2663" s="8" t="s">
        <v>15513</v>
      </c>
      <c r="AL2663" s="8" t="s">
        <v>11395</v>
      </c>
      <c r="AM2663" s="8" t="s">
        <v>11401</v>
      </c>
      <c r="AN2663" s="8" t="s">
        <v>11397</v>
      </c>
      <c r="AO2663" s="8">
        <v>1</v>
      </c>
      <c r="AP2663" s="8">
        <v>0</v>
      </c>
      <c r="AQ2663" s="8" t="s">
        <v>16698</v>
      </c>
      <c r="AR2663" s="8">
        <f t="shared" si="41"/>
        <v>0</v>
      </c>
    </row>
    <row r="2664" spans="1:44" s="8" customFormat="1">
      <c r="A2664" s="19">
        <v>44621.032129629602</v>
      </c>
      <c r="B2664" s="19">
        <v>44621.032118055598</v>
      </c>
      <c r="C2664" s="8" t="s">
        <v>8314</v>
      </c>
      <c r="E2664" s="8" t="s">
        <v>5</v>
      </c>
      <c r="G2664" s="15">
        <v>650</v>
      </c>
      <c r="H2664" s="15">
        <v>0</v>
      </c>
      <c r="I2664" s="15">
        <v>650</v>
      </c>
      <c r="J2664" s="15">
        <v>650</v>
      </c>
      <c r="K2664" s="15">
        <v>0</v>
      </c>
      <c r="L2664" s="8" t="s">
        <v>11386</v>
      </c>
      <c r="M2664" s="8" t="s">
        <v>11387</v>
      </c>
      <c r="N2664" s="20"/>
      <c r="O2664" s="8" t="s">
        <v>11388</v>
      </c>
      <c r="P2664" s="8" t="s">
        <v>11389</v>
      </c>
      <c r="Q2664" s="8" t="s">
        <v>21325</v>
      </c>
      <c r="R2664" s="8" t="s">
        <v>11517</v>
      </c>
      <c r="S2664" s="8" t="s">
        <v>11518</v>
      </c>
      <c r="T2664" s="20" t="s">
        <v>8315</v>
      </c>
      <c r="Y2664" s="8" t="s">
        <v>11393</v>
      </c>
      <c r="AA2664" s="19">
        <v>44645</v>
      </c>
      <c r="AB2664" s="19"/>
      <c r="AC2664" s="19"/>
      <c r="AD2664" s="19"/>
      <c r="AG2664" s="8" t="s">
        <v>11442</v>
      </c>
      <c r="AH2664" s="8" t="s">
        <v>11393</v>
      </c>
      <c r="AI2664" s="1" t="s">
        <v>11518</v>
      </c>
      <c r="AJ2664" s="8" t="s">
        <v>8314</v>
      </c>
      <c r="AK2664" s="8" t="s">
        <v>11518</v>
      </c>
      <c r="AL2664" s="8" t="s">
        <v>11478</v>
      </c>
      <c r="AM2664" s="8" t="s">
        <v>11479</v>
      </c>
      <c r="AN2664" s="8" t="s">
        <v>11472</v>
      </c>
      <c r="AO2664" s="8">
        <v>1</v>
      </c>
      <c r="AP2664" s="8" t="s">
        <v>16698</v>
      </c>
      <c r="AQ2664" s="8" t="s">
        <v>16698</v>
      </c>
      <c r="AR2664" s="8" t="str">
        <f t="shared" si="41"/>
        <v>Visual Arts</v>
      </c>
    </row>
    <row r="2665" spans="1:44" s="8" customFormat="1">
      <c r="A2665" s="19">
        <v>44621.893993055601</v>
      </c>
      <c r="B2665" s="19">
        <v>44621.893993055601</v>
      </c>
      <c r="C2665" s="8" t="s">
        <v>8316</v>
      </c>
      <c r="E2665" s="8" t="s">
        <v>5</v>
      </c>
      <c r="G2665" s="15">
        <v>2000</v>
      </c>
      <c r="H2665" s="15">
        <v>0</v>
      </c>
      <c r="I2665" s="15">
        <v>2000</v>
      </c>
      <c r="J2665" s="15">
        <v>2000</v>
      </c>
      <c r="K2665" s="15">
        <v>0</v>
      </c>
      <c r="L2665" s="8" t="s">
        <v>11386</v>
      </c>
      <c r="M2665" s="8" t="s">
        <v>11387</v>
      </c>
      <c r="N2665" s="8" t="s">
        <v>21326</v>
      </c>
      <c r="O2665" s="8" t="s">
        <v>11388</v>
      </c>
      <c r="P2665" s="8" t="s">
        <v>11389</v>
      </c>
      <c r="Q2665" s="8" t="s">
        <v>11646</v>
      </c>
      <c r="R2665" s="8" t="s">
        <v>11672</v>
      </c>
      <c r="S2665" s="8" t="s">
        <v>21327</v>
      </c>
      <c r="T2665" s="8" t="s">
        <v>8317</v>
      </c>
      <c r="Y2665" s="8" t="s">
        <v>11393</v>
      </c>
      <c r="AA2665" s="19">
        <v>44629</v>
      </c>
      <c r="AB2665" s="19"/>
      <c r="AC2665" s="19"/>
      <c r="AD2665" s="19"/>
      <c r="AH2665" s="8" t="s">
        <v>11393</v>
      </c>
      <c r="AI2665" s="1" t="s">
        <v>21327</v>
      </c>
      <c r="AJ2665" s="8" t="s">
        <v>8316</v>
      </c>
      <c r="AK2665" s="8" t="s">
        <v>21327</v>
      </c>
      <c r="AL2665" s="8" t="s">
        <v>11688</v>
      </c>
      <c r="AM2665" s="8" t="s">
        <v>11880</v>
      </c>
      <c r="AN2665" s="8" t="s">
        <v>11690</v>
      </c>
      <c r="AO2665" s="8">
        <v>1</v>
      </c>
      <c r="AP2665" s="8">
        <v>0</v>
      </c>
      <c r="AQ2665" s="8">
        <v>0</v>
      </c>
      <c r="AR2665" s="8">
        <f t="shared" si="41"/>
        <v>0</v>
      </c>
    </row>
    <row r="2666" spans="1:44" s="8" customFormat="1">
      <c r="A2666" s="19">
        <v>44620.8836689815</v>
      </c>
      <c r="B2666" s="19">
        <v>44620.8836689815</v>
      </c>
      <c r="C2666" s="8" t="s">
        <v>8318</v>
      </c>
      <c r="E2666" s="8" t="s">
        <v>5</v>
      </c>
      <c r="G2666" s="15">
        <v>2000</v>
      </c>
      <c r="H2666" s="15">
        <v>0</v>
      </c>
      <c r="I2666" s="15">
        <v>2000</v>
      </c>
      <c r="J2666" s="15">
        <v>2000</v>
      </c>
      <c r="K2666" s="15">
        <v>0</v>
      </c>
      <c r="L2666" s="8" t="s">
        <v>11386</v>
      </c>
      <c r="M2666" s="8" t="s">
        <v>11387</v>
      </c>
      <c r="N2666" s="20"/>
      <c r="O2666" s="8" t="s">
        <v>11388</v>
      </c>
      <c r="P2666" s="8" t="s">
        <v>11389</v>
      </c>
      <c r="Q2666" s="8" t="s">
        <v>12064</v>
      </c>
      <c r="R2666" s="8" t="s">
        <v>12810</v>
      </c>
      <c r="S2666" s="8" t="s">
        <v>21328</v>
      </c>
      <c r="T2666" s="20" t="s">
        <v>8319</v>
      </c>
      <c r="Y2666" s="8" t="s">
        <v>11393</v>
      </c>
      <c r="AA2666" s="19">
        <v>44637</v>
      </c>
      <c r="AB2666" s="19"/>
      <c r="AC2666" s="19"/>
      <c r="AD2666" s="19"/>
      <c r="AG2666" s="8" t="s">
        <v>11394</v>
      </c>
      <c r="AH2666" s="8" t="s">
        <v>11393</v>
      </c>
      <c r="AI2666" s="1" t="s">
        <v>21328</v>
      </c>
      <c r="AJ2666" s="8" t="s">
        <v>8318</v>
      </c>
      <c r="AK2666" s="8" t="s">
        <v>21328</v>
      </c>
      <c r="AL2666" s="8" t="s">
        <v>11395</v>
      </c>
      <c r="AM2666" s="8" t="s">
        <v>11396</v>
      </c>
      <c r="AN2666" s="8" t="s">
        <v>11397</v>
      </c>
      <c r="AO2666" s="8">
        <v>1</v>
      </c>
      <c r="AP2666" s="8" t="s">
        <v>16698</v>
      </c>
      <c r="AQ2666" s="8" t="s">
        <v>16698</v>
      </c>
      <c r="AR2666" s="8" t="str">
        <f t="shared" si="41"/>
        <v>Music</v>
      </c>
    </row>
    <row r="2667" spans="1:44" s="8" customFormat="1">
      <c r="A2667" s="19">
        <v>44620.8727546296</v>
      </c>
      <c r="B2667" s="19">
        <v>44620.8727546296</v>
      </c>
      <c r="C2667" s="8" t="s">
        <v>8320</v>
      </c>
      <c r="E2667" s="8" t="s">
        <v>5</v>
      </c>
      <c r="G2667" s="15">
        <v>2000</v>
      </c>
      <c r="H2667" s="15">
        <v>0</v>
      </c>
      <c r="I2667" s="15">
        <v>2000</v>
      </c>
      <c r="J2667" s="15">
        <v>2000</v>
      </c>
      <c r="K2667" s="15">
        <v>0</v>
      </c>
      <c r="L2667" s="8" t="s">
        <v>11386</v>
      </c>
      <c r="M2667" s="8" t="s">
        <v>16693</v>
      </c>
      <c r="N2667" s="8" t="s">
        <v>21329</v>
      </c>
      <c r="O2667" s="8" t="s">
        <v>11388</v>
      </c>
      <c r="P2667" s="8" t="s">
        <v>11389</v>
      </c>
      <c r="Q2667" s="8" t="s">
        <v>13030</v>
      </c>
      <c r="R2667" s="8" t="s">
        <v>13031</v>
      </c>
      <c r="S2667" s="8" t="s">
        <v>13032</v>
      </c>
      <c r="T2667" s="8" t="s">
        <v>2525</v>
      </c>
      <c r="Y2667" s="8" t="s">
        <v>11393</v>
      </c>
      <c r="AA2667" s="19">
        <v>44622</v>
      </c>
      <c r="AB2667" s="19"/>
      <c r="AC2667" s="19"/>
      <c r="AD2667" s="19"/>
      <c r="AH2667" s="8" t="s">
        <v>11393</v>
      </c>
      <c r="AI2667" s="1" t="s">
        <v>13032</v>
      </c>
      <c r="AJ2667" s="8" t="s">
        <v>8320</v>
      </c>
      <c r="AK2667" s="8" t="s">
        <v>13032</v>
      </c>
      <c r="AL2667" s="8" t="s">
        <v>11478</v>
      </c>
      <c r="AM2667" s="8" t="s">
        <v>11543</v>
      </c>
      <c r="AN2667" s="8" t="s">
        <v>11472</v>
      </c>
      <c r="AO2667" s="8">
        <v>1</v>
      </c>
      <c r="AP2667" s="8" t="s">
        <v>11394</v>
      </c>
      <c r="AQ2667" s="8" t="s">
        <v>16698</v>
      </c>
      <c r="AR2667" s="8" t="str">
        <f t="shared" si="41"/>
        <v>Music</v>
      </c>
    </row>
    <row r="2668" spans="1:44" s="8" customFormat="1">
      <c r="A2668" s="19">
        <v>44620.873032407399</v>
      </c>
      <c r="B2668" s="19">
        <v>44620.873032407399</v>
      </c>
      <c r="C2668" s="8" t="s">
        <v>8321</v>
      </c>
      <c r="E2668" s="8" t="s">
        <v>5</v>
      </c>
      <c r="G2668" s="15">
        <v>2000</v>
      </c>
      <c r="H2668" s="15">
        <v>0</v>
      </c>
      <c r="I2668" s="15">
        <v>2000</v>
      </c>
      <c r="J2668" s="15">
        <v>2000</v>
      </c>
      <c r="K2668" s="15">
        <v>0</v>
      </c>
      <c r="L2668" s="8" t="s">
        <v>11386</v>
      </c>
      <c r="M2668" s="8" t="s">
        <v>16693</v>
      </c>
      <c r="N2668" s="8" t="s">
        <v>1133</v>
      </c>
      <c r="O2668" s="8" t="s">
        <v>11388</v>
      </c>
      <c r="P2668" s="8" t="s">
        <v>11389</v>
      </c>
      <c r="Q2668" s="8" t="s">
        <v>14305</v>
      </c>
      <c r="R2668" s="8" t="s">
        <v>13829</v>
      </c>
      <c r="S2668" s="8" t="s">
        <v>11893</v>
      </c>
      <c r="T2668" s="8" t="s">
        <v>1134</v>
      </c>
      <c r="Y2668" s="8" t="s">
        <v>11393</v>
      </c>
      <c r="AA2668" s="19">
        <v>44622</v>
      </c>
      <c r="AB2668" s="19"/>
      <c r="AC2668" s="19"/>
      <c r="AD2668" s="19"/>
      <c r="AH2668" s="8" t="s">
        <v>11393</v>
      </c>
      <c r="AI2668" s="1" t="s">
        <v>11893</v>
      </c>
      <c r="AJ2668" s="8" t="s">
        <v>8321</v>
      </c>
      <c r="AK2668" s="8" t="s">
        <v>11893</v>
      </c>
      <c r="AL2668" s="8" t="s">
        <v>11395</v>
      </c>
      <c r="AM2668" s="8" t="s">
        <v>11396</v>
      </c>
      <c r="AN2668" s="8" t="s">
        <v>11397</v>
      </c>
      <c r="AO2668" s="8">
        <v>1</v>
      </c>
      <c r="AP2668" s="8" t="s">
        <v>11394</v>
      </c>
      <c r="AQ2668" s="8" t="s">
        <v>11394</v>
      </c>
      <c r="AR2668" s="8" t="str">
        <f t="shared" si="41"/>
        <v>Music</v>
      </c>
    </row>
    <row r="2669" spans="1:44" s="8" customFormat="1">
      <c r="A2669" s="70">
        <v>44631.878287036998</v>
      </c>
      <c r="B2669" s="71">
        <v>44631.878287036998</v>
      </c>
      <c r="C2669" s="1" t="s">
        <v>8322</v>
      </c>
      <c r="E2669" s="1" t="s">
        <v>5</v>
      </c>
      <c r="F2669" s="1"/>
      <c r="G2669" s="72">
        <v>2000</v>
      </c>
      <c r="H2669" s="72">
        <v>0</v>
      </c>
      <c r="I2669" s="72">
        <v>2000</v>
      </c>
      <c r="J2669" s="72">
        <v>2000</v>
      </c>
      <c r="K2669" s="72">
        <v>0</v>
      </c>
      <c r="L2669" s="1" t="s">
        <v>11386</v>
      </c>
      <c r="M2669" s="1" t="s">
        <v>16693</v>
      </c>
      <c r="N2669" s="1" t="s">
        <v>3413</v>
      </c>
      <c r="O2669" s="1" t="s">
        <v>11388</v>
      </c>
      <c r="P2669" s="1" t="s">
        <v>11389</v>
      </c>
      <c r="Q2669" s="1" t="s">
        <v>11891</v>
      </c>
      <c r="R2669" s="1" t="s">
        <v>11892</v>
      </c>
      <c r="S2669" s="1" t="s">
        <v>11893</v>
      </c>
      <c r="T2669" s="1" t="s">
        <v>3414</v>
      </c>
      <c r="U2669" s="1"/>
      <c r="V2669" s="1"/>
      <c r="W2669" s="1"/>
      <c r="X2669" s="1"/>
      <c r="Y2669" s="1" t="s">
        <v>11393</v>
      </c>
      <c r="Z2669" s="1"/>
      <c r="AA2669" s="70">
        <v>44635</v>
      </c>
      <c r="AB2669" s="70"/>
      <c r="AC2669" s="70"/>
      <c r="AD2669" s="70"/>
      <c r="AG2669" s="1"/>
      <c r="AH2669" s="1" t="s">
        <v>11393</v>
      </c>
      <c r="AI2669" s="1" t="s">
        <v>11893</v>
      </c>
      <c r="AJ2669" s="1" t="s">
        <v>8322</v>
      </c>
      <c r="AK2669" s="8" t="s">
        <v>11893</v>
      </c>
      <c r="AL2669" s="8" t="s">
        <v>11395</v>
      </c>
      <c r="AM2669" s="8" t="s">
        <v>11396</v>
      </c>
      <c r="AN2669" s="8" t="s">
        <v>11397</v>
      </c>
      <c r="AO2669" s="8">
        <v>1</v>
      </c>
      <c r="AP2669" s="8" t="s">
        <v>11394</v>
      </c>
      <c r="AQ2669" s="8" t="s">
        <v>11394</v>
      </c>
      <c r="AR2669" s="8" t="str">
        <f t="shared" si="41"/>
        <v>Music</v>
      </c>
    </row>
    <row r="2670" spans="1:44" s="8" customFormat="1">
      <c r="A2670" s="19">
        <v>44620.900810185201</v>
      </c>
      <c r="B2670" s="19">
        <v>44620.900810185201</v>
      </c>
      <c r="C2670" s="8" t="s">
        <v>8323</v>
      </c>
      <c r="E2670" s="8" t="s">
        <v>5</v>
      </c>
      <c r="G2670" s="15">
        <v>2000</v>
      </c>
      <c r="H2670" s="15">
        <v>0</v>
      </c>
      <c r="I2670" s="15">
        <v>2000</v>
      </c>
      <c r="J2670" s="15">
        <v>2000</v>
      </c>
      <c r="K2670" s="15">
        <v>0</v>
      </c>
      <c r="L2670" s="8" t="s">
        <v>11386</v>
      </c>
      <c r="M2670" s="8" t="s">
        <v>16693</v>
      </c>
      <c r="O2670" s="8" t="s">
        <v>11388</v>
      </c>
      <c r="P2670" s="8" t="s">
        <v>11389</v>
      </c>
      <c r="Q2670" s="8" t="s">
        <v>13285</v>
      </c>
      <c r="R2670" s="8" t="s">
        <v>12898</v>
      </c>
      <c r="S2670" s="8" t="s">
        <v>21330</v>
      </c>
      <c r="T2670" s="8" t="s">
        <v>8324</v>
      </c>
      <c r="Y2670" s="8" t="s">
        <v>11393</v>
      </c>
      <c r="AA2670" s="19">
        <v>44627</v>
      </c>
      <c r="AB2670" s="19"/>
      <c r="AC2670" s="19"/>
      <c r="AD2670" s="19"/>
      <c r="AH2670" s="8" t="s">
        <v>11393</v>
      </c>
      <c r="AI2670" s="1" t="s">
        <v>21330</v>
      </c>
      <c r="AJ2670" s="8" t="s">
        <v>8323</v>
      </c>
      <c r="AK2670" s="8" t="s">
        <v>21330</v>
      </c>
      <c r="AL2670" s="8" t="s">
        <v>12018</v>
      </c>
      <c r="AM2670" s="8" t="s">
        <v>12019</v>
      </c>
      <c r="AN2670" s="8" t="s">
        <v>11514</v>
      </c>
      <c r="AO2670" s="8">
        <v>1</v>
      </c>
      <c r="AP2670" s="8">
        <v>0</v>
      </c>
      <c r="AQ2670" s="8" t="s">
        <v>16698</v>
      </c>
      <c r="AR2670" s="8">
        <f t="shared" si="41"/>
        <v>0</v>
      </c>
    </row>
    <row r="2671" spans="1:44" s="8" customFormat="1">
      <c r="A2671" s="19">
        <v>44620.891307870399</v>
      </c>
      <c r="B2671" s="19">
        <v>44620.891307870399</v>
      </c>
      <c r="C2671" s="8" t="s">
        <v>8325</v>
      </c>
      <c r="E2671" s="8" t="s">
        <v>5</v>
      </c>
      <c r="G2671" s="15">
        <v>2000</v>
      </c>
      <c r="H2671" s="15">
        <v>0</v>
      </c>
      <c r="I2671" s="15">
        <v>2000</v>
      </c>
      <c r="J2671" s="15">
        <v>2000</v>
      </c>
      <c r="K2671" s="15">
        <v>0</v>
      </c>
      <c r="L2671" s="8" t="s">
        <v>11386</v>
      </c>
      <c r="M2671" s="8" t="s">
        <v>16693</v>
      </c>
      <c r="N2671" s="8" t="s">
        <v>21331</v>
      </c>
      <c r="O2671" s="8" t="s">
        <v>11388</v>
      </c>
      <c r="P2671" s="8" t="s">
        <v>11389</v>
      </c>
      <c r="Q2671" s="8" t="s">
        <v>11790</v>
      </c>
      <c r="R2671" s="8" t="s">
        <v>16762</v>
      </c>
      <c r="S2671" s="8" t="s">
        <v>16763</v>
      </c>
      <c r="T2671" s="8" t="s">
        <v>8326</v>
      </c>
      <c r="Y2671" s="8" t="s">
        <v>11393</v>
      </c>
      <c r="AA2671" s="19">
        <v>44624</v>
      </c>
      <c r="AB2671" s="19"/>
      <c r="AC2671" s="19"/>
      <c r="AD2671" s="19"/>
      <c r="AH2671" s="8" t="s">
        <v>11393</v>
      </c>
      <c r="AI2671" s="1" t="s">
        <v>16763</v>
      </c>
      <c r="AJ2671" s="8" t="s">
        <v>8325</v>
      </c>
      <c r="AK2671" s="8" t="s">
        <v>16763</v>
      </c>
      <c r="AL2671" s="8" t="s">
        <v>12018</v>
      </c>
      <c r="AM2671" s="8" t="s">
        <v>12019</v>
      </c>
      <c r="AN2671" s="8" t="s">
        <v>11514</v>
      </c>
      <c r="AO2671" s="8">
        <v>1</v>
      </c>
      <c r="AP2671" s="8">
        <v>0</v>
      </c>
      <c r="AQ2671" s="8">
        <v>0</v>
      </c>
      <c r="AR2671" s="8">
        <f t="shared" si="41"/>
        <v>0</v>
      </c>
    </row>
    <row r="2672" spans="1:44" s="8" customFormat="1">
      <c r="A2672" s="19">
        <v>44620.914375</v>
      </c>
      <c r="B2672" s="19">
        <v>44620.914375</v>
      </c>
      <c r="C2672" s="8" t="s">
        <v>8327</v>
      </c>
      <c r="E2672" s="8" t="s">
        <v>5</v>
      </c>
      <c r="G2672" s="15">
        <v>2000</v>
      </c>
      <c r="H2672" s="15">
        <v>0</v>
      </c>
      <c r="I2672" s="15">
        <v>2000</v>
      </c>
      <c r="J2672" s="15">
        <v>2000</v>
      </c>
      <c r="K2672" s="15">
        <v>0</v>
      </c>
      <c r="L2672" s="8" t="s">
        <v>11386</v>
      </c>
      <c r="M2672" s="8" t="s">
        <v>11387</v>
      </c>
      <c r="N2672" s="20"/>
      <c r="O2672" s="8" t="s">
        <v>11388</v>
      </c>
      <c r="P2672" s="8" t="s">
        <v>11389</v>
      </c>
      <c r="Q2672" s="8" t="s">
        <v>11793</v>
      </c>
      <c r="R2672" s="8" t="s">
        <v>12929</v>
      </c>
      <c r="S2672" s="8" t="s">
        <v>21332</v>
      </c>
      <c r="T2672" s="20" t="s">
        <v>8328</v>
      </c>
      <c r="Y2672" s="8" t="s">
        <v>11393</v>
      </c>
      <c r="AA2672" s="19">
        <v>44645</v>
      </c>
      <c r="AB2672" s="19"/>
      <c r="AC2672" s="19"/>
      <c r="AD2672" s="19"/>
      <c r="AG2672" s="8" t="s">
        <v>11587</v>
      </c>
      <c r="AH2672" s="8" t="s">
        <v>11393</v>
      </c>
      <c r="AI2672" s="1" t="s">
        <v>21332</v>
      </c>
      <c r="AJ2672" s="8" t="s">
        <v>8327</v>
      </c>
      <c r="AK2672" s="8" t="s">
        <v>21332</v>
      </c>
      <c r="AL2672" s="8" t="s">
        <v>11395</v>
      </c>
      <c r="AM2672" s="8" t="s">
        <v>11483</v>
      </c>
      <c r="AN2672" s="8" t="s">
        <v>11397</v>
      </c>
      <c r="AO2672" s="8">
        <v>1</v>
      </c>
      <c r="AP2672" s="8" t="s">
        <v>16698</v>
      </c>
      <c r="AQ2672" s="8" t="s">
        <v>16698</v>
      </c>
      <c r="AR2672" s="8" t="str">
        <f t="shared" si="41"/>
        <v>Other</v>
      </c>
    </row>
    <row r="2673" spans="1:44" s="8" customFormat="1">
      <c r="A2673" s="19">
        <v>44620.888599537</v>
      </c>
      <c r="B2673" s="19">
        <v>44620.888599537</v>
      </c>
      <c r="C2673" s="8" t="s">
        <v>8329</v>
      </c>
      <c r="E2673" s="8" t="s">
        <v>5</v>
      </c>
      <c r="G2673" s="15">
        <v>2000</v>
      </c>
      <c r="H2673" s="15">
        <v>0</v>
      </c>
      <c r="I2673" s="15">
        <v>2000</v>
      </c>
      <c r="J2673" s="15">
        <v>2000</v>
      </c>
      <c r="K2673" s="15">
        <v>0</v>
      </c>
      <c r="L2673" s="8" t="s">
        <v>11386</v>
      </c>
      <c r="M2673" s="8" t="s">
        <v>16693</v>
      </c>
      <c r="N2673" s="8" t="s">
        <v>21333</v>
      </c>
      <c r="O2673" s="8" t="s">
        <v>11388</v>
      </c>
      <c r="P2673" s="8" t="s">
        <v>11389</v>
      </c>
      <c r="Q2673" s="8" t="s">
        <v>11745</v>
      </c>
      <c r="R2673" s="8" t="s">
        <v>15184</v>
      </c>
      <c r="S2673" s="8" t="s">
        <v>21334</v>
      </c>
      <c r="T2673" s="8" t="s">
        <v>8330</v>
      </c>
      <c r="U2673" s="8" t="s">
        <v>8330</v>
      </c>
      <c r="V2673" s="8" t="s">
        <v>21334</v>
      </c>
      <c r="Y2673" s="8" t="s">
        <v>11393</v>
      </c>
      <c r="AA2673" s="19">
        <v>44624</v>
      </c>
      <c r="AB2673" s="19"/>
      <c r="AC2673" s="19"/>
      <c r="AD2673" s="19"/>
      <c r="AH2673" s="8" t="s">
        <v>11393</v>
      </c>
      <c r="AI2673" s="1" t="s">
        <v>21334</v>
      </c>
      <c r="AJ2673" s="8" t="s">
        <v>8329</v>
      </c>
      <c r="AK2673" s="8" t="s">
        <v>21334</v>
      </c>
      <c r="AL2673" s="8" t="s">
        <v>11478</v>
      </c>
      <c r="AM2673" s="8" t="s">
        <v>11548</v>
      </c>
      <c r="AN2673" s="8" t="s">
        <v>11472</v>
      </c>
      <c r="AO2673" s="8">
        <v>1</v>
      </c>
      <c r="AP2673" s="8">
        <v>0</v>
      </c>
      <c r="AQ2673" s="8">
        <v>0</v>
      </c>
      <c r="AR2673" s="8">
        <f t="shared" si="41"/>
        <v>0</v>
      </c>
    </row>
    <row r="2674" spans="1:44" s="8" customFormat="1">
      <c r="A2674" s="19">
        <v>44620.892708333296</v>
      </c>
      <c r="B2674" s="19">
        <v>44620.892708333296</v>
      </c>
      <c r="C2674" s="8" t="s">
        <v>8331</v>
      </c>
      <c r="E2674" s="8" t="s">
        <v>5</v>
      </c>
      <c r="G2674" s="15">
        <v>1000</v>
      </c>
      <c r="H2674" s="15">
        <v>0</v>
      </c>
      <c r="I2674" s="15">
        <v>1000</v>
      </c>
      <c r="J2674" s="15">
        <v>1000</v>
      </c>
      <c r="K2674" s="15">
        <v>0</v>
      </c>
      <c r="L2674" s="8" t="s">
        <v>11386</v>
      </c>
      <c r="M2674" s="8" t="s">
        <v>16693</v>
      </c>
      <c r="O2674" s="8" t="s">
        <v>11388</v>
      </c>
      <c r="P2674" s="8" t="s">
        <v>11389</v>
      </c>
      <c r="Q2674" s="8" t="s">
        <v>11507</v>
      </c>
      <c r="R2674" s="8" t="s">
        <v>11544</v>
      </c>
      <c r="S2674" s="8" t="s">
        <v>21335</v>
      </c>
      <c r="T2674" s="8" t="s">
        <v>8332</v>
      </c>
      <c r="Y2674" s="8" t="s">
        <v>11393</v>
      </c>
      <c r="AA2674" s="19">
        <v>44627</v>
      </c>
      <c r="AB2674" s="19"/>
      <c r="AC2674" s="19"/>
      <c r="AD2674" s="19"/>
      <c r="AH2674" s="8" t="s">
        <v>11393</v>
      </c>
      <c r="AI2674" s="1" t="s">
        <v>21335</v>
      </c>
      <c r="AJ2674" s="8" t="s">
        <v>8331</v>
      </c>
      <c r="AK2674" s="8" t="s">
        <v>21335</v>
      </c>
      <c r="AL2674" s="8" t="s">
        <v>11530</v>
      </c>
      <c r="AM2674" s="8" t="s">
        <v>13422</v>
      </c>
      <c r="AN2674" s="8" t="s">
        <v>11422</v>
      </c>
      <c r="AO2674" s="8">
        <v>1</v>
      </c>
      <c r="AP2674" s="8">
        <v>0</v>
      </c>
      <c r="AQ2674" s="8" t="s">
        <v>16698</v>
      </c>
      <c r="AR2674" s="8">
        <f t="shared" si="41"/>
        <v>0</v>
      </c>
    </row>
    <row r="2675" spans="1:44" s="8" customFormat="1">
      <c r="A2675" s="19">
        <v>44620.924664351798</v>
      </c>
      <c r="B2675" s="19">
        <v>44620.924664351798</v>
      </c>
      <c r="C2675" s="8" t="s">
        <v>8333</v>
      </c>
      <c r="E2675" s="8" t="s">
        <v>5</v>
      </c>
      <c r="G2675" s="15">
        <v>2000</v>
      </c>
      <c r="H2675" s="15">
        <v>0</v>
      </c>
      <c r="I2675" s="15">
        <v>2000</v>
      </c>
      <c r="J2675" s="15">
        <v>2000</v>
      </c>
      <c r="K2675" s="15">
        <v>0</v>
      </c>
      <c r="L2675" s="8" t="s">
        <v>11386</v>
      </c>
      <c r="M2675" s="8" t="s">
        <v>16693</v>
      </c>
      <c r="N2675" s="8" t="s">
        <v>21336</v>
      </c>
      <c r="O2675" s="8" t="s">
        <v>11388</v>
      </c>
      <c r="P2675" s="8" t="s">
        <v>11389</v>
      </c>
      <c r="Q2675" s="8" t="s">
        <v>12984</v>
      </c>
      <c r="R2675" s="8" t="s">
        <v>21337</v>
      </c>
      <c r="S2675" s="8" t="s">
        <v>21338</v>
      </c>
      <c r="T2675" s="8" t="s">
        <v>8334</v>
      </c>
      <c r="Y2675" s="8" t="s">
        <v>11393</v>
      </c>
      <c r="AA2675" s="19">
        <v>44622</v>
      </c>
      <c r="AB2675" s="19"/>
      <c r="AC2675" s="19"/>
      <c r="AD2675" s="19"/>
      <c r="AH2675" s="8" t="s">
        <v>11393</v>
      </c>
      <c r="AI2675" s="1" t="s">
        <v>21338</v>
      </c>
      <c r="AJ2675" s="8" t="s">
        <v>8333</v>
      </c>
      <c r="AK2675" s="8" t="s">
        <v>21338</v>
      </c>
      <c r="AL2675" s="8" t="s">
        <v>11523</v>
      </c>
      <c r="AM2675" s="8" t="s">
        <v>17057</v>
      </c>
      <c r="AN2675" s="8" t="s">
        <v>11429</v>
      </c>
      <c r="AO2675" s="8">
        <v>1</v>
      </c>
      <c r="AP2675" s="8">
        <v>0</v>
      </c>
      <c r="AQ2675" s="8" t="s">
        <v>16698</v>
      </c>
      <c r="AR2675" s="8">
        <f t="shared" si="41"/>
        <v>0</v>
      </c>
    </row>
    <row r="2676" spans="1:44" s="8" customFormat="1">
      <c r="A2676" s="19">
        <v>44620.913425925901</v>
      </c>
      <c r="B2676" s="19">
        <v>44620.913425925901</v>
      </c>
      <c r="C2676" s="8" t="s">
        <v>8335</v>
      </c>
      <c r="E2676" s="8" t="s">
        <v>5</v>
      </c>
      <c r="G2676" s="15">
        <v>2000</v>
      </c>
      <c r="H2676" s="15">
        <v>0</v>
      </c>
      <c r="I2676" s="15">
        <v>2000</v>
      </c>
      <c r="J2676" s="15">
        <v>2000</v>
      </c>
      <c r="K2676" s="15">
        <v>0</v>
      </c>
      <c r="L2676" s="8" t="s">
        <v>11386</v>
      </c>
      <c r="M2676" s="8" t="s">
        <v>16693</v>
      </c>
      <c r="N2676" s="8" t="s">
        <v>3371</v>
      </c>
      <c r="O2676" s="8" t="s">
        <v>11388</v>
      </c>
      <c r="P2676" s="8" t="s">
        <v>11389</v>
      </c>
      <c r="Q2676" s="8" t="s">
        <v>11874</v>
      </c>
      <c r="R2676" s="8" t="s">
        <v>11875</v>
      </c>
      <c r="S2676" s="8" t="s">
        <v>11876</v>
      </c>
      <c r="T2676" s="8" t="s">
        <v>3372</v>
      </c>
      <c r="Y2676" s="8" t="s">
        <v>11393</v>
      </c>
      <c r="AA2676" s="19">
        <v>44622</v>
      </c>
      <c r="AB2676" s="19"/>
      <c r="AC2676" s="19"/>
      <c r="AD2676" s="19"/>
      <c r="AH2676" s="8" t="s">
        <v>11393</v>
      </c>
      <c r="AI2676" s="1" t="s">
        <v>11876</v>
      </c>
      <c r="AJ2676" s="8" t="s">
        <v>8335</v>
      </c>
      <c r="AK2676" s="8" t="s">
        <v>11876</v>
      </c>
      <c r="AL2676" s="8" t="s">
        <v>11478</v>
      </c>
      <c r="AM2676" s="8" t="s">
        <v>11543</v>
      </c>
      <c r="AN2676" s="8" t="s">
        <v>11472</v>
      </c>
      <c r="AO2676" s="8">
        <v>1</v>
      </c>
      <c r="AP2676" s="8" t="s">
        <v>11394</v>
      </c>
      <c r="AQ2676" s="8" t="s">
        <v>11394</v>
      </c>
      <c r="AR2676" s="8" t="str">
        <f t="shared" si="41"/>
        <v>Music</v>
      </c>
    </row>
    <row r="2677" spans="1:44" s="8" customFormat="1">
      <c r="A2677" s="19">
        <v>44620.919733796298</v>
      </c>
      <c r="B2677" s="19">
        <v>44620.919733796298</v>
      </c>
      <c r="C2677" s="8" t="s">
        <v>8336</v>
      </c>
      <c r="E2677" s="8" t="s">
        <v>5</v>
      </c>
      <c r="G2677" s="15">
        <v>1500</v>
      </c>
      <c r="H2677" s="15">
        <v>0</v>
      </c>
      <c r="I2677" s="15">
        <v>1500</v>
      </c>
      <c r="J2677" s="15">
        <v>1500</v>
      </c>
      <c r="K2677" s="15">
        <v>0</v>
      </c>
      <c r="L2677" s="8" t="s">
        <v>11386</v>
      </c>
      <c r="M2677" s="8" t="s">
        <v>16693</v>
      </c>
      <c r="N2677" s="8" t="s">
        <v>21339</v>
      </c>
      <c r="O2677" s="8" t="s">
        <v>11388</v>
      </c>
      <c r="P2677" s="8" t="s">
        <v>11389</v>
      </c>
      <c r="Q2677" s="8" t="s">
        <v>21340</v>
      </c>
      <c r="R2677" s="8" t="s">
        <v>17688</v>
      </c>
      <c r="S2677" s="8" t="s">
        <v>21341</v>
      </c>
      <c r="T2677" s="8" t="s">
        <v>8337</v>
      </c>
      <c r="Y2677" s="8" t="s">
        <v>11393</v>
      </c>
      <c r="AA2677" s="19">
        <v>44622</v>
      </c>
      <c r="AB2677" s="19"/>
      <c r="AC2677" s="19"/>
      <c r="AD2677" s="19"/>
      <c r="AH2677" s="8" t="s">
        <v>11393</v>
      </c>
      <c r="AI2677" s="1" t="s">
        <v>21341</v>
      </c>
      <c r="AJ2677" s="8" t="s">
        <v>8336</v>
      </c>
      <c r="AK2677" s="8" t="s">
        <v>21341</v>
      </c>
      <c r="AL2677" s="8" t="s">
        <v>11395</v>
      </c>
      <c r="AM2677" s="8" t="s">
        <v>11483</v>
      </c>
      <c r="AN2677" s="8" t="s">
        <v>11397</v>
      </c>
      <c r="AO2677" s="8">
        <v>1</v>
      </c>
      <c r="AP2677" s="8">
        <v>0</v>
      </c>
      <c r="AQ2677" s="8" t="s">
        <v>16698</v>
      </c>
      <c r="AR2677" s="8">
        <f t="shared" si="41"/>
        <v>0</v>
      </c>
    </row>
    <row r="2678" spans="1:44" s="8" customFormat="1">
      <c r="A2678" s="19">
        <v>44622.418865740699</v>
      </c>
      <c r="B2678" s="19">
        <v>44622.418865740699</v>
      </c>
      <c r="C2678" s="8" t="s">
        <v>8338</v>
      </c>
      <c r="E2678" s="8" t="s">
        <v>5</v>
      </c>
      <c r="G2678" s="15">
        <v>2000</v>
      </c>
      <c r="H2678" s="15">
        <v>0</v>
      </c>
      <c r="I2678" s="15">
        <v>2000</v>
      </c>
      <c r="J2678" s="15">
        <v>2000</v>
      </c>
      <c r="K2678" s="15">
        <v>0</v>
      </c>
      <c r="L2678" s="8" t="s">
        <v>11386</v>
      </c>
      <c r="M2678" s="8" t="s">
        <v>11387</v>
      </c>
      <c r="N2678" s="20"/>
      <c r="O2678" s="8" t="s">
        <v>11388</v>
      </c>
      <c r="P2678" s="8" t="s">
        <v>11389</v>
      </c>
      <c r="Q2678" s="8" t="s">
        <v>21342</v>
      </c>
      <c r="R2678" s="8" t="s">
        <v>21343</v>
      </c>
      <c r="S2678" s="8" t="s">
        <v>14100</v>
      </c>
      <c r="T2678" s="20" t="s">
        <v>8339</v>
      </c>
      <c r="U2678" s="8" t="s">
        <v>8339</v>
      </c>
      <c r="V2678" s="8" t="s">
        <v>14100</v>
      </c>
      <c r="Y2678" s="8" t="s">
        <v>11393</v>
      </c>
      <c r="AA2678" s="19">
        <v>44645</v>
      </c>
      <c r="AB2678" s="19"/>
      <c r="AC2678" s="19"/>
      <c r="AD2678" s="19"/>
      <c r="AG2678" s="8" t="s">
        <v>11442</v>
      </c>
      <c r="AH2678" s="8" t="s">
        <v>11393</v>
      </c>
      <c r="AI2678" s="1" t="s">
        <v>14100</v>
      </c>
      <c r="AJ2678" s="8" t="s">
        <v>8338</v>
      </c>
      <c r="AK2678" s="8" t="s">
        <v>14100</v>
      </c>
      <c r="AL2678" s="8" t="s">
        <v>11395</v>
      </c>
      <c r="AM2678" s="8" t="s">
        <v>11401</v>
      </c>
      <c r="AN2678" s="8" t="s">
        <v>11397</v>
      </c>
      <c r="AO2678" s="8">
        <v>1</v>
      </c>
      <c r="AP2678" s="8" t="s">
        <v>16698</v>
      </c>
      <c r="AQ2678" s="8" t="s">
        <v>16698</v>
      </c>
      <c r="AR2678" s="8" t="str">
        <f t="shared" si="41"/>
        <v>Visual Arts</v>
      </c>
    </row>
    <row r="2679" spans="1:44" s="8" customFormat="1">
      <c r="A2679" s="19">
        <v>44620.955277777801</v>
      </c>
      <c r="B2679" s="19">
        <v>44620.955277777801</v>
      </c>
      <c r="C2679" s="8" t="s">
        <v>8340</v>
      </c>
      <c r="E2679" s="8" t="s">
        <v>5</v>
      </c>
      <c r="G2679" s="15">
        <v>2000</v>
      </c>
      <c r="H2679" s="15">
        <v>0</v>
      </c>
      <c r="I2679" s="15">
        <v>2000</v>
      </c>
      <c r="J2679" s="15">
        <v>2000</v>
      </c>
      <c r="K2679" s="15">
        <v>0</v>
      </c>
      <c r="L2679" s="8" t="s">
        <v>11386</v>
      </c>
      <c r="M2679" s="8" t="s">
        <v>11387</v>
      </c>
      <c r="N2679" s="20"/>
      <c r="O2679" s="8" t="s">
        <v>11388</v>
      </c>
      <c r="P2679" s="8" t="s">
        <v>11389</v>
      </c>
      <c r="Q2679" s="8" t="s">
        <v>12361</v>
      </c>
      <c r="R2679" s="8" t="s">
        <v>12602</v>
      </c>
      <c r="S2679" s="8" t="s">
        <v>21344</v>
      </c>
      <c r="T2679" s="20" t="s">
        <v>8341</v>
      </c>
      <c r="U2679" s="8" t="s">
        <v>8341</v>
      </c>
      <c r="V2679" s="8" t="s">
        <v>21344</v>
      </c>
      <c r="Y2679" s="8" t="s">
        <v>11393</v>
      </c>
      <c r="AA2679" s="19">
        <v>44655</v>
      </c>
      <c r="AB2679" s="19"/>
      <c r="AC2679" s="19"/>
      <c r="AD2679" s="19"/>
      <c r="AG2679" s="8" t="s">
        <v>11394</v>
      </c>
      <c r="AH2679" s="8" t="s">
        <v>11393</v>
      </c>
      <c r="AI2679" s="1" t="s">
        <v>21345</v>
      </c>
      <c r="AJ2679" s="8" t="s">
        <v>8340</v>
      </c>
      <c r="AK2679" s="8" t="s">
        <v>21345</v>
      </c>
      <c r="AL2679" s="8" t="s">
        <v>11682</v>
      </c>
      <c r="AM2679" s="8" t="s">
        <v>11741</v>
      </c>
      <c r="AN2679" s="8" t="s">
        <v>11577</v>
      </c>
      <c r="AO2679" s="8">
        <v>1</v>
      </c>
      <c r="AP2679" s="8" t="s">
        <v>16698</v>
      </c>
      <c r="AQ2679" s="8" t="s">
        <v>16698</v>
      </c>
      <c r="AR2679" s="8" t="str">
        <f t="shared" si="41"/>
        <v>Music</v>
      </c>
    </row>
    <row r="2680" spans="1:44" s="8" customFormat="1">
      <c r="A2680" s="19">
        <v>44620.931388888901</v>
      </c>
      <c r="B2680" s="19">
        <v>44620.931388888901</v>
      </c>
      <c r="C2680" s="8" t="s">
        <v>8342</v>
      </c>
      <c r="E2680" s="8" t="s">
        <v>5</v>
      </c>
      <c r="G2680" s="15">
        <v>1800</v>
      </c>
      <c r="H2680" s="15">
        <v>0</v>
      </c>
      <c r="I2680" s="15">
        <v>1800</v>
      </c>
      <c r="J2680" s="15">
        <v>1800</v>
      </c>
      <c r="K2680" s="15">
        <v>0</v>
      </c>
      <c r="L2680" s="8" t="s">
        <v>11386</v>
      </c>
      <c r="M2680" s="8" t="s">
        <v>16693</v>
      </c>
      <c r="O2680" s="8" t="s">
        <v>11388</v>
      </c>
      <c r="P2680" s="8" t="s">
        <v>11389</v>
      </c>
      <c r="Q2680" s="8" t="s">
        <v>14344</v>
      </c>
      <c r="R2680" s="8" t="s">
        <v>12981</v>
      </c>
      <c r="S2680" s="8" t="s">
        <v>21346</v>
      </c>
      <c r="T2680" s="8" t="s">
        <v>8343</v>
      </c>
      <c r="U2680" s="8" t="s">
        <v>8343</v>
      </c>
      <c r="V2680" s="8" t="s">
        <v>21346</v>
      </c>
      <c r="Y2680" s="8" t="s">
        <v>11393</v>
      </c>
      <c r="AA2680" s="19">
        <v>44622</v>
      </c>
      <c r="AB2680" s="19"/>
      <c r="AC2680" s="19"/>
      <c r="AD2680" s="19"/>
      <c r="AH2680" s="8" t="s">
        <v>11393</v>
      </c>
      <c r="AI2680" s="1" t="s">
        <v>21346</v>
      </c>
      <c r="AJ2680" s="8" t="s">
        <v>8342</v>
      </c>
      <c r="AK2680" s="8" t="s">
        <v>21346</v>
      </c>
      <c r="AL2680" s="8" t="s">
        <v>12018</v>
      </c>
      <c r="AM2680" s="8" t="s">
        <v>12385</v>
      </c>
      <c r="AN2680" s="8" t="s">
        <v>11514</v>
      </c>
      <c r="AO2680" s="8">
        <v>1</v>
      </c>
      <c r="AP2680" s="8">
        <v>0</v>
      </c>
      <c r="AQ2680" s="8" t="s">
        <v>16698</v>
      </c>
      <c r="AR2680" s="8">
        <f t="shared" si="41"/>
        <v>0</v>
      </c>
    </row>
    <row r="2681" spans="1:44" s="8" customFormat="1">
      <c r="A2681" s="19">
        <v>44620.964479166701</v>
      </c>
      <c r="B2681" s="19">
        <v>44620.964479166701</v>
      </c>
      <c r="C2681" s="8" t="s">
        <v>8344</v>
      </c>
      <c r="E2681" s="8" t="s">
        <v>5</v>
      </c>
      <c r="G2681" s="15">
        <v>2000</v>
      </c>
      <c r="H2681" s="15">
        <v>0</v>
      </c>
      <c r="I2681" s="15">
        <v>2000</v>
      </c>
      <c r="J2681" s="15">
        <v>2000</v>
      </c>
      <c r="K2681" s="15">
        <v>0</v>
      </c>
      <c r="L2681" s="8" t="s">
        <v>11386</v>
      </c>
      <c r="M2681" s="8" t="s">
        <v>11387</v>
      </c>
      <c r="N2681" s="20"/>
      <c r="O2681" s="8" t="s">
        <v>11388</v>
      </c>
      <c r="P2681" s="8" t="s">
        <v>11389</v>
      </c>
      <c r="Q2681" s="8" t="s">
        <v>13227</v>
      </c>
      <c r="R2681" s="8" t="s">
        <v>12025</v>
      </c>
      <c r="S2681" s="8" t="s">
        <v>21347</v>
      </c>
      <c r="T2681" s="20" t="s">
        <v>8345</v>
      </c>
      <c r="Y2681" s="8" t="s">
        <v>11393</v>
      </c>
      <c r="AA2681" s="19">
        <v>44637</v>
      </c>
      <c r="AB2681" s="19"/>
      <c r="AC2681" s="19"/>
      <c r="AD2681" s="19"/>
      <c r="AG2681" s="8" t="s">
        <v>11394</v>
      </c>
      <c r="AH2681" s="8" t="s">
        <v>11393</v>
      </c>
      <c r="AI2681" s="1" t="s">
        <v>21347</v>
      </c>
      <c r="AJ2681" s="8" t="s">
        <v>8344</v>
      </c>
      <c r="AK2681" s="8" t="s">
        <v>21347</v>
      </c>
      <c r="AL2681" s="8" t="s">
        <v>12018</v>
      </c>
      <c r="AM2681" s="8" t="s">
        <v>12385</v>
      </c>
      <c r="AN2681" s="8" t="s">
        <v>11514</v>
      </c>
      <c r="AO2681" s="8">
        <v>1</v>
      </c>
      <c r="AP2681" s="8" t="s">
        <v>16698</v>
      </c>
      <c r="AQ2681" s="8" t="s">
        <v>16698</v>
      </c>
      <c r="AR2681" s="8" t="str">
        <f t="shared" si="41"/>
        <v>Music</v>
      </c>
    </row>
    <row r="2682" spans="1:44" s="8" customFormat="1">
      <c r="A2682" s="19">
        <v>44620.9688425926</v>
      </c>
      <c r="B2682" s="19">
        <v>44620.9688425926</v>
      </c>
      <c r="C2682" s="8" t="s">
        <v>8346</v>
      </c>
      <c r="E2682" s="8" t="s">
        <v>5</v>
      </c>
      <c r="G2682" s="15">
        <v>2000</v>
      </c>
      <c r="H2682" s="15">
        <v>0</v>
      </c>
      <c r="I2682" s="15">
        <v>2000</v>
      </c>
      <c r="J2682" s="15">
        <v>2000</v>
      </c>
      <c r="K2682" s="15">
        <v>0</v>
      </c>
      <c r="L2682" s="8" t="s">
        <v>11386</v>
      </c>
      <c r="M2682" s="8" t="s">
        <v>16693</v>
      </c>
      <c r="N2682" s="8" t="s">
        <v>21348</v>
      </c>
      <c r="O2682" s="8" t="s">
        <v>11388</v>
      </c>
      <c r="P2682" s="8" t="s">
        <v>11389</v>
      </c>
      <c r="Q2682" s="8" t="s">
        <v>12803</v>
      </c>
      <c r="R2682" s="8" t="s">
        <v>11517</v>
      </c>
      <c r="S2682" s="8" t="s">
        <v>21349</v>
      </c>
      <c r="T2682" s="8" t="s">
        <v>8347</v>
      </c>
      <c r="Y2682" s="8" t="s">
        <v>11393</v>
      </c>
      <c r="AA2682" s="19">
        <v>44622</v>
      </c>
      <c r="AB2682" s="19"/>
      <c r="AC2682" s="19"/>
      <c r="AD2682" s="19"/>
      <c r="AH2682" s="8" t="s">
        <v>11393</v>
      </c>
      <c r="AI2682" s="1" t="s">
        <v>21349</v>
      </c>
      <c r="AJ2682" s="8" t="s">
        <v>8346</v>
      </c>
      <c r="AK2682" s="8" t="s">
        <v>21349</v>
      </c>
      <c r="AL2682" s="8" t="s">
        <v>11478</v>
      </c>
      <c r="AM2682" s="8" t="s">
        <v>11543</v>
      </c>
      <c r="AN2682" s="8" t="s">
        <v>11472</v>
      </c>
      <c r="AO2682" s="8">
        <v>1</v>
      </c>
      <c r="AP2682" s="8">
        <v>0</v>
      </c>
      <c r="AQ2682" s="8" t="s">
        <v>16698</v>
      </c>
      <c r="AR2682" s="8">
        <f t="shared" si="41"/>
        <v>0</v>
      </c>
    </row>
    <row r="2683" spans="1:44" s="8" customFormat="1">
      <c r="A2683" s="19">
        <v>44620.938148148103</v>
      </c>
      <c r="B2683" s="19">
        <v>44620.938148148103</v>
      </c>
      <c r="C2683" s="8" t="s">
        <v>8348</v>
      </c>
      <c r="E2683" s="8" t="s">
        <v>5</v>
      </c>
      <c r="G2683" s="15">
        <v>2000</v>
      </c>
      <c r="H2683" s="15">
        <v>0</v>
      </c>
      <c r="I2683" s="15">
        <v>2000</v>
      </c>
      <c r="J2683" s="15">
        <v>2000</v>
      </c>
      <c r="K2683" s="15">
        <v>0</v>
      </c>
      <c r="L2683" s="8" t="s">
        <v>11386</v>
      </c>
      <c r="M2683" s="8" t="s">
        <v>16693</v>
      </c>
      <c r="N2683" s="8" t="s">
        <v>21350</v>
      </c>
      <c r="O2683" s="8" t="s">
        <v>11388</v>
      </c>
      <c r="P2683" s="8" t="s">
        <v>11389</v>
      </c>
      <c r="Q2683" s="8" t="s">
        <v>21351</v>
      </c>
      <c r="R2683" s="8" t="s">
        <v>21352</v>
      </c>
      <c r="S2683" s="8" t="s">
        <v>21353</v>
      </c>
      <c r="T2683" s="8" t="s">
        <v>8349</v>
      </c>
      <c r="U2683" s="8" t="s">
        <v>8349</v>
      </c>
      <c r="V2683" s="8" t="s">
        <v>21353</v>
      </c>
      <c r="Y2683" s="8" t="s">
        <v>11393</v>
      </c>
      <c r="AA2683" s="19">
        <v>44622</v>
      </c>
      <c r="AB2683" s="19"/>
      <c r="AC2683" s="19"/>
      <c r="AD2683" s="19"/>
      <c r="AH2683" s="8" t="s">
        <v>11393</v>
      </c>
      <c r="AI2683" s="1" t="s">
        <v>21353</v>
      </c>
      <c r="AJ2683" s="8" t="s">
        <v>8348</v>
      </c>
      <c r="AK2683" s="8" t="s">
        <v>21353</v>
      </c>
      <c r="AL2683" s="8" t="s">
        <v>11395</v>
      </c>
      <c r="AM2683" s="8" t="s">
        <v>11401</v>
      </c>
      <c r="AN2683" s="8" t="s">
        <v>11397</v>
      </c>
      <c r="AO2683" s="8">
        <v>1</v>
      </c>
      <c r="AP2683" s="8">
        <v>0</v>
      </c>
      <c r="AQ2683" s="8">
        <v>0</v>
      </c>
      <c r="AR2683" s="8">
        <f t="shared" si="41"/>
        <v>0</v>
      </c>
    </row>
    <row r="2684" spans="1:44" s="8" customFormat="1">
      <c r="A2684" s="19">
        <v>44620.959467592598</v>
      </c>
      <c r="B2684" s="19">
        <v>44620.959467592598</v>
      </c>
      <c r="C2684" s="8" t="s">
        <v>8350</v>
      </c>
      <c r="E2684" s="8" t="s">
        <v>5</v>
      </c>
      <c r="G2684" s="15">
        <v>2000</v>
      </c>
      <c r="H2684" s="15">
        <v>0</v>
      </c>
      <c r="I2684" s="15">
        <v>2000</v>
      </c>
      <c r="J2684" s="15">
        <v>2000</v>
      </c>
      <c r="K2684" s="15">
        <v>0</v>
      </c>
      <c r="L2684" s="8" t="s">
        <v>11386</v>
      </c>
      <c r="M2684" s="8" t="s">
        <v>16693</v>
      </c>
      <c r="N2684" s="8" t="s">
        <v>21354</v>
      </c>
      <c r="O2684" s="8" t="s">
        <v>11388</v>
      </c>
      <c r="P2684" s="8" t="s">
        <v>11389</v>
      </c>
      <c r="Q2684" s="8" t="s">
        <v>13692</v>
      </c>
      <c r="R2684" s="8" t="s">
        <v>21355</v>
      </c>
      <c r="S2684" s="8" t="s">
        <v>21356</v>
      </c>
      <c r="T2684" s="8" t="s">
        <v>8351</v>
      </c>
      <c r="Y2684" s="8" t="s">
        <v>11393</v>
      </c>
      <c r="AA2684" s="19">
        <v>44622</v>
      </c>
      <c r="AB2684" s="19"/>
      <c r="AC2684" s="19"/>
      <c r="AD2684" s="19"/>
      <c r="AH2684" s="8" t="s">
        <v>11393</v>
      </c>
      <c r="AI2684" s="1" t="s">
        <v>21356</v>
      </c>
      <c r="AJ2684" s="8" t="s">
        <v>8350</v>
      </c>
      <c r="AK2684" s="8" t="s">
        <v>21356</v>
      </c>
      <c r="AL2684" s="8" t="s">
        <v>11523</v>
      </c>
      <c r="AM2684" s="8" t="s">
        <v>17057</v>
      </c>
      <c r="AN2684" s="8" t="s">
        <v>11429</v>
      </c>
      <c r="AO2684" s="8">
        <v>1</v>
      </c>
      <c r="AP2684" s="8">
        <v>0</v>
      </c>
      <c r="AQ2684" s="8" t="s">
        <v>16698</v>
      </c>
      <c r="AR2684" s="8">
        <f t="shared" si="41"/>
        <v>0</v>
      </c>
    </row>
    <row r="2685" spans="1:44" s="8" customFormat="1">
      <c r="A2685" s="19">
        <v>44620.958622685197</v>
      </c>
      <c r="B2685" s="19">
        <v>44620.958622685197</v>
      </c>
      <c r="C2685" s="8" t="s">
        <v>8352</v>
      </c>
      <c r="E2685" s="8" t="s">
        <v>5</v>
      </c>
      <c r="G2685" s="15">
        <v>2000</v>
      </c>
      <c r="H2685" s="15">
        <v>0</v>
      </c>
      <c r="I2685" s="15">
        <v>2000</v>
      </c>
      <c r="J2685" s="15">
        <v>2000</v>
      </c>
      <c r="K2685" s="15">
        <v>0</v>
      </c>
      <c r="L2685" s="8" t="s">
        <v>11386</v>
      </c>
      <c r="M2685" s="8" t="s">
        <v>16693</v>
      </c>
      <c r="N2685" s="8" t="s">
        <v>1340</v>
      </c>
      <c r="O2685" s="8" t="s">
        <v>11388</v>
      </c>
      <c r="P2685" s="8" t="s">
        <v>11389</v>
      </c>
      <c r="Q2685" s="8" t="s">
        <v>12809</v>
      </c>
      <c r="R2685" s="8" t="s">
        <v>15255</v>
      </c>
      <c r="S2685" s="8" t="s">
        <v>15256</v>
      </c>
      <c r="T2685" s="8" t="s">
        <v>1341</v>
      </c>
      <c r="Y2685" s="8" t="s">
        <v>11393</v>
      </c>
      <c r="AA2685" s="19">
        <v>44622</v>
      </c>
      <c r="AB2685" s="19"/>
      <c r="AC2685" s="19"/>
      <c r="AD2685" s="19"/>
      <c r="AH2685" s="8" t="s">
        <v>11393</v>
      </c>
      <c r="AI2685" s="1" t="s">
        <v>15256</v>
      </c>
      <c r="AJ2685" s="8" t="s">
        <v>8352</v>
      </c>
      <c r="AK2685" s="8" t="s">
        <v>15256</v>
      </c>
      <c r="AL2685" s="8" t="s">
        <v>11513</v>
      </c>
      <c r="AM2685" s="8" t="s">
        <v>11513</v>
      </c>
      <c r="AN2685" s="8" t="s">
        <v>11514</v>
      </c>
      <c r="AO2685" s="8">
        <v>1</v>
      </c>
      <c r="AP2685" s="8" t="s">
        <v>11394</v>
      </c>
      <c r="AQ2685" s="8" t="s">
        <v>11394</v>
      </c>
      <c r="AR2685" s="8" t="str">
        <f t="shared" si="41"/>
        <v>Music</v>
      </c>
    </row>
    <row r="2686" spans="1:44" s="8" customFormat="1">
      <c r="A2686" s="19">
        <v>44620.965659722198</v>
      </c>
      <c r="B2686" s="19">
        <v>44620.965659722198</v>
      </c>
      <c r="C2686" s="8" t="s">
        <v>8353</v>
      </c>
      <c r="E2686" s="8" t="s">
        <v>5</v>
      </c>
      <c r="G2686" s="15">
        <v>2000</v>
      </c>
      <c r="H2686" s="15">
        <v>0</v>
      </c>
      <c r="I2686" s="15">
        <v>2000</v>
      </c>
      <c r="J2686" s="15">
        <v>2000</v>
      </c>
      <c r="K2686" s="15">
        <v>0</v>
      </c>
      <c r="L2686" s="8" t="s">
        <v>11386</v>
      </c>
      <c r="M2686" s="8" t="s">
        <v>16693</v>
      </c>
      <c r="N2686" s="8" t="s">
        <v>21357</v>
      </c>
      <c r="O2686" s="8" t="s">
        <v>11388</v>
      </c>
      <c r="P2686" s="8" t="s">
        <v>11389</v>
      </c>
      <c r="Q2686" s="8" t="s">
        <v>21358</v>
      </c>
      <c r="R2686" s="8" t="s">
        <v>21359</v>
      </c>
      <c r="S2686" s="8" t="s">
        <v>12073</v>
      </c>
      <c r="T2686" s="8" t="s">
        <v>8354</v>
      </c>
      <c r="V2686" s="8" t="s">
        <v>12073</v>
      </c>
      <c r="Y2686" s="8" t="s">
        <v>11393</v>
      </c>
      <c r="AA2686" s="19">
        <v>44622</v>
      </c>
      <c r="AB2686" s="19"/>
      <c r="AC2686" s="19"/>
      <c r="AD2686" s="19"/>
      <c r="AH2686" s="8" t="s">
        <v>11393</v>
      </c>
      <c r="AI2686" s="1" t="s">
        <v>12073</v>
      </c>
      <c r="AJ2686" s="8" t="s">
        <v>8353</v>
      </c>
      <c r="AK2686" s="8" t="s">
        <v>12073</v>
      </c>
      <c r="AL2686" s="8" t="s">
        <v>12074</v>
      </c>
      <c r="AM2686" s="8" t="s">
        <v>11967</v>
      </c>
      <c r="AN2686" s="8" t="s">
        <v>11514</v>
      </c>
      <c r="AO2686" s="8">
        <v>1</v>
      </c>
      <c r="AP2686" s="8">
        <v>0</v>
      </c>
      <c r="AQ2686" s="8" t="s">
        <v>16698</v>
      </c>
      <c r="AR2686" s="8">
        <f t="shared" si="41"/>
        <v>0</v>
      </c>
    </row>
    <row r="2687" spans="1:44" s="8" customFormat="1">
      <c r="A2687" s="19">
        <v>44620.969236111101</v>
      </c>
      <c r="B2687" s="19">
        <v>44620.969236111101</v>
      </c>
      <c r="C2687" s="8" t="s">
        <v>8355</v>
      </c>
      <c r="E2687" s="8" t="s">
        <v>5</v>
      </c>
      <c r="G2687" s="15">
        <v>2000</v>
      </c>
      <c r="H2687" s="15">
        <v>0</v>
      </c>
      <c r="I2687" s="15">
        <v>2000</v>
      </c>
      <c r="J2687" s="15">
        <v>2000</v>
      </c>
      <c r="K2687" s="15">
        <v>0</v>
      </c>
      <c r="L2687" s="8" t="s">
        <v>11386</v>
      </c>
      <c r="M2687" s="8" t="s">
        <v>16693</v>
      </c>
      <c r="N2687" s="8" t="s">
        <v>2458</v>
      </c>
      <c r="O2687" s="8" t="s">
        <v>11388</v>
      </c>
      <c r="P2687" s="8" t="s">
        <v>11389</v>
      </c>
      <c r="Q2687" s="8" t="s">
        <v>11536</v>
      </c>
      <c r="R2687" s="8" t="s">
        <v>14642</v>
      </c>
      <c r="S2687" s="8" t="s">
        <v>14643</v>
      </c>
      <c r="T2687" s="8" t="s">
        <v>2459</v>
      </c>
      <c r="Y2687" s="8" t="s">
        <v>11393</v>
      </c>
      <c r="AA2687" s="19">
        <v>44622</v>
      </c>
      <c r="AB2687" s="19"/>
      <c r="AC2687" s="19"/>
      <c r="AD2687" s="19"/>
      <c r="AH2687" s="8" t="s">
        <v>11393</v>
      </c>
      <c r="AI2687" s="1" t="s">
        <v>14643</v>
      </c>
      <c r="AJ2687" s="8" t="s">
        <v>8355</v>
      </c>
      <c r="AK2687" s="8" t="s">
        <v>14643</v>
      </c>
      <c r="AL2687" s="8" t="s">
        <v>11523</v>
      </c>
      <c r="AM2687" s="8" t="s">
        <v>11540</v>
      </c>
      <c r="AN2687" s="8" t="s">
        <v>11429</v>
      </c>
      <c r="AO2687" s="8">
        <v>1</v>
      </c>
      <c r="AP2687" s="8" t="s">
        <v>11394</v>
      </c>
      <c r="AQ2687" s="8" t="s">
        <v>11394</v>
      </c>
      <c r="AR2687" s="8" t="str">
        <f t="shared" si="41"/>
        <v>Music</v>
      </c>
    </row>
    <row r="2688" spans="1:44" s="8" customFormat="1">
      <c r="A2688" s="19">
        <v>44620.981006944399</v>
      </c>
      <c r="B2688" s="19">
        <v>44620.981006944399</v>
      </c>
      <c r="C2688" s="8" t="s">
        <v>8356</v>
      </c>
      <c r="E2688" s="8" t="s">
        <v>5</v>
      </c>
      <c r="G2688" s="15">
        <v>2000</v>
      </c>
      <c r="H2688" s="15">
        <v>0</v>
      </c>
      <c r="I2688" s="15">
        <v>2000</v>
      </c>
      <c r="J2688" s="15">
        <v>2000</v>
      </c>
      <c r="K2688" s="15">
        <v>0</v>
      </c>
      <c r="L2688" s="8" t="s">
        <v>11386</v>
      </c>
      <c r="M2688" s="8" t="s">
        <v>11387</v>
      </c>
      <c r="N2688" s="20"/>
      <c r="O2688" s="8" t="s">
        <v>11388</v>
      </c>
      <c r="P2688" s="8" t="s">
        <v>11389</v>
      </c>
      <c r="Q2688" s="8" t="s">
        <v>21360</v>
      </c>
      <c r="R2688" s="8" t="s">
        <v>21361</v>
      </c>
      <c r="S2688" s="8" t="s">
        <v>11450</v>
      </c>
      <c r="T2688" s="20" t="s">
        <v>8357</v>
      </c>
      <c r="Y2688" s="8" t="s">
        <v>11393</v>
      </c>
      <c r="AA2688" s="19">
        <v>44637</v>
      </c>
      <c r="AB2688" s="19"/>
      <c r="AC2688" s="19"/>
      <c r="AD2688" s="19"/>
      <c r="AG2688" s="8" t="s">
        <v>11433</v>
      </c>
      <c r="AH2688" s="8" t="s">
        <v>11393</v>
      </c>
      <c r="AI2688" s="1" t="s">
        <v>11450</v>
      </c>
      <c r="AJ2688" s="8" t="s">
        <v>8356</v>
      </c>
      <c r="AK2688" s="8" t="s">
        <v>11450</v>
      </c>
      <c r="AL2688" s="8" t="s">
        <v>11395</v>
      </c>
      <c r="AM2688" s="8" t="s">
        <v>11401</v>
      </c>
      <c r="AN2688" s="8" t="s">
        <v>11397</v>
      </c>
      <c r="AO2688" s="8">
        <v>1</v>
      </c>
      <c r="AP2688" s="8" t="s">
        <v>16698</v>
      </c>
      <c r="AQ2688" s="8" t="s">
        <v>16698</v>
      </c>
      <c r="AR2688" s="8" t="str">
        <f t="shared" si="41"/>
        <v xml:space="preserve">Design </v>
      </c>
    </row>
    <row r="2689" spans="1:44" s="8" customFormat="1">
      <c r="A2689" s="19">
        <v>44620.9945717593</v>
      </c>
      <c r="B2689" s="19">
        <v>44620.9945717593</v>
      </c>
      <c r="C2689" s="8" t="s">
        <v>8358</v>
      </c>
      <c r="E2689" s="8" t="s">
        <v>5</v>
      </c>
      <c r="G2689" s="15">
        <v>2000</v>
      </c>
      <c r="H2689" s="15">
        <v>0</v>
      </c>
      <c r="I2689" s="15">
        <v>2000</v>
      </c>
      <c r="J2689" s="15">
        <v>2000</v>
      </c>
      <c r="K2689" s="15">
        <v>0</v>
      </c>
      <c r="L2689" s="8" t="s">
        <v>11386</v>
      </c>
      <c r="M2689" s="8" t="s">
        <v>11387</v>
      </c>
      <c r="N2689" s="20"/>
      <c r="O2689" s="8" t="s">
        <v>11388</v>
      </c>
      <c r="P2689" s="8" t="s">
        <v>11389</v>
      </c>
      <c r="Q2689" s="8" t="s">
        <v>21362</v>
      </c>
      <c r="R2689" s="8" t="s">
        <v>21363</v>
      </c>
      <c r="S2689" s="8" t="s">
        <v>21364</v>
      </c>
      <c r="T2689" s="20" t="s">
        <v>8359</v>
      </c>
      <c r="Y2689" s="8" t="s">
        <v>11393</v>
      </c>
      <c r="AA2689" s="19">
        <v>44645</v>
      </c>
      <c r="AB2689" s="19"/>
      <c r="AC2689" s="19"/>
      <c r="AD2689" s="19"/>
      <c r="AG2689" s="8" t="s">
        <v>11587</v>
      </c>
      <c r="AH2689" s="8" t="s">
        <v>11393</v>
      </c>
      <c r="AI2689" s="1" t="s">
        <v>21364</v>
      </c>
      <c r="AJ2689" s="8" t="s">
        <v>8358</v>
      </c>
      <c r="AK2689" s="8" t="s">
        <v>21364</v>
      </c>
      <c r="AL2689" s="8" t="s">
        <v>11789</v>
      </c>
      <c r="AM2689" s="8" t="s">
        <v>12013</v>
      </c>
      <c r="AN2689" s="8" t="s">
        <v>11466</v>
      </c>
      <c r="AO2689" s="8">
        <v>1</v>
      </c>
      <c r="AP2689" s="8" t="s">
        <v>16698</v>
      </c>
      <c r="AQ2689" s="8" t="s">
        <v>16698</v>
      </c>
      <c r="AR2689" s="8" t="str">
        <f t="shared" si="41"/>
        <v>Other</v>
      </c>
    </row>
    <row r="2690" spans="1:44" s="8" customFormat="1">
      <c r="A2690" s="19">
        <v>44620.9920949074</v>
      </c>
      <c r="B2690" s="19">
        <v>44620.9920949074</v>
      </c>
      <c r="C2690" s="8" t="s">
        <v>8360</v>
      </c>
      <c r="E2690" s="8" t="s">
        <v>5</v>
      </c>
      <c r="G2690" s="15">
        <v>2000</v>
      </c>
      <c r="H2690" s="15">
        <v>0</v>
      </c>
      <c r="I2690" s="15">
        <v>2000</v>
      </c>
      <c r="J2690" s="15">
        <v>2000</v>
      </c>
      <c r="K2690" s="15">
        <v>0</v>
      </c>
      <c r="L2690" s="8" t="s">
        <v>11386</v>
      </c>
      <c r="M2690" s="8" t="s">
        <v>16693</v>
      </c>
      <c r="N2690" s="8" t="s">
        <v>1119</v>
      </c>
      <c r="O2690" s="8" t="s">
        <v>11388</v>
      </c>
      <c r="P2690" s="8" t="s">
        <v>11389</v>
      </c>
      <c r="Q2690" s="8" t="s">
        <v>11572</v>
      </c>
      <c r="R2690" s="8" t="s">
        <v>14957</v>
      </c>
      <c r="S2690" s="8" t="s">
        <v>15369</v>
      </c>
      <c r="T2690" s="8" t="s">
        <v>1120</v>
      </c>
      <c r="Y2690" s="8" t="s">
        <v>11393</v>
      </c>
      <c r="AA2690" s="19">
        <v>44622</v>
      </c>
      <c r="AB2690" s="19"/>
      <c r="AC2690" s="19"/>
      <c r="AD2690" s="19"/>
      <c r="AH2690" s="8" t="s">
        <v>11393</v>
      </c>
      <c r="AI2690" s="1" t="s">
        <v>15369</v>
      </c>
      <c r="AJ2690" s="8" t="s">
        <v>8360</v>
      </c>
      <c r="AK2690" s="8" t="s">
        <v>15369</v>
      </c>
      <c r="AL2690" s="8" t="s">
        <v>11717</v>
      </c>
      <c r="AM2690" s="8" t="s">
        <v>11718</v>
      </c>
      <c r="AN2690" s="8" t="s">
        <v>11466</v>
      </c>
      <c r="AO2690" s="8">
        <v>1</v>
      </c>
      <c r="AP2690" s="8" t="s">
        <v>11394</v>
      </c>
      <c r="AQ2690" s="8" t="s">
        <v>11394</v>
      </c>
      <c r="AR2690" s="8" t="str">
        <f t="shared" si="41"/>
        <v>Music</v>
      </c>
    </row>
    <row r="2691" spans="1:44" s="8" customFormat="1">
      <c r="A2691" s="19">
        <v>44620.9917361111</v>
      </c>
      <c r="B2691" s="19">
        <v>44620.9917361111</v>
      </c>
      <c r="C2691" s="8" t="s">
        <v>8361</v>
      </c>
      <c r="E2691" s="8" t="s">
        <v>5</v>
      </c>
      <c r="G2691" s="15">
        <v>2000</v>
      </c>
      <c r="H2691" s="15">
        <v>0</v>
      </c>
      <c r="I2691" s="15">
        <v>2000</v>
      </c>
      <c r="J2691" s="15">
        <v>2000</v>
      </c>
      <c r="K2691" s="15">
        <v>0</v>
      </c>
      <c r="L2691" s="8" t="s">
        <v>11386</v>
      </c>
      <c r="M2691" s="8" t="s">
        <v>16693</v>
      </c>
      <c r="N2691" s="8" t="s">
        <v>21365</v>
      </c>
      <c r="O2691" s="8" t="s">
        <v>11388</v>
      </c>
      <c r="P2691" s="8" t="s">
        <v>11389</v>
      </c>
      <c r="Q2691" s="8" t="s">
        <v>21366</v>
      </c>
      <c r="R2691" s="8" t="s">
        <v>21367</v>
      </c>
      <c r="S2691" s="8" t="s">
        <v>21368</v>
      </c>
      <c r="T2691" s="8" t="s">
        <v>8362</v>
      </c>
      <c r="U2691" s="8" t="s">
        <v>8362</v>
      </c>
      <c r="V2691" s="8" t="s">
        <v>21368</v>
      </c>
      <c r="Y2691" s="8" t="s">
        <v>11393</v>
      </c>
      <c r="AA2691" s="19">
        <v>44627</v>
      </c>
      <c r="AB2691" s="19"/>
      <c r="AC2691" s="19"/>
      <c r="AD2691" s="19"/>
      <c r="AH2691" s="8" t="s">
        <v>11393</v>
      </c>
      <c r="AI2691" s="1" t="s">
        <v>21368</v>
      </c>
      <c r="AJ2691" s="8" t="s">
        <v>8361</v>
      </c>
      <c r="AK2691" s="8" t="s">
        <v>21368</v>
      </c>
      <c r="AL2691" s="8" t="s">
        <v>11478</v>
      </c>
      <c r="AM2691" s="8" t="s">
        <v>11543</v>
      </c>
      <c r="AN2691" s="8" t="s">
        <v>11472</v>
      </c>
      <c r="AO2691" s="8">
        <v>1</v>
      </c>
      <c r="AP2691" s="8">
        <v>0</v>
      </c>
      <c r="AQ2691" s="8" t="s">
        <v>16698</v>
      </c>
      <c r="AR2691" s="8">
        <f t="shared" ref="AR2691:AR2754" si="42">IF(LEN(AG2691)&gt;0,AG2691,IF(AP2691=AQ2691,AP2691,IF(AP2691="n/a",AQ2691,IF(AQ2691="n/a",AP2691,IF(AP2691=0,AQ2691,IF(AQ2691=0,AP2691))))))</f>
        <v>0</v>
      </c>
    </row>
    <row r="2692" spans="1:44" s="8" customFormat="1">
      <c r="A2692" s="19">
        <v>44620.995208333297</v>
      </c>
      <c r="B2692" s="19">
        <v>44620.995208333297</v>
      </c>
      <c r="C2692" s="8" t="s">
        <v>8363</v>
      </c>
      <c r="E2692" s="8" t="s">
        <v>5</v>
      </c>
      <c r="G2692" s="15">
        <v>2000</v>
      </c>
      <c r="H2692" s="15">
        <v>0</v>
      </c>
      <c r="I2692" s="15">
        <v>2000</v>
      </c>
      <c r="J2692" s="15">
        <v>2000</v>
      </c>
      <c r="K2692" s="15">
        <v>0</v>
      </c>
      <c r="L2692" s="8" t="s">
        <v>11386</v>
      </c>
      <c r="M2692" s="8" t="s">
        <v>11387</v>
      </c>
      <c r="N2692" s="8" t="s">
        <v>21369</v>
      </c>
      <c r="O2692" s="8" t="s">
        <v>11388</v>
      </c>
      <c r="P2692" s="8" t="s">
        <v>11389</v>
      </c>
      <c r="Q2692" s="8" t="s">
        <v>21370</v>
      </c>
      <c r="R2692" s="8" t="s">
        <v>11835</v>
      </c>
      <c r="S2692" s="8" t="s">
        <v>21371</v>
      </c>
      <c r="T2692" s="8" t="s">
        <v>8364</v>
      </c>
      <c r="Y2692" s="8" t="s">
        <v>11393</v>
      </c>
      <c r="AA2692" s="19">
        <v>44627</v>
      </c>
      <c r="AB2692" s="19"/>
      <c r="AC2692" s="19"/>
      <c r="AD2692" s="19"/>
      <c r="AH2692" s="8" t="s">
        <v>11393</v>
      </c>
      <c r="AI2692" s="1" t="s">
        <v>21371</v>
      </c>
      <c r="AJ2692" s="8" t="s">
        <v>8363</v>
      </c>
      <c r="AK2692" s="8" t="s">
        <v>21371</v>
      </c>
      <c r="AL2692" s="8" t="s">
        <v>11395</v>
      </c>
      <c r="AM2692" s="8" t="s">
        <v>11401</v>
      </c>
      <c r="AN2692" s="8" t="s">
        <v>11397</v>
      </c>
      <c r="AO2692" s="8">
        <v>1</v>
      </c>
      <c r="AP2692" s="8" t="s">
        <v>16698</v>
      </c>
      <c r="AQ2692" s="8">
        <v>0</v>
      </c>
      <c r="AR2692" s="8">
        <f t="shared" si="42"/>
        <v>0</v>
      </c>
    </row>
    <row r="2693" spans="1:44" s="8" customFormat="1">
      <c r="A2693" s="19">
        <v>44621.003715277802</v>
      </c>
      <c r="B2693" s="19">
        <v>44621.003715277802</v>
      </c>
      <c r="C2693" s="8" t="s">
        <v>8365</v>
      </c>
      <c r="E2693" s="8" t="s">
        <v>5</v>
      </c>
      <c r="G2693" s="15">
        <v>2000</v>
      </c>
      <c r="H2693" s="15">
        <v>0</v>
      </c>
      <c r="I2693" s="15">
        <v>2000</v>
      </c>
      <c r="J2693" s="15">
        <v>2000</v>
      </c>
      <c r="K2693" s="15">
        <v>0</v>
      </c>
      <c r="L2693" s="8" t="s">
        <v>11386</v>
      </c>
      <c r="M2693" s="8" t="s">
        <v>16693</v>
      </c>
      <c r="O2693" s="8" t="s">
        <v>11388</v>
      </c>
      <c r="P2693" s="8" t="s">
        <v>11389</v>
      </c>
      <c r="Q2693" s="8" t="s">
        <v>11630</v>
      </c>
      <c r="R2693" s="8" t="s">
        <v>11904</v>
      </c>
      <c r="S2693" s="8" t="s">
        <v>21372</v>
      </c>
      <c r="T2693" s="8" t="s">
        <v>8366</v>
      </c>
      <c r="Y2693" s="8" t="s">
        <v>11393</v>
      </c>
      <c r="AA2693" s="19">
        <v>44622</v>
      </c>
      <c r="AB2693" s="19"/>
      <c r="AC2693" s="19"/>
      <c r="AD2693" s="19"/>
      <c r="AH2693" s="8" t="s">
        <v>11393</v>
      </c>
      <c r="AI2693" s="1" t="s">
        <v>21372</v>
      </c>
      <c r="AJ2693" s="8" t="s">
        <v>8365</v>
      </c>
      <c r="AK2693" s="8" t="s">
        <v>21372</v>
      </c>
      <c r="AL2693" s="8" t="s">
        <v>11688</v>
      </c>
      <c r="AM2693" s="8" t="s">
        <v>12109</v>
      </c>
      <c r="AN2693" s="8" t="s">
        <v>11690</v>
      </c>
      <c r="AO2693" s="8">
        <v>1</v>
      </c>
      <c r="AP2693" s="8">
        <v>0</v>
      </c>
      <c r="AQ2693" s="8" t="s">
        <v>16698</v>
      </c>
      <c r="AR2693" s="8">
        <f t="shared" si="42"/>
        <v>0</v>
      </c>
    </row>
    <row r="2694" spans="1:44" s="8" customFormat="1">
      <c r="A2694" s="19">
        <v>44621.006840277798</v>
      </c>
      <c r="B2694" s="19">
        <v>44621.006840277798</v>
      </c>
      <c r="C2694" s="8" t="s">
        <v>21373</v>
      </c>
      <c r="E2694" s="8" t="s">
        <v>5</v>
      </c>
      <c r="G2694" s="15">
        <v>2000</v>
      </c>
      <c r="H2694" s="15">
        <v>0</v>
      </c>
      <c r="I2694" s="15">
        <v>2000</v>
      </c>
      <c r="J2694" s="15"/>
      <c r="K2694" s="15">
        <v>0</v>
      </c>
      <c r="L2694" s="8" t="s">
        <v>11386</v>
      </c>
      <c r="M2694" s="8" t="s">
        <v>11387</v>
      </c>
      <c r="N2694" s="20"/>
      <c r="O2694" s="8" t="s">
        <v>11388</v>
      </c>
      <c r="P2694" s="8" t="s">
        <v>11554</v>
      </c>
      <c r="Q2694" s="8" t="s">
        <v>21374</v>
      </c>
      <c r="R2694" s="8" t="s">
        <v>21375</v>
      </c>
      <c r="S2694" s="8" t="s">
        <v>14407</v>
      </c>
      <c r="T2694" s="20" t="s">
        <v>21376</v>
      </c>
      <c r="Y2694" s="8" t="s">
        <v>11393</v>
      </c>
      <c r="AA2694" s="19"/>
      <c r="AB2694" s="19"/>
      <c r="AC2694" s="19"/>
      <c r="AD2694" s="19"/>
      <c r="AG2694" s="8" t="s">
        <v>11433</v>
      </c>
      <c r="AH2694" s="8" t="s">
        <v>11393</v>
      </c>
      <c r="AI2694" s="1" t="s">
        <v>14407</v>
      </c>
      <c r="AJ2694" s="8" t="s">
        <v>21373</v>
      </c>
      <c r="AK2694" s="8" t="s">
        <v>14407</v>
      </c>
      <c r="AL2694" s="8" t="s">
        <v>11395</v>
      </c>
      <c r="AM2694" s="8" t="s">
        <v>11401</v>
      </c>
      <c r="AN2694" s="8" t="s">
        <v>11397</v>
      </c>
      <c r="AO2694" s="8">
        <v>1</v>
      </c>
      <c r="AP2694" s="8" t="s">
        <v>16698</v>
      </c>
      <c r="AQ2694" s="8" t="s">
        <v>16698</v>
      </c>
      <c r="AR2694" s="8" t="str">
        <f t="shared" si="42"/>
        <v xml:space="preserve">Design </v>
      </c>
    </row>
    <row r="2695" spans="1:44" s="8" customFormat="1">
      <c r="A2695" s="19">
        <v>44621.004317129598</v>
      </c>
      <c r="B2695" s="19">
        <v>44621.004305555602</v>
      </c>
      <c r="C2695" s="8" t="s">
        <v>8367</v>
      </c>
      <c r="E2695" s="8" t="s">
        <v>5</v>
      </c>
      <c r="G2695" s="15">
        <v>2000</v>
      </c>
      <c r="H2695" s="15">
        <v>0</v>
      </c>
      <c r="I2695" s="15">
        <v>2000</v>
      </c>
      <c r="J2695" s="15">
        <v>2000</v>
      </c>
      <c r="K2695" s="15">
        <v>0</v>
      </c>
      <c r="L2695" s="8" t="s">
        <v>11386</v>
      </c>
      <c r="M2695" s="8" t="s">
        <v>16693</v>
      </c>
      <c r="N2695" s="8" t="s">
        <v>21377</v>
      </c>
      <c r="O2695" s="8" t="s">
        <v>11388</v>
      </c>
      <c r="P2695" s="8" t="s">
        <v>11389</v>
      </c>
      <c r="Q2695" s="8" t="s">
        <v>12071</v>
      </c>
      <c r="R2695" s="8" t="s">
        <v>12072</v>
      </c>
      <c r="S2695" s="8" t="s">
        <v>12073</v>
      </c>
      <c r="T2695" s="8" t="s">
        <v>3222</v>
      </c>
      <c r="V2695" s="8" t="s">
        <v>12073</v>
      </c>
      <c r="Y2695" s="8" t="s">
        <v>11393</v>
      </c>
      <c r="AA2695" s="19">
        <v>44622</v>
      </c>
      <c r="AB2695" s="19"/>
      <c r="AC2695" s="19"/>
      <c r="AD2695" s="19"/>
      <c r="AH2695" s="8" t="s">
        <v>11393</v>
      </c>
      <c r="AI2695" s="1" t="s">
        <v>12073</v>
      </c>
      <c r="AJ2695" s="8" t="s">
        <v>8367</v>
      </c>
      <c r="AK2695" s="8" t="s">
        <v>12073</v>
      </c>
      <c r="AL2695" s="8" t="s">
        <v>12074</v>
      </c>
      <c r="AM2695" s="8" t="s">
        <v>11967</v>
      </c>
      <c r="AN2695" s="8" t="s">
        <v>11514</v>
      </c>
      <c r="AO2695" s="8">
        <v>1</v>
      </c>
      <c r="AP2695" s="8" t="s">
        <v>11412</v>
      </c>
      <c r="AQ2695" s="8" t="s">
        <v>16698</v>
      </c>
      <c r="AR2695" s="8" t="str">
        <f t="shared" si="42"/>
        <v>Multi-Art Form</v>
      </c>
    </row>
    <row r="2696" spans="1:44" s="8" customFormat="1">
      <c r="A2696" s="19">
        <v>44621.010127314803</v>
      </c>
      <c r="B2696" s="19">
        <v>44621.010127314803</v>
      </c>
      <c r="C2696" s="8" t="s">
        <v>8368</v>
      </c>
      <c r="E2696" s="8" t="s">
        <v>5</v>
      </c>
      <c r="G2696" s="15">
        <v>2000</v>
      </c>
      <c r="H2696" s="15">
        <v>0</v>
      </c>
      <c r="I2696" s="15">
        <v>2000</v>
      </c>
      <c r="J2696" s="15">
        <v>2000</v>
      </c>
      <c r="K2696" s="15">
        <v>0</v>
      </c>
      <c r="L2696" s="8" t="s">
        <v>11386</v>
      </c>
      <c r="M2696" s="8" t="s">
        <v>16693</v>
      </c>
      <c r="N2696" s="8" t="s">
        <v>1514</v>
      </c>
      <c r="O2696" s="8" t="s">
        <v>11388</v>
      </c>
      <c r="P2696" s="8" t="s">
        <v>11389</v>
      </c>
      <c r="Q2696" s="8" t="s">
        <v>11668</v>
      </c>
      <c r="R2696" s="8" t="s">
        <v>12568</v>
      </c>
      <c r="S2696" s="8" t="s">
        <v>14224</v>
      </c>
      <c r="T2696" s="8" t="s">
        <v>1515</v>
      </c>
      <c r="V2696" s="8" t="s">
        <v>14224</v>
      </c>
      <c r="Y2696" s="8" t="s">
        <v>11393</v>
      </c>
      <c r="AA2696" s="19">
        <v>44622</v>
      </c>
      <c r="AB2696" s="19"/>
      <c r="AC2696" s="19"/>
      <c r="AD2696" s="19"/>
      <c r="AH2696" s="8" t="s">
        <v>11393</v>
      </c>
      <c r="AI2696" s="1" t="s">
        <v>14224</v>
      </c>
      <c r="AJ2696" s="8" t="s">
        <v>8368</v>
      </c>
      <c r="AK2696" s="8" t="s">
        <v>14224</v>
      </c>
      <c r="AL2696" s="8" t="s">
        <v>11395</v>
      </c>
      <c r="AM2696" s="8" t="s">
        <v>11401</v>
      </c>
      <c r="AN2696" s="8" t="s">
        <v>11397</v>
      </c>
      <c r="AO2696" s="8">
        <v>1</v>
      </c>
      <c r="AP2696" s="8" t="s">
        <v>11394</v>
      </c>
      <c r="AQ2696" s="8" t="s">
        <v>11394</v>
      </c>
      <c r="AR2696" s="8" t="str">
        <f t="shared" si="42"/>
        <v>Music</v>
      </c>
    </row>
    <row r="2697" spans="1:44" s="8" customFormat="1">
      <c r="A2697" s="19">
        <v>44621.524050925902</v>
      </c>
      <c r="B2697" s="19">
        <v>44621.524050925902</v>
      </c>
      <c r="C2697" s="8" t="s">
        <v>8369</v>
      </c>
      <c r="E2697" s="8" t="s">
        <v>5</v>
      </c>
      <c r="G2697" s="15">
        <v>2000</v>
      </c>
      <c r="H2697" s="15">
        <v>0</v>
      </c>
      <c r="I2697" s="15">
        <v>2000</v>
      </c>
      <c r="J2697" s="15">
        <v>2000</v>
      </c>
      <c r="K2697" s="15">
        <v>0</v>
      </c>
      <c r="L2697" s="8" t="s">
        <v>11386</v>
      </c>
      <c r="M2697" s="8" t="s">
        <v>11387</v>
      </c>
      <c r="N2697" s="20"/>
      <c r="O2697" s="8" t="s">
        <v>11388</v>
      </c>
      <c r="P2697" s="8" t="s">
        <v>11389</v>
      </c>
      <c r="Q2697" s="8" t="s">
        <v>12297</v>
      </c>
      <c r="R2697" s="8" t="s">
        <v>13235</v>
      </c>
      <c r="S2697" s="8" t="s">
        <v>21378</v>
      </c>
      <c r="T2697" s="20" t="s">
        <v>8370</v>
      </c>
      <c r="Y2697" s="8" t="s">
        <v>11393</v>
      </c>
      <c r="AA2697" s="19">
        <v>44637</v>
      </c>
      <c r="AB2697" s="19"/>
      <c r="AC2697" s="19"/>
      <c r="AD2697" s="19"/>
      <c r="AG2697" s="8" t="s">
        <v>11394</v>
      </c>
      <c r="AH2697" s="8" t="s">
        <v>11393</v>
      </c>
      <c r="AI2697" s="1" t="s">
        <v>21378</v>
      </c>
      <c r="AJ2697" s="8" t="s">
        <v>8369</v>
      </c>
      <c r="AK2697" s="8" t="s">
        <v>21378</v>
      </c>
      <c r="AL2697" s="8" t="s">
        <v>11478</v>
      </c>
      <c r="AM2697" s="8" t="s">
        <v>11479</v>
      </c>
      <c r="AN2697" s="8" t="s">
        <v>11472</v>
      </c>
      <c r="AO2697" s="8">
        <v>1</v>
      </c>
      <c r="AP2697" s="8" t="s">
        <v>16698</v>
      </c>
      <c r="AQ2697" s="8" t="s">
        <v>16698</v>
      </c>
      <c r="AR2697" s="8" t="str">
        <f t="shared" si="42"/>
        <v>Music</v>
      </c>
    </row>
    <row r="2698" spans="1:44" s="8" customFormat="1">
      <c r="A2698" s="19">
        <v>44621.047928240703</v>
      </c>
      <c r="B2698" s="19">
        <v>44621.047928240703</v>
      </c>
      <c r="C2698" s="8" t="s">
        <v>8371</v>
      </c>
      <c r="E2698" s="8" t="s">
        <v>5</v>
      </c>
      <c r="G2698" s="15">
        <v>2000</v>
      </c>
      <c r="H2698" s="15">
        <v>0</v>
      </c>
      <c r="I2698" s="15">
        <v>2000</v>
      </c>
      <c r="J2698" s="15">
        <v>2000</v>
      </c>
      <c r="K2698" s="15">
        <v>0</v>
      </c>
      <c r="L2698" s="8" t="s">
        <v>11386</v>
      </c>
      <c r="M2698" s="8" t="s">
        <v>16693</v>
      </c>
      <c r="N2698" s="8" t="s">
        <v>2874</v>
      </c>
      <c r="O2698" s="8" t="s">
        <v>11388</v>
      </c>
      <c r="P2698" s="8" t="s">
        <v>11389</v>
      </c>
      <c r="Q2698" s="8" t="s">
        <v>12795</v>
      </c>
      <c r="R2698" s="8" t="s">
        <v>11983</v>
      </c>
      <c r="S2698" s="8" t="s">
        <v>12796</v>
      </c>
      <c r="T2698" s="8" t="s">
        <v>2875</v>
      </c>
      <c r="Y2698" s="8" t="s">
        <v>11393</v>
      </c>
      <c r="AA2698" s="19">
        <v>44622</v>
      </c>
      <c r="AB2698" s="19"/>
      <c r="AC2698" s="19"/>
      <c r="AD2698" s="19"/>
      <c r="AH2698" s="8" t="s">
        <v>11393</v>
      </c>
      <c r="AI2698" s="1" t="s">
        <v>12796</v>
      </c>
      <c r="AJ2698" s="8" t="s">
        <v>8371</v>
      </c>
      <c r="AK2698" s="8" t="s">
        <v>12796</v>
      </c>
      <c r="AL2698" s="8" t="s">
        <v>11395</v>
      </c>
      <c r="AM2698" s="8" t="s">
        <v>12392</v>
      </c>
      <c r="AN2698" s="8" t="s">
        <v>11397</v>
      </c>
      <c r="AO2698" s="8">
        <v>1</v>
      </c>
      <c r="AP2698" s="8" t="s">
        <v>11394</v>
      </c>
      <c r="AQ2698" s="8" t="s">
        <v>11394</v>
      </c>
      <c r="AR2698" s="8" t="str">
        <f t="shared" si="42"/>
        <v>Music</v>
      </c>
    </row>
    <row r="2699" spans="1:44" s="8" customFormat="1">
      <c r="A2699" s="19">
        <v>44621.0808217593</v>
      </c>
      <c r="B2699" s="19">
        <v>44621.0808217593</v>
      </c>
      <c r="C2699" s="8" t="s">
        <v>8372</v>
      </c>
      <c r="E2699" s="8" t="s">
        <v>5</v>
      </c>
      <c r="G2699" s="15">
        <v>2000</v>
      </c>
      <c r="H2699" s="15">
        <v>0</v>
      </c>
      <c r="I2699" s="15">
        <v>2000</v>
      </c>
      <c r="J2699" s="15">
        <v>2000</v>
      </c>
      <c r="K2699" s="15">
        <v>0</v>
      </c>
      <c r="L2699" s="8" t="s">
        <v>11386</v>
      </c>
      <c r="M2699" s="8" t="s">
        <v>16693</v>
      </c>
      <c r="O2699" s="8" t="s">
        <v>11388</v>
      </c>
      <c r="P2699" s="8" t="s">
        <v>11389</v>
      </c>
      <c r="Q2699" s="8" t="s">
        <v>11714</v>
      </c>
      <c r="R2699" s="8" t="s">
        <v>11397</v>
      </c>
      <c r="S2699" s="8" t="s">
        <v>19098</v>
      </c>
      <c r="T2699" s="8" t="s">
        <v>1433</v>
      </c>
      <c r="Y2699" s="8" t="s">
        <v>11393</v>
      </c>
      <c r="AA2699" s="19">
        <v>44622</v>
      </c>
      <c r="AB2699" s="19"/>
      <c r="AC2699" s="19"/>
      <c r="AD2699" s="19"/>
      <c r="AH2699" s="8" t="s">
        <v>11393</v>
      </c>
      <c r="AI2699" s="1" t="s">
        <v>19098</v>
      </c>
      <c r="AJ2699" s="8" t="s">
        <v>8372</v>
      </c>
      <c r="AK2699" s="8" t="s">
        <v>19098</v>
      </c>
      <c r="AL2699" s="8" t="s">
        <v>11478</v>
      </c>
      <c r="AM2699" s="8" t="s">
        <v>11543</v>
      </c>
      <c r="AN2699" s="8" t="s">
        <v>11472</v>
      </c>
      <c r="AO2699" s="8">
        <v>1</v>
      </c>
      <c r="AP2699" s="8" t="s">
        <v>11394</v>
      </c>
      <c r="AQ2699" s="8" t="s">
        <v>16698</v>
      </c>
      <c r="AR2699" s="8" t="str">
        <f t="shared" si="42"/>
        <v>Music</v>
      </c>
    </row>
    <row r="2700" spans="1:44" s="8" customFormat="1">
      <c r="A2700" s="19">
        <v>44622.447002314802</v>
      </c>
      <c r="B2700" s="19">
        <v>44622.447002314802</v>
      </c>
      <c r="C2700" s="8" t="s">
        <v>8373</v>
      </c>
      <c r="E2700" s="8" t="s">
        <v>5</v>
      </c>
      <c r="G2700" s="15">
        <v>2000</v>
      </c>
      <c r="H2700" s="15">
        <v>0</v>
      </c>
      <c r="I2700" s="15">
        <v>2000</v>
      </c>
      <c r="J2700" s="15">
        <v>2000</v>
      </c>
      <c r="K2700" s="15">
        <v>0</v>
      </c>
      <c r="L2700" s="8" t="s">
        <v>11386</v>
      </c>
      <c r="M2700" s="8" t="s">
        <v>16693</v>
      </c>
      <c r="N2700" s="8" t="s">
        <v>975</v>
      </c>
      <c r="O2700" s="8" t="s">
        <v>11388</v>
      </c>
      <c r="P2700" s="8" t="s">
        <v>11389</v>
      </c>
      <c r="Q2700" s="8" t="s">
        <v>11766</v>
      </c>
      <c r="R2700" s="8" t="s">
        <v>15164</v>
      </c>
      <c r="S2700" s="8" t="s">
        <v>15165</v>
      </c>
      <c r="T2700" s="8" t="s">
        <v>976</v>
      </c>
      <c r="Y2700" s="8" t="s">
        <v>11393</v>
      </c>
      <c r="AA2700" s="19">
        <v>44624</v>
      </c>
      <c r="AB2700" s="19"/>
      <c r="AC2700" s="19"/>
      <c r="AD2700" s="19"/>
      <c r="AH2700" s="8" t="s">
        <v>11393</v>
      </c>
      <c r="AI2700" s="1" t="s">
        <v>15166</v>
      </c>
      <c r="AJ2700" s="8" t="s">
        <v>8373</v>
      </c>
      <c r="AK2700" s="8" t="s">
        <v>15166</v>
      </c>
      <c r="AL2700" s="8" t="s">
        <v>11420</v>
      </c>
      <c r="AM2700" s="8" t="s">
        <v>12131</v>
      </c>
      <c r="AN2700" s="8" t="s">
        <v>11422</v>
      </c>
      <c r="AO2700" s="8">
        <v>1</v>
      </c>
      <c r="AP2700" s="8" t="s">
        <v>11394</v>
      </c>
      <c r="AQ2700" s="8" t="s">
        <v>11394</v>
      </c>
      <c r="AR2700" s="8" t="str">
        <f t="shared" si="42"/>
        <v>Music</v>
      </c>
    </row>
    <row r="2701" spans="1:44" s="8" customFormat="1">
      <c r="A2701" s="19">
        <v>44621.190960648099</v>
      </c>
      <c r="B2701" s="19">
        <v>44621.190960648099</v>
      </c>
      <c r="C2701" s="8" t="s">
        <v>8374</v>
      </c>
      <c r="E2701" s="8" t="s">
        <v>5</v>
      </c>
      <c r="G2701" s="15">
        <v>2000</v>
      </c>
      <c r="H2701" s="15">
        <v>0</v>
      </c>
      <c r="I2701" s="15">
        <v>2000</v>
      </c>
      <c r="J2701" s="15">
        <v>2000</v>
      </c>
      <c r="K2701" s="15">
        <v>0</v>
      </c>
      <c r="L2701" s="8" t="s">
        <v>11386</v>
      </c>
      <c r="M2701" s="8" t="s">
        <v>16693</v>
      </c>
      <c r="N2701" s="8" t="s">
        <v>1617</v>
      </c>
      <c r="O2701" s="8" t="s">
        <v>11388</v>
      </c>
      <c r="P2701" s="8" t="s">
        <v>11389</v>
      </c>
      <c r="Q2701" s="8" t="s">
        <v>12550</v>
      </c>
      <c r="R2701" s="8" t="s">
        <v>12551</v>
      </c>
      <c r="S2701" s="8" t="s">
        <v>12552</v>
      </c>
      <c r="T2701" s="8" t="s">
        <v>1618</v>
      </c>
      <c r="Y2701" s="8" t="s">
        <v>11393</v>
      </c>
      <c r="AA2701" s="19">
        <v>44622</v>
      </c>
      <c r="AB2701" s="19"/>
      <c r="AC2701" s="19"/>
      <c r="AD2701" s="19"/>
      <c r="AH2701" s="8" t="s">
        <v>11393</v>
      </c>
      <c r="AI2701" s="1" t="s">
        <v>12552</v>
      </c>
      <c r="AJ2701" s="8" t="s">
        <v>8374</v>
      </c>
      <c r="AK2701" s="21" t="s">
        <v>21379</v>
      </c>
      <c r="AL2701" s="8" t="s">
        <v>11395</v>
      </c>
      <c r="AM2701" s="8" t="s">
        <v>11483</v>
      </c>
      <c r="AN2701" s="8" t="s">
        <v>11397</v>
      </c>
      <c r="AO2701" s="8">
        <v>1</v>
      </c>
      <c r="AP2701" s="8" t="s">
        <v>11394</v>
      </c>
      <c r="AQ2701" s="8" t="s">
        <v>11394</v>
      </c>
      <c r="AR2701" s="8" t="str">
        <f t="shared" si="42"/>
        <v>Music</v>
      </c>
    </row>
    <row r="2702" spans="1:44" s="8" customFormat="1">
      <c r="A2702" s="19">
        <v>44621.271111111098</v>
      </c>
      <c r="B2702" s="19">
        <v>44621.271087963003</v>
      </c>
      <c r="C2702" s="8" t="s">
        <v>8375</v>
      </c>
      <c r="E2702" s="8" t="s">
        <v>5</v>
      </c>
      <c r="G2702" s="15">
        <v>2000</v>
      </c>
      <c r="H2702" s="15">
        <v>0</v>
      </c>
      <c r="I2702" s="15">
        <v>2000</v>
      </c>
      <c r="J2702" s="15">
        <v>2000</v>
      </c>
      <c r="K2702" s="15">
        <v>0</v>
      </c>
      <c r="L2702" s="8" t="s">
        <v>11386</v>
      </c>
      <c r="M2702" s="8" t="s">
        <v>16693</v>
      </c>
      <c r="N2702" s="8" t="s">
        <v>21380</v>
      </c>
      <c r="O2702" s="8" t="s">
        <v>11388</v>
      </c>
      <c r="P2702" s="8" t="s">
        <v>11389</v>
      </c>
      <c r="Q2702" s="8" t="s">
        <v>14495</v>
      </c>
      <c r="R2702" s="8" t="s">
        <v>14496</v>
      </c>
      <c r="S2702" s="8" t="s">
        <v>14497</v>
      </c>
      <c r="T2702" s="8" t="s">
        <v>2183</v>
      </c>
      <c r="Y2702" s="8" t="s">
        <v>11393</v>
      </c>
      <c r="AA2702" s="19">
        <v>44622</v>
      </c>
      <c r="AB2702" s="19"/>
      <c r="AC2702" s="19"/>
      <c r="AD2702" s="19"/>
      <c r="AH2702" s="8" t="s">
        <v>11393</v>
      </c>
      <c r="AI2702" s="1" t="s">
        <v>14497</v>
      </c>
      <c r="AJ2702" s="8" t="s">
        <v>8375</v>
      </c>
      <c r="AK2702" s="8" t="s">
        <v>14497</v>
      </c>
      <c r="AL2702" s="8" t="s">
        <v>11395</v>
      </c>
      <c r="AM2702" s="8" t="s">
        <v>11405</v>
      </c>
      <c r="AN2702" s="8" t="s">
        <v>11397</v>
      </c>
      <c r="AO2702" s="8">
        <v>1</v>
      </c>
      <c r="AP2702" s="8" t="s">
        <v>11394</v>
      </c>
      <c r="AQ2702" s="8" t="s">
        <v>16698</v>
      </c>
      <c r="AR2702" s="8" t="str">
        <f t="shared" si="42"/>
        <v>Music</v>
      </c>
    </row>
    <row r="2703" spans="1:44" s="8" customFormat="1">
      <c r="A2703" s="19">
        <v>44621.315381944398</v>
      </c>
      <c r="B2703" s="19">
        <v>44621.315381944398</v>
      </c>
      <c r="C2703" s="8" t="s">
        <v>8376</v>
      </c>
      <c r="E2703" s="8" t="s">
        <v>5</v>
      </c>
      <c r="G2703" s="15">
        <v>2000</v>
      </c>
      <c r="H2703" s="15">
        <v>0</v>
      </c>
      <c r="I2703" s="15">
        <v>2000</v>
      </c>
      <c r="J2703" s="15">
        <v>2000</v>
      </c>
      <c r="K2703" s="15">
        <v>0</v>
      </c>
      <c r="L2703" s="8" t="s">
        <v>11386</v>
      </c>
      <c r="M2703" s="8" t="s">
        <v>16693</v>
      </c>
      <c r="N2703" s="8" t="s">
        <v>2500</v>
      </c>
      <c r="O2703" s="8" t="s">
        <v>11388</v>
      </c>
      <c r="P2703" s="8" t="s">
        <v>11389</v>
      </c>
      <c r="Q2703" s="8" t="s">
        <v>13014</v>
      </c>
      <c r="R2703" s="8" t="s">
        <v>13015</v>
      </c>
      <c r="S2703" s="8" t="s">
        <v>13016</v>
      </c>
      <c r="T2703" s="8" t="s">
        <v>2501</v>
      </c>
      <c r="Y2703" s="8" t="s">
        <v>11393</v>
      </c>
      <c r="AA2703" s="19">
        <v>44622</v>
      </c>
      <c r="AB2703" s="19"/>
      <c r="AC2703" s="19"/>
      <c r="AD2703" s="19"/>
      <c r="AH2703" s="8" t="s">
        <v>11393</v>
      </c>
      <c r="AI2703" s="1" t="s">
        <v>13017</v>
      </c>
      <c r="AJ2703" s="8" t="s">
        <v>8376</v>
      </c>
      <c r="AK2703" s="8" t="s">
        <v>13017</v>
      </c>
      <c r="AL2703" s="8" t="s">
        <v>11854</v>
      </c>
      <c r="AM2703" s="8" t="s">
        <v>12209</v>
      </c>
      <c r="AN2703" s="8" t="s">
        <v>11429</v>
      </c>
      <c r="AO2703" s="8">
        <v>1</v>
      </c>
      <c r="AP2703" s="8" t="s">
        <v>11394</v>
      </c>
      <c r="AQ2703" s="8" t="s">
        <v>11394</v>
      </c>
      <c r="AR2703" s="8" t="str">
        <f t="shared" si="42"/>
        <v>Music</v>
      </c>
    </row>
    <row r="2704" spans="1:44" s="8" customFormat="1">
      <c r="A2704" s="19">
        <v>44621.390451388899</v>
      </c>
      <c r="B2704" s="19">
        <v>44621.390451388899</v>
      </c>
      <c r="C2704" s="8" t="s">
        <v>8377</v>
      </c>
      <c r="E2704" s="8" t="s">
        <v>5</v>
      </c>
      <c r="G2704" s="15">
        <v>1000</v>
      </c>
      <c r="H2704" s="15">
        <v>0</v>
      </c>
      <c r="I2704" s="15">
        <v>1000</v>
      </c>
      <c r="J2704" s="15">
        <v>1000</v>
      </c>
      <c r="K2704" s="15">
        <v>0</v>
      </c>
      <c r="L2704" s="8" t="s">
        <v>11386</v>
      </c>
      <c r="M2704" s="8" t="s">
        <v>16693</v>
      </c>
      <c r="N2704" s="8" t="s">
        <v>21381</v>
      </c>
      <c r="O2704" s="8" t="s">
        <v>11388</v>
      </c>
      <c r="P2704" s="8" t="s">
        <v>11389</v>
      </c>
      <c r="Q2704" s="8" t="s">
        <v>14232</v>
      </c>
      <c r="R2704" s="8" t="s">
        <v>14233</v>
      </c>
      <c r="S2704" s="8" t="s">
        <v>14234</v>
      </c>
      <c r="T2704" s="8" t="s">
        <v>1788</v>
      </c>
      <c r="Y2704" s="8" t="s">
        <v>11393</v>
      </c>
      <c r="AA2704" s="19">
        <v>44622</v>
      </c>
      <c r="AB2704" s="19"/>
      <c r="AC2704" s="19"/>
      <c r="AD2704" s="19"/>
      <c r="AH2704" s="8" t="s">
        <v>11393</v>
      </c>
      <c r="AI2704" s="1" t="s">
        <v>14234</v>
      </c>
      <c r="AJ2704" s="8" t="s">
        <v>8377</v>
      </c>
      <c r="AK2704" s="8" t="s">
        <v>14234</v>
      </c>
      <c r="AL2704" s="8" t="s">
        <v>11395</v>
      </c>
      <c r="AM2704" s="8" t="s">
        <v>11483</v>
      </c>
      <c r="AN2704" s="8" t="s">
        <v>11397</v>
      </c>
      <c r="AO2704" s="8">
        <v>1</v>
      </c>
      <c r="AP2704" s="8" t="s">
        <v>11394</v>
      </c>
      <c r="AQ2704" s="8" t="s">
        <v>16698</v>
      </c>
      <c r="AR2704" s="8" t="str">
        <f t="shared" si="42"/>
        <v>Music</v>
      </c>
    </row>
    <row r="2705" spans="1:44" s="8" customFormat="1">
      <c r="A2705" s="19">
        <v>44621.528680555602</v>
      </c>
      <c r="B2705" s="19">
        <v>44621.528680555602</v>
      </c>
      <c r="C2705" s="8" t="s">
        <v>8378</v>
      </c>
      <c r="E2705" s="8" t="s">
        <v>5</v>
      </c>
      <c r="G2705" s="15">
        <v>2000</v>
      </c>
      <c r="H2705" s="15">
        <v>0</v>
      </c>
      <c r="I2705" s="15">
        <v>2000</v>
      </c>
      <c r="J2705" s="15">
        <v>2000</v>
      </c>
      <c r="K2705" s="15">
        <v>0</v>
      </c>
      <c r="L2705" s="8" t="s">
        <v>11386</v>
      </c>
      <c r="M2705" s="8" t="s">
        <v>11387</v>
      </c>
      <c r="N2705" s="20"/>
      <c r="O2705" s="8" t="s">
        <v>11388</v>
      </c>
      <c r="P2705" s="8" t="s">
        <v>11389</v>
      </c>
      <c r="Q2705" s="8" t="s">
        <v>12913</v>
      </c>
      <c r="R2705" s="8" t="s">
        <v>21382</v>
      </c>
      <c r="S2705" s="8" t="s">
        <v>21383</v>
      </c>
      <c r="T2705" s="20" t="s">
        <v>8379</v>
      </c>
      <c r="Y2705" s="8" t="s">
        <v>11393</v>
      </c>
      <c r="AA2705" s="19">
        <v>44637</v>
      </c>
      <c r="AB2705" s="19"/>
      <c r="AC2705" s="19"/>
      <c r="AD2705" s="19"/>
      <c r="AG2705" s="8" t="s">
        <v>12102</v>
      </c>
      <c r="AH2705" s="8" t="s">
        <v>11393</v>
      </c>
      <c r="AI2705" s="1" t="s">
        <v>21383</v>
      </c>
      <c r="AJ2705" s="8" t="s">
        <v>8378</v>
      </c>
      <c r="AK2705" s="8" t="s">
        <v>21383</v>
      </c>
      <c r="AL2705" s="8" t="s">
        <v>11604</v>
      </c>
      <c r="AM2705" s="8" t="s">
        <v>11967</v>
      </c>
      <c r="AN2705" s="8" t="s">
        <v>11514</v>
      </c>
      <c r="AO2705" s="8">
        <v>1</v>
      </c>
      <c r="AP2705" s="8" t="s">
        <v>16698</v>
      </c>
      <c r="AQ2705" s="8" t="s">
        <v>16698</v>
      </c>
      <c r="AR2705" s="8" t="str">
        <f t="shared" si="42"/>
        <v>Literature</v>
      </c>
    </row>
    <row r="2706" spans="1:44" s="8" customFormat="1">
      <c r="A2706" s="19">
        <v>44621.359074074098</v>
      </c>
      <c r="B2706" s="19">
        <v>44621.359074074098</v>
      </c>
      <c r="C2706" s="8" t="s">
        <v>8380</v>
      </c>
      <c r="E2706" s="8" t="s">
        <v>5</v>
      </c>
      <c r="G2706" s="15">
        <v>2000</v>
      </c>
      <c r="H2706" s="15">
        <v>0</v>
      </c>
      <c r="I2706" s="15">
        <v>2000</v>
      </c>
      <c r="J2706" s="15">
        <v>2000</v>
      </c>
      <c r="K2706" s="15">
        <v>0</v>
      </c>
      <c r="L2706" s="8" t="s">
        <v>11386</v>
      </c>
      <c r="M2706" s="8" t="s">
        <v>11387</v>
      </c>
      <c r="N2706" s="8" t="s">
        <v>21384</v>
      </c>
      <c r="O2706" s="8" t="s">
        <v>11388</v>
      </c>
      <c r="P2706" s="8" t="s">
        <v>11389</v>
      </c>
      <c r="Q2706" s="8" t="s">
        <v>12803</v>
      </c>
      <c r="R2706" s="8" t="s">
        <v>15316</v>
      </c>
      <c r="S2706" s="8" t="s">
        <v>21385</v>
      </c>
      <c r="T2706" s="8" t="s">
        <v>8381</v>
      </c>
      <c r="V2706" s="8" t="s">
        <v>21385</v>
      </c>
      <c r="Y2706" s="8" t="s">
        <v>11393</v>
      </c>
      <c r="AA2706" s="19">
        <v>44627</v>
      </c>
      <c r="AB2706" s="19"/>
      <c r="AC2706" s="19"/>
      <c r="AD2706" s="19"/>
      <c r="AH2706" s="8" t="s">
        <v>11393</v>
      </c>
      <c r="AI2706" s="1" t="s">
        <v>21385</v>
      </c>
      <c r="AJ2706" s="8" t="s">
        <v>8380</v>
      </c>
      <c r="AK2706" s="8" t="s">
        <v>21385</v>
      </c>
      <c r="AL2706" s="8" t="s">
        <v>11478</v>
      </c>
      <c r="AM2706" s="8" t="s">
        <v>11588</v>
      </c>
      <c r="AN2706" s="8" t="s">
        <v>11472</v>
      </c>
      <c r="AO2706" s="8">
        <v>1</v>
      </c>
      <c r="AP2706" s="8">
        <v>0</v>
      </c>
      <c r="AQ2706" s="8">
        <v>0</v>
      </c>
      <c r="AR2706" s="8">
        <f t="shared" si="42"/>
        <v>0</v>
      </c>
    </row>
    <row r="2707" spans="1:44" s="8" customFormat="1">
      <c r="A2707" s="19">
        <v>44621.367465277799</v>
      </c>
      <c r="B2707" s="19">
        <v>44621.367465277799</v>
      </c>
      <c r="C2707" s="8" t="s">
        <v>8382</v>
      </c>
      <c r="E2707" s="8" t="s">
        <v>5</v>
      </c>
      <c r="G2707" s="15">
        <v>2000</v>
      </c>
      <c r="H2707" s="15">
        <v>0</v>
      </c>
      <c r="I2707" s="15">
        <v>2000</v>
      </c>
      <c r="J2707" s="15">
        <v>2000</v>
      </c>
      <c r="K2707" s="15">
        <v>0</v>
      </c>
      <c r="L2707" s="8" t="s">
        <v>11386</v>
      </c>
      <c r="M2707" s="8" t="s">
        <v>16693</v>
      </c>
      <c r="N2707" s="8" t="s">
        <v>21386</v>
      </c>
      <c r="O2707" s="8" t="s">
        <v>11388</v>
      </c>
      <c r="P2707" s="8" t="s">
        <v>11389</v>
      </c>
      <c r="Q2707" s="8" t="s">
        <v>15384</v>
      </c>
      <c r="R2707" s="8" t="s">
        <v>21387</v>
      </c>
      <c r="S2707" s="8" t="s">
        <v>21385</v>
      </c>
      <c r="T2707" s="8" t="s">
        <v>8383</v>
      </c>
      <c r="Y2707" s="8" t="s">
        <v>11393</v>
      </c>
      <c r="AA2707" s="19">
        <v>44622</v>
      </c>
      <c r="AB2707" s="19"/>
      <c r="AC2707" s="19"/>
      <c r="AD2707" s="19"/>
      <c r="AH2707" s="8" t="s">
        <v>11393</v>
      </c>
      <c r="AI2707" s="1" t="s">
        <v>21385</v>
      </c>
      <c r="AJ2707" s="8" t="s">
        <v>8382</v>
      </c>
      <c r="AK2707" s="8" t="s">
        <v>21385</v>
      </c>
      <c r="AL2707" s="8" t="s">
        <v>11478</v>
      </c>
      <c r="AM2707" s="8" t="s">
        <v>11588</v>
      </c>
      <c r="AN2707" s="8" t="s">
        <v>11472</v>
      </c>
      <c r="AO2707" s="8">
        <v>1</v>
      </c>
      <c r="AP2707" s="8">
        <v>0</v>
      </c>
      <c r="AQ2707" s="8" t="s">
        <v>16698</v>
      </c>
      <c r="AR2707" s="8">
        <f t="shared" si="42"/>
        <v>0</v>
      </c>
    </row>
    <row r="2708" spans="1:44" s="8" customFormat="1">
      <c r="A2708" s="19">
        <v>44621.3823611111</v>
      </c>
      <c r="B2708" s="19">
        <v>44621.382349537002</v>
      </c>
      <c r="C2708" s="8" t="s">
        <v>8384</v>
      </c>
      <c r="E2708" s="8" t="s">
        <v>5</v>
      </c>
      <c r="G2708" s="15">
        <v>2000</v>
      </c>
      <c r="H2708" s="15">
        <v>0</v>
      </c>
      <c r="I2708" s="15">
        <v>2000</v>
      </c>
      <c r="J2708" s="15">
        <v>2000</v>
      </c>
      <c r="K2708" s="15">
        <v>0</v>
      </c>
      <c r="L2708" s="8" t="s">
        <v>11386</v>
      </c>
      <c r="M2708" s="8" t="s">
        <v>16693</v>
      </c>
      <c r="N2708" s="8" t="s">
        <v>21388</v>
      </c>
      <c r="O2708" s="8" t="s">
        <v>11388</v>
      </c>
      <c r="P2708" s="8" t="s">
        <v>11389</v>
      </c>
      <c r="Q2708" s="8" t="s">
        <v>21389</v>
      </c>
      <c r="R2708" s="8" t="s">
        <v>14427</v>
      </c>
      <c r="S2708" s="8" t="s">
        <v>21390</v>
      </c>
      <c r="T2708" s="8" t="s">
        <v>8385</v>
      </c>
      <c r="Y2708" s="8" t="s">
        <v>11393</v>
      </c>
      <c r="AA2708" s="19">
        <v>44622</v>
      </c>
      <c r="AB2708" s="19"/>
      <c r="AC2708" s="19"/>
      <c r="AD2708" s="19"/>
      <c r="AH2708" s="8" t="s">
        <v>11393</v>
      </c>
      <c r="AI2708" s="1" t="s">
        <v>21391</v>
      </c>
      <c r="AJ2708" s="8" t="s">
        <v>8384</v>
      </c>
      <c r="AK2708" s="8" t="s">
        <v>21391</v>
      </c>
      <c r="AL2708" s="8" t="s">
        <v>11991</v>
      </c>
      <c r="AM2708" s="8" t="s">
        <v>11991</v>
      </c>
      <c r="AN2708" s="8" t="s">
        <v>11690</v>
      </c>
      <c r="AO2708" s="8">
        <v>1</v>
      </c>
      <c r="AP2708" s="8">
        <v>0</v>
      </c>
      <c r="AQ2708" s="8" t="s">
        <v>16698</v>
      </c>
      <c r="AR2708" s="8">
        <f t="shared" si="42"/>
        <v>0</v>
      </c>
    </row>
    <row r="2709" spans="1:44" s="8" customFormat="1">
      <c r="A2709" s="19">
        <v>44621.395115740699</v>
      </c>
      <c r="B2709" s="19">
        <v>44621.395115740699</v>
      </c>
      <c r="C2709" s="8" t="s">
        <v>8386</v>
      </c>
      <c r="E2709" s="8" t="s">
        <v>5</v>
      </c>
      <c r="G2709" s="15">
        <v>1000</v>
      </c>
      <c r="H2709" s="15">
        <v>0</v>
      </c>
      <c r="I2709" s="15">
        <v>1000</v>
      </c>
      <c r="J2709" s="15">
        <v>1000</v>
      </c>
      <c r="K2709" s="15">
        <v>0</v>
      </c>
      <c r="L2709" s="8" t="s">
        <v>11386</v>
      </c>
      <c r="M2709" s="8" t="s">
        <v>16693</v>
      </c>
      <c r="N2709" s="8" t="s">
        <v>21392</v>
      </c>
      <c r="O2709" s="8" t="s">
        <v>11388</v>
      </c>
      <c r="P2709" s="8" t="s">
        <v>11389</v>
      </c>
      <c r="Q2709" s="8" t="s">
        <v>13711</v>
      </c>
      <c r="R2709" s="8" t="s">
        <v>13193</v>
      </c>
      <c r="S2709" s="8" t="s">
        <v>21393</v>
      </c>
      <c r="T2709" s="8" t="s">
        <v>8387</v>
      </c>
      <c r="Y2709" s="8" t="s">
        <v>11393</v>
      </c>
      <c r="AA2709" s="19">
        <v>44624</v>
      </c>
      <c r="AB2709" s="19"/>
      <c r="AC2709" s="19"/>
      <c r="AD2709" s="19"/>
      <c r="AH2709" s="8" t="s">
        <v>11393</v>
      </c>
      <c r="AI2709" s="1" t="s">
        <v>21393</v>
      </c>
      <c r="AJ2709" s="8" t="s">
        <v>8386</v>
      </c>
      <c r="AK2709" s="8" t="s">
        <v>21393</v>
      </c>
      <c r="AL2709" s="8" t="s">
        <v>11559</v>
      </c>
      <c r="AM2709" s="8" t="s">
        <v>11950</v>
      </c>
      <c r="AN2709" s="8" t="s">
        <v>11466</v>
      </c>
      <c r="AO2709" s="8">
        <v>1</v>
      </c>
      <c r="AP2709" s="8">
        <v>0</v>
      </c>
      <c r="AQ2709" s="8" t="s">
        <v>16698</v>
      </c>
      <c r="AR2709" s="8">
        <f t="shared" si="42"/>
        <v>0</v>
      </c>
    </row>
    <row r="2710" spans="1:44" s="8" customFormat="1">
      <c r="A2710" s="19">
        <v>44621.449988425898</v>
      </c>
      <c r="B2710" s="19">
        <v>44621.449988425898</v>
      </c>
      <c r="C2710" s="8" t="s">
        <v>8388</v>
      </c>
      <c r="E2710" s="8" t="s">
        <v>5</v>
      </c>
      <c r="G2710" s="15">
        <v>2000</v>
      </c>
      <c r="H2710" s="15">
        <v>0</v>
      </c>
      <c r="I2710" s="15">
        <v>2000</v>
      </c>
      <c r="J2710" s="15">
        <v>2000</v>
      </c>
      <c r="K2710" s="15">
        <v>0</v>
      </c>
      <c r="L2710" s="8" t="s">
        <v>11386</v>
      </c>
      <c r="M2710" s="8" t="s">
        <v>11387</v>
      </c>
      <c r="N2710" s="20"/>
      <c r="O2710" s="8" t="s">
        <v>11388</v>
      </c>
      <c r="P2710" s="8" t="s">
        <v>11389</v>
      </c>
      <c r="Q2710" s="8" t="s">
        <v>21394</v>
      </c>
      <c r="R2710" s="8" t="s">
        <v>21395</v>
      </c>
      <c r="S2710" s="8" t="s">
        <v>21396</v>
      </c>
      <c r="T2710" s="20" t="s">
        <v>8389</v>
      </c>
      <c r="Y2710" s="8" t="s">
        <v>11393</v>
      </c>
      <c r="AA2710" s="19">
        <v>44645</v>
      </c>
      <c r="AB2710" s="19"/>
      <c r="AC2710" s="19"/>
      <c r="AD2710" s="19"/>
      <c r="AG2710" s="8" t="s">
        <v>11636</v>
      </c>
      <c r="AH2710" s="8" t="s">
        <v>11393</v>
      </c>
      <c r="AI2710" s="1" t="s">
        <v>21396</v>
      </c>
      <c r="AJ2710" s="8" t="s">
        <v>8388</v>
      </c>
      <c r="AK2710" s="8" t="s">
        <v>21396</v>
      </c>
      <c r="AL2710" s="8" t="s">
        <v>11688</v>
      </c>
      <c r="AM2710" s="8" t="s">
        <v>11689</v>
      </c>
      <c r="AN2710" s="8" t="s">
        <v>11690</v>
      </c>
      <c r="AO2710" s="8">
        <v>1</v>
      </c>
      <c r="AP2710" s="8" t="s">
        <v>16698</v>
      </c>
      <c r="AQ2710" s="8" t="s">
        <v>16698</v>
      </c>
      <c r="AR2710" s="8" t="str">
        <f t="shared" si="42"/>
        <v>Traditional Arts</v>
      </c>
    </row>
    <row r="2711" spans="1:44" s="8" customFormat="1">
      <c r="A2711" s="19">
        <v>44621.421412037002</v>
      </c>
      <c r="B2711" s="19">
        <v>44621.421412037002</v>
      </c>
      <c r="C2711" s="8" t="s">
        <v>21397</v>
      </c>
      <c r="E2711" s="8" t="s">
        <v>5</v>
      </c>
      <c r="G2711" s="15">
        <v>2000</v>
      </c>
      <c r="H2711" s="15">
        <v>0</v>
      </c>
      <c r="I2711" s="15">
        <v>2000</v>
      </c>
      <c r="J2711" s="15"/>
      <c r="K2711" s="15">
        <v>0</v>
      </c>
      <c r="L2711" s="8" t="s">
        <v>11386</v>
      </c>
      <c r="M2711" s="8" t="s">
        <v>11387</v>
      </c>
      <c r="N2711" s="20"/>
      <c r="O2711" s="8" t="s">
        <v>11388</v>
      </c>
      <c r="P2711" s="8" t="s">
        <v>11554</v>
      </c>
      <c r="Q2711" s="8" t="s">
        <v>12352</v>
      </c>
      <c r="R2711" s="8" t="s">
        <v>21398</v>
      </c>
      <c r="S2711" s="8" t="s">
        <v>19238</v>
      </c>
      <c r="T2711" s="20" t="s">
        <v>21399</v>
      </c>
      <c r="Y2711" s="8" t="s">
        <v>11393</v>
      </c>
      <c r="AA2711" s="19"/>
      <c r="AB2711" s="19"/>
      <c r="AC2711" s="19"/>
      <c r="AD2711" s="19"/>
      <c r="AG2711" s="8" t="s">
        <v>12102</v>
      </c>
      <c r="AH2711" s="8" t="s">
        <v>11393</v>
      </c>
      <c r="AI2711" s="1" t="s">
        <v>19238</v>
      </c>
      <c r="AJ2711" s="8" t="s">
        <v>21397</v>
      </c>
      <c r="AK2711" s="8" t="s">
        <v>19238</v>
      </c>
      <c r="AL2711" s="8" t="s">
        <v>11395</v>
      </c>
      <c r="AM2711" s="8" t="s">
        <v>11483</v>
      </c>
      <c r="AN2711" s="8" t="s">
        <v>11397</v>
      </c>
      <c r="AO2711" s="8">
        <v>1</v>
      </c>
      <c r="AP2711" s="8" t="s">
        <v>16698</v>
      </c>
      <c r="AQ2711" s="8" t="s">
        <v>16698</v>
      </c>
      <c r="AR2711" s="8" t="str">
        <f t="shared" si="42"/>
        <v>Literature</v>
      </c>
    </row>
    <row r="2712" spans="1:44" s="8" customFormat="1">
      <c r="A2712" s="19">
        <v>44621.396805555603</v>
      </c>
      <c r="B2712" s="19">
        <v>44621.396805555603</v>
      </c>
      <c r="C2712" s="8" t="s">
        <v>8390</v>
      </c>
      <c r="E2712" s="8" t="s">
        <v>5</v>
      </c>
      <c r="G2712" s="15">
        <v>2000</v>
      </c>
      <c r="H2712" s="15">
        <v>0</v>
      </c>
      <c r="I2712" s="15">
        <v>2000</v>
      </c>
      <c r="J2712" s="15">
        <v>2000</v>
      </c>
      <c r="K2712" s="15">
        <v>0</v>
      </c>
      <c r="L2712" s="8" t="s">
        <v>11386</v>
      </c>
      <c r="M2712" s="8" t="s">
        <v>16693</v>
      </c>
      <c r="N2712" s="8" t="s">
        <v>241</v>
      </c>
      <c r="O2712" s="8" t="s">
        <v>11388</v>
      </c>
      <c r="P2712" s="8" t="s">
        <v>11389</v>
      </c>
      <c r="Q2712" s="8" t="s">
        <v>13341</v>
      </c>
      <c r="R2712" s="8" t="s">
        <v>13342</v>
      </c>
      <c r="S2712" s="8" t="s">
        <v>13343</v>
      </c>
      <c r="T2712" s="8" t="s">
        <v>242</v>
      </c>
      <c r="Y2712" s="8" t="s">
        <v>11393</v>
      </c>
      <c r="AA2712" s="19">
        <v>44622</v>
      </c>
      <c r="AB2712" s="19"/>
      <c r="AC2712" s="19"/>
      <c r="AD2712" s="19"/>
      <c r="AH2712" s="8" t="s">
        <v>11393</v>
      </c>
      <c r="AI2712" s="1" t="s">
        <v>13343</v>
      </c>
      <c r="AJ2712" s="8" t="s">
        <v>8390</v>
      </c>
      <c r="AK2712" s="8" t="s">
        <v>13343</v>
      </c>
      <c r="AL2712" s="8" t="s">
        <v>11478</v>
      </c>
      <c r="AM2712" s="8" t="s">
        <v>11548</v>
      </c>
      <c r="AN2712" s="8" t="s">
        <v>11472</v>
      </c>
      <c r="AO2712" s="8">
        <v>1</v>
      </c>
      <c r="AP2712" s="8" t="s">
        <v>11394</v>
      </c>
      <c r="AQ2712" s="8" t="s">
        <v>11394</v>
      </c>
      <c r="AR2712" s="8" t="str">
        <f t="shared" si="42"/>
        <v>Music</v>
      </c>
    </row>
    <row r="2713" spans="1:44" s="8" customFormat="1">
      <c r="A2713" s="19">
        <v>44621.407245370399</v>
      </c>
      <c r="B2713" s="19">
        <v>44621.407233796301</v>
      </c>
      <c r="C2713" s="8" t="s">
        <v>8391</v>
      </c>
      <c r="E2713" s="8" t="s">
        <v>5</v>
      </c>
      <c r="G2713" s="15">
        <v>1900</v>
      </c>
      <c r="H2713" s="15">
        <v>0</v>
      </c>
      <c r="I2713" s="15">
        <v>1900</v>
      </c>
      <c r="J2713" s="15">
        <v>1900</v>
      </c>
      <c r="K2713" s="15">
        <v>0</v>
      </c>
      <c r="L2713" s="8" t="s">
        <v>11386</v>
      </c>
      <c r="M2713" s="8" t="s">
        <v>16693</v>
      </c>
      <c r="N2713" s="8" t="s">
        <v>21400</v>
      </c>
      <c r="O2713" s="8" t="s">
        <v>11388</v>
      </c>
      <c r="P2713" s="8" t="s">
        <v>11389</v>
      </c>
      <c r="Q2713" s="8" t="s">
        <v>12492</v>
      </c>
      <c r="R2713" s="8" t="s">
        <v>12968</v>
      </c>
      <c r="S2713" s="8" t="s">
        <v>19710</v>
      </c>
      <c r="T2713" s="8" t="s">
        <v>8392</v>
      </c>
      <c r="Y2713" s="8" t="s">
        <v>11393</v>
      </c>
      <c r="AA2713" s="19">
        <v>44622</v>
      </c>
      <c r="AB2713" s="19"/>
      <c r="AC2713" s="19"/>
      <c r="AD2713" s="19"/>
      <c r="AH2713" s="8" t="s">
        <v>11393</v>
      </c>
      <c r="AI2713" s="1" t="s">
        <v>19710</v>
      </c>
      <c r="AJ2713" s="8" t="s">
        <v>8391</v>
      </c>
      <c r="AK2713" s="8" t="s">
        <v>19710</v>
      </c>
      <c r="AL2713" s="8" t="s">
        <v>11395</v>
      </c>
      <c r="AM2713" s="8" t="s">
        <v>11396</v>
      </c>
      <c r="AN2713" s="8" t="s">
        <v>11397</v>
      </c>
      <c r="AO2713" s="8">
        <v>1</v>
      </c>
      <c r="AP2713" s="8">
        <v>0</v>
      </c>
      <c r="AQ2713" s="8" t="s">
        <v>16698</v>
      </c>
      <c r="AR2713" s="8">
        <f t="shared" si="42"/>
        <v>0</v>
      </c>
    </row>
    <row r="2714" spans="1:44" s="8" customFormat="1">
      <c r="A2714" s="19">
        <v>44621.485937500001</v>
      </c>
      <c r="B2714" s="19">
        <v>44621.485937500001</v>
      </c>
      <c r="C2714" s="8" t="s">
        <v>8393</v>
      </c>
      <c r="E2714" s="8" t="s">
        <v>5</v>
      </c>
      <c r="G2714" s="15">
        <v>2000</v>
      </c>
      <c r="H2714" s="15">
        <v>0</v>
      </c>
      <c r="I2714" s="15">
        <v>2000</v>
      </c>
      <c r="J2714" s="15">
        <v>2000</v>
      </c>
      <c r="K2714" s="15">
        <v>0</v>
      </c>
      <c r="L2714" s="8" t="s">
        <v>11386</v>
      </c>
      <c r="M2714" s="8" t="s">
        <v>11387</v>
      </c>
      <c r="N2714" s="20"/>
      <c r="O2714" s="8" t="s">
        <v>11388</v>
      </c>
      <c r="P2714" s="8" t="s">
        <v>11389</v>
      </c>
      <c r="Q2714" s="8" t="s">
        <v>21139</v>
      </c>
      <c r="R2714" s="8" t="s">
        <v>11745</v>
      </c>
      <c r="S2714" s="8" t="s">
        <v>21401</v>
      </c>
      <c r="T2714" s="20" t="s">
        <v>8394</v>
      </c>
      <c r="U2714" s="8" t="s">
        <v>21402</v>
      </c>
      <c r="V2714" s="8" t="s">
        <v>21401</v>
      </c>
      <c r="Y2714" s="8" t="s">
        <v>11393</v>
      </c>
      <c r="AA2714" s="19">
        <v>44637</v>
      </c>
      <c r="AB2714" s="19"/>
      <c r="AC2714" s="19"/>
      <c r="AD2714" s="19"/>
      <c r="AG2714" s="8" t="s">
        <v>11587</v>
      </c>
      <c r="AH2714" s="8" t="s">
        <v>11393</v>
      </c>
      <c r="AI2714" s="1" t="s">
        <v>21401</v>
      </c>
      <c r="AJ2714" s="8" t="s">
        <v>8393</v>
      </c>
      <c r="AK2714" s="8" t="s">
        <v>21401</v>
      </c>
      <c r="AL2714" s="8" t="s">
        <v>11395</v>
      </c>
      <c r="AM2714" s="8" t="s">
        <v>11405</v>
      </c>
      <c r="AN2714" s="8" t="s">
        <v>11397</v>
      </c>
      <c r="AO2714" s="8">
        <v>1</v>
      </c>
      <c r="AP2714" s="8" t="s">
        <v>16698</v>
      </c>
      <c r="AQ2714" s="8" t="s">
        <v>16698</v>
      </c>
      <c r="AR2714" s="8" t="str">
        <f t="shared" si="42"/>
        <v>Other</v>
      </c>
    </row>
    <row r="2715" spans="1:44" s="8" customFormat="1">
      <c r="A2715" s="19">
        <v>44621.461770833303</v>
      </c>
      <c r="B2715" s="19">
        <v>44621.461770833303</v>
      </c>
      <c r="C2715" s="8" t="s">
        <v>8395</v>
      </c>
      <c r="E2715" s="8" t="s">
        <v>5</v>
      </c>
      <c r="G2715" s="15">
        <v>2000</v>
      </c>
      <c r="H2715" s="15">
        <v>0</v>
      </c>
      <c r="I2715" s="15">
        <v>2000</v>
      </c>
      <c r="J2715" s="15">
        <v>2000</v>
      </c>
      <c r="K2715" s="15">
        <v>0</v>
      </c>
      <c r="L2715" s="8" t="s">
        <v>11386</v>
      </c>
      <c r="M2715" s="8" t="s">
        <v>11387</v>
      </c>
      <c r="N2715" s="20"/>
      <c r="O2715" s="8" t="s">
        <v>11388</v>
      </c>
      <c r="P2715" s="8" t="s">
        <v>11389</v>
      </c>
      <c r="Q2715" s="8" t="s">
        <v>19543</v>
      </c>
      <c r="R2715" s="8" t="s">
        <v>21403</v>
      </c>
      <c r="S2715" s="8" t="s">
        <v>21404</v>
      </c>
      <c r="T2715" s="20" t="s">
        <v>8396</v>
      </c>
      <c r="Y2715" s="8" t="s">
        <v>11393</v>
      </c>
      <c r="AA2715" s="19">
        <v>44641</v>
      </c>
      <c r="AB2715" s="19"/>
      <c r="AC2715" s="19"/>
      <c r="AD2715" s="19"/>
      <c r="AG2715" s="8" t="s">
        <v>11433</v>
      </c>
      <c r="AH2715" s="8" t="s">
        <v>11393</v>
      </c>
      <c r="AI2715" s="1" t="s">
        <v>21404</v>
      </c>
      <c r="AJ2715" s="8" t="s">
        <v>8395</v>
      </c>
      <c r="AK2715" s="8" t="s">
        <v>21404</v>
      </c>
      <c r="AL2715" s="8" t="s">
        <v>11395</v>
      </c>
      <c r="AM2715" s="8" t="s">
        <v>11500</v>
      </c>
      <c r="AN2715" s="8" t="s">
        <v>11397</v>
      </c>
      <c r="AO2715" s="8">
        <v>1</v>
      </c>
      <c r="AP2715" s="8" t="s">
        <v>16698</v>
      </c>
      <c r="AQ2715" s="8" t="s">
        <v>16698</v>
      </c>
      <c r="AR2715" s="8" t="str">
        <f t="shared" si="42"/>
        <v xml:space="preserve">Design </v>
      </c>
    </row>
    <row r="2716" spans="1:44" s="8" customFormat="1">
      <c r="A2716" s="19">
        <v>44621.4301851852</v>
      </c>
      <c r="B2716" s="19">
        <v>44621.4301851852</v>
      </c>
      <c r="C2716" s="8" t="s">
        <v>8397</v>
      </c>
      <c r="E2716" s="8" t="s">
        <v>5</v>
      </c>
      <c r="G2716" s="15">
        <v>1500</v>
      </c>
      <c r="H2716" s="15">
        <v>0</v>
      </c>
      <c r="I2716" s="15">
        <v>1500</v>
      </c>
      <c r="J2716" s="15">
        <v>1500</v>
      </c>
      <c r="K2716" s="15">
        <v>0</v>
      </c>
      <c r="L2716" s="8" t="s">
        <v>11386</v>
      </c>
      <c r="M2716" s="8" t="s">
        <v>16693</v>
      </c>
      <c r="N2716" s="8" t="s">
        <v>21405</v>
      </c>
      <c r="O2716" s="8" t="s">
        <v>11388</v>
      </c>
      <c r="P2716" s="8" t="s">
        <v>11389</v>
      </c>
      <c r="Q2716" s="8" t="s">
        <v>12393</v>
      </c>
      <c r="R2716" s="8" t="s">
        <v>21406</v>
      </c>
      <c r="S2716" s="8" t="s">
        <v>15145</v>
      </c>
      <c r="T2716" s="8" t="s">
        <v>8398</v>
      </c>
      <c r="Y2716" s="8" t="s">
        <v>11393</v>
      </c>
      <c r="AA2716" s="19">
        <v>44622</v>
      </c>
      <c r="AB2716" s="19"/>
      <c r="AC2716" s="19"/>
      <c r="AD2716" s="19"/>
      <c r="AH2716" s="8" t="s">
        <v>11393</v>
      </c>
      <c r="AI2716" s="1" t="s">
        <v>15145</v>
      </c>
      <c r="AJ2716" s="8" t="s">
        <v>8397</v>
      </c>
      <c r="AK2716" s="8" t="s">
        <v>15145</v>
      </c>
      <c r="AL2716" s="8" t="s">
        <v>11395</v>
      </c>
      <c r="AM2716" s="8" t="s">
        <v>11401</v>
      </c>
      <c r="AN2716" s="8" t="s">
        <v>11397</v>
      </c>
      <c r="AO2716" s="8">
        <v>1</v>
      </c>
      <c r="AP2716" s="8">
        <v>0</v>
      </c>
      <c r="AQ2716" s="8" t="s">
        <v>16698</v>
      </c>
      <c r="AR2716" s="8">
        <f t="shared" si="42"/>
        <v>0</v>
      </c>
    </row>
    <row r="2717" spans="1:44" s="8" customFormat="1">
      <c r="A2717" s="19">
        <v>44633.717662037001</v>
      </c>
      <c r="B2717" s="19">
        <v>44633.717662037001</v>
      </c>
      <c r="C2717" s="8" t="s">
        <v>8399</v>
      </c>
      <c r="E2717" s="8" t="s">
        <v>5</v>
      </c>
      <c r="G2717" s="15">
        <v>2000</v>
      </c>
      <c r="H2717" s="15">
        <v>0</v>
      </c>
      <c r="I2717" s="15">
        <v>2000</v>
      </c>
      <c r="J2717" s="15">
        <v>2000</v>
      </c>
      <c r="K2717" s="15">
        <v>0</v>
      </c>
      <c r="L2717" s="8" t="s">
        <v>11386</v>
      </c>
      <c r="M2717" s="8" t="s">
        <v>11387</v>
      </c>
      <c r="N2717" s="20"/>
      <c r="O2717" s="8" t="s">
        <v>11388</v>
      </c>
      <c r="P2717" s="8" t="s">
        <v>11389</v>
      </c>
      <c r="Q2717" s="8" t="s">
        <v>12506</v>
      </c>
      <c r="R2717" s="8" t="s">
        <v>20674</v>
      </c>
      <c r="S2717" s="8" t="s">
        <v>21407</v>
      </c>
      <c r="T2717" s="20" t="s">
        <v>8400</v>
      </c>
      <c r="Y2717" s="8" t="s">
        <v>11393</v>
      </c>
      <c r="AA2717" s="19">
        <v>44645</v>
      </c>
      <c r="AB2717" s="19"/>
      <c r="AC2717" s="19"/>
      <c r="AD2717" s="19"/>
      <c r="AG2717" s="8" t="s">
        <v>11587</v>
      </c>
      <c r="AH2717" s="8" t="s">
        <v>11393</v>
      </c>
      <c r="AI2717" s="1" t="s">
        <v>21407</v>
      </c>
      <c r="AJ2717" s="8" t="s">
        <v>8399</v>
      </c>
      <c r="AK2717" s="8" t="s">
        <v>21407</v>
      </c>
      <c r="AL2717" s="8" t="s">
        <v>11478</v>
      </c>
      <c r="AM2717" s="8" t="s">
        <v>11479</v>
      </c>
      <c r="AN2717" s="8" t="s">
        <v>11472</v>
      </c>
      <c r="AO2717" s="8">
        <v>1</v>
      </c>
      <c r="AP2717" s="8">
        <v>0</v>
      </c>
      <c r="AQ2717" s="8" t="s">
        <v>16698</v>
      </c>
      <c r="AR2717" s="8" t="str">
        <f t="shared" si="42"/>
        <v>Other</v>
      </c>
    </row>
    <row r="2718" spans="1:44" s="8" customFormat="1">
      <c r="A2718" s="19">
        <v>44621.442060185203</v>
      </c>
      <c r="B2718" s="19">
        <v>44621.442060185203</v>
      </c>
      <c r="C2718" s="8" t="s">
        <v>8401</v>
      </c>
      <c r="E2718" s="8" t="s">
        <v>5</v>
      </c>
      <c r="G2718" s="15">
        <v>1998</v>
      </c>
      <c r="H2718" s="15">
        <v>0</v>
      </c>
      <c r="I2718" s="15">
        <v>1998</v>
      </c>
      <c r="J2718" s="15">
        <v>1998</v>
      </c>
      <c r="K2718" s="15">
        <v>0</v>
      </c>
      <c r="L2718" s="8" t="s">
        <v>11386</v>
      </c>
      <c r="M2718" s="8" t="s">
        <v>11387</v>
      </c>
      <c r="N2718" s="20"/>
      <c r="O2718" s="8" t="s">
        <v>11388</v>
      </c>
      <c r="P2718" s="8" t="s">
        <v>11389</v>
      </c>
      <c r="Q2718" s="8" t="s">
        <v>11822</v>
      </c>
      <c r="R2718" s="8" t="s">
        <v>20178</v>
      </c>
      <c r="S2718" s="8" t="s">
        <v>20179</v>
      </c>
      <c r="T2718" s="20" t="s">
        <v>8402</v>
      </c>
      <c r="Y2718" s="8" t="s">
        <v>11393</v>
      </c>
      <c r="AA2718" s="19">
        <v>44635</v>
      </c>
      <c r="AB2718" s="19"/>
      <c r="AC2718" s="19"/>
      <c r="AD2718" s="19"/>
      <c r="AG2718" s="8" t="s">
        <v>11394</v>
      </c>
      <c r="AH2718" s="8" t="s">
        <v>11393</v>
      </c>
      <c r="AI2718" s="1" t="s">
        <v>20179</v>
      </c>
      <c r="AJ2718" s="8" t="s">
        <v>8401</v>
      </c>
      <c r="AK2718" s="8" t="s">
        <v>20179</v>
      </c>
      <c r="AL2718" s="8" t="s">
        <v>11395</v>
      </c>
      <c r="AM2718" s="8" t="s">
        <v>16869</v>
      </c>
      <c r="AN2718" s="8" t="s">
        <v>11397</v>
      </c>
      <c r="AO2718" s="8">
        <v>1</v>
      </c>
      <c r="AP2718" s="8" t="s">
        <v>16698</v>
      </c>
      <c r="AQ2718" s="8" t="s">
        <v>16698</v>
      </c>
      <c r="AR2718" s="8" t="str">
        <f t="shared" si="42"/>
        <v>Music</v>
      </c>
    </row>
    <row r="2719" spans="1:44" s="8" customFormat="1">
      <c r="A2719" s="19">
        <v>44621.451527777797</v>
      </c>
      <c r="B2719" s="19">
        <v>44621.451527777797</v>
      </c>
      <c r="C2719" s="8" t="s">
        <v>8403</v>
      </c>
      <c r="E2719" s="8" t="s">
        <v>5</v>
      </c>
      <c r="G2719" s="15">
        <v>2000</v>
      </c>
      <c r="H2719" s="15">
        <v>0</v>
      </c>
      <c r="I2719" s="15">
        <v>2000</v>
      </c>
      <c r="J2719" s="15">
        <v>2000</v>
      </c>
      <c r="K2719" s="15">
        <v>0</v>
      </c>
      <c r="L2719" s="8" t="s">
        <v>11386</v>
      </c>
      <c r="M2719" s="8" t="s">
        <v>11387</v>
      </c>
      <c r="N2719" s="20"/>
      <c r="O2719" s="8" t="s">
        <v>11388</v>
      </c>
      <c r="P2719" s="8" t="s">
        <v>11389</v>
      </c>
      <c r="Q2719" s="8" t="s">
        <v>15277</v>
      </c>
      <c r="R2719" s="8" t="s">
        <v>13536</v>
      </c>
      <c r="S2719" s="8" t="s">
        <v>21408</v>
      </c>
      <c r="T2719" s="20" t="s">
        <v>8404</v>
      </c>
      <c r="Y2719" s="8" t="s">
        <v>11393</v>
      </c>
      <c r="AA2719" s="19">
        <v>44637</v>
      </c>
      <c r="AB2719" s="19"/>
      <c r="AC2719" s="19"/>
      <c r="AD2719" s="19"/>
      <c r="AG2719" s="8" t="s">
        <v>11394</v>
      </c>
      <c r="AH2719" s="8" t="s">
        <v>11393</v>
      </c>
      <c r="AI2719" s="1" t="s">
        <v>21408</v>
      </c>
      <c r="AJ2719" s="8" t="s">
        <v>8403</v>
      </c>
      <c r="AK2719" s="8" t="s">
        <v>21408</v>
      </c>
      <c r="AL2719" s="8" t="s">
        <v>11395</v>
      </c>
      <c r="AM2719" s="8" t="s">
        <v>11500</v>
      </c>
      <c r="AN2719" s="8" t="s">
        <v>11397</v>
      </c>
      <c r="AO2719" s="8">
        <v>1</v>
      </c>
      <c r="AP2719" s="8" t="s">
        <v>16698</v>
      </c>
      <c r="AQ2719" s="8" t="s">
        <v>16698</v>
      </c>
      <c r="AR2719" s="8" t="str">
        <f t="shared" si="42"/>
        <v>Music</v>
      </c>
    </row>
    <row r="2720" spans="1:44" s="8" customFormat="1">
      <c r="A2720" s="19">
        <v>44621.450775463003</v>
      </c>
      <c r="B2720" s="19">
        <v>44621.450775463003</v>
      </c>
      <c r="C2720" s="8" t="s">
        <v>8405</v>
      </c>
      <c r="E2720" s="8" t="s">
        <v>5</v>
      </c>
      <c r="G2720" s="15">
        <v>1500</v>
      </c>
      <c r="H2720" s="15">
        <v>0</v>
      </c>
      <c r="I2720" s="15">
        <v>1500</v>
      </c>
      <c r="J2720" s="15">
        <v>1500</v>
      </c>
      <c r="K2720" s="15">
        <v>0</v>
      </c>
      <c r="L2720" s="8" t="s">
        <v>11386</v>
      </c>
      <c r="M2720" s="8" t="s">
        <v>11387</v>
      </c>
      <c r="N2720" s="8" t="s">
        <v>21409</v>
      </c>
      <c r="O2720" s="8" t="s">
        <v>11388</v>
      </c>
      <c r="P2720" s="8" t="s">
        <v>11389</v>
      </c>
      <c r="Q2720" s="8" t="s">
        <v>12870</v>
      </c>
      <c r="R2720" s="8" t="s">
        <v>17759</v>
      </c>
      <c r="S2720" s="8" t="s">
        <v>21410</v>
      </c>
      <c r="T2720" s="8" t="s">
        <v>8406</v>
      </c>
      <c r="Y2720" s="8" t="s">
        <v>11393</v>
      </c>
      <c r="AA2720" s="19">
        <v>44627</v>
      </c>
      <c r="AB2720" s="19"/>
      <c r="AC2720" s="19"/>
      <c r="AD2720" s="19"/>
      <c r="AH2720" s="8" t="s">
        <v>11393</v>
      </c>
      <c r="AI2720" s="1" t="s">
        <v>21410</v>
      </c>
      <c r="AJ2720" s="8" t="s">
        <v>8405</v>
      </c>
      <c r="AK2720" s="8" t="s">
        <v>21410</v>
      </c>
      <c r="AL2720" s="8" t="s">
        <v>11513</v>
      </c>
      <c r="AM2720" s="8" t="s">
        <v>11513</v>
      </c>
      <c r="AN2720" s="8" t="s">
        <v>11514</v>
      </c>
      <c r="AO2720" s="8">
        <v>1</v>
      </c>
      <c r="AP2720" s="8">
        <v>0</v>
      </c>
      <c r="AQ2720" s="8">
        <v>0</v>
      </c>
      <c r="AR2720" s="8">
        <f t="shared" si="42"/>
        <v>0</v>
      </c>
    </row>
    <row r="2721" spans="1:44" s="8" customFormat="1">
      <c r="A2721" s="19">
        <v>44621.476898148103</v>
      </c>
      <c r="B2721" s="19">
        <v>44621.476898148103</v>
      </c>
      <c r="C2721" s="8" t="s">
        <v>8407</v>
      </c>
      <c r="E2721" s="8" t="s">
        <v>5</v>
      </c>
      <c r="G2721" s="15">
        <v>900</v>
      </c>
      <c r="H2721" s="15">
        <v>0</v>
      </c>
      <c r="I2721" s="15">
        <v>900</v>
      </c>
      <c r="J2721" s="15">
        <v>900</v>
      </c>
      <c r="K2721" s="15">
        <v>0</v>
      </c>
      <c r="L2721" s="8" t="s">
        <v>11386</v>
      </c>
      <c r="M2721" s="8" t="s">
        <v>11387</v>
      </c>
      <c r="N2721" s="20"/>
      <c r="O2721" s="8" t="s">
        <v>11388</v>
      </c>
      <c r="P2721" s="8" t="s">
        <v>11389</v>
      </c>
      <c r="Q2721" s="8" t="s">
        <v>21411</v>
      </c>
      <c r="R2721" s="8" t="s">
        <v>13071</v>
      </c>
      <c r="S2721" s="8" t="s">
        <v>21412</v>
      </c>
      <c r="T2721" s="20" t="s">
        <v>8408</v>
      </c>
      <c r="Y2721" s="8" t="s">
        <v>11393</v>
      </c>
      <c r="AA2721" s="19">
        <v>44637</v>
      </c>
      <c r="AB2721" s="19"/>
      <c r="AC2721" s="19"/>
      <c r="AD2721" s="19"/>
      <c r="AG2721" s="8" t="s">
        <v>11412</v>
      </c>
      <c r="AH2721" s="8" t="s">
        <v>11393</v>
      </c>
      <c r="AI2721" s="1" t="s">
        <v>21412</v>
      </c>
      <c r="AJ2721" s="8" t="s">
        <v>8407</v>
      </c>
      <c r="AK2721" s="8" t="s">
        <v>21412</v>
      </c>
      <c r="AL2721" s="8" t="s">
        <v>11395</v>
      </c>
      <c r="AM2721" s="8" t="s">
        <v>11401</v>
      </c>
      <c r="AN2721" s="8" t="s">
        <v>11397</v>
      </c>
      <c r="AO2721" s="8">
        <v>1</v>
      </c>
      <c r="AP2721" s="8" t="s">
        <v>16698</v>
      </c>
      <c r="AQ2721" s="8" t="s">
        <v>16698</v>
      </c>
      <c r="AR2721" s="8" t="str">
        <f t="shared" si="42"/>
        <v>Multi-Art Form</v>
      </c>
    </row>
    <row r="2722" spans="1:44" s="8" customFormat="1">
      <c r="A2722" s="19">
        <v>44621.466527777797</v>
      </c>
      <c r="B2722" s="19">
        <v>44621.466527777797</v>
      </c>
      <c r="C2722" s="8" t="s">
        <v>8409</v>
      </c>
      <c r="E2722" s="8" t="s">
        <v>5</v>
      </c>
      <c r="G2722" s="15">
        <v>2000</v>
      </c>
      <c r="H2722" s="15">
        <v>0</v>
      </c>
      <c r="I2722" s="15">
        <v>2000</v>
      </c>
      <c r="J2722" s="15">
        <v>2000</v>
      </c>
      <c r="K2722" s="15">
        <v>0</v>
      </c>
      <c r="L2722" s="8" t="s">
        <v>11386</v>
      </c>
      <c r="M2722" s="8" t="s">
        <v>16693</v>
      </c>
      <c r="N2722" s="8" t="s">
        <v>21413</v>
      </c>
      <c r="O2722" s="8" t="s">
        <v>11388</v>
      </c>
      <c r="P2722" s="8" t="s">
        <v>11389</v>
      </c>
      <c r="Q2722" s="8" t="s">
        <v>12201</v>
      </c>
      <c r="R2722" s="8" t="s">
        <v>11504</v>
      </c>
      <c r="S2722" s="8" t="s">
        <v>21414</v>
      </c>
      <c r="T2722" s="8" t="s">
        <v>8410</v>
      </c>
      <c r="U2722" s="8" t="s">
        <v>8410</v>
      </c>
      <c r="V2722" s="8" t="s">
        <v>21414</v>
      </c>
      <c r="Y2722" s="8" t="s">
        <v>11393</v>
      </c>
      <c r="AA2722" s="19">
        <v>44624</v>
      </c>
      <c r="AB2722" s="19"/>
      <c r="AC2722" s="19"/>
      <c r="AD2722" s="19"/>
      <c r="AH2722" s="8" t="s">
        <v>11393</v>
      </c>
      <c r="AI2722" s="1" t="s">
        <v>21414</v>
      </c>
      <c r="AJ2722" s="8" t="s">
        <v>8409</v>
      </c>
      <c r="AK2722" s="8" t="s">
        <v>21414</v>
      </c>
      <c r="AL2722" s="8" t="s">
        <v>11478</v>
      </c>
      <c r="AM2722" s="8" t="s">
        <v>11479</v>
      </c>
      <c r="AN2722" s="8" t="s">
        <v>11472</v>
      </c>
      <c r="AO2722" s="8">
        <v>1</v>
      </c>
      <c r="AP2722" s="8">
        <v>0</v>
      </c>
      <c r="AQ2722" s="8" t="s">
        <v>16698</v>
      </c>
      <c r="AR2722" s="8">
        <f t="shared" si="42"/>
        <v>0</v>
      </c>
    </row>
    <row r="2723" spans="1:44" s="8" customFormat="1">
      <c r="A2723" s="19">
        <v>44621.454398148097</v>
      </c>
      <c r="B2723" s="19">
        <v>44621.454398148097</v>
      </c>
      <c r="C2723" s="8" t="s">
        <v>8411</v>
      </c>
      <c r="E2723" s="8" t="s">
        <v>5</v>
      </c>
      <c r="G2723" s="15">
        <v>2000</v>
      </c>
      <c r="H2723" s="15">
        <v>0</v>
      </c>
      <c r="I2723" s="15">
        <v>2000</v>
      </c>
      <c r="J2723" s="15">
        <v>2000</v>
      </c>
      <c r="K2723" s="15">
        <v>0</v>
      </c>
      <c r="L2723" s="8" t="s">
        <v>11386</v>
      </c>
      <c r="M2723" s="8" t="s">
        <v>11387</v>
      </c>
      <c r="N2723" s="8" t="s">
        <v>21415</v>
      </c>
      <c r="O2723" s="8" t="s">
        <v>11388</v>
      </c>
      <c r="P2723" s="8" t="s">
        <v>11389</v>
      </c>
      <c r="Q2723" s="8" t="s">
        <v>12598</v>
      </c>
      <c r="R2723" s="8" t="s">
        <v>21416</v>
      </c>
      <c r="S2723" s="8" t="s">
        <v>17711</v>
      </c>
      <c r="T2723" s="8" t="s">
        <v>8412</v>
      </c>
      <c r="Y2723" s="8" t="s">
        <v>11393</v>
      </c>
      <c r="AA2723" s="19">
        <v>44627</v>
      </c>
      <c r="AB2723" s="19"/>
      <c r="AC2723" s="19"/>
      <c r="AD2723" s="19"/>
      <c r="AH2723" s="8" t="s">
        <v>11393</v>
      </c>
      <c r="AI2723" s="1" t="s">
        <v>17711</v>
      </c>
      <c r="AJ2723" s="8" t="s">
        <v>8411</v>
      </c>
      <c r="AK2723" s="8" t="s">
        <v>17711</v>
      </c>
      <c r="AL2723" s="8" t="s">
        <v>11478</v>
      </c>
      <c r="AM2723" s="8" t="s">
        <v>11479</v>
      </c>
      <c r="AN2723" s="8" t="s">
        <v>11472</v>
      </c>
      <c r="AO2723" s="8">
        <v>1</v>
      </c>
      <c r="AP2723" s="8">
        <v>0</v>
      </c>
      <c r="AQ2723" s="8">
        <v>0</v>
      </c>
      <c r="AR2723" s="8">
        <f t="shared" si="42"/>
        <v>0</v>
      </c>
    </row>
    <row r="2724" spans="1:44" s="8" customFormat="1">
      <c r="A2724" s="19">
        <v>44621.459733796299</v>
      </c>
      <c r="B2724" s="19">
        <v>44621.459733796299</v>
      </c>
      <c r="C2724" s="8" t="s">
        <v>8413</v>
      </c>
      <c r="E2724" s="8" t="s">
        <v>5</v>
      </c>
      <c r="G2724" s="15">
        <v>2000</v>
      </c>
      <c r="H2724" s="15">
        <v>0</v>
      </c>
      <c r="I2724" s="15">
        <v>2000</v>
      </c>
      <c r="J2724" s="15">
        <v>2000</v>
      </c>
      <c r="K2724" s="15">
        <v>0</v>
      </c>
      <c r="L2724" s="8" t="s">
        <v>11386</v>
      </c>
      <c r="M2724" s="8" t="s">
        <v>16693</v>
      </c>
      <c r="N2724" s="8" t="s">
        <v>733</v>
      </c>
      <c r="O2724" s="8" t="s">
        <v>11388</v>
      </c>
      <c r="P2724" s="8" t="s">
        <v>11389</v>
      </c>
      <c r="Q2724" s="8" t="s">
        <v>12542</v>
      </c>
      <c r="R2724" s="8" t="s">
        <v>13983</v>
      </c>
      <c r="S2724" s="8" t="s">
        <v>13984</v>
      </c>
      <c r="T2724" s="8" t="s">
        <v>734</v>
      </c>
      <c r="Y2724" s="8" t="s">
        <v>11393</v>
      </c>
      <c r="AA2724" s="19">
        <v>44622</v>
      </c>
      <c r="AB2724" s="19"/>
      <c r="AC2724" s="19"/>
      <c r="AD2724" s="19"/>
      <c r="AH2724" s="8" t="s">
        <v>11393</v>
      </c>
      <c r="AI2724" s="1" t="s">
        <v>13984</v>
      </c>
      <c r="AJ2724" s="8" t="s">
        <v>8413</v>
      </c>
      <c r="AK2724" s="8" t="s">
        <v>13984</v>
      </c>
      <c r="AL2724" s="8" t="s">
        <v>11395</v>
      </c>
      <c r="AM2724" s="8" t="s">
        <v>11401</v>
      </c>
      <c r="AN2724" s="8" t="s">
        <v>11397</v>
      </c>
      <c r="AO2724" s="8">
        <v>1</v>
      </c>
      <c r="AP2724" s="8" t="s">
        <v>11547</v>
      </c>
      <c r="AQ2724" s="8" t="s">
        <v>11547</v>
      </c>
      <c r="AR2724" s="8" t="str">
        <f t="shared" si="42"/>
        <v>Theatre</v>
      </c>
    </row>
    <row r="2725" spans="1:44" s="8" customFormat="1">
      <c r="A2725" s="19">
        <v>44621.463773148098</v>
      </c>
      <c r="B2725" s="19">
        <v>44621.463773148098</v>
      </c>
      <c r="C2725" s="8" t="s">
        <v>8414</v>
      </c>
      <c r="E2725" s="8" t="s">
        <v>5</v>
      </c>
      <c r="G2725" s="15">
        <v>2000</v>
      </c>
      <c r="H2725" s="15">
        <v>0</v>
      </c>
      <c r="I2725" s="15">
        <v>2000</v>
      </c>
      <c r="J2725" s="15">
        <v>2000</v>
      </c>
      <c r="K2725" s="15">
        <v>0</v>
      </c>
      <c r="L2725" s="8" t="s">
        <v>11386</v>
      </c>
      <c r="M2725" s="8" t="s">
        <v>16693</v>
      </c>
      <c r="N2725" s="8" t="s">
        <v>21417</v>
      </c>
      <c r="O2725" s="8" t="s">
        <v>11388</v>
      </c>
      <c r="P2725" s="8" t="s">
        <v>11389</v>
      </c>
      <c r="Q2725" s="8" t="s">
        <v>15738</v>
      </c>
      <c r="R2725" s="8" t="s">
        <v>15739</v>
      </c>
      <c r="S2725" s="8" t="s">
        <v>15740</v>
      </c>
      <c r="T2725" s="8" t="s">
        <v>8415</v>
      </c>
      <c r="V2725" s="8" t="s">
        <v>15740</v>
      </c>
      <c r="Y2725" s="8" t="s">
        <v>11393</v>
      </c>
      <c r="AA2725" s="19">
        <v>44624</v>
      </c>
      <c r="AB2725" s="19"/>
      <c r="AC2725" s="19"/>
      <c r="AD2725" s="19"/>
      <c r="AH2725" s="8" t="s">
        <v>11393</v>
      </c>
      <c r="AI2725" s="1" t="s">
        <v>15741</v>
      </c>
      <c r="AJ2725" s="8" t="s">
        <v>8414</v>
      </c>
      <c r="AK2725" s="8" t="s">
        <v>15741</v>
      </c>
      <c r="AL2725" s="8" t="s">
        <v>11427</v>
      </c>
      <c r="AM2725" s="8" t="s">
        <v>11428</v>
      </c>
      <c r="AN2725" s="8" t="s">
        <v>11429</v>
      </c>
      <c r="AO2725" s="8">
        <v>1</v>
      </c>
      <c r="AP2725" s="8" t="s">
        <v>11587</v>
      </c>
      <c r="AQ2725" s="8">
        <v>0</v>
      </c>
      <c r="AR2725" s="8" t="str">
        <f t="shared" si="42"/>
        <v>Other</v>
      </c>
    </row>
    <row r="2726" spans="1:44" s="8" customFormat="1">
      <c r="A2726" s="19">
        <v>44621.461238425902</v>
      </c>
      <c r="B2726" s="19">
        <v>44621.461238425902</v>
      </c>
      <c r="C2726" s="8" t="s">
        <v>8416</v>
      </c>
      <c r="E2726" s="8" t="s">
        <v>5</v>
      </c>
      <c r="G2726" s="15">
        <v>2000</v>
      </c>
      <c r="H2726" s="15">
        <v>0</v>
      </c>
      <c r="I2726" s="15">
        <v>2000</v>
      </c>
      <c r="J2726" s="15">
        <v>2000</v>
      </c>
      <c r="K2726" s="15">
        <v>0</v>
      </c>
      <c r="L2726" s="8" t="s">
        <v>11386</v>
      </c>
      <c r="M2726" s="8" t="s">
        <v>16693</v>
      </c>
      <c r="N2726" s="8" t="s">
        <v>21418</v>
      </c>
      <c r="O2726" s="8" t="s">
        <v>11388</v>
      </c>
      <c r="P2726" s="8" t="s">
        <v>11389</v>
      </c>
      <c r="Q2726" s="8" t="s">
        <v>14583</v>
      </c>
      <c r="R2726" s="8" t="s">
        <v>14584</v>
      </c>
      <c r="S2726" s="8" t="s">
        <v>14585</v>
      </c>
      <c r="T2726" s="8" t="s">
        <v>8417</v>
      </c>
      <c r="Y2726" s="8" t="s">
        <v>11393</v>
      </c>
      <c r="AA2726" s="19">
        <v>44624</v>
      </c>
      <c r="AB2726" s="19"/>
      <c r="AC2726" s="19"/>
      <c r="AD2726" s="19"/>
      <c r="AH2726" s="8" t="s">
        <v>11393</v>
      </c>
      <c r="AI2726" s="1" t="s">
        <v>14585</v>
      </c>
      <c r="AJ2726" s="8" t="s">
        <v>8416</v>
      </c>
      <c r="AK2726" s="8" t="s">
        <v>14585</v>
      </c>
      <c r="AL2726" s="8" t="s">
        <v>12451</v>
      </c>
      <c r="AM2726" s="8" t="s">
        <v>12452</v>
      </c>
      <c r="AN2726" s="8" t="s">
        <v>11466</v>
      </c>
      <c r="AO2726" s="8">
        <v>1</v>
      </c>
      <c r="AP2726" s="8" t="s">
        <v>11442</v>
      </c>
      <c r="AQ2726" s="8" t="s">
        <v>16698</v>
      </c>
      <c r="AR2726" s="8" t="str">
        <f t="shared" si="42"/>
        <v>Visual Arts</v>
      </c>
    </row>
    <row r="2727" spans="1:44" s="8" customFormat="1">
      <c r="A2727" s="19">
        <v>44621.464606481502</v>
      </c>
      <c r="B2727" s="19">
        <v>44621.464594907397</v>
      </c>
      <c r="C2727" s="8" t="s">
        <v>8418</v>
      </c>
      <c r="E2727" s="8" t="s">
        <v>5</v>
      </c>
      <c r="G2727" s="15">
        <v>2000</v>
      </c>
      <c r="H2727" s="15">
        <v>0</v>
      </c>
      <c r="I2727" s="15">
        <v>2000</v>
      </c>
      <c r="J2727" s="15">
        <v>2000</v>
      </c>
      <c r="K2727" s="15">
        <v>0</v>
      </c>
      <c r="L2727" s="8" t="s">
        <v>11386</v>
      </c>
      <c r="M2727" s="8" t="s">
        <v>16693</v>
      </c>
      <c r="N2727" s="8" t="s">
        <v>21419</v>
      </c>
      <c r="O2727" s="8" t="s">
        <v>11388</v>
      </c>
      <c r="P2727" s="8" t="s">
        <v>11389</v>
      </c>
      <c r="Q2727" s="8" t="s">
        <v>11980</v>
      </c>
      <c r="R2727" s="8" t="s">
        <v>13034</v>
      </c>
      <c r="S2727" s="8" t="s">
        <v>13035</v>
      </c>
      <c r="T2727" s="8" t="s">
        <v>8419</v>
      </c>
      <c r="Y2727" s="8" t="s">
        <v>11393</v>
      </c>
      <c r="AA2727" s="19">
        <v>44622</v>
      </c>
      <c r="AB2727" s="19"/>
      <c r="AC2727" s="19"/>
      <c r="AD2727" s="19"/>
      <c r="AH2727" s="8" t="s">
        <v>11393</v>
      </c>
      <c r="AI2727" s="1" t="s">
        <v>13035</v>
      </c>
      <c r="AJ2727" s="8" t="s">
        <v>8418</v>
      </c>
      <c r="AK2727" s="8" t="s">
        <v>13035</v>
      </c>
      <c r="AL2727" s="8" t="s">
        <v>12093</v>
      </c>
      <c r="AM2727" s="8" t="s">
        <v>12093</v>
      </c>
      <c r="AN2727" s="8" t="s">
        <v>11577</v>
      </c>
      <c r="AO2727" s="8">
        <v>1</v>
      </c>
      <c r="AP2727" s="8" t="s">
        <v>11412</v>
      </c>
      <c r="AQ2727" s="8" t="s">
        <v>16698</v>
      </c>
      <c r="AR2727" s="8" t="str">
        <f t="shared" si="42"/>
        <v>Multi-Art Form</v>
      </c>
    </row>
    <row r="2728" spans="1:44" s="8" customFormat="1">
      <c r="A2728" s="19">
        <v>44621.470520833303</v>
      </c>
      <c r="B2728" s="19">
        <v>44621.470520833303</v>
      </c>
      <c r="C2728" s="8" t="s">
        <v>8420</v>
      </c>
      <c r="E2728" s="8" t="s">
        <v>5</v>
      </c>
      <c r="G2728" s="15">
        <v>2000</v>
      </c>
      <c r="H2728" s="15">
        <v>0</v>
      </c>
      <c r="I2728" s="15">
        <v>2000</v>
      </c>
      <c r="J2728" s="15">
        <v>2000</v>
      </c>
      <c r="K2728" s="15">
        <v>0</v>
      </c>
      <c r="L2728" s="8" t="s">
        <v>11386</v>
      </c>
      <c r="M2728" s="8" t="s">
        <v>16693</v>
      </c>
      <c r="N2728" s="8" t="s">
        <v>21420</v>
      </c>
      <c r="O2728" s="8" t="s">
        <v>11388</v>
      </c>
      <c r="P2728" s="8" t="s">
        <v>11389</v>
      </c>
      <c r="Q2728" s="8" t="s">
        <v>11814</v>
      </c>
      <c r="R2728" s="8" t="s">
        <v>13091</v>
      </c>
      <c r="S2728" s="8" t="s">
        <v>13092</v>
      </c>
      <c r="T2728" s="8" t="s">
        <v>8421</v>
      </c>
      <c r="V2728" s="8" t="s">
        <v>13092</v>
      </c>
      <c r="Y2728" s="8" t="s">
        <v>11393</v>
      </c>
      <c r="AA2728" s="19">
        <v>44622</v>
      </c>
      <c r="AB2728" s="19"/>
      <c r="AC2728" s="19"/>
      <c r="AD2728" s="19"/>
      <c r="AH2728" s="8" t="s">
        <v>11393</v>
      </c>
      <c r="AI2728" s="1" t="s">
        <v>13093</v>
      </c>
      <c r="AJ2728" s="8" t="s">
        <v>8420</v>
      </c>
      <c r="AK2728" s="8" t="s">
        <v>13093</v>
      </c>
      <c r="AL2728" s="8" t="s">
        <v>11688</v>
      </c>
      <c r="AM2728" s="8" t="s">
        <v>11880</v>
      </c>
      <c r="AN2728" s="8" t="s">
        <v>11690</v>
      </c>
      <c r="AO2728" s="8">
        <v>1</v>
      </c>
      <c r="AP2728" s="8" t="s">
        <v>11587</v>
      </c>
      <c r="AQ2728" s="8">
        <v>0</v>
      </c>
      <c r="AR2728" s="8" t="str">
        <f t="shared" si="42"/>
        <v>Other</v>
      </c>
    </row>
    <row r="2729" spans="1:44" s="8" customFormat="1">
      <c r="A2729" s="19">
        <v>44621.483229166697</v>
      </c>
      <c r="B2729" s="19">
        <v>44621.483229166697</v>
      </c>
      <c r="C2729" s="8" t="s">
        <v>8422</v>
      </c>
      <c r="E2729" s="8" t="s">
        <v>5</v>
      </c>
      <c r="G2729" s="15">
        <v>2000</v>
      </c>
      <c r="H2729" s="15">
        <v>0</v>
      </c>
      <c r="I2729" s="15">
        <v>2000</v>
      </c>
      <c r="J2729" s="15">
        <v>2000</v>
      </c>
      <c r="K2729" s="15">
        <v>0</v>
      </c>
      <c r="L2729" s="8" t="s">
        <v>11386</v>
      </c>
      <c r="M2729" s="8" t="s">
        <v>11387</v>
      </c>
      <c r="N2729" s="20"/>
      <c r="O2729" s="8" t="s">
        <v>11388</v>
      </c>
      <c r="P2729" s="8" t="s">
        <v>11389</v>
      </c>
      <c r="Q2729" s="8" t="s">
        <v>12029</v>
      </c>
      <c r="R2729" s="8" t="s">
        <v>11672</v>
      </c>
      <c r="S2729" s="8" t="s">
        <v>21421</v>
      </c>
      <c r="T2729" s="20" t="s">
        <v>21422</v>
      </c>
      <c r="U2729" s="8" t="s">
        <v>8423</v>
      </c>
      <c r="V2729" s="8" t="s">
        <v>21423</v>
      </c>
      <c r="Y2729" s="8" t="s">
        <v>11393</v>
      </c>
      <c r="AA2729" s="19">
        <v>44637</v>
      </c>
      <c r="AB2729" s="19"/>
      <c r="AC2729" s="19"/>
      <c r="AD2729" s="19"/>
      <c r="AG2729" s="8" t="s">
        <v>11442</v>
      </c>
      <c r="AH2729" s="8" t="s">
        <v>11393</v>
      </c>
      <c r="AI2729" s="1" t="s">
        <v>21421</v>
      </c>
      <c r="AJ2729" s="8" t="s">
        <v>8422</v>
      </c>
      <c r="AK2729" s="8" t="s">
        <v>21421</v>
      </c>
      <c r="AL2729" s="8" t="s">
        <v>12018</v>
      </c>
      <c r="AM2729" s="8" t="s">
        <v>12019</v>
      </c>
      <c r="AN2729" s="8" t="s">
        <v>11514</v>
      </c>
      <c r="AO2729" s="8">
        <v>1</v>
      </c>
      <c r="AP2729" s="8" t="s">
        <v>16698</v>
      </c>
      <c r="AQ2729" s="8" t="s">
        <v>16698</v>
      </c>
      <c r="AR2729" s="8" t="str">
        <f t="shared" si="42"/>
        <v>Visual Arts</v>
      </c>
    </row>
    <row r="2730" spans="1:44" s="8" customFormat="1">
      <c r="A2730" s="19">
        <v>44621.490231481497</v>
      </c>
      <c r="B2730" s="19">
        <v>44621.490231481497</v>
      </c>
      <c r="C2730" s="8" t="s">
        <v>8424</v>
      </c>
      <c r="E2730" s="8" t="s">
        <v>5</v>
      </c>
      <c r="G2730" s="15">
        <v>2000</v>
      </c>
      <c r="H2730" s="15">
        <v>0</v>
      </c>
      <c r="I2730" s="15">
        <v>2000</v>
      </c>
      <c r="J2730" s="15">
        <v>2000</v>
      </c>
      <c r="K2730" s="15">
        <v>0</v>
      </c>
      <c r="L2730" s="8" t="s">
        <v>11386</v>
      </c>
      <c r="M2730" s="8" t="s">
        <v>11387</v>
      </c>
      <c r="N2730" s="20"/>
      <c r="O2730" s="8" t="s">
        <v>11388</v>
      </c>
      <c r="P2730" s="8" t="s">
        <v>11389</v>
      </c>
      <c r="Q2730" s="8" t="s">
        <v>14412</v>
      </c>
      <c r="R2730" s="8" t="s">
        <v>16735</v>
      </c>
      <c r="S2730" s="8" t="s">
        <v>16736</v>
      </c>
      <c r="T2730" s="20" t="s">
        <v>8425</v>
      </c>
      <c r="Y2730" s="8" t="s">
        <v>11393</v>
      </c>
      <c r="AA2730" s="19">
        <v>44637</v>
      </c>
      <c r="AB2730" s="19"/>
      <c r="AC2730" s="19"/>
      <c r="AD2730" s="19"/>
      <c r="AG2730" s="8" t="s">
        <v>11412</v>
      </c>
      <c r="AH2730" s="8" t="s">
        <v>11393</v>
      </c>
      <c r="AI2730" s="1" t="s">
        <v>16736</v>
      </c>
      <c r="AJ2730" s="8" t="s">
        <v>8424</v>
      </c>
      <c r="AK2730" s="8" t="s">
        <v>16736</v>
      </c>
      <c r="AL2730" s="8" t="s">
        <v>11478</v>
      </c>
      <c r="AM2730" s="8" t="s">
        <v>11548</v>
      </c>
      <c r="AN2730" s="8" t="s">
        <v>11472</v>
      </c>
      <c r="AO2730" s="8">
        <v>1</v>
      </c>
      <c r="AP2730" s="8" t="s">
        <v>16698</v>
      </c>
      <c r="AQ2730" s="8" t="s">
        <v>16698</v>
      </c>
      <c r="AR2730" s="8" t="str">
        <f t="shared" si="42"/>
        <v>Multi-Art Form</v>
      </c>
    </row>
    <row r="2731" spans="1:44" s="8" customFormat="1">
      <c r="A2731" s="19">
        <v>44621.620717592603</v>
      </c>
      <c r="B2731" s="19">
        <v>44621.620717592603</v>
      </c>
      <c r="C2731" s="8" t="s">
        <v>8426</v>
      </c>
      <c r="E2731" s="8" t="s">
        <v>5</v>
      </c>
      <c r="G2731" s="15">
        <v>2000</v>
      </c>
      <c r="H2731" s="15">
        <v>0</v>
      </c>
      <c r="I2731" s="15">
        <v>2000</v>
      </c>
      <c r="J2731" s="15">
        <v>2000</v>
      </c>
      <c r="K2731" s="15">
        <v>0</v>
      </c>
      <c r="L2731" s="8" t="s">
        <v>11386</v>
      </c>
      <c r="M2731" s="8" t="s">
        <v>11387</v>
      </c>
      <c r="N2731" s="20"/>
      <c r="O2731" s="8" t="s">
        <v>11388</v>
      </c>
      <c r="P2731" s="8" t="s">
        <v>11389</v>
      </c>
      <c r="Q2731" s="8" t="s">
        <v>15726</v>
      </c>
      <c r="R2731" s="8" t="s">
        <v>21424</v>
      </c>
      <c r="S2731" s="8" t="s">
        <v>21425</v>
      </c>
      <c r="T2731" s="20" t="s">
        <v>8427</v>
      </c>
      <c r="Y2731" s="8" t="s">
        <v>11393</v>
      </c>
      <c r="AA2731" s="19">
        <v>44645</v>
      </c>
      <c r="AB2731" s="19"/>
      <c r="AC2731" s="19"/>
      <c r="AD2731" s="19"/>
      <c r="AG2731" s="8" t="s">
        <v>11587</v>
      </c>
      <c r="AH2731" s="8" t="s">
        <v>11393</v>
      </c>
      <c r="AI2731" s="1" t="s">
        <v>21425</v>
      </c>
      <c r="AJ2731" s="8" t="s">
        <v>8426</v>
      </c>
      <c r="AK2731" s="8" t="s">
        <v>21425</v>
      </c>
      <c r="AL2731" s="8" t="s">
        <v>11395</v>
      </c>
      <c r="AM2731" s="8" t="s">
        <v>11401</v>
      </c>
      <c r="AN2731" s="8" t="s">
        <v>11397</v>
      </c>
      <c r="AO2731" s="8">
        <v>1</v>
      </c>
      <c r="AP2731" s="8" t="s">
        <v>16698</v>
      </c>
      <c r="AQ2731" s="8" t="s">
        <v>16698</v>
      </c>
      <c r="AR2731" s="8" t="str">
        <f t="shared" si="42"/>
        <v>Other</v>
      </c>
    </row>
    <row r="2732" spans="1:44" s="8" customFormat="1">
      <c r="A2732" s="19">
        <v>44621.483368055597</v>
      </c>
      <c r="B2732" s="19">
        <v>44621.483356481498</v>
      </c>
      <c r="C2732" s="8" t="s">
        <v>8428</v>
      </c>
      <c r="E2732" s="8" t="s">
        <v>5</v>
      </c>
      <c r="G2732" s="15">
        <v>2000</v>
      </c>
      <c r="H2732" s="15">
        <v>0</v>
      </c>
      <c r="I2732" s="15">
        <v>2000</v>
      </c>
      <c r="J2732" s="15">
        <v>2000</v>
      </c>
      <c r="K2732" s="15">
        <v>0</v>
      </c>
      <c r="L2732" s="8" t="s">
        <v>11386</v>
      </c>
      <c r="M2732" s="8" t="s">
        <v>11387</v>
      </c>
      <c r="N2732" s="8" t="s">
        <v>21426</v>
      </c>
      <c r="O2732" s="8" t="s">
        <v>11388</v>
      </c>
      <c r="P2732" s="8" t="s">
        <v>11389</v>
      </c>
      <c r="Q2732" s="8" t="s">
        <v>21427</v>
      </c>
      <c r="R2732" s="8" t="s">
        <v>21428</v>
      </c>
      <c r="S2732" s="8" t="s">
        <v>21429</v>
      </c>
      <c r="T2732" s="8" t="s">
        <v>8429</v>
      </c>
      <c r="Y2732" s="8" t="s">
        <v>11393</v>
      </c>
      <c r="AA2732" s="19">
        <v>44629</v>
      </c>
      <c r="AB2732" s="19"/>
      <c r="AC2732" s="19"/>
      <c r="AD2732" s="19"/>
      <c r="AH2732" s="8" t="s">
        <v>11393</v>
      </c>
      <c r="AI2732" s="1" t="s">
        <v>21429</v>
      </c>
      <c r="AJ2732" s="8" t="s">
        <v>8428</v>
      </c>
      <c r="AK2732" s="8" t="s">
        <v>21429</v>
      </c>
      <c r="AL2732" s="8" t="s">
        <v>11854</v>
      </c>
      <c r="AM2732" s="8" t="s">
        <v>11855</v>
      </c>
      <c r="AN2732" s="8" t="s">
        <v>11429</v>
      </c>
      <c r="AO2732" s="8">
        <v>1</v>
      </c>
      <c r="AP2732" s="8">
        <v>0</v>
      </c>
      <c r="AQ2732" s="8" t="s">
        <v>16698</v>
      </c>
      <c r="AR2732" s="8">
        <f t="shared" si="42"/>
        <v>0</v>
      </c>
    </row>
    <row r="2733" spans="1:44" s="8" customFormat="1">
      <c r="A2733" s="19">
        <v>44621.490937499999</v>
      </c>
      <c r="B2733" s="19">
        <v>44621.490937499999</v>
      </c>
      <c r="C2733" s="8" t="s">
        <v>8430</v>
      </c>
      <c r="E2733" s="8" t="s">
        <v>5</v>
      </c>
      <c r="G2733" s="15">
        <v>2000</v>
      </c>
      <c r="H2733" s="15">
        <v>0</v>
      </c>
      <c r="I2733" s="15">
        <v>2000</v>
      </c>
      <c r="J2733" s="15">
        <v>2000</v>
      </c>
      <c r="K2733" s="15">
        <v>0</v>
      </c>
      <c r="L2733" s="8" t="s">
        <v>11386</v>
      </c>
      <c r="M2733" s="8" t="s">
        <v>11387</v>
      </c>
      <c r="N2733" s="8" t="s">
        <v>21430</v>
      </c>
      <c r="O2733" s="8" t="s">
        <v>11388</v>
      </c>
      <c r="P2733" s="8" t="s">
        <v>11389</v>
      </c>
      <c r="Q2733" s="8" t="s">
        <v>12134</v>
      </c>
      <c r="R2733" s="8" t="s">
        <v>21431</v>
      </c>
      <c r="S2733" s="8" t="s">
        <v>21432</v>
      </c>
      <c r="T2733" s="8" t="s">
        <v>8431</v>
      </c>
      <c r="Y2733" s="8" t="s">
        <v>11393</v>
      </c>
      <c r="AA2733" s="19">
        <v>44629</v>
      </c>
      <c r="AB2733" s="19"/>
      <c r="AC2733" s="19"/>
      <c r="AD2733" s="19"/>
      <c r="AH2733" s="8" t="s">
        <v>11393</v>
      </c>
      <c r="AI2733" s="1" t="s">
        <v>21432</v>
      </c>
      <c r="AJ2733" s="8" t="s">
        <v>8430</v>
      </c>
      <c r="AK2733" s="8" t="s">
        <v>21432</v>
      </c>
      <c r="AL2733" s="8" t="s">
        <v>11688</v>
      </c>
      <c r="AM2733" s="8" t="s">
        <v>11689</v>
      </c>
      <c r="AN2733" s="8" t="s">
        <v>11690</v>
      </c>
      <c r="AO2733" s="8">
        <v>1</v>
      </c>
      <c r="AP2733" s="8">
        <v>0</v>
      </c>
      <c r="AQ2733" s="8">
        <v>0</v>
      </c>
      <c r="AR2733" s="8">
        <f t="shared" si="42"/>
        <v>0</v>
      </c>
    </row>
    <row r="2734" spans="1:44" s="8" customFormat="1">
      <c r="A2734" s="19">
        <v>44621.5474189815</v>
      </c>
      <c r="B2734" s="19">
        <v>44621.5474189815</v>
      </c>
      <c r="C2734" s="8" t="s">
        <v>8432</v>
      </c>
      <c r="E2734" s="8" t="s">
        <v>5</v>
      </c>
      <c r="G2734" s="15">
        <v>1500</v>
      </c>
      <c r="H2734" s="15">
        <v>0</v>
      </c>
      <c r="I2734" s="15">
        <v>1500</v>
      </c>
      <c r="J2734" s="15">
        <v>1500</v>
      </c>
      <c r="K2734" s="15">
        <v>0</v>
      </c>
      <c r="L2734" s="8" t="s">
        <v>11386</v>
      </c>
      <c r="M2734" s="8" t="s">
        <v>11387</v>
      </c>
      <c r="N2734" s="20"/>
      <c r="O2734" s="8" t="s">
        <v>11388</v>
      </c>
      <c r="P2734" s="8" t="s">
        <v>11389</v>
      </c>
      <c r="Q2734" s="8" t="s">
        <v>11959</v>
      </c>
      <c r="R2734" s="8" t="s">
        <v>11573</v>
      </c>
      <c r="S2734" s="8" t="s">
        <v>21433</v>
      </c>
      <c r="T2734" s="20" t="s">
        <v>8433</v>
      </c>
      <c r="Y2734" s="8" t="s">
        <v>11393</v>
      </c>
      <c r="AA2734" s="19">
        <v>44635</v>
      </c>
      <c r="AB2734" s="19"/>
      <c r="AC2734" s="19"/>
      <c r="AD2734" s="19"/>
      <c r="AG2734" s="8" t="s">
        <v>11394</v>
      </c>
      <c r="AH2734" s="8" t="s">
        <v>11393</v>
      </c>
      <c r="AI2734" s="1" t="s">
        <v>21433</v>
      </c>
      <c r="AJ2734" s="8" t="s">
        <v>8432</v>
      </c>
      <c r="AK2734" s="8" t="s">
        <v>21433</v>
      </c>
      <c r="AL2734" s="8" t="s">
        <v>11395</v>
      </c>
      <c r="AM2734" s="8" t="s">
        <v>11396</v>
      </c>
      <c r="AN2734" s="8" t="s">
        <v>11397</v>
      </c>
      <c r="AO2734" s="8">
        <v>1</v>
      </c>
      <c r="AP2734" s="8">
        <v>0</v>
      </c>
      <c r="AQ2734" s="8" t="s">
        <v>16698</v>
      </c>
      <c r="AR2734" s="8" t="str">
        <f t="shared" si="42"/>
        <v>Music</v>
      </c>
    </row>
    <row r="2735" spans="1:44" s="8" customFormat="1">
      <c r="A2735" s="19">
        <v>44622.478252314802</v>
      </c>
      <c r="B2735" s="19">
        <v>44622.478252314802</v>
      </c>
      <c r="C2735" s="8" t="s">
        <v>8434</v>
      </c>
      <c r="E2735" s="8" t="s">
        <v>5</v>
      </c>
      <c r="G2735" s="15">
        <v>2000</v>
      </c>
      <c r="H2735" s="15">
        <v>0</v>
      </c>
      <c r="I2735" s="15">
        <v>2000</v>
      </c>
      <c r="J2735" s="15">
        <v>2000</v>
      </c>
      <c r="K2735" s="15">
        <v>0</v>
      </c>
      <c r="L2735" s="8" t="s">
        <v>11386</v>
      </c>
      <c r="M2735" s="8" t="s">
        <v>11387</v>
      </c>
      <c r="N2735" s="20"/>
      <c r="O2735" s="8" t="s">
        <v>11388</v>
      </c>
      <c r="P2735" s="8" t="s">
        <v>11389</v>
      </c>
      <c r="Q2735" s="8" t="s">
        <v>21434</v>
      </c>
      <c r="R2735" s="8" t="s">
        <v>21435</v>
      </c>
      <c r="S2735" s="8" t="s">
        <v>21436</v>
      </c>
      <c r="T2735" s="20" t="s">
        <v>8435</v>
      </c>
      <c r="U2735" s="8" t="s">
        <v>8435</v>
      </c>
      <c r="V2735" s="8" t="s">
        <v>21436</v>
      </c>
      <c r="Y2735" s="8" t="s">
        <v>11393</v>
      </c>
      <c r="AA2735" s="19">
        <v>44641</v>
      </c>
      <c r="AB2735" s="19"/>
      <c r="AC2735" s="19"/>
      <c r="AD2735" s="19"/>
      <c r="AG2735" s="8" t="s">
        <v>11442</v>
      </c>
      <c r="AH2735" s="8" t="s">
        <v>11393</v>
      </c>
      <c r="AI2735" s="1" t="s">
        <v>21436</v>
      </c>
      <c r="AJ2735" s="8" t="s">
        <v>8434</v>
      </c>
      <c r="AK2735" s="8" t="s">
        <v>21436</v>
      </c>
      <c r="AL2735" s="8" t="s">
        <v>11478</v>
      </c>
      <c r="AM2735" s="8" t="s">
        <v>11548</v>
      </c>
      <c r="AN2735" s="8" t="s">
        <v>11472</v>
      </c>
      <c r="AO2735" s="8">
        <v>1</v>
      </c>
      <c r="AP2735" s="8" t="s">
        <v>16698</v>
      </c>
      <c r="AQ2735" s="8" t="s">
        <v>16698</v>
      </c>
      <c r="AR2735" s="8" t="str">
        <f t="shared" si="42"/>
        <v>Visual Arts</v>
      </c>
    </row>
    <row r="2736" spans="1:44" s="8" customFormat="1">
      <c r="A2736" s="19">
        <v>44621.537997685198</v>
      </c>
      <c r="B2736" s="19">
        <v>44621.537997685198</v>
      </c>
      <c r="C2736" s="8" t="s">
        <v>8436</v>
      </c>
      <c r="E2736" s="8" t="s">
        <v>5</v>
      </c>
      <c r="G2736" s="15">
        <v>2000</v>
      </c>
      <c r="H2736" s="15">
        <v>0</v>
      </c>
      <c r="I2736" s="15">
        <v>2000</v>
      </c>
      <c r="J2736" s="15">
        <v>2000</v>
      </c>
      <c r="K2736" s="15">
        <v>0</v>
      </c>
      <c r="L2736" s="8" t="s">
        <v>11386</v>
      </c>
      <c r="M2736" s="8" t="s">
        <v>11387</v>
      </c>
      <c r="N2736" s="20"/>
      <c r="O2736" s="8" t="s">
        <v>11388</v>
      </c>
      <c r="P2736" s="8" t="s">
        <v>11389</v>
      </c>
      <c r="Q2736" s="8" t="s">
        <v>11467</v>
      </c>
      <c r="R2736" s="8" t="s">
        <v>12729</v>
      </c>
      <c r="S2736" s="8" t="s">
        <v>21437</v>
      </c>
      <c r="T2736" s="20" t="s">
        <v>8437</v>
      </c>
      <c r="Y2736" s="8" t="s">
        <v>11393</v>
      </c>
      <c r="AA2736" s="19">
        <v>44637</v>
      </c>
      <c r="AB2736" s="19"/>
      <c r="AC2736" s="19"/>
      <c r="AD2736" s="19"/>
      <c r="AG2736" s="8" t="s">
        <v>11442</v>
      </c>
      <c r="AH2736" s="8" t="s">
        <v>11393</v>
      </c>
      <c r="AI2736" s="1" t="s">
        <v>21437</v>
      </c>
      <c r="AJ2736" s="8" t="s">
        <v>8436</v>
      </c>
      <c r="AK2736" s="8" t="s">
        <v>21437</v>
      </c>
      <c r="AL2736" s="8" t="s">
        <v>11395</v>
      </c>
      <c r="AM2736" s="8" t="s">
        <v>11401</v>
      </c>
      <c r="AN2736" s="8" t="s">
        <v>11397</v>
      </c>
      <c r="AO2736" s="8">
        <v>1</v>
      </c>
      <c r="AP2736" s="8">
        <v>0</v>
      </c>
      <c r="AQ2736" s="8" t="s">
        <v>16698</v>
      </c>
      <c r="AR2736" s="8" t="str">
        <f t="shared" si="42"/>
        <v>Visual Arts</v>
      </c>
    </row>
    <row r="2737" spans="1:44" s="8" customFormat="1">
      <c r="A2737" s="19">
        <v>44621.489155092597</v>
      </c>
      <c r="B2737" s="19">
        <v>44621.489143518498</v>
      </c>
      <c r="C2737" s="8" t="s">
        <v>8438</v>
      </c>
      <c r="E2737" s="8" t="s">
        <v>5</v>
      </c>
      <c r="G2737" s="15">
        <v>2000</v>
      </c>
      <c r="H2737" s="15">
        <v>0</v>
      </c>
      <c r="I2737" s="15">
        <v>2000</v>
      </c>
      <c r="J2737" s="15">
        <v>2000</v>
      </c>
      <c r="K2737" s="15">
        <v>0</v>
      </c>
      <c r="L2737" s="8" t="s">
        <v>11386</v>
      </c>
      <c r="M2737" s="8" t="s">
        <v>16693</v>
      </c>
      <c r="N2737" s="8" t="s">
        <v>21438</v>
      </c>
      <c r="O2737" s="8" t="s">
        <v>11388</v>
      </c>
      <c r="P2737" s="8" t="s">
        <v>11389</v>
      </c>
      <c r="Q2737" s="8" t="s">
        <v>13635</v>
      </c>
      <c r="R2737" s="8" t="s">
        <v>13636</v>
      </c>
      <c r="S2737" s="8" t="s">
        <v>13637</v>
      </c>
      <c r="T2737" s="8" t="s">
        <v>912</v>
      </c>
      <c r="V2737" s="8" t="s">
        <v>13637</v>
      </c>
      <c r="Y2737" s="8" t="s">
        <v>11393</v>
      </c>
      <c r="AA2737" s="19">
        <v>44624</v>
      </c>
      <c r="AB2737" s="19"/>
      <c r="AC2737" s="19"/>
      <c r="AD2737" s="19"/>
      <c r="AH2737" s="8" t="s">
        <v>11393</v>
      </c>
      <c r="AI2737" s="1" t="s">
        <v>13637</v>
      </c>
      <c r="AJ2737" s="8" t="s">
        <v>8438</v>
      </c>
      <c r="AK2737" s="8" t="s">
        <v>13637</v>
      </c>
      <c r="AL2737" s="8" t="s">
        <v>11395</v>
      </c>
      <c r="AM2737" s="8" t="s">
        <v>11396</v>
      </c>
      <c r="AN2737" s="8" t="s">
        <v>11397</v>
      </c>
      <c r="AO2737" s="8">
        <v>1</v>
      </c>
      <c r="AP2737" s="8" t="s">
        <v>11394</v>
      </c>
      <c r="AQ2737" s="8" t="s">
        <v>16698</v>
      </c>
      <c r="AR2737" s="8" t="str">
        <f t="shared" si="42"/>
        <v>Music</v>
      </c>
    </row>
    <row r="2738" spans="1:44" s="8" customFormat="1">
      <c r="A2738" s="19">
        <v>44621.503611111097</v>
      </c>
      <c r="B2738" s="19">
        <v>44621.503611111097</v>
      </c>
      <c r="C2738" s="8" t="s">
        <v>21439</v>
      </c>
      <c r="E2738" s="8" t="s">
        <v>5</v>
      </c>
      <c r="G2738" s="15">
        <v>2000</v>
      </c>
      <c r="H2738" s="15">
        <v>0</v>
      </c>
      <c r="I2738" s="15">
        <v>2000</v>
      </c>
      <c r="J2738" s="15"/>
      <c r="K2738" s="15">
        <v>0</v>
      </c>
      <c r="L2738" s="8" t="s">
        <v>11386</v>
      </c>
      <c r="M2738" s="8" t="s">
        <v>11387</v>
      </c>
      <c r="N2738" s="20"/>
      <c r="O2738" s="8" t="s">
        <v>11388</v>
      </c>
      <c r="P2738" s="8" t="s">
        <v>11554</v>
      </c>
      <c r="Q2738" s="8" t="s">
        <v>11643</v>
      </c>
      <c r="R2738" s="8" t="s">
        <v>13783</v>
      </c>
      <c r="S2738" s="8" t="s">
        <v>13784</v>
      </c>
      <c r="T2738" s="20" t="s">
        <v>13785</v>
      </c>
      <c r="Y2738" s="8" t="s">
        <v>11393</v>
      </c>
      <c r="AA2738" s="19"/>
      <c r="AB2738" s="19"/>
      <c r="AC2738" s="19"/>
      <c r="AD2738" s="19"/>
      <c r="AG2738" s="8" t="s">
        <v>11645</v>
      </c>
      <c r="AH2738" s="8" t="s">
        <v>11393</v>
      </c>
      <c r="AI2738" s="1" t="s">
        <v>13784</v>
      </c>
      <c r="AJ2738" s="8" t="s">
        <v>21439</v>
      </c>
      <c r="AK2738" s="8" t="s">
        <v>13784</v>
      </c>
      <c r="AL2738" s="8" t="s">
        <v>12451</v>
      </c>
      <c r="AM2738" s="8" t="s">
        <v>12452</v>
      </c>
      <c r="AN2738" s="8" t="s">
        <v>11466</v>
      </c>
      <c r="AO2738" s="8">
        <v>1</v>
      </c>
      <c r="AP2738" s="8" t="s">
        <v>11645</v>
      </c>
      <c r="AQ2738" s="8" t="s">
        <v>16698</v>
      </c>
      <c r="AR2738" s="8" t="str">
        <f t="shared" si="42"/>
        <v>Digital</v>
      </c>
    </row>
    <row r="2739" spans="1:44" s="8" customFormat="1">
      <c r="A2739" s="19">
        <v>44621.501516203702</v>
      </c>
      <c r="B2739" s="19">
        <v>44621.501516203702</v>
      </c>
      <c r="C2739" s="8" t="s">
        <v>8439</v>
      </c>
      <c r="E2739" s="8" t="s">
        <v>5</v>
      </c>
      <c r="G2739" s="15">
        <v>2000</v>
      </c>
      <c r="H2739" s="15">
        <v>0</v>
      </c>
      <c r="I2739" s="15">
        <v>2000</v>
      </c>
      <c r="J2739" s="15">
        <v>2000</v>
      </c>
      <c r="K2739" s="15">
        <v>0</v>
      </c>
      <c r="L2739" s="8" t="s">
        <v>11386</v>
      </c>
      <c r="M2739" s="8" t="s">
        <v>11387</v>
      </c>
      <c r="N2739" s="8" t="s">
        <v>21440</v>
      </c>
      <c r="O2739" s="8" t="s">
        <v>11388</v>
      </c>
      <c r="P2739" s="8" t="s">
        <v>11389</v>
      </c>
      <c r="Q2739" s="8" t="s">
        <v>11870</v>
      </c>
      <c r="R2739" s="8" t="s">
        <v>21441</v>
      </c>
      <c r="S2739" s="8" t="s">
        <v>21442</v>
      </c>
      <c r="T2739" s="8" t="s">
        <v>8440</v>
      </c>
      <c r="Y2739" s="8" t="s">
        <v>11393</v>
      </c>
      <c r="AA2739" s="19">
        <v>44629</v>
      </c>
      <c r="AB2739" s="19"/>
      <c r="AC2739" s="19"/>
      <c r="AD2739" s="19"/>
      <c r="AH2739" s="8" t="s">
        <v>11393</v>
      </c>
      <c r="AI2739" s="1" t="s">
        <v>21442</v>
      </c>
      <c r="AJ2739" s="8" t="s">
        <v>8439</v>
      </c>
      <c r="AK2739" s="8" t="s">
        <v>21442</v>
      </c>
      <c r="AL2739" s="8" t="s">
        <v>11395</v>
      </c>
      <c r="AM2739" s="8" t="s">
        <v>11483</v>
      </c>
      <c r="AN2739" s="8" t="s">
        <v>11397</v>
      </c>
      <c r="AO2739" s="8">
        <v>1</v>
      </c>
      <c r="AP2739" s="8">
        <v>0</v>
      </c>
      <c r="AQ2739" s="8">
        <v>0</v>
      </c>
      <c r="AR2739" s="8">
        <f t="shared" si="42"/>
        <v>0</v>
      </c>
    </row>
    <row r="2740" spans="1:44" s="8" customFormat="1">
      <c r="A2740" s="19">
        <v>44621.545358796298</v>
      </c>
      <c r="B2740" s="19">
        <v>44621.545358796298</v>
      </c>
      <c r="C2740" s="8" t="s">
        <v>21443</v>
      </c>
      <c r="E2740" s="8" t="s">
        <v>5</v>
      </c>
      <c r="G2740" s="15">
        <v>2000</v>
      </c>
      <c r="H2740" s="15">
        <v>0</v>
      </c>
      <c r="I2740" s="15">
        <v>2000</v>
      </c>
      <c r="J2740" s="15"/>
      <c r="K2740" s="15">
        <v>0</v>
      </c>
      <c r="L2740" s="8" t="s">
        <v>11386</v>
      </c>
      <c r="M2740" s="8" t="s">
        <v>11387</v>
      </c>
      <c r="N2740" s="20"/>
      <c r="O2740" s="8" t="s">
        <v>11388</v>
      </c>
      <c r="P2740" s="8" t="s">
        <v>11554</v>
      </c>
      <c r="Q2740" s="8" t="s">
        <v>14309</v>
      </c>
      <c r="R2740" s="8" t="s">
        <v>11806</v>
      </c>
      <c r="S2740" s="8" t="s">
        <v>21444</v>
      </c>
      <c r="T2740" s="20" t="s">
        <v>21445</v>
      </c>
      <c r="Y2740" s="8" t="s">
        <v>11393</v>
      </c>
      <c r="AA2740" s="19"/>
      <c r="AB2740" s="19"/>
      <c r="AC2740" s="19"/>
      <c r="AD2740" s="19"/>
      <c r="AG2740" s="8" t="s">
        <v>11394</v>
      </c>
      <c r="AH2740" s="8" t="s">
        <v>11393</v>
      </c>
      <c r="AI2740" s="1" t="s">
        <v>21444</v>
      </c>
      <c r="AJ2740" s="8" t="s">
        <v>21443</v>
      </c>
      <c r="AK2740" s="8" t="s">
        <v>21444</v>
      </c>
      <c r="AL2740" s="8" t="s">
        <v>11682</v>
      </c>
      <c r="AM2740" s="8" t="s">
        <v>11962</v>
      </c>
      <c r="AN2740" s="8" t="s">
        <v>11577</v>
      </c>
      <c r="AO2740" s="8">
        <v>1</v>
      </c>
      <c r="AP2740" s="8" t="s">
        <v>16698</v>
      </c>
      <c r="AQ2740" s="8" t="s">
        <v>16698</v>
      </c>
      <c r="AR2740" s="8" t="str">
        <f t="shared" si="42"/>
        <v>Music</v>
      </c>
    </row>
    <row r="2741" spans="1:44" s="8" customFormat="1">
      <c r="A2741" s="19">
        <v>44621.549583333297</v>
      </c>
      <c r="B2741" s="19">
        <v>44621.549583333297</v>
      </c>
      <c r="C2741" s="8" t="s">
        <v>8441</v>
      </c>
      <c r="E2741" s="8" t="s">
        <v>5</v>
      </c>
      <c r="G2741" s="15">
        <v>1850</v>
      </c>
      <c r="H2741" s="15">
        <v>0</v>
      </c>
      <c r="I2741" s="15">
        <v>1850</v>
      </c>
      <c r="J2741" s="15">
        <v>1850</v>
      </c>
      <c r="K2741" s="15">
        <v>0</v>
      </c>
      <c r="L2741" s="8" t="s">
        <v>11386</v>
      </c>
      <c r="M2741" s="8" t="s">
        <v>11387</v>
      </c>
      <c r="N2741" s="20"/>
      <c r="O2741" s="8" t="s">
        <v>11388</v>
      </c>
      <c r="P2741" s="8" t="s">
        <v>11389</v>
      </c>
      <c r="Q2741" s="8" t="s">
        <v>21446</v>
      </c>
      <c r="R2741" s="8" t="s">
        <v>11724</v>
      </c>
      <c r="S2741" s="8" t="s">
        <v>21447</v>
      </c>
      <c r="T2741" s="20" t="s">
        <v>8442</v>
      </c>
      <c r="Y2741" s="8" t="s">
        <v>11393</v>
      </c>
      <c r="AA2741" s="19">
        <v>44648</v>
      </c>
      <c r="AB2741" s="19"/>
      <c r="AC2741" s="19"/>
      <c r="AD2741" s="19"/>
      <c r="AG2741" s="8" t="s">
        <v>13113</v>
      </c>
      <c r="AH2741" s="8" t="s">
        <v>11393</v>
      </c>
      <c r="AI2741" s="1" t="s">
        <v>21447</v>
      </c>
      <c r="AJ2741" s="8" t="s">
        <v>8441</v>
      </c>
      <c r="AK2741" s="8" t="s">
        <v>21447</v>
      </c>
      <c r="AL2741" s="8" t="s">
        <v>11789</v>
      </c>
      <c r="AM2741" s="8" t="s">
        <v>11789</v>
      </c>
      <c r="AN2741" s="8" t="s">
        <v>11690</v>
      </c>
      <c r="AO2741" s="8">
        <v>1</v>
      </c>
      <c r="AP2741" s="8" t="s">
        <v>16698</v>
      </c>
      <c r="AQ2741" s="8" t="s">
        <v>16698</v>
      </c>
      <c r="AR2741" s="8" t="str">
        <f t="shared" si="42"/>
        <v>Place and Communities</v>
      </c>
    </row>
    <row r="2742" spans="1:44" s="8" customFormat="1">
      <c r="A2742" s="19">
        <v>44621.518657407403</v>
      </c>
      <c r="B2742" s="19">
        <v>44621.518657407403</v>
      </c>
      <c r="C2742" s="8" t="s">
        <v>8443</v>
      </c>
      <c r="E2742" s="8" t="s">
        <v>5</v>
      </c>
      <c r="G2742" s="15">
        <v>2000</v>
      </c>
      <c r="H2742" s="15">
        <v>0</v>
      </c>
      <c r="I2742" s="15">
        <v>2000</v>
      </c>
      <c r="J2742" s="15">
        <v>2000</v>
      </c>
      <c r="K2742" s="15">
        <v>0</v>
      </c>
      <c r="L2742" s="8" t="s">
        <v>11386</v>
      </c>
      <c r="M2742" s="8" t="s">
        <v>11387</v>
      </c>
      <c r="N2742" s="20"/>
      <c r="O2742" s="8" t="s">
        <v>11388</v>
      </c>
      <c r="P2742" s="8" t="s">
        <v>11389</v>
      </c>
      <c r="Q2742" s="8" t="s">
        <v>11814</v>
      </c>
      <c r="R2742" s="8" t="s">
        <v>14923</v>
      </c>
      <c r="S2742" s="8" t="s">
        <v>21448</v>
      </c>
      <c r="T2742" s="20" t="s">
        <v>8444</v>
      </c>
      <c r="U2742" s="8" t="s">
        <v>8444</v>
      </c>
      <c r="V2742" s="8" t="s">
        <v>21448</v>
      </c>
      <c r="Y2742" s="8" t="s">
        <v>11393</v>
      </c>
      <c r="AA2742" s="19">
        <v>44637</v>
      </c>
      <c r="AB2742" s="19"/>
      <c r="AC2742" s="19"/>
      <c r="AD2742" s="19"/>
      <c r="AG2742" s="8" t="s">
        <v>11442</v>
      </c>
      <c r="AH2742" s="8" t="s">
        <v>11393</v>
      </c>
      <c r="AI2742" s="1" t="s">
        <v>21448</v>
      </c>
      <c r="AJ2742" s="8" t="s">
        <v>8443</v>
      </c>
      <c r="AK2742" s="8" t="s">
        <v>21448</v>
      </c>
      <c r="AL2742" s="8" t="s">
        <v>11395</v>
      </c>
      <c r="AM2742" s="8" t="s">
        <v>16869</v>
      </c>
      <c r="AN2742" s="8" t="s">
        <v>11397</v>
      </c>
      <c r="AO2742" s="8">
        <v>1</v>
      </c>
      <c r="AP2742" s="8" t="s">
        <v>16698</v>
      </c>
      <c r="AQ2742" s="8" t="s">
        <v>16698</v>
      </c>
      <c r="AR2742" s="8" t="str">
        <f t="shared" si="42"/>
        <v>Visual Arts</v>
      </c>
    </row>
    <row r="2743" spans="1:44" s="8" customFormat="1">
      <c r="A2743" s="19">
        <v>44621.5079050926</v>
      </c>
      <c r="B2743" s="19">
        <v>44621.5079050926</v>
      </c>
      <c r="C2743" s="8" t="s">
        <v>8445</v>
      </c>
      <c r="E2743" s="8" t="s">
        <v>5</v>
      </c>
      <c r="G2743" s="15">
        <v>2000</v>
      </c>
      <c r="H2743" s="15">
        <v>0</v>
      </c>
      <c r="I2743" s="15">
        <v>2000</v>
      </c>
      <c r="J2743" s="15">
        <v>2000</v>
      </c>
      <c r="K2743" s="15">
        <v>0</v>
      </c>
      <c r="L2743" s="8" t="s">
        <v>11386</v>
      </c>
      <c r="M2743" s="8" t="s">
        <v>16693</v>
      </c>
      <c r="N2743" s="8" t="s">
        <v>2642</v>
      </c>
      <c r="O2743" s="8" t="s">
        <v>11388</v>
      </c>
      <c r="P2743" s="8" t="s">
        <v>11389</v>
      </c>
      <c r="Q2743" s="8" t="s">
        <v>11544</v>
      </c>
      <c r="R2743" s="8" t="s">
        <v>11694</v>
      </c>
      <c r="S2743" s="8" t="s">
        <v>12480</v>
      </c>
      <c r="T2743" s="8" t="s">
        <v>2643</v>
      </c>
      <c r="Y2743" s="8" t="s">
        <v>11393</v>
      </c>
      <c r="AA2743" s="19">
        <v>44624</v>
      </c>
      <c r="AB2743" s="19"/>
      <c r="AC2743" s="19"/>
      <c r="AD2743" s="19"/>
      <c r="AH2743" s="8" t="s">
        <v>11393</v>
      </c>
      <c r="AI2743" s="1" t="s">
        <v>12480</v>
      </c>
      <c r="AJ2743" s="8" t="s">
        <v>8445</v>
      </c>
      <c r="AK2743" s="8" t="s">
        <v>12480</v>
      </c>
      <c r="AL2743" s="8" t="s">
        <v>11395</v>
      </c>
      <c r="AM2743" s="8" t="s">
        <v>16869</v>
      </c>
      <c r="AN2743" s="8" t="s">
        <v>11397</v>
      </c>
      <c r="AO2743" s="8">
        <v>1</v>
      </c>
      <c r="AP2743" s="8" t="s">
        <v>11394</v>
      </c>
      <c r="AQ2743" s="8" t="s">
        <v>11394</v>
      </c>
      <c r="AR2743" s="8" t="str">
        <f t="shared" si="42"/>
        <v>Music</v>
      </c>
    </row>
    <row r="2744" spans="1:44" s="8" customFormat="1">
      <c r="A2744" s="19">
        <v>44621.662731481498</v>
      </c>
      <c r="B2744" s="19">
        <v>44621.662731481498</v>
      </c>
      <c r="C2744" s="8" t="s">
        <v>8446</v>
      </c>
      <c r="E2744" s="8" t="s">
        <v>5</v>
      </c>
      <c r="G2744" s="15">
        <v>2000</v>
      </c>
      <c r="H2744" s="15">
        <v>0</v>
      </c>
      <c r="I2744" s="15">
        <v>2000</v>
      </c>
      <c r="J2744" s="15">
        <v>2000</v>
      </c>
      <c r="K2744" s="15">
        <v>0</v>
      </c>
      <c r="L2744" s="8" t="s">
        <v>11386</v>
      </c>
      <c r="M2744" s="8" t="s">
        <v>11387</v>
      </c>
      <c r="N2744" s="8" t="s">
        <v>21449</v>
      </c>
      <c r="O2744" s="8" t="s">
        <v>11388</v>
      </c>
      <c r="P2744" s="8" t="s">
        <v>11389</v>
      </c>
      <c r="Q2744" s="8" t="s">
        <v>11790</v>
      </c>
      <c r="R2744" s="8" t="s">
        <v>21450</v>
      </c>
      <c r="S2744" s="8" t="s">
        <v>21451</v>
      </c>
      <c r="T2744" s="8" t="s">
        <v>8447</v>
      </c>
      <c r="Y2744" s="8" t="s">
        <v>11393</v>
      </c>
      <c r="AA2744" s="19">
        <v>44629</v>
      </c>
      <c r="AB2744" s="19"/>
      <c r="AC2744" s="19"/>
      <c r="AD2744" s="19"/>
      <c r="AH2744" s="8" t="s">
        <v>11393</v>
      </c>
      <c r="AI2744" s="1" t="s">
        <v>21451</v>
      </c>
      <c r="AJ2744" s="8" t="s">
        <v>8446</v>
      </c>
      <c r="AK2744" s="8" t="s">
        <v>21451</v>
      </c>
      <c r="AL2744" s="8" t="s">
        <v>11395</v>
      </c>
      <c r="AM2744" s="8" t="s">
        <v>16869</v>
      </c>
      <c r="AN2744" s="8" t="s">
        <v>11397</v>
      </c>
      <c r="AO2744" s="8">
        <v>1</v>
      </c>
      <c r="AP2744" s="8">
        <v>0</v>
      </c>
      <c r="AQ2744" s="8">
        <v>0</v>
      </c>
      <c r="AR2744" s="8">
        <f t="shared" si="42"/>
        <v>0</v>
      </c>
    </row>
    <row r="2745" spans="1:44" s="8" customFormat="1">
      <c r="A2745" s="19">
        <v>44621.514062499999</v>
      </c>
      <c r="B2745" s="19">
        <v>44621.514062499999</v>
      </c>
      <c r="C2745" s="8" t="s">
        <v>21452</v>
      </c>
      <c r="E2745" s="8" t="s">
        <v>5</v>
      </c>
      <c r="G2745" s="15">
        <v>2000</v>
      </c>
      <c r="H2745" s="15">
        <v>0</v>
      </c>
      <c r="I2745" s="15">
        <v>2000</v>
      </c>
      <c r="J2745" s="15"/>
      <c r="K2745" s="15">
        <v>0</v>
      </c>
      <c r="L2745" s="8" t="s">
        <v>11386</v>
      </c>
      <c r="M2745" s="8" t="s">
        <v>11387</v>
      </c>
      <c r="N2745" s="20"/>
      <c r="O2745" s="8" t="s">
        <v>11388</v>
      </c>
      <c r="P2745" s="8" t="s">
        <v>11554</v>
      </c>
      <c r="Q2745" s="8" t="s">
        <v>11738</v>
      </c>
      <c r="R2745" s="8" t="s">
        <v>12473</v>
      </c>
      <c r="S2745" s="8" t="s">
        <v>21453</v>
      </c>
      <c r="T2745" s="20" t="s">
        <v>21454</v>
      </c>
      <c r="U2745" s="8" t="s">
        <v>21454</v>
      </c>
      <c r="V2745" s="8" t="s">
        <v>21453</v>
      </c>
      <c r="Y2745" s="8" t="s">
        <v>11393</v>
      </c>
      <c r="AA2745" s="19"/>
      <c r="AB2745" s="19"/>
      <c r="AC2745" s="19"/>
      <c r="AD2745" s="19"/>
      <c r="AG2745" s="8" t="s">
        <v>11394</v>
      </c>
      <c r="AH2745" s="8" t="s">
        <v>11393</v>
      </c>
      <c r="AI2745" s="1" t="s">
        <v>21453</v>
      </c>
      <c r="AJ2745" s="8" t="s">
        <v>21452</v>
      </c>
      <c r="AK2745" s="8" t="s">
        <v>21453</v>
      </c>
      <c r="AL2745" s="8" t="s">
        <v>11395</v>
      </c>
      <c r="AM2745" s="8" t="s">
        <v>11396</v>
      </c>
      <c r="AN2745" s="8" t="s">
        <v>11397</v>
      </c>
      <c r="AO2745" s="8">
        <v>1</v>
      </c>
      <c r="AP2745" s="8" t="s">
        <v>16698</v>
      </c>
      <c r="AQ2745" s="8" t="s">
        <v>16698</v>
      </c>
      <c r="AR2745" s="8" t="str">
        <f t="shared" si="42"/>
        <v>Music</v>
      </c>
    </row>
    <row r="2746" spans="1:44" s="8" customFormat="1">
      <c r="A2746" s="19">
        <v>44621.529340277797</v>
      </c>
      <c r="B2746" s="19">
        <v>44621.529340277797</v>
      </c>
      <c r="C2746" s="8" t="s">
        <v>8448</v>
      </c>
      <c r="E2746" s="8" t="s">
        <v>5</v>
      </c>
      <c r="G2746" s="15">
        <v>2000</v>
      </c>
      <c r="H2746" s="15">
        <v>550</v>
      </c>
      <c r="I2746" s="15">
        <v>2550</v>
      </c>
      <c r="J2746" s="15">
        <v>2550</v>
      </c>
      <c r="K2746" s="15">
        <v>0</v>
      </c>
      <c r="L2746" s="8" t="s">
        <v>11386</v>
      </c>
      <c r="M2746" s="8" t="s">
        <v>11387</v>
      </c>
      <c r="N2746" s="20"/>
      <c r="O2746" s="8" t="s">
        <v>11388</v>
      </c>
      <c r="P2746" s="8" t="s">
        <v>11389</v>
      </c>
      <c r="Q2746" s="8" t="s">
        <v>11838</v>
      </c>
      <c r="R2746" s="8" t="s">
        <v>13221</v>
      </c>
      <c r="S2746" s="8" t="s">
        <v>13222</v>
      </c>
      <c r="T2746" s="20" t="s">
        <v>8449</v>
      </c>
      <c r="Y2746" s="8" t="s">
        <v>11393</v>
      </c>
      <c r="AA2746" s="19">
        <v>44631</v>
      </c>
      <c r="AB2746" s="19"/>
      <c r="AC2746" s="19"/>
      <c r="AD2746" s="19"/>
      <c r="AG2746" s="8" t="s">
        <v>11394</v>
      </c>
      <c r="AH2746" s="8" t="s">
        <v>11393</v>
      </c>
      <c r="AI2746" s="1" t="s">
        <v>13223</v>
      </c>
      <c r="AJ2746" s="8" t="s">
        <v>8448</v>
      </c>
      <c r="AK2746" s="8" t="s">
        <v>13223</v>
      </c>
      <c r="AL2746" s="8" t="s">
        <v>11682</v>
      </c>
      <c r="AM2746" s="8" t="s">
        <v>11962</v>
      </c>
      <c r="AN2746" s="8" t="s">
        <v>11577</v>
      </c>
      <c r="AO2746" s="8">
        <v>1</v>
      </c>
      <c r="AP2746" s="8" t="s">
        <v>11587</v>
      </c>
      <c r="AQ2746" s="8" t="s">
        <v>16698</v>
      </c>
      <c r="AR2746" s="8" t="str">
        <f t="shared" si="42"/>
        <v>Music</v>
      </c>
    </row>
    <row r="2747" spans="1:44" s="8" customFormat="1">
      <c r="A2747" s="19">
        <v>44621.5180092593</v>
      </c>
      <c r="B2747" s="19">
        <v>44621.5180092593</v>
      </c>
      <c r="C2747" s="8" t="s">
        <v>8450</v>
      </c>
      <c r="E2747" s="8" t="s">
        <v>5</v>
      </c>
      <c r="G2747" s="15">
        <v>2000</v>
      </c>
      <c r="H2747" s="15">
        <v>0</v>
      </c>
      <c r="I2747" s="15">
        <v>2000</v>
      </c>
      <c r="J2747" s="15">
        <v>2000</v>
      </c>
      <c r="K2747" s="15">
        <v>0</v>
      </c>
      <c r="L2747" s="8" t="s">
        <v>11386</v>
      </c>
      <c r="M2747" s="8" t="s">
        <v>11387</v>
      </c>
      <c r="N2747" s="8" t="s">
        <v>21455</v>
      </c>
      <c r="O2747" s="8" t="s">
        <v>11388</v>
      </c>
      <c r="P2747" s="8" t="s">
        <v>11389</v>
      </c>
      <c r="Q2747" s="8" t="s">
        <v>21456</v>
      </c>
      <c r="R2747" s="8" t="s">
        <v>12809</v>
      </c>
      <c r="S2747" s="8" t="s">
        <v>19567</v>
      </c>
      <c r="T2747" s="8" t="s">
        <v>8451</v>
      </c>
      <c r="U2747" s="8" t="s">
        <v>8451</v>
      </c>
      <c r="V2747" s="8" t="s">
        <v>19567</v>
      </c>
      <c r="Y2747" s="8" t="s">
        <v>11393</v>
      </c>
      <c r="AA2747" s="19">
        <v>44630</v>
      </c>
      <c r="AB2747" s="19"/>
      <c r="AC2747" s="19"/>
      <c r="AD2747" s="19"/>
      <c r="AH2747" s="8" t="s">
        <v>11393</v>
      </c>
      <c r="AI2747" s="1" t="s">
        <v>19567</v>
      </c>
      <c r="AJ2747" s="8" t="s">
        <v>8450</v>
      </c>
      <c r="AK2747" s="8" t="s">
        <v>19567</v>
      </c>
      <c r="AL2747" s="8" t="s">
        <v>11395</v>
      </c>
      <c r="AM2747" s="8" t="s">
        <v>11405</v>
      </c>
      <c r="AN2747" s="8" t="s">
        <v>11397</v>
      </c>
      <c r="AO2747" s="8">
        <v>1</v>
      </c>
      <c r="AP2747" s="8" t="s">
        <v>16698</v>
      </c>
      <c r="AQ2747" s="8" t="s">
        <v>16698</v>
      </c>
      <c r="AR2747" s="8" t="str">
        <f t="shared" si="42"/>
        <v>n/a</v>
      </c>
    </row>
    <row r="2748" spans="1:44" s="8" customFormat="1">
      <c r="A2748" s="19">
        <v>44621.526828703703</v>
      </c>
      <c r="B2748" s="19">
        <v>44621.526828703703</v>
      </c>
      <c r="C2748" s="8" t="s">
        <v>8452</v>
      </c>
      <c r="E2748" s="8" t="s">
        <v>5</v>
      </c>
      <c r="G2748" s="15">
        <v>1600</v>
      </c>
      <c r="H2748" s="15">
        <v>0</v>
      </c>
      <c r="I2748" s="15">
        <v>1600</v>
      </c>
      <c r="J2748" s="15">
        <v>1600</v>
      </c>
      <c r="K2748" s="15">
        <v>0</v>
      </c>
      <c r="L2748" s="8" t="s">
        <v>11386</v>
      </c>
      <c r="M2748" s="8" t="s">
        <v>11387</v>
      </c>
      <c r="N2748" s="8" t="s">
        <v>21457</v>
      </c>
      <c r="O2748" s="8" t="s">
        <v>11388</v>
      </c>
      <c r="P2748" s="8" t="s">
        <v>11389</v>
      </c>
      <c r="Q2748" s="8" t="s">
        <v>18764</v>
      </c>
      <c r="R2748" s="8" t="s">
        <v>21458</v>
      </c>
      <c r="S2748" s="8" t="s">
        <v>21459</v>
      </c>
      <c r="T2748" s="8" t="s">
        <v>8453</v>
      </c>
      <c r="Y2748" s="8" t="s">
        <v>11393</v>
      </c>
      <c r="AA2748" s="19">
        <v>44629</v>
      </c>
      <c r="AB2748" s="19"/>
      <c r="AC2748" s="19"/>
      <c r="AD2748" s="19"/>
      <c r="AH2748" s="8" t="s">
        <v>11393</v>
      </c>
      <c r="AI2748" s="1" t="s">
        <v>21459</v>
      </c>
      <c r="AJ2748" s="8" t="s">
        <v>8452</v>
      </c>
      <c r="AK2748" s="8" t="s">
        <v>21459</v>
      </c>
      <c r="AL2748" s="8" t="s">
        <v>11490</v>
      </c>
      <c r="AM2748" s="8" t="s">
        <v>11491</v>
      </c>
      <c r="AN2748" s="8" t="s">
        <v>11422</v>
      </c>
      <c r="AO2748" s="8">
        <v>1</v>
      </c>
      <c r="AP2748" s="8">
        <v>0</v>
      </c>
      <c r="AQ2748" s="8">
        <v>0</v>
      </c>
      <c r="AR2748" s="8">
        <f t="shared" si="42"/>
        <v>0</v>
      </c>
    </row>
    <row r="2749" spans="1:44" s="8" customFormat="1">
      <c r="A2749" s="19">
        <v>44624.541469907403</v>
      </c>
      <c r="B2749" s="19">
        <v>44624.541469907403</v>
      </c>
      <c r="C2749" s="8" t="s">
        <v>8454</v>
      </c>
      <c r="E2749" s="8" t="s">
        <v>5</v>
      </c>
      <c r="G2749" s="15">
        <v>2000</v>
      </c>
      <c r="H2749" s="15">
        <v>0</v>
      </c>
      <c r="I2749" s="15">
        <v>2000</v>
      </c>
      <c r="J2749" s="15">
        <v>2000</v>
      </c>
      <c r="K2749" s="15">
        <v>0</v>
      </c>
      <c r="L2749" s="8" t="s">
        <v>11386</v>
      </c>
      <c r="M2749" s="8" t="s">
        <v>16693</v>
      </c>
      <c r="N2749" s="8" t="s">
        <v>21460</v>
      </c>
      <c r="O2749" s="8" t="s">
        <v>11388</v>
      </c>
      <c r="P2749" s="8" t="s">
        <v>11389</v>
      </c>
      <c r="Q2749" s="8" t="s">
        <v>12492</v>
      </c>
      <c r="R2749" s="8" t="s">
        <v>11806</v>
      </c>
      <c r="S2749" s="8" t="s">
        <v>21461</v>
      </c>
      <c r="T2749" s="8" t="s">
        <v>8455</v>
      </c>
      <c r="U2749" s="8" t="s">
        <v>8455</v>
      </c>
      <c r="V2749" s="8" t="s">
        <v>21461</v>
      </c>
      <c r="Y2749" s="8" t="s">
        <v>11393</v>
      </c>
      <c r="AA2749" s="19">
        <v>44627</v>
      </c>
      <c r="AB2749" s="19"/>
      <c r="AC2749" s="19"/>
      <c r="AD2749" s="19"/>
      <c r="AH2749" s="8" t="s">
        <v>11393</v>
      </c>
      <c r="AI2749" s="1" t="s">
        <v>21462</v>
      </c>
      <c r="AJ2749" s="8" t="s">
        <v>8454</v>
      </c>
      <c r="AK2749" s="8" t="s">
        <v>21462</v>
      </c>
      <c r="AL2749" s="8" t="s">
        <v>11395</v>
      </c>
      <c r="AM2749" s="8" t="s">
        <v>11405</v>
      </c>
      <c r="AN2749" s="8" t="s">
        <v>11397</v>
      </c>
      <c r="AO2749" s="8">
        <v>1</v>
      </c>
      <c r="AP2749" s="8">
        <v>0</v>
      </c>
      <c r="AQ2749" s="8" t="s">
        <v>16698</v>
      </c>
      <c r="AR2749" s="8">
        <f t="shared" si="42"/>
        <v>0</v>
      </c>
    </row>
    <row r="2750" spans="1:44" s="8" customFormat="1">
      <c r="A2750" s="19">
        <v>44621.522164351903</v>
      </c>
      <c r="B2750" s="19">
        <v>44621.522164351903</v>
      </c>
      <c r="C2750" s="8" t="s">
        <v>8456</v>
      </c>
      <c r="E2750" s="8" t="s">
        <v>5</v>
      </c>
      <c r="G2750" s="15">
        <v>2000</v>
      </c>
      <c r="H2750" s="15">
        <v>0</v>
      </c>
      <c r="I2750" s="15">
        <v>2000</v>
      </c>
      <c r="J2750" s="15">
        <v>2000</v>
      </c>
      <c r="K2750" s="15">
        <v>0</v>
      </c>
      <c r="L2750" s="8" t="s">
        <v>11386</v>
      </c>
      <c r="M2750" s="8" t="s">
        <v>16693</v>
      </c>
      <c r="N2750" s="8" t="s">
        <v>21463</v>
      </c>
      <c r="O2750" s="8" t="s">
        <v>11388</v>
      </c>
      <c r="P2750" s="8" t="s">
        <v>11389</v>
      </c>
      <c r="Q2750" s="8" t="s">
        <v>19291</v>
      </c>
      <c r="R2750" s="8" t="s">
        <v>14872</v>
      </c>
      <c r="S2750" s="8" t="s">
        <v>13131</v>
      </c>
      <c r="T2750" s="8" t="s">
        <v>8457</v>
      </c>
      <c r="Y2750" s="8" t="s">
        <v>11393</v>
      </c>
      <c r="AA2750" s="19">
        <v>44624</v>
      </c>
      <c r="AB2750" s="19"/>
      <c r="AC2750" s="19"/>
      <c r="AD2750" s="19"/>
      <c r="AH2750" s="8" t="s">
        <v>11393</v>
      </c>
      <c r="AI2750" s="1" t="s">
        <v>13131</v>
      </c>
      <c r="AJ2750" s="8" t="s">
        <v>8456</v>
      </c>
      <c r="AK2750" s="8" t="s">
        <v>13131</v>
      </c>
      <c r="AL2750" s="8" t="s">
        <v>11395</v>
      </c>
      <c r="AM2750" s="8" t="s">
        <v>11483</v>
      </c>
      <c r="AN2750" s="8" t="s">
        <v>11397</v>
      </c>
      <c r="AO2750" s="8">
        <v>1</v>
      </c>
      <c r="AP2750" s="8">
        <v>0</v>
      </c>
      <c r="AQ2750" s="8" t="s">
        <v>16698</v>
      </c>
      <c r="AR2750" s="8">
        <f t="shared" si="42"/>
        <v>0</v>
      </c>
    </row>
    <row r="2751" spans="1:44" s="8" customFormat="1">
      <c r="A2751" s="19">
        <v>44621.531087962998</v>
      </c>
      <c r="B2751" s="19">
        <v>44621.531087962998</v>
      </c>
      <c r="C2751" s="8" t="s">
        <v>8458</v>
      </c>
      <c r="E2751" s="8" t="s">
        <v>5</v>
      </c>
      <c r="G2751" s="15">
        <v>500</v>
      </c>
      <c r="H2751" s="15">
        <v>0</v>
      </c>
      <c r="I2751" s="15">
        <v>500</v>
      </c>
      <c r="J2751" s="15">
        <v>500</v>
      </c>
      <c r="K2751" s="15">
        <v>0</v>
      </c>
      <c r="L2751" s="8" t="s">
        <v>11386</v>
      </c>
      <c r="M2751" s="8" t="s">
        <v>11387</v>
      </c>
      <c r="N2751" s="20"/>
      <c r="O2751" s="8" t="s">
        <v>11388</v>
      </c>
      <c r="P2751" s="8" t="s">
        <v>11389</v>
      </c>
      <c r="Q2751" s="8" t="s">
        <v>21464</v>
      </c>
      <c r="R2751" s="8" t="s">
        <v>21465</v>
      </c>
      <c r="S2751" s="8" t="s">
        <v>12919</v>
      </c>
      <c r="T2751" s="20" t="s">
        <v>8459</v>
      </c>
      <c r="Y2751" s="8" t="s">
        <v>11393</v>
      </c>
      <c r="AA2751" s="19">
        <v>44645</v>
      </c>
      <c r="AB2751" s="19"/>
      <c r="AC2751" s="19"/>
      <c r="AD2751" s="19"/>
      <c r="AG2751" s="8" t="s">
        <v>11645</v>
      </c>
      <c r="AH2751" s="8" t="s">
        <v>11393</v>
      </c>
      <c r="AI2751" s="1" t="s">
        <v>12919</v>
      </c>
      <c r="AJ2751" s="8" t="s">
        <v>8458</v>
      </c>
      <c r="AK2751" s="8" t="s">
        <v>12919</v>
      </c>
      <c r="AL2751" s="8" t="s">
        <v>11478</v>
      </c>
      <c r="AM2751" s="8" t="s">
        <v>11543</v>
      </c>
      <c r="AN2751" s="8" t="s">
        <v>11472</v>
      </c>
      <c r="AO2751" s="8">
        <v>1</v>
      </c>
      <c r="AP2751" s="8" t="s">
        <v>16698</v>
      </c>
      <c r="AQ2751" s="8" t="s">
        <v>16698</v>
      </c>
      <c r="AR2751" s="8" t="str">
        <f t="shared" si="42"/>
        <v>Digital</v>
      </c>
    </row>
    <row r="2752" spans="1:44" s="8" customFormat="1">
      <c r="A2752" s="19">
        <v>44621.5385185185</v>
      </c>
      <c r="B2752" s="19">
        <v>44621.5385185185</v>
      </c>
      <c r="C2752" s="8" t="s">
        <v>8460</v>
      </c>
      <c r="E2752" s="8" t="s">
        <v>5</v>
      </c>
      <c r="G2752" s="15">
        <v>2000</v>
      </c>
      <c r="H2752" s="15">
        <v>0</v>
      </c>
      <c r="I2752" s="15">
        <v>2000</v>
      </c>
      <c r="J2752" s="15">
        <v>2000</v>
      </c>
      <c r="K2752" s="15">
        <v>0</v>
      </c>
      <c r="L2752" s="8" t="s">
        <v>11386</v>
      </c>
      <c r="M2752" s="8" t="s">
        <v>11387</v>
      </c>
      <c r="N2752" s="8" t="s">
        <v>21466</v>
      </c>
      <c r="O2752" s="8" t="s">
        <v>11388</v>
      </c>
      <c r="P2752" s="8" t="s">
        <v>11389</v>
      </c>
      <c r="Q2752" s="8" t="s">
        <v>21467</v>
      </c>
      <c r="R2752" s="8" t="s">
        <v>11504</v>
      </c>
      <c r="S2752" s="8" t="s">
        <v>12266</v>
      </c>
      <c r="T2752" s="8" t="s">
        <v>8461</v>
      </c>
      <c r="Y2752" s="8" t="s">
        <v>11393</v>
      </c>
      <c r="AA2752" s="19">
        <v>44629</v>
      </c>
      <c r="AB2752" s="19"/>
      <c r="AC2752" s="19"/>
      <c r="AD2752" s="19"/>
      <c r="AH2752" s="8" t="s">
        <v>11393</v>
      </c>
      <c r="AI2752" s="1" t="s">
        <v>12266</v>
      </c>
      <c r="AJ2752" s="8" t="s">
        <v>8460</v>
      </c>
      <c r="AK2752" s="8" t="s">
        <v>12266</v>
      </c>
      <c r="AL2752" s="8" t="s">
        <v>11478</v>
      </c>
      <c r="AM2752" s="8" t="s">
        <v>11548</v>
      </c>
      <c r="AN2752" s="8" t="s">
        <v>11472</v>
      </c>
      <c r="AO2752" s="8">
        <v>1</v>
      </c>
      <c r="AP2752" s="8" t="s">
        <v>16698</v>
      </c>
      <c r="AQ2752" s="8">
        <v>0</v>
      </c>
      <c r="AR2752" s="8">
        <f t="shared" si="42"/>
        <v>0</v>
      </c>
    </row>
    <row r="2753" spans="1:44" s="8" customFormat="1">
      <c r="A2753" s="19">
        <v>44621.522476851896</v>
      </c>
      <c r="B2753" s="19">
        <v>44621.522476851896</v>
      </c>
      <c r="C2753" s="8" t="s">
        <v>8462</v>
      </c>
      <c r="E2753" s="8" t="s">
        <v>5</v>
      </c>
      <c r="G2753" s="15">
        <v>2000</v>
      </c>
      <c r="H2753" s="15">
        <v>0</v>
      </c>
      <c r="I2753" s="15">
        <v>2000</v>
      </c>
      <c r="J2753" s="15">
        <v>2000</v>
      </c>
      <c r="K2753" s="15">
        <v>0</v>
      </c>
      <c r="L2753" s="8" t="s">
        <v>11386</v>
      </c>
      <c r="M2753" s="8" t="s">
        <v>16693</v>
      </c>
      <c r="N2753" s="8" t="s">
        <v>443</v>
      </c>
      <c r="O2753" s="8" t="s">
        <v>11388</v>
      </c>
      <c r="P2753" s="8" t="s">
        <v>11389</v>
      </c>
      <c r="Q2753" s="8" t="s">
        <v>11406</v>
      </c>
      <c r="R2753" s="8" t="s">
        <v>14387</v>
      </c>
      <c r="S2753" s="8" t="s">
        <v>14857</v>
      </c>
      <c r="T2753" s="8" t="s">
        <v>444</v>
      </c>
      <c r="Y2753" s="8" t="s">
        <v>11393</v>
      </c>
      <c r="AA2753" s="19">
        <v>44624</v>
      </c>
      <c r="AB2753" s="19"/>
      <c r="AC2753" s="19"/>
      <c r="AD2753" s="19"/>
      <c r="AH2753" s="8" t="s">
        <v>11393</v>
      </c>
      <c r="AI2753" s="1" t="s">
        <v>14857</v>
      </c>
      <c r="AJ2753" s="8" t="s">
        <v>8462</v>
      </c>
      <c r="AK2753" s="8" t="s">
        <v>14857</v>
      </c>
      <c r="AL2753" s="8" t="s">
        <v>11395</v>
      </c>
      <c r="AM2753" s="8" t="s">
        <v>11483</v>
      </c>
      <c r="AN2753" s="8" t="s">
        <v>11397</v>
      </c>
      <c r="AO2753" s="8">
        <v>1</v>
      </c>
      <c r="AP2753" s="8" t="s">
        <v>11394</v>
      </c>
      <c r="AQ2753" s="8" t="s">
        <v>11394</v>
      </c>
      <c r="AR2753" s="8" t="str">
        <f t="shared" si="42"/>
        <v>Music</v>
      </c>
    </row>
    <row r="2754" spans="1:44" s="8" customFormat="1">
      <c r="A2754" s="19">
        <v>44621.588020833296</v>
      </c>
      <c r="B2754" s="19">
        <v>44621.588020833296</v>
      </c>
      <c r="C2754" s="8" t="s">
        <v>8463</v>
      </c>
      <c r="E2754" s="8" t="s">
        <v>5</v>
      </c>
      <c r="G2754" s="15">
        <v>2000</v>
      </c>
      <c r="H2754" s="15">
        <v>0</v>
      </c>
      <c r="I2754" s="15">
        <v>2000</v>
      </c>
      <c r="J2754" s="15">
        <v>2000</v>
      </c>
      <c r="K2754" s="15">
        <v>0</v>
      </c>
      <c r="L2754" s="8" t="s">
        <v>11386</v>
      </c>
      <c r="M2754" s="8" t="s">
        <v>11387</v>
      </c>
      <c r="N2754" s="20"/>
      <c r="O2754" s="8" t="s">
        <v>11388</v>
      </c>
      <c r="P2754" s="8" t="s">
        <v>11389</v>
      </c>
      <c r="Q2754" s="8" t="s">
        <v>11691</v>
      </c>
      <c r="R2754" s="8" t="s">
        <v>21468</v>
      </c>
      <c r="S2754" s="8" t="s">
        <v>21469</v>
      </c>
      <c r="T2754" s="20" t="s">
        <v>8464</v>
      </c>
      <c r="Y2754" s="8" t="s">
        <v>11393</v>
      </c>
      <c r="AA2754" s="19">
        <v>44637</v>
      </c>
      <c r="AB2754" s="19"/>
      <c r="AC2754" s="19"/>
      <c r="AD2754" s="19"/>
      <c r="AG2754" s="8" t="s">
        <v>11394</v>
      </c>
      <c r="AH2754" s="8" t="s">
        <v>11393</v>
      </c>
      <c r="AI2754" s="1" t="s">
        <v>21469</v>
      </c>
      <c r="AJ2754" s="8" t="s">
        <v>8463</v>
      </c>
      <c r="AK2754" s="8" t="s">
        <v>21469</v>
      </c>
      <c r="AL2754" s="8" t="s">
        <v>11490</v>
      </c>
      <c r="AM2754" s="8" t="s">
        <v>11710</v>
      </c>
      <c r="AN2754" s="8" t="s">
        <v>11422</v>
      </c>
      <c r="AO2754" s="8">
        <v>1</v>
      </c>
      <c r="AP2754" s="8" t="s">
        <v>16698</v>
      </c>
      <c r="AQ2754" s="8" t="s">
        <v>16698</v>
      </c>
      <c r="AR2754" s="8" t="str">
        <f t="shared" si="42"/>
        <v>Music</v>
      </c>
    </row>
    <row r="2755" spans="1:44" s="8" customFormat="1">
      <c r="A2755" s="19">
        <v>44621.526979166701</v>
      </c>
      <c r="B2755" s="19">
        <v>44621.526979166701</v>
      </c>
      <c r="C2755" s="8" t="s">
        <v>8465</v>
      </c>
      <c r="E2755" s="8" t="s">
        <v>5</v>
      </c>
      <c r="G2755" s="15">
        <v>2000</v>
      </c>
      <c r="H2755" s="15">
        <v>0</v>
      </c>
      <c r="I2755" s="15">
        <v>2000</v>
      </c>
      <c r="J2755" s="15">
        <v>2000</v>
      </c>
      <c r="K2755" s="15">
        <v>0</v>
      </c>
      <c r="L2755" s="8" t="s">
        <v>11386</v>
      </c>
      <c r="M2755" s="8" t="s">
        <v>16693</v>
      </c>
      <c r="O2755" s="8" t="s">
        <v>11388</v>
      </c>
      <c r="P2755" s="8" t="s">
        <v>11389</v>
      </c>
      <c r="Q2755" s="8" t="s">
        <v>11983</v>
      </c>
      <c r="R2755" s="8" t="s">
        <v>14066</v>
      </c>
      <c r="S2755" s="8" t="s">
        <v>17491</v>
      </c>
      <c r="T2755" s="8" t="s">
        <v>8466</v>
      </c>
      <c r="U2755" s="8" t="s">
        <v>8466</v>
      </c>
      <c r="V2755" s="8" t="s">
        <v>17491</v>
      </c>
      <c r="Y2755" s="8" t="s">
        <v>11393</v>
      </c>
      <c r="AA2755" s="19">
        <v>44624</v>
      </c>
      <c r="AB2755" s="19"/>
      <c r="AC2755" s="19"/>
      <c r="AD2755" s="19"/>
      <c r="AH2755" s="8" t="s">
        <v>11393</v>
      </c>
      <c r="AI2755" s="1" t="s">
        <v>17491</v>
      </c>
      <c r="AJ2755" s="8" t="s">
        <v>8465</v>
      </c>
      <c r="AK2755" s="8" t="s">
        <v>17491</v>
      </c>
      <c r="AL2755" s="8" t="s">
        <v>11395</v>
      </c>
      <c r="AM2755" s="8" t="s">
        <v>11483</v>
      </c>
      <c r="AN2755" s="8" t="s">
        <v>11397</v>
      </c>
      <c r="AO2755" s="8">
        <v>1</v>
      </c>
      <c r="AP2755" s="8">
        <v>0</v>
      </c>
      <c r="AQ2755" s="8" t="s">
        <v>16698</v>
      </c>
      <c r="AR2755" s="8">
        <f t="shared" ref="AR2755:AR2818" si="43">IF(LEN(AG2755)&gt;0,AG2755,IF(AP2755=AQ2755,AP2755,IF(AP2755="n/a",AQ2755,IF(AQ2755="n/a",AP2755,IF(AP2755=0,AQ2755,IF(AQ2755=0,AP2755))))))</f>
        <v>0</v>
      </c>
    </row>
    <row r="2756" spans="1:44" s="8" customFormat="1">
      <c r="A2756" s="19">
        <v>44621.563240740703</v>
      </c>
      <c r="B2756" s="19">
        <v>44621.563240740703</v>
      </c>
      <c r="C2756" s="8" t="s">
        <v>8467</v>
      </c>
      <c r="E2756" s="8" t="s">
        <v>5</v>
      </c>
      <c r="G2756" s="15">
        <v>2000</v>
      </c>
      <c r="H2756" s="15">
        <v>0</v>
      </c>
      <c r="I2756" s="15">
        <v>2000</v>
      </c>
      <c r="J2756" s="15">
        <v>2000</v>
      </c>
      <c r="K2756" s="15">
        <v>0</v>
      </c>
      <c r="L2756" s="8" t="s">
        <v>11386</v>
      </c>
      <c r="M2756" s="8" t="s">
        <v>11387</v>
      </c>
      <c r="N2756" s="20"/>
      <c r="O2756" s="8" t="s">
        <v>11388</v>
      </c>
      <c r="P2756" s="8" t="s">
        <v>11389</v>
      </c>
      <c r="Q2756" s="8" t="s">
        <v>11870</v>
      </c>
      <c r="R2756" s="8" t="s">
        <v>21470</v>
      </c>
      <c r="S2756" s="8" t="s">
        <v>21471</v>
      </c>
      <c r="T2756" s="20" t="s">
        <v>8468</v>
      </c>
      <c r="U2756" s="8" t="s">
        <v>8468</v>
      </c>
      <c r="V2756" s="8" t="s">
        <v>21471</v>
      </c>
      <c r="Y2756" s="8" t="s">
        <v>11393</v>
      </c>
      <c r="AA2756" s="19">
        <v>44635</v>
      </c>
      <c r="AB2756" s="19"/>
      <c r="AC2756" s="19"/>
      <c r="AD2756" s="19"/>
      <c r="AG2756" s="8" t="s">
        <v>11394</v>
      </c>
      <c r="AH2756" s="8" t="s">
        <v>11393</v>
      </c>
      <c r="AI2756" s="1" t="s">
        <v>21471</v>
      </c>
      <c r="AJ2756" s="8" t="s">
        <v>8467</v>
      </c>
      <c r="AK2756" s="8" t="s">
        <v>21471</v>
      </c>
      <c r="AL2756" s="8" t="s">
        <v>11688</v>
      </c>
      <c r="AM2756" s="8" t="s">
        <v>11880</v>
      </c>
      <c r="AN2756" s="8" t="s">
        <v>11690</v>
      </c>
      <c r="AO2756" s="8">
        <v>1</v>
      </c>
      <c r="AP2756" s="8" t="s">
        <v>16698</v>
      </c>
      <c r="AQ2756" s="8" t="s">
        <v>16698</v>
      </c>
      <c r="AR2756" s="8" t="str">
        <f t="shared" si="43"/>
        <v>Music</v>
      </c>
    </row>
    <row r="2757" spans="1:44" s="8" customFormat="1">
      <c r="A2757" s="19">
        <v>44621.534548611096</v>
      </c>
      <c r="B2757" s="19">
        <v>44621.534548611096</v>
      </c>
      <c r="C2757" s="8" t="s">
        <v>8469</v>
      </c>
      <c r="E2757" s="8" t="s">
        <v>5</v>
      </c>
      <c r="G2757" s="15">
        <v>2000</v>
      </c>
      <c r="H2757" s="15">
        <v>0</v>
      </c>
      <c r="I2757" s="15">
        <v>2000</v>
      </c>
      <c r="J2757" s="15">
        <v>2000</v>
      </c>
      <c r="K2757" s="15">
        <v>0</v>
      </c>
      <c r="L2757" s="8" t="s">
        <v>11386</v>
      </c>
      <c r="M2757" s="8" t="s">
        <v>16693</v>
      </c>
      <c r="N2757" s="8" t="s">
        <v>329</v>
      </c>
      <c r="O2757" s="8" t="s">
        <v>11388</v>
      </c>
      <c r="P2757" s="8" t="s">
        <v>11389</v>
      </c>
      <c r="Q2757" s="8" t="s">
        <v>12361</v>
      </c>
      <c r="R2757" s="8" t="s">
        <v>13392</v>
      </c>
      <c r="S2757" s="8" t="s">
        <v>13393</v>
      </c>
      <c r="T2757" s="8" t="s">
        <v>330</v>
      </c>
      <c r="Y2757" s="8" t="s">
        <v>11393</v>
      </c>
      <c r="AA2757" s="19">
        <v>44624</v>
      </c>
      <c r="AB2757" s="19"/>
      <c r="AC2757" s="19"/>
      <c r="AD2757" s="19"/>
      <c r="AH2757" s="8" t="s">
        <v>11393</v>
      </c>
      <c r="AI2757" s="1" t="s">
        <v>13393</v>
      </c>
      <c r="AJ2757" s="8" t="s">
        <v>8469</v>
      </c>
      <c r="AK2757" s="8" t="s">
        <v>13393</v>
      </c>
      <c r="AL2757" s="8" t="s">
        <v>11604</v>
      </c>
      <c r="AM2757" s="8" t="s">
        <v>11967</v>
      </c>
      <c r="AN2757" s="8" t="s">
        <v>11514</v>
      </c>
      <c r="AO2757" s="8">
        <v>1</v>
      </c>
      <c r="AP2757" s="8" t="s">
        <v>11394</v>
      </c>
      <c r="AQ2757" s="8" t="s">
        <v>11394</v>
      </c>
      <c r="AR2757" s="8" t="str">
        <f t="shared" si="43"/>
        <v>Music</v>
      </c>
    </row>
    <row r="2758" spans="1:44" s="8" customFormat="1">
      <c r="A2758" s="19">
        <v>44621.534548611096</v>
      </c>
      <c r="B2758" s="19">
        <v>44621.534548611096</v>
      </c>
      <c r="C2758" s="8" t="s">
        <v>8470</v>
      </c>
      <c r="E2758" s="8" t="s">
        <v>5</v>
      </c>
      <c r="G2758" s="15">
        <v>2000</v>
      </c>
      <c r="H2758" s="15">
        <v>0</v>
      </c>
      <c r="I2758" s="15">
        <v>2000</v>
      </c>
      <c r="J2758" s="15">
        <v>2000</v>
      </c>
      <c r="K2758" s="15">
        <v>0</v>
      </c>
      <c r="L2758" s="8" t="s">
        <v>11386</v>
      </c>
      <c r="M2758" s="8" t="s">
        <v>16693</v>
      </c>
      <c r="O2758" s="8" t="s">
        <v>11388</v>
      </c>
      <c r="P2758" s="8" t="s">
        <v>11389</v>
      </c>
      <c r="Q2758" s="8" t="s">
        <v>21472</v>
      </c>
      <c r="R2758" s="8" t="s">
        <v>21473</v>
      </c>
      <c r="S2758" s="8" t="s">
        <v>21474</v>
      </c>
      <c r="T2758" s="8" t="s">
        <v>8471</v>
      </c>
      <c r="U2758" s="8" t="s">
        <v>8471</v>
      </c>
      <c r="V2758" s="8" t="s">
        <v>21474</v>
      </c>
      <c r="Y2758" s="8" t="s">
        <v>11393</v>
      </c>
      <c r="AA2758" s="19">
        <v>44624</v>
      </c>
      <c r="AB2758" s="19"/>
      <c r="AC2758" s="19"/>
      <c r="AD2758" s="19"/>
      <c r="AH2758" s="8" t="s">
        <v>11393</v>
      </c>
      <c r="AI2758" s="1" t="s">
        <v>21474</v>
      </c>
      <c r="AJ2758" s="8" t="s">
        <v>8470</v>
      </c>
      <c r="AK2758" s="8" t="s">
        <v>21474</v>
      </c>
      <c r="AL2758" s="8" t="s">
        <v>11523</v>
      </c>
      <c r="AM2758" s="8" t="s">
        <v>11540</v>
      </c>
      <c r="AN2758" s="8" t="s">
        <v>11429</v>
      </c>
      <c r="AO2758" s="8">
        <v>1</v>
      </c>
      <c r="AP2758" s="8">
        <v>0</v>
      </c>
      <c r="AQ2758" s="8" t="s">
        <v>16698</v>
      </c>
      <c r="AR2758" s="8">
        <f t="shared" si="43"/>
        <v>0</v>
      </c>
    </row>
    <row r="2759" spans="1:44" s="8" customFormat="1">
      <c r="A2759" s="19">
        <v>44621.543935185196</v>
      </c>
      <c r="B2759" s="19">
        <v>44621.543935185196</v>
      </c>
      <c r="C2759" s="8" t="s">
        <v>8472</v>
      </c>
      <c r="E2759" s="8" t="s">
        <v>5</v>
      </c>
      <c r="G2759" s="15">
        <v>1000</v>
      </c>
      <c r="H2759" s="15">
        <v>0</v>
      </c>
      <c r="I2759" s="15">
        <v>1000</v>
      </c>
      <c r="J2759" s="15">
        <v>1000</v>
      </c>
      <c r="K2759" s="15">
        <v>0</v>
      </c>
      <c r="L2759" s="8" t="s">
        <v>11386</v>
      </c>
      <c r="M2759" s="8" t="s">
        <v>11387</v>
      </c>
      <c r="N2759" s="8" t="s">
        <v>21475</v>
      </c>
      <c r="O2759" s="8" t="s">
        <v>11388</v>
      </c>
      <c r="P2759" s="8" t="s">
        <v>11389</v>
      </c>
      <c r="Q2759" s="8" t="s">
        <v>12711</v>
      </c>
      <c r="R2759" s="8" t="s">
        <v>11931</v>
      </c>
      <c r="S2759" s="8" t="s">
        <v>21476</v>
      </c>
      <c r="T2759" s="8" t="s">
        <v>8473</v>
      </c>
      <c r="Y2759" s="8" t="s">
        <v>11393</v>
      </c>
      <c r="AA2759" s="19">
        <v>44629</v>
      </c>
      <c r="AB2759" s="19"/>
      <c r="AC2759" s="19"/>
      <c r="AD2759" s="19"/>
      <c r="AH2759" s="8" t="s">
        <v>11393</v>
      </c>
      <c r="AI2759" s="1" t="s">
        <v>21476</v>
      </c>
      <c r="AJ2759" s="8" t="s">
        <v>8472</v>
      </c>
      <c r="AK2759" s="8" t="s">
        <v>21476</v>
      </c>
      <c r="AL2759" s="8" t="s">
        <v>11682</v>
      </c>
      <c r="AM2759" s="8" t="s">
        <v>11741</v>
      </c>
      <c r="AN2759" s="8" t="s">
        <v>11577</v>
      </c>
      <c r="AO2759" s="8">
        <v>1</v>
      </c>
      <c r="AP2759" s="8" t="s">
        <v>16698</v>
      </c>
      <c r="AQ2759" s="8">
        <v>0</v>
      </c>
      <c r="AR2759" s="8">
        <f t="shared" si="43"/>
        <v>0</v>
      </c>
    </row>
    <row r="2760" spans="1:44" s="8" customFormat="1">
      <c r="A2760" s="19">
        <v>44621.538009259297</v>
      </c>
      <c r="B2760" s="19">
        <v>44621.538009259297</v>
      </c>
      <c r="C2760" s="8" t="s">
        <v>21477</v>
      </c>
      <c r="E2760" s="8" t="s">
        <v>5</v>
      </c>
      <c r="G2760" s="15">
        <v>2000</v>
      </c>
      <c r="H2760" s="15">
        <v>0</v>
      </c>
      <c r="I2760" s="15">
        <v>2000</v>
      </c>
      <c r="J2760" s="15"/>
      <c r="K2760" s="15">
        <v>0</v>
      </c>
      <c r="L2760" s="8" t="s">
        <v>11386</v>
      </c>
      <c r="M2760" s="8" t="s">
        <v>11387</v>
      </c>
      <c r="N2760" s="20"/>
      <c r="O2760" s="8" t="s">
        <v>11388</v>
      </c>
      <c r="P2760" s="8" t="s">
        <v>11554</v>
      </c>
      <c r="Q2760" s="8" t="s">
        <v>21478</v>
      </c>
      <c r="R2760" s="8" t="s">
        <v>21479</v>
      </c>
      <c r="S2760" s="8" t="s">
        <v>21480</v>
      </c>
      <c r="T2760" s="20" t="s">
        <v>21481</v>
      </c>
      <c r="U2760" s="8" t="s">
        <v>21481</v>
      </c>
      <c r="V2760" s="8" t="s">
        <v>21480</v>
      </c>
      <c r="Y2760" s="8" t="s">
        <v>11393</v>
      </c>
      <c r="AA2760" s="19"/>
      <c r="AB2760" s="19"/>
      <c r="AC2760" s="19"/>
      <c r="AD2760" s="19"/>
      <c r="AG2760" s="8" t="s">
        <v>11645</v>
      </c>
      <c r="AH2760" s="8" t="s">
        <v>11393</v>
      </c>
      <c r="AI2760" s="1" t="s">
        <v>21480</v>
      </c>
      <c r="AJ2760" s="8" t="s">
        <v>21477</v>
      </c>
      <c r="AK2760" s="8" t="s">
        <v>21480</v>
      </c>
      <c r="AL2760" s="8" t="s">
        <v>11582</v>
      </c>
      <c r="AM2760" s="8" t="s">
        <v>11583</v>
      </c>
      <c r="AN2760" s="8" t="s">
        <v>11422</v>
      </c>
      <c r="AO2760" s="8">
        <v>1</v>
      </c>
      <c r="AP2760" s="8" t="s">
        <v>16698</v>
      </c>
      <c r="AQ2760" s="8" t="s">
        <v>16698</v>
      </c>
      <c r="AR2760" s="8" t="str">
        <f t="shared" si="43"/>
        <v>Digital</v>
      </c>
    </row>
    <row r="2761" spans="1:44" s="8" customFormat="1">
      <c r="A2761" s="19">
        <v>44621.722870370402</v>
      </c>
      <c r="B2761" s="19">
        <v>44621.722870370402</v>
      </c>
      <c r="C2761" s="8" t="s">
        <v>21482</v>
      </c>
      <c r="E2761" s="8" t="s">
        <v>5</v>
      </c>
      <c r="G2761" s="15">
        <v>2000</v>
      </c>
      <c r="H2761" s="15">
        <v>0</v>
      </c>
      <c r="I2761" s="15">
        <v>2000</v>
      </c>
      <c r="J2761" s="15"/>
      <c r="K2761" s="15">
        <v>0</v>
      </c>
      <c r="L2761" s="8" t="s">
        <v>11386</v>
      </c>
      <c r="M2761" s="8" t="s">
        <v>11387</v>
      </c>
      <c r="N2761" s="20"/>
      <c r="O2761" s="8" t="s">
        <v>11388</v>
      </c>
      <c r="P2761" s="8" t="s">
        <v>11554</v>
      </c>
      <c r="Q2761" s="8" t="s">
        <v>11654</v>
      </c>
      <c r="R2761" s="8" t="s">
        <v>21483</v>
      </c>
      <c r="S2761" s="8" t="s">
        <v>21484</v>
      </c>
      <c r="T2761" s="20" t="s">
        <v>21485</v>
      </c>
      <c r="Y2761" s="8" t="s">
        <v>11393</v>
      </c>
      <c r="AA2761" s="19"/>
      <c r="AB2761" s="19"/>
      <c r="AC2761" s="19"/>
      <c r="AD2761" s="19"/>
      <c r="AG2761" s="8" t="s">
        <v>11433</v>
      </c>
      <c r="AH2761" s="8" t="s">
        <v>11393</v>
      </c>
      <c r="AI2761" s="1" t="s">
        <v>21484</v>
      </c>
      <c r="AJ2761" s="8" t="s">
        <v>21482</v>
      </c>
      <c r="AK2761" s="8" t="s">
        <v>21484</v>
      </c>
      <c r="AL2761" s="8" t="s">
        <v>11478</v>
      </c>
      <c r="AM2761" s="8" t="s">
        <v>11942</v>
      </c>
      <c r="AN2761" s="8" t="s">
        <v>11472</v>
      </c>
      <c r="AO2761" s="8">
        <v>1</v>
      </c>
      <c r="AP2761" s="8" t="s">
        <v>16698</v>
      </c>
      <c r="AQ2761" s="8" t="s">
        <v>16698</v>
      </c>
      <c r="AR2761" s="8" t="str">
        <f t="shared" si="43"/>
        <v xml:space="preserve">Design </v>
      </c>
    </row>
    <row r="2762" spans="1:44" s="8" customFormat="1">
      <c r="A2762" s="19">
        <v>44621.532812500001</v>
      </c>
      <c r="B2762" s="19">
        <v>44621.532812500001</v>
      </c>
      <c r="C2762" s="8" t="s">
        <v>8474</v>
      </c>
      <c r="E2762" s="8" t="s">
        <v>5</v>
      </c>
      <c r="G2762" s="15">
        <v>2000</v>
      </c>
      <c r="H2762" s="15">
        <v>0</v>
      </c>
      <c r="I2762" s="15">
        <v>2000</v>
      </c>
      <c r="J2762" s="15">
        <v>2000</v>
      </c>
      <c r="K2762" s="15">
        <v>0</v>
      </c>
      <c r="L2762" s="8" t="s">
        <v>11386</v>
      </c>
      <c r="M2762" s="8" t="s">
        <v>16693</v>
      </c>
      <c r="O2762" s="8" t="s">
        <v>11388</v>
      </c>
      <c r="P2762" s="8" t="s">
        <v>11389</v>
      </c>
      <c r="Q2762" s="8" t="s">
        <v>14517</v>
      </c>
      <c r="R2762" s="8" t="s">
        <v>12554</v>
      </c>
      <c r="S2762" s="8" t="s">
        <v>21486</v>
      </c>
      <c r="T2762" s="8" t="s">
        <v>8475</v>
      </c>
      <c r="U2762" s="8" t="s">
        <v>8475</v>
      </c>
      <c r="V2762" s="8" t="s">
        <v>21486</v>
      </c>
      <c r="Y2762" s="8" t="s">
        <v>11393</v>
      </c>
      <c r="AA2762" s="19">
        <v>44624</v>
      </c>
      <c r="AB2762" s="19"/>
      <c r="AC2762" s="19"/>
      <c r="AD2762" s="19"/>
      <c r="AH2762" s="8" t="s">
        <v>11393</v>
      </c>
      <c r="AI2762" s="1" t="s">
        <v>21486</v>
      </c>
      <c r="AJ2762" s="8" t="s">
        <v>8474</v>
      </c>
      <c r="AK2762" s="8" t="s">
        <v>21486</v>
      </c>
      <c r="AL2762" s="8" t="s">
        <v>11688</v>
      </c>
      <c r="AM2762" s="8" t="s">
        <v>11689</v>
      </c>
      <c r="AN2762" s="8" t="s">
        <v>11690</v>
      </c>
      <c r="AO2762" s="8">
        <v>1</v>
      </c>
      <c r="AP2762" s="8">
        <v>0</v>
      </c>
      <c r="AQ2762" s="8" t="s">
        <v>16698</v>
      </c>
      <c r="AR2762" s="8">
        <f t="shared" si="43"/>
        <v>0</v>
      </c>
    </row>
    <row r="2763" spans="1:44" s="8" customFormat="1">
      <c r="A2763" s="19">
        <v>44621.536076388897</v>
      </c>
      <c r="B2763" s="19">
        <v>44621.536076388897</v>
      </c>
      <c r="C2763" s="8" t="s">
        <v>8476</v>
      </c>
      <c r="E2763" s="8" t="s">
        <v>5</v>
      </c>
      <c r="G2763" s="15">
        <v>1800</v>
      </c>
      <c r="H2763" s="15">
        <v>0</v>
      </c>
      <c r="I2763" s="15">
        <v>1800</v>
      </c>
      <c r="J2763" s="15">
        <v>1800</v>
      </c>
      <c r="K2763" s="15">
        <v>0</v>
      </c>
      <c r="L2763" s="8" t="s">
        <v>11386</v>
      </c>
      <c r="M2763" s="8" t="s">
        <v>16693</v>
      </c>
      <c r="N2763" s="8" t="s">
        <v>1428</v>
      </c>
      <c r="O2763" s="8" t="s">
        <v>11388</v>
      </c>
      <c r="P2763" s="8" t="s">
        <v>11389</v>
      </c>
      <c r="Q2763" s="8" t="s">
        <v>11793</v>
      </c>
      <c r="R2763" s="8" t="s">
        <v>13819</v>
      </c>
      <c r="S2763" s="8" t="s">
        <v>13820</v>
      </c>
      <c r="T2763" s="8" t="s">
        <v>1429</v>
      </c>
      <c r="V2763" s="8" t="s">
        <v>13820</v>
      </c>
      <c r="Y2763" s="8" t="s">
        <v>11393</v>
      </c>
      <c r="AA2763" s="19">
        <v>44624</v>
      </c>
      <c r="AB2763" s="19"/>
      <c r="AC2763" s="19"/>
      <c r="AD2763" s="19"/>
      <c r="AH2763" s="8" t="s">
        <v>11393</v>
      </c>
      <c r="AI2763" s="1" t="s">
        <v>13820</v>
      </c>
      <c r="AJ2763" s="8" t="s">
        <v>8476</v>
      </c>
      <c r="AK2763" s="8" t="s">
        <v>13820</v>
      </c>
      <c r="AL2763" s="8" t="s">
        <v>12451</v>
      </c>
      <c r="AM2763" s="8" t="s">
        <v>12452</v>
      </c>
      <c r="AN2763" s="8" t="s">
        <v>11466</v>
      </c>
      <c r="AO2763" s="8">
        <v>1</v>
      </c>
      <c r="AP2763" s="8" t="s">
        <v>11547</v>
      </c>
      <c r="AQ2763" s="8" t="s">
        <v>11547</v>
      </c>
      <c r="AR2763" s="8" t="str">
        <f t="shared" si="43"/>
        <v>Theatre</v>
      </c>
    </row>
    <row r="2764" spans="1:44" s="8" customFormat="1">
      <c r="A2764" s="19">
        <v>44621.543576388904</v>
      </c>
      <c r="B2764" s="19">
        <v>44621.543576388904</v>
      </c>
      <c r="C2764" s="8" t="s">
        <v>8477</v>
      </c>
      <c r="E2764" s="8" t="s">
        <v>5</v>
      </c>
      <c r="G2764" s="15">
        <v>2000</v>
      </c>
      <c r="H2764" s="15">
        <v>0</v>
      </c>
      <c r="I2764" s="15">
        <v>2000</v>
      </c>
      <c r="J2764" s="15">
        <v>2000</v>
      </c>
      <c r="K2764" s="15">
        <v>0</v>
      </c>
      <c r="L2764" s="8" t="s">
        <v>11386</v>
      </c>
      <c r="M2764" s="8" t="s">
        <v>11387</v>
      </c>
      <c r="N2764" s="8" t="s">
        <v>21487</v>
      </c>
      <c r="O2764" s="8" t="s">
        <v>11388</v>
      </c>
      <c r="P2764" s="8" t="s">
        <v>11389</v>
      </c>
      <c r="Q2764" s="8" t="s">
        <v>12361</v>
      </c>
      <c r="R2764" s="8" t="s">
        <v>19139</v>
      </c>
      <c r="S2764" s="8" t="s">
        <v>21488</v>
      </c>
      <c r="T2764" s="8" t="s">
        <v>8478</v>
      </c>
      <c r="Y2764" s="8" t="s">
        <v>11393</v>
      </c>
      <c r="AA2764" s="19">
        <v>44629</v>
      </c>
      <c r="AB2764" s="19"/>
      <c r="AC2764" s="19"/>
      <c r="AD2764" s="19"/>
      <c r="AH2764" s="8" t="s">
        <v>11393</v>
      </c>
      <c r="AI2764" s="1" t="s">
        <v>21488</v>
      </c>
      <c r="AJ2764" s="8" t="s">
        <v>8477</v>
      </c>
      <c r="AK2764" s="8" t="s">
        <v>21488</v>
      </c>
      <c r="AL2764" s="8" t="s">
        <v>11427</v>
      </c>
      <c r="AM2764" s="8" t="s">
        <v>11637</v>
      </c>
      <c r="AN2764" s="8" t="s">
        <v>11514</v>
      </c>
      <c r="AO2764" s="8">
        <v>1</v>
      </c>
      <c r="AP2764" s="8">
        <v>0</v>
      </c>
      <c r="AQ2764" s="8">
        <v>0</v>
      </c>
      <c r="AR2764" s="8">
        <f t="shared" si="43"/>
        <v>0</v>
      </c>
    </row>
    <row r="2765" spans="1:44" s="8" customFormat="1">
      <c r="A2765" s="19">
        <v>44621.544467592597</v>
      </c>
      <c r="B2765" s="19">
        <v>44621.544467592597</v>
      </c>
      <c r="C2765" s="8" t="s">
        <v>8479</v>
      </c>
      <c r="E2765" s="8" t="s">
        <v>5</v>
      </c>
      <c r="G2765" s="15">
        <v>2000</v>
      </c>
      <c r="H2765" s="15">
        <v>0</v>
      </c>
      <c r="I2765" s="15">
        <v>2000</v>
      </c>
      <c r="J2765" s="15">
        <v>2000</v>
      </c>
      <c r="K2765" s="15">
        <v>0</v>
      </c>
      <c r="L2765" s="8" t="s">
        <v>11386</v>
      </c>
      <c r="M2765" s="8" t="s">
        <v>11387</v>
      </c>
      <c r="N2765" s="20"/>
      <c r="O2765" s="8" t="s">
        <v>11388</v>
      </c>
      <c r="P2765" s="8" t="s">
        <v>11389</v>
      </c>
      <c r="Q2765" s="8" t="s">
        <v>21489</v>
      </c>
      <c r="R2765" s="8" t="s">
        <v>21490</v>
      </c>
      <c r="S2765" s="8" t="s">
        <v>21491</v>
      </c>
      <c r="T2765" s="20" t="s">
        <v>8480</v>
      </c>
      <c r="Y2765" s="8" t="s">
        <v>11393</v>
      </c>
      <c r="AA2765" s="19">
        <v>44645</v>
      </c>
      <c r="AB2765" s="19"/>
      <c r="AC2765" s="19"/>
      <c r="AD2765" s="19"/>
      <c r="AG2765" s="8" t="s">
        <v>11587</v>
      </c>
      <c r="AH2765" s="8" t="s">
        <v>11393</v>
      </c>
      <c r="AI2765" s="1" t="s">
        <v>21491</v>
      </c>
      <c r="AJ2765" s="8" t="s">
        <v>8479</v>
      </c>
      <c r="AK2765" s="8" t="s">
        <v>21491</v>
      </c>
      <c r="AL2765" s="8" t="s">
        <v>11688</v>
      </c>
      <c r="AM2765" s="8" t="s">
        <v>11689</v>
      </c>
      <c r="AN2765" s="8" t="s">
        <v>11690</v>
      </c>
      <c r="AO2765" s="8">
        <v>1</v>
      </c>
      <c r="AP2765" s="8" t="s">
        <v>16698</v>
      </c>
      <c r="AQ2765" s="8" t="s">
        <v>16698</v>
      </c>
      <c r="AR2765" s="8" t="str">
        <f t="shared" si="43"/>
        <v>Other</v>
      </c>
    </row>
    <row r="2766" spans="1:44" s="8" customFormat="1">
      <c r="A2766" s="19">
        <v>44621.825949074097</v>
      </c>
      <c r="B2766" s="19">
        <v>44621.825949074097</v>
      </c>
      <c r="C2766" s="8" t="s">
        <v>8481</v>
      </c>
      <c r="E2766" s="8" t="s">
        <v>5</v>
      </c>
      <c r="G2766" s="15">
        <v>2000</v>
      </c>
      <c r="H2766" s="15">
        <v>0</v>
      </c>
      <c r="I2766" s="15">
        <v>2000</v>
      </c>
      <c r="J2766" s="15">
        <v>2000</v>
      </c>
      <c r="K2766" s="15">
        <v>0</v>
      </c>
      <c r="L2766" s="8" t="s">
        <v>11386</v>
      </c>
      <c r="M2766" s="8" t="s">
        <v>11387</v>
      </c>
      <c r="N2766" s="20"/>
      <c r="O2766" s="8" t="s">
        <v>11388</v>
      </c>
      <c r="P2766" s="8" t="s">
        <v>11389</v>
      </c>
      <c r="Q2766" s="8" t="s">
        <v>21492</v>
      </c>
      <c r="R2766" s="8" t="s">
        <v>21493</v>
      </c>
      <c r="S2766" s="8" t="s">
        <v>21494</v>
      </c>
      <c r="T2766" s="20" t="s">
        <v>8482</v>
      </c>
      <c r="Y2766" s="8" t="s">
        <v>11393</v>
      </c>
      <c r="AA2766" s="19">
        <v>44635</v>
      </c>
      <c r="AB2766" s="19"/>
      <c r="AC2766" s="19"/>
      <c r="AD2766" s="19"/>
      <c r="AG2766" s="8" t="s">
        <v>11394</v>
      </c>
      <c r="AH2766" s="8" t="s">
        <v>11393</v>
      </c>
      <c r="AI2766" s="1" t="s">
        <v>21494</v>
      </c>
      <c r="AJ2766" s="8" t="s">
        <v>8481</v>
      </c>
      <c r="AK2766" s="8" t="s">
        <v>21494</v>
      </c>
      <c r="AL2766" s="8" t="s">
        <v>11478</v>
      </c>
      <c r="AM2766" s="8" t="s">
        <v>11588</v>
      </c>
      <c r="AN2766" s="8" t="s">
        <v>11472</v>
      </c>
      <c r="AO2766" s="8">
        <v>1</v>
      </c>
      <c r="AP2766" s="8" t="s">
        <v>16698</v>
      </c>
      <c r="AQ2766" s="8" t="s">
        <v>16698</v>
      </c>
      <c r="AR2766" s="8" t="str">
        <f t="shared" si="43"/>
        <v>Music</v>
      </c>
    </row>
    <row r="2767" spans="1:44" s="8" customFormat="1">
      <c r="A2767" s="19">
        <v>44621.538356481498</v>
      </c>
      <c r="B2767" s="19">
        <v>44621.538356481498</v>
      </c>
      <c r="C2767" s="8" t="s">
        <v>8483</v>
      </c>
      <c r="E2767" s="8" t="s">
        <v>5</v>
      </c>
      <c r="G2767" s="15">
        <v>2000</v>
      </c>
      <c r="H2767" s="15">
        <v>0</v>
      </c>
      <c r="I2767" s="15">
        <v>2000</v>
      </c>
      <c r="J2767" s="15">
        <v>2000</v>
      </c>
      <c r="K2767" s="15">
        <v>0</v>
      </c>
      <c r="L2767" s="8" t="s">
        <v>11386</v>
      </c>
      <c r="M2767" s="8" t="s">
        <v>16693</v>
      </c>
      <c r="N2767" s="8" t="s">
        <v>1629</v>
      </c>
      <c r="O2767" s="8" t="s">
        <v>11388</v>
      </c>
      <c r="P2767" s="8" t="s">
        <v>11389</v>
      </c>
      <c r="Q2767" s="8" t="s">
        <v>15414</v>
      </c>
      <c r="R2767" s="8" t="s">
        <v>15415</v>
      </c>
      <c r="S2767" s="8" t="s">
        <v>15416</v>
      </c>
      <c r="T2767" s="8" t="s">
        <v>1630</v>
      </c>
      <c r="Y2767" s="8" t="s">
        <v>11393</v>
      </c>
      <c r="AA2767" s="19">
        <v>44624</v>
      </c>
      <c r="AB2767" s="19"/>
      <c r="AC2767" s="19"/>
      <c r="AD2767" s="19"/>
      <c r="AH2767" s="8" t="s">
        <v>11393</v>
      </c>
      <c r="AI2767" s="1" t="s">
        <v>15416</v>
      </c>
      <c r="AJ2767" s="8" t="s">
        <v>8483</v>
      </c>
      <c r="AK2767" s="8" t="s">
        <v>15416</v>
      </c>
      <c r="AL2767" s="8" t="s">
        <v>11478</v>
      </c>
      <c r="AM2767" s="8" t="s">
        <v>11543</v>
      </c>
      <c r="AN2767" s="8" t="s">
        <v>11472</v>
      </c>
      <c r="AO2767" s="8">
        <v>1</v>
      </c>
      <c r="AP2767" s="8" t="s">
        <v>11394</v>
      </c>
      <c r="AQ2767" s="8" t="s">
        <v>11394</v>
      </c>
      <c r="AR2767" s="8" t="str">
        <f t="shared" si="43"/>
        <v>Music</v>
      </c>
    </row>
    <row r="2768" spans="1:44" s="8" customFormat="1">
      <c r="A2768" s="19">
        <v>44621.539305555598</v>
      </c>
      <c r="B2768" s="19">
        <v>44621.539305555598</v>
      </c>
      <c r="C2768" s="8" t="s">
        <v>8484</v>
      </c>
      <c r="E2768" s="8" t="s">
        <v>5</v>
      </c>
      <c r="G2768" s="15">
        <v>2000</v>
      </c>
      <c r="H2768" s="15">
        <v>0</v>
      </c>
      <c r="I2768" s="15">
        <v>2000</v>
      </c>
      <c r="J2768" s="15">
        <v>2000</v>
      </c>
      <c r="K2768" s="15">
        <v>0</v>
      </c>
      <c r="L2768" s="8" t="s">
        <v>11386</v>
      </c>
      <c r="M2768" s="8" t="s">
        <v>16693</v>
      </c>
      <c r="N2768" s="8" t="s">
        <v>1573</v>
      </c>
      <c r="O2768" s="8" t="s">
        <v>11388</v>
      </c>
      <c r="P2768" s="8" t="s">
        <v>11389</v>
      </c>
      <c r="Q2768" s="8" t="s">
        <v>15308</v>
      </c>
      <c r="R2768" s="8" t="s">
        <v>15309</v>
      </c>
      <c r="S2768" s="8" t="s">
        <v>15310</v>
      </c>
      <c r="T2768" s="8" t="s">
        <v>1574</v>
      </c>
      <c r="V2768" s="8" t="s">
        <v>15310</v>
      </c>
      <c r="Y2768" s="8" t="s">
        <v>11393</v>
      </c>
      <c r="AA2768" s="19">
        <v>44624</v>
      </c>
      <c r="AB2768" s="19"/>
      <c r="AC2768" s="19"/>
      <c r="AD2768" s="19"/>
      <c r="AH2768" s="8" t="s">
        <v>11393</v>
      </c>
      <c r="AI2768" s="1" t="s">
        <v>15310</v>
      </c>
      <c r="AJ2768" s="8" t="s">
        <v>8484</v>
      </c>
      <c r="AK2768" s="8" t="s">
        <v>15310</v>
      </c>
      <c r="AL2768" s="8" t="s">
        <v>11559</v>
      </c>
      <c r="AM2768" s="8" t="s">
        <v>11560</v>
      </c>
      <c r="AN2768" s="8" t="s">
        <v>11466</v>
      </c>
      <c r="AO2768" s="8">
        <v>1</v>
      </c>
      <c r="AP2768" s="8" t="s">
        <v>11547</v>
      </c>
      <c r="AQ2768" s="8" t="s">
        <v>11547</v>
      </c>
      <c r="AR2768" s="8" t="str">
        <f t="shared" si="43"/>
        <v>Theatre</v>
      </c>
    </row>
    <row r="2769" spans="1:44" s="8" customFormat="1">
      <c r="A2769" s="19">
        <v>44621.601041666698</v>
      </c>
      <c r="B2769" s="19">
        <v>44621.601041666698</v>
      </c>
      <c r="C2769" s="8" t="s">
        <v>8485</v>
      </c>
      <c r="E2769" s="8" t="s">
        <v>5</v>
      </c>
      <c r="G2769" s="15">
        <v>2000</v>
      </c>
      <c r="H2769" s="15">
        <v>0</v>
      </c>
      <c r="I2769" s="15">
        <v>2000</v>
      </c>
      <c r="J2769" s="15">
        <v>2000</v>
      </c>
      <c r="K2769" s="15">
        <v>0</v>
      </c>
      <c r="L2769" s="8" t="s">
        <v>11386</v>
      </c>
      <c r="M2769" s="8" t="s">
        <v>11387</v>
      </c>
      <c r="N2769" s="20"/>
      <c r="O2769" s="8" t="s">
        <v>11388</v>
      </c>
      <c r="P2769" s="8" t="s">
        <v>11389</v>
      </c>
      <c r="Q2769" s="8" t="s">
        <v>21495</v>
      </c>
      <c r="R2769" s="8" t="s">
        <v>21496</v>
      </c>
      <c r="S2769" s="8" t="s">
        <v>21497</v>
      </c>
      <c r="T2769" s="20" t="s">
        <v>8486</v>
      </c>
      <c r="Y2769" s="8" t="s">
        <v>11393</v>
      </c>
      <c r="AA2769" s="19">
        <v>44641</v>
      </c>
      <c r="AB2769" s="19"/>
      <c r="AC2769" s="19"/>
      <c r="AD2769" s="19"/>
      <c r="AG2769" s="8" t="s">
        <v>11412</v>
      </c>
      <c r="AH2769" s="8" t="s">
        <v>11393</v>
      </c>
      <c r="AI2769" s="1" t="s">
        <v>21497</v>
      </c>
      <c r="AJ2769" s="8" t="s">
        <v>8485</v>
      </c>
      <c r="AK2769" s="8" t="s">
        <v>21497</v>
      </c>
      <c r="AL2769" s="8" t="s">
        <v>11559</v>
      </c>
      <c r="AM2769" s="8" t="s">
        <v>11950</v>
      </c>
      <c r="AN2769" s="8" t="s">
        <v>11466</v>
      </c>
      <c r="AO2769" s="8">
        <v>1</v>
      </c>
      <c r="AP2769" s="8" t="s">
        <v>16698</v>
      </c>
      <c r="AQ2769" s="8" t="s">
        <v>16698</v>
      </c>
      <c r="AR2769" s="8" t="str">
        <f t="shared" si="43"/>
        <v>Multi-Art Form</v>
      </c>
    </row>
    <row r="2770" spans="1:44" s="8" customFormat="1">
      <c r="A2770" s="19">
        <v>44621.547511574099</v>
      </c>
      <c r="B2770" s="19">
        <v>44621.547511574099</v>
      </c>
      <c r="C2770" s="8" t="s">
        <v>8487</v>
      </c>
      <c r="E2770" s="8" t="s">
        <v>5</v>
      </c>
      <c r="G2770" s="15">
        <v>2000</v>
      </c>
      <c r="H2770" s="15">
        <v>0</v>
      </c>
      <c r="I2770" s="15">
        <v>2000</v>
      </c>
      <c r="J2770" s="15">
        <v>2000</v>
      </c>
      <c r="K2770" s="15">
        <v>0</v>
      </c>
      <c r="L2770" s="8" t="s">
        <v>11386</v>
      </c>
      <c r="M2770" s="8" t="s">
        <v>11387</v>
      </c>
      <c r="N2770" s="8" t="s">
        <v>21498</v>
      </c>
      <c r="O2770" s="8" t="s">
        <v>11388</v>
      </c>
      <c r="P2770" s="8" t="s">
        <v>11389</v>
      </c>
      <c r="Q2770" s="8" t="s">
        <v>13070</v>
      </c>
      <c r="R2770" s="8" t="s">
        <v>16442</v>
      </c>
      <c r="S2770" s="8" t="s">
        <v>21499</v>
      </c>
      <c r="T2770" s="8" t="s">
        <v>8488</v>
      </c>
      <c r="Y2770" s="8" t="s">
        <v>11393</v>
      </c>
      <c r="AA2770" s="19">
        <v>44629</v>
      </c>
      <c r="AB2770" s="19"/>
      <c r="AC2770" s="19"/>
      <c r="AD2770" s="19"/>
      <c r="AH2770" s="8" t="s">
        <v>11393</v>
      </c>
      <c r="AI2770" s="1" t="s">
        <v>21499</v>
      </c>
      <c r="AJ2770" s="8" t="s">
        <v>8487</v>
      </c>
      <c r="AK2770" s="8" t="s">
        <v>21499</v>
      </c>
      <c r="AL2770" s="8" t="s">
        <v>11559</v>
      </c>
      <c r="AM2770" s="8" t="s">
        <v>11560</v>
      </c>
      <c r="AN2770" s="8" t="s">
        <v>11466</v>
      </c>
      <c r="AO2770" s="8">
        <v>1</v>
      </c>
      <c r="AP2770" s="8">
        <v>0</v>
      </c>
      <c r="AQ2770" s="8">
        <v>0</v>
      </c>
      <c r="AR2770" s="8">
        <f t="shared" si="43"/>
        <v>0</v>
      </c>
    </row>
    <row r="2771" spans="1:44" s="8" customFormat="1">
      <c r="A2771" s="19">
        <v>44621.542743055601</v>
      </c>
      <c r="B2771" s="19">
        <v>44621.542743055601</v>
      </c>
      <c r="C2771" s="8" t="s">
        <v>8489</v>
      </c>
      <c r="E2771" s="8" t="s">
        <v>5</v>
      </c>
      <c r="G2771" s="15">
        <v>2000</v>
      </c>
      <c r="H2771" s="15">
        <v>0</v>
      </c>
      <c r="I2771" s="15">
        <v>2000</v>
      </c>
      <c r="J2771" s="15">
        <v>2000</v>
      </c>
      <c r="K2771" s="15">
        <v>0</v>
      </c>
      <c r="L2771" s="8" t="s">
        <v>11386</v>
      </c>
      <c r="M2771" s="8" t="s">
        <v>16693</v>
      </c>
      <c r="N2771" s="8" t="s">
        <v>21500</v>
      </c>
      <c r="O2771" s="8" t="s">
        <v>11388</v>
      </c>
      <c r="P2771" s="8" t="s">
        <v>11389</v>
      </c>
      <c r="Q2771" s="8" t="s">
        <v>13470</v>
      </c>
      <c r="R2771" s="8" t="s">
        <v>14997</v>
      </c>
      <c r="S2771" s="8" t="s">
        <v>14999</v>
      </c>
      <c r="T2771" s="8" t="s">
        <v>706</v>
      </c>
      <c r="V2771" s="8" t="s">
        <v>14999</v>
      </c>
      <c r="Y2771" s="8" t="s">
        <v>11393</v>
      </c>
      <c r="AA2771" s="19">
        <v>44624</v>
      </c>
      <c r="AB2771" s="19"/>
      <c r="AC2771" s="19"/>
      <c r="AD2771" s="19"/>
      <c r="AH2771" s="8" t="s">
        <v>11393</v>
      </c>
      <c r="AI2771" s="1" t="s">
        <v>14999</v>
      </c>
      <c r="AJ2771" s="8" t="s">
        <v>8489</v>
      </c>
      <c r="AK2771" s="8" t="s">
        <v>14999</v>
      </c>
      <c r="AL2771" s="8" t="s">
        <v>11688</v>
      </c>
      <c r="AM2771" s="8" t="s">
        <v>12109</v>
      </c>
      <c r="AN2771" s="8" t="s">
        <v>11690</v>
      </c>
      <c r="AO2771" s="8">
        <v>1</v>
      </c>
      <c r="AP2771" s="8" t="s">
        <v>11547</v>
      </c>
      <c r="AQ2771" s="8" t="s">
        <v>16698</v>
      </c>
      <c r="AR2771" s="8" t="str">
        <f t="shared" si="43"/>
        <v>Theatre</v>
      </c>
    </row>
    <row r="2772" spans="1:44" s="8" customFormat="1">
      <c r="A2772" s="19">
        <v>44621.543611111098</v>
      </c>
      <c r="B2772" s="19">
        <v>44621.543611111098</v>
      </c>
      <c r="C2772" s="8" t="s">
        <v>8490</v>
      </c>
      <c r="E2772" s="8" t="s">
        <v>5</v>
      </c>
      <c r="G2772" s="15">
        <v>2000</v>
      </c>
      <c r="H2772" s="15">
        <v>0</v>
      </c>
      <c r="I2772" s="15">
        <v>2000</v>
      </c>
      <c r="J2772" s="15">
        <v>2000</v>
      </c>
      <c r="K2772" s="15">
        <v>0</v>
      </c>
      <c r="L2772" s="8" t="s">
        <v>11386</v>
      </c>
      <c r="M2772" s="8" t="s">
        <v>11387</v>
      </c>
      <c r="N2772" s="8" t="s">
        <v>21501</v>
      </c>
      <c r="O2772" s="8" t="s">
        <v>11388</v>
      </c>
      <c r="P2772" s="8" t="s">
        <v>11389</v>
      </c>
      <c r="Q2772" s="8" t="s">
        <v>21502</v>
      </c>
      <c r="R2772" s="8" t="s">
        <v>21503</v>
      </c>
      <c r="S2772" s="8" t="s">
        <v>21504</v>
      </c>
      <c r="T2772" s="8" t="s">
        <v>8491</v>
      </c>
      <c r="Y2772" s="8" t="s">
        <v>11393</v>
      </c>
      <c r="AA2772" s="19">
        <v>44629</v>
      </c>
      <c r="AB2772" s="19"/>
      <c r="AC2772" s="19"/>
      <c r="AD2772" s="19"/>
      <c r="AH2772" s="8" t="s">
        <v>11393</v>
      </c>
      <c r="AI2772" s="1" t="s">
        <v>21504</v>
      </c>
      <c r="AJ2772" s="8" t="s">
        <v>8490</v>
      </c>
      <c r="AK2772" s="8" t="s">
        <v>21504</v>
      </c>
      <c r="AL2772" s="8" t="s">
        <v>11688</v>
      </c>
      <c r="AM2772" s="8" t="s">
        <v>11689</v>
      </c>
      <c r="AN2772" s="8" t="s">
        <v>11690</v>
      </c>
      <c r="AO2772" s="8">
        <v>1</v>
      </c>
      <c r="AP2772" s="8">
        <v>0</v>
      </c>
      <c r="AQ2772" s="8">
        <v>0</v>
      </c>
      <c r="AR2772" s="8">
        <f t="shared" si="43"/>
        <v>0</v>
      </c>
    </row>
    <row r="2773" spans="1:44" s="8" customFormat="1">
      <c r="A2773" s="19">
        <v>44621.690266203703</v>
      </c>
      <c r="B2773" s="19">
        <v>44621.690266203703</v>
      </c>
      <c r="C2773" s="8" t="s">
        <v>8492</v>
      </c>
      <c r="E2773" s="8" t="s">
        <v>5</v>
      </c>
      <c r="G2773" s="15">
        <v>2000</v>
      </c>
      <c r="H2773" s="15">
        <v>0</v>
      </c>
      <c r="I2773" s="15">
        <v>2000</v>
      </c>
      <c r="J2773" s="15">
        <v>2000</v>
      </c>
      <c r="K2773" s="15">
        <v>0</v>
      </c>
      <c r="L2773" s="8" t="s">
        <v>11386</v>
      </c>
      <c r="M2773" s="8" t="s">
        <v>11387</v>
      </c>
      <c r="N2773" s="20"/>
      <c r="O2773" s="8" t="s">
        <v>11388</v>
      </c>
      <c r="P2773" s="8" t="s">
        <v>11389</v>
      </c>
      <c r="Q2773" s="8" t="s">
        <v>21505</v>
      </c>
      <c r="R2773" s="8" t="s">
        <v>11875</v>
      </c>
      <c r="S2773" s="8" t="s">
        <v>21506</v>
      </c>
      <c r="T2773" s="20" t="s">
        <v>8493</v>
      </c>
      <c r="Y2773" s="8" t="s">
        <v>11393</v>
      </c>
      <c r="AA2773" s="19">
        <v>44637</v>
      </c>
      <c r="AB2773" s="19"/>
      <c r="AC2773" s="19"/>
      <c r="AD2773" s="19"/>
      <c r="AG2773" s="8" t="s">
        <v>11442</v>
      </c>
      <c r="AH2773" s="8" t="s">
        <v>11393</v>
      </c>
      <c r="AI2773" s="1" t="s">
        <v>21506</v>
      </c>
      <c r="AJ2773" s="8" t="s">
        <v>8492</v>
      </c>
      <c r="AK2773" s="8" t="s">
        <v>21506</v>
      </c>
      <c r="AL2773" s="8" t="s">
        <v>11395</v>
      </c>
      <c r="AM2773" s="8" t="s">
        <v>11396</v>
      </c>
      <c r="AN2773" s="8" t="s">
        <v>11397</v>
      </c>
      <c r="AO2773" s="8">
        <v>1</v>
      </c>
      <c r="AP2773" s="8" t="s">
        <v>16698</v>
      </c>
      <c r="AQ2773" s="8" t="s">
        <v>16698</v>
      </c>
      <c r="AR2773" s="8" t="str">
        <f t="shared" si="43"/>
        <v>Visual Arts</v>
      </c>
    </row>
    <row r="2774" spans="1:44" s="8" customFormat="1">
      <c r="A2774" s="19">
        <v>44621.554942129602</v>
      </c>
      <c r="B2774" s="19">
        <v>44621.554930555598</v>
      </c>
      <c r="C2774" s="8" t="s">
        <v>8494</v>
      </c>
      <c r="E2774" s="8" t="s">
        <v>5</v>
      </c>
      <c r="G2774" s="15">
        <v>2000</v>
      </c>
      <c r="H2774" s="15">
        <v>0</v>
      </c>
      <c r="I2774" s="15">
        <v>2000</v>
      </c>
      <c r="J2774" s="15">
        <v>2000</v>
      </c>
      <c r="K2774" s="15">
        <v>0</v>
      </c>
      <c r="L2774" s="8" t="s">
        <v>11386</v>
      </c>
      <c r="M2774" s="8" t="s">
        <v>11387</v>
      </c>
      <c r="N2774" s="8" t="s">
        <v>21507</v>
      </c>
      <c r="O2774" s="8" t="s">
        <v>11388</v>
      </c>
      <c r="P2774" s="8" t="s">
        <v>11389</v>
      </c>
      <c r="Q2774" s="8" t="s">
        <v>21508</v>
      </c>
      <c r="R2774" s="8" t="s">
        <v>21509</v>
      </c>
      <c r="S2774" s="8" t="s">
        <v>21510</v>
      </c>
      <c r="T2774" s="8" t="s">
        <v>8495</v>
      </c>
      <c r="Y2774" s="8" t="s">
        <v>11393</v>
      </c>
      <c r="AA2774" s="19">
        <v>44629</v>
      </c>
      <c r="AB2774" s="19"/>
      <c r="AC2774" s="19"/>
      <c r="AD2774" s="19"/>
      <c r="AH2774" s="8" t="s">
        <v>11393</v>
      </c>
      <c r="AI2774" s="1" t="s">
        <v>21510</v>
      </c>
      <c r="AJ2774" s="8" t="s">
        <v>8494</v>
      </c>
      <c r="AK2774" s="8" t="s">
        <v>21510</v>
      </c>
      <c r="AL2774" s="8" t="s">
        <v>11395</v>
      </c>
      <c r="AM2774" s="8" t="s">
        <v>11405</v>
      </c>
      <c r="AN2774" s="8" t="s">
        <v>11397</v>
      </c>
      <c r="AO2774" s="8">
        <v>1</v>
      </c>
      <c r="AP2774" s="8">
        <v>0</v>
      </c>
      <c r="AQ2774" s="8">
        <v>0</v>
      </c>
      <c r="AR2774" s="8">
        <f t="shared" si="43"/>
        <v>0</v>
      </c>
    </row>
    <row r="2775" spans="1:44" s="8" customFormat="1">
      <c r="A2775" s="19">
        <v>44621.790474537003</v>
      </c>
      <c r="B2775" s="19">
        <v>44621.790474537003</v>
      </c>
      <c r="C2775" s="8" t="s">
        <v>8496</v>
      </c>
      <c r="E2775" s="8" t="s">
        <v>5</v>
      </c>
      <c r="G2775" s="15">
        <v>2000</v>
      </c>
      <c r="H2775" s="15">
        <v>0</v>
      </c>
      <c r="I2775" s="15">
        <v>2000</v>
      </c>
      <c r="J2775" s="15">
        <v>2000</v>
      </c>
      <c r="K2775" s="15">
        <v>0</v>
      </c>
      <c r="L2775" s="8" t="s">
        <v>11386</v>
      </c>
      <c r="M2775" s="8" t="s">
        <v>11387</v>
      </c>
      <c r="N2775" s="20"/>
      <c r="O2775" s="8" t="s">
        <v>11388</v>
      </c>
      <c r="P2775" s="8" t="s">
        <v>11389</v>
      </c>
      <c r="Q2775" s="8" t="s">
        <v>11467</v>
      </c>
      <c r="R2775" s="8" t="s">
        <v>21175</v>
      </c>
      <c r="S2775" s="8" t="s">
        <v>21511</v>
      </c>
      <c r="T2775" s="20" t="s">
        <v>8497</v>
      </c>
      <c r="U2775" s="8" t="s">
        <v>8497</v>
      </c>
      <c r="V2775" s="8" t="s">
        <v>21511</v>
      </c>
      <c r="Y2775" s="8" t="s">
        <v>11393</v>
      </c>
      <c r="AA2775" s="19">
        <v>44645</v>
      </c>
      <c r="AB2775" s="19"/>
      <c r="AC2775" s="19"/>
      <c r="AD2775" s="19"/>
      <c r="AG2775" s="8" t="s">
        <v>11587</v>
      </c>
      <c r="AH2775" s="8" t="s">
        <v>11393</v>
      </c>
      <c r="AI2775" s="1" t="s">
        <v>21511</v>
      </c>
      <c r="AJ2775" s="8" t="s">
        <v>8496</v>
      </c>
      <c r="AK2775" s="8" t="s">
        <v>21511</v>
      </c>
      <c r="AL2775" s="8" t="s">
        <v>11682</v>
      </c>
      <c r="AM2775" s="8" t="s">
        <v>11962</v>
      </c>
      <c r="AN2775" s="8" t="s">
        <v>11577</v>
      </c>
      <c r="AO2775" s="8">
        <v>1</v>
      </c>
      <c r="AP2775" s="8">
        <v>0</v>
      </c>
      <c r="AQ2775" s="8" t="s">
        <v>16698</v>
      </c>
      <c r="AR2775" s="8" t="str">
        <f t="shared" si="43"/>
        <v>Other</v>
      </c>
    </row>
    <row r="2776" spans="1:44" s="8" customFormat="1">
      <c r="A2776" s="19">
        <v>44621.571550925903</v>
      </c>
      <c r="B2776" s="19">
        <v>44621.571550925903</v>
      </c>
      <c r="C2776" s="8" t="s">
        <v>8498</v>
      </c>
      <c r="E2776" s="8" t="s">
        <v>5</v>
      </c>
      <c r="G2776" s="15">
        <v>2000</v>
      </c>
      <c r="H2776" s="15">
        <v>0</v>
      </c>
      <c r="I2776" s="15">
        <v>2000</v>
      </c>
      <c r="J2776" s="15">
        <v>2000</v>
      </c>
      <c r="K2776" s="15">
        <v>0</v>
      </c>
      <c r="L2776" s="8" t="s">
        <v>11386</v>
      </c>
      <c r="M2776" s="8" t="s">
        <v>16693</v>
      </c>
      <c r="N2776" s="8" t="s">
        <v>341</v>
      </c>
      <c r="O2776" s="8" t="s">
        <v>11388</v>
      </c>
      <c r="P2776" s="8" t="s">
        <v>11389</v>
      </c>
      <c r="Q2776" s="8" t="s">
        <v>11643</v>
      </c>
      <c r="R2776" s="8" t="s">
        <v>13500</v>
      </c>
      <c r="S2776" s="8" t="s">
        <v>13501</v>
      </c>
      <c r="T2776" s="8" t="s">
        <v>342</v>
      </c>
      <c r="Y2776" s="8" t="s">
        <v>11393</v>
      </c>
      <c r="AA2776" s="19">
        <v>44624</v>
      </c>
      <c r="AB2776" s="19"/>
      <c r="AC2776" s="19"/>
      <c r="AD2776" s="19"/>
      <c r="AH2776" s="8" t="s">
        <v>11393</v>
      </c>
      <c r="AI2776" s="1" t="s">
        <v>13501</v>
      </c>
      <c r="AJ2776" s="8" t="s">
        <v>8498</v>
      </c>
      <c r="AK2776" s="8" t="s">
        <v>13501</v>
      </c>
      <c r="AL2776" s="8" t="s">
        <v>11854</v>
      </c>
      <c r="AM2776" s="8" t="s">
        <v>12209</v>
      </c>
      <c r="AN2776" s="8" t="s">
        <v>11429</v>
      </c>
      <c r="AO2776" s="8">
        <v>1</v>
      </c>
      <c r="AP2776" s="8" t="s">
        <v>11412</v>
      </c>
      <c r="AQ2776" s="8" t="s">
        <v>11412</v>
      </c>
      <c r="AR2776" s="8" t="str">
        <f t="shared" si="43"/>
        <v>Multi-Art Form</v>
      </c>
    </row>
    <row r="2777" spans="1:44" s="8" customFormat="1">
      <c r="A2777" s="19">
        <v>44621.560277777797</v>
      </c>
      <c r="B2777" s="19">
        <v>44621.560277777797</v>
      </c>
      <c r="C2777" s="8" t="s">
        <v>8499</v>
      </c>
      <c r="E2777" s="8" t="s">
        <v>5</v>
      </c>
      <c r="G2777" s="15">
        <v>2000</v>
      </c>
      <c r="H2777" s="15">
        <v>0</v>
      </c>
      <c r="I2777" s="15">
        <v>2000</v>
      </c>
      <c r="J2777" s="15">
        <v>2000</v>
      </c>
      <c r="K2777" s="15">
        <v>0</v>
      </c>
      <c r="L2777" s="8" t="s">
        <v>11386</v>
      </c>
      <c r="M2777" s="8" t="s">
        <v>16693</v>
      </c>
      <c r="N2777" s="8" t="s">
        <v>21512</v>
      </c>
      <c r="O2777" s="8" t="s">
        <v>11388</v>
      </c>
      <c r="P2777" s="8" t="s">
        <v>11389</v>
      </c>
      <c r="Q2777" s="8" t="s">
        <v>12698</v>
      </c>
      <c r="R2777" s="8" t="s">
        <v>21513</v>
      </c>
      <c r="S2777" s="8" t="s">
        <v>21514</v>
      </c>
      <c r="T2777" s="8" t="s">
        <v>8500</v>
      </c>
      <c r="Y2777" s="8" t="s">
        <v>11393</v>
      </c>
      <c r="AA2777" s="19">
        <v>44624</v>
      </c>
      <c r="AB2777" s="19"/>
      <c r="AC2777" s="19"/>
      <c r="AD2777" s="19"/>
      <c r="AH2777" s="8" t="s">
        <v>11393</v>
      </c>
      <c r="AI2777" s="1" t="s">
        <v>21515</v>
      </c>
      <c r="AJ2777" s="8" t="s">
        <v>8499</v>
      </c>
      <c r="AK2777" s="8" t="s">
        <v>21515</v>
      </c>
      <c r="AL2777" s="8" t="s">
        <v>11478</v>
      </c>
      <c r="AM2777" s="8" t="s">
        <v>11942</v>
      </c>
      <c r="AN2777" s="8" t="s">
        <v>11472</v>
      </c>
      <c r="AO2777" s="8">
        <v>1</v>
      </c>
      <c r="AP2777" s="8">
        <v>0</v>
      </c>
      <c r="AQ2777" s="8" t="s">
        <v>16698</v>
      </c>
      <c r="AR2777" s="8">
        <f t="shared" si="43"/>
        <v>0</v>
      </c>
    </row>
    <row r="2778" spans="1:44" s="8" customFormat="1">
      <c r="A2778" s="19">
        <v>44621.5629513889</v>
      </c>
      <c r="B2778" s="19">
        <v>44621.5629513889</v>
      </c>
      <c r="C2778" s="8" t="s">
        <v>8501</v>
      </c>
      <c r="E2778" s="8" t="s">
        <v>5</v>
      </c>
      <c r="G2778" s="15">
        <v>2000</v>
      </c>
      <c r="H2778" s="15">
        <v>0</v>
      </c>
      <c r="I2778" s="15">
        <v>2000</v>
      </c>
      <c r="J2778" s="15">
        <v>2000</v>
      </c>
      <c r="K2778" s="15">
        <v>0</v>
      </c>
      <c r="L2778" s="8" t="s">
        <v>11386</v>
      </c>
      <c r="M2778" s="8" t="s">
        <v>11387</v>
      </c>
      <c r="N2778" s="8" t="s">
        <v>21516</v>
      </c>
      <c r="O2778" s="8" t="s">
        <v>11388</v>
      </c>
      <c r="P2778" s="8" t="s">
        <v>11389</v>
      </c>
      <c r="Q2778" s="8" t="s">
        <v>21517</v>
      </c>
      <c r="R2778" s="8" t="s">
        <v>21518</v>
      </c>
      <c r="S2778" s="8" t="s">
        <v>18354</v>
      </c>
      <c r="T2778" s="8" t="s">
        <v>8502</v>
      </c>
      <c r="Y2778" s="8" t="s">
        <v>11393</v>
      </c>
      <c r="AA2778" s="19">
        <v>44629</v>
      </c>
      <c r="AB2778" s="19"/>
      <c r="AC2778" s="19"/>
      <c r="AD2778" s="19"/>
      <c r="AH2778" s="8" t="s">
        <v>11393</v>
      </c>
      <c r="AI2778" s="1" t="s">
        <v>18354</v>
      </c>
      <c r="AJ2778" s="8" t="s">
        <v>8501</v>
      </c>
      <c r="AK2778" s="8" t="s">
        <v>18354</v>
      </c>
      <c r="AL2778" s="8" t="s">
        <v>11513</v>
      </c>
      <c r="AM2778" s="8" t="s">
        <v>11513</v>
      </c>
      <c r="AN2778" s="8" t="s">
        <v>11514</v>
      </c>
      <c r="AO2778" s="8">
        <v>1</v>
      </c>
      <c r="AP2778" s="8">
        <v>0</v>
      </c>
      <c r="AQ2778" s="8">
        <v>0</v>
      </c>
      <c r="AR2778" s="8">
        <f t="shared" si="43"/>
        <v>0</v>
      </c>
    </row>
    <row r="2779" spans="1:44" s="8" customFormat="1">
      <c r="A2779" s="19">
        <v>44621.558923611097</v>
      </c>
      <c r="B2779" s="19">
        <v>44621.558923611097</v>
      </c>
      <c r="C2779" s="8" t="s">
        <v>8503</v>
      </c>
      <c r="E2779" s="8" t="s">
        <v>5</v>
      </c>
      <c r="G2779" s="15">
        <v>2000</v>
      </c>
      <c r="H2779" s="15">
        <v>0</v>
      </c>
      <c r="I2779" s="15">
        <v>2000</v>
      </c>
      <c r="J2779" s="15">
        <v>2000</v>
      </c>
      <c r="K2779" s="15">
        <v>0</v>
      </c>
      <c r="L2779" s="8" t="s">
        <v>11386</v>
      </c>
      <c r="M2779" s="8" t="s">
        <v>11387</v>
      </c>
      <c r="N2779" s="20"/>
      <c r="O2779" s="8" t="s">
        <v>11388</v>
      </c>
      <c r="P2779" s="8" t="s">
        <v>11389</v>
      </c>
      <c r="Q2779" s="8" t="s">
        <v>14437</v>
      </c>
      <c r="R2779" s="8" t="s">
        <v>17447</v>
      </c>
      <c r="S2779" s="8" t="s">
        <v>21519</v>
      </c>
      <c r="T2779" s="20" t="s">
        <v>8504</v>
      </c>
      <c r="Y2779" s="8" t="s">
        <v>11393</v>
      </c>
      <c r="AA2779" s="19">
        <v>44641</v>
      </c>
      <c r="AB2779" s="19"/>
      <c r="AC2779" s="19"/>
      <c r="AD2779" s="19"/>
      <c r="AG2779" s="8" t="s">
        <v>13022</v>
      </c>
      <c r="AH2779" s="8" t="s">
        <v>11393</v>
      </c>
      <c r="AI2779" s="1" t="s">
        <v>21519</v>
      </c>
      <c r="AJ2779" s="8" t="s">
        <v>8503</v>
      </c>
      <c r="AK2779" s="8" t="s">
        <v>21519</v>
      </c>
      <c r="AL2779" s="8" t="s">
        <v>11575</v>
      </c>
      <c r="AM2779" s="8" t="s">
        <v>11576</v>
      </c>
      <c r="AN2779" s="8" t="s">
        <v>11577</v>
      </c>
      <c r="AO2779" s="8">
        <v>1</v>
      </c>
      <c r="AP2779" s="8" t="s">
        <v>16698</v>
      </c>
      <c r="AQ2779" s="8" t="s">
        <v>16698</v>
      </c>
      <c r="AR2779" s="8" t="str">
        <f t="shared" si="43"/>
        <v>Creative Learning</v>
      </c>
    </row>
    <row r="2780" spans="1:44" s="8" customFormat="1">
      <c r="A2780" s="19">
        <v>44622.085196759297</v>
      </c>
      <c r="B2780" s="19">
        <v>44622.085196759297</v>
      </c>
      <c r="C2780" s="8" t="s">
        <v>21520</v>
      </c>
      <c r="E2780" s="8" t="s">
        <v>5</v>
      </c>
      <c r="G2780" s="15">
        <v>2000</v>
      </c>
      <c r="H2780" s="15">
        <v>0</v>
      </c>
      <c r="I2780" s="15">
        <v>2000</v>
      </c>
      <c r="J2780" s="15"/>
      <c r="K2780" s="15">
        <v>0</v>
      </c>
      <c r="L2780" s="8" t="s">
        <v>11386</v>
      </c>
      <c r="M2780" s="8" t="s">
        <v>16693</v>
      </c>
      <c r="N2780" s="8" t="s">
        <v>7171</v>
      </c>
      <c r="O2780" s="8" t="s">
        <v>11705</v>
      </c>
      <c r="P2780" s="8" t="s">
        <v>11705</v>
      </c>
      <c r="Q2780" s="8" t="s">
        <v>20134</v>
      </c>
      <c r="R2780" s="8" t="s">
        <v>20135</v>
      </c>
      <c r="S2780" s="8" t="s">
        <v>20136</v>
      </c>
      <c r="T2780" s="8" t="s">
        <v>7172</v>
      </c>
      <c r="Y2780" s="8" t="s">
        <v>11393</v>
      </c>
      <c r="AA2780" s="19">
        <v>44627</v>
      </c>
      <c r="AB2780" s="19"/>
      <c r="AC2780" s="19"/>
      <c r="AD2780" s="19"/>
      <c r="AH2780" s="8" t="s">
        <v>11393</v>
      </c>
      <c r="AI2780" s="1" t="s">
        <v>20136</v>
      </c>
      <c r="AJ2780" s="8" t="s">
        <v>21520</v>
      </c>
      <c r="AK2780" s="8" t="s">
        <v>20136</v>
      </c>
      <c r="AL2780" s="8" t="s">
        <v>11427</v>
      </c>
      <c r="AM2780" s="8" t="s">
        <v>11496</v>
      </c>
      <c r="AN2780" s="8" t="s">
        <v>11397</v>
      </c>
      <c r="AO2780" s="8">
        <v>1</v>
      </c>
      <c r="AP2780" s="8">
        <v>0</v>
      </c>
      <c r="AQ2780" s="8" t="s">
        <v>16698</v>
      </c>
      <c r="AR2780" s="8">
        <f t="shared" si="43"/>
        <v>0</v>
      </c>
    </row>
    <row r="2781" spans="1:44" s="8" customFormat="1">
      <c r="A2781" s="19">
        <v>44621.960115740701</v>
      </c>
      <c r="B2781" s="19">
        <v>44621.960115740701</v>
      </c>
      <c r="C2781" s="8" t="s">
        <v>8505</v>
      </c>
      <c r="E2781" s="8" t="s">
        <v>5</v>
      </c>
      <c r="G2781" s="15">
        <v>2000</v>
      </c>
      <c r="H2781" s="15">
        <v>0</v>
      </c>
      <c r="I2781" s="15">
        <v>2000</v>
      </c>
      <c r="J2781" s="15">
        <v>2000</v>
      </c>
      <c r="K2781" s="15">
        <v>0</v>
      </c>
      <c r="L2781" s="8" t="s">
        <v>11386</v>
      </c>
      <c r="M2781" s="8" t="s">
        <v>11387</v>
      </c>
      <c r="N2781" s="20"/>
      <c r="O2781" s="8" t="s">
        <v>11388</v>
      </c>
      <c r="P2781" s="8" t="s">
        <v>11389</v>
      </c>
      <c r="Q2781" s="8" t="s">
        <v>14016</v>
      </c>
      <c r="R2781" s="8" t="s">
        <v>21521</v>
      </c>
      <c r="S2781" s="8" t="s">
        <v>21522</v>
      </c>
      <c r="T2781" s="20" t="s">
        <v>8506</v>
      </c>
      <c r="Y2781" s="8" t="s">
        <v>11393</v>
      </c>
      <c r="AA2781" s="19">
        <v>44648</v>
      </c>
      <c r="AB2781" s="19"/>
      <c r="AC2781" s="19"/>
      <c r="AD2781" s="19"/>
      <c r="AG2781" s="8" t="s">
        <v>11433</v>
      </c>
      <c r="AH2781" s="8" t="s">
        <v>11393</v>
      </c>
      <c r="AI2781" s="1" t="s">
        <v>21522</v>
      </c>
      <c r="AJ2781" s="8" t="s">
        <v>8505</v>
      </c>
      <c r="AK2781" s="8" t="s">
        <v>21522</v>
      </c>
      <c r="AL2781" s="8" t="s">
        <v>11395</v>
      </c>
      <c r="AM2781" s="8" t="s">
        <v>11483</v>
      </c>
      <c r="AN2781" s="8" t="s">
        <v>11397</v>
      </c>
      <c r="AO2781" s="8">
        <v>1</v>
      </c>
      <c r="AP2781" s="8" t="s">
        <v>16698</v>
      </c>
      <c r="AQ2781" s="8" t="s">
        <v>16698</v>
      </c>
      <c r="AR2781" s="8" t="str">
        <f t="shared" si="43"/>
        <v xml:space="preserve">Design </v>
      </c>
    </row>
    <row r="2782" spans="1:44" s="8" customFormat="1">
      <c r="A2782" s="19">
        <v>44621.723078703697</v>
      </c>
      <c r="B2782" s="19">
        <v>44621.723078703697</v>
      </c>
      <c r="C2782" s="8" t="s">
        <v>8507</v>
      </c>
      <c r="E2782" s="8" t="s">
        <v>5</v>
      </c>
      <c r="G2782" s="15">
        <v>2000</v>
      </c>
      <c r="H2782" s="15">
        <v>0</v>
      </c>
      <c r="I2782" s="15">
        <v>2000</v>
      </c>
      <c r="J2782" s="15">
        <v>2000</v>
      </c>
      <c r="K2782" s="15">
        <v>0</v>
      </c>
      <c r="L2782" s="8" t="s">
        <v>11386</v>
      </c>
      <c r="M2782" s="8" t="s">
        <v>11387</v>
      </c>
      <c r="N2782" s="20"/>
      <c r="O2782" s="8" t="s">
        <v>11388</v>
      </c>
      <c r="P2782" s="8" t="s">
        <v>11389</v>
      </c>
      <c r="Q2782" s="8" t="s">
        <v>21523</v>
      </c>
      <c r="R2782" s="8" t="s">
        <v>21524</v>
      </c>
      <c r="S2782" s="8" t="s">
        <v>20634</v>
      </c>
      <c r="T2782" s="20" t="s">
        <v>8508</v>
      </c>
      <c r="Y2782" s="8" t="s">
        <v>11393</v>
      </c>
      <c r="AA2782" s="19">
        <v>44641</v>
      </c>
      <c r="AB2782" s="19"/>
      <c r="AC2782" s="19"/>
      <c r="AD2782" s="19"/>
      <c r="AG2782" s="8" t="s">
        <v>11853</v>
      </c>
      <c r="AH2782" s="8" t="s">
        <v>11393</v>
      </c>
      <c r="AI2782" s="1" t="s">
        <v>20634</v>
      </c>
      <c r="AJ2782" s="8" t="s">
        <v>8507</v>
      </c>
      <c r="AK2782" s="8" t="s">
        <v>20634</v>
      </c>
      <c r="AL2782" s="8" t="s">
        <v>11395</v>
      </c>
      <c r="AM2782" s="8" t="s">
        <v>11401</v>
      </c>
      <c r="AN2782" s="8" t="s">
        <v>11397</v>
      </c>
      <c r="AO2782" s="8">
        <v>1</v>
      </c>
      <c r="AP2782" s="8" t="s">
        <v>16698</v>
      </c>
      <c r="AQ2782" s="8" t="s">
        <v>16698</v>
      </c>
      <c r="AR2782" s="8" t="str">
        <f t="shared" si="43"/>
        <v>Children and Young People</v>
      </c>
    </row>
    <row r="2783" spans="1:44" s="8" customFormat="1">
      <c r="A2783" s="19">
        <v>44621.569537037001</v>
      </c>
      <c r="B2783" s="19">
        <v>44621.569537037001</v>
      </c>
      <c r="C2783" s="8" t="s">
        <v>8509</v>
      </c>
      <c r="E2783" s="8" t="s">
        <v>5</v>
      </c>
      <c r="G2783" s="15">
        <v>2000</v>
      </c>
      <c r="H2783" s="15">
        <v>0</v>
      </c>
      <c r="I2783" s="15">
        <v>2000</v>
      </c>
      <c r="J2783" s="15">
        <v>2000</v>
      </c>
      <c r="K2783" s="15">
        <v>0</v>
      </c>
      <c r="L2783" s="8" t="s">
        <v>11386</v>
      </c>
      <c r="M2783" s="8" t="s">
        <v>11387</v>
      </c>
      <c r="N2783" s="8" t="s">
        <v>21525</v>
      </c>
      <c r="O2783" s="8" t="s">
        <v>11388</v>
      </c>
      <c r="P2783" s="8" t="s">
        <v>11389</v>
      </c>
      <c r="Q2783" s="8" t="s">
        <v>21526</v>
      </c>
      <c r="R2783" s="8" t="s">
        <v>21527</v>
      </c>
      <c r="S2783" s="8" t="s">
        <v>21528</v>
      </c>
      <c r="T2783" s="8" t="s">
        <v>8510</v>
      </c>
      <c r="Y2783" s="8" t="s">
        <v>11393</v>
      </c>
      <c r="AA2783" s="19">
        <v>44629</v>
      </c>
      <c r="AB2783" s="19"/>
      <c r="AC2783" s="19"/>
      <c r="AD2783" s="19"/>
      <c r="AH2783" s="8" t="s">
        <v>11393</v>
      </c>
      <c r="AI2783" s="1" t="s">
        <v>21529</v>
      </c>
      <c r="AJ2783" s="8" t="s">
        <v>8509</v>
      </c>
      <c r="AK2783" s="8" t="s">
        <v>21529</v>
      </c>
      <c r="AL2783" s="8" t="s">
        <v>11478</v>
      </c>
      <c r="AM2783" s="8" t="s">
        <v>11548</v>
      </c>
      <c r="AN2783" s="8" t="s">
        <v>11472</v>
      </c>
      <c r="AO2783" s="8">
        <v>1</v>
      </c>
      <c r="AP2783" s="8">
        <v>0</v>
      </c>
      <c r="AQ2783" s="8">
        <v>0</v>
      </c>
      <c r="AR2783" s="8">
        <f t="shared" si="43"/>
        <v>0</v>
      </c>
    </row>
    <row r="2784" spans="1:44" s="8" customFormat="1">
      <c r="A2784" s="19">
        <v>44621.562372685199</v>
      </c>
      <c r="B2784" s="19">
        <v>44621.562372685199</v>
      </c>
      <c r="C2784" s="8" t="s">
        <v>8511</v>
      </c>
      <c r="E2784" s="8" t="s">
        <v>5</v>
      </c>
      <c r="G2784" s="15">
        <v>2000</v>
      </c>
      <c r="H2784" s="15">
        <v>0</v>
      </c>
      <c r="I2784" s="15">
        <v>2000</v>
      </c>
      <c r="J2784" s="15">
        <v>2000</v>
      </c>
      <c r="K2784" s="15">
        <v>0</v>
      </c>
      <c r="L2784" s="8" t="s">
        <v>11386</v>
      </c>
      <c r="M2784" s="8" t="s">
        <v>11387</v>
      </c>
      <c r="N2784" s="8" t="s">
        <v>21530</v>
      </c>
      <c r="O2784" s="8" t="s">
        <v>11388</v>
      </c>
      <c r="P2784" s="8" t="s">
        <v>11389</v>
      </c>
      <c r="Q2784" s="8" t="s">
        <v>11959</v>
      </c>
      <c r="R2784" s="8" t="s">
        <v>20357</v>
      </c>
      <c r="S2784" s="8" t="s">
        <v>21531</v>
      </c>
      <c r="T2784" s="8" t="s">
        <v>8512</v>
      </c>
      <c r="Y2784" s="8" t="s">
        <v>11393</v>
      </c>
      <c r="AA2784" s="19">
        <v>44629</v>
      </c>
      <c r="AB2784" s="19"/>
      <c r="AC2784" s="19"/>
      <c r="AD2784" s="19"/>
      <c r="AH2784" s="8" t="s">
        <v>11393</v>
      </c>
      <c r="AI2784" s="1" t="s">
        <v>21531</v>
      </c>
      <c r="AJ2784" s="8" t="s">
        <v>8511</v>
      </c>
      <c r="AK2784" s="8" t="s">
        <v>21531</v>
      </c>
      <c r="AL2784" s="8" t="s">
        <v>11591</v>
      </c>
      <c r="AM2784" s="8" t="s">
        <v>11950</v>
      </c>
      <c r="AN2784" s="8" t="s">
        <v>11466</v>
      </c>
      <c r="AO2784" s="8">
        <v>1</v>
      </c>
      <c r="AP2784" s="8">
        <v>0</v>
      </c>
      <c r="AQ2784" s="8">
        <v>0</v>
      </c>
      <c r="AR2784" s="8">
        <f t="shared" si="43"/>
        <v>0</v>
      </c>
    </row>
    <row r="2785" spans="1:44" s="8" customFormat="1">
      <c r="A2785" s="19">
        <v>44621.565474536997</v>
      </c>
      <c r="B2785" s="19">
        <v>44621.565474536997</v>
      </c>
      <c r="C2785" s="8" t="s">
        <v>8513</v>
      </c>
      <c r="E2785" s="8" t="s">
        <v>5</v>
      </c>
      <c r="G2785" s="15">
        <v>2000</v>
      </c>
      <c r="H2785" s="15">
        <v>0</v>
      </c>
      <c r="I2785" s="15">
        <v>2000</v>
      </c>
      <c r="J2785" s="15">
        <v>2000</v>
      </c>
      <c r="K2785" s="15">
        <v>0</v>
      </c>
      <c r="L2785" s="8" t="s">
        <v>11386</v>
      </c>
      <c r="M2785" s="8" t="s">
        <v>16693</v>
      </c>
      <c r="N2785" s="8" t="s">
        <v>21532</v>
      </c>
      <c r="O2785" s="8" t="s">
        <v>11388</v>
      </c>
      <c r="P2785" s="8" t="s">
        <v>11389</v>
      </c>
      <c r="Q2785" s="8" t="s">
        <v>14344</v>
      </c>
      <c r="R2785" s="8" t="s">
        <v>21533</v>
      </c>
      <c r="S2785" s="8" t="s">
        <v>21534</v>
      </c>
      <c r="T2785" s="8" t="s">
        <v>8514</v>
      </c>
      <c r="U2785" s="8" t="s">
        <v>8514</v>
      </c>
      <c r="V2785" s="8" t="s">
        <v>21534</v>
      </c>
      <c r="Y2785" s="8" t="s">
        <v>11393</v>
      </c>
      <c r="AA2785" s="19">
        <v>44624</v>
      </c>
      <c r="AB2785" s="19"/>
      <c r="AC2785" s="19"/>
      <c r="AD2785" s="19"/>
      <c r="AH2785" s="8" t="s">
        <v>11393</v>
      </c>
      <c r="AI2785" s="1" t="s">
        <v>21534</v>
      </c>
      <c r="AJ2785" s="8" t="s">
        <v>8513</v>
      </c>
      <c r="AK2785" s="8" t="s">
        <v>21534</v>
      </c>
      <c r="AL2785" s="8" t="s">
        <v>11395</v>
      </c>
      <c r="AM2785" s="8" t="s">
        <v>11401</v>
      </c>
      <c r="AN2785" s="8" t="s">
        <v>11397</v>
      </c>
      <c r="AO2785" s="8">
        <v>1</v>
      </c>
      <c r="AP2785" s="8">
        <v>0</v>
      </c>
      <c r="AQ2785" s="8">
        <v>0</v>
      </c>
      <c r="AR2785" s="8">
        <f t="shared" si="43"/>
        <v>0</v>
      </c>
    </row>
    <row r="2786" spans="1:44" s="8" customFormat="1">
      <c r="A2786" s="19">
        <v>44621.5793402778</v>
      </c>
      <c r="B2786" s="19">
        <v>44621.5793402778</v>
      </c>
      <c r="C2786" s="8" t="s">
        <v>8515</v>
      </c>
      <c r="E2786" s="8" t="s">
        <v>5</v>
      </c>
      <c r="G2786" s="15">
        <v>2000</v>
      </c>
      <c r="H2786" s="15">
        <v>0</v>
      </c>
      <c r="I2786" s="15">
        <v>2000</v>
      </c>
      <c r="J2786" s="15">
        <v>2000</v>
      </c>
      <c r="K2786" s="15">
        <v>0</v>
      </c>
      <c r="L2786" s="8" t="s">
        <v>11386</v>
      </c>
      <c r="M2786" s="8" t="s">
        <v>11387</v>
      </c>
      <c r="N2786" s="20"/>
      <c r="O2786" s="8" t="s">
        <v>11388</v>
      </c>
      <c r="P2786" s="8" t="s">
        <v>11389</v>
      </c>
      <c r="Q2786" s="8" t="s">
        <v>12803</v>
      </c>
      <c r="R2786" s="8" t="s">
        <v>13454</v>
      </c>
      <c r="S2786" s="8" t="s">
        <v>21535</v>
      </c>
      <c r="T2786" s="20" t="s">
        <v>8516</v>
      </c>
      <c r="U2786" s="8" t="s">
        <v>8516</v>
      </c>
      <c r="V2786" s="8" t="s">
        <v>21535</v>
      </c>
      <c r="Y2786" s="8" t="s">
        <v>11393</v>
      </c>
      <c r="AA2786" s="19">
        <v>44635</v>
      </c>
      <c r="AB2786" s="19"/>
      <c r="AC2786" s="19"/>
      <c r="AD2786" s="19"/>
      <c r="AG2786" s="8" t="s">
        <v>11394</v>
      </c>
      <c r="AH2786" s="8" t="s">
        <v>11393</v>
      </c>
      <c r="AI2786" s="1" t="s">
        <v>21535</v>
      </c>
      <c r="AJ2786" s="8" t="s">
        <v>8515</v>
      </c>
      <c r="AK2786" s="8" t="s">
        <v>21535</v>
      </c>
      <c r="AL2786" s="8" t="s">
        <v>11717</v>
      </c>
      <c r="AM2786" s="8" t="s">
        <v>11765</v>
      </c>
      <c r="AN2786" s="8" t="s">
        <v>11466</v>
      </c>
      <c r="AO2786" s="8">
        <v>1</v>
      </c>
      <c r="AP2786" s="8" t="s">
        <v>16698</v>
      </c>
      <c r="AQ2786" s="8" t="s">
        <v>16698</v>
      </c>
      <c r="AR2786" s="8" t="str">
        <f t="shared" si="43"/>
        <v>Music</v>
      </c>
    </row>
    <row r="2787" spans="1:44" s="8" customFormat="1">
      <c r="A2787" s="19">
        <v>44621.567685185197</v>
      </c>
      <c r="B2787" s="19">
        <v>44621.567685185197</v>
      </c>
      <c r="C2787" s="8" t="s">
        <v>8517</v>
      </c>
      <c r="E2787" s="8" t="s">
        <v>5</v>
      </c>
      <c r="G2787" s="15">
        <v>2000</v>
      </c>
      <c r="H2787" s="15">
        <v>2000</v>
      </c>
      <c r="I2787" s="15">
        <v>4000</v>
      </c>
      <c r="J2787" s="15">
        <v>4000</v>
      </c>
      <c r="K2787" s="15">
        <v>0</v>
      </c>
      <c r="L2787" s="8" t="s">
        <v>11386</v>
      </c>
      <c r="M2787" s="8" t="s">
        <v>11387</v>
      </c>
      <c r="N2787" s="8" t="s">
        <v>21536</v>
      </c>
      <c r="O2787" s="8" t="s">
        <v>11388</v>
      </c>
      <c r="P2787" s="8" t="s">
        <v>11389</v>
      </c>
      <c r="Q2787" s="8" t="s">
        <v>12923</v>
      </c>
      <c r="R2787" s="8" t="s">
        <v>21537</v>
      </c>
      <c r="S2787" s="8" t="s">
        <v>21538</v>
      </c>
      <c r="T2787" s="8" t="s">
        <v>8518</v>
      </c>
      <c r="Y2787" s="8" t="s">
        <v>11393</v>
      </c>
      <c r="AA2787" s="19">
        <v>44641</v>
      </c>
      <c r="AB2787" s="19"/>
      <c r="AC2787" s="19"/>
      <c r="AD2787" s="19"/>
      <c r="AH2787" s="8" t="s">
        <v>11393</v>
      </c>
      <c r="AI2787" s="1" t="s">
        <v>21538</v>
      </c>
      <c r="AJ2787" s="8" t="s">
        <v>8517</v>
      </c>
      <c r="AK2787" s="8" t="s">
        <v>21538</v>
      </c>
      <c r="AL2787" s="8" t="s">
        <v>11395</v>
      </c>
      <c r="AM2787" s="8" t="s">
        <v>11396</v>
      </c>
      <c r="AN2787" s="8" t="s">
        <v>11397</v>
      </c>
      <c r="AO2787" s="8">
        <v>1</v>
      </c>
      <c r="AP2787" s="8">
        <v>0</v>
      </c>
      <c r="AQ2787" s="8">
        <v>0</v>
      </c>
      <c r="AR2787" s="8">
        <f t="shared" si="43"/>
        <v>0</v>
      </c>
    </row>
    <row r="2788" spans="1:44" s="8" customFormat="1">
      <c r="A2788" s="19">
        <v>44621.570937500001</v>
      </c>
      <c r="B2788" s="19">
        <v>44621.570937500001</v>
      </c>
      <c r="C2788" s="8" t="s">
        <v>8519</v>
      </c>
      <c r="E2788" s="8" t="s">
        <v>5</v>
      </c>
      <c r="G2788" s="15">
        <v>2000</v>
      </c>
      <c r="H2788" s="15">
        <v>0</v>
      </c>
      <c r="I2788" s="15">
        <v>2000</v>
      </c>
      <c r="J2788" s="15">
        <v>2000</v>
      </c>
      <c r="K2788" s="15">
        <v>0</v>
      </c>
      <c r="L2788" s="8" t="s">
        <v>11386</v>
      </c>
      <c r="M2788" s="8" t="s">
        <v>16693</v>
      </c>
      <c r="N2788" s="8" t="s">
        <v>21539</v>
      </c>
      <c r="O2788" s="8" t="s">
        <v>11388</v>
      </c>
      <c r="P2788" s="8" t="s">
        <v>11389</v>
      </c>
      <c r="Q2788" s="8" t="s">
        <v>14762</v>
      </c>
      <c r="R2788" s="8" t="s">
        <v>14763</v>
      </c>
      <c r="S2788" s="8" t="s">
        <v>14764</v>
      </c>
      <c r="T2788" s="8" t="s">
        <v>8520</v>
      </c>
      <c r="Y2788" s="8" t="s">
        <v>11393</v>
      </c>
      <c r="AA2788" s="19">
        <v>44624</v>
      </c>
      <c r="AB2788" s="19"/>
      <c r="AC2788" s="19"/>
      <c r="AD2788" s="19"/>
      <c r="AH2788" s="8" t="s">
        <v>11393</v>
      </c>
      <c r="AI2788" s="1" t="s">
        <v>14764</v>
      </c>
      <c r="AJ2788" s="8" t="s">
        <v>8519</v>
      </c>
      <c r="AK2788" s="8" t="s">
        <v>14764</v>
      </c>
      <c r="AL2788" s="8" t="s">
        <v>11395</v>
      </c>
      <c r="AM2788" s="8" t="s">
        <v>11401</v>
      </c>
      <c r="AN2788" s="8" t="s">
        <v>11397</v>
      </c>
      <c r="AO2788" s="8">
        <v>1</v>
      </c>
      <c r="AP2788" s="8" t="s">
        <v>11587</v>
      </c>
      <c r="AQ2788" s="8" t="s">
        <v>16698</v>
      </c>
      <c r="AR2788" s="8" t="str">
        <f t="shared" si="43"/>
        <v>Other</v>
      </c>
    </row>
    <row r="2789" spans="1:44" s="8" customFormat="1">
      <c r="A2789" s="19">
        <v>44621.5808680556</v>
      </c>
      <c r="B2789" s="19">
        <v>44621.5808680556</v>
      </c>
      <c r="C2789" s="8" t="s">
        <v>8521</v>
      </c>
      <c r="E2789" s="8" t="s">
        <v>5</v>
      </c>
      <c r="G2789" s="15">
        <v>2000</v>
      </c>
      <c r="H2789" s="15">
        <v>0</v>
      </c>
      <c r="I2789" s="15">
        <v>2000</v>
      </c>
      <c r="J2789" s="15">
        <v>2000</v>
      </c>
      <c r="K2789" s="15">
        <v>0</v>
      </c>
      <c r="L2789" s="8" t="s">
        <v>11386</v>
      </c>
      <c r="M2789" s="8" t="s">
        <v>16693</v>
      </c>
      <c r="N2789" s="8" t="s">
        <v>21540</v>
      </c>
      <c r="O2789" s="8" t="s">
        <v>11388</v>
      </c>
      <c r="P2789" s="8" t="s">
        <v>11389</v>
      </c>
      <c r="Q2789" s="8" t="s">
        <v>11793</v>
      </c>
      <c r="R2789" s="8" t="s">
        <v>12803</v>
      </c>
      <c r="S2789" s="8" t="s">
        <v>21541</v>
      </c>
      <c r="T2789" s="8" t="s">
        <v>8522</v>
      </c>
      <c r="Y2789" s="8" t="s">
        <v>11393</v>
      </c>
      <c r="AA2789" s="19">
        <v>44624</v>
      </c>
      <c r="AB2789" s="19"/>
      <c r="AC2789" s="19"/>
      <c r="AD2789" s="19"/>
      <c r="AH2789" s="8" t="s">
        <v>11393</v>
      </c>
      <c r="AI2789" s="1" t="s">
        <v>21541</v>
      </c>
      <c r="AJ2789" s="8" t="s">
        <v>8521</v>
      </c>
      <c r="AK2789" s="8" t="s">
        <v>21541</v>
      </c>
      <c r="AL2789" s="8" t="s">
        <v>11478</v>
      </c>
      <c r="AM2789" s="8" t="s">
        <v>11548</v>
      </c>
      <c r="AN2789" s="8" t="s">
        <v>11472</v>
      </c>
      <c r="AO2789" s="8">
        <v>1</v>
      </c>
      <c r="AP2789" s="8">
        <v>0</v>
      </c>
      <c r="AQ2789" s="8" t="s">
        <v>16698</v>
      </c>
      <c r="AR2789" s="8">
        <f t="shared" si="43"/>
        <v>0</v>
      </c>
    </row>
    <row r="2790" spans="1:44" s="8" customFormat="1">
      <c r="A2790" s="19">
        <v>44621.577465277798</v>
      </c>
      <c r="B2790" s="19">
        <v>44621.577465277798</v>
      </c>
      <c r="C2790" s="8" t="s">
        <v>8523</v>
      </c>
      <c r="E2790" s="8" t="s">
        <v>5</v>
      </c>
      <c r="G2790" s="15">
        <v>2000</v>
      </c>
      <c r="H2790" s="15">
        <v>0</v>
      </c>
      <c r="I2790" s="15">
        <v>2000</v>
      </c>
      <c r="J2790" s="15">
        <v>2000</v>
      </c>
      <c r="K2790" s="15">
        <v>0</v>
      </c>
      <c r="L2790" s="8" t="s">
        <v>11386</v>
      </c>
      <c r="M2790" s="8" t="s">
        <v>16693</v>
      </c>
      <c r="N2790" s="8" t="s">
        <v>21542</v>
      </c>
      <c r="O2790" s="8" t="s">
        <v>11388</v>
      </c>
      <c r="P2790" s="8" t="s">
        <v>11389</v>
      </c>
      <c r="Q2790" s="8" t="s">
        <v>13869</v>
      </c>
      <c r="R2790" s="8" t="s">
        <v>12082</v>
      </c>
      <c r="S2790" s="8" t="s">
        <v>13870</v>
      </c>
      <c r="T2790" s="8" t="s">
        <v>13871</v>
      </c>
      <c r="V2790" s="8" t="s">
        <v>13870</v>
      </c>
      <c r="Y2790" s="8" t="s">
        <v>11393</v>
      </c>
      <c r="AA2790" s="19">
        <v>44624</v>
      </c>
      <c r="AB2790" s="19"/>
      <c r="AC2790" s="19"/>
      <c r="AD2790" s="19"/>
      <c r="AH2790" s="8" t="s">
        <v>11393</v>
      </c>
      <c r="AI2790" s="1" t="s">
        <v>13870</v>
      </c>
      <c r="AJ2790" s="8" t="s">
        <v>8523</v>
      </c>
      <c r="AK2790" s="8" t="s">
        <v>13870</v>
      </c>
      <c r="AL2790" s="8" t="s">
        <v>11478</v>
      </c>
      <c r="AM2790" s="8" t="s">
        <v>11479</v>
      </c>
      <c r="AN2790" s="8" t="s">
        <v>11472</v>
      </c>
      <c r="AO2790" s="8">
        <v>1</v>
      </c>
      <c r="AP2790" s="8" t="s">
        <v>12000</v>
      </c>
      <c r="AQ2790" s="8" t="s">
        <v>16698</v>
      </c>
      <c r="AR2790" s="8" t="str">
        <f t="shared" si="43"/>
        <v>Crafts</v>
      </c>
    </row>
    <row r="2791" spans="1:44" s="8" customFormat="1">
      <c r="A2791" s="19">
        <v>44621.616620370398</v>
      </c>
      <c r="B2791" s="19">
        <v>44621.616620370398</v>
      </c>
      <c r="C2791" s="8" t="s">
        <v>8525</v>
      </c>
      <c r="E2791" s="8" t="s">
        <v>5</v>
      </c>
      <c r="G2791" s="15">
        <v>2000</v>
      </c>
      <c r="H2791" s="15">
        <v>0</v>
      </c>
      <c r="I2791" s="15">
        <v>2000</v>
      </c>
      <c r="J2791" s="15">
        <v>2000</v>
      </c>
      <c r="K2791" s="15">
        <v>0</v>
      </c>
      <c r="L2791" s="8" t="s">
        <v>11386</v>
      </c>
      <c r="M2791" s="8" t="s">
        <v>11387</v>
      </c>
      <c r="N2791" s="20"/>
      <c r="O2791" s="8" t="s">
        <v>11388</v>
      </c>
      <c r="P2791" s="8" t="s">
        <v>11389</v>
      </c>
      <c r="Q2791" s="8" t="s">
        <v>21543</v>
      </c>
      <c r="R2791" s="8" t="s">
        <v>14957</v>
      </c>
      <c r="S2791" s="8" t="s">
        <v>15369</v>
      </c>
      <c r="T2791" s="20" t="s">
        <v>8526</v>
      </c>
      <c r="U2791" s="8" t="s">
        <v>8526</v>
      </c>
      <c r="V2791" s="8" t="s">
        <v>15369</v>
      </c>
      <c r="Y2791" s="8" t="s">
        <v>11393</v>
      </c>
      <c r="AA2791" s="19">
        <v>44637</v>
      </c>
      <c r="AB2791" s="19"/>
      <c r="AC2791" s="19"/>
      <c r="AD2791" s="19"/>
      <c r="AG2791" s="8" t="s">
        <v>11433</v>
      </c>
      <c r="AH2791" s="8" t="s">
        <v>11393</v>
      </c>
      <c r="AI2791" s="1" t="s">
        <v>15369</v>
      </c>
      <c r="AJ2791" s="8" t="s">
        <v>8525</v>
      </c>
      <c r="AK2791" s="8" t="s">
        <v>15369</v>
      </c>
      <c r="AL2791" s="8" t="s">
        <v>11717</v>
      </c>
      <c r="AM2791" s="8" t="s">
        <v>11718</v>
      </c>
      <c r="AN2791" s="8" t="s">
        <v>11466</v>
      </c>
      <c r="AO2791" s="8">
        <v>1</v>
      </c>
      <c r="AP2791" s="8" t="s">
        <v>16698</v>
      </c>
      <c r="AQ2791" s="8" t="s">
        <v>16698</v>
      </c>
      <c r="AR2791" s="8" t="str">
        <f t="shared" si="43"/>
        <v xml:space="preserve">Design </v>
      </c>
    </row>
    <row r="2792" spans="1:44" s="8" customFormat="1">
      <c r="A2792" s="19">
        <v>44621.595451388901</v>
      </c>
      <c r="B2792" s="19">
        <v>44621.595451388901</v>
      </c>
      <c r="C2792" s="8" t="s">
        <v>8527</v>
      </c>
      <c r="E2792" s="8" t="s">
        <v>5</v>
      </c>
      <c r="G2792" s="15">
        <v>2000</v>
      </c>
      <c r="H2792" s="15">
        <v>0</v>
      </c>
      <c r="I2792" s="15">
        <v>2000</v>
      </c>
      <c r="J2792" s="15">
        <v>2000</v>
      </c>
      <c r="K2792" s="15">
        <v>0</v>
      </c>
      <c r="L2792" s="8" t="s">
        <v>11386</v>
      </c>
      <c r="M2792" s="8" t="s">
        <v>16693</v>
      </c>
      <c r="N2792" s="8" t="s">
        <v>2923</v>
      </c>
      <c r="O2792" s="8" t="s">
        <v>11388</v>
      </c>
      <c r="P2792" s="8" t="s">
        <v>11389</v>
      </c>
      <c r="Q2792" s="8" t="s">
        <v>12698</v>
      </c>
      <c r="R2792" s="8" t="s">
        <v>12699</v>
      </c>
      <c r="S2792" s="8" t="s">
        <v>21544</v>
      </c>
      <c r="T2792" s="8" t="s">
        <v>2924</v>
      </c>
      <c r="V2792" s="8" t="s">
        <v>12700</v>
      </c>
      <c r="Y2792" s="8" t="s">
        <v>11393</v>
      </c>
      <c r="AA2792" s="19">
        <v>44624</v>
      </c>
      <c r="AB2792" s="19"/>
      <c r="AC2792" s="19"/>
      <c r="AD2792" s="19"/>
      <c r="AH2792" s="8" t="s">
        <v>11393</v>
      </c>
      <c r="AI2792" s="1" t="s">
        <v>21544</v>
      </c>
      <c r="AJ2792" s="8" t="s">
        <v>8527</v>
      </c>
      <c r="AK2792" s="8" t="s">
        <v>21544</v>
      </c>
      <c r="AL2792" s="8" t="s">
        <v>11478</v>
      </c>
      <c r="AM2792" s="8" t="s">
        <v>11548</v>
      </c>
      <c r="AN2792" s="8" t="s">
        <v>11472</v>
      </c>
      <c r="AO2792" s="8">
        <v>1</v>
      </c>
      <c r="AP2792" s="8" t="s">
        <v>11442</v>
      </c>
      <c r="AQ2792" s="8" t="s">
        <v>11442</v>
      </c>
      <c r="AR2792" s="8" t="str">
        <f t="shared" si="43"/>
        <v>Visual Arts</v>
      </c>
    </row>
    <row r="2793" spans="1:44" s="8" customFormat="1">
      <c r="A2793" s="19">
        <v>44622.912453703699</v>
      </c>
      <c r="B2793" s="19">
        <v>44622.912453703699</v>
      </c>
      <c r="C2793" s="8" t="s">
        <v>8528</v>
      </c>
      <c r="E2793" s="8" t="s">
        <v>5</v>
      </c>
      <c r="G2793" s="15">
        <v>2000</v>
      </c>
      <c r="H2793" s="15">
        <v>0</v>
      </c>
      <c r="I2793" s="15">
        <v>2000</v>
      </c>
      <c r="J2793" s="15">
        <v>2000</v>
      </c>
      <c r="K2793" s="15">
        <v>0</v>
      </c>
      <c r="L2793" s="8" t="s">
        <v>11386</v>
      </c>
      <c r="M2793" s="8" t="s">
        <v>11387</v>
      </c>
      <c r="N2793" s="20"/>
      <c r="O2793" s="8" t="s">
        <v>11388</v>
      </c>
      <c r="P2793" s="8" t="s">
        <v>11389</v>
      </c>
      <c r="Q2793" s="8" t="s">
        <v>21545</v>
      </c>
      <c r="R2793" s="8" t="s">
        <v>21546</v>
      </c>
      <c r="S2793" s="8" t="s">
        <v>21547</v>
      </c>
      <c r="T2793" s="20" t="s">
        <v>8529</v>
      </c>
      <c r="Y2793" s="8" t="s">
        <v>11393</v>
      </c>
      <c r="AA2793" s="19">
        <v>44643</v>
      </c>
      <c r="AB2793" s="19"/>
      <c r="AC2793" s="19"/>
      <c r="AD2793" s="19"/>
      <c r="AG2793" s="8" t="s">
        <v>11412</v>
      </c>
      <c r="AH2793" s="8" t="s">
        <v>11393</v>
      </c>
      <c r="AI2793" s="1" t="s">
        <v>21547</v>
      </c>
      <c r="AJ2793" s="8" t="s">
        <v>8528</v>
      </c>
      <c r="AK2793" s="8" t="s">
        <v>21547</v>
      </c>
      <c r="AL2793" s="8" t="s">
        <v>11523</v>
      </c>
      <c r="AM2793" s="8" t="s">
        <v>11751</v>
      </c>
      <c r="AN2793" s="8" t="s">
        <v>11429</v>
      </c>
      <c r="AO2793" s="8">
        <v>1</v>
      </c>
      <c r="AP2793" s="8" t="s">
        <v>16698</v>
      </c>
      <c r="AQ2793" s="8" t="s">
        <v>16698</v>
      </c>
      <c r="AR2793" s="8" t="str">
        <f t="shared" si="43"/>
        <v>Multi-Art Form</v>
      </c>
    </row>
    <row r="2794" spans="1:44" s="8" customFormat="1">
      <c r="A2794" s="19">
        <v>44621.604085648098</v>
      </c>
      <c r="B2794" s="19">
        <v>44621.604085648098</v>
      </c>
      <c r="C2794" s="8" t="s">
        <v>8530</v>
      </c>
      <c r="E2794" s="8" t="s">
        <v>5</v>
      </c>
      <c r="G2794" s="15">
        <v>2000</v>
      </c>
      <c r="H2794" s="15">
        <v>0</v>
      </c>
      <c r="I2794" s="15">
        <v>2000</v>
      </c>
      <c r="J2794" s="15">
        <v>2000</v>
      </c>
      <c r="K2794" s="15">
        <v>0</v>
      </c>
      <c r="L2794" s="8" t="s">
        <v>11386</v>
      </c>
      <c r="M2794" s="8" t="s">
        <v>11387</v>
      </c>
      <c r="N2794" s="20"/>
      <c r="O2794" s="8" t="s">
        <v>11388</v>
      </c>
      <c r="P2794" s="8" t="s">
        <v>11389</v>
      </c>
      <c r="Q2794" s="8" t="s">
        <v>13507</v>
      </c>
      <c r="R2794" s="8" t="s">
        <v>17104</v>
      </c>
      <c r="S2794" s="8" t="s">
        <v>21548</v>
      </c>
      <c r="T2794" s="20" t="s">
        <v>8531</v>
      </c>
      <c r="Y2794" s="8" t="s">
        <v>11393</v>
      </c>
      <c r="AA2794" s="19">
        <v>44643</v>
      </c>
      <c r="AB2794" s="19"/>
      <c r="AC2794" s="19"/>
      <c r="AD2794" s="19"/>
      <c r="AG2794" s="8" t="s">
        <v>11394</v>
      </c>
      <c r="AH2794" s="8" t="s">
        <v>11393</v>
      </c>
      <c r="AI2794" s="1" t="s">
        <v>21548</v>
      </c>
      <c r="AJ2794" s="8" t="s">
        <v>8530</v>
      </c>
      <c r="AK2794" s="8" t="s">
        <v>21548</v>
      </c>
      <c r="AL2794" s="8" t="s">
        <v>11490</v>
      </c>
      <c r="AM2794" s="8" t="s">
        <v>12001</v>
      </c>
      <c r="AN2794" s="8" t="s">
        <v>11422</v>
      </c>
      <c r="AO2794" s="8">
        <v>1</v>
      </c>
      <c r="AP2794" s="8" t="s">
        <v>16698</v>
      </c>
      <c r="AQ2794" s="8" t="s">
        <v>16698</v>
      </c>
      <c r="AR2794" s="8" t="str">
        <f t="shared" si="43"/>
        <v>Music</v>
      </c>
    </row>
    <row r="2795" spans="1:44" s="8" customFormat="1">
      <c r="A2795" s="19">
        <v>44621.610775462999</v>
      </c>
      <c r="B2795" s="19">
        <v>44621.610775462999</v>
      </c>
      <c r="C2795" s="8" t="s">
        <v>8532</v>
      </c>
      <c r="E2795" s="8" t="s">
        <v>5</v>
      </c>
      <c r="G2795" s="15">
        <v>2000</v>
      </c>
      <c r="H2795" s="15">
        <v>0</v>
      </c>
      <c r="I2795" s="15">
        <v>2000</v>
      </c>
      <c r="J2795" s="15">
        <v>2000</v>
      </c>
      <c r="K2795" s="15">
        <v>0</v>
      </c>
      <c r="L2795" s="8" t="s">
        <v>11386</v>
      </c>
      <c r="M2795" s="8" t="s">
        <v>16693</v>
      </c>
      <c r="N2795" s="8" t="s">
        <v>21549</v>
      </c>
      <c r="O2795" s="8" t="s">
        <v>11388</v>
      </c>
      <c r="P2795" s="8" t="s">
        <v>11389</v>
      </c>
      <c r="Q2795" s="8" t="s">
        <v>11467</v>
      </c>
      <c r="R2795" s="8" t="s">
        <v>11517</v>
      </c>
      <c r="S2795" s="8" t="s">
        <v>12046</v>
      </c>
      <c r="T2795" s="8" t="s">
        <v>2205</v>
      </c>
      <c r="V2795" s="8" t="s">
        <v>12046</v>
      </c>
      <c r="Y2795" s="8" t="s">
        <v>11393</v>
      </c>
      <c r="AA2795" s="19">
        <v>44624</v>
      </c>
      <c r="AB2795" s="19"/>
      <c r="AC2795" s="19"/>
      <c r="AD2795" s="19"/>
      <c r="AH2795" s="8" t="s">
        <v>11393</v>
      </c>
      <c r="AI2795" s="1" t="s">
        <v>12046</v>
      </c>
      <c r="AJ2795" s="8" t="s">
        <v>8532</v>
      </c>
      <c r="AK2795" s="8" t="s">
        <v>12046</v>
      </c>
      <c r="AL2795" s="8" t="s">
        <v>11478</v>
      </c>
      <c r="AM2795" s="8" t="s">
        <v>11588</v>
      </c>
      <c r="AN2795" s="8" t="s">
        <v>11472</v>
      </c>
      <c r="AO2795" s="8">
        <v>1</v>
      </c>
      <c r="AP2795" s="8" t="s">
        <v>11412</v>
      </c>
      <c r="AQ2795" s="8" t="s">
        <v>16698</v>
      </c>
      <c r="AR2795" s="8" t="str">
        <f t="shared" si="43"/>
        <v>Multi-Art Form</v>
      </c>
    </row>
    <row r="2796" spans="1:44" s="8" customFormat="1">
      <c r="A2796" s="19">
        <v>44621.608136574097</v>
      </c>
      <c r="B2796" s="19">
        <v>44621.608136574097</v>
      </c>
      <c r="C2796" s="8" t="s">
        <v>8533</v>
      </c>
      <c r="E2796" s="8" t="s">
        <v>5</v>
      </c>
      <c r="G2796" s="15">
        <v>2000</v>
      </c>
      <c r="H2796" s="15">
        <v>0</v>
      </c>
      <c r="I2796" s="15">
        <v>2000</v>
      </c>
      <c r="J2796" s="15">
        <v>2000</v>
      </c>
      <c r="K2796" s="15">
        <v>0</v>
      </c>
      <c r="L2796" s="8" t="s">
        <v>11386</v>
      </c>
      <c r="M2796" s="8" t="s">
        <v>11387</v>
      </c>
      <c r="N2796" s="20"/>
      <c r="O2796" s="8" t="s">
        <v>11388</v>
      </c>
      <c r="P2796" s="8" t="s">
        <v>11389</v>
      </c>
      <c r="Q2796" s="8" t="s">
        <v>21550</v>
      </c>
      <c r="R2796" s="8" t="s">
        <v>19445</v>
      </c>
      <c r="S2796" s="8" t="s">
        <v>21551</v>
      </c>
      <c r="T2796" s="20" t="s">
        <v>8534</v>
      </c>
      <c r="U2796" s="8" t="s">
        <v>8534</v>
      </c>
      <c r="V2796" s="8" t="s">
        <v>21551</v>
      </c>
      <c r="Y2796" s="8" t="s">
        <v>11393</v>
      </c>
      <c r="AA2796" s="19">
        <v>44641</v>
      </c>
      <c r="AB2796" s="19"/>
      <c r="AC2796" s="19"/>
      <c r="AD2796" s="19"/>
      <c r="AG2796" s="8" t="s">
        <v>11547</v>
      </c>
      <c r="AH2796" s="8" t="s">
        <v>11393</v>
      </c>
      <c r="AI2796" s="1" t="s">
        <v>21551</v>
      </c>
      <c r="AJ2796" s="8" t="s">
        <v>8533</v>
      </c>
      <c r="AK2796" s="8" t="s">
        <v>21551</v>
      </c>
      <c r="AL2796" s="8" t="s">
        <v>11395</v>
      </c>
      <c r="AM2796" s="8" t="s">
        <v>11483</v>
      </c>
      <c r="AN2796" s="8" t="s">
        <v>11397</v>
      </c>
      <c r="AO2796" s="8">
        <v>1</v>
      </c>
      <c r="AP2796" s="8" t="s">
        <v>16698</v>
      </c>
      <c r="AQ2796" s="8" t="s">
        <v>16698</v>
      </c>
      <c r="AR2796" s="8" t="str">
        <f t="shared" si="43"/>
        <v>Theatre</v>
      </c>
    </row>
    <row r="2797" spans="1:44" s="8" customFormat="1">
      <c r="A2797" s="19">
        <v>44621.590011574102</v>
      </c>
      <c r="B2797" s="19">
        <v>44621.590011574102</v>
      </c>
      <c r="C2797" s="8" t="s">
        <v>8535</v>
      </c>
      <c r="E2797" s="8" t="s">
        <v>5</v>
      </c>
      <c r="G2797" s="15">
        <v>2000</v>
      </c>
      <c r="H2797" s="15">
        <v>0</v>
      </c>
      <c r="I2797" s="15">
        <v>2000</v>
      </c>
      <c r="J2797" s="15">
        <v>2000</v>
      </c>
      <c r="K2797" s="15">
        <v>0</v>
      </c>
      <c r="L2797" s="8" t="s">
        <v>11386</v>
      </c>
      <c r="M2797" s="8" t="s">
        <v>16693</v>
      </c>
      <c r="N2797" s="8" t="s">
        <v>2662</v>
      </c>
      <c r="O2797" s="8" t="s">
        <v>11388</v>
      </c>
      <c r="P2797" s="8" t="s">
        <v>11389</v>
      </c>
      <c r="Q2797" s="8" t="s">
        <v>12212</v>
      </c>
      <c r="R2797" s="8" t="s">
        <v>12488</v>
      </c>
      <c r="S2797" s="8" t="s">
        <v>12480</v>
      </c>
      <c r="T2797" s="8" t="s">
        <v>2663</v>
      </c>
      <c r="Y2797" s="8" t="s">
        <v>11393</v>
      </c>
      <c r="AA2797" s="19">
        <v>44624</v>
      </c>
      <c r="AB2797" s="19"/>
      <c r="AC2797" s="19"/>
      <c r="AD2797" s="19"/>
      <c r="AH2797" s="8" t="s">
        <v>11393</v>
      </c>
      <c r="AI2797" s="1" t="s">
        <v>12480</v>
      </c>
      <c r="AJ2797" s="8" t="s">
        <v>8535</v>
      </c>
      <c r="AK2797" s="8" t="s">
        <v>12480</v>
      </c>
      <c r="AL2797" s="8" t="s">
        <v>11395</v>
      </c>
      <c r="AM2797" s="8" t="s">
        <v>16869</v>
      </c>
      <c r="AN2797" s="8" t="s">
        <v>11397</v>
      </c>
      <c r="AO2797" s="8">
        <v>1</v>
      </c>
      <c r="AP2797" s="8" t="s">
        <v>11394</v>
      </c>
      <c r="AQ2797" s="8" t="s">
        <v>11394</v>
      </c>
      <c r="AR2797" s="8" t="str">
        <f t="shared" si="43"/>
        <v>Music</v>
      </c>
    </row>
    <row r="2798" spans="1:44" s="8" customFormat="1">
      <c r="A2798" s="19">
        <v>44621.908819444398</v>
      </c>
      <c r="B2798" s="19">
        <v>44621.908819444398</v>
      </c>
      <c r="C2798" s="8" t="s">
        <v>8536</v>
      </c>
      <c r="E2798" s="8" t="s">
        <v>5</v>
      </c>
      <c r="G2798" s="15">
        <v>2000</v>
      </c>
      <c r="H2798" s="15">
        <v>0</v>
      </c>
      <c r="I2798" s="15">
        <v>2000</v>
      </c>
      <c r="J2798" s="15">
        <v>2000</v>
      </c>
      <c r="K2798" s="15">
        <v>0</v>
      </c>
      <c r="L2798" s="8" t="s">
        <v>11386</v>
      </c>
      <c r="M2798" s="8" t="s">
        <v>11387</v>
      </c>
      <c r="N2798" s="20"/>
      <c r="O2798" s="8" t="s">
        <v>11388</v>
      </c>
      <c r="P2798" s="8" t="s">
        <v>11389</v>
      </c>
      <c r="Q2798" s="8" t="s">
        <v>11654</v>
      </c>
      <c r="R2798" s="8" t="s">
        <v>13412</v>
      </c>
      <c r="S2798" s="8" t="s">
        <v>14801</v>
      </c>
      <c r="T2798" s="20" t="s">
        <v>8537</v>
      </c>
      <c r="Y2798" s="8" t="s">
        <v>11393</v>
      </c>
      <c r="AA2798" s="19">
        <v>44643</v>
      </c>
      <c r="AB2798" s="19"/>
      <c r="AC2798" s="19"/>
      <c r="AD2798" s="19"/>
      <c r="AG2798" s="8" t="s">
        <v>11394</v>
      </c>
      <c r="AH2798" s="8" t="s">
        <v>11393</v>
      </c>
      <c r="AI2798" s="1" t="s">
        <v>14801</v>
      </c>
      <c r="AJ2798" s="8" t="s">
        <v>8536</v>
      </c>
      <c r="AK2798" s="8" t="s">
        <v>14801</v>
      </c>
      <c r="AL2798" s="8" t="s">
        <v>11395</v>
      </c>
      <c r="AM2798" s="8" t="s">
        <v>11401</v>
      </c>
      <c r="AN2798" s="8" t="s">
        <v>11397</v>
      </c>
      <c r="AO2798" s="8">
        <v>1</v>
      </c>
      <c r="AP2798" s="8" t="s">
        <v>16698</v>
      </c>
      <c r="AQ2798" s="8" t="s">
        <v>16698</v>
      </c>
      <c r="AR2798" s="8" t="str">
        <f t="shared" si="43"/>
        <v>Music</v>
      </c>
    </row>
    <row r="2799" spans="1:44" s="8" customFormat="1">
      <c r="A2799" s="19">
        <v>44621.590636574103</v>
      </c>
      <c r="B2799" s="19">
        <v>44621.590636574103</v>
      </c>
      <c r="C2799" s="8" t="s">
        <v>8538</v>
      </c>
      <c r="E2799" s="8" t="s">
        <v>5</v>
      </c>
      <c r="G2799" s="15">
        <v>2000</v>
      </c>
      <c r="H2799" s="15">
        <v>0</v>
      </c>
      <c r="I2799" s="15">
        <v>2000</v>
      </c>
      <c r="J2799" s="15">
        <v>2000</v>
      </c>
      <c r="K2799" s="15">
        <v>0</v>
      </c>
      <c r="L2799" s="8" t="s">
        <v>11386</v>
      </c>
      <c r="M2799" s="8" t="s">
        <v>11387</v>
      </c>
      <c r="N2799" s="8" t="s">
        <v>21552</v>
      </c>
      <c r="O2799" s="8" t="s">
        <v>11388</v>
      </c>
      <c r="P2799" s="8" t="s">
        <v>11389</v>
      </c>
      <c r="Q2799" s="8" t="s">
        <v>11536</v>
      </c>
      <c r="R2799" s="8" t="s">
        <v>11774</v>
      </c>
      <c r="S2799" s="8" t="s">
        <v>11978</v>
      </c>
      <c r="T2799" s="8" t="s">
        <v>1985</v>
      </c>
      <c r="Y2799" s="8" t="s">
        <v>11393</v>
      </c>
      <c r="AA2799" s="19">
        <v>44629</v>
      </c>
      <c r="AB2799" s="19"/>
      <c r="AC2799" s="19"/>
      <c r="AD2799" s="19"/>
      <c r="AH2799" s="8" t="s">
        <v>11393</v>
      </c>
      <c r="AI2799" s="1" t="s">
        <v>11978</v>
      </c>
      <c r="AJ2799" s="8" t="s">
        <v>8538</v>
      </c>
      <c r="AK2799" s="8" t="s">
        <v>11978</v>
      </c>
      <c r="AL2799" s="8" t="s">
        <v>11395</v>
      </c>
      <c r="AM2799" s="8" t="s">
        <v>16869</v>
      </c>
      <c r="AN2799" s="8" t="s">
        <v>11397</v>
      </c>
      <c r="AO2799" s="8">
        <v>1</v>
      </c>
      <c r="AP2799" s="8" t="s">
        <v>11394</v>
      </c>
      <c r="AQ2799" s="8">
        <v>0</v>
      </c>
      <c r="AR2799" s="8" t="str">
        <f t="shared" si="43"/>
        <v>Music</v>
      </c>
    </row>
    <row r="2800" spans="1:44" s="8" customFormat="1">
      <c r="A2800" s="19">
        <v>44621.592824074098</v>
      </c>
      <c r="B2800" s="19">
        <v>44621.592824074098</v>
      </c>
      <c r="C2800" s="8" t="s">
        <v>8539</v>
      </c>
      <c r="E2800" s="8" t="s">
        <v>5</v>
      </c>
      <c r="G2800" s="15">
        <v>1500</v>
      </c>
      <c r="H2800" s="15">
        <v>0</v>
      </c>
      <c r="I2800" s="15">
        <v>1500</v>
      </c>
      <c r="J2800" s="15">
        <v>1500</v>
      </c>
      <c r="K2800" s="15">
        <v>0</v>
      </c>
      <c r="L2800" s="8" t="s">
        <v>11386</v>
      </c>
      <c r="M2800" s="8" t="s">
        <v>11387</v>
      </c>
      <c r="N2800" s="8" t="s">
        <v>21553</v>
      </c>
      <c r="O2800" s="8" t="s">
        <v>11388</v>
      </c>
      <c r="P2800" s="8" t="s">
        <v>11389</v>
      </c>
      <c r="Q2800" s="8" t="s">
        <v>15261</v>
      </c>
      <c r="R2800" s="8" t="s">
        <v>13841</v>
      </c>
      <c r="S2800" s="8" t="s">
        <v>13881</v>
      </c>
      <c r="T2800" s="8" t="s">
        <v>8540</v>
      </c>
      <c r="Y2800" s="8" t="s">
        <v>11393</v>
      </c>
      <c r="AA2800" s="19">
        <v>44629</v>
      </c>
      <c r="AB2800" s="19"/>
      <c r="AC2800" s="19"/>
      <c r="AD2800" s="19"/>
      <c r="AH2800" s="8" t="s">
        <v>11393</v>
      </c>
      <c r="AI2800" s="1" t="s">
        <v>13881</v>
      </c>
      <c r="AJ2800" s="8" t="s">
        <v>8539</v>
      </c>
      <c r="AK2800" s="8" t="s">
        <v>13881</v>
      </c>
      <c r="AL2800" s="8" t="s">
        <v>11395</v>
      </c>
      <c r="AM2800" s="8" t="s">
        <v>11396</v>
      </c>
      <c r="AN2800" s="8" t="s">
        <v>11397</v>
      </c>
      <c r="AO2800" s="8">
        <v>1</v>
      </c>
      <c r="AP2800" s="8">
        <v>0</v>
      </c>
      <c r="AQ2800" s="8">
        <v>0</v>
      </c>
      <c r="AR2800" s="8">
        <f t="shared" si="43"/>
        <v>0</v>
      </c>
    </row>
    <row r="2801" spans="1:44" s="8" customFormat="1">
      <c r="A2801" s="19">
        <v>44621.595289351899</v>
      </c>
      <c r="B2801" s="19">
        <v>44621.595289351899</v>
      </c>
      <c r="C2801" s="8" t="s">
        <v>8541</v>
      </c>
      <c r="E2801" s="8" t="s">
        <v>5</v>
      </c>
      <c r="G2801" s="15">
        <v>2000</v>
      </c>
      <c r="H2801" s="15">
        <v>0</v>
      </c>
      <c r="I2801" s="15">
        <v>2000</v>
      </c>
      <c r="J2801" s="15">
        <v>2000</v>
      </c>
      <c r="K2801" s="15">
        <v>0</v>
      </c>
      <c r="L2801" s="8" t="s">
        <v>11386</v>
      </c>
      <c r="M2801" s="8" t="s">
        <v>16693</v>
      </c>
      <c r="O2801" s="8" t="s">
        <v>11388</v>
      </c>
      <c r="P2801" s="8" t="s">
        <v>11389</v>
      </c>
      <c r="Q2801" s="8" t="s">
        <v>21554</v>
      </c>
      <c r="R2801" s="8" t="s">
        <v>12221</v>
      </c>
      <c r="S2801" s="8" t="s">
        <v>21555</v>
      </c>
      <c r="T2801" s="8" t="s">
        <v>8542</v>
      </c>
      <c r="U2801" s="8" t="s">
        <v>8542</v>
      </c>
      <c r="V2801" s="8" t="s">
        <v>21555</v>
      </c>
      <c r="Y2801" s="8" t="s">
        <v>11393</v>
      </c>
      <c r="AA2801" s="19">
        <v>44624</v>
      </c>
      <c r="AB2801" s="19"/>
      <c r="AC2801" s="19"/>
      <c r="AD2801" s="19"/>
      <c r="AH2801" s="8" t="s">
        <v>11393</v>
      </c>
      <c r="AI2801" s="1" t="s">
        <v>21555</v>
      </c>
      <c r="AJ2801" s="8" t="s">
        <v>8541</v>
      </c>
      <c r="AK2801" s="8" t="s">
        <v>21555</v>
      </c>
      <c r="AL2801" s="8" t="s">
        <v>12074</v>
      </c>
      <c r="AM2801" s="8" t="s">
        <v>14106</v>
      </c>
      <c r="AN2801" s="8" t="s">
        <v>11514</v>
      </c>
      <c r="AO2801" s="8">
        <v>1</v>
      </c>
      <c r="AP2801" s="8">
        <v>0</v>
      </c>
      <c r="AQ2801" s="8" t="s">
        <v>16698</v>
      </c>
      <c r="AR2801" s="8">
        <f t="shared" si="43"/>
        <v>0</v>
      </c>
    </row>
    <row r="2802" spans="1:44" s="8" customFormat="1">
      <c r="A2802" s="19">
        <v>44621.595451388901</v>
      </c>
      <c r="B2802" s="19">
        <v>44621.595451388901</v>
      </c>
      <c r="C2802" s="8" t="s">
        <v>8543</v>
      </c>
      <c r="E2802" s="8" t="s">
        <v>5</v>
      </c>
      <c r="G2802" s="15">
        <v>2000</v>
      </c>
      <c r="H2802" s="15"/>
      <c r="I2802" s="15">
        <v>2000</v>
      </c>
      <c r="J2802" s="15">
        <v>2000</v>
      </c>
      <c r="K2802" s="15">
        <v>0</v>
      </c>
      <c r="L2802" s="8" t="s">
        <v>11386</v>
      </c>
      <c r="M2802" s="8" t="s">
        <v>11387</v>
      </c>
      <c r="N2802" s="8" t="s">
        <v>2721</v>
      </c>
      <c r="O2802" s="8" t="s">
        <v>11388</v>
      </c>
      <c r="P2802" s="8" t="s">
        <v>11389</v>
      </c>
      <c r="Q2802" s="8" t="s">
        <v>12556</v>
      </c>
      <c r="R2802" s="8" t="s">
        <v>12557</v>
      </c>
      <c r="S2802" s="8" t="s">
        <v>12558</v>
      </c>
      <c r="T2802" s="8" t="s">
        <v>2722</v>
      </c>
      <c r="Y2802" s="8" t="s">
        <v>11393</v>
      </c>
      <c r="AA2802" s="19">
        <v>44643</v>
      </c>
      <c r="AB2802" s="19"/>
      <c r="AC2802" s="19"/>
      <c r="AD2802" s="19"/>
      <c r="AH2802" s="8" t="s">
        <v>11393</v>
      </c>
      <c r="AI2802" s="1" t="s">
        <v>12559</v>
      </c>
      <c r="AJ2802" s="8" t="s">
        <v>8543</v>
      </c>
      <c r="AK2802" s="8" t="s">
        <v>12559</v>
      </c>
      <c r="AL2802" s="8" t="s">
        <v>11470</v>
      </c>
      <c r="AM2802" s="8" t="s">
        <v>12193</v>
      </c>
      <c r="AN2802" s="8" t="s">
        <v>11472</v>
      </c>
      <c r="AO2802" s="8">
        <v>1</v>
      </c>
      <c r="AP2802" s="8" t="s">
        <v>11394</v>
      </c>
      <c r="AQ2802" s="8" t="s">
        <v>11394</v>
      </c>
      <c r="AR2802" s="8" t="str">
        <f t="shared" si="43"/>
        <v>Music</v>
      </c>
    </row>
    <row r="2803" spans="1:44" s="8" customFormat="1">
      <c r="A2803" s="19">
        <v>44621.595659722203</v>
      </c>
      <c r="B2803" s="19">
        <v>44621.595659722203</v>
      </c>
      <c r="C2803" s="8" t="s">
        <v>8544</v>
      </c>
      <c r="E2803" s="8" t="s">
        <v>5</v>
      </c>
      <c r="G2803" s="15">
        <v>2000</v>
      </c>
      <c r="H2803" s="15">
        <v>0</v>
      </c>
      <c r="I2803" s="15">
        <v>2000</v>
      </c>
      <c r="J2803" s="15">
        <v>2000</v>
      </c>
      <c r="K2803" s="15">
        <v>0</v>
      </c>
      <c r="L2803" s="8" t="s">
        <v>11386</v>
      </c>
      <c r="M2803" s="8" t="s">
        <v>11387</v>
      </c>
      <c r="N2803" s="20"/>
      <c r="O2803" s="8" t="s">
        <v>11388</v>
      </c>
      <c r="P2803" s="8" t="s">
        <v>11389</v>
      </c>
      <c r="Q2803" s="8" t="s">
        <v>12096</v>
      </c>
      <c r="R2803" s="8" t="s">
        <v>14855</v>
      </c>
      <c r="S2803" s="8" t="s">
        <v>21556</v>
      </c>
      <c r="T2803" s="20" t="s">
        <v>8545</v>
      </c>
      <c r="Y2803" s="8" t="s">
        <v>11393</v>
      </c>
      <c r="AA2803" s="19">
        <v>44643</v>
      </c>
      <c r="AB2803" s="19"/>
      <c r="AC2803" s="19"/>
      <c r="AD2803" s="19"/>
      <c r="AG2803" s="8" t="s">
        <v>11394</v>
      </c>
      <c r="AH2803" s="8" t="s">
        <v>11393</v>
      </c>
      <c r="AI2803" s="1" t="s">
        <v>21556</v>
      </c>
      <c r="AJ2803" s="8" t="s">
        <v>8544</v>
      </c>
      <c r="AK2803" s="8" t="s">
        <v>21556</v>
      </c>
      <c r="AL2803" s="8" t="s">
        <v>11427</v>
      </c>
      <c r="AM2803" s="8" t="s">
        <v>11428</v>
      </c>
      <c r="AN2803" s="8" t="s">
        <v>11429</v>
      </c>
      <c r="AO2803" s="8">
        <v>1</v>
      </c>
      <c r="AP2803" s="8" t="s">
        <v>16698</v>
      </c>
      <c r="AQ2803" s="8" t="s">
        <v>16698</v>
      </c>
      <c r="AR2803" s="8" t="str">
        <f t="shared" si="43"/>
        <v>Music</v>
      </c>
    </row>
    <row r="2804" spans="1:44" s="8" customFormat="1">
      <c r="A2804" s="19">
        <v>44621.598344907397</v>
      </c>
      <c r="B2804" s="19">
        <v>44621.598344907397</v>
      </c>
      <c r="C2804" s="8" t="s">
        <v>8546</v>
      </c>
      <c r="E2804" s="8" t="s">
        <v>5</v>
      </c>
      <c r="G2804" s="15">
        <v>2000</v>
      </c>
      <c r="H2804" s="15">
        <v>0</v>
      </c>
      <c r="I2804" s="15">
        <v>2000</v>
      </c>
      <c r="J2804" s="15">
        <v>2000</v>
      </c>
      <c r="K2804" s="15">
        <v>0</v>
      </c>
      <c r="L2804" s="8" t="s">
        <v>11386</v>
      </c>
      <c r="M2804" s="8" t="s">
        <v>16693</v>
      </c>
      <c r="N2804" s="8" t="s">
        <v>1003</v>
      </c>
      <c r="O2804" s="8" t="s">
        <v>11388</v>
      </c>
      <c r="P2804" s="8" t="s">
        <v>11389</v>
      </c>
      <c r="Q2804" s="8" t="s">
        <v>13615</v>
      </c>
      <c r="R2804" s="8" t="s">
        <v>13616</v>
      </c>
      <c r="S2804" s="8" t="s">
        <v>13617</v>
      </c>
      <c r="T2804" s="8" t="s">
        <v>1004</v>
      </c>
      <c r="Y2804" s="8" t="s">
        <v>11393</v>
      </c>
      <c r="AA2804" s="19">
        <v>44624</v>
      </c>
      <c r="AB2804" s="19"/>
      <c r="AC2804" s="19"/>
      <c r="AD2804" s="19"/>
      <c r="AH2804" s="8" t="s">
        <v>11393</v>
      </c>
      <c r="AI2804" s="1" t="s">
        <v>13617</v>
      </c>
      <c r="AJ2804" s="8" t="s">
        <v>8546</v>
      </c>
      <c r="AK2804" s="8" t="s">
        <v>13617</v>
      </c>
      <c r="AL2804" s="8" t="s">
        <v>11513</v>
      </c>
      <c r="AM2804" s="8" t="s">
        <v>11513</v>
      </c>
      <c r="AN2804" s="8" t="s">
        <v>11514</v>
      </c>
      <c r="AO2804" s="8">
        <v>1</v>
      </c>
      <c r="AP2804" s="8" t="s">
        <v>11394</v>
      </c>
      <c r="AQ2804" s="8" t="s">
        <v>11394</v>
      </c>
      <c r="AR2804" s="8" t="str">
        <f t="shared" si="43"/>
        <v>Music</v>
      </c>
    </row>
    <row r="2805" spans="1:44" s="8" customFormat="1">
      <c r="A2805" s="19">
        <v>44621.595497685201</v>
      </c>
      <c r="B2805" s="19">
        <v>44621.595497685201</v>
      </c>
      <c r="C2805" s="8" t="s">
        <v>8547</v>
      </c>
      <c r="E2805" s="8" t="s">
        <v>5</v>
      </c>
      <c r="G2805" s="15">
        <v>2000</v>
      </c>
      <c r="H2805" s="15">
        <v>0</v>
      </c>
      <c r="I2805" s="15">
        <v>2000</v>
      </c>
      <c r="J2805" s="15">
        <v>2000</v>
      </c>
      <c r="K2805" s="15">
        <v>0</v>
      </c>
      <c r="L2805" s="8" t="s">
        <v>11386</v>
      </c>
      <c r="M2805" s="8" t="s">
        <v>11387</v>
      </c>
      <c r="N2805" s="8" t="s">
        <v>21557</v>
      </c>
      <c r="O2805" s="8" t="s">
        <v>11388</v>
      </c>
      <c r="P2805" s="8" t="s">
        <v>11389</v>
      </c>
      <c r="Q2805" s="8" t="s">
        <v>21558</v>
      </c>
      <c r="R2805" s="8" t="s">
        <v>14084</v>
      </c>
      <c r="S2805" s="8" t="s">
        <v>21559</v>
      </c>
      <c r="T2805" s="8" t="s">
        <v>8548</v>
      </c>
      <c r="Y2805" s="8" t="s">
        <v>11393</v>
      </c>
      <c r="AA2805" s="19">
        <v>44629</v>
      </c>
      <c r="AB2805" s="19"/>
      <c r="AC2805" s="19"/>
      <c r="AD2805" s="19"/>
      <c r="AH2805" s="8" t="s">
        <v>11393</v>
      </c>
      <c r="AI2805" s="1" t="s">
        <v>21559</v>
      </c>
      <c r="AJ2805" s="8" t="s">
        <v>8547</v>
      </c>
      <c r="AK2805" s="8" t="s">
        <v>21559</v>
      </c>
      <c r="AL2805" s="8" t="s">
        <v>11478</v>
      </c>
      <c r="AM2805" s="8" t="s">
        <v>11543</v>
      </c>
      <c r="AN2805" s="8" t="s">
        <v>11472</v>
      </c>
      <c r="AO2805" s="8">
        <v>1</v>
      </c>
      <c r="AP2805" s="8">
        <v>0</v>
      </c>
      <c r="AQ2805" s="8">
        <v>0</v>
      </c>
      <c r="AR2805" s="8">
        <f t="shared" si="43"/>
        <v>0</v>
      </c>
    </row>
    <row r="2806" spans="1:44" s="8" customFormat="1">
      <c r="A2806" s="19">
        <v>44621.611423611103</v>
      </c>
      <c r="B2806" s="19">
        <v>44621.611412036997</v>
      </c>
      <c r="C2806" s="8" t="s">
        <v>8549</v>
      </c>
      <c r="E2806" s="8" t="s">
        <v>5</v>
      </c>
      <c r="G2806" s="15">
        <v>2000</v>
      </c>
      <c r="H2806" s="15">
        <v>0</v>
      </c>
      <c r="I2806" s="15">
        <v>2000</v>
      </c>
      <c r="J2806" s="15">
        <v>2000</v>
      </c>
      <c r="K2806" s="15">
        <v>0</v>
      </c>
      <c r="L2806" s="8" t="s">
        <v>11386</v>
      </c>
      <c r="M2806" s="8" t="s">
        <v>11387</v>
      </c>
      <c r="N2806" s="8" t="s">
        <v>21560</v>
      </c>
      <c r="O2806" s="8" t="s">
        <v>11388</v>
      </c>
      <c r="P2806" s="8" t="s">
        <v>11389</v>
      </c>
      <c r="Q2806" s="8" t="s">
        <v>8550</v>
      </c>
      <c r="R2806" s="8" t="s">
        <v>21561</v>
      </c>
      <c r="S2806" s="8" t="s">
        <v>21562</v>
      </c>
      <c r="T2806" s="8" t="s">
        <v>8550</v>
      </c>
      <c r="Y2806" s="8" t="s">
        <v>11393</v>
      </c>
      <c r="AA2806" s="19">
        <v>44629</v>
      </c>
      <c r="AB2806" s="19"/>
      <c r="AC2806" s="19"/>
      <c r="AD2806" s="19"/>
      <c r="AH2806" s="8" t="s">
        <v>11393</v>
      </c>
      <c r="AI2806" s="1" t="s">
        <v>21562</v>
      </c>
      <c r="AJ2806" s="8" t="s">
        <v>8549</v>
      </c>
      <c r="AK2806" s="8" t="s">
        <v>21562</v>
      </c>
      <c r="AL2806" s="8" t="s">
        <v>11682</v>
      </c>
      <c r="AM2806" s="8" t="s">
        <v>11741</v>
      </c>
      <c r="AN2806" s="8" t="s">
        <v>11577</v>
      </c>
      <c r="AO2806" s="8">
        <v>1</v>
      </c>
      <c r="AP2806" s="8">
        <v>0</v>
      </c>
      <c r="AQ2806" s="8">
        <v>0</v>
      </c>
      <c r="AR2806" s="8">
        <f t="shared" si="43"/>
        <v>0</v>
      </c>
    </row>
    <row r="2807" spans="1:44" s="8" customFormat="1">
      <c r="A2807" s="19">
        <v>44621.605127314797</v>
      </c>
      <c r="B2807" s="19">
        <v>44621.605127314797</v>
      </c>
      <c r="C2807" s="8" t="s">
        <v>8551</v>
      </c>
      <c r="E2807" s="8" t="s">
        <v>5</v>
      </c>
      <c r="G2807" s="15">
        <v>2000</v>
      </c>
      <c r="H2807" s="15">
        <v>0</v>
      </c>
      <c r="I2807" s="15">
        <v>2000</v>
      </c>
      <c r="J2807" s="15">
        <v>2000</v>
      </c>
      <c r="K2807" s="15">
        <v>0</v>
      </c>
      <c r="L2807" s="8" t="s">
        <v>11386</v>
      </c>
      <c r="M2807" s="8" t="s">
        <v>16693</v>
      </c>
      <c r="N2807" s="8" t="s">
        <v>21563</v>
      </c>
      <c r="O2807" s="8" t="s">
        <v>11388</v>
      </c>
      <c r="P2807" s="8" t="s">
        <v>11389</v>
      </c>
      <c r="Q2807" s="8" t="s">
        <v>11711</v>
      </c>
      <c r="R2807" s="8" t="s">
        <v>14399</v>
      </c>
      <c r="S2807" s="8" t="s">
        <v>14400</v>
      </c>
      <c r="T2807" s="8" t="s">
        <v>2033</v>
      </c>
      <c r="V2807" s="8" t="s">
        <v>14400</v>
      </c>
      <c r="Y2807" s="8" t="s">
        <v>11393</v>
      </c>
      <c r="AA2807" s="19">
        <v>44624</v>
      </c>
      <c r="AB2807" s="19"/>
      <c r="AC2807" s="19"/>
      <c r="AD2807" s="19"/>
      <c r="AH2807" s="8" t="s">
        <v>11393</v>
      </c>
      <c r="AI2807" s="1" t="s">
        <v>14400</v>
      </c>
      <c r="AJ2807" s="8" t="s">
        <v>8551</v>
      </c>
      <c r="AK2807" s="8" t="s">
        <v>14400</v>
      </c>
      <c r="AL2807" s="8" t="s">
        <v>11478</v>
      </c>
      <c r="AM2807" s="8" t="s">
        <v>12067</v>
      </c>
      <c r="AN2807" s="8" t="s">
        <v>11472</v>
      </c>
      <c r="AO2807" s="8">
        <v>1</v>
      </c>
      <c r="AP2807" s="8" t="s">
        <v>11587</v>
      </c>
      <c r="AQ2807" s="8" t="s">
        <v>16698</v>
      </c>
      <c r="AR2807" s="8" t="str">
        <f t="shared" si="43"/>
        <v>Other</v>
      </c>
    </row>
    <row r="2808" spans="1:44" s="8" customFormat="1">
      <c r="A2808" s="19">
        <v>44623.413622685199</v>
      </c>
      <c r="B2808" s="19">
        <v>44623.413622685199</v>
      </c>
      <c r="C2808" s="8" t="s">
        <v>8552</v>
      </c>
      <c r="E2808" s="8" t="s">
        <v>5</v>
      </c>
      <c r="G2808" s="15">
        <v>2000</v>
      </c>
      <c r="H2808" s="15">
        <v>0</v>
      </c>
      <c r="I2808" s="15">
        <v>2000</v>
      </c>
      <c r="J2808" s="15">
        <v>2000</v>
      </c>
      <c r="K2808" s="15">
        <v>0</v>
      </c>
      <c r="L2808" s="8" t="s">
        <v>11386</v>
      </c>
      <c r="M2808" s="8" t="s">
        <v>11387</v>
      </c>
      <c r="N2808" s="8" t="s">
        <v>21564</v>
      </c>
      <c r="O2808" s="8" t="s">
        <v>11388</v>
      </c>
      <c r="P2808" s="8" t="s">
        <v>11389</v>
      </c>
      <c r="Q2808" s="8" t="s">
        <v>13692</v>
      </c>
      <c r="R2808" s="8" t="s">
        <v>14068</v>
      </c>
      <c r="S2808" s="8" t="s">
        <v>21565</v>
      </c>
      <c r="T2808" s="8" t="s">
        <v>8553</v>
      </c>
      <c r="Y2808" s="8" t="s">
        <v>11393</v>
      </c>
      <c r="AA2808" s="19">
        <v>44629</v>
      </c>
      <c r="AB2808" s="19"/>
      <c r="AC2808" s="19"/>
      <c r="AD2808" s="19"/>
      <c r="AH2808" s="8" t="s">
        <v>11393</v>
      </c>
      <c r="AI2808" s="1" t="s">
        <v>21565</v>
      </c>
      <c r="AJ2808" s="8" t="s">
        <v>8552</v>
      </c>
      <c r="AK2808" s="8" t="s">
        <v>21565</v>
      </c>
      <c r="AL2808" s="8" t="s">
        <v>11478</v>
      </c>
      <c r="AM2808" s="8" t="s">
        <v>11548</v>
      </c>
      <c r="AN2808" s="8" t="s">
        <v>11472</v>
      </c>
      <c r="AO2808" s="8">
        <v>1</v>
      </c>
      <c r="AP2808" s="8">
        <v>0</v>
      </c>
      <c r="AQ2808" s="8">
        <v>0</v>
      </c>
      <c r="AR2808" s="8">
        <f t="shared" si="43"/>
        <v>0</v>
      </c>
    </row>
    <row r="2809" spans="1:44" s="8" customFormat="1">
      <c r="A2809" s="19">
        <v>44621.604768518497</v>
      </c>
      <c r="B2809" s="19">
        <v>44621.604768518497</v>
      </c>
      <c r="C2809" s="8" t="s">
        <v>8554</v>
      </c>
      <c r="E2809" s="8" t="s">
        <v>5</v>
      </c>
      <c r="G2809" s="15">
        <v>2000</v>
      </c>
      <c r="H2809" s="15">
        <v>0</v>
      </c>
      <c r="I2809" s="15">
        <v>2000</v>
      </c>
      <c r="J2809" s="15">
        <v>2000</v>
      </c>
      <c r="K2809" s="15">
        <v>0</v>
      </c>
      <c r="L2809" s="8" t="s">
        <v>11386</v>
      </c>
      <c r="M2809" s="8" t="s">
        <v>16693</v>
      </c>
      <c r="N2809" s="8" t="s">
        <v>21566</v>
      </c>
      <c r="O2809" s="8" t="s">
        <v>11388</v>
      </c>
      <c r="P2809" s="8" t="s">
        <v>11389</v>
      </c>
      <c r="Q2809" s="8" t="s">
        <v>11536</v>
      </c>
      <c r="R2809" s="8" t="s">
        <v>14068</v>
      </c>
      <c r="S2809" s="8" t="s">
        <v>21567</v>
      </c>
      <c r="T2809" s="8" t="s">
        <v>8555</v>
      </c>
      <c r="U2809" s="8" t="s">
        <v>8555</v>
      </c>
      <c r="V2809" s="8" t="s">
        <v>21567</v>
      </c>
      <c r="Y2809" s="8" t="s">
        <v>11393</v>
      </c>
      <c r="AA2809" s="19">
        <v>44624</v>
      </c>
      <c r="AB2809" s="19"/>
      <c r="AC2809" s="19"/>
      <c r="AD2809" s="19"/>
      <c r="AH2809" s="8" t="s">
        <v>11393</v>
      </c>
      <c r="AI2809" s="1" t="s">
        <v>21567</v>
      </c>
      <c r="AJ2809" s="8" t="s">
        <v>8554</v>
      </c>
      <c r="AK2809" s="8" t="s">
        <v>21567</v>
      </c>
      <c r="AL2809" s="8" t="s">
        <v>11478</v>
      </c>
      <c r="AM2809" s="8" t="s">
        <v>11479</v>
      </c>
      <c r="AN2809" s="8" t="s">
        <v>11472</v>
      </c>
      <c r="AO2809" s="8">
        <v>1</v>
      </c>
      <c r="AP2809" s="8">
        <v>0</v>
      </c>
      <c r="AQ2809" s="8" t="s">
        <v>16698</v>
      </c>
      <c r="AR2809" s="8">
        <f t="shared" si="43"/>
        <v>0</v>
      </c>
    </row>
    <row r="2810" spans="1:44" s="8" customFormat="1">
      <c r="A2810" s="19">
        <v>44621.6097337963</v>
      </c>
      <c r="B2810" s="19">
        <v>44621.6097337963</v>
      </c>
      <c r="C2810" s="8" t="s">
        <v>8556</v>
      </c>
      <c r="E2810" s="8" t="s">
        <v>5</v>
      </c>
      <c r="G2810" s="15">
        <v>2000</v>
      </c>
      <c r="H2810" s="15">
        <v>0</v>
      </c>
      <c r="I2810" s="15">
        <v>2000</v>
      </c>
      <c r="J2810" s="15">
        <v>2000</v>
      </c>
      <c r="K2810" s="15">
        <v>0</v>
      </c>
      <c r="L2810" s="8" t="s">
        <v>11386</v>
      </c>
      <c r="M2810" s="8" t="s">
        <v>11387</v>
      </c>
      <c r="N2810" s="8" t="s">
        <v>21568</v>
      </c>
      <c r="O2810" s="8" t="s">
        <v>11388</v>
      </c>
      <c r="P2810" s="8" t="s">
        <v>11389</v>
      </c>
      <c r="Q2810" s="8" t="s">
        <v>13479</v>
      </c>
      <c r="R2810" s="8" t="s">
        <v>21569</v>
      </c>
      <c r="S2810" s="8" t="s">
        <v>21570</v>
      </c>
      <c r="T2810" s="8" t="s">
        <v>8557</v>
      </c>
      <c r="Y2810" s="8" t="s">
        <v>11393</v>
      </c>
      <c r="AA2810" s="19">
        <v>44629</v>
      </c>
      <c r="AB2810" s="19"/>
      <c r="AC2810" s="19"/>
      <c r="AD2810" s="19"/>
      <c r="AH2810" s="8" t="s">
        <v>11393</v>
      </c>
      <c r="AI2810" s="1" t="s">
        <v>21570</v>
      </c>
      <c r="AJ2810" s="8" t="s">
        <v>8556</v>
      </c>
      <c r="AK2810" s="8" t="s">
        <v>21570</v>
      </c>
      <c r="AL2810" s="8" t="s">
        <v>12024</v>
      </c>
      <c r="AM2810" s="8" t="s">
        <v>11765</v>
      </c>
      <c r="AN2810" s="8" t="s">
        <v>11466</v>
      </c>
      <c r="AO2810" s="8">
        <v>1</v>
      </c>
      <c r="AP2810" s="8" t="s">
        <v>16698</v>
      </c>
      <c r="AQ2810" s="8">
        <v>0</v>
      </c>
      <c r="AR2810" s="8">
        <f t="shared" si="43"/>
        <v>0</v>
      </c>
    </row>
    <row r="2811" spans="1:44" s="8" customFormat="1">
      <c r="A2811" s="19">
        <v>44621.795624999999</v>
      </c>
      <c r="B2811" s="19">
        <v>44621.795624999999</v>
      </c>
      <c r="C2811" s="8" t="s">
        <v>8558</v>
      </c>
      <c r="E2811" s="8" t="s">
        <v>5</v>
      </c>
      <c r="G2811" s="15">
        <v>2000</v>
      </c>
      <c r="H2811" s="15">
        <v>0</v>
      </c>
      <c r="I2811" s="15">
        <v>2000</v>
      </c>
      <c r="J2811" s="15">
        <v>2000</v>
      </c>
      <c r="K2811" s="15">
        <v>0</v>
      </c>
      <c r="L2811" s="8" t="s">
        <v>11386</v>
      </c>
      <c r="M2811" s="8" t="s">
        <v>16693</v>
      </c>
      <c r="N2811" s="8" t="s">
        <v>21571</v>
      </c>
      <c r="O2811" s="8" t="s">
        <v>11388</v>
      </c>
      <c r="P2811" s="8" t="s">
        <v>11389</v>
      </c>
      <c r="Q2811" s="8" t="s">
        <v>13054</v>
      </c>
      <c r="R2811" s="8" t="s">
        <v>13055</v>
      </c>
      <c r="S2811" s="8" t="s">
        <v>13056</v>
      </c>
      <c r="T2811" s="8" t="s">
        <v>2780</v>
      </c>
      <c r="V2811" s="8" t="s">
        <v>13056</v>
      </c>
      <c r="Y2811" s="8" t="s">
        <v>11393</v>
      </c>
      <c r="AA2811" s="19">
        <v>44624</v>
      </c>
      <c r="AB2811" s="19"/>
      <c r="AC2811" s="19"/>
      <c r="AD2811" s="19"/>
      <c r="AH2811" s="8" t="s">
        <v>11393</v>
      </c>
      <c r="AI2811" s="1" t="s">
        <v>13056</v>
      </c>
      <c r="AJ2811" s="8" t="s">
        <v>8558</v>
      </c>
      <c r="AK2811" s="8" t="s">
        <v>13056</v>
      </c>
      <c r="AL2811" s="8" t="s">
        <v>11478</v>
      </c>
      <c r="AM2811" s="8" t="s">
        <v>11548</v>
      </c>
      <c r="AN2811" s="8" t="s">
        <v>11472</v>
      </c>
      <c r="AO2811" s="8">
        <v>1</v>
      </c>
      <c r="AP2811" s="8" t="s">
        <v>11587</v>
      </c>
      <c r="AQ2811" s="8" t="s">
        <v>16698</v>
      </c>
      <c r="AR2811" s="8" t="str">
        <f t="shared" si="43"/>
        <v>Other</v>
      </c>
    </row>
    <row r="2812" spans="1:44" s="8" customFormat="1">
      <c r="A2812" s="19">
        <v>44621.612488425897</v>
      </c>
      <c r="B2812" s="19">
        <v>44621.612488425897</v>
      </c>
      <c r="C2812" s="8" t="s">
        <v>8559</v>
      </c>
      <c r="E2812" s="8" t="s">
        <v>5</v>
      </c>
      <c r="G2812" s="15">
        <v>2000</v>
      </c>
      <c r="H2812" s="15">
        <v>0</v>
      </c>
      <c r="I2812" s="15">
        <v>2000</v>
      </c>
      <c r="J2812" s="15">
        <v>2000</v>
      </c>
      <c r="K2812" s="15">
        <v>0</v>
      </c>
      <c r="L2812" s="8" t="s">
        <v>11386</v>
      </c>
      <c r="M2812" s="8" t="s">
        <v>16693</v>
      </c>
      <c r="O2812" s="8" t="s">
        <v>11388</v>
      </c>
      <c r="P2812" s="8" t="s">
        <v>11389</v>
      </c>
      <c r="Q2812" s="8" t="s">
        <v>12361</v>
      </c>
      <c r="R2812" s="8" t="s">
        <v>15247</v>
      </c>
      <c r="S2812" s="8" t="s">
        <v>15248</v>
      </c>
      <c r="T2812" s="8" t="s">
        <v>1451</v>
      </c>
      <c r="V2812" s="8" t="s">
        <v>15248</v>
      </c>
      <c r="Y2812" s="8" t="s">
        <v>11393</v>
      </c>
      <c r="AA2812" s="19">
        <v>44624</v>
      </c>
      <c r="AB2812" s="19"/>
      <c r="AC2812" s="19"/>
      <c r="AD2812" s="19"/>
      <c r="AH2812" s="8" t="s">
        <v>11393</v>
      </c>
      <c r="AI2812" s="1" t="s">
        <v>15248</v>
      </c>
      <c r="AJ2812" s="8" t="s">
        <v>8559</v>
      </c>
      <c r="AK2812" s="8" t="s">
        <v>15248</v>
      </c>
      <c r="AL2812" s="8" t="s">
        <v>11478</v>
      </c>
      <c r="AM2812" s="8" t="s">
        <v>11543</v>
      </c>
      <c r="AN2812" s="8" t="s">
        <v>11472</v>
      </c>
      <c r="AO2812" s="8">
        <v>1</v>
      </c>
      <c r="AP2812" s="8" t="s">
        <v>11587</v>
      </c>
      <c r="AQ2812" s="8" t="s">
        <v>16698</v>
      </c>
      <c r="AR2812" s="8" t="str">
        <f t="shared" si="43"/>
        <v>Other</v>
      </c>
    </row>
    <row r="2813" spans="1:44" s="8" customFormat="1">
      <c r="A2813" s="19">
        <v>44621.607349537</v>
      </c>
      <c r="B2813" s="19">
        <v>44621.607349537</v>
      </c>
      <c r="C2813" s="8" t="s">
        <v>8560</v>
      </c>
      <c r="E2813" s="8" t="s">
        <v>5</v>
      </c>
      <c r="G2813" s="15">
        <v>2000</v>
      </c>
      <c r="H2813" s="15">
        <v>0</v>
      </c>
      <c r="I2813" s="15">
        <v>2000</v>
      </c>
      <c r="J2813" s="15">
        <v>2000</v>
      </c>
      <c r="K2813" s="15">
        <v>0</v>
      </c>
      <c r="L2813" s="8" t="s">
        <v>11386</v>
      </c>
      <c r="M2813" s="8" t="s">
        <v>16693</v>
      </c>
      <c r="N2813" s="8" t="s">
        <v>21572</v>
      </c>
      <c r="O2813" s="8" t="s">
        <v>11388</v>
      </c>
      <c r="P2813" s="8" t="s">
        <v>11389</v>
      </c>
      <c r="Q2813" s="8" t="s">
        <v>11402</v>
      </c>
      <c r="R2813" s="8" t="s">
        <v>11928</v>
      </c>
      <c r="S2813" s="8" t="s">
        <v>11929</v>
      </c>
      <c r="T2813" s="8" t="s">
        <v>2862</v>
      </c>
      <c r="V2813" s="8" t="s">
        <v>11929</v>
      </c>
      <c r="Y2813" s="8" t="s">
        <v>11393</v>
      </c>
      <c r="AA2813" s="19">
        <v>44624</v>
      </c>
      <c r="AB2813" s="19"/>
      <c r="AC2813" s="19"/>
      <c r="AD2813" s="19"/>
      <c r="AH2813" s="8" t="s">
        <v>11393</v>
      </c>
      <c r="AI2813" s="1" t="s">
        <v>11930</v>
      </c>
      <c r="AJ2813" s="8" t="s">
        <v>8560</v>
      </c>
      <c r="AK2813" s="8" t="s">
        <v>11930</v>
      </c>
      <c r="AL2813" s="8" t="s">
        <v>11854</v>
      </c>
      <c r="AM2813" s="8" t="s">
        <v>11855</v>
      </c>
      <c r="AN2813" s="8" t="s">
        <v>11429</v>
      </c>
      <c r="AO2813" s="8">
        <v>1</v>
      </c>
      <c r="AP2813" s="8" t="s">
        <v>11394</v>
      </c>
      <c r="AQ2813" s="8" t="s">
        <v>16698</v>
      </c>
      <c r="AR2813" s="8" t="str">
        <f t="shared" si="43"/>
        <v>Music</v>
      </c>
    </row>
    <row r="2814" spans="1:44" s="8" customFormat="1">
      <c r="A2814" s="19">
        <v>44621.628356481502</v>
      </c>
      <c r="B2814" s="19">
        <v>44621.628356481502</v>
      </c>
      <c r="C2814" s="8" t="s">
        <v>8561</v>
      </c>
      <c r="E2814" s="8" t="s">
        <v>5</v>
      </c>
      <c r="G2814" s="15">
        <v>2000</v>
      </c>
      <c r="H2814" s="15">
        <v>0</v>
      </c>
      <c r="I2814" s="15">
        <v>2000</v>
      </c>
      <c r="J2814" s="15">
        <v>2000</v>
      </c>
      <c r="K2814" s="15">
        <v>0</v>
      </c>
      <c r="L2814" s="8" t="s">
        <v>11386</v>
      </c>
      <c r="M2814" s="8" t="s">
        <v>11387</v>
      </c>
      <c r="N2814" s="20"/>
      <c r="O2814" s="8" t="s">
        <v>11388</v>
      </c>
      <c r="P2814" s="8" t="s">
        <v>11389</v>
      </c>
      <c r="Q2814" s="8" t="s">
        <v>14517</v>
      </c>
      <c r="R2814" s="8" t="s">
        <v>18018</v>
      </c>
      <c r="S2814" s="8" t="s">
        <v>21573</v>
      </c>
      <c r="T2814" s="20" t="s">
        <v>8562</v>
      </c>
      <c r="Y2814" s="8" t="s">
        <v>11393</v>
      </c>
      <c r="AA2814" s="19">
        <v>44645</v>
      </c>
      <c r="AB2814" s="19"/>
      <c r="AC2814" s="19"/>
      <c r="AD2814" s="19"/>
      <c r="AG2814" s="8" t="s">
        <v>11442</v>
      </c>
      <c r="AH2814" s="8" t="s">
        <v>11393</v>
      </c>
      <c r="AI2814" s="1" t="s">
        <v>21573</v>
      </c>
      <c r="AJ2814" s="8" t="s">
        <v>8561</v>
      </c>
      <c r="AK2814" s="8" t="s">
        <v>21573</v>
      </c>
      <c r="AL2814" s="8" t="s">
        <v>12093</v>
      </c>
      <c r="AM2814" s="8" t="s">
        <v>12541</v>
      </c>
      <c r="AN2814" s="8" t="s">
        <v>11577</v>
      </c>
      <c r="AO2814" s="8">
        <v>1</v>
      </c>
      <c r="AP2814" s="8" t="s">
        <v>16698</v>
      </c>
      <c r="AQ2814" s="8" t="s">
        <v>16698</v>
      </c>
      <c r="AR2814" s="8" t="str">
        <f t="shared" si="43"/>
        <v>Visual Arts</v>
      </c>
    </row>
    <row r="2815" spans="1:44" s="8" customFormat="1">
      <c r="A2815" s="19">
        <v>44621.630995370397</v>
      </c>
      <c r="B2815" s="19">
        <v>44621.630995370397</v>
      </c>
      <c r="C2815" s="8" t="s">
        <v>8563</v>
      </c>
      <c r="E2815" s="8" t="s">
        <v>5</v>
      </c>
      <c r="G2815" s="15">
        <v>2000</v>
      </c>
      <c r="H2815" s="15"/>
      <c r="I2815" s="15">
        <v>2000</v>
      </c>
      <c r="J2815" s="15">
        <v>2000</v>
      </c>
      <c r="K2815" s="15">
        <v>0</v>
      </c>
      <c r="L2815" s="8" t="s">
        <v>11386</v>
      </c>
      <c r="M2815" s="8" t="s">
        <v>11387</v>
      </c>
      <c r="N2815" s="20"/>
      <c r="O2815" s="8" t="s">
        <v>11388</v>
      </c>
      <c r="P2815" s="8" t="s">
        <v>11389</v>
      </c>
      <c r="Q2815" s="8" t="s">
        <v>21574</v>
      </c>
      <c r="R2815" s="8" t="s">
        <v>21575</v>
      </c>
      <c r="S2815" s="8" t="s">
        <v>21576</v>
      </c>
      <c r="T2815" s="20" t="s">
        <v>8564</v>
      </c>
      <c r="Y2815" s="8" t="s">
        <v>11393</v>
      </c>
      <c r="AA2815" s="19">
        <v>44651</v>
      </c>
      <c r="AB2815" s="19"/>
      <c r="AC2815" s="19"/>
      <c r="AD2815" s="19"/>
      <c r="AG2815" s="8" t="s">
        <v>11587</v>
      </c>
      <c r="AH2815" s="8" t="s">
        <v>11393</v>
      </c>
      <c r="AI2815" s="1" t="s">
        <v>21576</v>
      </c>
      <c r="AJ2815" s="8" t="s">
        <v>8563</v>
      </c>
      <c r="AK2815" s="8" t="s">
        <v>21576</v>
      </c>
      <c r="AL2815" s="8" t="s">
        <v>11478</v>
      </c>
      <c r="AM2815" s="8" t="s">
        <v>11543</v>
      </c>
      <c r="AN2815" s="8" t="s">
        <v>11472</v>
      </c>
      <c r="AO2815" s="8">
        <v>1</v>
      </c>
      <c r="AP2815" s="8" t="s">
        <v>16698</v>
      </c>
      <c r="AQ2815" s="8" t="s">
        <v>16698</v>
      </c>
      <c r="AR2815" s="8" t="str">
        <f t="shared" si="43"/>
        <v>Other</v>
      </c>
    </row>
    <row r="2816" spans="1:44" s="8" customFormat="1">
      <c r="A2816" s="19">
        <v>44621.718333333301</v>
      </c>
      <c r="B2816" s="19">
        <v>44621.718333333301</v>
      </c>
      <c r="C2816" s="8" t="s">
        <v>8565</v>
      </c>
      <c r="E2816" s="8" t="s">
        <v>5</v>
      </c>
      <c r="G2816" s="15">
        <v>2000</v>
      </c>
      <c r="H2816" s="15">
        <v>0</v>
      </c>
      <c r="I2816" s="15">
        <v>2000</v>
      </c>
      <c r="J2816" s="15">
        <v>2000</v>
      </c>
      <c r="K2816" s="15">
        <v>0</v>
      </c>
      <c r="L2816" s="8" t="s">
        <v>11386</v>
      </c>
      <c r="M2816" s="8" t="s">
        <v>11387</v>
      </c>
      <c r="N2816" s="8" t="s">
        <v>21577</v>
      </c>
      <c r="O2816" s="8" t="s">
        <v>11388</v>
      </c>
      <c r="P2816" s="8" t="s">
        <v>11389</v>
      </c>
      <c r="Q2816" s="8" t="s">
        <v>13969</v>
      </c>
      <c r="R2816" s="8" t="s">
        <v>11702</v>
      </c>
      <c r="S2816" s="8" t="s">
        <v>21578</v>
      </c>
      <c r="T2816" s="8" t="s">
        <v>8566</v>
      </c>
      <c r="Y2816" s="8" t="s">
        <v>11393</v>
      </c>
      <c r="AA2816" s="19">
        <v>44629</v>
      </c>
      <c r="AB2816" s="19"/>
      <c r="AC2816" s="19"/>
      <c r="AD2816" s="19"/>
      <c r="AH2816" s="8" t="s">
        <v>11393</v>
      </c>
      <c r="AI2816" s="1" t="s">
        <v>21579</v>
      </c>
      <c r="AJ2816" s="8" t="s">
        <v>8565</v>
      </c>
      <c r="AK2816" s="8" t="s">
        <v>21579</v>
      </c>
      <c r="AL2816" s="8" t="s">
        <v>12074</v>
      </c>
      <c r="AM2816" s="8" t="s">
        <v>11967</v>
      </c>
      <c r="AN2816" s="8" t="s">
        <v>11514</v>
      </c>
      <c r="AO2816" s="8">
        <v>1</v>
      </c>
      <c r="AP2816" s="8">
        <v>0</v>
      </c>
      <c r="AQ2816" s="8">
        <v>0</v>
      </c>
      <c r="AR2816" s="8">
        <f t="shared" si="43"/>
        <v>0</v>
      </c>
    </row>
    <row r="2817" spans="1:44" s="8" customFormat="1">
      <c r="A2817" s="19">
        <v>44621.614930555603</v>
      </c>
      <c r="B2817" s="19">
        <v>44621.614930555603</v>
      </c>
      <c r="C2817" s="8" t="s">
        <v>21580</v>
      </c>
      <c r="E2817" s="8" t="s">
        <v>5</v>
      </c>
      <c r="G2817" s="15">
        <v>2000</v>
      </c>
      <c r="H2817" s="15">
        <v>0</v>
      </c>
      <c r="I2817" s="15">
        <v>2000</v>
      </c>
      <c r="J2817" s="15"/>
      <c r="K2817" s="15">
        <v>0</v>
      </c>
      <c r="L2817" s="8" t="s">
        <v>11386</v>
      </c>
      <c r="M2817" s="8" t="s">
        <v>16693</v>
      </c>
      <c r="O2817" s="8" t="s">
        <v>11705</v>
      </c>
      <c r="P2817" s="8" t="s">
        <v>11705</v>
      </c>
      <c r="Q2817" s="8" t="s">
        <v>11714</v>
      </c>
      <c r="R2817" s="8" t="s">
        <v>11397</v>
      </c>
      <c r="S2817" s="8" t="s">
        <v>15129</v>
      </c>
      <c r="T2817" s="8" t="s">
        <v>1433</v>
      </c>
      <c r="Y2817" s="8" t="s">
        <v>11393</v>
      </c>
      <c r="AA2817" s="19"/>
      <c r="AB2817" s="19"/>
      <c r="AC2817" s="19"/>
      <c r="AD2817" s="19"/>
      <c r="AH2817" s="8" t="s">
        <v>11393</v>
      </c>
      <c r="AI2817" s="1" t="s">
        <v>15129</v>
      </c>
      <c r="AJ2817" s="8" t="s">
        <v>21580</v>
      </c>
      <c r="AK2817" s="8" t="s">
        <v>15129</v>
      </c>
      <c r="AL2817" s="8" t="s">
        <v>11478</v>
      </c>
      <c r="AM2817" s="8" t="s">
        <v>11548</v>
      </c>
      <c r="AN2817" s="8" t="s">
        <v>11472</v>
      </c>
      <c r="AO2817" s="8">
        <v>1</v>
      </c>
      <c r="AP2817" s="8" t="s">
        <v>11394</v>
      </c>
      <c r="AQ2817" s="8" t="s">
        <v>16698</v>
      </c>
      <c r="AR2817" s="8" t="str">
        <f t="shared" si="43"/>
        <v>Music</v>
      </c>
    </row>
    <row r="2818" spans="1:44" s="8" customFormat="1">
      <c r="A2818" s="19">
        <v>44621.620486111096</v>
      </c>
      <c r="B2818" s="19">
        <v>44621.620486111096</v>
      </c>
      <c r="C2818" s="8" t="s">
        <v>8567</v>
      </c>
      <c r="E2818" s="8" t="s">
        <v>5</v>
      </c>
      <c r="G2818" s="15">
        <v>2000</v>
      </c>
      <c r="H2818" s="15">
        <v>0</v>
      </c>
      <c r="I2818" s="15">
        <v>2000</v>
      </c>
      <c r="J2818" s="15">
        <v>2000</v>
      </c>
      <c r="K2818" s="15">
        <v>0</v>
      </c>
      <c r="L2818" s="8" t="s">
        <v>11386</v>
      </c>
      <c r="M2818" s="8" t="s">
        <v>16693</v>
      </c>
      <c r="N2818" s="8" t="s">
        <v>21581</v>
      </c>
      <c r="O2818" s="8" t="s">
        <v>11388</v>
      </c>
      <c r="P2818" s="8" t="s">
        <v>11389</v>
      </c>
      <c r="Q2818" s="8" t="s">
        <v>11579</v>
      </c>
      <c r="R2818" s="8" t="s">
        <v>21582</v>
      </c>
      <c r="S2818" s="8" t="s">
        <v>21583</v>
      </c>
      <c r="T2818" s="8" t="s">
        <v>8568</v>
      </c>
      <c r="Y2818" s="8" t="s">
        <v>11393</v>
      </c>
      <c r="AA2818" s="19">
        <v>44624</v>
      </c>
      <c r="AB2818" s="19"/>
      <c r="AC2818" s="19"/>
      <c r="AD2818" s="19"/>
      <c r="AH2818" s="8" t="s">
        <v>11393</v>
      </c>
      <c r="AI2818" s="1" t="s">
        <v>21583</v>
      </c>
      <c r="AJ2818" s="8" t="s">
        <v>8567</v>
      </c>
      <c r="AK2818" s="8" t="s">
        <v>21583</v>
      </c>
      <c r="AL2818" s="8" t="s">
        <v>11513</v>
      </c>
      <c r="AM2818" s="8" t="s">
        <v>11513</v>
      </c>
      <c r="AN2818" s="8" t="s">
        <v>11514</v>
      </c>
      <c r="AO2818" s="8">
        <v>1</v>
      </c>
      <c r="AP2818" s="8">
        <v>0</v>
      </c>
      <c r="AQ2818" s="8" t="s">
        <v>16698</v>
      </c>
      <c r="AR2818" s="8">
        <f t="shared" si="43"/>
        <v>0</v>
      </c>
    </row>
    <row r="2819" spans="1:44" s="8" customFormat="1">
      <c r="A2819" s="19">
        <v>44621.638726851903</v>
      </c>
      <c r="B2819" s="19">
        <v>44621.638726851903</v>
      </c>
      <c r="C2819" s="8" t="s">
        <v>8569</v>
      </c>
      <c r="E2819" s="8" t="s">
        <v>5</v>
      </c>
      <c r="G2819" s="15">
        <v>1300</v>
      </c>
      <c r="H2819" s="15">
        <v>400</v>
      </c>
      <c r="I2819" s="15">
        <v>1700</v>
      </c>
      <c r="J2819" s="15">
        <v>1700</v>
      </c>
      <c r="K2819" s="15">
        <v>0</v>
      </c>
      <c r="L2819" s="8" t="s">
        <v>11386</v>
      </c>
      <c r="M2819" s="8" t="s">
        <v>11387</v>
      </c>
      <c r="N2819" s="20"/>
      <c r="O2819" s="8" t="s">
        <v>11388</v>
      </c>
      <c r="P2819" s="8" t="s">
        <v>11389</v>
      </c>
      <c r="Q2819" s="8" t="s">
        <v>21584</v>
      </c>
      <c r="R2819" s="8" t="s">
        <v>21585</v>
      </c>
      <c r="S2819" s="8" t="s">
        <v>21586</v>
      </c>
      <c r="T2819" s="20" t="s">
        <v>8570</v>
      </c>
      <c r="Y2819" s="8" t="s">
        <v>11393</v>
      </c>
      <c r="AA2819" s="19">
        <v>44637</v>
      </c>
      <c r="AB2819" s="19"/>
      <c r="AC2819" s="19"/>
      <c r="AD2819" s="19"/>
      <c r="AG2819" s="8" t="s">
        <v>11412</v>
      </c>
      <c r="AH2819" s="8" t="s">
        <v>11393</v>
      </c>
      <c r="AI2819" s="1" t="s">
        <v>21586</v>
      </c>
      <c r="AJ2819" s="8" t="s">
        <v>8569</v>
      </c>
      <c r="AK2819" s="8" t="s">
        <v>21586</v>
      </c>
      <c r="AL2819" s="8" t="s">
        <v>11717</v>
      </c>
      <c r="AM2819" s="8" t="s">
        <v>11765</v>
      </c>
      <c r="AN2819" s="8" t="s">
        <v>11466</v>
      </c>
      <c r="AO2819" s="8">
        <v>1</v>
      </c>
      <c r="AP2819" s="8" t="s">
        <v>16698</v>
      </c>
      <c r="AQ2819" s="8" t="s">
        <v>16698</v>
      </c>
      <c r="AR2819" s="8" t="str">
        <f t="shared" ref="AR2819:AR2882" si="44">IF(LEN(AG2819)&gt;0,AG2819,IF(AP2819=AQ2819,AP2819,IF(AP2819="n/a",AQ2819,IF(AQ2819="n/a",AP2819,IF(AP2819=0,AQ2819,IF(AQ2819=0,AP2819))))))</f>
        <v>Multi-Art Form</v>
      </c>
    </row>
    <row r="2820" spans="1:44" s="8" customFormat="1">
      <c r="A2820" s="19">
        <v>44621.624675925901</v>
      </c>
      <c r="B2820" s="19">
        <v>44621.624675925901</v>
      </c>
      <c r="C2820" s="8" t="s">
        <v>8571</v>
      </c>
      <c r="E2820" s="8" t="s">
        <v>5</v>
      </c>
      <c r="G2820" s="15">
        <v>2000</v>
      </c>
      <c r="H2820" s="15">
        <v>0</v>
      </c>
      <c r="I2820" s="15">
        <v>2000</v>
      </c>
      <c r="J2820" s="15">
        <v>2000</v>
      </c>
      <c r="K2820" s="15">
        <v>0</v>
      </c>
      <c r="L2820" s="8" t="s">
        <v>11386</v>
      </c>
      <c r="M2820" s="8" t="s">
        <v>16693</v>
      </c>
      <c r="N2820" s="8" t="s">
        <v>1442</v>
      </c>
      <c r="O2820" s="8" t="s">
        <v>11388</v>
      </c>
      <c r="P2820" s="8" t="s">
        <v>11389</v>
      </c>
      <c r="Q2820" s="8" t="s">
        <v>13064</v>
      </c>
      <c r="R2820" s="8" t="s">
        <v>13059</v>
      </c>
      <c r="S2820" s="8" t="s">
        <v>13988</v>
      </c>
      <c r="T2820" s="8" t="s">
        <v>1443</v>
      </c>
      <c r="V2820" s="8" t="s">
        <v>13988</v>
      </c>
      <c r="Y2820" s="8" t="s">
        <v>11393</v>
      </c>
      <c r="AA2820" s="19">
        <v>44624</v>
      </c>
      <c r="AB2820" s="19"/>
      <c r="AC2820" s="19"/>
      <c r="AD2820" s="19"/>
      <c r="AH2820" s="8" t="s">
        <v>11393</v>
      </c>
      <c r="AI2820" s="1" t="s">
        <v>13988</v>
      </c>
      <c r="AJ2820" s="8" t="s">
        <v>8571</v>
      </c>
      <c r="AK2820" s="8" t="s">
        <v>13988</v>
      </c>
      <c r="AL2820" s="8" t="s">
        <v>13255</v>
      </c>
      <c r="AM2820" s="8" t="s">
        <v>12541</v>
      </c>
      <c r="AN2820" s="8" t="s">
        <v>11577</v>
      </c>
      <c r="AO2820" s="8">
        <v>1</v>
      </c>
      <c r="AP2820" s="8" t="s">
        <v>11394</v>
      </c>
      <c r="AQ2820" s="8" t="s">
        <v>11394</v>
      </c>
      <c r="AR2820" s="8" t="str">
        <f t="shared" si="44"/>
        <v>Music</v>
      </c>
    </row>
    <row r="2821" spans="1:44" s="8" customFormat="1">
      <c r="A2821" s="19">
        <v>44621.641631944403</v>
      </c>
      <c r="B2821" s="19">
        <v>44621.641631944403</v>
      </c>
      <c r="C2821" s="8" t="s">
        <v>8572</v>
      </c>
      <c r="E2821" s="8" t="s">
        <v>5</v>
      </c>
      <c r="G2821" s="15">
        <v>750</v>
      </c>
      <c r="H2821" s="15">
        <v>0</v>
      </c>
      <c r="I2821" s="15">
        <v>750</v>
      </c>
      <c r="J2821" s="15">
        <v>750</v>
      </c>
      <c r="K2821" s="15">
        <v>0</v>
      </c>
      <c r="L2821" s="8" t="s">
        <v>11386</v>
      </c>
      <c r="M2821" s="8" t="s">
        <v>11387</v>
      </c>
      <c r="N2821" s="20"/>
      <c r="O2821" s="8" t="s">
        <v>11388</v>
      </c>
      <c r="P2821" s="8" t="s">
        <v>11389</v>
      </c>
      <c r="Q2821" s="8" t="s">
        <v>14185</v>
      </c>
      <c r="R2821" s="8" t="s">
        <v>21587</v>
      </c>
      <c r="S2821" s="8" t="s">
        <v>21588</v>
      </c>
      <c r="T2821" s="20" t="s">
        <v>8573</v>
      </c>
      <c r="Y2821" s="8" t="s">
        <v>11393</v>
      </c>
      <c r="AA2821" s="19">
        <v>44635</v>
      </c>
      <c r="AB2821" s="19"/>
      <c r="AC2821" s="19"/>
      <c r="AD2821" s="19"/>
      <c r="AG2821" s="8" t="s">
        <v>11394</v>
      </c>
      <c r="AH2821" s="8" t="s">
        <v>11393</v>
      </c>
      <c r="AI2821" s="1" t="s">
        <v>21588</v>
      </c>
      <c r="AJ2821" s="8" t="s">
        <v>8572</v>
      </c>
      <c r="AK2821" s="8" t="s">
        <v>21588</v>
      </c>
      <c r="AL2821" s="8" t="s">
        <v>11490</v>
      </c>
      <c r="AM2821" s="8" t="s">
        <v>11710</v>
      </c>
      <c r="AN2821" s="8" t="s">
        <v>11422</v>
      </c>
      <c r="AO2821" s="8">
        <v>1</v>
      </c>
      <c r="AP2821" s="8" t="s">
        <v>16698</v>
      </c>
      <c r="AQ2821" s="8" t="s">
        <v>16698</v>
      </c>
      <c r="AR2821" s="8" t="str">
        <f t="shared" si="44"/>
        <v>Music</v>
      </c>
    </row>
    <row r="2822" spans="1:44" s="8" customFormat="1">
      <c r="A2822" s="19">
        <v>44621.637719907398</v>
      </c>
      <c r="B2822" s="19">
        <v>44621.637719907398</v>
      </c>
      <c r="C2822" s="8" t="s">
        <v>8574</v>
      </c>
      <c r="E2822" s="8" t="s">
        <v>5</v>
      </c>
      <c r="G2822" s="15">
        <v>2000</v>
      </c>
      <c r="H2822" s="15">
        <v>0</v>
      </c>
      <c r="I2822" s="15">
        <v>2000</v>
      </c>
      <c r="J2822" s="15">
        <v>2000</v>
      </c>
      <c r="K2822" s="15">
        <v>0</v>
      </c>
      <c r="L2822" s="8" t="s">
        <v>11386</v>
      </c>
      <c r="M2822" s="8" t="s">
        <v>11387</v>
      </c>
      <c r="N2822" s="20"/>
      <c r="O2822" s="8" t="s">
        <v>11388</v>
      </c>
      <c r="P2822" s="8" t="s">
        <v>11389</v>
      </c>
      <c r="Q2822" s="8" t="s">
        <v>11524</v>
      </c>
      <c r="R2822" s="8" t="s">
        <v>12221</v>
      </c>
      <c r="S2822" s="8" t="s">
        <v>21589</v>
      </c>
      <c r="T2822" s="20" t="s">
        <v>8575</v>
      </c>
      <c r="Y2822" s="8" t="s">
        <v>11393</v>
      </c>
      <c r="AA2822" s="19">
        <v>44637</v>
      </c>
      <c r="AB2822" s="19"/>
      <c r="AC2822" s="19"/>
      <c r="AD2822" s="19"/>
      <c r="AG2822" s="8" t="s">
        <v>12000</v>
      </c>
      <c r="AH2822" s="8" t="s">
        <v>11393</v>
      </c>
      <c r="AI2822" s="1" t="s">
        <v>21589</v>
      </c>
      <c r="AJ2822" s="8" t="s">
        <v>8574</v>
      </c>
      <c r="AK2822" s="8" t="s">
        <v>21589</v>
      </c>
      <c r="AL2822" s="8" t="s">
        <v>11478</v>
      </c>
      <c r="AM2822" s="8" t="s">
        <v>11548</v>
      </c>
      <c r="AN2822" s="8" t="s">
        <v>11472</v>
      </c>
      <c r="AO2822" s="8">
        <v>1</v>
      </c>
      <c r="AP2822" s="8">
        <v>0</v>
      </c>
      <c r="AQ2822" s="8" t="s">
        <v>16698</v>
      </c>
      <c r="AR2822" s="8" t="str">
        <f t="shared" si="44"/>
        <v>Crafts</v>
      </c>
    </row>
    <row r="2823" spans="1:44" s="8" customFormat="1">
      <c r="A2823" s="19">
        <v>44621.642569444397</v>
      </c>
      <c r="B2823" s="19">
        <v>44621.642569444397</v>
      </c>
      <c r="C2823" s="8" t="s">
        <v>8576</v>
      </c>
      <c r="E2823" s="8" t="s">
        <v>5</v>
      </c>
      <c r="G2823" s="15">
        <v>2000</v>
      </c>
      <c r="H2823" s="15">
        <v>0</v>
      </c>
      <c r="I2823" s="15">
        <v>2000</v>
      </c>
      <c r="J2823" s="15">
        <v>2000</v>
      </c>
      <c r="K2823" s="15">
        <v>0</v>
      </c>
      <c r="L2823" s="8" t="s">
        <v>11386</v>
      </c>
      <c r="M2823" s="8" t="s">
        <v>11387</v>
      </c>
      <c r="N2823" s="20"/>
      <c r="O2823" s="8" t="s">
        <v>11388</v>
      </c>
      <c r="P2823" s="8" t="s">
        <v>11389</v>
      </c>
      <c r="Q2823" s="8" t="s">
        <v>11579</v>
      </c>
      <c r="R2823" s="8" t="s">
        <v>12316</v>
      </c>
      <c r="S2823" s="8" t="s">
        <v>21590</v>
      </c>
      <c r="T2823" s="20" t="s">
        <v>8577</v>
      </c>
      <c r="U2823" s="8" t="s">
        <v>8577</v>
      </c>
      <c r="V2823" s="8" t="s">
        <v>21590</v>
      </c>
      <c r="Y2823" s="8" t="s">
        <v>11393</v>
      </c>
      <c r="AA2823" s="19">
        <v>44645</v>
      </c>
      <c r="AB2823" s="19"/>
      <c r="AC2823" s="19"/>
      <c r="AD2823" s="19"/>
      <c r="AG2823" s="8" t="s">
        <v>11442</v>
      </c>
      <c r="AH2823" s="8" t="s">
        <v>11393</v>
      </c>
      <c r="AI2823" s="1" t="s">
        <v>21590</v>
      </c>
      <c r="AJ2823" s="8" t="s">
        <v>8576</v>
      </c>
      <c r="AK2823" s="8" t="s">
        <v>21590</v>
      </c>
      <c r="AL2823" s="8" t="s">
        <v>11717</v>
      </c>
      <c r="AM2823" s="8" t="s">
        <v>11718</v>
      </c>
      <c r="AN2823" s="8" t="s">
        <v>11466</v>
      </c>
      <c r="AO2823" s="8">
        <v>1</v>
      </c>
      <c r="AP2823" s="8" t="s">
        <v>16698</v>
      </c>
      <c r="AQ2823" s="8" t="s">
        <v>16698</v>
      </c>
      <c r="AR2823" s="8" t="str">
        <f t="shared" si="44"/>
        <v>Visual Arts</v>
      </c>
    </row>
    <row r="2824" spans="1:44" s="8" customFormat="1">
      <c r="A2824" s="19">
        <v>44621.633738425902</v>
      </c>
      <c r="B2824" s="19">
        <v>44621.633738425902</v>
      </c>
      <c r="C2824" s="8" t="s">
        <v>8578</v>
      </c>
      <c r="E2824" s="8" t="s">
        <v>5</v>
      </c>
      <c r="G2824" s="15">
        <v>2000</v>
      </c>
      <c r="H2824" s="15">
        <v>0</v>
      </c>
      <c r="I2824" s="15">
        <v>2000</v>
      </c>
      <c r="J2824" s="15">
        <v>2000</v>
      </c>
      <c r="K2824" s="15">
        <v>0</v>
      </c>
      <c r="L2824" s="8" t="s">
        <v>11386</v>
      </c>
      <c r="M2824" s="8" t="s">
        <v>11387</v>
      </c>
      <c r="N2824" s="8" t="s">
        <v>21591</v>
      </c>
      <c r="O2824" s="8" t="s">
        <v>11388</v>
      </c>
      <c r="P2824" s="8" t="s">
        <v>11389</v>
      </c>
      <c r="Q2824" s="8" t="s">
        <v>11714</v>
      </c>
      <c r="R2824" s="8" t="s">
        <v>21592</v>
      </c>
      <c r="S2824" s="8" t="s">
        <v>21593</v>
      </c>
      <c r="T2824" s="8" t="s">
        <v>8579</v>
      </c>
      <c r="Y2824" s="8" t="s">
        <v>11393</v>
      </c>
      <c r="AA2824" s="19">
        <v>44629</v>
      </c>
      <c r="AB2824" s="19"/>
      <c r="AC2824" s="19"/>
      <c r="AD2824" s="19"/>
      <c r="AH2824" s="8" t="s">
        <v>11393</v>
      </c>
      <c r="AI2824" s="1" t="s">
        <v>21593</v>
      </c>
      <c r="AJ2824" s="8" t="s">
        <v>8578</v>
      </c>
      <c r="AK2824" s="8" t="s">
        <v>21593</v>
      </c>
      <c r="AL2824" s="8" t="s">
        <v>11395</v>
      </c>
      <c r="AM2824" s="8" t="s">
        <v>11396</v>
      </c>
      <c r="AN2824" s="8" t="s">
        <v>11397</v>
      </c>
      <c r="AO2824" s="8">
        <v>1</v>
      </c>
      <c r="AP2824" s="8">
        <v>0</v>
      </c>
      <c r="AQ2824" s="8">
        <v>0</v>
      </c>
      <c r="AR2824" s="8">
        <f t="shared" si="44"/>
        <v>0</v>
      </c>
    </row>
    <row r="2825" spans="1:44" s="8" customFormat="1">
      <c r="A2825" s="19">
        <v>44621.632337962998</v>
      </c>
      <c r="B2825" s="19">
        <v>44621.632337962998</v>
      </c>
      <c r="C2825" s="8" t="s">
        <v>8580</v>
      </c>
      <c r="E2825" s="8" t="s">
        <v>5</v>
      </c>
      <c r="G2825" s="15">
        <v>2000</v>
      </c>
      <c r="H2825" s="15">
        <v>0</v>
      </c>
      <c r="I2825" s="15">
        <v>2000</v>
      </c>
      <c r="J2825" s="15">
        <v>2000</v>
      </c>
      <c r="K2825" s="15">
        <v>0</v>
      </c>
      <c r="L2825" s="8" t="s">
        <v>11386</v>
      </c>
      <c r="M2825" s="8" t="s">
        <v>16693</v>
      </c>
      <c r="N2825" s="8" t="s">
        <v>21594</v>
      </c>
      <c r="O2825" s="8" t="s">
        <v>11388</v>
      </c>
      <c r="P2825" s="8" t="s">
        <v>11389</v>
      </c>
      <c r="Q2825" s="8" t="s">
        <v>13498</v>
      </c>
      <c r="R2825" s="8" t="s">
        <v>21595</v>
      </c>
      <c r="S2825" s="8" t="s">
        <v>16313</v>
      </c>
      <c r="T2825" s="8" t="s">
        <v>8581</v>
      </c>
      <c r="U2825" s="8" t="s">
        <v>8581</v>
      </c>
      <c r="V2825" s="8" t="s">
        <v>16313</v>
      </c>
      <c r="Y2825" s="8" t="s">
        <v>11393</v>
      </c>
      <c r="AA2825" s="19">
        <v>44627</v>
      </c>
      <c r="AB2825" s="19"/>
      <c r="AC2825" s="19"/>
      <c r="AD2825" s="19"/>
      <c r="AH2825" s="8" t="s">
        <v>11393</v>
      </c>
      <c r="AI2825" s="1" t="s">
        <v>16313</v>
      </c>
      <c r="AJ2825" s="8" t="s">
        <v>8580</v>
      </c>
      <c r="AK2825" s="8" t="s">
        <v>16313</v>
      </c>
      <c r="AL2825" s="8" t="s">
        <v>11478</v>
      </c>
      <c r="AM2825" s="8" t="s">
        <v>11548</v>
      </c>
      <c r="AN2825" s="8" t="s">
        <v>11472</v>
      </c>
      <c r="AO2825" s="8">
        <v>1</v>
      </c>
      <c r="AP2825" s="8">
        <v>0</v>
      </c>
      <c r="AQ2825" s="8" t="s">
        <v>16698</v>
      </c>
      <c r="AR2825" s="8">
        <f t="shared" si="44"/>
        <v>0</v>
      </c>
    </row>
    <row r="2826" spans="1:44" s="8" customFormat="1">
      <c r="A2826" s="19">
        <v>44621.630138888897</v>
      </c>
      <c r="B2826" s="19">
        <v>44621.630138888897</v>
      </c>
      <c r="C2826" s="8" t="s">
        <v>8582</v>
      </c>
      <c r="E2826" s="8" t="s">
        <v>5</v>
      </c>
      <c r="G2826" s="15">
        <v>2000</v>
      </c>
      <c r="H2826" s="15">
        <v>0</v>
      </c>
      <c r="I2826" s="15">
        <v>2000</v>
      </c>
      <c r="J2826" s="15">
        <v>2000</v>
      </c>
      <c r="K2826" s="15">
        <v>0</v>
      </c>
      <c r="L2826" s="8" t="s">
        <v>11386</v>
      </c>
      <c r="M2826" s="8" t="s">
        <v>11387</v>
      </c>
      <c r="N2826" s="20"/>
      <c r="O2826" s="8" t="s">
        <v>11388</v>
      </c>
      <c r="P2826" s="8" t="s">
        <v>11389</v>
      </c>
      <c r="Q2826" s="8" t="s">
        <v>21596</v>
      </c>
      <c r="R2826" s="8" t="s">
        <v>21597</v>
      </c>
      <c r="S2826" s="8" t="s">
        <v>14509</v>
      </c>
      <c r="T2826" s="20" t="s">
        <v>8583</v>
      </c>
      <c r="Y2826" s="8" t="s">
        <v>11393</v>
      </c>
      <c r="AA2826" s="19">
        <v>44637</v>
      </c>
      <c r="AB2826" s="19"/>
      <c r="AC2826" s="19"/>
      <c r="AD2826" s="19"/>
      <c r="AG2826" s="8" t="s">
        <v>11442</v>
      </c>
      <c r="AH2826" s="8" t="s">
        <v>11393</v>
      </c>
      <c r="AI2826" s="1" t="s">
        <v>14509</v>
      </c>
      <c r="AJ2826" s="8" t="s">
        <v>8582</v>
      </c>
      <c r="AK2826" s="8" t="s">
        <v>14509</v>
      </c>
      <c r="AL2826" s="8" t="s">
        <v>11395</v>
      </c>
      <c r="AM2826" s="8" t="s">
        <v>11401</v>
      </c>
      <c r="AN2826" s="8" t="s">
        <v>11397</v>
      </c>
      <c r="AO2826" s="8">
        <v>1</v>
      </c>
      <c r="AP2826" s="8" t="s">
        <v>16698</v>
      </c>
      <c r="AQ2826" s="8" t="s">
        <v>16698</v>
      </c>
      <c r="AR2826" s="8" t="str">
        <f t="shared" si="44"/>
        <v>Visual Arts</v>
      </c>
    </row>
    <row r="2827" spans="1:44" s="8" customFormat="1">
      <c r="A2827" s="19">
        <v>44621.635370370401</v>
      </c>
      <c r="B2827" s="19">
        <v>44621.635370370401</v>
      </c>
      <c r="C2827" s="8" t="s">
        <v>8584</v>
      </c>
      <c r="E2827" s="8" t="s">
        <v>5</v>
      </c>
      <c r="G2827" s="15">
        <v>2000</v>
      </c>
      <c r="H2827" s="15">
        <v>0</v>
      </c>
      <c r="I2827" s="15">
        <v>2000</v>
      </c>
      <c r="J2827" s="15">
        <v>2000</v>
      </c>
      <c r="K2827" s="15">
        <v>0</v>
      </c>
      <c r="L2827" s="8" t="s">
        <v>11386</v>
      </c>
      <c r="M2827" s="8" t="s">
        <v>16693</v>
      </c>
      <c r="N2827" s="8" t="s">
        <v>21598</v>
      </c>
      <c r="O2827" s="8" t="s">
        <v>11388</v>
      </c>
      <c r="P2827" s="8" t="s">
        <v>11389</v>
      </c>
      <c r="Q2827" s="8" t="s">
        <v>21599</v>
      </c>
      <c r="R2827" s="8" t="s">
        <v>21600</v>
      </c>
      <c r="S2827" s="8" t="s">
        <v>21601</v>
      </c>
      <c r="T2827" s="8" t="s">
        <v>8585</v>
      </c>
      <c r="Y2827" s="8" t="s">
        <v>11393</v>
      </c>
      <c r="AA2827" s="19">
        <v>44624</v>
      </c>
      <c r="AB2827" s="19"/>
      <c r="AC2827" s="19"/>
      <c r="AD2827" s="19"/>
      <c r="AH2827" s="8" t="s">
        <v>11393</v>
      </c>
      <c r="AI2827" s="1" t="s">
        <v>13080</v>
      </c>
      <c r="AJ2827" s="8" t="s">
        <v>8584</v>
      </c>
      <c r="AK2827" s="8" t="s">
        <v>13080</v>
      </c>
      <c r="AL2827" s="8" t="s">
        <v>11478</v>
      </c>
      <c r="AM2827" s="8" t="s">
        <v>11548</v>
      </c>
      <c r="AN2827" s="8" t="s">
        <v>11472</v>
      </c>
      <c r="AO2827" s="8">
        <v>1</v>
      </c>
      <c r="AP2827" s="8">
        <v>0</v>
      </c>
      <c r="AQ2827" s="8" t="s">
        <v>16698</v>
      </c>
      <c r="AR2827" s="8">
        <f t="shared" si="44"/>
        <v>0</v>
      </c>
    </row>
    <row r="2828" spans="1:44" s="8" customFormat="1">
      <c r="A2828" s="19">
        <v>44621.627615740697</v>
      </c>
      <c r="B2828" s="19">
        <v>44621.627615740697</v>
      </c>
      <c r="C2828" s="8" t="s">
        <v>8586</v>
      </c>
      <c r="E2828" s="8" t="s">
        <v>5</v>
      </c>
      <c r="G2828" s="15">
        <v>2000</v>
      </c>
      <c r="H2828" s="15">
        <v>0</v>
      </c>
      <c r="I2828" s="15">
        <v>2000</v>
      </c>
      <c r="J2828" s="15">
        <v>2000</v>
      </c>
      <c r="K2828" s="15">
        <v>0</v>
      </c>
      <c r="L2828" s="8" t="s">
        <v>11386</v>
      </c>
      <c r="M2828" s="8" t="s">
        <v>16693</v>
      </c>
      <c r="N2828" s="8" t="s">
        <v>21602</v>
      </c>
      <c r="O2828" s="8" t="s">
        <v>11388</v>
      </c>
      <c r="P2828" s="8" t="s">
        <v>11389</v>
      </c>
      <c r="Q2828" s="8" t="s">
        <v>12218</v>
      </c>
      <c r="R2828" s="8" t="s">
        <v>12602</v>
      </c>
      <c r="S2828" s="8" t="s">
        <v>21603</v>
      </c>
      <c r="T2828" s="8" t="s">
        <v>8587</v>
      </c>
      <c r="U2828" s="8" t="s">
        <v>8587</v>
      </c>
      <c r="V2828" s="8" t="s">
        <v>21603</v>
      </c>
      <c r="Y2828" s="8" t="s">
        <v>11393</v>
      </c>
      <c r="AA2828" s="19">
        <v>44624</v>
      </c>
      <c r="AB2828" s="19"/>
      <c r="AC2828" s="19"/>
      <c r="AD2828" s="19"/>
      <c r="AH2828" s="8" t="s">
        <v>11393</v>
      </c>
      <c r="AI2828" s="1" t="s">
        <v>21603</v>
      </c>
      <c r="AJ2828" s="8" t="s">
        <v>8586</v>
      </c>
      <c r="AK2828" s="8" t="s">
        <v>21603</v>
      </c>
      <c r="AL2828" s="8" t="s">
        <v>11470</v>
      </c>
      <c r="AM2828" s="8" t="s">
        <v>12193</v>
      </c>
      <c r="AN2828" s="8" t="s">
        <v>11472</v>
      </c>
      <c r="AO2828" s="8">
        <v>1</v>
      </c>
      <c r="AP2828" s="8">
        <v>0</v>
      </c>
      <c r="AQ2828" s="8" t="s">
        <v>16698</v>
      </c>
      <c r="AR2828" s="8">
        <f t="shared" si="44"/>
        <v>0</v>
      </c>
    </row>
    <row r="2829" spans="1:44" s="8" customFormat="1">
      <c r="A2829" s="19">
        <v>44621.628159722197</v>
      </c>
      <c r="B2829" s="19">
        <v>44621.628159722197</v>
      </c>
      <c r="C2829" s="8" t="s">
        <v>21604</v>
      </c>
      <c r="E2829" s="8" t="s">
        <v>5</v>
      </c>
      <c r="G2829" s="15">
        <v>2000</v>
      </c>
      <c r="H2829" s="15">
        <v>0</v>
      </c>
      <c r="I2829" s="15">
        <v>2000</v>
      </c>
      <c r="J2829" s="15"/>
      <c r="K2829" s="15">
        <v>0</v>
      </c>
      <c r="L2829" s="8" t="s">
        <v>11386</v>
      </c>
      <c r="M2829" s="8" t="s">
        <v>16693</v>
      </c>
      <c r="O2829" s="8" t="s">
        <v>11705</v>
      </c>
      <c r="P2829" s="8" t="s">
        <v>11705</v>
      </c>
      <c r="Q2829" s="8" t="s">
        <v>12393</v>
      </c>
      <c r="R2829" s="8" t="s">
        <v>11468</v>
      </c>
      <c r="S2829" s="8" t="s">
        <v>14843</v>
      </c>
      <c r="T2829" s="8" t="s">
        <v>86</v>
      </c>
      <c r="Y2829" s="8" t="s">
        <v>11393</v>
      </c>
      <c r="AA2829" s="19">
        <v>44624</v>
      </c>
      <c r="AB2829" s="19"/>
      <c r="AC2829" s="19"/>
      <c r="AD2829" s="19"/>
      <c r="AH2829" s="8" t="s">
        <v>11393</v>
      </c>
      <c r="AI2829" s="1" t="s">
        <v>14843</v>
      </c>
      <c r="AJ2829" s="8" t="s">
        <v>21604</v>
      </c>
      <c r="AK2829" s="8" t="s">
        <v>14843</v>
      </c>
      <c r="AL2829" s="8" t="s">
        <v>11395</v>
      </c>
      <c r="AM2829" s="8" t="s">
        <v>11396</v>
      </c>
      <c r="AN2829" s="8" t="s">
        <v>11397</v>
      </c>
      <c r="AO2829" s="8">
        <v>1</v>
      </c>
      <c r="AP2829" s="8" t="s">
        <v>11394</v>
      </c>
      <c r="AQ2829" s="8" t="s">
        <v>16698</v>
      </c>
      <c r="AR2829" s="8" t="str">
        <f t="shared" si="44"/>
        <v>Music</v>
      </c>
    </row>
    <row r="2830" spans="1:44" s="8" customFormat="1">
      <c r="A2830" s="19">
        <v>44621.637083333299</v>
      </c>
      <c r="B2830" s="19">
        <v>44621.637083333299</v>
      </c>
      <c r="C2830" s="8" t="s">
        <v>8588</v>
      </c>
      <c r="E2830" s="8" t="s">
        <v>5</v>
      </c>
      <c r="G2830" s="15">
        <v>2000</v>
      </c>
      <c r="H2830" s="15">
        <v>0</v>
      </c>
      <c r="I2830" s="15">
        <v>2000</v>
      </c>
      <c r="J2830" s="15">
        <v>2000</v>
      </c>
      <c r="K2830" s="15">
        <v>0</v>
      </c>
      <c r="L2830" s="8" t="s">
        <v>11386</v>
      </c>
      <c r="M2830" s="8" t="s">
        <v>16693</v>
      </c>
      <c r="N2830" s="8" t="s">
        <v>3017</v>
      </c>
      <c r="O2830" s="8" t="s">
        <v>11388</v>
      </c>
      <c r="P2830" s="8" t="s">
        <v>11389</v>
      </c>
      <c r="Q2830" s="8" t="s">
        <v>12763</v>
      </c>
      <c r="R2830" s="8" t="s">
        <v>13243</v>
      </c>
      <c r="S2830" s="8" t="s">
        <v>13244</v>
      </c>
      <c r="T2830" s="8" t="s">
        <v>3018</v>
      </c>
      <c r="Y2830" s="8" t="s">
        <v>11393</v>
      </c>
      <c r="AA2830" s="19">
        <v>44624</v>
      </c>
      <c r="AB2830" s="19"/>
      <c r="AC2830" s="19"/>
      <c r="AD2830" s="19"/>
      <c r="AH2830" s="8" t="s">
        <v>11393</v>
      </c>
      <c r="AI2830" s="1" t="s">
        <v>13244</v>
      </c>
      <c r="AJ2830" s="8" t="s">
        <v>8588</v>
      </c>
      <c r="AK2830" s="8" t="s">
        <v>13244</v>
      </c>
      <c r="AL2830" s="8" t="s">
        <v>11478</v>
      </c>
      <c r="AM2830" s="8" t="s">
        <v>11548</v>
      </c>
      <c r="AN2830" s="8" t="s">
        <v>11472</v>
      </c>
      <c r="AO2830" s="8">
        <v>1</v>
      </c>
      <c r="AP2830" s="8" t="s">
        <v>11433</v>
      </c>
      <c r="AQ2830" s="8" t="s">
        <v>11433</v>
      </c>
      <c r="AR2830" s="8" t="str">
        <f t="shared" si="44"/>
        <v xml:space="preserve">Design </v>
      </c>
    </row>
    <row r="2831" spans="1:44" s="8" customFormat="1">
      <c r="A2831" s="19">
        <v>44621.638576388897</v>
      </c>
      <c r="B2831" s="19">
        <v>44621.638576388897</v>
      </c>
      <c r="C2831" s="8" t="s">
        <v>8589</v>
      </c>
      <c r="E2831" s="8" t="s">
        <v>5</v>
      </c>
      <c r="G2831" s="15">
        <v>2000</v>
      </c>
      <c r="H2831" s="15">
        <v>0</v>
      </c>
      <c r="I2831" s="15">
        <v>2000</v>
      </c>
      <c r="J2831" s="15">
        <v>2000</v>
      </c>
      <c r="K2831" s="15">
        <v>0</v>
      </c>
      <c r="L2831" s="8" t="s">
        <v>11386</v>
      </c>
      <c r="M2831" s="8" t="s">
        <v>16693</v>
      </c>
      <c r="N2831" s="8" t="s">
        <v>21605</v>
      </c>
      <c r="O2831" s="8" t="s">
        <v>11388</v>
      </c>
      <c r="P2831" s="8" t="s">
        <v>11389</v>
      </c>
      <c r="Q2831" s="8" t="s">
        <v>21606</v>
      </c>
      <c r="R2831" s="8" t="s">
        <v>21607</v>
      </c>
      <c r="S2831" s="8" t="s">
        <v>19156</v>
      </c>
      <c r="T2831" s="8" t="s">
        <v>8590</v>
      </c>
      <c r="U2831" s="8" t="s">
        <v>8590</v>
      </c>
      <c r="V2831" s="8" t="s">
        <v>19156</v>
      </c>
      <c r="Y2831" s="8" t="s">
        <v>11393</v>
      </c>
      <c r="AA2831" s="19">
        <v>44627</v>
      </c>
      <c r="AB2831" s="19"/>
      <c r="AC2831" s="19"/>
      <c r="AD2831" s="19"/>
      <c r="AH2831" s="8" t="s">
        <v>11393</v>
      </c>
      <c r="AI2831" s="1" t="s">
        <v>19156</v>
      </c>
      <c r="AJ2831" s="8" t="s">
        <v>8589</v>
      </c>
      <c r="AK2831" s="8" t="s">
        <v>19156</v>
      </c>
      <c r="AL2831" s="8" t="s">
        <v>11478</v>
      </c>
      <c r="AM2831" s="8" t="s">
        <v>11479</v>
      </c>
      <c r="AN2831" s="8" t="s">
        <v>11472</v>
      </c>
      <c r="AO2831" s="8">
        <v>1</v>
      </c>
      <c r="AP2831" s="8">
        <v>0</v>
      </c>
      <c r="AQ2831" s="8" t="s">
        <v>16698</v>
      </c>
      <c r="AR2831" s="8">
        <f t="shared" si="44"/>
        <v>0</v>
      </c>
    </row>
    <row r="2832" spans="1:44" s="8" customFormat="1">
      <c r="A2832" s="19">
        <v>44621.640682870398</v>
      </c>
      <c r="B2832" s="19">
        <v>44621.640682870398</v>
      </c>
      <c r="C2832" s="8" t="s">
        <v>21608</v>
      </c>
      <c r="E2832" s="8" t="s">
        <v>5</v>
      </c>
      <c r="G2832" s="15">
        <v>2000</v>
      </c>
      <c r="H2832" s="15">
        <v>0</v>
      </c>
      <c r="I2832" s="15">
        <v>2000</v>
      </c>
      <c r="J2832" s="15"/>
      <c r="K2832" s="15">
        <v>0</v>
      </c>
      <c r="L2832" s="8" t="s">
        <v>11386</v>
      </c>
      <c r="M2832" s="8" t="s">
        <v>11387</v>
      </c>
      <c r="O2832" s="8" t="s">
        <v>11388</v>
      </c>
      <c r="P2832" s="8" t="s">
        <v>11554</v>
      </c>
      <c r="Q2832" s="8" t="s">
        <v>21609</v>
      </c>
      <c r="R2832" s="8" t="s">
        <v>20135</v>
      </c>
      <c r="S2832" s="8" t="s">
        <v>21610</v>
      </c>
      <c r="T2832" s="8" t="s">
        <v>21611</v>
      </c>
      <c r="Y2832" s="8" t="s">
        <v>11393</v>
      </c>
      <c r="AA2832" s="19"/>
      <c r="AB2832" s="19"/>
      <c r="AC2832" s="19"/>
      <c r="AD2832" s="19"/>
      <c r="AH2832" s="8" t="s">
        <v>11393</v>
      </c>
      <c r="AI2832" s="1" t="s">
        <v>21610</v>
      </c>
      <c r="AJ2832" s="8" t="s">
        <v>21608</v>
      </c>
      <c r="AK2832" s="8" t="s">
        <v>21610</v>
      </c>
      <c r="AL2832" s="8" t="s">
        <v>11427</v>
      </c>
      <c r="AM2832" s="8" t="s">
        <v>11552</v>
      </c>
      <c r="AN2832" s="8" t="s">
        <v>11429</v>
      </c>
      <c r="AO2832" s="8">
        <v>1</v>
      </c>
      <c r="AP2832" s="8" t="s">
        <v>16698</v>
      </c>
      <c r="AQ2832" s="8" t="s">
        <v>16698</v>
      </c>
      <c r="AR2832" s="8" t="str">
        <f t="shared" si="44"/>
        <v>n/a</v>
      </c>
    </row>
    <row r="2833" spans="1:44" s="8" customFormat="1">
      <c r="A2833" s="19">
        <v>44621.641770833303</v>
      </c>
      <c r="B2833" s="19">
        <v>44621.641770833303</v>
      </c>
      <c r="C2833" s="8" t="s">
        <v>8591</v>
      </c>
      <c r="E2833" s="8" t="s">
        <v>5</v>
      </c>
      <c r="G2833" s="15">
        <v>2000</v>
      </c>
      <c r="H2833" s="15">
        <v>0</v>
      </c>
      <c r="I2833" s="15">
        <v>2000</v>
      </c>
      <c r="J2833" s="15">
        <v>2000</v>
      </c>
      <c r="K2833" s="15">
        <v>0</v>
      </c>
      <c r="L2833" s="8" t="s">
        <v>11386</v>
      </c>
      <c r="M2833" s="8" t="s">
        <v>11387</v>
      </c>
      <c r="N2833" s="8" t="s">
        <v>21612</v>
      </c>
      <c r="O2833" s="8" t="s">
        <v>11388</v>
      </c>
      <c r="P2833" s="8" t="s">
        <v>11389</v>
      </c>
      <c r="Q2833" s="8" t="s">
        <v>11691</v>
      </c>
      <c r="R2833" s="8" t="s">
        <v>13552</v>
      </c>
      <c r="S2833" s="8" t="s">
        <v>21613</v>
      </c>
      <c r="T2833" s="8" t="s">
        <v>8592</v>
      </c>
      <c r="Y2833" s="8" t="s">
        <v>11393</v>
      </c>
      <c r="AA2833" s="19">
        <v>44629</v>
      </c>
      <c r="AB2833" s="19"/>
      <c r="AC2833" s="19"/>
      <c r="AD2833" s="19"/>
      <c r="AH2833" s="8" t="s">
        <v>11393</v>
      </c>
      <c r="AI2833" s="1" t="s">
        <v>21613</v>
      </c>
      <c r="AJ2833" s="8" t="s">
        <v>8591</v>
      </c>
      <c r="AK2833" s="8" t="s">
        <v>21613</v>
      </c>
      <c r="AL2833" s="8" t="s">
        <v>11395</v>
      </c>
      <c r="AM2833" s="8" t="s">
        <v>11483</v>
      </c>
      <c r="AN2833" s="8" t="s">
        <v>11397</v>
      </c>
      <c r="AO2833" s="8">
        <v>1</v>
      </c>
      <c r="AP2833" s="8">
        <v>0</v>
      </c>
      <c r="AQ2833" s="8">
        <v>0</v>
      </c>
      <c r="AR2833" s="8">
        <f t="shared" si="44"/>
        <v>0</v>
      </c>
    </row>
    <row r="2834" spans="1:44" s="8" customFormat="1">
      <c r="A2834" s="19">
        <v>44627.9425694444</v>
      </c>
      <c r="B2834" s="19">
        <v>44627.942557870403</v>
      </c>
      <c r="C2834" s="8" t="s">
        <v>8593</v>
      </c>
      <c r="E2834" s="8" t="s">
        <v>5</v>
      </c>
      <c r="G2834" s="15">
        <v>2000</v>
      </c>
      <c r="H2834" s="15">
        <v>0</v>
      </c>
      <c r="I2834" s="15">
        <v>2000</v>
      </c>
      <c r="J2834" s="15">
        <v>2000</v>
      </c>
      <c r="K2834" s="15">
        <v>0</v>
      </c>
      <c r="L2834" s="8" t="s">
        <v>11386</v>
      </c>
      <c r="M2834" s="8" t="s">
        <v>11387</v>
      </c>
      <c r="N2834" s="20"/>
      <c r="O2834" s="8" t="s">
        <v>11388</v>
      </c>
      <c r="P2834" s="8" t="s">
        <v>11389</v>
      </c>
      <c r="Q2834" s="8" t="s">
        <v>15924</v>
      </c>
      <c r="R2834" s="8" t="s">
        <v>13454</v>
      </c>
      <c r="S2834" s="8" t="s">
        <v>21614</v>
      </c>
      <c r="T2834" s="20" t="s">
        <v>8594</v>
      </c>
      <c r="Y2834" s="8" t="s">
        <v>11393</v>
      </c>
      <c r="AA2834" s="19">
        <v>44641</v>
      </c>
      <c r="AB2834" s="19"/>
      <c r="AC2834" s="19"/>
      <c r="AD2834" s="19"/>
      <c r="AG2834" s="8" t="s">
        <v>11412</v>
      </c>
      <c r="AH2834" s="8" t="s">
        <v>11393</v>
      </c>
      <c r="AI2834" s="1" t="s">
        <v>21614</v>
      </c>
      <c r="AJ2834" s="8" t="s">
        <v>8593</v>
      </c>
      <c r="AK2834" s="8" t="s">
        <v>21614</v>
      </c>
      <c r="AL2834" s="8" t="s">
        <v>11478</v>
      </c>
      <c r="AM2834" s="8" t="s">
        <v>11479</v>
      </c>
      <c r="AN2834" s="8" t="s">
        <v>11472</v>
      </c>
      <c r="AO2834" s="8">
        <v>1</v>
      </c>
      <c r="AP2834" s="8" t="s">
        <v>16698</v>
      </c>
      <c r="AQ2834" s="8" t="s">
        <v>16698</v>
      </c>
      <c r="AR2834" s="8" t="str">
        <f t="shared" si="44"/>
        <v>Multi-Art Form</v>
      </c>
    </row>
    <row r="2835" spans="1:44" s="8" customFormat="1">
      <c r="A2835" s="19">
        <v>44621.647337962997</v>
      </c>
      <c r="B2835" s="19">
        <v>44621.647337962997</v>
      </c>
      <c r="C2835" s="8" t="s">
        <v>8595</v>
      </c>
      <c r="E2835" s="8" t="s">
        <v>5</v>
      </c>
      <c r="G2835" s="15">
        <v>2000</v>
      </c>
      <c r="H2835" s="15">
        <v>0</v>
      </c>
      <c r="I2835" s="15">
        <v>2000</v>
      </c>
      <c r="J2835" s="15">
        <v>2000</v>
      </c>
      <c r="K2835" s="15">
        <v>0</v>
      </c>
      <c r="L2835" s="8" t="s">
        <v>11386</v>
      </c>
      <c r="M2835" s="8" t="s">
        <v>16693</v>
      </c>
      <c r="N2835" s="8" t="s">
        <v>21615</v>
      </c>
      <c r="O2835" s="8" t="s">
        <v>11388</v>
      </c>
      <c r="P2835" s="8" t="s">
        <v>11389</v>
      </c>
      <c r="Q2835" s="8" t="s">
        <v>11706</v>
      </c>
      <c r="R2835" s="8" t="s">
        <v>11533</v>
      </c>
      <c r="S2835" s="8" t="s">
        <v>21616</v>
      </c>
      <c r="T2835" s="8" t="s">
        <v>8596</v>
      </c>
      <c r="U2835" s="8" t="s">
        <v>21617</v>
      </c>
      <c r="V2835" s="8" t="s">
        <v>21616</v>
      </c>
      <c r="Y2835" s="8" t="s">
        <v>11393</v>
      </c>
      <c r="AA2835" s="19">
        <v>44624</v>
      </c>
      <c r="AB2835" s="19"/>
      <c r="AC2835" s="19"/>
      <c r="AD2835" s="19"/>
      <c r="AH2835" s="8" t="s">
        <v>11393</v>
      </c>
      <c r="AI2835" s="1" t="s">
        <v>21616</v>
      </c>
      <c r="AJ2835" s="8" t="s">
        <v>8595</v>
      </c>
      <c r="AK2835" s="8" t="s">
        <v>21616</v>
      </c>
      <c r="AL2835" s="8" t="s">
        <v>11682</v>
      </c>
      <c r="AM2835" s="8" t="s">
        <v>11741</v>
      </c>
      <c r="AN2835" s="8" t="s">
        <v>11577</v>
      </c>
      <c r="AO2835" s="8">
        <v>1</v>
      </c>
      <c r="AP2835" s="8">
        <v>0</v>
      </c>
      <c r="AQ2835" s="8" t="s">
        <v>16698</v>
      </c>
      <c r="AR2835" s="8">
        <f t="shared" si="44"/>
        <v>0</v>
      </c>
    </row>
    <row r="2836" spans="1:44" s="8" customFormat="1">
      <c r="A2836" s="19">
        <v>44622.494178240697</v>
      </c>
      <c r="B2836" s="19">
        <v>44622.494178240697</v>
      </c>
      <c r="C2836" s="8" t="s">
        <v>8597</v>
      </c>
      <c r="E2836" s="8" t="s">
        <v>5</v>
      </c>
      <c r="G2836" s="15">
        <v>2000</v>
      </c>
      <c r="H2836" s="15">
        <v>0</v>
      </c>
      <c r="I2836" s="15">
        <v>2000</v>
      </c>
      <c r="J2836" s="15">
        <v>2000</v>
      </c>
      <c r="K2836" s="15">
        <v>0</v>
      </c>
      <c r="L2836" s="8" t="s">
        <v>11386</v>
      </c>
      <c r="M2836" s="8" t="s">
        <v>11387</v>
      </c>
      <c r="N2836" s="20"/>
      <c r="O2836" s="8" t="s">
        <v>11388</v>
      </c>
      <c r="P2836" s="8" t="s">
        <v>11389</v>
      </c>
      <c r="Q2836" s="8" t="s">
        <v>12146</v>
      </c>
      <c r="R2836" s="8" t="s">
        <v>21618</v>
      </c>
      <c r="S2836" s="8" t="s">
        <v>21619</v>
      </c>
      <c r="T2836" s="20" t="s">
        <v>8598</v>
      </c>
      <c r="Y2836" s="8" t="s">
        <v>11393</v>
      </c>
      <c r="AA2836" s="19">
        <v>44664</v>
      </c>
      <c r="AB2836" s="19"/>
      <c r="AC2836" s="19"/>
      <c r="AD2836" s="19"/>
      <c r="AG2836" s="8" t="s">
        <v>11674</v>
      </c>
      <c r="AH2836" s="8" t="s">
        <v>11393</v>
      </c>
      <c r="AI2836" s="1" t="s">
        <v>21619</v>
      </c>
      <c r="AJ2836" s="8" t="s">
        <v>8597</v>
      </c>
      <c r="AK2836" s="8" t="s">
        <v>21619</v>
      </c>
      <c r="AL2836" s="8" t="s">
        <v>11478</v>
      </c>
      <c r="AM2836" s="8" t="s">
        <v>11479</v>
      </c>
      <c r="AN2836" s="8" t="s">
        <v>11472</v>
      </c>
      <c r="AO2836" s="8">
        <v>1</v>
      </c>
      <c r="AP2836" s="8" t="s">
        <v>16698</v>
      </c>
      <c r="AQ2836" s="8" t="s">
        <v>16698</v>
      </c>
      <c r="AR2836" s="8" t="str">
        <f t="shared" si="44"/>
        <v>Arts and Health/Wellbeing</v>
      </c>
    </row>
    <row r="2837" spans="1:44" s="8" customFormat="1">
      <c r="A2837" s="19">
        <v>44621.651365740698</v>
      </c>
      <c r="B2837" s="19">
        <v>44621.651365740698</v>
      </c>
      <c r="C2837" s="8" t="s">
        <v>8599</v>
      </c>
      <c r="E2837" s="8" t="s">
        <v>5</v>
      </c>
      <c r="G2837" s="15">
        <v>2000</v>
      </c>
      <c r="H2837" s="15">
        <v>0</v>
      </c>
      <c r="I2837" s="15">
        <v>2000</v>
      </c>
      <c r="J2837" s="15">
        <v>2000</v>
      </c>
      <c r="K2837" s="15">
        <v>0</v>
      </c>
      <c r="L2837" s="8" t="s">
        <v>11386</v>
      </c>
      <c r="M2837" s="8" t="s">
        <v>11387</v>
      </c>
      <c r="N2837" s="8" t="s">
        <v>21620</v>
      </c>
      <c r="O2837" s="8" t="s">
        <v>11388</v>
      </c>
      <c r="P2837" s="8" t="s">
        <v>11389</v>
      </c>
      <c r="Q2837" s="8" t="s">
        <v>15233</v>
      </c>
      <c r="R2837" s="8" t="s">
        <v>21621</v>
      </c>
      <c r="S2837" s="8" t="s">
        <v>21622</v>
      </c>
      <c r="T2837" s="8" t="s">
        <v>8600</v>
      </c>
      <c r="Y2837" s="8" t="s">
        <v>11393</v>
      </c>
      <c r="AA2837" s="19">
        <v>44629</v>
      </c>
      <c r="AB2837" s="19"/>
      <c r="AC2837" s="19"/>
      <c r="AD2837" s="19"/>
      <c r="AH2837" s="8" t="s">
        <v>11393</v>
      </c>
      <c r="AI2837" s="1" t="s">
        <v>21622</v>
      </c>
      <c r="AJ2837" s="8" t="s">
        <v>8599</v>
      </c>
      <c r="AK2837" s="8" t="s">
        <v>21622</v>
      </c>
      <c r="AL2837" s="8" t="s">
        <v>11395</v>
      </c>
      <c r="AM2837" s="8" t="s">
        <v>11396</v>
      </c>
      <c r="AN2837" s="8" t="s">
        <v>11397</v>
      </c>
      <c r="AO2837" s="8">
        <v>1</v>
      </c>
      <c r="AP2837" s="8">
        <v>0</v>
      </c>
      <c r="AQ2837" s="8">
        <v>0</v>
      </c>
      <c r="AR2837" s="8">
        <f t="shared" si="44"/>
        <v>0</v>
      </c>
    </row>
    <row r="2838" spans="1:44" s="8" customFormat="1">
      <c r="A2838" s="19">
        <v>44621.650196759299</v>
      </c>
      <c r="B2838" s="19">
        <v>44621.650196759299</v>
      </c>
      <c r="C2838" s="8" t="s">
        <v>8601</v>
      </c>
      <c r="E2838" s="8" t="s">
        <v>5</v>
      </c>
      <c r="G2838" s="15">
        <v>2000</v>
      </c>
      <c r="H2838" s="15">
        <v>0</v>
      </c>
      <c r="I2838" s="15">
        <v>2000</v>
      </c>
      <c r="J2838" s="15">
        <v>2000</v>
      </c>
      <c r="K2838" s="15">
        <v>0</v>
      </c>
      <c r="L2838" s="8" t="s">
        <v>11386</v>
      </c>
      <c r="M2838" s="8" t="s">
        <v>11387</v>
      </c>
      <c r="N2838" s="8" t="s">
        <v>21623</v>
      </c>
      <c r="O2838" s="8" t="s">
        <v>11388</v>
      </c>
      <c r="P2838" s="8" t="s">
        <v>11389</v>
      </c>
      <c r="Q2838" s="8" t="s">
        <v>11903</v>
      </c>
      <c r="R2838" s="8" t="s">
        <v>14079</v>
      </c>
      <c r="S2838" s="8" t="s">
        <v>21624</v>
      </c>
      <c r="T2838" s="8" t="s">
        <v>8602</v>
      </c>
      <c r="Y2838" s="8" t="s">
        <v>11393</v>
      </c>
      <c r="AA2838" s="19">
        <v>44629</v>
      </c>
      <c r="AB2838" s="19"/>
      <c r="AC2838" s="19"/>
      <c r="AD2838" s="19"/>
      <c r="AH2838" s="8" t="s">
        <v>11393</v>
      </c>
      <c r="AI2838" s="1" t="s">
        <v>21624</v>
      </c>
      <c r="AJ2838" s="8" t="s">
        <v>8601</v>
      </c>
      <c r="AK2838" s="8" t="s">
        <v>21624</v>
      </c>
      <c r="AL2838" s="8" t="s">
        <v>11717</v>
      </c>
      <c r="AM2838" s="8" t="s">
        <v>11718</v>
      </c>
      <c r="AN2838" s="8" t="s">
        <v>11466</v>
      </c>
      <c r="AO2838" s="8">
        <v>1</v>
      </c>
      <c r="AP2838" s="8">
        <v>0</v>
      </c>
      <c r="AQ2838" s="8">
        <v>0</v>
      </c>
      <c r="AR2838" s="8">
        <f t="shared" si="44"/>
        <v>0</v>
      </c>
    </row>
    <row r="2839" spans="1:44" s="8" customFormat="1">
      <c r="A2839" s="19">
        <v>44621.704525462999</v>
      </c>
      <c r="B2839" s="19">
        <v>44621.704525462999</v>
      </c>
      <c r="C2839" s="8" t="s">
        <v>8603</v>
      </c>
      <c r="E2839" s="8" t="s">
        <v>5</v>
      </c>
      <c r="G2839" s="15">
        <v>2000</v>
      </c>
      <c r="H2839" s="15">
        <v>0</v>
      </c>
      <c r="I2839" s="15">
        <v>2000</v>
      </c>
      <c r="J2839" s="15">
        <v>2000</v>
      </c>
      <c r="K2839" s="15">
        <v>0</v>
      </c>
      <c r="L2839" s="8" t="s">
        <v>11386</v>
      </c>
      <c r="M2839" s="8" t="s">
        <v>16693</v>
      </c>
      <c r="O2839" s="8" t="s">
        <v>11388</v>
      </c>
      <c r="P2839" s="8" t="s">
        <v>11389</v>
      </c>
      <c r="Q2839" s="8" t="s">
        <v>13047</v>
      </c>
      <c r="R2839" s="8" t="s">
        <v>14958</v>
      </c>
      <c r="S2839" s="8" t="s">
        <v>14959</v>
      </c>
      <c r="T2839" s="8" t="s">
        <v>422</v>
      </c>
      <c r="Y2839" s="8" t="s">
        <v>11393</v>
      </c>
      <c r="AA2839" s="19">
        <v>44624</v>
      </c>
      <c r="AB2839" s="19"/>
      <c r="AC2839" s="19"/>
      <c r="AD2839" s="19"/>
      <c r="AH2839" s="8" t="s">
        <v>11393</v>
      </c>
      <c r="AI2839" s="1" t="s">
        <v>14959</v>
      </c>
      <c r="AJ2839" s="8" t="s">
        <v>8603</v>
      </c>
      <c r="AK2839" s="8" t="s">
        <v>14959</v>
      </c>
      <c r="AL2839" s="8" t="s">
        <v>11523</v>
      </c>
      <c r="AM2839" s="8" t="s">
        <v>11751</v>
      </c>
      <c r="AN2839" s="8" t="s">
        <v>11429</v>
      </c>
      <c r="AO2839" s="8">
        <v>1</v>
      </c>
      <c r="AP2839" s="8" t="s">
        <v>11587</v>
      </c>
      <c r="AQ2839" s="8" t="s">
        <v>16698</v>
      </c>
      <c r="AR2839" s="8" t="str">
        <f t="shared" si="44"/>
        <v>Other</v>
      </c>
    </row>
    <row r="2840" spans="1:44" s="8" customFormat="1">
      <c r="A2840" s="19">
        <v>44621.6558912037</v>
      </c>
      <c r="B2840" s="19">
        <v>44621.6558912037</v>
      </c>
      <c r="C2840" s="8" t="s">
        <v>8604</v>
      </c>
      <c r="E2840" s="8" t="s">
        <v>5</v>
      </c>
      <c r="G2840" s="15">
        <v>2000</v>
      </c>
      <c r="H2840" s="15">
        <v>0</v>
      </c>
      <c r="I2840" s="15">
        <v>2000</v>
      </c>
      <c r="J2840" s="15">
        <v>2000</v>
      </c>
      <c r="K2840" s="15">
        <v>0</v>
      </c>
      <c r="L2840" s="8" t="s">
        <v>11386</v>
      </c>
      <c r="M2840" s="8" t="s">
        <v>11387</v>
      </c>
      <c r="N2840" s="8" t="s">
        <v>21625</v>
      </c>
      <c r="O2840" s="8" t="s">
        <v>11388</v>
      </c>
      <c r="P2840" s="8" t="s">
        <v>11389</v>
      </c>
      <c r="Q2840" s="8" t="s">
        <v>12881</v>
      </c>
      <c r="R2840" s="8" t="s">
        <v>21626</v>
      </c>
      <c r="S2840" s="8" t="s">
        <v>14116</v>
      </c>
      <c r="T2840" s="8" t="s">
        <v>8605</v>
      </c>
      <c r="Y2840" s="8" t="s">
        <v>11393</v>
      </c>
      <c r="AA2840" s="19">
        <v>44629</v>
      </c>
      <c r="AB2840" s="19"/>
      <c r="AC2840" s="19"/>
      <c r="AD2840" s="19"/>
      <c r="AH2840" s="8" t="s">
        <v>11393</v>
      </c>
      <c r="AI2840" s="1" t="s">
        <v>14116</v>
      </c>
      <c r="AJ2840" s="8" t="s">
        <v>8604</v>
      </c>
      <c r="AK2840" s="8" t="s">
        <v>14116</v>
      </c>
      <c r="AL2840" s="8" t="s">
        <v>11464</v>
      </c>
      <c r="AM2840" s="8" t="s">
        <v>11560</v>
      </c>
      <c r="AN2840" s="8" t="s">
        <v>11466</v>
      </c>
      <c r="AO2840" s="8">
        <v>1</v>
      </c>
      <c r="AP2840" s="8">
        <v>0</v>
      </c>
      <c r="AQ2840" s="8">
        <v>0</v>
      </c>
      <c r="AR2840" s="8">
        <f t="shared" si="44"/>
        <v>0</v>
      </c>
    </row>
    <row r="2841" spans="1:44" s="8" customFormat="1">
      <c r="A2841" s="19">
        <v>44621.657395833303</v>
      </c>
      <c r="B2841" s="19">
        <v>44621.657395833303</v>
      </c>
      <c r="C2841" s="8" t="s">
        <v>8606</v>
      </c>
      <c r="E2841" s="8" t="s">
        <v>5</v>
      </c>
      <c r="G2841" s="15">
        <v>2000</v>
      </c>
      <c r="H2841" s="15">
        <v>0</v>
      </c>
      <c r="I2841" s="15">
        <v>2000</v>
      </c>
      <c r="J2841" s="15">
        <v>2000</v>
      </c>
      <c r="K2841" s="15">
        <v>0</v>
      </c>
      <c r="L2841" s="8" t="s">
        <v>11386</v>
      </c>
      <c r="M2841" s="8" t="s">
        <v>11387</v>
      </c>
      <c r="N2841" s="20"/>
      <c r="O2841" s="8" t="s">
        <v>11388</v>
      </c>
      <c r="P2841" s="8" t="s">
        <v>11389</v>
      </c>
      <c r="Q2841" s="8" t="s">
        <v>21627</v>
      </c>
      <c r="R2841" s="8" t="s">
        <v>21628</v>
      </c>
      <c r="S2841" s="8" t="s">
        <v>21629</v>
      </c>
      <c r="T2841" s="20" t="s">
        <v>8607</v>
      </c>
      <c r="Y2841" s="8" t="s">
        <v>11393</v>
      </c>
      <c r="AA2841" s="19">
        <v>44641</v>
      </c>
      <c r="AB2841" s="19"/>
      <c r="AC2841" s="19"/>
      <c r="AD2841" s="19"/>
      <c r="AG2841" s="8" t="s">
        <v>11547</v>
      </c>
      <c r="AH2841" s="8" t="s">
        <v>11393</v>
      </c>
      <c r="AI2841" s="1" t="s">
        <v>21629</v>
      </c>
      <c r="AJ2841" s="8" t="s">
        <v>8606</v>
      </c>
      <c r="AK2841" s="8" t="s">
        <v>21629</v>
      </c>
      <c r="AL2841" s="8" t="s">
        <v>11395</v>
      </c>
      <c r="AM2841" s="8" t="s">
        <v>11500</v>
      </c>
      <c r="AN2841" s="8" t="s">
        <v>11397</v>
      </c>
      <c r="AO2841" s="8">
        <v>1</v>
      </c>
      <c r="AP2841" s="8" t="s">
        <v>16698</v>
      </c>
      <c r="AQ2841" s="8" t="s">
        <v>16698</v>
      </c>
      <c r="AR2841" s="8" t="str">
        <f t="shared" si="44"/>
        <v>Theatre</v>
      </c>
    </row>
    <row r="2842" spans="1:44" s="8" customFormat="1">
      <c r="A2842" s="19">
        <v>44621.655023148101</v>
      </c>
      <c r="B2842" s="19">
        <v>44621.655023148101</v>
      </c>
      <c r="C2842" s="8" t="s">
        <v>8608</v>
      </c>
      <c r="E2842" s="8" t="s">
        <v>5</v>
      </c>
      <c r="G2842" s="15">
        <v>2000</v>
      </c>
      <c r="H2842" s="15">
        <v>0</v>
      </c>
      <c r="I2842" s="15">
        <v>2000</v>
      </c>
      <c r="J2842" s="15">
        <v>2000</v>
      </c>
      <c r="K2842" s="15">
        <v>0</v>
      </c>
      <c r="L2842" s="8" t="s">
        <v>11386</v>
      </c>
      <c r="M2842" s="8" t="s">
        <v>16693</v>
      </c>
      <c r="N2842" s="8" t="s">
        <v>21630</v>
      </c>
      <c r="O2842" s="8" t="s">
        <v>11388</v>
      </c>
      <c r="P2842" s="8" t="s">
        <v>11389</v>
      </c>
      <c r="Q2842" s="8" t="s">
        <v>12426</v>
      </c>
      <c r="R2842" s="8" t="s">
        <v>12427</v>
      </c>
      <c r="S2842" s="8" t="s">
        <v>12428</v>
      </c>
      <c r="T2842" s="8" t="s">
        <v>2609</v>
      </c>
      <c r="Y2842" s="8" t="s">
        <v>11393</v>
      </c>
      <c r="AA2842" s="19">
        <v>44624</v>
      </c>
      <c r="AB2842" s="19"/>
      <c r="AC2842" s="19"/>
      <c r="AD2842" s="19"/>
      <c r="AH2842" s="8" t="s">
        <v>11393</v>
      </c>
      <c r="AI2842" s="1" t="s">
        <v>12428</v>
      </c>
      <c r="AJ2842" s="8" t="s">
        <v>8608</v>
      </c>
      <c r="AK2842" s="8" t="s">
        <v>12428</v>
      </c>
      <c r="AL2842" s="8" t="s">
        <v>11604</v>
      </c>
      <c r="AM2842" s="8" t="s">
        <v>11605</v>
      </c>
      <c r="AN2842" s="8" t="s">
        <v>11472</v>
      </c>
      <c r="AO2842" s="8">
        <v>1</v>
      </c>
      <c r="AP2842" s="8" t="s">
        <v>11394</v>
      </c>
      <c r="AQ2842" s="8" t="s">
        <v>16698</v>
      </c>
      <c r="AR2842" s="8" t="str">
        <f t="shared" si="44"/>
        <v>Music</v>
      </c>
    </row>
    <row r="2843" spans="1:44" s="8" customFormat="1">
      <c r="A2843" s="19">
        <v>44621.664270833302</v>
      </c>
      <c r="B2843" s="19">
        <v>44621.664270833302</v>
      </c>
      <c r="C2843" s="8" t="s">
        <v>8609</v>
      </c>
      <c r="E2843" s="8" t="s">
        <v>5</v>
      </c>
      <c r="G2843" s="15">
        <v>1500</v>
      </c>
      <c r="H2843" s="15">
        <v>0</v>
      </c>
      <c r="I2843" s="15">
        <v>1500</v>
      </c>
      <c r="J2843" s="15">
        <v>1500</v>
      </c>
      <c r="K2843" s="15">
        <v>0</v>
      </c>
      <c r="L2843" s="8" t="s">
        <v>11386</v>
      </c>
      <c r="M2843" s="8" t="s">
        <v>11387</v>
      </c>
      <c r="N2843" s="20"/>
      <c r="O2843" s="8" t="s">
        <v>11388</v>
      </c>
      <c r="P2843" s="8" t="s">
        <v>11389</v>
      </c>
      <c r="Q2843" s="8" t="s">
        <v>19741</v>
      </c>
      <c r="R2843" s="8" t="s">
        <v>21631</v>
      </c>
      <c r="S2843" s="8" t="s">
        <v>21632</v>
      </c>
      <c r="T2843" s="20" t="s">
        <v>8610</v>
      </c>
      <c r="Y2843" s="8" t="s">
        <v>11393</v>
      </c>
      <c r="AA2843" s="19">
        <v>44635</v>
      </c>
      <c r="AB2843" s="19"/>
      <c r="AC2843" s="19"/>
      <c r="AD2843" s="19"/>
      <c r="AG2843" s="8" t="s">
        <v>11442</v>
      </c>
      <c r="AH2843" s="8" t="s">
        <v>11393</v>
      </c>
      <c r="AI2843" s="1" t="s">
        <v>21632</v>
      </c>
      <c r="AJ2843" s="8" t="s">
        <v>8609</v>
      </c>
      <c r="AK2843" s="8" t="s">
        <v>21632</v>
      </c>
      <c r="AL2843" s="8" t="s">
        <v>13905</v>
      </c>
      <c r="AM2843" s="8" t="s">
        <v>13905</v>
      </c>
      <c r="AN2843" s="8" t="s">
        <v>11690</v>
      </c>
      <c r="AO2843" s="8">
        <v>1</v>
      </c>
      <c r="AP2843" s="8" t="s">
        <v>16698</v>
      </c>
      <c r="AQ2843" s="8" t="s">
        <v>16698</v>
      </c>
      <c r="AR2843" s="8" t="str">
        <f t="shared" si="44"/>
        <v>Visual Arts</v>
      </c>
    </row>
    <row r="2844" spans="1:44" s="8" customFormat="1">
      <c r="A2844" s="19">
        <v>44621.659108796302</v>
      </c>
      <c r="B2844" s="19">
        <v>44621.659108796302</v>
      </c>
      <c r="C2844" s="8" t="s">
        <v>8611</v>
      </c>
      <c r="E2844" s="8" t="s">
        <v>5</v>
      </c>
      <c r="G2844" s="15">
        <v>2000</v>
      </c>
      <c r="H2844" s="15">
        <v>0</v>
      </c>
      <c r="I2844" s="15">
        <v>2000</v>
      </c>
      <c r="J2844" s="15">
        <v>2000</v>
      </c>
      <c r="K2844" s="15">
        <v>0</v>
      </c>
      <c r="L2844" s="8" t="s">
        <v>11386</v>
      </c>
      <c r="M2844" s="8" t="s">
        <v>16693</v>
      </c>
      <c r="N2844" s="8" t="s">
        <v>2594</v>
      </c>
      <c r="O2844" s="8" t="s">
        <v>11388</v>
      </c>
      <c r="P2844" s="8" t="s">
        <v>11389</v>
      </c>
      <c r="Q2844" s="8" t="s">
        <v>12698</v>
      </c>
      <c r="R2844" s="8" t="s">
        <v>12896</v>
      </c>
      <c r="S2844" s="8" t="s">
        <v>12897</v>
      </c>
      <c r="T2844" s="8" t="s">
        <v>2595</v>
      </c>
      <c r="Y2844" s="8" t="s">
        <v>11393</v>
      </c>
      <c r="AA2844" s="19">
        <v>44624</v>
      </c>
      <c r="AB2844" s="19"/>
      <c r="AC2844" s="19"/>
      <c r="AD2844" s="19"/>
      <c r="AH2844" s="8" t="s">
        <v>11393</v>
      </c>
      <c r="AI2844" s="1" t="s">
        <v>12897</v>
      </c>
      <c r="AJ2844" s="8" t="s">
        <v>8611</v>
      </c>
      <c r="AK2844" s="8" t="s">
        <v>12897</v>
      </c>
      <c r="AL2844" s="8" t="s">
        <v>11559</v>
      </c>
      <c r="AM2844" s="8" t="s">
        <v>11950</v>
      </c>
      <c r="AN2844" s="8" t="s">
        <v>11466</v>
      </c>
      <c r="AO2844" s="8">
        <v>1</v>
      </c>
      <c r="AP2844" s="8" t="s">
        <v>11394</v>
      </c>
      <c r="AQ2844" s="8" t="s">
        <v>11394</v>
      </c>
      <c r="AR2844" s="8" t="str">
        <f t="shared" si="44"/>
        <v>Music</v>
      </c>
    </row>
    <row r="2845" spans="1:44" s="8" customFormat="1">
      <c r="A2845" s="19">
        <v>44621.662916666697</v>
      </c>
      <c r="B2845" s="19">
        <v>44621.662916666697</v>
      </c>
      <c r="C2845" s="8" t="s">
        <v>8612</v>
      </c>
      <c r="E2845" s="8" t="s">
        <v>5</v>
      </c>
      <c r="G2845" s="15">
        <v>1911.97</v>
      </c>
      <c r="H2845" s="15">
        <v>0</v>
      </c>
      <c r="I2845" s="15">
        <v>1911.97</v>
      </c>
      <c r="J2845" s="15">
        <v>1911.97</v>
      </c>
      <c r="K2845" s="15">
        <v>0</v>
      </c>
      <c r="L2845" s="8" t="s">
        <v>11386</v>
      </c>
      <c r="M2845" s="8" t="s">
        <v>11387</v>
      </c>
      <c r="N2845" s="20"/>
      <c r="O2845" s="8" t="s">
        <v>11388</v>
      </c>
      <c r="P2845" s="8" t="s">
        <v>11389</v>
      </c>
      <c r="Q2845" s="8" t="s">
        <v>11766</v>
      </c>
      <c r="R2845" s="8" t="s">
        <v>11745</v>
      </c>
      <c r="S2845" s="8" t="s">
        <v>21633</v>
      </c>
      <c r="T2845" s="20" t="s">
        <v>8613</v>
      </c>
      <c r="U2845" s="8" t="s">
        <v>8613</v>
      </c>
      <c r="V2845" s="8" t="s">
        <v>21633</v>
      </c>
      <c r="Y2845" s="8" t="s">
        <v>11393</v>
      </c>
      <c r="AA2845" s="19">
        <v>44645</v>
      </c>
      <c r="AB2845" s="19"/>
      <c r="AC2845" s="19"/>
      <c r="AD2845" s="19"/>
      <c r="AG2845" s="8" t="s">
        <v>11394</v>
      </c>
      <c r="AH2845" s="8" t="s">
        <v>11393</v>
      </c>
      <c r="AI2845" s="1" t="s">
        <v>21633</v>
      </c>
      <c r="AJ2845" s="8" t="s">
        <v>8612</v>
      </c>
      <c r="AK2845" s="8" t="s">
        <v>21633</v>
      </c>
      <c r="AL2845" s="8" t="s">
        <v>11688</v>
      </c>
      <c r="AM2845" s="8" t="s">
        <v>12109</v>
      </c>
      <c r="AN2845" s="8" t="s">
        <v>11690</v>
      </c>
      <c r="AO2845" s="8">
        <v>1</v>
      </c>
      <c r="AP2845" s="8" t="s">
        <v>16698</v>
      </c>
      <c r="AQ2845" s="8" t="s">
        <v>16698</v>
      </c>
      <c r="AR2845" s="8" t="str">
        <f t="shared" si="44"/>
        <v>Music</v>
      </c>
    </row>
    <row r="2846" spans="1:44" s="8" customFormat="1">
      <c r="A2846" s="19">
        <v>44621.667986111097</v>
      </c>
      <c r="B2846" s="19">
        <v>44621.667986111097</v>
      </c>
      <c r="C2846" s="8" t="s">
        <v>8614</v>
      </c>
      <c r="E2846" s="8" t="s">
        <v>5</v>
      </c>
      <c r="G2846" s="15">
        <v>2000</v>
      </c>
      <c r="H2846" s="15">
        <v>0</v>
      </c>
      <c r="I2846" s="15">
        <v>2000</v>
      </c>
      <c r="J2846" s="15">
        <v>2000</v>
      </c>
      <c r="K2846" s="15">
        <v>0</v>
      </c>
      <c r="L2846" s="8" t="s">
        <v>11386</v>
      </c>
      <c r="M2846" s="8" t="s">
        <v>11387</v>
      </c>
      <c r="N2846" s="8" t="s">
        <v>21634</v>
      </c>
      <c r="O2846" s="8" t="s">
        <v>11388</v>
      </c>
      <c r="P2846" s="8" t="s">
        <v>11389</v>
      </c>
      <c r="Q2846" s="8" t="s">
        <v>13498</v>
      </c>
      <c r="R2846" s="8" t="s">
        <v>14413</v>
      </c>
      <c r="S2846" s="8" t="s">
        <v>21635</v>
      </c>
      <c r="T2846" s="8" t="s">
        <v>8615</v>
      </c>
      <c r="Y2846" s="8" t="s">
        <v>11393</v>
      </c>
      <c r="AA2846" s="19">
        <v>44629</v>
      </c>
      <c r="AB2846" s="19"/>
      <c r="AC2846" s="19"/>
      <c r="AD2846" s="19"/>
      <c r="AH2846" s="8" t="s">
        <v>11393</v>
      </c>
      <c r="AI2846" s="1" t="s">
        <v>21635</v>
      </c>
      <c r="AJ2846" s="8" t="s">
        <v>8614</v>
      </c>
      <c r="AK2846" s="8" t="s">
        <v>21635</v>
      </c>
      <c r="AL2846" s="8" t="s">
        <v>11682</v>
      </c>
      <c r="AM2846" s="8" t="s">
        <v>11741</v>
      </c>
      <c r="AN2846" s="8" t="s">
        <v>11577</v>
      </c>
      <c r="AO2846" s="8">
        <v>1</v>
      </c>
      <c r="AP2846" s="8">
        <v>0</v>
      </c>
      <c r="AQ2846" s="8" t="s">
        <v>16698</v>
      </c>
      <c r="AR2846" s="8">
        <f t="shared" si="44"/>
        <v>0</v>
      </c>
    </row>
    <row r="2847" spans="1:44" s="8" customFormat="1">
      <c r="A2847" s="19">
        <v>44621.680254629602</v>
      </c>
      <c r="B2847" s="19">
        <v>44621.680254629602</v>
      </c>
      <c r="C2847" s="8" t="s">
        <v>8616</v>
      </c>
      <c r="E2847" s="8" t="s">
        <v>5</v>
      </c>
      <c r="G2847" s="15">
        <v>2000</v>
      </c>
      <c r="H2847" s="15">
        <v>0</v>
      </c>
      <c r="I2847" s="15">
        <v>2000</v>
      </c>
      <c r="J2847" s="15">
        <v>2000</v>
      </c>
      <c r="K2847" s="15">
        <v>0</v>
      </c>
      <c r="L2847" s="8" t="s">
        <v>11386</v>
      </c>
      <c r="M2847" s="8" t="s">
        <v>16693</v>
      </c>
      <c r="N2847" s="8" t="s">
        <v>1729</v>
      </c>
      <c r="O2847" s="8" t="s">
        <v>11388</v>
      </c>
      <c r="P2847" s="8" t="s">
        <v>11389</v>
      </c>
      <c r="Q2847" s="8" t="s">
        <v>11728</v>
      </c>
      <c r="R2847" s="8" t="s">
        <v>15556</v>
      </c>
      <c r="S2847" s="8" t="s">
        <v>15557</v>
      </c>
      <c r="T2847" s="8" t="s">
        <v>1730</v>
      </c>
      <c r="V2847" s="8" t="s">
        <v>15557</v>
      </c>
      <c r="Y2847" s="8" t="s">
        <v>11393</v>
      </c>
      <c r="AA2847" s="19">
        <v>44624</v>
      </c>
      <c r="AB2847" s="19"/>
      <c r="AC2847" s="19"/>
      <c r="AD2847" s="19"/>
      <c r="AH2847" s="8" t="s">
        <v>11393</v>
      </c>
      <c r="AI2847" s="1" t="s">
        <v>15558</v>
      </c>
      <c r="AJ2847" s="8" t="s">
        <v>8616</v>
      </c>
      <c r="AK2847" s="8" t="s">
        <v>15558</v>
      </c>
      <c r="AL2847" s="8" t="s">
        <v>11591</v>
      </c>
      <c r="AM2847" s="8" t="s">
        <v>11950</v>
      </c>
      <c r="AN2847" s="8" t="s">
        <v>11466</v>
      </c>
      <c r="AO2847" s="8">
        <v>1</v>
      </c>
      <c r="AP2847" s="8" t="s">
        <v>11394</v>
      </c>
      <c r="AQ2847" s="8" t="s">
        <v>11394</v>
      </c>
      <c r="AR2847" s="8" t="str">
        <f t="shared" si="44"/>
        <v>Music</v>
      </c>
    </row>
    <row r="2848" spans="1:44" s="8" customFormat="1">
      <c r="A2848" s="19">
        <v>44621.766666666699</v>
      </c>
      <c r="B2848" s="19">
        <v>44621.766666666699</v>
      </c>
      <c r="C2848" s="8" t="s">
        <v>8617</v>
      </c>
      <c r="E2848" s="8" t="s">
        <v>5</v>
      </c>
      <c r="G2848" s="15">
        <v>2000</v>
      </c>
      <c r="H2848" s="15">
        <v>0</v>
      </c>
      <c r="I2848" s="15">
        <v>2000</v>
      </c>
      <c r="J2848" s="15">
        <v>2000</v>
      </c>
      <c r="K2848" s="15">
        <v>0</v>
      </c>
      <c r="L2848" s="8" t="s">
        <v>11386</v>
      </c>
      <c r="M2848" s="8" t="s">
        <v>11387</v>
      </c>
      <c r="N2848" s="8" t="s">
        <v>21636</v>
      </c>
      <c r="O2848" s="8" t="s">
        <v>11388</v>
      </c>
      <c r="P2848" s="8" t="s">
        <v>11389</v>
      </c>
      <c r="Q2848" s="8" t="s">
        <v>12476</v>
      </c>
      <c r="R2848" s="8" t="s">
        <v>11724</v>
      </c>
      <c r="S2848" s="8" t="s">
        <v>21637</v>
      </c>
      <c r="T2848" s="8" t="s">
        <v>8618</v>
      </c>
      <c r="Y2848" s="8" t="s">
        <v>11393</v>
      </c>
      <c r="AA2848" s="19">
        <v>44629</v>
      </c>
      <c r="AB2848" s="19"/>
      <c r="AC2848" s="19"/>
      <c r="AD2848" s="19"/>
      <c r="AH2848" s="8" t="s">
        <v>11393</v>
      </c>
      <c r="AI2848" s="1" t="s">
        <v>21637</v>
      </c>
      <c r="AJ2848" s="8" t="s">
        <v>8617</v>
      </c>
      <c r="AK2848" s="8" t="s">
        <v>21637</v>
      </c>
      <c r="AL2848" s="8" t="s">
        <v>11530</v>
      </c>
      <c r="AM2848" s="8" t="s">
        <v>11421</v>
      </c>
      <c r="AN2848" s="8" t="s">
        <v>11422</v>
      </c>
      <c r="AO2848" s="8">
        <v>1</v>
      </c>
      <c r="AP2848" s="8">
        <v>0</v>
      </c>
      <c r="AQ2848" s="8">
        <v>0</v>
      </c>
      <c r="AR2848" s="8">
        <f t="shared" si="44"/>
        <v>0</v>
      </c>
    </row>
    <row r="2849" spans="1:44" s="8" customFormat="1">
      <c r="A2849" s="19">
        <v>44621.6667592593</v>
      </c>
      <c r="B2849" s="19">
        <v>44621.6667592593</v>
      </c>
      <c r="C2849" s="8" t="s">
        <v>8619</v>
      </c>
      <c r="E2849" s="8" t="s">
        <v>5</v>
      </c>
      <c r="G2849" s="15">
        <v>2000</v>
      </c>
      <c r="H2849" s="15">
        <v>0</v>
      </c>
      <c r="I2849" s="15">
        <v>2000</v>
      </c>
      <c r="J2849" s="15">
        <v>2000</v>
      </c>
      <c r="K2849" s="15">
        <v>0</v>
      </c>
      <c r="L2849" s="8" t="s">
        <v>11386</v>
      </c>
      <c r="M2849" s="8" t="s">
        <v>11387</v>
      </c>
      <c r="N2849" s="20"/>
      <c r="O2849" s="8" t="s">
        <v>11388</v>
      </c>
      <c r="P2849" s="8" t="s">
        <v>11389</v>
      </c>
      <c r="Q2849" s="8" t="s">
        <v>21638</v>
      </c>
      <c r="R2849" s="8" t="s">
        <v>11986</v>
      </c>
      <c r="S2849" s="8" t="s">
        <v>15320</v>
      </c>
      <c r="T2849" s="20" t="s">
        <v>8620</v>
      </c>
      <c r="Y2849" s="8" t="s">
        <v>11393</v>
      </c>
      <c r="AA2849" s="19">
        <v>44645</v>
      </c>
      <c r="AB2849" s="19"/>
      <c r="AC2849" s="19"/>
      <c r="AD2849" s="19"/>
      <c r="AG2849" s="8" t="s">
        <v>11587</v>
      </c>
      <c r="AH2849" s="8" t="s">
        <v>11393</v>
      </c>
      <c r="AI2849" s="1" t="s">
        <v>15320</v>
      </c>
      <c r="AJ2849" s="8" t="s">
        <v>8619</v>
      </c>
      <c r="AK2849" s="8" t="s">
        <v>15320</v>
      </c>
      <c r="AL2849" s="8" t="s">
        <v>11395</v>
      </c>
      <c r="AM2849" s="8" t="s">
        <v>12392</v>
      </c>
      <c r="AN2849" s="8" t="s">
        <v>11397</v>
      </c>
      <c r="AO2849" s="8">
        <v>1</v>
      </c>
      <c r="AP2849" s="8" t="s">
        <v>16698</v>
      </c>
      <c r="AQ2849" s="8" t="s">
        <v>16698</v>
      </c>
      <c r="AR2849" s="8" t="str">
        <f t="shared" si="44"/>
        <v>Other</v>
      </c>
    </row>
    <row r="2850" spans="1:44" s="8" customFormat="1">
      <c r="A2850" s="19">
        <v>44622.6944097222</v>
      </c>
      <c r="B2850" s="19">
        <v>44622.6944097222</v>
      </c>
      <c r="C2850" s="8" t="s">
        <v>8621</v>
      </c>
      <c r="E2850" s="8" t="s">
        <v>5</v>
      </c>
      <c r="G2850" s="15">
        <v>2000</v>
      </c>
      <c r="H2850" s="15">
        <v>0</v>
      </c>
      <c r="I2850" s="15">
        <v>2000</v>
      </c>
      <c r="J2850" s="15">
        <v>2000</v>
      </c>
      <c r="K2850" s="15">
        <v>0</v>
      </c>
      <c r="L2850" s="8" t="s">
        <v>11386</v>
      </c>
      <c r="M2850" s="8" t="s">
        <v>11387</v>
      </c>
      <c r="N2850" s="20"/>
      <c r="O2850" s="8" t="s">
        <v>11388</v>
      </c>
      <c r="P2850" s="8" t="s">
        <v>11389</v>
      </c>
      <c r="Q2850" s="8" t="s">
        <v>11943</v>
      </c>
      <c r="R2850" s="8" t="s">
        <v>20218</v>
      </c>
      <c r="S2850" s="8" t="s">
        <v>21639</v>
      </c>
      <c r="T2850" s="20" t="s">
        <v>8622</v>
      </c>
      <c r="Y2850" s="8" t="s">
        <v>11393</v>
      </c>
      <c r="AA2850" s="19">
        <v>44655</v>
      </c>
      <c r="AB2850" s="19"/>
      <c r="AC2850" s="19"/>
      <c r="AD2850" s="19"/>
      <c r="AG2850" s="8" t="s">
        <v>11587</v>
      </c>
      <c r="AH2850" s="8" t="s">
        <v>11393</v>
      </c>
      <c r="AI2850" s="1" t="s">
        <v>21639</v>
      </c>
      <c r="AJ2850" s="8" t="s">
        <v>8621</v>
      </c>
      <c r="AK2850" s="8" t="s">
        <v>21639</v>
      </c>
      <c r="AL2850" s="8" t="s">
        <v>11717</v>
      </c>
      <c r="AM2850" s="8" t="s">
        <v>11718</v>
      </c>
      <c r="AN2850" s="8" t="s">
        <v>11466</v>
      </c>
      <c r="AO2850" s="8">
        <v>1</v>
      </c>
      <c r="AP2850" s="8" t="s">
        <v>16698</v>
      </c>
      <c r="AQ2850" s="8" t="s">
        <v>16698</v>
      </c>
      <c r="AR2850" s="8" t="str">
        <f t="shared" si="44"/>
        <v>Other</v>
      </c>
    </row>
    <row r="2851" spans="1:44" s="8" customFormat="1">
      <c r="A2851" s="19">
        <v>44621.7089583333</v>
      </c>
      <c r="B2851" s="19">
        <v>44621.7089583333</v>
      </c>
      <c r="C2851" s="8" t="s">
        <v>8623</v>
      </c>
      <c r="E2851" s="8" t="s">
        <v>5</v>
      </c>
      <c r="G2851" s="15">
        <v>2000</v>
      </c>
      <c r="H2851" s="15">
        <v>0</v>
      </c>
      <c r="I2851" s="15">
        <v>2000</v>
      </c>
      <c r="J2851" s="15">
        <v>2000</v>
      </c>
      <c r="K2851" s="15">
        <v>0</v>
      </c>
      <c r="L2851" s="8" t="s">
        <v>11386</v>
      </c>
      <c r="M2851" s="8" t="s">
        <v>11387</v>
      </c>
      <c r="N2851" s="20"/>
      <c r="O2851" s="8" t="s">
        <v>11388</v>
      </c>
      <c r="P2851" s="8" t="s">
        <v>11389</v>
      </c>
      <c r="Q2851" s="8" t="s">
        <v>12992</v>
      </c>
      <c r="R2851" s="8" t="s">
        <v>21640</v>
      </c>
      <c r="S2851" s="8" t="s">
        <v>21641</v>
      </c>
      <c r="T2851" s="20" t="s">
        <v>8624</v>
      </c>
      <c r="U2851" s="8" t="s">
        <v>8624</v>
      </c>
      <c r="V2851" s="8" t="s">
        <v>21641</v>
      </c>
      <c r="Y2851" s="8" t="s">
        <v>11393</v>
      </c>
      <c r="AA2851" s="19">
        <v>44645</v>
      </c>
      <c r="AB2851" s="19"/>
      <c r="AC2851" s="19"/>
      <c r="AD2851" s="19"/>
      <c r="AG2851" s="8" t="s">
        <v>11412</v>
      </c>
      <c r="AH2851" s="8" t="s">
        <v>11393</v>
      </c>
      <c r="AI2851" s="1" t="s">
        <v>21641</v>
      </c>
      <c r="AJ2851" s="8" t="s">
        <v>8623</v>
      </c>
      <c r="AK2851" s="8" t="s">
        <v>21641</v>
      </c>
      <c r="AL2851" s="8" t="s">
        <v>11395</v>
      </c>
      <c r="AM2851" s="8" t="s">
        <v>11401</v>
      </c>
      <c r="AN2851" s="8" t="s">
        <v>11397</v>
      </c>
      <c r="AO2851" s="8">
        <v>1</v>
      </c>
      <c r="AP2851" s="8" t="s">
        <v>16698</v>
      </c>
      <c r="AQ2851" s="8" t="s">
        <v>16698</v>
      </c>
      <c r="AR2851" s="8" t="str">
        <f t="shared" si="44"/>
        <v>Multi-Art Form</v>
      </c>
    </row>
    <row r="2852" spans="1:44" s="8" customFormat="1">
      <c r="A2852" s="70">
        <v>44630.5960416667</v>
      </c>
      <c r="B2852" s="71">
        <v>44630.596030092602</v>
      </c>
      <c r="C2852" s="1" t="s">
        <v>8625</v>
      </c>
      <c r="E2852" s="1" t="s">
        <v>5</v>
      </c>
      <c r="F2852" s="1"/>
      <c r="G2852" s="72">
        <v>2000</v>
      </c>
      <c r="H2852" s="72">
        <v>0</v>
      </c>
      <c r="I2852" s="72">
        <v>2000</v>
      </c>
      <c r="J2852" s="72">
        <v>2000</v>
      </c>
      <c r="K2852" s="72">
        <v>0</v>
      </c>
      <c r="L2852" s="1" t="s">
        <v>11386</v>
      </c>
      <c r="M2852" s="1" t="s">
        <v>11387</v>
      </c>
      <c r="N2852" s="74"/>
      <c r="O2852" s="1" t="s">
        <v>11388</v>
      </c>
      <c r="P2852" s="1" t="s">
        <v>11389</v>
      </c>
      <c r="Q2852" s="1" t="s">
        <v>12857</v>
      </c>
      <c r="R2852" s="1" t="s">
        <v>14634</v>
      </c>
      <c r="S2852" s="1" t="s">
        <v>21642</v>
      </c>
      <c r="T2852" s="74" t="s">
        <v>8626</v>
      </c>
      <c r="U2852" s="1" t="s">
        <v>8626</v>
      </c>
      <c r="V2852" s="1" t="s">
        <v>21642</v>
      </c>
      <c r="W2852" s="1"/>
      <c r="X2852" s="1"/>
      <c r="Y2852" s="1" t="s">
        <v>11393</v>
      </c>
      <c r="Z2852" s="1"/>
      <c r="AA2852" s="70">
        <v>44641</v>
      </c>
      <c r="AB2852" s="70"/>
      <c r="AC2852" s="70"/>
      <c r="AD2852" s="70"/>
      <c r="AG2852" s="1" t="s">
        <v>11412</v>
      </c>
      <c r="AH2852" s="1" t="s">
        <v>11393</v>
      </c>
      <c r="AI2852" s="1" t="s">
        <v>21642</v>
      </c>
      <c r="AJ2852" s="1" t="s">
        <v>8625</v>
      </c>
      <c r="AK2852" s="8" t="s">
        <v>21642</v>
      </c>
      <c r="AL2852" s="8" t="s">
        <v>11427</v>
      </c>
      <c r="AM2852" s="8" t="s">
        <v>11552</v>
      </c>
      <c r="AN2852" s="8" t="s">
        <v>11429</v>
      </c>
      <c r="AO2852" s="8">
        <v>1</v>
      </c>
      <c r="AP2852" s="8" t="s">
        <v>16698</v>
      </c>
      <c r="AQ2852" s="8" t="s">
        <v>16698</v>
      </c>
      <c r="AR2852" s="8" t="str">
        <f t="shared" si="44"/>
        <v>Multi-Art Form</v>
      </c>
    </row>
    <row r="2853" spans="1:44" s="8" customFormat="1">
      <c r="A2853" s="19">
        <v>44622.672094907401</v>
      </c>
      <c r="B2853" s="19">
        <v>44622.672094907401</v>
      </c>
      <c r="C2853" s="8" t="s">
        <v>8627</v>
      </c>
      <c r="E2853" s="8" t="s">
        <v>5</v>
      </c>
      <c r="G2853" s="15">
        <v>2000</v>
      </c>
      <c r="H2853" s="15">
        <v>0</v>
      </c>
      <c r="I2853" s="15">
        <v>2000</v>
      </c>
      <c r="J2853" s="15">
        <v>2000</v>
      </c>
      <c r="K2853" s="15">
        <v>0</v>
      </c>
      <c r="L2853" s="8" t="s">
        <v>11386</v>
      </c>
      <c r="M2853" s="8" t="s">
        <v>11387</v>
      </c>
      <c r="N2853" s="20"/>
      <c r="O2853" s="8" t="s">
        <v>11388</v>
      </c>
      <c r="P2853" s="8" t="s">
        <v>11389</v>
      </c>
      <c r="Q2853" s="8" t="s">
        <v>15532</v>
      </c>
      <c r="R2853" s="8" t="s">
        <v>13587</v>
      </c>
      <c r="S2853" s="8" t="s">
        <v>21643</v>
      </c>
      <c r="T2853" s="20" t="s">
        <v>8628</v>
      </c>
      <c r="Y2853" s="8" t="s">
        <v>11393</v>
      </c>
      <c r="AA2853" s="19">
        <v>44651</v>
      </c>
      <c r="AB2853" s="19"/>
      <c r="AC2853" s="19"/>
      <c r="AD2853" s="19"/>
      <c r="AG2853" s="8" t="s">
        <v>11587</v>
      </c>
      <c r="AH2853" s="8" t="s">
        <v>11393</v>
      </c>
      <c r="AI2853" s="1" t="s">
        <v>21644</v>
      </c>
      <c r="AJ2853" s="8" t="s">
        <v>8627</v>
      </c>
      <c r="AK2853" s="8" t="s">
        <v>21644</v>
      </c>
      <c r="AL2853" s="8" t="s">
        <v>11427</v>
      </c>
      <c r="AM2853" s="8" t="s">
        <v>11637</v>
      </c>
      <c r="AN2853" s="8" t="s">
        <v>11514</v>
      </c>
      <c r="AO2853" s="8">
        <v>1</v>
      </c>
      <c r="AP2853" s="8" t="s">
        <v>16698</v>
      </c>
      <c r="AQ2853" s="8" t="s">
        <v>16698</v>
      </c>
      <c r="AR2853" s="8" t="str">
        <f t="shared" si="44"/>
        <v>Other</v>
      </c>
    </row>
    <row r="2854" spans="1:44" s="8" customFormat="1">
      <c r="A2854" s="19">
        <v>44621.673611111102</v>
      </c>
      <c r="B2854" s="19">
        <v>44621.673611111102</v>
      </c>
      <c r="C2854" s="8" t="s">
        <v>8629</v>
      </c>
      <c r="E2854" s="8" t="s">
        <v>5</v>
      </c>
      <c r="G2854" s="15">
        <v>1850</v>
      </c>
      <c r="H2854" s="15">
        <v>0</v>
      </c>
      <c r="I2854" s="15">
        <v>1850</v>
      </c>
      <c r="J2854" s="15">
        <v>1850</v>
      </c>
      <c r="K2854" s="15">
        <v>0</v>
      </c>
      <c r="L2854" s="8" t="s">
        <v>11386</v>
      </c>
      <c r="M2854" s="8" t="s">
        <v>16693</v>
      </c>
      <c r="N2854" s="8" t="s">
        <v>2610</v>
      </c>
      <c r="O2854" s="8" t="s">
        <v>11388</v>
      </c>
      <c r="P2854" s="8" t="s">
        <v>11389</v>
      </c>
      <c r="Q2854" s="8" t="s">
        <v>12002</v>
      </c>
      <c r="R2854" s="8" t="s">
        <v>12432</v>
      </c>
      <c r="S2854" s="8" t="s">
        <v>12433</v>
      </c>
      <c r="T2854" s="8" t="s">
        <v>2611</v>
      </c>
      <c r="Y2854" s="8" t="s">
        <v>11393</v>
      </c>
      <c r="AA2854" s="19">
        <v>44624</v>
      </c>
      <c r="AB2854" s="19"/>
      <c r="AC2854" s="19"/>
      <c r="AD2854" s="19"/>
      <c r="AH2854" s="8" t="s">
        <v>11393</v>
      </c>
      <c r="AI2854" s="1" t="s">
        <v>12433</v>
      </c>
      <c r="AJ2854" s="8" t="s">
        <v>8629</v>
      </c>
      <c r="AK2854" s="8" t="s">
        <v>12433</v>
      </c>
      <c r="AL2854" s="8" t="s">
        <v>11478</v>
      </c>
      <c r="AM2854" s="8" t="s">
        <v>11548</v>
      </c>
      <c r="AN2854" s="8" t="s">
        <v>11472</v>
      </c>
      <c r="AO2854" s="8">
        <v>1</v>
      </c>
      <c r="AP2854" s="8" t="s">
        <v>11394</v>
      </c>
      <c r="AQ2854" s="8" t="s">
        <v>11394</v>
      </c>
      <c r="AR2854" s="8" t="str">
        <f t="shared" si="44"/>
        <v>Music</v>
      </c>
    </row>
    <row r="2855" spans="1:44" s="8" customFormat="1">
      <c r="A2855" s="19">
        <v>44621.690069444398</v>
      </c>
      <c r="B2855" s="19">
        <v>44621.690069444398</v>
      </c>
      <c r="C2855" s="8" t="s">
        <v>21645</v>
      </c>
      <c r="E2855" s="8" t="s">
        <v>5</v>
      </c>
      <c r="G2855" s="15">
        <v>2000</v>
      </c>
      <c r="H2855" s="15">
        <v>0</v>
      </c>
      <c r="I2855" s="15">
        <v>2000</v>
      </c>
      <c r="J2855" s="15"/>
      <c r="K2855" s="15">
        <v>0</v>
      </c>
      <c r="L2855" s="8" t="s">
        <v>11386</v>
      </c>
      <c r="M2855" s="8" t="s">
        <v>11387</v>
      </c>
      <c r="N2855" s="20"/>
      <c r="O2855" s="8" t="s">
        <v>11388</v>
      </c>
      <c r="P2855" s="8" t="s">
        <v>11554</v>
      </c>
      <c r="Q2855" s="8" t="s">
        <v>12984</v>
      </c>
      <c r="R2855" s="8" t="s">
        <v>16486</v>
      </c>
      <c r="S2855" s="8" t="s">
        <v>21646</v>
      </c>
      <c r="T2855" s="20" t="s">
        <v>21647</v>
      </c>
      <c r="Y2855" s="8" t="s">
        <v>11393</v>
      </c>
      <c r="AA2855" s="19"/>
      <c r="AB2855" s="19"/>
      <c r="AC2855" s="19"/>
      <c r="AD2855" s="19"/>
      <c r="AG2855" s="8" t="s">
        <v>11394</v>
      </c>
      <c r="AH2855" s="8" t="s">
        <v>11393</v>
      </c>
      <c r="AI2855" s="1" t="s">
        <v>21646</v>
      </c>
      <c r="AJ2855" s="8" t="s">
        <v>21645</v>
      </c>
      <c r="AK2855" s="8" t="s">
        <v>21646</v>
      </c>
      <c r="AL2855" s="8" t="s">
        <v>11395</v>
      </c>
      <c r="AM2855" s="8" t="s">
        <v>16869</v>
      </c>
      <c r="AN2855" s="8" t="s">
        <v>11397</v>
      </c>
      <c r="AO2855" s="8">
        <v>1</v>
      </c>
      <c r="AP2855" s="8" t="s">
        <v>16698</v>
      </c>
      <c r="AQ2855" s="8" t="s">
        <v>16698</v>
      </c>
      <c r="AR2855" s="8" t="str">
        <f t="shared" si="44"/>
        <v>Music</v>
      </c>
    </row>
    <row r="2856" spans="1:44" s="8" customFormat="1">
      <c r="A2856" s="19">
        <v>44621.683611111097</v>
      </c>
      <c r="B2856" s="19">
        <v>44621.683611111097</v>
      </c>
      <c r="C2856" s="8" t="s">
        <v>8630</v>
      </c>
      <c r="E2856" s="8" t="s">
        <v>5</v>
      </c>
      <c r="G2856" s="15">
        <v>2000</v>
      </c>
      <c r="H2856" s="15">
        <v>0</v>
      </c>
      <c r="I2856" s="15">
        <v>2000</v>
      </c>
      <c r="J2856" s="15">
        <v>2000</v>
      </c>
      <c r="K2856" s="15">
        <v>0</v>
      </c>
      <c r="L2856" s="8" t="s">
        <v>11386</v>
      </c>
      <c r="M2856" s="8" t="s">
        <v>11387</v>
      </c>
      <c r="N2856" s="20"/>
      <c r="O2856" s="8" t="s">
        <v>11388</v>
      </c>
      <c r="P2856" s="8" t="s">
        <v>11389</v>
      </c>
      <c r="Q2856" s="8" t="s">
        <v>21648</v>
      </c>
      <c r="R2856" s="8" t="s">
        <v>11402</v>
      </c>
      <c r="S2856" s="8" t="s">
        <v>21649</v>
      </c>
      <c r="T2856" s="20" t="s">
        <v>8631</v>
      </c>
      <c r="Y2856" s="8" t="s">
        <v>11393</v>
      </c>
      <c r="AA2856" s="19">
        <v>44637</v>
      </c>
      <c r="AB2856" s="19"/>
      <c r="AC2856" s="19"/>
      <c r="AD2856" s="19"/>
      <c r="AG2856" s="8" t="s">
        <v>11433</v>
      </c>
      <c r="AH2856" s="8" t="s">
        <v>11393</v>
      </c>
      <c r="AI2856" s="1" t="s">
        <v>21649</v>
      </c>
      <c r="AJ2856" s="8" t="s">
        <v>8630</v>
      </c>
      <c r="AK2856" s="8" t="s">
        <v>21649</v>
      </c>
      <c r="AL2856" s="8" t="s">
        <v>11395</v>
      </c>
      <c r="AM2856" s="8" t="s">
        <v>11401</v>
      </c>
      <c r="AN2856" s="8" t="s">
        <v>11397</v>
      </c>
      <c r="AO2856" s="8">
        <v>1</v>
      </c>
      <c r="AP2856" s="8" t="s">
        <v>16698</v>
      </c>
      <c r="AQ2856" s="8" t="s">
        <v>16698</v>
      </c>
      <c r="AR2856" s="8" t="str">
        <f t="shared" si="44"/>
        <v xml:space="preserve">Design </v>
      </c>
    </row>
    <row r="2857" spans="1:44" s="8" customFormat="1">
      <c r="A2857" s="19">
        <v>44621.674351851798</v>
      </c>
      <c r="B2857" s="19">
        <v>44621.674351851798</v>
      </c>
      <c r="C2857" s="8" t="s">
        <v>8632</v>
      </c>
      <c r="E2857" s="8" t="s">
        <v>5</v>
      </c>
      <c r="G2857" s="15">
        <v>2000</v>
      </c>
      <c r="H2857" s="15">
        <v>0</v>
      </c>
      <c r="I2857" s="15">
        <v>2000</v>
      </c>
      <c r="J2857" s="15">
        <v>2000</v>
      </c>
      <c r="K2857" s="15">
        <v>0</v>
      </c>
      <c r="L2857" s="8" t="s">
        <v>11386</v>
      </c>
      <c r="M2857" s="8" t="s">
        <v>16693</v>
      </c>
      <c r="N2857" s="8" t="s">
        <v>633</v>
      </c>
      <c r="O2857" s="8" t="s">
        <v>11388</v>
      </c>
      <c r="P2857" s="8" t="s">
        <v>11389</v>
      </c>
      <c r="Q2857" s="8" t="s">
        <v>14031</v>
      </c>
      <c r="R2857" s="8" t="s">
        <v>14032</v>
      </c>
      <c r="S2857" s="8" t="s">
        <v>14033</v>
      </c>
      <c r="T2857" s="8" t="s">
        <v>634</v>
      </c>
      <c r="Y2857" s="8" t="s">
        <v>11393</v>
      </c>
      <c r="AA2857" s="19">
        <v>44624</v>
      </c>
      <c r="AB2857" s="19"/>
      <c r="AC2857" s="19"/>
      <c r="AD2857" s="19"/>
      <c r="AH2857" s="8" t="s">
        <v>11393</v>
      </c>
      <c r="AI2857" s="1" t="s">
        <v>14033</v>
      </c>
      <c r="AJ2857" s="8" t="s">
        <v>8632</v>
      </c>
      <c r="AK2857" s="8" t="s">
        <v>14033</v>
      </c>
      <c r="AL2857" s="8" t="s">
        <v>11395</v>
      </c>
      <c r="AM2857" s="8" t="s">
        <v>11405</v>
      </c>
      <c r="AN2857" s="8" t="s">
        <v>11397</v>
      </c>
      <c r="AO2857" s="8">
        <v>1</v>
      </c>
      <c r="AP2857" s="8" t="s">
        <v>11394</v>
      </c>
      <c r="AQ2857" s="8" t="s">
        <v>11394</v>
      </c>
      <c r="AR2857" s="8" t="str">
        <f t="shared" si="44"/>
        <v>Music</v>
      </c>
    </row>
    <row r="2858" spans="1:44" s="8" customFormat="1">
      <c r="A2858" s="19">
        <v>44623.403252314798</v>
      </c>
      <c r="B2858" s="19">
        <v>44623.403240740699</v>
      </c>
      <c r="C2858" s="8" t="s">
        <v>8633</v>
      </c>
      <c r="E2858" s="8" t="s">
        <v>5</v>
      </c>
      <c r="G2858" s="15">
        <v>2000</v>
      </c>
      <c r="H2858" s="15">
        <v>0</v>
      </c>
      <c r="I2858" s="15">
        <v>2000</v>
      </c>
      <c r="J2858" s="15">
        <v>2000</v>
      </c>
      <c r="K2858" s="15">
        <v>0</v>
      </c>
      <c r="L2858" s="8" t="s">
        <v>11386</v>
      </c>
      <c r="M2858" s="8" t="s">
        <v>11387</v>
      </c>
      <c r="N2858" s="20"/>
      <c r="O2858" s="8" t="s">
        <v>11388</v>
      </c>
      <c r="P2858" s="8" t="s">
        <v>11389</v>
      </c>
      <c r="Q2858" s="8" t="s">
        <v>12021</v>
      </c>
      <c r="R2858" s="8" t="s">
        <v>11724</v>
      </c>
      <c r="S2858" s="8" t="s">
        <v>15514</v>
      </c>
      <c r="T2858" s="20" t="s">
        <v>8634</v>
      </c>
      <c r="U2858" s="8" t="s">
        <v>8634</v>
      </c>
      <c r="V2858" s="8" t="s">
        <v>15514</v>
      </c>
      <c r="Y2858" s="8" t="s">
        <v>11393</v>
      </c>
      <c r="AA2858" s="19">
        <v>44643</v>
      </c>
      <c r="AB2858" s="19"/>
      <c r="AC2858" s="19"/>
      <c r="AD2858" s="19"/>
      <c r="AG2858" s="8" t="s">
        <v>12000</v>
      </c>
      <c r="AH2858" s="8" t="s">
        <v>11393</v>
      </c>
      <c r="AI2858" s="1" t="s">
        <v>15514</v>
      </c>
      <c r="AJ2858" s="8" t="s">
        <v>8633</v>
      </c>
      <c r="AK2858" s="8" t="s">
        <v>15514</v>
      </c>
      <c r="AL2858" s="8" t="s">
        <v>11478</v>
      </c>
      <c r="AM2858" s="8" t="s">
        <v>11548</v>
      </c>
      <c r="AN2858" s="8" t="s">
        <v>11472</v>
      </c>
      <c r="AO2858" s="8">
        <v>1</v>
      </c>
      <c r="AP2858" s="8" t="s">
        <v>16698</v>
      </c>
      <c r="AQ2858" s="8" t="s">
        <v>16698</v>
      </c>
      <c r="AR2858" s="8" t="str">
        <f t="shared" si="44"/>
        <v>Crafts</v>
      </c>
    </row>
    <row r="2859" spans="1:44" s="8" customFormat="1">
      <c r="A2859" s="19">
        <v>44621.677557870396</v>
      </c>
      <c r="B2859" s="19">
        <v>44621.677557870396</v>
      </c>
      <c r="C2859" s="8" t="s">
        <v>8635</v>
      </c>
      <c r="E2859" s="8" t="s">
        <v>5</v>
      </c>
      <c r="G2859" s="15">
        <v>2000</v>
      </c>
      <c r="H2859" s="15">
        <v>0</v>
      </c>
      <c r="I2859" s="15">
        <v>2000</v>
      </c>
      <c r="J2859" s="15">
        <v>2000</v>
      </c>
      <c r="K2859" s="15">
        <v>0</v>
      </c>
      <c r="L2859" s="8" t="s">
        <v>11386</v>
      </c>
      <c r="M2859" s="8" t="s">
        <v>11387</v>
      </c>
      <c r="N2859" s="8" t="s">
        <v>21650</v>
      </c>
      <c r="O2859" s="8" t="s">
        <v>11388</v>
      </c>
      <c r="P2859" s="8" t="s">
        <v>11389</v>
      </c>
      <c r="Q2859" s="8" t="s">
        <v>12918</v>
      </c>
      <c r="R2859" s="8" t="s">
        <v>21651</v>
      </c>
      <c r="S2859" s="8" t="s">
        <v>21652</v>
      </c>
      <c r="T2859" s="8" t="s">
        <v>8636</v>
      </c>
      <c r="Y2859" s="8" t="s">
        <v>11393</v>
      </c>
      <c r="AA2859" s="19">
        <v>44630</v>
      </c>
      <c r="AB2859" s="19"/>
      <c r="AC2859" s="19"/>
      <c r="AD2859" s="19"/>
      <c r="AH2859" s="8" t="s">
        <v>11393</v>
      </c>
      <c r="AI2859" s="1" t="s">
        <v>21652</v>
      </c>
      <c r="AJ2859" s="8" t="s">
        <v>8635</v>
      </c>
      <c r="AK2859" s="8" t="s">
        <v>21652</v>
      </c>
      <c r="AL2859" s="8" t="s">
        <v>11427</v>
      </c>
      <c r="AM2859" s="8" t="s">
        <v>11637</v>
      </c>
      <c r="AN2859" s="8" t="s">
        <v>11514</v>
      </c>
      <c r="AO2859" s="8">
        <v>1</v>
      </c>
      <c r="AP2859" s="8" t="s">
        <v>16698</v>
      </c>
      <c r="AQ2859" s="8" t="s">
        <v>16698</v>
      </c>
      <c r="AR2859" s="8" t="str">
        <f t="shared" si="44"/>
        <v>n/a</v>
      </c>
    </row>
    <row r="2860" spans="1:44" s="8" customFormat="1">
      <c r="A2860" s="19">
        <v>44621.6809953704</v>
      </c>
      <c r="B2860" s="19">
        <v>44621.6809953704</v>
      </c>
      <c r="C2860" s="8" t="s">
        <v>8637</v>
      </c>
      <c r="E2860" s="8" t="s">
        <v>5</v>
      </c>
      <c r="G2860" s="15">
        <v>2000</v>
      </c>
      <c r="H2860" s="15">
        <v>0</v>
      </c>
      <c r="I2860" s="15">
        <v>2000</v>
      </c>
      <c r="J2860" s="15">
        <v>2000</v>
      </c>
      <c r="K2860" s="15">
        <v>0</v>
      </c>
      <c r="L2860" s="8" t="s">
        <v>11386</v>
      </c>
      <c r="M2860" s="8" t="s">
        <v>16693</v>
      </c>
      <c r="N2860" s="8" t="s">
        <v>1348</v>
      </c>
      <c r="O2860" s="8" t="s">
        <v>11388</v>
      </c>
      <c r="P2860" s="8" t="s">
        <v>11389</v>
      </c>
      <c r="Q2860" s="8" t="s">
        <v>12968</v>
      </c>
      <c r="R2860" s="8" t="s">
        <v>15207</v>
      </c>
      <c r="S2860" s="8" t="s">
        <v>15208</v>
      </c>
      <c r="T2860" s="8" t="s">
        <v>1349</v>
      </c>
      <c r="V2860" s="8" t="s">
        <v>15208</v>
      </c>
      <c r="Y2860" s="8" t="s">
        <v>11393</v>
      </c>
      <c r="AA2860" s="19">
        <v>44624</v>
      </c>
      <c r="AB2860" s="19"/>
      <c r="AC2860" s="19"/>
      <c r="AD2860" s="19"/>
      <c r="AH2860" s="8" t="s">
        <v>11393</v>
      </c>
      <c r="AI2860" s="1" t="s">
        <v>15208</v>
      </c>
      <c r="AJ2860" s="8" t="s">
        <v>8637</v>
      </c>
      <c r="AK2860" s="8" t="s">
        <v>15208</v>
      </c>
      <c r="AL2860" s="8" t="s">
        <v>11625</v>
      </c>
      <c r="AM2860" s="8" t="s">
        <v>11832</v>
      </c>
      <c r="AN2860" s="8" t="s">
        <v>11514</v>
      </c>
      <c r="AO2860" s="8">
        <v>1</v>
      </c>
      <c r="AP2860" s="8" t="s">
        <v>11394</v>
      </c>
      <c r="AQ2860" s="8" t="s">
        <v>11394</v>
      </c>
      <c r="AR2860" s="8" t="str">
        <f t="shared" si="44"/>
        <v>Music</v>
      </c>
    </row>
    <row r="2861" spans="1:44" s="8" customFormat="1">
      <c r="A2861" s="19">
        <v>44621.703634259298</v>
      </c>
      <c r="B2861" s="19">
        <v>44621.703634259298</v>
      </c>
      <c r="C2861" s="8" t="s">
        <v>8638</v>
      </c>
      <c r="E2861" s="8" t="s">
        <v>5</v>
      </c>
      <c r="G2861" s="15">
        <v>2000</v>
      </c>
      <c r="H2861" s="15">
        <v>0</v>
      </c>
      <c r="I2861" s="15">
        <v>2000</v>
      </c>
      <c r="J2861" s="15">
        <v>2000</v>
      </c>
      <c r="K2861" s="15">
        <v>0</v>
      </c>
      <c r="L2861" s="8" t="s">
        <v>11386</v>
      </c>
      <c r="M2861" s="8" t="s">
        <v>11387</v>
      </c>
      <c r="N2861" s="20"/>
      <c r="O2861" s="8" t="s">
        <v>11388</v>
      </c>
      <c r="P2861" s="8" t="s">
        <v>11389</v>
      </c>
      <c r="Q2861" s="8" t="s">
        <v>11536</v>
      </c>
      <c r="R2861" s="8" t="s">
        <v>13520</v>
      </c>
      <c r="S2861" s="8" t="s">
        <v>21653</v>
      </c>
      <c r="T2861" s="20" t="s">
        <v>8639</v>
      </c>
      <c r="U2861" s="8" t="s">
        <v>8639</v>
      </c>
      <c r="V2861" s="8" t="s">
        <v>21653</v>
      </c>
      <c r="Y2861" s="8" t="s">
        <v>11393</v>
      </c>
      <c r="AA2861" s="19">
        <v>44645</v>
      </c>
      <c r="AB2861" s="19"/>
      <c r="AC2861" s="19"/>
      <c r="AD2861" s="19"/>
      <c r="AG2861" s="8" t="s">
        <v>11587</v>
      </c>
      <c r="AH2861" s="8" t="s">
        <v>11393</v>
      </c>
      <c r="AI2861" s="1" t="s">
        <v>21653</v>
      </c>
      <c r="AJ2861" s="8" t="s">
        <v>8638</v>
      </c>
      <c r="AK2861" s="8" t="s">
        <v>21653</v>
      </c>
      <c r="AL2861" s="8" t="s">
        <v>11591</v>
      </c>
      <c r="AM2861" s="8" t="s">
        <v>11592</v>
      </c>
      <c r="AN2861" s="8" t="s">
        <v>11466</v>
      </c>
      <c r="AO2861" s="8">
        <v>1</v>
      </c>
      <c r="AP2861" s="8" t="s">
        <v>16698</v>
      </c>
      <c r="AQ2861" s="8" t="s">
        <v>16698</v>
      </c>
      <c r="AR2861" s="8" t="str">
        <f t="shared" si="44"/>
        <v>Other</v>
      </c>
    </row>
    <row r="2862" spans="1:44" s="8" customFormat="1">
      <c r="A2862" s="19">
        <v>44621.683831018498</v>
      </c>
      <c r="B2862" s="19">
        <v>44621.683831018498</v>
      </c>
      <c r="C2862" s="8" t="s">
        <v>8640</v>
      </c>
      <c r="E2862" s="8" t="s">
        <v>5</v>
      </c>
      <c r="G2862" s="15">
        <v>2000</v>
      </c>
      <c r="H2862" s="15">
        <v>0</v>
      </c>
      <c r="I2862" s="15">
        <v>2000</v>
      </c>
      <c r="J2862" s="15">
        <v>2000</v>
      </c>
      <c r="K2862" s="15">
        <v>0</v>
      </c>
      <c r="L2862" s="8" t="s">
        <v>11386</v>
      </c>
      <c r="M2862" s="8" t="s">
        <v>11387</v>
      </c>
      <c r="N2862" s="20"/>
      <c r="O2862" s="8" t="s">
        <v>11388</v>
      </c>
      <c r="P2862" s="8" t="s">
        <v>11389</v>
      </c>
      <c r="Q2862" s="8" t="s">
        <v>21654</v>
      </c>
      <c r="R2862" s="8" t="s">
        <v>11643</v>
      </c>
      <c r="S2862" s="8" t="s">
        <v>21655</v>
      </c>
      <c r="T2862" s="20" t="s">
        <v>8641</v>
      </c>
      <c r="Y2862" s="8" t="s">
        <v>11393</v>
      </c>
      <c r="AA2862" s="19">
        <v>44643</v>
      </c>
      <c r="AB2862" s="19"/>
      <c r="AC2862" s="19"/>
      <c r="AD2862" s="19"/>
      <c r="AG2862" s="8" t="s">
        <v>11394</v>
      </c>
      <c r="AH2862" s="8" t="s">
        <v>11393</v>
      </c>
      <c r="AI2862" s="1" t="s">
        <v>21655</v>
      </c>
      <c r="AJ2862" s="8" t="s">
        <v>8640</v>
      </c>
      <c r="AK2862" s="8" t="s">
        <v>21655</v>
      </c>
      <c r="AL2862" s="8" t="s">
        <v>11523</v>
      </c>
      <c r="AM2862" s="8" t="s">
        <v>17057</v>
      </c>
      <c r="AN2862" s="8" t="s">
        <v>11429</v>
      </c>
      <c r="AO2862" s="8">
        <v>1</v>
      </c>
      <c r="AP2862" s="8" t="s">
        <v>16698</v>
      </c>
      <c r="AQ2862" s="8" t="s">
        <v>16698</v>
      </c>
      <c r="AR2862" s="8" t="str">
        <f t="shared" si="44"/>
        <v>Music</v>
      </c>
    </row>
    <row r="2863" spans="1:44" s="8" customFormat="1">
      <c r="A2863" s="19">
        <v>44621.6848032407</v>
      </c>
      <c r="B2863" s="19">
        <v>44621.6848032407</v>
      </c>
      <c r="C2863" s="8" t="s">
        <v>8642</v>
      </c>
      <c r="E2863" s="8" t="s">
        <v>5</v>
      </c>
      <c r="G2863" s="15">
        <v>2000</v>
      </c>
      <c r="H2863" s="15">
        <v>0</v>
      </c>
      <c r="I2863" s="15">
        <v>2000</v>
      </c>
      <c r="J2863" s="15">
        <v>2000</v>
      </c>
      <c r="K2863" s="15">
        <v>0</v>
      </c>
      <c r="L2863" s="8" t="s">
        <v>11386</v>
      </c>
      <c r="M2863" s="8" t="s">
        <v>11387</v>
      </c>
      <c r="N2863" s="8" t="s">
        <v>21656</v>
      </c>
      <c r="O2863" s="8" t="s">
        <v>11388</v>
      </c>
      <c r="P2863" s="8" t="s">
        <v>11389</v>
      </c>
      <c r="Q2863" s="8" t="s">
        <v>12932</v>
      </c>
      <c r="R2863" s="8" t="s">
        <v>11541</v>
      </c>
      <c r="S2863" s="8" t="s">
        <v>21657</v>
      </c>
      <c r="T2863" s="8" t="s">
        <v>8643</v>
      </c>
      <c r="Y2863" s="8" t="s">
        <v>11393</v>
      </c>
      <c r="AA2863" s="19">
        <v>44629</v>
      </c>
      <c r="AB2863" s="19"/>
      <c r="AC2863" s="19"/>
      <c r="AD2863" s="19"/>
      <c r="AH2863" s="8" t="s">
        <v>11393</v>
      </c>
      <c r="AI2863" s="1" t="s">
        <v>21657</v>
      </c>
      <c r="AJ2863" s="8" t="s">
        <v>8642</v>
      </c>
      <c r="AK2863" s="8" t="s">
        <v>21657</v>
      </c>
      <c r="AL2863" s="8" t="s">
        <v>11478</v>
      </c>
      <c r="AM2863" s="8" t="s">
        <v>11548</v>
      </c>
      <c r="AN2863" s="8" t="s">
        <v>11472</v>
      </c>
      <c r="AO2863" s="8">
        <v>1</v>
      </c>
      <c r="AP2863" s="8">
        <v>0</v>
      </c>
      <c r="AQ2863" s="8">
        <v>0</v>
      </c>
      <c r="AR2863" s="8">
        <f t="shared" si="44"/>
        <v>0</v>
      </c>
    </row>
    <row r="2864" spans="1:44" s="8" customFormat="1">
      <c r="A2864" s="19">
        <v>44621.687719907401</v>
      </c>
      <c r="B2864" s="19">
        <v>44621.687719907401</v>
      </c>
      <c r="C2864" s="8" t="s">
        <v>8644</v>
      </c>
      <c r="E2864" s="8" t="s">
        <v>5</v>
      </c>
      <c r="G2864" s="15">
        <v>2000</v>
      </c>
      <c r="H2864" s="15">
        <v>0</v>
      </c>
      <c r="I2864" s="15">
        <v>2000</v>
      </c>
      <c r="J2864" s="15">
        <v>2000</v>
      </c>
      <c r="K2864" s="15">
        <v>0</v>
      </c>
      <c r="L2864" s="8" t="s">
        <v>11386</v>
      </c>
      <c r="M2864" s="8" t="s">
        <v>16693</v>
      </c>
      <c r="O2864" s="8" t="s">
        <v>11388</v>
      </c>
      <c r="P2864" s="8" t="s">
        <v>11389</v>
      </c>
      <c r="Q2864" s="8" t="s">
        <v>12678</v>
      </c>
      <c r="R2864" s="8" t="s">
        <v>12679</v>
      </c>
      <c r="S2864" s="8" t="s">
        <v>12680</v>
      </c>
      <c r="T2864" s="8" t="s">
        <v>310</v>
      </c>
      <c r="Y2864" s="8" t="s">
        <v>11393</v>
      </c>
      <c r="AA2864" s="19">
        <v>44624</v>
      </c>
      <c r="AB2864" s="19"/>
      <c r="AC2864" s="19"/>
      <c r="AD2864" s="19"/>
      <c r="AH2864" s="8" t="s">
        <v>11393</v>
      </c>
      <c r="AI2864" s="1" t="s">
        <v>12680</v>
      </c>
      <c r="AJ2864" s="8" t="s">
        <v>8644</v>
      </c>
      <c r="AK2864" s="8" t="s">
        <v>12680</v>
      </c>
      <c r="AL2864" s="8" t="s">
        <v>11395</v>
      </c>
      <c r="AM2864" s="8" t="s">
        <v>12392</v>
      </c>
      <c r="AN2864" s="8" t="s">
        <v>11397</v>
      </c>
      <c r="AO2864" s="8">
        <v>1</v>
      </c>
      <c r="AP2864" s="8" t="s">
        <v>11394</v>
      </c>
      <c r="AQ2864" s="8" t="s">
        <v>16698</v>
      </c>
      <c r="AR2864" s="8" t="str">
        <f t="shared" si="44"/>
        <v>Music</v>
      </c>
    </row>
    <row r="2865" spans="1:44" s="8" customFormat="1">
      <c r="A2865" s="19">
        <v>44621.748182870397</v>
      </c>
      <c r="B2865" s="19">
        <v>44621.748182870397</v>
      </c>
      <c r="C2865" s="8" t="s">
        <v>8645</v>
      </c>
      <c r="E2865" s="8" t="s">
        <v>5</v>
      </c>
      <c r="G2865" s="15">
        <v>1200</v>
      </c>
      <c r="H2865" s="15">
        <v>0</v>
      </c>
      <c r="I2865" s="15">
        <v>1200</v>
      </c>
      <c r="J2865" s="15">
        <v>1200</v>
      </c>
      <c r="K2865" s="15">
        <v>0</v>
      </c>
      <c r="L2865" s="8" t="s">
        <v>11386</v>
      </c>
      <c r="M2865" s="8" t="s">
        <v>11387</v>
      </c>
      <c r="N2865" s="20"/>
      <c r="O2865" s="8" t="s">
        <v>11388</v>
      </c>
      <c r="P2865" s="8" t="s">
        <v>11389</v>
      </c>
      <c r="Q2865" s="8" t="s">
        <v>21658</v>
      </c>
      <c r="R2865" s="8" t="s">
        <v>12968</v>
      </c>
      <c r="S2865" s="8" t="s">
        <v>21659</v>
      </c>
      <c r="T2865" s="20" t="s">
        <v>8646</v>
      </c>
      <c r="Y2865" s="8" t="s">
        <v>11393</v>
      </c>
      <c r="AA2865" s="19">
        <v>44651</v>
      </c>
      <c r="AB2865" s="19"/>
      <c r="AC2865" s="19"/>
      <c r="AD2865" s="19"/>
      <c r="AG2865" s="8" t="s">
        <v>11412</v>
      </c>
      <c r="AH2865" s="8" t="s">
        <v>11393</v>
      </c>
      <c r="AI2865" s="1" t="s">
        <v>21659</v>
      </c>
      <c r="AJ2865" s="8" t="s">
        <v>8645</v>
      </c>
      <c r="AK2865" s="8" t="s">
        <v>21659</v>
      </c>
      <c r="AL2865" s="8" t="s">
        <v>11395</v>
      </c>
      <c r="AM2865" s="8" t="s">
        <v>11483</v>
      </c>
      <c r="AN2865" s="8" t="s">
        <v>11397</v>
      </c>
      <c r="AO2865" s="8">
        <v>1</v>
      </c>
      <c r="AP2865" s="8" t="s">
        <v>16698</v>
      </c>
      <c r="AQ2865" s="8" t="s">
        <v>16698</v>
      </c>
      <c r="AR2865" s="8" t="str">
        <f t="shared" si="44"/>
        <v>Multi-Art Form</v>
      </c>
    </row>
    <row r="2866" spans="1:44" s="8" customFormat="1">
      <c r="A2866" s="19">
        <v>44621.697650463</v>
      </c>
      <c r="B2866" s="19">
        <v>44621.697650463</v>
      </c>
      <c r="C2866" s="8" t="s">
        <v>8647</v>
      </c>
      <c r="E2866" s="8" t="s">
        <v>5</v>
      </c>
      <c r="G2866" s="15">
        <v>2000</v>
      </c>
      <c r="H2866" s="15">
        <v>0</v>
      </c>
      <c r="I2866" s="15">
        <v>2000</v>
      </c>
      <c r="J2866" s="15">
        <v>2000</v>
      </c>
      <c r="K2866" s="15">
        <v>0</v>
      </c>
      <c r="L2866" s="8" t="s">
        <v>11386</v>
      </c>
      <c r="M2866" s="8" t="s">
        <v>11387</v>
      </c>
      <c r="N2866" s="8" t="s">
        <v>21660</v>
      </c>
      <c r="O2866" s="8" t="s">
        <v>11388</v>
      </c>
      <c r="P2866" s="8" t="s">
        <v>11389</v>
      </c>
      <c r="Q2866" s="8" t="s">
        <v>12175</v>
      </c>
      <c r="R2866" s="8" t="s">
        <v>21661</v>
      </c>
      <c r="S2866" s="8" t="s">
        <v>21662</v>
      </c>
      <c r="T2866" s="8" t="s">
        <v>8648</v>
      </c>
      <c r="Y2866" s="8" t="s">
        <v>11393</v>
      </c>
      <c r="AA2866" s="19">
        <v>44629</v>
      </c>
      <c r="AB2866" s="19"/>
      <c r="AC2866" s="19"/>
      <c r="AD2866" s="19"/>
      <c r="AH2866" s="8" t="s">
        <v>11393</v>
      </c>
      <c r="AI2866" s="1" t="s">
        <v>21662</v>
      </c>
      <c r="AJ2866" s="8" t="s">
        <v>8647</v>
      </c>
      <c r="AK2866" s="8" t="s">
        <v>21662</v>
      </c>
      <c r="AL2866" s="8" t="s">
        <v>11395</v>
      </c>
      <c r="AM2866" s="8" t="s">
        <v>11500</v>
      </c>
      <c r="AN2866" s="8" t="s">
        <v>11397</v>
      </c>
      <c r="AO2866" s="8">
        <v>1</v>
      </c>
      <c r="AP2866" s="8">
        <v>0</v>
      </c>
      <c r="AQ2866" s="8">
        <v>0</v>
      </c>
      <c r="AR2866" s="8">
        <f t="shared" si="44"/>
        <v>0</v>
      </c>
    </row>
    <row r="2867" spans="1:44" s="8" customFormat="1">
      <c r="A2867" s="19">
        <v>44621.699629629598</v>
      </c>
      <c r="B2867" s="19">
        <v>44621.699629629598</v>
      </c>
      <c r="C2867" s="8" t="s">
        <v>8649</v>
      </c>
      <c r="E2867" s="8" t="s">
        <v>5</v>
      </c>
      <c r="G2867" s="15">
        <v>1500</v>
      </c>
      <c r="H2867" s="15">
        <v>0</v>
      </c>
      <c r="I2867" s="15">
        <v>1500</v>
      </c>
      <c r="J2867" s="15">
        <v>1500</v>
      </c>
      <c r="K2867" s="15">
        <v>0</v>
      </c>
      <c r="L2867" s="8" t="s">
        <v>11386</v>
      </c>
      <c r="M2867" s="8" t="s">
        <v>16693</v>
      </c>
      <c r="N2867" s="8" t="s">
        <v>1376</v>
      </c>
      <c r="O2867" s="8" t="s">
        <v>11388</v>
      </c>
      <c r="P2867" s="8" t="s">
        <v>11389</v>
      </c>
      <c r="Q2867" s="8" t="s">
        <v>12825</v>
      </c>
      <c r="R2867" s="8" t="s">
        <v>13416</v>
      </c>
      <c r="S2867" s="8" t="s">
        <v>14090</v>
      </c>
      <c r="T2867" s="8" t="s">
        <v>1377</v>
      </c>
      <c r="Y2867" s="8" t="s">
        <v>11393</v>
      </c>
      <c r="AA2867" s="19">
        <v>44624</v>
      </c>
      <c r="AB2867" s="19"/>
      <c r="AC2867" s="19"/>
      <c r="AD2867" s="19"/>
      <c r="AH2867" s="8" t="s">
        <v>11393</v>
      </c>
      <c r="AI2867" s="1" t="s">
        <v>14090</v>
      </c>
      <c r="AJ2867" s="8" t="s">
        <v>8649</v>
      </c>
      <c r="AK2867" s="8" t="s">
        <v>14090</v>
      </c>
      <c r="AL2867" s="8" t="s">
        <v>11395</v>
      </c>
      <c r="AM2867" s="8" t="s">
        <v>11483</v>
      </c>
      <c r="AN2867" s="8" t="s">
        <v>11397</v>
      </c>
      <c r="AO2867" s="8">
        <v>1</v>
      </c>
      <c r="AP2867" s="8" t="s">
        <v>11394</v>
      </c>
      <c r="AQ2867" s="8" t="s">
        <v>11394</v>
      </c>
      <c r="AR2867" s="8" t="str">
        <f t="shared" si="44"/>
        <v>Music</v>
      </c>
    </row>
    <row r="2868" spans="1:44" s="8" customFormat="1">
      <c r="A2868" s="19">
        <v>44621.700231481504</v>
      </c>
      <c r="B2868" s="19">
        <v>44621.700231481504</v>
      </c>
      <c r="C2868" s="8" t="s">
        <v>8650</v>
      </c>
      <c r="E2868" s="8" t="s">
        <v>5</v>
      </c>
      <c r="G2868" s="15">
        <v>2000</v>
      </c>
      <c r="H2868" s="15">
        <v>0</v>
      </c>
      <c r="I2868" s="15">
        <v>2000</v>
      </c>
      <c r="J2868" s="15">
        <v>2000</v>
      </c>
      <c r="K2868" s="15">
        <v>0</v>
      </c>
      <c r="L2868" s="8" t="s">
        <v>11386</v>
      </c>
      <c r="M2868" s="8" t="s">
        <v>16693</v>
      </c>
      <c r="N2868" s="8" t="s">
        <v>827</v>
      </c>
      <c r="O2868" s="8" t="s">
        <v>11388</v>
      </c>
      <c r="P2868" s="8" t="s">
        <v>11389</v>
      </c>
      <c r="Q2868" s="8" t="s">
        <v>11415</v>
      </c>
      <c r="R2868" s="8" t="s">
        <v>13574</v>
      </c>
      <c r="S2868" s="8" t="s">
        <v>13575</v>
      </c>
      <c r="T2868" s="8" t="s">
        <v>828</v>
      </c>
      <c r="U2868" s="8" t="s">
        <v>21663</v>
      </c>
      <c r="V2868" s="8" t="s">
        <v>13575</v>
      </c>
      <c r="Y2868" s="8" t="s">
        <v>11393</v>
      </c>
      <c r="AA2868" s="19">
        <v>44624</v>
      </c>
      <c r="AB2868" s="19"/>
      <c r="AC2868" s="19"/>
      <c r="AD2868" s="19"/>
      <c r="AH2868" s="8" t="s">
        <v>11393</v>
      </c>
      <c r="AI2868" s="1" t="s">
        <v>13575</v>
      </c>
      <c r="AJ2868" s="8" t="s">
        <v>8650</v>
      </c>
      <c r="AK2868" s="8" t="s">
        <v>13575</v>
      </c>
      <c r="AL2868" s="8" t="s">
        <v>13255</v>
      </c>
      <c r="AM2868" s="8" t="s">
        <v>12541</v>
      </c>
      <c r="AN2868" s="8" t="s">
        <v>11577</v>
      </c>
      <c r="AO2868" s="8">
        <v>1</v>
      </c>
      <c r="AP2868" s="8" t="s">
        <v>11394</v>
      </c>
      <c r="AQ2868" s="8" t="s">
        <v>11394</v>
      </c>
      <c r="AR2868" s="8" t="str">
        <f t="shared" si="44"/>
        <v>Music</v>
      </c>
    </row>
    <row r="2869" spans="1:44" s="8" customFormat="1">
      <c r="A2869" s="19">
        <v>44621.714074074102</v>
      </c>
      <c r="B2869" s="19">
        <v>44621.714074074102</v>
      </c>
      <c r="C2869" s="8" t="s">
        <v>21664</v>
      </c>
      <c r="E2869" s="8" t="s">
        <v>5</v>
      </c>
      <c r="G2869" s="15">
        <v>1500</v>
      </c>
      <c r="H2869" s="15">
        <v>0</v>
      </c>
      <c r="I2869" s="15">
        <v>1500</v>
      </c>
      <c r="J2869" s="15"/>
      <c r="K2869" s="15">
        <v>0</v>
      </c>
      <c r="L2869" s="8" t="s">
        <v>11386</v>
      </c>
      <c r="M2869" s="8" t="s">
        <v>11387</v>
      </c>
      <c r="N2869" s="20"/>
      <c r="O2869" s="8" t="s">
        <v>11388</v>
      </c>
      <c r="P2869" s="8" t="s">
        <v>11554</v>
      </c>
      <c r="Q2869" s="8" t="s">
        <v>21665</v>
      </c>
      <c r="R2869" s="8" t="s">
        <v>21666</v>
      </c>
      <c r="S2869" s="8" t="s">
        <v>21667</v>
      </c>
      <c r="T2869" s="20" t="s">
        <v>21668</v>
      </c>
      <c r="Y2869" s="8" t="s">
        <v>11393</v>
      </c>
      <c r="AA2869" s="19"/>
      <c r="AB2869" s="19"/>
      <c r="AC2869" s="19"/>
      <c r="AD2869" s="19"/>
      <c r="AG2869" s="8" t="s">
        <v>11433</v>
      </c>
      <c r="AH2869" s="8" t="s">
        <v>11393</v>
      </c>
      <c r="AI2869" s="1" t="s">
        <v>21667</v>
      </c>
      <c r="AJ2869" s="8" t="s">
        <v>21664</v>
      </c>
      <c r="AK2869" s="8" t="s">
        <v>21667</v>
      </c>
      <c r="AL2869" s="8" t="s">
        <v>11582</v>
      </c>
      <c r="AM2869" s="8" t="s">
        <v>11583</v>
      </c>
      <c r="AN2869" s="8" t="s">
        <v>11422</v>
      </c>
      <c r="AO2869" s="8">
        <v>1</v>
      </c>
      <c r="AP2869" s="8" t="s">
        <v>16698</v>
      </c>
      <c r="AQ2869" s="8" t="s">
        <v>16698</v>
      </c>
      <c r="AR2869" s="8" t="str">
        <f t="shared" si="44"/>
        <v xml:space="preserve">Design </v>
      </c>
    </row>
    <row r="2870" spans="1:44" s="8" customFormat="1">
      <c r="A2870" s="19">
        <v>44621.714317129597</v>
      </c>
      <c r="B2870" s="19">
        <v>44621.714317129597</v>
      </c>
      <c r="C2870" s="8" t="s">
        <v>8651</v>
      </c>
      <c r="E2870" s="8" t="s">
        <v>5</v>
      </c>
      <c r="G2870" s="15">
        <v>2000</v>
      </c>
      <c r="H2870" s="15">
        <v>0</v>
      </c>
      <c r="I2870" s="15">
        <v>2000</v>
      </c>
      <c r="J2870" s="15">
        <v>2000</v>
      </c>
      <c r="K2870" s="15">
        <v>0</v>
      </c>
      <c r="L2870" s="8" t="s">
        <v>11386</v>
      </c>
      <c r="M2870" s="8" t="s">
        <v>11387</v>
      </c>
      <c r="N2870" s="8" t="s">
        <v>21669</v>
      </c>
      <c r="O2870" s="8" t="s">
        <v>11388</v>
      </c>
      <c r="P2870" s="8" t="s">
        <v>11389</v>
      </c>
      <c r="Q2870" s="8" t="s">
        <v>13498</v>
      </c>
      <c r="R2870" s="8" t="s">
        <v>21670</v>
      </c>
      <c r="S2870" s="8" t="s">
        <v>21671</v>
      </c>
      <c r="T2870" s="8" t="s">
        <v>8652</v>
      </c>
      <c r="Y2870" s="8" t="s">
        <v>11393</v>
      </c>
      <c r="AA2870" s="19">
        <v>44629</v>
      </c>
      <c r="AB2870" s="19"/>
      <c r="AC2870" s="19"/>
      <c r="AD2870" s="19"/>
      <c r="AH2870" s="8" t="s">
        <v>11393</v>
      </c>
      <c r="AI2870" s="1" t="s">
        <v>21671</v>
      </c>
      <c r="AJ2870" s="8" t="s">
        <v>8651</v>
      </c>
      <c r="AK2870" s="8" t="s">
        <v>21671</v>
      </c>
      <c r="AL2870" s="8" t="s">
        <v>11478</v>
      </c>
      <c r="AM2870" s="8" t="s">
        <v>11942</v>
      </c>
      <c r="AN2870" s="8" t="s">
        <v>11472</v>
      </c>
      <c r="AO2870" s="8">
        <v>1</v>
      </c>
      <c r="AP2870" s="8">
        <v>0</v>
      </c>
      <c r="AQ2870" s="8">
        <v>0</v>
      </c>
      <c r="AR2870" s="8">
        <f t="shared" si="44"/>
        <v>0</v>
      </c>
    </row>
    <row r="2871" spans="1:44" s="8" customFormat="1">
      <c r="A2871" s="19">
        <v>44621.721608796302</v>
      </c>
      <c r="B2871" s="19">
        <v>44621.721608796302</v>
      </c>
      <c r="C2871" s="8" t="s">
        <v>8653</v>
      </c>
      <c r="E2871" s="8" t="s">
        <v>5</v>
      </c>
      <c r="G2871" s="15">
        <v>2000</v>
      </c>
      <c r="H2871" s="15">
        <v>0</v>
      </c>
      <c r="I2871" s="15">
        <v>2000</v>
      </c>
      <c r="J2871" s="15">
        <v>2000</v>
      </c>
      <c r="K2871" s="15">
        <v>0</v>
      </c>
      <c r="L2871" s="8" t="s">
        <v>11386</v>
      </c>
      <c r="M2871" s="8" t="s">
        <v>11387</v>
      </c>
      <c r="N2871" s="8" t="s">
        <v>21672</v>
      </c>
      <c r="O2871" s="8" t="s">
        <v>11388</v>
      </c>
      <c r="P2871" s="8" t="s">
        <v>11389</v>
      </c>
      <c r="Q2871" s="8" t="s">
        <v>13622</v>
      </c>
      <c r="R2871" s="8" t="s">
        <v>21673</v>
      </c>
      <c r="S2871" s="8" t="s">
        <v>21674</v>
      </c>
      <c r="T2871" s="8" t="s">
        <v>8654</v>
      </c>
      <c r="Y2871" s="8" t="s">
        <v>11393</v>
      </c>
      <c r="AA2871" s="19">
        <v>44629</v>
      </c>
      <c r="AB2871" s="19"/>
      <c r="AC2871" s="19"/>
      <c r="AD2871" s="19"/>
      <c r="AH2871" s="8" t="s">
        <v>11393</v>
      </c>
      <c r="AI2871" s="1" t="s">
        <v>15117</v>
      </c>
      <c r="AJ2871" s="8" t="s">
        <v>8653</v>
      </c>
      <c r="AK2871" s="8" t="s">
        <v>15117</v>
      </c>
      <c r="AL2871" s="8" t="s">
        <v>11478</v>
      </c>
      <c r="AM2871" s="8" t="s">
        <v>11543</v>
      </c>
      <c r="AN2871" s="8" t="s">
        <v>11472</v>
      </c>
      <c r="AO2871" s="8">
        <v>1</v>
      </c>
      <c r="AP2871" s="8">
        <v>0</v>
      </c>
      <c r="AQ2871" s="8">
        <v>0</v>
      </c>
      <c r="AR2871" s="8">
        <f t="shared" si="44"/>
        <v>0</v>
      </c>
    </row>
    <row r="2872" spans="1:44" s="8" customFormat="1">
      <c r="A2872" s="19">
        <v>44621.7175347222</v>
      </c>
      <c r="B2872" s="19">
        <v>44621.7175347222</v>
      </c>
      <c r="C2872" s="8" t="s">
        <v>8655</v>
      </c>
      <c r="E2872" s="8" t="s">
        <v>5</v>
      </c>
      <c r="G2872" s="15">
        <v>2000</v>
      </c>
      <c r="H2872" s="15">
        <v>0</v>
      </c>
      <c r="I2872" s="15">
        <v>2000</v>
      </c>
      <c r="J2872" s="15">
        <v>2000</v>
      </c>
      <c r="K2872" s="15">
        <v>0</v>
      </c>
      <c r="L2872" s="8" t="s">
        <v>11386</v>
      </c>
      <c r="M2872" s="8" t="s">
        <v>16693</v>
      </c>
      <c r="N2872" s="8" t="s">
        <v>21675</v>
      </c>
      <c r="O2872" s="8" t="s">
        <v>11388</v>
      </c>
      <c r="P2872" s="8" t="s">
        <v>11389</v>
      </c>
      <c r="Q2872" s="8" t="s">
        <v>13070</v>
      </c>
      <c r="R2872" s="8" t="s">
        <v>11801</v>
      </c>
      <c r="S2872" s="8" t="s">
        <v>21676</v>
      </c>
      <c r="T2872" s="8" t="s">
        <v>8656</v>
      </c>
      <c r="U2872" s="8" t="s">
        <v>8656</v>
      </c>
      <c r="V2872" s="8" t="s">
        <v>21676</v>
      </c>
      <c r="Y2872" s="8" t="s">
        <v>11393</v>
      </c>
      <c r="AA2872" s="19">
        <v>44627</v>
      </c>
      <c r="AB2872" s="19"/>
      <c r="AC2872" s="19"/>
      <c r="AD2872" s="19"/>
      <c r="AH2872" s="8" t="s">
        <v>11393</v>
      </c>
      <c r="AI2872" s="1" t="s">
        <v>21676</v>
      </c>
      <c r="AJ2872" s="8" t="s">
        <v>8655</v>
      </c>
      <c r="AK2872" s="8" t="s">
        <v>21676</v>
      </c>
      <c r="AL2872" s="8" t="s">
        <v>11591</v>
      </c>
      <c r="AM2872" s="8" t="s">
        <v>11592</v>
      </c>
      <c r="AN2872" s="8" t="s">
        <v>11466</v>
      </c>
      <c r="AO2872" s="8">
        <v>1</v>
      </c>
      <c r="AP2872" s="8">
        <v>0</v>
      </c>
      <c r="AQ2872" s="8" t="s">
        <v>16698</v>
      </c>
      <c r="AR2872" s="8">
        <f t="shared" si="44"/>
        <v>0</v>
      </c>
    </row>
    <row r="2873" spans="1:44" s="8" customFormat="1">
      <c r="A2873" s="19">
        <v>44621.7192476852</v>
      </c>
      <c r="B2873" s="19">
        <v>44621.7192476852</v>
      </c>
      <c r="C2873" s="8" t="s">
        <v>8657</v>
      </c>
      <c r="E2873" s="8" t="s">
        <v>5</v>
      </c>
      <c r="G2873" s="15">
        <v>2000</v>
      </c>
      <c r="H2873" s="15">
        <v>0</v>
      </c>
      <c r="I2873" s="15">
        <v>2000</v>
      </c>
      <c r="J2873" s="15">
        <v>2000</v>
      </c>
      <c r="K2873" s="15">
        <v>0</v>
      </c>
      <c r="L2873" s="8" t="s">
        <v>11386</v>
      </c>
      <c r="M2873" s="8" t="s">
        <v>16693</v>
      </c>
      <c r="N2873" s="8" t="s">
        <v>2616</v>
      </c>
      <c r="O2873" s="8" t="s">
        <v>11388</v>
      </c>
      <c r="P2873" s="8" t="s">
        <v>11389</v>
      </c>
      <c r="Q2873" s="8" t="s">
        <v>12429</v>
      </c>
      <c r="R2873" s="8" t="s">
        <v>12430</v>
      </c>
      <c r="S2873" s="8" t="s">
        <v>12431</v>
      </c>
      <c r="T2873" s="8" t="s">
        <v>2617</v>
      </c>
      <c r="V2873" s="8" t="s">
        <v>12431</v>
      </c>
      <c r="Y2873" s="8" t="s">
        <v>11393</v>
      </c>
      <c r="AA2873" s="19">
        <v>44624</v>
      </c>
      <c r="AB2873" s="19"/>
      <c r="AC2873" s="19"/>
      <c r="AD2873" s="19"/>
      <c r="AH2873" s="8" t="s">
        <v>11393</v>
      </c>
      <c r="AI2873" s="1" t="s">
        <v>12431</v>
      </c>
      <c r="AJ2873" s="8" t="s">
        <v>8657</v>
      </c>
      <c r="AK2873" s="8" t="s">
        <v>12431</v>
      </c>
      <c r="AL2873" s="8" t="s">
        <v>11395</v>
      </c>
      <c r="AM2873" s="8" t="s">
        <v>11401</v>
      </c>
      <c r="AN2873" s="8" t="s">
        <v>11397</v>
      </c>
      <c r="AO2873" s="8">
        <v>1</v>
      </c>
      <c r="AP2873" s="8" t="s">
        <v>11394</v>
      </c>
      <c r="AQ2873" s="8" t="s">
        <v>11394</v>
      </c>
      <c r="AR2873" s="8" t="str">
        <f t="shared" si="44"/>
        <v>Music</v>
      </c>
    </row>
    <row r="2874" spans="1:44" s="8" customFormat="1">
      <c r="A2874" s="19">
        <v>44621.733148148101</v>
      </c>
      <c r="B2874" s="19">
        <v>44621.733148148101</v>
      </c>
      <c r="C2874" s="8" t="s">
        <v>8658</v>
      </c>
      <c r="E2874" s="8" t="s">
        <v>5</v>
      </c>
      <c r="G2874" s="15">
        <v>2000</v>
      </c>
      <c r="H2874" s="15">
        <v>0</v>
      </c>
      <c r="I2874" s="15">
        <v>2000</v>
      </c>
      <c r="J2874" s="15">
        <v>2000</v>
      </c>
      <c r="K2874" s="15">
        <v>0</v>
      </c>
      <c r="L2874" s="8" t="s">
        <v>11386</v>
      </c>
      <c r="M2874" s="8" t="s">
        <v>11387</v>
      </c>
      <c r="N2874" s="8" t="s">
        <v>21677</v>
      </c>
      <c r="O2874" s="8" t="s">
        <v>11388</v>
      </c>
      <c r="P2874" s="8" t="s">
        <v>11389</v>
      </c>
      <c r="Q2874" s="8" t="s">
        <v>12492</v>
      </c>
      <c r="R2874" s="8" t="s">
        <v>12219</v>
      </c>
      <c r="S2874" s="8" t="s">
        <v>21678</v>
      </c>
      <c r="T2874" s="8" t="s">
        <v>8659</v>
      </c>
      <c r="Y2874" s="8" t="s">
        <v>11393</v>
      </c>
      <c r="AA2874" s="19">
        <v>44629</v>
      </c>
      <c r="AB2874" s="19"/>
      <c r="AC2874" s="19"/>
      <c r="AD2874" s="19"/>
      <c r="AH2874" s="8" t="s">
        <v>11393</v>
      </c>
      <c r="AI2874" s="1" t="s">
        <v>21679</v>
      </c>
      <c r="AJ2874" s="8" t="s">
        <v>8658</v>
      </c>
      <c r="AK2874" s="8" t="s">
        <v>21679</v>
      </c>
      <c r="AL2874" s="8" t="s">
        <v>11395</v>
      </c>
      <c r="AM2874" s="8" t="s">
        <v>11401</v>
      </c>
      <c r="AN2874" s="8" t="s">
        <v>11397</v>
      </c>
      <c r="AO2874" s="8">
        <v>1</v>
      </c>
      <c r="AP2874" s="8">
        <v>0</v>
      </c>
      <c r="AQ2874" s="8">
        <v>0</v>
      </c>
      <c r="AR2874" s="8">
        <f t="shared" si="44"/>
        <v>0</v>
      </c>
    </row>
    <row r="2875" spans="1:44" s="8" customFormat="1">
      <c r="A2875" s="19">
        <v>44621.741365740701</v>
      </c>
      <c r="B2875" s="19">
        <v>44621.741365740701</v>
      </c>
      <c r="C2875" s="8" t="s">
        <v>8660</v>
      </c>
      <c r="E2875" s="8" t="s">
        <v>5</v>
      </c>
      <c r="G2875" s="15">
        <v>2000</v>
      </c>
      <c r="H2875" s="15">
        <v>0</v>
      </c>
      <c r="I2875" s="15">
        <v>2000</v>
      </c>
      <c r="J2875" s="15">
        <v>2000</v>
      </c>
      <c r="K2875" s="15">
        <v>0</v>
      </c>
      <c r="L2875" s="8" t="s">
        <v>11386</v>
      </c>
      <c r="M2875" s="8" t="s">
        <v>16693</v>
      </c>
      <c r="N2875" s="8" t="s">
        <v>21680</v>
      </c>
      <c r="O2875" s="8" t="s">
        <v>11388</v>
      </c>
      <c r="P2875" s="8" t="s">
        <v>11389</v>
      </c>
      <c r="Q2875" s="8" t="s">
        <v>11501</v>
      </c>
      <c r="R2875" s="8" t="s">
        <v>18718</v>
      </c>
      <c r="S2875" s="8" t="s">
        <v>21681</v>
      </c>
      <c r="T2875" s="8" t="s">
        <v>8661</v>
      </c>
      <c r="U2875" s="8" t="s">
        <v>21682</v>
      </c>
      <c r="V2875" s="8" t="s">
        <v>21681</v>
      </c>
      <c r="Y2875" s="8" t="s">
        <v>11393</v>
      </c>
      <c r="AA2875" s="19">
        <v>44627</v>
      </c>
      <c r="AB2875" s="19"/>
      <c r="AC2875" s="19"/>
      <c r="AD2875" s="19"/>
      <c r="AH2875" s="8" t="s">
        <v>11393</v>
      </c>
      <c r="AI2875" s="1" t="s">
        <v>21681</v>
      </c>
      <c r="AJ2875" s="8" t="s">
        <v>8660</v>
      </c>
      <c r="AK2875" s="8" t="s">
        <v>21681</v>
      </c>
      <c r="AL2875" s="8" t="s">
        <v>13255</v>
      </c>
      <c r="AM2875" s="8" t="s">
        <v>12541</v>
      </c>
      <c r="AN2875" s="8" t="s">
        <v>11577</v>
      </c>
      <c r="AO2875" s="8">
        <v>1</v>
      </c>
      <c r="AP2875" s="8">
        <v>0</v>
      </c>
      <c r="AQ2875" s="8" t="s">
        <v>16698</v>
      </c>
      <c r="AR2875" s="8">
        <f t="shared" si="44"/>
        <v>0</v>
      </c>
    </row>
    <row r="2876" spans="1:44" s="8" customFormat="1">
      <c r="A2876" s="19">
        <v>44621.760983796303</v>
      </c>
      <c r="B2876" s="19">
        <v>44621.760983796303</v>
      </c>
      <c r="C2876" s="8" t="s">
        <v>21683</v>
      </c>
      <c r="E2876" s="8" t="s">
        <v>5</v>
      </c>
      <c r="G2876" s="15">
        <v>2000</v>
      </c>
      <c r="H2876" s="15">
        <v>0</v>
      </c>
      <c r="I2876" s="15">
        <v>2000</v>
      </c>
      <c r="J2876" s="15"/>
      <c r="K2876" s="15">
        <v>0</v>
      </c>
      <c r="L2876" s="8" t="s">
        <v>11386</v>
      </c>
      <c r="M2876" s="8" t="s">
        <v>11387</v>
      </c>
      <c r="N2876" s="20"/>
      <c r="O2876" s="8" t="s">
        <v>11388</v>
      </c>
      <c r="P2876" s="8" t="s">
        <v>11554</v>
      </c>
      <c r="Q2876" s="8" t="s">
        <v>11654</v>
      </c>
      <c r="R2876" s="8" t="s">
        <v>12809</v>
      </c>
      <c r="S2876" s="8" t="s">
        <v>21684</v>
      </c>
      <c r="T2876" s="20" t="s">
        <v>21685</v>
      </c>
      <c r="Y2876" s="8" t="s">
        <v>11393</v>
      </c>
      <c r="AA2876" s="19"/>
      <c r="AB2876" s="19"/>
      <c r="AC2876" s="19"/>
      <c r="AD2876" s="19"/>
      <c r="AG2876" s="8" t="s">
        <v>11394</v>
      </c>
      <c r="AH2876" s="8" t="s">
        <v>11393</v>
      </c>
      <c r="AI2876" s="1" t="s">
        <v>21684</v>
      </c>
      <c r="AJ2876" s="8" t="s">
        <v>21683</v>
      </c>
      <c r="AK2876" s="8" t="s">
        <v>21684</v>
      </c>
      <c r="AL2876" s="8" t="s">
        <v>11427</v>
      </c>
      <c r="AM2876" s="8" t="s">
        <v>11428</v>
      </c>
      <c r="AN2876" s="8" t="s">
        <v>11429</v>
      </c>
      <c r="AO2876" s="8">
        <v>1</v>
      </c>
      <c r="AP2876" s="8" t="s">
        <v>16698</v>
      </c>
      <c r="AQ2876" s="8" t="s">
        <v>16698</v>
      </c>
      <c r="AR2876" s="8" t="str">
        <f t="shared" si="44"/>
        <v>Music</v>
      </c>
    </row>
    <row r="2877" spans="1:44" s="8" customFormat="1">
      <c r="A2877" s="19">
        <v>44621.757037037001</v>
      </c>
      <c r="B2877" s="19">
        <v>44621.757037037001</v>
      </c>
      <c r="C2877" s="8" t="s">
        <v>8662</v>
      </c>
      <c r="E2877" s="8" t="s">
        <v>5</v>
      </c>
      <c r="G2877" s="15">
        <v>2000</v>
      </c>
      <c r="H2877" s="15">
        <v>0</v>
      </c>
      <c r="I2877" s="15">
        <v>2000</v>
      </c>
      <c r="J2877" s="15">
        <v>2000</v>
      </c>
      <c r="K2877" s="15">
        <v>0</v>
      </c>
      <c r="L2877" s="8" t="s">
        <v>11386</v>
      </c>
      <c r="M2877" s="8" t="s">
        <v>11387</v>
      </c>
      <c r="N2877" s="20"/>
      <c r="O2877" s="8" t="s">
        <v>11388</v>
      </c>
      <c r="P2877" s="8" t="s">
        <v>11389</v>
      </c>
      <c r="Q2877" s="8" t="s">
        <v>21686</v>
      </c>
      <c r="R2877" s="8" t="s">
        <v>21687</v>
      </c>
      <c r="S2877" s="8" t="s">
        <v>21688</v>
      </c>
      <c r="T2877" s="20" t="s">
        <v>8663</v>
      </c>
      <c r="Y2877" s="8" t="s">
        <v>11393</v>
      </c>
      <c r="AA2877" s="19">
        <v>44637</v>
      </c>
      <c r="AB2877" s="19"/>
      <c r="AC2877" s="19"/>
      <c r="AD2877" s="19"/>
      <c r="AG2877" s="8" t="s">
        <v>11442</v>
      </c>
      <c r="AH2877" s="8" t="s">
        <v>11393</v>
      </c>
      <c r="AI2877" s="1" t="s">
        <v>13233</v>
      </c>
      <c r="AJ2877" s="8" t="s">
        <v>8662</v>
      </c>
      <c r="AK2877" s="8" t="s">
        <v>13233</v>
      </c>
      <c r="AL2877" s="8" t="s">
        <v>11395</v>
      </c>
      <c r="AM2877" s="8" t="s">
        <v>11401</v>
      </c>
      <c r="AN2877" s="8" t="s">
        <v>11397</v>
      </c>
      <c r="AO2877" s="8">
        <v>1</v>
      </c>
      <c r="AP2877" s="8" t="s">
        <v>16698</v>
      </c>
      <c r="AQ2877" s="8" t="s">
        <v>16698</v>
      </c>
      <c r="AR2877" s="8" t="str">
        <f t="shared" si="44"/>
        <v>Visual Arts</v>
      </c>
    </row>
    <row r="2878" spans="1:44" s="8" customFormat="1">
      <c r="A2878" s="19">
        <v>44621.752361111103</v>
      </c>
      <c r="B2878" s="19">
        <v>44621.752361111103</v>
      </c>
      <c r="C2878" s="8" t="s">
        <v>8664</v>
      </c>
      <c r="E2878" s="8" t="s">
        <v>5</v>
      </c>
      <c r="G2878" s="15">
        <v>1000</v>
      </c>
      <c r="H2878" s="15">
        <v>0</v>
      </c>
      <c r="I2878" s="15">
        <v>1000</v>
      </c>
      <c r="J2878" s="15">
        <v>1000</v>
      </c>
      <c r="K2878" s="15">
        <v>0</v>
      </c>
      <c r="L2878" s="8" t="s">
        <v>11386</v>
      </c>
      <c r="M2878" s="8" t="s">
        <v>11387</v>
      </c>
      <c r="N2878" s="8" t="s">
        <v>21689</v>
      </c>
      <c r="O2878" s="8" t="s">
        <v>11388</v>
      </c>
      <c r="P2878" s="8" t="s">
        <v>11389</v>
      </c>
      <c r="Q2878" s="8" t="s">
        <v>13039</v>
      </c>
      <c r="R2878" s="8" t="s">
        <v>14245</v>
      </c>
      <c r="S2878" s="8" t="s">
        <v>21690</v>
      </c>
      <c r="T2878" s="8" t="s">
        <v>8665</v>
      </c>
      <c r="Y2878" s="8" t="s">
        <v>11393</v>
      </c>
      <c r="AA2878" s="19">
        <v>44629</v>
      </c>
      <c r="AB2878" s="19"/>
      <c r="AC2878" s="19"/>
      <c r="AD2878" s="19"/>
      <c r="AH2878" s="8" t="s">
        <v>11393</v>
      </c>
      <c r="AI2878" s="1" t="s">
        <v>21690</v>
      </c>
      <c r="AJ2878" s="8" t="s">
        <v>8664</v>
      </c>
      <c r="AK2878" s="8" t="s">
        <v>21690</v>
      </c>
      <c r="AL2878" s="8" t="s">
        <v>11991</v>
      </c>
      <c r="AM2878" s="8" t="s">
        <v>11991</v>
      </c>
      <c r="AN2878" s="8" t="s">
        <v>11690</v>
      </c>
      <c r="AO2878" s="8">
        <v>1</v>
      </c>
      <c r="AP2878" s="8">
        <v>0</v>
      </c>
      <c r="AQ2878" s="8">
        <v>0</v>
      </c>
      <c r="AR2878" s="8">
        <f t="shared" si="44"/>
        <v>0</v>
      </c>
    </row>
    <row r="2879" spans="1:44" s="8" customFormat="1">
      <c r="A2879" s="19">
        <v>44621.7582175926</v>
      </c>
      <c r="B2879" s="19">
        <v>44621.7582175926</v>
      </c>
      <c r="C2879" s="8" t="s">
        <v>8666</v>
      </c>
      <c r="E2879" s="8" t="s">
        <v>5</v>
      </c>
      <c r="G2879" s="15">
        <v>2000</v>
      </c>
      <c r="H2879" s="15">
        <v>0</v>
      </c>
      <c r="I2879" s="15">
        <v>2000</v>
      </c>
      <c r="J2879" s="15">
        <v>2000</v>
      </c>
      <c r="K2879" s="15">
        <v>0</v>
      </c>
      <c r="L2879" s="8" t="s">
        <v>11386</v>
      </c>
      <c r="M2879" s="8" t="s">
        <v>16693</v>
      </c>
      <c r="O2879" s="8" t="s">
        <v>11388</v>
      </c>
      <c r="P2879" s="8" t="s">
        <v>11389</v>
      </c>
      <c r="Q2879" s="8" t="s">
        <v>13084</v>
      </c>
      <c r="R2879" s="8" t="s">
        <v>13085</v>
      </c>
      <c r="S2879" s="8" t="s">
        <v>13086</v>
      </c>
      <c r="T2879" s="8" t="s">
        <v>2830</v>
      </c>
      <c r="U2879" s="8" t="s">
        <v>21691</v>
      </c>
      <c r="V2879" s="8" t="s">
        <v>13086</v>
      </c>
      <c r="Y2879" s="8" t="s">
        <v>11393</v>
      </c>
      <c r="AA2879" s="19">
        <v>44624</v>
      </c>
      <c r="AB2879" s="19"/>
      <c r="AC2879" s="19"/>
      <c r="AD2879" s="19"/>
      <c r="AH2879" s="8" t="s">
        <v>11393</v>
      </c>
      <c r="AI2879" s="1" t="s">
        <v>13086</v>
      </c>
      <c r="AJ2879" s="8" t="s">
        <v>8666</v>
      </c>
      <c r="AK2879" s="8" t="s">
        <v>13086</v>
      </c>
      <c r="AL2879" s="8" t="s">
        <v>11420</v>
      </c>
      <c r="AM2879" s="8" t="s">
        <v>11421</v>
      </c>
      <c r="AN2879" s="8" t="s">
        <v>11422</v>
      </c>
      <c r="AO2879" s="8">
        <v>1</v>
      </c>
      <c r="AP2879" s="8" t="s">
        <v>11412</v>
      </c>
      <c r="AQ2879" s="8" t="s">
        <v>16698</v>
      </c>
      <c r="AR2879" s="8" t="str">
        <f t="shared" si="44"/>
        <v>Multi-Art Form</v>
      </c>
    </row>
    <row r="2880" spans="1:44" s="8" customFormat="1">
      <c r="A2880" s="19">
        <v>44621.759907407402</v>
      </c>
      <c r="B2880" s="19">
        <v>44621.759907407402</v>
      </c>
      <c r="C2880" s="8" t="s">
        <v>8667</v>
      </c>
      <c r="E2880" s="8" t="s">
        <v>5</v>
      </c>
      <c r="G2880" s="15">
        <v>2000</v>
      </c>
      <c r="H2880" s="15">
        <v>0</v>
      </c>
      <c r="I2880" s="15">
        <v>2000</v>
      </c>
      <c r="J2880" s="15">
        <v>2000</v>
      </c>
      <c r="K2880" s="15">
        <v>0</v>
      </c>
      <c r="L2880" s="8" t="s">
        <v>11386</v>
      </c>
      <c r="M2880" s="8" t="s">
        <v>11387</v>
      </c>
      <c r="N2880" s="20"/>
      <c r="O2880" s="8" t="s">
        <v>11388</v>
      </c>
      <c r="P2880" s="8" t="s">
        <v>11389</v>
      </c>
      <c r="Q2880" s="8" t="s">
        <v>12393</v>
      </c>
      <c r="R2880" s="8" t="s">
        <v>21692</v>
      </c>
      <c r="S2880" s="8" t="s">
        <v>21241</v>
      </c>
      <c r="T2880" s="20" t="s">
        <v>8668</v>
      </c>
      <c r="Y2880" s="8" t="s">
        <v>11393</v>
      </c>
      <c r="AA2880" s="19">
        <v>44637</v>
      </c>
      <c r="AB2880" s="19"/>
      <c r="AC2880" s="19"/>
      <c r="AD2880" s="19"/>
      <c r="AG2880" s="8" t="s">
        <v>11442</v>
      </c>
      <c r="AH2880" s="8" t="s">
        <v>11393</v>
      </c>
      <c r="AI2880" s="1" t="s">
        <v>21241</v>
      </c>
      <c r="AJ2880" s="8" t="s">
        <v>8667</v>
      </c>
      <c r="AK2880" s="8" t="s">
        <v>21241</v>
      </c>
      <c r="AL2880" s="8" t="s">
        <v>11478</v>
      </c>
      <c r="AM2880" s="8" t="s">
        <v>11588</v>
      </c>
      <c r="AN2880" s="8" t="s">
        <v>11472</v>
      </c>
      <c r="AO2880" s="8">
        <v>1</v>
      </c>
      <c r="AP2880" s="8" t="s">
        <v>16698</v>
      </c>
      <c r="AQ2880" s="8" t="s">
        <v>16698</v>
      </c>
      <c r="AR2880" s="8" t="str">
        <f t="shared" si="44"/>
        <v>Visual Arts</v>
      </c>
    </row>
    <row r="2881" spans="1:44" s="8" customFormat="1">
      <c r="A2881" s="19">
        <v>44623.534930555601</v>
      </c>
      <c r="B2881" s="19">
        <v>44623.534930555601</v>
      </c>
      <c r="C2881" s="8" t="s">
        <v>8669</v>
      </c>
      <c r="E2881" s="8" t="s">
        <v>5</v>
      </c>
      <c r="G2881" s="15">
        <v>2000</v>
      </c>
      <c r="H2881" s="15">
        <v>0</v>
      </c>
      <c r="I2881" s="15">
        <v>2000</v>
      </c>
      <c r="J2881" s="15">
        <v>2000</v>
      </c>
      <c r="K2881" s="15">
        <v>0</v>
      </c>
      <c r="L2881" s="8" t="s">
        <v>11386</v>
      </c>
      <c r="M2881" s="8" t="s">
        <v>16693</v>
      </c>
      <c r="N2881" s="8" t="s">
        <v>1984</v>
      </c>
      <c r="O2881" s="8" t="s">
        <v>11388</v>
      </c>
      <c r="P2881" s="8" t="s">
        <v>11389</v>
      </c>
      <c r="Q2881" s="8" t="s">
        <v>11536</v>
      </c>
      <c r="R2881" s="8" t="s">
        <v>11774</v>
      </c>
      <c r="S2881" s="8" t="s">
        <v>11775</v>
      </c>
      <c r="T2881" s="8" t="s">
        <v>1985</v>
      </c>
      <c r="Y2881" s="8" t="s">
        <v>11393</v>
      </c>
      <c r="AA2881" s="19">
        <v>44624</v>
      </c>
      <c r="AB2881" s="19"/>
      <c r="AC2881" s="19"/>
      <c r="AD2881" s="19"/>
      <c r="AH2881" s="8" t="s">
        <v>11393</v>
      </c>
      <c r="AI2881" s="1" t="s">
        <v>11775</v>
      </c>
      <c r="AJ2881" s="8" t="s">
        <v>8669</v>
      </c>
      <c r="AK2881" s="8" t="s">
        <v>11775</v>
      </c>
      <c r="AL2881" s="8" t="s">
        <v>11427</v>
      </c>
      <c r="AM2881" s="8" t="s">
        <v>11496</v>
      </c>
      <c r="AN2881" s="8" t="s">
        <v>11397</v>
      </c>
      <c r="AO2881" s="8">
        <v>1</v>
      </c>
      <c r="AP2881" s="8" t="s">
        <v>11394</v>
      </c>
      <c r="AQ2881" s="8" t="s">
        <v>11394</v>
      </c>
      <c r="AR2881" s="8" t="str">
        <f t="shared" si="44"/>
        <v>Music</v>
      </c>
    </row>
    <row r="2882" spans="1:44" s="8" customFormat="1">
      <c r="A2882" s="19">
        <v>44621.773148148102</v>
      </c>
      <c r="B2882" s="19">
        <v>44621.773148148102</v>
      </c>
      <c r="C2882" s="8" t="s">
        <v>8670</v>
      </c>
      <c r="E2882" s="8" t="s">
        <v>5</v>
      </c>
      <c r="G2882" s="15">
        <v>2000</v>
      </c>
      <c r="H2882" s="15">
        <v>0</v>
      </c>
      <c r="I2882" s="15">
        <v>2000</v>
      </c>
      <c r="J2882" s="15">
        <v>2000</v>
      </c>
      <c r="K2882" s="15">
        <v>0</v>
      </c>
      <c r="L2882" s="8" t="s">
        <v>11386</v>
      </c>
      <c r="M2882" s="8" t="s">
        <v>11387</v>
      </c>
      <c r="N2882" s="20"/>
      <c r="O2882" s="8" t="s">
        <v>11388</v>
      </c>
      <c r="P2882" s="8" t="s">
        <v>11389</v>
      </c>
      <c r="Q2882" s="8" t="s">
        <v>18154</v>
      </c>
      <c r="R2882" s="8" t="s">
        <v>21693</v>
      </c>
      <c r="S2882" s="8" t="s">
        <v>21694</v>
      </c>
      <c r="T2882" s="20" t="s">
        <v>8671</v>
      </c>
      <c r="Y2882" s="8" t="s">
        <v>11393</v>
      </c>
      <c r="AA2882" s="19">
        <v>44645</v>
      </c>
      <c r="AB2882" s="19"/>
      <c r="AC2882" s="19"/>
      <c r="AD2882" s="19"/>
      <c r="AG2882" s="8" t="s">
        <v>11587</v>
      </c>
      <c r="AH2882" s="8" t="s">
        <v>11393</v>
      </c>
      <c r="AI2882" s="1" t="s">
        <v>21694</v>
      </c>
      <c r="AJ2882" s="8" t="s">
        <v>8670</v>
      </c>
      <c r="AK2882" s="8" t="s">
        <v>21694</v>
      </c>
      <c r="AL2882" s="8" t="s">
        <v>11478</v>
      </c>
      <c r="AM2882" s="8" t="s">
        <v>11543</v>
      </c>
      <c r="AN2882" s="8" t="s">
        <v>11472</v>
      </c>
      <c r="AO2882" s="8">
        <v>1</v>
      </c>
      <c r="AP2882" s="8" t="s">
        <v>16698</v>
      </c>
      <c r="AQ2882" s="8" t="s">
        <v>16698</v>
      </c>
      <c r="AR2882" s="8" t="str">
        <f t="shared" si="44"/>
        <v>Other</v>
      </c>
    </row>
    <row r="2883" spans="1:44" s="8" customFormat="1">
      <c r="A2883" s="19">
        <v>44621.760567129597</v>
      </c>
      <c r="B2883" s="19">
        <v>44621.760567129597</v>
      </c>
      <c r="C2883" s="8" t="s">
        <v>8672</v>
      </c>
      <c r="E2883" s="8" t="s">
        <v>5</v>
      </c>
      <c r="G2883" s="15">
        <v>2000</v>
      </c>
      <c r="H2883" s="15">
        <v>0</v>
      </c>
      <c r="I2883" s="15">
        <v>2000</v>
      </c>
      <c r="J2883" s="15">
        <v>2000</v>
      </c>
      <c r="K2883" s="15">
        <v>0</v>
      </c>
      <c r="L2883" s="8" t="s">
        <v>11386</v>
      </c>
      <c r="M2883" s="8" t="s">
        <v>16693</v>
      </c>
      <c r="N2883" s="8" t="s">
        <v>21695</v>
      </c>
      <c r="O2883" s="8" t="s">
        <v>11388</v>
      </c>
      <c r="P2883" s="8" t="s">
        <v>11389</v>
      </c>
      <c r="Q2883" s="8" t="s">
        <v>21696</v>
      </c>
      <c r="R2883" s="8" t="s">
        <v>21697</v>
      </c>
      <c r="S2883" s="8" t="s">
        <v>21698</v>
      </c>
      <c r="T2883" s="8" t="s">
        <v>8673</v>
      </c>
      <c r="Y2883" s="8" t="s">
        <v>11393</v>
      </c>
      <c r="AA2883" s="19">
        <v>44624</v>
      </c>
      <c r="AB2883" s="19"/>
      <c r="AC2883" s="19"/>
      <c r="AD2883" s="19"/>
      <c r="AH2883" s="8" t="s">
        <v>11393</v>
      </c>
      <c r="AI2883" s="1" t="s">
        <v>21698</v>
      </c>
      <c r="AJ2883" s="8" t="s">
        <v>8672</v>
      </c>
      <c r="AK2883" s="8" t="s">
        <v>21698</v>
      </c>
      <c r="AL2883" s="8" t="s">
        <v>11395</v>
      </c>
      <c r="AM2883" s="8" t="s">
        <v>11483</v>
      </c>
      <c r="AN2883" s="8" t="s">
        <v>11397</v>
      </c>
      <c r="AO2883" s="8">
        <v>1</v>
      </c>
      <c r="AP2883" s="8">
        <v>0</v>
      </c>
      <c r="AQ2883" s="8" t="s">
        <v>16698</v>
      </c>
      <c r="AR2883" s="8">
        <f t="shared" ref="AR2883:AR2946" si="45">IF(LEN(AG2883)&gt;0,AG2883,IF(AP2883=AQ2883,AP2883,IF(AP2883="n/a",AQ2883,IF(AQ2883="n/a",AP2883,IF(AP2883=0,AQ2883,IF(AQ2883=0,AP2883))))))</f>
        <v>0</v>
      </c>
    </row>
    <row r="2884" spans="1:44" s="8" customFormat="1">
      <c r="A2884" s="19">
        <v>44621.763229166703</v>
      </c>
      <c r="B2884" s="19">
        <v>44621.763229166703</v>
      </c>
      <c r="C2884" s="8" t="s">
        <v>8674</v>
      </c>
      <c r="E2884" s="8" t="s">
        <v>5</v>
      </c>
      <c r="G2884" s="15">
        <v>2000</v>
      </c>
      <c r="H2884" s="15">
        <v>0</v>
      </c>
      <c r="I2884" s="15">
        <v>2000</v>
      </c>
      <c r="J2884" s="15">
        <v>2000</v>
      </c>
      <c r="K2884" s="15">
        <v>0</v>
      </c>
      <c r="L2884" s="8" t="s">
        <v>11386</v>
      </c>
      <c r="M2884" s="8" t="s">
        <v>16693</v>
      </c>
      <c r="N2884" s="8" t="s">
        <v>21699</v>
      </c>
      <c r="O2884" s="8" t="s">
        <v>11388</v>
      </c>
      <c r="P2884" s="8" t="s">
        <v>11389</v>
      </c>
      <c r="Q2884" s="8" t="s">
        <v>12448</v>
      </c>
      <c r="R2884" s="8" t="s">
        <v>11793</v>
      </c>
      <c r="S2884" s="8" t="s">
        <v>21700</v>
      </c>
      <c r="T2884" s="8" t="s">
        <v>8675</v>
      </c>
      <c r="U2884" s="8" t="s">
        <v>8675</v>
      </c>
      <c r="V2884" s="8" t="s">
        <v>21700</v>
      </c>
      <c r="Y2884" s="8" t="s">
        <v>11393</v>
      </c>
      <c r="AA2884" s="19">
        <v>44624</v>
      </c>
      <c r="AB2884" s="19"/>
      <c r="AC2884" s="19"/>
      <c r="AD2884" s="19"/>
      <c r="AH2884" s="8" t="s">
        <v>11393</v>
      </c>
      <c r="AI2884" s="1" t="s">
        <v>21701</v>
      </c>
      <c r="AJ2884" s="8" t="s">
        <v>8674</v>
      </c>
      <c r="AK2884" s="8" t="s">
        <v>21701</v>
      </c>
      <c r="AL2884" s="8" t="s">
        <v>11523</v>
      </c>
      <c r="AM2884" s="8" t="s">
        <v>12456</v>
      </c>
      <c r="AN2884" s="8" t="s">
        <v>11429</v>
      </c>
      <c r="AO2884" s="8">
        <v>1</v>
      </c>
      <c r="AP2884" s="8">
        <v>0</v>
      </c>
      <c r="AQ2884" s="8">
        <v>0</v>
      </c>
      <c r="AR2884" s="8">
        <f t="shared" si="45"/>
        <v>0</v>
      </c>
    </row>
    <row r="2885" spans="1:44" s="8" customFormat="1">
      <c r="A2885" s="19">
        <v>44621.762384259302</v>
      </c>
      <c r="B2885" s="19">
        <v>44621.762384259302</v>
      </c>
      <c r="C2885" s="8" t="s">
        <v>8676</v>
      </c>
      <c r="E2885" s="8" t="s">
        <v>5</v>
      </c>
      <c r="G2885" s="15">
        <v>2000</v>
      </c>
      <c r="H2885" s="15">
        <v>0</v>
      </c>
      <c r="I2885" s="15">
        <v>2000</v>
      </c>
      <c r="J2885" s="15">
        <v>2000</v>
      </c>
      <c r="K2885" s="15">
        <v>0</v>
      </c>
      <c r="L2885" s="8" t="s">
        <v>11386</v>
      </c>
      <c r="M2885" s="8" t="s">
        <v>11387</v>
      </c>
      <c r="N2885" s="8" t="s">
        <v>21702</v>
      </c>
      <c r="O2885" s="8" t="s">
        <v>11388</v>
      </c>
      <c r="P2885" s="8" t="s">
        <v>11389</v>
      </c>
      <c r="Q2885" s="8" t="s">
        <v>21703</v>
      </c>
      <c r="R2885" s="8" t="s">
        <v>21704</v>
      </c>
      <c r="S2885" s="8" t="s">
        <v>21705</v>
      </c>
      <c r="T2885" s="8" t="s">
        <v>8677</v>
      </c>
      <c r="Y2885" s="8" t="s">
        <v>11393</v>
      </c>
      <c r="AA2885" s="19">
        <v>44629</v>
      </c>
      <c r="AB2885" s="19"/>
      <c r="AC2885" s="19"/>
      <c r="AD2885" s="19"/>
      <c r="AH2885" s="8" t="s">
        <v>11393</v>
      </c>
      <c r="AI2885" s="1" t="s">
        <v>21705</v>
      </c>
      <c r="AJ2885" s="8" t="s">
        <v>8676</v>
      </c>
      <c r="AK2885" s="8" t="s">
        <v>21705</v>
      </c>
      <c r="AL2885" s="8" t="s">
        <v>11478</v>
      </c>
      <c r="AM2885" s="8" t="s">
        <v>11588</v>
      </c>
      <c r="AN2885" s="8" t="s">
        <v>11472</v>
      </c>
      <c r="AO2885" s="8">
        <v>1</v>
      </c>
      <c r="AP2885" s="8">
        <v>0</v>
      </c>
      <c r="AQ2885" s="8">
        <v>0</v>
      </c>
      <c r="AR2885" s="8">
        <f t="shared" si="45"/>
        <v>0</v>
      </c>
    </row>
    <row r="2886" spans="1:44" s="8" customFormat="1">
      <c r="A2886" s="19">
        <v>44621.781331018501</v>
      </c>
      <c r="B2886" s="19">
        <v>44621.781331018501</v>
      </c>
      <c r="C2886" s="8" t="s">
        <v>8678</v>
      </c>
      <c r="E2886" s="8" t="s">
        <v>5</v>
      </c>
      <c r="G2886" s="15">
        <v>1800</v>
      </c>
      <c r="H2886" s="15">
        <v>0</v>
      </c>
      <c r="I2886" s="15">
        <v>1800</v>
      </c>
      <c r="J2886" s="15">
        <v>1800</v>
      </c>
      <c r="K2886" s="15">
        <v>0</v>
      </c>
      <c r="L2886" s="8" t="s">
        <v>11386</v>
      </c>
      <c r="M2886" s="8" t="s">
        <v>11387</v>
      </c>
      <c r="N2886" s="20"/>
      <c r="O2886" s="8" t="s">
        <v>11388</v>
      </c>
      <c r="P2886" s="8" t="s">
        <v>11389</v>
      </c>
      <c r="Q2886" s="8" t="s">
        <v>12567</v>
      </c>
      <c r="R2886" s="8" t="s">
        <v>21706</v>
      </c>
      <c r="S2886" s="8" t="s">
        <v>21707</v>
      </c>
      <c r="T2886" s="20" t="s">
        <v>8679</v>
      </c>
      <c r="Y2886" s="8" t="s">
        <v>11393</v>
      </c>
      <c r="AA2886" s="19">
        <v>44641</v>
      </c>
      <c r="AB2886" s="19"/>
      <c r="AC2886" s="19"/>
      <c r="AD2886" s="19"/>
      <c r="AG2886" s="8" t="s">
        <v>13022</v>
      </c>
      <c r="AH2886" s="8" t="s">
        <v>11393</v>
      </c>
      <c r="AI2886" s="1" t="s">
        <v>21707</v>
      </c>
      <c r="AJ2886" s="8" t="s">
        <v>8678</v>
      </c>
      <c r="AK2886" s="8" t="s">
        <v>21707</v>
      </c>
      <c r="AL2886" s="8" t="s">
        <v>11803</v>
      </c>
      <c r="AM2886" s="8" t="s">
        <v>11804</v>
      </c>
      <c r="AN2886" s="8" t="s">
        <v>11514</v>
      </c>
      <c r="AO2886" s="8">
        <v>1</v>
      </c>
      <c r="AP2886" s="8" t="s">
        <v>16698</v>
      </c>
      <c r="AQ2886" s="8" t="s">
        <v>16698</v>
      </c>
      <c r="AR2886" s="8" t="str">
        <f t="shared" si="45"/>
        <v>Creative Learning</v>
      </c>
    </row>
    <row r="2887" spans="1:44" s="8" customFormat="1">
      <c r="A2887" s="19">
        <v>44621.811412037001</v>
      </c>
      <c r="B2887" s="19">
        <v>44621.811412037001</v>
      </c>
      <c r="C2887" s="8" t="s">
        <v>21708</v>
      </c>
      <c r="E2887" s="8" t="s">
        <v>5</v>
      </c>
      <c r="G2887" s="15">
        <v>2000</v>
      </c>
      <c r="H2887" s="15">
        <v>0</v>
      </c>
      <c r="I2887" s="15">
        <v>2000</v>
      </c>
      <c r="J2887" s="15"/>
      <c r="K2887" s="15">
        <v>0</v>
      </c>
      <c r="L2887" s="8" t="s">
        <v>11386</v>
      </c>
      <c r="M2887" s="8" t="s">
        <v>11387</v>
      </c>
      <c r="N2887" s="20"/>
      <c r="O2887" s="8" t="s">
        <v>11388</v>
      </c>
      <c r="P2887" s="8" t="s">
        <v>11554</v>
      </c>
      <c r="Q2887" s="8" t="s">
        <v>16195</v>
      </c>
      <c r="R2887" s="8" t="s">
        <v>21709</v>
      </c>
      <c r="S2887" s="8" t="s">
        <v>21710</v>
      </c>
      <c r="T2887" s="20" t="s">
        <v>21711</v>
      </c>
      <c r="Y2887" s="8" t="s">
        <v>11393</v>
      </c>
      <c r="AA2887" s="19"/>
      <c r="AB2887" s="19"/>
      <c r="AC2887" s="19"/>
      <c r="AD2887" s="19"/>
      <c r="AG2887" s="8" t="s">
        <v>11394</v>
      </c>
      <c r="AH2887" s="8" t="s">
        <v>11393</v>
      </c>
      <c r="AI2887" s="1" t="s">
        <v>21710</v>
      </c>
      <c r="AJ2887" s="8" t="s">
        <v>21708</v>
      </c>
      <c r="AK2887" s="8" t="s">
        <v>21710</v>
      </c>
      <c r="AL2887" s="8" t="s">
        <v>11395</v>
      </c>
      <c r="AM2887" s="8" t="s">
        <v>12392</v>
      </c>
      <c r="AN2887" s="8" t="s">
        <v>11397</v>
      </c>
      <c r="AO2887" s="8">
        <v>1</v>
      </c>
      <c r="AP2887" s="8" t="s">
        <v>16698</v>
      </c>
      <c r="AQ2887" s="8" t="s">
        <v>16698</v>
      </c>
      <c r="AR2887" s="8" t="str">
        <f t="shared" si="45"/>
        <v>Music</v>
      </c>
    </row>
    <row r="2888" spans="1:44" s="8" customFormat="1">
      <c r="A2888" s="19">
        <v>44621.819780092599</v>
      </c>
      <c r="B2888" s="19">
        <v>44621.819780092599</v>
      </c>
      <c r="C2888" s="8" t="s">
        <v>21712</v>
      </c>
      <c r="E2888" s="8" t="s">
        <v>5</v>
      </c>
      <c r="G2888" s="15">
        <v>2000</v>
      </c>
      <c r="H2888" s="15">
        <v>0</v>
      </c>
      <c r="I2888" s="15">
        <v>2000</v>
      </c>
      <c r="J2888" s="15"/>
      <c r="K2888" s="15">
        <v>0</v>
      </c>
      <c r="L2888" s="8" t="s">
        <v>11386</v>
      </c>
      <c r="M2888" s="8" t="s">
        <v>11387</v>
      </c>
      <c r="O2888" s="8" t="s">
        <v>11388</v>
      </c>
      <c r="P2888" s="8" t="s">
        <v>11554</v>
      </c>
      <c r="Q2888" s="8" t="s">
        <v>12005</v>
      </c>
      <c r="R2888" s="8" t="s">
        <v>21713</v>
      </c>
      <c r="S2888" s="8" t="s">
        <v>21714</v>
      </c>
      <c r="T2888" s="8" t="s">
        <v>21715</v>
      </c>
      <c r="Y2888" s="8" t="s">
        <v>11393</v>
      </c>
      <c r="AA2888" s="19"/>
      <c r="AB2888" s="19"/>
      <c r="AC2888" s="19"/>
      <c r="AD2888" s="19"/>
      <c r="AH2888" s="8" t="s">
        <v>11393</v>
      </c>
      <c r="AI2888" s="1" t="s">
        <v>21714</v>
      </c>
      <c r="AJ2888" s="8" t="s">
        <v>21712</v>
      </c>
      <c r="AK2888" s="8" t="s">
        <v>21714</v>
      </c>
      <c r="AL2888" s="8" t="s">
        <v>11395</v>
      </c>
      <c r="AM2888" s="8" t="s">
        <v>11483</v>
      </c>
      <c r="AN2888" s="8" t="s">
        <v>11397</v>
      </c>
      <c r="AO2888" s="8">
        <v>1</v>
      </c>
      <c r="AP2888" s="8" t="s">
        <v>16698</v>
      </c>
      <c r="AQ2888" s="8" t="s">
        <v>16698</v>
      </c>
      <c r="AR2888" s="8" t="str">
        <f t="shared" si="45"/>
        <v>n/a</v>
      </c>
    </row>
    <row r="2889" spans="1:44" s="8" customFormat="1">
      <c r="A2889" s="19">
        <v>44621.790462962999</v>
      </c>
      <c r="B2889" s="19">
        <v>44621.790462962999</v>
      </c>
      <c r="C2889" s="8" t="s">
        <v>8680</v>
      </c>
      <c r="E2889" s="8" t="s">
        <v>5</v>
      </c>
      <c r="G2889" s="15">
        <v>2000</v>
      </c>
      <c r="H2889" s="15">
        <v>0</v>
      </c>
      <c r="I2889" s="15">
        <v>2000</v>
      </c>
      <c r="J2889" s="15">
        <v>2000</v>
      </c>
      <c r="K2889" s="15">
        <v>0</v>
      </c>
      <c r="L2889" s="8" t="s">
        <v>11386</v>
      </c>
      <c r="M2889" s="8" t="s">
        <v>16693</v>
      </c>
      <c r="N2889" s="8" t="s">
        <v>3074</v>
      </c>
      <c r="O2889" s="8" t="s">
        <v>11388</v>
      </c>
      <c r="P2889" s="8" t="s">
        <v>11389</v>
      </c>
      <c r="Q2889" s="8" t="s">
        <v>12378</v>
      </c>
      <c r="R2889" s="8" t="s">
        <v>13311</v>
      </c>
      <c r="S2889" s="8" t="s">
        <v>13312</v>
      </c>
      <c r="T2889" s="8" t="s">
        <v>3075</v>
      </c>
      <c r="V2889" s="8" t="s">
        <v>13312</v>
      </c>
      <c r="Y2889" s="8" t="s">
        <v>11393</v>
      </c>
      <c r="AA2889" s="19">
        <v>44624</v>
      </c>
      <c r="AB2889" s="19"/>
      <c r="AC2889" s="19"/>
      <c r="AD2889" s="19"/>
      <c r="AH2889" s="8" t="s">
        <v>11393</v>
      </c>
      <c r="AI2889" s="1" t="s">
        <v>13312</v>
      </c>
      <c r="AJ2889" s="8" t="s">
        <v>8680</v>
      </c>
      <c r="AK2889" s="8" t="s">
        <v>13312</v>
      </c>
      <c r="AL2889" s="8" t="s">
        <v>11803</v>
      </c>
      <c r="AM2889" s="8" t="s">
        <v>11626</v>
      </c>
      <c r="AN2889" s="8" t="s">
        <v>11514</v>
      </c>
      <c r="AO2889" s="8">
        <v>1</v>
      </c>
      <c r="AP2889" s="8" t="s">
        <v>11442</v>
      </c>
      <c r="AQ2889" s="8" t="s">
        <v>11442</v>
      </c>
      <c r="AR2889" s="8" t="str">
        <f t="shared" si="45"/>
        <v>Visual Arts</v>
      </c>
    </row>
    <row r="2890" spans="1:44" s="8" customFormat="1">
      <c r="A2890" s="19">
        <v>44621.796886574099</v>
      </c>
      <c r="B2890" s="19">
        <v>44621.796886574099</v>
      </c>
      <c r="C2890" s="8" t="s">
        <v>8681</v>
      </c>
      <c r="E2890" s="8" t="s">
        <v>5</v>
      </c>
      <c r="G2890" s="15">
        <v>2000</v>
      </c>
      <c r="H2890" s="15">
        <v>0</v>
      </c>
      <c r="I2890" s="15">
        <v>2000</v>
      </c>
      <c r="J2890" s="15">
        <v>2000</v>
      </c>
      <c r="K2890" s="15">
        <v>0</v>
      </c>
      <c r="L2890" s="8" t="s">
        <v>11386</v>
      </c>
      <c r="M2890" s="8" t="s">
        <v>16693</v>
      </c>
      <c r="N2890" s="8" t="s">
        <v>21716</v>
      </c>
      <c r="O2890" s="8" t="s">
        <v>11388</v>
      </c>
      <c r="P2890" s="8" t="s">
        <v>11389</v>
      </c>
      <c r="Q2890" s="8" t="s">
        <v>14016</v>
      </c>
      <c r="R2890" s="8" t="s">
        <v>11784</v>
      </c>
      <c r="S2890" s="8" t="s">
        <v>21717</v>
      </c>
      <c r="T2890" s="8" t="s">
        <v>8682</v>
      </c>
      <c r="Y2890" s="8" t="s">
        <v>11393</v>
      </c>
      <c r="AA2890" s="19">
        <v>44624</v>
      </c>
      <c r="AB2890" s="19"/>
      <c r="AC2890" s="19"/>
      <c r="AD2890" s="19"/>
      <c r="AH2890" s="8" t="s">
        <v>11393</v>
      </c>
      <c r="AI2890" s="1" t="s">
        <v>21717</v>
      </c>
      <c r="AJ2890" s="8" t="s">
        <v>8681</v>
      </c>
      <c r="AK2890" s="8" t="s">
        <v>21717</v>
      </c>
      <c r="AL2890" s="8" t="s">
        <v>11523</v>
      </c>
      <c r="AM2890" s="8" t="s">
        <v>11540</v>
      </c>
      <c r="AN2890" s="8" t="s">
        <v>11429</v>
      </c>
      <c r="AO2890" s="8">
        <v>1</v>
      </c>
      <c r="AP2890" s="8">
        <v>0</v>
      </c>
      <c r="AQ2890" s="8" t="s">
        <v>16698</v>
      </c>
      <c r="AR2890" s="8">
        <f t="shared" si="45"/>
        <v>0</v>
      </c>
    </row>
    <row r="2891" spans="1:44" s="8" customFormat="1">
      <c r="A2891" s="19">
        <v>44621.7903240741</v>
      </c>
      <c r="B2891" s="19">
        <v>44621.7903240741</v>
      </c>
      <c r="C2891" s="8" t="s">
        <v>8683</v>
      </c>
      <c r="E2891" s="8" t="s">
        <v>5</v>
      </c>
      <c r="G2891" s="15">
        <v>2000</v>
      </c>
      <c r="H2891" s="15">
        <v>0</v>
      </c>
      <c r="I2891" s="15">
        <v>2000</v>
      </c>
      <c r="J2891" s="15">
        <v>2000</v>
      </c>
      <c r="K2891" s="15">
        <v>0</v>
      </c>
      <c r="L2891" s="8" t="s">
        <v>11386</v>
      </c>
      <c r="M2891" s="8" t="s">
        <v>16693</v>
      </c>
      <c r="O2891" s="8" t="s">
        <v>11388</v>
      </c>
      <c r="P2891" s="8" t="s">
        <v>11389</v>
      </c>
      <c r="Q2891" s="8" t="s">
        <v>12857</v>
      </c>
      <c r="R2891" s="8" t="s">
        <v>21718</v>
      </c>
      <c r="S2891" s="8" t="s">
        <v>21719</v>
      </c>
      <c r="T2891" s="8" t="s">
        <v>8684</v>
      </c>
      <c r="Y2891" s="8" t="s">
        <v>11393</v>
      </c>
      <c r="AA2891" s="19">
        <v>44624</v>
      </c>
      <c r="AB2891" s="19"/>
      <c r="AC2891" s="19"/>
      <c r="AD2891" s="19"/>
      <c r="AH2891" s="8" t="s">
        <v>11393</v>
      </c>
      <c r="AI2891" s="1" t="s">
        <v>21719</v>
      </c>
      <c r="AJ2891" s="8" t="s">
        <v>8683</v>
      </c>
      <c r="AK2891" s="8" t="s">
        <v>21719</v>
      </c>
      <c r="AL2891" s="8" t="s">
        <v>11395</v>
      </c>
      <c r="AM2891" s="8" t="s">
        <v>12392</v>
      </c>
      <c r="AN2891" s="8" t="s">
        <v>11397</v>
      </c>
      <c r="AO2891" s="8">
        <v>1</v>
      </c>
      <c r="AP2891" s="8">
        <v>0</v>
      </c>
      <c r="AQ2891" s="8" t="s">
        <v>16698</v>
      </c>
      <c r="AR2891" s="8">
        <f t="shared" si="45"/>
        <v>0</v>
      </c>
    </row>
    <row r="2892" spans="1:44" s="8" customFormat="1">
      <c r="A2892" s="19">
        <v>44621.787662037001</v>
      </c>
      <c r="B2892" s="19">
        <v>44621.787662037001</v>
      </c>
      <c r="C2892" s="8" t="s">
        <v>8685</v>
      </c>
      <c r="E2892" s="8" t="s">
        <v>5</v>
      </c>
      <c r="G2892" s="15">
        <v>800</v>
      </c>
      <c r="H2892" s="15">
        <v>0</v>
      </c>
      <c r="I2892" s="15">
        <v>800</v>
      </c>
      <c r="J2892" s="15">
        <v>800</v>
      </c>
      <c r="K2892" s="15">
        <v>0</v>
      </c>
      <c r="L2892" s="8" t="s">
        <v>11386</v>
      </c>
      <c r="M2892" s="8" t="s">
        <v>16693</v>
      </c>
      <c r="N2892" s="8" t="s">
        <v>3375</v>
      </c>
      <c r="O2892" s="8" t="s">
        <v>11388</v>
      </c>
      <c r="P2892" s="8" t="s">
        <v>11389</v>
      </c>
      <c r="Q2892" s="8" t="s">
        <v>12218</v>
      </c>
      <c r="R2892" s="8" t="s">
        <v>12219</v>
      </c>
      <c r="S2892" s="8" t="s">
        <v>12220</v>
      </c>
      <c r="T2892" s="8" t="s">
        <v>3376</v>
      </c>
      <c r="Y2892" s="8" t="s">
        <v>11393</v>
      </c>
      <c r="AA2892" s="19">
        <v>44624</v>
      </c>
      <c r="AB2892" s="19"/>
      <c r="AC2892" s="19"/>
      <c r="AD2892" s="19"/>
      <c r="AH2892" s="8" t="s">
        <v>11393</v>
      </c>
      <c r="AI2892" s="1" t="s">
        <v>12220</v>
      </c>
      <c r="AJ2892" s="8" t="s">
        <v>8685</v>
      </c>
      <c r="AK2892" s="8" t="s">
        <v>12220</v>
      </c>
      <c r="AL2892" s="8" t="s">
        <v>11478</v>
      </c>
      <c r="AM2892" s="8" t="s">
        <v>11548</v>
      </c>
      <c r="AN2892" s="8" t="s">
        <v>11472</v>
      </c>
      <c r="AO2892" s="8">
        <v>1</v>
      </c>
      <c r="AP2892" s="8" t="s">
        <v>11587</v>
      </c>
      <c r="AQ2892" s="8" t="s">
        <v>11587</v>
      </c>
      <c r="AR2892" s="8" t="str">
        <f t="shared" si="45"/>
        <v>Other</v>
      </c>
    </row>
    <row r="2893" spans="1:44" s="8" customFormat="1">
      <c r="A2893" s="19">
        <v>44621.797106481499</v>
      </c>
      <c r="B2893" s="19">
        <v>44621.797106481499</v>
      </c>
      <c r="C2893" s="8" t="s">
        <v>8686</v>
      </c>
      <c r="E2893" s="8" t="s">
        <v>5</v>
      </c>
      <c r="G2893" s="15">
        <v>2000</v>
      </c>
      <c r="H2893" s="15">
        <v>150</v>
      </c>
      <c r="I2893" s="15">
        <v>2150</v>
      </c>
      <c r="J2893" s="15">
        <v>2150</v>
      </c>
      <c r="K2893" s="15">
        <v>0</v>
      </c>
      <c r="L2893" s="8" t="s">
        <v>11386</v>
      </c>
      <c r="M2893" s="8" t="s">
        <v>11387</v>
      </c>
      <c r="N2893" s="8" t="s">
        <v>21720</v>
      </c>
      <c r="O2893" s="8" t="s">
        <v>11388</v>
      </c>
      <c r="P2893" s="8" t="s">
        <v>11389</v>
      </c>
      <c r="Q2893" s="8" t="s">
        <v>12932</v>
      </c>
      <c r="R2893" s="8" t="s">
        <v>12803</v>
      </c>
      <c r="S2893" s="8" t="s">
        <v>21721</v>
      </c>
      <c r="T2893" s="8" t="s">
        <v>8687</v>
      </c>
      <c r="Y2893" s="8" t="s">
        <v>11393</v>
      </c>
      <c r="AA2893" s="19">
        <v>44643</v>
      </c>
      <c r="AB2893" s="19"/>
      <c r="AC2893" s="19"/>
      <c r="AD2893" s="19"/>
      <c r="AH2893" s="8" t="s">
        <v>11393</v>
      </c>
      <c r="AI2893" s="1" t="s">
        <v>21721</v>
      </c>
      <c r="AJ2893" s="8" t="s">
        <v>8686</v>
      </c>
      <c r="AK2893" s="8" t="s">
        <v>21721</v>
      </c>
      <c r="AL2893" s="8" t="s">
        <v>11717</v>
      </c>
      <c r="AM2893" s="8" t="s">
        <v>11718</v>
      </c>
      <c r="AN2893" s="8" t="s">
        <v>11466</v>
      </c>
      <c r="AO2893" s="8">
        <v>1</v>
      </c>
      <c r="AP2893" s="8">
        <v>0</v>
      </c>
      <c r="AQ2893" s="8">
        <v>0</v>
      </c>
      <c r="AR2893" s="8">
        <f t="shared" si="45"/>
        <v>0</v>
      </c>
    </row>
    <row r="2894" spans="1:44" s="8" customFormat="1">
      <c r="A2894" s="19">
        <v>44622.585451388899</v>
      </c>
      <c r="B2894" s="19">
        <v>44622.585451388899</v>
      </c>
      <c r="C2894" s="8" t="s">
        <v>8688</v>
      </c>
      <c r="E2894" s="8" t="s">
        <v>5</v>
      </c>
      <c r="G2894" s="15">
        <v>2000</v>
      </c>
      <c r="H2894" s="15">
        <v>0</v>
      </c>
      <c r="I2894" s="15">
        <v>2000</v>
      </c>
      <c r="J2894" s="15">
        <v>2000</v>
      </c>
      <c r="K2894" s="15">
        <v>0</v>
      </c>
      <c r="L2894" s="8" t="s">
        <v>11386</v>
      </c>
      <c r="M2894" s="8" t="s">
        <v>11387</v>
      </c>
      <c r="N2894" s="20"/>
      <c r="O2894" s="8" t="s">
        <v>11388</v>
      </c>
      <c r="P2894" s="8" t="s">
        <v>11389</v>
      </c>
      <c r="Q2894" s="8" t="s">
        <v>13111</v>
      </c>
      <c r="R2894" s="8" t="s">
        <v>12858</v>
      </c>
      <c r="S2894" s="8" t="s">
        <v>21722</v>
      </c>
      <c r="T2894" s="20" t="s">
        <v>8689</v>
      </c>
      <c r="U2894" s="8" t="s">
        <v>8689</v>
      </c>
      <c r="V2894" s="8" t="s">
        <v>21722</v>
      </c>
      <c r="Y2894" s="8" t="s">
        <v>11393</v>
      </c>
      <c r="AA2894" s="19">
        <v>44641</v>
      </c>
      <c r="AB2894" s="19"/>
      <c r="AC2894" s="19"/>
      <c r="AD2894" s="19"/>
      <c r="AG2894" s="8" t="s">
        <v>12000</v>
      </c>
      <c r="AH2894" s="8" t="s">
        <v>11393</v>
      </c>
      <c r="AI2894" s="1" t="s">
        <v>21722</v>
      </c>
      <c r="AJ2894" s="8" t="s">
        <v>8688</v>
      </c>
      <c r="AK2894" s="8" t="s">
        <v>21722</v>
      </c>
      <c r="AL2894" s="8" t="s">
        <v>11478</v>
      </c>
      <c r="AM2894" s="8" t="s">
        <v>11548</v>
      </c>
      <c r="AN2894" s="8" t="s">
        <v>11472</v>
      </c>
      <c r="AO2894" s="8">
        <v>1</v>
      </c>
      <c r="AP2894" s="8">
        <v>0</v>
      </c>
      <c r="AQ2894" s="8" t="s">
        <v>16698</v>
      </c>
      <c r="AR2894" s="8" t="str">
        <f t="shared" si="45"/>
        <v>Crafts</v>
      </c>
    </row>
    <row r="2895" spans="1:44" s="8" customFormat="1">
      <c r="A2895" s="19">
        <v>44621.796886574099</v>
      </c>
      <c r="B2895" s="19">
        <v>44621.796886574099</v>
      </c>
      <c r="C2895" s="8" t="s">
        <v>8690</v>
      </c>
      <c r="E2895" s="8" t="s">
        <v>5</v>
      </c>
      <c r="G2895" s="15">
        <v>2000</v>
      </c>
      <c r="H2895" s="15">
        <v>0</v>
      </c>
      <c r="I2895" s="15">
        <v>2000</v>
      </c>
      <c r="J2895" s="15">
        <v>2000</v>
      </c>
      <c r="K2895" s="15">
        <v>0</v>
      </c>
      <c r="L2895" s="8" t="s">
        <v>11386</v>
      </c>
      <c r="M2895" s="8" t="s">
        <v>16693</v>
      </c>
      <c r="N2895" s="8" t="s">
        <v>21723</v>
      </c>
      <c r="O2895" s="8" t="s">
        <v>11388</v>
      </c>
      <c r="P2895" s="8" t="s">
        <v>11389</v>
      </c>
      <c r="Q2895" s="8" t="s">
        <v>14229</v>
      </c>
      <c r="R2895" s="8" t="s">
        <v>14230</v>
      </c>
      <c r="S2895" s="8" t="s">
        <v>14231</v>
      </c>
      <c r="T2895" s="8" t="s">
        <v>1861</v>
      </c>
      <c r="Y2895" s="8" t="s">
        <v>11393</v>
      </c>
      <c r="AA2895" s="19">
        <v>44624</v>
      </c>
      <c r="AB2895" s="19"/>
      <c r="AC2895" s="19"/>
      <c r="AD2895" s="19"/>
      <c r="AH2895" s="8" t="s">
        <v>11393</v>
      </c>
      <c r="AI2895" s="1" t="s">
        <v>14231</v>
      </c>
      <c r="AJ2895" s="8" t="s">
        <v>8690</v>
      </c>
      <c r="AK2895" s="8" t="s">
        <v>14231</v>
      </c>
      <c r="AL2895" s="8" t="s">
        <v>11395</v>
      </c>
      <c r="AM2895" s="8" t="s">
        <v>12392</v>
      </c>
      <c r="AN2895" s="8" t="s">
        <v>11397</v>
      </c>
      <c r="AO2895" s="8">
        <v>1</v>
      </c>
      <c r="AP2895" s="8" t="s">
        <v>11394</v>
      </c>
      <c r="AQ2895" s="8" t="s">
        <v>16698</v>
      </c>
      <c r="AR2895" s="8" t="str">
        <f t="shared" si="45"/>
        <v>Music</v>
      </c>
    </row>
    <row r="2896" spans="1:44" s="8" customFormat="1">
      <c r="A2896" s="19">
        <v>44623.9004166667</v>
      </c>
      <c r="B2896" s="19">
        <v>44623.9004166667</v>
      </c>
      <c r="C2896" s="8" t="s">
        <v>8691</v>
      </c>
      <c r="E2896" s="8" t="s">
        <v>5</v>
      </c>
      <c r="G2896" s="15">
        <v>2000</v>
      </c>
      <c r="H2896" s="15">
        <v>0</v>
      </c>
      <c r="I2896" s="15">
        <v>2000</v>
      </c>
      <c r="J2896" s="15">
        <v>2000</v>
      </c>
      <c r="K2896" s="15">
        <v>0</v>
      </c>
      <c r="L2896" s="8" t="s">
        <v>11386</v>
      </c>
      <c r="M2896" s="8" t="s">
        <v>11387</v>
      </c>
      <c r="N2896" s="20"/>
      <c r="O2896" s="8" t="s">
        <v>11388</v>
      </c>
      <c r="P2896" s="8" t="s">
        <v>11389</v>
      </c>
      <c r="Q2896" s="8" t="s">
        <v>13039</v>
      </c>
      <c r="R2896" s="8" t="s">
        <v>13572</v>
      </c>
      <c r="S2896" s="8" t="s">
        <v>13573</v>
      </c>
      <c r="T2896" s="20" t="s">
        <v>8692</v>
      </c>
      <c r="Y2896" s="8" t="s">
        <v>11393</v>
      </c>
      <c r="AA2896" s="19">
        <v>44635</v>
      </c>
      <c r="AB2896" s="19"/>
      <c r="AC2896" s="19"/>
      <c r="AD2896" s="19"/>
      <c r="AG2896" s="8" t="s">
        <v>11394</v>
      </c>
      <c r="AH2896" s="8" t="s">
        <v>11393</v>
      </c>
      <c r="AI2896" s="1" t="s">
        <v>13573</v>
      </c>
      <c r="AJ2896" s="8" t="s">
        <v>8691</v>
      </c>
      <c r="AK2896" s="8" t="s">
        <v>13573</v>
      </c>
      <c r="AL2896" s="8" t="s">
        <v>11427</v>
      </c>
      <c r="AM2896" s="8" t="s">
        <v>11496</v>
      </c>
      <c r="AN2896" s="8" t="s">
        <v>11397</v>
      </c>
      <c r="AO2896" s="8">
        <v>1</v>
      </c>
      <c r="AP2896" s="8">
        <v>0</v>
      </c>
      <c r="AQ2896" s="8" t="s">
        <v>16698</v>
      </c>
      <c r="AR2896" s="8" t="str">
        <f t="shared" si="45"/>
        <v>Music</v>
      </c>
    </row>
    <row r="2897" spans="1:44" s="8" customFormat="1">
      <c r="A2897" s="19">
        <v>44621.796261574098</v>
      </c>
      <c r="B2897" s="19">
        <v>44621.796261574098</v>
      </c>
      <c r="C2897" s="8" t="s">
        <v>8693</v>
      </c>
      <c r="E2897" s="8" t="s">
        <v>5</v>
      </c>
      <c r="G2897" s="15">
        <v>2000</v>
      </c>
      <c r="H2897" s="15">
        <v>0</v>
      </c>
      <c r="I2897" s="15">
        <v>2000</v>
      </c>
      <c r="J2897" s="15">
        <v>2000</v>
      </c>
      <c r="K2897" s="15">
        <v>0</v>
      </c>
      <c r="L2897" s="8" t="s">
        <v>11386</v>
      </c>
      <c r="M2897" s="8" t="s">
        <v>16693</v>
      </c>
      <c r="N2897" s="8" t="s">
        <v>1157</v>
      </c>
      <c r="O2897" s="8" t="s">
        <v>11388</v>
      </c>
      <c r="P2897" s="8" t="s">
        <v>11389</v>
      </c>
      <c r="Q2897" s="8" t="s">
        <v>12881</v>
      </c>
      <c r="R2897" s="8" t="s">
        <v>13864</v>
      </c>
      <c r="S2897" s="8" t="s">
        <v>13865</v>
      </c>
      <c r="T2897" s="8" t="s">
        <v>1158</v>
      </c>
      <c r="U2897" s="8" t="s">
        <v>21724</v>
      </c>
      <c r="V2897" s="8" t="s">
        <v>13865</v>
      </c>
      <c r="Y2897" s="8" t="s">
        <v>11393</v>
      </c>
      <c r="AA2897" s="19">
        <v>44624</v>
      </c>
      <c r="AB2897" s="19"/>
      <c r="AC2897" s="19"/>
      <c r="AD2897" s="19"/>
      <c r="AH2897" s="8" t="s">
        <v>11393</v>
      </c>
      <c r="AI2897" s="1" t="s">
        <v>13865</v>
      </c>
      <c r="AJ2897" s="8" t="s">
        <v>8693</v>
      </c>
      <c r="AK2897" s="8" t="s">
        <v>13865</v>
      </c>
      <c r="AL2897" s="8" t="s">
        <v>11803</v>
      </c>
      <c r="AM2897" s="8" t="s">
        <v>11626</v>
      </c>
      <c r="AN2897" s="8" t="s">
        <v>11514</v>
      </c>
      <c r="AO2897" s="8">
        <v>1</v>
      </c>
      <c r="AP2897" s="8" t="s">
        <v>11394</v>
      </c>
      <c r="AQ2897" s="8" t="s">
        <v>11394</v>
      </c>
      <c r="AR2897" s="8" t="str">
        <f t="shared" si="45"/>
        <v>Music</v>
      </c>
    </row>
    <row r="2898" spans="1:44" s="8" customFormat="1">
      <c r="A2898" s="19">
        <v>44621.801423611098</v>
      </c>
      <c r="B2898" s="19">
        <v>44621.801423611098</v>
      </c>
      <c r="C2898" s="8" t="s">
        <v>8694</v>
      </c>
      <c r="E2898" s="8" t="s">
        <v>5</v>
      </c>
      <c r="G2898" s="15">
        <v>2000</v>
      </c>
      <c r="H2898" s="15">
        <v>0</v>
      </c>
      <c r="I2898" s="15">
        <v>2000</v>
      </c>
      <c r="J2898" s="15">
        <v>2000</v>
      </c>
      <c r="K2898" s="15">
        <v>0</v>
      </c>
      <c r="L2898" s="8" t="s">
        <v>11386</v>
      </c>
      <c r="M2898" s="8" t="s">
        <v>11387</v>
      </c>
      <c r="N2898" s="20"/>
      <c r="O2898" s="8" t="s">
        <v>11388</v>
      </c>
      <c r="P2898" s="8" t="s">
        <v>11389</v>
      </c>
      <c r="Q2898" s="8" t="s">
        <v>12134</v>
      </c>
      <c r="R2898" s="8" t="s">
        <v>21725</v>
      </c>
      <c r="S2898" s="8" t="s">
        <v>21726</v>
      </c>
      <c r="T2898" s="20" t="s">
        <v>8695</v>
      </c>
      <c r="U2898" s="8" t="s">
        <v>8695</v>
      </c>
      <c r="V2898" s="8" t="s">
        <v>21726</v>
      </c>
      <c r="Y2898" s="8" t="s">
        <v>11393</v>
      </c>
      <c r="AA2898" s="19">
        <v>44645</v>
      </c>
      <c r="AB2898" s="19"/>
      <c r="AC2898" s="19"/>
      <c r="AD2898" s="19"/>
      <c r="AG2898" s="8" t="s">
        <v>13022</v>
      </c>
      <c r="AH2898" s="8" t="s">
        <v>11393</v>
      </c>
      <c r="AI2898" s="1" t="s">
        <v>21726</v>
      </c>
      <c r="AJ2898" s="8" t="s">
        <v>8694</v>
      </c>
      <c r="AK2898" s="8" t="s">
        <v>21726</v>
      </c>
      <c r="AL2898" s="8" t="s">
        <v>11591</v>
      </c>
      <c r="AM2898" s="8" t="s">
        <v>11592</v>
      </c>
      <c r="AN2898" s="8" t="s">
        <v>11466</v>
      </c>
      <c r="AO2898" s="8">
        <v>1</v>
      </c>
      <c r="AP2898" s="8" t="s">
        <v>16698</v>
      </c>
      <c r="AQ2898" s="8" t="s">
        <v>16698</v>
      </c>
      <c r="AR2898" s="8" t="str">
        <f t="shared" si="45"/>
        <v>Creative Learning</v>
      </c>
    </row>
    <row r="2899" spans="1:44" s="8" customFormat="1">
      <c r="A2899" s="19">
        <v>44621.805173611101</v>
      </c>
      <c r="B2899" s="19">
        <v>44621.805173611101</v>
      </c>
      <c r="C2899" s="8" t="s">
        <v>8696</v>
      </c>
      <c r="E2899" s="8" t="s">
        <v>5</v>
      </c>
      <c r="G2899" s="15">
        <v>2000</v>
      </c>
      <c r="H2899" s="15">
        <v>0</v>
      </c>
      <c r="I2899" s="15">
        <v>2000</v>
      </c>
      <c r="J2899" s="15">
        <v>2000</v>
      </c>
      <c r="K2899" s="15">
        <v>0</v>
      </c>
      <c r="L2899" s="8" t="s">
        <v>11386</v>
      </c>
      <c r="M2899" s="8" t="s">
        <v>16693</v>
      </c>
      <c r="N2899" s="8" t="s">
        <v>1565</v>
      </c>
      <c r="O2899" s="8" t="s">
        <v>11388</v>
      </c>
      <c r="P2899" s="8" t="s">
        <v>11389</v>
      </c>
      <c r="Q2899" s="8" t="s">
        <v>11572</v>
      </c>
      <c r="R2899" s="8" t="s">
        <v>11533</v>
      </c>
      <c r="S2899" s="8" t="s">
        <v>14042</v>
      </c>
      <c r="T2899" s="8" t="s">
        <v>1566</v>
      </c>
      <c r="Y2899" s="8" t="s">
        <v>11393</v>
      </c>
      <c r="AA2899" s="19">
        <v>44624</v>
      </c>
      <c r="AB2899" s="19"/>
      <c r="AC2899" s="19"/>
      <c r="AD2899" s="19"/>
      <c r="AH2899" s="8" t="s">
        <v>11393</v>
      </c>
      <c r="AI2899" s="1" t="s">
        <v>14043</v>
      </c>
      <c r="AJ2899" s="8" t="s">
        <v>8696</v>
      </c>
      <c r="AK2899" s="8" t="s">
        <v>14043</v>
      </c>
      <c r="AL2899" s="8" t="s">
        <v>11523</v>
      </c>
      <c r="AM2899" s="8" t="s">
        <v>11616</v>
      </c>
      <c r="AN2899" s="8" t="s">
        <v>11429</v>
      </c>
      <c r="AO2899" s="8">
        <v>1</v>
      </c>
      <c r="AP2899" s="22"/>
      <c r="AQ2899" s="8" t="s">
        <v>11394</v>
      </c>
      <c r="AR2899" s="8" t="str">
        <f t="shared" si="45"/>
        <v>Music</v>
      </c>
    </row>
    <row r="2900" spans="1:44" s="8" customFormat="1">
      <c r="A2900" s="19">
        <v>44621.813877314802</v>
      </c>
      <c r="B2900" s="19">
        <v>44621.813877314802</v>
      </c>
      <c r="C2900" s="8" t="s">
        <v>8697</v>
      </c>
      <c r="E2900" s="8" t="s">
        <v>5</v>
      </c>
      <c r="G2900" s="15">
        <v>2000</v>
      </c>
      <c r="H2900" s="15">
        <v>0</v>
      </c>
      <c r="I2900" s="15">
        <v>2000</v>
      </c>
      <c r="J2900" s="15">
        <v>2000</v>
      </c>
      <c r="K2900" s="15">
        <v>0</v>
      </c>
      <c r="L2900" s="8" t="s">
        <v>11386</v>
      </c>
      <c r="M2900" s="8" t="s">
        <v>16693</v>
      </c>
      <c r="N2900" s="8" t="s">
        <v>3233</v>
      </c>
      <c r="O2900" s="8" t="s">
        <v>11388</v>
      </c>
      <c r="P2900" s="8" t="s">
        <v>11389</v>
      </c>
      <c r="Q2900" s="8" t="s">
        <v>11946</v>
      </c>
      <c r="R2900" s="8" t="s">
        <v>11541</v>
      </c>
      <c r="S2900" s="8" t="s">
        <v>11947</v>
      </c>
      <c r="T2900" s="8" t="s">
        <v>3234</v>
      </c>
      <c r="Y2900" s="8" t="s">
        <v>11393</v>
      </c>
      <c r="AA2900" s="19">
        <v>44624</v>
      </c>
      <c r="AB2900" s="19"/>
      <c r="AC2900" s="19"/>
      <c r="AD2900" s="19"/>
      <c r="AH2900" s="8" t="s">
        <v>11393</v>
      </c>
      <c r="AI2900" s="1" t="s">
        <v>11947</v>
      </c>
      <c r="AJ2900" s="8" t="s">
        <v>8697</v>
      </c>
      <c r="AK2900" s="8" t="s">
        <v>11947</v>
      </c>
      <c r="AL2900" s="8" t="s">
        <v>11478</v>
      </c>
      <c r="AM2900" s="8" t="s">
        <v>11588</v>
      </c>
      <c r="AN2900" s="8" t="s">
        <v>11472</v>
      </c>
      <c r="AO2900" s="8">
        <v>1</v>
      </c>
      <c r="AP2900" s="8" t="s">
        <v>11394</v>
      </c>
      <c r="AQ2900" s="8" t="s">
        <v>11394</v>
      </c>
      <c r="AR2900" s="8" t="str">
        <f t="shared" si="45"/>
        <v>Music</v>
      </c>
    </row>
    <row r="2901" spans="1:44" s="8" customFormat="1">
      <c r="A2901" s="19">
        <v>44621.829375000001</v>
      </c>
      <c r="B2901" s="19">
        <v>44621.829375000001</v>
      </c>
      <c r="C2901" s="8" t="s">
        <v>21727</v>
      </c>
      <c r="E2901" s="8" t="s">
        <v>5</v>
      </c>
      <c r="G2901" s="15">
        <v>2000</v>
      </c>
      <c r="H2901" s="15">
        <v>0</v>
      </c>
      <c r="I2901" s="15">
        <v>2000</v>
      </c>
      <c r="J2901" s="15"/>
      <c r="K2901" s="15">
        <v>0</v>
      </c>
      <c r="L2901" s="8" t="s">
        <v>11386</v>
      </c>
      <c r="M2901" s="8" t="s">
        <v>11387</v>
      </c>
      <c r="N2901" s="20"/>
      <c r="O2901" s="8" t="s">
        <v>11388</v>
      </c>
      <c r="P2901" s="8" t="s">
        <v>11554</v>
      </c>
      <c r="Q2901" s="8" t="s">
        <v>21728</v>
      </c>
      <c r="R2901" s="8" t="s">
        <v>21729</v>
      </c>
      <c r="S2901" s="8" t="s">
        <v>21730</v>
      </c>
      <c r="T2901" s="20" t="s">
        <v>21731</v>
      </c>
      <c r="Y2901" s="8" t="s">
        <v>11393</v>
      </c>
      <c r="AA2901" s="19"/>
      <c r="AB2901" s="19"/>
      <c r="AC2901" s="19"/>
      <c r="AD2901" s="19"/>
      <c r="AG2901" s="8" t="s">
        <v>11433</v>
      </c>
      <c r="AH2901" s="8" t="s">
        <v>11393</v>
      </c>
      <c r="AI2901" s="1" t="s">
        <v>21730</v>
      </c>
      <c r="AJ2901" s="8" t="s">
        <v>21727</v>
      </c>
      <c r="AK2901" s="8" t="s">
        <v>21730</v>
      </c>
      <c r="AL2901" s="8" t="s">
        <v>11523</v>
      </c>
      <c r="AM2901" s="8" t="s">
        <v>12456</v>
      </c>
      <c r="AN2901" s="8" t="s">
        <v>11429</v>
      </c>
      <c r="AO2901" s="8">
        <v>1</v>
      </c>
      <c r="AP2901" s="8">
        <v>0</v>
      </c>
      <c r="AQ2901" s="8" t="s">
        <v>16698</v>
      </c>
      <c r="AR2901" s="8" t="str">
        <f t="shared" si="45"/>
        <v xml:space="preserve">Design </v>
      </c>
    </row>
    <row r="2902" spans="1:44" s="8" customFormat="1">
      <c r="A2902" s="19">
        <v>44624.540960648097</v>
      </c>
      <c r="B2902" s="19">
        <v>44624.540960648097</v>
      </c>
      <c r="C2902" s="8" t="s">
        <v>8698</v>
      </c>
      <c r="E2902" s="8" t="s">
        <v>5</v>
      </c>
      <c r="G2902" s="15">
        <v>2000</v>
      </c>
      <c r="H2902" s="15">
        <v>0</v>
      </c>
      <c r="I2902" s="15">
        <v>2000</v>
      </c>
      <c r="J2902" s="15">
        <v>2000</v>
      </c>
      <c r="K2902" s="15">
        <v>0</v>
      </c>
      <c r="L2902" s="8" t="s">
        <v>11386</v>
      </c>
      <c r="M2902" s="8" t="s">
        <v>11387</v>
      </c>
      <c r="N2902" s="20"/>
      <c r="O2902" s="8" t="s">
        <v>11388</v>
      </c>
      <c r="P2902" s="8" t="s">
        <v>11389</v>
      </c>
      <c r="Q2902" s="8" t="s">
        <v>12516</v>
      </c>
      <c r="R2902" s="8" t="s">
        <v>16921</v>
      </c>
      <c r="S2902" s="8" t="s">
        <v>21732</v>
      </c>
      <c r="T2902" s="20" t="s">
        <v>8699</v>
      </c>
      <c r="Y2902" s="8" t="s">
        <v>11393</v>
      </c>
      <c r="AA2902" s="19">
        <v>44635</v>
      </c>
      <c r="AB2902" s="19"/>
      <c r="AC2902" s="19"/>
      <c r="AD2902" s="19"/>
      <c r="AG2902" s="8" t="s">
        <v>11394</v>
      </c>
      <c r="AH2902" s="8" t="s">
        <v>11393</v>
      </c>
      <c r="AI2902" s="1" t="s">
        <v>21732</v>
      </c>
      <c r="AJ2902" s="8" t="s">
        <v>8698</v>
      </c>
      <c r="AK2902" s="8" t="s">
        <v>21732</v>
      </c>
      <c r="AL2902" s="8" t="s">
        <v>11478</v>
      </c>
      <c r="AM2902" s="8" t="s">
        <v>11588</v>
      </c>
      <c r="AN2902" s="8" t="s">
        <v>11472</v>
      </c>
      <c r="AO2902" s="8">
        <v>1</v>
      </c>
      <c r="AP2902" s="8" t="s">
        <v>16698</v>
      </c>
      <c r="AQ2902" s="8" t="s">
        <v>16698</v>
      </c>
      <c r="AR2902" s="8" t="str">
        <f t="shared" si="45"/>
        <v>Music</v>
      </c>
    </row>
    <row r="2903" spans="1:44" s="8" customFormat="1">
      <c r="A2903" s="19">
        <v>44622.697916666701</v>
      </c>
      <c r="B2903" s="19">
        <v>44622.697916666701</v>
      </c>
      <c r="C2903" s="8" t="s">
        <v>8700</v>
      </c>
      <c r="E2903" s="8" t="s">
        <v>5</v>
      </c>
      <c r="G2903" s="15">
        <v>2000</v>
      </c>
      <c r="H2903" s="15">
        <v>0</v>
      </c>
      <c r="I2903" s="15">
        <v>2000</v>
      </c>
      <c r="J2903" s="15">
        <v>2000</v>
      </c>
      <c r="K2903" s="15">
        <v>0</v>
      </c>
      <c r="L2903" s="8" t="s">
        <v>11386</v>
      </c>
      <c r="M2903" s="8" t="s">
        <v>16693</v>
      </c>
      <c r="N2903" s="8" t="s">
        <v>21733</v>
      </c>
      <c r="O2903" s="8" t="s">
        <v>11388</v>
      </c>
      <c r="P2903" s="8" t="s">
        <v>11389</v>
      </c>
      <c r="Q2903" s="8" t="s">
        <v>12361</v>
      </c>
      <c r="R2903" s="8" t="s">
        <v>12658</v>
      </c>
      <c r="S2903" s="8" t="s">
        <v>21734</v>
      </c>
      <c r="T2903" s="8" t="s">
        <v>8701</v>
      </c>
      <c r="Y2903" s="8" t="s">
        <v>11393</v>
      </c>
      <c r="AA2903" s="19">
        <v>44624</v>
      </c>
      <c r="AB2903" s="19"/>
      <c r="AC2903" s="19"/>
      <c r="AD2903" s="19"/>
      <c r="AH2903" s="8" t="s">
        <v>11393</v>
      </c>
      <c r="AI2903" s="1" t="s">
        <v>21734</v>
      </c>
      <c r="AJ2903" s="8" t="s">
        <v>8700</v>
      </c>
      <c r="AK2903" s="8" t="s">
        <v>21734</v>
      </c>
      <c r="AL2903" s="8" t="s">
        <v>11395</v>
      </c>
      <c r="AM2903" s="8" t="s">
        <v>11483</v>
      </c>
      <c r="AN2903" s="8" t="s">
        <v>11397</v>
      </c>
      <c r="AO2903" s="8">
        <v>1</v>
      </c>
      <c r="AP2903" s="8">
        <v>0</v>
      </c>
      <c r="AQ2903" s="8" t="s">
        <v>16698</v>
      </c>
      <c r="AR2903" s="8">
        <f t="shared" si="45"/>
        <v>0</v>
      </c>
    </row>
    <row r="2904" spans="1:44" s="8" customFormat="1">
      <c r="A2904" s="19">
        <v>44621.827881944402</v>
      </c>
      <c r="B2904" s="19">
        <v>44621.827881944402</v>
      </c>
      <c r="C2904" s="8" t="s">
        <v>8702</v>
      </c>
      <c r="E2904" s="8" t="s">
        <v>5</v>
      </c>
      <c r="G2904" s="15">
        <v>2000</v>
      </c>
      <c r="H2904" s="15">
        <v>0</v>
      </c>
      <c r="I2904" s="15">
        <v>2000</v>
      </c>
      <c r="J2904" s="15">
        <v>2000</v>
      </c>
      <c r="K2904" s="15">
        <v>0</v>
      </c>
      <c r="L2904" s="8" t="s">
        <v>11386</v>
      </c>
      <c r="M2904" s="8" t="s">
        <v>16693</v>
      </c>
      <c r="N2904" s="8" t="s">
        <v>1711</v>
      </c>
      <c r="O2904" s="8" t="s">
        <v>11388</v>
      </c>
      <c r="P2904" s="8" t="s">
        <v>11389</v>
      </c>
      <c r="Q2904" s="8" t="s">
        <v>11755</v>
      </c>
      <c r="R2904" s="8" t="s">
        <v>11504</v>
      </c>
      <c r="S2904" s="8" t="s">
        <v>13322</v>
      </c>
      <c r="T2904" s="8" t="s">
        <v>1712</v>
      </c>
      <c r="U2904" s="8" t="s">
        <v>16018</v>
      </c>
      <c r="V2904" s="8" t="s">
        <v>13322</v>
      </c>
      <c r="Y2904" s="8" t="s">
        <v>11393</v>
      </c>
      <c r="AA2904" s="19">
        <v>44624</v>
      </c>
      <c r="AB2904" s="19"/>
      <c r="AC2904" s="19"/>
      <c r="AD2904" s="19"/>
      <c r="AH2904" s="8" t="s">
        <v>11393</v>
      </c>
      <c r="AI2904" s="1" t="s">
        <v>13322</v>
      </c>
      <c r="AJ2904" s="8" t="s">
        <v>8702</v>
      </c>
      <c r="AK2904" s="8" t="s">
        <v>13322</v>
      </c>
      <c r="AL2904" s="8" t="s">
        <v>11478</v>
      </c>
      <c r="AM2904" s="8" t="s">
        <v>11479</v>
      </c>
      <c r="AN2904" s="8" t="s">
        <v>11472</v>
      </c>
      <c r="AO2904" s="8">
        <v>1</v>
      </c>
      <c r="AP2904" s="8" t="s">
        <v>11412</v>
      </c>
      <c r="AQ2904" s="8" t="s">
        <v>11412</v>
      </c>
      <c r="AR2904" s="8" t="str">
        <f t="shared" si="45"/>
        <v>Multi-Art Form</v>
      </c>
    </row>
    <row r="2905" spans="1:44" s="8" customFormat="1">
      <c r="A2905" s="19">
        <v>44621.824317129598</v>
      </c>
      <c r="B2905" s="19">
        <v>44621.824317129598</v>
      </c>
      <c r="C2905" s="8" t="s">
        <v>8703</v>
      </c>
      <c r="E2905" s="8" t="s">
        <v>5</v>
      </c>
      <c r="G2905" s="15">
        <v>2000</v>
      </c>
      <c r="H2905" s="15">
        <v>0</v>
      </c>
      <c r="I2905" s="15">
        <v>2000</v>
      </c>
      <c r="J2905" s="15">
        <v>2000</v>
      </c>
      <c r="K2905" s="15">
        <v>0</v>
      </c>
      <c r="L2905" s="8" t="s">
        <v>11386</v>
      </c>
      <c r="M2905" s="8" t="s">
        <v>16693</v>
      </c>
      <c r="N2905" s="8" t="s">
        <v>3347</v>
      </c>
      <c r="O2905" s="8" t="s">
        <v>11388</v>
      </c>
      <c r="P2905" s="8" t="s">
        <v>11389</v>
      </c>
      <c r="Q2905" s="8" t="s">
        <v>12175</v>
      </c>
      <c r="R2905" s="8" t="s">
        <v>12176</v>
      </c>
      <c r="S2905" s="8" t="s">
        <v>12177</v>
      </c>
      <c r="T2905" s="8" t="s">
        <v>3348</v>
      </c>
      <c r="V2905" s="8" t="s">
        <v>12177</v>
      </c>
      <c r="Y2905" s="8" t="s">
        <v>11393</v>
      </c>
      <c r="AA2905" s="19">
        <v>44624</v>
      </c>
      <c r="AB2905" s="19"/>
      <c r="AC2905" s="19"/>
      <c r="AD2905" s="19"/>
      <c r="AH2905" s="8" t="s">
        <v>11393</v>
      </c>
      <c r="AI2905" s="1" t="s">
        <v>12177</v>
      </c>
      <c r="AJ2905" s="8" t="s">
        <v>8703</v>
      </c>
      <c r="AK2905" s="8" t="s">
        <v>12177</v>
      </c>
      <c r="AL2905" s="8" t="s">
        <v>11559</v>
      </c>
      <c r="AM2905" s="8" t="s">
        <v>11560</v>
      </c>
      <c r="AN2905" s="8" t="s">
        <v>11466</v>
      </c>
      <c r="AO2905" s="8">
        <v>1</v>
      </c>
      <c r="AP2905" s="8" t="s">
        <v>11433</v>
      </c>
      <c r="AQ2905" s="8" t="s">
        <v>11433</v>
      </c>
      <c r="AR2905" s="8" t="str">
        <f t="shared" si="45"/>
        <v xml:space="preserve">Design </v>
      </c>
    </row>
    <row r="2906" spans="1:44" s="8" customFormat="1">
      <c r="A2906" s="19">
        <v>44621.826157407399</v>
      </c>
      <c r="B2906" s="19">
        <v>44621.826157407399</v>
      </c>
      <c r="C2906" s="8" t="s">
        <v>8704</v>
      </c>
      <c r="E2906" s="8" t="s">
        <v>5</v>
      </c>
      <c r="G2906" s="15">
        <v>2000</v>
      </c>
      <c r="H2906" s="15">
        <v>0</v>
      </c>
      <c r="I2906" s="15">
        <v>2000</v>
      </c>
      <c r="J2906" s="15">
        <v>2000</v>
      </c>
      <c r="K2906" s="15">
        <v>0</v>
      </c>
      <c r="L2906" s="8" t="s">
        <v>11386</v>
      </c>
      <c r="M2906" s="8" t="s">
        <v>16693</v>
      </c>
      <c r="N2906" s="8" t="s">
        <v>3387</v>
      </c>
      <c r="O2906" s="8" t="s">
        <v>11388</v>
      </c>
      <c r="P2906" s="8" t="s">
        <v>11389</v>
      </c>
      <c r="Q2906" s="8" t="s">
        <v>12226</v>
      </c>
      <c r="R2906" s="8" t="s">
        <v>11640</v>
      </c>
      <c r="S2906" s="8" t="s">
        <v>12227</v>
      </c>
      <c r="T2906" s="8" t="s">
        <v>3388</v>
      </c>
      <c r="Y2906" s="8" t="s">
        <v>11393</v>
      </c>
      <c r="AA2906" s="19">
        <v>44624</v>
      </c>
      <c r="AB2906" s="19"/>
      <c r="AC2906" s="19"/>
      <c r="AD2906" s="19"/>
      <c r="AH2906" s="8" t="s">
        <v>11393</v>
      </c>
      <c r="AI2906" s="1" t="s">
        <v>12227</v>
      </c>
      <c r="AJ2906" s="8" t="s">
        <v>8704</v>
      </c>
      <c r="AK2906" s="8" t="s">
        <v>12227</v>
      </c>
      <c r="AL2906" s="8" t="s">
        <v>11591</v>
      </c>
      <c r="AM2906" s="8" t="s">
        <v>11950</v>
      </c>
      <c r="AN2906" s="8" t="s">
        <v>11466</v>
      </c>
      <c r="AO2906" s="8">
        <v>1</v>
      </c>
      <c r="AP2906" s="8" t="s">
        <v>11394</v>
      </c>
      <c r="AQ2906" s="8" t="s">
        <v>11394</v>
      </c>
      <c r="AR2906" s="8" t="str">
        <f t="shared" si="45"/>
        <v>Music</v>
      </c>
    </row>
    <row r="2907" spans="1:44" s="8" customFormat="1">
      <c r="A2907" s="19">
        <v>44621.835810185199</v>
      </c>
      <c r="B2907" s="19">
        <v>44621.835810185199</v>
      </c>
      <c r="C2907" s="8" t="s">
        <v>8705</v>
      </c>
      <c r="E2907" s="8" t="s">
        <v>5</v>
      </c>
      <c r="G2907" s="15">
        <v>1760</v>
      </c>
      <c r="H2907" s="15">
        <v>0</v>
      </c>
      <c r="I2907" s="15">
        <v>1760</v>
      </c>
      <c r="J2907" s="15">
        <v>1760</v>
      </c>
      <c r="K2907" s="15">
        <v>0</v>
      </c>
      <c r="L2907" s="8" t="s">
        <v>11386</v>
      </c>
      <c r="M2907" s="8" t="s">
        <v>11387</v>
      </c>
      <c r="N2907" s="20"/>
      <c r="O2907" s="8" t="s">
        <v>11388</v>
      </c>
      <c r="P2907" s="8" t="s">
        <v>11389</v>
      </c>
      <c r="Q2907" s="8" t="s">
        <v>12763</v>
      </c>
      <c r="R2907" s="8" t="s">
        <v>21735</v>
      </c>
      <c r="S2907" s="8" t="s">
        <v>21736</v>
      </c>
      <c r="T2907" s="20" t="s">
        <v>8706</v>
      </c>
      <c r="U2907" s="8" t="s">
        <v>8706</v>
      </c>
      <c r="V2907" s="8" t="s">
        <v>21736</v>
      </c>
      <c r="Y2907" s="8" t="s">
        <v>11393</v>
      </c>
      <c r="AA2907" s="19">
        <v>44641</v>
      </c>
      <c r="AB2907" s="19"/>
      <c r="AC2907" s="19"/>
      <c r="AD2907" s="19"/>
      <c r="AG2907" s="8" t="s">
        <v>11547</v>
      </c>
      <c r="AH2907" s="8" t="s">
        <v>11393</v>
      </c>
      <c r="AI2907" s="1" t="s">
        <v>21736</v>
      </c>
      <c r="AJ2907" s="8" t="s">
        <v>8705</v>
      </c>
      <c r="AK2907" s="8" t="s">
        <v>21736</v>
      </c>
      <c r="AL2907" s="8" t="s">
        <v>11478</v>
      </c>
      <c r="AM2907" s="8" t="s">
        <v>11543</v>
      </c>
      <c r="AN2907" s="8" t="s">
        <v>11472</v>
      </c>
      <c r="AO2907" s="8">
        <v>1</v>
      </c>
      <c r="AP2907" s="8" t="s">
        <v>16698</v>
      </c>
      <c r="AQ2907" s="8" t="s">
        <v>16698</v>
      </c>
      <c r="AR2907" s="8" t="str">
        <f t="shared" si="45"/>
        <v>Theatre</v>
      </c>
    </row>
    <row r="2908" spans="1:44" s="8" customFormat="1">
      <c r="A2908" s="19">
        <v>44621.838645833297</v>
      </c>
      <c r="B2908" s="19">
        <v>44621.838645833297</v>
      </c>
      <c r="C2908" s="8" t="s">
        <v>8707</v>
      </c>
      <c r="E2908" s="8" t="s">
        <v>5</v>
      </c>
      <c r="G2908" s="15">
        <v>2000</v>
      </c>
      <c r="H2908" s="15">
        <v>0</v>
      </c>
      <c r="I2908" s="15">
        <v>2000</v>
      </c>
      <c r="J2908" s="15">
        <v>2000</v>
      </c>
      <c r="K2908" s="15">
        <v>0</v>
      </c>
      <c r="L2908" s="8" t="s">
        <v>11386</v>
      </c>
      <c r="M2908" s="8" t="s">
        <v>16693</v>
      </c>
      <c r="N2908" s="8" t="s">
        <v>1161</v>
      </c>
      <c r="O2908" s="8" t="s">
        <v>11388</v>
      </c>
      <c r="P2908" s="8" t="s">
        <v>11389</v>
      </c>
      <c r="Q2908" s="8" t="s">
        <v>12780</v>
      </c>
      <c r="R2908" s="8" t="s">
        <v>13245</v>
      </c>
      <c r="S2908" s="8" t="s">
        <v>13246</v>
      </c>
      <c r="T2908" s="8" t="s">
        <v>1162</v>
      </c>
      <c r="Y2908" s="8" t="s">
        <v>11393</v>
      </c>
      <c r="AA2908" s="19">
        <v>44624</v>
      </c>
      <c r="AB2908" s="19"/>
      <c r="AC2908" s="19"/>
      <c r="AD2908" s="19"/>
      <c r="AH2908" s="8" t="s">
        <v>11393</v>
      </c>
      <c r="AI2908" s="1" t="s">
        <v>13246</v>
      </c>
      <c r="AJ2908" s="8" t="s">
        <v>8707</v>
      </c>
      <c r="AK2908" s="8" t="s">
        <v>13246</v>
      </c>
      <c r="AL2908" s="8" t="s">
        <v>11395</v>
      </c>
      <c r="AM2908" s="8" t="s">
        <v>11396</v>
      </c>
      <c r="AN2908" s="8" t="s">
        <v>11397</v>
      </c>
      <c r="AO2908" s="8">
        <v>1</v>
      </c>
      <c r="AP2908" s="8" t="s">
        <v>11394</v>
      </c>
      <c r="AQ2908" s="8" t="s">
        <v>11394</v>
      </c>
      <c r="AR2908" s="8" t="str">
        <f t="shared" si="45"/>
        <v>Music</v>
      </c>
    </row>
    <row r="2909" spans="1:44" s="8" customFormat="1">
      <c r="A2909" s="19">
        <v>44621.869548611103</v>
      </c>
      <c r="B2909" s="19">
        <v>44621.869548611103</v>
      </c>
      <c r="C2909" s="8" t="s">
        <v>8708</v>
      </c>
      <c r="E2909" s="8" t="s">
        <v>5</v>
      </c>
      <c r="G2909" s="15">
        <v>2000</v>
      </c>
      <c r="H2909" s="15">
        <v>0</v>
      </c>
      <c r="I2909" s="15">
        <v>2000</v>
      </c>
      <c r="J2909" s="15">
        <v>2000</v>
      </c>
      <c r="K2909" s="15">
        <v>0</v>
      </c>
      <c r="L2909" s="8" t="s">
        <v>11386</v>
      </c>
      <c r="M2909" s="8" t="s">
        <v>11387</v>
      </c>
      <c r="N2909" s="20"/>
      <c r="O2909" s="8" t="s">
        <v>11388</v>
      </c>
      <c r="P2909" s="8" t="s">
        <v>11389</v>
      </c>
      <c r="Q2909" s="8" t="s">
        <v>11402</v>
      </c>
      <c r="R2909" s="8" t="s">
        <v>12146</v>
      </c>
      <c r="S2909" s="8" t="s">
        <v>21737</v>
      </c>
      <c r="T2909" s="20" t="s">
        <v>8709</v>
      </c>
      <c r="Y2909" s="8" t="s">
        <v>11393</v>
      </c>
      <c r="AA2909" s="19">
        <v>44645</v>
      </c>
      <c r="AB2909" s="19"/>
      <c r="AC2909" s="19"/>
      <c r="AD2909" s="19"/>
      <c r="AG2909" s="8" t="s">
        <v>11442</v>
      </c>
      <c r="AH2909" s="8" t="s">
        <v>11393</v>
      </c>
      <c r="AI2909" s="1" t="s">
        <v>21737</v>
      </c>
      <c r="AJ2909" s="8" t="s">
        <v>8708</v>
      </c>
      <c r="AK2909" s="8" t="s">
        <v>21737</v>
      </c>
      <c r="AL2909" s="8" t="s">
        <v>11523</v>
      </c>
      <c r="AM2909" s="8" t="s">
        <v>17057</v>
      </c>
      <c r="AN2909" s="8" t="s">
        <v>11429</v>
      </c>
      <c r="AO2909" s="8">
        <v>1</v>
      </c>
      <c r="AP2909" s="8" t="s">
        <v>16698</v>
      </c>
      <c r="AQ2909" s="8" t="s">
        <v>16698</v>
      </c>
      <c r="AR2909" s="8" t="str">
        <f t="shared" si="45"/>
        <v>Visual Arts</v>
      </c>
    </row>
    <row r="2910" spans="1:44" s="8" customFormat="1">
      <c r="A2910" s="19">
        <v>44621.855879629598</v>
      </c>
      <c r="B2910" s="19">
        <v>44621.855879629598</v>
      </c>
      <c r="C2910" s="8" t="s">
        <v>8710</v>
      </c>
      <c r="E2910" s="8" t="s">
        <v>5</v>
      </c>
      <c r="G2910" s="15">
        <v>2000</v>
      </c>
      <c r="H2910" s="15">
        <v>0</v>
      </c>
      <c r="I2910" s="15">
        <v>2000</v>
      </c>
      <c r="J2910" s="15">
        <v>2000</v>
      </c>
      <c r="K2910" s="15">
        <v>0</v>
      </c>
      <c r="L2910" s="8" t="s">
        <v>11386</v>
      </c>
      <c r="M2910" s="8" t="s">
        <v>16693</v>
      </c>
      <c r="N2910" s="8" t="s">
        <v>21738</v>
      </c>
      <c r="O2910" s="8" t="s">
        <v>11388</v>
      </c>
      <c r="P2910" s="8" t="s">
        <v>11389</v>
      </c>
      <c r="Q2910" s="8" t="s">
        <v>11711</v>
      </c>
      <c r="R2910" s="8" t="s">
        <v>21739</v>
      </c>
      <c r="S2910" s="8" t="s">
        <v>21740</v>
      </c>
      <c r="T2910" s="8" t="s">
        <v>8711</v>
      </c>
      <c r="Y2910" s="8" t="s">
        <v>11393</v>
      </c>
      <c r="AA2910" s="19">
        <v>44624</v>
      </c>
      <c r="AB2910" s="19"/>
      <c r="AC2910" s="19"/>
      <c r="AD2910" s="19"/>
      <c r="AH2910" s="8" t="s">
        <v>11393</v>
      </c>
      <c r="AI2910" s="1" t="s">
        <v>21740</v>
      </c>
      <c r="AJ2910" s="8" t="s">
        <v>8710</v>
      </c>
      <c r="AK2910" s="8" t="s">
        <v>21740</v>
      </c>
      <c r="AL2910" s="8" t="s">
        <v>11478</v>
      </c>
      <c r="AM2910" s="8" t="s">
        <v>11548</v>
      </c>
      <c r="AN2910" s="8" t="s">
        <v>11472</v>
      </c>
      <c r="AO2910" s="8">
        <v>1</v>
      </c>
      <c r="AP2910" s="8">
        <v>0</v>
      </c>
      <c r="AQ2910" s="8" t="s">
        <v>16698</v>
      </c>
      <c r="AR2910" s="8">
        <f t="shared" si="45"/>
        <v>0</v>
      </c>
    </row>
    <row r="2911" spans="1:44" s="8" customFormat="1">
      <c r="A2911" s="19">
        <v>44622.635949074102</v>
      </c>
      <c r="B2911" s="19">
        <v>44622.635949074102</v>
      </c>
      <c r="C2911" s="8" t="s">
        <v>8712</v>
      </c>
      <c r="E2911" s="8" t="s">
        <v>5</v>
      </c>
      <c r="G2911" s="15">
        <v>2000</v>
      </c>
      <c r="H2911" s="15">
        <v>0</v>
      </c>
      <c r="I2911" s="15">
        <v>2000</v>
      </c>
      <c r="J2911" s="15">
        <v>2000</v>
      </c>
      <c r="K2911" s="15">
        <v>0</v>
      </c>
      <c r="L2911" s="8" t="s">
        <v>11386</v>
      </c>
      <c r="M2911" s="8" t="s">
        <v>11387</v>
      </c>
      <c r="N2911" s="20"/>
      <c r="O2911" s="8" t="s">
        <v>11388</v>
      </c>
      <c r="P2911" s="8" t="s">
        <v>11389</v>
      </c>
      <c r="Q2911" s="8" t="s">
        <v>11774</v>
      </c>
      <c r="R2911" s="8" t="s">
        <v>11533</v>
      </c>
      <c r="S2911" s="8" t="s">
        <v>11893</v>
      </c>
      <c r="T2911" s="20" t="s">
        <v>8713</v>
      </c>
      <c r="Y2911" s="8" t="s">
        <v>11393</v>
      </c>
      <c r="AA2911" s="19">
        <v>44635</v>
      </c>
      <c r="AB2911" s="19"/>
      <c r="AC2911" s="19"/>
      <c r="AD2911" s="19"/>
      <c r="AG2911" s="8" t="s">
        <v>11394</v>
      </c>
      <c r="AH2911" s="8" t="s">
        <v>11393</v>
      </c>
      <c r="AI2911" s="1" t="s">
        <v>11893</v>
      </c>
      <c r="AJ2911" s="8" t="s">
        <v>8712</v>
      </c>
      <c r="AK2911" s="8" t="s">
        <v>11893</v>
      </c>
      <c r="AL2911" s="8" t="s">
        <v>11395</v>
      </c>
      <c r="AM2911" s="8" t="s">
        <v>11396</v>
      </c>
      <c r="AN2911" s="8" t="s">
        <v>11397</v>
      </c>
      <c r="AO2911" s="8">
        <v>1</v>
      </c>
      <c r="AP2911" s="8">
        <v>0</v>
      </c>
      <c r="AQ2911" s="8" t="s">
        <v>16698</v>
      </c>
      <c r="AR2911" s="8" t="str">
        <f t="shared" si="45"/>
        <v>Music</v>
      </c>
    </row>
    <row r="2912" spans="1:44" s="8" customFormat="1">
      <c r="A2912" s="19">
        <v>44621.8436574074</v>
      </c>
      <c r="B2912" s="19">
        <v>44621.8436574074</v>
      </c>
      <c r="C2912" s="8" t="s">
        <v>8714</v>
      </c>
      <c r="E2912" s="8" t="s">
        <v>5</v>
      </c>
      <c r="G2912" s="15">
        <v>2000</v>
      </c>
      <c r="H2912" s="15">
        <v>0</v>
      </c>
      <c r="I2912" s="15">
        <v>2000</v>
      </c>
      <c r="J2912" s="15">
        <v>2000</v>
      </c>
      <c r="K2912" s="15">
        <v>0</v>
      </c>
      <c r="L2912" s="8" t="s">
        <v>11386</v>
      </c>
      <c r="M2912" s="8" t="s">
        <v>11387</v>
      </c>
      <c r="N2912" s="20"/>
      <c r="O2912" s="8" t="s">
        <v>11388</v>
      </c>
      <c r="P2912" s="8" t="s">
        <v>11389</v>
      </c>
      <c r="Q2912" s="8" t="s">
        <v>12652</v>
      </c>
      <c r="R2912" s="8" t="s">
        <v>14923</v>
      </c>
      <c r="S2912" s="8" t="s">
        <v>21741</v>
      </c>
      <c r="T2912" s="20" t="s">
        <v>8715</v>
      </c>
      <c r="U2912" s="8" t="s">
        <v>8715</v>
      </c>
      <c r="V2912" s="8" t="s">
        <v>21741</v>
      </c>
      <c r="Y2912" s="8" t="s">
        <v>11393</v>
      </c>
      <c r="AA2912" s="19">
        <v>44648</v>
      </c>
      <c r="AB2912" s="19"/>
      <c r="AC2912" s="19"/>
      <c r="AD2912" s="19"/>
      <c r="AG2912" s="8" t="s">
        <v>11442</v>
      </c>
      <c r="AH2912" s="8" t="s">
        <v>11393</v>
      </c>
      <c r="AI2912" s="1" t="s">
        <v>21741</v>
      </c>
      <c r="AJ2912" s="8" t="s">
        <v>8714</v>
      </c>
      <c r="AK2912" s="8" t="s">
        <v>21741</v>
      </c>
      <c r="AL2912" s="8" t="s">
        <v>11827</v>
      </c>
      <c r="AM2912" s="8" t="s">
        <v>11828</v>
      </c>
      <c r="AN2912" s="8" t="s">
        <v>11690</v>
      </c>
      <c r="AO2912" s="8">
        <v>1</v>
      </c>
      <c r="AP2912" s="8" t="s">
        <v>16698</v>
      </c>
      <c r="AQ2912" s="8" t="s">
        <v>16698</v>
      </c>
      <c r="AR2912" s="8" t="str">
        <f t="shared" si="45"/>
        <v>Visual Arts</v>
      </c>
    </row>
    <row r="2913" spans="1:44" s="8" customFormat="1">
      <c r="A2913" s="19">
        <v>44621.847118055601</v>
      </c>
      <c r="B2913" s="19">
        <v>44621.847118055601</v>
      </c>
      <c r="C2913" s="8" t="s">
        <v>8716</v>
      </c>
      <c r="E2913" s="8" t="s">
        <v>5</v>
      </c>
      <c r="G2913" s="15">
        <v>2000</v>
      </c>
      <c r="H2913" s="15">
        <v>0</v>
      </c>
      <c r="I2913" s="15">
        <v>2000</v>
      </c>
      <c r="J2913" s="15">
        <v>2000</v>
      </c>
      <c r="K2913" s="15">
        <v>0</v>
      </c>
      <c r="L2913" s="8" t="s">
        <v>11386</v>
      </c>
      <c r="M2913" s="8" t="s">
        <v>16693</v>
      </c>
      <c r="N2913" s="8" t="s">
        <v>3259</v>
      </c>
      <c r="O2913" s="8" t="s">
        <v>11388</v>
      </c>
      <c r="P2913" s="8" t="s">
        <v>11389</v>
      </c>
      <c r="Q2913" s="8" t="s">
        <v>11728</v>
      </c>
      <c r="R2913" s="8" t="s">
        <v>11729</v>
      </c>
      <c r="S2913" s="8" t="s">
        <v>11730</v>
      </c>
      <c r="T2913" s="8" t="s">
        <v>3260</v>
      </c>
      <c r="V2913" s="8" t="s">
        <v>11730</v>
      </c>
      <c r="Y2913" s="8" t="s">
        <v>11393</v>
      </c>
      <c r="AA2913" s="19">
        <v>44624</v>
      </c>
      <c r="AB2913" s="19"/>
      <c r="AC2913" s="19"/>
      <c r="AD2913" s="19"/>
      <c r="AH2913" s="8" t="s">
        <v>11393</v>
      </c>
      <c r="AI2913" s="1" t="s">
        <v>11730</v>
      </c>
      <c r="AJ2913" s="8" t="s">
        <v>8716</v>
      </c>
      <c r="AK2913" s="8" t="s">
        <v>11730</v>
      </c>
      <c r="AL2913" s="8" t="s">
        <v>11395</v>
      </c>
      <c r="AM2913" s="8" t="s">
        <v>11731</v>
      </c>
      <c r="AN2913" s="8" t="s">
        <v>11397</v>
      </c>
      <c r="AO2913" s="8">
        <v>1</v>
      </c>
      <c r="AP2913" s="8" t="s">
        <v>11394</v>
      </c>
      <c r="AQ2913" s="8" t="s">
        <v>11394</v>
      </c>
      <c r="AR2913" s="8" t="str">
        <f t="shared" si="45"/>
        <v>Music</v>
      </c>
    </row>
    <row r="2914" spans="1:44" s="8" customFormat="1">
      <c r="A2914" s="19">
        <v>44621.851539351897</v>
      </c>
      <c r="B2914" s="19">
        <v>44621.851539351897</v>
      </c>
      <c r="C2914" s="8" t="s">
        <v>8717</v>
      </c>
      <c r="E2914" s="8" t="s">
        <v>5</v>
      </c>
      <c r="G2914" s="15">
        <v>1900</v>
      </c>
      <c r="H2914" s="15">
        <v>99</v>
      </c>
      <c r="I2914" s="15">
        <v>1999</v>
      </c>
      <c r="J2914" s="15">
        <v>1999</v>
      </c>
      <c r="K2914" s="15">
        <v>0</v>
      </c>
      <c r="L2914" s="8" t="s">
        <v>11386</v>
      </c>
      <c r="M2914" s="8" t="s">
        <v>11387</v>
      </c>
      <c r="N2914" s="20"/>
      <c r="O2914" s="8" t="s">
        <v>11388</v>
      </c>
      <c r="P2914" s="8" t="s">
        <v>11389</v>
      </c>
      <c r="Q2914" s="8" t="s">
        <v>11805</v>
      </c>
      <c r="R2914" s="8" t="s">
        <v>21742</v>
      </c>
      <c r="S2914" s="8" t="s">
        <v>21743</v>
      </c>
      <c r="T2914" s="20" t="s">
        <v>8718</v>
      </c>
      <c r="Y2914" s="8" t="s">
        <v>11393</v>
      </c>
      <c r="AA2914" s="19">
        <v>44648</v>
      </c>
      <c r="AB2914" s="19"/>
      <c r="AC2914" s="19"/>
      <c r="AD2914" s="19"/>
      <c r="AG2914" s="8" t="s">
        <v>11394</v>
      </c>
      <c r="AH2914" s="8" t="s">
        <v>11393</v>
      </c>
      <c r="AI2914" s="1" t="s">
        <v>21743</v>
      </c>
      <c r="AJ2914" s="8" t="s">
        <v>8717</v>
      </c>
      <c r="AK2914" s="8" t="s">
        <v>21743</v>
      </c>
      <c r="AL2914" s="8" t="s">
        <v>11854</v>
      </c>
      <c r="AM2914" s="8" t="s">
        <v>11855</v>
      </c>
      <c r="AN2914" s="8" t="s">
        <v>11429</v>
      </c>
      <c r="AO2914" s="8">
        <v>1</v>
      </c>
      <c r="AP2914" s="8" t="s">
        <v>16698</v>
      </c>
      <c r="AQ2914" s="8" t="s">
        <v>16698</v>
      </c>
      <c r="AR2914" s="8" t="str">
        <f t="shared" si="45"/>
        <v>Music</v>
      </c>
    </row>
    <row r="2915" spans="1:44" s="8" customFormat="1">
      <c r="A2915" s="19">
        <v>44621.848356481503</v>
      </c>
      <c r="B2915" s="19">
        <v>44621.848356481503</v>
      </c>
      <c r="C2915" s="8" t="s">
        <v>8719</v>
      </c>
      <c r="E2915" s="8" t="s">
        <v>5</v>
      </c>
      <c r="G2915" s="15">
        <v>2000</v>
      </c>
      <c r="H2915" s="15">
        <v>0</v>
      </c>
      <c r="I2915" s="15">
        <v>2000</v>
      </c>
      <c r="J2915" s="15">
        <v>2000</v>
      </c>
      <c r="K2915" s="15">
        <v>0</v>
      </c>
      <c r="L2915" s="8" t="s">
        <v>11386</v>
      </c>
      <c r="M2915" s="8" t="s">
        <v>16693</v>
      </c>
      <c r="N2915" s="8" t="s">
        <v>21744</v>
      </c>
      <c r="O2915" s="8" t="s">
        <v>11388</v>
      </c>
      <c r="P2915" s="8" t="s">
        <v>11389</v>
      </c>
      <c r="Q2915" s="8" t="s">
        <v>21745</v>
      </c>
      <c r="R2915" s="8" t="s">
        <v>21746</v>
      </c>
      <c r="S2915" s="8" t="s">
        <v>21747</v>
      </c>
      <c r="T2915" s="8" t="s">
        <v>8720</v>
      </c>
      <c r="Y2915" s="8" t="s">
        <v>11393</v>
      </c>
      <c r="AA2915" s="19">
        <v>44624</v>
      </c>
      <c r="AB2915" s="19"/>
      <c r="AC2915" s="19"/>
      <c r="AD2915" s="19"/>
      <c r="AH2915" s="8" t="s">
        <v>11393</v>
      </c>
      <c r="AI2915" s="1" t="s">
        <v>21748</v>
      </c>
      <c r="AJ2915" s="8" t="s">
        <v>8719</v>
      </c>
      <c r="AK2915" s="8" t="s">
        <v>21748</v>
      </c>
      <c r="AL2915" s="8" t="s">
        <v>11395</v>
      </c>
      <c r="AM2915" s="8" t="s">
        <v>11396</v>
      </c>
      <c r="AN2915" s="8" t="s">
        <v>11397</v>
      </c>
      <c r="AO2915" s="8">
        <v>1</v>
      </c>
      <c r="AP2915" s="8">
        <v>0</v>
      </c>
      <c r="AQ2915" s="8" t="s">
        <v>16698</v>
      </c>
      <c r="AR2915" s="8">
        <f t="shared" si="45"/>
        <v>0</v>
      </c>
    </row>
    <row r="2916" spans="1:44" s="8" customFormat="1">
      <c r="A2916" s="19">
        <v>44621.886666666702</v>
      </c>
      <c r="B2916" s="19">
        <v>44621.886666666702</v>
      </c>
      <c r="C2916" s="8" t="s">
        <v>8721</v>
      </c>
      <c r="E2916" s="8" t="s">
        <v>5</v>
      </c>
      <c r="G2916" s="15">
        <v>2000</v>
      </c>
      <c r="H2916" s="15">
        <v>0</v>
      </c>
      <c r="I2916" s="15">
        <v>2000</v>
      </c>
      <c r="J2916" s="15">
        <v>2000</v>
      </c>
      <c r="K2916" s="15">
        <v>0</v>
      </c>
      <c r="L2916" s="8" t="s">
        <v>11386</v>
      </c>
      <c r="M2916" s="8" t="s">
        <v>11387</v>
      </c>
      <c r="N2916" s="20"/>
      <c r="O2916" s="8" t="s">
        <v>11388</v>
      </c>
      <c r="P2916" s="8" t="s">
        <v>11389</v>
      </c>
      <c r="Q2916" s="8" t="s">
        <v>12184</v>
      </c>
      <c r="R2916" s="8" t="s">
        <v>13091</v>
      </c>
      <c r="S2916" s="8" t="s">
        <v>12260</v>
      </c>
      <c r="T2916" s="20" t="s">
        <v>8722</v>
      </c>
      <c r="Y2916" s="8" t="s">
        <v>11393</v>
      </c>
      <c r="AA2916" s="19">
        <v>44641</v>
      </c>
      <c r="AB2916" s="19"/>
      <c r="AC2916" s="19"/>
      <c r="AD2916" s="19"/>
      <c r="AG2916" s="8" t="s">
        <v>11674</v>
      </c>
      <c r="AH2916" s="8" t="s">
        <v>11393</v>
      </c>
      <c r="AI2916" s="1" t="s">
        <v>12260</v>
      </c>
      <c r="AJ2916" s="8" t="s">
        <v>8721</v>
      </c>
      <c r="AK2916" s="8" t="s">
        <v>12260</v>
      </c>
      <c r="AL2916" s="8" t="s">
        <v>11395</v>
      </c>
      <c r="AM2916" s="8" t="s">
        <v>11483</v>
      </c>
      <c r="AN2916" s="8" t="s">
        <v>11397</v>
      </c>
      <c r="AO2916" s="8">
        <v>1</v>
      </c>
      <c r="AP2916" s="8" t="s">
        <v>16698</v>
      </c>
      <c r="AQ2916" s="8" t="s">
        <v>16698</v>
      </c>
      <c r="AR2916" s="8" t="str">
        <f t="shared" si="45"/>
        <v>Arts and Health/Wellbeing</v>
      </c>
    </row>
    <row r="2917" spans="1:44" s="8" customFormat="1">
      <c r="A2917" s="19">
        <v>44621.860486111102</v>
      </c>
      <c r="B2917" s="19">
        <v>44621.860486111102</v>
      </c>
      <c r="C2917" s="8" t="s">
        <v>8723</v>
      </c>
      <c r="E2917" s="8" t="s">
        <v>5</v>
      </c>
      <c r="G2917" s="15">
        <v>2000</v>
      </c>
      <c r="H2917" s="15">
        <v>0</v>
      </c>
      <c r="I2917" s="15">
        <v>2000</v>
      </c>
      <c r="J2917" s="15">
        <v>2000</v>
      </c>
      <c r="K2917" s="15">
        <v>0</v>
      </c>
      <c r="L2917" s="8" t="s">
        <v>11386</v>
      </c>
      <c r="M2917" s="8" t="s">
        <v>11387</v>
      </c>
      <c r="N2917" s="20"/>
      <c r="O2917" s="8" t="s">
        <v>11388</v>
      </c>
      <c r="P2917" s="8" t="s">
        <v>11389</v>
      </c>
      <c r="Q2917" s="8" t="s">
        <v>11594</v>
      </c>
      <c r="R2917" s="8" t="s">
        <v>11904</v>
      </c>
      <c r="S2917" s="8" t="s">
        <v>16484</v>
      </c>
      <c r="T2917" s="20" t="s">
        <v>8724</v>
      </c>
      <c r="Y2917" s="8" t="s">
        <v>11393</v>
      </c>
      <c r="AA2917" s="19">
        <v>44651</v>
      </c>
      <c r="AB2917" s="19"/>
      <c r="AC2917" s="19"/>
      <c r="AD2917" s="19"/>
      <c r="AG2917" s="8" t="s">
        <v>11587</v>
      </c>
      <c r="AH2917" s="8" t="s">
        <v>11393</v>
      </c>
      <c r="AI2917" s="1" t="s">
        <v>16484</v>
      </c>
      <c r="AJ2917" s="8" t="s">
        <v>8723</v>
      </c>
      <c r="AK2917" s="8" t="s">
        <v>16484</v>
      </c>
      <c r="AL2917" s="8" t="s">
        <v>11395</v>
      </c>
      <c r="AM2917" s="8" t="s">
        <v>11405</v>
      </c>
      <c r="AN2917" s="8" t="s">
        <v>11397</v>
      </c>
      <c r="AO2917" s="8">
        <v>1</v>
      </c>
      <c r="AP2917" s="8" t="s">
        <v>16698</v>
      </c>
      <c r="AQ2917" s="8" t="s">
        <v>16698</v>
      </c>
      <c r="AR2917" s="8" t="str">
        <f t="shared" si="45"/>
        <v>Other</v>
      </c>
    </row>
    <row r="2918" spans="1:44" s="8" customFormat="1">
      <c r="A2918" s="19">
        <v>44621.856909722199</v>
      </c>
      <c r="B2918" s="19">
        <v>44621.856909722199</v>
      </c>
      <c r="C2918" s="8" t="s">
        <v>8725</v>
      </c>
      <c r="E2918" s="8" t="s">
        <v>5</v>
      </c>
      <c r="G2918" s="15">
        <v>1600</v>
      </c>
      <c r="H2918" s="15">
        <v>0</v>
      </c>
      <c r="I2918" s="15">
        <v>1600</v>
      </c>
      <c r="J2918" s="15">
        <v>1600</v>
      </c>
      <c r="K2918" s="15">
        <v>0</v>
      </c>
      <c r="L2918" s="8" t="s">
        <v>11386</v>
      </c>
      <c r="M2918" s="8" t="s">
        <v>16693</v>
      </c>
      <c r="N2918" s="8" t="s">
        <v>21749</v>
      </c>
      <c r="O2918" s="8" t="s">
        <v>11388</v>
      </c>
      <c r="P2918" s="8" t="s">
        <v>11389</v>
      </c>
      <c r="Q2918" s="8" t="s">
        <v>12244</v>
      </c>
      <c r="R2918" s="8" t="s">
        <v>12601</v>
      </c>
      <c r="S2918" s="8" t="s">
        <v>21750</v>
      </c>
      <c r="T2918" s="8" t="s">
        <v>8726</v>
      </c>
      <c r="U2918" s="8" t="s">
        <v>8726</v>
      </c>
      <c r="V2918" s="8" t="s">
        <v>21750</v>
      </c>
      <c r="Y2918" s="8" t="s">
        <v>11393</v>
      </c>
      <c r="AA2918" s="19">
        <v>44624</v>
      </c>
      <c r="AB2918" s="19"/>
      <c r="AC2918" s="19"/>
      <c r="AD2918" s="19"/>
      <c r="AH2918" s="8" t="s">
        <v>11393</v>
      </c>
      <c r="AI2918" s="1" t="s">
        <v>21750</v>
      </c>
      <c r="AJ2918" s="8" t="s">
        <v>8725</v>
      </c>
      <c r="AK2918" s="8" t="s">
        <v>21750</v>
      </c>
      <c r="AL2918" s="8" t="s">
        <v>11395</v>
      </c>
      <c r="AM2918" s="8" t="s">
        <v>11396</v>
      </c>
      <c r="AN2918" s="8" t="s">
        <v>11397</v>
      </c>
      <c r="AO2918" s="8">
        <v>1</v>
      </c>
      <c r="AP2918" s="8">
        <v>0</v>
      </c>
      <c r="AQ2918" s="8" t="s">
        <v>16698</v>
      </c>
      <c r="AR2918" s="8">
        <f t="shared" si="45"/>
        <v>0</v>
      </c>
    </row>
    <row r="2919" spans="1:44" s="8" customFormat="1">
      <c r="A2919" s="19">
        <v>44621.878402777802</v>
      </c>
      <c r="B2919" s="19">
        <v>44621.878402777802</v>
      </c>
      <c r="C2919" s="8" t="s">
        <v>8727</v>
      </c>
      <c r="E2919" s="8" t="s">
        <v>5</v>
      </c>
      <c r="G2919" s="15">
        <v>2000</v>
      </c>
      <c r="H2919" s="15">
        <v>0</v>
      </c>
      <c r="I2919" s="15">
        <v>2000</v>
      </c>
      <c r="J2919" s="15">
        <v>2000</v>
      </c>
      <c r="K2919" s="15">
        <v>0</v>
      </c>
      <c r="L2919" s="8" t="s">
        <v>11386</v>
      </c>
      <c r="M2919" s="8" t="s">
        <v>11387</v>
      </c>
      <c r="N2919" s="20"/>
      <c r="O2919" s="8" t="s">
        <v>11388</v>
      </c>
      <c r="P2919" s="8" t="s">
        <v>11389</v>
      </c>
      <c r="Q2919" s="8" t="s">
        <v>11460</v>
      </c>
      <c r="R2919" s="8" t="s">
        <v>21751</v>
      </c>
      <c r="S2919" s="8" t="s">
        <v>21752</v>
      </c>
      <c r="T2919" s="20" t="s">
        <v>8728</v>
      </c>
      <c r="U2919" s="8" t="s">
        <v>8728</v>
      </c>
      <c r="V2919" s="8" t="s">
        <v>21752</v>
      </c>
      <c r="Y2919" s="8" t="s">
        <v>11393</v>
      </c>
      <c r="AA2919" s="19">
        <v>44637</v>
      </c>
      <c r="AB2919" s="19"/>
      <c r="AC2919" s="19"/>
      <c r="AD2919" s="19"/>
      <c r="AG2919" s="8" t="s">
        <v>11442</v>
      </c>
      <c r="AH2919" s="8" t="s">
        <v>11393</v>
      </c>
      <c r="AI2919" s="1" t="s">
        <v>21752</v>
      </c>
      <c r="AJ2919" s="8" t="s">
        <v>8727</v>
      </c>
      <c r="AK2919" s="8" t="s">
        <v>21752</v>
      </c>
      <c r="AL2919" s="8" t="s">
        <v>11682</v>
      </c>
      <c r="AM2919" s="8" t="s">
        <v>11741</v>
      </c>
      <c r="AN2919" s="8" t="s">
        <v>11577</v>
      </c>
      <c r="AO2919" s="8">
        <v>1</v>
      </c>
      <c r="AP2919" s="8" t="s">
        <v>16698</v>
      </c>
      <c r="AQ2919" s="8" t="s">
        <v>16698</v>
      </c>
      <c r="AR2919" s="8" t="str">
        <f t="shared" si="45"/>
        <v>Visual Arts</v>
      </c>
    </row>
    <row r="2920" spans="1:44" s="8" customFormat="1">
      <c r="A2920" s="19">
        <v>44621.874421296299</v>
      </c>
      <c r="B2920" s="19">
        <v>44621.874421296299</v>
      </c>
      <c r="C2920" s="8" t="s">
        <v>8729</v>
      </c>
      <c r="E2920" s="8" t="s">
        <v>5</v>
      </c>
      <c r="G2920" s="15">
        <v>2000</v>
      </c>
      <c r="H2920" s="15">
        <v>0</v>
      </c>
      <c r="I2920" s="15">
        <v>2000</v>
      </c>
      <c r="J2920" s="15">
        <v>2000</v>
      </c>
      <c r="K2920" s="15">
        <v>0</v>
      </c>
      <c r="L2920" s="8" t="s">
        <v>11386</v>
      </c>
      <c r="M2920" s="8" t="s">
        <v>11387</v>
      </c>
      <c r="N2920" s="20"/>
      <c r="O2920" s="8" t="s">
        <v>11388</v>
      </c>
      <c r="P2920" s="8" t="s">
        <v>11389</v>
      </c>
      <c r="Q2920" s="8" t="s">
        <v>15738</v>
      </c>
      <c r="R2920" s="8" t="s">
        <v>21753</v>
      </c>
      <c r="S2920" s="8" t="s">
        <v>21754</v>
      </c>
      <c r="T2920" s="20" t="s">
        <v>8730</v>
      </c>
      <c r="Y2920" s="8" t="s">
        <v>11393</v>
      </c>
      <c r="AA2920" s="19">
        <v>44635</v>
      </c>
      <c r="AB2920" s="19"/>
      <c r="AC2920" s="19"/>
      <c r="AD2920" s="19"/>
      <c r="AG2920" s="8" t="s">
        <v>11394</v>
      </c>
      <c r="AH2920" s="8" t="s">
        <v>11393</v>
      </c>
      <c r="AI2920" s="1" t="s">
        <v>21754</v>
      </c>
      <c r="AJ2920" s="8" t="s">
        <v>8729</v>
      </c>
      <c r="AK2920" s="8" t="s">
        <v>21754</v>
      </c>
      <c r="AL2920" s="8" t="s">
        <v>11559</v>
      </c>
      <c r="AM2920" s="8" t="s">
        <v>11568</v>
      </c>
      <c r="AN2920" s="8" t="s">
        <v>11466</v>
      </c>
      <c r="AO2920" s="8">
        <v>1</v>
      </c>
      <c r="AP2920" s="8" t="s">
        <v>16698</v>
      </c>
      <c r="AQ2920" s="8" t="s">
        <v>16698</v>
      </c>
      <c r="AR2920" s="8" t="str">
        <f t="shared" si="45"/>
        <v>Music</v>
      </c>
    </row>
    <row r="2921" spans="1:44" s="8" customFormat="1">
      <c r="A2921" s="19">
        <v>44621.893483796302</v>
      </c>
      <c r="B2921" s="19">
        <v>44621.893483796302</v>
      </c>
      <c r="C2921" s="8" t="s">
        <v>8731</v>
      </c>
      <c r="E2921" s="8" t="s">
        <v>5</v>
      </c>
      <c r="G2921" s="15">
        <v>2000</v>
      </c>
      <c r="H2921" s="15">
        <v>0</v>
      </c>
      <c r="I2921" s="15">
        <v>2000</v>
      </c>
      <c r="J2921" s="15">
        <v>2000</v>
      </c>
      <c r="K2921" s="15">
        <v>0</v>
      </c>
      <c r="L2921" s="8" t="s">
        <v>11386</v>
      </c>
      <c r="M2921" s="8" t="s">
        <v>11387</v>
      </c>
      <c r="N2921" s="20"/>
      <c r="O2921" s="8" t="s">
        <v>11388</v>
      </c>
      <c r="P2921" s="8" t="s">
        <v>11389</v>
      </c>
      <c r="Q2921" s="8" t="s">
        <v>12701</v>
      </c>
      <c r="R2921" s="8" t="s">
        <v>11948</v>
      </c>
      <c r="S2921" s="8" t="s">
        <v>21755</v>
      </c>
      <c r="T2921" s="20" t="s">
        <v>8732</v>
      </c>
      <c r="Y2921" s="8" t="s">
        <v>11393</v>
      </c>
      <c r="AA2921" s="19">
        <v>44651</v>
      </c>
      <c r="AB2921" s="19"/>
      <c r="AC2921" s="19"/>
      <c r="AD2921" s="19"/>
      <c r="AG2921" s="8" t="s">
        <v>11587</v>
      </c>
      <c r="AH2921" s="8" t="s">
        <v>11393</v>
      </c>
      <c r="AI2921" s="1" t="s">
        <v>21755</v>
      </c>
      <c r="AJ2921" s="8" t="s">
        <v>8731</v>
      </c>
      <c r="AK2921" s="8" t="s">
        <v>21755</v>
      </c>
      <c r="AL2921" s="8" t="s">
        <v>11395</v>
      </c>
      <c r="AM2921" s="8" t="s">
        <v>11405</v>
      </c>
      <c r="AN2921" s="8" t="s">
        <v>11397</v>
      </c>
      <c r="AO2921" s="8">
        <v>1</v>
      </c>
      <c r="AP2921" s="8" t="s">
        <v>16698</v>
      </c>
      <c r="AQ2921" s="8" t="s">
        <v>16698</v>
      </c>
      <c r="AR2921" s="8" t="str">
        <f t="shared" si="45"/>
        <v>Other</v>
      </c>
    </row>
    <row r="2922" spans="1:44" s="8" customFormat="1">
      <c r="A2922" s="19">
        <v>44621.902349536998</v>
      </c>
      <c r="B2922" s="19">
        <v>44621.902349536998</v>
      </c>
      <c r="C2922" s="8" t="s">
        <v>8733</v>
      </c>
      <c r="E2922" s="8" t="s">
        <v>5</v>
      </c>
      <c r="G2922" s="15">
        <v>2000</v>
      </c>
      <c r="H2922" s="15">
        <v>0</v>
      </c>
      <c r="I2922" s="15">
        <v>2000</v>
      </c>
      <c r="J2922" s="15">
        <v>2000</v>
      </c>
      <c r="K2922" s="15">
        <v>0</v>
      </c>
      <c r="L2922" s="8" t="s">
        <v>11386</v>
      </c>
      <c r="M2922" s="8" t="s">
        <v>11387</v>
      </c>
      <c r="N2922" s="8" t="s">
        <v>21756</v>
      </c>
      <c r="O2922" s="8" t="s">
        <v>11388</v>
      </c>
      <c r="P2922" s="8" t="s">
        <v>11389</v>
      </c>
      <c r="Q2922" s="8" t="s">
        <v>21757</v>
      </c>
      <c r="R2922" s="8" t="s">
        <v>21758</v>
      </c>
      <c r="S2922" s="8" t="s">
        <v>21759</v>
      </c>
      <c r="T2922" s="8" t="s">
        <v>8734</v>
      </c>
      <c r="Y2922" s="8" t="s">
        <v>11393</v>
      </c>
      <c r="AA2922" s="19">
        <v>44629</v>
      </c>
      <c r="AB2922" s="19"/>
      <c r="AC2922" s="19"/>
      <c r="AD2922" s="19"/>
      <c r="AH2922" s="8" t="s">
        <v>11393</v>
      </c>
      <c r="AI2922" s="1" t="s">
        <v>21759</v>
      </c>
      <c r="AJ2922" s="8" t="s">
        <v>8733</v>
      </c>
      <c r="AK2922" s="8" t="s">
        <v>21759</v>
      </c>
      <c r="AL2922" s="8" t="s">
        <v>11490</v>
      </c>
      <c r="AM2922" s="8" t="s">
        <v>11491</v>
      </c>
      <c r="AN2922" s="8" t="s">
        <v>11422</v>
      </c>
      <c r="AO2922" s="8">
        <v>1</v>
      </c>
      <c r="AP2922" s="8">
        <v>0</v>
      </c>
      <c r="AQ2922" s="8">
        <v>0</v>
      </c>
      <c r="AR2922" s="8">
        <f t="shared" si="45"/>
        <v>0</v>
      </c>
    </row>
    <row r="2923" spans="1:44" s="8" customFormat="1">
      <c r="A2923" s="19">
        <v>44621.892129629603</v>
      </c>
      <c r="B2923" s="19">
        <v>44621.892129629603</v>
      </c>
      <c r="C2923" s="8" t="s">
        <v>8735</v>
      </c>
      <c r="E2923" s="8" t="s">
        <v>5</v>
      </c>
      <c r="G2923" s="15">
        <v>2000</v>
      </c>
      <c r="H2923" s="15">
        <v>0</v>
      </c>
      <c r="I2923" s="15">
        <v>2000</v>
      </c>
      <c r="J2923" s="15">
        <v>2000</v>
      </c>
      <c r="K2923" s="15">
        <v>0</v>
      </c>
      <c r="L2923" s="8" t="s">
        <v>11386</v>
      </c>
      <c r="M2923" s="8" t="s">
        <v>16693</v>
      </c>
      <c r="N2923" s="8" t="s">
        <v>903</v>
      </c>
      <c r="O2923" s="8" t="s">
        <v>11388</v>
      </c>
      <c r="P2923" s="8" t="s">
        <v>11389</v>
      </c>
      <c r="Q2923" s="8" t="s">
        <v>11579</v>
      </c>
      <c r="R2923" s="8" t="s">
        <v>14995</v>
      </c>
      <c r="S2923" s="8" t="s">
        <v>14996</v>
      </c>
      <c r="T2923" s="8" t="s">
        <v>904</v>
      </c>
      <c r="Y2923" s="8" t="s">
        <v>11393</v>
      </c>
      <c r="AA2923" s="19">
        <v>44624</v>
      </c>
      <c r="AB2923" s="19"/>
      <c r="AC2923" s="19"/>
      <c r="AD2923" s="19"/>
      <c r="AH2923" s="8" t="s">
        <v>11393</v>
      </c>
      <c r="AI2923" s="1" t="s">
        <v>14996</v>
      </c>
      <c r="AJ2923" s="8" t="s">
        <v>8735</v>
      </c>
      <c r="AK2923" s="8" t="s">
        <v>14996</v>
      </c>
      <c r="AL2923" s="8" t="s">
        <v>11395</v>
      </c>
      <c r="AM2923" s="8" t="s">
        <v>16869</v>
      </c>
      <c r="AN2923" s="8" t="s">
        <v>11397</v>
      </c>
      <c r="AO2923" s="8">
        <v>1</v>
      </c>
      <c r="AP2923" s="8" t="s">
        <v>11394</v>
      </c>
      <c r="AQ2923" s="8" t="s">
        <v>11394</v>
      </c>
      <c r="AR2923" s="8" t="str">
        <f t="shared" si="45"/>
        <v>Music</v>
      </c>
    </row>
    <row r="2924" spans="1:44" s="8" customFormat="1">
      <c r="A2924" s="19">
        <v>44621.902175925898</v>
      </c>
      <c r="B2924" s="19">
        <v>44621.902175925898</v>
      </c>
      <c r="C2924" s="8" t="s">
        <v>8736</v>
      </c>
      <c r="E2924" s="8" t="s">
        <v>5</v>
      </c>
      <c r="G2924" s="15">
        <v>2000</v>
      </c>
      <c r="H2924" s="15">
        <v>0</v>
      </c>
      <c r="I2924" s="15">
        <v>2000</v>
      </c>
      <c r="J2924" s="15">
        <v>2000</v>
      </c>
      <c r="K2924" s="15">
        <v>0</v>
      </c>
      <c r="L2924" s="8" t="s">
        <v>11386</v>
      </c>
      <c r="M2924" s="8" t="s">
        <v>11387</v>
      </c>
      <c r="N2924" s="20"/>
      <c r="O2924" s="8" t="s">
        <v>11388</v>
      </c>
      <c r="P2924" s="8" t="s">
        <v>11389</v>
      </c>
      <c r="Q2924" s="8" t="s">
        <v>21760</v>
      </c>
      <c r="R2924" s="8" t="s">
        <v>21761</v>
      </c>
      <c r="S2924" s="8" t="s">
        <v>21762</v>
      </c>
      <c r="T2924" s="20" t="s">
        <v>8737</v>
      </c>
      <c r="U2924" s="8" t="s">
        <v>8737</v>
      </c>
      <c r="V2924" s="8" t="s">
        <v>21762</v>
      </c>
      <c r="Y2924" s="8" t="s">
        <v>11393</v>
      </c>
      <c r="AA2924" s="19">
        <v>44637</v>
      </c>
      <c r="AB2924" s="19"/>
      <c r="AC2924" s="19"/>
      <c r="AD2924" s="19"/>
      <c r="AG2924" s="8" t="s">
        <v>11442</v>
      </c>
      <c r="AH2924" s="8" t="s">
        <v>11393</v>
      </c>
      <c r="AI2924" s="1" t="s">
        <v>21762</v>
      </c>
      <c r="AJ2924" s="8" t="s">
        <v>8736</v>
      </c>
      <c r="AK2924" s="8" t="s">
        <v>21762</v>
      </c>
      <c r="AL2924" s="8" t="s">
        <v>11395</v>
      </c>
      <c r="AM2924" s="8" t="s">
        <v>11396</v>
      </c>
      <c r="AN2924" s="8" t="s">
        <v>11397</v>
      </c>
      <c r="AO2924" s="8">
        <v>1</v>
      </c>
      <c r="AP2924" s="8" t="s">
        <v>16698</v>
      </c>
      <c r="AQ2924" s="8" t="s">
        <v>16698</v>
      </c>
      <c r="AR2924" s="8" t="str">
        <f t="shared" si="45"/>
        <v>Visual Arts</v>
      </c>
    </row>
    <row r="2925" spans="1:44" s="8" customFormat="1">
      <c r="A2925" s="19">
        <v>44623.626412037003</v>
      </c>
      <c r="B2925" s="19">
        <v>44623.626412037003</v>
      </c>
      <c r="C2925" s="8" t="s">
        <v>8738</v>
      </c>
      <c r="E2925" s="8" t="s">
        <v>5</v>
      </c>
      <c r="G2925" s="15">
        <v>2000</v>
      </c>
      <c r="H2925" s="15">
        <v>0</v>
      </c>
      <c r="I2925" s="15">
        <v>2000</v>
      </c>
      <c r="J2925" s="15">
        <v>2000</v>
      </c>
      <c r="K2925" s="15">
        <v>0</v>
      </c>
      <c r="L2925" s="8" t="s">
        <v>11386</v>
      </c>
      <c r="M2925" s="8" t="s">
        <v>16693</v>
      </c>
      <c r="N2925" s="8" t="s">
        <v>2134</v>
      </c>
      <c r="O2925" s="8" t="s">
        <v>11388</v>
      </c>
      <c r="P2925" s="8" t="s">
        <v>11389</v>
      </c>
      <c r="Q2925" s="8" t="s">
        <v>15758</v>
      </c>
      <c r="R2925" s="8" t="s">
        <v>12647</v>
      </c>
      <c r="S2925" s="8" t="s">
        <v>15759</v>
      </c>
      <c r="T2925" s="8" t="s">
        <v>2135</v>
      </c>
      <c r="V2925" s="8" t="s">
        <v>15759</v>
      </c>
      <c r="Y2925" s="8" t="s">
        <v>11393</v>
      </c>
      <c r="AA2925" s="19">
        <v>44627</v>
      </c>
      <c r="AB2925" s="19"/>
      <c r="AC2925" s="19"/>
      <c r="AD2925" s="19"/>
      <c r="AH2925" s="8" t="s">
        <v>11393</v>
      </c>
      <c r="AI2925" s="1" t="s">
        <v>15759</v>
      </c>
      <c r="AJ2925" s="8" t="s">
        <v>8738</v>
      </c>
      <c r="AK2925" s="8" t="s">
        <v>15759</v>
      </c>
      <c r="AL2925" s="8" t="s">
        <v>11530</v>
      </c>
      <c r="AM2925" s="8" t="s">
        <v>11421</v>
      </c>
      <c r="AN2925" s="8" t="s">
        <v>11422</v>
      </c>
      <c r="AO2925" s="8">
        <v>1</v>
      </c>
      <c r="AP2925" s="8" t="s">
        <v>11442</v>
      </c>
      <c r="AQ2925" s="8" t="s">
        <v>11442</v>
      </c>
      <c r="AR2925" s="8" t="str">
        <f t="shared" si="45"/>
        <v>Visual Arts</v>
      </c>
    </row>
    <row r="2926" spans="1:44" s="8" customFormat="1">
      <c r="A2926" s="19">
        <v>44621.898680555598</v>
      </c>
      <c r="B2926" s="19">
        <v>44621.898680555598</v>
      </c>
      <c r="C2926" s="8" t="s">
        <v>8739</v>
      </c>
      <c r="E2926" s="8" t="s">
        <v>5</v>
      </c>
      <c r="G2926" s="15">
        <v>2000</v>
      </c>
      <c r="H2926" s="15">
        <v>0</v>
      </c>
      <c r="I2926" s="15">
        <v>2000</v>
      </c>
      <c r="J2926" s="15">
        <v>2000</v>
      </c>
      <c r="K2926" s="15">
        <v>0</v>
      </c>
      <c r="L2926" s="8" t="s">
        <v>11386</v>
      </c>
      <c r="M2926" s="8" t="s">
        <v>11387</v>
      </c>
      <c r="N2926" s="20"/>
      <c r="O2926" s="8" t="s">
        <v>11388</v>
      </c>
      <c r="P2926" s="8" t="s">
        <v>11389</v>
      </c>
      <c r="Q2926" s="8" t="s">
        <v>11808</v>
      </c>
      <c r="R2926" s="8" t="s">
        <v>11694</v>
      </c>
      <c r="S2926" s="8" t="s">
        <v>17161</v>
      </c>
      <c r="T2926" s="20" t="s">
        <v>8740</v>
      </c>
      <c r="Y2926" s="8" t="s">
        <v>11393</v>
      </c>
      <c r="AA2926" s="19">
        <v>44645</v>
      </c>
      <c r="AB2926" s="19"/>
      <c r="AC2926" s="19"/>
      <c r="AD2926" s="19"/>
      <c r="AG2926" s="8" t="s">
        <v>11587</v>
      </c>
      <c r="AH2926" s="8" t="s">
        <v>11393</v>
      </c>
      <c r="AI2926" s="1" t="s">
        <v>17161</v>
      </c>
      <c r="AJ2926" s="8" t="s">
        <v>8739</v>
      </c>
      <c r="AK2926" s="8" t="s">
        <v>17161</v>
      </c>
      <c r="AL2926" s="8" t="s">
        <v>11395</v>
      </c>
      <c r="AM2926" s="8" t="s">
        <v>11405</v>
      </c>
      <c r="AN2926" s="8" t="s">
        <v>11397</v>
      </c>
      <c r="AO2926" s="8">
        <v>1</v>
      </c>
      <c r="AP2926" s="8" t="s">
        <v>11394</v>
      </c>
      <c r="AQ2926" s="8" t="s">
        <v>16698</v>
      </c>
      <c r="AR2926" s="8" t="str">
        <f t="shared" si="45"/>
        <v>Other</v>
      </c>
    </row>
    <row r="2927" spans="1:44" s="8" customFormat="1">
      <c r="A2927" s="19">
        <v>44621.915219907401</v>
      </c>
      <c r="B2927" s="19">
        <v>44621.915219907401</v>
      </c>
      <c r="C2927" s="8" t="s">
        <v>8741</v>
      </c>
      <c r="E2927" s="8" t="s">
        <v>5</v>
      </c>
      <c r="G2927" s="15">
        <v>2000</v>
      </c>
      <c r="H2927" s="15">
        <v>0</v>
      </c>
      <c r="I2927" s="15">
        <v>2000</v>
      </c>
      <c r="J2927" s="15">
        <v>2000</v>
      </c>
      <c r="K2927" s="15">
        <v>0</v>
      </c>
      <c r="L2927" s="8" t="s">
        <v>11386</v>
      </c>
      <c r="M2927" s="8" t="s">
        <v>11387</v>
      </c>
      <c r="N2927" s="8" t="s">
        <v>21763</v>
      </c>
      <c r="O2927" s="8" t="s">
        <v>11388</v>
      </c>
      <c r="P2927" s="8" t="s">
        <v>11389</v>
      </c>
      <c r="Q2927" s="8" t="s">
        <v>14120</v>
      </c>
      <c r="R2927" s="8" t="s">
        <v>14712</v>
      </c>
      <c r="S2927" s="8" t="s">
        <v>21624</v>
      </c>
      <c r="T2927" s="8" t="s">
        <v>8742</v>
      </c>
      <c r="Y2927" s="8" t="s">
        <v>11393</v>
      </c>
      <c r="AA2927" s="19">
        <v>44629</v>
      </c>
      <c r="AB2927" s="19"/>
      <c r="AC2927" s="19"/>
      <c r="AD2927" s="19"/>
      <c r="AH2927" s="8" t="s">
        <v>11393</v>
      </c>
      <c r="AI2927" s="1" t="s">
        <v>21624</v>
      </c>
      <c r="AJ2927" s="8" t="s">
        <v>8741</v>
      </c>
      <c r="AK2927" s="8" t="s">
        <v>21624</v>
      </c>
      <c r="AL2927" s="8" t="s">
        <v>11717</v>
      </c>
      <c r="AM2927" s="8" t="s">
        <v>11718</v>
      </c>
      <c r="AN2927" s="8" t="s">
        <v>11466</v>
      </c>
      <c r="AO2927" s="8">
        <v>1</v>
      </c>
      <c r="AP2927" s="8">
        <v>0</v>
      </c>
      <c r="AQ2927" s="8">
        <v>0</v>
      </c>
      <c r="AR2927" s="8">
        <f t="shared" si="45"/>
        <v>0</v>
      </c>
    </row>
    <row r="2928" spans="1:44" s="8" customFormat="1">
      <c r="A2928" s="19">
        <v>44621.910925925898</v>
      </c>
      <c r="B2928" s="19">
        <v>44621.910925925898</v>
      </c>
      <c r="C2928" s="8" t="s">
        <v>8743</v>
      </c>
      <c r="E2928" s="8" t="s">
        <v>5</v>
      </c>
      <c r="G2928" s="15">
        <v>2000</v>
      </c>
      <c r="H2928" s="15">
        <v>0</v>
      </c>
      <c r="I2928" s="15">
        <v>2000</v>
      </c>
      <c r="J2928" s="15">
        <v>2000</v>
      </c>
      <c r="K2928" s="15">
        <v>0</v>
      </c>
      <c r="L2928" s="8" t="s">
        <v>11386</v>
      </c>
      <c r="M2928" s="8" t="s">
        <v>16693</v>
      </c>
      <c r="N2928" s="8" t="s">
        <v>21764</v>
      </c>
      <c r="O2928" s="8" t="s">
        <v>11388</v>
      </c>
      <c r="P2928" s="8" t="s">
        <v>11389</v>
      </c>
      <c r="Q2928" s="8" t="s">
        <v>21765</v>
      </c>
      <c r="R2928" s="8" t="s">
        <v>21766</v>
      </c>
      <c r="S2928" s="8" t="s">
        <v>15658</v>
      </c>
      <c r="T2928" s="8" t="s">
        <v>8744</v>
      </c>
      <c r="Y2928" s="8" t="s">
        <v>11393</v>
      </c>
      <c r="AA2928" s="19">
        <v>44624</v>
      </c>
      <c r="AB2928" s="19"/>
      <c r="AC2928" s="19"/>
      <c r="AD2928" s="19"/>
      <c r="AH2928" s="8" t="s">
        <v>11393</v>
      </c>
      <c r="AI2928" s="1" t="s">
        <v>15658</v>
      </c>
      <c r="AJ2928" s="8" t="s">
        <v>8743</v>
      </c>
      <c r="AK2928" s="8" t="s">
        <v>15658</v>
      </c>
      <c r="AL2928" s="8" t="s">
        <v>11395</v>
      </c>
      <c r="AM2928" s="8" t="s">
        <v>11500</v>
      </c>
      <c r="AN2928" s="8" t="s">
        <v>11397</v>
      </c>
      <c r="AO2928" s="8">
        <v>1</v>
      </c>
      <c r="AP2928" s="8">
        <v>0</v>
      </c>
      <c r="AQ2928" s="8">
        <v>0</v>
      </c>
      <c r="AR2928" s="8">
        <f t="shared" si="45"/>
        <v>0</v>
      </c>
    </row>
    <row r="2929" spans="1:44" s="8" customFormat="1">
      <c r="A2929" s="19">
        <v>44621.915428240703</v>
      </c>
      <c r="B2929" s="19">
        <v>44621.915428240703</v>
      </c>
      <c r="C2929" s="8" t="s">
        <v>8745</v>
      </c>
      <c r="E2929" s="8" t="s">
        <v>5</v>
      </c>
      <c r="G2929" s="15">
        <v>2000</v>
      </c>
      <c r="H2929" s="15">
        <v>0</v>
      </c>
      <c r="I2929" s="15">
        <v>2000</v>
      </c>
      <c r="J2929" s="15">
        <v>2000</v>
      </c>
      <c r="K2929" s="15">
        <v>0</v>
      </c>
      <c r="L2929" s="8" t="s">
        <v>11386</v>
      </c>
      <c r="M2929" s="8" t="s">
        <v>11387</v>
      </c>
      <c r="N2929" s="8" t="s">
        <v>21767</v>
      </c>
      <c r="O2929" s="8" t="s">
        <v>11388</v>
      </c>
      <c r="P2929" s="8" t="s">
        <v>11389</v>
      </c>
      <c r="Q2929" s="8" t="s">
        <v>14433</v>
      </c>
      <c r="R2929" s="8" t="s">
        <v>21768</v>
      </c>
      <c r="S2929" s="8" t="s">
        <v>21769</v>
      </c>
      <c r="T2929" s="8" t="s">
        <v>2077</v>
      </c>
      <c r="Y2929" s="8" t="s">
        <v>11393</v>
      </c>
      <c r="AA2929" s="19">
        <v>44629</v>
      </c>
      <c r="AB2929" s="19"/>
      <c r="AC2929" s="19"/>
      <c r="AD2929" s="19"/>
      <c r="AH2929" s="8" t="s">
        <v>11393</v>
      </c>
      <c r="AI2929" s="1" t="s">
        <v>21769</v>
      </c>
      <c r="AJ2929" s="8" t="s">
        <v>8745</v>
      </c>
      <c r="AK2929" s="8" t="s">
        <v>21769</v>
      </c>
      <c r="AL2929" s="8" t="s">
        <v>11478</v>
      </c>
      <c r="AM2929" s="8" t="s">
        <v>11479</v>
      </c>
      <c r="AN2929" s="8" t="s">
        <v>11472</v>
      </c>
      <c r="AO2929" s="8">
        <v>1</v>
      </c>
      <c r="AP2929" s="8" t="s">
        <v>11412</v>
      </c>
      <c r="AQ2929" s="8">
        <v>0</v>
      </c>
      <c r="AR2929" s="8" t="str">
        <f t="shared" si="45"/>
        <v>Multi-Art Form</v>
      </c>
    </row>
    <row r="2930" spans="1:44" s="8" customFormat="1">
      <c r="A2930" s="19">
        <v>44621.9139236111</v>
      </c>
      <c r="B2930" s="19">
        <v>44621.9139236111</v>
      </c>
      <c r="C2930" s="8" t="s">
        <v>8746</v>
      </c>
      <c r="E2930" s="8" t="s">
        <v>5</v>
      </c>
      <c r="G2930" s="15">
        <v>2000</v>
      </c>
      <c r="H2930" s="15"/>
      <c r="I2930" s="15">
        <v>2000</v>
      </c>
      <c r="J2930" s="15">
        <v>2000</v>
      </c>
      <c r="K2930" s="15">
        <v>0</v>
      </c>
      <c r="L2930" s="8" t="s">
        <v>11386</v>
      </c>
      <c r="M2930" s="8" t="s">
        <v>11387</v>
      </c>
      <c r="N2930" s="8" t="s">
        <v>21770</v>
      </c>
      <c r="O2930" s="8" t="s">
        <v>11388</v>
      </c>
      <c r="P2930" s="8" t="s">
        <v>11389</v>
      </c>
      <c r="Q2930" s="8" t="s">
        <v>21771</v>
      </c>
      <c r="R2930" s="8" t="s">
        <v>15069</v>
      </c>
      <c r="S2930" s="8" t="s">
        <v>21772</v>
      </c>
      <c r="T2930" s="8" t="s">
        <v>8747</v>
      </c>
      <c r="U2930" s="8" t="s">
        <v>21773</v>
      </c>
      <c r="V2930" s="8" t="s">
        <v>21772</v>
      </c>
      <c r="Y2930" s="8" t="s">
        <v>11393</v>
      </c>
      <c r="AA2930" s="19">
        <v>44643</v>
      </c>
      <c r="AB2930" s="19"/>
      <c r="AC2930" s="19"/>
      <c r="AD2930" s="19"/>
      <c r="AH2930" s="8" t="s">
        <v>11393</v>
      </c>
      <c r="AI2930" s="1" t="s">
        <v>21772</v>
      </c>
      <c r="AJ2930" s="8" t="s">
        <v>8746</v>
      </c>
      <c r="AK2930" s="8" t="s">
        <v>21772</v>
      </c>
      <c r="AL2930" s="8" t="s">
        <v>11395</v>
      </c>
      <c r="AM2930" s="8" t="s">
        <v>11401</v>
      </c>
      <c r="AN2930" s="8" t="s">
        <v>11397</v>
      </c>
      <c r="AO2930" s="8">
        <v>1</v>
      </c>
      <c r="AP2930" s="8" t="s">
        <v>16698</v>
      </c>
      <c r="AQ2930" s="8">
        <v>0</v>
      </c>
      <c r="AR2930" s="8">
        <f t="shared" si="45"/>
        <v>0</v>
      </c>
    </row>
    <row r="2931" spans="1:44" s="8" customFormat="1">
      <c r="A2931" s="19">
        <v>44621.937152777798</v>
      </c>
      <c r="B2931" s="19">
        <v>44621.937152777798</v>
      </c>
      <c r="C2931" s="8" t="s">
        <v>8748</v>
      </c>
      <c r="E2931" s="8" t="s">
        <v>5</v>
      </c>
      <c r="G2931" s="15">
        <v>2000</v>
      </c>
      <c r="H2931" s="15">
        <v>0</v>
      </c>
      <c r="I2931" s="15">
        <v>2000</v>
      </c>
      <c r="J2931" s="15">
        <v>2000</v>
      </c>
      <c r="K2931" s="15">
        <v>0</v>
      </c>
      <c r="L2931" s="8" t="s">
        <v>11386</v>
      </c>
      <c r="M2931" s="8" t="s">
        <v>16693</v>
      </c>
      <c r="O2931" s="8" t="s">
        <v>11388</v>
      </c>
      <c r="P2931" s="8" t="s">
        <v>11389</v>
      </c>
      <c r="Q2931" s="8" t="s">
        <v>11865</v>
      </c>
      <c r="R2931" s="8" t="s">
        <v>21774</v>
      </c>
      <c r="S2931" s="8" t="s">
        <v>21073</v>
      </c>
      <c r="T2931" s="8" t="s">
        <v>8749</v>
      </c>
      <c r="Y2931" s="8" t="s">
        <v>11393</v>
      </c>
      <c r="AA2931" s="19">
        <v>44627</v>
      </c>
      <c r="AB2931" s="19"/>
      <c r="AC2931" s="19"/>
      <c r="AD2931" s="19"/>
      <c r="AH2931" s="8" t="s">
        <v>11393</v>
      </c>
      <c r="AI2931" s="1" t="s">
        <v>21073</v>
      </c>
      <c r="AJ2931" s="8" t="s">
        <v>8748</v>
      </c>
      <c r="AK2931" s="8" t="s">
        <v>21073</v>
      </c>
      <c r="AL2931" s="8" t="s">
        <v>11478</v>
      </c>
      <c r="AM2931" s="8" t="s">
        <v>11548</v>
      </c>
      <c r="AN2931" s="8" t="s">
        <v>11472</v>
      </c>
      <c r="AO2931" s="8">
        <v>1</v>
      </c>
      <c r="AP2931" s="8">
        <v>0</v>
      </c>
      <c r="AQ2931" s="8" t="s">
        <v>16698</v>
      </c>
      <c r="AR2931" s="8">
        <f t="shared" si="45"/>
        <v>0</v>
      </c>
    </row>
    <row r="2932" spans="1:44" s="8" customFormat="1">
      <c r="A2932" s="19">
        <v>44621.926701388897</v>
      </c>
      <c r="B2932" s="19">
        <v>44621.926701388897</v>
      </c>
      <c r="C2932" s="8" t="s">
        <v>8750</v>
      </c>
      <c r="E2932" s="8" t="s">
        <v>5</v>
      </c>
      <c r="G2932" s="15">
        <v>2000</v>
      </c>
      <c r="H2932" s="15">
        <v>0</v>
      </c>
      <c r="I2932" s="15">
        <v>2000</v>
      </c>
      <c r="J2932" s="15">
        <v>2000</v>
      </c>
      <c r="K2932" s="15">
        <v>0</v>
      </c>
      <c r="L2932" s="8" t="s">
        <v>11386</v>
      </c>
      <c r="M2932" s="8" t="s">
        <v>16693</v>
      </c>
      <c r="N2932" s="8" t="s">
        <v>21775</v>
      </c>
      <c r="O2932" s="8" t="s">
        <v>11388</v>
      </c>
      <c r="P2932" s="8" t="s">
        <v>11389</v>
      </c>
      <c r="Q2932" s="8" t="s">
        <v>13974</v>
      </c>
      <c r="R2932" s="8" t="s">
        <v>13975</v>
      </c>
      <c r="S2932" s="8" t="s">
        <v>13976</v>
      </c>
      <c r="T2932" s="8" t="s">
        <v>1321</v>
      </c>
      <c r="U2932" s="8" t="s">
        <v>21776</v>
      </c>
      <c r="V2932" s="8" t="s">
        <v>13976</v>
      </c>
      <c r="Y2932" s="8" t="s">
        <v>11393</v>
      </c>
      <c r="AA2932" s="19">
        <v>44624</v>
      </c>
      <c r="AB2932" s="19"/>
      <c r="AC2932" s="19"/>
      <c r="AD2932" s="19"/>
      <c r="AH2932" s="8" t="s">
        <v>11393</v>
      </c>
      <c r="AI2932" s="1" t="s">
        <v>13976</v>
      </c>
      <c r="AJ2932" s="8" t="s">
        <v>8750</v>
      </c>
      <c r="AK2932" s="8" t="s">
        <v>13976</v>
      </c>
      <c r="AL2932" s="8" t="s">
        <v>11478</v>
      </c>
      <c r="AM2932" s="8" t="s">
        <v>11479</v>
      </c>
      <c r="AN2932" s="8" t="s">
        <v>11472</v>
      </c>
      <c r="AO2932" s="8">
        <v>1</v>
      </c>
      <c r="AP2932" s="8" t="s">
        <v>11394</v>
      </c>
      <c r="AQ2932" s="8" t="s">
        <v>16698</v>
      </c>
      <c r="AR2932" s="8" t="str">
        <f t="shared" si="45"/>
        <v>Music</v>
      </c>
    </row>
    <row r="2933" spans="1:44" s="8" customFormat="1">
      <c r="A2933" s="19">
        <v>44622.918761574103</v>
      </c>
      <c r="B2933" s="19">
        <v>44622.918761574103</v>
      </c>
      <c r="C2933" s="8" t="s">
        <v>8751</v>
      </c>
      <c r="E2933" s="8" t="s">
        <v>5</v>
      </c>
      <c r="G2933" s="15">
        <v>2000</v>
      </c>
      <c r="H2933" s="15">
        <v>0</v>
      </c>
      <c r="I2933" s="15">
        <v>2000</v>
      </c>
      <c r="J2933" s="15">
        <v>2000</v>
      </c>
      <c r="K2933" s="15">
        <v>0</v>
      </c>
      <c r="L2933" s="8" t="s">
        <v>11386</v>
      </c>
      <c r="M2933" s="8" t="s">
        <v>11387</v>
      </c>
      <c r="N2933" s="20"/>
      <c r="O2933" s="8" t="s">
        <v>11388</v>
      </c>
      <c r="P2933" s="8" t="s">
        <v>11389</v>
      </c>
      <c r="Q2933" s="8" t="s">
        <v>21777</v>
      </c>
      <c r="R2933" s="8" t="s">
        <v>12205</v>
      </c>
      <c r="S2933" s="8" t="s">
        <v>21778</v>
      </c>
      <c r="T2933" s="20" t="s">
        <v>8752</v>
      </c>
      <c r="U2933" s="8" t="s">
        <v>21779</v>
      </c>
      <c r="V2933" s="8" t="s">
        <v>21778</v>
      </c>
      <c r="Y2933" s="8" t="s">
        <v>11393</v>
      </c>
      <c r="AA2933" s="19">
        <v>44645</v>
      </c>
      <c r="AB2933" s="19"/>
      <c r="AC2933" s="19"/>
      <c r="AD2933" s="19"/>
      <c r="AG2933" s="8" t="s">
        <v>12000</v>
      </c>
      <c r="AH2933" s="8" t="s">
        <v>11393</v>
      </c>
      <c r="AI2933" s="1" t="s">
        <v>21778</v>
      </c>
      <c r="AJ2933" s="8" t="s">
        <v>8751</v>
      </c>
      <c r="AK2933" s="8" t="s">
        <v>21778</v>
      </c>
      <c r="AL2933" s="8" t="s">
        <v>11513</v>
      </c>
      <c r="AM2933" s="8" t="s">
        <v>11513</v>
      </c>
      <c r="AN2933" s="8" t="s">
        <v>11514</v>
      </c>
      <c r="AO2933" s="8">
        <v>1</v>
      </c>
      <c r="AP2933" s="8" t="s">
        <v>16698</v>
      </c>
      <c r="AQ2933" s="8" t="s">
        <v>16698</v>
      </c>
      <c r="AR2933" s="8" t="str">
        <f t="shared" si="45"/>
        <v>Crafts</v>
      </c>
    </row>
    <row r="2934" spans="1:44" s="8" customFormat="1">
      <c r="A2934" s="19">
        <v>44621.950937499998</v>
      </c>
      <c r="B2934" s="19">
        <v>44621.950937499998</v>
      </c>
      <c r="C2934" s="8" t="s">
        <v>8753</v>
      </c>
      <c r="E2934" s="8" t="s">
        <v>5</v>
      </c>
      <c r="G2934" s="15">
        <v>2000</v>
      </c>
      <c r="H2934" s="15">
        <v>0</v>
      </c>
      <c r="I2934" s="15">
        <v>2000</v>
      </c>
      <c r="J2934" s="15">
        <v>2000</v>
      </c>
      <c r="K2934" s="15">
        <v>0</v>
      </c>
      <c r="L2934" s="8" t="s">
        <v>11386</v>
      </c>
      <c r="M2934" s="8" t="s">
        <v>11387</v>
      </c>
      <c r="N2934" s="20"/>
      <c r="O2934" s="8" t="s">
        <v>11388</v>
      </c>
      <c r="P2934" s="8" t="s">
        <v>11389</v>
      </c>
      <c r="Q2934" s="8" t="s">
        <v>21780</v>
      </c>
      <c r="R2934" s="8" t="s">
        <v>21597</v>
      </c>
      <c r="S2934" s="8" t="s">
        <v>14256</v>
      </c>
      <c r="T2934" s="20" t="s">
        <v>8754</v>
      </c>
      <c r="Y2934" s="8" t="s">
        <v>11393</v>
      </c>
      <c r="AA2934" s="19">
        <v>44637</v>
      </c>
      <c r="AB2934" s="19"/>
      <c r="AC2934" s="19"/>
      <c r="AD2934" s="19"/>
      <c r="AG2934" s="8" t="s">
        <v>11442</v>
      </c>
      <c r="AH2934" s="8" t="s">
        <v>11393</v>
      </c>
      <c r="AI2934" s="1" t="s">
        <v>14256</v>
      </c>
      <c r="AJ2934" s="8" t="s">
        <v>8753</v>
      </c>
      <c r="AK2934" s="8" t="s">
        <v>14256</v>
      </c>
      <c r="AL2934" s="8" t="s">
        <v>11395</v>
      </c>
      <c r="AM2934" s="8" t="s">
        <v>11401</v>
      </c>
      <c r="AN2934" s="8" t="s">
        <v>11397</v>
      </c>
      <c r="AO2934" s="8">
        <v>1</v>
      </c>
      <c r="AP2934" s="8" t="s">
        <v>16698</v>
      </c>
      <c r="AQ2934" s="8" t="s">
        <v>16698</v>
      </c>
      <c r="AR2934" s="8" t="str">
        <f t="shared" si="45"/>
        <v>Visual Arts</v>
      </c>
    </row>
    <row r="2935" spans="1:44" s="8" customFormat="1">
      <c r="A2935" s="19">
        <v>44621.9536689815</v>
      </c>
      <c r="B2935" s="19">
        <v>44621.9536689815</v>
      </c>
      <c r="C2935" s="8" t="s">
        <v>8755</v>
      </c>
      <c r="E2935" s="8" t="s">
        <v>5</v>
      </c>
      <c r="G2935" s="15">
        <v>2000</v>
      </c>
      <c r="H2935" s="15">
        <v>0</v>
      </c>
      <c r="I2935" s="15">
        <v>2000</v>
      </c>
      <c r="J2935" s="15">
        <v>2000</v>
      </c>
      <c r="K2935" s="15">
        <v>0</v>
      </c>
      <c r="L2935" s="8" t="s">
        <v>11386</v>
      </c>
      <c r="M2935" s="8" t="s">
        <v>16693</v>
      </c>
      <c r="N2935" s="8" t="s">
        <v>21781</v>
      </c>
      <c r="O2935" s="8" t="s">
        <v>11388</v>
      </c>
      <c r="P2935" s="8" t="s">
        <v>11389</v>
      </c>
      <c r="Q2935" s="8" t="s">
        <v>11772</v>
      </c>
      <c r="R2935" s="8" t="s">
        <v>15628</v>
      </c>
      <c r="S2935" s="8" t="s">
        <v>15629</v>
      </c>
      <c r="T2935" s="8" t="s">
        <v>2059</v>
      </c>
      <c r="Y2935" s="8" t="s">
        <v>11393</v>
      </c>
      <c r="AA2935" s="19">
        <v>44624</v>
      </c>
      <c r="AB2935" s="19"/>
      <c r="AC2935" s="19"/>
      <c r="AD2935" s="19"/>
      <c r="AH2935" s="8" t="s">
        <v>11393</v>
      </c>
      <c r="AI2935" s="1" t="s">
        <v>15629</v>
      </c>
      <c r="AJ2935" s="8" t="s">
        <v>8755</v>
      </c>
      <c r="AK2935" s="8" t="s">
        <v>15629</v>
      </c>
      <c r="AL2935" s="8" t="s">
        <v>11789</v>
      </c>
      <c r="AM2935" s="8" t="s">
        <v>12013</v>
      </c>
      <c r="AN2935" s="8" t="s">
        <v>11466</v>
      </c>
      <c r="AO2935" s="8">
        <v>1</v>
      </c>
      <c r="AP2935" s="8" t="s">
        <v>12000</v>
      </c>
      <c r="AQ2935" s="8" t="s">
        <v>16698</v>
      </c>
      <c r="AR2935" s="8" t="str">
        <f t="shared" si="45"/>
        <v>Crafts</v>
      </c>
    </row>
    <row r="2936" spans="1:44" s="8" customFormat="1">
      <c r="A2936" s="19">
        <v>44629.854328703703</v>
      </c>
      <c r="B2936" s="19">
        <v>44629.854328703703</v>
      </c>
      <c r="C2936" s="8" t="s">
        <v>8756</v>
      </c>
      <c r="E2936" s="8" t="s">
        <v>5</v>
      </c>
      <c r="G2936" s="15">
        <v>2000</v>
      </c>
      <c r="H2936" s="15">
        <v>0</v>
      </c>
      <c r="I2936" s="15">
        <v>2000</v>
      </c>
      <c r="J2936" s="15">
        <v>2000</v>
      </c>
      <c r="K2936" s="15">
        <v>0</v>
      </c>
      <c r="L2936" s="8" t="s">
        <v>11386</v>
      </c>
      <c r="M2936" s="8" t="s">
        <v>11387</v>
      </c>
      <c r="N2936" s="20"/>
      <c r="O2936" s="8" t="s">
        <v>11388</v>
      </c>
      <c r="P2936" s="8" t="s">
        <v>11389</v>
      </c>
      <c r="Q2936" s="8" t="s">
        <v>11691</v>
      </c>
      <c r="R2936" s="8" t="s">
        <v>12378</v>
      </c>
      <c r="S2936" s="8" t="s">
        <v>20577</v>
      </c>
      <c r="T2936" s="20" t="s">
        <v>8757</v>
      </c>
      <c r="Y2936" s="8" t="s">
        <v>11393</v>
      </c>
      <c r="AA2936" s="19">
        <v>44643</v>
      </c>
      <c r="AB2936" s="19"/>
      <c r="AC2936" s="19"/>
      <c r="AD2936" s="19"/>
      <c r="AG2936" s="8" t="s">
        <v>11587</v>
      </c>
      <c r="AH2936" s="8" t="s">
        <v>11393</v>
      </c>
      <c r="AI2936" s="1" t="s">
        <v>20577</v>
      </c>
      <c r="AJ2936" s="8" t="s">
        <v>8756</v>
      </c>
      <c r="AK2936" s="8" t="s">
        <v>20577</v>
      </c>
      <c r="AL2936" s="8" t="s">
        <v>11854</v>
      </c>
      <c r="AM2936" s="8" t="s">
        <v>11855</v>
      </c>
      <c r="AN2936" s="8" t="s">
        <v>11429</v>
      </c>
      <c r="AO2936" s="8">
        <v>1</v>
      </c>
      <c r="AP2936" s="8" t="s">
        <v>16698</v>
      </c>
      <c r="AQ2936" s="8" t="s">
        <v>16698</v>
      </c>
      <c r="AR2936" s="8" t="str">
        <f t="shared" si="45"/>
        <v>Other</v>
      </c>
    </row>
    <row r="2937" spans="1:44" s="8" customFormat="1">
      <c r="A2937" s="19">
        <v>44621.9452662037</v>
      </c>
      <c r="B2937" s="19">
        <v>44621.9452662037</v>
      </c>
      <c r="C2937" s="8" t="s">
        <v>8758</v>
      </c>
      <c r="E2937" s="8" t="s">
        <v>5</v>
      </c>
      <c r="G2937" s="15">
        <v>2000</v>
      </c>
      <c r="H2937" s="15">
        <v>0</v>
      </c>
      <c r="I2937" s="15">
        <v>2000</v>
      </c>
      <c r="J2937" s="15">
        <v>2000</v>
      </c>
      <c r="K2937" s="15">
        <v>0</v>
      </c>
      <c r="L2937" s="8" t="s">
        <v>11386</v>
      </c>
      <c r="M2937" s="8" t="s">
        <v>16693</v>
      </c>
      <c r="N2937" s="8" t="s">
        <v>21782</v>
      </c>
      <c r="O2937" s="8" t="s">
        <v>11388</v>
      </c>
      <c r="P2937" s="8" t="s">
        <v>11389</v>
      </c>
      <c r="Q2937" s="8" t="s">
        <v>12134</v>
      </c>
      <c r="R2937" s="8" t="s">
        <v>12984</v>
      </c>
      <c r="S2937" s="8" t="s">
        <v>21783</v>
      </c>
      <c r="T2937" s="8" t="s">
        <v>8759</v>
      </c>
      <c r="U2937" s="8" t="s">
        <v>8759</v>
      </c>
      <c r="V2937" s="8" t="s">
        <v>21783</v>
      </c>
      <c r="Y2937" s="8" t="s">
        <v>11393</v>
      </c>
      <c r="AA2937" s="19">
        <v>44624</v>
      </c>
      <c r="AB2937" s="19"/>
      <c r="AC2937" s="19"/>
      <c r="AD2937" s="19"/>
      <c r="AH2937" s="8" t="s">
        <v>11393</v>
      </c>
      <c r="AI2937" s="1" t="s">
        <v>21783</v>
      </c>
      <c r="AJ2937" s="8" t="s">
        <v>8758</v>
      </c>
      <c r="AK2937" s="8" t="s">
        <v>21783</v>
      </c>
      <c r="AL2937" s="8" t="s">
        <v>12018</v>
      </c>
      <c r="AM2937" s="8" t="s">
        <v>12385</v>
      </c>
      <c r="AN2937" s="8" t="s">
        <v>11514</v>
      </c>
      <c r="AO2937" s="8">
        <v>1</v>
      </c>
      <c r="AP2937" s="8">
        <v>0</v>
      </c>
      <c r="AQ2937" s="8" t="s">
        <v>16698</v>
      </c>
      <c r="AR2937" s="8">
        <f t="shared" si="45"/>
        <v>0</v>
      </c>
    </row>
    <row r="2938" spans="1:44" s="8" customFormat="1">
      <c r="A2938" s="19">
        <v>44622.3769328704</v>
      </c>
      <c r="B2938" s="19">
        <v>44622.3769328704</v>
      </c>
      <c r="C2938" s="8" t="s">
        <v>21784</v>
      </c>
      <c r="E2938" s="8" t="s">
        <v>5</v>
      </c>
      <c r="G2938" s="15">
        <v>2000</v>
      </c>
      <c r="H2938" s="15">
        <v>0</v>
      </c>
      <c r="I2938" s="15">
        <v>2000</v>
      </c>
      <c r="J2938" s="15"/>
      <c r="K2938" s="15">
        <v>0</v>
      </c>
      <c r="L2938" s="8" t="s">
        <v>11386</v>
      </c>
      <c r="M2938" s="8" t="s">
        <v>11387</v>
      </c>
      <c r="N2938" s="8" t="s">
        <v>21785</v>
      </c>
      <c r="O2938" s="8" t="s">
        <v>11705</v>
      </c>
      <c r="P2938" s="8" t="s">
        <v>11705</v>
      </c>
      <c r="Q2938" s="8" t="s">
        <v>19898</v>
      </c>
      <c r="R2938" s="8" t="s">
        <v>21786</v>
      </c>
      <c r="S2938" s="8" t="s">
        <v>21787</v>
      </c>
      <c r="T2938" s="8" t="s">
        <v>21788</v>
      </c>
      <c r="V2938" s="8" t="s">
        <v>21787</v>
      </c>
      <c r="Y2938" s="8" t="s">
        <v>11393</v>
      </c>
      <c r="AA2938" s="19"/>
      <c r="AB2938" s="19"/>
      <c r="AC2938" s="19"/>
      <c r="AD2938" s="19"/>
      <c r="AH2938" s="8" t="s">
        <v>11393</v>
      </c>
      <c r="AI2938" s="1" t="s">
        <v>21787</v>
      </c>
      <c r="AJ2938" s="8" t="s">
        <v>21784</v>
      </c>
      <c r="AK2938" s="8" t="s">
        <v>21787</v>
      </c>
      <c r="AL2938" s="8" t="s">
        <v>11478</v>
      </c>
      <c r="AM2938" s="8" t="s">
        <v>11548</v>
      </c>
      <c r="AN2938" s="8" t="s">
        <v>11472</v>
      </c>
      <c r="AO2938" s="8">
        <v>1</v>
      </c>
      <c r="AP2938" s="8" t="s">
        <v>16698</v>
      </c>
      <c r="AQ2938" s="8" t="s">
        <v>16698</v>
      </c>
      <c r="AR2938" s="8" t="str">
        <f t="shared" si="45"/>
        <v>n/a</v>
      </c>
    </row>
    <row r="2939" spans="1:44" s="8" customFormat="1">
      <c r="A2939" s="19">
        <v>44621.970555555599</v>
      </c>
      <c r="B2939" s="19">
        <v>44621.970555555599</v>
      </c>
      <c r="C2939" s="8" t="s">
        <v>8760</v>
      </c>
      <c r="E2939" s="8" t="s">
        <v>5</v>
      </c>
      <c r="G2939" s="15">
        <v>2000</v>
      </c>
      <c r="H2939" s="15">
        <v>0</v>
      </c>
      <c r="I2939" s="15">
        <v>2000</v>
      </c>
      <c r="J2939" s="15">
        <v>2000</v>
      </c>
      <c r="K2939" s="15">
        <v>0</v>
      </c>
      <c r="L2939" s="8" t="s">
        <v>11386</v>
      </c>
      <c r="M2939" s="8" t="s">
        <v>11387</v>
      </c>
      <c r="N2939" s="20"/>
      <c r="O2939" s="8" t="s">
        <v>11388</v>
      </c>
      <c r="P2939" s="8" t="s">
        <v>11389</v>
      </c>
      <c r="Q2939" s="8" t="s">
        <v>21789</v>
      </c>
      <c r="R2939" s="8" t="s">
        <v>18767</v>
      </c>
      <c r="S2939" s="8" t="s">
        <v>21790</v>
      </c>
      <c r="T2939" s="20" t="s">
        <v>8761</v>
      </c>
      <c r="V2939" s="8" t="s">
        <v>21790</v>
      </c>
      <c r="Y2939" s="8" t="s">
        <v>11393</v>
      </c>
      <c r="AA2939" s="19">
        <v>44637</v>
      </c>
      <c r="AB2939" s="19"/>
      <c r="AC2939" s="19"/>
      <c r="AD2939" s="19"/>
      <c r="AG2939" s="8" t="s">
        <v>11442</v>
      </c>
      <c r="AH2939" s="8" t="s">
        <v>11393</v>
      </c>
      <c r="AI2939" s="1" t="s">
        <v>21790</v>
      </c>
      <c r="AJ2939" s="8" t="s">
        <v>8760</v>
      </c>
      <c r="AK2939" s="8" t="s">
        <v>21790</v>
      </c>
      <c r="AL2939" s="8" t="s">
        <v>11490</v>
      </c>
      <c r="AM2939" s="8" t="s">
        <v>11710</v>
      </c>
      <c r="AN2939" s="8" t="s">
        <v>11422</v>
      </c>
      <c r="AO2939" s="8">
        <v>1</v>
      </c>
      <c r="AP2939" s="8" t="s">
        <v>16698</v>
      </c>
      <c r="AQ2939" s="8" t="s">
        <v>16698</v>
      </c>
      <c r="AR2939" s="8" t="str">
        <f t="shared" si="45"/>
        <v>Visual Arts</v>
      </c>
    </row>
    <row r="2940" spans="1:44" s="8" customFormat="1">
      <c r="A2940" s="19">
        <v>44621.964502314797</v>
      </c>
      <c r="B2940" s="19">
        <v>44621.964502314797</v>
      </c>
      <c r="C2940" s="8" t="s">
        <v>8762</v>
      </c>
      <c r="E2940" s="8" t="s">
        <v>5</v>
      </c>
      <c r="G2940" s="15">
        <v>2000</v>
      </c>
      <c r="H2940" s="15">
        <v>0</v>
      </c>
      <c r="I2940" s="15">
        <v>2000</v>
      </c>
      <c r="J2940" s="15">
        <v>2000</v>
      </c>
      <c r="K2940" s="15">
        <v>0</v>
      </c>
      <c r="L2940" s="8" t="s">
        <v>11386</v>
      </c>
      <c r="M2940" s="8" t="s">
        <v>16693</v>
      </c>
      <c r="N2940" s="8" t="s">
        <v>21791</v>
      </c>
      <c r="O2940" s="8" t="s">
        <v>11388</v>
      </c>
      <c r="P2940" s="8" t="s">
        <v>11389</v>
      </c>
      <c r="Q2940" s="8" t="s">
        <v>21792</v>
      </c>
      <c r="R2940" s="8" t="s">
        <v>12981</v>
      </c>
      <c r="S2940" s="8" t="s">
        <v>15131</v>
      </c>
      <c r="T2940" s="8" t="s">
        <v>8763</v>
      </c>
      <c r="Y2940" s="8" t="s">
        <v>11393</v>
      </c>
      <c r="AA2940" s="19">
        <v>44624</v>
      </c>
      <c r="AB2940" s="19"/>
      <c r="AC2940" s="19"/>
      <c r="AD2940" s="19"/>
      <c r="AH2940" s="8" t="s">
        <v>11393</v>
      </c>
      <c r="AI2940" s="1" t="s">
        <v>15131</v>
      </c>
      <c r="AJ2940" s="8" t="s">
        <v>8762</v>
      </c>
      <c r="AK2940" s="8" t="s">
        <v>15131</v>
      </c>
      <c r="AL2940" s="8" t="s">
        <v>11395</v>
      </c>
      <c r="AM2940" s="8" t="s">
        <v>11483</v>
      </c>
      <c r="AN2940" s="8" t="s">
        <v>11397</v>
      </c>
      <c r="AO2940" s="8">
        <v>1</v>
      </c>
      <c r="AP2940" s="8">
        <v>0</v>
      </c>
      <c r="AQ2940" s="8" t="s">
        <v>16698</v>
      </c>
      <c r="AR2940" s="8">
        <f t="shared" si="45"/>
        <v>0</v>
      </c>
    </row>
    <row r="2941" spans="1:44" s="8" customFormat="1">
      <c r="A2941" s="19">
        <v>44621.958912037</v>
      </c>
      <c r="B2941" s="19">
        <v>44621.958912037</v>
      </c>
      <c r="C2941" s="8" t="s">
        <v>8764</v>
      </c>
      <c r="E2941" s="8" t="s">
        <v>5</v>
      </c>
      <c r="G2941" s="15">
        <v>2000</v>
      </c>
      <c r="H2941" s="15">
        <v>0</v>
      </c>
      <c r="I2941" s="15">
        <v>2000</v>
      </c>
      <c r="J2941" s="15">
        <v>2000</v>
      </c>
      <c r="K2941" s="15">
        <v>0</v>
      </c>
      <c r="L2941" s="8" t="s">
        <v>11386</v>
      </c>
      <c r="M2941" s="8" t="s">
        <v>11387</v>
      </c>
      <c r="N2941" s="8" t="s">
        <v>21793</v>
      </c>
      <c r="O2941" s="8" t="s">
        <v>11388</v>
      </c>
      <c r="P2941" s="8" t="s">
        <v>11389</v>
      </c>
      <c r="Q2941" s="8" t="s">
        <v>11694</v>
      </c>
      <c r="R2941" s="8" t="s">
        <v>21794</v>
      </c>
      <c r="S2941" s="8" t="s">
        <v>21795</v>
      </c>
      <c r="T2941" s="8" t="s">
        <v>8765</v>
      </c>
      <c r="Y2941" s="8" t="s">
        <v>11393</v>
      </c>
      <c r="AA2941" s="19">
        <v>44629</v>
      </c>
      <c r="AB2941" s="19"/>
      <c r="AC2941" s="19"/>
      <c r="AD2941" s="19"/>
      <c r="AH2941" s="8" t="s">
        <v>11393</v>
      </c>
      <c r="AI2941" s="1" t="s">
        <v>21795</v>
      </c>
      <c r="AJ2941" s="8" t="s">
        <v>8764</v>
      </c>
      <c r="AK2941" s="8" t="s">
        <v>21795</v>
      </c>
      <c r="AL2941" s="8" t="s">
        <v>11688</v>
      </c>
      <c r="AM2941" s="8" t="s">
        <v>12109</v>
      </c>
      <c r="AN2941" s="8" t="s">
        <v>11690</v>
      </c>
      <c r="AO2941" s="8">
        <v>1</v>
      </c>
      <c r="AP2941" s="8">
        <v>0</v>
      </c>
      <c r="AQ2941" s="8">
        <v>0</v>
      </c>
      <c r="AR2941" s="8">
        <f t="shared" si="45"/>
        <v>0</v>
      </c>
    </row>
    <row r="2942" spans="1:44" s="8" customFormat="1">
      <c r="A2942" s="19">
        <v>44622.004560185203</v>
      </c>
      <c r="B2942" s="19">
        <v>44622.004560185203</v>
      </c>
      <c r="C2942" s="8" t="s">
        <v>8766</v>
      </c>
      <c r="E2942" s="8" t="s">
        <v>5</v>
      </c>
      <c r="G2942" s="15">
        <v>2000</v>
      </c>
      <c r="H2942" s="15"/>
      <c r="I2942" s="15">
        <v>2000</v>
      </c>
      <c r="J2942" s="15">
        <v>2000</v>
      </c>
      <c r="K2942" s="15">
        <v>0</v>
      </c>
      <c r="L2942" s="8" t="s">
        <v>11386</v>
      </c>
      <c r="M2942" s="8" t="s">
        <v>11387</v>
      </c>
      <c r="N2942" s="8" t="s">
        <v>21796</v>
      </c>
      <c r="O2942" s="8" t="s">
        <v>11388</v>
      </c>
      <c r="P2942" s="8" t="s">
        <v>11389</v>
      </c>
      <c r="Q2942" s="8" t="s">
        <v>14305</v>
      </c>
      <c r="R2942" s="8" t="s">
        <v>21797</v>
      </c>
      <c r="S2942" s="8" t="s">
        <v>21798</v>
      </c>
      <c r="T2942" s="8" t="s">
        <v>8767</v>
      </c>
      <c r="Y2942" s="8" t="s">
        <v>11393</v>
      </c>
      <c r="AA2942" s="19">
        <v>44641</v>
      </c>
      <c r="AB2942" s="19"/>
      <c r="AC2942" s="19"/>
      <c r="AD2942" s="19"/>
      <c r="AH2942" s="8" t="s">
        <v>11393</v>
      </c>
      <c r="AI2942" s="1" t="s">
        <v>21798</v>
      </c>
      <c r="AJ2942" s="8" t="s">
        <v>8766</v>
      </c>
      <c r="AK2942" s="8" t="s">
        <v>21798</v>
      </c>
      <c r="AL2942" s="8" t="s">
        <v>11991</v>
      </c>
      <c r="AM2942" s="8" t="s">
        <v>11991</v>
      </c>
      <c r="AN2942" s="8" t="s">
        <v>11690</v>
      </c>
      <c r="AO2942" s="8">
        <v>1</v>
      </c>
      <c r="AP2942" s="8">
        <v>0</v>
      </c>
      <c r="AQ2942" s="8">
        <v>0</v>
      </c>
      <c r="AR2942" s="8">
        <f t="shared" si="45"/>
        <v>0</v>
      </c>
    </row>
    <row r="2943" spans="1:44" s="8" customFormat="1">
      <c r="A2943" s="19">
        <v>44627.948784722197</v>
      </c>
      <c r="B2943" s="19">
        <v>44627.948784722197</v>
      </c>
      <c r="C2943" s="8" t="s">
        <v>8768</v>
      </c>
      <c r="E2943" s="8" t="s">
        <v>5</v>
      </c>
      <c r="G2943" s="15">
        <v>1500</v>
      </c>
      <c r="H2943" s="15">
        <v>0</v>
      </c>
      <c r="I2943" s="15">
        <v>1500</v>
      </c>
      <c r="J2943" s="15">
        <v>1500</v>
      </c>
      <c r="K2943" s="15">
        <v>0</v>
      </c>
      <c r="L2943" s="8" t="s">
        <v>11386</v>
      </c>
      <c r="M2943" s="8" t="s">
        <v>11387</v>
      </c>
      <c r="N2943" s="20"/>
      <c r="O2943" s="8" t="s">
        <v>11388</v>
      </c>
      <c r="P2943" s="8" t="s">
        <v>11389</v>
      </c>
      <c r="Q2943" s="8" t="s">
        <v>11467</v>
      </c>
      <c r="R2943" s="8" t="s">
        <v>18632</v>
      </c>
      <c r="S2943" s="8" t="s">
        <v>21799</v>
      </c>
      <c r="T2943" s="20" t="s">
        <v>8769</v>
      </c>
      <c r="Y2943" s="8" t="s">
        <v>11393</v>
      </c>
      <c r="AA2943" s="19">
        <v>44651</v>
      </c>
      <c r="AB2943" s="19"/>
      <c r="AC2943" s="19"/>
      <c r="AD2943" s="19"/>
      <c r="AG2943" s="8" t="s">
        <v>11645</v>
      </c>
      <c r="AH2943" s="8" t="s">
        <v>11393</v>
      </c>
      <c r="AI2943" s="1" t="s">
        <v>21799</v>
      </c>
      <c r="AJ2943" s="8" t="s">
        <v>8768</v>
      </c>
      <c r="AK2943" s="8" t="s">
        <v>21799</v>
      </c>
      <c r="AL2943" s="8" t="s">
        <v>11395</v>
      </c>
      <c r="AM2943" s="8" t="s">
        <v>11483</v>
      </c>
      <c r="AN2943" s="8" t="s">
        <v>11397</v>
      </c>
      <c r="AO2943" s="8">
        <v>1</v>
      </c>
      <c r="AP2943" s="8" t="s">
        <v>16698</v>
      </c>
      <c r="AQ2943" s="8" t="s">
        <v>16698</v>
      </c>
      <c r="AR2943" s="8" t="str">
        <f t="shared" si="45"/>
        <v>Digital</v>
      </c>
    </row>
    <row r="2944" spans="1:44" s="8" customFormat="1">
      <c r="A2944" s="19">
        <v>44621.978981481501</v>
      </c>
      <c r="B2944" s="19">
        <v>44621.978981481501</v>
      </c>
      <c r="C2944" s="8" t="s">
        <v>8770</v>
      </c>
      <c r="E2944" s="8" t="s">
        <v>5</v>
      </c>
      <c r="G2944" s="15">
        <v>2000</v>
      </c>
      <c r="H2944" s="15">
        <v>0</v>
      </c>
      <c r="I2944" s="15">
        <v>2000</v>
      </c>
      <c r="J2944" s="15">
        <v>2000</v>
      </c>
      <c r="K2944" s="15">
        <v>0</v>
      </c>
      <c r="L2944" s="8" t="s">
        <v>11386</v>
      </c>
      <c r="M2944" s="8" t="s">
        <v>11387</v>
      </c>
      <c r="N2944" s="20"/>
      <c r="O2944" s="8" t="s">
        <v>11388</v>
      </c>
      <c r="P2944" s="8" t="s">
        <v>11389</v>
      </c>
      <c r="Q2944" s="8" t="s">
        <v>13368</v>
      </c>
      <c r="R2944" s="8" t="s">
        <v>13764</v>
      </c>
      <c r="S2944" s="8" t="s">
        <v>21800</v>
      </c>
      <c r="T2944" s="20" t="s">
        <v>8771</v>
      </c>
      <c r="V2944" s="8" t="s">
        <v>21800</v>
      </c>
      <c r="Y2944" s="8" t="s">
        <v>11393</v>
      </c>
      <c r="AA2944" s="19">
        <v>44655</v>
      </c>
      <c r="AB2944" s="19"/>
      <c r="AC2944" s="19"/>
      <c r="AD2944" s="19"/>
      <c r="AG2944" s="8" t="s">
        <v>11394</v>
      </c>
      <c r="AH2944" s="8" t="s">
        <v>11393</v>
      </c>
      <c r="AI2944" s="1" t="s">
        <v>21800</v>
      </c>
      <c r="AJ2944" s="8" t="s">
        <v>8770</v>
      </c>
      <c r="AK2944" s="8" t="s">
        <v>21800</v>
      </c>
      <c r="AL2944" s="8" t="s">
        <v>13255</v>
      </c>
      <c r="AM2944" s="8" t="s">
        <v>12541</v>
      </c>
      <c r="AN2944" s="8" t="s">
        <v>11577</v>
      </c>
      <c r="AO2944" s="8">
        <v>1</v>
      </c>
      <c r="AP2944" s="8" t="s">
        <v>16698</v>
      </c>
      <c r="AQ2944" s="8" t="s">
        <v>16698</v>
      </c>
      <c r="AR2944" s="8" t="str">
        <f t="shared" si="45"/>
        <v>Music</v>
      </c>
    </row>
    <row r="2945" spans="1:44" s="8" customFormat="1">
      <c r="A2945" s="19">
        <v>44621.978657407402</v>
      </c>
      <c r="B2945" s="19">
        <v>44621.978657407402</v>
      </c>
      <c r="C2945" s="8" t="s">
        <v>8772</v>
      </c>
      <c r="E2945" s="8" t="s">
        <v>5</v>
      </c>
      <c r="G2945" s="15">
        <v>2000</v>
      </c>
      <c r="H2945" s="15">
        <v>0</v>
      </c>
      <c r="I2945" s="15">
        <v>2000</v>
      </c>
      <c r="J2945" s="15">
        <v>2000</v>
      </c>
      <c r="K2945" s="15">
        <v>0</v>
      </c>
      <c r="L2945" s="8" t="s">
        <v>11386</v>
      </c>
      <c r="M2945" s="8" t="s">
        <v>16693</v>
      </c>
      <c r="N2945" s="8" t="s">
        <v>3289</v>
      </c>
      <c r="O2945" s="8" t="s">
        <v>11388</v>
      </c>
      <c r="P2945" s="8" t="s">
        <v>11389</v>
      </c>
      <c r="Q2945" s="8" t="s">
        <v>11795</v>
      </c>
      <c r="R2945" s="8" t="s">
        <v>11796</v>
      </c>
      <c r="S2945" s="8" t="s">
        <v>11797</v>
      </c>
      <c r="T2945" s="8" t="s">
        <v>3290</v>
      </c>
      <c r="V2945" s="8" t="s">
        <v>11797</v>
      </c>
      <c r="Y2945" s="8" t="s">
        <v>11393</v>
      </c>
      <c r="AA2945" s="19">
        <v>44624</v>
      </c>
      <c r="AB2945" s="19"/>
      <c r="AC2945" s="19"/>
      <c r="AD2945" s="19"/>
      <c r="AH2945" s="8" t="s">
        <v>11393</v>
      </c>
      <c r="AI2945" s="1" t="s">
        <v>11797</v>
      </c>
      <c r="AJ2945" s="8" t="s">
        <v>8772</v>
      </c>
      <c r="AK2945" s="8" t="s">
        <v>11797</v>
      </c>
      <c r="AL2945" s="8" t="s">
        <v>11478</v>
      </c>
      <c r="AM2945" s="8" t="s">
        <v>11548</v>
      </c>
      <c r="AN2945" s="8" t="s">
        <v>11472</v>
      </c>
      <c r="AO2945" s="8">
        <v>1</v>
      </c>
      <c r="AP2945" s="8" t="s">
        <v>11394</v>
      </c>
      <c r="AQ2945" s="8" t="s">
        <v>11394</v>
      </c>
      <c r="AR2945" s="8" t="str">
        <f t="shared" si="45"/>
        <v>Music</v>
      </c>
    </row>
    <row r="2946" spans="1:44" s="8" customFormat="1">
      <c r="A2946" s="19">
        <v>44622.094930555599</v>
      </c>
      <c r="B2946" s="19">
        <v>44622.094930555599</v>
      </c>
      <c r="C2946" s="8" t="s">
        <v>21801</v>
      </c>
      <c r="E2946" s="8" t="s">
        <v>5</v>
      </c>
      <c r="G2946" s="15">
        <v>2000</v>
      </c>
      <c r="H2946" s="15">
        <v>0</v>
      </c>
      <c r="I2946" s="15">
        <v>2000</v>
      </c>
      <c r="J2946" s="15"/>
      <c r="K2946" s="15">
        <v>0</v>
      </c>
      <c r="L2946" s="8" t="s">
        <v>11386</v>
      </c>
      <c r="M2946" s="8" t="s">
        <v>11387</v>
      </c>
      <c r="N2946" s="20"/>
      <c r="O2946" s="8" t="s">
        <v>11388</v>
      </c>
      <c r="P2946" s="8" t="s">
        <v>11554</v>
      </c>
      <c r="Q2946" s="8" t="s">
        <v>21802</v>
      </c>
      <c r="R2946" s="8" t="s">
        <v>20112</v>
      </c>
      <c r="S2946" s="8" t="s">
        <v>21803</v>
      </c>
      <c r="T2946" s="20" t="s">
        <v>21804</v>
      </c>
      <c r="Y2946" s="8" t="s">
        <v>11393</v>
      </c>
      <c r="AA2946" s="19"/>
      <c r="AB2946" s="19"/>
      <c r="AC2946" s="19"/>
      <c r="AD2946" s="19"/>
      <c r="AG2946" s="8" t="s">
        <v>11433</v>
      </c>
      <c r="AH2946" s="8" t="s">
        <v>11393</v>
      </c>
      <c r="AI2946" s="1" t="s">
        <v>21803</v>
      </c>
      <c r="AJ2946" s="8" t="s">
        <v>21801</v>
      </c>
      <c r="AK2946" s="8" t="s">
        <v>21803</v>
      </c>
      <c r="AL2946" s="8" t="s">
        <v>11395</v>
      </c>
      <c r="AM2946" s="8" t="s">
        <v>12392</v>
      </c>
      <c r="AN2946" s="8" t="s">
        <v>11397</v>
      </c>
      <c r="AO2946" s="8">
        <v>1</v>
      </c>
      <c r="AP2946" s="8" t="s">
        <v>16698</v>
      </c>
      <c r="AQ2946" s="8" t="s">
        <v>16698</v>
      </c>
      <c r="AR2946" s="8" t="str">
        <f t="shared" si="45"/>
        <v xml:space="preserve">Design </v>
      </c>
    </row>
    <row r="2947" spans="1:44" s="8" customFormat="1">
      <c r="A2947" s="19">
        <v>44622.000891203701</v>
      </c>
      <c r="B2947" s="19">
        <v>44622.000891203701</v>
      </c>
      <c r="C2947" s="8" t="s">
        <v>8773</v>
      </c>
      <c r="E2947" s="8" t="s">
        <v>5</v>
      </c>
      <c r="G2947" s="15">
        <v>2000</v>
      </c>
      <c r="H2947" s="15">
        <v>0</v>
      </c>
      <c r="I2947" s="15">
        <v>2000</v>
      </c>
      <c r="J2947" s="15">
        <v>2000</v>
      </c>
      <c r="K2947" s="15">
        <v>0</v>
      </c>
      <c r="L2947" s="8" t="s">
        <v>11386</v>
      </c>
      <c r="M2947" s="8" t="s">
        <v>16693</v>
      </c>
      <c r="N2947" s="8" t="s">
        <v>21805</v>
      </c>
      <c r="O2947" s="8" t="s">
        <v>11388</v>
      </c>
      <c r="P2947" s="8" t="s">
        <v>11389</v>
      </c>
      <c r="Q2947" s="8" t="s">
        <v>11790</v>
      </c>
      <c r="R2947" s="8" t="s">
        <v>21806</v>
      </c>
      <c r="S2947" s="8" t="s">
        <v>21807</v>
      </c>
      <c r="T2947" s="8" t="s">
        <v>8774</v>
      </c>
      <c r="Y2947" s="8" t="s">
        <v>11393</v>
      </c>
      <c r="AA2947" s="19">
        <v>44624</v>
      </c>
      <c r="AB2947" s="19"/>
      <c r="AC2947" s="19"/>
      <c r="AD2947" s="19"/>
      <c r="AH2947" s="8" t="s">
        <v>11393</v>
      </c>
      <c r="AI2947" s="1" t="s">
        <v>21807</v>
      </c>
      <c r="AJ2947" s="8" t="s">
        <v>8773</v>
      </c>
      <c r="AK2947" s="8" t="s">
        <v>21807</v>
      </c>
      <c r="AL2947" s="8" t="s">
        <v>11559</v>
      </c>
      <c r="AM2947" s="8" t="s">
        <v>11560</v>
      </c>
      <c r="AN2947" s="8" t="s">
        <v>11466</v>
      </c>
      <c r="AO2947" s="8">
        <v>1</v>
      </c>
      <c r="AP2947" s="8">
        <v>0</v>
      </c>
      <c r="AQ2947" s="8" t="s">
        <v>16698</v>
      </c>
      <c r="AR2947" s="8">
        <f t="shared" ref="AR2947:AR3010" si="46">IF(LEN(AG2947)&gt;0,AG2947,IF(AP2947=AQ2947,AP2947,IF(AP2947="n/a",AQ2947,IF(AQ2947="n/a",AP2947,IF(AP2947=0,AQ2947,IF(AQ2947=0,AP2947))))))</f>
        <v>0</v>
      </c>
    </row>
    <row r="2948" spans="1:44" s="8" customFormat="1">
      <c r="A2948" s="19">
        <v>44621.990162037</v>
      </c>
      <c r="B2948" s="19">
        <v>44621.990162037</v>
      </c>
      <c r="C2948" s="8" t="s">
        <v>8775</v>
      </c>
      <c r="E2948" s="8" t="s">
        <v>5</v>
      </c>
      <c r="G2948" s="15">
        <v>2000</v>
      </c>
      <c r="H2948" s="15">
        <v>0</v>
      </c>
      <c r="I2948" s="15">
        <v>2000</v>
      </c>
      <c r="J2948" s="15">
        <v>2000</v>
      </c>
      <c r="K2948" s="15">
        <v>0</v>
      </c>
      <c r="L2948" s="8" t="s">
        <v>11386</v>
      </c>
      <c r="M2948" s="8" t="s">
        <v>11387</v>
      </c>
      <c r="N2948" s="8" t="s">
        <v>21808</v>
      </c>
      <c r="O2948" s="8" t="s">
        <v>11388</v>
      </c>
      <c r="P2948" s="8" t="s">
        <v>11389</v>
      </c>
      <c r="Q2948" s="8" t="s">
        <v>16731</v>
      </c>
      <c r="R2948" s="8" t="s">
        <v>16516</v>
      </c>
      <c r="S2948" s="8" t="s">
        <v>16782</v>
      </c>
      <c r="T2948" s="8" t="s">
        <v>8776</v>
      </c>
      <c r="Y2948" s="8" t="s">
        <v>11393</v>
      </c>
      <c r="AA2948" s="19">
        <v>44629</v>
      </c>
      <c r="AB2948" s="19"/>
      <c r="AC2948" s="19"/>
      <c r="AD2948" s="19"/>
      <c r="AH2948" s="8" t="s">
        <v>11393</v>
      </c>
      <c r="AI2948" s="1" t="s">
        <v>16782</v>
      </c>
      <c r="AJ2948" s="8" t="s">
        <v>8775</v>
      </c>
      <c r="AK2948" s="8" t="s">
        <v>16782</v>
      </c>
      <c r="AL2948" s="8" t="s">
        <v>11395</v>
      </c>
      <c r="AM2948" s="8" t="s">
        <v>11483</v>
      </c>
      <c r="AN2948" s="8" t="s">
        <v>11397</v>
      </c>
      <c r="AO2948" s="8">
        <v>1</v>
      </c>
      <c r="AP2948" s="8">
        <v>0</v>
      </c>
      <c r="AQ2948" s="8">
        <v>0</v>
      </c>
      <c r="AR2948" s="8">
        <f t="shared" si="46"/>
        <v>0</v>
      </c>
    </row>
    <row r="2949" spans="1:44" s="8" customFormat="1">
      <c r="A2949" s="19">
        <v>44621.991956018501</v>
      </c>
      <c r="B2949" s="19">
        <v>44621.991956018501</v>
      </c>
      <c r="C2949" s="8" t="s">
        <v>21809</v>
      </c>
      <c r="E2949" s="8" t="s">
        <v>5</v>
      </c>
      <c r="G2949" s="15">
        <v>2000</v>
      </c>
      <c r="H2949" s="15">
        <v>0</v>
      </c>
      <c r="I2949" s="15">
        <v>2000</v>
      </c>
      <c r="J2949" s="15"/>
      <c r="K2949" s="15">
        <v>0</v>
      </c>
      <c r="L2949" s="8" t="s">
        <v>11386</v>
      </c>
      <c r="M2949" s="8" t="s">
        <v>11387</v>
      </c>
      <c r="O2949" s="8" t="s">
        <v>11388</v>
      </c>
      <c r="P2949" s="8" t="s">
        <v>11554</v>
      </c>
      <c r="Q2949" s="8" t="s">
        <v>14416</v>
      </c>
      <c r="R2949" s="8" t="s">
        <v>13648</v>
      </c>
      <c r="S2949" s="8" t="s">
        <v>21810</v>
      </c>
      <c r="T2949" s="8" t="s">
        <v>21811</v>
      </c>
      <c r="Y2949" s="8" t="s">
        <v>11393</v>
      </c>
      <c r="AA2949" s="19"/>
      <c r="AB2949" s="19"/>
      <c r="AC2949" s="19"/>
      <c r="AD2949" s="19"/>
      <c r="AH2949" s="8" t="s">
        <v>11393</v>
      </c>
      <c r="AI2949" s="1" t="s">
        <v>21810</v>
      </c>
      <c r="AJ2949" s="8" t="s">
        <v>21809</v>
      </c>
      <c r="AK2949" s="8" t="s">
        <v>21810</v>
      </c>
      <c r="AL2949" s="8" t="s">
        <v>11523</v>
      </c>
      <c r="AM2949" s="8" t="s">
        <v>11540</v>
      </c>
      <c r="AN2949" s="8" t="s">
        <v>11429</v>
      </c>
      <c r="AO2949" s="8">
        <v>1</v>
      </c>
      <c r="AP2949" s="8" t="s">
        <v>16698</v>
      </c>
      <c r="AQ2949" s="8" t="s">
        <v>16698</v>
      </c>
      <c r="AR2949" s="8" t="str">
        <f t="shared" si="46"/>
        <v>n/a</v>
      </c>
    </row>
    <row r="2950" spans="1:44" s="8" customFormat="1">
      <c r="A2950" s="19">
        <v>44624.514641203699</v>
      </c>
      <c r="B2950" s="19">
        <v>44624.514629629601</v>
      </c>
      <c r="C2950" s="8" t="s">
        <v>8777</v>
      </c>
      <c r="E2950" s="8" t="s">
        <v>5</v>
      </c>
      <c r="G2950" s="15">
        <v>2000</v>
      </c>
      <c r="H2950" s="15">
        <v>0</v>
      </c>
      <c r="I2950" s="15">
        <v>2000</v>
      </c>
      <c r="J2950" s="15">
        <v>2000</v>
      </c>
      <c r="K2950" s="15">
        <v>0</v>
      </c>
      <c r="L2950" s="8" t="s">
        <v>11386</v>
      </c>
      <c r="M2950" s="8" t="s">
        <v>11387</v>
      </c>
      <c r="N2950" s="20"/>
      <c r="O2950" s="8" t="s">
        <v>11388</v>
      </c>
      <c r="P2950" s="8" t="s">
        <v>11389</v>
      </c>
      <c r="Q2950" s="8" t="s">
        <v>11420</v>
      </c>
      <c r="R2950" s="8" t="s">
        <v>13712</v>
      </c>
      <c r="S2950" s="8" t="s">
        <v>12849</v>
      </c>
      <c r="T2950" s="20" t="s">
        <v>8778</v>
      </c>
      <c r="Y2950" s="8" t="s">
        <v>11393</v>
      </c>
      <c r="AA2950" s="19">
        <v>44635</v>
      </c>
      <c r="AB2950" s="19"/>
      <c r="AC2950" s="19"/>
      <c r="AD2950" s="19"/>
      <c r="AG2950" s="8" t="s">
        <v>11412</v>
      </c>
      <c r="AH2950" s="8" t="s">
        <v>11393</v>
      </c>
      <c r="AI2950" s="1" t="s">
        <v>12849</v>
      </c>
      <c r="AJ2950" s="8" t="s">
        <v>8777</v>
      </c>
      <c r="AK2950" s="8" t="s">
        <v>12849</v>
      </c>
      <c r="AL2950" s="8" t="s">
        <v>11395</v>
      </c>
      <c r="AM2950" s="8" t="s">
        <v>11401</v>
      </c>
      <c r="AN2950" s="8" t="s">
        <v>11397</v>
      </c>
      <c r="AO2950" s="8">
        <v>1</v>
      </c>
      <c r="AP2950" s="8" t="s">
        <v>16698</v>
      </c>
      <c r="AQ2950" s="8" t="s">
        <v>16698</v>
      </c>
      <c r="AR2950" s="8" t="str">
        <f t="shared" si="46"/>
        <v>Multi-Art Form</v>
      </c>
    </row>
    <row r="2951" spans="1:44" s="8" customFormat="1">
      <c r="A2951" s="19">
        <v>44622.0522569444</v>
      </c>
      <c r="B2951" s="19">
        <v>44622.0522569444</v>
      </c>
      <c r="C2951" s="8" t="s">
        <v>21812</v>
      </c>
      <c r="E2951" s="8" t="s">
        <v>5</v>
      </c>
      <c r="G2951" s="15">
        <v>2000</v>
      </c>
      <c r="H2951" s="15">
        <v>0</v>
      </c>
      <c r="I2951" s="15">
        <v>2000</v>
      </c>
      <c r="J2951" s="15"/>
      <c r="K2951" s="15">
        <v>0</v>
      </c>
      <c r="L2951" s="8" t="s">
        <v>11386</v>
      </c>
      <c r="M2951" s="8" t="s">
        <v>11387</v>
      </c>
      <c r="N2951" s="20"/>
      <c r="O2951" s="8" t="s">
        <v>11388</v>
      </c>
      <c r="P2951" s="8" t="s">
        <v>11554</v>
      </c>
      <c r="Q2951" s="8" t="s">
        <v>21813</v>
      </c>
      <c r="R2951" s="8" t="s">
        <v>21814</v>
      </c>
      <c r="S2951" s="8" t="s">
        <v>21815</v>
      </c>
      <c r="T2951" s="20" t="s">
        <v>21816</v>
      </c>
      <c r="Y2951" s="8" t="s">
        <v>11393</v>
      </c>
      <c r="AA2951" s="19"/>
      <c r="AB2951" s="19"/>
      <c r="AC2951" s="19"/>
      <c r="AD2951" s="19"/>
      <c r="AG2951" s="8" t="s">
        <v>11394</v>
      </c>
      <c r="AH2951" s="8" t="s">
        <v>11393</v>
      </c>
      <c r="AI2951" s="1" t="s">
        <v>21815</v>
      </c>
      <c r="AJ2951" s="8" t="s">
        <v>21812</v>
      </c>
      <c r="AK2951" s="8" t="s">
        <v>21815</v>
      </c>
      <c r="AL2951" s="8" t="s">
        <v>11395</v>
      </c>
      <c r="AM2951" s="8" t="s">
        <v>11731</v>
      </c>
      <c r="AN2951" s="8" t="s">
        <v>11397</v>
      </c>
      <c r="AO2951" s="8">
        <v>1</v>
      </c>
      <c r="AP2951" s="8" t="s">
        <v>16698</v>
      </c>
      <c r="AQ2951" s="8" t="s">
        <v>16698</v>
      </c>
      <c r="AR2951" s="8" t="str">
        <f t="shared" si="46"/>
        <v>Music</v>
      </c>
    </row>
    <row r="2952" spans="1:44" s="8" customFormat="1">
      <c r="A2952" s="19">
        <v>44624.018229166701</v>
      </c>
      <c r="B2952" s="19">
        <v>44624.018229166701</v>
      </c>
      <c r="C2952" s="8" t="s">
        <v>8779</v>
      </c>
      <c r="E2952" s="8" t="s">
        <v>5</v>
      </c>
      <c r="G2952" s="15">
        <v>2000</v>
      </c>
      <c r="H2952" s="15">
        <v>0</v>
      </c>
      <c r="I2952" s="15">
        <v>2000</v>
      </c>
      <c r="J2952" s="15">
        <v>2000</v>
      </c>
      <c r="K2952" s="15">
        <v>0</v>
      </c>
      <c r="L2952" s="8" t="s">
        <v>11386</v>
      </c>
      <c r="M2952" s="8" t="s">
        <v>11387</v>
      </c>
      <c r="N2952" s="20"/>
      <c r="O2952" s="8" t="s">
        <v>11388</v>
      </c>
      <c r="P2952" s="8" t="s">
        <v>11389</v>
      </c>
      <c r="Q2952" s="8" t="s">
        <v>15277</v>
      </c>
      <c r="R2952" s="8" t="s">
        <v>11702</v>
      </c>
      <c r="S2952" s="8" t="s">
        <v>21817</v>
      </c>
      <c r="T2952" s="20" t="s">
        <v>8780</v>
      </c>
      <c r="Y2952" s="8" t="s">
        <v>11393</v>
      </c>
      <c r="AA2952" s="19">
        <v>44645</v>
      </c>
      <c r="AB2952" s="19"/>
      <c r="AC2952" s="19"/>
      <c r="AD2952" s="19"/>
      <c r="AG2952" s="8" t="s">
        <v>11426</v>
      </c>
      <c r="AH2952" s="8" t="s">
        <v>11393</v>
      </c>
      <c r="AI2952" s="1" t="s">
        <v>21817</v>
      </c>
      <c r="AJ2952" s="8" t="s">
        <v>8779</v>
      </c>
      <c r="AK2952" s="8" t="s">
        <v>21817</v>
      </c>
      <c r="AL2952" s="8" t="s">
        <v>11530</v>
      </c>
      <c r="AM2952" s="8" t="s">
        <v>13422</v>
      </c>
      <c r="AN2952" s="8" t="s">
        <v>11422</v>
      </c>
      <c r="AO2952" s="8">
        <v>1</v>
      </c>
      <c r="AP2952" s="8" t="s">
        <v>16698</v>
      </c>
      <c r="AQ2952" s="8" t="s">
        <v>16698</v>
      </c>
      <c r="AR2952" s="8" t="str">
        <f t="shared" si="46"/>
        <v>Dance</v>
      </c>
    </row>
    <row r="2953" spans="1:44" s="8" customFormat="1">
      <c r="A2953" s="19">
        <v>44622.048240740703</v>
      </c>
      <c r="B2953" s="19">
        <v>44622.048240740703</v>
      </c>
      <c r="C2953" s="8" t="s">
        <v>8781</v>
      </c>
      <c r="E2953" s="8" t="s">
        <v>5</v>
      </c>
      <c r="G2953" s="15">
        <v>2000</v>
      </c>
      <c r="H2953" s="15">
        <v>0</v>
      </c>
      <c r="I2953" s="15">
        <v>2000</v>
      </c>
      <c r="J2953" s="15">
        <v>2000</v>
      </c>
      <c r="K2953" s="15">
        <v>0</v>
      </c>
      <c r="L2953" s="8" t="s">
        <v>11386</v>
      </c>
      <c r="M2953" s="8" t="s">
        <v>16693</v>
      </c>
      <c r="N2953" s="8" t="s">
        <v>1085</v>
      </c>
      <c r="O2953" s="8" t="s">
        <v>11388</v>
      </c>
      <c r="P2953" s="8" t="s">
        <v>11389</v>
      </c>
      <c r="Q2953" s="8" t="s">
        <v>11654</v>
      </c>
      <c r="R2953" s="8" t="s">
        <v>12082</v>
      </c>
      <c r="S2953" s="8" t="s">
        <v>13666</v>
      </c>
      <c r="T2953" s="8" t="s">
        <v>1086</v>
      </c>
      <c r="V2953" s="8" t="s">
        <v>13666</v>
      </c>
      <c r="Y2953" s="8" t="s">
        <v>11393</v>
      </c>
      <c r="AA2953" s="19">
        <v>44624</v>
      </c>
      <c r="AB2953" s="19"/>
      <c r="AC2953" s="19"/>
      <c r="AD2953" s="19"/>
      <c r="AH2953" s="8" t="s">
        <v>11393</v>
      </c>
      <c r="AI2953" s="1" t="s">
        <v>13666</v>
      </c>
      <c r="AJ2953" s="8" t="s">
        <v>8781</v>
      </c>
      <c r="AK2953" s="8" t="s">
        <v>13666</v>
      </c>
      <c r="AL2953" s="8" t="s">
        <v>11682</v>
      </c>
      <c r="AM2953" s="8" t="s">
        <v>11962</v>
      </c>
      <c r="AN2953" s="8" t="s">
        <v>11577</v>
      </c>
      <c r="AO2953" s="8">
        <v>1</v>
      </c>
      <c r="AP2953" s="8" t="s">
        <v>11394</v>
      </c>
      <c r="AQ2953" s="8" t="s">
        <v>11394</v>
      </c>
      <c r="AR2953" s="8" t="str">
        <f t="shared" si="46"/>
        <v>Music</v>
      </c>
    </row>
    <row r="2954" spans="1:44" s="8" customFormat="1">
      <c r="A2954" s="19">
        <v>44622.071446759299</v>
      </c>
      <c r="B2954" s="19">
        <v>44622.071446759299</v>
      </c>
      <c r="C2954" s="8" t="s">
        <v>8782</v>
      </c>
      <c r="E2954" s="8" t="s">
        <v>5</v>
      </c>
      <c r="G2954" s="15">
        <v>2000</v>
      </c>
      <c r="H2954" s="15">
        <v>0</v>
      </c>
      <c r="I2954" s="15">
        <v>2000</v>
      </c>
      <c r="J2954" s="15">
        <v>2000</v>
      </c>
      <c r="K2954" s="15">
        <v>0</v>
      </c>
      <c r="L2954" s="8" t="s">
        <v>11386</v>
      </c>
      <c r="M2954" s="8" t="s">
        <v>16693</v>
      </c>
      <c r="N2954" s="8" t="s">
        <v>21818</v>
      </c>
      <c r="O2954" s="8" t="s">
        <v>11388</v>
      </c>
      <c r="P2954" s="8" t="s">
        <v>11389</v>
      </c>
      <c r="Q2954" s="8" t="s">
        <v>21819</v>
      </c>
      <c r="R2954" s="8" t="s">
        <v>12715</v>
      </c>
      <c r="S2954" s="8" t="s">
        <v>21820</v>
      </c>
      <c r="T2954" s="8" t="s">
        <v>8783</v>
      </c>
      <c r="U2954" s="8" t="s">
        <v>8783</v>
      </c>
      <c r="V2954" s="8" t="s">
        <v>21820</v>
      </c>
      <c r="Y2954" s="8" t="s">
        <v>11393</v>
      </c>
      <c r="AA2954" s="19">
        <v>44627</v>
      </c>
      <c r="AB2954" s="19"/>
      <c r="AC2954" s="19"/>
      <c r="AD2954" s="19"/>
      <c r="AH2954" s="8" t="s">
        <v>11393</v>
      </c>
      <c r="AI2954" s="1" t="s">
        <v>21820</v>
      </c>
      <c r="AJ2954" s="8" t="s">
        <v>8782</v>
      </c>
      <c r="AK2954" s="8" t="s">
        <v>21820</v>
      </c>
      <c r="AL2954" s="8" t="s">
        <v>11530</v>
      </c>
      <c r="AM2954" s="8" t="s">
        <v>11421</v>
      </c>
      <c r="AN2954" s="8" t="s">
        <v>11422</v>
      </c>
      <c r="AO2954" s="8">
        <v>1</v>
      </c>
      <c r="AP2954" s="8">
        <v>0</v>
      </c>
      <c r="AQ2954" s="8" t="s">
        <v>16698</v>
      </c>
      <c r="AR2954" s="8">
        <f t="shared" si="46"/>
        <v>0</v>
      </c>
    </row>
    <row r="2955" spans="1:44" s="8" customFormat="1">
      <c r="A2955" s="19">
        <v>44622.086932870399</v>
      </c>
      <c r="B2955" s="19">
        <v>44622.086932870399</v>
      </c>
      <c r="C2955" s="8" t="s">
        <v>8784</v>
      </c>
      <c r="E2955" s="8" t="s">
        <v>5</v>
      </c>
      <c r="G2955" s="15">
        <v>1400</v>
      </c>
      <c r="H2955" s="15">
        <v>0</v>
      </c>
      <c r="I2955" s="15">
        <v>1400</v>
      </c>
      <c r="J2955" s="15">
        <v>1400</v>
      </c>
      <c r="K2955" s="15">
        <v>0</v>
      </c>
      <c r="L2955" s="8" t="s">
        <v>11386</v>
      </c>
      <c r="M2955" s="8" t="s">
        <v>16693</v>
      </c>
      <c r="N2955" s="8" t="s">
        <v>997</v>
      </c>
      <c r="O2955" s="8" t="s">
        <v>11388</v>
      </c>
      <c r="P2955" s="8" t="s">
        <v>11389</v>
      </c>
      <c r="Q2955" s="8" t="s">
        <v>14048</v>
      </c>
      <c r="R2955" s="8" t="s">
        <v>11702</v>
      </c>
      <c r="S2955" s="8" t="s">
        <v>14049</v>
      </c>
      <c r="T2955" s="8" t="s">
        <v>998</v>
      </c>
      <c r="Y2955" s="8" t="s">
        <v>11393</v>
      </c>
      <c r="AA2955" s="19">
        <v>44624</v>
      </c>
      <c r="AB2955" s="19"/>
      <c r="AC2955" s="19"/>
      <c r="AD2955" s="19"/>
      <c r="AH2955" s="8" t="s">
        <v>11393</v>
      </c>
      <c r="AI2955" s="1" t="s">
        <v>14050</v>
      </c>
      <c r="AJ2955" s="8" t="s">
        <v>8784</v>
      </c>
      <c r="AK2955" s="8" t="s">
        <v>14050</v>
      </c>
      <c r="AL2955" s="8" t="s">
        <v>11395</v>
      </c>
      <c r="AM2955" s="8" t="s">
        <v>11401</v>
      </c>
      <c r="AN2955" s="8" t="s">
        <v>11397</v>
      </c>
      <c r="AO2955" s="8">
        <v>1</v>
      </c>
      <c r="AP2955" s="8" t="s">
        <v>11412</v>
      </c>
      <c r="AQ2955" s="8" t="s">
        <v>11412</v>
      </c>
      <c r="AR2955" s="8" t="str">
        <f t="shared" si="46"/>
        <v>Multi-Art Form</v>
      </c>
    </row>
    <row r="2956" spans="1:44" s="8" customFormat="1">
      <c r="A2956" s="19">
        <v>44622.179803240702</v>
      </c>
      <c r="B2956" s="19">
        <v>44622.179803240702</v>
      </c>
      <c r="C2956" s="8" t="s">
        <v>8785</v>
      </c>
      <c r="E2956" s="8" t="s">
        <v>5</v>
      </c>
      <c r="G2956" s="15">
        <v>2000</v>
      </c>
      <c r="H2956" s="15"/>
      <c r="I2956" s="15">
        <v>2000</v>
      </c>
      <c r="J2956" s="15">
        <v>2000</v>
      </c>
      <c r="K2956" s="15">
        <v>0</v>
      </c>
      <c r="L2956" s="8" t="s">
        <v>11386</v>
      </c>
      <c r="M2956" s="8" t="s">
        <v>16693</v>
      </c>
      <c r="N2956" s="8" t="s">
        <v>21821</v>
      </c>
      <c r="O2956" s="8" t="s">
        <v>11388</v>
      </c>
      <c r="P2956" s="8" t="s">
        <v>11389</v>
      </c>
      <c r="Q2956" s="8" t="s">
        <v>11620</v>
      </c>
      <c r="R2956" s="8" t="s">
        <v>11621</v>
      </c>
      <c r="S2956" s="8" t="s">
        <v>11622</v>
      </c>
      <c r="T2956" s="8" t="s">
        <v>3164</v>
      </c>
      <c r="Y2956" s="8" t="s">
        <v>11393</v>
      </c>
      <c r="AA2956" s="19">
        <v>44645</v>
      </c>
      <c r="AB2956" s="19"/>
      <c r="AC2956" s="19"/>
      <c r="AD2956" s="19"/>
      <c r="AH2956" s="8" t="s">
        <v>11393</v>
      </c>
      <c r="AI2956" s="1" t="s">
        <v>11622</v>
      </c>
      <c r="AJ2956" s="8" t="s">
        <v>8785</v>
      </c>
      <c r="AK2956" s="8" t="s">
        <v>11622</v>
      </c>
      <c r="AL2956" s="8" t="s">
        <v>11478</v>
      </c>
      <c r="AM2956" s="8" t="s">
        <v>11548</v>
      </c>
      <c r="AN2956" s="8" t="s">
        <v>11472</v>
      </c>
      <c r="AO2956" s="8">
        <v>1</v>
      </c>
      <c r="AP2956" s="8" t="s">
        <v>11394</v>
      </c>
      <c r="AQ2956" s="8">
        <v>0</v>
      </c>
      <c r="AR2956" s="8" t="str">
        <f t="shared" si="46"/>
        <v>Music</v>
      </c>
    </row>
    <row r="2957" spans="1:44" s="8" customFormat="1">
      <c r="A2957" s="19">
        <v>44622.294166666703</v>
      </c>
      <c r="B2957" s="19">
        <v>44622.294166666703</v>
      </c>
      <c r="C2957" s="8" t="s">
        <v>8786</v>
      </c>
      <c r="E2957" s="8" t="s">
        <v>5</v>
      </c>
      <c r="G2957" s="15">
        <v>2000</v>
      </c>
      <c r="H2957" s="15">
        <v>0</v>
      </c>
      <c r="I2957" s="15">
        <v>2000</v>
      </c>
      <c r="J2957" s="15">
        <v>2000</v>
      </c>
      <c r="K2957" s="15">
        <v>0</v>
      </c>
      <c r="L2957" s="8" t="s">
        <v>11386</v>
      </c>
      <c r="M2957" s="8" t="s">
        <v>11387</v>
      </c>
      <c r="N2957" s="8" t="s">
        <v>21822</v>
      </c>
      <c r="O2957" s="8" t="s">
        <v>11388</v>
      </c>
      <c r="P2957" s="8" t="s">
        <v>11389</v>
      </c>
      <c r="Q2957" s="8" t="s">
        <v>15720</v>
      </c>
      <c r="R2957" s="8" t="s">
        <v>15872</v>
      </c>
      <c r="S2957" s="8" t="s">
        <v>18358</v>
      </c>
      <c r="T2957" s="8" t="s">
        <v>8787</v>
      </c>
      <c r="Y2957" s="8" t="s">
        <v>11393</v>
      </c>
      <c r="AA2957" s="19">
        <v>44629</v>
      </c>
      <c r="AB2957" s="19"/>
      <c r="AC2957" s="19"/>
      <c r="AD2957" s="19"/>
      <c r="AH2957" s="8" t="s">
        <v>11393</v>
      </c>
      <c r="AI2957" s="1" t="s">
        <v>18358</v>
      </c>
      <c r="AJ2957" s="8" t="s">
        <v>8786</v>
      </c>
      <c r="AK2957" s="8" t="s">
        <v>18358</v>
      </c>
      <c r="AL2957" s="8" t="s">
        <v>11395</v>
      </c>
      <c r="AM2957" s="8" t="s">
        <v>11483</v>
      </c>
      <c r="AN2957" s="8" t="s">
        <v>11397</v>
      </c>
      <c r="AO2957" s="8">
        <v>1</v>
      </c>
      <c r="AP2957" s="8">
        <v>0</v>
      </c>
      <c r="AQ2957" s="8">
        <v>0</v>
      </c>
      <c r="AR2957" s="8">
        <f t="shared" si="46"/>
        <v>0</v>
      </c>
    </row>
    <row r="2958" spans="1:44" s="8" customFormat="1">
      <c r="A2958" s="19">
        <v>44622.299826388902</v>
      </c>
      <c r="B2958" s="19">
        <v>44622.299826388902</v>
      </c>
      <c r="C2958" s="8" t="s">
        <v>8788</v>
      </c>
      <c r="E2958" s="8" t="s">
        <v>5</v>
      </c>
      <c r="G2958" s="15">
        <v>2000</v>
      </c>
      <c r="H2958" s="15">
        <v>0</v>
      </c>
      <c r="I2958" s="15">
        <v>2000</v>
      </c>
      <c r="J2958" s="15">
        <v>2000</v>
      </c>
      <c r="K2958" s="15">
        <v>0</v>
      </c>
      <c r="L2958" s="8" t="s">
        <v>11386</v>
      </c>
      <c r="M2958" s="8" t="s">
        <v>11387</v>
      </c>
      <c r="N2958" s="8" t="s">
        <v>21823</v>
      </c>
      <c r="O2958" s="8" t="s">
        <v>11388</v>
      </c>
      <c r="P2958" s="8" t="s">
        <v>11389</v>
      </c>
      <c r="Q2958" s="8" t="s">
        <v>12736</v>
      </c>
      <c r="R2958" s="8" t="s">
        <v>12601</v>
      </c>
      <c r="S2958" s="8" t="s">
        <v>21824</v>
      </c>
      <c r="T2958" s="8" t="s">
        <v>8789</v>
      </c>
      <c r="U2958" s="8" t="s">
        <v>21825</v>
      </c>
      <c r="V2958" s="8" t="s">
        <v>21824</v>
      </c>
      <c r="Y2958" s="8" t="s">
        <v>11393</v>
      </c>
      <c r="AA2958" s="19">
        <v>44629</v>
      </c>
      <c r="AB2958" s="19"/>
      <c r="AC2958" s="19"/>
      <c r="AD2958" s="19"/>
      <c r="AH2958" s="8" t="s">
        <v>11393</v>
      </c>
      <c r="AI2958" s="1" t="s">
        <v>21824</v>
      </c>
      <c r="AJ2958" s="8" t="s">
        <v>8788</v>
      </c>
      <c r="AK2958" s="8" t="s">
        <v>21824</v>
      </c>
      <c r="AL2958" s="8" t="s">
        <v>11513</v>
      </c>
      <c r="AM2958" s="8" t="s">
        <v>11605</v>
      </c>
      <c r="AN2958" s="8" t="s">
        <v>11472</v>
      </c>
      <c r="AO2958" s="8">
        <v>1</v>
      </c>
      <c r="AP2958" s="8">
        <v>0</v>
      </c>
      <c r="AQ2958" s="8">
        <v>0</v>
      </c>
      <c r="AR2958" s="8">
        <f t="shared" si="46"/>
        <v>0</v>
      </c>
    </row>
    <row r="2959" spans="1:44" s="8" customFormat="1">
      <c r="A2959" s="19">
        <v>44622.365960648101</v>
      </c>
      <c r="B2959" s="19">
        <v>44622.365960648101</v>
      </c>
      <c r="C2959" s="8" t="s">
        <v>8790</v>
      </c>
      <c r="E2959" s="8" t="s">
        <v>5</v>
      </c>
      <c r="G2959" s="15">
        <v>2000</v>
      </c>
      <c r="H2959" s="15">
        <v>0</v>
      </c>
      <c r="I2959" s="15">
        <v>2000</v>
      </c>
      <c r="J2959" s="15">
        <v>2000</v>
      </c>
      <c r="K2959" s="15">
        <v>0</v>
      </c>
      <c r="L2959" s="8" t="s">
        <v>11386</v>
      </c>
      <c r="M2959" s="8" t="s">
        <v>11387</v>
      </c>
      <c r="N2959" s="20"/>
      <c r="O2959" s="8" t="s">
        <v>11388</v>
      </c>
      <c r="P2959" s="8" t="s">
        <v>11389</v>
      </c>
      <c r="Q2959" s="8" t="s">
        <v>12393</v>
      </c>
      <c r="R2959" s="8" t="s">
        <v>21826</v>
      </c>
      <c r="S2959" s="8" t="s">
        <v>21827</v>
      </c>
      <c r="T2959" s="20" t="s">
        <v>8791</v>
      </c>
      <c r="Y2959" s="8" t="s">
        <v>11393</v>
      </c>
      <c r="AA2959" s="19">
        <v>44641</v>
      </c>
      <c r="AB2959" s="19"/>
      <c r="AC2959" s="19"/>
      <c r="AD2959" s="19"/>
      <c r="AG2959" s="8" t="s">
        <v>11587</v>
      </c>
      <c r="AH2959" s="8" t="s">
        <v>11393</v>
      </c>
      <c r="AI2959" s="1" t="s">
        <v>21827</v>
      </c>
      <c r="AJ2959" s="8" t="s">
        <v>8790</v>
      </c>
      <c r="AK2959" s="8" t="s">
        <v>21827</v>
      </c>
      <c r="AL2959" s="8" t="s">
        <v>11575</v>
      </c>
      <c r="AM2959" s="8" t="s">
        <v>11576</v>
      </c>
      <c r="AN2959" s="8" t="s">
        <v>11577</v>
      </c>
      <c r="AO2959" s="8">
        <v>1</v>
      </c>
      <c r="AP2959" s="8" t="s">
        <v>16698</v>
      </c>
      <c r="AQ2959" s="8" t="s">
        <v>16698</v>
      </c>
      <c r="AR2959" s="8" t="str">
        <f t="shared" si="46"/>
        <v>Other</v>
      </c>
    </row>
    <row r="2960" spans="1:44" s="8" customFormat="1">
      <c r="A2960" s="19">
        <v>44622.612280092602</v>
      </c>
      <c r="B2960" s="19">
        <v>44622.612280092602</v>
      </c>
      <c r="C2960" s="8" t="s">
        <v>8792</v>
      </c>
      <c r="E2960" s="8" t="s">
        <v>5</v>
      </c>
      <c r="G2960" s="15">
        <v>1000</v>
      </c>
      <c r="H2960" s="15">
        <v>0</v>
      </c>
      <c r="I2960" s="15">
        <v>1000</v>
      </c>
      <c r="J2960" s="15">
        <v>1000</v>
      </c>
      <c r="K2960" s="15">
        <v>0</v>
      </c>
      <c r="L2960" s="8" t="s">
        <v>11386</v>
      </c>
      <c r="M2960" s="8" t="s">
        <v>16693</v>
      </c>
      <c r="N2960" s="8" t="s">
        <v>21828</v>
      </c>
      <c r="O2960" s="8" t="s">
        <v>11388</v>
      </c>
      <c r="P2960" s="8" t="s">
        <v>11389</v>
      </c>
      <c r="Q2960" s="8" t="s">
        <v>19796</v>
      </c>
      <c r="R2960" s="8" t="s">
        <v>12667</v>
      </c>
      <c r="S2960" s="8" t="s">
        <v>16860</v>
      </c>
      <c r="T2960" s="8" t="s">
        <v>8793</v>
      </c>
      <c r="Y2960" s="8" t="s">
        <v>11393</v>
      </c>
      <c r="AA2960" s="19">
        <v>44624</v>
      </c>
      <c r="AB2960" s="19"/>
      <c r="AC2960" s="19"/>
      <c r="AD2960" s="19"/>
      <c r="AH2960" s="8" t="s">
        <v>11393</v>
      </c>
      <c r="AI2960" s="1" t="s">
        <v>16860</v>
      </c>
      <c r="AJ2960" s="8" t="s">
        <v>8792</v>
      </c>
      <c r="AK2960" s="8" t="s">
        <v>16860</v>
      </c>
      <c r="AL2960" s="8" t="s">
        <v>11395</v>
      </c>
      <c r="AM2960" s="8" t="s">
        <v>11401</v>
      </c>
      <c r="AN2960" s="8" t="s">
        <v>11397</v>
      </c>
      <c r="AO2960" s="8">
        <v>1</v>
      </c>
      <c r="AP2960" s="8">
        <v>0</v>
      </c>
      <c r="AQ2960" s="8" t="s">
        <v>16698</v>
      </c>
      <c r="AR2960" s="8">
        <f t="shared" si="46"/>
        <v>0</v>
      </c>
    </row>
    <row r="2961" spans="1:44" s="8" customFormat="1">
      <c r="A2961" s="19">
        <v>44624.383425925902</v>
      </c>
      <c r="B2961" s="19">
        <v>44624.383425925902</v>
      </c>
      <c r="C2961" s="8" t="s">
        <v>8794</v>
      </c>
      <c r="E2961" s="8" t="s">
        <v>5</v>
      </c>
      <c r="G2961" s="15">
        <v>2000</v>
      </c>
      <c r="H2961" s="15">
        <v>0</v>
      </c>
      <c r="I2961" s="15">
        <v>2000</v>
      </c>
      <c r="J2961" s="15">
        <v>2000</v>
      </c>
      <c r="K2961" s="15">
        <v>0</v>
      </c>
      <c r="L2961" s="8" t="s">
        <v>11386</v>
      </c>
      <c r="M2961" s="8" t="s">
        <v>16693</v>
      </c>
      <c r="N2961" s="8" t="s">
        <v>1362</v>
      </c>
      <c r="O2961" s="8" t="s">
        <v>11388</v>
      </c>
      <c r="P2961" s="8" t="s">
        <v>11389</v>
      </c>
      <c r="Q2961" s="8" t="s">
        <v>15530</v>
      </c>
      <c r="R2961" s="8" t="s">
        <v>12449</v>
      </c>
      <c r="S2961" s="8" t="s">
        <v>15531</v>
      </c>
      <c r="T2961" s="8" t="s">
        <v>1363</v>
      </c>
      <c r="V2961" s="8" t="s">
        <v>15531</v>
      </c>
      <c r="Y2961" s="8" t="s">
        <v>11393</v>
      </c>
      <c r="AA2961" s="19">
        <v>44627</v>
      </c>
      <c r="AB2961" s="19"/>
      <c r="AC2961" s="19"/>
      <c r="AD2961" s="19"/>
      <c r="AH2961" s="8" t="s">
        <v>11393</v>
      </c>
      <c r="AI2961" s="1" t="s">
        <v>15531</v>
      </c>
      <c r="AJ2961" s="8" t="s">
        <v>8794</v>
      </c>
      <c r="AK2961" s="8" t="s">
        <v>15531</v>
      </c>
      <c r="AL2961" s="8" t="s">
        <v>11530</v>
      </c>
      <c r="AM2961" s="8" t="s">
        <v>12001</v>
      </c>
      <c r="AN2961" s="8" t="s">
        <v>11422</v>
      </c>
      <c r="AO2961" s="8">
        <v>1</v>
      </c>
      <c r="AP2961" s="8" t="s">
        <v>11394</v>
      </c>
      <c r="AQ2961" s="8" t="s">
        <v>11394</v>
      </c>
      <c r="AR2961" s="8" t="str">
        <f t="shared" si="46"/>
        <v>Music</v>
      </c>
    </row>
    <row r="2962" spans="1:44" s="8" customFormat="1">
      <c r="A2962" s="19">
        <v>44622.493692129603</v>
      </c>
      <c r="B2962" s="19">
        <v>44622.493680555599</v>
      </c>
      <c r="C2962" s="8" t="s">
        <v>21829</v>
      </c>
      <c r="E2962" s="8" t="s">
        <v>5</v>
      </c>
      <c r="G2962" s="15">
        <v>2000</v>
      </c>
      <c r="H2962" s="15">
        <v>0</v>
      </c>
      <c r="I2962" s="15">
        <v>2000</v>
      </c>
      <c r="J2962" s="15"/>
      <c r="K2962" s="15">
        <v>0</v>
      </c>
      <c r="L2962" s="8" t="s">
        <v>11386</v>
      </c>
      <c r="M2962" s="8" t="s">
        <v>11387</v>
      </c>
      <c r="N2962" s="20"/>
      <c r="O2962" s="8" t="s">
        <v>11388</v>
      </c>
      <c r="P2962" s="8" t="s">
        <v>11554</v>
      </c>
      <c r="Q2962" s="8" t="s">
        <v>21830</v>
      </c>
      <c r="R2962" s="8" t="s">
        <v>21831</v>
      </c>
      <c r="S2962" s="8" t="s">
        <v>21832</v>
      </c>
      <c r="T2962" s="20" t="s">
        <v>21833</v>
      </c>
      <c r="Y2962" s="8" t="s">
        <v>11393</v>
      </c>
      <c r="AA2962" s="19"/>
      <c r="AB2962" s="19"/>
      <c r="AC2962" s="19"/>
      <c r="AD2962" s="19"/>
      <c r="AG2962" s="8" t="s">
        <v>11547</v>
      </c>
      <c r="AH2962" s="8" t="s">
        <v>11393</v>
      </c>
      <c r="AI2962" s="1" t="s">
        <v>21832</v>
      </c>
      <c r="AJ2962" s="8" t="s">
        <v>21829</v>
      </c>
      <c r="AK2962" s="8" t="s">
        <v>21832</v>
      </c>
      <c r="AL2962" s="8" t="s">
        <v>11490</v>
      </c>
      <c r="AM2962" s="8" t="s">
        <v>11710</v>
      </c>
      <c r="AN2962" s="8" t="s">
        <v>11422</v>
      </c>
      <c r="AO2962" s="8">
        <v>1</v>
      </c>
      <c r="AP2962" s="8" t="s">
        <v>16698</v>
      </c>
      <c r="AQ2962" s="8" t="s">
        <v>16698</v>
      </c>
      <c r="AR2962" s="8" t="str">
        <f t="shared" si="46"/>
        <v>Theatre</v>
      </c>
    </row>
    <row r="2963" spans="1:44" s="8" customFormat="1">
      <c r="A2963" s="19">
        <v>44622.375428240703</v>
      </c>
      <c r="B2963" s="19">
        <v>44622.375428240703</v>
      </c>
      <c r="C2963" s="8" t="s">
        <v>8795</v>
      </c>
      <c r="E2963" s="8" t="s">
        <v>5</v>
      </c>
      <c r="G2963" s="15">
        <v>2000</v>
      </c>
      <c r="H2963" s="15">
        <v>0</v>
      </c>
      <c r="I2963" s="15">
        <v>2000</v>
      </c>
      <c r="J2963" s="15">
        <v>2000</v>
      </c>
      <c r="K2963" s="15">
        <v>0</v>
      </c>
      <c r="L2963" s="8" t="s">
        <v>11386</v>
      </c>
      <c r="M2963" s="8" t="s">
        <v>16693</v>
      </c>
      <c r="N2963" s="8" t="s">
        <v>21834</v>
      </c>
      <c r="O2963" s="8" t="s">
        <v>11388</v>
      </c>
      <c r="P2963" s="8" t="s">
        <v>11389</v>
      </c>
      <c r="Q2963" s="8" t="s">
        <v>12567</v>
      </c>
      <c r="R2963" s="8" t="s">
        <v>20645</v>
      </c>
      <c r="S2963" s="8" t="s">
        <v>14516</v>
      </c>
      <c r="T2963" s="8" t="s">
        <v>8796</v>
      </c>
      <c r="U2963" s="8" t="s">
        <v>8796</v>
      </c>
      <c r="V2963" s="8" t="s">
        <v>14516</v>
      </c>
      <c r="Y2963" s="8" t="s">
        <v>11393</v>
      </c>
      <c r="AA2963" s="19">
        <v>44627</v>
      </c>
      <c r="AB2963" s="19"/>
      <c r="AC2963" s="19"/>
      <c r="AD2963" s="19"/>
      <c r="AH2963" s="8" t="s">
        <v>11393</v>
      </c>
      <c r="AI2963" s="1" t="s">
        <v>14516</v>
      </c>
      <c r="AJ2963" s="8" t="s">
        <v>8795</v>
      </c>
      <c r="AK2963" s="8" t="s">
        <v>14516</v>
      </c>
      <c r="AL2963" s="8" t="s">
        <v>11513</v>
      </c>
      <c r="AM2963" s="8" t="s">
        <v>11513</v>
      </c>
      <c r="AN2963" s="8" t="s">
        <v>11514</v>
      </c>
      <c r="AO2963" s="8">
        <v>1</v>
      </c>
      <c r="AP2963" s="8">
        <v>0</v>
      </c>
      <c r="AQ2963" s="8" t="s">
        <v>16698</v>
      </c>
      <c r="AR2963" s="8">
        <f t="shared" si="46"/>
        <v>0</v>
      </c>
    </row>
    <row r="2964" spans="1:44" s="8" customFormat="1">
      <c r="A2964" s="19">
        <v>44622.3819097222</v>
      </c>
      <c r="B2964" s="19">
        <v>44622.3819097222</v>
      </c>
      <c r="C2964" s="8" t="s">
        <v>8797</v>
      </c>
      <c r="E2964" s="8" t="s">
        <v>5</v>
      </c>
      <c r="G2964" s="15">
        <v>2000</v>
      </c>
      <c r="H2964" s="15">
        <v>0</v>
      </c>
      <c r="I2964" s="15">
        <v>2000</v>
      </c>
      <c r="J2964" s="15">
        <v>2000</v>
      </c>
      <c r="K2964" s="15">
        <v>0</v>
      </c>
      <c r="L2964" s="8" t="s">
        <v>11386</v>
      </c>
      <c r="M2964" s="8" t="s">
        <v>16693</v>
      </c>
      <c r="N2964" s="8" t="s">
        <v>21835</v>
      </c>
      <c r="O2964" s="8" t="s">
        <v>11388</v>
      </c>
      <c r="P2964" s="8" t="s">
        <v>11389</v>
      </c>
      <c r="Q2964" s="8" t="s">
        <v>21836</v>
      </c>
      <c r="R2964" s="8" t="s">
        <v>11707</v>
      </c>
      <c r="S2964" s="8" t="s">
        <v>21837</v>
      </c>
      <c r="T2964" s="8" t="s">
        <v>8798</v>
      </c>
      <c r="Y2964" s="8" t="s">
        <v>11393</v>
      </c>
      <c r="AA2964" s="19">
        <v>44624</v>
      </c>
      <c r="AB2964" s="19"/>
      <c r="AC2964" s="19"/>
      <c r="AD2964" s="19"/>
      <c r="AH2964" s="8" t="s">
        <v>11393</v>
      </c>
      <c r="AI2964" s="1" t="s">
        <v>21838</v>
      </c>
      <c r="AJ2964" s="8" t="s">
        <v>8797</v>
      </c>
      <c r="AK2964" s="8" t="s">
        <v>21838</v>
      </c>
      <c r="AL2964" s="8" t="s">
        <v>11395</v>
      </c>
      <c r="AM2964" s="8" t="s">
        <v>16869</v>
      </c>
      <c r="AN2964" s="8" t="s">
        <v>11397</v>
      </c>
      <c r="AO2964" s="8">
        <v>1</v>
      </c>
      <c r="AP2964" s="8">
        <v>0</v>
      </c>
      <c r="AQ2964" s="8" t="s">
        <v>16698</v>
      </c>
      <c r="AR2964" s="8">
        <f t="shared" si="46"/>
        <v>0</v>
      </c>
    </row>
    <row r="2965" spans="1:44" s="8" customFormat="1">
      <c r="A2965" s="19">
        <v>44622.3855092593</v>
      </c>
      <c r="B2965" s="19">
        <v>44622.3855092593</v>
      </c>
      <c r="C2965" s="8" t="s">
        <v>8799</v>
      </c>
      <c r="E2965" s="8" t="s">
        <v>5</v>
      </c>
      <c r="G2965" s="15">
        <v>2000</v>
      </c>
      <c r="H2965" s="15">
        <v>0</v>
      </c>
      <c r="I2965" s="15">
        <v>2000</v>
      </c>
      <c r="J2965" s="15">
        <v>2000</v>
      </c>
      <c r="K2965" s="15">
        <v>0</v>
      </c>
      <c r="L2965" s="8" t="s">
        <v>11386</v>
      </c>
      <c r="M2965" s="8" t="s">
        <v>16693</v>
      </c>
      <c r="N2965" s="8" t="s">
        <v>21839</v>
      </c>
      <c r="O2965" s="8" t="s">
        <v>11388</v>
      </c>
      <c r="P2965" s="8" t="s">
        <v>11389</v>
      </c>
      <c r="Q2965" s="8" t="s">
        <v>12212</v>
      </c>
      <c r="R2965" s="8" t="s">
        <v>14700</v>
      </c>
      <c r="S2965" s="8" t="s">
        <v>14701</v>
      </c>
      <c r="T2965" s="8" t="s">
        <v>2545</v>
      </c>
      <c r="Y2965" s="8" t="s">
        <v>11393</v>
      </c>
      <c r="AA2965" s="19">
        <v>44624</v>
      </c>
      <c r="AB2965" s="19"/>
      <c r="AC2965" s="19"/>
      <c r="AD2965" s="19"/>
      <c r="AH2965" s="8" t="s">
        <v>11393</v>
      </c>
      <c r="AI2965" s="1" t="s">
        <v>14701</v>
      </c>
      <c r="AJ2965" s="8" t="s">
        <v>8799</v>
      </c>
      <c r="AK2965" s="8" t="s">
        <v>14701</v>
      </c>
      <c r="AL2965" s="8" t="s">
        <v>11789</v>
      </c>
      <c r="AM2965" s="8" t="s">
        <v>11789</v>
      </c>
      <c r="AN2965" s="8" t="s">
        <v>11690</v>
      </c>
      <c r="AO2965" s="8">
        <v>1</v>
      </c>
      <c r="AP2965" s="8" t="s">
        <v>11394</v>
      </c>
      <c r="AQ2965" s="8" t="s">
        <v>16698</v>
      </c>
      <c r="AR2965" s="8" t="str">
        <f t="shared" si="46"/>
        <v>Music</v>
      </c>
    </row>
    <row r="2966" spans="1:44" s="8" customFormat="1">
      <c r="A2966" s="19">
        <v>44622.431701388901</v>
      </c>
      <c r="B2966" s="19">
        <v>44622.431701388901</v>
      </c>
      <c r="C2966" s="8" t="s">
        <v>21840</v>
      </c>
      <c r="E2966" s="8" t="s">
        <v>5</v>
      </c>
      <c r="G2966" s="15">
        <v>2000</v>
      </c>
      <c r="H2966" s="15">
        <v>0</v>
      </c>
      <c r="I2966" s="15">
        <v>2000</v>
      </c>
      <c r="J2966" s="15"/>
      <c r="K2966" s="15">
        <v>0</v>
      </c>
      <c r="L2966" s="8" t="s">
        <v>11386</v>
      </c>
      <c r="M2966" s="8" t="s">
        <v>11387</v>
      </c>
      <c r="N2966" s="20"/>
      <c r="O2966" s="8" t="s">
        <v>11388</v>
      </c>
      <c r="P2966" s="8" t="s">
        <v>11554</v>
      </c>
      <c r="Q2966" s="8" t="s">
        <v>21841</v>
      </c>
      <c r="R2966" s="8" t="s">
        <v>19498</v>
      </c>
      <c r="S2966" s="8" t="s">
        <v>21842</v>
      </c>
      <c r="T2966" s="20" t="s">
        <v>21843</v>
      </c>
      <c r="Y2966" s="8" t="s">
        <v>11393</v>
      </c>
      <c r="AA2966" s="19"/>
      <c r="AB2966" s="19"/>
      <c r="AC2966" s="19"/>
      <c r="AD2966" s="19"/>
      <c r="AG2966" s="8" t="s">
        <v>12000</v>
      </c>
      <c r="AH2966" s="8" t="s">
        <v>11393</v>
      </c>
      <c r="AI2966" s="1" t="s">
        <v>21842</v>
      </c>
      <c r="AJ2966" s="8" t="s">
        <v>21840</v>
      </c>
      <c r="AK2966" s="8" t="s">
        <v>21842</v>
      </c>
      <c r="AL2966" s="8" t="s">
        <v>11395</v>
      </c>
      <c r="AM2966" s="8" t="s">
        <v>11483</v>
      </c>
      <c r="AN2966" s="8" t="s">
        <v>11397</v>
      </c>
      <c r="AO2966" s="8">
        <v>1</v>
      </c>
      <c r="AP2966" s="8" t="s">
        <v>16698</v>
      </c>
      <c r="AQ2966" s="8" t="s">
        <v>16698</v>
      </c>
      <c r="AR2966" s="8" t="str">
        <f t="shared" si="46"/>
        <v>Crafts</v>
      </c>
    </row>
    <row r="2967" spans="1:44" s="8" customFormat="1">
      <c r="A2967" s="19">
        <v>44624.522094907399</v>
      </c>
      <c r="B2967" s="19">
        <v>44624.522094907399</v>
      </c>
      <c r="C2967" s="8" t="s">
        <v>8800</v>
      </c>
      <c r="E2967" s="8" t="s">
        <v>5</v>
      </c>
      <c r="G2967" s="15">
        <v>2000</v>
      </c>
      <c r="H2967" s="15">
        <v>0</v>
      </c>
      <c r="I2967" s="15">
        <v>2000</v>
      </c>
      <c r="J2967" s="15">
        <v>2000</v>
      </c>
      <c r="K2967" s="15">
        <v>0</v>
      </c>
      <c r="L2967" s="8" t="s">
        <v>11386</v>
      </c>
      <c r="M2967" s="8" t="s">
        <v>16693</v>
      </c>
      <c r="N2967" s="8" t="s">
        <v>21844</v>
      </c>
      <c r="O2967" s="8" t="s">
        <v>11388</v>
      </c>
      <c r="P2967" s="8" t="s">
        <v>11389</v>
      </c>
      <c r="Q2967" s="8" t="s">
        <v>12965</v>
      </c>
      <c r="R2967" s="8" t="s">
        <v>11787</v>
      </c>
      <c r="S2967" s="8" t="s">
        <v>13833</v>
      </c>
      <c r="T2967" s="8" t="s">
        <v>1449</v>
      </c>
      <c r="V2967" s="8" t="s">
        <v>13833</v>
      </c>
      <c r="Y2967" s="8" t="s">
        <v>11393</v>
      </c>
      <c r="AA2967" s="19">
        <v>44627</v>
      </c>
      <c r="AB2967" s="19"/>
      <c r="AC2967" s="19"/>
      <c r="AD2967" s="19"/>
      <c r="AH2967" s="8" t="s">
        <v>11393</v>
      </c>
      <c r="AI2967" s="1" t="s">
        <v>13834</v>
      </c>
      <c r="AJ2967" s="8" t="s">
        <v>8800</v>
      </c>
      <c r="AK2967" s="8" t="s">
        <v>13834</v>
      </c>
      <c r="AL2967" s="8" t="s">
        <v>11582</v>
      </c>
      <c r="AM2967" s="8" t="s">
        <v>11583</v>
      </c>
      <c r="AN2967" s="8" t="s">
        <v>11422</v>
      </c>
      <c r="AO2967" s="8">
        <v>1</v>
      </c>
      <c r="AP2967" s="8" t="s">
        <v>11394</v>
      </c>
      <c r="AQ2967" s="8" t="s">
        <v>16698</v>
      </c>
      <c r="AR2967" s="8" t="str">
        <f t="shared" si="46"/>
        <v>Music</v>
      </c>
    </row>
    <row r="2968" spans="1:44" s="8" customFormat="1">
      <c r="A2968" s="19">
        <v>44622.4041319444</v>
      </c>
      <c r="B2968" s="19">
        <v>44622.4041319444</v>
      </c>
      <c r="C2968" s="8" t="s">
        <v>8801</v>
      </c>
      <c r="E2968" s="8" t="s">
        <v>5</v>
      </c>
      <c r="G2968" s="15">
        <v>2000</v>
      </c>
      <c r="H2968" s="15">
        <v>0</v>
      </c>
      <c r="I2968" s="15">
        <v>2000</v>
      </c>
      <c r="J2968" s="15">
        <v>2000</v>
      </c>
      <c r="K2968" s="15">
        <v>0</v>
      </c>
      <c r="L2968" s="8" t="s">
        <v>11386</v>
      </c>
      <c r="M2968" s="8" t="s">
        <v>16693</v>
      </c>
      <c r="O2968" s="8" t="s">
        <v>11388</v>
      </c>
      <c r="P2968" s="8" t="s">
        <v>11389</v>
      </c>
      <c r="Q2968" s="8" t="s">
        <v>12865</v>
      </c>
      <c r="R2968" s="8" t="s">
        <v>15105</v>
      </c>
      <c r="S2968" s="8" t="s">
        <v>15106</v>
      </c>
      <c r="T2968" s="8" t="s">
        <v>1246</v>
      </c>
      <c r="Y2968" s="8" t="s">
        <v>11393</v>
      </c>
      <c r="AA2968" s="19">
        <v>44624</v>
      </c>
      <c r="AB2968" s="19"/>
      <c r="AC2968" s="19"/>
      <c r="AD2968" s="19"/>
      <c r="AH2968" s="8" t="s">
        <v>11393</v>
      </c>
      <c r="AI2968" s="1" t="s">
        <v>15106</v>
      </c>
      <c r="AJ2968" s="8" t="s">
        <v>8801</v>
      </c>
      <c r="AK2968" s="8" t="s">
        <v>15106</v>
      </c>
      <c r="AL2968" s="8" t="s">
        <v>11470</v>
      </c>
      <c r="AM2968" s="8" t="s">
        <v>11471</v>
      </c>
      <c r="AN2968" s="8" t="s">
        <v>11472</v>
      </c>
      <c r="AO2968" s="8">
        <v>1</v>
      </c>
      <c r="AP2968" s="8" t="s">
        <v>11394</v>
      </c>
      <c r="AQ2968" s="8" t="s">
        <v>16698</v>
      </c>
      <c r="AR2968" s="8" t="str">
        <f t="shared" si="46"/>
        <v>Music</v>
      </c>
    </row>
    <row r="2969" spans="1:44" s="8" customFormat="1">
      <c r="A2969" s="19">
        <v>44622.406770833302</v>
      </c>
      <c r="B2969" s="19">
        <v>44622.406759259298</v>
      </c>
      <c r="C2969" s="8" t="s">
        <v>8802</v>
      </c>
      <c r="E2969" s="8" t="s">
        <v>5</v>
      </c>
      <c r="G2969" s="15">
        <v>2000</v>
      </c>
      <c r="H2969" s="15">
        <v>0</v>
      </c>
      <c r="I2969" s="15">
        <v>2000</v>
      </c>
      <c r="J2969" s="15">
        <v>2000</v>
      </c>
      <c r="K2969" s="15">
        <v>0</v>
      </c>
      <c r="L2969" s="8" t="s">
        <v>11386</v>
      </c>
      <c r="M2969" s="8" t="s">
        <v>16693</v>
      </c>
      <c r="N2969" s="8" t="s">
        <v>1691</v>
      </c>
      <c r="O2969" s="8" t="s">
        <v>11388</v>
      </c>
      <c r="P2969" s="8" t="s">
        <v>11389</v>
      </c>
      <c r="Q2969" s="8" t="s">
        <v>11504</v>
      </c>
      <c r="R2969" s="8" t="s">
        <v>13726</v>
      </c>
      <c r="S2969" s="8" t="s">
        <v>14127</v>
      </c>
      <c r="T2969" s="8" t="s">
        <v>1692</v>
      </c>
      <c r="Y2969" s="8" t="s">
        <v>11393</v>
      </c>
      <c r="AA2969" s="19">
        <v>44624</v>
      </c>
      <c r="AB2969" s="19"/>
      <c r="AC2969" s="19"/>
      <c r="AD2969" s="19"/>
      <c r="AH2969" s="8" t="s">
        <v>11393</v>
      </c>
      <c r="AI2969" s="1" t="s">
        <v>14127</v>
      </c>
      <c r="AJ2969" s="8" t="s">
        <v>8802</v>
      </c>
      <c r="AK2969" s="8" t="s">
        <v>14127</v>
      </c>
      <c r="AL2969" s="8" t="s">
        <v>11682</v>
      </c>
      <c r="AM2969" s="8" t="s">
        <v>11917</v>
      </c>
      <c r="AN2969" s="8" t="s">
        <v>11577</v>
      </c>
      <c r="AO2969" s="8">
        <v>1</v>
      </c>
      <c r="AP2969" s="8" t="s">
        <v>11587</v>
      </c>
      <c r="AQ2969" s="8" t="s">
        <v>11587</v>
      </c>
      <c r="AR2969" s="8" t="str">
        <f t="shared" si="46"/>
        <v>Other</v>
      </c>
    </row>
    <row r="2970" spans="1:44" s="8" customFormat="1">
      <c r="A2970" s="19">
        <v>44622.4273958333</v>
      </c>
      <c r="B2970" s="19">
        <v>44622.4273958333</v>
      </c>
      <c r="C2970" s="8" t="s">
        <v>8803</v>
      </c>
      <c r="E2970" s="8" t="s">
        <v>5</v>
      </c>
      <c r="G2970" s="15">
        <v>2000</v>
      </c>
      <c r="H2970" s="15">
        <v>0</v>
      </c>
      <c r="I2970" s="15">
        <v>2000</v>
      </c>
      <c r="J2970" s="15">
        <v>2000</v>
      </c>
      <c r="K2970" s="15">
        <v>0</v>
      </c>
      <c r="L2970" s="8" t="s">
        <v>11386</v>
      </c>
      <c r="M2970" s="8" t="s">
        <v>16693</v>
      </c>
      <c r="N2970" s="8" t="s">
        <v>21845</v>
      </c>
      <c r="O2970" s="8" t="s">
        <v>11388</v>
      </c>
      <c r="P2970" s="8" t="s">
        <v>11389</v>
      </c>
      <c r="Q2970" s="8" t="s">
        <v>11694</v>
      </c>
      <c r="R2970" s="8" t="s">
        <v>12712</v>
      </c>
      <c r="S2970" s="8" t="s">
        <v>14105</v>
      </c>
      <c r="T2970" s="8" t="s">
        <v>1056</v>
      </c>
      <c r="Y2970" s="8" t="s">
        <v>11393</v>
      </c>
      <c r="AA2970" s="19">
        <v>44624</v>
      </c>
      <c r="AB2970" s="19"/>
      <c r="AC2970" s="19"/>
      <c r="AD2970" s="19"/>
      <c r="AH2970" s="8" t="s">
        <v>11393</v>
      </c>
      <c r="AI2970" s="1" t="s">
        <v>14105</v>
      </c>
      <c r="AJ2970" s="8" t="s">
        <v>8803</v>
      </c>
      <c r="AK2970" s="8" t="s">
        <v>14105</v>
      </c>
      <c r="AL2970" s="8" t="s">
        <v>12074</v>
      </c>
      <c r="AM2970" s="8" t="s">
        <v>14106</v>
      </c>
      <c r="AN2970" s="8" t="s">
        <v>11514</v>
      </c>
      <c r="AO2970" s="8">
        <v>1</v>
      </c>
      <c r="AP2970" s="8" t="s">
        <v>11645</v>
      </c>
      <c r="AQ2970" s="8">
        <v>0</v>
      </c>
      <c r="AR2970" s="8" t="str">
        <f t="shared" si="46"/>
        <v>Digital</v>
      </c>
    </row>
    <row r="2971" spans="1:44" s="8" customFormat="1">
      <c r="A2971" s="19">
        <v>44622.435092592597</v>
      </c>
      <c r="B2971" s="19">
        <v>44622.435092592597</v>
      </c>
      <c r="C2971" s="8" t="s">
        <v>8804</v>
      </c>
      <c r="E2971" s="8" t="s">
        <v>5</v>
      </c>
      <c r="G2971" s="15">
        <v>2000</v>
      </c>
      <c r="H2971" s="15">
        <v>0</v>
      </c>
      <c r="I2971" s="15">
        <v>2000</v>
      </c>
      <c r="J2971" s="15">
        <v>2000</v>
      </c>
      <c r="K2971" s="15">
        <v>0</v>
      </c>
      <c r="L2971" s="8" t="s">
        <v>11386</v>
      </c>
      <c r="M2971" s="8" t="s">
        <v>11387</v>
      </c>
      <c r="N2971" s="20"/>
      <c r="O2971" s="8" t="s">
        <v>11388</v>
      </c>
      <c r="P2971" s="8" t="s">
        <v>11389</v>
      </c>
      <c r="Q2971" s="8" t="s">
        <v>12212</v>
      </c>
      <c r="R2971" s="8" t="s">
        <v>13546</v>
      </c>
      <c r="S2971" s="8" t="s">
        <v>21846</v>
      </c>
      <c r="T2971" s="20" t="s">
        <v>8805</v>
      </c>
      <c r="Y2971" s="8" t="s">
        <v>11393</v>
      </c>
      <c r="AA2971" s="19">
        <v>44645</v>
      </c>
      <c r="AB2971" s="19"/>
      <c r="AC2971" s="19"/>
      <c r="AD2971" s="19"/>
      <c r="AG2971" s="8" t="s">
        <v>11587</v>
      </c>
      <c r="AH2971" s="8" t="s">
        <v>11393</v>
      </c>
      <c r="AI2971" s="1" t="s">
        <v>21846</v>
      </c>
      <c r="AJ2971" s="8" t="s">
        <v>8804</v>
      </c>
      <c r="AK2971" s="8" t="s">
        <v>21846</v>
      </c>
      <c r="AL2971" s="8" t="s">
        <v>11395</v>
      </c>
      <c r="AM2971" s="8" t="s">
        <v>11401</v>
      </c>
      <c r="AN2971" s="8" t="s">
        <v>11397</v>
      </c>
      <c r="AO2971" s="8">
        <v>1</v>
      </c>
      <c r="AP2971" s="8" t="s">
        <v>16698</v>
      </c>
      <c r="AQ2971" s="8" t="s">
        <v>16698</v>
      </c>
      <c r="AR2971" s="8" t="str">
        <f t="shared" si="46"/>
        <v>Other</v>
      </c>
    </row>
    <row r="2972" spans="1:44" s="8" customFormat="1">
      <c r="A2972" s="19">
        <v>44622.4238078704</v>
      </c>
      <c r="B2972" s="19">
        <v>44622.4238078704</v>
      </c>
      <c r="C2972" s="8" t="s">
        <v>8806</v>
      </c>
      <c r="E2972" s="8" t="s">
        <v>5</v>
      </c>
      <c r="G2972" s="15">
        <v>2000</v>
      </c>
      <c r="H2972" s="15">
        <v>0</v>
      </c>
      <c r="I2972" s="15">
        <v>2000</v>
      </c>
      <c r="J2972" s="15">
        <v>2000</v>
      </c>
      <c r="K2972" s="15">
        <v>0</v>
      </c>
      <c r="L2972" s="8" t="s">
        <v>11386</v>
      </c>
      <c r="M2972" s="8" t="s">
        <v>11387</v>
      </c>
      <c r="N2972" s="8" t="s">
        <v>21847</v>
      </c>
      <c r="O2972" s="8" t="s">
        <v>11388</v>
      </c>
      <c r="P2972" s="8" t="s">
        <v>11389</v>
      </c>
      <c r="Q2972" s="8" t="s">
        <v>11912</v>
      </c>
      <c r="R2972" s="8" t="s">
        <v>14648</v>
      </c>
      <c r="S2972" s="8" t="s">
        <v>21848</v>
      </c>
      <c r="T2972" s="8" t="s">
        <v>8807</v>
      </c>
      <c r="Y2972" s="8" t="s">
        <v>11393</v>
      </c>
      <c r="AA2972" s="19">
        <v>44629</v>
      </c>
      <c r="AB2972" s="19"/>
      <c r="AC2972" s="19"/>
      <c r="AD2972" s="19"/>
      <c r="AH2972" s="8" t="s">
        <v>11393</v>
      </c>
      <c r="AI2972" s="1" t="s">
        <v>21848</v>
      </c>
      <c r="AJ2972" s="8" t="s">
        <v>8806</v>
      </c>
      <c r="AK2972" s="8" t="s">
        <v>21848</v>
      </c>
      <c r="AL2972" s="8" t="s">
        <v>11803</v>
      </c>
      <c r="AM2972" s="8" t="s">
        <v>11804</v>
      </c>
      <c r="AN2972" s="8" t="s">
        <v>11514</v>
      </c>
      <c r="AO2972" s="8">
        <v>1</v>
      </c>
      <c r="AP2972" s="8">
        <v>0</v>
      </c>
      <c r="AQ2972" s="8">
        <v>0</v>
      </c>
      <c r="AR2972" s="8">
        <f t="shared" si="46"/>
        <v>0</v>
      </c>
    </row>
    <row r="2973" spans="1:44" s="8" customFormat="1">
      <c r="A2973" s="19">
        <v>44622.425925925898</v>
      </c>
      <c r="B2973" s="19">
        <v>44622.425925925898</v>
      </c>
      <c r="C2973" s="8" t="s">
        <v>8808</v>
      </c>
      <c r="E2973" s="8" t="s">
        <v>5</v>
      </c>
      <c r="G2973" s="15">
        <v>2000</v>
      </c>
      <c r="H2973" s="15">
        <v>0</v>
      </c>
      <c r="I2973" s="15">
        <v>2000</v>
      </c>
      <c r="J2973" s="15">
        <v>2000</v>
      </c>
      <c r="K2973" s="15">
        <v>0</v>
      </c>
      <c r="L2973" s="8" t="s">
        <v>11386</v>
      </c>
      <c r="M2973" s="8" t="s">
        <v>16693</v>
      </c>
      <c r="N2973" s="8" t="s">
        <v>289</v>
      </c>
      <c r="O2973" s="8" t="s">
        <v>11388</v>
      </c>
      <c r="P2973" s="8" t="s">
        <v>11389</v>
      </c>
      <c r="Q2973" s="8" t="s">
        <v>13576</v>
      </c>
      <c r="R2973" s="8" t="s">
        <v>13577</v>
      </c>
      <c r="S2973" s="8" t="s">
        <v>13578</v>
      </c>
      <c r="T2973" s="8" t="s">
        <v>290</v>
      </c>
      <c r="Y2973" s="8" t="s">
        <v>11393</v>
      </c>
      <c r="AA2973" s="19">
        <v>44624</v>
      </c>
      <c r="AB2973" s="19"/>
      <c r="AC2973" s="19"/>
      <c r="AD2973" s="19"/>
      <c r="AH2973" s="8" t="s">
        <v>11393</v>
      </c>
      <c r="AI2973" s="1" t="s">
        <v>13578</v>
      </c>
      <c r="AJ2973" s="8" t="s">
        <v>8808</v>
      </c>
      <c r="AK2973" s="8" t="s">
        <v>13578</v>
      </c>
      <c r="AL2973" s="8" t="s">
        <v>11395</v>
      </c>
      <c r="AM2973" s="8" t="s">
        <v>11401</v>
      </c>
      <c r="AN2973" s="8" t="s">
        <v>11397</v>
      </c>
      <c r="AO2973" s="8">
        <v>1</v>
      </c>
      <c r="AP2973" s="8" t="s">
        <v>11547</v>
      </c>
      <c r="AQ2973" s="8" t="s">
        <v>11547</v>
      </c>
      <c r="AR2973" s="8" t="str">
        <f t="shared" si="46"/>
        <v>Theatre</v>
      </c>
    </row>
    <row r="2974" spans="1:44" s="8" customFormat="1">
      <c r="A2974" s="19">
        <v>44622.436087962997</v>
      </c>
      <c r="B2974" s="19">
        <v>44622.436087962997</v>
      </c>
      <c r="C2974" s="8" t="s">
        <v>8809</v>
      </c>
      <c r="E2974" s="8" t="s">
        <v>5</v>
      </c>
      <c r="G2974" s="15">
        <v>1000</v>
      </c>
      <c r="H2974" s="15">
        <v>0</v>
      </c>
      <c r="I2974" s="15">
        <v>1000</v>
      </c>
      <c r="J2974" s="15">
        <v>1000</v>
      </c>
      <c r="K2974" s="15">
        <v>0</v>
      </c>
      <c r="L2974" s="8" t="s">
        <v>11386</v>
      </c>
      <c r="M2974" s="8" t="s">
        <v>16693</v>
      </c>
      <c r="O2974" s="8" t="s">
        <v>11388</v>
      </c>
      <c r="P2974" s="8" t="s">
        <v>11389</v>
      </c>
      <c r="Q2974" s="8" t="s">
        <v>19067</v>
      </c>
      <c r="R2974" s="8" t="s">
        <v>21849</v>
      </c>
      <c r="S2974" s="8" t="s">
        <v>15812</v>
      </c>
      <c r="T2974" s="8" t="s">
        <v>8810</v>
      </c>
      <c r="U2974" s="8" t="s">
        <v>8810</v>
      </c>
      <c r="V2974" s="8" t="s">
        <v>15812</v>
      </c>
      <c r="Y2974" s="8" t="s">
        <v>11393</v>
      </c>
      <c r="AA2974" s="19">
        <v>44624</v>
      </c>
      <c r="AB2974" s="19"/>
      <c r="AC2974" s="19"/>
      <c r="AD2974" s="19"/>
      <c r="AH2974" s="8" t="s">
        <v>11393</v>
      </c>
      <c r="AI2974" s="1" t="s">
        <v>15812</v>
      </c>
      <c r="AJ2974" s="8" t="s">
        <v>8809</v>
      </c>
      <c r="AK2974" s="8" t="s">
        <v>15812</v>
      </c>
      <c r="AL2974" s="8" t="s">
        <v>11478</v>
      </c>
      <c r="AM2974" s="8" t="s">
        <v>11548</v>
      </c>
      <c r="AN2974" s="8" t="s">
        <v>11472</v>
      </c>
      <c r="AO2974" s="8">
        <v>1</v>
      </c>
      <c r="AP2974" s="8">
        <v>0</v>
      </c>
      <c r="AQ2974" s="8" t="s">
        <v>16698</v>
      </c>
      <c r="AR2974" s="8">
        <f t="shared" si="46"/>
        <v>0</v>
      </c>
    </row>
    <row r="2975" spans="1:44" s="8" customFormat="1">
      <c r="A2975" s="19">
        <v>44622.441620370402</v>
      </c>
      <c r="B2975" s="19">
        <v>44622.441620370402</v>
      </c>
      <c r="C2975" s="8" t="s">
        <v>8811</v>
      </c>
      <c r="E2975" s="8" t="s">
        <v>5</v>
      </c>
      <c r="G2975" s="15">
        <v>2000</v>
      </c>
      <c r="H2975" s="15">
        <v>0</v>
      </c>
      <c r="I2975" s="15">
        <v>2000</v>
      </c>
      <c r="J2975" s="15">
        <v>2000</v>
      </c>
      <c r="K2975" s="15">
        <v>0</v>
      </c>
      <c r="L2975" s="8" t="s">
        <v>11386</v>
      </c>
      <c r="M2975" s="8" t="s">
        <v>11387</v>
      </c>
      <c r="N2975" s="20"/>
      <c r="O2975" s="8" t="s">
        <v>11388</v>
      </c>
      <c r="P2975" s="8" t="s">
        <v>11389</v>
      </c>
      <c r="Q2975" s="8" t="s">
        <v>15924</v>
      </c>
      <c r="R2975" s="8" t="s">
        <v>12809</v>
      </c>
      <c r="S2975" s="8" t="s">
        <v>21850</v>
      </c>
      <c r="T2975" s="20" t="s">
        <v>8812</v>
      </c>
      <c r="Y2975" s="8" t="s">
        <v>11393</v>
      </c>
      <c r="AA2975" s="19">
        <v>44655</v>
      </c>
      <c r="AB2975" s="19"/>
      <c r="AC2975" s="19"/>
      <c r="AD2975" s="19"/>
      <c r="AG2975" s="8" t="s">
        <v>11419</v>
      </c>
      <c r="AH2975" s="8" t="s">
        <v>11393</v>
      </c>
      <c r="AI2975" s="1" t="s">
        <v>21850</v>
      </c>
      <c r="AJ2975" s="8" t="s">
        <v>8811</v>
      </c>
      <c r="AK2975" s="8" t="s">
        <v>21850</v>
      </c>
      <c r="AL2975" s="8" t="s">
        <v>11478</v>
      </c>
      <c r="AM2975" s="8" t="s">
        <v>11548</v>
      </c>
      <c r="AN2975" s="8" t="s">
        <v>11472</v>
      </c>
      <c r="AO2975" s="8">
        <v>1</v>
      </c>
      <c r="AP2975" s="8">
        <v>0</v>
      </c>
      <c r="AQ2975" s="8" t="s">
        <v>16698</v>
      </c>
      <c r="AR2975" s="8" t="str">
        <f t="shared" si="46"/>
        <v>Socially Engaged Practice</v>
      </c>
    </row>
    <row r="2976" spans="1:44" s="8" customFormat="1">
      <c r="A2976" s="19">
        <v>44622.45</v>
      </c>
      <c r="B2976" s="19">
        <v>44622.45</v>
      </c>
      <c r="C2976" s="8" t="s">
        <v>8813</v>
      </c>
      <c r="E2976" s="8" t="s">
        <v>5</v>
      </c>
      <c r="G2976" s="15">
        <v>2000</v>
      </c>
      <c r="H2976" s="15">
        <v>0</v>
      </c>
      <c r="I2976" s="15">
        <v>2000</v>
      </c>
      <c r="J2976" s="15">
        <v>2000</v>
      </c>
      <c r="K2976" s="15">
        <v>0</v>
      </c>
      <c r="L2976" s="8" t="s">
        <v>11386</v>
      </c>
      <c r="M2976" s="8" t="s">
        <v>11387</v>
      </c>
      <c r="N2976" s="8" t="s">
        <v>21851</v>
      </c>
      <c r="O2976" s="8" t="s">
        <v>11388</v>
      </c>
      <c r="P2976" s="8" t="s">
        <v>11389</v>
      </c>
      <c r="Q2976" s="8" t="s">
        <v>12516</v>
      </c>
      <c r="R2976" s="8" t="s">
        <v>21852</v>
      </c>
      <c r="S2976" s="8" t="s">
        <v>21853</v>
      </c>
      <c r="T2976" s="8" t="s">
        <v>8814</v>
      </c>
      <c r="Y2976" s="8" t="s">
        <v>11393</v>
      </c>
      <c r="AA2976" s="19">
        <v>44629</v>
      </c>
      <c r="AB2976" s="19"/>
      <c r="AC2976" s="19"/>
      <c r="AD2976" s="19"/>
      <c r="AH2976" s="8" t="s">
        <v>11393</v>
      </c>
      <c r="AI2976" s="1" t="s">
        <v>21853</v>
      </c>
      <c r="AJ2976" s="8" t="s">
        <v>8813</v>
      </c>
      <c r="AK2976" s="8" t="s">
        <v>21853</v>
      </c>
      <c r="AL2976" s="8" t="s">
        <v>11478</v>
      </c>
      <c r="AM2976" s="8" t="s">
        <v>11543</v>
      </c>
      <c r="AN2976" s="8" t="s">
        <v>11472</v>
      </c>
      <c r="AO2976" s="8">
        <v>1</v>
      </c>
      <c r="AP2976" s="8" t="s">
        <v>16698</v>
      </c>
      <c r="AQ2976" s="8">
        <v>0</v>
      </c>
      <c r="AR2976" s="8">
        <f t="shared" si="46"/>
        <v>0</v>
      </c>
    </row>
    <row r="2977" spans="1:44" s="8" customFormat="1">
      <c r="A2977" s="19">
        <v>44622.456712963001</v>
      </c>
      <c r="B2977" s="19">
        <v>44622.456712963001</v>
      </c>
      <c r="C2977" s="8" t="s">
        <v>8815</v>
      </c>
      <c r="E2977" s="8" t="s">
        <v>5</v>
      </c>
      <c r="G2977" s="15">
        <v>2000</v>
      </c>
      <c r="H2977" s="15">
        <v>0</v>
      </c>
      <c r="I2977" s="15">
        <v>2000</v>
      </c>
      <c r="J2977" s="15">
        <v>2000</v>
      </c>
      <c r="K2977" s="15">
        <v>0</v>
      </c>
      <c r="L2977" s="8" t="s">
        <v>11386</v>
      </c>
      <c r="M2977" s="8" t="s">
        <v>11387</v>
      </c>
      <c r="N2977" s="8" t="s">
        <v>21854</v>
      </c>
      <c r="O2977" s="8" t="s">
        <v>11388</v>
      </c>
      <c r="P2977" s="8" t="s">
        <v>11389</v>
      </c>
      <c r="Q2977" s="8" t="s">
        <v>21855</v>
      </c>
      <c r="R2977" s="8" t="s">
        <v>12326</v>
      </c>
      <c r="S2977" s="8" t="s">
        <v>21856</v>
      </c>
      <c r="T2977" s="8" t="s">
        <v>8816</v>
      </c>
      <c r="Y2977" s="8" t="s">
        <v>11393</v>
      </c>
      <c r="AA2977" s="19">
        <v>44629</v>
      </c>
      <c r="AB2977" s="19"/>
      <c r="AC2977" s="19"/>
      <c r="AD2977" s="19"/>
      <c r="AH2977" s="8" t="s">
        <v>11393</v>
      </c>
      <c r="AI2977" s="1" t="s">
        <v>21856</v>
      </c>
      <c r="AJ2977" s="8" t="s">
        <v>8815</v>
      </c>
      <c r="AK2977" s="8" t="s">
        <v>21856</v>
      </c>
      <c r="AL2977" s="8" t="s">
        <v>11991</v>
      </c>
      <c r="AM2977" s="8" t="s">
        <v>11991</v>
      </c>
      <c r="AN2977" s="8" t="s">
        <v>11690</v>
      </c>
      <c r="AO2977" s="8">
        <v>1</v>
      </c>
      <c r="AP2977" s="8">
        <v>0</v>
      </c>
      <c r="AQ2977" s="8">
        <v>0</v>
      </c>
      <c r="AR2977" s="8">
        <f t="shared" si="46"/>
        <v>0</v>
      </c>
    </row>
    <row r="2978" spans="1:44" s="8" customFormat="1">
      <c r="A2978" s="19">
        <v>44622.539756944403</v>
      </c>
      <c r="B2978" s="19">
        <v>44622.539756944403</v>
      </c>
      <c r="C2978" s="8" t="s">
        <v>8817</v>
      </c>
      <c r="E2978" s="8" t="s">
        <v>5</v>
      </c>
      <c r="G2978" s="15">
        <v>1500</v>
      </c>
      <c r="H2978" s="15">
        <v>0</v>
      </c>
      <c r="I2978" s="15">
        <v>1500</v>
      </c>
      <c r="J2978" s="15">
        <v>1500</v>
      </c>
      <c r="K2978" s="15">
        <v>0</v>
      </c>
      <c r="L2978" s="8" t="s">
        <v>11386</v>
      </c>
      <c r="M2978" s="8" t="s">
        <v>11387</v>
      </c>
      <c r="N2978" s="20"/>
      <c r="O2978" s="8" t="s">
        <v>11388</v>
      </c>
      <c r="P2978" s="8" t="s">
        <v>11389</v>
      </c>
      <c r="Q2978" s="8" t="s">
        <v>21857</v>
      </c>
      <c r="R2978" s="8" t="s">
        <v>21858</v>
      </c>
      <c r="S2978" s="8" t="s">
        <v>21859</v>
      </c>
      <c r="T2978" s="20" t="s">
        <v>8818</v>
      </c>
      <c r="Y2978" s="8" t="s">
        <v>11393</v>
      </c>
      <c r="AA2978" s="19">
        <v>44643</v>
      </c>
      <c r="AB2978" s="19"/>
      <c r="AC2978" s="19"/>
      <c r="AD2978" s="19"/>
      <c r="AG2978" s="8" t="s">
        <v>11587</v>
      </c>
      <c r="AH2978" s="8" t="s">
        <v>11393</v>
      </c>
      <c r="AI2978" s="1" t="s">
        <v>21859</v>
      </c>
      <c r="AJ2978" s="8" t="s">
        <v>8817</v>
      </c>
      <c r="AK2978" s="8" t="s">
        <v>21859</v>
      </c>
      <c r="AL2978" s="8" t="s">
        <v>11395</v>
      </c>
      <c r="AM2978" s="8" t="s">
        <v>11483</v>
      </c>
      <c r="AN2978" s="8" t="s">
        <v>11397</v>
      </c>
      <c r="AO2978" s="8">
        <v>1</v>
      </c>
      <c r="AP2978" s="8" t="s">
        <v>16698</v>
      </c>
      <c r="AQ2978" s="8" t="s">
        <v>16698</v>
      </c>
      <c r="AR2978" s="8" t="str">
        <f t="shared" si="46"/>
        <v>Other</v>
      </c>
    </row>
    <row r="2979" spans="1:44" s="8" customFormat="1">
      <c r="A2979" s="19">
        <v>44622.464733796303</v>
      </c>
      <c r="B2979" s="19">
        <v>44622.464722222197</v>
      </c>
      <c r="C2979" s="8" t="s">
        <v>8819</v>
      </c>
      <c r="E2979" s="8" t="s">
        <v>5</v>
      </c>
      <c r="G2979" s="15">
        <v>2000</v>
      </c>
      <c r="H2979" s="15">
        <v>0</v>
      </c>
      <c r="I2979" s="15">
        <v>2000</v>
      </c>
      <c r="J2979" s="15">
        <v>2000</v>
      </c>
      <c r="K2979" s="15">
        <v>0</v>
      </c>
      <c r="L2979" s="8" t="s">
        <v>11386</v>
      </c>
      <c r="M2979" s="8" t="s">
        <v>11387</v>
      </c>
      <c r="N2979" s="8" t="s">
        <v>21860</v>
      </c>
      <c r="O2979" s="8" t="s">
        <v>11388</v>
      </c>
      <c r="P2979" s="8" t="s">
        <v>11389</v>
      </c>
      <c r="Q2979" s="8" t="s">
        <v>12918</v>
      </c>
      <c r="R2979" s="8" t="s">
        <v>11745</v>
      </c>
      <c r="S2979" s="8" t="s">
        <v>14509</v>
      </c>
      <c r="T2979" s="8" t="s">
        <v>8820</v>
      </c>
      <c r="Y2979" s="8" t="s">
        <v>11393</v>
      </c>
      <c r="AA2979" s="19">
        <v>44629</v>
      </c>
      <c r="AB2979" s="19"/>
      <c r="AC2979" s="19"/>
      <c r="AD2979" s="19"/>
      <c r="AH2979" s="8" t="s">
        <v>11393</v>
      </c>
      <c r="AI2979" s="1" t="s">
        <v>14509</v>
      </c>
      <c r="AJ2979" s="8" t="s">
        <v>8819</v>
      </c>
      <c r="AK2979" s="8" t="s">
        <v>14509</v>
      </c>
      <c r="AL2979" s="8" t="s">
        <v>11395</v>
      </c>
      <c r="AM2979" s="8" t="s">
        <v>11401</v>
      </c>
      <c r="AN2979" s="8" t="s">
        <v>11397</v>
      </c>
      <c r="AO2979" s="8">
        <v>1</v>
      </c>
      <c r="AP2979" s="8">
        <v>0</v>
      </c>
      <c r="AQ2979" s="8">
        <v>0</v>
      </c>
      <c r="AR2979" s="8">
        <f t="shared" si="46"/>
        <v>0</v>
      </c>
    </row>
    <row r="2980" spans="1:44" s="8" customFormat="1">
      <c r="A2980" s="19">
        <v>44622.477407407401</v>
      </c>
      <c r="B2980" s="19">
        <v>44622.477407407401</v>
      </c>
      <c r="C2980" s="8" t="s">
        <v>8821</v>
      </c>
      <c r="E2980" s="8" t="s">
        <v>5</v>
      </c>
      <c r="G2980" s="15">
        <v>2000</v>
      </c>
      <c r="H2980" s="15">
        <v>0</v>
      </c>
      <c r="I2980" s="15">
        <v>2000</v>
      </c>
      <c r="J2980" s="15">
        <v>2000</v>
      </c>
      <c r="K2980" s="15">
        <v>0</v>
      </c>
      <c r="L2980" s="8" t="s">
        <v>11386</v>
      </c>
      <c r="M2980" s="8" t="s">
        <v>11387</v>
      </c>
      <c r="N2980" s="8" t="s">
        <v>21861</v>
      </c>
      <c r="O2980" s="8" t="s">
        <v>11388</v>
      </c>
      <c r="P2980" s="8" t="s">
        <v>11389</v>
      </c>
      <c r="Q2980" s="8" t="s">
        <v>12175</v>
      </c>
      <c r="R2980" s="8" t="s">
        <v>12551</v>
      </c>
      <c r="S2980" s="8" t="s">
        <v>21862</v>
      </c>
      <c r="T2980" s="8" t="s">
        <v>8822</v>
      </c>
      <c r="Y2980" s="8" t="s">
        <v>11393</v>
      </c>
      <c r="AA2980" s="19">
        <v>44629</v>
      </c>
      <c r="AB2980" s="19"/>
      <c r="AC2980" s="19"/>
      <c r="AD2980" s="19"/>
      <c r="AH2980" s="8" t="s">
        <v>11393</v>
      </c>
      <c r="AI2980" s="1" t="s">
        <v>21862</v>
      </c>
      <c r="AJ2980" s="8" t="s">
        <v>8821</v>
      </c>
      <c r="AK2980" s="8" t="s">
        <v>21862</v>
      </c>
      <c r="AL2980" s="8" t="s">
        <v>11395</v>
      </c>
      <c r="AM2980" s="8" t="s">
        <v>11483</v>
      </c>
      <c r="AN2980" s="8" t="s">
        <v>11397</v>
      </c>
      <c r="AO2980" s="8">
        <v>1</v>
      </c>
      <c r="AP2980" s="8">
        <v>0</v>
      </c>
      <c r="AQ2980" s="8">
        <v>0</v>
      </c>
      <c r="AR2980" s="8">
        <f t="shared" si="46"/>
        <v>0</v>
      </c>
    </row>
    <row r="2981" spans="1:44" s="8" customFormat="1">
      <c r="A2981" s="19">
        <v>44623.574560185203</v>
      </c>
      <c r="B2981" s="19">
        <v>44623.574560185203</v>
      </c>
      <c r="C2981" s="8" t="s">
        <v>8823</v>
      </c>
      <c r="E2981" s="8" t="s">
        <v>5</v>
      </c>
      <c r="G2981" s="15">
        <v>2000</v>
      </c>
      <c r="H2981" s="15">
        <v>0</v>
      </c>
      <c r="I2981" s="15">
        <v>2000</v>
      </c>
      <c r="J2981" s="15">
        <v>2000</v>
      </c>
      <c r="K2981" s="15">
        <v>0</v>
      </c>
      <c r="L2981" s="8" t="s">
        <v>11386</v>
      </c>
      <c r="M2981" s="8" t="s">
        <v>11387</v>
      </c>
      <c r="N2981" s="20"/>
      <c r="O2981" s="8" t="s">
        <v>11388</v>
      </c>
      <c r="P2981" s="8" t="s">
        <v>11389</v>
      </c>
      <c r="Q2981" s="8" t="s">
        <v>14016</v>
      </c>
      <c r="R2981" s="8" t="s">
        <v>12201</v>
      </c>
      <c r="S2981" s="8" t="s">
        <v>21863</v>
      </c>
      <c r="T2981" s="20" t="s">
        <v>8824</v>
      </c>
      <c r="Y2981" s="8" t="s">
        <v>11393</v>
      </c>
      <c r="AA2981" s="19">
        <v>44641</v>
      </c>
      <c r="AB2981" s="19"/>
      <c r="AC2981" s="19"/>
      <c r="AD2981" s="19"/>
      <c r="AG2981" s="8" t="s">
        <v>11394</v>
      </c>
      <c r="AH2981" s="8" t="s">
        <v>11393</v>
      </c>
      <c r="AI2981" s="1" t="s">
        <v>21863</v>
      </c>
      <c r="AJ2981" s="8" t="s">
        <v>8823</v>
      </c>
      <c r="AK2981" s="8" t="s">
        <v>21863</v>
      </c>
      <c r="AL2981" s="8" t="s">
        <v>11395</v>
      </c>
      <c r="AM2981" s="8" t="s">
        <v>11483</v>
      </c>
      <c r="AN2981" s="8" t="s">
        <v>11397</v>
      </c>
      <c r="AO2981" s="8">
        <v>1</v>
      </c>
      <c r="AP2981" s="8" t="s">
        <v>16698</v>
      </c>
      <c r="AQ2981" s="8" t="s">
        <v>16698</v>
      </c>
      <c r="AR2981" s="8" t="str">
        <f t="shared" si="46"/>
        <v>Music</v>
      </c>
    </row>
    <row r="2982" spans="1:44" s="8" customFormat="1">
      <c r="A2982" s="19">
        <v>44622.479490740698</v>
      </c>
      <c r="B2982" s="19">
        <v>44622.479490740698</v>
      </c>
      <c r="C2982" s="8" t="s">
        <v>8825</v>
      </c>
      <c r="E2982" s="8" t="s">
        <v>5</v>
      </c>
      <c r="G2982" s="15">
        <v>2000</v>
      </c>
      <c r="H2982" s="15">
        <v>0</v>
      </c>
      <c r="I2982" s="15">
        <v>2000</v>
      </c>
      <c r="J2982" s="15">
        <v>2000</v>
      </c>
      <c r="K2982" s="15">
        <v>0</v>
      </c>
      <c r="L2982" s="8" t="s">
        <v>11386</v>
      </c>
      <c r="M2982" s="8" t="s">
        <v>11387</v>
      </c>
      <c r="N2982" s="8" t="s">
        <v>21864</v>
      </c>
      <c r="O2982" s="8" t="s">
        <v>11388</v>
      </c>
      <c r="P2982" s="8" t="s">
        <v>11389</v>
      </c>
      <c r="Q2982" s="8" t="s">
        <v>12068</v>
      </c>
      <c r="R2982" s="8" t="s">
        <v>17387</v>
      </c>
      <c r="S2982" s="8" t="s">
        <v>21085</v>
      </c>
      <c r="T2982" s="8" t="s">
        <v>8826</v>
      </c>
      <c r="Y2982" s="8" t="s">
        <v>11393</v>
      </c>
      <c r="AA2982" s="19">
        <v>44629</v>
      </c>
      <c r="AB2982" s="19"/>
      <c r="AC2982" s="19"/>
      <c r="AD2982" s="19"/>
      <c r="AH2982" s="8" t="s">
        <v>11393</v>
      </c>
      <c r="AI2982" s="1" t="s">
        <v>21085</v>
      </c>
      <c r="AJ2982" s="8" t="s">
        <v>8825</v>
      </c>
      <c r="AK2982" s="8" t="s">
        <v>21085</v>
      </c>
      <c r="AL2982" s="8" t="s">
        <v>11395</v>
      </c>
      <c r="AM2982" s="8" t="s">
        <v>11401</v>
      </c>
      <c r="AN2982" s="8" t="s">
        <v>11397</v>
      </c>
      <c r="AO2982" s="8">
        <v>1</v>
      </c>
      <c r="AP2982" s="8">
        <v>0</v>
      </c>
      <c r="AQ2982" s="8">
        <v>0</v>
      </c>
      <c r="AR2982" s="8">
        <f t="shared" si="46"/>
        <v>0</v>
      </c>
    </row>
    <row r="2983" spans="1:44" s="8" customFormat="1">
      <c r="A2983" s="19">
        <v>44622.491412037001</v>
      </c>
      <c r="B2983" s="19">
        <v>44622.491412037001</v>
      </c>
      <c r="C2983" s="8" t="s">
        <v>8827</v>
      </c>
      <c r="E2983" s="8" t="s">
        <v>5</v>
      </c>
      <c r="G2983" s="15">
        <v>2000</v>
      </c>
      <c r="H2983" s="15">
        <v>750</v>
      </c>
      <c r="I2983" s="15">
        <v>2750</v>
      </c>
      <c r="J2983" s="15">
        <v>2750</v>
      </c>
      <c r="K2983" s="15">
        <v>0</v>
      </c>
      <c r="L2983" s="8" t="s">
        <v>11386</v>
      </c>
      <c r="M2983" s="8" t="s">
        <v>11387</v>
      </c>
      <c r="N2983" s="20"/>
      <c r="O2983" s="8" t="s">
        <v>11388</v>
      </c>
      <c r="P2983" s="8" t="s">
        <v>11389</v>
      </c>
      <c r="Q2983" s="8" t="s">
        <v>13920</v>
      </c>
      <c r="R2983" s="8" t="s">
        <v>11983</v>
      </c>
      <c r="S2983" s="8" t="s">
        <v>12149</v>
      </c>
      <c r="T2983" s="20" t="s">
        <v>8828</v>
      </c>
      <c r="Y2983" s="8" t="s">
        <v>11393</v>
      </c>
      <c r="AA2983" s="19">
        <v>44641</v>
      </c>
      <c r="AB2983" s="19"/>
      <c r="AC2983" s="19"/>
      <c r="AD2983" s="19"/>
      <c r="AG2983" s="8" t="s">
        <v>11394</v>
      </c>
      <c r="AH2983" s="8" t="s">
        <v>11393</v>
      </c>
      <c r="AI2983" s="1" t="s">
        <v>12149</v>
      </c>
      <c r="AJ2983" s="8" t="s">
        <v>8827</v>
      </c>
      <c r="AK2983" s="8" t="s">
        <v>12149</v>
      </c>
      <c r="AL2983" s="8" t="s">
        <v>11395</v>
      </c>
      <c r="AM2983" s="8" t="s">
        <v>11483</v>
      </c>
      <c r="AN2983" s="8" t="s">
        <v>11397</v>
      </c>
      <c r="AO2983" s="8">
        <v>1</v>
      </c>
      <c r="AP2983" s="8" t="s">
        <v>11394</v>
      </c>
      <c r="AQ2983" s="8" t="s">
        <v>16698</v>
      </c>
      <c r="AR2983" s="8" t="str">
        <f t="shared" si="46"/>
        <v>Music</v>
      </c>
    </row>
    <row r="2984" spans="1:44" s="8" customFormat="1">
      <c r="A2984" s="19">
        <v>44622.498611111099</v>
      </c>
      <c r="B2984" s="19">
        <v>44622.498611111099</v>
      </c>
      <c r="C2984" s="8" t="s">
        <v>8829</v>
      </c>
      <c r="E2984" s="8" t="s">
        <v>5</v>
      </c>
      <c r="G2984" s="15">
        <v>1900</v>
      </c>
      <c r="H2984" s="15">
        <v>0</v>
      </c>
      <c r="I2984" s="15">
        <v>1900</v>
      </c>
      <c r="J2984" s="15">
        <v>1900</v>
      </c>
      <c r="K2984" s="15">
        <v>0</v>
      </c>
      <c r="L2984" s="8" t="s">
        <v>11386</v>
      </c>
      <c r="M2984" s="8" t="s">
        <v>11387</v>
      </c>
      <c r="N2984" s="8" t="s">
        <v>21865</v>
      </c>
      <c r="O2984" s="8" t="s">
        <v>11388</v>
      </c>
      <c r="P2984" s="8" t="s">
        <v>11389</v>
      </c>
      <c r="Q2984" s="8" t="s">
        <v>13875</v>
      </c>
      <c r="R2984" s="8" t="s">
        <v>15958</v>
      </c>
      <c r="S2984" s="8" t="s">
        <v>21866</v>
      </c>
      <c r="T2984" s="8" t="s">
        <v>8830</v>
      </c>
      <c r="Y2984" s="8" t="s">
        <v>11393</v>
      </c>
      <c r="AA2984" s="19">
        <v>44629</v>
      </c>
      <c r="AB2984" s="19"/>
      <c r="AC2984" s="19"/>
      <c r="AD2984" s="19"/>
      <c r="AH2984" s="8" t="s">
        <v>11393</v>
      </c>
      <c r="AI2984" s="1" t="s">
        <v>21866</v>
      </c>
      <c r="AJ2984" s="8" t="s">
        <v>8829</v>
      </c>
      <c r="AK2984" s="8" t="s">
        <v>21866</v>
      </c>
      <c r="AL2984" s="8" t="s">
        <v>11478</v>
      </c>
      <c r="AM2984" s="8" t="s">
        <v>11543</v>
      </c>
      <c r="AN2984" s="8" t="s">
        <v>11472</v>
      </c>
      <c r="AO2984" s="8">
        <v>1</v>
      </c>
      <c r="AP2984" s="8">
        <v>0</v>
      </c>
      <c r="AQ2984" s="8">
        <v>0</v>
      </c>
      <c r="AR2984" s="8">
        <f t="shared" si="46"/>
        <v>0</v>
      </c>
    </row>
    <row r="2985" spans="1:44" s="8" customFormat="1">
      <c r="A2985" s="19">
        <v>44622.492384259298</v>
      </c>
      <c r="B2985" s="19">
        <v>44622.492384259298</v>
      </c>
      <c r="C2985" s="8" t="s">
        <v>8831</v>
      </c>
      <c r="E2985" s="8" t="s">
        <v>5</v>
      </c>
      <c r="G2985" s="15">
        <v>2000</v>
      </c>
      <c r="H2985" s="15">
        <v>0</v>
      </c>
      <c r="I2985" s="15">
        <v>2000</v>
      </c>
      <c r="J2985" s="15">
        <v>2000</v>
      </c>
      <c r="K2985" s="15">
        <v>0</v>
      </c>
      <c r="L2985" s="8" t="s">
        <v>11386</v>
      </c>
      <c r="M2985" s="8" t="s">
        <v>16693</v>
      </c>
      <c r="N2985" s="8" t="s">
        <v>2292</v>
      </c>
      <c r="O2985" s="8" t="s">
        <v>11388</v>
      </c>
      <c r="P2985" s="8" t="s">
        <v>11389</v>
      </c>
      <c r="Q2985" s="8" t="s">
        <v>11912</v>
      </c>
      <c r="R2985" s="8" t="s">
        <v>14543</v>
      </c>
      <c r="S2985" s="8" t="s">
        <v>14544</v>
      </c>
      <c r="T2985" s="8" t="s">
        <v>3087</v>
      </c>
      <c r="Y2985" s="8" t="s">
        <v>11393</v>
      </c>
      <c r="AA2985" s="19">
        <v>44624</v>
      </c>
      <c r="AB2985" s="19"/>
      <c r="AC2985" s="19"/>
      <c r="AD2985" s="19"/>
      <c r="AH2985" s="8" t="s">
        <v>11393</v>
      </c>
      <c r="AI2985" s="1" t="s">
        <v>14544</v>
      </c>
      <c r="AJ2985" s="8" t="s">
        <v>8831</v>
      </c>
      <c r="AK2985" s="8" t="s">
        <v>14544</v>
      </c>
      <c r="AL2985" s="8" t="s">
        <v>11682</v>
      </c>
      <c r="AM2985" s="8" t="s">
        <v>11683</v>
      </c>
      <c r="AN2985" s="8" t="s">
        <v>11577</v>
      </c>
      <c r="AO2985" s="8">
        <v>1</v>
      </c>
      <c r="AP2985" s="8" t="s">
        <v>11394</v>
      </c>
      <c r="AQ2985" s="8" t="s">
        <v>11394</v>
      </c>
      <c r="AR2985" s="8" t="str">
        <f t="shared" si="46"/>
        <v>Music</v>
      </c>
    </row>
    <row r="2986" spans="1:44" s="8" customFormat="1">
      <c r="A2986" s="19">
        <v>44622.507638888899</v>
      </c>
      <c r="B2986" s="19">
        <v>44622.507638888899</v>
      </c>
      <c r="C2986" s="8" t="s">
        <v>8832</v>
      </c>
      <c r="E2986" s="8" t="s">
        <v>5</v>
      </c>
      <c r="G2986" s="15">
        <v>2000</v>
      </c>
      <c r="H2986" s="15">
        <v>0</v>
      </c>
      <c r="I2986" s="15">
        <v>2000</v>
      </c>
      <c r="J2986" s="15">
        <v>2000</v>
      </c>
      <c r="K2986" s="15">
        <v>0</v>
      </c>
      <c r="L2986" s="8" t="s">
        <v>11386</v>
      </c>
      <c r="M2986" s="8" t="s">
        <v>11387</v>
      </c>
      <c r="N2986" s="8" t="s">
        <v>21867</v>
      </c>
      <c r="O2986" s="8" t="s">
        <v>11388</v>
      </c>
      <c r="P2986" s="8" t="s">
        <v>11389</v>
      </c>
      <c r="Q2986" s="8" t="s">
        <v>12506</v>
      </c>
      <c r="R2986" s="8" t="s">
        <v>11724</v>
      </c>
      <c r="S2986" s="8" t="s">
        <v>21868</v>
      </c>
      <c r="T2986" s="8" t="s">
        <v>8833</v>
      </c>
      <c r="Y2986" s="8" t="s">
        <v>11393</v>
      </c>
      <c r="AA2986" s="19">
        <v>44629</v>
      </c>
      <c r="AB2986" s="19"/>
      <c r="AC2986" s="19"/>
      <c r="AD2986" s="19"/>
      <c r="AH2986" s="8" t="s">
        <v>11393</v>
      </c>
      <c r="AI2986" s="1" t="s">
        <v>21868</v>
      </c>
      <c r="AJ2986" s="8" t="s">
        <v>8832</v>
      </c>
      <c r="AK2986" s="8" t="s">
        <v>21868</v>
      </c>
      <c r="AL2986" s="8" t="s">
        <v>11395</v>
      </c>
      <c r="AM2986" s="8" t="s">
        <v>11401</v>
      </c>
      <c r="AN2986" s="8" t="s">
        <v>11397</v>
      </c>
      <c r="AO2986" s="8">
        <v>1</v>
      </c>
      <c r="AP2986" s="8">
        <v>0</v>
      </c>
      <c r="AQ2986" s="8">
        <v>0</v>
      </c>
      <c r="AR2986" s="8">
        <f t="shared" si="46"/>
        <v>0</v>
      </c>
    </row>
    <row r="2987" spans="1:44" s="8" customFormat="1">
      <c r="A2987" s="19">
        <v>44622.636666666702</v>
      </c>
      <c r="B2987" s="19">
        <v>44622.636666666702</v>
      </c>
      <c r="C2987" s="8" t="s">
        <v>8834</v>
      </c>
      <c r="E2987" s="8" t="s">
        <v>5</v>
      </c>
      <c r="G2987" s="15">
        <v>1250</v>
      </c>
      <c r="H2987" s="15">
        <v>0</v>
      </c>
      <c r="I2987" s="15">
        <v>1250</v>
      </c>
      <c r="J2987" s="15">
        <v>1250</v>
      </c>
      <c r="K2987" s="15">
        <v>0</v>
      </c>
      <c r="L2987" s="8" t="s">
        <v>11386</v>
      </c>
      <c r="M2987" s="8" t="s">
        <v>11387</v>
      </c>
      <c r="N2987" s="20"/>
      <c r="O2987" s="8" t="s">
        <v>11388</v>
      </c>
      <c r="P2987" s="8" t="s">
        <v>11389</v>
      </c>
      <c r="Q2987" s="8" t="s">
        <v>21869</v>
      </c>
      <c r="R2987" s="8" t="s">
        <v>21870</v>
      </c>
      <c r="S2987" s="8" t="s">
        <v>21871</v>
      </c>
      <c r="T2987" s="20" t="s">
        <v>8835</v>
      </c>
      <c r="U2987" s="8" t="s">
        <v>21872</v>
      </c>
      <c r="V2987" s="8" t="s">
        <v>21871</v>
      </c>
      <c r="Y2987" s="8" t="s">
        <v>11393</v>
      </c>
      <c r="AA2987" s="19">
        <v>44635</v>
      </c>
      <c r="AB2987" s="19"/>
      <c r="AC2987" s="19"/>
      <c r="AD2987" s="19"/>
      <c r="AG2987" s="8" t="s">
        <v>11394</v>
      </c>
      <c r="AH2987" s="8" t="s">
        <v>11393</v>
      </c>
      <c r="AI2987" s="1" t="s">
        <v>21871</v>
      </c>
      <c r="AJ2987" s="8" t="s">
        <v>8834</v>
      </c>
      <c r="AK2987" s="8" t="s">
        <v>21871</v>
      </c>
      <c r="AL2987" s="8" t="s">
        <v>11395</v>
      </c>
      <c r="AM2987" s="8" t="s">
        <v>11401</v>
      </c>
      <c r="AN2987" s="8" t="s">
        <v>11397</v>
      </c>
      <c r="AO2987" s="8">
        <v>1</v>
      </c>
      <c r="AP2987" s="8" t="s">
        <v>16698</v>
      </c>
      <c r="AQ2987" s="8" t="s">
        <v>16698</v>
      </c>
      <c r="AR2987" s="8" t="str">
        <f t="shared" si="46"/>
        <v>Music</v>
      </c>
    </row>
    <row r="2988" spans="1:44" s="8" customFormat="1">
      <c r="A2988" s="19">
        <v>44622.492881944403</v>
      </c>
      <c r="B2988" s="19">
        <v>44622.492881944403</v>
      </c>
      <c r="C2988" s="8" t="s">
        <v>8836</v>
      </c>
      <c r="E2988" s="8" t="s">
        <v>5</v>
      </c>
      <c r="G2988" s="15">
        <v>1200</v>
      </c>
      <c r="H2988" s="15">
        <v>0</v>
      </c>
      <c r="I2988" s="15">
        <v>1200</v>
      </c>
      <c r="J2988" s="15">
        <v>1200</v>
      </c>
      <c r="K2988" s="15">
        <v>0</v>
      </c>
      <c r="L2988" s="8" t="s">
        <v>11386</v>
      </c>
      <c r="M2988" s="8" t="s">
        <v>16693</v>
      </c>
      <c r="N2988" s="8" t="s">
        <v>2987</v>
      </c>
      <c r="O2988" s="8" t="s">
        <v>11388</v>
      </c>
      <c r="P2988" s="8" t="s">
        <v>11389</v>
      </c>
      <c r="Q2988" s="8" t="s">
        <v>12134</v>
      </c>
      <c r="R2988" s="8" t="s">
        <v>12135</v>
      </c>
      <c r="S2988" s="8" t="s">
        <v>12136</v>
      </c>
      <c r="T2988" s="8" t="s">
        <v>2988</v>
      </c>
      <c r="Y2988" s="8" t="s">
        <v>11393</v>
      </c>
      <c r="AA2988" s="19">
        <v>44624</v>
      </c>
      <c r="AB2988" s="19"/>
      <c r="AC2988" s="19"/>
      <c r="AD2988" s="19"/>
      <c r="AH2988" s="8" t="s">
        <v>11393</v>
      </c>
      <c r="AI2988" s="1" t="s">
        <v>12136</v>
      </c>
      <c r="AJ2988" s="8" t="s">
        <v>8836</v>
      </c>
      <c r="AK2988" s="8" t="s">
        <v>12136</v>
      </c>
      <c r="AL2988" s="8" t="s">
        <v>11682</v>
      </c>
      <c r="AM2988" s="8" t="s">
        <v>11683</v>
      </c>
      <c r="AN2988" s="8" t="s">
        <v>11577</v>
      </c>
      <c r="AO2988" s="8">
        <v>1</v>
      </c>
      <c r="AP2988" s="8" t="s">
        <v>11636</v>
      </c>
      <c r="AQ2988" s="8" t="s">
        <v>11636</v>
      </c>
      <c r="AR2988" s="8" t="str">
        <f t="shared" si="46"/>
        <v>Traditional Arts</v>
      </c>
    </row>
    <row r="2989" spans="1:44" s="8" customFormat="1">
      <c r="A2989" s="19">
        <v>44622.510347222204</v>
      </c>
      <c r="B2989" s="19">
        <v>44622.510347222204</v>
      </c>
      <c r="C2989" s="8" t="s">
        <v>8837</v>
      </c>
      <c r="E2989" s="8" t="s">
        <v>5</v>
      </c>
      <c r="G2989" s="15">
        <v>2000</v>
      </c>
      <c r="H2989" s="15">
        <v>0</v>
      </c>
      <c r="I2989" s="15">
        <v>2000</v>
      </c>
      <c r="J2989" s="15">
        <v>2000</v>
      </c>
      <c r="K2989" s="15">
        <v>0</v>
      </c>
      <c r="L2989" s="8" t="s">
        <v>11386</v>
      </c>
      <c r="M2989" s="8" t="s">
        <v>11387</v>
      </c>
      <c r="N2989" s="8" t="s">
        <v>21873</v>
      </c>
      <c r="O2989" s="8" t="s">
        <v>11388</v>
      </c>
      <c r="P2989" s="8" t="s">
        <v>11389</v>
      </c>
      <c r="Q2989" s="8" t="s">
        <v>11460</v>
      </c>
      <c r="R2989" s="8" t="s">
        <v>12624</v>
      </c>
      <c r="S2989" s="8" t="s">
        <v>21874</v>
      </c>
      <c r="T2989" s="8" t="s">
        <v>8838</v>
      </c>
      <c r="Y2989" s="8" t="s">
        <v>11393</v>
      </c>
      <c r="AA2989" s="19">
        <v>44629</v>
      </c>
      <c r="AB2989" s="19"/>
      <c r="AC2989" s="19"/>
      <c r="AD2989" s="19"/>
      <c r="AH2989" s="8" t="s">
        <v>11393</v>
      </c>
      <c r="AI2989" s="1" t="s">
        <v>21874</v>
      </c>
      <c r="AJ2989" s="8" t="s">
        <v>8837</v>
      </c>
      <c r="AK2989" s="8" t="s">
        <v>21874</v>
      </c>
      <c r="AL2989" s="8" t="s">
        <v>11682</v>
      </c>
      <c r="AM2989" s="8" t="s">
        <v>11741</v>
      </c>
      <c r="AN2989" s="8" t="s">
        <v>11577</v>
      </c>
      <c r="AO2989" s="8">
        <v>1</v>
      </c>
      <c r="AP2989" s="8">
        <v>0</v>
      </c>
      <c r="AQ2989" s="8">
        <v>0</v>
      </c>
      <c r="AR2989" s="8">
        <f t="shared" si="46"/>
        <v>0</v>
      </c>
    </row>
    <row r="2990" spans="1:44" s="8" customFormat="1">
      <c r="A2990" s="19">
        <v>44622.656261574099</v>
      </c>
      <c r="B2990" s="19">
        <v>44622.656261574099</v>
      </c>
      <c r="C2990" s="8" t="s">
        <v>8839</v>
      </c>
      <c r="E2990" s="8" t="s">
        <v>5</v>
      </c>
      <c r="G2990" s="15">
        <v>2000</v>
      </c>
      <c r="H2990" s="15">
        <v>0</v>
      </c>
      <c r="I2990" s="15">
        <v>2000</v>
      </c>
      <c r="J2990" s="15">
        <v>2000</v>
      </c>
      <c r="K2990" s="15">
        <v>0</v>
      </c>
      <c r="L2990" s="8" t="s">
        <v>11386</v>
      </c>
      <c r="M2990" s="8" t="s">
        <v>11387</v>
      </c>
      <c r="N2990" s="20"/>
      <c r="O2990" s="8" t="s">
        <v>11388</v>
      </c>
      <c r="P2990" s="8" t="s">
        <v>11389</v>
      </c>
      <c r="Q2990" s="8" t="s">
        <v>21875</v>
      </c>
      <c r="R2990" s="8" t="s">
        <v>11939</v>
      </c>
      <c r="S2990" s="8" t="s">
        <v>21876</v>
      </c>
      <c r="T2990" s="20" t="s">
        <v>8840</v>
      </c>
      <c r="Y2990" s="8" t="s">
        <v>11393</v>
      </c>
      <c r="AA2990" s="19">
        <v>44641</v>
      </c>
      <c r="AB2990" s="19"/>
      <c r="AC2990" s="19"/>
      <c r="AD2990" s="19"/>
      <c r="AG2990" s="8" t="s">
        <v>11394</v>
      </c>
      <c r="AH2990" s="8" t="s">
        <v>11393</v>
      </c>
      <c r="AI2990" s="1" t="s">
        <v>21876</v>
      </c>
      <c r="AJ2990" s="8" t="s">
        <v>8839</v>
      </c>
      <c r="AK2990" s="8" t="s">
        <v>21876</v>
      </c>
      <c r="AL2990" s="8" t="s">
        <v>11395</v>
      </c>
      <c r="AM2990" s="8" t="s">
        <v>11405</v>
      </c>
      <c r="AN2990" s="8" t="s">
        <v>11397</v>
      </c>
      <c r="AO2990" s="8">
        <v>1</v>
      </c>
      <c r="AP2990" s="8" t="s">
        <v>16698</v>
      </c>
      <c r="AQ2990" s="8" t="s">
        <v>16698</v>
      </c>
      <c r="AR2990" s="8" t="str">
        <f t="shared" si="46"/>
        <v>Music</v>
      </c>
    </row>
    <row r="2991" spans="1:44" s="8" customFormat="1">
      <c r="A2991" s="19">
        <v>44622.505543981497</v>
      </c>
      <c r="B2991" s="19">
        <v>44622.505543981497</v>
      </c>
      <c r="C2991" s="8" t="s">
        <v>8841</v>
      </c>
      <c r="E2991" s="8" t="s">
        <v>5</v>
      </c>
      <c r="G2991" s="15">
        <v>1044</v>
      </c>
      <c r="H2991" s="15">
        <v>0</v>
      </c>
      <c r="I2991" s="15">
        <v>1044</v>
      </c>
      <c r="J2991" s="15">
        <v>1044</v>
      </c>
      <c r="K2991" s="15">
        <v>0</v>
      </c>
      <c r="L2991" s="8" t="s">
        <v>11386</v>
      </c>
      <c r="M2991" s="8" t="s">
        <v>11387</v>
      </c>
      <c r="N2991" s="8" t="s">
        <v>21877</v>
      </c>
      <c r="O2991" s="8" t="s">
        <v>11388</v>
      </c>
      <c r="P2991" s="8" t="s">
        <v>11389</v>
      </c>
      <c r="Q2991" s="8" t="s">
        <v>12134</v>
      </c>
      <c r="R2991" s="8" t="s">
        <v>12519</v>
      </c>
      <c r="S2991" s="8" t="s">
        <v>19427</v>
      </c>
      <c r="T2991" s="8" t="s">
        <v>8842</v>
      </c>
      <c r="Y2991" s="8" t="s">
        <v>11393</v>
      </c>
      <c r="AA2991" s="19">
        <v>44629</v>
      </c>
      <c r="AB2991" s="19"/>
      <c r="AC2991" s="19"/>
      <c r="AD2991" s="19"/>
      <c r="AH2991" s="8" t="s">
        <v>11393</v>
      </c>
      <c r="AI2991" s="1" t="s">
        <v>19427</v>
      </c>
      <c r="AJ2991" s="8" t="s">
        <v>8841</v>
      </c>
      <c r="AK2991" s="8" t="s">
        <v>19427</v>
      </c>
      <c r="AL2991" s="8" t="s">
        <v>11395</v>
      </c>
      <c r="AM2991" s="8" t="s">
        <v>11401</v>
      </c>
      <c r="AN2991" s="8" t="s">
        <v>11397</v>
      </c>
      <c r="AO2991" s="8">
        <v>1</v>
      </c>
      <c r="AP2991" s="8">
        <v>0</v>
      </c>
      <c r="AQ2991" s="8">
        <v>0</v>
      </c>
      <c r="AR2991" s="8">
        <f t="shared" si="46"/>
        <v>0</v>
      </c>
    </row>
    <row r="2992" spans="1:44" s="8" customFormat="1">
      <c r="A2992" s="19">
        <v>44622.514166666697</v>
      </c>
      <c r="B2992" s="19">
        <v>44622.514166666697</v>
      </c>
      <c r="C2992" s="8" t="s">
        <v>8843</v>
      </c>
      <c r="E2992" s="8" t="s">
        <v>5</v>
      </c>
      <c r="G2992" s="15">
        <v>1350</v>
      </c>
      <c r="H2992" s="15">
        <v>0</v>
      </c>
      <c r="I2992" s="15">
        <v>1350</v>
      </c>
      <c r="J2992" s="15">
        <v>1350</v>
      </c>
      <c r="K2992" s="15">
        <v>0</v>
      </c>
      <c r="L2992" s="8" t="s">
        <v>11386</v>
      </c>
      <c r="M2992" s="8" t="s">
        <v>11387</v>
      </c>
      <c r="N2992" s="8" t="s">
        <v>21878</v>
      </c>
      <c r="O2992" s="8" t="s">
        <v>11388</v>
      </c>
      <c r="P2992" s="8" t="s">
        <v>11389</v>
      </c>
      <c r="Q2992" s="8" t="s">
        <v>12652</v>
      </c>
      <c r="R2992" s="8" t="s">
        <v>11724</v>
      </c>
      <c r="S2992" s="8" t="s">
        <v>21879</v>
      </c>
      <c r="T2992" s="8" t="s">
        <v>8844</v>
      </c>
      <c r="Y2992" s="8" t="s">
        <v>11393</v>
      </c>
      <c r="AA2992" s="19">
        <v>44629</v>
      </c>
      <c r="AB2992" s="19"/>
      <c r="AC2992" s="19"/>
      <c r="AD2992" s="19"/>
      <c r="AH2992" s="8" t="s">
        <v>11393</v>
      </c>
      <c r="AI2992" s="1" t="s">
        <v>21879</v>
      </c>
      <c r="AJ2992" s="8" t="s">
        <v>8843</v>
      </c>
      <c r="AK2992" s="8" t="s">
        <v>21879</v>
      </c>
      <c r="AL2992" s="8" t="s">
        <v>11478</v>
      </c>
      <c r="AM2992" s="8" t="s">
        <v>11548</v>
      </c>
      <c r="AN2992" s="8" t="s">
        <v>11472</v>
      </c>
      <c r="AO2992" s="8">
        <v>1</v>
      </c>
      <c r="AP2992" s="8">
        <v>0</v>
      </c>
      <c r="AQ2992" s="8">
        <v>0</v>
      </c>
      <c r="AR2992" s="8">
        <f t="shared" si="46"/>
        <v>0</v>
      </c>
    </row>
    <row r="2993" spans="1:44" s="8" customFormat="1">
      <c r="A2993" s="19">
        <v>44624.922037037002</v>
      </c>
      <c r="B2993" s="19">
        <v>44624.922037037002</v>
      </c>
      <c r="C2993" s="8" t="s">
        <v>8845</v>
      </c>
      <c r="E2993" s="8" t="s">
        <v>5</v>
      </c>
      <c r="G2993" s="15">
        <v>2000</v>
      </c>
      <c r="H2993" s="15">
        <v>0</v>
      </c>
      <c r="I2993" s="15">
        <v>2000</v>
      </c>
      <c r="J2993" s="15">
        <v>2000</v>
      </c>
      <c r="K2993" s="15">
        <v>0</v>
      </c>
      <c r="L2993" s="8" t="s">
        <v>11386</v>
      </c>
      <c r="M2993" s="8" t="s">
        <v>16693</v>
      </c>
      <c r="N2993" s="8" t="s">
        <v>1679</v>
      </c>
      <c r="O2993" s="8" t="s">
        <v>11388</v>
      </c>
      <c r="P2993" s="8" t="s">
        <v>11389</v>
      </c>
      <c r="Q2993" s="8" t="s">
        <v>11870</v>
      </c>
      <c r="R2993" s="8" t="s">
        <v>14334</v>
      </c>
      <c r="S2993" s="8" t="s">
        <v>15443</v>
      </c>
      <c r="T2993" s="8" t="s">
        <v>1680</v>
      </c>
      <c r="V2993" s="8" t="s">
        <v>15443</v>
      </c>
      <c r="Y2993" s="8" t="s">
        <v>11393</v>
      </c>
      <c r="AA2993" s="19">
        <v>44629</v>
      </c>
      <c r="AB2993" s="19"/>
      <c r="AC2993" s="19"/>
      <c r="AD2993" s="19"/>
      <c r="AH2993" s="8" t="s">
        <v>11393</v>
      </c>
      <c r="AI2993" s="1" t="s">
        <v>15444</v>
      </c>
      <c r="AJ2993" s="8" t="s">
        <v>8845</v>
      </c>
      <c r="AK2993" s="8" t="s">
        <v>15444</v>
      </c>
      <c r="AL2993" s="8" t="s">
        <v>11395</v>
      </c>
      <c r="AM2993" s="8" t="s">
        <v>11401</v>
      </c>
      <c r="AN2993" s="8" t="s">
        <v>11397</v>
      </c>
      <c r="AO2993" s="8">
        <v>1</v>
      </c>
      <c r="AP2993" s="8" t="s">
        <v>11394</v>
      </c>
      <c r="AQ2993" s="8" t="s">
        <v>11394</v>
      </c>
      <c r="AR2993" s="8" t="str">
        <f t="shared" si="46"/>
        <v>Music</v>
      </c>
    </row>
    <row r="2994" spans="1:44" s="8" customFormat="1">
      <c r="A2994" s="19">
        <v>44622.627650463</v>
      </c>
      <c r="B2994" s="19">
        <v>44622.627650463</v>
      </c>
      <c r="C2994" s="8" t="s">
        <v>21880</v>
      </c>
      <c r="E2994" s="8" t="s">
        <v>5</v>
      </c>
      <c r="G2994" s="15">
        <v>2000</v>
      </c>
      <c r="H2994" s="15">
        <v>0</v>
      </c>
      <c r="I2994" s="15">
        <v>2000</v>
      </c>
      <c r="J2994" s="15"/>
      <c r="K2994" s="15">
        <v>0</v>
      </c>
      <c r="L2994" s="8" t="s">
        <v>11386</v>
      </c>
      <c r="M2994" s="8" t="s">
        <v>11387</v>
      </c>
      <c r="N2994" s="20"/>
      <c r="O2994" s="8" t="s">
        <v>11388</v>
      </c>
      <c r="P2994" s="8" t="s">
        <v>11554</v>
      </c>
      <c r="Q2994" s="8" t="s">
        <v>15226</v>
      </c>
      <c r="R2994" s="8" t="s">
        <v>12379</v>
      </c>
      <c r="S2994" s="8" t="s">
        <v>21881</v>
      </c>
      <c r="T2994" s="20" t="s">
        <v>21882</v>
      </c>
      <c r="Y2994" s="8" t="s">
        <v>11393</v>
      </c>
      <c r="AA2994" s="19"/>
      <c r="AB2994" s="19"/>
      <c r="AC2994" s="19"/>
      <c r="AD2994" s="19"/>
      <c r="AG2994" s="8" t="s">
        <v>11433</v>
      </c>
      <c r="AH2994" s="8" t="s">
        <v>11393</v>
      </c>
      <c r="AI2994" s="1" t="s">
        <v>21881</v>
      </c>
      <c r="AJ2994" s="8" t="s">
        <v>21880</v>
      </c>
      <c r="AK2994" s="8" t="s">
        <v>21881</v>
      </c>
      <c r="AL2994" s="8" t="s">
        <v>11478</v>
      </c>
      <c r="AM2994" s="8" t="s">
        <v>11548</v>
      </c>
      <c r="AN2994" s="8" t="s">
        <v>11472</v>
      </c>
      <c r="AO2994" s="8">
        <v>1</v>
      </c>
      <c r="AP2994" s="8" t="s">
        <v>16698</v>
      </c>
      <c r="AQ2994" s="8" t="s">
        <v>16698</v>
      </c>
      <c r="AR2994" s="8" t="str">
        <f t="shared" si="46"/>
        <v xml:space="preserve">Design </v>
      </c>
    </row>
    <row r="2995" spans="1:44" s="8" customFormat="1">
      <c r="A2995" s="19">
        <v>44622.523055555597</v>
      </c>
      <c r="B2995" s="19">
        <v>44622.523055555597</v>
      </c>
      <c r="C2995" s="8" t="s">
        <v>8846</v>
      </c>
      <c r="E2995" s="8" t="s">
        <v>5</v>
      </c>
      <c r="G2995" s="15">
        <v>2000</v>
      </c>
      <c r="H2995" s="15">
        <v>0</v>
      </c>
      <c r="I2995" s="15">
        <v>2000</v>
      </c>
      <c r="J2995" s="15">
        <v>2000</v>
      </c>
      <c r="K2995" s="15">
        <v>0</v>
      </c>
      <c r="L2995" s="8" t="s">
        <v>11386</v>
      </c>
      <c r="M2995" s="8" t="s">
        <v>11387</v>
      </c>
      <c r="N2995" s="8" t="s">
        <v>21883</v>
      </c>
      <c r="O2995" s="8" t="s">
        <v>11388</v>
      </c>
      <c r="P2995" s="8" t="s">
        <v>11389</v>
      </c>
      <c r="Q2995" s="8" t="s">
        <v>21884</v>
      </c>
      <c r="R2995" s="8" t="s">
        <v>21885</v>
      </c>
      <c r="S2995" s="8" t="s">
        <v>21886</v>
      </c>
      <c r="T2995" s="8" t="s">
        <v>8847</v>
      </c>
      <c r="Y2995" s="8" t="s">
        <v>11393</v>
      </c>
      <c r="AA2995" s="19">
        <v>44629</v>
      </c>
      <c r="AB2995" s="19"/>
      <c r="AC2995" s="19"/>
      <c r="AD2995" s="19"/>
      <c r="AH2995" s="8" t="s">
        <v>11393</v>
      </c>
      <c r="AI2995" s="1" t="s">
        <v>21886</v>
      </c>
      <c r="AJ2995" s="8" t="s">
        <v>8846</v>
      </c>
      <c r="AK2995" s="8" t="s">
        <v>21886</v>
      </c>
      <c r="AL2995" s="8" t="s">
        <v>11688</v>
      </c>
      <c r="AM2995" s="8" t="s">
        <v>11689</v>
      </c>
      <c r="AN2995" s="8" t="s">
        <v>11690</v>
      </c>
      <c r="AO2995" s="8">
        <v>1</v>
      </c>
      <c r="AP2995" s="8">
        <v>0</v>
      </c>
      <c r="AQ2995" s="8">
        <v>0</v>
      </c>
      <c r="AR2995" s="8">
        <f t="shared" si="46"/>
        <v>0</v>
      </c>
    </row>
    <row r="2996" spans="1:44" s="8" customFormat="1">
      <c r="A2996" s="19">
        <v>44622.6541319444</v>
      </c>
      <c r="B2996" s="19">
        <v>44622.6541319444</v>
      </c>
      <c r="C2996" s="8" t="s">
        <v>8848</v>
      </c>
      <c r="E2996" s="8" t="s">
        <v>5</v>
      </c>
      <c r="G2996" s="15">
        <v>2000</v>
      </c>
      <c r="H2996" s="15">
        <v>0</v>
      </c>
      <c r="I2996" s="15">
        <v>2000</v>
      </c>
      <c r="J2996" s="15">
        <v>2000</v>
      </c>
      <c r="K2996" s="15">
        <v>0</v>
      </c>
      <c r="L2996" s="8" t="s">
        <v>11386</v>
      </c>
      <c r="M2996" s="8" t="s">
        <v>11387</v>
      </c>
      <c r="N2996" s="20"/>
      <c r="O2996" s="8" t="s">
        <v>11388</v>
      </c>
      <c r="P2996" s="8" t="s">
        <v>11389</v>
      </c>
      <c r="Q2996" s="8" t="s">
        <v>15686</v>
      </c>
      <c r="R2996" s="8" t="s">
        <v>13587</v>
      </c>
      <c r="S2996" s="8" t="s">
        <v>21887</v>
      </c>
      <c r="T2996" s="20" t="s">
        <v>8849</v>
      </c>
      <c r="Y2996" s="8" t="s">
        <v>11393</v>
      </c>
      <c r="AA2996" s="19">
        <v>44651</v>
      </c>
      <c r="AB2996" s="19"/>
      <c r="AC2996" s="19"/>
      <c r="AD2996" s="19"/>
      <c r="AG2996" s="8" t="s">
        <v>11587</v>
      </c>
      <c r="AH2996" s="8" t="s">
        <v>11393</v>
      </c>
      <c r="AI2996" s="1" t="s">
        <v>21887</v>
      </c>
      <c r="AJ2996" s="8" t="s">
        <v>8848</v>
      </c>
      <c r="AK2996" s="8" t="s">
        <v>21887</v>
      </c>
      <c r="AL2996" s="8" t="s">
        <v>12093</v>
      </c>
      <c r="AM2996" s="8" t="s">
        <v>12093</v>
      </c>
      <c r="AN2996" s="8" t="s">
        <v>11577</v>
      </c>
      <c r="AO2996" s="8">
        <v>1</v>
      </c>
      <c r="AP2996" s="8" t="s">
        <v>16698</v>
      </c>
      <c r="AQ2996" s="8" t="s">
        <v>16698</v>
      </c>
      <c r="AR2996" s="8" t="str">
        <f t="shared" si="46"/>
        <v>Other</v>
      </c>
    </row>
    <row r="2997" spans="1:44" s="8" customFormat="1">
      <c r="A2997" s="19">
        <v>44633.487858796303</v>
      </c>
      <c r="B2997" s="19">
        <v>44633.487858796303</v>
      </c>
      <c r="C2997" s="8" t="s">
        <v>8850</v>
      </c>
      <c r="E2997" s="8" t="s">
        <v>5</v>
      </c>
      <c r="G2997" s="15">
        <v>1000</v>
      </c>
      <c r="H2997" s="15">
        <v>0</v>
      </c>
      <c r="I2997" s="15">
        <v>1000</v>
      </c>
      <c r="J2997" s="15">
        <v>1000</v>
      </c>
      <c r="K2997" s="15">
        <v>0</v>
      </c>
      <c r="L2997" s="8" t="s">
        <v>11386</v>
      </c>
      <c r="M2997" s="8" t="s">
        <v>11387</v>
      </c>
      <c r="N2997" s="20"/>
      <c r="O2997" s="8" t="s">
        <v>11388</v>
      </c>
      <c r="P2997" s="8" t="s">
        <v>11389</v>
      </c>
      <c r="Q2997" s="8" t="s">
        <v>13596</v>
      </c>
      <c r="R2997" s="8" t="s">
        <v>16875</v>
      </c>
      <c r="S2997" s="8" t="s">
        <v>21888</v>
      </c>
      <c r="T2997" s="20" t="s">
        <v>8851</v>
      </c>
      <c r="U2997" s="8" t="s">
        <v>8851</v>
      </c>
      <c r="V2997" s="8" t="s">
        <v>21888</v>
      </c>
      <c r="Y2997" s="8" t="s">
        <v>11393</v>
      </c>
      <c r="AA2997" s="19">
        <v>44643</v>
      </c>
      <c r="AB2997" s="19"/>
      <c r="AC2997" s="19"/>
      <c r="AD2997" s="19"/>
      <c r="AG2997" s="8" t="s">
        <v>11394</v>
      </c>
      <c r="AH2997" s="8" t="s">
        <v>11393</v>
      </c>
      <c r="AI2997" s="1" t="s">
        <v>21888</v>
      </c>
      <c r="AJ2997" s="8" t="s">
        <v>8850</v>
      </c>
      <c r="AK2997" s="8" t="s">
        <v>21888</v>
      </c>
      <c r="AL2997" s="8" t="s">
        <v>11513</v>
      </c>
      <c r="AM2997" s="8" t="s">
        <v>11605</v>
      </c>
      <c r="AN2997" s="8" t="s">
        <v>11472</v>
      </c>
      <c r="AO2997" s="8">
        <v>1</v>
      </c>
      <c r="AP2997" s="8" t="s">
        <v>16698</v>
      </c>
      <c r="AQ2997" s="8" t="s">
        <v>16698</v>
      </c>
      <c r="AR2997" s="8" t="str">
        <f t="shared" si="46"/>
        <v>Music</v>
      </c>
    </row>
    <row r="2998" spans="1:44" s="8" customFormat="1">
      <c r="A2998" s="19">
        <v>44622.528310185196</v>
      </c>
      <c r="B2998" s="19">
        <v>44622.528310185196</v>
      </c>
      <c r="C2998" s="8" t="s">
        <v>8852</v>
      </c>
      <c r="E2998" s="8" t="s">
        <v>5</v>
      </c>
      <c r="G2998" s="15">
        <v>2000</v>
      </c>
      <c r="H2998" s="15">
        <v>0</v>
      </c>
      <c r="I2998" s="15">
        <v>2000</v>
      </c>
      <c r="J2998" s="15">
        <v>2000</v>
      </c>
      <c r="K2998" s="15">
        <v>0</v>
      </c>
      <c r="L2998" s="8" t="s">
        <v>11386</v>
      </c>
      <c r="M2998" s="8" t="s">
        <v>11387</v>
      </c>
      <c r="N2998" s="8" t="s">
        <v>21889</v>
      </c>
      <c r="O2998" s="8" t="s">
        <v>11388</v>
      </c>
      <c r="P2998" s="8" t="s">
        <v>11389</v>
      </c>
      <c r="Q2998" s="8" t="s">
        <v>21890</v>
      </c>
      <c r="R2998" s="8" t="s">
        <v>21891</v>
      </c>
      <c r="S2998" s="8" t="s">
        <v>21892</v>
      </c>
      <c r="T2998" s="8" t="s">
        <v>8853</v>
      </c>
      <c r="Y2998" s="8" t="s">
        <v>11393</v>
      </c>
      <c r="AA2998" s="19">
        <v>44629</v>
      </c>
      <c r="AB2998" s="19"/>
      <c r="AC2998" s="19"/>
      <c r="AD2998" s="19"/>
      <c r="AH2998" s="8" t="s">
        <v>11393</v>
      </c>
      <c r="AI2998" s="1" t="s">
        <v>21892</v>
      </c>
      <c r="AJ2998" s="8" t="s">
        <v>8852</v>
      </c>
      <c r="AK2998" s="8" t="s">
        <v>21892</v>
      </c>
      <c r="AL2998" s="8" t="s">
        <v>11803</v>
      </c>
      <c r="AM2998" s="8" t="s">
        <v>11804</v>
      </c>
      <c r="AN2998" s="8" t="s">
        <v>11514</v>
      </c>
      <c r="AO2998" s="8">
        <v>1</v>
      </c>
      <c r="AP2998" s="8" t="s">
        <v>16698</v>
      </c>
      <c r="AQ2998" s="8">
        <v>0</v>
      </c>
      <c r="AR2998" s="8">
        <f t="shared" si="46"/>
        <v>0</v>
      </c>
    </row>
    <row r="2999" spans="1:44" s="8" customFormat="1">
      <c r="A2999" s="19">
        <v>44622.525543981501</v>
      </c>
      <c r="B2999" s="19">
        <v>44622.525543981501</v>
      </c>
      <c r="C2999" s="8" t="s">
        <v>8854</v>
      </c>
      <c r="E2999" s="8" t="s">
        <v>5</v>
      </c>
      <c r="G2999" s="15">
        <v>2000</v>
      </c>
      <c r="H2999" s="15">
        <v>0</v>
      </c>
      <c r="I2999" s="15">
        <v>2000</v>
      </c>
      <c r="J2999" s="15">
        <v>2000</v>
      </c>
      <c r="K2999" s="15">
        <v>0</v>
      </c>
      <c r="L2999" s="8" t="s">
        <v>11386</v>
      </c>
      <c r="M2999" s="8" t="s">
        <v>11387</v>
      </c>
      <c r="N2999" s="8" t="s">
        <v>21893</v>
      </c>
      <c r="O2999" s="8" t="s">
        <v>11388</v>
      </c>
      <c r="P2999" s="8" t="s">
        <v>11389</v>
      </c>
      <c r="Q2999" s="8" t="s">
        <v>12411</v>
      </c>
      <c r="R2999" s="8" t="s">
        <v>11663</v>
      </c>
      <c r="S2999" s="8" t="s">
        <v>21894</v>
      </c>
      <c r="T2999" s="8" t="s">
        <v>8855</v>
      </c>
      <c r="Y2999" s="8" t="s">
        <v>11393</v>
      </c>
      <c r="AA2999" s="19">
        <v>44629</v>
      </c>
      <c r="AB2999" s="19"/>
      <c r="AC2999" s="19"/>
      <c r="AD2999" s="19"/>
      <c r="AH2999" s="8" t="s">
        <v>11393</v>
      </c>
      <c r="AI2999" s="1" t="s">
        <v>21894</v>
      </c>
      <c r="AJ2999" s="8" t="s">
        <v>8854</v>
      </c>
      <c r="AK2999" s="8" t="s">
        <v>21894</v>
      </c>
      <c r="AL2999" s="8" t="s">
        <v>11395</v>
      </c>
      <c r="AM2999" s="8" t="s">
        <v>11405</v>
      </c>
      <c r="AN2999" s="8" t="s">
        <v>11397</v>
      </c>
      <c r="AO2999" s="8">
        <v>1</v>
      </c>
      <c r="AP2999" s="8" t="s">
        <v>16698</v>
      </c>
      <c r="AQ2999" s="8">
        <v>0</v>
      </c>
      <c r="AR2999" s="8">
        <f t="shared" si="46"/>
        <v>0</v>
      </c>
    </row>
    <row r="3000" spans="1:44" s="8" customFormat="1">
      <c r="A3000" s="19">
        <v>44622.534629629597</v>
      </c>
      <c r="B3000" s="19">
        <v>44622.534629629597</v>
      </c>
      <c r="C3000" s="8" t="s">
        <v>8856</v>
      </c>
      <c r="E3000" s="8" t="s">
        <v>5</v>
      </c>
      <c r="G3000" s="15">
        <v>2000</v>
      </c>
      <c r="H3000" s="15">
        <v>0</v>
      </c>
      <c r="I3000" s="15">
        <v>2000</v>
      </c>
      <c r="J3000" s="15">
        <v>2000</v>
      </c>
      <c r="K3000" s="15">
        <v>0</v>
      </c>
      <c r="L3000" s="8" t="s">
        <v>11386</v>
      </c>
      <c r="M3000" s="8" t="s">
        <v>11387</v>
      </c>
      <c r="N3000" s="8" t="s">
        <v>21895</v>
      </c>
      <c r="O3000" s="8" t="s">
        <v>11388</v>
      </c>
      <c r="P3000" s="8" t="s">
        <v>11389</v>
      </c>
      <c r="Q3000" s="8" t="s">
        <v>13144</v>
      </c>
      <c r="R3000" s="8" t="s">
        <v>11960</v>
      </c>
      <c r="S3000" s="8" t="s">
        <v>21896</v>
      </c>
      <c r="T3000" s="8" t="s">
        <v>8857</v>
      </c>
      <c r="Y3000" s="8" t="s">
        <v>11393</v>
      </c>
      <c r="AA3000" s="19">
        <v>44629</v>
      </c>
      <c r="AB3000" s="19"/>
      <c r="AC3000" s="19"/>
      <c r="AD3000" s="19"/>
      <c r="AH3000" s="8" t="s">
        <v>11393</v>
      </c>
      <c r="AI3000" s="1" t="s">
        <v>21896</v>
      </c>
      <c r="AJ3000" s="8" t="s">
        <v>8856</v>
      </c>
      <c r="AK3000" s="8" t="s">
        <v>21896</v>
      </c>
      <c r="AL3000" s="8" t="s">
        <v>11395</v>
      </c>
      <c r="AM3000" s="8" t="s">
        <v>11401</v>
      </c>
      <c r="AN3000" s="8" t="s">
        <v>11397</v>
      </c>
      <c r="AO3000" s="8">
        <v>1</v>
      </c>
      <c r="AP3000" s="8">
        <v>0</v>
      </c>
      <c r="AQ3000" s="8">
        <v>0</v>
      </c>
      <c r="AR3000" s="8">
        <f t="shared" si="46"/>
        <v>0</v>
      </c>
    </row>
    <row r="3001" spans="1:44" s="8" customFormat="1">
      <c r="A3001" s="19">
        <v>44622.589537036998</v>
      </c>
      <c r="B3001" s="19">
        <v>44622.589537036998</v>
      </c>
      <c r="C3001" s="8" t="s">
        <v>8858</v>
      </c>
      <c r="E3001" s="8" t="s">
        <v>5</v>
      </c>
      <c r="G3001" s="15">
        <v>2000</v>
      </c>
      <c r="H3001" s="15">
        <v>0</v>
      </c>
      <c r="I3001" s="15">
        <v>2000</v>
      </c>
      <c r="J3001" s="15">
        <v>2000</v>
      </c>
      <c r="K3001" s="15">
        <v>0</v>
      </c>
      <c r="L3001" s="8" t="s">
        <v>11386</v>
      </c>
      <c r="M3001" s="8" t="s">
        <v>11387</v>
      </c>
      <c r="N3001" s="20"/>
      <c r="O3001" s="8" t="s">
        <v>11388</v>
      </c>
      <c r="P3001" s="8" t="s">
        <v>11389</v>
      </c>
      <c r="Q3001" s="8" t="s">
        <v>21897</v>
      </c>
      <c r="R3001" s="8" t="s">
        <v>21898</v>
      </c>
      <c r="S3001" s="8" t="s">
        <v>18201</v>
      </c>
      <c r="T3001" s="20" t="s">
        <v>8859</v>
      </c>
      <c r="Y3001" s="8" t="s">
        <v>11393</v>
      </c>
      <c r="AA3001" s="19">
        <v>44641</v>
      </c>
      <c r="AB3001" s="19"/>
      <c r="AC3001" s="19"/>
      <c r="AD3001" s="19"/>
      <c r="AG3001" s="8" t="s">
        <v>11394</v>
      </c>
      <c r="AH3001" s="8" t="s">
        <v>11393</v>
      </c>
      <c r="AI3001" s="1" t="s">
        <v>18201</v>
      </c>
      <c r="AJ3001" s="8" t="s">
        <v>8858</v>
      </c>
      <c r="AK3001" s="8" t="s">
        <v>18201</v>
      </c>
      <c r="AL3001" s="8" t="s">
        <v>11395</v>
      </c>
      <c r="AM3001" s="8" t="s">
        <v>11396</v>
      </c>
      <c r="AN3001" s="8" t="s">
        <v>11397</v>
      </c>
      <c r="AO3001" s="8">
        <v>1</v>
      </c>
      <c r="AP3001" s="8" t="s">
        <v>16698</v>
      </c>
      <c r="AQ3001" s="8" t="s">
        <v>16698</v>
      </c>
      <c r="AR3001" s="8" t="str">
        <f t="shared" si="46"/>
        <v>Music</v>
      </c>
    </row>
    <row r="3002" spans="1:44" s="8" customFormat="1">
      <c r="A3002" s="19">
        <v>44622.538287037001</v>
      </c>
      <c r="B3002" s="19">
        <v>44622.538287037001</v>
      </c>
      <c r="C3002" s="8" t="s">
        <v>8860</v>
      </c>
      <c r="E3002" s="8" t="s">
        <v>5</v>
      </c>
      <c r="G3002" s="15">
        <v>2000</v>
      </c>
      <c r="H3002" s="15">
        <v>0</v>
      </c>
      <c r="I3002" s="15">
        <v>2000</v>
      </c>
      <c r="J3002" s="15">
        <v>2000</v>
      </c>
      <c r="K3002" s="15">
        <v>0</v>
      </c>
      <c r="L3002" s="8" t="s">
        <v>11386</v>
      </c>
      <c r="M3002" s="8" t="s">
        <v>16693</v>
      </c>
      <c r="N3002" s="8" t="s">
        <v>3431</v>
      </c>
      <c r="O3002" s="8" t="s">
        <v>11388</v>
      </c>
      <c r="P3002" s="8" t="s">
        <v>11389</v>
      </c>
      <c r="Q3002" s="8" t="s">
        <v>12297</v>
      </c>
      <c r="R3002" s="8" t="s">
        <v>12298</v>
      </c>
      <c r="S3002" s="8" t="s">
        <v>12299</v>
      </c>
      <c r="T3002" s="8" t="s">
        <v>3432</v>
      </c>
      <c r="Y3002" s="8" t="s">
        <v>11393</v>
      </c>
      <c r="AA3002" s="19">
        <v>44624</v>
      </c>
      <c r="AB3002" s="19"/>
      <c r="AC3002" s="19"/>
      <c r="AD3002" s="19"/>
      <c r="AH3002" s="8" t="s">
        <v>11393</v>
      </c>
      <c r="AI3002" s="1" t="s">
        <v>12299</v>
      </c>
      <c r="AJ3002" s="8" t="s">
        <v>8860</v>
      </c>
      <c r="AK3002" s="8" t="s">
        <v>12299</v>
      </c>
      <c r="AL3002" s="8" t="s">
        <v>11395</v>
      </c>
      <c r="AM3002" s="8" t="s">
        <v>16869</v>
      </c>
      <c r="AN3002" s="8" t="s">
        <v>11397</v>
      </c>
      <c r="AO3002" s="8">
        <v>1</v>
      </c>
      <c r="AP3002" s="8" t="s">
        <v>11394</v>
      </c>
      <c r="AQ3002" s="8" t="s">
        <v>11394</v>
      </c>
      <c r="AR3002" s="8" t="str">
        <f t="shared" si="46"/>
        <v>Music</v>
      </c>
    </row>
    <row r="3003" spans="1:44" s="8" customFormat="1">
      <c r="A3003" s="19">
        <v>44622.536469907398</v>
      </c>
      <c r="B3003" s="19">
        <v>44622.536469907398</v>
      </c>
      <c r="C3003" s="8" t="s">
        <v>8861</v>
      </c>
      <c r="E3003" s="8" t="s">
        <v>5</v>
      </c>
      <c r="G3003" s="15">
        <v>2000</v>
      </c>
      <c r="H3003" s="15">
        <v>0</v>
      </c>
      <c r="I3003" s="15">
        <v>2000</v>
      </c>
      <c r="J3003" s="15">
        <v>2000</v>
      </c>
      <c r="K3003" s="15">
        <v>0</v>
      </c>
      <c r="L3003" s="8" t="s">
        <v>11386</v>
      </c>
      <c r="M3003" s="8" t="s">
        <v>11387</v>
      </c>
      <c r="N3003" s="8" t="s">
        <v>21899</v>
      </c>
      <c r="O3003" s="8" t="s">
        <v>11388</v>
      </c>
      <c r="P3003" s="8" t="s">
        <v>11389</v>
      </c>
      <c r="Q3003" s="8" t="s">
        <v>11959</v>
      </c>
      <c r="R3003" s="8" t="s">
        <v>15184</v>
      </c>
      <c r="S3003" s="8" t="s">
        <v>18124</v>
      </c>
      <c r="T3003" s="8" t="s">
        <v>8862</v>
      </c>
      <c r="Y3003" s="8" t="s">
        <v>11393</v>
      </c>
      <c r="AA3003" s="19">
        <v>44629</v>
      </c>
      <c r="AB3003" s="19"/>
      <c r="AC3003" s="19"/>
      <c r="AD3003" s="19"/>
      <c r="AH3003" s="8" t="s">
        <v>11393</v>
      </c>
      <c r="AI3003" s="1" t="s">
        <v>18124</v>
      </c>
      <c r="AJ3003" s="8" t="s">
        <v>8861</v>
      </c>
      <c r="AK3003" s="8" t="s">
        <v>18124</v>
      </c>
      <c r="AL3003" s="8" t="s">
        <v>11582</v>
      </c>
      <c r="AM3003" s="8" t="s">
        <v>11583</v>
      </c>
      <c r="AN3003" s="8" t="s">
        <v>11422</v>
      </c>
      <c r="AO3003" s="8">
        <v>1</v>
      </c>
      <c r="AP3003" s="8">
        <v>0</v>
      </c>
      <c r="AQ3003" s="8">
        <v>0</v>
      </c>
      <c r="AR3003" s="8">
        <f t="shared" si="46"/>
        <v>0</v>
      </c>
    </row>
    <row r="3004" spans="1:44" s="8" customFormat="1">
      <c r="A3004" s="19">
        <v>44622.531585648103</v>
      </c>
      <c r="B3004" s="19">
        <v>44622.531585648103</v>
      </c>
      <c r="C3004" s="8" t="s">
        <v>8863</v>
      </c>
      <c r="E3004" s="8" t="s">
        <v>5</v>
      </c>
      <c r="G3004" s="15">
        <v>2000</v>
      </c>
      <c r="H3004" s="15">
        <v>0</v>
      </c>
      <c r="I3004" s="15">
        <v>2000</v>
      </c>
      <c r="J3004" s="15">
        <v>2000</v>
      </c>
      <c r="K3004" s="15">
        <v>0</v>
      </c>
      <c r="L3004" s="8" t="s">
        <v>11386</v>
      </c>
      <c r="M3004" s="8" t="s">
        <v>16693</v>
      </c>
      <c r="N3004" s="8" t="s">
        <v>21900</v>
      </c>
      <c r="O3004" s="8" t="s">
        <v>11388</v>
      </c>
      <c r="P3004" s="8" t="s">
        <v>11389</v>
      </c>
      <c r="Q3004" s="8" t="s">
        <v>14056</v>
      </c>
      <c r="R3004" s="8" t="s">
        <v>21901</v>
      </c>
      <c r="S3004" s="8" t="s">
        <v>21902</v>
      </c>
      <c r="T3004" s="8" t="s">
        <v>8864</v>
      </c>
      <c r="U3004" s="8" t="s">
        <v>8864</v>
      </c>
      <c r="V3004" s="8" t="s">
        <v>21902</v>
      </c>
      <c r="Y3004" s="8" t="s">
        <v>11393</v>
      </c>
      <c r="AA3004" s="19">
        <v>44624</v>
      </c>
      <c r="AB3004" s="19"/>
      <c r="AC3004" s="19"/>
      <c r="AD3004" s="19"/>
      <c r="AH3004" s="8" t="s">
        <v>11393</v>
      </c>
      <c r="AI3004" s="1" t="s">
        <v>21903</v>
      </c>
      <c r="AJ3004" s="8" t="s">
        <v>8863</v>
      </c>
      <c r="AK3004" s="8" t="s">
        <v>21903</v>
      </c>
      <c r="AL3004" s="8" t="s">
        <v>11523</v>
      </c>
      <c r="AM3004" s="8" t="s">
        <v>11751</v>
      </c>
      <c r="AN3004" s="8" t="s">
        <v>11429</v>
      </c>
      <c r="AO3004" s="8">
        <v>1</v>
      </c>
      <c r="AP3004" s="8">
        <v>0</v>
      </c>
      <c r="AQ3004" s="8" t="s">
        <v>16698</v>
      </c>
      <c r="AR3004" s="8">
        <f t="shared" si="46"/>
        <v>0</v>
      </c>
    </row>
    <row r="3005" spans="1:44" s="8" customFormat="1">
      <c r="A3005" s="19">
        <v>44622.5379861111</v>
      </c>
      <c r="B3005" s="19">
        <v>44622.5379861111</v>
      </c>
      <c r="C3005" s="8" t="s">
        <v>8865</v>
      </c>
      <c r="E3005" s="8" t="s">
        <v>5</v>
      </c>
      <c r="G3005" s="15">
        <v>560</v>
      </c>
      <c r="H3005" s="15">
        <v>0</v>
      </c>
      <c r="I3005" s="15">
        <v>560</v>
      </c>
      <c r="J3005" s="15">
        <v>560</v>
      </c>
      <c r="K3005" s="15">
        <v>0</v>
      </c>
      <c r="L3005" s="8" t="s">
        <v>11386</v>
      </c>
      <c r="M3005" s="8" t="s">
        <v>16693</v>
      </c>
      <c r="N3005" s="8" t="s">
        <v>21904</v>
      </c>
      <c r="O3005" s="8" t="s">
        <v>11388</v>
      </c>
      <c r="P3005" s="8" t="s">
        <v>11389</v>
      </c>
      <c r="Q3005" s="8" t="s">
        <v>12666</v>
      </c>
      <c r="R3005" s="8" t="s">
        <v>21905</v>
      </c>
      <c r="S3005" s="8" t="s">
        <v>21906</v>
      </c>
      <c r="T3005" s="8" t="s">
        <v>8866</v>
      </c>
      <c r="U3005" s="8" t="s">
        <v>8866</v>
      </c>
      <c r="V3005" s="8" t="s">
        <v>21906</v>
      </c>
      <c r="Y3005" s="8" t="s">
        <v>11393</v>
      </c>
      <c r="AA3005" s="19">
        <v>44624</v>
      </c>
      <c r="AB3005" s="19"/>
      <c r="AC3005" s="19"/>
      <c r="AD3005" s="19"/>
      <c r="AH3005" s="8" t="s">
        <v>11393</v>
      </c>
      <c r="AI3005" s="1" t="s">
        <v>21906</v>
      </c>
      <c r="AJ3005" s="8" t="s">
        <v>8865</v>
      </c>
      <c r="AK3005" s="8" t="s">
        <v>21906</v>
      </c>
      <c r="AL3005" s="8" t="s">
        <v>11395</v>
      </c>
      <c r="AM3005" s="8" t="s">
        <v>11483</v>
      </c>
      <c r="AN3005" s="8" t="s">
        <v>11397</v>
      </c>
      <c r="AO3005" s="8">
        <v>1</v>
      </c>
      <c r="AP3005" s="8">
        <v>0</v>
      </c>
      <c r="AQ3005" s="8" t="s">
        <v>16698</v>
      </c>
      <c r="AR3005" s="8">
        <f t="shared" si="46"/>
        <v>0</v>
      </c>
    </row>
    <row r="3006" spans="1:44" s="8" customFormat="1">
      <c r="A3006" s="19">
        <v>44622.536331018498</v>
      </c>
      <c r="B3006" s="19">
        <v>44622.536331018498</v>
      </c>
      <c r="C3006" s="8" t="s">
        <v>8867</v>
      </c>
      <c r="E3006" s="8" t="s">
        <v>5</v>
      </c>
      <c r="G3006" s="15">
        <v>2000</v>
      </c>
      <c r="H3006" s="15">
        <v>0</v>
      </c>
      <c r="I3006" s="15">
        <v>2000</v>
      </c>
      <c r="J3006" s="15">
        <v>2000</v>
      </c>
      <c r="K3006" s="15">
        <v>0</v>
      </c>
      <c r="L3006" s="8" t="s">
        <v>11386</v>
      </c>
      <c r="M3006" s="8" t="s">
        <v>16693</v>
      </c>
      <c r="N3006" s="8" t="s">
        <v>21907</v>
      </c>
      <c r="O3006" s="8" t="s">
        <v>11388</v>
      </c>
      <c r="P3006" s="8" t="s">
        <v>11389</v>
      </c>
      <c r="Q3006" s="8" t="s">
        <v>11536</v>
      </c>
      <c r="R3006" s="8" t="s">
        <v>13018</v>
      </c>
      <c r="S3006" s="8" t="s">
        <v>21908</v>
      </c>
      <c r="T3006" s="8" t="s">
        <v>8868</v>
      </c>
      <c r="U3006" s="8" t="s">
        <v>8868</v>
      </c>
      <c r="V3006" s="8" t="s">
        <v>21908</v>
      </c>
      <c r="Y3006" s="8" t="s">
        <v>11393</v>
      </c>
      <c r="AA3006" s="19">
        <v>44624</v>
      </c>
      <c r="AB3006" s="19"/>
      <c r="AC3006" s="19"/>
      <c r="AD3006" s="19"/>
      <c r="AH3006" s="8" t="s">
        <v>11393</v>
      </c>
      <c r="AI3006" s="1" t="s">
        <v>21908</v>
      </c>
      <c r="AJ3006" s="8" t="s">
        <v>8867</v>
      </c>
      <c r="AK3006" s="8" t="s">
        <v>21908</v>
      </c>
      <c r="AL3006" s="8" t="s">
        <v>11395</v>
      </c>
      <c r="AM3006" s="8" t="s">
        <v>11500</v>
      </c>
      <c r="AN3006" s="8" t="s">
        <v>11397</v>
      </c>
      <c r="AO3006" s="8">
        <v>1</v>
      </c>
      <c r="AP3006" s="8">
        <v>0</v>
      </c>
      <c r="AQ3006" s="8" t="s">
        <v>16698</v>
      </c>
      <c r="AR3006" s="8">
        <f t="shared" si="46"/>
        <v>0</v>
      </c>
    </row>
    <row r="3007" spans="1:44" s="8" customFormat="1">
      <c r="A3007" s="19">
        <v>44622.566655092603</v>
      </c>
      <c r="B3007" s="19">
        <v>44622.566655092603</v>
      </c>
      <c r="C3007" s="8" t="s">
        <v>8869</v>
      </c>
      <c r="E3007" s="8" t="s">
        <v>5</v>
      </c>
      <c r="G3007" s="15">
        <v>1000</v>
      </c>
      <c r="H3007" s="15">
        <v>0</v>
      </c>
      <c r="I3007" s="15">
        <v>1000</v>
      </c>
      <c r="J3007" s="15">
        <v>1000</v>
      </c>
      <c r="K3007" s="15">
        <v>0</v>
      </c>
      <c r="L3007" s="8" t="s">
        <v>11386</v>
      </c>
      <c r="M3007" s="8" t="s">
        <v>11387</v>
      </c>
      <c r="N3007" s="20"/>
      <c r="O3007" s="8" t="s">
        <v>11388</v>
      </c>
      <c r="P3007" s="8" t="s">
        <v>11389</v>
      </c>
      <c r="Q3007" s="8" t="s">
        <v>11467</v>
      </c>
      <c r="R3007" s="8" t="s">
        <v>11481</v>
      </c>
      <c r="S3007" s="8" t="s">
        <v>21909</v>
      </c>
      <c r="T3007" s="20" t="s">
        <v>8870</v>
      </c>
      <c r="Y3007" s="8" t="s">
        <v>11393</v>
      </c>
      <c r="AA3007" s="19">
        <v>44655</v>
      </c>
      <c r="AB3007" s="19"/>
      <c r="AC3007" s="19"/>
      <c r="AD3007" s="19"/>
      <c r="AG3007" s="8" t="s">
        <v>11587</v>
      </c>
      <c r="AH3007" s="8" t="s">
        <v>11393</v>
      </c>
      <c r="AI3007" s="1" t="s">
        <v>21909</v>
      </c>
      <c r="AJ3007" s="8" t="s">
        <v>8869</v>
      </c>
      <c r="AK3007" s="8" t="s">
        <v>21909</v>
      </c>
      <c r="AL3007" s="8" t="s">
        <v>11717</v>
      </c>
      <c r="AM3007" s="8" t="s">
        <v>11765</v>
      </c>
      <c r="AN3007" s="8" t="s">
        <v>11466</v>
      </c>
      <c r="AO3007" s="8">
        <v>1</v>
      </c>
      <c r="AP3007" s="8" t="s">
        <v>16698</v>
      </c>
      <c r="AQ3007" s="8" t="s">
        <v>16698</v>
      </c>
      <c r="AR3007" s="8" t="str">
        <f t="shared" si="46"/>
        <v>Other</v>
      </c>
    </row>
    <row r="3008" spans="1:44" s="8" customFormat="1">
      <c r="A3008" s="19">
        <v>44622.544224537</v>
      </c>
      <c r="B3008" s="19">
        <v>44622.544224537</v>
      </c>
      <c r="C3008" s="8" t="s">
        <v>8871</v>
      </c>
      <c r="E3008" s="8" t="s">
        <v>5</v>
      </c>
      <c r="G3008" s="15">
        <v>2000</v>
      </c>
      <c r="H3008" s="15">
        <v>0</v>
      </c>
      <c r="I3008" s="15">
        <v>2000</v>
      </c>
      <c r="J3008" s="15">
        <v>2000</v>
      </c>
      <c r="K3008" s="15">
        <v>0</v>
      </c>
      <c r="L3008" s="8" t="s">
        <v>11386</v>
      </c>
      <c r="M3008" s="8" t="s">
        <v>16693</v>
      </c>
      <c r="N3008" s="8" t="s">
        <v>21910</v>
      </c>
      <c r="O3008" s="8" t="s">
        <v>11388</v>
      </c>
      <c r="P3008" s="8" t="s">
        <v>11389</v>
      </c>
      <c r="Q3008" s="8" t="s">
        <v>20023</v>
      </c>
      <c r="R3008" s="8" t="s">
        <v>12527</v>
      </c>
      <c r="S3008" s="8" t="s">
        <v>21911</v>
      </c>
      <c r="T3008" s="8" t="s">
        <v>8872</v>
      </c>
      <c r="U3008" s="8" t="s">
        <v>21912</v>
      </c>
      <c r="V3008" s="8" t="s">
        <v>21911</v>
      </c>
      <c r="Y3008" s="8" t="s">
        <v>11393</v>
      </c>
      <c r="AA3008" s="19">
        <v>44627</v>
      </c>
      <c r="AB3008" s="19"/>
      <c r="AC3008" s="19"/>
      <c r="AD3008" s="19"/>
      <c r="AH3008" s="8" t="s">
        <v>11393</v>
      </c>
      <c r="AI3008" s="1" t="s">
        <v>21911</v>
      </c>
      <c r="AJ3008" s="8" t="s">
        <v>8871</v>
      </c>
      <c r="AK3008" s="8" t="s">
        <v>21911</v>
      </c>
      <c r="AL3008" s="8" t="s">
        <v>11559</v>
      </c>
      <c r="AM3008" s="8" t="s">
        <v>11568</v>
      </c>
      <c r="AN3008" s="8" t="s">
        <v>11466</v>
      </c>
      <c r="AO3008" s="8">
        <v>1</v>
      </c>
      <c r="AP3008" s="8">
        <v>0</v>
      </c>
      <c r="AQ3008" s="8" t="s">
        <v>16698</v>
      </c>
      <c r="AR3008" s="8">
        <f t="shared" si="46"/>
        <v>0</v>
      </c>
    </row>
    <row r="3009" spans="1:44" s="8" customFormat="1">
      <c r="A3009" s="19">
        <v>44622.555787037003</v>
      </c>
      <c r="B3009" s="19">
        <v>44622.555787037003</v>
      </c>
      <c r="C3009" s="8" t="s">
        <v>8873</v>
      </c>
      <c r="E3009" s="8" t="s">
        <v>5</v>
      </c>
      <c r="G3009" s="15">
        <v>2000</v>
      </c>
      <c r="H3009" s="15"/>
      <c r="I3009" s="15">
        <v>2000</v>
      </c>
      <c r="J3009" s="15">
        <v>2000</v>
      </c>
      <c r="K3009" s="15">
        <v>0</v>
      </c>
      <c r="L3009" s="8" t="s">
        <v>11386</v>
      </c>
      <c r="M3009" s="8" t="s">
        <v>11387</v>
      </c>
      <c r="N3009" s="20"/>
      <c r="O3009" s="8" t="s">
        <v>11388</v>
      </c>
      <c r="P3009" s="8" t="s">
        <v>11389</v>
      </c>
      <c r="Q3009" s="8" t="s">
        <v>21913</v>
      </c>
      <c r="R3009" s="8" t="s">
        <v>12568</v>
      </c>
      <c r="S3009" s="8" t="s">
        <v>21914</v>
      </c>
      <c r="T3009" s="20" t="s">
        <v>8874</v>
      </c>
      <c r="Y3009" s="8" t="s">
        <v>11393</v>
      </c>
      <c r="AA3009" s="19">
        <v>44630</v>
      </c>
      <c r="AB3009" s="19"/>
      <c r="AC3009" s="19"/>
      <c r="AD3009" s="19"/>
      <c r="AG3009" s="8" t="s">
        <v>11394</v>
      </c>
      <c r="AH3009" s="8" t="s">
        <v>11393</v>
      </c>
      <c r="AI3009" s="1" t="s">
        <v>21914</v>
      </c>
      <c r="AJ3009" s="8" t="s">
        <v>8873</v>
      </c>
      <c r="AK3009" s="8" t="s">
        <v>21914</v>
      </c>
      <c r="AL3009" s="8" t="s">
        <v>11478</v>
      </c>
      <c r="AM3009" s="8" t="s">
        <v>11479</v>
      </c>
      <c r="AN3009" s="8" t="s">
        <v>11472</v>
      </c>
      <c r="AO3009" s="8">
        <v>1</v>
      </c>
      <c r="AP3009" s="8">
        <v>0</v>
      </c>
      <c r="AQ3009" s="8" t="s">
        <v>16698</v>
      </c>
      <c r="AR3009" s="8" t="str">
        <f t="shared" si="46"/>
        <v>Music</v>
      </c>
    </row>
    <row r="3010" spans="1:44" s="8" customFormat="1">
      <c r="A3010" s="19">
        <v>44622.586493055598</v>
      </c>
      <c r="B3010" s="19">
        <v>44622.586493055598</v>
      </c>
      <c r="C3010" s="8" t="s">
        <v>8875</v>
      </c>
      <c r="E3010" s="8" t="s">
        <v>5</v>
      </c>
      <c r="G3010" s="15">
        <v>1600</v>
      </c>
      <c r="H3010" s="15">
        <v>0</v>
      </c>
      <c r="I3010" s="15">
        <v>1600</v>
      </c>
      <c r="J3010" s="15">
        <v>1600</v>
      </c>
      <c r="K3010" s="15">
        <v>0</v>
      </c>
      <c r="L3010" s="8" t="s">
        <v>11386</v>
      </c>
      <c r="M3010" s="8" t="s">
        <v>11387</v>
      </c>
      <c r="N3010" s="20"/>
      <c r="O3010" s="8" t="s">
        <v>11388</v>
      </c>
      <c r="P3010" s="8" t="s">
        <v>11389</v>
      </c>
      <c r="Q3010" s="8" t="s">
        <v>21464</v>
      </c>
      <c r="R3010" s="8" t="s">
        <v>21915</v>
      </c>
      <c r="S3010" s="8" t="s">
        <v>21916</v>
      </c>
      <c r="T3010" s="20" t="s">
        <v>8876</v>
      </c>
      <c r="Y3010" s="8" t="s">
        <v>11393</v>
      </c>
      <c r="AA3010" s="19">
        <v>44635</v>
      </c>
      <c r="AB3010" s="19"/>
      <c r="AC3010" s="19"/>
      <c r="AD3010" s="19"/>
      <c r="AG3010" s="8" t="s">
        <v>11394</v>
      </c>
      <c r="AH3010" s="8" t="s">
        <v>11393</v>
      </c>
      <c r="AI3010" s="1" t="s">
        <v>21916</v>
      </c>
      <c r="AJ3010" s="8" t="s">
        <v>8875</v>
      </c>
      <c r="AK3010" s="8" t="s">
        <v>21916</v>
      </c>
      <c r="AL3010" s="8" t="s">
        <v>11559</v>
      </c>
      <c r="AM3010" s="8" t="s">
        <v>11950</v>
      </c>
      <c r="AN3010" s="8" t="s">
        <v>11466</v>
      </c>
      <c r="AO3010" s="8">
        <v>1</v>
      </c>
      <c r="AP3010" s="8" t="s">
        <v>16698</v>
      </c>
      <c r="AQ3010" s="8" t="s">
        <v>16698</v>
      </c>
      <c r="AR3010" s="8" t="str">
        <f t="shared" si="46"/>
        <v>Music</v>
      </c>
    </row>
    <row r="3011" spans="1:44" s="8" customFormat="1">
      <c r="A3011" s="19">
        <v>44622.592499999999</v>
      </c>
      <c r="B3011" s="19">
        <v>44622.592499999999</v>
      </c>
      <c r="C3011" s="8" t="s">
        <v>8877</v>
      </c>
      <c r="E3011" s="8" t="s">
        <v>5</v>
      </c>
      <c r="G3011" s="15">
        <v>2000</v>
      </c>
      <c r="H3011" s="15">
        <v>0</v>
      </c>
      <c r="I3011" s="15">
        <v>2000</v>
      </c>
      <c r="J3011" s="15">
        <v>2000</v>
      </c>
      <c r="K3011" s="15">
        <v>0</v>
      </c>
      <c r="L3011" s="8" t="s">
        <v>11386</v>
      </c>
      <c r="M3011" s="8" t="s">
        <v>16693</v>
      </c>
      <c r="O3011" s="8" t="s">
        <v>11388</v>
      </c>
      <c r="P3011" s="8" t="s">
        <v>11389</v>
      </c>
      <c r="Q3011" s="8" t="s">
        <v>11912</v>
      </c>
      <c r="R3011" s="8" t="s">
        <v>21917</v>
      </c>
      <c r="S3011" s="8" t="s">
        <v>21918</v>
      </c>
      <c r="T3011" s="8" t="s">
        <v>8878</v>
      </c>
      <c r="U3011" s="8" t="s">
        <v>8878</v>
      </c>
      <c r="V3011" s="8" t="s">
        <v>21918</v>
      </c>
      <c r="Y3011" s="8" t="s">
        <v>11393</v>
      </c>
      <c r="AA3011" s="19">
        <v>44624</v>
      </c>
      <c r="AB3011" s="19"/>
      <c r="AC3011" s="19"/>
      <c r="AD3011" s="19"/>
      <c r="AH3011" s="8" t="s">
        <v>11393</v>
      </c>
      <c r="AI3011" s="1" t="s">
        <v>21918</v>
      </c>
      <c r="AJ3011" s="8" t="s">
        <v>8877</v>
      </c>
      <c r="AK3011" s="8" t="s">
        <v>21918</v>
      </c>
      <c r="AL3011" s="8" t="s">
        <v>11478</v>
      </c>
      <c r="AM3011" s="8" t="s">
        <v>11548</v>
      </c>
      <c r="AN3011" s="8" t="s">
        <v>11472</v>
      </c>
      <c r="AO3011" s="8">
        <v>1</v>
      </c>
      <c r="AP3011" s="8">
        <v>0</v>
      </c>
      <c r="AQ3011" s="8" t="s">
        <v>16698</v>
      </c>
      <c r="AR3011" s="8">
        <f t="shared" ref="AR3011:AR3074" si="47">IF(LEN(AG3011)&gt;0,AG3011,IF(AP3011=AQ3011,AP3011,IF(AP3011="n/a",AQ3011,IF(AQ3011="n/a",AP3011,IF(AP3011=0,AQ3011,IF(AQ3011=0,AP3011))))))</f>
        <v>0</v>
      </c>
    </row>
    <row r="3012" spans="1:44" s="8" customFormat="1">
      <c r="A3012" s="19">
        <v>44622.586597222202</v>
      </c>
      <c r="B3012" s="19">
        <v>44622.586597222202</v>
      </c>
      <c r="C3012" s="8" t="s">
        <v>8879</v>
      </c>
      <c r="E3012" s="8" t="s">
        <v>5</v>
      </c>
      <c r="G3012" s="15">
        <v>2000</v>
      </c>
      <c r="H3012" s="15">
        <v>0</v>
      </c>
      <c r="I3012" s="15">
        <v>2000</v>
      </c>
      <c r="J3012" s="15">
        <v>2000</v>
      </c>
      <c r="K3012" s="15">
        <v>0</v>
      </c>
      <c r="L3012" s="8" t="s">
        <v>11386</v>
      </c>
      <c r="M3012" s="8" t="s">
        <v>11387</v>
      </c>
      <c r="N3012" s="8" t="s">
        <v>21919</v>
      </c>
      <c r="O3012" s="8" t="s">
        <v>11388</v>
      </c>
      <c r="P3012" s="8" t="s">
        <v>11389</v>
      </c>
      <c r="Q3012" s="8" t="s">
        <v>21920</v>
      </c>
      <c r="R3012" s="8" t="s">
        <v>21921</v>
      </c>
      <c r="S3012" s="8" t="s">
        <v>21922</v>
      </c>
      <c r="T3012" s="8" t="s">
        <v>8880</v>
      </c>
      <c r="Y3012" s="8" t="s">
        <v>11393</v>
      </c>
      <c r="AA3012" s="19">
        <v>44629</v>
      </c>
      <c r="AB3012" s="19"/>
      <c r="AC3012" s="19"/>
      <c r="AD3012" s="19"/>
      <c r="AH3012" s="8" t="s">
        <v>11393</v>
      </c>
      <c r="AI3012" s="1" t="s">
        <v>21922</v>
      </c>
      <c r="AJ3012" s="8" t="s">
        <v>8879</v>
      </c>
      <c r="AK3012" s="8" t="s">
        <v>21922</v>
      </c>
      <c r="AL3012" s="8" t="s">
        <v>11395</v>
      </c>
      <c r="AM3012" s="8" t="s">
        <v>11405</v>
      </c>
      <c r="AN3012" s="8" t="s">
        <v>11397</v>
      </c>
      <c r="AO3012" s="8">
        <v>1</v>
      </c>
      <c r="AP3012" s="8">
        <v>0</v>
      </c>
      <c r="AQ3012" s="8">
        <v>0</v>
      </c>
      <c r="AR3012" s="8">
        <f t="shared" si="47"/>
        <v>0</v>
      </c>
    </row>
    <row r="3013" spans="1:44" s="8" customFormat="1">
      <c r="A3013" s="19">
        <v>44622.584872685198</v>
      </c>
      <c r="B3013" s="19">
        <v>44622.584872685198</v>
      </c>
      <c r="C3013" s="8" t="s">
        <v>8881</v>
      </c>
      <c r="E3013" s="8" t="s">
        <v>5</v>
      </c>
      <c r="G3013" s="15">
        <v>2000</v>
      </c>
      <c r="H3013" s="15">
        <v>0</v>
      </c>
      <c r="I3013" s="15">
        <v>2000</v>
      </c>
      <c r="J3013" s="15">
        <v>2000</v>
      </c>
      <c r="K3013" s="15">
        <v>0</v>
      </c>
      <c r="L3013" s="8" t="s">
        <v>11386</v>
      </c>
      <c r="M3013" s="8" t="s">
        <v>16693</v>
      </c>
      <c r="N3013" s="8" t="s">
        <v>21923</v>
      </c>
      <c r="O3013" s="8" t="s">
        <v>11388</v>
      </c>
      <c r="P3013" s="8" t="s">
        <v>11389</v>
      </c>
      <c r="Q3013" s="8" t="s">
        <v>11870</v>
      </c>
      <c r="R3013" s="8" t="s">
        <v>21924</v>
      </c>
      <c r="S3013" s="8" t="s">
        <v>21925</v>
      </c>
      <c r="T3013" s="8" t="s">
        <v>8882</v>
      </c>
      <c r="V3013" s="8" t="s">
        <v>21925</v>
      </c>
      <c r="Y3013" s="8" t="s">
        <v>11393</v>
      </c>
      <c r="AA3013" s="19">
        <v>44624</v>
      </c>
      <c r="AB3013" s="19"/>
      <c r="AC3013" s="19"/>
      <c r="AD3013" s="19"/>
      <c r="AH3013" s="8" t="s">
        <v>11393</v>
      </c>
      <c r="AI3013" s="1" t="s">
        <v>21925</v>
      </c>
      <c r="AJ3013" s="8" t="s">
        <v>8881</v>
      </c>
      <c r="AK3013" s="8" t="s">
        <v>21925</v>
      </c>
      <c r="AL3013" s="8" t="s">
        <v>11854</v>
      </c>
      <c r="AM3013" s="8" t="s">
        <v>11855</v>
      </c>
      <c r="AN3013" s="8" t="s">
        <v>11429</v>
      </c>
      <c r="AO3013" s="8">
        <v>1</v>
      </c>
      <c r="AP3013" s="8">
        <v>0</v>
      </c>
      <c r="AQ3013" s="8" t="s">
        <v>16698</v>
      </c>
      <c r="AR3013" s="8">
        <f t="shared" si="47"/>
        <v>0</v>
      </c>
    </row>
    <row r="3014" spans="1:44" s="8" customFormat="1">
      <c r="A3014" s="19">
        <v>44622.583495370403</v>
      </c>
      <c r="B3014" s="19">
        <v>44622.583495370403</v>
      </c>
      <c r="C3014" s="8" t="s">
        <v>8883</v>
      </c>
      <c r="E3014" s="8" t="s">
        <v>5</v>
      </c>
      <c r="G3014" s="15">
        <v>1000</v>
      </c>
      <c r="H3014" s="15">
        <v>0</v>
      </c>
      <c r="I3014" s="15">
        <v>1000</v>
      </c>
      <c r="J3014" s="15">
        <v>1000</v>
      </c>
      <c r="K3014" s="15">
        <v>0</v>
      </c>
      <c r="L3014" s="8" t="s">
        <v>11386</v>
      </c>
      <c r="M3014" s="8" t="s">
        <v>11387</v>
      </c>
      <c r="N3014" s="8" t="s">
        <v>21926</v>
      </c>
      <c r="O3014" s="8" t="s">
        <v>11388</v>
      </c>
      <c r="P3014" s="8" t="s">
        <v>11389</v>
      </c>
      <c r="Q3014" s="8" t="s">
        <v>20292</v>
      </c>
      <c r="R3014" s="8" t="s">
        <v>21927</v>
      </c>
      <c r="S3014" s="8" t="s">
        <v>21928</v>
      </c>
      <c r="T3014" s="8" t="s">
        <v>8884</v>
      </c>
      <c r="Y3014" s="8" t="s">
        <v>11393</v>
      </c>
      <c r="AA3014" s="19">
        <v>44629</v>
      </c>
      <c r="AB3014" s="19"/>
      <c r="AC3014" s="19"/>
      <c r="AD3014" s="19"/>
      <c r="AH3014" s="8" t="s">
        <v>11393</v>
      </c>
      <c r="AI3014" s="1" t="s">
        <v>21928</v>
      </c>
      <c r="AJ3014" s="8" t="s">
        <v>8883</v>
      </c>
      <c r="AK3014" s="8" t="s">
        <v>21928</v>
      </c>
      <c r="AL3014" s="8" t="s">
        <v>11478</v>
      </c>
      <c r="AM3014" s="8" t="s">
        <v>11543</v>
      </c>
      <c r="AN3014" s="8" t="s">
        <v>11472</v>
      </c>
      <c r="AO3014" s="8">
        <v>1</v>
      </c>
      <c r="AP3014" s="8">
        <v>0</v>
      </c>
      <c r="AQ3014" s="8">
        <v>0</v>
      </c>
      <c r="AR3014" s="8">
        <f t="shared" si="47"/>
        <v>0</v>
      </c>
    </row>
    <row r="3015" spans="1:44" s="8" customFormat="1">
      <c r="A3015" s="19">
        <v>44622.888749999998</v>
      </c>
      <c r="B3015" s="19">
        <v>44622.888749999998</v>
      </c>
      <c r="C3015" s="8" t="s">
        <v>8885</v>
      </c>
      <c r="E3015" s="8" t="s">
        <v>5</v>
      </c>
      <c r="G3015" s="15">
        <v>2000</v>
      </c>
      <c r="H3015" s="15">
        <v>0</v>
      </c>
      <c r="I3015" s="15">
        <v>2000</v>
      </c>
      <c r="J3015" s="15">
        <v>2000</v>
      </c>
      <c r="K3015" s="15">
        <v>0</v>
      </c>
      <c r="L3015" s="8" t="s">
        <v>11386</v>
      </c>
      <c r="M3015" s="8" t="s">
        <v>11387</v>
      </c>
      <c r="N3015" s="20"/>
      <c r="O3015" s="8" t="s">
        <v>11388</v>
      </c>
      <c r="P3015" s="8" t="s">
        <v>11389</v>
      </c>
      <c r="Q3015" s="8" t="s">
        <v>15253</v>
      </c>
      <c r="R3015" s="8" t="s">
        <v>13420</v>
      </c>
      <c r="S3015" s="8" t="s">
        <v>21929</v>
      </c>
      <c r="T3015" s="20" t="s">
        <v>8886</v>
      </c>
      <c r="U3015" s="8" t="s">
        <v>8886</v>
      </c>
      <c r="V3015" s="8" t="s">
        <v>21929</v>
      </c>
      <c r="Y3015" s="8" t="s">
        <v>11393</v>
      </c>
      <c r="AA3015" s="19">
        <v>44643</v>
      </c>
      <c r="AB3015" s="19"/>
      <c r="AC3015" s="19"/>
      <c r="AD3015" s="19"/>
      <c r="AG3015" s="8" t="s">
        <v>12000</v>
      </c>
      <c r="AH3015" s="8" t="s">
        <v>11393</v>
      </c>
      <c r="AI3015" s="1" t="s">
        <v>21929</v>
      </c>
      <c r="AJ3015" s="8" t="s">
        <v>8885</v>
      </c>
      <c r="AK3015" s="8" t="s">
        <v>21929</v>
      </c>
      <c r="AL3015" s="8" t="s">
        <v>11682</v>
      </c>
      <c r="AM3015" s="8" t="s">
        <v>11683</v>
      </c>
      <c r="AN3015" s="8" t="s">
        <v>11577</v>
      </c>
      <c r="AO3015" s="8">
        <v>1</v>
      </c>
      <c r="AP3015" s="8" t="s">
        <v>16698</v>
      </c>
      <c r="AQ3015" s="8" t="s">
        <v>16698</v>
      </c>
      <c r="AR3015" s="8" t="str">
        <f t="shared" si="47"/>
        <v>Crafts</v>
      </c>
    </row>
    <row r="3016" spans="1:44" s="8" customFormat="1">
      <c r="A3016" s="19">
        <v>44622.581469907404</v>
      </c>
      <c r="B3016" s="19">
        <v>44622.581458333298</v>
      </c>
      <c r="C3016" s="8" t="s">
        <v>8887</v>
      </c>
      <c r="E3016" s="8" t="s">
        <v>5</v>
      </c>
      <c r="G3016" s="15">
        <v>2000</v>
      </c>
      <c r="H3016" s="15">
        <v>0</v>
      </c>
      <c r="I3016" s="15">
        <v>2000</v>
      </c>
      <c r="J3016" s="15">
        <v>2000</v>
      </c>
      <c r="K3016" s="15">
        <v>0</v>
      </c>
      <c r="L3016" s="8" t="s">
        <v>11386</v>
      </c>
      <c r="M3016" s="8" t="s">
        <v>16693</v>
      </c>
      <c r="N3016" s="8" t="s">
        <v>21930</v>
      </c>
      <c r="O3016" s="8" t="s">
        <v>11388</v>
      </c>
      <c r="P3016" s="8" t="s">
        <v>11389</v>
      </c>
      <c r="Q3016" s="8" t="s">
        <v>13838</v>
      </c>
      <c r="R3016" s="8" t="s">
        <v>15084</v>
      </c>
      <c r="S3016" s="8" t="s">
        <v>15086</v>
      </c>
      <c r="T3016" s="8" t="s">
        <v>1291</v>
      </c>
      <c r="U3016" s="8" t="s">
        <v>1291</v>
      </c>
      <c r="V3016" s="8" t="s">
        <v>15086</v>
      </c>
      <c r="Y3016" s="8" t="s">
        <v>11393</v>
      </c>
      <c r="AA3016" s="19">
        <v>44624</v>
      </c>
      <c r="AB3016" s="19"/>
      <c r="AC3016" s="19"/>
      <c r="AD3016" s="19"/>
      <c r="AH3016" s="8" t="s">
        <v>11393</v>
      </c>
      <c r="AI3016" s="1" t="s">
        <v>21931</v>
      </c>
      <c r="AJ3016" s="8" t="s">
        <v>8887</v>
      </c>
      <c r="AK3016" s="8" t="s">
        <v>21931</v>
      </c>
      <c r="AL3016" s="8" t="s">
        <v>11478</v>
      </c>
      <c r="AM3016" s="8" t="s">
        <v>11548</v>
      </c>
      <c r="AN3016" s="8" t="s">
        <v>11472</v>
      </c>
      <c r="AO3016" s="8">
        <v>1</v>
      </c>
      <c r="AP3016" s="8" t="s">
        <v>11645</v>
      </c>
      <c r="AQ3016" s="8" t="s">
        <v>11645</v>
      </c>
      <c r="AR3016" s="8" t="str">
        <f t="shared" si="47"/>
        <v>Digital</v>
      </c>
    </row>
    <row r="3017" spans="1:44" s="8" customFormat="1">
      <c r="A3017" s="19">
        <v>44622.593159722201</v>
      </c>
      <c r="B3017" s="19">
        <v>44622.593159722201</v>
      </c>
      <c r="C3017" s="8" t="s">
        <v>8888</v>
      </c>
      <c r="E3017" s="8" t="s">
        <v>5</v>
      </c>
      <c r="G3017" s="15">
        <v>1000</v>
      </c>
      <c r="H3017" s="15">
        <v>0</v>
      </c>
      <c r="I3017" s="15">
        <v>1000</v>
      </c>
      <c r="J3017" s="15">
        <v>1000</v>
      </c>
      <c r="K3017" s="15">
        <v>0</v>
      </c>
      <c r="L3017" s="8" t="s">
        <v>11386</v>
      </c>
      <c r="M3017" s="8" t="s">
        <v>11387</v>
      </c>
      <c r="N3017" s="20"/>
      <c r="O3017" s="8" t="s">
        <v>11388</v>
      </c>
      <c r="P3017" s="8" t="s">
        <v>11389</v>
      </c>
      <c r="Q3017" s="8" t="s">
        <v>21932</v>
      </c>
      <c r="R3017" s="8" t="s">
        <v>15418</v>
      </c>
      <c r="S3017" s="8" t="s">
        <v>21933</v>
      </c>
      <c r="T3017" s="20" t="s">
        <v>8889</v>
      </c>
      <c r="Y3017" s="8" t="s">
        <v>11393</v>
      </c>
      <c r="AA3017" s="19">
        <v>44641</v>
      </c>
      <c r="AB3017" s="19"/>
      <c r="AC3017" s="19"/>
      <c r="AD3017" s="19"/>
      <c r="AG3017" s="8" t="s">
        <v>11547</v>
      </c>
      <c r="AH3017" s="8" t="s">
        <v>11393</v>
      </c>
      <c r="AI3017" s="1" t="s">
        <v>21933</v>
      </c>
      <c r="AJ3017" s="8" t="s">
        <v>8888</v>
      </c>
      <c r="AK3017" s="8" t="s">
        <v>21933</v>
      </c>
      <c r="AL3017" s="8" t="s">
        <v>11478</v>
      </c>
      <c r="AM3017" s="8" t="s">
        <v>11479</v>
      </c>
      <c r="AN3017" s="8" t="s">
        <v>11472</v>
      </c>
      <c r="AO3017" s="8">
        <v>1</v>
      </c>
      <c r="AP3017" s="8" t="s">
        <v>16698</v>
      </c>
      <c r="AQ3017" s="8" t="s">
        <v>16698</v>
      </c>
      <c r="AR3017" s="8" t="str">
        <f t="shared" si="47"/>
        <v>Theatre</v>
      </c>
    </row>
    <row r="3018" spans="1:44" s="8" customFormat="1">
      <c r="A3018" s="19">
        <v>44622.5936111111</v>
      </c>
      <c r="B3018" s="19">
        <v>44622.593599537002</v>
      </c>
      <c r="C3018" s="8" t="s">
        <v>8890</v>
      </c>
      <c r="E3018" s="8" t="s">
        <v>5</v>
      </c>
      <c r="G3018" s="15">
        <v>2000</v>
      </c>
      <c r="H3018" s="15">
        <v>0</v>
      </c>
      <c r="I3018" s="15">
        <v>2000</v>
      </c>
      <c r="J3018" s="15">
        <v>2000</v>
      </c>
      <c r="K3018" s="15">
        <v>0</v>
      </c>
      <c r="L3018" s="8" t="s">
        <v>11386</v>
      </c>
      <c r="M3018" s="8" t="s">
        <v>11387</v>
      </c>
      <c r="N3018" s="20"/>
      <c r="O3018" s="8" t="s">
        <v>11388</v>
      </c>
      <c r="P3018" s="8" t="s">
        <v>11389</v>
      </c>
      <c r="Q3018" s="8" t="s">
        <v>21934</v>
      </c>
      <c r="R3018" s="8" t="s">
        <v>11407</v>
      </c>
      <c r="S3018" s="8" t="s">
        <v>21935</v>
      </c>
      <c r="T3018" s="20" t="s">
        <v>8891</v>
      </c>
      <c r="Y3018" s="8" t="s">
        <v>11393</v>
      </c>
      <c r="AA3018" s="19">
        <v>44641</v>
      </c>
      <c r="AB3018" s="19"/>
      <c r="AC3018" s="19"/>
      <c r="AD3018" s="19"/>
      <c r="AG3018" s="8" t="s">
        <v>11442</v>
      </c>
      <c r="AH3018" s="8" t="s">
        <v>11393</v>
      </c>
      <c r="AI3018" s="1" t="s">
        <v>21935</v>
      </c>
      <c r="AJ3018" s="8" t="s">
        <v>8890</v>
      </c>
      <c r="AK3018" s="8" t="s">
        <v>21935</v>
      </c>
      <c r="AL3018" s="8" t="s">
        <v>11395</v>
      </c>
      <c r="AM3018" s="8" t="s">
        <v>11483</v>
      </c>
      <c r="AN3018" s="8" t="s">
        <v>11397</v>
      </c>
      <c r="AO3018" s="8">
        <v>1</v>
      </c>
      <c r="AP3018" s="8" t="s">
        <v>16698</v>
      </c>
      <c r="AQ3018" s="8" t="s">
        <v>16698</v>
      </c>
      <c r="AR3018" s="8" t="str">
        <f t="shared" si="47"/>
        <v>Visual Arts</v>
      </c>
    </row>
    <row r="3019" spans="1:44" s="8" customFormat="1">
      <c r="A3019" s="19">
        <v>44622.6617708333</v>
      </c>
      <c r="B3019" s="19">
        <v>44622.6617708333</v>
      </c>
      <c r="C3019" s="8" t="s">
        <v>21936</v>
      </c>
      <c r="E3019" s="8" t="s">
        <v>5</v>
      </c>
      <c r="G3019" s="15">
        <v>2000</v>
      </c>
      <c r="H3019" s="15">
        <v>0</v>
      </c>
      <c r="I3019" s="15">
        <v>2000</v>
      </c>
      <c r="J3019" s="15"/>
      <c r="K3019" s="15">
        <v>0</v>
      </c>
      <c r="L3019" s="8" t="s">
        <v>11386</v>
      </c>
      <c r="M3019" s="8" t="s">
        <v>11387</v>
      </c>
      <c r="N3019" s="20"/>
      <c r="O3019" s="8" t="s">
        <v>11388</v>
      </c>
      <c r="P3019" s="8" t="s">
        <v>11554</v>
      </c>
      <c r="Q3019" s="8" t="s">
        <v>21937</v>
      </c>
      <c r="R3019" s="8" t="s">
        <v>12809</v>
      </c>
      <c r="S3019" s="8" t="s">
        <v>21938</v>
      </c>
      <c r="T3019" s="20" t="s">
        <v>21939</v>
      </c>
      <c r="U3019" s="8" t="s">
        <v>21940</v>
      </c>
      <c r="V3019" s="8" t="s">
        <v>21938</v>
      </c>
      <c r="Y3019" s="8" t="s">
        <v>11393</v>
      </c>
      <c r="AA3019" s="19"/>
      <c r="AB3019" s="19"/>
      <c r="AC3019" s="19"/>
      <c r="AD3019" s="19"/>
      <c r="AG3019" s="8" t="s">
        <v>11645</v>
      </c>
      <c r="AH3019" s="8" t="s">
        <v>11393</v>
      </c>
      <c r="AI3019" s="1" t="s">
        <v>21938</v>
      </c>
      <c r="AJ3019" s="8" t="s">
        <v>21936</v>
      </c>
      <c r="AK3019" s="8" t="s">
        <v>21938</v>
      </c>
      <c r="AL3019" s="8" t="s">
        <v>11478</v>
      </c>
      <c r="AM3019" s="8" t="s">
        <v>11479</v>
      </c>
      <c r="AN3019" s="8" t="s">
        <v>11472</v>
      </c>
      <c r="AO3019" s="8">
        <v>1</v>
      </c>
      <c r="AP3019" s="8" t="s">
        <v>16698</v>
      </c>
      <c r="AQ3019" s="8" t="s">
        <v>16698</v>
      </c>
      <c r="AR3019" s="8" t="str">
        <f t="shared" si="47"/>
        <v>Digital</v>
      </c>
    </row>
    <row r="3020" spans="1:44" s="8" customFormat="1">
      <c r="A3020" s="19">
        <v>44622.6194791667</v>
      </c>
      <c r="B3020" s="19">
        <v>44622.6194791667</v>
      </c>
      <c r="C3020" s="8" t="s">
        <v>8892</v>
      </c>
      <c r="E3020" s="8" t="s">
        <v>5</v>
      </c>
      <c r="G3020" s="15">
        <v>2000</v>
      </c>
      <c r="H3020" s="15">
        <v>0</v>
      </c>
      <c r="I3020" s="15">
        <v>2000</v>
      </c>
      <c r="J3020" s="15">
        <v>2000</v>
      </c>
      <c r="K3020" s="15">
        <v>0</v>
      </c>
      <c r="L3020" s="8" t="s">
        <v>11386</v>
      </c>
      <c r="M3020" s="8" t="s">
        <v>11387</v>
      </c>
      <c r="N3020" s="20"/>
      <c r="O3020" s="8" t="s">
        <v>11388</v>
      </c>
      <c r="P3020" s="8" t="s">
        <v>11389</v>
      </c>
      <c r="Q3020" s="8" t="s">
        <v>11694</v>
      </c>
      <c r="R3020" s="8" t="s">
        <v>15504</v>
      </c>
      <c r="S3020" s="8" t="s">
        <v>21941</v>
      </c>
      <c r="T3020" s="20" t="s">
        <v>8893</v>
      </c>
      <c r="Y3020" s="8" t="s">
        <v>11393</v>
      </c>
      <c r="AA3020" s="19">
        <v>44641</v>
      </c>
      <c r="AB3020" s="19"/>
      <c r="AC3020" s="19"/>
      <c r="AD3020" s="19"/>
      <c r="AG3020" s="8" t="s">
        <v>11547</v>
      </c>
      <c r="AH3020" s="8" t="s">
        <v>11393</v>
      </c>
      <c r="AI3020" s="1" t="s">
        <v>21941</v>
      </c>
      <c r="AJ3020" s="8" t="s">
        <v>8892</v>
      </c>
      <c r="AK3020" s="8" t="s">
        <v>21941</v>
      </c>
      <c r="AL3020" s="8" t="s">
        <v>11395</v>
      </c>
      <c r="AM3020" s="8" t="s">
        <v>11401</v>
      </c>
      <c r="AN3020" s="8" t="s">
        <v>11397</v>
      </c>
      <c r="AO3020" s="8">
        <v>1</v>
      </c>
      <c r="AP3020" s="8" t="s">
        <v>16698</v>
      </c>
      <c r="AQ3020" s="8" t="s">
        <v>16698</v>
      </c>
      <c r="AR3020" s="8" t="str">
        <f t="shared" si="47"/>
        <v>Theatre</v>
      </c>
    </row>
    <row r="3021" spans="1:44" s="8" customFormat="1">
      <c r="A3021" s="19">
        <v>44622.612650463001</v>
      </c>
      <c r="B3021" s="19">
        <v>44622.612650463001</v>
      </c>
      <c r="C3021" s="8" t="s">
        <v>8894</v>
      </c>
      <c r="E3021" s="8" t="s">
        <v>5</v>
      </c>
      <c r="G3021" s="15">
        <v>2000</v>
      </c>
      <c r="H3021" s="15">
        <v>0</v>
      </c>
      <c r="I3021" s="15">
        <v>2000</v>
      </c>
      <c r="J3021" s="15">
        <v>2000</v>
      </c>
      <c r="K3021" s="15">
        <v>0</v>
      </c>
      <c r="L3021" s="8" t="s">
        <v>11386</v>
      </c>
      <c r="M3021" s="8" t="s">
        <v>11387</v>
      </c>
      <c r="N3021" s="20"/>
      <c r="O3021" s="8" t="s">
        <v>11388</v>
      </c>
      <c r="P3021" s="8" t="s">
        <v>11389</v>
      </c>
      <c r="Q3021" s="8" t="s">
        <v>15756</v>
      </c>
      <c r="R3021" s="8" t="s">
        <v>21942</v>
      </c>
      <c r="S3021" s="8" t="s">
        <v>21935</v>
      </c>
      <c r="T3021" s="20" t="s">
        <v>8895</v>
      </c>
      <c r="Y3021" s="8" t="s">
        <v>11393</v>
      </c>
      <c r="AA3021" s="19">
        <v>44641</v>
      </c>
      <c r="AB3021" s="19"/>
      <c r="AC3021" s="19"/>
      <c r="AD3021" s="19"/>
      <c r="AG3021" s="8" t="s">
        <v>11442</v>
      </c>
      <c r="AH3021" s="8" t="s">
        <v>11393</v>
      </c>
      <c r="AI3021" s="1" t="s">
        <v>21935</v>
      </c>
      <c r="AJ3021" s="8" t="s">
        <v>8894</v>
      </c>
      <c r="AK3021" s="8" t="s">
        <v>21935</v>
      </c>
      <c r="AL3021" s="8" t="s">
        <v>11395</v>
      </c>
      <c r="AM3021" s="8" t="s">
        <v>11483</v>
      </c>
      <c r="AN3021" s="8" t="s">
        <v>11397</v>
      </c>
      <c r="AO3021" s="8">
        <v>1</v>
      </c>
      <c r="AP3021" s="8" t="s">
        <v>16698</v>
      </c>
      <c r="AQ3021" s="8" t="s">
        <v>16698</v>
      </c>
      <c r="AR3021" s="8" t="str">
        <f t="shared" si="47"/>
        <v>Visual Arts</v>
      </c>
    </row>
    <row r="3022" spans="1:44" s="8" customFormat="1">
      <c r="A3022" s="19">
        <v>44622.610520833303</v>
      </c>
      <c r="B3022" s="19">
        <v>44622.610520833303</v>
      </c>
      <c r="C3022" s="8" t="s">
        <v>8896</v>
      </c>
      <c r="E3022" s="8" t="s">
        <v>5</v>
      </c>
      <c r="G3022" s="15">
        <v>2000</v>
      </c>
      <c r="H3022" s="15">
        <v>0</v>
      </c>
      <c r="I3022" s="15">
        <v>2000</v>
      </c>
      <c r="J3022" s="15">
        <v>2000</v>
      </c>
      <c r="K3022" s="15">
        <v>0</v>
      </c>
      <c r="L3022" s="8" t="s">
        <v>11386</v>
      </c>
      <c r="M3022" s="8" t="s">
        <v>11387</v>
      </c>
      <c r="N3022" s="8" t="s">
        <v>21943</v>
      </c>
      <c r="O3022" s="8" t="s">
        <v>11388</v>
      </c>
      <c r="P3022" s="8" t="s">
        <v>11389</v>
      </c>
      <c r="Q3022" s="8" t="s">
        <v>12153</v>
      </c>
      <c r="R3022" s="8" t="s">
        <v>21944</v>
      </c>
      <c r="S3022" s="8" t="s">
        <v>21945</v>
      </c>
      <c r="T3022" s="8" t="s">
        <v>8897</v>
      </c>
      <c r="Y3022" s="8" t="s">
        <v>11393</v>
      </c>
      <c r="AA3022" s="19">
        <v>44629</v>
      </c>
      <c r="AB3022" s="19"/>
      <c r="AC3022" s="19"/>
      <c r="AD3022" s="19"/>
      <c r="AH3022" s="8" t="s">
        <v>11393</v>
      </c>
      <c r="AI3022" s="1" t="s">
        <v>21945</v>
      </c>
      <c r="AJ3022" s="8" t="s">
        <v>8896</v>
      </c>
      <c r="AK3022" s="8" t="s">
        <v>21945</v>
      </c>
      <c r="AL3022" s="8" t="s">
        <v>11395</v>
      </c>
      <c r="AM3022" s="8" t="s">
        <v>11483</v>
      </c>
      <c r="AN3022" s="8" t="s">
        <v>11397</v>
      </c>
      <c r="AO3022" s="8">
        <v>1</v>
      </c>
      <c r="AP3022" s="8">
        <v>0</v>
      </c>
      <c r="AQ3022" s="8">
        <v>0</v>
      </c>
      <c r="AR3022" s="8">
        <f t="shared" si="47"/>
        <v>0</v>
      </c>
    </row>
    <row r="3023" spans="1:44" s="8" customFormat="1">
      <c r="A3023" s="19">
        <v>44622.621423611097</v>
      </c>
      <c r="B3023" s="19">
        <v>44622.621423611097</v>
      </c>
      <c r="C3023" s="8" t="s">
        <v>8898</v>
      </c>
      <c r="E3023" s="8" t="s">
        <v>5</v>
      </c>
      <c r="G3023" s="15">
        <v>2000</v>
      </c>
      <c r="H3023" s="15">
        <v>0</v>
      </c>
      <c r="I3023" s="15">
        <v>2000</v>
      </c>
      <c r="J3023" s="15">
        <v>2000</v>
      </c>
      <c r="K3023" s="15">
        <v>0</v>
      </c>
      <c r="L3023" s="8" t="s">
        <v>11386</v>
      </c>
      <c r="M3023" s="8" t="s">
        <v>16693</v>
      </c>
      <c r="N3023" s="8" t="s">
        <v>2383</v>
      </c>
      <c r="O3023" s="8" t="s">
        <v>11388</v>
      </c>
      <c r="P3023" s="8" t="s">
        <v>11389</v>
      </c>
      <c r="Q3023" s="8" t="s">
        <v>12352</v>
      </c>
      <c r="R3023" s="8" t="s">
        <v>14414</v>
      </c>
      <c r="S3023" s="8" t="s">
        <v>14681</v>
      </c>
      <c r="T3023" s="8" t="s">
        <v>2384</v>
      </c>
      <c r="V3023" s="8" t="s">
        <v>14681</v>
      </c>
      <c r="Y3023" s="8" t="s">
        <v>11393</v>
      </c>
      <c r="AA3023" s="19">
        <v>44624</v>
      </c>
      <c r="AB3023" s="19"/>
      <c r="AC3023" s="19"/>
      <c r="AD3023" s="19"/>
      <c r="AH3023" s="8" t="s">
        <v>11393</v>
      </c>
      <c r="AI3023" s="1" t="s">
        <v>14681</v>
      </c>
      <c r="AJ3023" s="8" t="s">
        <v>8898</v>
      </c>
      <c r="AK3023" s="8" t="s">
        <v>14681</v>
      </c>
      <c r="AL3023" s="8" t="s">
        <v>11427</v>
      </c>
      <c r="AM3023" s="8" t="s">
        <v>11637</v>
      </c>
      <c r="AN3023" s="8" t="s">
        <v>11514</v>
      </c>
      <c r="AO3023" s="8">
        <v>1</v>
      </c>
      <c r="AP3023" s="8" t="s">
        <v>11412</v>
      </c>
      <c r="AQ3023" s="8" t="s">
        <v>11412</v>
      </c>
      <c r="AR3023" s="8" t="str">
        <f t="shared" si="47"/>
        <v>Multi-Art Form</v>
      </c>
    </row>
    <row r="3024" spans="1:44" s="8" customFormat="1">
      <c r="A3024" s="19">
        <v>44622.612141203703</v>
      </c>
      <c r="B3024" s="19">
        <v>44622.612141203703</v>
      </c>
      <c r="C3024" s="8" t="s">
        <v>8899</v>
      </c>
      <c r="E3024" s="8" t="s">
        <v>5</v>
      </c>
      <c r="G3024" s="15">
        <v>2000</v>
      </c>
      <c r="H3024" s="15">
        <v>0</v>
      </c>
      <c r="I3024" s="15">
        <v>2000</v>
      </c>
      <c r="J3024" s="15">
        <v>2000</v>
      </c>
      <c r="K3024" s="15">
        <v>0</v>
      </c>
      <c r="L3024" s="8" t="s">
        <v>11386</v>
      </c>
      <c r="M3024" s="8" t="s">
        <v>16693</v>
      </c>
      <c r="N3024" s="8" t="s">
        <v>2933</v>
      </c>
      <c r="O3024" s="8" t="s">
        <v>11388</v>
      </c>
      <c r="P3024" s="8" t="s">
        <v>11389</v>
      </c>
      <c r="Q3024" s="8" t="s">
        <v>11630</v>
      </c>
      <c r="R3024" s="8" t="s">
        <v>11631</v>
      </c>
      <c r="S3024" s="8" t="s">
        <v>11632</v>
      </c>
      <c r="T3024" s="8" t="s">
        <v>2934</v>
      </c>
      <c r="Y3024" s="8" t="s">
        <v>11393</v>
      </c>
      <c r="AA3024" s="19">
        <v>44624</v>
      </c>
      <c r="AB3024" s="19"/>
      <c r="AC3024" s="19"/>
      <c r="AD3024" s="19"/>
      <c r="AH3024" s="8" t="s">
        <v>11393</v>
      </c>
      <c r="AI3024" s="1" t="s">
        <v>11632</v>
      </c>
      <c r="AJ3024" s="8" t="s">
        <v>8899</v>
      </c>
      <c r="AK3024" s="8" t="s">
        <v>11632</v>
      </c>
      <c r="AL3024" s="8" t="s">
        <v>11395</v>
      </c>
      <c r="AM3024" s="8" t="s">
        <v>11405</v>
      </c>
      <c r="AN3024" s="8" t="s">
        <v>11397</v>
      </c>
      <c r="AO3024" s="8">
        <v>1</v>
      </c>
      <c r="AP3024" s="8" t="s">
        <v>11412</v>
      </c>
      <c r="AQ3024" s="8" t="s">
        <v>11412</v>
      </c>
      <c r="AR3024" s="8" t="str">
        <f t="shared" si="47"/>
        <v>Multi-Art Form</v>
      </c>
    </row>
    <row r="3025" spans="1:44" s="8" customFormat="1">
      <c r="A3025" s="19">
        <v>44622.670983796299</v>
      </c>
      <c r="B3025" s="19">
        <v>44622.670983796299</v>
      </c>
      <c r="C3025" s="8" t="s">
        <v>8900</v>
      </c>
      <c r="E3025" s="8" t="s">
        <v>5</v>
      </c>
      <c r="G3025" s="15">
        <v>2000</v>
      </c>
      <c r="H3025" s="15">
        <v>0</v>
      </c>
      <c r="I3025" s="15">
        <v>2000</v>
      </c>
      <c r="J3025" s="15">
        <v>2000</v>
      </c>
      <c r="K3025" s="15">
        <v>0</v>
      </c>
      <c r="L3025" s="8" t="s">
        <v>11386</v>
      </c>
      <c r="M3025" s="8" t="s">
        <v>16693</v>
      </c>
      <c r="N3025" s="8" t="s">
        <v>21946</v>
      </c>
      <c r="O3025" s="8" t="s">
        <v>11388</v>
      </c>
      <c r="P3025" s="8" t="s">
        <v>11389</v>
      </c>
      <c r="Q3025" s="8" t="s">
        <v>11897</v>
      </c>
      <c r="R3025" s="8" t="s">
        <v>11898</v>
      </c>
      <c r="S3025" s="8" t="s">
        <v>11899</v>
      </c>
      <c r="T3025" s="8" t="s">
        <v>8901</v>
      </c>
      <c r="Y3025" s="8" t="s">
        <v>11393</v>
      </c>
      <c r="AA3025" s="19">
        <v>44624</v>
      </c>
      <c r="AB3025" s="19"/>
      <c r="AC3025" s="19"/>
      <c r="AD3025" s="19"/>
      <c r="AH3025" s="8" t="s">
        <v>11393</v>
      </c>
      <c r="AI3025" s="1" t="s">
        <v>11899</v>
      </c>
      <c r="AJ3025" s="8" t="s">
        <v>8900</v>
      </c>
      <c r="AK3025" s="8" t="s">
        <v>11899</v>
      </c>
      <c r="AL3025" s="8" t="s">
        <v>11478</v>
      </c>
      <c r="AM3025" s="8" t="s">
        <v>11548</v>
      </c>
      <c r="AN3025" s="8" t="s">
        <v>11472</v>
      </c>
      <c r="AO3025" s="8">
        <v>1</v>
      </c>
      <c r="AP3025" s="8" t="s">
        <v>11587</v>
      </c>
      <c r="AQ3025" s="8">
        <v>0</v>
      </c>
      <c r="AR3025" s="8" t="str">
        <f t="shared" si="47"/>
        <v>Other</v>
      </c>
    </row>
    <row r="3026" spans="1:44" s="8" customFormat="1">
      <c r="A3026" s="19">
        <v>44622.621504629598</v>
      </c>
      <c r="B3026" s="19">
        <v>44622.621504629598</v>
      </c>
      <c r="C3026" s="8" t="s">
        <v>8902</v>
      </c>
      <c r="E3026" s="8" t="s">
        <v>5</v>
      </c>
      <c r="G3026" s="15">
        <v>2000</v>
      </c>
      <c r="H3026" s="15">
        <v>0</v>
      </c>
      <c r="I3026" s="15">
        <v>2000</v>
      </c>
      <c r="J3026" s="15">
        <v>2000</v>
      </c>
      <c r="K3026" s="15">
        <v>0</v>
      </c>
      <c r="L3026" s="8" t="s">
        <v>11386</v>
      </c>
      <c r="M3026" s="8" t="s">
        <v>11387</v>
      </c>
      <c r="N3026" s="20"/>
      <c r="O3026" s="8" t="s">
        <v>11388</v>
      </c>
      <c r="P3026" s="8" t="s">
        <v>11389</v>
      </c>
      <c r="Q3026" s="8" t="s">
        <v>12206</v>
      </c>
      <c r="R3026" s="8" t="s">
        <v>12025</v>
      </c>
      <c r="S3026" s="8" t="s">
        <v>21947</v>
      </c>
      <c r="T3026" s="20" t="s">
        <v>8903</v>
      </c>
      <c r="Y3026" s="8" t="s">
        <v>11393</v>
      </c>
      <c r="AA3026" s="19">
        <v>44641</v>
      </c>
      <c r="AB3026" s="19"/>
      <c r="AC3026" s="19"/>
      <c r="AD3026" s="19"/>
      <c r="AG3026" s="8" t="s">
        <v>11547</v>
      </c>
      <c r="AH3026" s="8" t="s">
        <v>11393</v>
      </c>
      <c r="AI3026" s="1" t="s">
        <v>21947</v>
      </c>
      <c r="AJ3026" s="8" t="s">
        <v>8902</v>
      </c>
      <c r="AK3026" s="8" t="s">
        <v>21947</v>
      </c>
      <c r="AL3026" s="8" t="s">
        <v>11395</v>
      </c>
      <c r="AM3026" s="8" t="s">
        <v>11500</v>
      </c>
      <c r="AN3026" s="8" t="s">
        <v>11397</v>
      </c>
      <c r="AO3026" s="8">
        <v>1</v>
      </c>
      <c r="AP3026" s="8">
        <v>0</v>
      </c>
      <c r="AQ3026" s="8" t="s">
        <v>16698</v>
      </c>
      <c r="AR3026" s="8" t="str">
        <f t="shared" si="47"/>
        <v>Theatre</v>
      </c>
    </row>
    <row r="3027" spans="1:44" s="8" customFormat="1">
      <c r="A3027" s="19">
        <v>44623.620266203703</v>
      </c>
      <c r="B3027" s="19">
        <v>44623.620266203703</v>
      </c>
      <c r="C3027" s="8" t="s">
        <v>8904</v>
      </c>
      <c r="E3027" s="8" t="s">
        <v>5</v>
      </c>
      <c r="G3027" s="15">
        <v>2000</v>
      </c>
      <c r="H3027" s="15">
        <v>0</v>
      </c>
      <c r="I3027" s="15">
        <v>2000</v>
      </c>
      <c r="J3027" s="15">
        <v>2000</v>
      </c>
      <c r="K3027" s="15">
        <v>0</v>
      </c>
      <c r="L3027" s="8" t="s">
        <v>11386</v>
      </c>
      <c r="M3027" s="8" t="s">
        <v>11387</v>
      </c>
      <c r="N3027" s="20"/>
      <c r="O3027" s="8" t="s">
        <v>11388</v>
      </c>
      <c r="P3027" s="8" t="s">
        <v>11389</v>
      </c>
      <c r="Q3027" s="8" t="s">
        <v>13010</v>
      </c>
      <c r="R3027" s="8" t="s">
        <v>11481</v>
      </c>
      <c r="S3027" s="8" t="s">
        <v>21948</v>
      </c>
      <c r="T3027" s="20" t="s">
        <v>8905</v>
      </c>
      <c r="V3027" s="8" t="s">
        <v>21948</v>
      </c>
      <c r="Y3027" s="8" t="s">
        <v>11393</v>
      </c>
      <c r="AA3027" s="19">
        <v>44637</v>
      </c>
      <c r="AB3027" s="19"/>
      <c r="AC3027" s="19"/>
      <c r="AD3027" s="19"/>
      <c r="AG3027" s="8" t="s">
        <v>11442</v>
      </c>
      <c r="AH3027" s="8" t="s">
        <v>11393</v>
      </c>
      <c r="AI3027" s="1" t="s">
        <v>21948</v>
      </c>
      <c r="AJ3027" s="8" t="s">
        <v>8904</v>
      </c>
      <c r="AK3027" s="8" t="s">
        <v>21948</v>
      </c>
      <c r="AL3027" s="8" t="s">
        <v>11395</v>
      </c>
      <c r="AM3027" s="8" t="s">
        <v>11483</v>
      </c>
      <c r="AN3027" s="8" t="s">
        <v>11397</v>
      </c>
      <c r="AO3027" s="8">
        <v>1</v>
      </c>
      <c r="AP3027" s="8" t="s">
        <v>16698</v>
      </c>
      <c r="AQ3027" s="8" t="s">
        <v>16698</v>
      </c>
      <c r="AR3027" s="8" t="str">
        <f t="shared" si="47"/>
        <v>Visual Arts</v>
      </c>
    </row>
    <row r="3028" spans="1:44" s="8" customFormat="1">
      <c r="A3028" s="19">
        <v>44622.628981481503</v>
      </c>
      <c r="B3028" s="19">
        <v>44622.628981481503</v>
      </c>
      <c r="C3028" s="8" t="s">
        <v>8906</v>
      </c>
      <c r="E3028" s="8" t="s">
        <v>5</v>
      </c>
      <c r="G3028" s="15">
        <v>2000</v>
      </c>
      <c r="H3028" s="15">
        <v>0</v>
      </c>
      <c r="I3028" s="15">
        <v>2000</v>
      </c>
      <c r="J3028" s="15">
        <v>2000</v>
      </c>
      <c r="K3028" s="15">
        <v>0</v>
      </c>
      <c r="L3028" s="8" t="s">
        <v>11386</v>
      </c>
      <c r="M3028" s="8" t="s">
        <v>11387</v>
      </c>
      <c r="N3028" s="20"/>
      <c r="O3028" s="8" t="s">
        <v>11388</v>
      </c>
      <c r="P3028" s="8" t="s">
        <v>11389</v>
      </c>
      <c r="Q3028" s="8" t="s">
        <v>21949</v>
      </c>
      <c r="R3028" s="8" t="s">
        <v>21950</v>
      </c>
      <c r="S3028" s="8" t="s">
        <v>18957</v>
      </c>
      <c r="T3028" s="20" t="s">
        <v>8907</v>
      </c>
      <c r="U3028" s="8" t="s">
        <v>8907</v>
      </c>
      <c r="V3028" s="8" t="s">
        <v>18957</v>
      </c>
      <c r="Y3028" s="8" t="s">
        <v>11393</v>
      </c>
      <c r="AA3028" s="19">
        <v>44641</v>
      </c>
      <c r="AB3028" s="19"/>
      <c r="AC3028" s="19"/>
      <c r="AD3028" s="19"/>
      <c r="AG3028" s="8" t="s">
        <v>11442</v>
      </c>
      <c r="AH3028" s="8" t="s">
        <v>11393</v>
      </c>
      <c r="AI3028" s="1" t="s">
        <v>18957</v>
      </c>
      <c r="AJ3028" s="8" t="s">
        <v>8906</v>
      </c>
      <c r="AK3028" s="8" t="s">
        <v>18957</v>
      </c>
      <c r="AL3028" s="8" t="s">
        <v>11395</v>
      </c>
      <c r="AM3028" s="8" t="s">
        <v>11401</v>
      </c>
      <c r="AN3028" s="8" t="s">
        <v>11397</v>
      </c>
      <c r="AO3028" s="8">
        <v>1</v>
      </c>
      <c r="AP3028" s="8" t="s">
        <v>16698</v>
      </c>
      <c r="AQ3028" s="8" t="s">
        <v>16698</v>
      </c>
      <c r="AR3028" s="8" t="str">
        <f t="shared" si="47"/>
        <v>Visual Arts</v>
      </c>
    </row>
    <row r="3029" spans="1:44" s="8" customFormat="1">
      <c r="A3029" s="19">
        <v>44622.615532407399</v>
      </c>
      <c r="B3029" s="19">
        <v>44622.615532407399</v>
      </c>
      <c r="C3029" s="8" t="s">
        <v>8908</v>
      </c>
      <c r="E3029" s="8" t="s">
        <v>5</v>
      </c>
      <c r="G3029" s="15">
        <v>2000</v>
      </c>
      <c r="H3029" s="15">
        <v>0</v>
      </c>
      <c r="I3029" s="15">
        <v>2000</v>
      </c>
      <c r="J3029" s="15">
        <v>2000</v>
      </c>
      <c r="K3029" s="15">
        <v>0</v>
      </c>
      <c r="L3029" s="8" t="s">
        <v>11386</v>
      </c>
      <c r="M3029" s="8" t="s">
        <v>16693</v>
      </c>
      <c r="N3029" s="8" t="s">
        <v>391</v>
      </c>
      <c r="O3029" s="8" t="s">
        <v>11388</v>
      </c>
      <c r="P3029" s="8" t="s">
        <v>11389</v>
      </c>
      <c r="Q3029" s="8" t="s">
        <v>13800</v>
      </c>
      <c r="R3029" s="8" t="s">
        <v>13597</v>
      </c>
      <c r="S3029" s="8" t="s">
        <v>13801</v>
      </c>
      <c r="T3029" s="8" t="s">
        <v>392</v>
      </c>
      <c r="Y3029" s="8" t="s">
        <v>11393</v>
      </c>
      <c r="AA3029" s="19">
        <v>44624</v>
      </c>
      <c r="AB3029" s="19"/>
      <c r="AC3029" s="19"/>
      <c r="AD3029" s="19"/>
      <c r="AH3029" s="8" t="s">
        <v>11393</v>
      </c>
      <c r="AI3029" s="1" t="s">
        <v>13801</v>
      </c>
      <c r="AJ3029" s="8" t="s">
        <v>8908</v>
      </c>
      <c r="AK3029" s="8" t="s">
        <v>13801</v>
      </c>
      <c r="AL3029" s="8" t="s">
        <v>11395</v>
      </c>
      <c r="AM3029" s="8" t="s">
        <v>11401</v>
      </c>
      <c r="AN3029" s="8" t="s">
        <v>11397</v>
      </c>
      <c r="AO3029" s="8">
        <v>1</v>
      </c>
      <c r="AP3029" s="8" t="s">
        <v>11394</v>
      </c>
      <c r="AQ3029" s="8" t="s">
        <v>11394</v>
      </c>
      <c r="AR3029" s="8" t="str">
        <f t="shared" si="47"/>
        <v>Music</v>
      </c>
    </row>
    <row r="3030" spans="1:44" s="8" customFormat="1">
      <c r="A3030" s="19">
        <v>44622.620925925898</v>
      </c>
      <c r="B3030" s="19">
        <v>44622.620925925898</v>
      </c>
      <c r="C3030" s="8" t="s">
        <v>8909</v>
      </c>
      <c r="E3030" s="8" t="s">
        <v>5</v>
      </c>
      <c r="G3030" s="15">
        <v>2000</v>
      </c>
      <c r="H3030" s="15">
        <v>0</v>
      </c>
      <c r="I3030" s="15">
        <v>2000</v>
      </c>
      <c r="J3030" s="15">
        <v>2000</v>
      </c>
      <c r="K3030" s="15">
        <v>0</v>
      </c>
      <c r="L3030" s="8" t="s">
        <v>11386</v>
      </c>
      <c r="M3030" s="8" t="s">
        <v>11387</v>
      </c>
      <c r="N3030" s="8" t="s">
        <v>21951</v>
      </c>
      <c r="O3030" s="8" t="s">
        <v>11388</v>
      </c>
      <c r="P3030" s="8" t="s">
        <v>11389</v>
      </c>
      <c r="Q3030" s="8" t="s">
        <v>11536</v>
      </c>
      <c r="R3030" s="8" t="s">
        <v>11715</v>
      </c>
      <c r="S3030" s="8" t="s">
        <v>21952</v>
      </c>
      <c r="T3030" s="8" t="s">
        <v>8910</v>
      </c>
      <c r="Y3030" s="8" t="s">
        <v>11393</v>
      </c>
      <c r="AA3030" s="19">
        <v>44629</v>
      </c>
      <c r="AB3030" s="19"/>
      <c r="AC3030" s="19"/>
      <c r="AD3030" s="19"/>
      <c r="AH3030" s="8" t="s">
        <v>11393</v>
      </c>
      <c r="AI3030" s="1" t="s">
        <v>21952</v>
      </c>
      <c r="AJ3030" s="8" t="s">
        <v>8909</v>
      </c>
      <c r="AK3030" s="8" t="s">
        <v>21952</v>
      </c>
      <c r="AL3030" s="8" t="s">
        <v>11478</v>
      </c>
      <c r="AM3030" s="8" t="s">
        <v>11548</v>
      </c>
      <c r="AN3030" s="8" t="s">
        <v>11472</v>
      </c>
      <c r="AO3030" s="8">
        <v>1</v>
      </c>
      <c r="AP3030" s="8">
        <v>0</v>
      </c>
      <c r="AQ3030" s="8">
        <v>0</v>
      </c>
      <c r="AR3030" s="8">
        <f t="shared" si="47"/>
        <v>0</v>
      </c>
    </row>
    <row r="3031" spans="1:44" s="8" customFormat="1">
      <c r="A3031" s="19">
        <v>44622.625</v>
      </c>
      <c r="B3031" s="19">
        <v>44622.625</v>
      </c>
      <c r="C3031" s="8" t="s">
        <v>8911</v>
      </c>
      <c r="E3031" s="8" t="s">
        <v>5</v>
      </c>
      <c r="G3031" s="15">
        <v>2000</v>
      </c>
      <c r="H3031" s="15">
        <v>0</v>
      </c>
      <c r="I3031" s="15">
        <v>2000</v>
      </c>
      <c r="J3031" s="15">
        <v>2000</v>
      </c>
      <c r="K3031" s="15">
        <v>0</v>
      </c>
      <c r="L3031" s="8" t="s">
        <v>11386</v>
      </c>
      <c r="M3031" s="8" t="s">
        <v>11387</v>
      </c>
      <c r="N3031" s="20"/>
      <c r="O3031" s="8" t="s">
        <v>11388</v>
      </c>
      <c r="P3031" s="8" t="s">
        <v>11389</v>
      </c>
      <c r="Q3031" s="8" t="s">
        <v>14305</v>
      </c>
      <c r="R3031" s="8" t="s">
        <v>21953</v>
      </c>
      <c r="S3031" s="8" t="s">
        <v>12875</v>
      </c>
      <c r="T3031" s="20" t="s">
        <v>8912</v>
      </c>
      <c r="Y3031" s="8" t="s">
        <v>11393</v>
      </c>
      <c r="AA3031" s="19">
        <v>44645</v>
      </c>
      <c r="AB3031" s="19"/>
      <c r="AC3031" s="19"/>
      <c r="AD3031" s="19"/>
      <c r="AG3031" s="8" t="s">
        <v>11442</v>
      </c>
      <c r="AH3031" s="8" t="s">
        <v>11393</v>
      </c>
      <c r="AI3031" s="1" t="s">
        <v>12875</v>
      </c>
      <c r="AJ3031" s="8" t="s">
        <v>8911</v>
      </c>
      <c r="AK3031" s="8" t="s">
        <v>12875</v>
      </c>
      <c r="AL3031" s="8" t="s">
        <v>11395</v>
      </c>
      <c r="AM3031" s="8" t="s">
        <v>11401</v>
      </c>
      <c r="AN3031" s="8" t="s">
        <v>11397</v>
      </c>
      <c r="AO3031" s="8">
        <v>1</v>
      </c>
      <c r="AP3031" s="8" t="s">
        <v>16698</v>
      </c>
      <c r="AQ3031" s="8" t="s">
        <v>16698</v>
      </c>
      <c r="AR3031" s="8" t="str">
        <f t="shared" si="47"/>
        <v>Visual Arts</v>
      </c>
    </row>
    <row r="3032" spans="1:44" s="8" customFormat="1">
      <c r="A3032" s="19">
        <v>44622.6261226852</v>
      </c>
      <c r="B3032" s="19">
        <v>44622.6261226852</v>
      </c>
      <c r="C3032" s="8" t="s">
        <v>8913</v>
      </c>
      <c r="E3032" s="8" t="s">
        <v>5</v>
      </c>
      <c r="G3032" s="15">
        <v>2000</v>
      </c>
      <c r="H3032" s="15">
        <v>0</v>
      </c>
      <c r="I3032" s="15">
        <v>2000</v>
      </c>
      <c r="J3032" s="15">
        <v>2000</v>
      </c>
      <c r="K3032" s="15">
        <v>0</v>
      </c>
      <c r="L3032" s="8" t="s">
        <v>11386</v>
      </c>
      <c r="M3032" s="8" t="s">
        <v>16693</v>
      </c>
      <c r="N3032" s="8" t="s">
        <v>1842</v>
      </c>
      <c r="O3032" s="8" t="s">
        <v>11388</v>
      </c>
      <c r="P3032" s="8" t="s">
        <v>11389</v>
      </c>
      <c r="Q3032" s="8" t="s">
        <v>11959</v>
      </c>
      <c r="R3032" s="8" t="s">
        <v>14236</v>
      </c>
      <c r="S3032" s="8" t="s">
        <v>14237</v>
      </c>
      <c r="T3032" s="8" t="s">
        <v>1843</v>
      </c>
      <c r="Y3032" s="8" t="s">
        <v>11393</v>
      </c>
      <c r="AA3032" s="19">
        <v>44624</v>
      </c>
      <c r="AB3032" s="19"/>
      <c r="AC3032" s="19"/>
      <c r="AD3032" s="19"/>
      <c r="AH3032" s="8" t="s">
        <v>11393</v>
      </c>
      <c r="AI3032" s="1" t="s">
        <v>14237</v>
      </c>
      <c r="AJ3032" s="8" t="s">
        <v>8913</v>
      </c>
      <c r="AK3032" s="8" t="s">
        <v>14237</v>
      </c>
      <c r="AL3032" s="8" t="s">
        <v>12024</v>
      </c>
      <c r="AM3032" s="8" t="s">
        <v>12013</v>
      </c>
      <c r="AN3032" s="8" t="s">
        <v>11466</v>
      </c>
      <c r="AO3032" s="8">
        <v>1</v>
      </c>
      <c r="AP3032" s="8" t="s">
        <v>11394</v>
      </c>
      <c r="AQ3032" s="8" t="s">
        <v>11394</v>
      </c>
      <c r="AR3032" s="8" t="str">
        <f t="shared" si="47"/>
        <v>Music</v>
      </c>
    </row>
    <row r="3033" spans="1:44" s="8" customFormat="1">
      <c r="A3033" s="19">
        <v>44622.643171296302</v>
      </c>
      <c r="B3033" s="19">
        <v>44622.643171296302</v>
      </c>
      <c r="C3033" s="8" t="s">
        <v>8914</v>
      </c>
      <c r="E3033" s="8" t="s">
        <v>5</v>
      </c>
      <c r="G3033" s="15">
        <v>2000</v>
      </c>
      <c r="H3033" s="15">
        <v>0</v>
      </c>
      <c r="I3033" s="15">
        <v>2000</v>
      </c>
      <c r="J3033" s="15">
        <v>2000</v>
      </c>
      <c r="K3033" s="15">
        <v>0</v>
      </c>
      <c r="L3033" s="8" t="s">
        <v>11386</v>
      </c>
      <c r="M3033" s="8" t="s">
        <v>16693</v>
      </c>
      <c r="O3033" s="8" t="s">
        <v>11388</v>
      </c>
      <c r="P3033" s="8" t="s">
        <v>11389</v>
      </c>
      <c r="Q3033" s="8" t="s">
        <v>11814</v>
      </c>
      <c r="R3033" s="8" t="s">
        <v>11573</v>
      </c>
      <c r="S3033" s="8" t="s">
        <v>21954</v>
      </c>
      <c r="T3033" s="8" t="s">
        <v>8915</v>
      </c>
      <c r="Y3033" s="8" t="s">
        <v>11393</v>
      </c>
      <c r="AA3033" s="19">
        <v>44624</v>
      </c>
      <c r="AB3033" s="19"/>
      <c r="AC3033" s="19"/>
      <c r="AD3033" s="19"/>
      <c r="AH3033" s="8" t="s">
        <v>11393</v>
      </c>
      <c r="AI3033" s="1" t="s">
        <v>21954</v>
      </c>
      <c r="AJ3033" s="8" t="s">
        <v>8914</v>
      </c>
      <c r="AK3033" s="8" t="s">
        <v>21954</v>
      </c>
      <c r="AL3033" s="8" t="s">
        <v>11395</v>
      </c>
      <c r="AM3033" s="8" t="s">
        <v>11396</v>
      </c>
      <c r="AN3033" s="8" t="s">
        <v>11397</v>
      </c>
      <c r="AO3033" s="8">
        <v>1</v>
      </c>
      <c r="AP3033" s="8">
        <v>0</v>
      </c>
      <c r="AQ3033" s="8" t="s">
        <v>16698</v>
      </c>
      <c r="AR3033" s="8">
        <f t="shared" si="47"/>
        <v>0</v>
      </c>
    </row>
    <row r="3034" spans="1:44" s="8" customFormat="1">
      <c r="A3034" s="19">
        <v>44622.694872685199</v>
      </c>
      <c r="B3034" s="19">
        <v>44622.694872685199</v>
      </c>
      <c r="C3034" s="8" t="s">
        <v>8916</v>
      </c>
      <c r="E3034" s="8" t="s">
        <v>5</v>
      </c>
      <c r="G3034" s="15">
        <v>2000</v>
      </c>
      <c r="H3034" s="15">
        <v>0</v>
      </c>
      <c r="I3034" s="15">
        <v>2000</v>
      </c>
      <c r="J3034" s="15">
        <v>2000</v>
      </c>
      <c r="K3034" s="15">
        <v>0</v>
      </c>
      <c r="L3034" s="8" t="s">
        <v>11386</v>
      </c>
      <c r="M3034" s="8" t="s">
        <v>11387</v>
      </c>
      <c r="N3034" s="20"/>
      <c r="O3034" s="8" t="s">
        <v>11388</v>
      </c>
      <c r="P3034" s="8" t="s">
        <v>11389</v>
      </c>
      <c r="Q3034" s="8" t="s">
        <v>12984</v>
      </c>
      <c r="R3034" s="8" t="s">
        <v>21955</v>
      </c>
      <c r="S3034" s="8" t="s">
        <v>21956</v>
      </c>
      <c r="T3034" s="20" t="s">
        <v>8917</v>
      </c>
      <c r="U3034" s="8" t="s">
        <v>8917</v>
      </c>
      <c r="V3034" s="8" t="s">
        <v>21956</v>
      </c>
      <c r="Y3034" s="8" t="s">
        <v>11393</v>
      </c>
      <c r="AA3034" s="19">
        <v>44641</v>
      </c>
      <c r="AB3034" s="19"/>
      <c r="AC3034" s="19"/>
      <c r="AD3034" s="19"/>
      <c r="AG3034" s="8" t="s">
        <v>11412</v>
      </c>
      <c r="AH3034" s="8" t="s">
        <v>11393</v>
      </c>
      <c r="AI3034" s="1" t="s">
        <v>21956</v>
      </c>
      <c r="AJ3034" s="8" t="s">
        <v>8916</v>
      </c>
      <c r="AK3034" s="8" t="s">
        <v>21956</v>
      </c>
      <c r="AL3034" s="8" t="s">
        <v>11395</v>
      </c>
      <c r="AM3034" s="8" t="s">
        <v>11731</v>
      </c>
      <c r="AN3034" s="8" t="s">
        <v>11397</v>
      </c>
      <c r="AO3034" s="8">
        <v>1</v>
      </c>
      <c r="AP3034" s="8" t="s">
        <v>16698</v>
      </c>
      <c r="AQ3034" s="8" t="s">
        <v>16698</v>
      </c>
      <c r="AR3034" s="8" t="str">
        <f t="shared" si="47"/>
        <v>Multi-Art Form</v>
      </c>
    </row>
    <row r="3035" spans="1:44" s="8" customFormat="1">
      <c r="A3035" s="19">
        <v>44622.681527777801</v>
      </c>
      <c r="B3035" s="19">
        <v>44622.681527777801</v>
      </c>
      <c r="C3035" s="8" t="s">
        <v>8918</v>
      </c>
      <c r="E3035" s="8" t="s">
        <v>5</v>
      </c>
      <c r="G3035" s="15">
        <v>2000</v>
      </c>
      <c r="H3035" s="15">
        <v>0</v>
      </c>
      <c r="I3035" s="15">
        <v>2000</v>
      </c>
      <c r="J3035" s="15">
        <v>2000</v>
      </c>
      <c r="K3035" s="15">
        <v>0</v>
      </c>
      <c r="L3035" s="8" t="s">
        <v>11386</v>
      </c>
      <c r="M3035" s="8" t="s">
        <v>11387</v>
      </c>
      <c r="N3035" s="20"/>
      <c r="O3035" s="8" t="s">
        <v>11388</v>
      </c>
      <c r="P3035" s="8" t="s">
        <v>11389</v>
      </c>
      <c r="Q3035" s="8" t="s">
        <v>21957</v>
      </c>
      <c r="R3035" s="8" t="s">
        <v>11894</v>
      </c>
      <c r="S3035" s="8" t="s">
        <v>14050</v>
      </c>
      <c r="T3035" s="20" t="s">
        <v>8919</v>
      </c>
      <c r="Y3035" s="8" t="s">
        <v>11393</v>
      </c>
      <c r="AA3035" s="19">
        <v>44641</v>
      </c>
      <c r="AB3035" s="19"/>
      <c r="AC3035" s="19"/>
      <c r="AD3035" s="19"/>
      <c r="AG3035" s="8" t="s">
        <v>11419</v>
      </c>
      <c r="AH3035" s="8" t="s">
        <v>11393</v>
      </c>
      <c r="AI3035" s="1" t="s">
        <v>14050</v>
      </c>
      <c r="AJ3035" s="8" t="s">
        <v>8918</v>
      </c>
      <c r="AK3035" s="8" t="s">
        <v>14050</v>
      </c>
      <c r="AL3035" s="8" t="s">
        <v>11395</v>
      </c>
      <c r="AM3035" s="8" t="s">
        <v>11401</v>
      </c>
      <c r="AN3035" s="8" t="s">
        <v>11397</v>
      </c>
      <c r="AO3035" s="8">
        <v>1</v>
      </c>
      <c r="AP3035" s="8" t="s">
        <v>16698</v>
      </c>
      <c r="AQ3035" s="8" t="s">
        <v>16698</v>
      </c>
      <c r="AR3035" s="8" t="str">
        <f t="shared" si="47"/>
        <v>Socially Engaged Practice</v>
      </c>
    </row>
    <row r="3036" spans="1:44" s="8" customFormat="1">
      <c r="A3036" s="19">
        <v>44622.638831018499</v>
      </c>
      <c r="B3036" s="19">
        <v>44622.638831018499</v>
      </c>
      <c r="C3036" s="8" t="s">
        <v>8920</v>
      </c>
      <c r="E3036" s="8" t="s">
        <v>5</v>
      </c>
      <c r="G3036" s="15">
        <v>2000</v>
      </c>
      <c r="H3036" s="15">
        <v>0</v>
      </c>
      <c r="I3036" s="15">
        <v>2000</v>
      </c>
      <c r="J3036" s="15">
        <v>2000</v>
      </c>
      <c r="K3036" s="15">
        <v>0</v>
      </c>
      <c r="L3036" s="8" t="s">
        <v>11386</v>
      </c>
      <c r="M3036" s="8" t="s">
        <v>11387</v>
      </c>
      <c r="N3036" s="20"/>
      <c r="O3036" s="8" t="s">
        <v>11388</v>
      </c>
      <c r="P3036" s="8" t="s">
        <v>11389</v>
      </c>
      <c r="Q3036" s="8" t="s">
        <v>21260</v>
      </c>
      <c r="R3036" s="8" t="s">
        <v>21958</v>
      </c>
      <c r="S3036" s="8" t="s">
        <v>21959</v>
      </c>
      <c r="T3036" s="20" t="s">
        <v>8921</v>
      </c>
      <c r="Y3036" s="8" t="s">
        <v>11393</v>
      </c>
      <c r="AA3036" s="19">
        <v>44641</v>
      </c>
      <c r="AB3036" s="19"/>
      <c r="AC3036" s="19"/>
      <c r="AD3036" s="19"/>
      <c r="AG3036" s="8" t="s">
        <v>11394</v>
      </c>
      <c r="AH3036" s="8" t="s">
        <v>11393</v>
      </c>
      <c r="AI3036" s="1" t="s">
        <v>21959</v>
      </c>
      <c r="AJ3036" s="8" t="s">
        <v>8920</v>
      </c>
      <c r="AK3036" s="8" t="s">
        <v>21959</v>
      </c>
      <c r="AL3036" s="8" t="s">
        <v>11478</v>
      </c>
      <c r="AM3036" s="8" t="s">
        <v>11479</v>
      </c>
      <c r="AN3036" s="8" t="s">
        <v>11472</v>
      </c>
      <c r="AO3036" s="8">
        <v>1</v>
      </c>
      <c r="AP3036" s="8" t="s">
        <v>16698</v>
      </c>
      <c r="AQ3036" s="8" t="s">
        <v>16698</v>
      </c>
      <c r="AR3036" s="8" t="str">
        <f t="shared" si="47"/>
        <v>Music</v>
      </c>
    </row>
    <row r="3037" spans="1:44" s="8" customFormat="1">
      <c r="A3037" s="19">
        <v>44622.667928240699</v>
      </c>
      <c r="B3037" s="19">
        <v>44622.667928240699</v>
      </c>
      <c r="C3037" s="8" t="s">
        <v>8922</v>
      </c>
      <c r="E3037" s="8" t="s">
        <v>5</v>
      </c>
      <c r="G3037" s="15">
        <v>2000</v>
      </c>
      <c r="H3037" s="15">
        <v>0</v>
      </c>
      <c r="I3037" s="15">
        <v>2000</v>
      </c>
      <c r="J3037" s="15">
        <v>2000</v>
      </c>
      <c r="K3037" s="15">
        <v>0</v>
      </c>
      <c r="L3037" s="8" t="s">
        <v>11386</v>
      </c>
      <c r="M3037" s="8" t="s">
        <v>16693</v>
      </c>
      <c r="N3037" s="8" t="s">
        <v>21960</v>
      </c>
      <c r="O3037" s="8" t="s">
        <v>11388</v>
      </c>
      <c r="P3037" s="8" t="s">
        <v>11389</v>
      </c>
      <c r="Q3037" s="8" t="s">
        <v>11931</v>
      </c>
      <c r="R3037" s="8" t="s">
        <v>21961</v>
      </c>
      <c r="S3037" s="8" t="s">
        <v>20466</v>
      </c>
      <c r="T3037" s="8" t="s">
        <v>8923</v>
      </c>
      <c r="Y3037" s="8" t="s">
        <v>11393</v>
      </c>
      <c r="AA3037" s="19">
        <v>44624</v>
      </c>
      <c r="AB3037" s="19"/>
      <c r="AC3037" s="19"/>
      <c r="AD3037" s="19"/>
      <c r="AH3037" s="8" t="s">
        <v>11393</v>
      </c>
      <c r="AI3037" s="1" t="s">
        <v>20466</v>
      </c>
      <c r="AJ3037" s="8" t="s">
        <v>8922</v>
      </c>
      <c r="AK3037" s="8" t="s">
        <v>20466</v>
      </c>
      <c r="AL3037" s="8" t="s">
        <v>11478</v>
      </c>
      <c r="AM3037" s="8" t="s">
        <v>11479</v>
      </c>
      <c r="AN3037" s="8" t="s">
        <v>11472</v>
      </c>
      <c r="AO3037" s="8">
        <v>1</v>
      </c>
      <c r="AP3037" s="8">
        <v>0</v>
      </c>
      <c r="AQ3037" s="8" t="s">
        <v>16698</v>
      </c>
      <c r="AR3037" s="8">
        <f t="shared" si="47"/>
        <v>0</v>
      </c>
    </row>
    <row r="3038" spans="1:44" s="8" customFormat="1">
      <c r="A3038" s="19">
        <v>44622.644120370402</v>
      </c>
      <c r="B3038" s="19">
        <v>44622.644108796303</v>
      </c>
      <c r="C3038" s="8" t="s">
        <v>8924</v>
      </c>
      <c r="E3038" s="8" t="s">
        <v>5</v>
      </c>
      <c r="G3038" s="15">
        <v>2000</v>
      </c>
      <c r="H3038" s="15">
        <v>0</v>
      </c>
      <c r="I3038" s="15">
        <v>2000</v>
      </c>
      <c r="J3038" s="15">
        <v>2000</v>
      </c>
      <c r="K3038" s="15">
        <v>0</v>
      </c>
      <c r="L3038" s="8" t="s">
        <v>11386</v>
      </c>
      <c r="M3038" s="8" t="s">
        <v>11387</v>
      </c>
      <c r="N3038" s="8" t="s">
        <v>21962</v>
      </c>
      <c r="O3038" s="8" t="s">
        <v>11388</v>
      </c>
      <c r="P3038" s="8" t="s">
        <v>11389</v>
      </c>
      <c r="Q3038" s="8" t="s">
        <v>13692</v>
      </c>
      <c r="R3038" s="8" t="s">
        <v>21963</v>
      </c>
      <c r="S3038" s="8" t="s">
        <v>21964</v>
      </c>
      <c r="T3038" s="8" t="s">
        <v>8925</v>
      </c>
      <c r="Y3038" s="8" t="s">
        <v>11393</v>
      </c>
      <c r="AA3038" s="19">
        <v>44629</v>
      </c>
      <c r="AB3038" s="19"/>
      <c r="AC3038" s="19"/>
      <c r="AD3038" s="19"/>
      <c r="AH3038" s="8" t="s">
        <v>11393</v>
      </c>
      <c r="AI3038" s="1" t="s">
        <v>21964</v>
      </c>
      <c r="AJ3038" s="8" t="s">
        <v>8924</v>
      </c>
      <c r="AK3038" s="8" t="s">
        <v>21964</v>
      </c>
      <c r="AL3038" s="8" t="s">
        <v>11478</v>
      </c>
      <c r="AM3038" s="8" t="s">
        <v>11548</v>
      </c>
      <c r="AN3038" s="8" t="s">
        <v>11472</v>
      </c>
      <c r="AO3038" s="8">
        <v>1</v>
      </c>
      <c r="AP3038" s="8">
        <v>0</v>
      </c>
      <c r="AQ3038" s="8">
        <v>0</v>
      </c>
      <c r="AR3038" s="8">
        <f t="shared" si="47"/>
        <v>0</v>
      </c>
    </row>
    <row r="3039" spans="1:44" s="8" customFormat="1">
      <c r="A3039" s="19">
        <v>44622.6413425926</v>
      </c>
      <c r="B3039" s="19">
        <v>44622.6413425926</v>
      </c>
      <c r="C3039" s="8" t="s">
        <v>8926</v>
      </c>
      <c r="E3039" s="8" t="s">
        <v>5</v>
      </c>
      <c r="G3039" s="15">
        <v>2000</v>
      </c>
      <c r="H3039" s="15">
        <v>0</v>
      </c>
      <c r="I3039" s="15">
        <v>2000</v>
      </c>
      <c r="J3039" s="15">
        <v>2000</v>
      </c>
      <c r="K3039" s="15">
        <v>0</v>
      </c>
      <c r="L3039" s="8" t="s">
        <v>11386</v>
      </c>
      <c r="M3039" s="8" t="s">
        <v>11387</v>
      </c>
      <c r="N3039" s="8" t="s">
        <v>21965</v>
      </c>
      <c r="O3039" s="8" t="s">
        <v>11388</v>
      </c>
      <c r="P3039" s="8" t="s">
        <v>11389</v>
      </c>
      <c r="Q3039" s="8" t="s">
        <v>11406</v>
      </c>
      <c r="R3039" s="8" t="s">
        <v>12658</v>
      </c>
      <c r="S3039" s="8" t="s">
        <v>21966</v>
      </c>
      <c r="T3039" s="8" t="s">
        <v>8927</v>
      </c>
      <c r="Y3039" s="8" t="s">
        <v>11393</v>
      </c>
      <c r="AA3039" s="19">
        <v>44629</v>
      </c>
      <c r="AB3039" s="19"/>
      <c r="AC3039" s="19"/>
      <c r="AD3039" s="19"/>
      <c r="AH3039" s="8" t="s">
        <v>11393</v>
      </c>
      <c r="AI3039" s="1" t="s">
        <v>21966</v>
      </c>
      <c r="AJ3039" s="8" t="s">
        <v>8926</v>
      </c>
      <c r="AK3039" s="8" t="s">
        <v>21966</v>
      </c>
      <c r="AL3039" s="8" t="s">
        <v>11395</v>
      </c>
      <c r="AM3039" s="8" t="s">
        <v>11483</v>
      </c>
      <c r="AN3039" s="8" t="s">
        <v>11397</v>
      </c>
      <c r="AO3039" s="8">
        <v>1</v>
      </c>
      <c r="AP3039" s="8">
        <v>0</v>
      </c>
      <c r="AQ3039" s="8">
        <v>0</v>
      </c>
      <c r="AR3039" s="8">
        <f t="shared" si="47"/>
        <v>0</v>
      </c>
    </row>
    <row r="3040" spans="1:44" s="8" customFormat="1">
      <c r="A3040" s="19">
        <v>44622.681701388901</v>
      </c>
      <c r="B3040" s="19">
        <v>44622.681701388901</v>
      </c>
      <c r="C3040" s="8" t="s">
        <v>8928</v>
      </c>
      <c r="E3040" s="8" t="s">
        <v>5</v>
      </c>
      <c r="G3040" s="15">
        <v>2000</v>
      </c>
      <c r="H3040" s="15">
        <v>0</v>
      </c>
      <c r="I3040" s="15">
        <v>2000</v>
      </c>
      <c r="J3040" s="15">
        <v>2000</v>
      </c>
      <c r="K3040" s="15">
        <v>0</v>
      </c>
      <c r="L3040" s="8" t="s">
        <v>11386</v>
      </c>
      <c r="M3040" s="8" t="s">
        <v>11387</v>
      </c>
      <c r="N3040" s="20"/>
      <c r="O3040" s="8" t="s">
        <v>11388</v>
      </c>
      <c r="P3040" s="8" t="s">
        <v>11389</v>
      </c>
      <c r="Q3040" s="8" t="s">
        <v>14245</v>
      </c>
      <c r="R3040" s="8" t="s">
        <v>21967</v>
      </c>
      <c r="S3040" s="8" t="s">
        <v>21968</v>
      </c>
      <c r="T3040" s="20" t="s">
        <v>8929</v>
      </c>
      <c r="Y3040" s="8" t="s">
        <v>11393</v>
      </c>
      <c r="AA3040" s="19">
        <v>44641</v>
      </c>
      <c r="AB3040" s="19"/>
      <c r="AC3040" s="19"/>
      <c r="AD3040" s="19"/>
      <c r="AG3040" s="8" t="s">
        <v>11426</v>
      </c>
      <c r="AH3040" s="8" t="s">
        <v>11393</v>
      </c>
      <c r="AI3040" s="1" t="s">
        <v>21968</v>
      </c>
      <c r="AJ3040" s="8" t="s">
        <v>8928</v>
      </c>
      <c r="AK3040" s="8" t="s">
        <v>21968</v>
      </c>
      <c r="AL3040" s="8" t="s">
        <v>11688</v>
      </c>
      <c r="AM3040" s="8" t="s">
        <v>11880</v>
      </c>
      <c r="AN3040" s="8" t="s">
        <v>11690</v>
      </c>
      <c r="AO3040" s="8">
        <v>1</v>
      </c>
      <c r="AP3040" s="8" t="s">
        <v>16698</v>
      </c>
      <c r="AQ3040" s="8" t="s">
        <v>16698</v>
      </c>
      <c r="AR3040" s="8" t="str">
        <f t="shared" si="47"/>
        <v>Dance</v>
      </c>
    </row>
    <row r="3041" spans="1:44" s="8" customFormat="1">
      <c r="A3041" s="19">
        <v>44622.657812500001</v>
      </c>
      <c r="B3041" s="19">
        <v>44622.657812500001</v>
      </c>
      <c r="C3041" s="8" t="s">
        <v>8930</v>
      </c>
      <c r="E3041" s="8" t="s">
        <v>5</v>
      </c>
      <c r="G3041" s="15">
        <v>2000</v>
      </c>
      <c r="H3041" s="15">
        <v>0</v>
      </c>
      <c r="I3041" s="15">
        <v>2000</v>
      </c>
      <c r="J3041" s="15">
        <v>2000</v>
      </c>
      <c r="K3041" s="15">
        <v>0</v>
      </c>
      <c r="L3041" s="8" t="s">
        <v>11386</v>
      </c>
      <c r="M3041" s="8" t="s">
        <v>11387</v>
      </c>
      <c r="N3041" s="20"/>
      <c r="O3041" s="8" t="s">
        <v>11388</v>
      </c>
      <c r="P3041" s="8" t="s">
        <v>11389</v>
      </c>
      <c r="Q3041" s="8" t="s">
        <v>12134</v>
      </c>
      <c r="R3041" s="8" t="s">
        <v>13171</v>
      </c>
      <c r="S3041" s="8" t="s">
        <v>14207</v>
      </c>
      <c r="T3041" s="20" t="s">
        <v>8931</v>
      </c>
      <c r="Y3041" s="8" t="s">
        <v>11393</v>
      </c>
      <c r="AA3041" s="19">
        <v>44641</v>
      </c>
      <c r="AB3041" s="19"/>
      <c r="AC3041" s="19"/>
      <c r="AD3041" s="19"/>
      <c r="AG3041" s="8" t="s">
        <v>11394</v>
      </c>
      <c r="AH3041" s="8" t="s">
        <v>11393</v>
      </c>
      <c r="AI3041" s="1" t="s">
        <v>14207</v>
      </c>
      <c r="AJ3041" s="8" t="s">
        <v>8930</v>
      </c>
      <c r="AK3041" s="8" t="s">
        <v>14207</v>
      </c>
      <c r="AL3041" s="8" t="s">
        <v>11395</v>
      </c>
      <c r="AM3041" s="8" t="s">
        <v>16869</v>
      </c>
      <c r="AN3041" s="8" t="s">
        <v>11397</v>
      </c>
      <c r="AO3041" s="8">
        <v>1</v>
      </c>
      <c r="AP3041" s="8" t="s">
        <v>11394</v>
      </c>
      <c r="AQ3041" s="8" t="s">
        <v>16698</v>
      </c>
      <c r="AR3041" s="8" t="str">
        <f t="shared" si="47"/>
        <v>Music</v>
      </c>
    </row>
    <row r="3042" spans="1:44" s="8" customFormat="1">
      <c r="A3042" s="19">
        <v>44622.658657407403</v>
      </c>
      <c r="B3042" s="19">
        <v>44622.658657407403</v>
      </c>
      <c r="C3042" s="8" t="s">
        <v>8932</v>
      </c>
      <c r="E3042" s="8" t="s">
        <v>5</v>
      </c>
      <c r="G3042" s="15">
        <v>1200</v>
      </c>
      <c r="H3042" s="15">
        <v>0</v>
      </c>
      <c r="I3042" s="15">
        <v>1200</v>
      </c>
      <c r="J3042" s="15">
        <v>1200</v>
      </c>
      <c r="K3042" s="15">
        <v>0</v>
      </c>
      <c r="L3042" s="8" t="s">
        <v>11386</v>
      </c>
      <c r="M3042" s="8" t="s">
        <v>16693</v>
      </c>
      <c r="N3042" s="8" t="s">
        <v>21969</v>
      </c>
      <c r="O3042" s="8" t="s">
        <v>11388</v>
      </c>
      <c r="P3042" s="8" t="s">
        <v>11389</v>
      </c>
      <c r="Q3042" s="8" t="s">
        <v>12448</v>
      </c>
      <c r="R3042" s="8" t="s">
        <v>21970</v>
      </c>
      <c r="S3042" s="8" t="s">
        <v>21971</v>
      </c>
      <c r="T3042" s="8" t="s">
        <v>8933</v>
      </c>
      <c r="Y3042" s="8" t="s">
        <v>11393</v>
      </c>
      <c r="AA3042" s="19">
        <v>44624</v>
      </c>
      <c r="AB3042" s="19"/>
      <c r="AC3042" s="19"/>
      <c r="AD3042" s="19"/>
      <c r="AH3042" s="8" t="s">
        <v>11393</v>
      </c>
      <c r="AI3042" s="1" t="s">
        <v>21971</v>
      </c>
      <c r="AJ3042" s="8" t="s">
        <v>8932</v>
      </c>
      <c r="AK3042" s="8" t="s">
        <v>21971</v>
      </c>
      <c r="AL3042" s="8" t="s">
        <v>12093</v>
      </c>
      <c r="AM3042" s="8" t="s">
        <v>12093</v>
      </c>
      <c r="AN3042" s="8" t="s">
        <v>11577</v>
      </c>
      <c r="AO3042" s="8">
        <v>1</v>
      </c>
      <c r="AP3042" s="8">
        <v>0</v>
      </c>
      <c r="AQ3042" s="8" t="s">
        <v>16698</v>
      </c>
      <c r="AR3042" s="8">
        <f t="shared" si="47"/>
        <v>0</v>
      </c>
    </row>
    <row r="3043" spans="1:44" s="8" customFormat="1">
      <c r="A3043" s="19">
        <v>44622.660011574102</v>
      </c>
      <c r="B3043" s="19">
        <v>44622.660011574102</v>
      </c>
      <c r="C3043" s="8" t="s">
        <v>8934</v>
      </c>
      <c r="E3043" s="8" t="s">
        <v>5</v>
      </c>
      <c r="G3043" s="15">
        <v>1000</v>
      </c>
      <c r="H3043" s="15">
        <v>0</v>
      </c>
      <c r="I3043" s="15">
        <v>1000</v>
      </c>
      <c r="J3043" s="15">
        <v>1000</v>
      </c>
      <c r="K3043" s="15">
        <v>0</v>
      </c>
      <c r="L3043" s="8" t="s">
        <v>11386</v>
      </c>
      <c r="M3043" s="8" t="s">
        <v>11387</v>
      </c>
      <c r="N3043" s="20"/>
      <c r="O3043" s="8" t="s">
        <v>11388</v>
      </c>
      <c r="P3043" s="8" t="s">
        <v>11389</v>
      </c>
      <c r="Q3043" s="8" t="s">
        <v>21340</v>
      </c>
      <c r="R3043" s="8" t="s">
        <v>21972</v>
      </c>
      <c r="S3043" s="8" t="s">
        <v>21973</v>
      </c>
      <c r="T3043" s="20" t="s">
        <v>8935</v>
      </c>
      <c r="Y3043" s="8" t="s">
        <v>11393</v>
      </c>
      <c r="AA3043" s="19">
        <v>44641</v>
      </c>
      <c r="AB3043" s="19"/>
      <c r="AC3043" s="19"/>
      <c r="AD3043" s="19"/>
      <c r="AG3043" s="8" t="s">
        <v>11853</v>
      </c>
      <c r="AH3043" s="8" t="s">
        <v>11393</v>
      </c>
      <c r="AI3043" s="1" t="s">
        <v>21973</v>
      </c>
      <c r="AJ3043" s="8" t="s">
        <v>8934</v>
      </c>
      <c r="AK3043" s="8" t="s">
        <v>21973</v>
      </c>
      <c r="AL3043" s="8" t="s">
        <v>11682</v>
      </c>
      <c r="AM3043" s="8" t="s">
        <v>11962</v>
      </c>
      <c r="AN3043" s="8" t="s">
        <v>11577</v>
      </c>
      <c r="AO3043" s="8">
        <v>1</v>
      </c>
      <c r="AP3043" s="8" t="s">
        <v>16698</v>
      </c>
      <c r="AQ3043" s="8" t="s">
        <v>16698</v>
      </c>
      <c r="AR3043" s="8" t="str">
        <f t="shared" si="47"/>
        <v>Children and Young People</v>
      </c>
    </row>
    <row r="3044" spans="1:44" s="8" customFormat="1">
      <c r="A3044" s="19">
        <v>44622.673969907402</v>
      </c>
      <c r="B3044" s="19">
        <v>44622.673969907402</v>
      </c>
      <c r="C3044" s="8" t="s">
        <v>8936</v>
      </c>
      <c r="E3044" s="8" t="s">
        <v>5</v>
      </c>
      <c r="G3044" s="15">
        <v>2000</v>
      </c>
      <c r="H3044" s="15">
        <v>0</v>
      </c>
      <c r="I3044" s="15">
        <v>2000</v>
      </c>
      <c r="J3044" s="15">
        <v>2000</v>
      </c>
      <c r="K3044" s="15">
        <v>0</v>
      </c>
      <c r="L3044" s="8" t="s">
        <v>11386</v>
      </c>
      <c r="M3044" s="8" t="s">
        <v>11387</v>
      </c>
      <c r="N3044" s="20"/>
      <c r="O3044" s="8" t="s">
        <v>11388</v>
      </c>
      <c r="P3044" s="8" t="s">
        <v>11389</v>
      </c>
      <c r="Q3044" s="8" t="s">
        <v>13597</v>
      </c>
      <c r="R3044" s="8" t="s">
        <v>21974</v>
      </c>
      <c r="S3044" s="8" t="s">
        <v>21975</v>
      </c>
      <c r="T3044" s="20" t="s">
        <v>8937</v>
      </c>
      <c r="Y3044" s="8" t="s">
        <v>11393</v>
      </c>
      <c r="AA3044" s="19">
        <v>44648</v>
      </c>
      <c r="AB3044" s="19"/>
      <c r="AC3044" s="19"/>
      <c r="AD3044" s="19"/>
      <c r="AG3044" s="8" t="s">
        <v>11645</v>
      </c>
      <c r="AH3044" s="8" t="s">
        <v>11393</v>
      </c>
      <c r="AI3044" s="1" t="s">
        <v>21975</v>
      </c>
      <c r="AJ3044" s="8" t="s">
        <v>8936</v>
      </c>
      <c r="AK3044" s="8" t="s">
        <v>21975</v>
      </c>
      <c r="AL3044" s="8" t="s">
        <v>11478</v>
      </c>
      <c r="AM3044" s="8" t="s">
        <v>11942</v>
      </c>
      <c r="AN3044" s="8" t="s">
        <v>11472</v>
      </c>
      <c r="AO3044" s="8">
        <v>1</v>
      </c>
      <c r="AP3044" s="8" t="s">
        <v>16698</v>
      </c>
      <c r="AQ3044" s="8" t="s">
        <v>16698</v>
      </c>
      <c r="AR3044" s="8" t="str">
        <f t="shared" si="47"/>
        <v>Digital</v>
      </c>
    </row>
    <row r="3045" spans="1:44" s="8" customFormat="1">
      <c r="A3045" s="19">
        <v>44622.766817129603</v>
      </c>
      <c r="B3045" s="19">
        <v>44622.766817129603</v>
      </c>
      <c r="C3045" s="8" t="s">
        <v>8938</v>
      </c>
      <c r="E3045" s="8" t="s">
        <v>5</v>
      </c>
      <c r="G3045" s="15">
        <v>2000</v>
      </c>
      <c r="H3045" s="15">
        <v>0</v>
      </c>
      <c r="I3045" s="15">
        <v>2000</v>
      </c>
      <c r="J3045" s="15">
        <v>2000</v>
      </c>
      <c r="K3045" s="15">
        <v>0</v>
      </c>
      <c r="L3045" s="8" t="s">
        <v>11386</v>
      </c>
      <c r="M3045" s="8" t="s">
        <v>11387</v>
      </c>
      <c r="N3045" s="20"/>
      <c r="O3045" s="8" t="s">
        <v>11388</v>
      </c>
      <c r="P3045" s="8" t="s">
        <v>11389</v>
      </c>
      <c r="Q3045" s="8" t="s">
        <v>19610</v>
      </c>
      <c r="R3045" s="8" t="s">
        <v>19611</v>
      </c>
      <c r="S3045" s="8" t="s">
        <v>18645</v>
      </c>
      <c r="T3045" s="20" t="s">
        <v>8939</v>
      </c>
      <c r="Y3045" s="8" t="s">
        <v>11393</v>
      </c>
      <c r="AA3045" s="19">
        <v>44637</v>
      </c>
      <c r="AB3045" s="19"/>
      <c r="AC3045" s="19"/>
      <c r="AD3045" s="19"/>
      <c r="AG3045" s="8" t="s">
        <v>11419</v>
      </c>
      <c r="AH3045" s="8" t="s">
        <v>11393</v>
      </c>
      <c r="AI3045" s="1" t="s">
        <v>18645</v>
      </c>
      <c r="AJ3045" s="8" t="s">
        <v>8938</v>
      </c>
      <c r="AK3045" s="8" t="s">
        <v>18645</v>
      </c>
      <c r="AL3045" s="8" t="s">
        <v>11395</v>
      </c>
      <c r="AM3045" s="8" t="s">
        <v>11401</v>
      </c>
      <c r="AN3045" s="8" t="s">
        <v>11397</v>
      </c>
      <c r="AO3045" s="8">
        <v>1</v>
      </c>
      <c r="AP3045" s="8" t="s">
        <v>16698</v>
      </c>
      <c r="AQ3045" s="8" t="s">
        <v>16698</v>
      </c>
      <c r="AR3045" s="8" t="str">
        <f t="shared" si="47"/>
        <v>Socially Engaged Practice</v>
      </c>
    </row>
    <row r="3046" spans="1:44" s="8" customFormat="1">
      <c r="A3046" s="19">
        <v>44622.656585648103</v>
      </c>
      <c r="B3046" s="19">
        <v>44622.656585648103</v>
      </c>
      <c r="C3046" s="8" t="s">
        <v>8940</v>
      </c>
      <c r="E3046" s="8" t="s">
        <v>5</v>
      </c>
      <c r="G3046" s="15">
        <v>2000</v>
      </c>
      <c r="H3046" s="15">
        <v>330</v>
      </c>
      <c r="I3046" s="15">
        <v>2330</v>
      </c>
      <c r="J3046" s="15">
        <v>2330</v>
      </c>
      <c r="K3046" s="15">
        <v>0</v>
      </c>
      <c r="L3046" s="8" t="s">
        <v>11386</v>
      </c>
      <c r="M3046" s="8" t="s">
        <v>16693</v>
      </c>
      <c r="N3046" s="8" t="s">
        <v>21976</v>
      </c>
      <c r="O3046" s="8" t="s">
        <v>11388</v>
      </c>
      <c r="P3046" s="8" t="s">
        <v>11389</v>
      </c>
      <c r="Q3046" s="8" t="s">
        <v>12819</v>
      </c>
      <c r="R3046" s="8" t="s">
        <v>15650</v>
      </c>
      <c r="S3046" s="8" t="s">
        <v>21977</v>
      </c>
      <c r="T3046" s="8" t="s">
        <v>8941</v>
      </c>
      <c r="Y3046" s="8" t="s">
        <v>11393</v>
      </c>
      <c r="AA3046" s="19">
        <v>44651</v>
      </c>
      <c r="AB3046" s="19"/>
      <c r="AC3046" s="19"/>
      <c r="AD3046" s="19"/>
      <c r="AH3046" s="8" t="s">
        <v>11393</v>
      </c>
      <c r="AI3046" s="1" t="s">
        <v>21977</v>
      </c>
      <c r="AJ3046" s="8" t="s">
        <v>8940</v>
      </c>
      <c r="AK3046" s="8" t="s">
        <v>21977</v>
      </c>
      <c r="AL3046" s="8" t="s">
        <v>11827</v>
      </c>
      <c r="AM3046" s="8" t="s">
        <v>11828</v>
      </c>
      <c r="AN3046" s="8" t="s">
        <v>11690</v>
      </c>
      <c r="AO3046" s="8">
        <v>1</v>
      </c>
      <c r="AP3046" s="8">
        <v>0</v>
      </c>
      <c r="AQ3046" s="8">
        <v>0</v>
      </c>
      <c r="AR3046" s="8">
        <f t="shared" si="47"/>
        <v>0</v>
      </c>
    </row>
    <row r="3047" spans="1:44" s="8" customFormat="1">
      <c r="A3047" s="19">
        <v>44634.571875000001</v>
      </c>
      <c r="B3047" s="19">
        <v>44634.571875000001</v>
      </c>
      <c r="C3047" s="8" t="s">
        <v>8942</v>
      </c>
      <c r="E3047" s="8" t="s">
        <v>5</v>
      </c>
      <c r="G3047" s="15">
        <v>2000</v>
      </c>
      <c r="H3047" s="15">
        <v>0</v>
      </c>
      <c r="I3047" s="15">
        <v>2000</v>
      </c>
      <c r="J3047" s="15">
        <v>2000</v>
      </c>
      <c r="K3047" s="15">
        <v>0</v>
      </c>
      <c r="L3047" s="8" t="s">
        <v>11386</v>
      </c>
      <c r="M3047" s="8" t="s">
        <v>11387</v>
      </c>
      <c r="N3047" s="20"/>
      <c r="O3047" s="8" t="s">
        <v>11388</v>
      </c>
      <c r="P3047" s="8" t="s">
        <v>11389</v>
      </c>
      <c r="Q3047" s="8" t="s">
        <v>21978</v>
      </c>
      <c r="R3047" s="8" t="s">
        <v>21979</v>
      </c>
      <c r="S3047" s="8" t="s">
        <v>21980</v>
      </c>
      <c r="T3047" s="20" t="s">
        <v>8943</v>
      </c>
      <c r="Y3047" s="8" t="s">
        <v>11393</v>
      </c>
      <c r="AA3047" s="19">
        <v>44641</v>
      </c>
      <c r="AB3047" s="19"/>
      <c r="AC3047" s="19"/>
      <c r="AD3047" s="19"/>
      <c r="AG3047" s="8" t="s">
        <v>11412</v>
      </c>
      <c r="AH3047" s="8" t="s">
        <v>11393</v>
      </c>
      <c r="AI3047" s="1" t="s">
        <v>21980</v>
      </c>
      <c r="AJ3047" s="8" t="s">
        <v>8942</v>
      </c>
      <c r="AK3047" s="8" t="s">
        <v>21980</v>
      </c>
      <c r="AL3047" s="8" t="s">
        <v>11395</v>
      </c>
      <c r="AM3047" s="8" t="s">
        <v>11401</v>
      </c>
      <c r="AN3047" s="8" t="s">
        <v>11397</v>
      </c>
      <c r="AO3047" s="8">
        <v>1</v>
      </c>
      <c r="AP3047" s="8" t="s">
        <v>16698</v>
      </c>
      <c r="AQ3047" s="8" t="s">
        <v>16698</v>
      </c>
      <c r="AR3047" s="8" t="str">
        <f t="shared" si="47"/>
        <v>Multi-Art Form</v>
      </c>
    </row>
    <row r="3048" spans="1:44" s="8" customFormat="1">
      <c r="A3048" s="19">
        <v>44622.665856481501</v>
      </c>
      <c r="B3048" s="19">
        <v>44622.665856481501</v>
      </c>
      <c r="C3048" s="8" t="s">
        <v>8944</v>
      </c>
      <c r="E3048" s="8" t="s">
        <v>5</v>
      </c>
      <c r="G3048" s="15">
        <v>2000</v>
      </c>
      <c r="H3048" s="15">
        <v>0</v>
      </c>
      <c r="I3048" s="15">
        <v>2000</v>
      </c>
      <c r="J3048" s="15">
        <v>2000</v>
      </c>
      <c r="K3048" s="15">
        <v>0</v>
      </c>
      <c r="L3048" s="8" t="s">
        <v>11386</v>
      </c>
      <c r="M3048" s="8" t="s">
        <v>16693</v>
      </c>
      <c r="N3048" s="8" t="s">
        <v>3171</v>
      </c>
      <c r="O3048" s="8" t="s">
        <v>11388</v>
      </c>
      <c r="P3048" s="8" t="s">
        <v>11389</v>
      </c>
      <c r="Q3048" s="8" t="s">
        <v>12068</v>
      </c>
      <c r="R3048" s="8" t="s">
        <v>12069</v>
      </c>
      <c r="S3048" s="8" t="s">
        <v>12070</v>
      </c>
      <c r="T3048" s="8" t="s">
        <v>3172</v>
      </c>
      <c r="U3048" s="8" t="s">
        <v>21981</v>
      </c>
      <c r="V3048" s="8" t="s">
        <v>12070</v>
      </c>
      <c r="Y3048" s="8" t="s">
        <v>11393</v>
      </c>
      <c r="AA3048" s="19">
        <v>44624</v>
      </c>
      <c r="AB3048" s="19"/>
      <c r="AC3048" s="19"/>
      <c r="AD3048" s="19"/>
      <c r="AH3048" s="8" t="s">
        <v>11393</v>
      </c>
      <c r="AI3048" s="1" t="s">
        <v>12070</v>
      </c>
      <c r="AJ3048" s="8" t="s">
        <v>8944</v>
      </c>
      <c r="AK3048" s="8" t="s">
        <v>12070</v>
      </c>
      <c r="AL3048" s="8" t="s">
        <v>11478</v>
      </c>
      <c r="AM3048" s="8" t="s">
        <v>11543</v>
      </c>
      <c r="AN3048" s="8" t="s">
        <v>11472</v>
      </c>
      <c r="AO3048" s="8">
        <v>1</v>
      </c>
      <c r="AP3048" s="8" t="s">
        <v>11442</v>
      </c>
      <c r="AQ3048" s="8" t="s">
        <v>11442</v>
      </c>
      <c r="AR3048" s="8" t="str">
        <f t="shared" si="47"/>
        <v>Visual Arts</v>
      </c>
    </row>
    <row r="3049" spans="1:44" s="8" customFormat="1">
      <c r="A3049" s="19">
        <v>44622.666145833296</v>
      </c>
      <c r="B3049" s="19">
        <v>44622.666145833296</v>
      </c>
      <c r="C3049" s="8" t="s">
        <v>8945</v>
      </c>
      <c r="E3049" s="8" t="s">
        <v>5</v>
      </c>
      <c r="G3049" s="15">
        <v>500</v>
      </c>
      <c r="H3049" s="15">
        <v>0</v>
      </c>
      <c r="I3049" s="15">
        <v>500</v>
      </c>
      <c r="J3049" s="15">
        <v>500</v>
      </c>
      <c r="K3049" s="15">
        <v>0</v>
      </c>
      <c r="L3049" s="8" t="s">
        <v>11386</v>
      </c>
      <c r="M3049" s="8" t="s">
        <v>11387</v>
      </c>
      <c r="N3049" s="20"/>
      <c r="O3049" s="8" t="s">
        <v>11388</v>
      </c>
      <c r="P3049" s="8" t="s">
        <v>11389</v>
      </c>
      <c r="Q3049" s="8" t="s">
        <v>16262</v>
      </c>
      <c r="R3049" s="8" t="s">
        <v>21982</v>
      </c>
      <c r="S3049" s="8" t="s">
        <v>21983</v>
      </c>
      <c r="T3049" s="20" t="s">
        <v>8946</v>
      </c>
      <c r="Y3049" s="8" t="s">
        <v>11393</v>
      </c>
      <c r="AA3049" s="19">
        <v>44645</v>
      </c>
      <c r="AB3049" s="19"/>
      <c r="AC3049" s="19"/>
      <c r="AD3049" s="19"/>
      <c r="AG3049" s="8" t="s">
        <v>11587</v>
      </c>
      <c r="AH3049" s="8" t="s">
        <v>11393</v>
      </c>
      <c r="AI3049" s="1" t="s">
        <v>21983</v>
      </c>
      <c r="AJ3049" s="8" t="s">
        <v>8945</v>
      </c>
      <c r="AK3049" s="8" t="s">
        <v>21983</v>
      </c>
      <c r="AL3049" s="8" t="s">
        <v>11395</v>
      </c>
      <c r="AM3049" s="8" t="s">
        <v>11401</v>
      </c>
      <c r="AN3049" s="8" t="s">
        <v>11397</v>
      </c>
      <c r="AO3049" s="8">
        <v>1</v>
      </c>
      <c r="AP3049" s="8">
        <v>0</v>
      </c>
      <c r="AQ3049" s="8" t="s">
        <v>16698</v>
      </c>
      <c r="AR3049" s="8" t="str">
        <f t="shared" si="47"/>
        <v>Other</v>
      </c>
    </row>
    <row r="3050" spans="1:44" s="8" customFormat="1">
      <c r="A3050" s="19">
        <v>44622.665289351899</v>
      </c>
      <c r="B3050" s="19">
        <v>44622.665289351899</v>
      </c>
      <c r="C3050" s="8" t="s">
        <v>8947</v>
      </c>
      <c r="E3050" s="8" t="s">
        <v>5</v>
      </c>
      <c r="G3050" s="15">
        <v>2000</v>
      </c>
      <c r="H3050" s="15">
        <v>0</v>
      </c>
      <c r="I3050" s="15">
        <v>2000</v>
      </c>
      <c r="J3050" s="15">
        <v>2000</v>
      </c>
      <c r="K3050" s="15">
        <v>0</v>
      </c>
      <c r="L3050" s="8" t="s">
        <v>11386</v>
      </c>
      <c r="M3050" s="8" t="s">
        <v>16693</v>
      </c>
      <c r="N3050" s="8" t="s">
        <v>1037</v>
      </c>
      <c r="O3050" s="8" t="s">
        <v>11388</v>
      </c>
      <c r="P3050" s="8" t="s">
        <v>11389</v>
      </c>
      <c r="Q3050" s="8" t="s">
        <v>13903</v>
      </c>
      <c r="R3050" s="8" t="s">
        <v>11647</v>
      </c>
      <c r="S3050" s="8" t="s">
        <v>13904</v>
      </c>
      <c r="T3050" s="8" t="s">
        <v>1038</v>
      </c>
      <c r="Y3050" s="8" t="s">
        <v>11393</v>
      </c>
      <c r="AA3050" s="19">
        <v>44624</v>
      </c>
      <c r="AB3050" s="19"/>
      <c r="AC3050" s="19"/>
      <c r="AD3050" s="19"/>
      <c r="AH3050" s="8" t="s">
        <v>11393</v>
      </c>
      <c r="AI3050" s="1" t="s">
        <v>13904</v>
      </c>
      <c r="AJ3050" s="8" t="s">
        <v>8947</v>
      </c>
      <c r="AK3050" s="8" t="s">
        <v>13904</v>
      </c>
      <c r="AL3050" s="8" t="s">
        <v>13905</v>
      </c>
      <c r="AM3050" s="8" t="s">
        <v>13905</v>
      </c>
      <c r="AN3050" s="8" t="s">
        <v>11690</v>
      </c>
      <c r="AO3050" s="8">
        <v>1</v>
      </c>
      <c r="AP3050" s="8" t="s">
        <v>11394</v>
      </c>
      <c r="AQ3050" s="8" t="s">
        <v>11394</v>
      </c>
      <c r="AR3050" s="8" t="str">
        <f t="shared" si="47"/>
        <v>Music</v>
      </c>
    </row>
    <row r="3051" spans="1:44" s="8" customFormat="1">
      <c r="A3051" s="19">
        <v>44622.670439814799</v>
      </c>
      <c r="B3051" s="19">
        <v>44622.670439814799</v>
      </c>
      <c r="C3051" s="8" t="s">
        <v>8948</v>
      </c>
      <c r="E3051" s="8" t="s">
        <v>5</v>
      </c>
      <c r="G3051" s="15">
        <v>2000</v>
      </c>
      <c r="H3051" s="15">
        <v>0</v>
      </c>
      <c r="I3051" s="15">
        <v>2000</v>
      </c>
      <c r="J3051" s="15">
        <v>2000</v>
      </c>
      <c r="K3051" s="15">
        <v>0</v>
      </c>
      <c r="L3051" s="8" t="s">
        <v>11386</v>
      </c>
      <c r="M3051" s="8" t="s">
        <v>11387</v>
      </c>
      <c r="N3051" s="8" t="s">
        <v>21984</v>
      </c>
      <c r="O3051" s="8" t="s">
        <v>11388</v>
      </c>
      <c r="P3051" s="8" t="s">
        <v>11389</v>
      </c>
      <c r="Q3051" s="8" t="s">
        <v>12333</v>
      </c>
      <c r="R3051" s="8" t="s">
        <v>14064</v>
      </c>
      <c r="S3051" s="8" t="s">
        <v>21866</v>
      </c>
      <c r="T3051" s="8" t="s">
        <v>8949</v>
      </c>
      <c r="Y3051" s="8" t="s">
        <v>11393</v>
      </c>
      <c r="AA3051" s="19">
        <v>44629</v>
      </c>
      <c r="AB3051" s="19"/>
      <c r="AC3051" s="19"/>
      <c r="AD3051" s="19"/>
      <c r="AH3051" s="8" t="s">
        <v>11393</v>
      </c>
      <c r="AI3051" s="1" t="s">
        <v>21866</v>
      </c>
      <c r="AJ3051" s="8" t="s">
        <v>8948</v>
      </c>
      <c r="AK3051" s="8" t="s">
        <v>21866</v>
      </c>
      <c r="AL3051" s="8" t="s">
        <v>11478</v>
      </c>
      <c r="AM3051" s="8" t="s">
        <v>11543</v>
      </c>
      <c r="AN3051" s="8" t="s">
        <v>11472</v>
      </c>
      <c r="AO3051" s="8">
        <v>1</v>
      </c>
      <c r="AP3051" s="8">
        <v>0</v>
      </c>
      <c r="AQ3051" s="8">
        <v>0</v>
      </c>
      <c r="AR3051" s="8">
        <f t="shared" si="47"/>
        <v>0</v>
      </c>
    </row>
    <row r="3052" spans="1:44" s="8" customFormat="1">
      <c r="A3052" s="19">
        <v>44622.744386574101</v>
      </c>
      <c r="B3052" s="19">
        <v>44622.744386574101</v>
      </c>
      <c r="C3052" s="8" t="s">
        <v>8950</v>
      </c>
      <c r="E3052" s="8" t="s">
        <v>5</v>
      </c>
      <c r="G3052" s="15">
        <v>2000</v>
      </c>
      <c r="H3052" s="15">
        <v>0</v>
      </c>
      <c r="I3052" s="15">
        <v>2000</v>
      </c>
      <c r="J3052" s="15">
        <v>2000</v>
      </c>
      <c r="K3052" s="15">
        <v>0</v>
      </c>
      <c r="L3052" s="8" t="s">
        <v>11386</v>
      </c>
      <c r="M3052" s="8" t="s">
        <v>16693</v>
      </c>
      <c r="N3052" s="8" t="s">
        <v>21985</v>
      </c>
      <c r="O3052" s="8" t="s">
        <v>11388</v>
      </c>
      <c r="P3052" s="8" t="s">
        <v>11389</v>
      </c>
      <c r="Q3052" s="8" t="s">
        <v>11536</v>
      </c>
      <c r="R3052" s="8" t="s">
        <v>12267</v>
      </c>
      <c r="S3052" s="8" t="s">
        <v>12268</v>
      </c>
      <c r="T3052" s="8" t="s">
        <v>3422</v>
      </c>
      <c r="Y3052" s="8" t="s">
        <v>11393</v>
      </c>
      <c r="AA3052" s="19">
        <v>44624</v>
      </c>
      <c r="AB3052" s="19"/>
      <c r="AC3052" s="19"/>
      <c r="AD3052" s="19"/>
      <c r="AH3052" s="8" t="s">
        <v>11393</v>
      </c>
      <c r="AI3052" s="1" t="s">
        <v>12268</v>
      </c>
      <c r="AJ3052" s="8" t="s">
        <v>8950</v>
      </c>
      <c r="AK3052" s="8" t="s">
        <v>12268</v>
      </c>
      <c r="AL3052" s="8" t="s">
        <v>11395</v>
      </c>
      <c r="AM3052" s="8" t="s">
        <v>11401</v>
      </c>
      <c r="AN3052" s="8" t="s">
        <v>11397</v>
      </c>
      <c r="AO3052" s="8">
        <v>1</v>
      </c>
      <c r="AP3052" s="8" t="s">
        <v>11442</v>
      </c>
      <c r="AQ3052" s="8" t="s">
        <v>16698</v>
      </c>
      <c r="AR3052" s="8" t="str">
        <f t="shared" si="47"/>
        <v>Visual Arts</v>
      </c>
    </row>
    <row r="3053" spans="1:44" s="8" customFormat="1">
      <c r="A3053" s="19">
        <v>44622.688425925902</v>
      </c>
      <c r="B3053" s="19">
        <v>44622.688425925902</v>
      </c>
      <c r="C3053" s="8" t="s">
        <v>8951</v>
      </c>
      <c r="E3053" s="8" t="s">
        <v>5</v>
      </c>
      <c r="G3053" s="15">
        <v>2000</v>
      </c>
      <c r="H3053" s="15">
        <v>0</v>
      </c>
      <c r="I3053" s="15">
        <v>2000</v>
      </c>
      <c r="J3053" s="15">
        <v>2000</v>
      </c>
      <c r="K3053" s="15">
        <v>0</v>
      </c>
      <c r="L3053" s="8" t="s">
        <v>11386</v>
      </c>
      <c r="M3053" s="8" t="s">
        <v>16693</v>
      </c>
      <c r="N3053" s="8" t="s">
        <v>1675</v>
      </c>
      <c r="O3053" s="8" t="s">
        <v>11388</v>
      </c>
      <c r="P3053" s="8" t="s">
        <v>11389</v>
      </c>
      <c r="Q3053" s="8" t="s">
        <v>14094</v>
      </c>
      <c r="R3053" s="8" t="s">
        <v>14095</v>
      </c>
      <c r="S3053" s="8" t="s">
        <v>14096</v>
      </c>
      <c r="T3053" s="8" t="s">
        <v>1676</v>
      </c>
      <c r="Y3053" s="8" t="s">
        <v>11393</v>
      </c>
      <c r="AA3053" s="19">
        <v>44624</v>
      </c>
      <c r="AB3053" s="19"/>
      <c r="AC3053" s="19"/>
      <c r="AD3053" s="19"/>
      <c r="AH3053" s="8" t="s">
        <v>11393</v>
      </c>
      <c r="AI3053" s="1" t="s">
        <v>14096</v>
      </c>
      <c r="AJ3053" s="8" t="s">
        <v>8951</v>
      </c>
      <c r="AK3053" s="8" t="s">
        <v>14096</v>
      </c>
      <c r="AL3053" s="8" t="s">
        <v>11688</v>
      </c>
      <c r="AM3053" s="8" t="s">
        <v>12109</v>
      </c>
      <c r="AN3053" s="8" t="s">
        <v>11690</v>
      </c>
      <c r="AO3053" s="8">
        <v>1</v>
      </c>
      <c r="AP3053" s="8" t="s">
        <v>11394</v>
      </c>
      <c r="AQ3053" s="8" t="s">
        <v>11394</v>
      </c>
      <c r="AR3053" s="8" t="str">
        <f t="shared" si="47"/>
        <v>Music</v>
      </c>
    </row>
    <row r="3054" spans="1:44" s="8" customFormat="1">
      <c r="A3054" s="19">
        <v>44634.558923611097</v>
      </c>
      <c r="B3054" s="19">
        <v>44634.558923611097</v>
      </c>
      <c r="C3054" s="8" t="s">
        <v>8952</v>
      </c>
      <c r="E3054" s="8" t="s">
        <v>5</v>
      </c>
      <c r="G3054" s="15">
        <v>1200</v>
      </c>
      <c r="H3054" s="15">
        <v>0</v>
      </c>
      <c r="I3054" s="15">
        <v>1200</v>
      </c>
      <c r="J3054" s="15">
        <v>1200</v>
      </c>
      <c r="K3054" s="15">
        <v>0</v>
      </c>
      <c r="L3054" s="8" t="s">
        <v>11386</v>
      </c>
      <c r="M3054" s="8" t="s">
        <v>11387</v>
      </c>
      <c r="N3054" s="20"/>
      <c r="O3054" s="8" t="s">
        <v>11388</v>
      </c>
      <c r="P3054" s="8" t="s">
        <v>11389</v>
      </c>
      <c r="Q3054" s="8" t="s">
        <v>12984</v>
      </c>
      <c r="R3054" s="8" t="s">
        <v>16950</v>
      </c>
      <c r="S3054" s="8" t="s">
        <v>21986</v>
      </c>
      <c r="T3054" s="20" t="s">
        <v>8953</v>
      </c>
      <c r="U3054" s="8" t="s">
        <v>8953</v>
      </c>
      <c r="V3054" s="8" t="s">
        <v>21986</v>
      </c>
      <c r="Y3054" s="8" t="s">
        <v>11393</v>
      </c>
      <c r="AA3054" s="19">
        <v>44643</v>
      </c>
      <c r="AB3054" s="19"/>
      <c r="AC3054" s="19"/>
      <c r="AD3054" s="19"/>
      <c r="AG3054" s="8" t="s">
        <v>12102</v>
      </c>
      <c r="AH3054" s="8" t="s">
        <v>11393</v>
      </c>
      <c r="AI3054" s="1" t="s">
        <v>21986</v>
      </c>
      <c r="AJ3054" s="8" t="s">
        <v>8952</v>
      </c>
      <c r="AK3054" s="8" t="s">
        <v>21986</v>
      </c>
      <c r="AL3054" s="8" t="s">
        <v>11789</v>
      </c>
      <c r="AM3054" s="8" t="s">
        <v>12013</v>
      </c>
      <c r="AN3054" s="8" t="s">
        <v>11466</v>
      </c>
      <c r="AO3054" s="8">
        <v>1</v>
      </c>
      <c r="AP3054" s="8" t="s">
        <v>16698</v>
      </c>
      <c r="AQ3054" s="8" t="s">
        <v>16698</v>
      </c>
      <c r="AR3054" s="8" t="str">
        <f t="shared" si="47"/>
        <v>Literature</v>
      </c>
    </row>
    <row r="3055" spans="1:44" s="8" customFormat="1">
      <c r="A3055" s="19">
        <v>44624.6381944444</v>
      </c>
      <c r="B3055" s="19">
        <v>44624.6381944444</v>
      </c>
      <c r="C3055" s="8" t="s">
        <v>8954</v>
      </c>
      <c r="E3055" s="8" t="s">
        <v>5</v>
      </c>
      <c r="G3055" s="15">
        <v>2000</v>
      </c>
      <c r="H3055" s="15">
        <v>0</v>
      </c>
      <c r="I3055" s="15">
        <v>2000</v>
      </c>
      <c r="J3055" s="15">
        <v>2000</v>
      </c>
      <c r="K3055" s="15">
        <v>0</v>
      </c>
      <c r="L3055" s="8" t="s">
        <v>11386</v>
      </c>
      <c r="M3055" s="8" t="s">
        <v>11387</v>
      </c>
      <c r="N3055" s="20"/>
      <c r="O3055" s="8" t="s">
        <v>11388</v>
      </c>
      <c r="P3055" s="8" t="s">
        <v>11389</v>
      </c>
      <c r="Q3055" s="8" t="s">
        <v>11544</v>
      </c>
      <c r="R3055" s="8" t="s">
        <v>15821</v>
      </c>
      <c r="S3055" s="8" t="s">
        <v>20933</v>
      </c>
      <c r="T3055" s="20" t="s">
        <v>8955</v>
      </c>
      <c r="Y3055" s="8" t="s">
        <v>11393</v>
      </c>
      <c r="AA3055" s="19">
        <v>44637</v>
      </c>
      <c r="AB3055" s="19"/>
      <c r="AC3055" s="19"/>
      <c r="AD3055" s="19"/>
      <c r="AG3055" s="8" t="s">
        <v>11394</v>
      </c>
      <c r="AH3055" s="8" t="s">
        <v>11393</v>
      </c>
      <c r="AI3055" s="1" t="s">
        <v>20933</v>
      </c>
      <c r="AJ3055" s="8" t="s">
        <v>8954</v>
      </c>
      <c r="AK3055" s="8" t="s">
        <v>20933</v>
      </c>
      <c r="AL3055" s="8" t="s">
        <v>11478</v>
      </c>
      <c r="AM3055" s="8" t="s">
        <v>11548</v>
      </c>
      <c r="AN3055" s="8" t="s">
        <v>11472</v>
      </c>
      <c r="AO3055" s="8">
        <v>1</v>
      </c>
      <c r="AP3055" s="8" t="s">
        <v>16698</v>
      </c>
      <c r="AQ3055" s="8" t="s">
        <v>16698</v>
      </c>
      <c r="AR3055" s="8" t="str">
        <f t="shared" si="47"/>
        <v>Music</v>
      </c>
    </row>
    <row r="3056" spans="1:44" s="8" customFormat="1">
      <c r="A3056" s="19">
        <v>44622.695034722201</v>
      </c>
      <c r="B3056" s="19">
        <v>44622.695034722201</v>
      </c>
      <c r="C3056" s="8" t="s">
        <v>8956</v>
      </c>
      <c r="E3056" s="8" t="s">
        <v>5</v>
      </c>
      <c r="G3056" s="15">
        <v>1500</v>
      </c>
      <c r="H3056" s="15">
        <v>0</v>
      </c>
      <c r="I3056" s="15">
        <v>1500</v>
      </c>
      <c r="J3056" s="15">
        <v>1500</v>
      </c>
      <c r="K3056" s="15">
        <v>0</v>
      </c>
      <c r="L3056" s="8" t="s">
        <v>11386</v>
      </c>
      <c r="M3056" s="8" t="s">
        <v>16693</v>
      </c>
      <c r="N3056" s="8" t="s">
        <v>2872</v>
      </c>
      <c r="O3056" s="8" t="s">
        <v>11388</v>
      </c>
      <c r="P3056" s="8" t="s">
        <v>11389</v>
      </c>
      <c r="Q3056" s="8" t="s">
        <v>11638</v>
      </c>
      <c r="R3056" s="8" t="s">
        <v>12292</v>
      </c>
      <c r="S3056" s="8" t="s">
        <v>13316</v>
      </c>
      <c r="T3056" s="8" t="s">
        <v>2873</v>
      </c>
      <c r="Y3056" s="8" t="s">
        <v>11393</v>
      </c>
      <c r="AA3056" s="19">
        <v>44624</v>
      </c>
      <c r="AB3056" s="19"/>
      <c r="AC3056" s="19"/>
      <c r="AD3056" s="19"/>
      <c r="AH3056" s="8" t="s">
        <v>11393</v>
      </c>
      <c r="AI3056" s="1" t="s">
        <v>13316</v>
      </c>
      <c r="AJ3056" s="8" t="s">
        <v>8956</v>
      </c>
      <c r="AK3056" s="8" t="s">
        <v>13316</v>
      </c>
      <c r="AL3056" s="8" t="s">
        <v>11395</v>
      </c>
      <c r="AM3056" s="8" t="s">
        <v>11731</v>
      </c>
      <c r="AN3056" s="8" t="s">
        <v>11397</v>
      </c>
      <c r="AO3056" s="8">
        <v>1</v>
      </c>
      <c r="AP3056" s="8" t="s">
        <v>11394</v>
      </c>
      <c r="AQ3056" s="8" t="s">
        <v>11394</v>
      </c>
      <c r="AR3056" s="8" t="str">
        <f t="shared" si="47"/>
        <v>Music</v>
      </c>
    </row>
    <row r="3057" spans="1:44" s="8" customFormat="1">
      <c r="A3057" s="19">
        <v>44622.695625</v>
      </c>
      <c r="B3057" s="19">
        <v>44622.695625</v>
      </c>
      <c r="C3057" s="8" t="s">
        <v>8957</v>
      </c>
      <c r="E3057" s="8" t="s">
        <v>5</v>
      </c>
      <c r="G3057" s="15">
        <v>2000</v>
      </c>
      <c r="H3057" s="15">
        <v>0</v>
      </c>
      <c r="I3057" s="15">
        <v>2000</v>
      </c>
      <c r="J3057" s="15">
        <v>2000</v>
      </c>
      <c r="K3057" s="15">
        <v>0</v>
      </c>
      <c r="L3057" s="8" t="s">
        <v>11386</v>
      </c>
      <c r="M3057" s="8" t="s">
        <v>11387</v>
      </c>
      <c r="N3057" s="20"/>
      <c r="O3057" s="8" t="s">
        <v>11388</v>
      </c>
      <c r="P3057" s="8" t="s">
        <v>11389</v>
      </c>
      <c r="Q3057" s="8" t="s">
        <v>21362</v>
      </c>
      <c r="R3057" s="8" t="s">
        <v>11406</v>
      </c>
      <c r="S3057" s="8" t="s">
        <v>21987</v>
      </c>
      <c r="T3057" s="20" t="s">
        <v>8958</v>
      </c>
      <c r="Y3057" s="8" t="s">
        <v>11393</v>
      </c>
      <c r="AA3057" s="19">
        <v>44643</v>
      </c>
      <c r="AB3057" s="19"/>
      <c r="AC3057" s="19"/>
      <c r="AD3057" s="19"/>
      <c r="AG3057" s="8" t="s">
        <v>11587</v>
      </c>
      <c r="AH3057" s="8" t="s">
        <v>11393</v>
      </c>
      <c r="AI3057" s="1" t="s">
        <v>21987</v>
      </c>
      <c r="AJ3057" s="8" t="s">
        <v>8957</v>
      </c>
      <c r="AK3057" s="8" t="s">
        <v>21987</v>
      </c>
      <c r="AL3057" s="8" t="s">
        <v>11395</v>
      </c>
      <c r="AM3057" s="8" t="s">
        <v>11396</v>
      </c>
      <c r="AN3057" s="8" t="s">
        <v>11397</v>
      </c>
      <c r="AO3057" s="8">
        <v>1</v>
      </c>
      <c r="AP3057" s="8" t="s">
        <v>16698</v>
      </c>
      <c r="AQ3057" s="8" t="s">
        <v>16698</v>
      </c>
      <c r="AR3057" s="8" t="str">
        <f t="shared" si="47"/>
        <v>Other</v>
      </c>
    </row>
    <row r="3058" spans="1:44" s="8" customFormat="1">
      <c r="A3058" s="19">
        <v>44623.656041666698</v>
      </c>
      <c r="B3058" s="19">
        <v>44623.656041666698</v>
      </c>
      <c r="C3058" s="8" t="s">
        <v>8959</v>
      </c>
      <c r="E3058" s="8" t="s">
        <v>5</v>
      </c>
      <c r="G3058" s="15">
        <v>2000</v>
      </c>
      <c r="H3058" s="15">
        <v>0</v>
      </c>
      <c r="I3058" s="15">
        <v>2000</v>
      </c>
      <c r="J3058" s="15">
        <v>2000</v>
      </c>
      <c r="K3058" s="15">
        <v>0</v>
      </c>
      <c r="L3058" s="8" t="s">
        <v>11386</v>
      </c>
      <c r="M3058" s="8" t="s">
        <v>16693</v>
      </c>
      <c r="N3058" s="8" t="s">
        <v>2632</v>
      </c>
      <c r="O3058" s="8" t="s">
        <v>11388</v>
      </c>
      <c r="P3058" s="8" t="s">
        <v>11389</v>
      </c>
      <c r="Q3058" s="8" t="s">
        <v>12916</v>
      </c>
      <c r="R3058" s="8" t="s">
        <v>11904</v>
      </c>
      <c r="S3058" s="8" t="s">
        <v>12917</v>
      </c>
      <c r="T3058" s="8" t="s">
        <v>2633</v>
      </c>
      <c r="Y3058" s="8" t="s">
        <v>11393</v>
      </c>
      <c r="AA3058" s="19">
        <v>44627</v>
      </c>
      <c r="AB3058" s="19"/>
      <c r="AC3058" s="19"/>
      <c r="AD3058" s="19"/>
      <c r="AH3058" s="8" t="s">
        <v>11393</v>
      </c>
      <c r="AI3058" s="1" t="s">
        <v>12917</v>
      </c>
      <c r="AJ3058" s="8" t="s">
        <v>8959</v>
      </c>
      <c r="AK3058" s="8" t="s">
        <v>12917</v>
      </c>
      <c r="AL3058" s="8" t="s">
        <v>11854</v>
      </c>
      <c r="AM3058" s="8" t="s">
        <v>12209</v>
      </c>
      <c r="AN3058" s="8" t="s">
        <v>11429</v>
      </c>
      <c r="AO3058" s="8">
        <v>1</v>
      </c>
      <c r="AP3058" s="8" t="s">
        <v>11394</v>
      </c>
      <c r="AQ3058" s="8" t="s">
        <v>11394</v>
      </c>
      <c r="AR3058" s="8" t="str">
        <f t="shared" si="47"/>
        <v>Music</v>
      </c>
    </row>
    <row r="3059" spans="1:44" s="8" customFormat="1">
      <c r="A3059" s="19">
        <v>44622.699976851902</v>
      </c>
      <c r="B3059" s="19">
        <v>44622.699976851902</v>
      </c>
      <c r="C3059" s="8" t="s">
        <v>8960</v>
      </c>
      <c r="E3059" s="8" t="s">
        <v>5</v>
      </c>
      <c r="G3059" s="15">
        <v>2000</v>
      </c>
      <c r="H3059" s="15">
        <v>0</v>
      </c>
      <c r="I3059" s="15">
        <v>2000</v>
      </c>
      <c r="J3059" s="15">
        <v>2000</v>
      </c>
      <c r="K3059" s="15">
        <v>0</v>
      </c>
      <c r="L3059" s="8" t="s">
        <v>11386</v>
      </c>
      <c r="M3059" s="8" t="s">
        <v>16693</v>
      </c>
      <c r="N3059" s="8" t="s">
        <v>21988</v>
      </c>
      <c r="O3059" s="8" t="s">
        <v>11388</v>
      </c>
      <c r="P3059" s="8" t="s">
        <v>11389</v>
      </c>
      <c r="Q3059" s="8" t="s">
        <v>16352</v>
      </c>
      <c r="R3059" s="8" t="s">
        <v>13918</v>
      </c>
      <c r="S3059" s="8" t="s">
        <v>21989</v>
      </c>
      <c r="T3059" s="8" t="s">
        <v>8961</v>
      </c>
      <c r="U3059" s="8" t="s">
        <v>21990</v>
      </c>
      <c r="V3059" s="8" t="s">
        <v>21989</v>
      </c>
      <c r="Y3059" s="8" t="s">
        <v>11393</v>
      </c>
      <c r="AA3059" s="19">
        <v>44624</v>
      </c>
      <c r="AB3059" s="19"/>
      <c r="AC3059" s="19"/>
      <c r="AD3059" s="19"/>
      <c r="AH3059" s="8" t="s">
        <v>11393</v>
      </c>
      <c r="AI3059" s="1" t="s">
        <v>21989</v>
      </c>
      <c r="AJ3059" s="8" t="s">
        <v>8960</v>
      </c>
      <c r="AK3059" s="8" t="s">
        <v>21989</v>
      </c>
      <c r="AL3059" s="8" t="s">
        <v>11717</v>
      </c>
      <c r="AM3059" s="8" t="s">
        <v>11718</v>
      </c>
      <c r="AN3059" s="8" t="s">
        <v>11466</v>
      </c>
      <c r="AO3059" s="8">
        <v>1</v>
      </c>
      <c r="AP3059" s="8">
        <v>0</v>
      </c>
      <c r="AQ3059" s="8" t="s">
        <v>16698</v>
      </c>
      <c r="AR3059" s="8">
        <f t="shared" si="47"/>
        <v>0</v>
      </c>
    </row>
    <row r="3060" spans="1:44" s="8" customFormat="1">
      <c r="A3060" s="19">
        <v>44622.712291666699</v>
      </c>
      <c r="B3060" s="19">
        <v>44622.712291666699</v>
      </c>
      <c r="C3060" s="8" t="s">
        <v>8962</v>
      </c>
      <c r="E3060" s="8" t="s">
        <v>5</v>
      </c>
      <c r="G3060" s="15">
        <v>2000</v>
      </c>
      <c r="H3060" s="15">
        <v>0</v>
      </c>
      <c r="I3060" s="15">
        <v>2000</v>
      </c>
      <c r="J3060" s="15">
        <v>2000</v>
      </c>
      <c r="K3060" s="15">
        <v>0</v>
      </c>
      <c r="L3060" s="8" t="s">
        <v>11386</v>
      </c>
      <c r="M3060" s="8" t="s">
        <v>11387</v>
      </c>
      <c r="N3060" s="20"/>
      <c r="O3060" s="8" t="s">
        <v>11388</v>
      </c>
      <c r="P3060" s="8" t="s">
        <v>11389</v>
      </c>
      <c r="Q3060" s="8" t="s">
        <v>21991</v>
      </c>
      <c r="R3060" s="8" t="s">
        <v>21992</v>
      </c>
      <c r="S3060" s="8" t="s">
        <v>21993</v>
      </c>
      <c r="T3060" s="20" t="s">
        <v>8963</v>
      </c>
      <c r="Y3060" s="8" t="s">
        <v>11393</v>
      </c>
      <c r="AA3060" s="19">
        <v>44645</v>
      </c>
      <c r="AB3060" s="19"/>
      <c r="AC3060" s="19"/>
      <c r="AD3060" s="19"/>
      <c r="AG3060" s="8" t="s">
        <v>11442</v>
      </c>
      <c r="AH3060" s="8" t="s">
        <v>11393</v>
      </c>
      <c r="AI3060" s="1" t="s">
        <v>21993</v>
      </c>
      <c r="AJ3060" s="8" t="s">
        <v>8962</v>
      </c>
      <c r="AK3060" s="8" t="s">
        <v>21993</v>
      </c>
      <c r="AL3060" s="8" t="s">
        <v>12451</v>
      </c>
      <c r="AM3060" s="8" t="s">
        <v>12452</v>
      </c>
      <c r="AN3060" s="8" t="s">
        <v>11466</v>
      </c>
      <c r="AO3060" s="8">
        <v>1</v>
      </c>
      <c r="AP3060" s="8" t="s">
        <v>16698</v>
      </c>
      <c r="AQ3060" s="8" t="s">
        <v>16698</v>
      </c>
      <c r="AR3060" s="8" t="str">
        <f t="shared" si="47"/>
        <v>Visual Arts</v>
      </c>
    </row>
    <row r="3061" spans="1:44" s="8" customFormat="1">
      <c r="A3061" s="19">
        <v>44622.712743055599</v>
      </c>
      <c r="B3061" s="19">
        <v>44622.712743055599</v>
      </c>
      <c r="C3061" s="8" t="s">
        <v>8964</v>
      </c>
      <c r="E3061" s="8" t="s">
        <v>5</v>
      </c>
      <c r="G3061" s="15">
        <v>1950</v>
      </c>
      <c r="H3061" s="15">
        <v>0</v>
      </c>
      <c r="I3061" s="15">
        <v>1950</v>
      </c>
      <c r="J3061" s="15">
        <v>1950</v>
      </c>
      <c r="K3061" s="15">
        <v>0</v>
      </c>
      <c r="L3061" s="8" t="s">
        <v>11386</v>
      </c>
      <c r="M3061" s="8" t="s">
        <v>11387</v>
      </c>
      <c r="N3061" s="8" t="s">
        <v>21994</v>
      </c>
      <c r="O3061" s="8" t="s">
        <v>11388</v>
      </c>
      <c r="P3061" s="8" t="s">
        <v>11389</v>
      </c>
      <c r="Q3061" s="8" t="s">
        <v>11467</v>
      </c>
      <c r="R3061" s="8" t="s">
        <v>21995</v>
      </c>
      <c r="S3061" s="8" t="s">
        <v>21996</v>
      </c>
      <c r="T3061" s="8" t="s">
        <v>8965</v>
      </c>
      <c r="Y3061" s="8" t="s">
        <v>11393</v>
      </c>
      <c r="AA3061" s="19">
        <v>44629</v>
      </c>
      <c r="AB3061" s="19"/>
      <c r="AC3061" s="19"/>
      <c r="AD3061" s="19"/>
      <c r="AH3061" s="8" t="s">
        <v>11393</v>
      </c>
      <c r="AI3061" s="1" t="s">
        <v>21996</v>
      </c>
      <c r="AJ3061" s="8" t="s">
        <v>8964</v>
      </c>
      <c r="AK3061" s="8" t="s">
        <v>21996</v>
      </c>
      <c r="AL3061" s="8" t="s">
        <v>11478</v>
      </c>
      <c r="AM3061" s="8" t="s">
        <v>11548</v>
      </c>
      <c r="AN3061" s="8" t="s">
        <v>11472</v>
      </c>
      <c r="AO3061" s="8">
        <v>1</v>
      </c>
      <c r="AP3061" s="8">
        <v>0</v>
      </c>
      <c r="AQ3061" s="8">
        <v>0</v>
      </c>
      <c r="AR3061" s="8">
        <f t="shared" si="47"/>
        <v>0</v>
      </c>
    </row>
    <row r="3062" spans="1:44" s="8" customFormat="1">
      <c r="A3062" s="19">
        <v>44622.723472222198</v>
      </c>
      <c r="B3062" s="19">
        <v>44622.723460648202</v>
      </c>
      <c r="C3062" s="8" t="s">
        <v>8966</v>
      </c>
      <c r="E3062" s="8" t="s">
        <v>5</v>
      </c>
      <c r="G3062" s="15">
        <v>2000</v>
      </c>
      <c r="H3062" s="15">
        <v>0</v>
      </c>
      <c r="I3062" s="15">
        <v>2000</v>
      </c>
      <c r="J3062" s="15">
        <v>2000</v>
      </c>
      <c r="K3062" s="15">
        <v>0</v>
      </c>
      <c r="L3062" s="8" t="s">
        <v>11386</v>
      </c>
      <c r="M3062" s="8" t="s">
        <v>11387</v>
      </c>
      <c r="N3062" s="20"/>
      <c r="O3062" s="8" t="s">
        <v>11388</v>
      </c>
      <c r="P3062" s="8" t="s">
        <v>11389</v>
      </c>
      <c r="Q3062" s="8" t="s">
        <v>11793</v>
      </c>
      <c r="R3062" s="8" t="s">
        <v>12957</v>
      </c>
      <c r="S3062" s="8" t="s">
        <v>21997</v>
      </c>
      <c r="T3062" s="20" t="s">
        <v>8967</v>
      </c>
      <c r="Y3062" s="8" t="s">
        <v>11393</v>
      </c>
      <c r="AA3062" s="19">
        <v>44641</v>
      </c>
      <c r="AB3062" s="19"/>
      <c r="AC3062" s="19"/>
      <c r="AD3062" s="19"/>
      <c r="AG3062" s="8" t="s">
        <v>11394</v>
      </c>
      <c r="AH3062" s="8" t="s">
        <v>11393</v>
      </c>
      <c r="AI3062" s="1" t="s">
        <v>21997</v>
      </c>
      <c r="AJ3062" s="8" t="s">
        <v>8966</v>
      </c>
      <c r="AK3062" s="8" t="s">
        <v>21997</v>
      </c>
      <c r="AL3062" s="8" t="s">
        <v>12451</v>
      </c>
      <c r="AM3062" s="8" t="s">
        <v>12452</v>
      </c>
      <c r="AN3062" s="8" t="s">
        <v>11466</v>
      </c>
      <c r="AO3062" s="8">
        <v>1</v>
      </c>
      <c r="AP3062" s="8" t="s">
        <v>16698</v>
      </c>
      <c r="AQ3062" s="8" t="s">
        <v>16698</v>
      </c>
      <c r="AR3062" s="8" t="str">
        <f t="shared" si="47"/>
        <v>Music</v>
      </c>
    </row>
    <row r="3063" spans="1:44" s="8" customFormat="1">
      <c r="A3063" s="19">
        <v>44623.653703703698</v>
      </c>
      <c r="B3063" s="19">
        <v>44623.653703703698</v>
      </c>
      <c r="C3063" s="8" t="s">
        <v>8968</v>
      </c>
      <c r="E3063" s="8" t="s">
        <v>5</v>
      </c>
      <c r="G3063" s="15">
        <v>2000</v>
      </c>
      <c r="H3063" s="15">
        <v>0</v>
      </c>
      <c r="I3063" s="15">
        <v>2000</v>
      </c>
      <c r="J3063" s="15">
        <v>2000</v>
      </c>
      <c r="K3063" s="15">
        <v>0</v>
      </c>
      <c r="L3063" s="8" t="s">
        <v>11386</v>
      </c>
      <c r="M3063" s="8" t="s">
        <v>16693</v>
      </c>
      <c r="N3063" s="8" t="s">
        <v>21998</v>
      </c>
      <c r="O3063" s="8" t="s">
        <v>11388</v>
      </c>
      <c r="P3063" s="8" t="s">
        <v>11389</v>
      </c>
      <c r="Q3063" s="8" t="s">
        <v>15932</v>
      </c>
      <c r="R3063" s="8" t="s">
        <v>15933</v>
      </c>
      <c r="S3063" s="8" t="s">
        <v>12917</v>
      </c>
      <c r="T3063" s="8" t="s">
        <v>1786</v>
      </c>
      <c r="Y3063" s="8" t="s">
        <v>11393</v>
      </c>
      <c r="AA3063" s="19">
        <v>44627</v>
      </c>
      <c r="AB3063" s="19"/>
      <c r="AC3063" s="19"/>
      <c r="AD3063" s="19"/>
      <c r="AH3063" s="8" t="s">
        <v>11393</v>
      </c>
      <c r="AI3063" s="1" t="s">
        <v>12917</v>
      </c>
      <c r="AJ3063" s="8" t="s">
        <v>8968</v>
      </c>
      <c r="AK3063" s="8" t="s">
        <v>12917</v>
      </c>
      <c r="AL3063" s="8" t="s">
        <v>11854</v>
      </c>
      <c r="AM3063" s="8" t="s">
        <v>12209</v>
      </c>
      <c r="AN3063" s="8" t="s">
        <v>11429</v>
      </c>
      <c r="AO3063" s="8">
        <v>1</v>
      </c>
      <c r="AP3063" s="8" t="s">
        <v>11394</v>
      </c>
      <c r="AQ3063" s="8" t="s">
        <v>16698</v>
      </c>
      <c r="AR3063" s="8" t="str">
        <f t="shared" si="47"/>
        <v>Music</v>
      </c>
    </row>
    <row r="3064" spans="1:44" s="8" customFormat="1">
      <c r="A3064" s="19">
        <v>44622.7086921296</v>
      </c>
      <c r="B3064" s="19">
        <v>44622.7086921296</v>
      </c>
      <c r="C3064" s="8" t="s">
        <v>8969</v>
      </c>
      <c r="E3064" s="8" t="s">
        <v>5</v>
      </c>
      <c r="G3064" s="15">
        <v>2000</v>
      </c>
      <c r="H3064" s="15"/>
      <c r="I3064" s="15">
        <v>2000</v>
      </c>
      <c r="J3064" s="15">
        <v>2000</v>
      </c>
      <c r="K3064" s="15">
        <v>0</v>
      </c>
      <c r="L3064" s="8" t="s">
        <v>11386</v>
      </c>
      <c r="M3064" s="8" t="s">
        <v>11387</v>
      </c>
      <c r="N3064" s="8" t="s">
        <v>21999</v>
      </c>
      <c r="O3064" s="8" t="s">
        <v>11388</v>
      </c>
      <c r="P3064" s="8" t="s">
        <v>11389</v>
      </c>
      <c r="Q3064" s="8" t="s">
        <v>22000</v>
      </c>
      <c r="R3064" s="8" t="s">
        <v>13235</v>
      </c>
      <c r="S3064" s="8" t="s">
        <v>19077</v>
      </c>
      <c r="T3064" s="8" t="s">
        <v>8970</v>
      </c>
      <c r="U3064" s="8" t="s">
        <v>8970</v>
      </c>
      <c r="V3064" s="8" t="s">
        <v>19077</v>
      </c>
      <c r="Y3064" s="8" t="s">
        <v>11393</v>
      </c>
      <c r="AA3064" s="19">
        <v>44643</v>
      </c>
      <c r="AB3064" s="19"/>
      <c r="AC3064" s="19"/>
      <c r="AD3064" s="19"/>
      <c r="AH3064" s="8" t="s">
        <v>11393</v>
      </c>
      <c r="AI3064" s="1" t="s">
        <v>19077</v>
      </c>
      <c r="AJ3064" s="8" t="s">
        <v>8969</v>
      </c>
      <c r="AK3064" s="8" t="s">
        <v>19077</v>
      </c>
      <c r="AL3064" s="8" t="s">
        <v>11478</v>
      </c>
      <c r="AM3064" s="8" t="s">
        <v>11479</v>
      </c>
      <c r="AN3064" s="8" t="s">
        <v>11472</v>
      </c>
      <c r="AO3064" s="8">
        <v>1</v>
      </c>
      <c r="AP3064" s="8">
        <v>0</v>
      </c>
      <c r="AQ3064" s="8">
        <v>0</v>
      </c>
      <c r="AR3064" s="8">
        <f t="shared" si="47"/>
        <v>0</v>
      </c>
    </row>
    <row r="3065" spans="1:44" s="8" customFormat="1">
      <c r="A3065" s="19">
        <v>44622.716840277797</v>
      </c>
      <c r="B3065" s="19">
        <v>44622.716840277797</v>
      </c>
      <c r="C3065" s="8" t="s">
        <v>8971</v>
      </c>
      <c r="E3065" s="8" t="s">
        <v>5</v>
      </c>
      <c r="G3065" s="15">
        <v>2000</v>
      </c>
      <c r="H3065" s="15">
        <v>0</v>
      </c>
      <c r="I3065" s="15">
        <v>2000</v>
      </c>
      <c r="J3065" s="15">
        <v>2000</v>
      </c>
      <c r="K3065" s="15">
        <v>0</v>
      </c>
      <c r="L3065" s="8" t="s">
        <v>11386</v>
      </c>
      <c r="M3065" s="8" t="s">
        <v>11387</v>
      </c>
      <c r="N3065" s="20"/>
      <c r="O3065" s="8" t="s">
        <v>11388</v>
      </c>
      <c r="P3065" s="8" t="s">
        <v>11389</v>
      </c>
      <c r="Q3065" s="8" t="s">
        <v>11536</v>
      </c>
      <c r="R3065" s="8" t="s">
        <v>18328</v>
      </c>
      <c r="S3065" s="8" t="s">
        <v>22001</v>
      </c>
      <c r="T3065" s="20" t="s">
        <v>8972</v>
      </c>
      <c r="U3065" s="8" t="s">
        <v>8972</v>
      </c>
      <c r="V3065" s="8" t="s">
        <v>22001</v>
      </c>
      <c r="Y3065" s="8" t="s">
        <v>11393</v>
      </c>
      <c r="AA3065" s="19">
        <v>44645</v>
      </c>
      <c r="AB3065" s="19"/>
      <c r="AC3065" s="19"/>
      <c r="AD3065" s="19"/>
      <c r="AG3065" s="8" t="s">
        <v>11412</v>
      </c>
      <c r="AH3065" s="8" t="s">
        <v>11393</v>
      </c>
      <c r="AI3065" s="1" t="s">
        <v>22001</v>
      </c>
      <c r="AJ3065" s="8" t="s">
        <v>8971</v>
      </c>
      <c r="AK3065" s="8" t="s">
        <v>22001</v>
      </c>
      <c r="AL3065" s="8" t="s">
        <v>11478</v>
      </c>
      <c r="AM3065" s="8" t="s">
        <v>11479</v>
      </c>
      <c r="AN3065" s="8" t="s">
        <v>11472</v>
      </c>
      <c r="AO3065" s="8">
        <v>1</v>
      </c>
      <c r="AP3065" s="8" t="s">
        <v>16698</v>
      </c>
      <c r="AQ3065" s="8" t="s">
        <v>16698</v>
      </c>
      <c r="AR3065" s="8" t="str">
        <f t="shared" si="47"/>
        <v>Multi-Art Form</v>
      </c>
    </row>
    <row r="3066" spans="1:44" s="8" customFormat="1">
      <c r="A3066" s="19">
        <v>44622.783969907403</v>
      </c>
      <c r="B3066" s="19">
        <v>44622.783969907403</v>
      </c>
      <c r="C3066" s="8" t="s">
        <v>8973</v>
      </c>
      <c r="E3066" s="8" t="s">
        <v>5</v>
      </c>
      <c r="G3066" s="15">
        <v>2000</v>
      </c>
      <c r="H3066" s="15">
        <v>0</v>
      </c>
      <c r="I3066" s="15">
        <v>2000</v>
      </c>
      <c r="J3066" s="15">
        <v>2000</v>
      </c>
      <c r="K3066" s="15">
        <v>0</v>
      </c>
      <c r="L3066" s="8" t="s">
        <v>11386</v>
      </c>
      <c r="M3066" s="8" t="s">
        <v>11387</v>
      </c>
      <c r="N3066" s="20"/>
      <c r="O3066" s="8" t="s">
        <v>11388</v>
      </c>
      <c r="P3066" s="8" t="s">
        <v>11389</v>
      </c>
      <c r="Q3066" s="8" t="s">
        <v>22002</v>
      </c>
      <c r="R3066" s="8" t="s">
        <v>22003</v>
      </c>
      <c r="S3066" s="8" t="s">
        <v>13066</v>
      </c>
      <c r="T3066" s="20" t="s">
        <v>8974</v>
      </c>
      <c r="Y3066" s="8" t="s">
        <v>11393</v>
      </c>
      <c r="AA3066" s="19">
        <v>44643</v>
      </c>
      <c r="AB3066" s="19"/>
      <c r="AC3066" s="19"/>
      <c r="AD3066" s="19"/>
      <c r="AG3066" s="8" t="s">
        <v>13113</v>
      </c>
      <c r="AH3066" s="8" t="s">
        <v>11393</v>
      </c>
      <c r="AI3066" s="1" t="s">
        <v>13066</v>
      </c>
      <c r="AJ3066" s="8" t="s">
        <v>8973</v>
      </c>
      <c r="AK3066" s="8" t="s">
        <v>13066</v>
      </c>
      <c r="AL3066" s="8" t="s">
        <v>11395</v>
      </c>
      <c r="AM3066" s="8" t="s">
        <v>11396</v>
      </c>
      <c r="AN3066" s="8" t="s">
        <v>11397</v>
      </c>
      <c r="AO3066" s="8">
        <v>1</v>
      </c>
      <c r="AP3066" s="8" t="s">
        <v>16698</v>
      </c>
      <c r="AQ3066" s="8" t="s">
        <v>16698</v>
      </c>
      <c r="AR3066" s="8" t="str">
        <f t="shared" si="47"/>
        <v>Place and Communities</v>
      </c>
    </row>
    <row r="3067" spans="1:44" s="8" customFormat="1">
      <c r="A3067" s="19">
        <v>44622.7527430556</v>
      </c>
      <c r="B3067" s="19">
        <v>44622.7527430556</v>
      </c>
      <c r="C3067" s="8" t="s">
        <v>8975</v>
      </c>
      <c r="E3067" s="8" t="s">
        <v>5</v>
      </c>
      <c r="G3067" s="15">
        <v>2000</v>
      </c>
      <c r="H3067" s="15">
        <v>0</v>
      </c>
      <c r="I3067" s="15">
        <v>2000</v>
      </c>
      <c r="J3067" s="15">
        <v>2000</v>
      </c>
      <c r="K3067" s="15">
        <v>0</v>
      </c>
      <c r="L3067" s="8" t="s">
        <v>11386</v>
      </c>
      <c r="M3067" s="8" t="s">
        <v>16693</v>
      </c>
      <c r="N3067" s="8" t="s">
        <v>22004</v>
      </c>
      <c r="O3067" s="8" t="s">
        <v>11388</v>
      </c>
      <c r="P3067" s="8" t="s">
        <v>11389</v>
      </c>
      <c r="Q3067" s="8" t="s">
        <v>11524</v>
      </c>
      <c r="R3067" s="8" t="s">
        <v>12690</v>
      </c>
      <c r="S3067" s="8" t="s">
        <v>12691</v>
      </c>
      <c r="T3067" s="8" t="s">
        <v>1507</v>
      </c>
      <c r="Y3067" s="8" t="s">
        <v>11393</v>
      </c>
      <c r="AA3067" s="19">
        <v>44624</v>
      </c>
      <c r="AB3067" s="19"/>
      <c r="AC3067" s="19"/>
      <c r="AD3067" s="19"/>
      <c r="AH3067" s="8" t="s">
        <v>11393</v>
      </c>
      <c r="AI3067" s="1" t="s">
        <v>12691</v>
      </c>
      <c r="AJ3067" s="8" t="s">
        <v>8975</v>
      </c>
      <c r="AK3067" s="8" t="s">
        <v>12691</v>
      </c>
      <c r="AL3067" s="8" t="s">
        <v>11513</v>
      </c>
      <c r="AM3067" s="8" t="s">
        <v>11513</v>
      </c>
      <c r="AN3067" s="8" t="s">
        <v>11514</v>
      </c>
      <c r="AO3067" s="8">
        <v>1</v>
      </c>
      <c r="AP3067" s="8" t="s">
        <v>11394</v>
      </c>
      <c r="AQ3067" s="8" t="s">
        <v>16698</v>
      </c>
      <c r="AR3067" s="8" t="str">
        <f t="shared" si="47"/>
        <v>Music</v>
      </c>
    </row>
    <row r="3068" spans="1:44" s="8" customFormat="1">
      <c r="A3068" s="19">
        <v>44622.730833333299</v>
      </c>
      <c r="B3068" s="19">
        <v>44622.730833333299</v>
      </c>
      <c r="C3068" s="8" t="s">
        <v>8976</v>
      </c>
      <c r="E3068" s="8" t="s">
        <v>5</v>
      </c>
      <c r="G3068" s="15">
        <v>2000</v>
      </c>
      <c r="H3068" s="15">
        <v>0</v>
      </c>
      <c r="I3068" s="15">
        <v>2000</v>
      </c>
      <c r="J3068" s="15">
        <v>2000</v>
      </c>
      <c r="K3068" s="15">
        <v>0</v>
      </c>
      <c r="L3068" s="8" t="s">
        <v>11386</v>
      </c>
      <c r="M3068" s="8" t="s">
        <v>16693</v>
      </c>
      <c r="N3068" s="8" t="s">
        <v>1179</v>
      </c>
      <c r="O3068" s="8" t="s">
        <v>11388</v>
      </c>
      <c r="P3068" s="8" t="s">
        <v>11389</v>
      </c>
      <c r="Q3068" s="8" t="s">
        <v>14024</v>
      </c>
      <c r="R3068" s="8" t="s">
        <v>14025</v>
      </c>
      <c r="S3068" s="8" t="s">
        <v>14026</v>
      </c>
      <c r="T3068" s="8" t="s">
        <v>1180</v>
      </c>
      <c r="V3068" s="8" t="s">
        <v>14026</v>
      </c>
      <c r="Y3068" s="8" t="s">
        <v>11393</v>
      </c>
      <c r="AA3068" s="19">
        <v>44624</v>
      </c>
      <c r="AB3068" s="19"/>
      <c r="AC3068" s="19"/>
      <c r="AD3068" s="19"/>
      <c r="AH3068" s="8" t="s">
        <v>11393</v>
      </c>
      <c r="AI3068" s="1" t="s">
        <v>14026</v>
      </c>
      <c r="AJ3068" s="8" t="s">
        <v>8976</v>
      </c>
      <c r="AK3068" s="8" t="s">
        <v>14026</v>
      </c>
      <c r="AL3068" s="8" t="s">
        <v>11513</v>
      </c>
      <c r="AM3068" s="8" t="s">
        <v>11513</v>
      </c>
      <c r="AN3068" s="8" t="s">
        <v>11514</v>
      </c>
      <c r="AO3068" s="8">
        <v>1</v>
      </c>
      <c r="AP3068" s="8" t="s">
        <v>11394</v>
      </c>
      <c r="AQ3068" s="8" t="s">
        <v>11394</v>
      </c>
      <c r="AR3068" s="8" t="str">
        <f t="shared" si="47"/>
        <v>Music</v>
      </c>
    </row>
    <row r="3069" spans="1:44" s="8" customFormat="1">
      <c r="A3069" s="19">
        <v>44622.759618055599</v>
      </c>
      <c r="B3069" s="19">
        <v>44622.759618055599</v>
      </c>
      <c r="C3069" s="8" t="s">
        <v>22005</v>
      </c>
      <c r="E3069" s="8" t="s">
        <v>5</v>
      </c>
      <c r="G3069" s="15">
        <v>2000</v>
      </c>
      <c r="H3069" s="15">
        <v>0</v>
      </c>
      <c r="I3069" s="15">
        <v>2000</v>
      </c>
      <c r="J3069" s="15"/>
      <c r="K3069" s="15">
        <v>0</v>
      </c>
      <c r="L3069" s="8" t="s">
        <v>11386</v>
      </c>
      <c r="M3069" s="8" t="s">
        <v>11387</v>
      </c>
      <c r="N3069" s="20"/>
      <c r="O3069" s="8" t="s">
        <v>11388</v>
      </c>
      <c r="P3069" s="8" t="s">
        <v>11554</v>
      </c>
      <c r="Q3069" s="8" t="s">
        <v>22006</v>
      </c>
      <c r="R3069" s="8" t="s">
        <v>12968</v>
      </c>
      <c r="S3069" s="8" t="s">
        <v>22007</v>
      </c>
      <c r="T3069" s="20" t="s">
        <v>22008</v>
      </c>
      <c r="U3069" s="8" t="s">
        <v>22009</v>
      </c>
      <c r="V3069" s="8" t="s">
        <v>22007</v>
      </c>
      <c r="Y3069" s="8" t="s">
        <v>11393</v>
      </c>
      <c r="AA3069" s="19"/>
      <c r="AB3069" s="19"/>
      <c r="AC3069" s="19"/>
      <c r="AD3069" s="19"/>
      <c r="AG3069" s="8" t="s">
        <v>11636</v>
      </c>
      <c r="AH3069" s="8" t="s">
        <v>11393</v>
      </c>
      <c r="AI3069" s="1" t="s">
        <v>22007</v>
      </c>
      <c r="AJ3069" s="8" t="s">
        <v>22005</v>
      </c>
      <c r="AK3069" s="8" t="s">
        <v>22007</v>
      </c>
      <c r="AL3069" s="8" t="s">
        <v>11490</v>
      </c>
      <c r="AM3069" s="8" t="s">
        <v>12001</v>
      </c>
      <c r="AN3069" s="8" t="s">
        <v>11422</v>
      </c>
      <c r="AO3069" s="8">
        <v>1</v>
      </c>
      <c r="AP3069" s="8" t="s">
        <v>16698</v>
      </c>
      <c r="AQ3069" s="8" t="s">
        <v>16698</v>
      </c>
      <c r="AR3069" s="8" t="str">
        <f t="shared" si="47"/>
        <v>Traditional Arts</v>
      </c>
    </row>
    <row r="3070" spans="1:44" s="8" customFormat="1">
      <c r="A3070" s="19">
        <v>44622.746122685203</v>
      </c>
      <c r="B3070" s="19">
        <v>44622.746122685203</v>
      </c>
      <c r="C3070" s="8" t="s">
        <v>8977</v>
      </c>
      <c r="E3070" s="8" t="s">
        <v>5</v>
      </c>
      <c r="G3070" s="15">
        <v>2000</v>
      </c>
      <c r="H3070" s="15">
        <v>0</v>
      </c>
      <c r="I3070" s="15">
        <v>2000</v>
      </c>
      <c r="J3070" s="15">
        <v>2000</v>
      </c>
      <c r="K3070" s="15">
        <v>0</v>
      </c>
      <c r="L3070" s="8" t="s">
        <v>11386</v>
      </c>
      <c r="M3070" s="8" t="s">
        <v>11387</v>
      </c>
      <c r="N3070" s="20"/>
      <c r="O3070" s="8" t="s">
        <v>11388</v>
      </c>
      <c r="P3070" s="8" t="s">
        <v>11389</v>
      </c>
      <c r="Q3070" s="8" t="s">
        <v>22010</v>
      </c>
      <c r="R3070" s="8" t="s">
        <v>13936</v>
      </c>
      <c r="S3070" s="8" t="s">
        <v>22011</v>
      </c>
      <c r="T3070" s="20" t="s">
        <v>8978</v>
      </c>
      <c r="Y3070" s="8" t="s">
        <v>11393</v>
      </c>
      <c r="AA3070" s="19">
        <v>44641</v>
      </c>
      <c r="AB3070" s="19"/>
      <c r="AC3070" s="19"/>
      <c r="AD3070" s="19"/>
      <c r="AG3070" s="8" t="s">
        <v>11394</v>
      </c>
      <c r="AH3070" s="8" t="s">
        <v>11393</v>
      </c>
      <c r="AI3070" s="1" t="s">
        <v>22011</v>
      </c>
      <c r="AJ3070" s="8" t="s">
        <v>8977</v>
      </c>
      <c r="AK3070" s="8" t="s">
        <v>22011</v>
      </c>
      <c r="AL3070" s="8" t="s">
        <v>11559</v>
      </c>
      <c r="AM3070" s="8" t="s">
        <v>11568</v>
      </c>
      <c r="AN3070" s="8" t="s">
        <v>11466</v>
      </c>
      <c r="AO3070" s="8">
        <v>1</v>
      </c>
      <c r="AP3070" s="8" t="s">
        <v>16698</v>
      </c>
      <c r="AQ3070" s="8" t="s">
        <v>16698</v>
      </c>
      <c r="AR3070" s="8" t="str">
        <f t="shared" si="47"/>
        <v>Music</v>
      </c>
    </row>
    <row r="3071" spans="1:44" s="8" customFormat="1">
      <c r="A3071" s="19">
        <v>44622.744270833296</v>
      </c>
      <c r="B3071" s="19">
        <v>44622.744270833296</v>
      </c>
      <c r="C3071" s="8" t="s">
        <v>8979</v>
      </c>
      <c r="E3071" s="8" t="s">
        <v>5</v>
      </c>
      <c r="G3071" s="15">
        <v>2000</v>
      </c>
      <c r="H3071" s="15">
        <v>0</v>
      </c>
      <c r="I3071" s="15">
        <v>2000</v>
      </c>
      <c r="J3071" s="15">
        <v>2000</v>
      </c>
      <c r="K3071" s="15">
        <v>0</v>
      </c>
      <c r="L3071" s="8" t="s">
        <v>11386</v>
      </c>
      <c r="M3071" s="8" t="s">
        <v>16693</v>
      </c>
      <c r="N3071" s="8" t="s">
        <v>22012</v>
      </c>
      <c r="O3071" s="8" t="s">
        <v>11388</v>
      </c>
      <c r="P3071" s="8" t="s">
        <v>11389</v>
      </c>
      <c r="Q3071" s="8" t="s">
        <v>22013</v>
      </c>
      <c r="R3071" s="8" t="s">
        <v>22014</v>
      </c>
      <c r="S3071" s="8" t="s">
        <v>20420</v>
      </c>
      <c r="T3071" s="8" t="s">
        <v>8980</v>
      </c>
      <c r="U3071" s="8" t="s">
        <v>22015</v>
      </c>
      <c r="V3071" s="8" t="s">
        <v>20420</v>
      </c>
      <c r="Y3071" s="8" t="s">
        <v>11393</v>
      </c>
      <c r="AA3071" s="19">
        <v>44624</v>
      </c>
      <c r="AB3071" s="19"/>
      <c r="AC3071" s="19"/>
      <c r="AD3071" s="19"/>
      <c r="AH3071" s="8" t="s">
        <v>11393</v>
      </c>
      <c r="AI3071" s="1" t="s">
        <v>20420</v>
      </c>
      <c r="AJ3071" s="8" t="s">
        <v>8979</v>
      </c>
      <c r="AK3071" s="8" t="s">
        <v>20420</v>
      </c>
      <c r="AL3071" s="8" t="s">
        <v>11395</v>
      </c>
      <c r="AM3071" s="8" t="s">
        <v>11401</v>
      </c>
      <c r="AN3071" s="8" t="s">
        <v>11397</v>
      </c>
      <c r="AO3071" s="8">
        <v>1</v>
      </c>
      <c r="AP3071" s="8">
        <v>0</v>
      </c>
      <c r="AQ3071" s="8">
        <v>0</v>
      </c>
      <c r="AR3071" s="8">
        <f t="shared" si="47"/>
        <v>0</v>
      </c>
    </row>
    <row r="3072" spans="1:44" s="8" customFormat="1">
      <c r="A3072" s="19">
        <v>44622.762291666702</v>
      </c>
      <c r="B3072" s="19">
        <v>44622.762291666702</v>
      </c>
      <c r="C3072" s="8" t="s">
        <v>8981</v>
      </c>
      <c r="E3072" s="8" t="s">
        <v>5</v>
      </c>
      <c r="G3072" s="15">
        <v>2000</v>
      </c>
      <c r="H3072" s="15">
        <v>0</v>
      </c>
      <c r="I3072" s="15">
        <v>2000</v>
      </c>
      <c r="J3072" s="15">
        <v>2000</v>
      </c>
      <c r="K3072" s="15">
        <v>0</v>
      </c>
      <c r="L3072" s="8" t="s">
        <v>11386</v>
      </c>
      <c r="M3072" s="8" t="s">
        <v>11387</v>
      </c>
      <c r="N3072" s="20"/>
      <c r="O3072" s="8" t="s">
        <v>11388</v>
      </c>
      <c r="P3072" s="8" t="s">
        <v>11389</v>
      </c>
      <c r="Q3072" s="8" t="s">
        <v>11406</v>
      </c>
      <c r="R3072" s="8" t="s">
        <v>12601</v>
      </c>
      <c r="S3072" s="8" t="s">
        <v>22016</v>
      </c>
      <c r="T3072" s="20" t="s">
        <v>8982</v>
      </c>
      <c r="Y3072" s="8" t="s">
        <v>11393</v>
      </c>
      <c r="AA3072" s="19">
        <v>44641</v>
      </c>
      <c r="AB3072" s="19"/>
      <c r="AC3072" s="19"/>
      <c r="AD3072" s="19"/>
      <c r="AG3072" s="8" t="s">
        <v>11394</v>
      </c>
      <c r="AH3072" s="8" t="s">
        <v>11393</v>
      </c>
      <c r="AI3072" s="1" t="s">
        <v>22016</v>
      </c>
      <c r="AJ3072" s="8" t="s">
        <v>8981</v>
      </c>
      <c r="AK3072" s="8" t="s">
        <v>22016</v>
      </c>
      <c r="AL3072" s="8" t="s">
        <v>11559</v>
      </c>
      <c r="AM3072" s="8" t="s">
        <v>11568</v>
      </c>
      <c r="AN3072" s="8" t="s">
        <v>11466</v>
      </c>
      <c r="AO3072" s="8">
        <v>1</v>
      </c>
      <c r="AP3072" s="8" t="s">
        <v>16698</v>
      </c>
      <c r="AQ3072" s="8" t="s">
        <v>16698</v>
      </c>
      <c r="AR3072" s="8" t="str">
        <f t="shared" si="47"/>
        <v>Music</v>
      </c>
    </row>
    <row r="3073" spans="1:44" s="8" customFormat="1">
      <c r="A3073" s="19">
        <v>44622.7781944444</v>
      </c>
      <c r="B3073" s="19">
        <v>44622.7781944444</v>
      </c>
      <c r="C3073" s="8" t="s">
        <v>8983</v>
      </c>
      <c r="E3073" s="8" t="s">
        <v>5</v>
      </c>
      <c r="G3073" s="15">
        <v>2000</v>
      </c>
      <c r="H3073" s="15">
        <v>0</v>
      </c>
      <c r="I3073" s="15">
        <v>2000</v>
      </c>
      <c r="J3073" s="15">
        <v>2000</v>
      </c>
      <c r="K3073" s="15">
        <v>0</v>
      </c>
      <c r="L3073" s="8" t="s">
        <v>11386</v>
      </c>
      <c r="M3073" s="8" t="s">
        <v>11387</v>
      </c>
      <c r="N3073" s="20"/>
      <c r="O3073" s="8" t="s">
        <v>11388</v>
      </c>
      <c r="P3073" s="8" t="s">
        <v>11389</v>
      </c>
      <c r="Q3073" s="8" t="s">
        <v>11973</v>
      </c>
      <c r="R3073" s="8" t="s">
        <v>12241</v>
      </c>
      <c r="S3073" s="8" t="s">
        <v>22017</v>
      </c>
      <c r="T3073" s="20" t="s">
        <v>8984</v>
      </c>
      <c r="Y3073" s="8" t="s">
        <v>11393</v>
      </c>
      <c r="AA3073" s="19">
        <v>44641</v>
      </c>
      <c r="AB3073" s="19"/>
      <c r="AC3073" s="19"/>
      <c r="AD3073" s="19"/>
      <c r="AG3073" s="8" t="s">
        <v>11442</v>
      </c>
      <c r="AH3073" s="8" t="s">
        <v>11393</v>
      </c>
      <c r="AI3073" s="1" t="s">
        <v>22018</v>
      </c>
      <c r="AJ3073" s="8" t="s">
        <v>8983</v>
      </c>
      <c r="AK3073" s="8" t="s">
        <v>22018</v>
      </c>
      <c r="AL3073" s="8" t="s">
        <v>11395</v>
      </c>
      <c r="AM3073" s="8" t="s">
        <v>11401</v>
      </c>
      <c r="AN3073" s="8" t="s">
        <v>11397</v>
      </c>
      <c r="AO3073" s="8">
        <v>1</v>
      </c>
      <c r="AP3073" s="8" t="s">
        <v>16698</v>
      </c>
      <c r="AQ3073" s="8" t="s">
        <v>16698</v>
      </c>
      <c r="AR3073" s="8" t="str">
        <f t="shared" si="47"/>
        <v>Visual Arts</v>
      </c>
    </row>
    <row r="3074" spans="1:44" s="8" customFormat="1">
      <c r="A3074" s="19">
        <v>44622.856539351902</v>
      </c>
      <c r="B3074" s="19">
        <v>44622.856539351902</v>
      </c>
      <c r="C3074" s="8" t="s">
        <v>8985</v>
      </c>
      <c r="E3074" s="8" t="s">
        <v>5</v>
      </c>
      <c r="G3074" s="15">
        <v>2000</v>
      </c>
      <c r="H3074" s="15">
        <v>0</v>
      </c>
      <c r="I3074" s="15">
        <v>2000</v>
      </c>
      <c r="J3074" s="15">
        <v>2000</v>
      </c>
      <c r="K3074" s="15">
        <v>0</v>
      </c>
      <c r="L3074" s="8" t="s">
        <v>11386</v>
      </c>
      <c r="M3074" s="8" t="s">
        <v>11387</v>
      </c>
      <c r="N3074" s="8" t="s">
        <v>22019</v>
      </c>
      <c r="O3074" s="8" t="s">
        <v>11388</v>
      </c>
      <c r="P3074" s="8" t="s">
        <v>11389</v>
      </c>
      <c r="Q3074" s="8" t="s">
        <v>16961</v>
      </c>
      <c r="R3074" s="8" t="s">
        <v>22020</v>
      </c>
      <c r="S3074" s="8" t="s">
        <v>22021</v>
      </c>
      <c r="T3074" s="8" t="s">
        <v>8986</v>
      </c>
      <c r="Y3074" s="8" t="s">
        <v>11393</v>
      </c>
      <c r="AA3074" s="19">
        <v>44629</v>
      </c>
      <c r="AB3074" s="19"/>
      <c r="AC3074" s="19"/>
      <c r="AD3074" s="19"/>
      <c r="AH3074" s="8" t="s">
        <v>11393</v>
      </c>
      <c r="AI3074" s="1" t="s">
        <v>22021</v>
      </c>
      <c r="AJ3074" s="8" t="s">
        <v>8985</v>
      </c>
      <c r="AK3074" s="8" t="s">
        <v>22021</v>
      </c>
      <c r="AL3074" s="8" t="s">
        <v>11530</v>
      </c>
      <c r="AM3074" s="8" t="s">
        <v>11841</v>
      </c>
      <c r="AN3074" s="8" t="s">
        <v>11422</v>
      </c>
      <c r="AO3074" s="8">
        <v>1</v>
      </c>
      <c r="AP3074" s="8">
        <v>0</v>
      </c>
      <c r="AQ3074" s="8">
        <v>0</v>
      </c>
      <c r="AR3074" s="8">
        <f t="shared" si="47"/>
        <v>0</v>
      </c>
    </row>
    <row r="3075" spans="1:44" s="8" customFormat="1">
      <c r="A3075" s="19">
        <v>44622.767430555599</v>
      </c>
      <c r="B3075" s="19">
        <v>44622.767418981501</v>
      </c>
      <c r="C3075" s="8" t="s">
        <v>8987</v>
      </c>
      <c r="E3075" s="8" t="s">
        <v>5</v>
      </c>
      <c r="G3075" s="15">
        <v>2000</v>
      </c>
      <c r="H3075" s="15">
        <v>0</v>
      </c>
      <c r="I3075" s="15">
        <v>2000</v>
      </c>
      <c r="J3075" s="15">
        <v>2000</v>
      </c>
      <c r="K3075" s="15">
        <v>0</v>
      </c>
      <c r="L3075" s="8" t="s">
        <v>11386</v>
      </c>
      <c r="M3075" s="8" t="s">
        <v>16693</v>
      </c>
      <c r="N3075" s="8" t="s">
        <v>2246</v>
      </c>
      <c r="O3075" s="8" t="s">
        <v>11388</v>
      </c>
      <c r="P3075" s="8" t="s">
        <v>11389</v>
      </c>
      <c r="Q3075" s="8" t="s">
        <v>14506</v>
      </c>
      <c r="R3075" s="8" t="s">
        <v>11848</v>
      </c>
      <c r="S3075" s="8" t="s">
        <v>14507</v>
      </c>
      <c r="T3075" s="8" t="s">
        <v>2247</v>
      </c>
      <c r="Y3075" s="8" t="s">
        <v>11393</v>
      </c>
      <c r="AA3075" s="19">
        <v>44624</v>
      </c>
      <c r="AB3075" s="19"/>
      <c r="AC3075" s="19"/>
      <c r="AD3075" s="19"/>
      <c r="AH3075" s="8" t="s">
        <v>11393</v>
      </c>
      <c r="AI3075" s="1" t="s">
        <v>14507</v>
      </c>
      <c r="AJ3075" s="8" t="s">
        <v>8987</v>
      </c>
      <c r="AK3075" s="8" t="s">
        <v>14507</v>
      </c>
      <c r="AL3075" s="8" t="s">
        <v>11827</v>
      </c>
      <c r="AM3075" s="8" t="s">
        <v>11828</v>
      </c>
      <c r="AN3075" s="8" t="s">
        <v>11690</v>
      </c>
      <c r="AO3075" s="8">
        <v>1</v>
      </c>
      <c r="AP3075" s="8" t="s">
        <v>11394</v>
      </c>
      <c r="AQ3075" s="8" t="s">
        <v>11394</v>
      </c>
      <c r="AR3075" s="8" t="str">
        <f t="shared" ref="AR3075:AR3138" si="48">IF(LEN(AG3075)&gt;0,AG3075,IF(AP3075=AQ3075,AP3075,IF(AP3075="n/a",AQ3075,IF(AQ3075="n/a",AP3075,IF(AP3075=0,AQ3075,IF(AQ3075=0,AP3075))))))</f>
        <v>Music</v>
      </c>
    </row>
    <row r="3076" spans="1:44" s="8" customFormat="1">
      <c r="A3076" s="19">
        <v>44622.778831018499</v>
      </c>
      <c r="B3076" s="19">
        <v>44622.778831018499</v>
      </c>
      <c r="C3076" s="8" t="s">
        <v>8988</v>
      </c>
      <c r="E3076" s="8" t="s">
        <v>5</v>
      </c>
      <c r="G3076" s="15">
        <v>2000</v>
      </c>
      <c r="H3076" s="15">
        <v>0</v>
      </c>
      <c r="I3076" s="15">
        <v>2000</v>
      </c>
      <c r="J3076" s="15">
        <v>2000</v>
      </c>
      <c r="K3076" s="15">
        <v>0</v>
      </c>
      <c r="L3076" s="8" t="s">
        <v>11386</v>
      </c>
      <c r="M3076" s="8" t="s">
        <v>11387</v>
      </c>
      <c r="O3076" s="8" t="s">
        <v>11388</v>
      </c>
      <c r="P3076" s="8" t="s">
        <v>11389</v>
      </c>
      <c r="Q3076" s="8" t="s">
        <v>12201</v>
      </c>
      <c r="R3076" s="8" t="s">
        <v>12387</v>
      </c>
      <c r="S3076" s="8" t="s">
        <v>22022</v>
      </c>
      <c r="T3076" s="8" t="s">
        <v>8989</v>
      </c>
      <c r="Y3076" s="8" t="s">
        <v>11393</v>
      </c>
      <c r="AA3076" s="19">
        <v>44630</v>
      </c>
      <c r="AB3076" s="19"/>
      <c r="AC3076" s="19"/>
      <c r="AD3076" s="19"/>
      <c r="AH3076" s="8" t="s">
        <v>11393</v>
      </c>
      <c r="AI3076" s="1" t="s">
        <v>22022</v>
      </c>
      <c r="AJ3076" s="8" t="s">
        <v>8988</v>
      </c>
      <c r="AK3076" s="8" t="s">
        <v>22022</v>
      </c>
      <c r="AL3076" s="8" t="s">
        <v>11688</v>
      </c>
      <c r="AM3076" s="8" t="s">
        <v>11689</v>
      </c>
      <c r="AN3076" s="8" t="s">
        <v>11690</v>
      </c>
      <c r="AO3076" s="8">
        <v>1</v>
      </c>
      <c r="AP3076" s="8" t="s">
        <v>16698</v>
      </c>
      <c r="AQ3076" s="8" t="s">
        <v>16698</v>
      </c>
      <c r="AR3076" s="8" t="str">
        <f t="shared" si="48"/>
        <v>n/a</v>
      </c>
    </row>
    <row r="3077" spans="1:44" s="8" customFormat="1">
      <c r="A3077" s="19">
        <v>44624.5802430556</v>
      </c>
      <c r="B3077" s="19">
        <v>44624.5802430556</v>
      </c>
      <c r="C3077" s="8" t="s">
        <v>8990</v>
      </c>
      <c r="E3077" s="8" t="s">
        <v>5</v>
      </c>
      <c r="G3077" s="15">
        <v>2000</v>
      </c>
      <c r="H3077" s="15">
        <v>0</v>
      </c>
      <c r="I3077" s="15">
        <v>2000</v>
      </c>
      <c r="J3077" s="15">
        <v>2000</v>
      </c>
      <c r="K3077" s="15">
        <v>0</v>
      </c>
      <c r="L3077" s="8" t="s">
        <v>11386</v>
      </c>
      <c r="M3077" s="8" t="s">
        <v>11387</v>
      </c>
      <c r="N3077" s="20"/>
      <c r="O3077" s="8" t="s">
        <v>11388</v>
      </c>
      <c r="P3077" s="8" t="s">
        <v>11389</v>
      </c>
      <c r="Q3077" s="8" t="s">
        <v>13611</v>
      </c>
      <c r="R3077" s="8" t="s">
        <v>22023</v>
      </c>
      <c r="S3077" s="8" t="s">
        <v>22024</v>
      </c>
      <c r="T3077" s="20" t="s">
        <v>8991</v>
      </c>
      <c r="U3077" s="8" t="s">
        <v>22025</v>
      </c>
      <c r="V3077" s="8" t="s">
        <v>22024</v>
      </c>
      <c r="Y3077" s="8" t="s">
        <v>11393</v>
      </c>
      <c r="AA3077" s="19">
        <v>44637</v>
      </c>
      <c r="AB3077" s="19"/>
      <c r="AC3077" s="19"/>
      <c r="AD3077" s="19"/>
      <c r="AG3077" s="8" t="s">
        <v>11442</v>
      </c>
      <c r="AH3077" s="8" t="s">
        <v>11393</v>
      </c>
      <c r="AI3077" s="1" t="s">
        <v>22024</v>
      </c>
      <c r="AJ3077" s="8" t="s">
        <v>8990</v>
      </c>
      <c r="AK3077" s="8" t="s">
        <v>22024</v>
      </c>
      <c r="AL3077" s="8" t="s">
        <v>12093</v>
      </c>
      <c r="AM3077" s="8" t="s">
        <v>12093</v>
      </c>
      <c r="AN3077" s="8" t="s">
        <v>11577</v>
      </c>
      <c r="AO3077" s="8">
        <v>1</v>
      </c>
      <c r="AP3077" s="8" t="s">
        <v>16698</v>
      </c>
      <c r="AQ3077" s="8" t="s">
        <v>16698</v>
      </c>
      <c r="AR3077" s="8" t="str">
        <f t="shared" si="48"/>
        <v>Visual Arts</v>
      </c>
    </row>
    <row r="3078" spans="1:44" s="8" customFormat="1">
      <c r="A3078" s="19">
        <v>44622.779386574097</v>
      </c>
      <c r="B3078" s="19">
        <v>44622.779386574097</v>
      </c>
      <c r="C3078" s="8" t="s">
        <v>8992</v>
      </c>
      <c r="E3078" s="8" t="s">
        <v>5</v>
      </c>
      <c r="G3078" s="15">
        <v>2000</v>
      </c>
      <c r="H3078" s="15">
        <v>0</v>
      </c>
      <c r="I3078" s="15">
        <v>2000</v>
      </c>
      <c r="J3078" s="15">
        <v>2000</v>
      </c>
      <c r="K3078" s="15">
        <v>0</v>
      </c>
      <c r="L3078" s="8" t="s">
        <v>11386</v>
      </c>
      <c r="M3078" s="8" t="s">
        <v>11387</v>
      </c>
      <c r="N3078" s="20"/>
      <c r="O3078" s="8" t="s">
        <v>11388</v>
      </c>
      <c r="P3078" s="8" t="s">
        <v>11389</v>
      </c>
      <c r="Q3078" s="8" t="s">
        <v>11536</v>
      </c>
      <c r="R3078" s="8" t="s">
        <v>22026</v>
      </c>
      <c r="S3078" s="8" t="s">
        <v>22027</v>
      </c>
      <c r="T3078" s="20" t="s">
        <v>8993</v>
      </c>
      <c r="Y3078" s="8" t="s">
        <v>11393</v>
      </c>
      <c r="AA3078" s="19">
        <v>44641</v>
      </c>
      <c r="AB3078" s="19"/>
      <c r="AC3078" s="19"/>
      <c r="AD3078" s="19"/>
      <c r="AG3078" s="8" t="s">
        <v>11394</v>
      </c>
      <c r="AH3078" s="8" t="s">
        <v>11393</v>
      </c>
      <c r="AI3078" s="1" t="s">
        <v>22027</v>
      </c>
      <c r="AJ3078" s="8" t="s">
        <v>8992</v>
      </c>
      <c r="AK3078" s="8" t="s">
        <v>22027</v>
      </c>
      <c r="AL3078" s="8" t="s">
        <v>11682</v>
      </c>
      <c r="AM3078" s="8" t="s">
        <v>12673</v>
      </c>
      <c r="AN3078" s="8" t="s">
        <v>11577</v>
      </c>
      <c r="AO3078" s="8">
        <v>1</v>
      </c>
      <c r="AP3078" s="8" t="s">
        <v>16698</v>
      </c>
      <c r="AQ3078" s="8" t="s">
        <v>16698</v>
      </c>
      <c r="AR3078" s="8" t="str">
        <f t="shared" si="48"/>
        <v>Music</v>
      </c>
    </row>
    <row r="3079" spans="1:44" s="8" customFormat="1">
      <c r="A3079" s="19">
        <v>44622.781886574099</v>
      </c>
      <c r="B3079" s="19">
        <v>44622.781886574099</v>
      </c>
      <c r="C3079" s="8" t="s">
        <v>8994</v>
      </c>
      <c r="E3079" s="8" t="s">
        <v>5</v>
      </c>
      <c r="G3079" s="15">
        <v>2000</v>
      </c>
      <c r="H3079" s="15">
        <v>0</v>
      </c>
      <c r="I3079" s="15">
        <v>2000</v>
      </c>
      <c r="J3079" s="15">
        <v>2000</v>
      </c>
      <c r="K3079" s="15">
        <v>0</v>
      </c>
      <c r="L3079" s="8" t="s">
        <v>11386</v>
      </c>
      <c r="M3079" s="8" t="s">
        <v>11387</v>
      </c>
      <c r="N3079" s="8" t="s">
        <v>22028</v>
      </c>
      <c r="O3079" s="8" t="s">
        <v>11388</v>
      </c>
      <c r="P3079" s="8" t="s">
        <v>11389</v>
      </c>
      <c r="Q3079" s="8" t="s">
        <v>11822</v>
      </c>
      <c r="R3079" s="8" t="s">
        <v>20000</v>
      </c>
      <c r="S3079" s="8" t="s">
        <v>22029</v>
      </c>
      <c r="T3079" s="8" t="s">
        <v>8995</v>
      </c>
      <c r="Y3079" s="8" t="s">
        <v>11393</v>
      </c>
      <c r="AA3079" s="19">
        <v>44629</v>
      </c>
      <c r="AB3079" s="19"/>
      <c r="AC3079" s="19"/>
      <c r="AD3079" s="19"/>
      <c r="AH3079" s="8" t="s">
        <v>11393</v>
      </c>
      <c r="AI3079" s="1" t="s">
        <v>22029</v>
      </c>
      <c r="AJ3079" s="8" t="s">
        <v>8994</v>
      </c>
      <c r="AK3079" s="8" t="s">
        <v>22029</v>
      </c>
      <c r="AL3079" s="8" t="s">
        <v>11682</v>
      </c>
      <c r="AM3079" s="8" t="s">
        <v>11741</v>
      </c>
      <c r="AN3079" s="8" t="s">
        <v>11577</v>
      </c>
      <c r="AO3079" s="8">
        <v>1</v>
      </c>
      <c r="AP3079" s="8">
        <v>0</v>
      </c>
      <c r="AQ3079" s="8">
        <v>0</v>
      </c>
      <c r="AR3079" s="8">
        <f t="shared" si="48"/>
        <v>0</v>
      </c>
    </row>
    <row r="3080" spans="1:44" s="8" customFormat="1">
      <c r="A3080" s="19">
        <v>44622.783217592601</v>
      </c>
      <c r="B3080" s="19">
        <v>44622.783206018503</v>
      </c>
      <c r="C3080" s="8" t="s">
        <v>8996</v>
      </c>
      <c r="E3080" s="8" t="s">
        <v>5</v>
      </c>
      <c r="G3080" s="15">
        <v>2000</v>
      </c>
      <c r="H3080" s="15">
        <v>0</v>
      </c>
      <c r="I3080" s="15">
        <v>2000</v>
      </c>
      <c r="J3080" s="15">
        <v>2000</v>
      </c>
      <c r="K3080" s="15">
        <v>0</v>
      </c>
      <c r="L3080" s="8" t="s">
        <v>11386</v>
      </c>
      <c r="M3080" s="8" t="s">
        <v>11387</v>
      </c>
      <c r="N3080" s="8" t="s">
        <v>22030</v>
      </c>
      <c r="O3080" s="8" t="s">
        <v>11388</v>
      </c>
      <c r="P3080" s="8" t="s">
        <v>11389</v>
      </c>
      <c r="Q3080" s="8" t="s">
        <v>13498</v>
      </c>
      <c r="R3080" s="8" t="s">
        <v>11809</v>
      </c>
      <c r="S3080" s="8" t="s">
        <v>22031</v>
      </c>
      <c r="T3080" s="8" t="s">
        <v>8997</v>
      </c>
      <c r="Y3080" s="8" t="s">
        <v>11393</v>
      </c>
      <c r="AA3080" s="19">
        <v>44629</v>
      </c>
      <c r="AB3080" s="19"/>
      <c r="AC3080" s="19"/>
      <c r="AD3080" s="19"/>
      <c r="AH3080" s="8" t="s">
        <v>11393</v>
      </c>
      <c r="AI3080" s="1" t="s">
        <v>22031</v>
      </c>
      <c r="AJ3080" s="8" t="s">
        <v>8996</v>
      </c>
      <c r="AK3080" s="8" t="s">
        <v>22031</v>
      </c>
      <c r="AL3080" s="8" t="s">
        <v>11420</v>
      </c>
      <c r="AM3080" s="8" t="s">
        <v>12131</v>
      </c>
      <c r="AN3080" s="8" t="s">
        <v>11422</v>
      </c>
      <c r="AO3080" s="8">
        <v>1</v>
      </c>
      <c r="AP3080" s="8">
        <v>0</v>
      </c>
      <c r="AQ3080" s="8">
        <v>0</v>
      </c>
      <c r="AR3080" s="8">
        <f t="shared" si="48"/>
        <v>0</v>
      </c>
    </row>
    <row r="3081" spans="1:44" s="8" customFormat="1">
      <c r="A3081" s="19">
        <v>44622.788587962998</v>
      </c>
      <c r="B3081" s="19">
        <v>44622.788587962998</v>
      </c>
      <c r="C3081" s="8" t="s">
        <v>8998</v>
      </c>
      <c r="E3081" s="8" t="s">
        <v>5</v>
      </c>
      <c r="G3081" s="15">
        <v>1500</v>
      </c>
      <c r="H3081" s="15">
        <v>0</v>
      </c>
      <c r="I3081" s="15">
        <v>1500</v>
      </c>
      <c r="J3081" s="15">
        <v>1500</v>
      </c>
      <c r="K3081" s="15">
        <v>0</v>
      </c>
      <c r="L3081" s="8" t="s">
        <v>11386</v>
      </c>
      <c r="M3081" s="8" t="s">
        <v>11387</v>
      </c>
      <c r="N3081" s="8" t="s">
        <v>22032</v>
      </c>
      <c r="O3081" s="8" t="s">
        <v>11388</v>
      </c>
      <c r="P3081" s="8" t="s">
        <v>11389</v>
      </c>
      <c r="Q3081" s="8" t="s">
        <v>11460</v>
      </c>
      <c r="R3081" s="8" t="s">
        <v>22033</v>
      </c>
      <c r="S3081" s="8" t="s">
        <v>21168</v>
      </c>
      <c r="T3081" s="8" t="s">
        <v>8999</v>
      </c>
      <c r="Y3081" s="8" t="s">
        <v>11393</v>
      </c>
      <c r="AA3081" s="19">
        <v>44629</v>
      </c>
      <c r="AB3081" s="19"/>
      <c r="AC3081" s="19"/>
      <c r="AD3081" s="19"/>
      <c r="AH3081" s="8" t="s">
        <v>11393</v>
      </c>
      <c r="AI3081" s="1" t="s">
        <v>21168</v>
      </c>
      <c r="AJ3081" s="8" t="s">
        <v>8998</v>
      </c>
      <c r="AK3081" s="8" t="s">
        <v>21168</v>
      </c>
      <c r="AL3081" s="8" t="s">
        <v>11395</v>
      </c>
      <c r="AM3081" s="8" t="s">
        <v>11500</v>
      </c>
      <c r="AN3081" s="8" t="s">
        <v>11397</v>
      </c>
      <c r="AO3081" s="8">
        <v>1</v>
      </c>
      <c r="AP3081" s="8">
        <v>0</v>
      </c>
      <c r="AQ3081" s="8">
        <v>0</v>
      </c>
      <c r="AR3081" s="8">
        <f t="shared" si="48"/>
        <v>0</v>
      </c>
    </row>
    <row r="3082" spans="1:44" s="8" customFormat="1">
      <c r="A3082" s="19">
        <v>44622.792141203703</v>
      </c>
      <c r="B3082" s="19">
        <v>44622.792141203703</v>
      </c>
      <c r="C3082" s="8" t="s">
        <v>9000</v>
      </c>
      <c r="E3082" s="8" t="s">
        <v>5</v>
      </c>
      <c r="G3082" s="15">
        <v>2000</v>
      </c>
      <c r="H3082" s="15">
        <v>0</v>
      </c>
      <c r="I3082" s="15">
        <v>2000</v>
      </c>
      <c r="J3082" s="15">
        <v>2000</v>
      </c>
      <c r="K3082" s="15">
        <v>0</v>
      </c>
      <c r="L3082" s="8" t="s">
        <v>11386</v>
      </c>
      <c r="M3082" s="8" t="s">
        <v>11387</v>
      </c>
      <c r="N3082" s="20"/>
      <c r="O3082" s="8" t="s">
        <v>11388</v>
      </c>
      <c r="P3082" s="8" t="s">
        <v>11389</v>
      </c>
      <c r="Q3082" s="8" t="s">
        <v>12352</v>
      </c>
      <c r="R3082" s="8" t="s">
        <v>15837</v>
      </c>
      <c r="S3082" s="8" t="s">
        <v>20468</v>
      </c>
      <c r="T3082" s="20" t="s">
        <v>9001</v>
      </c>
      <c r="Y3082" s="8" t="s">
        <v>11393</v>
      </c>
      <c r="AA3082" s="19">
        <v>44651</v>
      </c>
      <c r="AB3082" s="19"/>
      <c r="AC3082" s="19"/>
      <c r="AD3082" s="19"/>
      <c r="AG3082" s="8" t="s">
        <v>11587</v>
      </c>
      <c r="AH3082" s="8" t="s">
        <v>11393</v>
      </c>
      <c r="AI3082" s="1" t="s">
        <v>20468</v>
      </c>
      <c r="AJ3082" s="8" t="s">
        <v>9000</v>
      </c>
      <c r="AK3082" s="8" t="s">
        <v>20468</v>
      </c>
      <c r="AL3082" s="8" t="s">
        <v>11395</v>
      </c>
      <c r="AM3082" s="8" t="s">
        <v>11500</v>
      </c>
      <c r="AN3082" s="8" t="s">
        <v>11397</v>
      </c>
      <c r="AO3082" s="8">
        <v>1</v>
      </c>
      <c r="AP3082" s="8" t="s">
        <v>16698</v>
      </c>
      <c r="AQ3082" s="8" t="s">
        <v>16698</v>
      </c>
      <c r="AR3082" s="8" t="str">
        <f t="shared" si="48"/>
        <v>Other</v>
      </c>
    </row>
    <row r="3083" spans="1:44" s="8" customFormat="1">
      <c r="A3083" s="19">
        <v>44622.858495370398</v>
      </c>
      <c r="B3083" s="19">
        <v>44622.858495370398</v>
      </c>
      <c r="C3083" s="8" t="s">
        <v>9002</v>
      </c>
      <c r="E3083" s="8" t="s">
        <v>5</v>
      </c>
      <c r="G3083" s="15">
        <v>2000</v>
      </c>
      <c r="H3083" s="15">
        <v>0</v>
      </c>
      <c r="I3083" s="15">
        <v>2000</v>
      </c>
      <c r="J3083" s="15">
        <v>2000</v>
      </c>
      <c r="K3083" s="15">
        <v>0</v>
      </c>
      <c r="L3083" s="8" t="s">
        <v>11386</v>
      </c>
      <c r="M3083" s="8" t="s">
        <v>11387</v>
      </c>
      <c r="N3083" s="20"/>
      <c r="O3083" s="8" t="s">
        <v>11388</v>
      </c>
      <c r="P3083" s="8" t="s">
        <v>11389</v>
      </c>
      <c r="Q3083" s="8" t="s">
        <v>11544</v>
      </c>
      <c r="R3083" s="8" t="s">
        <v>16657</v>
      </c>
      <c r="S3083" s="8" t="s">
        <v>22034</v>
      </c>
      <c r="T3083" s="20" t="s">
        <v>9003</v>
      </c>
      <c r="Y3083" s="8" t="s">
        <v>11393</v>
      </c>
      <c r="AA3083" s="19">
        <v>44641</v>
      </c>
      <c r="AB3083" s="19"/>
      <c r="AC3083" s="19"/>
      <c r="AD3083" s="19"/>
      <c r="AG3083" s="8" t="s">
        <v>11394</v>
      </c>
      <c r="AH3083" s="8" t="s">
        <v>11393</v>
      </c>
      <c r="AI3083" s="1" t="s">
        <v>22034</v>
      </c>
      <c r="AJ3083" s="8" t="s">
        <v>9002</v>
      </c>
      <c r="AK3083" s="8" t="s">
        <v>22034</v>
      </c>
      <c r="AL3083" s="8" t="s">
        <v>11464</v>
      </c>
      <c r="AM3083" s="8" t="s">
        <v>11465</v>
      </c>
      <c r="AN3083" s="8" t="s">
        <v>11466</v>
      </c>
      <c r="AO3083" s="8">
        <v>1</v>
      </c>
      <c r="AP3083" s="8" t="s">
        <v>16698</v>
      </c>
      <c r="AQ3083" s="8" t="s">
        <v>16698</v>
      </c>
      <c r="AR3083" s="8" t="str">
        <f t="shared" si="48"/>
        <v>Music</v>
      </c>
    </row>
    <row r="3084" spans="1:44" s="8" customFormat="1">
      <c r="A3084" s="19">
        <v>44622.798067129603</v>
      </c>
      <c r="B3084" s="19">
        <v>44622.798067129603</v>
      </c>
      <c r="C3084" s="8" t="s">
        <v>9004</v>
      </c>
      <c r="E3084" s="8" t="s">
        <v>5</v>
      </c>
      <c r="G3084" s="15">
        <v>2000</v>
      </c>
      <c r="H3084" s="15">
        <v>0</v>
      </c>
      <c r="I3084" s="15">
        <v>2000</v>
      </c>
      <c r="J3084" s="15">
        <v>2000</v>
      </c>
      <c r="K3084" s="15">
        <v>0</v>
      </c>
      <c r="L3084" s="8" t="s">
        <v>11386</v>
      </c>
      <c r="M3084" s="8" t="s">
        <v>16693</v>
      </c>
      <c r="N3084" s="8" t="s">
        <v>22035</v>
      </c>
      <c r="O3084" s="8" t="s">
        <v>11388</v>
      </c>
      <c r="P3084" s="8" t="s">
        <v>11389</v>
      </c>
      <c r="Q3084" s="8" t="s">
        <v>11504</v>
      </c>
      <c r="R3084" s="8" t="s">
        <v>11770</v>
      </c>
      <c r="S3084" s="8" t="s">
        <v>12639</v>
      </c>
      <c r="T3084" s="8" t="s">
        <v>2822</v>
      </c>
      <c r="Y3084" s="8" t="s">
        <v>11393</v>
      </c>
      <c r="AA3084" s="19">
        <v>44624</v>
      </c>
      <c r="AB3084" s="19"/>
      <c r="AC3084" s="19"/>
      <c r="AD3084" s="19"/>
      <c r="AH3084" s="8" t="s">
        <v>11393</v>
      </c>
      <c r="AI3084" s="1" t="s">
        <v>12639</v>
      </c>
      <c r="AJ3084" s="8" t="s">
        <v>9004</v>
      </c>
      <c r="AK3084" s="8" t="s">
        <v>12639</v>
      </c>
      <c r="AL3084" s="8" t="s">
        <v>11478</v>
      </c>
      <c r="AM3084" s="8" t="s">
        <v>11543</v>
      </c>
      <c r="AN3084" s="8" t="s">
        <v>11472</v>
      </c>
      <c r="AO3084" s="8">
        <v>1</v>
      </c>
      <c r="AP3084" s="8" t="s">
        <v>11394</v>
      </c>
      <c r="AQ3084" s="8" t="s">
        <v>16698</v>
      </c>
      <c r="AR3084" s="8" t="str">
        <f t="shared" si="48"/>
        <v>Music</v>
      </c>
    </row>
    <row r="3085" spans="1:44" s="8" customFormat="1">
      <c r="A3085" s="19">
        <v>44622.801412036999</v>
      </c>
      <c r="B3085" s="19">
        <v>44622.801412036999</v>
      </c>
      <c r="C3085" s="8" t="s">
        <v>9005</v>
      </c>
      <c r="E3085" s="8" t="s">
        <v>5</v>
      </c>
      <c r="G3085" s="15">
        <v>2000</v>
      </c>
      <c r="H3085" s="15">
        <v>0</v>
      </c>
      <c r="I3085" s="15">
        <v>2000</v>
      </c>
      <c r="J3085" s="15">
        <v>2000</v>
      </c>
      <c r="K3085" s="15">
        <v>0</v>
      </c>
      <c r="L3085" s="8" t="s">
        <v>11386</v>
      </c>
      <c r="M3085" s="8" t="s">
        <v>16693</v>
      </c>
      <c r="N3085" s="8" t="s">
        <v>1496</v>
      </c>
      <c r="O3085" s="8" t="s">
        <v>11388</v>
      </c>
      <c r="P3085" s="8" t="s">
        <v>11389</v>
      </c>
      <c r="Q3085" s="8" t="s">
        <v>15340</v>
      </c>
      <c r="R3085" s="8" t="s">
        <v>11654</v>
      </c>
      <c r="S3085" s="8" t="s">
        <v>15341</v>
      </c>
      <c r="T3085" s="8" t="s">
        <v>1497</v>
      </c>
      <c r="Y3085" s="8" t="s">
        <v>11393</v>
      </c>
      <c r="AA3085" s="19">
        <v>44629</v>
      </c>
      <c r="AB3085" s="19"/>
      <c r="AC3085" s="19"/>
      <c r="AD3085" s="19"/>
      <c r="AH3085" s="8" t="s">
        <v>11393</v>
      </c>
      <c r="AI3085" s="1" t="s">
        <v>15341</v>
      </c>
      <c r="AJ3085" s="8" t="s">
        <v>9005</v>
      </c>
      <c r="AK3085" s="8" t="s">
        <v>15341</v>
      </c>
      <c r="AL3085" s="8" t="s">
        <v>11513</v>
      </c>
      <c r="AM3085" s="8" t="s">
        <v>11513</v>
      </c>
      <c r="AN3085" s="8" t="s">
        <v>11514</v>
      </c>
      <c r="AO3085" s="8">
        <v>1</v>
      </c>
      <c r="AP3085" s="8" t="s">
        <v>11394</v>
      </c>
      <c r="AQ3085" s="8" t="s">
        <v>11394</v>
      </c>
      <c r="AR3085" s="8" t="str">
        <f t="shared" si="48"/>
        <v>Music</v>
      </c>
    </row>
    <row r="3086" spans="1:44" s="8" customFormat="1">
      <c r="A3086" s="70">
        <v>44630.785000000003</v>
      </c>
      <c r="B3086" s="71">
        <v>44630.785000000003</v>
      </c>
      <c r="C3086" s="1" t="s">
        <v>9006</v>
      </c>
      <c r="E3086" s="1" t="s">
        <v>5</v>
      </c>
      <c r="F3086" s="1"/>
      <c r="G3086" s="72">
        <v>2000</v>
      </c>
      <c r="H3086" s="72">
        <v>0</v>
      </c>
      <c r="I3086" s="72">
        <v>2000</v>
      </c>
      <c r="J3086" s="72">
        <v>2000</v>
      </c>
      <c r="K3086" s="72">
        <v>0</v>
      </c>
      <c r="L3086" s="1" t="s">
        <v>11386</v>
      </c>
      <c r="M3086" s="1" t="s">
        <v>16693</v>
      </c>
      <c r="N3086" s="1" t="s">
        <v>3365</v>
      </c>
      <c r="O3086" s="1" t="s">
        <v>11388</v>
      </c>
      <c r="P3086" s="1" t="s">
        <v>11389</v>
      </c>
      <c r="Q3086" s="1" t="s">
        <v>11793</v>
      </c>
      <c r="R3086" s="1" t="s">
        <v>12221</v>
      </c>
      <c r="S3086" s="1" t="s">
        <v>12222</v>
      </c>
      <c r="T3086" s="1" t="s">
        <v>3366</v>
      </c>
      <c r="U3086" s="1"/>
      <c r="V3086" s="1"/>
      <c r="W3086" s="1"/>
      <c r="X3086" s="1"/>
      <c r="Y3086" s="1" t="s">
        <v>11393</v>
      </c>
      <c r="Z3086" s="1"/>
      <c r="AA3086" s="70">
        <v>44635</v>
      </c>
      <c r="AB3086" s="70"/>
      <c r="AC3086" s="70"/>
      <c r="AD3086" s="70"/>
      <c r="AG3086" s="1"/>
      <c r="AH3086" s="1" t="s">
        <v>11393</v>
      </c>
      <c r="AI3086" s="1" t="s">
        <v>12222</v>
      </c>
      <c r="AJ3086" s="1" t="s">
        <v>9006</v>
      </c>
      <c r="AK3086" s="8" t="s">
        <v>12222</v>
      </c>
      <c r="AL3086" s="8" t="s">
        <v>11395</v>
      </c>
      <c r="AM3086" s="8" t="s">
        <v>11401</v>
      </c>
      <c r="AN3086" s="8" t="s">
        <v>11397</v>
      </c>
      <c r="AO3086" s="8">
        <v>1</v>
      </c>
      <c r="AP3086" s="8" t="s">
        <v>11394</v>
      </c>
      <c r="AQ3086" s="8" t="s">
        <v>11394</v>
      </c>
      <c r="AR3086" s="8" t="str">
        <f t="shared" si="48"/>
        <v>Music</v>
      </c>
    </row>
    <row r="3087" spans="1:44" s="8" customFormat="1">
      <c r="A3087" s="19">
        <v>44624.5381597222</v>
      </c>
      <c r="B3087" s="19">
        <v>44624.5381597222</v>
      </c>
      <c r="C3087" s="8" t="s">
        <v>9007</v>
      </c>
      <c r="E3087" s="8" t="s">
        <v>5</v>
      </c>
      <c r="G3087" s="15">
        <v>2000</v>
      </c>
      <c r="H3087" s="15">
        <v>0</v>
      </c>
      <c r="I3087" s="15">
        <v>2000</v>
      </c>
      <c r="J3087" s="15">
        <v>2000</v>
      </c>
      <c r="K3087" s="15">
        <v>0</v>
      </c>
      <c r="L3087" s="8" t="s">
        <v>11386</v>
      </c>
      <c r="M3087" s="8" t="s">
        <v>11387</v>
      </c>
      <c r="N3087" s="20"/>
      <c r="O3087" s="8" t="s">
        <v>11388</v>
      </c>
      <c r="P3087" s="8" t="s">
        <v>11389</v>
      </c>
      <c r="Q3087" s="8" t="s">
        <v>19342</v>
      </c>
      <c r="R3087" s="8" t="s">
        <v>22036</v>
      </c>
      <c r="S3087" s="8" t="s">
        <v>22037</v>
      </c>
      <c r="T3087" s="20" t="s">
        <v>9008</v>
      </c>
      <c r="U3087" s="8" t="s">
        <v>9008</v>
      </c>
      <c r="V3087" s="8" t="s">
        <v>22037</v>
      </c>
      <c r="Y3087" s="8" t="s">
        <v>11393</v>
      </c>
      <c r="AA3087" s="19">
        <v>44637</v>
      </c>
      <c r="AB3087" s="19"/>
      <c r="AC3087" s="19"/>
      <c r="AD3087" s="19"/>
      <c r="AG3087" s="8" t="s">
        <v>11442</v>
      </c>
      <c r="AH3087" s="8" t="s">
        <v>11393</v>
      </c>
      <c r="AI3087" s="1" t="s">
        <v>22037</v>
      </c>
      <c r="AJ3087" s="8" t="s">
        <v>9007</v>
      </c>
      <c r="AK3087" s="8" t="s">
        <v>22037</v>
      </c>
      <c r="AL3087" s="8" t="s">
        <v>11827</v>
      </c>
      <c r="AM3087" s="8" t="s">
        <v>11828</v>
      </c>
      <c r="AN3087" s="8" t="s">
        <v>11690</v>
      </c>
      <c r="AO3087" s="8">
        <v>1</v>
      </c>
      <c r="AP3087" s="8" t="s">
        <v>16698</v>
      </c>
      <c r="AQ3087" s="8" t="s">
        <v>16698</v>
      </c>
      <c r="AR3087" s="8" t="str">
        <f t="shared" si="48"/>
        <v>Visual Arts</v>
      </c>
    </row>
    <row r="3088" spans="1:44" s="8" customFormat="1">
      <c r="A3088" s="19">
        <v>44622.819560185198</v>
      </c>
      <c r="B3088" s="19">
        <v>44622.819560185198</v>
      </c>
      <c r="C3088" s="8" t="s">
        <v>9009</v>
      </c>
      <c r="E3088" s="8" t="s">
        <v>5</v>
      </c>
      <c r="G3088" s="15">
        <v>2000</v>
      </c>
      <c r="H3088" s="15">
        <v>0</v>
      </c>
      <c r="I3088" s="15">
        <v>2000</v>
      </c>
      <c r="J3088" s="15">
        <v>2000</v>
      </c>
      <c r="K3088" s="15">
        <v>0</v>
      </c>
      <c r="L3088" s="8" t="s">
        <v>11386</v>
      </c>
      <c r="M3088" s="8" t="s">
        <v>16693</v>
      </c>
      <c r="N3088" s="8" t="s">
        <v>22038</v>
      </c>
      <c r="O3088" s="8" t="s">
        <v>11388</v>
      </c>
      <c r="P3088" s="8" t="s">
        <v>11389</v>
      </c>
      <c r="Q3088" s="8" t="s">
        <v>13711</v>
      </c>
      <c r="R3088" s="8" t="s">
        <v>18760</v>
      </c>
      <c r="S3088" s="8" t="s">
        <v>22039</v>
      </c>
      <c r="T3088" s="8" t="s">
        <v>9010</v>
      </c>
      <c r="U3088" s="8" t="s">
        <v>9010</v>
      </c>
      <c r="V3088" s="8" t="s">
        <v>22039</v>
      </c>
      <c r="Y3088" s="8" t="s">
        <v>11393</v>
      </c>
      <c r="AA3088" s="19">
        <v>44624</v>
      </c>
      <c r="AB3088" s="19"/>
      <c r="AC3088" s="19"/>
      <c r="AD3088" s="19"/>
      <c r="AH3088" s="8" t="s">
        <v>11393</v>
      </c>
      <c r="AI3088" s="1" t="s">
        <v>22039</v>
      </c>
      <c r="AJ3088" s="8" t="s">
        <v>9009</v>
      </c>
      <c r="AK3088" s="8" t="s">
        <v>22039</v>
      </c>
      <c r="AL3088" s="8" t="s">
        <v>11427</v>
      </c>
      <c r="AM3088" s="8" t="s">
        <v>11428</v>
      </c>
      <c r="AN3088" s="8" t="s">
        <v>11429</v>
      </c>
      <c r="AO3088" s="8">
        <v>1</v>
      </c>
      <c r="AP3088" s="8">
        <v>0</v>
      </c>
      <c r="AQ3088" s="8" t="s">
        <v>16698</v>
      </c>
      <c r="AR3088" s="8">
        <f t="shared" si="48"/>
        <v>0</v>
      </c>
    </row>
    <row r="3089" spans="1:44" s="8" customFormat="1">
      <c r="A3089" s="19">
        <v>44622.843738425901</v>
      </c>
      <c r="B3089" s="19">
        <v>44622.843738425901</v>
      </c>
      <c r="C3089" s="8" t="s">
        <v>9011</v>
      </c>
      <c r="E3089" s="8" t="s">
        <v>5</v>
      </c>
      <c r="G3089" s="15">
        <v>2000</v>
      </c>
      <c r="H3089" s="15">
        <v>0</v>
      </c>
      <c r="I3089" s="15">
        <v>2000</v>
      </c>
      <c r="J3089" s="15">
        <v>2000</v>
      </c>
      <c r="K3089" s="15">
        <v>0</v>
      </c>
      <c r="L3089" s="8" t="s">
        <v>11386</v>
      </c>
      <c r="M3089" s="8" t="s">
        <v>11387</v>
      </c>
      <c r="N3089" s="20"/>
      <c r="O3089" s="8" t="s">
        <v>11388</v>
      </c>
      <c r="P3089" s="8" t="s">
        <v>11389</v>
      </c>
      <c r="Q3089" s="8" t="s">
        <v>22040</v>
      </c>
      <c r="R3089" s="8" t="s">
        <v>22041</v>
      </c>
      <c r="S3089" s="8" t="s">
        <v>22042</v>
      </c>
      <c r="T3089" s="20" t="s">
        <v>9012</v>
      </c>
      <c r="Y3089" s="8" t="s">
        <v>11393</v>
      </c>
      <c r="AA3089" s="19">
        <v>44641</v>
      </c>
      <c r="AB3089" s="19"/>
      <c r="AC3089" s="19"/>
      <c r="AD3089" s="19"/>
      <c r="AG3089" s="8" t="s">
        <v>11394</v>
      </c>
      <c r="AH3089" s="8" t="s">
        <v>11393</v>
      </c>
      <c r="AI3089" s="1" t="s">
        <v>22042</v>
      </c>
      <c r="AJ3089" s="8" t="s">
        <v>9011</v>
      </c>
      <c r="AK3089" s="8" t="s">
        <v>22042</v>
      </c>
      <c r="AL3089" s="8" t="s">
        <v>11559</v>
      </c>
      <c r="AM3089" s="8" t="s">
        <v>11568</v>
      </c>
      <c r="AN3089" s="8" t="s">
        <v>11466</v>
      </c>
      <c r="AO3089" s="8">
        <v>1</v>
      </c>
      <c r="AP3089" s="8" t="s">
        <v>16698</v>
      </c>
      <c r="AQ3089" s="8" t="s">
        <v>16698</v>
      </c>
      <c r="AR3089" s="8" t="str">
        <f t="shared" si="48"/>
        <v>Music</v>
      </c>
    </row>
    <row r="3090" spans="1:44" s="8" customFormat="1">
      <c r="A3090" s="19">
        <v>44622.877002314803</v>
      </c>
      <c r="B3090" s="19">
        <v>44622.877002314803</v>
      </c>
      <c r="C3090" s="8" t="s">
        <v>9013</v>
      </c>
      <c r="E3090" s="8" t="s">
        <v>5</v>
      </c>
      <c r="G3090" s="15">
        <v>500</v>
      </c>
      <c r="H3090" s="15">
        <v>0</v>
      </c>
      <c r="I3090" s="15">
        <v>500</v>
      </c>
      <c r="J3090" s="15">
        <v>500</v>
      </c>
      <c r="K3090" s="15">
        <v>0</v>
      </c>
      <c r="L3090" s="8" t="s">
        <v>11386</v>
      </c>
      <c r="M3090" s="8" t="s">
        <v>11387</v>
      </c>
      <c r="N3090" s="20"/>
      <c r="O3090" s="8" t="s">
        <v>11388</v>
      </c>
      <c r="P3090" s="8" t="s">
        <v>11389</v>
      </c>
      <c r="Q3090" s="8" t="s">
        <v>22043</v>
      </c>
      <c r="R3090" s="8" t="s">
        <v>11806</v>
      </c>
      <c r="S3090" s="8" t="s">
        <v>22044</v>
      </c>
      <c r="T3090" s="20" t="s">
        <v>9014</v>
      </c>
      <c r="Y3090" s="8" t="s">
        <v>11393</v>
      </c>
      <c r="AA3090" s="19">
        <v>44641</v>
      </c>
      <c r="AB3090" s="19"/>
      <c r="AC3090" s="19"/>
      <c r="AD3090" s="19"/>
      <c r="AG3090" s="8" t="s">
        <v>11547</v>
      </c>
      <c r="AH3090" s="8" t="s">
        <v>11393</v>
      </c>
      <c r="AI3090" s="1" t="s">
        <v>22044</v>
      </c>
      <c r="AJ3090" s="8" t="s">
        <v>9013</v>
      </c>
      <c r="AK3090" s="8" t="s">
        <v>22044</v>
      </c>
      <c r="AL3090" s="8" t="s">
        <v>11395</v>
      </c>
      <c r="AM3090" s="8" t="s">
        <v>11731</v>
      </c>
      <c r="AN3090" s="8" t="s">
        <v>11397</v>
      </c>
      <c r="AO3090" s="8">
        <v>1</v>
      </c>
      <c r="AP3090" s="8" t="s">
        <v>16698</v>
      </c>
      <c r="AQ3090" s="8" t="s">
        <v>16698</v>
      </c>
      <c r="AR3090" s="8" t="str">
        <f t="shared" si="48"/>
        <v>Theatre</v>
      </c>
    </row>
    <row r="3091" spans="1:44" s="8" customFormat="1">
      <c r="A3091" s="19">
        <v>44622.823854166701</v>
      </c>
      <c r="B3091" s="19">
        <v>44622.823854166701</v>
      </c>
      <c r="C3091" s="8" t="s">
        <v>9015</v>
      </c>
      <c r="E3091" s="8" t="s">
        <v>5</v>
      </c>
      <c r="G3091" s="15">
        <v>2000</v>
      </c>
      <c r="H3091" s="15"/>
      <c r="I3091" s="15">
        <v>2000</v>
      </c>
      <c r="J3091" s="15">
        <v>2000</v>
      </c>
      <c r="K3091" s="15">
        <v>0</v>
      </c>
      <c r="L3091" s="8" t="s">
        <v>11386</v>
      </c>
      <c r="M3091" s="8" t="s">
        <v>11387</v>
      </c>
      <c r="N3091" s="8" t="s">
        <v>22045</v>
      </c>
      <c r="O3091" s="8" t="s">
        <v>11388</v>
      </c>
      <c r="P3091" s="8" t="s">
        <v>11389</v>
      </c>
      <c r="Q3091" s="8" t="s">
        <v>12246</v>
      </c>
      <c r="R3091" s="8" t="s">
        <v>22046</v>
      </c>
      <c r="S3091" s="8" t="s">
        <v>22047</v>
      </c>
      <c r="T3091" s="8" t="s">
        <v>9016</v>
      </c>
      <c r="Y3091" s="8" t="s">
        <v>11393</v>
      </c>
      <c r="AA3091" s="19">
        <v>44655</v>
      </c>
      <c r="AB3091" s="19"/>
      <c r="AC3091" s="19"/>
      <c r="AD3091" s="19"/>
      <c r="AH3091" s="8" t="s">
        <v>11393</v>
      </c>
      <c r="AI3091" s="1" t="s">
        <v>22047</v>
      </c>
      <c r="AJ3091" s="8" t="s">
        <v>9015</v>
      </c>
      <c r="AK3091" s="8" t="s">
        <v>22047</v>
      </c>
      <c r="AL3091" s="8" t="s">
        <v>11523</v>
      </c>
      <c r="AM3091" s="8" t="s">
        <v>12456</v>
      </c>
      <c r="AN3091" s="8" t="s">
        <v>11429</v>
      </c>
      <c r="AO3091" s="8">
        <v>1</v>
      </c>
      <c r="AP3091" s="8">
        <v>0</v>
      </c>
      <c r="AQ3091" s="8">
        <v>0</v>
      </c>
      <c r="AR3091" s="8">
        <f t="shared" si="48"/>
        <v>0</v>
      </c>
    </row>
    <row r="3092" spans="1:44" s="8" customFormat="1">
      <c r="A3092" s="19">
        <v>44622.857974537001</v>
      </c>
      <c r="B3092" s="19">
        <v>44622.857974537001</v>
      </c>
      <c r="C3092" s="8" t="s">
        <v>9017</v>
      </c>
      <c r="E3092" s="8" t="s">
        <v>5</v>
      </c>
      <c r="G3092" s="15">
        <v>2000</v>
      </c>
      <c r="H3092" s="15">
        <v>0</v>
      </c>
      <c r="I3092" s="15">
        <v>2000</v>
      </c>
      <c r="J3092" s="15">
        <v>2000</v>
      </c>
      <c r="K3092" s="15">
        <v>0</v>
      </c>
      <c r="L3092" s="8" t="s">
        <v>11386</v>
      </c>
      <c r="M3092" s="8" t="s">
        <v>11387</v>
      </c>
      <c r="N3092" s="20"/>
      <c r="O3092" s="8" t="s">
        <v>11388</v>
      </c>
      <c r="P3092" s="8" t="s">
        <v>11389</v>
      </c>
      <c r="Q3092" s="8" t="s">
        <v>22048</v>
      </c>
      <c r="R3092" s="8" t="s">
        <v>15395</v>
      </c>
      <c r="S3092" s="8" t="s">
        <v>22049</v>
      </c>
      <c r="T3092" s="20" t="s">
        <v>9018</v>
      </c>
      <c r="Y3092" s="8" t="s">
        <v>11393</v>
      </c>
      <c r="AA3092" s="19">
        <v>44651</v>
      </c>
      <c r="AB3092" s="19"/>
      <c r="AC3092" s="19"/>
      <c r="AD3092" s="19"/>
      <c r="AG3092" s="8" t="s">
        <v>11587</v>
      </c>
      <c r="AH3092" s="8" t="s">
        <v>11393</v>
      </c>
      <c r="AI3092" s="1" t="s">
        <v>22049</v>
      </c>
      <c r="AJ3092" s="8" t="s">
        <v>9017</v>
      </c>
      <c r="AK3092" s="8" t="s">
        <v>22049</v>
      </c>
      <c r="AL3092" s="8" t="s">
        <v>11478</v>
      </c>
      <c r="AM3092" s="8" t="s">
        <v>11588</v>
      </c>
      <c r="AN3092" s="8" t="s">
        <v>11472</v>
      </c>
      <c r="AO3092" s="8">
        <v>1</v>
      </c>
      <c r="AP3092" s="8" t="s">
        <v>16698</v>
      </c>
      <c r="AQ3092" s="8" t="s">
        <v>16698</v>
      </c>
      <c r="AR3092" s="8" t="str">
        <f t="shared" si="48"/>
        <v>Other</v>
      </c>
    </row>
    <row r="3093" spans="1:44" s="8" customFormat="1">
      <c r="A3093" s="19">
        <v>44622.8366550926</v>
      </c>
      <c r="B3093" s="19">
        <v>44622.8366550926</v>
      </c>
      <c r="C3093" s="8" t="s">
        <v>9019</v>
      </c>
      <c r="E3093" s="8" t="s">
        <v>5</v>
      </c>
      <c r="G3093" s="15">
        <v>2000</v>
      </c>
      <c r="H3093" s="15"/>
      <c r="I3093" s="15">
        <v>2000</v>
      </c>
      <c r="J3093" s="15">
        <v>2000</v>
      </c>
      <c r="K3093" s="15">
        <v>0</v>
      </c>
      <c r="L3093" s="8" t="s">
        <v>11386</v>
      </c>
      <c r="M3093" s="8" t="s">
        <v>11387</v>
      </c>
      <c r="N3093" s="8" t="s">
        <v>22050</v>
      </c>
      <c r="O3093" s="8" t="s">
        <v>11388</v>
      </c>
      <c r="P3093" s="8" t="s">
        <v>11389</v>
      </c>
      <c r="Q3093" s="8" t="s">
        <v>11467</v>
      </c>
      <c r="R3093" s="8" t="s">
        <v>12216</v>
      </c>
      <c r="S3093" s="8" t="s">
        <v>22051</v>
      </c>
      <c r="T3093" s="8" t="s">
        <v>9020</v>
      </c>
      <c r="Y3093" s="8" t="s">
        <v>11393</v>
      </c>
      <c r="AA3093" s="19">
        <v>44643</v>
      </c>
      <c r="AB3093" s="19"/>
      <c r="AC3093" s="19"/>
      <c r="AD3093" s="19"/>
      <c r="AH3093" s="8" t="s">
        <v>11393</v>
      </c>
      <c r="AI3093" s="1" t="s">
        <v>22052</v>
      </c>
      <c r="AJ3093" s="8" t="s">
        <v>9019</v>
      </c>
      <c r="AK3093" s="21" t="s">
        <v>22053</v>
      </c>
      <c r="AL3093" s="8" t="s">
        <v>11523</v>
      </c>
      <c r="AM3093" s="8" t="s">
        <v>12456</v>
      </c>
      <c r="AN3093" s="8" t="s">
        <v>11429</v>
      </c>
      <c r="AO3093" s="8">
        <v>1</v>
      </c>
      <c r="AP3093" s="8">
        <v>0</v>
      </c>
      <c r="AQ3093" s="8">
        <v>0</v>
      </c>
      <c r="AR3093" s="8">
        <f t="shared" si="48"/>
        <v>0</v>
      </c>
    </row>
    <row r="3094" spans="1:44" s="8" customFormat="1">
      <c r="A3094" s="19">
        <v>44622.843333333301</v>
      </c>
      <c r="B3094" s="19">
        <v>44622.843333333301</v>
      </c>
      <c r="C3094" s="8" t="s">
        <v>9021</v>
      </c>
      <c r="E3094" s="8" t="s">
        <v>5</v>
      </c>
      <c r="G3094" s="15">
        <v>1500</v>
      </c>
      <c r="H3094" s="15">
        <v>0</v>
      </c>
      <c r="I3094" s="15">
        <v>1500</v>
      </c>
      <c r="J3094" s="15">
        <v>1500</v>
      </c>
      <c r="K3094" s="15">
        <v>0</v>
      </c>
      <c r="L3094" s="8" t="s">
        <v>11386</v>
      </c>
      <c r="M3094" s="8" t="s">
        <v>11387</v>
      </c>
      <c r="N3094" s="20"/>
      <c r="O3094" s="8" t="s">
        <v>11388</v>
      </c>
      <c r="P3094" s="8" t="s">
        <v>11389</v>
      </c>
      <c r="Q3094" s="8" t="s">
        <v>22054</v>
      </c>
      <c r="R3094" s="8" t="s">
        <v>11663</v>
      </c>
      <c r="S3094" s="8" t="s">
        <v>18673</v>
      </c>
      <c r="T3094" s="20" t="s">
        <v>9022</v>
      </c>
      <c r="Y3094" s="8" t="s">
        <v>11393</v>
      </c>
      <c r="AA3094" s="19">
        <v>44645</v>
      </c>
      <c r="AB3094" s="19"/>
      <c r="AC3094" s="19"/>
      <c r="AD3094" s="19"/>
      <c r="AG3094" s="8" t="s">
        <v>11442</v>
      </c>
      <c r="AH3094" s="8" t="s">
        <v>11393</v>
      </c>
      <c r="AI3094" s="1" t="s">
        <v>18673</v>
      </c>
      <c r="AJ3094" s="8" t="s">
        <v>9021</v>
      </c>
      <c r="AK3094" s="8" t="s">
        <v>18673</v>
      </c>
      <c r="AL3094" s="8" t="s">
        <v>11582</v>
      </c>
      <c r="AM3094" s="8" t="s">
        <v>11583</v>
      </c>
      <c r="AN3094" s="8" t="s">
        <v>11422</v>
      </c>
      <c r="AO3094" s="8">
        <v>1</v>
      </c>
      <c r="AP3094" s="8" t="s">
        <v>16698</v>
      </c>
      <c r="AQ3094" s="8" t="s">
        <v>16698</v>
      </c>
      <c r="AR3094" s="8" t="str">
        <f t="shared" si="48"/>
        <v>Visual Arts</v>
      </c>
    </row>
    <row r="3095" spans="1:44" s="8" customFormat="1">
      <c r="A3095" s="19">
        <v>44622.857511574097</v>
      </c>
      <c r="B3095" s="19">
        <v>44622.857511574097</v>
      </c>
      <c r="C3095" s="8" t="s">
        <v>9023</v>
      </c>
      <c r="E3095" s="8" t="s">
        <v>5</v>
      </c>
      <c r="G3095" s="15">
        <v>2000</v>
      </c>
      <c r="H3095" s="15">
        <v>0</v>
      </c>
      <c r="I3095" s="15">
        <v>2000</v>
      </c>
      <c r="J3095" s="15">
        <v>2000</v>
      </c>
      <c r="K3095" s="15">
        <v>0</v>
      </c>
      <c r="L3095" s="8" t="s">
        <v>11386</v>
      </c>
      <c r="M3095" s="8" t="s">
        <v>16693</v>
      </c>
      <c r="N3095" s="8" t="s">
        <v>22055</v>
      </c>
      <c r="O3095" s="8" t="s">
        <v>11388</v>
      </c>
      <c r="P3095" s="8" t="s">
        <v>11389</v>
      </c>
      <c r="Q3095" s="8" t="s">
        <v>12828</v>
      </c>
      <c r="R3095" s="8" t="s">
        <v>12809</v>
      </c>
      <c r="S3095" s="8" t="s">
        <v>22056</v>
      </c>
      <c r="T3095" s="8" t="s">
        <v>9024</v>
      </c>
      <c r="U3095" s="8" t="s">
        <v>22057</v>
      </c>
      <c r="V3095" s="8" t="s">
        <v>22056</v>
      </c>
      <c r="Y3095" s="8" t="s">
        <v>11393</v>
      </c>
      <c r="AA3095" s="19">
        <v>44624</v>
      </c>
      <c r="AB3095" s="19"/>
      <c r="AC3095" s="19"/>
      <c r="AD3095" s="19"/>
      <c r="AH3095" s="8" t="s">
        <v>11393</v>
      </c>
      <c r="AI3095" s="1" t="s">
        <v>22056</v>
      </c>
      <c r="AJ3095" s="8" t="s">
        <v>9023</v>
      </c>
      <c r="AK3095" s="8" t="s">
        <v>22056</v>
      </c>
      <c r="AL3095" s="8" t="s">
        <v>11478</v>
      </c>
      <c r="AM3095" s="8" t="s">
        <v>11588</v>
      </c>
      <c r="AN3095" s="8" t="s">
        <v>11472</v>
      </c>
      <c r="AO3095" s="8">
        <v>1</v>
      </c>
      <c r="AP3095" s="8">
        <v>0</v>
      </c>
      <c r="AQ3095" s="8" t="s">
        <v>16698</v>
      </c>
      <c r="AR3095" s="8">
        <f t="shared" si="48"/>
        <v>0</v>
      </c>
    </row>
    <row r="3096" spans="1:44" s="8" customFormat="1">
      <c r="A3096" s="19">
        <v>44622.848645833299</v>
      </c>
      <c r="B3096" s="19">
        <v>44622.848645833299</v>
      </c>
      <c r="C3096" s="8" t="s">
        <v>22058</v>
      </c>
      <c r="E3096" s="8" t="s">
        <v>5</v>
      </c>
      <c r="G3096" s="15">
        <v>2000</v>
      </c>
      <c r="H3096" s="15">
        <v>0</v>
      </c>
      <c r="I3096" s="15">
        <v>2000</v>
      </c>
      <c r="J3096" s="15"/>
      <c r="K3096" s="15">
        <v>0</v>
      </c>
      <c r="L3096" s="8" t="s">
        <v>11386</v>
      </c>
      <c r="M3096" s="8" t="s">
        <v>11387</v>
      </c>
      <c r="N3096" s="8" t="s">
        <v>22059</v>
      </c>
      <c r="O3096" s="8" t="s">
        <v>11705</v>
      </c>
      <c r="P3096" s="8" t="s">
        <v>11705</v>
      </c>
      <c r="Q3096" s="8" t="s">
        <v>12506</v>
      </c>
      <c r="R3096" s="8" t="s">
        <v>19248</v>
      </c>
      <c r="S3096" s="8" t="s">
        <v>13207</v>
      </c>
      <c r="T3096" s="8" t="s">
        <v>6372</v>
      </c>
      <c r="Y3096" s="8" t="s">
        <v>11393</v>
      </c>
      <c r="AA3096" s="19"/>
      <c r="AB3096" s="19"/>
      <c r="AC3096" s="19"/>
      <c r="AD3096" s="19"/>
      <c r="AH3096" s="8" t="s">
        <v>11393</v>
      </c>
      <c r="AI3096" s="1" t="s">
        <v>13207</v>
      </c>
      <c r="AJ3096" s="8" t="s">
        <v>22058</v>
      </c>
      <c r="AK3096" s="8" t="s">
        <v>13207</v>
      </c>
      <c r="AL3096" s="8" t="s">
        <v>11395</v>
      </c>
      <c r="AM3096" s="8" t="s">
        <v>16869</v>
      </c>
      <c r="AN3096" s="8" t="s">
        <v>11397</v>
      </c>
      <c r="AO3096" s="8">
        <v>1</v>
      </c>
      <c r="AP3096" s="8">
        <v>0</v>
      </c>
      <c r="AQ3096" s="8" t="s">
        <v>16698</v>
      </c>
      <c r="AR3096" s="8">
        <f t="shared" si="48"/>
        <v>0</v>
      </c>
    </row>
    <row r="3097" spans="1:44" s="8" customFormat="1">
      <c r="A3097" s="19">
        <v>44622.847395833298</v>
      </c>
      <c r="B3097" s="19">
        <v>44622.847395833298</v>
      </c>
      <c r="C3097" s="8" t="s">
        <v>9025</v>
      </c>
      <c r="E3097" s="8" t="s">
        <v>5</v>
      </c>
      <c r="G3097" s="15">
        <v>2000</v>
      </c>
      <c r="H3097" s="15">
        <v>0</v>
      </c>
      <c r="I3097" s="15">
        <v>2000</v>
      </c>
      <c r="J3097" s="15">
        <v>2000</v>
      </c>
      <c r="K3097" s="15">
        <v>0</v>
      </c>
      <c r="L3097" s="8" t="s">
        <v>11386</v>
      </c>
      <c r="M3097" s="8" t="s">
        <v>16693</v>
      </c>
      <c r="N3097" s="8" t="s">
        <v>22060</v>
      </c>
      <c r="O3097" s="8" t="s">
        <v>11388</v>
      </c>
      <c r="P3097" s="8" t="s">
        <v>11389</v>
      </c>
      <c r="Q3097" s="8" t="s">
        <v>22061</v>
      </c>
      <c r="R3097" s="8" t="s">
        <v>22062</v>
      </c>
      <c r="S3097" s="8" t="s">
        <v>22063</v>
      </c>
      <c r="T3097" s="8" t="s">
        <v>9026</v>
      </c>
      <c r="U3097" s="8" t="s">
        <v>9026</v>
      </c>
      <c r="V3097" s="8" t="s">
        <v>22063</v>
      </c>
      <c r="Y3097" s="8" t="s">
        <v>11393</v>
      </c>
      <c r="AA3097" s="19">
        <v>44629</v>
      </c>
      <c r="AB3097" s="19"/>
      <c r="AC3097" s="19"/>
      <c r="AD3097" s="19"/>
      <c r="AH3097" s="8" t="s">
        <v>11393</v>
      </c>
      <c r="AI3097" s="1" t="s">
        <v>22063</v>
      </c>
      <c r="AJ3097" s="8" t="s">
        <v>9025</v>
      </c>
      <c r="AK3097" s="8" t="s">
        <v>22063</v>
      </c>
      <c r="AL3097" s="8" t="s">
        <v>11478</v>
      </c>
      <c r="AM3097" s="8" t="s">
        <v>11479</v>
      </c>
      <c r="AN3097" s="8" t="s">
        <v>11472</v>
      </c>
      <c r="AO3097" s="8">
        <v>1</v>
      </c>
      <c r="AP3097" s="8">
        <v>0</v>
      </c>
      <c r="AQ3097" s="8" t="s">
        <v>16698</v>
      </c>
      <c r="AR3097" s="8">
        <f t="shared" si="48"/>
        <v>0</v>
      </c>
    </row>
    <row r="3098" spans="1:44" s="8" customFormat="1">
      <c r="A3098" s="19">
        <v>44622.865474537</v>
      </c>
      <c r="B3098" s="19">
        <v>44622.865474537</v>
      </c>
      <c r="C3098" s="8" t="s">
        <v>9027</v>
      </c>
      <c r="E3098" s="8" t="s">
        <v>5</v>
      </c>
      <c r="G3098" s="15">
        <v>2000</v>
      </c>
      <c r="H3098" s="15">
        <v>0</v>
      </c>
      <c r="I3098" s="15">
        <v>2000</v>
      </c>
      <c r="J3098" s="15">
        <v>2000</v>
      </c>
      <c r="K3098" s="15">
        <v>0</v>
      </c>
      <c r="L3098" s="8" t="s">
        <v>11386</v>
      </c>
      <c r="M3098" s="8" t="s">
        <v>11387</v>
      </c>
      <c r="N3098" s="20"/>
      <c r="O3098" s="8" t="s">
        <v>11388</v>
      </c>
      <c r="P3098" s="8" t="s">
        <v>11389</v>
      </c>
      <c r="Q3098" s="8" t="s">
        <v>22064</v>
      </c>
      <c r="R3098" s="8" t="s">
        <v>11573</v>
      </c>
      <c r="S3098" s="8" t="s">
        <v>22065</v>
      </c>
      <c r="T3098" s="20" t="s">
        <v>9028</v>
      </c>
      <c r="Y3098" s="8" t="s">
        <v>11393</v>
      </c>
      <c r="AA3098" s="19">
        <v>44641</v>
      </c>
      <c r="AB3098" s="19"/>
      <c r="AC3098" s="19"/>
      <c r="AD3098" s="19"/>
      <c r="AG3098" s="8" t="s">
        <v>11394</v>
      </c>
      <c r="AH3098" s="8" t="s">
        <v>11393</v>
      </c>
      <c r="AI3098" s="1" t="s">
        <v>22065</v>
      </c>
      <c r="AJ3098" s="8" t="s">
        <v>9027</v>
      </c>
      <c r="AK3098" s="8" t="s">
        <v>22065</v>
      </c>
      <c r="AL3098" s="8" t="s">
        <v>11478</v>
      </c>
      <c r="AM3098" s="8" t="s">
        <v>11479</v>
      </c>
      <c r="AN3098" s="8" t="s">
        <v>11472</v>
      </c>
      <c r="AO3098" s="8">
        <v>1</v>
      </c>
      <c r="AP3098" s="8" t="s">
        <v>16698</v>
      </c>
      <c r="AQ3098" s="8" t="s">
        <v>16698</v>
      </c>
      <c r="AR3098" s="8" t="str">
        <f t="shared" si="48"/>
        <v>Music</v>
      </c>
    </row>
    <row r="3099" spans="1:44" s="8" customFormat="1">
      <c r="A3099" s="19">
        <v>44622.866863425901</v>
      </c>
      <c r="B3099" s="19">
        <v>44622.866863425901</v>
      </c>
      <c r="C3099" s="8" t="s">
        <v>9029</v>
      </c>
      <c r="E3099" s="8" t="s">
        <v>5</v>
      </c>
      <c r="G3099" s="15">
        <v>2000</v>
      </c>
      <c r="H3099" s="15">
        <v>0</v>
      </c>
      <c r="I3099" s="15">
        <v>2000</v>
      </c>
      <c r="J3099" s="15">
        <v>2000</v>
      </c>
      <c r="K3099" s="15">
        <v>0</v>
      </c>
      <c r="L3099" s="8" t="s">
        <v>11386</v>
      </c>
      <c r="M3099" s="8" t="s">
        <v>16693</v>
      </c>
      <c r="N3099" s="8" t="s">
        <v>2399</v>
      </c>
      <c r="O3099" s="8" t="s">
        <v>11388</v>
      </c>
      <c r="P3099" s="8" t="s">
        <v>11389</v>
      </c>
      <c r="Q3099" s="8" t="s">
        <v>12361</v>
      </c>
      <c r="R3099" s="8" t="s">
        <v>12532</v>
      </c>
      <c r="S3099" s="8" t="s">
        <v>12533</v>
      </c>
      <c r="T3099" s="8" t="s">
        <v>2400</v>
      </c>
      <c r="U3099" s="8" t="s">
        <v>22066</v>
      </c>
      <c r="V3099" s="8" t="s">
        <v>12533</v>
      </c>
      <c r="Y3099" s="8" t="s">
        <v>11393</v>
      </c>
      <c r="AA3099" s="19">
        <v>44624</v>
      </c>
      <c r="AB3099" s="19"/>
      <c r="AC3099" s="19"/>
      <c r="AD3099" s="19"/>
      <c r="AH3099" s="8" t="s">
        <v>11393</v>
      </c>
      <c r="AI3099" s="1" t="s">
        <v>12533</v>
      </c>
      <c r="AJ3099" s="8" t="s">
        <v>9029</v>
      </c>
      <c r="AK3099" s="8" t="s">
        <v>12533</v>
      </c>
      <c r="AL3099" s="8" t="s">
        <v>11625</v>
      </c>
      <c r="AM3099" s="8" t="s">
        <v>11832</v>
      </c>
      <c r="AN3099" s="8" t="s">
        <v>11514</v>
      </c>
      <c r="AO3099" s="8">
        <v>1</v>
      </c>
      <c r="AP3099" s="8" t="s">
        <v>11394</v>
      </c>
      <c r="AQ3099" s="8" t="s">
        <v>11394</v>
      </c>
      <c r="AR3099" s="8" t="str">
        <f t="shared" si="48"/>
        <v>Music</v>
      </c>
    </row>
    <row r="3100" spans="1:44" s="8" customFormat="1">
      <c r="A3100" s="19">
        <v>44622.966655092598</v>
      </c>
      <c r="B3100" s="19">
        <v>44622.966655092598</v>
      </c>
      <c r="C3100" s="8" t="s">
        <v>9030</v>
      </c>
      <c r="E3100" s="8" t="s">
        <v>5</v>
      </c>
      <c r="G3100" s="15">
        <v>2000</v>
      </c>
      <c r="H3100" s="15">
        <v>0</v>
      </c>
      <c r="I3100" s="15">
        <v>2000</v>
      </c>
      <c r="J3100" s="15">
        <v>2000</v>
      </c>
      <c r="K3100" s="15">
        <v>0</v>
      </c>
      <c r="L3100" s="8" t="s">
        <v>11386</v>
      </c>
      <c r="M3100" s="8" t="s">
        <v>11387</v>
      </c>
      <c r="N3100" s="20"/>
      <c r="O3100" s="8" t="s">
        <v>11388</v>
      </c>
      <c r="P3100" s="8" t="s">
        <v>11389</v>
      </c>
      <c r="Q3100" s="8" t="s">
        <v>12374</v>
      </c>
      <c r="R3100" s="8" t="s">
        <v>22067</v>
      </c>
      <c r="S3100" s="8" t="s">
        <v>22068</v>
      </c>
      <c r="T3100" s="20" t="s">
        <v>9031</v>
      </c>
      <c r="U3100" s="8" t="s">
        <v>9031</v>
      </c>
      <c r="V3100" s="8" t="s">
        <v>22068</v>
      </c>
      <c r="Y3100" s="8" t="s">
        <v>11393</v>
      </c>
      <c r="AA3100" s="19">
        <v>44641</v>
      </c>
      <c r="AB3100" s="19"/>
      <c r="AC3100" s="19"/>
      <c r="AD3100" s="19"/>
      <c r="AG3100" s="8" t="s">
        <v>12000</v>
      </c>
      <c r="AH3100" s="8" t="s">
        <v>11393</v>
      </c>
      <c r="AI3100" s="1" t="s">
        <v>22068</v>
      </c>
      <c r="AJ3100" s="8" t="s">
        <v>9030</v>
      </c>
      <c r="AK3100" s="8" t="s">
        <v>22068</v>
      </c>
      <c r="AL3100" s="8" t="s">
        <v>11575</v>
      </c>
      <c r="AM3100" s="8" t="s">
        <v>11576</v>
      </c>
      <c r="AN3100" s="8" t="s">
        <v>11577</v>
      </c>
      <c r="AO3100" s="8">
        <v>1</v>
      </c>
      <c r="AP3100" s="8" t="s">
        <v>16698</v>
      </c>
      <c r="AQ3100" s="8" t="s">
        <v>16698</v>
      </c>
      <c r="AR3100" s="8" t="str">
        <f t="shared" si="48"/>
        <v>Crafts</v>
      </c>
    </row>
    <row r="3101" spans="1:44" s="8" customFormat="1">
      <c r="A3101" s="19">
        <v>44622.8893634259</v>
      </c>
      <c r="B3101" s="19">
        <v>44622.8893634259</v>
      </c>
      <c r="C3101" s="8" t="s">
        <v>9032</v>
      </c>
      <c r="E3101" s="8" t="s">
        <v>5</v>
      </c>
      <c r="G3101" s="15">
        <v>2000</v>
      </c>
      <c r="H3101" s="15">
        <v>0</v>
      </c>
      <c r="I3101" s="15">
        <v>2000</v>
      </c>
      <c r="J3101" s="15">
        <v>2000</v>
      </c>
      <c r="K3101" s="15">
        <v>0</v>
      </c>
      <c r="L3101" s="8" t="s">
        <v>11386</v>
      </c>
      <c r="M3101" s="8" t="s">
        <v>16693</v>
      </c>
      <c r="N3101" s="8" t="s">
        <v>22069</v>
      </c>
      <c r="O3101" s="8" t="s">
        <v>11388</v>
      </c>
      <c r="P3101" s="8" t="s">
        <v>11389</v>
      </c>
      <c r="Q3101" s="8" t="s">
        <v>16383</v>
      </c>
      <c r="R3101" s="8" t="s">
        <v>22070</v>
      </c>
      <c r="S3101" s="8" t="s">
        <v>22071</v>
      </c>
      <c r="T3101" s="8" t="s">
        <v>9033</v>
      </c>
      <c r="U3101" s="8" t="s">
        <v>9033</v>
      </c>
      <c r="V3101" s="8" t="s">
        <v>22071</v>
      </c>
      <c r="Y3101" s="8" t="s">
        <v>11393</v>
      </c>
      <c r="AA3101" s="19">
        <v>44624</v>
      </c>
      <c r="AB3101" s="19"/>
      <c r="AC3101" s="19"/>
      <c r="AD3101" s="19"/>
      <c r="AH3101" s="8" t="s">
        <v>11393</v>
      </c>
      <c r="AI3101" s="1" t="s">
        <v>22071</v>
      </c>
      <c r="AJ3101" s="8" t="s">
        <v>9032</v>
      </c>
      <c r="AK3101" s="8" t="s">
        <v>22071</v>
      </c>
      <c r="AL3101" s="8" t="s">
        <v>11395</v>
      </c>
      <c r="AM3101" s="8" t="s">
        <v>12392</v>
      </c>
      <c r="AN3101" s="8" t="s">
        <v>11397</v>
      </c>
      <c r="AO3101" s="8">
        <v>1</v>
      </c>
      <c r="AP3101" s="8">
        <v>0</v>
      </c>
      <c r="AQ3101" s="8" t="s">
        <v>16698</v>
      </c>
      <c r="AR3101" s="8">
        <f t="shared" si="48"/>
        <v>0</v>
      </c>
    </row>
    <row r="3102" spans="1:44" s="8" customFormat="1">
      <c r="A3102" s="19">
        <v>44622.901157407403</v>
      </c>
      <c r="B3102" s="19">
        <v>44622.901157407403</v>
      </c>
      <c r="C3102" s="8" t="s">
        <v>9034</v>
      </c>
      <c r="E3102" s="8" t="s">
        <v>5</v>
      </c>
      <c r="G3102" s="15">
        <v>1400</v>
      </c>
      <c r="H3102" s="15">
        <v>0</v>
      </c>
      <c r="I3102" s="15">
        <v>1400</v>
      </c>
      <c r="J3102" s="15">
        <v>1400</v>
      </c>
      <c r="K3102" s="15">
        <v>0</v>
      </c>
      <c r="L3102" s="8" t="s">
        <v>11386</v>
      </c>
      <c r="M3102" s="8" t="s">
        <v>11387</v>
      </c>
      <c r="N3102" s="8" t="s">
        <v>22072</v>
      </c>
      <c r="O3102" s="8" t="s">
        <v>11388</v>
      </c>
      <c r="P3102" s="8" t="s">
        <v>11389</v>
      </c>
      <c r="Q3102" s="8" t="s">
        <v>16291</v>
      </c>
      <c r="R3102" s="8" t="s">
        <v>14334</v>
      </c>
      <c r="S3102" s="8" t="s">
        <v>22073</v>
      </c>
      <c r="T3102" s="8" t="s">
        <v>9035</v>
      </c>
      <c r="Y3102" s="8" t="s">
        <v>11393</v>
      </c>
      <c r="AA3102" s="19">
        <v>44629</v>
      </c>
      <c r="AB3102" s="19"/>
      <c r="AC3102" s="19"/>
      <c r="AD3102" s="19"/>
      <c r="AH3102" s="8" t="s">
        <v>11393</v>
      </c>
      <c r="AI3102" s="1" t="s">
        <v>22073</v>
      </c>
      <c r="AJ3102" s="8" t="s">
        <v>9034</v>
      </c>
      <c r="AK3102" s="8" t="s">
        <v>22073</v>
      </c>
      <c r="AL3102" s="8" t="s">
        <v>11478</v>
      </c>
      <c r="AM3102" s="8" t="s">
        <v>11479</v>
      </c>
      <c r="AN3102" s="8" t="s">
        <v>11472</v>
      </c>
      <c r="AO3102" s="8">
        <v>1</v>
      </c>
      <c r="AP3102" s="8">
        <v>0</v>
      </c>
      <c r="AQ3102" s="8">
        <v>0</v>
      </c>
      <c r="AR3102" s="8">
        <f t="shared" si="48"/>
        <v>0</v>
      </c>
    </row>
    <row r="3103" spans="1:44" s="8" customFormat="1">
      <c r="A3103" s="19">
        <v>44622.909027777801</v>
      </c>
      <c r="B3103" s="19">
        <v>44622.909027777801</v>
      </c>
      <c r="C3103" s="8" t="s">
        <v>9036</v>
      </c>
      <c r="E3103" s="8" t="s">
        <v>5</v>
      </c>
      <c r="G3103" s="15">
        <v>2000</v>
      </c>
      <c r="H3103" s="15">
        <v>0</v>
      </c>
      <c r="I3103" s="15">
        <v>2000</v>
      </c>
      <c r="J3103" s="15">
        <v>2000</v>
      </c>
      <c r="K3103" s="15">
        <v>0</v>
      </c>
      <c r="L3103" s="8" t="s">
        <v>11386</v>
      </c>
      <c r="M3103" s="8" t="s">
        <v>11387</v>
      </c>
      <c r="N3103" s="20"/>
      <c r="O3103" s="8" t="s">
        <v>11388</v>
      </c>
      <c r="P3103" s="8" t="s">
        <v>11389</v>
      </c>
      <c r="Q3103" s="8" t="s">
        <v>11536</v>
      </c>
      <c r="R3103" s="8" t="s">
        <v>13587</v>
      </c>
      <c r="S3103" s="8" t="s">
        <v>17390</v>
      </c>
      <c r="T3103" s="20" t="s">
        <v>9037</v>
      </c>
      <c r="Y3103" s="8" t="s">
        <v>11393</v>
      </c>
      <c r="AA3103" s="19">
        <v>44645</v>
      </c>
      <c r="AB3103" s="19"/>
      <c r="AC3103" s="19"/>
      <c r="AD3103" s="19"/>
      <c r="AG3103" s="8" t="s">
        <v>11442</v>
      </c>
      <c r="AH3103" s="8" t="s">
        <v>11393</v>
      </c>
      <c r="AI3103" s="1" t="s">
        <v>17390</v>
      </c>
      <c r="AJ3103" s="8" t="s">
        <v>9036</v>
      </c>
      <c r="AK3103" s="8" t="s">
        <v>17390</v>
      </c>
      <c r="AL3103" s="8" t="s">
        <v>11395</v>
      </c>
      <c r="AM3103" s="8" t="s">
        <v>16869</v>
      </c>
      <c r="AN3103" s="8" t="s">
        <v>11397</v>
      </c>
      <c r="AO3103" s="8">
        <v>1</v>
      </c>
      <c r="AP3103" s="8" t="s">
        <v>16698</v>
      </c>
      <c r="AQ3103" s="8" t="s">
        <v>16698</v>
      </c>
      <c r="AR3103" s="8" t="str">
        <f t="shared" si="48"/>
        <v>Visual Arts</v>
      </c>
    </row>
    <row r="3104" spans="1:44" s="8" customFormat="1">
      <c r="A3104" s="19">
        <v>44622.891053240703</v>
      </c>
      <c r="B3104" s="19">
        <v>44622.891053240703</v>
      </c>
      <c r="C3104" s="8" t="s">
        <v>9038</v>
      </c>
      <c r="E3104" s="8" t="s">
        <v>5</v>
      </c>
      <c r="G3104" s="15">
        <v>1500</v>
      </c>
      <c r="H3104" s="15">
        <v>0</v>
      </c>
      <c r="I3104" s="15">
        <v>1500</v>
      </c>
      <c r="J3104" s="15">
        <v>1500</v>
      </c>
      <c r="K3104" s="15">
        <v>0</v>
      </c>
      <c r="L3104" s="8" t="s">
        <v>11386</v>
      </c>
      <c r="M3104" s="8" t="s">
        <v>11387</v>
      </c>
      <c r="N3104" s="8" t="s">
        <v>22074</v>
      </c>
      <c r="O3104" s="8" t="s">
        <v>11388</v>
      </c>
      <c r="P3104" s="8" t="s">
        <v>11389</v>
      </c>
      <c r="Q3104" s="8" t="s">
        <v>12103</v>
      </c>
      <c r="R3104" s="8" t="s">
        <v>22075</v>
      </c>
      <c r="S3104" s="8" t="s">
        <v>22076</v>
      </c>
      <c r="T3104" s="8" t="s">
        <v>9039</v>
      </c>
      <c r="Y3104" s="8" t="s">
        <v>11393</v>
      </c>
      <c r="AA3104" s="19">
        <v>44629</v>
      </c>
      <c r="AB3104" s="19"/>
      <c r="AC3104" s="19"/>
      <c r="AD3104" s="19"/>
      <c r="AH3104" s="8" t="s">
        <v>11393</v>
      </c>
      <c r="AI3104" s="1" t="s">
        <v>22076</v>
      </c>
      <c r="AJ3104" s="8" t="s">
        <v>9038</v>
      </c>
      <c r="AK3104" s="8" t="s">
        <v>22076</v>
      </c>
      <c r="AL3104" s="8" t="s">
        <v>11991</v>
      </c>
      <c r="AM3104" s="8" t="s">
        <v>11991</v>
      </c>
      <c r="AN3104" s="8" t="s">
        <v>11690</v>
      </c>
      <c r="AO3104" s="8">
        <v>1</v>
      </c>
      <c r="AP3104" s="8">
        <v>0</v>
      </c>
      <c r="AQ3104" s="8">
        <v>0</v>
      </c>
      <c r="AR3104" s="8">
        <f t="shared" si="48"/>
        <v>0</v>
      </c>
    </row>
    <row r="3105" spans="1:44" s="8" customFormat="1">
      <c r="A3105" s="70">
        <v>44630.791712963</v>
      </c>
      <c r="B3105" s="71">
        <v>44630.791712963</v>
      </c>
      <c r="C3105" s="1" t="s">
        <v>9040</v>
      </c>
      <c r="E3105" s="1" t="s">
        <v>5</v>
      </c>
      <c r="F3105" s="1"/>
      <c r="G3105" s="72">
        <v>2000</v>
      </c>
      <c r="H3105" s="72">
        <v>0</v>
      </c>
      <c r="I3105" s="72">
        <v>2000</v>
      </c>
      <c r="J3105" s="72">
        <v>2000</v>
      </c>
      <c r="K3105" s="72">
        <v>0</v>
      </c>
      <c r="L3105" s="1" t="s">
        <v>11386</v>
      </c>
      <c r="M3105" s="1" t="s">
        <v>11387</v>
      </c>
      <c r="N3105" s="74"/>
      <c r="O3105" s="1" t="s">
        <v>11388</v>
      </c>
      <c r="P3105" s="1" t="s">
        <v>11389</v>
      </c>
      <c r="Q3105" s="1" t="s">
        <v>12247</v>
      </c>
      <c r="R3105" s="1" t="s">
        <v>11724</v>
      </c>
      <c r="S3105" s="1" t="s">
        <v>11794</v>
      </c>
      <c r="T3105" s="74" t="s">
        <v>9041</v>
      </c>
      <c r="U3105" s="1"/>
      <c r="V3105" s="1"/>
      <c r="W3105" s="1"/>
      <c r="X3105" s="1"/>
      <c r="Y3105" s="1" t="s">
        <v>11393</v>
      </c>
      <c r="Z3105" s="1"/>
      <c r="AA3105" s="70">
        <v>44641</v>
      </c>
      <c r="AB3105" s="70"/>
      <c r="AC3105" s="70"/>
      <c r="AD3105" s="70"/>
      <c r="AG3105" s="1" t="s">
        <v>11394</v>
      </c>
      <c r="AH3105" s="1" t="s">
        <v>11393</v>
      </c>
      <c r="AI3105" s="1" t="s">
        <v>11794</v>
      </c>
      <c r="AJ3105" s="1" t="s">
        <v>9040</v>
      </c>
      <c r="AK3105" s="8" t="s">
        <v>11794</v>
      </c>
      <c r="AL3105" s="8" t="s">
        <v>11478</v>
      </c>
      <c r="AM3105" s="8" t="s">
        <v>11479</v>
      </c>
      <c r="AN3105" s="8" t="s">
        <v>11472</v>
      </c>
      <c r="AO3105" s="8">
        <v>1</v>
      </c>
      <c r="AP3105" s="8" t="s">
        <v>16698</v>
      </c>
      <c r="AQ3105" s="8" t="s">
        <v>16698</v>
      </c>
      <c r="AR3105" s="8" t="str">
        <f t="shared" si="48"/>
        <v>Music</v>
      </c>
    </row>
    <row r="3106" spans="1:44" s="8" customFormat="1">
      <c r="A3106" s="19">
        <v>44623.3839351852</v>
      </c>
      <c r="B3106" s="19">
        <v>44623.3839351852</v>
      </c>
      <c r="C3106" s="8" t="s">
        <v>9042</v>
      </c>
      <c r="E3106" s="8" t="s">
        <v>5</v>
      </c>
      <c r="G3106" s="15">
        <v>2000</v>
      </c>
      <c r="H3106" s="15">
        <v>0</v>
      </c>
      <c r="I3106" s="15">
        <v>2000</v>
      </c>
      <c r="J3106" s="15">
        <v>2000</v>
      </c>
      <c r="K3106" s="15">
        <v>0</v>
      </c>
      <c r="L3106" s="8" t="s">
        <v>11386</v>
      </c>
      <c r="M3106" s="8" t="s">
        <v>11387</v>
      </c>
      <c r="N3106" s="20"/>
      <c r="O3106" s="8" t="s">
        <v>11388</v>
      </c>
      <c r="P3106" s="8" t="s">
        <v>11389</v>
      </c>
      <c r="Q3106" s="8" t="s">
        <v>11793</v>
      </c>
      <c r="R3106" s="8" t="s">
        <v>12378</v>
      </c>
      <c r="S3106" s="8" t="s">
        <v>22077</v>
      </c>
      <c r="T3106" s="20" t="s">
        <v>9043</v>
      </c>
      <c r="U3106" s="8" t="s">
        <v>9043</v>
      </c>
      <c r="V3106" s="8" t="s">
        <v>22077</v>
      </c>
      <c r="Y3106" s="8" t="s">
        <v>11393</v>
      </c>
      <c r="AA3106" s="19">
        <v>44645</v>
      </c>
      <c r="AB3106" s="19"/>
      <c r="AC3106" s="19"/>
      <c r="AD3106" s="19"/>
      <c r="AG3106" s="8" t="s">
        <v>11394</v>
      </c>
      <c r="AH3106" s="8" t="s">
        <v>11393</v>
      </c>
      <c r="AI3106" s="1" t="s">
        <v>22077</v>
      </c>
      <c r="AJ3106" s="8" t="s">
        <v>9042</v>
      </c>
      <c r="AK3106" s="8" t="s">
        <v>22077</v>
      </c>
      <c r="AL3106" s="8" t="s">
        <v>11803</v>
      </c>
      <c r="AM3106" s="8" t="s">
        <v>11804</v>
      </c>
      <c r="AN3106" s="8" t="s">
        <v>11514</v>
      </c>
      <c r="AO3106" s="8">
        <v>1</v>
      </c>
      <c r="AP3106" s="8" t="s">
        <v>16698</v>
      </c>
      <c r="AQ3106" s="8" t="s">
        <v>16698</v>
      </c>
      <c r="AR3106" s="8" t="str">
        <f t="shared" si="48"/>
        <v>Music</v>
      </c>
    </row>
    <row r="3107" spans="1:44" s="8" customFormat="1">
      <c r="A3107" s="19">
        <v>44622.924398148098</v>
      </c>
      <c r="B3107" s="19">
        <v>44622.924398148098</v>
      </c>
      <c r="C3107" s="8" t="s">
        <v>22078</v>
      </c>
      <c r="E3107" s="8" t="s">
        <v>5</v>
      </c>
      <c r="G3107" s="15">
        <v>1400</v>
      </c>
      <c r="H3107" s="15">
        <v>0</v>
      </c>
      <c r="I3107" s="15">
        <v>1400</v>
      </c>
      <c r="J3107" s="15"/>
      <c r="K3107" s="15">
        <v>0</v>
      </c>
      <c r="L3107" s="8" t="s">
        <v>11386</v>
      </c>
      <c r="M3107" s="8" t="s">
        <v>11387</v>
      </c>
      <c r="N3107" s="8" t="s">
        <v>22079</v>
      </c>
      <c r="O3107" s="8" t="s">
        <v>11705</v>
      </c>
      <c r="P3107" s="8" t="s">
        <v>11705</v>
      </c>
      <c r="Q3107" s="8" t="s">
        <v>22080</v>
      </c>
      <c r="R3107" s="8" t="s">
        <v>15493</v>
      </c>
      <c r="S3107" s="8" t="s">
        <v>22081</v>
      </c>
      <c r="T3107" s="8" t="s">
        <v>9045</v>
      </c>
      <c r="Y3107" s="8" t="s">
        <v>11393</v>
      </c>
      <c r="AA3107" s="19"/>
      <c r="AB3107" s="19"/>
      <c r="AC3107" s="19"/>
      <c r="AD3107" s="19"/>
      <c r="AH3107" s="8" t="s">
        <v>11393</v>
      </c>
      <c r="AI3107" s="1" t="s">
        <v>22081</v>
      </c>
      <c r="AJ3107" s="8" t="s">
        <v>22078</v>
      </c>
      <c r="AK3107" s="8" t="s">
        <v>22081</v>
      </c>
      <c r="AL3107" s="8" t="s">
        <v>11478</v>
      </c>
      <c r="AM3107" s="8" t="s">
        <v>11543</v>
      </c>
      <c r="AN3107" s="8" t="s">
        <v>11472</v>
      </c>
      <c r="AO3107" s="8">
        <v>1</v>
      </c>
      <c r="AP3107" s="8" t="s">
        <v>16698</v>
      </c>
      <c r="AQ3107" s="8" t="s">
        <v>16698</v>
      </c>
      <c r="AR3107" s="8" t="str">
        <f t="shared" si="48"/>
        <v>n/a</v>
      </c>
    </row>
    <row r="3108" spans="1:44" s="8" customFormat="1">
      <c r="A3108" s="19">
        <v>44622.921168981498</v>
      </c>
      <c r="B3108" s="19">
        <v>44622.921168981498</v>
      </c>
      <c r="C3108" s="8" t="s">
        <v>9044</v>
      </c>
      <c r="E3108" s="8" t="s">
        <v>5</v>
      </c>
      <c r="G3108" s="15">
        <v>1400</v>
      </c>
      <c r="H3108" s="15">
        <v>0</v>
      </c>
      <c r="I3108" s="15">
        <v>1400</v>
      </c>
      <c r="J3108" s="15">
        <v>1400</v>
      </c>
      <c r="K3108" s="15">
        <v>0</v>
      </c>
      <c r="L3108" s="8" t="s">
        <v>11386</v>
      </c>
      <c r="M3108" s="8" t="s">
        <v>11387</v>
      </c>
      <c r="N3108" s="8" t="s">
        <v>22082</v>
      </c>
      <c r="O3108" s="8" t="s">
        <v>11388</v>
      </c>
      <c r="P3108" s="8" t="s">
        <v>11389</v>
      </c>
      <c r="Q3108" s="8" t="s">
        <v>22080</v>
      </c>
      <c r="R3108" s="8" t="s">
        <v>15493</v>
      </c>
      <c r="S3108" s="8" t="s">
        <v>22081</v>
      </c>
      <c r="T3108" s="8" t="s">
        <v>9045</v>
      </c>
      <c r="Y3108" s="8" t="s">
        <v>11393</v>
      </c>
      <c r="AA3108" s="19">
        <v>44629</v>
      </c>
      <c r="AB3108" s="19"/>
      <c r="AC3108" s="19"/>
      <c r="AD3108" s="19"/>
      <c r="AH3108" s="8" t="s">
        <v>11393</v>
      </c>
      <c r="AI3108" s="1" t="s">
        <v>22081</v>
      </c>
      <c r="AJ3108" s="8" t="s">
        <v>9044</v>
      </c>
      <c r="AK3108" s="8" t="s">
        <v>22081</v>
      </c>
      <c r="AL3108" s="8" t="s">
        <v>11478</v>
      </c>
      <c r="AM3108" s="8" t="s">
        <v>11543</v>
      </c>
      <c r="AN3108" s="8" t="s">
        <v>11472</v>
      </c>
      <c r="AO3108" s="8">
        <v>1</v>
      </c>
      <c r="AP3108" s="8" t="s">
        <v>16698</v>
      </c>
      <c r="AQ3108" s="8" t="s">
        <v>16698</v>
      </c>
      <c r="AR3108" s="8" t="str">
        <f t="shared" si="48"/>
        <v>n/a</v>
      </c>
    </row>
    <row r="3109" spans="1:44" s="8" customFormat="1">
      <c r="A3109" s="19">
        <v>44622.931331018503</v>
      </c>
      <c r="B3109" s="19">
        <v>44622.931331018503</v>
      </c>
      <c r="C3109" s="8" t="s">
        <v>9046</v>
      </c>
      <c r="E3109" s="8" t="s">
        <v>5</v>
      </c>
      <c r="G3109" s="15">
        <v>2000</v>
      </c>
      <c r="H3109" s="15">
        <v>0</v>
      </c>
      <c r="I3109" s="15">
        <v>2000</v>
      </c>
      <c r="J3109" s="15">
        <v>2000</v>
      </c>
      <c r="K3109" s="15">
        <v>0</v>
      </c>
      <c r="L3109" s="8" t="s">
        <v>11386</v>
      </c>
      <c r="M3109" s="8" t="s">
        <v>11387</v>
      </c>
      <c r="N3109" s="20"/>
      <c r="O3109" s="8" t="s">
        <v>11388</v>
      </c>
      <c r="P3109" s="8" t="s">
        <v>11389</v>
      </c>
      <c r="Q3109" s="8" t="s">
        <v>19444</v>
      </c>
      <c r="R3109" s="8" t="s">
        <v>15664</v>
      </c>
      <c r="S3109" s="8" t="s">
        <v>22083</v>
      </c>
      <c r="T3109" s="20" t="s">
        <v>9047</v>
      </c>
      <c r="Y3109" s="8" t="s">
        <v>11393</v>
      </c>
      <c r="AA3109" s="19">
        <v>44645</v>
      </c>
      <c r="AB3109" s="19"/>
      <c r="AC3109" s="19"/>
      <c r="AD3109" s="19"/>
      <c r="AG3109" s="8" t="s">
        <v>11442</v>
      </c>
      <c r="AH3109" s="8" t="s">
        <v>11393</v>
      </c>
      <c r="AI3109" s="1" t="s">
        <v>22083</v>
      </c>
      <c r="AJ3109" s="8" t="s">
        <v>9046</v>
      </c>
      <c r="AK3109" s="8" t="s">
        <v>22083</v>
      </c>
      <c r="AL3109" s="8" t="s">
        <v>11490</v>
      </c>
      <c r="AM3109" s="8" t="s">
        <v>11710</v>
      </c>
      <c r="AN3109" s="8" t="s">
        <v>11422</v>
      </c>
      <c r="AO3109" s="8">
        <v>1</v>
      </c>
      <c r="AP3109" s="8" t="s">
        <v>16698</v>
      </c>
      <c r="AQ3109" s="8" t="s">
        <v>16698</v>
      </c>
      <c r="AR3109" s="8" t="str">
        <f t="shared" si="48"/>
        <v>Visual Arts</v>
      </c>
    </row>
    <row r="3110" spans="1:44" s="8" customFormat="1">
      <c r="A3110" s="19">
        <v>44622.957141203697</v>
      </c>
      <c r="B3110" s="19">
        <v>44622.957141203697</v>
      </c>
      <c r="C3110" s="8" t="s">
        <v>9048</v>
      </c>
      <c r="E3110" s="8" t="s">
        <v>5</v>
      </c>
      <c r="G3110" s="15">
        <v>2000</v>
      </c>
      <c r="H3110" s="15">
        <v>0</v>
      </c>
      <c r="I3110" s="15">
        <v>2000</v>
      </c>
      <c r="J3110" s="15">
        <v>2000</v>
      </c>
      <c r="K3110" s="15">
        <v>0</v>
      </c>
      <c r="L3110" s="8" t="s">
        <v>11386</v>
      </c>
      <c r="M3110" s="8" t="s">
        <v>11387</v>
      </c>
      <c r="N3110" s="20"/>
      <c r="O3110" s="8" t="s">
        <v>11388</v>
      </c>
      <c r="P3110" s="8" t="s">
        <v>11389</v>
      </c>
      <c r="Q3110" s="8" t="s">
        <v>22084</v>
      </c>
      <c r="R3110" s="8" t="s">
        <v>11541</v>
      </c>
      <c r="S3110" s="8" t="s">
        <v>22085</v>
      </c>
      <c r="T3110" s="20" t="s">
        <v>9049</v>
      </c>
      <c r="U3110" s="8" t="s">
        <v>9049</v>
      </c>
      <c r="V3110" s="8" t="s">
        <v>22085</v>
      </c>
      <c r="Y3110" s="8" t="s">
        <v>11393</v>
      </c>
      <c r="AA3110" s="19">
        <v>44645</v>
      </c>
      <c r="AB3110" s="19"/>
      <c r="AC3110" s="19"/>
      <c r="AD3110" s="19"/>
      <c r="AG3110" s="8" t="s">
        <v>11853</v>
      </c>
      <c r="AH3110" s="8" t="s">
        <v>11393</v>
      </c>
      <c r="AI3110" s="1" t="s">
        <v>22085</v>
      </c>
      <c r="AJ3110" s="8" t="s">
        <v>9048</v>
      </c>
      <c r="AK3110" s="8" t="s">
        <v>22085</v>
      </c>
      <c r="AL3110" s="8" t="s">
        <v>11688</v>
      </c>
      <c r="AM3110" s="8" t="s">
        <v>11880</v>
      </c>
      <c r="AN3110" s="8" t="s">
        <v>11690</v>
      </c>
      <c r="AO3110" s="8">
        <v>1</v>
      </c>
      <c r="AP3110" s="8" t="s">
        <v>16698</v>
      </c>
      <c r="AQ3110" s="8" t="s">
        <v>16698</v>
      </c>
      <c r="AR3110" s="8" t="str">
        <f t="shared" si="48"/>
        <v>Children and Young People</v>
      </c>
    </row>
    <row r="3111" spans="1:44" s="8" customFormat="1">
      <c r="A3111" s="19">
        <v>44622.9207523148</v>
      </c>
      <c r="B3111" s="19">
        <v>44622.9207523148</v>
      </c>
      <c r="C3111" s="8" t="s">
        <v>9050</v>
      </c>
      <c r="E3111" s="8" t="s">
        <v>5</v>
      </c>
      <c r="G3111" s="15">
        <v>2000</v>
      </c>
      <c r="H3111" s="15">
        <v>0</v>
      </c>
      <c r="I3111" s="15">
        <v>2000</v>
      </c>
      <c r="J3111" s="15">
        <v>2000</v>
      </c>
      <c r="K3111" s="15">
        <v>0</v>
      </c>
      <c r="L3111" s="8" t="s">
        <v>11386</v>
      </c>
      <c r="M3111" s="8" t="s">
        <v>11387</v>
      </c>
      <c r="N3111" s="20"/>
      <c r="O3111" s="8" t="s">
        <v>11388</v>
      </c>
      <c r="P3111" s="8" t="s">
        <v>11389</v>
      </c>
      <c r="Q3111" s="8" t="s">
        <v>12244</v>
      </c>
      <c r="R3111" s="8" t="s">
        <v>12551</v>
      </c>
      <c r="S3111" s="8" t="s">
        <v>22086</v>
      </c>
      <c r="T3111" s="20" t="s">
        <v>9051</v>
      </c>
      <c r="Y3111" s="8" t="s">
        <v>11393</v>
      </c>
      <c r="AA3111" s="19">
        <v>44641</v>
      </c>
      <c r="AB3111" s="19"/>
      <c r="AC3111" s="19"/>
      <c r="AD3111" s="19"/>
      <c r="AG3111" s="8" t="s">
        <v>11394</v>
      </c>
      <c r="AH3111" s="8" t="s">
        <v>11393</v>
      </c>
      <c r="AI3111" s="1" t="s">
        <v>22086</v>
      </c>
      <c r="AJ3111" s="8" t="s">
        <v>9050</v>
      </c>
      <c r="AK3111" s="8" t="s">
        <v>22086</v>
      </c>
      <c r="AL3111" s="8" t="s">
        <v>11717</v>
      </c>
      <c r="AM3111" s="8" t="s">
        <v>11765</v>
      </c>
      <c r="AN3111" s="8" t="s">
        <v>11466</v>
      </c>
      <c r="AO3111" s="8">
        <v>1</v>
      </c>
      <c r="AP3111" s="8" t="s">
        <v>16698</v>
      </c>
      <c r="AQ3111" s="8" t="s">
        <v>16698</v>
      </c>
      <c r="AR3111" s="8" t="str">
        <f t="shared" si="48"/>
        <v>Music</v>
      </c>
    </row>
    <row r="3112" spans="1:44" s="8" customFormat="1">
      <c r="A3112" s="19">
        <v>44623.921307870398</v>
      </c>
      <c r="B3112" s="19">
        <v>44623.921296296299</v>
      </c>
      <c r="C3112" s="8" t="s">
        <v>9052</v>
      </c>
      <c r="E3112" s="8" t="s">
        <v>5</v>
      </c>
      <c r="G3112" s="15">
        <v>2000</v>
      </c>
      <c r="H3112" s="15">
        <v>0</v>
      </c>
      <c r="I3112" s="15">
        <v>2000</v>
      </c>
      <c r="J3112" s="15">
        <v>2000</v>
      </c>
      <c r="K3112" s="15">
        <v>0</v>
      </c>
      <c r="L3112" s="8" t="s">
        <v>11386</v>
      </c>
      <c r="M3112" s="8" t="s">
        <v>11387</v>
      </c>
      <c r="N3112" s="20"/>
      <c r="O3112" s="8" t="s">
        <v>11388</v>
      </c>
      <c r="P3112" s="8" t="s">
        <v>11389</v>
      </c>
      <c r="Q3112" s="8" t="s">
        <v>14738</v>
      </c>
      <c r="R3112" s="8" t="s">
        <v>22087</v>
      </c>
      <c r="S3112" s="8" t="s">
        <v>22088</v>
      </c>
      <c r="T3112" s="20" t="s">
        <v>9053</v>
      </c>
      <c r="U3112" s="8" t="s">
        <v>9053</v>
      </c>
      <c r="V3112" s="8" t="s">
        <v>22088</v>
      </c>
      <c r="Y3112" s="8" t="s">
        <v>11393</v>
      </c>
      <c r="AA3112" s="19">
        <v>44637</v>
      </c>
      <c r="AB3112" s="19"/>
      <c r="AC3112" s="19"/>
      <c r="AD3112" s="19"/>
      <c r="AG3112" s="8" t="s">
        <v>12000</v>
      </c>
      <c r="AH3112" s="8" t="s">
        <v>11393</v>
      </c>
      <c r="AI3112" s="1" t="s">
        <v>22088</v>
      </c>
      <c r="AJ3112" s="8" t="s">
        <v>9052</v>
      </c>
      <c r="AK3112" s="8" t="s">
        <v>22088</v>
      </c>
      <c r="AL3112" s="8" t="s">
        <v>11478</v>
      </c>
      <c r="AM3112" s="8" t="s">
        <v>11548</v>
      </c>
      <c r="AN3112" s="8" t="s">
        <v>11472</v>
      </c>
      <c r="AO3112" s="8">
        <v>1</v>
      </c>
      <c r="AP3112" s="8" t="s">
        <v>16698</v>
      </c>
      <c r="AQ3112" s="8" t="s">
        <v>16698</v>
      </c>
      <c r="AR3112" s="8" t="str">
        <f t="shared" si="48"/>
        <v>Crafts</v>
      </c>
    </row>
    <row r="3113" spans="1:44" s="8" customFormat="1">
      <c r="A3113" s="19">
        <v>44622.9286111111</v>
      </c>
      <c r="B3113" s="19">
        <v>44622.9286111111</v>
      </c>
      <c r="C3113" s="8" t="s">
        <v>22089</v>
      </c>
      <c r="E3113" s="8" t="s">
        <v>5</v>
      </c>
      <c r="G3113" s="15">
        <v>2000</v>
      </c>
      <c r="H3113" s="15">
        <v>1000</v>
      </c>
      <c r="I3113" s="15">
        <v>3000</v>
      </c>
      <c r="J3113" s="15"/>
      <c r="K3113" s="15">
        <v>0</v>
      </c>
      <c r="L3113" s="8" t="s">
        <v>11386</v>
      </c>
      <c r="M3113" s="8" t="s">
        <v>11387</v>
      </c>
      <c r="N3113" s="8" t="s">
        <v>22090</v>
      </c>
      <c r="O3113" s="8" t="s">
        <v>11705</v>
      </c>
      <c r="P3113" s="8" t="s">
        <v>11705</v>
      </c>
      <c r="Q3113" s="8" t="s">
        <v>13039</v>
      </c>
      <c r="R3113" s="8" t="s">
        <v>22091</v>
      </c>
      <c r="S3113" s="8" t="s">
        <v>22092</v>
      </c>
      <c r="T3113" s="8" t="s">
        <v>9055</v>
      </c>
      <c r="Y3113" s="8" t="s">
        <v>11393</v>
      </c>
      <c r="AA3113" s="19"/>
      <c r="AB3113" s="19"/>
      <c r="AC3113" s="19"/>
      <c r="AD3113" s="19"/>
      <c r="AH3113" s="8" t="s">
        <v>11393</v>
      </c>
      <c r="AI3113" s="1" t="s">
        <v>22092</v>
      </c>
      <c r="AJ3113" s="8" t="s">
        <v>22089</v>
      </c>
      <c r="AK3113" s="8" t="s">
        <v>22092</v>
      </c>
      <c r="AL3113" s="8" t="s">
        <v>11530</v>
      </c>
      <c r="AM3113" s="8" t="s">
        <v>11531</v>
      </c>
      <c r="AN3113" s="8" t="s">
        <v>11422</v>
      </c>
      <c r="AO3113" s="8">
        <v>1</v>
      </c>
      <c r="AP3113" s="8">
        <v>0</v>
      </c>
      <c r="AQ3113" s="8">
        <v>0</v>
      </c>
      <c r="AR3113" s="8">
        <f t="shared" si="48"/>
        <v>0</v>
      </c>
    </row>
    <row r="3114" spans="1:44" s="8" customFormat="1">
      <c r="A3114" s="19">
        <v>44622.931909722203</v>
      </c>
      <c r="B3114" s="19">
        <v>44622.931909722203</v>
      </c>
      <c r="C3114" s="8" t="s">
        <v>9054</v>
      </c>
      <c r="E3114" s="8" t="s">
        <v>5</v>
      </c>
      <c r="G3114" s="15">
        <v>2000</v>
      </c>
      <c r="H3114" s="15">
        <v>1500</v>
      </c>
      <c r="I3114" s="15">
        <v>3500</v>
      </c>
      <c r="J3114" s="15">
        <v>3500</v>
      </c>
      <c r="K3114" s="15">
        <v>0</v>
      </c>
      <c r="L3114" s="8" t="s">
        <v>11386</v>
      </c>
      <c r="M3114" s="8" t="s">
        <v>11387</v>
      </c>
      <c r="N3114" s="8" t="s">
        <v>22093</v>
      </c>
      <c r="O3114" s="8" t="s">
        <v>11388</v>
      </c>
      <c r="P3114" s="8" t="s">
        <v>11389</v>
      </c>
      <c r="Q3114" s="8" t="s">
        <v>13039</v>
      </c>
      <c r="R3114" s="8" t="s">
        <v>22091</v>
      </c>
      <c r="S3114" s="8" t="s">
        <v>22092</v>
      </c>
      <c r="T3114" s="8" t="s">
        <v>9055</v>
      </c>
      <c r="Y3114" s="8" t="s">
        <v>11393</v>
      </c>
      <c r="AA3114" s="19">
        <v>44645</v>
      </c>
      <c r="AB3114" s="19"/>
      <c r="AC3114" s="19"/>
      <c r="AD3114" s="19"/>
      <c r="AH3114" s="8" t="s">
        <v>11393</v>
      </c>
      <c r="AI3114" s="1" t="s">
        <v>22092</v>
      </c>
      <c r="AJ3114" s="8" t="s">
        <v>9054</v>
      </c>
      <c r="AK3114" s="8" t="s">
        <v>22092</v>
      </c>
      <c r="AL3114" s="8" t="s">
        <v>11530</v>
      </c>
      <c r="AM3114" s="8" t="s">
        <v>11531</v>
      </c>
      <c r="AN3114" s="8" t="s">
        <v>11422</v>
      </c>
      <c r="AO3114" s="8">
        <v>1</v>
      </c>
      <c r="AP3114" s="8">
        <v>0</v>
      </c>
      <c r="AQ3114" s="8">
        <v>0</v>
      </c>
      <c r="AR3114" s="8">
        <f t="shared" si="48"/>
        <v>0</v>
      </c>
    </row>
    <row r="3115" spans="1:44" s="8" customFormat="1">
      <c r="A3115" s="19">
        <v>44622.927650463003</v>
      </c>
      <c r="B3115" s="19">
        <v>44622.927650463003</v>
      </c>
      <c r="C3115" s="8" t="s">
        <v>9056</v>
      </c>
      <c r="E3115" s="8" t="s">
        <v>5</v>
      </c>
      <c r="G3115" s="15">
        <v>2000</v>
      </c>
      <c r="H3115" s="15">
        <v>0</v>
      </c>
      <c r="I3115" s="15">
        <v>2000</v>
      </c>
      <c r="J3115" s="15">
        <v>2000</v>
      </c>
      <c r="K3115" s="15">
        <v>0</v>
      </c>
      <c r="L3115" s="8" t="s">
        <v>11386</v>
      </c>
      <c r="M3115" s="8" t="s">
        <v>16693</v>
      </c>
      <c r="N3115" s="8" t="s">
        <v>22094</v>
      </c>
      <c r="O3115" s="8" t="s">
        <v>11388</v>
      </c>
      <c r="P3115" s="8" t="s">
        <v>11389</v>
      </c>
      <c r="Q3115" s="8" t="s">
        <v>11793</v>
      </c>
      <c r="R3115" s="8" t="s">
        <v>22095</v>
      </c>
      <c r="S3115" s="8" t="s">
        <v>22096</v>
      </c>
      <c r="T3115" s="8" t="s">
        <v>9057</v>
      </c>
      <c r="U3115" s="8" t="s">
        <v>9057</v>
      </c>
      <c r="V3115" s="8" t="s">
        <v>22096</v>
      </c>
      <c r="Y3115" s="8" t="s">
        <v>11393</v>
      </c>
      <c r="AA3115" s="19">
        <v>44627</v>
      </c>
      <c r="AB3115" s="19"/>
      <c r="AC3115" s="19"/>
      <c r="AD3115" s="19"/>
      <c r="AH3115" s="8" t="s">
        <v>11393</v>
      </c>
      <c r="AI3115" s="1" t="s">
        <v>22096</v>
      </c>
      <c r="AJ3115" s="8" t="s">
        <v>9056</v>
      </c>
      <c r="AK3115" s="8" t="s">
        <v>22096</v>
      </c>
      <c r="AL3115" s="8" t="s">
        <v>11427</v>
      </c>
      <c r="AM3115" s="8" t="s">
        <v>11428</v>
      </c>
      <c r="AN3115" s="8" t="s">
        <v>11429</v>
      </c>
      <c r="AO3115" s="8">
        <v>1</v>
      </c>
      <c r="AP3115" s="8">
        <v>0</v>
      </c>
      <c r="AQ3115" s="8">
        <v>0</v>
      </c>
      <c r="AR3115" s="8">
        <f t="shared" si="48"/>
        <v>0</v>
      </c>
    </row>
    <row r="3116" spans="1:44" s="8" customFormat="1">
      <c r="A3116" s="19">
        <v>44622.929872685199</v>
      </c>
      <c r="B3116" s="19">
        <v>44622.929872685199</v>
      </c>
      <c r="C3116" s="8" t="s">
        <v>22097</v>
      </c>
      <c r="E3116" s="8" t="s">
        <v>5</v>
      </c>
      <c r="G3116" s="15">
        <v>1650</v>
      </c>
      <c r="H3116" s="15">
        <v>0</v>
      </c>
      <c r="I3116" s="15">
        <v>1650</v>
      </c>
      <c r="J3116" s="15"/>
      <c r="K3116" s="15">
        <v>0</v>
      </c>
      <c r="L3116" s="8" t="s">
        <v>11386</v>
      </c>
      <c r="M3116" s="8" t="s">
        <v>16693</v>
      </c>
      <c r="N3116" s="8" t="s">
        <v>3345</v>
      </c>
      <c r="O3116" s="8" t="s">
        <v>11705</v>
      </c>
      <c r="P3116" s="8" t="s">
        <v>11705</v>
      </c>
      <c r="Q3116" s="8" t="s">
        <v>11850</v>
      </c>
      <c r="R3116" s="8" t="s">
        <v>11851</v>
      </c>
      <c r="S3116" s="8" t="s">
        <v>11852</v>
      </c>
      <c r="T3116" s="8" t="s">
        <v>3346</v>
      </c>
      <c r="Y3116" s="8" t="s">
        <v>11393</v>
      </c>
      <c r="AA3116" s="19"/>
      <c r="AB3116" s="19"/>
      <c r="AC3116" s="19"/>
      <c r="AD3116" s="19"/>
      <c r="AH3116" s="8" t="s">
        <v>11393</v>
      </c>
      <c r="AI3116" s="1" t="s">
        <v>11856</v>
      </c>
      <c r="AJ3116" s="8" t="s">
        <v>22097</v>
      </c>
      <c r="AK3116" s="8" t="s">
        <v>11856</v>
      </c>
      <c r="AL3116" s="8" t="s">
        <v>11854</v>
      </c>
      <c r="AM3116" s="8" t="s">
        <v>11855</v>
      </c>
      <c r="AN3116" s="8" t="s">
        <v>11429</v>
      </c>
      <c r="AO3116" s="8">
        <v>1</v>
      </c>
      <c r="AP3116" s="8" t="s">
        <v>11853</v>
      </c>
      <c r="AQ3116" s="8" t="s">
        <v>11853</v>
      </c>
      <c r="AR3116" s="8" t="str">
        <f t="shared" si="48"/>
        <v>Children and Young People</v>
      </c>
    </row>
    <row r="3117" spans="1:44" s="8" customFormat="1">
      <c r="A3117" s="19">
        <v>44622.940497685202</v>
      </c>
      <c r="B3117" s="19">
        <v>44622.940497685202</v>
      </c>
      <c r="C3117" s="8" t="s">
        <v>9058</v>
      </c>
      <c r="E3117" s="8" t="s">
        <v>5</v>
      </c>
      <c r="G3117" s="15">
        <v>1650</v>
      </c>
      <c r="H3117" s="15">
        <v>0</v>
      </c>
      <c r="I3117" s="15">
        <v>1650</v>
      </c>
      <c r="J3117" s="15">
        <v>1650</v>
      </c>
      <c r="K3117" s="15">
        <v>0</v>
      </c>
      <c r="L3117" s="8" t="s">
        <v>11386</v>
      </c>
      <c r="M3117" s="8" t="s">
        <v>16693</v>
      </c>
      <c r="N3117" s="8" t="s">
        <v>3345</v>
      </c>
      <c r="O3117" s="8" t="s">
        <v>11388</v>
      </c>
      <c r="P3117" s="8" t="s">
        <v>11389</v>
      </c>
      <c r="Q3117" s="8" t="s">
        <v>11850</v>
      </c>
      <c r="R3117" s="8" t="s">
        <v>11851</v>
      </c>
      <c r="S3117" s="8" t="s">
        <v>11852</v>
      </c>
      <c r="T3117" s="8" t="s">
        <v>3346</v>
      </c>
      <c r="Y3117" s="8" t="s">
        <v>11393</v>
      </c>
      <c r="AA3117" s="19">
        <v>44624</v>
      </c>
      <c r="AB3117" s="19"/>
      <c r="AC3117" s="19"/>
      <c r="AD3117" s="19"/>
      <c r="AH3117" s="8" t="s">
        <v>11393</v>
      </c>
      <c r="AI3117" s="1" t="s">
        <v>11856</v>
      </c>
      <c r="AJ3117" s="8" t="s">
        <v>9058</v>
      </c>
      <c r="AK3117" s="8" t="s">
        <v>11856</v>
      </c>
      <c r="AL3117" s="8" t="s">
        <v>11854</v>
      </c>
      <c r="AM3117" s="8" t="s">
        <v>11855</v>
      </c>
      <c r="AN3117" s="8" t="s">
        <v>11429</v>
      </c>
      <c r="AO3117" s="8">
        <v>1</v>
      </c>
      <c r="AP3117" s="8" t="s">
        <v>11853</v>
      </c>
      <c r="AQ3117" s="8" t="s">
        <v>11853</v>
      </c>
      <c r="AR3117" s="8" t="str">
        <f t="shared" si="48"/>
        <v>Children and Young People</v>
      </c>
    </row>
    <row r="3118" spans="1:44" s="8" customFormat="1">
      <c r="A3118" s="19">
        <v>44623.521643518499</v>
      </c>
      <c r="B3118" s="19">
        <v>44623.521643518499</v>
      </c>
      <c r="C3118" s="8" t="s">
        <v>9059</v>
      </c>
      <c r="E3118" s="8" t="s">
        <v>5</v>
      </c>
      <c r="G3118" s="15">
        <v>2000</v>
      </c>
      <c r="H3118" s="15">
        <v>0</v>
      </c>
      <c r="I3118" s="15">
        <v>2000</v>
      </c>
      <c r="J3118" s="15">
        <v>2000</v>
      </c>
      <c r="K3118" s="15">
        <v>0</v>
      </c>
      <c r="L3118" s="8" t="s">
        <v>11386</v>
      </c>
      <c r="M3118" s="8" t="s">
        <v>11387</v>
      </c>
      <c r="N3118" s="20"/>
      <c r="O3118" s="8" t="s">
        <v>11388</v>
      </c>
      <c r="P3118" s="8" t="s">
        <v>11389</v>
      </c>
      <c r="Q3118" s="8" t="s">
        <v>22098</v>
      </c>
      <c r="R3118" s="8" t="s">
        <v>22099</v>
      </c>
      <c r="S3118" s="8" t="s">
        <v>22100</v>
      </c>
      <c r="T3118" s="20" t="s">
        <v>9060</v>
      </c>
      <c r="Y3118" s="8" t="s">
        <v>11393</v>
      </c>
      <c r="AA3118" s="19">
        <v>44643</v>
      </c>
      <c r="AB3118" s="19"/>
      <c r="AC3118" s="19"/>
      <c r="AD3118" s="19"/>
      <c r="AG3118" s="8" t="s">
        <v>11587</v>
      </c>
      <c r="AH3118" s="8" t="s">
        <v>11393</v>
      </c>
      <c r="AI3118" s="1" t="s">
        <v>22100</v>
      </c>
      <c r="AJ3118" s="8" t="s">
        <v>9059</v>
      </c>
      <c r="AK3118" s="8" t="s">
        <v>22100</v>
      </c>
      <c r="AL3118" s="8" t="s">
        <v>11395</v>
      </c>
      <c r="AM3118" s="8" t="s">
        <v>11483</v>
      </c>
      <c r="AN3118" s="8" t="s">
        <v>11397</v>
      </c>
      <c r="AO3118" s="8">
        <v>1</v>
      </c>
      <c r="AP3118" s="8" t="s">
        <v>16698</v>
      </c>
      <c r="AQ3118" s="8" t="s">
        <v>16698</v>
      </c>
      <c r="AR3118" s="8" t="str">
        <f t="shared" si="48"/>
        <v>Other</v>
      </c>
    </row>
    <row r="3119" spans="1:44" s="8" customFormat="1">
      <c r="A3119" s="19">
        <v>44622.941215277802</v>
      </c>
      <c r="B3119" s="19">
        <v>44622.941215277802</v>
      </c>
      <c r="C3119" s="8" t="s">
        <v>9061</v>
      </c>
      <c r="E3119" s="8" t="s">
        <v>5</v>
      </c>
      <c r="G3119" s="15">
        <v>2000</v>
      </c>
      <c r="H3119" s="15">
        <v>0</v>
      </c>
      <c r="I3119" s="15">
        <v>2000</v>
      </c>
      <c r="J3119" s="15">
        <v>2000</v>
      </c>
      <c r="K3119" s="15">
        <v>0</v>
      </c>
      <c r="L3119" s="8" t="s">
        <v>11386</v>
      </c>
      <c r="M3119" s="8" t="s">
        <v>16693</v>
      </c>
      <c r="N3119" s="8" t="s">
        <v>22101</v>
      </c>
      <c r="O3119" s="8" t="s">
        <v>11388</v>
      </c>
      <c r="P3119" s="8" t="s">
        <v>11389</v>
      </c>
      <c r="Q3119" s="8" t="s">
        <v>22102</v>
      </c>
      <c r="R3119" s="8" t="s">
        <v>16480</v>
      </c>
      <c r="S3119" s="8" t="s">
        <v>15378</v>
      </c>
      <c r="T3119" s="8" t="s">
        <v>9062</v>
      </c>
      <c r="U3119" s="8" t="s">
        <v>9062</v>
      </c>
      <c r="V3119" s="8" t="s">
        <v>15378</v>
      </c>
      <c r="Y3119" s="8" t="s">
        <v>11393</v>
      </c>
      <c r="AA3119" s="19">
        <v>44627</v>
      </c>
      <c r="AB3119" s="19"/>
      <c r="AC3119" s="19"/>
      <c r="AD3119" s="19"/>
      <c r="AH3119" s="8" t="s">
        <v>11393</v>
      </c>
      <c r="AI3119" s="1" t="s">
        <v>15378</v>
      </c>
      <c r="AJ3119" s="8" t="s">
        <v>9061</v>
      </c>
      <c r="AK3119" s="8" t="s">
        <v>15378</v>
      </c>
      <c r="AL3119" s="8" t="s">
        <v>11478</v>
      </c>
      <c r="AM3119" s="8" t="s">
        <v>11548</v>
      </c>
      <c r="AN3119" s="8" t="s">
        <v>11472</v>
      </c>
      <c r="AO3119" s="8">
        <v>1</v>
      </c>
      <c r="AP3119" s="8">
        <v>0</v>
      </c>
      <c r="AQ3119" s="8" t="s">
        <v>16698</v>
      </c>
      <c r="AR3119" s="8">
        <f t="shared" si="48"/>
        <v>0</v>
      </c>
    </row>
    <row r="3120" spans="1:44" s="8" customFormat="1">
      <c r="A3120" s="19">
        <v>44622.950601851902</v>
      </c>
      <c r="B3120" s="19">
        <v>44622.950601851902</v>
      </c>
      <c r="C3120" s="8" t="s">
        <v>9063</v>
      </c>
      <c r="E3120" s="8" t="s">
        <v>5</v>
      </c>
      <c r="G3120" s="15">
        <v>2000</v>
      </c>
      <c r="H3120" s="15">
        <v>0</v>
      </c>
      <c r="I3120" s="15">
        <v>2000</v>
      </c>
      <c r="J3120" s="15">
        <v>2000</v>
      </c>
      <c r="K3120" s="15">
        <v>0</v>
      </c>
      <c r="L3120" s="8" t="s">
        <v>11386</v>
      </c>
      <c r="M3120" s="8" t="s">
        <v>16693</v>
      </c>
      <c r="N3120" s="8" t="s">
        <v>22103</v>
      </c>
      <c r="O3120" s="8" t="s">
        <v>11388</v>
      </c>
      <c r="P3120" s="8" t="s">
        <v>11389</v>
      </c>
      <c r="Q3120" s="8" t="s">
        <v>22104</v>
      </c>
      <c r="R3120" s="8" t="s">
        <v>12004</v>
      </c>
      <c r="S3120" s="8" t="s">
        <v>22105</v>
      </c>
      <c r="T3120" s="8" t="s">
        <v>9064</v>
      </c>
      <c r="U3120" s="8" t="s">
        <v>22106</v>
      </c>
      <c r="V3120" s="8" t="s">
        <v>22105</v>
      </c>
      <c r="Y3120" s="8" t="s">
        <v>11393</v>
      </c>
      <c r="AA3120" s="19">
        <v>44624</v>
      </c>
      <c r="AB3120" s="19"/>
      <c r="AC3120" s="19"/>
      <c r="AD3120" s="19"/>
      <c r="AH3120" s="8" t="s">
        <v>11393</v>
      </c>
      <c r="AI3120" s="1" t="s">
        <v>22105</v>
      </c>
      <c r="AJ3120" s="8" t="s">
        <v>9063</v>
      </c>
      <c r="AK3120" s="8" t="s">
        <v>22105</v>
      </c>
      <c r="AL3120" s="8" t="s">
        <v>12018</v>
      </c>
      <c r="AM3120" s="8" t="s">
        <v>12019</v>
      </c>
      <c r="AN3120" s="8" t="s">
        <v>11514</v>
      </c>
      <c r="AO3120" s="8">
        <v>1</v>
      </c>
      <c r="AP3120" s="8">
        <v>0</v>
      </c>
      <c r="AQ3120" s="8" t="s">
        <v>16698</v>
      </c>
      <c r="AR3120" s="8">
        <f t="shared" si="48"/>
        <v>0</v>
      </c>
    </row>
    <row r="3121" spans="1:44" s="8" customFormat="1">
      <c r="A3121" s="19">
        <v>44622.947083333303</v>
      </c>
      <c r="B3121" s="19">
        <v>44622.947083333303</v>
      </c>
      <c r="C3121" s="8" t="s">
        <v>9065</v>
      </c>
      <c r="E3121" s="8" t="s">
        <v>5</v>
      </c>
      <c r="G3121" s="15">
        <v>1800</v>
      </c>
      <c r="H3121" s="15">
        <v>0</v>
      </c>
      <c r="I3121" s="15">
        <v>1800</v>
      </c>
      <c r="J3121" s="15">
        <v>1800</v>
      </c>
      <c r="K3121" s="15">
        <v>0</v>
      </c>
      <c r="L3121" s="8" t="s">
        <v>11386</v>
      </c>
      <c r="M3121" s="8" t="s">
        <v>11387</v>
      </c>
      <c r="N3121" s="8" t="s">
        <v>22107</v>
      </c>
      <c r="O3121" s="8" t="s">
        <v>11388</v>
      </c>
      <c r="P3121" s="8" t="s">
        <v>11389</v>
      </c>
      <c r="Q3121" s="8" t="s">
        <v>13446</v>
      </c>
      <c r="R3121" s="8" t="s">
        <v>15493</v>
      </c>
      <c r="S3121" s="8" t="s">
        <v>22108</v>
      </c>
      <c r="T3121" s="8" t="s">
        <v>9066</v>
      </c>
      <c r="Y3121" s="8" t="s">
        <v>11393</v>
      </c>
      <c r="AA3121" s="19">
        <v>44629</v>
      </c>
      <c r="AB3121" s="19"/>
      <c r="AC3121" s="19"/>
      <c r="AD3121" s="19"/>
      <c r="AH3121" s="8" t="s">
        <v>11393</v>
      </c>
      <c r="AI3121" s="1" t="s">
        <v>22108</v>
      </c>
      <c r="AJ3121" s="8" t="s">
        <v>9065</v>
      </c>
      <c r="AK3121" s="8" t="s">
        <v>22108</v>
      </c>
      <c r="AL3121" s="8" t="s">
        <v>11478</v>
      </c>
      <c r="AM3121" s="8" t="s">
        <v>11543</v>
      </c>
      <c r="AN3121" s="8" t="s">
        <v>11472</v>
      </c>
      <c r="AO3121" s="8">
        <v>1</v>
      </c>
      <c r="AP3121" s="8">
        <v>0</v>
      </c>
      <c r="AQ3121" s="8">
        <v>0</v>
      </c>
      <c r="AR3121" s="8">
        <f t="shared" si="48"/>
        <v>0</v>
      </c>
    </row>
    <row r="3122" spans="1:44" s="8" customFormat="1">
      <c r="A3122" s="19">
        <v>44622.9823958333</v>
      </c>
      <c r="B3122" s="19">
        <v>44622.9823958333</v>
      </c>
      <c r="C3122" s="8" t="s">
        <v>9067</v>
      </c>
      <c r="E3122" s="8" t="s">
        <v>5</v>
      </c>
      <c r="G3122" s="15">
        <v>2000</v>
      </c>
      <c r="H3122" s="15">
        <v>0</v>
      </c>
      <c r="I3122" s="15">
        <v>2000</v>
      </c>
      <c r="J3122" s="15">
        <v>2000</v>
      </c>
      <c r="K3122" s="15">
        <v>0</v>
      </c>
      <c r="L3122" s="8" t="s">
        <v>11386</v>
      </c>
      <c r="M3122" s="8" t="s">
        <v>11387</v>
      </c>
      <c r="N3122" s="20"/>
      <c r="O3122" s="8" t="s">
        <v>11388</v>
      </c>
      <c r="P3122" s="8" t="s">
        <v>11389</v>
      </c>
      <c r="Q3122" s="8" t="s">
        <v>11766</v>
      </c>
      <c r="R3122" s="8" t="s">
        <v>22109</v>
      </c>
      <c r="S3122" s="8" t="s">
        <v>22110</v>
      </c>
      <c r="T3122" s="20" t="s">
        <v>9068</v>
      </c>
      <c r="U3122" s="8" t="s">
        <v>9068</v>
      </c>
      <c r="Y3122" s="8" t="s">
        <v>11393</v>
      </c>
      <c r="AA3122" s="19">
        <v>44641</v>
      </c>
      <c r="AB3122" s="19"/>
      <c r="AC3122" s="19"/>
      <c r="AD3122" s="19"/>
      <c r="AG3122" s="8" t="s">
        <v>11394</v>
      </c>
      <c r="AH3122" s="8" t="s">
        <v>11393</v>
      </c>
      <c r="AI3122" s="1" t="s">
        <v>22110</v>
      </c>
      <c r="AJ3122" s="8" t="s">
        <v>9067</v>
      </c>
      <c r="AK3122" s="8" t="s">
        <v>22110</v>
      </c>
      <c r="AL3122" s="8" t="s">
        <v>11395</v>
      </c>
      <c r="AM3122" s="8" t="s">
        <v>11405</v>
      </c>
      <c r="AN3122" s="8" t="s">
        <v>11397</v>
      </c>
      <c r="AO3122" s="8">
        <v>1</v>
      </c>
      <c r="AP3122" s="8" t="s">
        <v>16698</v>
      </c>
      <c r="AQ3122" s="8" t="s">
        <v>16698</v>
      </c>
      <c r="AR3122" s="8" t="str">
        <f t="shared" si="48"/>
        <v>Music</v>
      </c>
    </row>
    <row r="3123" spans="1:44" s="8" customFormat="1">
      <c r="A3123" s="19">
        <v>44623.493888888901</v>
      </c>
      <c r="B3123" s="19">
        <v>44623.493888888901</v>
      </c>
      <c r="C3123" s="8" t="s">
        <v>22111</v>
      </c>
      <c r="E3123" s="8" t="s">
        <v>5</v>
      </c>
      <c r="G3123" s="15">
        <v>2000</v>
      </c>
      <c r="H3123" s="15">
        <v>0</v>
      </c>
      <c r="I3123" s="15">
        <v>2000</v>
      </c>
      <c r="J3123" s="15"/>
      <c r="K3123" s="15">
        <v>0</v>
      </c>
      <c r="L3123" s="8" t="s">
        <v>11386</v>
      </c>
      <c r="M3123" s="8" t="s">
        <v>11387</v>
      </c>
      <c r="N3123" s="20"/>
      <c r="O3123" s="8" t="s">
        <v>11705</v>
      </c>
      <c r="P3123" s="8" t="s">
        <v>11705</v>
      </c>
      <c r="Q3123" s="8" t="s">
        <v>12857</v>
      </c>
      <c r="R3123" s="8" t="s">
        <v>14108</v>
      </c>
      <c r="S3123" s="8" t="s">
        <v>15511</v>
      </c>
      <c r="T3123" s="20" t="s">
        <v>22112</v>
      </c>
      <c r="Y3123" s="8" t="s">
        <v>11393</v>
      </c>
      <c r="AA3123" s="19"/>
      <c r="AB3123" s="19"/>
      <c r="AC3123" s="19"/>
      <c r="AD3123" s="19"/>
      <c r="AG3123" s="8" t="s">
        <v>11394</v>
      </c>
      <c r="AH3123" s="8" t="s">
        <v>11393</v>
      </c>
      <c r="AI3123" s="1" t="s">
        <v>15511</v>
      </c>
      <c r="AJ3123" s="8" t="s">
        <v>22111</v>
      </c>
      <c r="AK3123" s="8" t="s">
        <v>15511</v>
      </c>
      <c r="AL3123" s="8" t="s">
        <v>11523</v>
      </c>
      <c r="AM3123" s="8" t="s">
        <v>17057</v>
      </c>
      <c r="AN3123" s="8" t="s">
        <v>11429</v>
      </c>
      <c r="AO3123" s="8">
        <v>1</v>
      </c>
      <c r="AP3123" s="8" t="s">
        <v>16698</v>
      </c>
      <c r="AQ3123" s="8" t="s">
        <v>16698</v>
      </c>
      <c r="AR3123" s="8" t="str">
        <f t="shared" si="48"/>
        <v>Music</v>
      </c>
    </row>
    <row r="3124" spans="1:44" s="8" customFormat="1">
      <c r="A3124" s="19">
        <v>44622.9891319444</v>
      </c>
      <c r="B3124" s="19">
        <v>44622.9891319444</v>
      </c>
      <c r="C3124" s="8" t="s">
        <v>9069</v>
      </c>
      <c r="E3124" s="8" t="s">
        <v>5</v>
      </c>
      <c r="G3124" s="15">
        <v>2000</v>
      </c>
      <c r="H3124" s="15">
        <v>0</v>
      </c>
      <c r="I3124" s="15">
        <v>2000</v>
      </c>
      <c r="J3124" s="15">
        <v>2000</v>
      </c>
      <c r="K3124" s="15">
        <v>0</v>
      </c>
      <c r="L3124" s="8" t="s">
        <v>11386</v>
      </c>
      <c r="M3124" s="8" t="s">
        <v>11387</v>
      </c>
      <c r="N3124" s="20"/>
      <c r="O3124" s="8" t="s">
        <v>11388</v>
      </c>
      <c r="P3124" s="8" t="s">
        <v>11389</v>
      </c>
      <c r="Q3124" s="8" t="s">
        <v>12103</v>
      </c>
      <c r="R3124" s="8" t="s">
        <v>11948</v>
      </c>
      <c r="S3124" s="8" t="s">
        <v>11693</v>
      </c>
      <c r="T3124" s="20" t="s">
        <v>9070</v>
      </c>
      <c r="Y3124" s="8" t="s">
        <v>11393</v>
      </c>
      <c r="AA3124" s="19">
        <v>44641</v>
      </c>
      <c r="AB3124" s="19"/>
      <c r="AC3124" s="19"/>
      <c r="AD3124" s="19"/>
      <c r="AG3124" s="8" t="s">
        <v>13022</v>
      </c>
      <c r="AH3124" s="8" t="s">
        <v>11393</v>
      </c>
      <c r="AI3124" s="1" t="s">
        <v>11693</v>
      </c>
      <c r="AJ3124" s="8" t="s">
        <v>9069</v>
      </c>
      <c r="AK3124" s="8" t="s">
        <v>11693</v>
      </c>
      <c r="AL3124" s="8" t="s">
        <v>11395</v>
      </c>
      <c r="AM3124" s="8" t="s">
        <v>11396</v>
      </c>
      <c r="AN3124" s="8" t="s">
        <v>11397</v>
      </c>
      <c r="AO3124" s="8">
        <v>1</v>
      </c>
      <c r="AP3124" s="8" t="s">
        <v>16698</v>
      </c>
      <c r="AQ3124" s="8" t="s">
        <v>16698</v>
      </c>
      <c r="AR3124" s="8" t="str">
        <f t="shared" si="48"/>
        <v>Creative Learning</v>
      </c>
    </row>
    <row r="3125" spans="1:44" s="8" customFormat="1">
      <c r="A3125" s="19">
        <v>44622.988865740699</v>
      </c>
      <c r="B3125" s="19">
        <v>44622.988865740699</v>
      </c>
      <c r="C3125" s="8" t="s">
        <v>9071</v>
      </c>
      <c r="E3125" s="8" t="s">
        <v>5</v>
      </c>
      <c r="G3125" s="15">
        <v>2000</v>
      </c>
      <c r="H3125" s="15">
        <v>0</v>
      </c>
      <c r="I3125" s="15">
        <v>2000</v>
      </c>
      <c r="J3125" s="15">
        <v>2000</v>
      </c>
      <c r="K3125" s="15">
        <v>0</v>
      </c>
      <c r="L3125" s="8" t="s">
        <v>11386</v>
      </c>
      <c r="M3125" s="8" t="s">
        <v>16693</v>
      </c>
      <c r="N3125" s="8" t="s">
        <v>1536</v>
      </c>
      <c r="O3125" s="8" t="s">
        <v>11388</v>
      </c>
      <c r="P3125" s="8" t="s">
        <v>11389</v>
      </c>
      <c r="Q3125" s="8" t="s">
        <v>12448</v>
      </c>
      <c r="R3125" s="8" t="s">
        <v>11770</v>
      </c>
      <c r="S3125" s="8" t="s">
        <v>15441</v>
      </c>
      <c r="T3125" s="8" t="s">
        <v>1537</v>
      </c>
      <c r="Y3125" s="8" t="s">
        <v>11393</v>
      </c>
      <c r="AA3125" s="19">
        <v>44624</v>
      </c>
      <c r="AB3125" s="19"/>
      <c r="AC3125" s="19"/>
      <c r="AD3125" s="19"/>
      <c r="AH3125" s="8" t="s">
        <v>11393</v>
      </c>
      <c r="AI3125" s="1" t="s">
        <v>15442</v>
      </c>
      <c r="AJ3125" s="8" t="s">
        <v>9071</v>
      </c>
      <c r="AK3125" s="8" t="s">
        <v>15442</v>
      </c>
      <c r="AL3125" s="8" t="s">
        <v>11395</v>
      </c>
      <c r="AM3125" s="8" t="s">
        <v>11731</v>
      </c>
      <c r="AN3125" s="8" t="s">
        <v>11397</v>
      </c>
      <c r="AO3125" s="8">
        <v>1</v>
      </c>
      <c r="AP3125" s="8" t="s">
        <v>11394</v>
      </c>
      <c r="AQ3125" s="8" t="s">
        <v>11394</v>
      </c>
      <c r="AR3125" s="8" t="str">
        <f t="shared" si="48"/>
        <v>Music</v>
      </c>
    </row>
    <row r="3126" spans="1:44" s="8" customFormat="1">
      <c r="A3126" s="19">
        <v>44623.022187499999</v>
      </c>
      <c r="B3126" s="19">
        <v>44623.022187499999</v>
      </c>
      <c r="C3126" s="8" t="s">
        <v>9072</v>
      </c>
      <c r="E3126" s="8" t="s">
        <v>5</v>
      </c>
      <c r="G3126" s="15">
        <v>800</v>
      </c>
      <c r="H3126" s="15">
        <v>0</v>
      </c>
      <c r="I3126" s="15">
        <v>800</v>
      </c>
      <c r="J3126" s="15">
        <v>800</v>
      </c>
      <c r="K3126" s="15">
        <v>0</v>
      </c>
      <c r="L3126" s="8" t="s">
        <v>11386</v>
      </c>
      <c r="M3126" s="8" t="s">
        <v>16693</v>
      </c>
      <c r="N3126" s="8" t="s">
        <v>22113</v>
      </c>
      <c r="O3126" s="8" t="s">
        <v>11388</v>
      </c>
      <c r="P3126" s="8" t="s">
        <v>11389</v>
      </c>
      <c r="Q3126" s="8" t="s">
        <v>13479</v>
      </c>
      <c r="R3126" s="8" t="s">
        <v>22114</v>
      </c>
      <c r="S3126" s="8" t="s">
        <v>21184</v>
      </c>
      <c r="T3126" s="8" t="s">
        <v>9073</v>
      </c>
      <c r="V3126" s="8" t="s">
        <v>21184</v>
      </c>
      <c r="Y3126" s="8" t="s">
        <v>11393</v>
      </c>
      <c r="AA3126" s="19">
        <v>44624</v>
      </c>
      <c r="AB3126" s="19"/>
      <c r="AC3126" s="19"/>
      <c r="AD3126" s="19"/>
      <c r="AH3126" s="8" t="s">
        <v>11393</v>
      </c>
      <c r="AI3126" s="1" t="s">
        <v>21184</v>
      </c>
      <c r="AJ3126" s="8" t="s">
        <v>9072</v>
      </c>
      <c r="AK3126" s="8" t="s">
        <v>21184</v>
      </c>
      <c r="AL3126" s="8" t="s">
        <v>11559</v>
      </c>
      <c r="AM3126" s="8" t="s">
        <v>11568</v>
      </c>
      <c r="AN3126" s="8" t="s">
        <v>11466</v>
      </c>
      <c r="AO3126" s="8">
        <v>1</v>
      </c>
      <c r="AP3126" s="8">
        <v>0</v>
      </c>
      <c r="AQ3126" s="8" t="s">
        <v>16698</v>
      </c>
      <c r="AR3126" s="8">
        <f t="shared" si="48"/>
        <v>0</v>
      </c>
    </row>
    <row r="3127" spans="1:44" s="8" customFormat="1">
      <c r="A3127" s="19">
        <v>44623.070590277799</v>
      </c>
      <c r="B3127" s="19">
        <v>44623.070590277799</v>
      </c>
      <c r="C3127" s="8" t="s">
        <v>9074</v>
      </c>
      <c r="E3127" s="8" t="s">
        <v>5</v>
      </c>
      <c r="G3127" s="15">
        <v>2000</v>
      </c>
      <c r="H3127" s="15">
        <v>0</v>
      </c>
      <c r="I3127" s="15">
        <v>2000</v>
      </c>
      <c r="J3127" s="15">
        <v>2000</v>
      </c>
      <c r="K3127" s="15">
        <v>0</v>
      </c>
      <c r="L3127" s="8" t="s">
        <v>11386</v>
      </c>
      <c r="M3127" s="8" t="s">
        <v>11387</v>
      </c>
      <c r="N3127" s="8" t="s">
        <v>22115</v>
      </c>
      <c r="O3127" s="8" t="s">
        <v>11388</v>
      </c>
      <c r="P3127" s="8" t="s">
        <v>11389</v>
      </c>
      <c r="Q3127" s="8" t="s">
        <v>11959</v>
      </c>
      <c r="R3127" s="8" t="s">
        <v>15023</v>
      </c>
      <c r="S3127" s="8" t="s">
        <v>22116</v>
      </c>
      <c r="T3127" s="8" t="s">
        <v>9075</v>
      </c>
      <c r="Y3127" s="8" t="s">
        <v>11393</v>
      </c>
      <c r="AA3127" s="19">
        <v>44629</v>
      </c>
      <c r="AB3127" s="19"/>
      <c r="AC3127" s="19"/>
      <c r="AD3127" s="19"/>
      <c r="AH3127" s="8" t="s">
        <v>11393</v>
      </c>
      <c r="AI3127" s="1" t="s">
        <v>22116</v>
      </c>
      <c r="AJ3127" s="8" t="s">
        <v>9074</v>
      </c>
      <c r="AK3127" s="8" t="s">
        <v>22116</v>
      </c>
      <c r="AL3127" s="8" t="s">
        <v>11395</v>
      </c>
      <c r="AM3127" s="8" t="s">
        <v>11483</v>
      </c>
      <c r="AN3127" s="8" t="s">
        <v>11397</v>
      </c>
      <c r="AO3127" s="8">
        <v>1</v>
      </c>
      <c r="AP3127" s="8">
        <v>0</v>
      </c>
      <c r="AQ3127" s="8">
        <v>0</v>
      </c>
      <c r="AR3127" s="8">
        <f t="shared" si="48"/>
        <v>0</v>
      </c>
    </row>
    <row r="3128" spans="1:44" s="8" customFormat="1">
      <c r="A3128" s="19">
        <v>44623.028981481497</v>
      </c>
      <c r="B3128" s="19">
        <v>44623.028969907398</v>
      </c>
      <c r="C3128" s="8" t="s">
        <v>9076</v>
      </c>
      <c r="E3128" s="8" t="s">
        <v>5</v>
      </c>
      <c r="G3128" s="15">
        <v>2000</v>
      </c>
      <c r="H3128" s="15">
        <v>0</v>
      </c>
      <c r="I3128" s="15">
        <v>2000</v>
      </c>
      <c r="J3128" s="15">
        <v>2000</v>
      </c>
      <c r="K3128" s="15">
        <v>0</v>
      </c>
      <c r="L3128" s="8" t="s">
        <v>11386</v>
      </c>
      <c r="M3128" s="8" t="s">
        <v>16693</v>
      </c>
      <c r="N3128" s="8" t="s">
        <v>1944</v>
      </c>
      <c r="O3128" s="8" t="s">
        <v>11388</v>
      </c>
      <c r="P3128" s="8" t="s">
        <v>11389</v>
      </c>
      <c r="Q3128" s="8" t="s">
        <v>15845</v>
      </c>
      <c r="R3128" s="8" t="s">
        <v>12690</v>
      </c>
      <c r="S3128" s="8" t="s">
        <v>15846</v>
      </c>
      <c r="T3128" s="8" t="s">
        <v>1945</v>
      </c>
      <c r="Y3128" s="8" t="s">
        <v>11393</v>
      </c>
      <c r="AA3128" s="19">
        <v>44624</v>
      </c>
      <c r="AB3128" s="19"/>
      <c r="AC3128" s="19"/>
      <c r="AD3128" s="19"/>
      <c r="AH3128" s="8" t="s">
        <v>11393</v>
      </c>
      <c r="AI3128" s="1" t="s">
        <v>15847</v>
      </c>
      <c r="AJ3128" s="8" t="s">
        <v>9076</v>
      </c>
      <c r="AK3128" s="8" t="s">
        <v>15847</v>
      </c>
      <c r="AL3128" s="8" t="s">
        <v>11513</v>
      </c>
      <c r="AM3128" s="8" t="s">
        <v>11513</v>
      </c>
      <c r="AN3128" s="8" t="s">
        <v>11514</v>
      </c>
      <c r="AO3128" s="8">
        <v>1</v>
      </c>
      <c r="AP3128" s="8" t="s">
        <v>11394</v>
      </c>
      <c r="AQ3128" s="8" t="s">
        <v>11394</v>
      </c>
      <c r="AR3128" s="8" t="str">
        <f t="shared" si="48"/>
        <v>Music</v>
      </c>
    </row>
    <row r="3129" spans="1:44" s="8" customFormat="1">
      <c r="A3129" s="19">
        <v>44623.038946759298</v>
      </c>
      <c r="B3129" s="19">
        <v>44623.038946759298</v>
      </c>
      <c r="C3129" s="8" t="s">
        <v>9077</v>
      </c>
      <c r="E3129" s="8" t="s">
        <v>5</v>
      </c>
      <c r="G3129" s="15">
        <v>2000</v>
      </c>
      <c r="H3129" s="15">
        <v>0</v>
      </c>
      <c r="I3129" s="15">
        <v>2000</v>
      </c>
      <c r="J3129" s="15">
        <v>2000</v>
      </c>
      <c r="K3129" s="15">
        <v>0</v>
      </c>
      <c r="L3129" s="8" t="s">
        <v>11386</v>
      </c>
      <c r="M3129" s="8" t="s">
        <v>11387</v>
      </c>
      <c r="N3129" s="8" t="s">
        <v>22117</v>
      </c>
      <c r="O3129" s="8" t="s">
        <v>11388</v>
      </c>
      <c r="P3129" s="8" t="s">
        <v>11389</v>
      </c>
      <c r="Q3129" s="8" t="s">
        <v>12448</v>
      </c>
      <c r="R3129" s="8" t="s">
        <v>12690</v>
      </c>
      <c r="S3129" s="8" t="s">
        <v>15847</v>
      </c>
      <c r="T3129" s="8" t="s">
        <v>9078</v>
      </c>
      <c r="Y3129" s="8" t="s">
        <v>11393</v>
      </c>
      <c r="AA3129" s="19">
        <v>44629</v>
      </c>
      <c r="AB3129" s="19"/>
      <c r="AC3129" s="19"/>
      <c r="AD3129" s="19"/>
      <c r="AH3129" s="8" t="s">
        <v>11393</v>
      </c>
      <c r="AI3129" s="1" t="s">
        <v>15847</v>
      </c>
      <c r="AJ3129" s="8" t="s">
        <v>9077</v>
      </c>
      <c r="AK3129" s="8" t="s">
        <v>15847</v>
      </c>
      <c r="AL3129" s="8" t="s">
        <v>11513</v>
      </c>
      <c r="AM3129" s="8" t="s">
        <v>11513</v>
      </c>
      <c r="AN3129" s="8" t="s">
        <v>11514</v>
      </c>
      <c r="AO3129" s="8">
        <v>1</v>
      </c>
      <c r="AP3129" s="8">
        <v>0</v>
      </c>
      <c r="AQ3129" s="8">
        <v>0</v>
      </c>
      <c r="AR3129" s="8">
        <f t="shared" si="48"/>
        <v>0</v>
      </c>
    </row>
    <row r="3130" spans="1:44" s="8" customFormat="1">
      <c r="A3130" s="19">
        <v>44623.080914351798</v>
      </c>
      <c r="B3130" s="19">
        <v>44623.080914351798</v>
      </c>
      <c r="C3130" s="8" t="s">
        <v>9079</v>
      </c>
      <c r="E3130" s="8" t="s">
        <v>5</v>
      </c>
      <c r="G3130" s="15">
        <v>500</v>
      </c>
      <c r="H3130" s="15">
        <v>0</v>
      </c>
      <c r="I3130" s="15">
        <v>500</v>
      </c>
      <c r="J3130" s="15">
        <v>500</v>
      </c>
      <c r="K3130" s="15">
        <v>0</v>
      </c>
      <c r="L3130" s="8" t="s">
        <v>11386</v>
      </c>
      <c r="M3130" s="8" t="s">
        <v>16693</v>
      </c>
      <c r="N3130" s="8" t="s">
        <v>22118</v>
      </c>
      <c r="O3130" s="8" t="s">
        <v>11388</v>
      </c>
      <c r="P3130" s="8" t="s">
        <v>11389</v>
      </c>
      <c r="Q3130" s="8" t="s">
        <v>11536</v>
      </c>
      <c r="R3130" s="8" t="s">
        <v>19649</v>
      </c>
      <c r="S3130" s="8" t="s">
        <v>17103</v>
      </c>
      <c r="T3130" s="8" t="s">
        <v>9080</v>
      </c>
      <c r="U3130" s="8" t="s">
        <v>9080</v>
      </c>
      <c r="V3130" s="8" t="s">
        <v>17103</v>
      </c>
      <c r="Y3130" s="8" t="s">
        <v>11393</v>
      </c>
      <c r="AA3130" s="19">
        <v>44627</v>
      </c>
      <c r="AB3130" s="19"/>
      <c r="AC3130" s="19"/>
      <c r="AD3130" s="19"/>
      <c r="AH3130" s="8" t="s">
        <v>11393</v>
      </c>
      <c r="AI3130" s="1" t="s">
        <v>17103</v>
      </c>
      <c r="AJ3130" s="8" t="s">
        <v>9079</v>
      </c>
      <c r="AK3130" s="8" t="s">
        <v>17103</v>
      </c>
      <c r="AL3130" s="8" t="s">
        <v>11395</v>
      </c>
      <c r="AM3130" s="8" t="s">
        <v>11401</v>
      </c>
      <c r="AN3130" s="8" t="s">
        <v>11397</v>
      </c>
      <c r="AO3130" s="8">
        <v>1</v>
      </c>
      <c r="AP3130" s="8">
        <v>0</v>
      </c>
      <c r="AQ3130" s="8" t="s">
        <v>16698</v>
      </c>
      <c r="AR3130" s="8">
        <f t="shared" si="48"/>
        <v>0</v>
      </c>
    </row>
    <row r="3131" spans="1:44" s="8" customFormat="1">
      <c r="A3131" s="19">
        <v>44623.223935185197</v>
      </c>
      <c r="B3131" s="19">
        <v>44623.223935185197</v>
      </c>
      <c r="C3131" s="8" t="s">
        <v>9081</v>
      </c>
      <c r="E3131" s="8" t="s">
        <v>5</v>
      </c>
      <c r="G3131" s="15">
        <v>2000</v>
      </c>
      <c r="H3131" s="15">
        <v>2000</v>
      </c>
      <c r="I3131" s="15">
        <v>4000</v>
      </c>
      <c r="J3131" s="15">
        <v>4000</v>
      </c>
      <c r="K3131" s="15">
        <v>0</v>
      </c>
      <c r="L3131" s="8" t="s">
        <v>11386</v>
      </c>
      <c r="M3131" s="8" t="s">
        <v>11387</v>
      </c>
      <c r="N3131" s="8" t="s">
        <v>22119</v>
      </c>
      <c r="O3131" s="8" t="s">
        <v>11388</v>
      </c>
      <c r="P3131" s="8" t="s">
        <v>11389</v>
      </c>
      <c r="Q3131" s="8" t="s">
        <v>12481</v>
      </c>
      <c r="R3131" s="8" t="s">
        <v>11702</v>
      </c>
      <c r="S3131" s="8" t="s">
        <v>22120</v>
      </c>
      <c r="T3131" s="8" t="s">
        <v>9082</v>
      </c>
      <c r="Y3131" s="8" t="s">
        <v>11393</v>
      </c>
      <c r="AA3131" s="19">
        <v>44645</v>
      </c>
      <c r="AB3131" s="19"/>
      <c r="AC3131" s="19"/>
      <c r="AD3131" s="19"/>
      <c r="AH3131" s="8" t="s">
        <v>11393</v>
      </c>
      <c r="AI3131" s="1" t="s">
        <v>22120</v>
      </c>
      <c r="AJ3131" s="8" t="s">
        <v>9081</v>
      </c>
      <c r="AK3131" s="8" t="s">
        <v>22120</v>
      </c>
      <c r="AL3131" s="8" t="s">
        <v>11395</v>
      </c>
      <c r="AM3131" s="8" t="s">
        <v>11483</v>
      </c>
      <c r="AN3131" s="8" t="s">
        <v>11397</v>
      </c>
      <c r="AO3131" s="8">
        <v>1</v>
      </c>
      <c r="AP3131" s="8">
        <v>0</v>
      </c>
      <c r="AQ3131" s="8">
        <v>0</v>
      </c>
      <c r="AR3131" s="8">
        <f t="shared" si="48"/>
        <v>0</v>
      </c>
    </row>
    <row r="3132" spans="1:44" s="8" customFormat="1">
      <c r="A3132" s="19">
        <v>44623.3065740741</v>
      </c>
      <c r="B3132" s="19">
        <v>44623.3065740741</v>
      </c>
      <c r="C3132" s="8" t="s">
        <v>9083</v>
      </c>
      <c r="E3132" s="8" t="s">
        <v>5</v>
      </c>
      <c r="G3132" s="15">
        <v>1300</v>
      </c>
      <c r="H3132" s="15">
        <v>0</v>
      </c>
      <c r="I3132" s="15">
        <v>1300</v>
      </c>
      <c r="J3132" s="15">
        <v>1300</v>
      </c>
      <c r="K3132" s="15">
        <v>0</v>
      </c>
      <c r="L3132" s="8" t="s">
        <v>11386</v>
      </c>
      <c r="M3132" s="8" t="s">
        <v>16693</v>
      </c>
      <c r="N3132" s="8" t="s">
        <v>22121</v>
      </c>
      <c r="O3132" s="8" t="s">
        <v>11388</v>
      </c>
      <c r="P3132" s="8" t="s">
        <v>11389</v>
      </c>
      <c r="Q3132" s="8" t="s">
        <v>11620</v>
      </c>
      <c r="R3132" s="8" t="s">
        <v>12530</v>
      </c>
      <c r="S3132" s="8" t="s">
        <v>22122</v>
      </c>
      <c r="T3132" s="8" t="s">
        <v>9084</v>
      </c>
      <c r="V3132" s="8" t="s">
        <v>22122</v>
      </c>
      <c r="Y3132" s="8" t="s">
        <v>11393</v>
      </c>
      <c r="AA3132" s="19">
        <v>44624</v>
      </c>
      <c r="AB3132" s="19"/>
      <c r="AC3132" s="19"/>
      <c r="AD3132" s="19"/>
      <c r="AH3132" s="8" t="s">
        <v>11393</v>
      </c>
      <c r="AI3132" s="1" t="s">
        <v>22122</v>
      </c>
      <c r="AJ3132" s="8" t="s">
        <v>9083</v>
      </c>
      <c r="AK3132" s="8" t="s">
        <v>22122</v>
      </c>
      <c r="AL3132" s="8" t="s">
        <v>11478</v>
      </c>
      <c r="AM3132" s="8" t="s">
        <v>11543</v>
      </c>
      <c r="AN3132" s="8" t="s">
        <v>11472</v>
      </c>
      <c r="AO3132" s="8">
        <v>1</v>
      </c>
      <c r="AP3132" s="8">
        <v>0</v>
      </c>
      <c r="AQ3132" s="8" t="s">
        <v>16698</v>
      </c>
      <c r="AR3132" s="8">
        <f t="shared" si="48"/>
        <v>0</v>
      </c>
    </row>
    <row r="3133" spans="1:44" s="8" customFormat="1">
      <c r="A3133" s="19">
        <v>44623.775613425903</v>
      </c>
      <c r="B3133" s="19">
        <v>44623.775613425903</v>
      </c>
      <c r="C3133" s="8" t="s">
        <v>9085</v>
      </c>
      <c r="E3133" s="8" t="s">
        <v>5</v>
      </c>
      <c r="G3133" s="15">
        <v>2000</v>
      </c>
      <c r="H3133" s="15">
        <v>0</v>
      </c>
      <c r="I3133" s="15">
        <v>2000</v>
      </c>
      <c r="J3133" s="15">
        <v>2000</v>
      </c>
      <c r="K3133" s="15">
        <v>0</v>
      </c>
      <c r="L3133" s="8" t="s">
        <v>11386</v>
      </c>
      <c r="M3133" s="8" t="s">
        <v>11387</v>
      </c>
      <c r="N3133" s="20"/>
      <c r="O3133" s="8" t="s">
        <v>11388</v>
      </c>
      <c r="P3133" s="8" t="s">
        <v>11389</v>
      </c>
      <c r="Q3133" s="8" t="s">
        <v>11504</v>
      </c>
      <c r="R3133" s="8" t="s">
        <v>12161</v>
      </c>
      <c r="S3133" s="8" t="s">
        <v>22123</v>
      </c>
      <c r="T3133" s="20" t="s">
        <v>9086</v>
      </c>
      <c r="Y3133" s="8" t="s">
        <v>11393</v>
      </c>
      <c r="AA3133" s="19">
        <v>44643</v>
      </c>
      <c r="AB3133" s="19"/>
      <c r="AC3133" s="19"/>
      <c r="AD3133" s="19"/>
      <c r="AG3133" s="8" t="s">
        <v>11587</v>
      </c>
      <c r="AH3133" s="8" t="s">
        <v>11393</v>
      </c>
      <c r="AI3133" s="1" t="s">
        <v>22123</v>
      </c>
      <c r="AJ3133" s="8" t="s">
        <v>9085</v>
      </c>
      <c r="AK3133" s="8" t="s">
        <v>22123</v>
      </c>
      <c r="AL3133" s="8" t="s">
        <v>11395</v>
      </c>
      <c r="AM3133" s="8" t="s">
        <v>11483</v>
      </c>
      <c r="AN3133" s="8" t="s">
        <v>11397</v>
      </c>
      <c r="AO3133" s="8">
        <v>1</v>
      </c>
      <c r="AP3133" s="8" t="s">
        <v>16698</v>
      </c>
      <c r="AQ3133" s="8" t="s">
        <v>16698</v>
      </c>
      <c r="AR3133" s="8" t="str">
        <f t="shared" si="48"/>
        <v>Other</v>
      </c>
    </row>
    <row r="3134" spans="1:44" s="8" customFormat="1">
      <c r="A3134" s="19">
        <v>44624.957094907397</v>
      </c>
      <c r="B3134" s="19">
        <v>44624.957094907397</v>
      </c>
      <c r="C3134" s="8" t="s">
        <v>22124</v>
      </c>
      <c r="E3134" s="8" t="s">
        <v>5</v>
      </c>
      <c r="G3134" s="15">
        <v>2000</v>
      </c>
      <c r="H3134" s="15">
        <v>0</v>
      </c>
      <c r="I3134" s="15">
        <v>2000</v>
      </c>
      <c r="J3134" s="15"/>
      <c r="K3134" s="15">
        <v>0</v>
      </c>
      <c r="L3134" s="8" t="s">
        <v>11386</v>
      </c>
      <c r="M3134" s="8" t="s">
        <v>11387</v>
      </c>
      <c r="N3134" s="20"/>
      <c r="O3134" s="8" t="s">
        <v>11388</v>
      </c>
      <c r="P3134" s="8" t="s">
        <v>11554</v>
      </c>
      <c r="Q3134" s="8" t="s">
        <v>22125</v>
      </c>
      <c r="R3134" s="8" t="s">
        <v>11545</v>
      </c>
      <c r="S3134" s="8" t="s">
        <v>22126</v>
      </c>
      <c r="T3134" s="20" t="s">
        <v>22127</v>
      </c>
      <c r="Y3134" s="8" t="s">
        <v>11393</v>
      </c>
      <c r="AA3134" s="19"/>
      <c r="AB3134" s="19"/>
      <c r="AC3134" s="19"/>
      <c r="AD3134" s="19"/>
      <c r="AG3134" s="8" t="s">
        <v>11587</v>
      </c>
      <c r="AH3134" s="8" t="s">
        <v>11393</v>
      </c>
      <c r="AI3134" s="1" t="s">
        <v>22126</v>
      </c>
      <c r="AJ3134" s="8" t="s">
        <v>22124</v>
      </c>
      <c r="AK3134" s="8" t="s">
        <v>22126</v>
      </c>
      <c r="AL3134" s="8" t="s">
        <v>11395</v>
      </c>
      <c r="AM3134" s="8" t="s">
        <v>11731</v>
      </c>
      <c r="AN3134" s="8" t="s">
        <v>11397</v>
      </c>
      <c r="AO3134" s="8">
        <v>1</v>
      </c>
      <c r="AP3134" s="8" t="s">
        <v>16698</v>
      </c>
      <c r="AQ3134" s="8" t="s">
        <v>16698</v>
      </c>
      <c r="AR3134" s="8" t="str">
        <f t="shared" si="48"/>
        <v>Other</v>
      </c>
    </row>
    <row r="3135" spans="1:44" s="8" customFormat="1">
      <c r="A3135" s="19">
        <v>44623.370416666701</v>
      </c>
      <c r="B3135" s="19">
        <v>44623.370416666701</v>
      </c>
      <c r="C3135" s="8" t="s">
        <v>9087</v>
      </c>
      <c r="E3135" s="8" t="s">
        <v>5</v>
      </c>
      <c r="G3135" s="15">
        <v>1500</v>
      </c>
      <c r="H3135" s="15">
        <v>0</v>
      </c>
      <c r="I3135" s="15">
        <v>1500</v>
      </c>
      <c r="J3135" s="15">
        <v>1500</v>
      </c>
      <c r="K3135" s="15">
        <v>0</v>
      </c>
      <c r="L3135" s="8" t="s">
        <v>11386</v>
      </c>
      <c r="M3135" s="8" t="s">
        <v>16693</v>
      </c>
      <c r="N3135" s="8" t="s">
        <v>22128</v>
      </c>
      <c r="O3135" s="8" t="s">
        <v>11388</v>
      </c>
      <c r="P3135" s="8" t="s">
        <v>11389</v>
      </c>
      <c r="Q3135" s="8" t="s">
        <v>11714</v>
      </c>
      <c r="R3135" s="8" t="s">
        <v>22129</v>
      </c>
      <c r="S3135" s="8" t="s">
        <v>20719</v>
      </c>
      <c r="T3135" s="8" t="s">
        <v>9088</v>
      </c>
      <c r="Y3135" s="8" t="s">
        <v>11393</v>
      </c>
      <c r="AA3135" s="19">
        <v>44624</v>
      </c>
      <c r="AB3135" s="19"/>
      <c r="AC3135" s="19"/>
      <c r="AD3135" s="19"/>
      <c r="AH3135" s="8" t="s">
        <v>11393</v>
      </c>
      <c r="AI3135" s="1" t="s">
        <v>20719</v>
      </c>
      <c r="AJ3135" s="8" t="s">
        <v>9087</v>
      </c>
      <c r="AK3135" s="8" t="s">
        <v>20719</v>
      </c>
      <c r="AL3135" s="8" t="s">
        <v>11395</v>
      </c>
      <c r="AM3135" s="8" t="s">
        <v>11483</v>
      </c>
      <c r="AN3135" s="8" t="s">
        <v>11397</v>
      </c>
      <c r="AO3135" s="8">
        <v>1</v>
      </c>
      <c r="AP3135" s="8">
        <v>0</v>
      </c>
      <c r="AQ3135" s="8" t="s">
        <v>16698</v>
      </c>
      <c r="AR3135" s="8">
        <f t="shared" si="48"/>
        <v>0</v>
      </c>
    </row>
    <row r="3136" spans="1:44" s="8" customFormat="1">
      <c r="A3136" s="19">
        <v>44623.389212962997</v>
      </c>
      <c r="B3136" s="19">
        <v>44623.389212962997</v>
      </c>
      <c r="C3136" s="8" t="s">
        <v>9089</v>
      </c>
      <c r="E3136" s="8" t="s">
        <v>5</v>
      </c>
      <c r="G3136" s="15">
        <v>1800</v>
      </c>
      <c r="H3136" s="15">
        <v>0</v>
      </c>
      <c r="I3136" s="15">
        <v>1800</v>
      </c>
      <c r="J3136" s="15">
        <v>1800</v>
      </c>
      <c r="K3136" s="15">
        <v>0</v>
      </c>
      <c r="L3136" s="8" t="s">
        <v>11386</v>
      </c>
      <c r="M3136" s="8" t="s">
        <v>11387</v>
      </c>
      <c r="N3136" s="8" t="s">
        <v>22130</v>
      </c>
      <c r="O3136" s="8" t="s">
        <v>11388</v>
      </c>
      <c r="P3136" s="8" t="s">
        <v>11389</v>
      </c>
      <c r="Q3136" s="8" t="s">
        <v>22131</v>
      </c>
      <c r="R3136" s="8" t="s">
        <v>22132</v>
      </c>
      <c r="S3136" s="8" t="s">
        <v>22133</v>
      </c>
      <c r="T3136" s="8" t="s">
        <v>9090</v>
      </c>
      <c r="Y3136" s="8" t="s">
        <v>11393</v>
      </c>
      <c r="AA3136" s="19">
        <v>44629</v>
      </c>
      <c r="AB3136" s="19"/>
      <c r="AC3136" s="19"/>
      <c r="AD3136" s="19"/>
      <c r="AH3136" s="8" t="s">
        <v>11393</v>
      </c>
      <c r="AI3136" s="1" t="s">
        <v>22133</v>
      </c>
      <c r="AJ3136" s="8" t="s">
        <v>9089</v>
      </c>
      <c r="AK3136" s="8" t="s">
        <v>22133</v>
      </c>
      <c r="AL3136" s="8" t="s">
        <v>11582</v>
      </c>
      <c r="AM3136" s="8" t="s">
        <v>11583</v>
      </c>
      <c r="AN3136" s="8" t="s">
        <v>11422</v>
      </c>
      <c r="AO3136" s="8">
        <v>1</v>
      </c>
      <c r="AP3136" s="8">
        <v>0</v>
      </c>
      <c r="AQ3136" s="8">
        <v>0</v>
      </c>
      <c r="AR3136" s="8">
        <f t="shared" si="48"/>
        <v>0</v>
      </c>
    </row>
    <row r="3137" spans="1:44" s="8" customFormat="1">
      <c r="A3137" s="19">
        <v>44624.395983796298</v>
      </c>
      <c r="B3137" s="19">
        <v>44624.395983796298</v>
      </c>
      <c r="C3137" s="8" t="s">
        <v>9091</v>
      </c>
      <c r="E3137" s="8" t="s">
        <v>5</v>
      </c>
      <c r="G3137" s="15">
        <v>800</v>
      </c>
      <c r="H3137" s="15">
        <v>0</v>
      </c>
      <c r="I3137" s="15">
        <v>800</v>
      </c>
      <c r="J3137" s="15">
        <v>800</v>
      </c>
      <c r="K3137" s="15">
        <v>0</v>
      </c>
      <c r="L3137" s="8" t="s">
        <v>11386</v>
      </c>
      <c r="M3137" s="8" t="s">
        <v>11387</v>
      </c>
      <c r="N3137" s="20"/>
      <c r="O3137" s="8" t="s">
        <v>11388</v>
      </c>
      <c r="P3137" s="8" t="s">
        <v>11389</v>
      </c>
      <c r="Q3137" s="8" t="s">
        <v>12918</v>
      </c>
      <c r="R3137" s="8" t="s">
        <v>12378</v>
      </c>
      <c r="S3137" s="8" t="s">
        <v>15155</v>
      </c>
      <c r="T3137" s="20" t="s">
        <v>9092</v>
      </c>
      <c r="Y3137" s="8" t="s">
        <v>11393</v>
      </c>
      <c r="AA3137" s="19">
        <v>44635</v>
      </c>
      <c r="AB3137" s="19"/>
      <c r="AC3137" s="19"/>
      <c r="AD3137" s="19"/>
      <c r="AG3137" s="8" t="s">
        <v>11587</v>
      </c>
      <c r="AH3137" s="8" t="s">
        <v>11393</v>
      </c>
      <c r="AI3137" s="1" t="s">
        <v>15155</v>
      </c>
      <c r="AJ3137" s="8" t="s">
        <v>9091</v>
      </c>
      <c r="AK3137" s="8" t="s">
        <v>15155</v>
      </c>
      <c r="AL3137" s="8" t="s">
        <v>11395</v>
      </c>
      <c r="AM3137" s="8" t="s">
        <v>16869</v>
      </c>
      <c r="AN3137" s="8" t="s">
        <v>11397</v>
      </c>
      <c r="AO3137" s="8">
        <v>1</v>
      </c>
      <c r="AP3137" s="8" t="s">
        <v>16698</v>
      </c>
      <c r="AQ3137" s="8" t="s">
        <v>16698</v>
      </c>
      <c r="AR3137" s="8" t="str">
        <f t="shared" si="48"/>
        <v>Other</v>
      </c>
    </row>
    <row r="3138" spans="1:44" s="8" customFormat="1">
      <c r="A3138" s="19">
        <v>44625.686944444402</v>
      </c>
      <c r="B3138" s="19">
        <v>44625.686944444402</v>
      </c>
      <c r="C3138" s="8" t="s">
        <v>9093</v>
      </c>
      <c r="E3138" s="8" t="s">
        <v>5</v>
      </c>
      <c r="G3138" s="15">
        <v>2000</v>
      </c>
      <c r="H3138" s="15">
        <v>0</v>
      </c>
      <c r="I3138" s="15">
        <v>2000</v>
      </c>
      <c r="J3138" s="15">
        <v>2000</v>
      </c>
      <c r="K3138" s="15">
        <v>0</v>
      </c>
      <c r="L3138" s="8" t="s">
        <v>11386</v>
      </c>
      <c r="M3138" s="8" t="s">
        <v>11387</v>
      </c>
      <c r="N3138" s="20"/>
      <c r="O3138" s="8" t="s">
        <v>11388</v>
      </c>
      <c r="P3138" s="8" t="s">
        <v>11389</v>
      </c>
      <c r="Q3138" s="8" t="s">
        <v>14309</v>
      </c>
      <c r="R3138" s="8" t="s">
        <v>11891</v>
      </c>
      <c r="S3138" s="8" t="s">
        <v>22134</v>
      </c>
      <c r="T3138" s="20" t="s">
        <v>9094</v>
      </c>
      <c r="U3138" s="8" t="s">
        <v>9094</v>
      </c>
      <c r="V3138" s="8" t="s">
        <v>22134</v>
      </c>
      <c r="Y3138" s="8" t="s">
        <v>11393</v>
      </c>
      <c r="AA3138" s="19">
        <v>44645</v>
      </c>
      <c r="AB3138" s="19"/>
      <c r="AC3138" s="19"/>
      <c r="AD3138" s="19"/>
      <c r="AG3138" s="8" t="s">
        <v>11442</v>
      </c>
      <c r="AH3138" s="8" t="s">
        <v>11393</v>
      </c>
      <c r="AI3138" s="1" t="s">
        <v>22134</v>
      </c>
      <c r="AJ3138" s="8" t="s">
        <v>9093</v>
      </c>
      <c r="AK3138" s="8" t="s">
        <v>22134</v>
      </c>
      <c r="AL3138" s="8" t="s">
        <v>12018</v>
      </c>
      <c r="AM3138" s="8" t="s">
        <v>12019</v>
      </c>
      <c r="AN3138" s="8" t="s">
        <v>11514</v>
      </c>
      <c r="AO3138" s="8">
        <v>1</v>
      </c>
      <c r="AP3138" s="8" t="s">
        <v>16698</v>
      </c>
      <c r="AQ3138" s="8" t="s">
        <v>16698</v>
      </c>
      <c r="AR3138" s="8" t="str">
        <f t="shared" si="48"/>
        <v>Visual Arts</v>
      </c>
    </row>
    <row r="3139" spans="1:44" s="8" customFormat="1">
      <c r="A3139" s="19">
        <v>44623.422199074099</v>
      </c>
      <c r="B3139" s="19">
        <v>44623.422199074099</v>
      </c>
      <c r="C3139" s="8" t="s">
        <v>22135</v>
      </c>
      <c r="E3139" s="8" t="s">
        <v>5</v>
      </c>
      <c r="G3139" s="15">
        <v>2000</v>
      </c>
      <c r="H3139" s="15">
        <v>0</v>
      </c>
      <c r="I3139" s="15">
        <v>2000</v>
      </c>
      <c r="J3139" s="15"/>
      <c r="K3139" s="15">
        <v>0</v>
      </c>
      <c r="L3139" s="8" t="s">
        <v>11386</v>
      </c>
      <c r="M3139" s="8" t="s">
        <v>11387</v>
      </c>
      <c r="N3139" s="20"/>
      <c r="O3139" s="8" t="s">
        <v>11388</v>
      </c>
      <c r="P3139" s="8" t="s">
        <v>11554</v>
      </c>
      <c r="Q3139" s="8" t="s">
        <v>11572</v>
      </c>
      <c r="R3139" s="8" t="s">
        <v>22136</v>
      </c>
      <c r="S3139" s="8" t="s">
        <v>22137</v>
      </c>
      <c r="T3139" s="20" t="s">
        <v>22138</v>
      </c>
      <c r="Y3139" s="8" t="s">
        <v>11393</v>
      </c>
      <c r="AA3139" s="19"/>
      <c r="AB3139" s="19"/>
      <c r="AC3139" s="19"/>
      <c r="AD3139" s="19"/>
      <c r="AG3139" s="8" t="s">
        <v>11587</v>
      </c>
      <c r="AH3139" s="8" t="s">
        <v>11393</v>
      </c>
      <c r="AI3139" s="1" t="s">
        <v>22137</v>
      </c>
      <c r="AJ3139" s="8" t="s">
        <v>22135</v>
      </c>
      <c r="AK3139" s="8" t="s">
        <v>22137</v>
      </c>
      <c r="AL3139" s="8" t="s">
        <v>11478</v>
      </c>
      <c r="AM3139" s="8" t="s">
        <v>11588</v>
      </c>
      <c r="AN3139" s="8" t="s">
        <v>11472</v>
      </c>
      <c r="AO3139" s="8">
        <v>1</v>
      </c>
      <c r="AP3139" s="8" t="s">
        <v>16698</v>
      </c>
      <c r="AQ3139" s="8" t="s">
        <v>16698</v>
      </c>
      <c r="AR3139" s="8" t="str">
        <f t="shared" ref="AR3139:AR3202" si="49">IF(LEN(AG3139)&gt;0,AG3139,IF(AP3139=AQ3139,AP3139,IF(AP3139="n/a",AQ3139,IF(AQ3139="n/a",AP3139,IF(AP3139=0,AQ3139,IF(AQ3139=0,AP3139))))))</f>
        <v>Other</v>
      </c>
    </row>
    <row r="3140" spans="1:44" s="8" customFormat="1">
      <c r="A3140" s="19">
        <v>44623.406331018501</v>
      </c>
      <c r="B3140" s="19">
        <v>44623.406331018501</v>
      </c>
      <c r="C3140" s="8" t="s">
        <v>9095</v>
      </c>
      <c r="E3140" s="8" t="s">
        <v>5</v>
      </c>
      <c r="G3140" s="15">
        <v>2000</v>
      </c>
      <c r="H3140" s="15">
        <v>0</v>
      </c>
      <c r="I3140" s="15">
        <v>2000</v>
      </c>
      <c r="J3140" s="15">
        <v>2000</v>
      </c>
      <c r="K3140" s="15">
        <v>0</v>
      </c>
      <c r="L3140" s="8" t="s">
        <v>11386</v>
      </c>
      <c r="M3140" s="8" t="s">
        <v>16693</v>
      </c>
      <c r="N3140" s="8" t="s">
        <v>22139</v>
      </c>
      <c r="O3140" s="8" t="s">
        <v>11388</v>
      </c>
      <c r="P3140" s="8" t="s">
        <v>11389</v>
      </c>
      <c r="Q3140" s="8" t="s">
        <v>13470</v>
      </c>
      <c r="R3140" s="8" t="s">
        <v>22140</v>
      </c>
      <c r="S3140" s="8" t="s">
        <v>22141</v>
      </c>
      <c r="T3140" s="8" t="s">
        <v>9096</v>
      </c>
      <c r="U3140" s="8" t="s">
        <v>9096</v>
      </c>
      <c r="V3140" s="8" t="s">
        <v>22141</v>
      </c>
      <c r="Y3140" s="8" t="s">
        <v>11393</v>
      </c>
      <c r="AA3140" s="19">
        <v>44624</v>
      </c>
      <c r="AB3140" s="19"/>
      <c r="AC3140" s="19"/>
      <c r="AD3140" s="19"/>
      <c r="AH3140" s="8" t="s">
        <v>11393</v>
      </c>
      <c r="AI3140" s="1" t="s">
        <v>22141</v>
      </c>
      <c r="AJ3140" s="8" t="s">
        <v>9095</v>
      </c>
      <c r="AK3140" s="8" t="s">
        <v>22141</v>
      </c>
      <c r="AL3140" s="8" t="s">
        <v>12451</v>
      </c>
      <c r="AM3140" s="8" t="s">
        <v>12487</v>
      </c>
      <c r="AN3140" s="8" t="s">
        <v>11466</v>
      </c>
      <c r="AO3140" s="8">
        <v>1</v>
      </c>
      <c r="AP3140" s="8">
        <v>0</v>
      </c>
      <c r="AQ3140" s="8">
        <v>0</v>
      </c>
      <c r="AR3140" s="8">
        <f t="shared" si="49"/>
        <v>0</v>
      </c>
    </row>
    <row r="3141" spans="1:44" s="8" customFormat="1">
      <c r="A3141" s="19">
        <v>44623.415613425903</v>
      </c>
      <c r="B3141" s="19">
        <v>44623.415613425903</v>
      </c>
      <c r="C3141" s="8" t="s">
        <v>9097</v>
      </c>
      <c r="E3141" s="8" t="s">
        <v>5</v>
      </c>
      <c r="G3141" s="15">
        <v>1750</v>
      </c>
      <c r="H3141" s="15">
        <v>0</v>
      </c>
      <c r="I3141" s="15">
        <v>1750</v>
      </c>
      <c r="J3141" s="15">
        <v>1750</v>
      </c>
      <c r="K3141" s="15">
        <v>0</v>
      </c>
      <c r="L3141" s="8" t="s">
        <v>11386</v>
      </c>
      <c r="M3141" s="8" t="s">
        <v>11387</v>
      </c>
      <c r="N3141" s="8" t="s">
        <v>22142</v>
      </c>
      <c r="O3141" s="8" t="s">
        <v>11388</v>
      </c>
      <c r="P3141" s="8" t="s">
        <v>11389</v>
      </c>
      <c r="Q3141" s="8" t="s">
        <v>22143</v>
      </c>
      <c r="R3141" s="8" t="s">
        <v>21970</v>
      </c>
      <c r="S3141" s="8" t="s">
        <v>13165</v>
      </c>
      <c r="T3141" s="8" t="s">
        <v>9098</v>
      </c>
      <c r="Y3141" s="8" t="s">
        <v>11393</v>
      </c>
      <c r="AA3141" s="19">
        <v>44629</v>
      </c>
      <c r="AB3141" s="19"/>
      <c r="AC3141" s="19"/>
      <c r="AD3141" s="19"/>
      <c r="AH3141" s="8" t="s">
        <v>11393</v>
      </c>
      <c r="AI3141" s="1" t="s">
        <v>13165</v>
      </c>
      <c r="AJ3141" s="8" t="s">
        <v>9097</v>
      </c>
      <c r="AK3141" s="8" t="s">
        <v>13165</v>
      </c>
      <c r="AL3141" s="8" t="s">
        <v>11395</v>
      </c>
      <c r="AM3141" s="8" t="s">
        <v>11483</v>
      </c>
      <c r="AN3141" s="8" t="s">
        <v>11397</v>
      </c>
      <c r="AO3141" s="8">
        <v>1</v>
      </c>
      <c r="AP3141" s="8">
        <v>0</v>
      </c>
      <c r="AQ3141" s="8">
        <v>0</v>
      </c>
      <c r="AR3141" s="8">
        <f t="shared" si="49"/>
        <v>0</v>
      </c>
    </row>
    <row r="3142" spans="1:44" s="8" customFormat="1">
      <c r="A3142" s="19">
        <v>44623.412280092598</v>
      </c>
      <c r="B3142" s="19">
        <v>44623.412280092598</v>
      </c>
      <c r="C3142" s="8" t="s">
        <v>9099</v>
      </c>
      <c r="E3142" s="8" t="s">
        <v>5</v>
      </c>
      <c r="G3142" s="15">
        <v>1800</v>
      </c>
      <c r="H3142" s="15">
        <v>0</v>
      </c>
      <c r="I3142" s="15">
        <v>1800</v>
      </c>
      <c r="J3142" s="15">
        <v>1800</v>
      </c>
      <c r="K3142" s="15">
        <v>0</v>
      </c>
      <c r="L3142" s="8" t="s">
        <v>11386</v>
      </c>
      <c r="M3142" s="8" t="s">
        <v>11387</v>
      </c>
      <c r="N3142" s="8" t="s">
        <v>3357</v>
      </c>
      <c r="O3142" s="8" t="s">
        <v>11388</v>
      </c>
      <c r="P3142" s="8" t="s">
        <v>11389</v>
      </c>
      <c r="Q3142" s="8" t="s">
        <v>11694</v>
      </c>
      <c r="R3142" s="8" t="s">
        <v>14839</v>
      </c>
      <c r="S3142" s="8" t="s">
        <v>11818</v>
      </c>
      <c r="T3142" s="8" t="s">
        <v>9100</v>
      </c>
      <c r="Y3142" s="8" t="s">
        <v>11393</v>
      </c>
      <c r="AA3142" s="19">
        <v>44629</v>
      </c>
      <c r="AB3142" s="19"/>
      <c r="AC3142" s="19"/>
      <c r="AD3142" s="19"/>
      <c r="AH3142" s="8" t="s">
        <v>11393</v>
      </c>
      <c r="AI3142" s="1" t="s">
        <v>11818</v>
      </c>
      <c r="AJ3142" s="8" t="s">
        <v>9099</v>
      </c>
      <c r="AK3142" s="8" t="s">
        <v>11818</v>
      </c>
      <c r="AL3142" s="8" t="s">
        <v>11559</v>
      </c>
      <c r="AM3142" s="8" t="s">
        <v>11560</v>
      </c>
      <c r="AN3142" s="8" t="s">
        <v>11466</v>
      </c>
      <c r="AO3142" s="8">
        <v>1</v>
      </c>
      <c r="AP3142" s="8" t="s">
        <v>11412</v>
      </c>
      <c r="AQ3142" s="8" t="s">
        <v>11412</v>
      </c>
      <c r="AR3142" s="8" t="str">
        <f t="shared" si="49"/>
        <v>Multi-Art Form</v>
      </c>
    </row>
    <row r="3143" spans="1:44" s="8" customFormat="1">
      <c r="A3143" s="19">
        <v>44623.663368055597</v>
      </c>
      <c r="B3143" s="19">
        <v>44623.663368055597</v>
      </c>
      <c r="C3143" s="8" t="s">
        <v>9101</v>
      </c>
      <c r="E3143" s="8" t="s">
        <v>5</v>
      </c>
      <c r="G3143" s="15">
        <v>2000</v>
      </c>
      <c r="H3143" s="15">
        <v>0</v>
      </c>
      <c r="I3143" s="15">
        <v>2000</v>
      </c>
      <c r="J3143" s="15">
        <v>2000</v>
      </c>
      <c r="K3143" s="15">
        <v>0</v>
      </c>
      <c r="L3143" s="8" t="s">
        <v>11386</v>
      </c>
      <c r="M3143" s="8" t="s">
        <v>11387</v>
      </c>
      <c r="N3143" s="20"/>
      <c r="O3143" s="8" t="s">
        <v>11388</v>
      </c>
      <c r="P3143" s="8" t="s">
        <v>11389</v>
      </c>
      <c r="Q3143" s="8" t="s">
        <v>12809</v>
      </c>
      <c r="R3143" s="8" t="s">
        <v>22144</v>
      </c>
      <c r="S3143" s="8" t="s">
        <v>18652</v>
      </c>
      <c r="T3143" s="20" t="s">
        <v>9102</v>
      </c>
      <c r="Y3143" s="8" t="s">
        <v>11393</v>
      </c>
      <c r="AA3143" s="19">
        <v>44645</v>
      </c>
      <c r="AB3143" s="19"/>
      <c r="AC3143" s="19"/>
      <c r="AD3143" s="19"/>
      <c r="AG3143" s="8" t="s">
        <v>11442</v>
      </c>
      <c r="AH3143" s="8" t="s">
        <v>11393</v>
      </c>
      <c r="AI3143" s="1" t="s">
        <v>18652</v>
      </c>
      <c r="AJ3143" s="8" t="s">
        <v>9101</v>
      </c>
      <c r="AK3143" s="8" t="s">
        <v>18652</v>
      </c>
      <c r="AL3143" s="8" t="s">
        <v>11395</v>
      </c>
      <c r="AM3143" s="8" t="s">
        <v>11401</v>
      </c>
      <c r="AN3143" s="8" t="s">
        <v>11397</v>
      </c>
      <c r="AO3143" s="8">
        <v>1</v>
      </c>
      <c r="AP3143" s="8" t="s">
        <v>16698</v>
      </c>
      <c r="AQ3143" s="8" t="s">
        <v>16698</v>
      </c>
      <c r="AR3143" s="8" t="str">
        <f t="shared" si="49"/>
        <v>Visual Arts</v>
      </c>
    </row>
    <row r="3144" spans="1:44" s="8" customFormat="1">
      <c r="A3144" s="19">
        <v>44623.4212037037</v>
      </c>
      <c r="B3144" s="19">
        <v>44623.4212037037</v>
      </c>
      <c r="C3144" s="8" t="s">
        <v>9103</v>
      </c>
      <c r="E3144" s="8" t="s">
        <v>5</v>
      </c>
      <c r="G3144" s="15">
        <v>2000</v>
      </c>
      <c r="H3144" s="15">
        <v>0</v>
      </c>
      <c r="I3144" s="15">
        <v>2000</v>
      </c>
      <c r="J3144" s="15">
        <v>2000</v>
      </c>
      <c r="K3144" s="15">
        <v>0</v>
      </c>
      <c r="L3144" s="8" t="s">
        <v>11386</v>
      </c>
      <c r="M3144" s="8" t="s">
        <v>16693</v>
      </c>
      <c r="N3144" s="8" t="s">
        <v>22145</v>
      </c>
      <c r="O3144" s="8" t="s">
        <v>11388</v>
      </c>
      <c r="P3144" s="8" t="s">
        <v>11389</v>
      </c>
      <c r="Q3144" s="8" t="s">
        <v>11460</v>
      </c>
      <c r="R3144" s="8" t="s">
        <v>20850</v>
      </c>
      <c r="S3144" s="8" t="s">
        <v>22146</v>
      </c>
      <c r="T3144" s="8" t="s">
        <v>9104</v>
      </c>
      <c r="V3144" s="8" t="s">
        <v>22146</v>
      </c>
      <c r="Y3144" s="8" t="s">
        <v>11393</v>
      </c>
      <c r="AA3144" s="19">
        <v>44624</v>
      </c>
      <c r="AB3144" s="19"/>
      <c r="AC3144" s="19"/>
      <c r="AD3144" s="19"/>
      <c r="AH3144" s="8" t="s">
        <v>11393</v>
      </c>
      <c r="AI3144" s="1" t="s">
        <v>22147</v>
      </c>
      <c r="AJ3144" s="8" t="s">
        <v>9103</v>
      </c>
      <c r="AK3144" s="8" t="s">
        <v>22147</v>
      </c>
      <c r="AL3144" s="8" t="s">
        <v>11478</v>
      </c>
      <c r="AM3144" s="8" t="s">
        <v>11548</v>
      </c>
      <c r="AN3144" s="8" t="s">
        <v>11472</v>
      </c>
      <c r="AO3144" s="8">
        <v>1</v>
      </c>
      <c r="AP3144" s="8">
        <v>0</v>
      </c>
      <c r="AQ3144" s="8" t="s">
        <v>16698</v>
      </c>
      <c r="AR3144" s="8">
        <f t="shared" si="49"/>
        <v>0</v>
      </c>
    </row>
    <row r="3145" spans="1:44" s="8" customFormat="1">
      <c r="A3145" s="19">
        <v>44623.521620370397</v>
      </c>
      <c r="B3145" s="19">
        <v>44623.521608796298</v>
      </c>
      <c r="C3145" s="8" t="s">
        <v>9105</v>
      </c>
      <c r="E3145" s="8" t="s">
        <v>5</v>
      </c>
      <c r="G3145" s="15">
        <v>2000</v>
      </c>
      <c r="H3145" s="15">
        <v>0</v>
      </c>
      <c r="I3145" s="15">
        <v>2000</v>
      </c>
      <c r="J3145" s="15">
        <v>2000</v>
      </c>
      <c r="K3145" s="15">
        <v>0</v>
      </c>
      <c r="L3145" s="8" t="s">
        <v>11386</v>
      </c>
      <c r="M3145" s="8" t="s">
        <v>11387</v>
      </c>
      <c r="N3145" s="20"/>
      <c r="O3145" s="8" t="s">
        <v>11388</v>
      </c>
      <c r="P3145" s="8" t="s">
        <v>11389</v>
      </c>
      <c r="Q3145" s="8" t="s">
        <v>15742</v>
      </c>
      <c r="R3145" s="8" t="s">
        <v>11891</v>
      </c>
      <c r="S3145" s="8" t="s">
        <v>12031</v>
      </c>
      <c r="T3145" s="20" t="s">
        <v>9106</v>
      </c>
      <c r="U3145" s="8" t="s">
        <v>9106</v>
      </c>
      <c r="V3145" s="8" t="s">
        <v>12031</v>
      </c>
      <c r="Y3145" s="8" t="s">
        <v>11393</v>
      </c>
      <c r="AA3145" s="19">
        <v>44635</v>
      </c>
      <c r="AB3145" s="19"/>
      <c r="AC3145" s="19"/>
      <c r="AD3145" s="19"/>
      <c r="AG3145" s="8" t="s">
        <v>11394</v>
      </c>
      <c r="AH3145" s="8" t="s">
        <v>11393</v>
      </c>
      <c r="AI3145" s="1" t="s">
        <v>12031</v>
      </c>
      <c r="AJ3145" s="8" t="s">
        <v>9105</v>
      </c>
      <c r="AK3145" s="8" t="s">
        <v>12031</v>
      </c>
      <c r="AL3145" s="8" t="s">
        <v>11478</v>
      </c>
      <c r="AM3145" s="8" t="s">
        <v>11479</v>
      </c>
      <c r="AN3145" s="8" t="s">
        <v>11472</v>
      </c>
      <c r="AO3145" s="8">
        <v>1</v>
      </c>
      <c r="AP3145" s="8" t="s">
        <v>16698</v>
      </c>
      <c r="AQ3145" s="8" t="s">
        <v>16698</v>
      </c>
      <c r="AR3145" s="8" t="str">
        <f t="shared" si="49"/>
        <v>Music</v>
      </c>
    </row>
    <row r="3146" spans="1:44" s="8" customFormat="1">
      <c r="A3146" s="19">
        <v>44623.435740740701</v>
      </c>
      <c r="B3146" s="19">
        <v>44623.435740740701</v>
      </c>
      <c r="C3146" s="8" t="s">
        <v>9107</v>
      </c>
      <c r="E3146" s="8" t="s">
        <v>5</v>
      </c>
      <c r="G3146" s="15">
        <v>2000</v>
      </c>
      <c r="H3146" s="15">
        <v>0</v>
      </c>
      <c r="I3146" s="15">
        <v>2000</v>
      </c>
      <c r="J3146" s="15">
        <v>2000</v>
      </c>
      <c r="K3146" s="15">
        <v>0</v>
      </c>
      <c r="L3146" s="8" t="s">
        <v>11386</v>
      </c>
      <c r="M3146" s="8" t="s">
        <v>16693</v>
      </c>
      <c r="N3146" s="8" t="s">
        <v>22148</v>
      </c>
      <c r="O3146" s="8" t="s">
        <v>11388</v>
      </c>
      <c r="P3146" s="8" t="s">
        <v>11389</v>
      </c>
      <c r="Q3146" s="8" t="s">
        <v>15578</v>
      </c>
      <c r="R3146" s="8" t="s">
        <v>15579</v>
      </c>
      <c r="S3146" s="8" t="s">
        <v>15580</v>
      </c>
      <c r="T3146" s="8" t="s">
        <v>1917</v>
      </c>
      <c r="Y3146" s="8" t="s">
        <v>11393</v>
      </c>
      <c r="AA3146" s="19">
        <v>44624</v>
      </c>
      <c r="AB3146" s="19"/>
      <c r="AC3146" s="19"/>
      <c r="AD3146" s="19"/>
      <c r="AH3146" s="8" t="s">
        <v>11393</v>
      </c>
      <c r="AI3146" s="1" t="s">
        <v>15580</v>
      </c>
      <c r="AJ3146" s="8" t="s">
        <v>9107</v>
      </c>
      <c r="AK3146" s="8" t="s">
        <v>15580</v>
      </c>
      <c r="AL3146" s="8" t="s">
        <v>11478</v>
      </c>
      <c r="AM3146" s="8" t="s">
        <v>11479</v>
      </c>
      <c r="AN3146" s="8" t="s">
        <v>11472</v>
      </c>
      <c r="AO3146" s="8">
        <v>1</v>
      </c>
      <c r="AP3146" s="8" t="s">
        <v>12000</v>
      </c>
      <c r="AQ3146" s="8" t="s">
        <v>16698</v>
      </c>
      <c r="AR3146" s="8" t="str">
        <f t="shared" si="49"/>
        <v>Crafts</v>
      </c>
    </row>
    <row r="3147" spans="1:44" s="8" customFormat="1">
      <c r="A3147" s="19">
        <v>44623.438194444403</v>
      </c>
      <c r="B3147" s="19">
        <v>44623.438194444403</v>
      </c>
      <c r="C3147" s="8" t="s">
        <v>9108</v>
      </c>
      <c r="E3147" s="8" t="s">
        <v>5</v>
      </c>
      <c r="G3147" s="15">
        <v>2000</v>
      </c>
      <c r="H3147" s="15">
        <v>0</v>
      </c>
      <c r="I3147" s="15">
        <v>2000</v>
      </c>
      <c r="J3147" s="15">
        <v>2000</v>
      </c>
      <c r="K3147" s="15">
        <v>0</v>
      </c>
      <c r="L3147" s="8" t="s">
        <v>11386</v>
      </c>
      <c r="M3147" s="8" t="s">
        <v>16693</v>
      </c>
      <c r="N3147" s="8" t="s">
        <v>22149</v>
      </c>
      <c r="O3147" s="8" t="s">
        <v>11388</v>
      </c>
      <c r="P3147" s="8" t="s">
        <v>11389</v>
      </c>
      <c r="Q3147" s="8" t="s">
        <v>12984</v>
      </c>
      <c r="R3147" s="8" t="s">
        <v>22150</v>
      </c>
      <c r="S3147" s="8" t="s">
        <v>22151</v>
      </c>
      <c r="T3147" s="8" t="s">
        <v>9109</v>
      </c>
      <c r="U3147" s="8" t="s">
        <v>22152</v>
      </c>
      <c r="V3147" s="8" t="s">
        <v>22151</v>
      </c>
      <c r="Y3147" s="8" t="s">
        <v>11393</v>
      </c>
      <c r="AA3147" s="19">
        <v>44624</v>
      </c>
      <c r="AB3147" s="19"/>
      <c r="AC3147" s="19"/>
      <c r="AD3147" s="19"/>
      <c r="AH3147" s="8" t="s">
        <v>11393</v>
      </c>
      <c r="AI3147" s="1" t="s">
        <v>22151</v>
      </c>
      <c r="AJ3147" s="8" t="s">
        <v>9108</v>
      </c>
      <c r="AK3147" s="8" t="s">
        <v>22151</v>
      </c>
      <c r="AL3147" s="8" t="s">
        <v>11513</v>
      </c>
      <c r="AM3147" s="8" t="s">
        <v>11513</v>
      </c>
      <c r="AN3147" s="8" t="s">
        <v>11514</v>
      </c>
      <c r="AO3147" s="8">
        <v>1</v>
      </c>
      <c r="AP3147" s="8">
        <v>0</v>
      </c>
      <c r="AQ3147" s="8" t="s">
        <v>16698</v>
      </c>
      <c r="AR3147" s="8">
        <f t="shared" si="49"/>
        <v>0</v>
      </c>
    </row>
    <row r="3148" spans="1:44" s="8" customFormat="1">
      <c r="A3148" s="19">
        <v>44623.502326388902</v>
      </c>
      <c r="B3148" s="19">
        <v>44623.502326388902</v>
      </c>
      <c r="C3148" s="8" t="s">
        <v>9110</v>
      </c>
      <c r="E3148" s="8" t="s">
        <v>5</v>
      </c>
      <c r="G3148" s="15">
        <v>2000</v>
      </c>
      <c r="H3148" s="15">
        <v>0</v>
      </c>
      <c r="I3148" s="15">
        <v>2000</v>
      </c>
      <c r="J3148" s="15">
        <v>2000</v>
      </c>
      <c r="K3148" s="15">
        <v>0</v>
      </c>
      <c r="L3148" s="8" t="s">
        <v>11386</v>
      </c>
      <c r="M3148" s="8" t="s">
        <v>11387</v>
      </c>
      <c r="N3148" s="20"/>
      <c r="O3148" s="8" t="s">
        <v>11388</v>
      </c>
      <c r="P3148" s="8" t="s">
        <v>11389</v>
      </c>
      <c r="Q3148" s="8" t="s">
        <v>13769</v>
      </c>
      <c r="R3148" s="8" t="s">
        <v>12809</v>
      </c>
      <c r="S3148" s="8" t="s">
        <v>19461</v>
      </c>
      <c r="T3148" s="20" t="s">
        <v>9111</v>
      </c>
      <c r="Y3148" s="8" t="s">
        <v>11393</v>
      </c>
      <c r="AA3148" s="19">
        <v>44637</v>
      </c>
      <c r="AB3148" s="19"/>
      <c r="AC3148" s="19"/>
      <c r="AD3148" s="19"/>
      <c r="AG3148" s="8" t="s">
        <v>11433</v>
      </c>
      <c r="AH3148" s="8" t="s">
        <v>11393</v>
      </c>
      <c r="AI3148" s="1" t="s">
        <v>19461</v>
      </c>
      <c r="AJ3148" s="8" t="s">
        <v>9110</v>
      </c>
      <c r="AK3148" s="8" t="s">
        <v>19461</v>
      </c>
      <c r="AL3148" s="8" t="s">
        <v>11478</v>
      </c>
      <c r="AM3148" s="8" t="s">
        <v>11548</v>
      </c>
      <c r="AN3148" s="8" t="s">
        <v>11472</v>
      </c>
      <c r="AO3148" s="8">
        <v>1</v>
      </c>
      <c r="AP3148" s="8" t="s">
        <v>16698</v>
      </c>
      <c r="AQ3148" s="8" t="s">
        <v>16698</v>
      </c>
      <c r="AR3148" s="8" t="str">
        <f t="shared" si="49"/>
        <v xml:space="preserve">Design </v>
      </c>
    </row>
    <row r="3149" spans="1:44" s="8" customFormat="1">
      <c r="A3149" s="19">
        <v>44623.453692129602</v>
      </c>
      <c r="B3149" s="19">
        <v>44623.453692129602</v>
      </c>
      <c r="C3149" s="8" t="s">
        <v>9112</v>
      </c>
      <c r="E3149" s="8" t="s">
        <v>5</v>
      </c>
      <c r="G3149" s="15">
        <v>2000</v>
      </c>
      <c r="H3149" s="15">
        <v>0</v>
      </c>
      <c r="I3149" s="15">
        <v>2000</v>
      </c>
      <c r="J3149" s="15">
        <v>2000</v>
      </c>
      <c r="K3149" s="15">
        <v>0</v>
      </c>
      <c r="L3149" s="8" t="s">
        <v>11386</v>
      </c>
      <c r="M3149" s="8" t="s">
        <v>16693</v>
      </c>
      <c r="N3149" s="8" t="s">
        <v>22153</v>
      </c>
      <c r="O3149" s="8" t="s">
        <v>11388</v>
      </c>
      <c r="P3149" s="8" t="s">
        <v>11389</v>
      </c>
      <c r="Q3149" s="8" t="s">
        <v>17372</v>
      </c>
      <c r="R3149" s="8" t="s">
        <v>14099</v>
      </c>
      <c r="S3149" s="8" t="s">
        <v>22154</v>
      </c>
      <c r="T3149" s="8" t="s">
        <v>9113</v>
      </c>
      <c r="U3149" s="8" t="s">
        <v>9113</v>
      </c>
      <c r="V3149" s="8" t="s">
        <v>22154</v>
      </c>
      <c r="Y3149" s="8" t="s">
        <v>11393</v>
      </c>
      <c r="AA3149" s="19">
        <v>44627</v>
      </c>
      <c r="AB3149" s="19"/>
      <c r="AC3149" s="19"/>
      <c r="AD3149" s="19"/>
      <c r="AH3149" s="8" t="s">
        <v>11393</v>
      </c>
      <c r="AI3149" s="1" t="s">
        <v>22155</v>
      </c>
      <c r="AJ3149" s="8" t="s">
        <v>9112</v>
      </c>
      <c r="AK3149" s="8" t="s">
        <v>22155</v>
      </c>
      <c r="AL3149" s="8" t="s">
        <v>11991</v>
      </c>
      <c r="AM3149" s="8" t="s">
        <v>11991</v>
      </c>
      <c r="AN3149" s="8" t="s">
        <v>11690</v>
      </c>
      <c r="AO3149" s="8">
        <v>1</v>
      </c>
      <c r="AP3149" s="8">
        <v>0</v>
      </c>
      <c r="AQ3149" s="8" t="s">
        <v>16698</v>
      </c>
      <c r="AR3149" s="8">
        <f t="shared" si="49"/>
        <v>0</v>
      </c>
    </row>
    <row r="3150" spans="1:44" s="8" customFormat="1">
      <c r="A3150" s="19">
        <v>44623.473657407398</v>
      </c>
      <c r="B3150" s="19">
        <v>44623.473645833299</v>
      </c>
      <c r="C3150" s="8" t="s">
        <v>22156</v>
      </c>
      <c r="E3150" s="8" t="s">
        <v>5</v>
      </c>
      <c r="G3150" s="15">
        <v>2000</v>
      </c>
      <c r="H3150" s="15">
        <v>0</v>
      </c>
      <c r="I3150" s="15">
        <v>2000</v>
      </c>
      <c r="J3150" s="15"/>
      <c r="K3150" s="15">
        <v>0</v>
      </c>
      <c r="L3150" s="8" t="s">
        <v>11386</v>
      </c>
      <c r="M3150" s="8" t="s">
        <v>11387</v>
      </c>
      <c r="N3150" s="20"/>
      <c r="O3150" s="8" t="s">
        <v>11388</v>
      </c>
      <c r="P3150" s="8" t="s">
        <v>11554</v>
      </c>
      <c r="Q3150" s="8" t="s">
        <v>11870</v>
      </c>
      <c r="R3150" s="8" t="s">
        <v>14969</v>
      </c>
      <c r="S3150" s="8" t="s">
        <v>22157</v>
      </c>
      <c r="T3150" s="20" t="s">
        <v>22158</v>
      </c>
      <c r="U3150" s="8" t="s">
        <v>22158</v>
      </c>
      <c r="V3150" s="8" t="s">
        <v>22157</v>
      </c>
      <c r="Y3150" s="8" t="s">
        <v>11393</v>
      </c>
      <c r="AA3150" s="19"/>
      <c r="AB3150" s="19"/>
      <c r="AC3150" s="19"/>
      <c r="AD3150" s="19"/>
      <c r="AG3150" s="8" t="s">
        <v>11442</v>
      </c>
      <c r="AH3150" s="8" t="s">
        <v>11393</v>
      </c>
      <c r="AI3150" s="1" t="s">
        <v>22157</v>
      </c>
      <c r="AJ3150" s="8" t="s">
        <v>22156</v>
      </c>
      <c r="AK3150" s="8" t="s">
        <v>22157</v>
      </c>
      <c r="AL3150" s="8" t="s">
        <v>11513</v>
      </c>
      <c r="AM3150" s="8" t="s">
        <v>11513</v>
      </c>
      <c r="AN3150" s="8" t="s">
        <v>11514</v>
      </c>
      <c r="AO3150" s="8">
        <v>1</v>
      </c>
      <c r="AP3150" s="8" t="s">
        <v>16698</v>
      </c>
      <c r="AQ3150" s="8" t="s">
        <v>16698</v>
      </c>
      <c r="AR3150" s="8" t="str">
        <f t="shared" si="49"/>
        <v>Visual Arts</v>
      </c>
    </row>
    <row r="3151" spans="1:44" s="8" customFormat="1">
      <c r="A3151" s="19">
        <v>44623.454768518503</v>
      </c>
      <c r="B3151" s="19">
        <v>44623.454768518503</v>
      </c>
      <c r="C3151" s="8" t="s">
        <v>9114</v>
      </c>
      <c r="E3151" s="8" t="s">
        <v>5</v>
      </c>
      <c r="G3151" s="15">
        <v>2000</v>
      </c>
      <c r="H3151" s="15">
        <v>0</v>
      </c>
      <c r="I3151" s="15">
        <v>2000</v>
      </c>
      <c r="J3151" s="15">
        <v>2000</v>
      </c>
      <c r="K3151" s="15">
        <v>0</v>
      </c>
      <c r="L3151" s="8" t="s">
        <v>11386</v>
      </c>
      <c r="M3151" s="8" t="s">
        <v>16693</v>
      </c>
      <c r="N3151" s="8" t="s">
        <v>1165</v>
      </c>
      <c r="O3151" s="8" t="s">
        <v>11388</v>
      </c>
      <c r="P3151" s="8" t="s">
        <v>11389</v>
      </c>
      <c r="Q3151" s="8" t="s">
        <v>11694</v>
      </c>
      <c r="R3151" s="8" t="s">
        <v>15032</v>
      </c>
      <c r="S3151" s="8" t="s">
        <v>15033</v>
      </c>
      <c r="T3151" s="8" t="s">
        <v>1166</v>
      </c>
      <c r="Y3151" s="8" t="s">
        <v>11393</v>
      </c>
      <c r="AA3151" s="19">
        <v>44624</v>
      </c>
      <c r="AB3151" s="19"/>
      <c r="AC3151" s="19"/>
      <c r="AD3151" s="19"/>
      <c r="AH3151" s="8" t="s">
        <v>11393</v>
      </c>
      <c r="AI3151" s="1" t="s">
        <v>15033</v>
      </c>
      <c r="AJ3151" s="8" t="s">
        <v>9114</v>
      </c>
      <c r="AK3151" s="8" t="s">
        <v>15033</v>
      </c>
      <c r="AL3151" s="8" t="s">
        <v>11395</v>
      </c>
      <c r="AM3151" s="8" t="s">
        <v>11731</v>
      </c>
      <c r="AN3151" s="8" t="s">
        <v>11397</v>
      </c>
      <c r="AO3151" s="8">
        <v>1</v>
      </c>
      <c r="AP3151" s="8" t="s">
        <v>11394</v>
      </c>
      <c r="AQ3151" s="8" t="s">
        <v>11394</v>
      </c>
      <c r="AR3151" s="8" t="str">
        <f t="shared" si="49"/>
        <v>Music</v>
      </c>
    </row>
    <row r="3152" spans="1:44" s="8" customFormat="1">
      <c r="A3152" s="19">
        <v>44623.4596759259</v>
      </c>
      <c r="B3152" s="19">
        <v>44623.4596759259</v>
      </c>
      <c r="C3152" s="8" t="s">
        <v>9115</v>
      </c>
      <c r="E3152" s="8" t="s">
        <v>5</v>
      </c>
      <c r="G3152" s="15">
        <v>1500</v>
      </c>
      <c r="H3152" s="15">
        <v>0</v>
      </c>
      <c r="I3152" s="15">
        <v>1500</v>
      </c>
      <c r="J3152" s="15">
        <v>1500</v>
      </c>
      <c r="K3152" s="15">
        <v>0</v>
      </c>
      <c r="L3152" s="8" t="s">
        <v>11386</v>
      </c>
      <c r="M3152" s="8" t="s">
        <v>11387</v>
      </c>
      <c r="N3152" s="20"/>
      <c r="O3152" s="8" t="s">
        <v>11388</v>
      </c>
      <c r="P3152" s="8" t="s">
        <v>11389</v>
      </c>
      <c r="Q3152" s="8" t="s">
        <v>22159</v>
      </c>
      <c r="R3152" s="8" t="s">
        <v>12427</v>
      </c>
      <c r="S3152" s="8" t="s">
        <v>22160</v>
      </c>
      <c r="T3152" s="20" t="s">
        <v>9116</v>
      </c>
      <c r="Y3152" s="8" t="s">
        <v>11393</v>
      </c>
      <c r="AA3152" s="19">
        <v>44631</v>
      </c>
      <c r="AB3152" s="19"/>
      <c r="AC3152" s="19"/>
      <c r="AD3152" s="19"/>
      <c r="AG3152" s="8" t="s">
        <v>11547</v>
      </c>
      <c r="AH3152" s="8" t="s">
        <v>11393</v>
      </c>
      <c r="AI3152" s="1" t="s">
        <v>22160</v>
      </c>
      <c r="AJ3152" s="8" t="s">
        <v>9115</v>
      </c>
      <c r="AK3152" s="8" t="s">
        <v>22160</v>
      </c>
      <c r="AL3152" s="8" t="s">
        <v>11470</v>
      </c>
      <c r="AM3152" s="8" t="s">
        <v>12193</v>
      </c>
      <c r="AN3152" s="8" t="s">
        <v>11472</v>
      </c>
      <c r="AO3152" s="8">
        <v>1</v>
      </c>
      <c r="AP3152" s="8" t="s">
        <v>16698</v>
      </c>
      <c r="AQ3152" s="8" t="s">
        <v>16698</v>
      </c>
      <c r="AR3152" s="8" t="str">
        <f t="shared" si="49"/>
        <v>Theatre</v>
      </c>
    </row>
    <row r="3153" spans="1:44" s="8" customFormat="1">
      <c r="A3153" s="19">
        <v>44623.470034722202</v>
      </c>
      <c r="B3153" s="19">
        <v>44623.470034722202</v>
      </c>
      <c r="C3153" s="8" t="s">
        <v>9117</v>
      </c>
      <c r="E3153" s="8" t="s">
        <v>5</v>
      </c>
      <c r="G3153" s="15">
        <v>1800</v>
      </c>
      <c r="H3153" s="15">
        <v>0</v>
      </c>
      <c r="I3153" s="15">
        <v>1800</v>
      </c>
      <c r="J3153" s="15">
        <v>1800</v>
      </c>
      <c r="K3153" s="15">
        <v>0</v>
      </c>
      <c r="L3153" s="8" t="s">
        <v>11386</v>
      </c>
      <c r="M3153" s="8" t="s">
        <v>11387</v>
      </c>
      <c r="N3153" s="20"/>
      <c r="O3153" s="8" t="s">
        <v>11388</v>
      </c>
      <c r="P3153" s="8" t="s">
        <v>11389</v>
      </c>
      <c r="Q3153" s="8" t="s">
        <v>22161</v>
      </c>
      <c r="R3153" s="8" t="s">
        <v>22162</v>
      </c>
      <c r="S3153" s="8" t="s">
        <v>11740</v>
      </c>
      <c r="T3153" s="20" t="s">
        <v>9118</v>
      </c>
      <c r="Y3153" s="8" t="s">
        <v>11393</v>
      </c>
      <c r="AA3153" s="19">
        <v>44635</v>
      </c>
      <c r="AB3153" s="19"/>
      <c r="AC3153" s="19"/>
      <c r="AD3153" s="19"/>
      <c r="AG3153" s="8" t="s">
        <v>11442</v>
      </c>
      <c r="AH3153" s="8" t="s">
        <v>11393</v>
      </c>
      <c r="AI3153" s="1" t="s">
        <v>11740</v>
      </c>
      <c r="AJ3153" s="8" t="s">
        <v>9117</v>
      </c>
      <c r="AK3153" s="8" t="s">
        <v>11740</v>
      </c>
      <c r="AL3153" s="8" t="s">
        <v>11682</v>
      </c>
      <c r="AM3153" s="8" t="s">
        <v>11741</v>
      </c>
      <c r="AN3153" s="8" t="s">
        <v>11577</v>
      </c>
      <c r="AO3153" s="8">
        <v>1</v>
      </c>
      <c r="AP3153" s="8" t="s">
        <v>16698</v>
      </c>
      <c r="AQ3153" s="8" t="s">
        <v>16698</v>
      </c>
      <c r="AR3153" s="8" t="str">
        <f t="shared" si="49"/>
        <v>Visual Arts</v>
      </c>
    </row>
    <row r="3154" spans="1:44" s="8" customFormat="1">
      <c r="A3154" s="19">
        <v>44623.4684837963</v>
      </c>
      <c r="B3154" s="19">
        <v>44623.468472222201</v>
      </c>
      <c r="C3154" s="8" t="s">
        <v>9119</v>
      </c>
      <c r="E3154" s="8" t="s">
        <v>5</v>
      </c>
      <c r="G3154" s="15">
        <v>2000</v>
      </c>
      <c r="H3154" s="15">
        <v>0</v>
      </c>
      <c r="I3154" s="15">
        <v>2000</v>
      </c>
      <c r="J3154" s="15">
        <v>2000</v>
      </c>
      <c r="K3154" s="15">
        <v>0</v>
      </c>
      <c r="L3154" s="8" t="s">
        <v>11386</v>
      </c>
      <c r="M3154" s="8" t="s">
        <v>11387</v>
      </c>
      <c r="N3154" s="8" t="s">
        <v>22163</v>
      </c>
      <c r="O3154" s="8" t="s">
        <v>11388</v>
      </c>
      <c r="P3154" s="8" t="s">
        <v>11389</v>
      </c>
      <c r="Q3154" s="8" t="s">
        <v>11507</v>
      </c>
      <c r="R3154" s="8" t="s">
        <v>12809</v>
      </c>
      <c r="S3154" s="8" t="s">
        <v>22164</v>
      </c>
      <c r="T3154" s="8" t="s">
        <v>9120</v>
      </c>
      <c r="Y3154" s="8" t="s">
        <v>11393</v>
      </c>
      <c r="AA3154" s="19">
        <v>44629</v>
      </c>
      <c r="AB3154" s="19"/>
      <c r="AC3154" s="19"/>
      <c r="AD3154" s="19"/>
      <c r="AH3154" s="8" t="s">
        <v>11393</v>
      </c>
      <c r="AI3154" s="1" t="s">
        <v>22164</v>
      </c>
      <c r="AJ3154" s="8" t="s">
        <v>9119</v>
      </c>
      <c r="AK3154" s="8" t="s">
        <v>22164</v>
      </c>
      <c r="AL3154" s="8" t="s">
        <v>11490</v>
      </c>
      <c r="AM3154" s="8" t="s">
        <v>11491</v>
      </c>
      <c r="AN3154" s="8" t="s">
        <v>11422</v>
      </c>
      <c r="AO3154" s="8">
        <v>1</v>
      </c>
      <c r="AP3154" s="8">
        <v>0</v>
      </c>
      <c r="AQ3154" s="8">
        <v>0</v>
      </c>
      <c r="AR3154" s="8">
        <f t="shared" si="49"/>
        <v>0</v>
      </c>
    </row>
    <row r="3155" spans="1:44" s="8" customFormat="1">
      <c r="A3155" s="19">
        <v>44623.470520833303</v>
      </c>
      <c r="B3155" s="19">
        <v>44623.470520833303</v>
      </c>
      <c r="C3155" s="8" t="s">
        <v>9121</v>
      </c>
      <c r="E3155" s="8" t="s">
        <v>5</v>
      </c>
      <c r="G3155" s="15">
        <v>2000</v>
      </c>
      <c r="H3155" s="15">
        <v>0</v>
      </c>
      <c r="I3155" s="15">
        <v>2000</v>
      </c>
      <c r="J3155" s="15">
        <v>2000</v>
      </c>
      <c r="K3155" s="15">
        <v>0</v>
      </c>
      <c r="L3155" s="8" t="s">
        <v>11386</v>
      </c>
      <c r="M3155" s="8" t="s">
        <v>16693</v>
      </c>
      <c r="N3155" s="8" t="s">
        <v>22165</v>
      </c>
      <c r="O3155" s="8" t="s">
        <v>11388</v>
      </c>
      <c r="P3155" s="8" t="s">
        <v>11389</v>
      </c>
      <c r="Q3155" s="8" t="s">
        <v>15818</v>
      </c>
      <c r="R3155" s="8" t="s">
        <v>12789</v>
      </c>
      <c r="S3155" s="8" t="s">
        <v>19977</v>
      </c>
      <c r="T3155" s="8" t="s">
        <v>9122</v>
      </c>
      <c r="U3155" s="8" t="s">
        <v>9122</v>
      </c>
      <c r="V3155" s="8" t="s">
        <v>19977</v>
      </c>
      <c r="Y3155" s="8" t="s">
        <v>11393</v>
      </c>
      <c r="AA3155" s="19">
        <v>44624</v>
      </c>
      <c r="AB3155" s="19"/>
      <c r="AC3155" s="19"/>
      <c r="AD3155" s="19"/>
      <c r="AH3155" s="8" t="s">
        <v>11393</v>
      </c>
      <c r="AI3155" s="1" t="s">
        <v>19977</v>
      </c>
      <c r="AJ3155" s="8" t="s">
        <v>9121</v>
      </c>
      <c r="AK3155" s="8" t="s">
        <v>19977</v>
      </c>
      <c r="AL3155" s="8" t="s">
        <v>11395</v>
      </c>
      <c r="AM3155" s="8" t="s">
        <v>11401</v>
      </c>
      <c r="AN3155" s="8" t="s">
        <v>11397</v>
      </c>
      <c r="AO3155" s="8">
        <v>1</v>
      </c>
      <c r="AP3155" s="8">
        <v>0</v>
      </c>
      <c r="AQ3155" s="8" t="s">
        <v>16698</v>
      </c>
      <c r="AR3155" s="8">
        <f t="shared" si="49"/>
        <v>0</v>
      </c>
    </row>
    <row r="3156" spans="1:44" s="8" customFormat="1">
      <c r="A3156" s="19">
        <v>44623.473981481497</v>
      </c>
      <c r="B3156" s="19">
        <v>44623.473981481497</v>
      </c>
      <c r="C3156" s="8" t="s">
        <v>9123</v>
      </c>
      <c r="E3156" s="8" t="s">
        <v>5</v>
      </c>
      <c r="G3156" s="15">
        <v>1000</v>
      </c>
      <c r="H3156" s="15">
        <v>0</v>
      </c>
      <c r="I3156" s="15">
        <v>1000</v>
      </c>
      <c r="J3156" s="15">
        <v>1000</v>
      </c>
      <c r="K3156" s="15">
        <v>0</v>
      </c>
      <c r="L3156" s="8" t="s">
        <v>11386</v>
      </c>
      <c r="M3156" s="8" t="s">
        <v>11387</v>
      </c>
      <c r="N3156" s="20"/>
      <c r="O3156" s="8" t="s">
        <v>11388</v>
      </c>
      <c r="P3156" s="8" t="s">
        <v>11389</v>
      </c>
      <c r="Q3156" s="8" t="s">
        <v>22166</v>
      </c>
      <c r="R3156" s="8" t="s">
        <v>22167</v>
      </c>
      <c r="S3156" s="8" t="s">
        <v>22168</v>
      </c>
      <c r="T3156" s="20" t="s">
        <v>9124</v>
      </c>
      <c r="Y3156" s="8" t="s">
        <v>11393</v>
      </c>
      <c r="AA3156" s="19">
        <v>44648</v>
      </c>
      <c r="AB3156" s="19"/>
      <c r="AC3156" s="19"/>
      <c r="AD3156" s="19"/>
      <c r="AG3156" s="8" t="s">
        <v>11442</v>
      </c>
      <c r="AH3156" s="8" t="s">
        <v>11393</v>
      </c>
      <c r="AI3156" s="1" t="s">
        <v>22168</v>
      </c>
      <c r="AJ3156" s="8" t="s">
        <v>9123</v>
      </c>
      <c r="AK3156" s="8" t="s">
        <v>22168</v>
      </c>
      <c r="AL3156" s="8" t="s">
        <v>11427</v>
      </c>
      <c r="AM3156" s="8" t="s">
        <v>11496</v>
      </c>
      <c r="AN3156" s="8" t="s">
        <v>11397</v>
      </c>
      <c r="AO3156" s="8">
        <v>1</v>
      </c>
      <c r="AP3156" s="8">
        <v>0</v>
      </c>
      <c r="AQ3156" s="8" t="s">
        <v>16698</v>
      </c>
      <c r="AR3156" s="8" t="str">
        <f t="shared" si="49"/>
        <v>Visual Arts</v>
      </c>
    </row>
    <row r="3157" spans="1:44" s="8" customFormat="1">
      <c r="A3157" s="19">
        <v>44623.475671296299</v>
      </c>
      <c r="B3157" s="19">
        <v>44623.475671296299</v>
      </c>
      <c r="C3157" s="8" t="s">
        <v>9125</v>
      </c>
      <c r="E3157" s="8" t="s">
        <v>5</v>
      </c>
      <c r="G3157" s="15">
        <v>2000</v>
      </c>
      <c r="H3157" s="15">
        <v>0</v>
      </c>
      <c r="I3157" s="15">
        <v>2000</v>
      </c>
      <c r="J3157" s="15">
        <v>2000</v>
      </c>
      <c r="K3157" s="15">
        <v>0</v>
      </c>
      <c r="L3157" s="8" t="s">
        <v>11386</v>
      </c>
      <c r="M3157" s="8" t="s">
        <v>11387</v>
      </c>
      <c r="N3157" s="20"/>
      <c r="O3157" s="8" t="s">
        <v>11388</v>
      </c>
      <c r="P3157" s="8" t="s">
        <v>11389</v>
      </c>
      <c r="Q3157" s="8" t="s">
        <v>11881</v>
      </c>
      <c r="R3157" s="8" t="s">
        <v>22169</v>
      </c>
      <c r="S3157" s="8" t="s">
        <v>13430</v>
      </c>
      <c r="T3157" s="20" t="s">
        <v>9126</v>
      </c>
      <c r="Y3157" s="8" t="s">
        <v>11393</v>
      </c>
      <c r="AA3157" s="19">
        <v>44631</v>
      </c>
      <c r="AB3157" s="19"/>
      <c r="AC3157" s="19"/>
      <c r="AD3157" s="19"/>
      <c r="AG3157" s="8" t="s">
        <v>11547</v>
      </c>
      <c r="AH3157" s="8" t="s">
        <v>11393</v>
      </c>
      <c r="AI3157" s="1" t="s">
        <v>13430</v>
      </c>
      <c r="AJ3157" s="8" t="s">
        <v>9125</v>
      </c>
      <c r="AK3157" s="8" t="s">
        <v>13430</v>
      </c>
      <c r="AL3157" s="8" t="s">
        <v>11395</v>
      </c>
      <c r="AM3157" s="8" t="s">
        <v>16869</v>
      </c>
      <c r="AN3157" s="8" t="s">
        <v>11397</v>
      </c>
      <c r="AO3157" s="8">
        <v>1</v>
      </c>
      <c r="AP3157" s="8" t="s">
        <v>16698</v>
      </c>
      <c r="AQ3157" s="8" t="s">
        <v>16698</v>
      </c>
      <c r="AR3157" s="8" t="str">
        <f t="shared" si="49"/>
        <v>Theatre</v>
      </c>
    </row>
    <row r="3158" spans="1:44" s="8" customFormat="1">
      <c r="A3158" s="19">
        <v>44623.466041666703</v>
      </c>
      <c r="B3158" s="19">
        <v>44623.466030092597</v>
      </c>
      <c r="C3158" s="8" t="s">
        <v>9127</v>
      </c>
      <c r="E3158" s="8" t="s">
        <v>5</v>
      </c>
      <c r="G3158" s="15">
        <v>1200</v>
      </c>
      <c r="H3158" s="15">
        <v>0</v>
      </c>
      <c r="I3158" s="15">
        <v>1200</v>
      </c>
      <c r="J3158" s="15">
        <v>1200</v>
      </c>
      <c r="K3158" s="15">
        <v>0</v>
      </c>
      <c r="L3158" s="8" t="s">
        <v>11386</v>
      </c>
      <c r="M3158" s="8" t="s">
        <v>16693</v>
      </c>
      <c r="N3158" s="8" t="s">
        <v>22170</v>
      </c>
      <c r="O3158" s="8" t="s">
        <v>11388</v>
      </c>
      <c r="P3158" s="8" t="s">
        <v>11389</v>
      </c>
      <c r="Q3158" s="8" t="s">
        <v>13496</v>
      </c>
      <c r="R3158" s="8" t="s">
        <v>12690</v>
      </c>
      <c r="S3158" s="8" t="s">
        <v>11509</v>
      </c>
      <c r="T3158" s="8" t="s">
        <v>9128</v>
      </c>
      <c r="Y3158" s="8" t="s">
        <v>11393</v>
      </c>
      <c r="AA3158" s="19">
        <v>44627</v>
      </c>
      <c r="AB3158" s="19"/>
      <c r="AC3158" s="19"/>
      <c r="AD3158" s="19"/>
      <c r="AH3158" s="8" t="s">
        <v>11393</v>
      </c>
      <c r="AI3158" s="1" t="s">
        <v>11509</v>
      </c>
      <c r="AJ3158" s="8" t="s">
        <v>9127</v>
      </c>
      <c r="AK3158" s="8" t="s">
        <v>11509</v>
      </c>
      <c r="AL3158" s="8" t="s">
        <v>11395</v>
      </c>
      <c r="AM3158" s="8" t="s">
        <v>11483</v>
      </c>
      <c r="AN3158" s="8" t="s">
        <v>11397</v>
      </c>
      <c r="AO3158" s="8">
        <v>1</v>
      </c>
      <c r="AP3158" s="8">
        <v>0</v>
      </c>
      <c r="AQ3158" s="8" t="s">
        <v>16698</v>
      </c>
      <c r="AR3158" s="8">
        <f t="shared" si="49"/>
        <v>0</v>
      </c>
    </row>
    <row r="3159" spans="1:44" s="8" customFormat="1">
      <c r="A3159" s="19">
        <v>44623.476678240702</v>
      </c>
      <c r="B3159" s="19">
        <v>44623.476678240702</v>
      </c>
      <c r="C3159" s="8" t="s">
        <v>9129</v>
      </c>
      <c r="E3159" s="8" t="s">
        <v>5</v>
      </c>
      <c r="G3159" s="15">
        <v>2000</v>
      </c>
      <c r="H3159" s="15"/>
      <c r="I3159" s="15">
        <v>2000</v>
      </c>
      <c r="J3159" s="15">
        <v>2000</v>
      </c>
      <c r="K3159" s="15">
        <v>0</v>
      </c>
      <c r="L3159" s="8" t="s">
        <v>11386</v>
      </c>
      <c r="M3159" s="8" t="s">
        <v>11387</v>
      </c>
      <c r="N3159" s="20"/>
      <c r="O3159" s="8" t="s">
        <v>11388</v>
      </c>
      <c r="P3159" s="8" t="s">
        <v>11389</v>
      </c>
      <c r="Q3159" s="8" t="s">
        <v>13460</v>
      </c>
      <c r="R3159" s="8" t="s">
        <v>22171</v>
      </c>
      <c r="S3159" s="8" t="s">
        <v>22172</v>
      </c>
      <c r="T3159" s="20" t="s">
        <v>9130</v>
      </c>
      <c r="Y3159" s="8" t="s">
        <v>11393</v>
      </c>
      <c r="AA3159" s="19">
        <v>44645</v>
      </c>
      <c r="AB3159" s="19"/>
      <c r="AC3159" s="19"/>
      <c r="AD3159" s="19"/>
      <c r="AG3159" s="8" t="s">
        <v>11853</v>
      </c>
      <c r="AH3159" s="8" t="s">
        <v>11393</v>
      </c>
      <c r="AI3159" s="1" t="s">
        <v>22172</v>
      </c>
      <c r="AJ3159" s="8" t="s">
        <v>9129</v>
      </c>
      <c r="AK3159" s="8" t="s">
        <v>22172</v>
      </c>
      <c r="AL3159" s="8" t="s">
        <v>11395</v>
      </c>
      <c r="AM3159" s="8" t="s">
        <v>11731</v>
      </c>
      <c r="AN3159" s="8" t="s">
        <v>11397</v>
      </c>
      <c r="AO3159" s="8">
        <v>1</v>
      </c>
      <c r="AP3159" s="8" t="s">
        <v>16698</v>
      </c>
      <c r="AQ3159" s="8" t="s">
        <v>16698</v>
      </c>
      <c r="AR3159" s="8" t="str">
        <f t="shared" si="49"/>
        <v>Children and Young People</v>
      </c>
    </row>
    <row r="3160" spans="1:44" s="8" customFormat="1">
      <c r="A3160" s="19">
        <v>44626.5558101852</v>
      </c>
      <c r="B3160" s="19">
        <v>44626.5558101852</v>
      </c>
      <c r="C3160" s="8" t="s">
        <v>9131</v>
      </c>
      <c r="E3160" s="8" t="s">
        <v>5</v>
      </c>
      <c r="G3160" s="15">
        <v>2000</v>
      </c>
      <c r="H3160" s="15">
        <v>0</v>
      </c>
      <c r="I3160" s="15">
        <v>2000</v>
      </c>
      <c r="J3160" s="15">
        <v>2000</v>
      </c>
      <c r="K3160" s="15">
        <v>0</v>
      </c>
      <c r="L3160" s="8" t="s">
        <v>11386</v>
      </c>
      <c r="M3160" s="8" t="s">
        <v>11387</v>
      </c>
      <c r="N3160" s="20"/>
      <c r="O3160" s="8" t="s">
        <v>11388</v>
      </c>
      <c r="P3160" s="8" t="s">
        <v>11389</v>
      </c>
      <c r="Q3160" s="8" t="s">
        <v>13070</v>
      </c>
      <c r="R3160" s="8" t="s">
        <v>21533</v>
      </c>
      <c r="S3160" s="8" t="s">
        <v>22173</v>
      </c>
      <c r="T3160" s="20" t="s">
        <v>9132</v>
      </c>
      <c r="Y3160" s="8" t="s">
        <v>11393</v>
      </c>
      <c r="AA3160" s="19">
        <v>44655</v>
      </c>
      <c r="AB3160" s="19"/>
      <c r="AC3160" s="19"/>
      <c r="AD3160" s="19"/>
      <c r="AG3160" s="8" t="s">
        <v>11587</v>
      </c>
      <c r="AH3160" s="8" t="s">
        <v>11393</v>
      </c>
      <c r="AI3160" s="1" t="s">
        <v>22173</v>
      </c>
      <c r="AJ3160" s="8" t="s">
        <v>9131</v>
      </c>
      <c r="AK3160" s="8" t="s">
        <v>22173</v>
      </c>
      <c r="AL3160" s="8" t="s">
        <v>11575</v>
      </c>
      <c r="AM3160" s="8" t="s">
        <v>11576</v>
      </c>
      <c r="AN3160" s="8" t="s">
        <v>11577</v>
      </c>
      <c r="AO3160" s="8">
        <v>1</v>
      </c>
      <c r="AP3160" s="8" t="s">
        <v>16698</v>
      </c>
      <c r="AQ3160" s="8" t="s">
        <v>16698</v>
      </c>
      <c r="AR3160" s="8" t="str">
        <f t="shared" si="49"/>
        <v>Other</v>
      </c>
    </row>
    <row r="3161" spans="1:44" s="8" customFormat="1">
      <c r="A3161" s="19">
        <v>44623.475763888899</v>
      </c>
      <c r="B3161" s="19">
        <v>44623.475763888899</v>
      </c>
      <c r="C3161" s="8" t="s">
        <v>9133</v>
      </c>
      <c r="E3161" s="8" t="s">
        <v>5</v>
      </c>
      <c r="G3161" s="15">
        <v>2000</v>
      </c>
      <c r="H3161" s="15">
        <v>0</v>
      </c>
      <c r="I3161" s="15">
        <v>2000</v>
      </c>
      <c r="J3161" s="15">
        <v>2000</v>
      </c>
      <c r="K3161" s="15">
        <v>0</v>
      </c>
      <c r="L3161" s="8" t="s">
        <v>11386</v>
      </c>
      <c r="M3161" s="8" t="s">
        <v>16693</v>
      </c>
      <c r="N3161" s="8" t="s">
        <v>22174</v>
      </c>
      <c r="O3161" s="8" t="s">
        <v>11388</v>
      </c>
      <c r="P3161" s="8" t="s">
        <v>11389</v>
      </c>
      <c r="Q3161" s="8" t="s">
        <v>22175</v>
      </c>
      <c r="R3161" s="8" t="s">
        <v>17354</v>
      </c>
      <c r="S3161" s="8" t="s">
        <v>22176</v>
      </c>
      <c r="T3161" s="8" t="s">
        <v>9134</v>
      </c>
      <c r="V3161" s="8" t="s">
        <v>22176</v>
      </c>
      <c r="Y3161" s="8" t="s">
        <v>11393</v>
      </c>
      <c r="AA3161" s="19">
        <v>44624</v>
      </c>
      <c r="AB3161" s="19"/>
      <c r="AC3161" s="19"/>
      <c r="AD3161" s="19"/>
      <c r="AH3161" s="8" t="s">
        <v>11393</v>
      </c>
      <c r="AI3161" s="1" t="s">
        <v>22176</v>
      </c>
      <c r="AJ3161" s="8" t="s">
        <v>9133</v>
      </c>
      <c r="AK3161" s="8" t="s">
        <v>22176</v>
      </c>
      <c r="AL3161" s="8" t="s">
        <v>11582</v>
      </c>
      <c r="AM3161" s="8" t="s">
        <v>11583</v>
      </c>
      <c r="AN3161" s="8" t="s">
        <v>11422</v>
      </c>
      <c r="AO3161" s="8">
        <v>1</v>
      </c>
      <c r="AP3161" s="8">
        <v>0</v>
      </c>
      <c r="AQ3161" s="8" t="s">
        <v>16698</v>
      </c>
      <c r="AR3161" s="8">
        <f t="shared" si="49"/>
        <v>0</v>
      </c>
    </row>
    <row r="3162" spans="1:44" s="8" customFormat="1">
      <c r="A3162" s="19">
        <v>44623.479918981502</v>
      </c>
      <c r="B3162" s="19">
        <v>44623.479918981502</v>
      </c>
      <c r="C3162" s="8" t="s">
        <v>9135</v>
      </c>
      <c r="E3162" s="8" t="s">
        <v>5</v>
      </c>
      <c r="G3162" s="15">
        <v>2000</v>
      </c>
      <c r="H3162" s="15">
        <v>0</v>
      </c>
      <c r="I3162" s="15">
        <v>2000</v>
      </c>
      <c r="J3162" s="15">
        <v>2000</v>
      </c>
      <c r="K3162" s="15">
        <v>0</v>
      </c>
      <c r="L3162" s="8" t="s">
        <v>11386</v>
      </c>
      <c r="M3162" s="8" t="s">
        <v>16693</v>
      </c>
      <c r="N3162" s="8" t="s">
        <v>22177</v>
      </c>
      <c r="O3162" s="8" t="s">
        <v>11388</v>
      </c>
      <c r="P3162" s="8" t="s">
        <v>11389</v>
      </c>
      <c r="Q3162" s="8" t="s">
        <v>12857</v>
      </c>
      <c r="R3162" s="8" t="s">
        <v>15785</v>
      </c>
      <c r="S3162" s="8" t="s">
        <v>15786</v>
      </c>
      <c r="T3162" s="8" t="s">
        <v>2221</v>
      </c>
      <c r="Y3162" s="8" t="s">
        <v>11393</v>
      </c>
      <c r="AA3162" s="19">
        <v>44624</v>
      </c>
      <c r="AB3162" s="19"/>
      <c r="AC3162" s="19"/>
      <c r="AD3162" s="19"/>
      <c r="AH3162" s="8" t="s">
        <v>11393</v>
      </c>
      <c r="AI3162" s="1" t="s">
        <v>15786</v>
      </c>
      <c r="AJ3162" s="8" t="s">
        <v>9135</v>
      </c>
      <c r="AK3162" s="8" t="s">
        <v>15786</v>
      </c>
      <c r="AL3162" s="8" t="s">
        <v>11523</v>
      </c>
      <c r="AM3162" s="8" t="s">
        <v>17057</v>
      </c>
      <c r="AN3162" s="8" t="s">
        <v>11429</v>
      </c>
      <c r="AO3162" s="8">
        <v>1</v>
      </c>
      <c r="AP3162" s="8" t="s">
        <v>11394</v>
      </c>
      <c r="AQ3162" s="8" t="s">
        <v>16698</v>
      </c>
      <c r="AR3162" s="8" t="str">
        <f t="shared" si="49"/>
        <v>Music</v>
      </c>
    </row>
    <row r="3163" spans="1:44" s="8" customFormat="1">
      <c r="A3163" s="19">
        <v>44623.4824884259</v>
      </c>
      <c r="B3163" s="19">
        <v>44623.482476851903</v>
      </c>
      <c r="C3163" s="8" t="s">
        <v>9136</v>
      </c>
      <c r="E3163" s="8" t="s">
        <v>5</v>
      </c>
      <c r="G3163" s="15">
        <v>2000</v>
      </c>
      <c r="H3163" s="15">
        <v>0</v>
      </c>
      <c r="I3163" s="15">
        <v>2000</v>
      </c>
      <c r="J3163" s="15">
        <v>2000</v>
      </c>
      <c r="K3163" s="15">
        <v>0</v>
      </c>
      <c r="L3163" s="8" t="s">
        <v>11386</v>
      </c>
      <c r="M3163" s="8" t="s">
        <v>16693</v>
      </c>
      <c r="N3163" s="8" t="s">
        <v>423</v>
      </c>
      <c r="O3163" s="8" t="s">
        <v>11388</v>
      </c>
      <c r="P3163" s="8" t="s">
        <v>11389</v>
      </c>
      <c r="Q3163" s="8" t="s">
        <v>13330</v>
      </c>
      <c r="R3163" s="8" t="s">
        <v>14190</v>
      </c>
      <c r="S3163" s="8" t="s">
        <v>14191</v>
      </c>
      <c r="T3163" s="8" t="s">
        <v>424</v>
      </c>
      <c r="Y3163" s="8" t="s">
        <v>11393</v>
      </c>
      <c r="AA3163" s="19">
        <v>44624</v>
      </c>
      <c r="AB3163" s="19"/>
      <c r="AC3163" s="19"/>
      <c r="AD3163" s="19"/>
      <c r="AH3163" s="8" t="s">
        <v>11393</v>
      </c>
      <c r="AI3163" s="1" t="s">
        <v>14191</v>
      </c>
      <c r="AJ3163" s="8" t="s">
        <v>9136</v>
      </c>
      <c r="AK3163" s="8" t="s">
        <v>14191</v>
      </c>
      <c r="AL3163" s="8" t="s">
        <v>11513</v>
      </c>
      <c r="AM3163" s="8" t="s">
        <v>11513</v>
      </c>
      <c r="AN3163" s="8" t="s">
        <v>11514</v>
      </c>
      <c r="AO3163" s="8">
        <v>1</v>
      </c>
      <c r="AP3163" s="8" t="s">
        <v>11394</v>
      </c>
      <c r="AQ3163" s="8" t="s">
        <v>11394</v>
      </c>
      <c r="AR3163" s="8" t="str">
        <f t="shared" si="49"/>
        <v>Music</v>
      </c>
    </row>
    <row r="3164" spans="1:44" s="8" customFormat="1">
      <c r="A3164" s="19">
        <v>44623.495069444398</v>
      </c>
      <c r="B3164" s="19">
        <v>44623.495069444398</v>
      </c>
      <c r="C3164" s="8" t="s">
        <v>9137</v>
      </c>
      <c r="E3164" s="8" t="s">
        <v>5</v>
      </c>
      <c r="G3164" s="15">
        <v>2000</v>
      </c>
      <c r="H3164" s="15">
        <v>0</v>
      </c>
      <c r="I3164" s="15">
        <v>2000</v>
      </c>
      <c r="J3164" s="15">
        <v>2000</v>
      </c>
      <c r="K3164" s="15">
        <v>0</v>
      </c>
      <c r="L3164" s="8" t="s">
        <v>11386</v>
      </c>
      <c r="M3164" s="8" t="s">
        <v>16693</v>
      </c>
      <c r="N3164" s="8" t="s">
        <v>22178</v>
      </c>
      <c r="O3164" s="8" t="s">
        <v>11388</v>
      </c>
      <c r="P3164" s="8" t="s">
        <v>11389</v>
      </c>
      <c r="Q3164" s="8" t="s">
        <v>12323</v>
      </c>
      <c r="R3164" s="8" t="s">
        <v>12216</v>
      </c>
      <c r="S3164" s="8" t="s">
        <v>12324</v>
      </c>
      <c r="T3164" s="8" t="s">
        <v>2275</v>
      </c>
      <c r="Y3164" s="8" t="s">
        <v>11393</v>
      </c>
      <c r="AA3164" s="19">
        <v>44624</v>
      </c>
      <c r="AB3164" s="19"/>
      <c r="AC3164" s="19"/>
      <c r="AD3164" s="19"/>
      <c r="AH3164" s="8" t="s">
        <v>11393</v>
      </c>
      <c r="AI3164" s="1" t="s">
        <v>12324</v>
      </c>
      <c r="AJ3164" s="8" t="s">
        <v>9137</v>
      </c>
      <c r="AK3164" s="8" t="s">
        <v>12324</v>
      </c>
      <c r="AL3164" s="8" t="s">
        <v>11395</v>
      </c>
      <c r="AM3164" s="8" t="s">
        <v>11731</v>
      </c>
      <c r="AN3164" s="8" t="s">
        <v>11397</v>
      </c>
      <c r="AO3164" s="8">
        <v>1</v>
      </c>
      <c r="AP3164" s="8" t="s">
        <v>11394</v>
      </c>
      <c r="AQ3164" s="8" t="s">
        <v>16698</v>
      </c>
      <c r="AR3164" s="8" t="str">
        <f t="shared" si="49"/>
        <v>Music</v>
      </c>
    </row>
    <row r="3165" spans="1:44" s="8" customFormat="1">
      <c r="A3165" s="19">
        <v>44623.494895833297</v>
      </c>
      <c r="B3165" s="19">
        <v>44623.494895833297</v>
      </c>
      <c r="C3165" s="8" t="s">
        <v>9138</v>
      </c>
      <c r="E3165" s="8" t="s">
        <v>5</v>
      </c>
      <c r="G3165" s="15">
        <v>2000</v>
      </c>
      <c r="H3165" s="15">
        <v>0</v>
      </c>
      <c r="I3165" s="15">
        <v>2000</v>
      </c>
      <c r="J3165" s="15">
        <v>2000</v>
      </c>
      <c r="K3165" s="15">
        <v>0</v>
      </c>
      <c r="L3165" s="8" t="s">
        <v>11386</v>
      </c>
      <c r="M3165" s="8" t="s">
        <v>16693</v>
      </c>
      <c r="N3165" s="8" t="s">
        <v>22179</v>
      </c>
      <c r="O3165" s="8" t="s">
        <v>11388</v>
      </c>
      <c r="P3165" s="8" t="s">
        <v>11389</v>
      </c>
      <c r="Q3165" s="8" t="s">
        <v>11532</v>
      </c>
      <c r="R3165" s="8" t="s">
        <v>12316</v>
      </c>
      <c r="S3165" s="8" t="s">
        <v>12751</v>
      </c>
      <c r="T3165" s="8" t="s">
        <v>2968</v>
      </c>
      <c r="Y3165" s="8" t="s">
        <v>11393</v>
      </c>
      <c r="AA3165" s="19">
        <v>44624</v>
      </c>
      <c r="AB3165" s="19"/>
      <c r="AC3165" s="19"/>
      <c r="AD3165" s="19"/>
      <c r="AH3165" s="8" t="s">
        <v>11393</v>
      </c>
      <c r="AI3165" s="1" t="s">
        <v>12751</v>
      </c>
      <c r="AJ3165" s="8" t="s">
        <v>9138</v>
      </c>
      <c r="AK3165" s="8" t="s">
        <v>12751</v>
      </c>
      <c r="AL3165" s="8" t="s">
        <v>11575</v>
      </c>
      <c r="AM3165" s="8" t="s">
        <v>11675</v>
      </c>
      <c r="AN3165" s="8" t="s">
        <v>11577</v>
      </c>
      <c r="AO3165" s="8">
        <v>1</v>
      </c>
      <c r="AP3165" s="8" t="s">
        <v>11412</v>
      </c>
      <c r="AQ3165" s="8">
        <v>0</v>
      </c>
      <c r="AR3165" s="8" t="str">
        <f t="shared" si="49"/>
        <v>Multi-Art Form</v>
      </c>
    </row>
    <row r="3166" spans="1:44" s="8" customFormat="1">
      <c r="A3166" s="19">
        <v>44623.492627314801</v>
      </c>
      <c r="B3166" s="19">
        <v>44623.492627314801</v>
      </c>
      <c r="C3166" s="8" t="s">
        <v>9139</v>
      </c>
      <c r="E3166" s="8" t="s">
        <v>5</v>
      </c>
      <c r="G3166" s="15">
        <v>2000</v>
      </c>
      <c r="H3166" s="15">
        <v>0</v>
      </c>
      <c r="I3166" s="15">
        <v>2000</v>
      </c>
      <c r="J3166" s="15">
        <v>2000</v>
      </c>
      <c r="K3166" s="15">
        <v>0</v>
      </c>
      <c r="L3166" s="8" t="s">
        <v>11386</v>
      </c>
      <c r="M3166" s="8" t="s">
        <v>16693</v>
      </c>
      <c r="N3166" s="8" t="s">
        <v>3471</v>
      </c>
      <c r="O3166" s="8" t="s">
        <v>11388</v>
      </c>
      <c r="P3166" s="8" t="s">
        <v>11389</v>
      </c>
      <c r="Q3166" s="8" t="s">
        <v>12035</v>
      </c>
      <c r="R3166" s="8" t="s">
        <v>12311</v>
      </c>
      <c r="S3166" s="8" t="s">
        <v>12312</v>
      </c>
      <c r="T3166" s="8" t="s">
        <v>3472</v>
      </c>
      <c r="Y3166" s="8" t="s">
        <v>11393</v>
      </c>
      <c r="AA3166" s="19">
        <v>44624</v>
      </c>
      <c r="AB3166" s="19"/>
      <c r="AC3166" s="19"/>
      <c r="AD3166" s="19"/>
      <c r="AH3166" s="8" t="s">
        <v>11393</v>
      </c>
      <c r="AI3166" s="1" t="s">
        <v>12312</v>
      </c>
      <c r="AJ3166" s="8" t="s">
        <v>9139</v>
      </c>
      <c r="AK3166" s="8" t="s">
        <v>12312</v>
      </c>
      <c r="AL3166" s="8" t="s">
        <v>11513</v>
      </c>
      <c r="AM3166" s="8" t="s">
        <v>11513</v>
      </c>
      <c r="AN3166" s="8" t="s">
        <v>11514</v>
      </c>
      <c r="AO3166" s="8">
        <v>1</v>
      </c>
      <c r="AP3166" s="8" t="s">
        <v>11394</v>
      </c>
      <c r="AQ3166" s="8" t="s">
        <v>11394</v>
      </c>
      <c r="AR3166" s="8" t="str">
        <f t="shared" si="49"/>
        <v>Music</v>
      </c>
    </row>
    <row r="3167" spans="1:44" s="8" customFormat="1">
      <c r="A3167" s="19">
        <v>44623.505671296298</v>
      </c>
      <c r="B3167" s="19">
        <v>44623.505671296298</v>
      </c>
      <c r="C3167" s="8" t="s">
        <v>9140</v>
      </c>
      <c r="E3167" s="8" t="s">
        <v>5</v>
      </c>
      <c r="G3167" s="15">
        <v>2000</v>
      </c>
      <c r="H3167" s="15">
        <v>0</v>
      </c>
      <c r="I3167" s="15">
        <v>2000</v>
      </c>
      <c r="J3167" s="15">
        <v>2000</v>
      </c>
      <c r="K3167" s="15">
        <v>0</v>
      </c>
      <c r="L3167" s="8" t="s">
        <v>11386</v>
      </c>
      <c r="M3167" s="8" t="s">
        <v>11387</v>
      </c>
      <c r="N3167" s="8" t="s">
        <v>22180</v>
      </c>
      <c r="O3167" s="8" t="s">
        <v>11388</v>
      </c>
      <c r="P3167" s="8" t="s">
        <v>11389</v>
      </c>
      <c r="Q3167" s="8" t="s">
        <v>15831</v>
      </c>
      <c r="R3167" s="8" t="s">
        <v>12522</v>
      </c>
      <c r="S3167" s="8" t="s">
        <v>22181</v>
      </c>
      <c r="T3167" s="8" t="s">
        <v>9141</v>
      </c>
      <c r="Y3167" s="8" t="s">
        <v>11393</v>
      </c>
      <c r="AA3167" s="19">
        <v>44629</v>
      </c>
      <c r="AB3167" s="19"/>
      <c r="AC3167" s="19"/>
      <c r="AD3167" s="19"/>
      <c r="AH3167" s="8" t="s">
        <v>11393</v>
      </c>
      <c r="AI3167" s="1" t="s">
        <v>22181</v>
      </c>
      <c r="AJ3167" s="8" t="s">
        <v>9140</v>
      </c>
      <c r="AK3167" s="8" t="s">
        <v>22181</v>
      </c>
      <c r="AL3167" s="8" t="s">
        <v>11991</v>
      </c>
      <c r="AM3167" s="8" t="s">
        <v>11991</v>
      </c>
      <c r="AN3167" s="8" t="s">
        <v>11690</v>
      </c>
      <c r="AO3167" s="8">
        <v>1</v>
      </c>
      <c r="AP3167" s="8">
        <v>0</v>
      </c>
      <c r="AQ3167" s="8">
        <v>0</v>
      </c>
      <c r="AR3167" s="8">
        <f t="shared" si="49"/>
        <v>0</v>
      </c>
    </row>
    <row r="3168" spans="1:44" s="8" customFormat="1">
      <c r="A3168" s="19">
        <v>44623.555057870399</v>
      </c>
      <c r="B3168" s="19">
        <v>44623.555057870399</v>
      </c>
      <c r="C3168" s="8" t="s">
        <v>9142</v>
      </c>
      <c r="E3168" s="8" t="s">
        <v>5</v>
      </c>
      <c r="G3168" s="15">
        <v>2000</v>
      </c>
      <c r="H3168" s="15">
        <v>0</v>
      </c>
      <c r="I3168" s="15">
        <v>2000</v>
      </c>
      <c r="J3168" s="15">
        <v>2000</v>
      </c>
      <c r="K3168" s="15">
        <v>0</v>
      </c>
      <c r="L3168" s="8" t="s">
        <v>11386</v>
      </c>
      <c r="M3168" s="8" t="s">
        <v>11387</v>
      </c>
      <c r="N3168" s="20"/>
      <c r="O3168" s="8" t="s">
        <v>11388</v>
      </c>
      <c r="P3168" s="8" t="s">
        <v>11389</v>
      </c>
      <c r="Q3168" s="8" t="s">
        <v>22182</v>
      </c>
      <c r="R3168" s="8" t="s">
        <v>14246</v>
      </c>
      <c r="S3168" s="8" t="s">
        <v>22183</v>
      </c>
      <c r="T3168" s="20" t="s">
        <v>9143</v>
      </c>
      <c r="Y3168" s="8" t="s">
        <v>11393</v>
      </c>
      <c r="AA3168" s="19">
        <v>44641</v>
      </c>
      <c r="AB3168" s="19"/>
      <c r="AC3168" s="19"/>
      <c r="AD3168" s="19"/>
      <c r="AG3168" s="8" t="s">
        <v>11394</v>
      </c>
      <c r="AH3168" s="8" t="s">
        <v>11393</v>
      </c>
      <c r="AI3168" s="1" t="s">
        <v>22183</v>
      </c>
      <c r="AJ3168" s="8" t="s">
        <v>9142</v>
      </c>
      <c r="AK3168" s="8" t="s">
        <v>22183</v>
      </c>
      <c r="AL3168" s="8" t="s">
        <v>11395</v>
      </c>
      <c r="AM3168" s="8" t="s">
        <v>11483</v>
      </c>
      <c r="AN3168" s="8" t="s">
        <v>11397</v>
      </c>
      <c r="AO3168" s="8">
        <v>1</v>
      </c>
      <c r="AP3168" s="8" t="s">
        <v>16698</v>
      </c>
      <c r="AQ3168" s="8" t="s">
        <v>16698</v>
      </c>
      <c r="AR3168" s="8" t="str">
        <f t="shared" si="49"/>
        <v>Music</v>
      </c>
    </row>
    <row r="3169" spans="1:44" s="8" customFormat="1">
      <c r="A3169" s="19">
        <v>44623.759178240703</v>
      </c>
      <c r="B3169" s="19">
        <v>44623.759178240703</v>
      </c>
      <c r="C3169" s="8" t="s">
        <v>9144</v>
      </c>
      <c r="E3169" s="8" t="s">
        <v>5</v>
      </c>
      <c r="G3169" s="15">
        <v>2000</v>
      </c>
      <c r="H3169" s="15">
        <v>0</v>
      </c>
      <c r="I3169" s="15">
        <v>2000</v>
      </c>
      <c r="J3169" s="15">
        <v>2000</v>
      </c>
      <c r="K3169" s="15">
        <v>0</v>
      </c>
      <c r="L3169" s="8" t="s">
        <v>11386</v>
      </c>
      <c r="M3169" s="8" t="s">
        <v>11387</v>
      </c>
      <c r="N3169" s="20"/>
      <c r="O3169" s="8" t="s">
        <v>11388</v>
      </c>
      <c r="P3169" s="8" t="s">
        <v>11389</v>
      </c>
      <c r="Q3169" s="8" t="s">
        <v>14522</v>
      </c>
      <c r="R3169" s="8" t="s">
        <v>22184</v>
      </c>
      <c r="S3169" s="8" t="s">
        <v>22185</v>
      </c>
      <c r="T3169" s="20" t="s">
        <v>9145</v>
      </c>
      <c r="U3169" s="8" t="s">
        <v>22186</v>
      </c>
      <c r="V3169" s="8" t="s">
        <v>22185</v>
      </c>
      <c r="Y3169" s="8" t="s">
        <v>11393</v>
      </c>
      <c r="AA3169" s="19">
        <v>44651</v>
      </c>
      <c r="AB3169" s="19"/>
      <c r="AC3169" s="19"/>
      <c r="AD3169" s="19"/>
      <c r="AG3169" s="8" t="s">
        <v>11394</v>
      </c>
      <c r="AH3169" s="8" t="s">
        <v>11393</v>
      </c>
      <c r="AI3169" s="1" t="s">
        <v>22185</v>
      </c>
      <c r="AJ3169" s="8" t="s">
        <v>9144</v>
      </c>
      <c r="AK3169" s="8" t="s">
        <v>22185</v>
      </c>
      <c r="AL3169" s="8" t="s">
        <v>11854</v>
      </c>
      <c r="AM3169" s="8" t="s">
        <v>12209</v>
      </c>
      <c r="AN3169" s="8" t="s">
        <v>11429</v>
      </c>
      <c r="AO3169" s="8">
        <v>1</v>
      </c>
      <c r="AP3169" s="8" t="s">
        <v>16698</v>
      </c>
      <c r="AQ3169" s="8" t="s">
        <v>16698</v>
      </c>
      <c r="AR3169" s="8" t="str">
        <f t="shared" si="49"/>
        <v>Music</v>
      </c>
    </row>
    <row r="3170" spans="1:44" s="8" customFormat="1">
      <c r="A3170" s="19">
        <v>44623.532303240703</v>
      </c>
      <c r="B3170" s="19">
        <v>44623.532303240703</v>
      </c>
      <c r="C3170" s="8" t="s">
        <v>9146</v>
      </c>
      <c r="E3170" s="8" t="s">
        <v>5</v>
      </c>
      <c r="G3170" s="15">
        <v>1500</v>
      </c>
      <c r="H3170" s="15">
        <v>0</v>
      </c>
      <c r="I3170" s="15">
        <v>1500</v>
      </c>
      <c r="J3170" s="15">
        <v>1500</v>
      </c>
      <c r="K3170" s="15">
        <v>0</v>
      </c>
      <c r="L3170" s="8" t="s">
        <v>11386</v>
      </c>
      <c r="M3170" s="8" t="s">
        <v>11387</v>
      </c>
      <c r="N3170" s="8" t="s">
        <v>22187</v>
      </c>
      <c r="O3170" s="8" t="s">
        <v>11388</v>
      </c>
      <c r="P3170" s="8" t="s">
        <v>11389</v>
      </c>
      <c r="Q3170" s="8" t="s">
        <v>16262</v>
      </c>
      <c r="R3170" s="8" t="s">
        <v>13285</v>
      </c>
      <c r="S3170" s="8" t="s">
        <v>22188</v>
      </c>
      <c r="T3170" s="8" t="s">
        <v>9147</v>
      </c>
      <c r="Y3170" s="8" t="s">
        <v>11393</v>
      </c>
      <c r="AA3170" s="19">
        <v>44629</v>
      </c>
      <c r="AB3170" s="19"/>
      <c r="AC3170" s="19"/>
      <c r="AD3170" s="19"/>
      <c r="AH3170" s="8" t="s">
        <v>11393</v>
      </c>
      <c r="AI3170" s="1" t="s">
        <v>22188</v>
      </c>
      <c r="AJ3170" s="8" t="s">
        <v>9146</v>
      </c>
      <c r="AK3170" s="8" t="s">
        <v>22188</v>
      </c>
      <c r="AL3170" s="8" t="s">
        <v>11490</v>
      </c>
      <c r="AM3170" s="8" t="s">
        <v>11710</v>
      </c>
      <c r="AN3170" s="8" t="s">
        <v>11422</v>
      </c>
      <c r="AO3170" s="8">
        <v>1</v>
      </c>
      <c r="AP3170" s="8">
        <v>0</v>
      </c>
      <c r="AQ3170" s="8">
        <v>0</v>
      </c>
      <c r="AR3170" s="8">
        <f t="shared" si="49"/>
        <v>0</v>
      </c>
    </row>
    <row r="3171" spans="1:44" s="8" customFormat="1">
      <c r="A3171" s="19">
        <v>44623.516689814802</v>
      </c>
      <c r="B3171" s="19">
        <v>44623.516689814802</v>
      </c>
      <c r="C3171" s="8" t="s">
        <v>9148</v>
      </c>
      <c r="E3171" s="8" t="s">
        <v>5</v>
      </c>
      <c r="G3171" s="15">
        <v>2000</v>
      </c>
      <c r="H3171" s="15">
        <v>0</v>
      </c>
      <c r="I3171" s="15">
        <v>2000</v>
      </c>
      <c r="J3171" s="15">
        <v>2000</v>
      </c>
      <c r="K3171" s="15">
        <v>0</v>
      </c>
      <c r="L3171" s="8" t="s">
        <v>11386</v>
      </c>
      <c r="M3171" s="8" t="s">
        <v>11387</v>
      </c>
      <c r="N3171" s="8" t="s">
        <v>22189</v>
      </c>
      <c r="O3171" s="8" t="s">
        <v>11388</v>
      </c>
      <c r="P3171" s="8" t="s">
        <v>11389</v>
      </c>
      <c r="Q3171" s="8" t="s">
        <v>11439</v>
      </c>
      <c r="R3171" s="8" t="s">
        <v>14133</v>
      </c>
      <c r="S3171" s="8" t="s">
        <v>12665</v>
      </c>
      <c r="T3171" s="8" t="s">
        <v>9149</v>
      </c>
      <c r="Y3171" s="8" t="s">
        <v>11393</v>
      </c>
      <c r="AA3171" s="19">
        <v>44629</v>
      </c>
      <c r="AB3171" s="19"/>
      <c r="AC3171" s="19"/>
      <c r="AD3171" s="19"/>
      <c r="AH3171" s="8" t="s">
        <v>11393</v>
      </c>
      <c r="AI3171" s="1" t="s">
        <v>12665</v>
      </c>
      <c r="AJ3171" s="8" t="s">
        <v>9148</v>
      </c>
      <c r="AK3171" s="8" t="s">
        <v>12665</v>
      </c>
      <c r="AL3171" s="8" t="s">
        <v>11478</v>
      </c>
      <c r="AM3171" s="8" t="s">
        <v>11543</v>
      </c>
      <c r="AN3171" s="8" t="s">
        <v>11472</v>
      </c>
      <c r="AO3171" s="8">
        <v>1</v>
      </c>
      <c r="AP3171" s="8">
        <v>0</v>
      </c>
      <c r="AQ3171" s="8">
        <v>0</v>
      </c>
      <c r="AR3171" s="8">
        <f t="shared" si="49"/>
        <v>0</v>
      </c>
    </row>
    <row r="3172" spans="1:44" s="8" customFormat="1">
      <c r="A3172" s="19">
        <v>44623.579490740703</v>
      </c>
      <c r="B3172" s="19">
        <v>44623.579479166699</v>
      </c>
      <c r="C3172" s="8" t="s">
        <v>9150</v>
      </c>
      <c r="E3172" s="8" t="s">
        <v>5</v>
      </c>
      <c r="G3172" s="15">
        <v>2000</v>
      </c>
      <c r="H3172" s="15"/>
      <c r="I3172" s="15">
        <v>2000</v>
      </c>
      <c r="J3172" s="15">
        <v>2000</v>
      </c>
      <c r="K3172" s="15">
        <v>0</v>
      </c>
      <c r="L3172" s="8" t="s">
        <v>11386</v>
      </c>
      <c r="M3172" s="8" t="s">
        <v>11387</v>
      </c>
      <c r="N3172" s="20"/>
      <c r="O3172" s="8" t="s">
        <v>11388</v>
      </c>
      <c r="P3172" s="8" t="s">
        <v>11389</v>
      </c>
      <c r="Q3172" s="8" t="s">
        <v>22190</v>
      </c>
      <c r="R3172" s="8" t="s">
        <v>16516</v>
      </c>
      <c r="S3172" s="8" t="s">
        <v>22191</v>
      </c>
      <c r="T3172" s="20" t="s">
        <v>9151</v>
      </c>
      <c r="Y3172" s="8" t="s">
        <v>11393</v>
      </c>
      <c r="AA3172" s="19">
        <v>44641</v>
      </c>
      <c r="AB3172" s="19"/>
      <c r="AC3172" s="19"/>
      <c r="AD3172" s="19"/>
      <c r="AG3172" s="8" t="s">
        <v>11547</v>
      </c>
      <c r="AH3172" s="8" t="s">
        <v>11393</v>
      </c>
      <c r="AI3172" s="1" t="s">
        <v>22191</v>
      </c>
      <c r="AJ3172" s="8" t="s">
        <v>9150</v>
      </c>
      <c r="AK3172" s="8" t="s">
        <v>22191</v>
      </c>
      <c r="AL3172" s="8" t="s">
        <v>11559</v>
      </c>
      <c r="AM3172" s="8" t="s">
        <v>11950</v>
      </c>
      <c r="AN3172" s="8" t="s">
        <v>11466</v>
      </c>
      <c r="AO3172" s="8">
        <v>1</v>
      </c>
      <c r="AP3172" s="8" t="s">
        <v>16698</v>
      </c>
      <c r="AQ3172" s="8" t="s">
        <v>16698</v>
      </c>
      <c r="AR3172" s="8" t="str">
        <f t="shared" si="49"/>
        <v>Theatre</v>
      </c>
    </row>
    <row r="3173" spans="1:44" s="8" customFormat="1">
      <c r="A3173" s="19">
        <v>44623.553333333301</v>
      </c>
      <c r="B3173" s="19">
        <v>44623.553333333301</v>
      </c>
      <c r="C3173" s="8" t="s">
        <v>9152</v>
      </c>
      <c r="E3173" s="8" t="s">
        <v>5</v>
      </c>
      <c r="G3173" s="15">
        <v>1200</v>
      </c>
      <c r="H3173" s="15">
        <v>0</v>
      </c>
      <c r="I3173" s="15">
        <v>1200</v>
      </c>
      <c r="J3173" s="15">
        <v>1200</v>
      </c>
      <c r="K3173" s="15">
        <v>0</v>
      </c>
      <c r="L3173" s="8" t="s">
        <v>11386</v>
      </c>
      <c r="M3173" s="8" t="s">
        <v>11387</v>
      </c>
      <c r="N3173" s="20"/>
      <c r="O3173" s="8" t="s">
        <v>11388</v>
      </c>
      <c r="P3173" s="8" t="s">
        <v>11389</v>
      </c>
      <c r="Q3173" s="8" t="s">
        <v>16829</v>
      </c>
      <c r="R3173" s="8" t="s">
        <v>17339</v>
      </c>
      <c r="S3173" s="8" t="s">
        <v>22192</v>
      </c>
      <c r="T3173" s="20" t="s">
        <v>9153</v>
      </c>
      <c r="Y3173" s="8" t="s">
        <v>11393</v>
      </c>
      <c r="AA3173" s="19">
        <v>44631</v>
      </c>
      <c r="AB3173" s="19"/>
      <c r="AC3173" s="19"/>
      <c r="AD3173" s="19"/>
      <c r="AG3173" s="8" t="s">
        <v>11412</v>
      </c>
      <c r="AH3173" s="8" t="s">
        <v>11393</v>
      </c>
      <c r="AI3173" s="1" t="s">
        <v>22192</v>
      </c>
      <c r="AJ3173" s="8" t="s">
        <v>9152</v>
      </c>
      <c r="AK3173" s="8" t="s">
        <v>22192</v>
      </c>
      <c r="AL3173" s="8" t="s">
        <v>11395</v>
      </c>
      <c r="AM3173" s="8" t="s">
        <v>11500</v>
      </c>
      <c r="AN3173" s="8" t="s">
        <v>11397</v>
      </c>
      <c r="AO3173" s="8">
        <v>1</v>
      </c>
      <c r="AP3173" s="8">
        <v>0</v>
      </c>
      <c r="AQ3173" s="8" t="s">
        <v>16698</v>
      </c>
      <c r="AR3173" s="8" t="str">
        <f t="shared" si="49"/>
        <v>Multi-Art Form</v>
      </c>
    </row>
    <row r="3174" spans="1:44" s="8" customFormat="1">
      <c r="A3174" s="19">
        <v>44623.539340277799</v>
      </c>
      <c r="B3174" s="19">
        <v>44623.539340277799</v>
      </c>
      <c r="C3174" s="8" t="s">
        <v>9154</v>
      </c>
      <c r="E3174" s="8" t="s">
        <v>5</v>
      </c>
      <c r="G3174" s="15">
        <v>2000</v>
      </c>
      <c r="H3174" s="15">
        <v>0</v>
      </c>
      <c r="I3174" s="15">
        <v>2000</v>
      </c>
      <c r="J3174" s="15">
        <v>2000</v>
      </c>
      <c r="K3174" s="15">
        <v>0</v>
      </c>
      <c r="L3174" s="8" t="s">
        <v>11386</v>
      </c>
      <c r="M3174" s="8" t="s">
        <v>16693</v>
      </c>
      <c r="N3174" s="8" t="s">
        <v>3525</v>
      </c>
      <c r="O3174" s="8" t="s">
        <v>11388</v>
      </c>
      <c r="P3174" s="8" t="s">
        <v>11389</v>
      </c>
      <c r="Q3174" s="8" t="s">
        <v>11497</v>
      </c>
      <c r="R3174" s="8" t="s">
        <v>11498</v>
      </c>
      <c r="S3174" s="8" t="s">
        <v>11499</v>
      </c>
      <c r="T3174" s="8" t="s">
        <v>3526</v>
      </c>
      <c r="Y3174" s="8" t="s">
        <v>11393</v>
      </c>
      <c r="AA3174" s="19">
        <v>44624</v>
      </c>
      <c r="AB3174" s="19"/>
      <c r="AC3174" s="19"/>
      <c r="AD3174" s="19"/>
      <c r="AH3174" s="8" t="s">
        <v>11393</v>
      </c>
      <c r="AI3174" s="1" t="s">
        <v>11499</v>
      </c>
      <c r="AJ3174" s="8" t="s">
        <v>9154</v>
      </c>
      <c r="AK3174" s="8" t="s">
        <v>11499</v>
      </c>
      <c r="AL3174" s="8" t="s">
        <v>11395</v>
      </c>
      <c r="AM3174" s="8" t="s">
        <v>11500</v>
      </c>
      <c r="AN3174" s="8" t="s">
        <v>11397</v>
      </c>
      <c r="AO3174" s="8">
        <v>1</v>
      </c>
      <c r="AP3174" s="8" t="s">
        <v>11394</v>
      </c>
      <c r="AQ3174" s="8" t="s">
        <v>11394</v>
      </c>
      <c r="AR3174" s="8" t="str">
        <f t="shared" si="49"/>
        <v>Music</v>
      </c>
    </row>
    <row r="3175" spans="1:44" s="8" customFormat="1">
      <c r="A3175" s="19">
        <v>44623.551539351902</v>
      </c>
      <c r="B3175" s="19">
        <v>44623.551539351902</v>
      </c>
      <c r="C3175" s="8" t="s">
        <v>9155</v>
      </c>
      <c r="E3175" s="8" t="s">
        <v>5</v>
      </c>
      <c r="G3175" s="15">
        <v>2000</v>
      </c>
      <c r="H3175" s="15">
        <v>0</v>
      </c>
      <c r="I3175" s="15">
        <v>2000</v>
      </c>
      <c r="J3175" s="15">
        <v>2000</v>
      </c>
      <c r="K3175" s="15">
        <v>0</v>
      </c>
      <c r="L3175" s="8" t="s">
        <v>11386</v>
      </c>
      <c r="M3175" s="8" t="s">
        <v>11387</v>
      </c>
      <c r="N3175" s="8" t="s">
        <v>22193</v>
      </c>
      <c r="O3175" s="8" t="s">
        <v>11388</v>
      </c>
      <c r="P3175" s="8" t="s">
        <v>11389</v>
      </c>
      <c r="Q3175" s="8" t="s">
        <v>12374</v>
      </c>
      <c r="R3175" s="8" t="s">
        <v>12473</v>
      </c>
      <c r="S3175" s="8" t="s">
        <v>22194</v>
      </c>
      <c r="T3175" s="8" t="s">
        <v>9156</v>
      </c>
      <c r="Y3175" s="8" t="s">
        <v>11393</v>
      </c>
      <c r="AA3175" s="19">
        <v>44629</v>
      </c>
      <c r="AB3175" s="19"/>
      <c r="AC3175" s="19"/>
      <c r="AD3175" s="19"/>
      <c r="AH3175" s="8" t="s">
        <v>11393</v>
      </c>
      <c r="AI3175" s="1" t="s">
        <v>22194</v>
      </c>
      <c r="AJ3175" s="8" t="s">
        <v>9155</v>
      </c>
      <c r="AK3175" s="8" t="s">
        <v>22194</v>
      </c>
      <c r="AL3175" s="8" t="s">
        <v>11395</v>
      </c>
      <c r="AM3175" s="8" t="s">
        <v>11401</v>
      </c>
      <c r="AN3175" s="8" t="s">
        <v>11397</v>
      </c>
      <c r="AO3175" s="8">
        <v>1</v>
      </c>
      <c r="AP3175" s="8">
        <v>0</v>
      </c>
      <c r="AQ3175" s="8">
        <v>0</v>
      </c>
      <c r="AR3175" s="8">
        <f t="shared" si="49"/>
        <v>0</v>
      </c>
    </row>
    <row r="3176" spans="1:44" s="8" customFormat="1">
      <c r="A3176" s="19">
        <v>44623.627847222197</v>
      </c>
      <c r="B3176" s="19">
        <v>44623.627847222197</v>
      </c>
      <c r="C3176" s="8" t="s">
        <v>9157</v>
      </c>
      <c r="E3176" s="8" t="s">
        <v>5</v>
      </c>
      <c r="G3176" s="15">
        <v>1700</v>
      </c>
      <c r="H3176" s="15">
        <v>0</v>
      </c>
      <c r="I3176" s="15">
        <v>1700</v>
      </c>
      <c r="J3176" s="15">
        <v>1700</v>
      </c>
      <c r="K3176" s="15">
        <v>0</v>
      </c>
      <c r="L3176" s="8" t="s">
        <v>11386</v>
      </c>
      <c r="M3176" s="8" t="s">
        <v>11387</v>
      </c>
      <c r="N3176" s="20"/>
      <c r="O3176" s="8" t="s">
        <v>11388</v>
      </c>
      <c r="P3176" s="8" t="s">
        <v>11389</v>
      </c>
      <c r="Q3176" s="8" t="s">
        <v>11507</v>
      </c>
      <c r="R3176" s="8" t="s">
        <v>14616</v>
      </c>
      <c r="S3176" s="8" t="s">
        <v>12907</v>
      </c>
      <c r="T3176" s="20" t="s">
        <v>9158</v>
      </c>
      <c r="U3176" s="8" t="s">
        <v>22195</v>
      </c>
      <c r="V3176" s="8" t="s">
        <v>12907</v>
      </c>
      <c r="Y3176" s="8" t="s">
        <v>11393</v>
      </c>
      <c r="AA3176" s="19">
        <v>44637</v>
      </c>
      <c r="AB3176" s="19"/>
      <c r="AC3176" s="19"/>
      <c r="AD3176" s="19"/>
      <c r="AG3176" s="8" t="s">
        <v>12000</v>
      </c>
      <c r="AH3176" s="8" t="s">
        <v>11393</v>
      </c>
      <c r="AI3176" s="1" t="s">
        <v>12907</v>
      </c>
      <c r="AJ3176" s="8" t="s">
        <v>9157</v>
      </c>
      <c r="AK3176" s="8" t="s">
        <v>12907</v>
      </c>
      <c r="AL3176" s="8" t="s">
        <v>11395</v>
      </c>
      <c r="AM3176" s="8" t="s">
        <v>11396</v>
      </c>
      <c r="AN3176" s="8" t="s">
        <v>11397</v>
      </c>
      <c r="AO3176" s="8">
        <v>1</v>
      </c>
      <c r="AP3176" s="8">
        <v>0</v>
      </c>
      <c r="AQ3176" s="8" t="s">
        <v>16698</v>
      </c>
      <c r="AR3176" s="8" t="str">
        <f t="shared" si="49"/>
        <v>Crafts</v>
      </c>
    </row>
    <row r="3177" spans="1:44" s="8" customFormat="1">
      <c r="A3177" s="19">
        <v>44623.559664351902</v>
      </c>
      <c r="B3177" s="19">
        <v>44623.559664351902</v>
      </c>
      <c r="C3177" s="8" t="s">
        <v>9159</v>
      </c>
      <c r="E3177" s="8" t="s">
        <v>5</v>
      </c>
      <c r="G3177" s="15">
        <v>2000</v>
      </c>
      <c r="H3177" s="15">
        <v>0</v>
      </c>
      <c r="I3177" s="15">
        <v>2000</v>
      </c>
      <c r="J3177" s="15">
        <v>2000</v>
      </c>
      <c r="K3177" s="15">
        <v>0</v>
      </c>
      <c r="L3177" s="8" t="s">
        <v>11386</v>
      </c>
      <c r="M3177" s="8" t="s">
        <v>11387</v>
      </c>
      <c r="N3177" s="20"/>
      <c r="O3177" s="8" t="s">
        <v>11388</v>
      </c>
      <c r="P3177" s="8" t="s">
        <v>11389</v>
      </c>
      <c r="Q3177" s="8" t="s">
        <v>11638</v>
      </c>
      <c r="R3177" s="8" t="s">
        <v>22196</v>
      </c>
      <c r="S3177" s="8" t="s">
        <v>22197</v>
      </c>
      <c r="T3177" s="20" t="s">
        <v>9160</v>
      </c>
      <c r="Y3177" s="8" t="s">
        <v>11393</v>
      </c>
      <c r="AA3177" s="19">
        <v>44635</v>
      </c>
      <c r="AB3177" s="19"/>
      <c r="AC3177" s="19"/>
      <c r="AD3177" s="19"/>
      <c r="AG3177" s="8" t="s">
        <v>11394</v>
      </c>
      <c r="AH3177" s="8" t="s">
        <v>11393</v>
      </c>
      <c r="AI3177" s="1" t="s">
        <v>22197</v>
      </c>
      <c r="AJ3177" s="8" t="s">
        <v>9159</v>
      </c>
      <c r="AK3177" s="8" t="s">
        <v>22197</v>
      </c>
      <c r="AL3177" s="8" t="s">
        <v>11478</v>
      </c>
      <c r="AM3177" s="8" t="s">
        <v>11479</v>
      </c>
      <c r="AN3177" s="8" t="s">
        <v>11472</v>
      </c>
      <c r="AO3177" s="8">
        <v>1</v>
      </c>
      <c r="AP3177" s="8" t="s">
        <v>16698</v>
      </c>
      <c r="AQ3177" s="8" t="s">
        <v>16698</v>
      </c>
      <c r="AR3177" s="8" t="str">
        <f t="shared" si="49"/>
        <v>Music</v>
      </c>
    </row>
    <row r="3178" spans="1:44" s="8" customFormat="1">
      <c r="A3178" s="19">
        <v>44623.815567129597</v>
      </c>
      <c r="B3178" s="19">
        <v>44623.815567129597</v>
      </c>
      <c r="C3178" s="8" t="s">
        <v>9161</v>
      </c>
      <c r="E3178" s="8" t="s">
        <v>5</v>
      </c>
      <c r="G3178" s="15">
        <v>1700</v>
      </c>
      <c r="H3178" s="15">
        <v>1</v>
      </c>
      <c r="I3178" s="15">
        <v>1701</v>
      </c>
      <c r="J3178" s="15">
        <v>1701</v>
      </c>
      <c r="K3178" s="15">
        <v>0</v>
      </c>
      <c r="L3178" s="8" t="s">
        <v>11386</v>
      </c>
      <c r="M3178" s="8" t="s">
        <v>11387</v>
      </c>
      <c r="N3178" s="20"/>
      <c r="O3178" s="8" t="s">
        <v>11388</v>
      </c>
      <c r="P3178" s="8" t="s">
        <v>11389</v>
      </c>
      <c r="Q3178" s="8" t="s">
        <v>22198</v>
      </c>
      <c r="R3178" s="8" t="s">
        <v>22199</v>
      </c>
      <c r="S3178" s="8" t="s">
        <v>15719</v>
      </c>
      <c r="T3178" s="20" t="s">
        <v>9162</v>
      </c>
      <c r="U3178" s="8" t="s">
        <v>9162</v>
      </c>
      <c r="V3178" s="8" t="s">
        <v>15719</v>
      </c>
      <c r="Y3178" s="8" t="s">
        <v>11393</v>
      </c>
      <c r="AA3178" s="19">
        <v>44645</v>
      </c>
      <c r="AB3178" s="19"/>
      <c r="AC3178" s="19"/>
      <c r="AD3178" s="19"/>
      <c r="AG3178" s="8" t="s">
        <v>11442</v>
      </c>
      <c r="AH3178" s="8" t="s">
        <v>11393</v>
      </c>
      <c r="AI3178" s="1" t="s">
        <v>15719</v>
      </c>
      <c r="AJ3178" s="8" t="s">
        <v>9161</v>
      </c>
      <c r="AK3178" s="8" t="s">
        <v>15719</v>
      </c>
      <c r="AL3178" s="8" t="s">
        <v>11478</v>
      </c>
      <c r="AM3178" s="8" t="s">
        <v>11548</v>
      </c>
      <c r="AN3178" s="8" t="s">
        <v>11472</v>
      </c>
      <c r="AO3178" s="8">
        <v>1</v>
      </c>
      <c r="AP3178" s="8" t="s">
        <v>16698</v>
      </c>
      <c r="AQ3178" s="8" t="s">
        <v>16698</v>
      </c>
      <c r="AR3178" s="8" t="str">
        <f t="shared" si="49"/>
        <v>Visual Arts</v>
      </c>
    </row>
    <row r="3179" spans="1:44" s="8" customFormat="1">
      <c r="A3179" s="19">
        <v>44623.563032407401</v>
      </c>
      <c r="B3179" s="19">
        <v>44623.563032407401</v>
      </c>
      <c r="C3179" s="8" t="s">
        <v>9163</v>
      </c>
      <c r="E3179" s="8" t="s">
        <v>5</v>
      </c>
      <c r="G3179" s="15">
        <v>2000</v>
      </c>
      <c r="H3179" s="15">
        <v>0</v>
      </c>
      <c r="I3179" s="15">
        <v>2000</v>
      </c>
      <c r="J3179" s="15">
        <v>2000</v>
      </c>
      <c r="K3179" s="15">
        <v>0</v>
      </c>
      <c r="L3179" s="8" t="s">
        <v>11386</v>
      </c>
      <c r="M3179" s="8" t="s">
        <v>16693</v>
      </c>
      <c r="N3179" s="8" t="s">
        <v>2985</v>
      </c>
      <c r="O3179" s="8" t="s">
        <v>11388</v>
      </c>
      <c r="P3179" s="8" t="s">
        <v>11389</v>
      </c>
      <c r="Q3179" s="8" t="s">
        <v>12797</v>
      </c>
      <c r="R3179" s="8" t="s">
        <v>12798</v>
      </c>
      <c r="S3179" s="8" t="s">
        <v>12799</v>
      </c>
      <c r="T3179" s="8" t="s">
        <v>2986</v>
      </c>
      <c r="Y3179" s="8" t="s">
        <v>11393</v>
      </c>
      <c r="AA3179" s="19">
        <v>44624</v>
      </c>
      <c r="AB3179" s="19"/>
      <c r="AC3179" s="19"/>
      <c r="AD3179" s="19"/>
      <c r="AH3179" s="8" t="s">
        <v>11393</v>
      </c>
      <c r="AI3179" s="1" t="s">
        <v>12799</v>
      </c>
      <c r="AJ3179" s="8" t="s">
        <v>9163</v>
      </c>
      <c r="AK3179" s="8" t="s">
        <v>12799</v>
      </c>
      <c r="AL3179" s="8" t="s">
        <v>11395</v>
      </c>
      <c r="AM3179" s="8" t="s">
        <v>11401</v>
      </c>
      <c r="AN3179" s="8" t="s">
        <v>11397</v>
      </c>
      <c r="AO3179" s="8">
        <v>1</v>
      </c>
      <c r="AP3179" s="8" t="s">
        <v>11394</v>
      </c>
      <c r="AQ3179" s="8" t="s">
        <v>11394</v>
      </c>
      <c r="AR3179" s="8" t="str">
        <f t="shared" si="49"/>
        <v>Music</v>
      </c>
    </row>
    <row r="3180" spans="1:44" s="8" customFormat="1">
      <c r="A3180" s="19">
        <v>44623.575243055602</v>
      </c>
      <c r="B3180" s="19">
        <v>44623.575243055602</v>
      </c>
      <c r="C3180" s="8" t="s">
        <v>9164</v>
      </c>
      <c r="E3180" s="8" t="s">
        <v>5</v>
      </c>
      <c r="G3180" s="15">
        <v>1750</v>
      </c>
      <c r="H3180" s="15">
        <v>0</v>
      </c>
      <c r="I3180" s="15">
        <v>1750</v>
      </c>
      <c r="J3180" s="15">
        <v>1750</v>
      </c>
      <c r="K3180" s="15">
        <v>0</v>
      </c>
      <c r="L3180" s="8" t="s">
        <v>11386</v>
      </c>
      <c r="M3180" s="8" t="s">
        <v>11387</v>
      </c>
      <c r="N3180" s="8" t="s">
        <v>22200</v>
      </c>
      <c r="O3180" s="8" t="s">
        <v>11388</v>
      </c>
      <c r="P3180" s="8" t="s">
        <v>11389</v>
      </c>
      <c r="Q3180" s="8" t="s">
        <v>12096</v>
      </c>
      <c r="R3180" s="8" t="s">
        <v>14695</v>
      </c>
      <c r="S3180" s="8" t="s">
        <v>22201</v>
      </c>
      <c r="T3180" s="8" t="s">
        <v>9165</v>
      </c>
      <c r="Y3180" s="8" t="s">
        <v>11393</v>
      </c>
      <c r="AA3180" s="19">
        <v>44629</v>
      </c>
      <c r="AB3180" s="19"/>
      <c r="AC3180" s="19"/>
      <c r="AD3180" s="19"/>
      <c r="AH3180" s="8" t="s">
        <v>11393</v>
      </c>
      <c r="AI3180" s="1" t="s">
        <v>22201</v>
      </c>
      <c r="AJ3180" s="8" t="s">
        <v>9164</v>
      </c>
      <c r="AK3180" s="8" t="s">
        <v>22201</v>
      </c>
      <c r="AL3180" s="8" t="s">
        <v>12024</v>
      </c>
      <c r="AM3180" s="8" t="s">
        <v>11765</v>
      </c>
      <c r="AN3180" s="8" t="s">
        <v>11466</v>
      </c>
      <c r="AO3180" s="8">
        <v>1</v>
      </c>
      <c r="AP3180" s="8">
        <v>0</v>
      </c>
      <c r="AQ3180" s="8">
        <v>0</v>
      </c>
      <c r="AR3180" s="8">
        <f t="shared" si="49"/>
        <v>0</v>
      </c>
    </row>
    <row r="3181" spans="1:44" s="8" customFormat="1">
      <c r="A3181" s="19">
        <v>44624.377326388902</v>
      </c>
      <c r="B3181" s="19">
        <v>44624.377326388902</v>
      </c>
      <c r="C3181" s="8" t="s">
        <v>9166</v>
      </c>
      <c r="E3181" s="8" t="s">
        <v>5</v>
      </c>
      <c r="G3181" s="15">
        <v>2000</v>
      </c>
      <c r="H3181" s="15">
        <v>0</v>
      </c>
      <c r="I3181" s="15">
        <v>2000</v>
      </c>
      <c r="J3181" s="15">
        <v>2000</v>
      </c>
      <c r="K3181" s="15">
        <v>0</v>
      </c>
      <c r="L3181" s="8" t="s">
        <v>11386</v>
      </c>
      <c r="M3181" s="8" t="s">
        <v>11387</v>
      </c>
      <c r="N3181" s="20"/>
      <c r="O3181" s="8" t="s">
        <v>11388</v>
      </c>
      <c r="P3181" s="8" t="s">
        <v>11389</v>
      </c>
      <c r="Q3181" s="8" t="s">
        <v>12246</v>
      </c>
      <c r="R3181" s="8" t="s">
        <v>13285</v>
      </c>
      <c r="S3181" s="8" t="s">
        <v>22202</v>
      </c>
      <c r="T3181" s="20" t="s">
        <v>9167</v>
      </c>
      <c r="Y3181" s="8" t="s">
        <v>11393</v>
      </c>
      <c r="AA3181" s="19">
        <v>44643</v>
      </c>
      <c r="AB3181" s="19"/>
      <c r="AC3181" s="19"/>
      <c r="AD3181" s="19"/>
      <c r="AG3181" s="8" t="s">
        <v>11587</v>
      </c>
      <c r="AH3181" s="8" t="s">
        <v>11393</v>
      </c>
      <c r="AI3181" s="1" t="s">
        <v>22202</v>
      </c>
      <c r="AJ3181" s="8" t="s">
        <v>9166</v>
      </c>
      <c r="AK3181" s="8" t="s">
        <v>22202</v>
      </c>
      <c r="AL3181" s="8" t="s">
        <v>11582</v>
      </c>
      <c r="AM3181" s="8" t="s">
        <v>11583</v>
      </c>
      <c r="AN3181" s="8" t="s">
        <v>11422</v>
      </c>
      <c r="AO3181" s="8">
        <v>1</v>
      </c>
      <c r="AP3181" s="8" t="s">
        <v>16698</v>
      </c>
      <c r="AQ3181" s="8" t="s">
        <v>16698</v>
      </c>
      <c r="AR3181" s="8" t="str">
        <f t="shared" si="49"/>
        <v>Other</v>
      </c>
    </row>
    <row r="3182" spans="1:44" s="8" customFormat="1">
      <c r="A3182" s="19">
        <v>44623.592199074097</v>
      </c>
      <c r="B3182" s="19">
        <v>44623.592199074097</v>
      </c>
      <c r="C3182" s="8" t="s">
        <v>9168</v>
      </c>
      <c r="E3182" s="8" t="s">
        <v>5</v>
      </c>
      <c r="G3182" s="15">
        <v>2000</v>
      </c>
      <c r="H3182" s="15">
        <v>0</v>
      </c>
      <c r="I3182" s="15">
        <v>2000</v>
      </c>
      <c r="J3182" s="15">
        <v>2000</v>
      </c>
      <c r="K3182" s="15">
        <v>0</v>
      </c>
      <c r="L3182" s="8" t="s">
        <v>11386</v>
      </c>
      <c r="M3182" s="8" t="s">
        <v>16693</v>
      </c>
      <c r="N3182" s="8" t="s">
        <v>2160</v>
      </c>
      <c r="O3182" s="8" t="s">
        <v>11388</v>
      </c>
      <c r="P3182" s="8" t="s">
        <v>11389</v>
      </c>
      <c r="Q3182" s="8" t="s">
        <v>12809</v>
      </c>
      <c r="R3182" s="8" t="s">
        <v>14500</v>
      </c>
      <c r="S3182" s="8" t="s">
        <v>14501</v>
      </c>
      <c r="T3182" s="8" t="s">
        <v>2161</v>
      </c>
      <c r="Y3182" s="8" t="s">
        <v>11393</v>
      </c>
      <c r="AA3182" s="19">
        <v>44627</v>
      </c>
      <c r="AB3182" s="19"/>
      <c r="AC3182" s="19"/>
      <c r="AD3182" s="19"/>
      <c r="AH3182" s="8" t="s">
        <v>11393</v>
      </c>
      <c r="AI3182" s="1" t="s">
        <v>14501</v>
      </c>
      <c r="AJ3182" s="8" t="s">
        <v>9168</v>
      </c>
      <c r="AK3182" s="8" t="s">
        <v>14501</v>
      </c>
      <c r="AL3182" s="8" t="s">
        <v>11395</v>
      </c>
      <c r="AM3182" s="8" t="s">
        <v>11396</v>
      </c>
      <c r="AN3182" s="8" t="s">
        <v>11397</v>
      </c>
      <c r="AO3182" s="8">
        <v>1</v>
      </c>
      <c r="AP3182" s="8" t="s">
        <v>11394</v>
      </c>
      <c r="AQ3182" s="8" t="s">
        <v>11394</v>
      </c>
      <c r="AR3182" s="8" t="str">
        <f t="shared" si="49"/>
        <v>Music</v>
      </c>
    </row>
    <row r="3183" spans="1:44" s="8" customFormat="1">
      <c r="A3183" s="19">
        <v>44623.596261574101</v>
      </c>
      <c r="B3183" s="19">
        <v>44623.596261574101</v>
      </c>
      <c r="C3183" s="8" t="s">
        <v>9169</v>
      </c>
      <c r="E3183" s="8" t="s">
        <v>5</v>
      </c>
      <c r="G3183" s="15">
        <v>1500</v>
      </c>
      <c r="H3183" s="15">
        <v>0</v>
      </c>
      <c r="I3183" s="15">
        <v>1500</v>
      </c>
      <c r="J3183" s="15">
        <v>1500</v>
      </c>
      <c r="K3183" s="15">
        <v>0</v>
      </c>
      <c r="L3183" s="8" t="s">
        <v>11386</v>
      </c>
      <c r="M3183" s="8" t="s">
        <v>16693</v>
      </c>
      <c r="O3183" s="8" t="s">
        <v>11388</v>
      </c>
      <c r="P3183" s="8" t="s">
        <v>11389</v>
      </c>
      <c r="Q3183" s="8" t="s">
        <v>14914</v>
      </c>
      <c r="R3183" s="8" t="s">
        <v>22203</v>
      </c>
      <c r="S3183" s="8" t="s">
        <v>22204</v>
      </c>
      <c r="T3183" s="8" t="s">
        <v>9170</v>
      </c>
      <c r="V3183" s="8" t="s">
        <v>22204</v>
      </c>
      <c r="Y3183" s="8" t="s">
        <v>11393</v>
      </c>
      <c r="AA3183" s="19">
        <v>44629</v>
      </c>
      <c r="AB3183" s="19"/>
      <c r="AC3183" s="19"/>
      <c r="AD3183" s="19"/>
      <c r="AH3183" s="8" t="s">
        <v>11393</v>
      </c>
      <c r="AI3183" s="1" t="s">
        <v>22204</v>
      </c>
      <c r="AJ3183" s="8" t="s">
        <v>9169</v>
      </c>
      <c r="AK3183" s="8" t="s">
        <v>22204</v>
      </c>
      <c r="AL3183" s="8" t="s">
        <v>11395</v>
      </c>
      <c r="AM3183" s="8" t="s">
        <v>11731</v>
      </c>
      <c r="AN3183" s="8" t="s">
        <v>11397</v>
      </c>
      <c r="AO3183" s="8">
        <v>1</v>
      </c>
      <c r="AP3183" s="8">
        <v>0</v>
      </c>
      <c r="AQ3183" s="8" t="s">
        <v>16698</v>
      </c>
      <c r="AR3183" s="8">
        <f t="shared" si="49"/>
        <v>0</v>
      </c>
    </row>
    <row r="3184" spans="1:44" s="8" customFormat="1">
      <c r="A3184" s="19">
        <v>44623.6164236111</v>
      </c>
      <c r="B3184" s="19">
        <v>44623.6164236111</v>
      </c>
      <c r="C3184" s="8" t="s">
        <v>9171</v>
      </c>
      <c r="E3184" s="8" t="s">
        <v>5</v>
      </c>
      <c r="G3184" s="15">
        <v>2000</v>
      </c>
      <c r="H3184" s="15">
        <v>0</v>
      </c>
      <c r="I3184" s="15">
        <v>2000</v>
      </c>
      <c r="J3184" s="15">
        <v>2000</v>
      </c>
      <c r="K3184" s="15">
        <v>0</v>
      </c>
      <c r="L3184" s="8" t="s">
        <v>11386</v>
      </c>
      <c r="M3184" s="8" t="s">
        <v>11387</v>
      </c>
      <c r="N3184" s="8" t="s">
        <v>22205</v>
      </c>
      <c r="O3184" s="8" t="s">
        <v>11388</v>
      </c>
      <c r="P3184" s="8" t="s">
        <v>11389</v>
      </c>
      <c r="Q3184" s="8" t="s">
        <v>11467</v>
      </c>
      <c r="R3184" s="8" t="s">
        <v>22206</v>
      </c>
      <c r="S3184" s="8" t="s">
        <v>22207</v>
      </c>
      <c r="T3184" s="8" t="s">
        <v>9172</v>
      </c>
      <c r="Y3184" s="8" t="s">
        <v>11393</v>
      </c>
      <c r="AA3184" s="19">
        <v>44641</v>
      </c>
      <c r="AB3184" s="19"/>
      <c r="AC3184" s="19"/>
      <c r="AD3184" s="19"/>
      <c r="AH3184" s="8" t="s">
        <v>11393</v>
      </c>
      <c r="AI3184" s="1" t="s">
        <v>22207</v>
      </c>
      <c r="AJ3184" s="8" t="s">
        <v>9171</v>
      </c>
      <c r="AK3184" s="8" t="s">
        <v>22207</v>
      </c>
      <c r="AL3184" s="8" t="s">
        <v>11582</v>
      </c>
      <c r="AM3184" s="8" t="s">
        <v>11583</v>
      </c>
      <c r="AN3184" s="8" t="s">
        <v>11422</v>
      </c>
      <c r="AO3184" s="8">
        <v>1</v>
      </c>
      <c r="AP3184" s="8">
        <v>0</v>
      </c>
      <c r="AQ3184" s="8">
        <v>0</v>
      </c>
      <c r="AR3184" s="8">
        <f t="shared" si="49"/>
        <v>0</v>
      </c>
    </row>
    <row r="3185" spans="1:44" s="8" customFormat="1">
      <c r="A3185" s="19">
        <v>44623.5993171296</v>
      </c>
      <c r="B3185" s="19">
        <v>44623.5993171296</v>
      </c>
      <c r="C3185" s="8" t="s">
        <v>22208</v>
      </c>
      <c r="E3185" s="8" t="s">
        <v>5</v>
      </c>
      <c r="G3185" s="15">
        <v>2000</v>
      </c>
      <c r="H3185" s="15">
        <v>0</v>
      </c>
      <c r="I3185" s="15">
        <v>2000</v>
      </c>
      <c r="J3185" s="15"/>
      <c r="K3185" s="15">
        <v>0</v>
      </c>
      <c r="L3185" s="8" t="s">
        <v>11386</v>
      </c>
      <c r="M3185" s="8" t="s">
        <v>11387</v>
      </c>
      <c r="N3185" s="20"/>
      <c r="O3185" s="8" t="s">
        <v>11388</v>
      </c>
      <c r="P3185" s="8" t="s">
        <v>11554</v>
      </c>
      <c r="Q3185" s="8" t="s">
        <v>13618</v>
      </c>
      <c r="R3185" s="8" t="s">
        <v>22209</v>
      </c>
      <c r="S3185" s="8" t="s">
        <v>22210</v>
      </c>
      <c r="T3185" s="20" t="s">
        <v>22211</v>
      </c>
      <c r="Y3185" s="8" t="s">
        <v>11393</v>
      </c>
      <c r="AA3185" s="19"/>
      <c r="AB3185" s="19"/>
      <c r="AC3185" s="19"/>
      <c r="AD3185" s="19"/>
      <c r="AG3185" s="8" t="s">
        <v>11645</v>
      </c>
      <c r="AH3185" s="8" t="s">
        <v>11393</v>
      </c>
      <c r="AI3185" s="1" t="s">
        <v>22210</v>
      </c>
      <c r="AJ3185" s="8" t="s">
        <v>22208</v>
      </c>
      <c r="AK3185" s="8" t="s">
        <v>22210</v>
      </c>
      <c r="AL3185" s="8" t="s">
        <v>11490</v>
      </c>
      <c r="AM3185" s="8" t="s">
        <v>11710</v>
      </c>
      <c r="AN3185" s="8" t="s">
        <v>11422</v>
      </c>
      <c r="AO3185" s="8">
        <v>1</v>
      </c>
      <c r="AP3185" s="8" t="s">
        <v>16698</v>
      </c>
      <c r="AQ3185" s="8" t="s">
        <v>16698</v>
      </c>
      <c r="AR3185" s="8" t="str">
        <f t="shared" si="49"/>
        <v>Digital</v>
      </c>
    </row>
    <row r="3186" spans="1:44" s="8" customFormat="1">
      <c r="A3186" s="19">
        <v>44623.597476851799</v>
      </c>
      <c r="B3186" s="19">
        <v>44623.597476851799</v>
      </c>
      <c r="C3186" s="8" t="s">
        <v>9173</v>
      </c>
      <c r="E3186" s="8" t="s">
        <v>5</v>
      </c>
      <c r="G3186" s="15">
        <v>2000</v>
      </c>
      <c r="H3186" s="15">
        <v>0</v>
      </c>
      <c r="I3186" s="15">
        <v>2000</v>
      </c>
      <c r="J3186" s="15">
        <v>2000</v>
      </c>
      <c r="K3186" s="15">
        <v>0</v>
      </c>
      <c r="L3186" s="8" t="s">
        <v>11386</v>
      </c>
      <c r="M3186" s="8" t="s">
        <v>11387</v>
      </c>
      <c r="N3186" s="8" t="s">
        <v>22212</v>
      </c>
      <c r="O3186" s="8" t="s">
        <v>11388</v>
      </c>
      <c r="P3186" s="8" t="s">
        <v>11389</v>
      </c>
      <c r="Q3186" s="8" t="s">
        <v>11943</v>
      </c>
      <c r="R3186" s="8" t="s">
        <v>12667</v>
      </c>
      <c r="S3186" s="8" t="s">
        <v>22213</v>
      </c>
      <c r="T3186" s="8" t="s">
        <v>9174</v>
      </c>
      <c r="Y3186" s="8" t="s">
        <v>11393</v>
      </c>
      <c r="AA3186" s="19">
        <v>44629</v>
      </c>
      <c r="AB3186" s="19"/>
      <c r="AC3186" s="19"/>
      <c r="AD3186" s="19"/>
      <c r="AH3186" s="8" t="s">
        <v>11393</v>
      </c>
      <c r="AI3186" s="1" t="s">
        <v>22213</v>
      </c>
      <c r="AJ3186" s="8" t="s">
        <v>9173</v>
      </c>
      <c r="AK3186" s="8" t="s">
        <v>22213</v>
      </c>
      <c r="AL3186" s="8" t="s">
        <v>11427</v>
      </c>
      <c r="AM3186" s="8" t="s">
        <v>11637</v>
      </c>
      <c r="AN3186" s="8" t="s">
        <v>11514</v>
      </c>
      <c r="AO3186" s="8">
        <v>1</v>
      </c>
      <c r="AP3186" s="8">
        <v>0</v>
      </c>
      <c r="AQ3186" s="8">
        <v>0</v>
      </c>
      <c r="AR3186" s="8">
        <f t="shared" si="49"/>
        <v>0</v>
      </c>
    </row>
    <row r="3187" spans="1:44" s="8" customFormat="1">
      <c r="A3187" s="19">
        <v>44623.758159722202</v>
      </c>
      <c r="B3187" s="19">
        <v>44623.758159722202</v>
      </c>
      <c r="C3187" s="8" t="s">
        <v>9175</v>
      </c>
      <c r="E3187" s="8" t="s">
        <v>5</v>
      </c>
      <c r="G3187" s="15">
        <v>2000</v>
      </c>
      <c r="H3187" s="15">
        <v>0</v>
      </c>
      <c r="I3187" s="15">
        <v>2000</v>
      </c>
      <c r="J3187" s="15">
        <v>2000</v>
      </c>
      <c r="K3187" s="15">
        <v>0</v>
      </c>
      <c r="L3187" s="8" t="s">
        <v>11386</v>
      </c>
      <c r="M3187" s="8" t="s">
        <v>11387</v>
      </c>
      <c r="N3187" s="20"/>
      <c r="O3187" s="8" t="s">
        <v>11388</v>
      </c>
      <c r="P3187" s="8" t="s">
        <v>11389</v>
      </c>
      <c r="Q3187" s="8" t="s">
        <v>12426</v>
      </c>
      <c r="R3187" s="8" t="s">
        <v>11891</v>
      </c>
      <c r="S3187" s="8" t="s">
        <v>22214</v>
      </c>
      <c r="T3187" s="20" t="s">
        <v>9176</v>
      </c>
      <c r="Y3187" s="8" t="s">
        <v>11393</v>
      </c>
      <c r="AA3187" s="19">
        <v>44635</v>
      </c>
      <c r="AB3187" s="19"/>
      <c r="AC3187" s="19"/>
      <c r="AD3187" s="19"/>
      <c r="AG3187" s="8" t="s">
        <v>11394</v>
      </c>
      <c r="AH3187" s="8" t="s">
        <v>11393</v>
      </c>
      <c r="AI3187" s="1" t="s">
        <v>22214</v>
      </c>
      <c r="AJ3187" s="8" t="s">
        <v>9175</v>
      </c>
      <c r="AK3187" s="8" t="s">
        <v>22214</v>
      </c>
      <c r="AL3187" s="8" t="s">
        <v>11803</v>
      </c>
      <c r="AM3187" s="8" t="s">
        <v>11804</v>
      </c>
      <c r="AN3187" s="8" t="s">
        <v>11514</v>
      </c>
      <c r="AO3187" s="8">
        <v>1</v>
      </c>
      <c r="AP3187" s="8" t="s">
        <v>16698</v>
      </c>
      <c r="AQ3187" s="8" t="s">
        <v>16698</v>
      </c>
      <c r="AR3187" s="8" t="str">
        <f t="shared" si="49"/>
        <v>Music</v>
      </c>
    </row>
    <row r="3188" spans="1:44" s="8" customFormat="1">
      <c r="A3188" s="70">
        <v>44626.497141203698</v>
      </c>
      <c r="B3188" s="71">
        <v>44626.497141203698</v>
      </c>
      <c r="C3188" s="1" t="s">
        <v>22215</v>
      </c>
      <c r="E3188" s="1" t="s">
        <v>5</v>
      </c>
      <c r="F3188" s="1"/>
      <c r="G3188" s="72">
        <v>2000</v>
      </c>
      <c r="H3188" s="72">
        <v>0</v>
      </c>
      <c r="I3188" s="72">
        <v>2000</v>
      </c>
      <c r="J3188" s="72"/>
      <c r="K3188" s="72">
        <v>0</v>
      </c>
      <c r="L3188" s="1" t="s">
        <v>11386</v>
      </c>
      <c r="M3188" s="1" t="s">
        <v>11387</v>
      </c>
      <c r="N3188" s="74"/>
      <c r="O3188" s="1" t="s">
        <v>11705</v>
      </c>
      <c r="P3188" s="1" t="s">
        <v>11705</v>
      </c>
      <c r="Q3188" s="1" t="s">
        <v>13064</v>
      </c>
      <c r="R3188" s="1" t="s">
        <v>22216</v>
      </c>
      <c r="S3188" s="1" t="s">
        <v>22217</v>
      </c>
      <c r="T3188" s="74" t="s">
        <v>22218</v>
      </c>
      <c r="U3188" s="1"/>
      <c r="V3188" s="1"/>
      <c r="W3188" s="1"/>
      <c r="X3188" s="1"/>
      <c r="Y3188" s="1" t="s">
        <v>11393</v>
      </c>
      <c r="Z3188" s="1"/>
      <c r="AA3188" s="70"/>
      <c r="AB3188" s="70"/>
      <c r="AC3188" s="70"/>
      <c r="AD3188" s="70"/>
      <c r="AG3188" s="1" t="s">
        <v>11674</v>
      </c>
      <c r="AH3188" s="1" t="s">
        <v>11393</v>
      </c>
      <c r="AI3188" s="1" t="s">
        <v>22217</v>
      </c>
      <c r="AJ3188" s="1" t="s">
        <v>22215</v>
      </c>
      <c r="AK3188" s="8" t="s">
        <v>22217</v>
      </c>
      <c r="AL3188" s="8" t="s">
        <v>11688</v>
      </c>
      <c r="AM3188" s="8" t="s">
        <v>11880</v>
      </c>
      <c r="AN3188" s="8" t="s">
        <v>11690</v>
      </c>
      <c r="AO3188" s="8">
        <v>1</v>
      </c>
      <c r="AP3188" s="8" t="s">
        <v>16698</v>
      </c>
      <c r="AQ3188" s="8" t="s">
        <v>16698</v>
      </c>
      <c r="AR3188" s="8" t="str">
        <f t="shared" si="49"/>
        <v>Arts and Health/Wellbeing</v>
      </c>
    </row>
    <row r="3189" spans="1:44" s="8" customFormat="1">
      <c r="A3189" s="19">
        <v>44623.616134259297</v>
      </c>
      <c r="B3189" s="19">
        <v>44623.616134259297</v>
      </c>
      <c r="C3189" s="8" t="s">
        <v>9177</v>
      </c>
      <c r="E3189" s="8" t="s">
        <v>5</v>
      </c>
      <c r="G3189" s="15">
        <v>2000</v>
      </c>
      <c r="H3189" s="15">
        <v>0</v>
      </c>
      <c r="I3189" s="15">
        <v>2000</v>
      </c>
      <c r="J3189" s="15">
        <v>2000</v>
      </c>
      <c r="K3189" s="15">
        <v>0</v>
      </c>
      <c r="L3189" s="8" t="s">
        <v>11386</v>
      </c>
      <c r="M3189" s="8" t="s">
        <v>11387</v>
      </c>
      <c r="N3189" s="20"/>
      <c r="O3189" s="8" t="s">
        <v>11388</v>
      </c>
      <c r="P3189" s="8" t="s">
        <v>11389</v>
      </c>
      <c r="Q3189" s="8" t="s">
        <v>12352</v>
      </c>
      <c r="R3189" s="8" t="s">
        <v>11545</v>
      </c>
      <c r="S3189" s="8" t="s">
        <v>22219</v>
      </c>
      <c r="T3189" s="20" t="s">
        <v>9178</v>
      </c>
      <c r="Y3189" s="8" t="s">
        <v>11393</v>
      </c>
      <c r="AA3189" s="19">
        <v>44635</v>
      </c>
      <c r="AB3189" s="19"/>
      <c r="AC3189" s="19"/>
      <c r="AD3189" s="19"/>
      <c r="AG3189" s="8" t="s">
        <v>11394</v>
      </c>
      <c r="AH3189" s="8" t="s">
        <v>11393</v>
      </c>
      <c r="AI3189" s="1" t="s">
        <v>22219</v>
      </c>
      <c r="AJ3189" s="8" t="s">
        <v>9177</v>
      </c>
      <c r="AK3189" s="8" t="s">
        <v>22219</v>
      </c>
      <c r="AL3189" s="8" t="s">
        <v>11478</v>
      </c>
      <c r="AM3189" s="8" t="s">
        <v>11588</v>
      </c>
      <c r="AN3189" s="8" t="s">
        <v>11472</v>
      </c>
      <c r="AO3189" s="8">
        <v>1</v>
      </c>
      <c r="AP3189" s="8" t="s">
        <v>16698</v>
      </c>
      <c r="AQ3189" s="8" t="s">
        <v>16698</v>
      </c>
      <c r="AR3189" s="8" t="str">
        <f t="shared" si="49"/>
        <v>Music</v>
      </c>
    </row>
    <row r="3190" spans="1:44" s="8" customFormat="1">
      <c r="A3190" s="19">
        <v>44623.638807870397</v>
      </c>
      <c r="B3190" s="19">
        <v>44623.638807870397</v>
      </c>
      <c r="C3190" s="8" t="s">
        <v>9179</v>
      </c>
      <c r="E3190" s="8" t="s">
        <v>5</v>
      </c>
      <c r="G3190" s="15">
        <v>1500</v>
      </c>
      <c r="H3190" s="15">
        <v>0</v>
      </c>
      <c r="I3190" s="15">
        <v>1500</v>
      </c>
      <c r="J3190" s="15">
        <v>1500</v>
      </c>
      <c r="K3190" s="15">
        <v>0</v>
      </c>
      <c r="L3190" s="8" t="s">
        <v>11386</v>
      </c>
      <c r="M3190" s="8" t="s">
        <v>11387</v>
      </c>
      <c r="N3190" s="20"/>
      <c r="O3190" s="8" t="s">
        <v>11388</v>
      </c>
      <c r="P3190" s="8" t="s">
        <v>11389</v>
      </c>
      <c r="Q3190" s="8" t="s">
        <v>11679</v>
      </c>
      <c r="R3190" s="8" t="s">
        <v>22220</v>
      </c>
      <c r="S3190" s="8" t="s">
        <v>22221</v>
      </c>
      <c r="T3190" s="20" t="s">
        <v>9180</v>
      </c>
      <c r="U3190" s="8" t="s">
        <v>9180</v>
      </c>
      <c r="V3190" s="8" t="s">
        <v>22221</v>
      </c>
      <c r="Y3190" s="8" t="s">
        <v>11393</v>
      </c>
      <c r="AA3190" s="19">
        <v>44651</v>
      </c>
      <c r="AB3190" s="19"/>
      <c r="AC3190" s="19"/>
      <c r="AD3190" s="19"/>
      <c r="AG3190" s="8" t="s">
        <v>11645</v>
      </c>
      <c r="AH3190" s="8" t="s">
        <v>11393</v>
      </c>
      <c r="AI3190" s="1" t="s">
        <v>22221</v>
      </c>
      <c r="AJ3190" s="8" t="s">
        <v>9179</v>
      </c>
      <c r="AK3190" s="8" t="s">
        <v>22221</v>
      </c>
      <c r="AL3190" s="8" t="s">
        <v>11478</v>
      </c>
      <c r="AM3190" s="8" t="s">
        <v>11588</v>
      </c>
      <c r="AN3190" s="8" t="s">
        <v>11472</v>
      </c>
      <c r="AO3190" s="8">
        <v>1</v>
      </c>
      <c r="AP3190" s="8" t="s">
        <v>16698</v>
      </c>
      <c r="AQ3190" s="8" t="s">
        <v>16698</v>
      </c>
      <c r="AR3190" s="8" t="str">
        <f t="shared" si="49"/>
        <v>Digital</v>
      </c>
    </row>
    <row r="3191" spans="1:44" s="8" customFormat="1">
      <c r="A3191" s="19">
        <v>44623.621064814797</v>
      </c>
      <c r="B3191" s="19">
        <v>44623.621064814797</v>
      </c>
      <c r="C3191" s="8" t="s">
        <v>9181</v>
      </c>
      <c r="E3191" s="8" t="s">
        <v>5</v>
      </c>
      <c r="G3191" s="15">
        <v>2000</v>
      </c>
      <c r="H3191" s="15">
        <v>0</v>
      </c>
      <c r="I3191" s="15">
        <v>2000</v>
      </c>
      <c r="J3191" s="15">
        <v>2000</v>
      </c>
      <c r="K3191" s="15">
        <v>0</v>
      </c>
      <c r="L3191" s="8" t="s">
        <v>11386</v>
      </c>
      <c r="M3191" s="8" t="s">
        <v>11387</v>
      </c>
      <c r="N3191" s="8" t="s">
        <v>22222</v>
      </c>
      <c r="O3191" s="8" t="s">
        <v>11388</v>
      </c>
      <c r="P3191" s="8" t="s">
        <v>11389</v>
      </c>
      <c r="Q3191" s="8" t="s">
        <v>19927</v>
      </c>
      <c r="R3191" s="8" t="s">
        <v>22223</v>
      </c>
      <c r="S3191" s="8" t="s">
        <v>22224</v>
      </c>
      <c r="T3191" s="8" t="s">
        <v>9182</v>
      </c>
      <c r="Y3191" s="8" t="s">
        <v>11393</v>
      </c>
      <c r="AA3191" s="19">
        <v>44630</v>
      </c>
      <c r="AB3191" s="19"/>
      <c r="AC3191" s="19"/>
      <c r="AD3191" s="19"/>
      <c r="AH3191" s="8" t="s">
        <v>11393</v>
      </c>
      <c r="AI3191" s="1" t="s">
        <v>22224</v>
      </c>
      <c r="AJ3191" s="8" t="s">
        <v>9181</v>
      </c>
      <c r="AK3191" s="8" t="s">
        <v>22224</v>
      </c>
      <c r="AL3191" s="8" t="s">
        <v>11478</v>
      </c>
      <c r="AM3191" s="8" t="s">
        <v>11479</v>
      </c>
      <c r="AN3191" s="8" t="s">
        <v>11472</v>
      </c>
      <c r="AO3191" s="8">
        <v>1</v>
      </c>
      <c r="AP3191" s="8">
        <v>0</v>
      </c>
      <c r="AQ3191" s="8">
        <v>0</v>
      </c>
      <c r="AR3191" s="8">
        <f t="shared" si="49"/>
        <v>0</v>
      </c>
    </row>
    <row r="3192" spans="1:44" s="8" customFormat="1">
      <c r="A3192" s="19">
        <v>44629.456990740699</v>
      </c>
      <c r="B3192" s="19">
        <v>44629.456990740699</v>
      </c>
      <c r="C3192" s="8" t="s">
        <v>9183</v>
      </c>
      <c r="E3192" s="8" t="s">
        <v>5</v>
      </c>
      <c r="G3192" s="15">
        <v>2000</v>
      </c>
      <c r="H3192" s="15">
        <v>0</v>
      </c>
      <c r="I3192" s="15">
        <v>2000</v>
      </c>
      <c r="J3192" s="15">
        <v>2000</v>
      </c>
      <c r="K3192" s="15">
        <v>0</v>
      </c>
      <c r="L3192" s="8" t="s">
        <v>11386</v>
      </c>
      <c r="M3192" s="8" t="s">
        <v>11387</v>
      </c>
      <c r="N3192" s="20"/>
      <c r="O3192" s="8" t="s">
        <v>11388</v>
      </c>
      <c r="P3192" s="8" t="s">
        <v>11389</v>
      </c>
      <c r="Q3192" s="8" t="s">
        <v>13981</v>
      </c>
      <c r="R3192" s="8" t="s">
        <v>22225</v>
      </c>
      <c r="S3192" s="8" t="s">
        <v>13982</v>
      </c>
      <c r="T3192" s="20" t="s">
        <v>9184</v>
      </c>
      <c r="Y3192" s="8" t="s">
        <v>11393</v>
      </c>
      <c r="AA3192" s="19">
        <v>44635</v>
      </c>
      <c r="AB3192" s="19"/>
      <c r="AC3192" s="19"/>
      <c r="AD3192" s="19"/>
      <c r="AG3192" s="8" t="s">
        <v>11394</v>
      </c>
      <c r="AH3192" s="8" t="s">
        <v>11393</v>
      </c>
      <c r="AI3192" s="1" t="s">
        <v>13982</v>
      </c>
      <c r="AJ3192" s="8" t="s">
        <v>9183</v>
      </c>
      <c r="AK3192" s="8" t="s">
        <v>13982</v>
      </c>
      <c r="AL3192" s="8" t="s">
        <v>11523</v>
      </c>
      <c r="AM3192" s="8" t="s">
        <v>11751</v>
      </c>
      <c r="AN3192" s="8" t="s">
        <v>11429</v>
      </c>
      <c r="AO3192" s="8">
        <v>1</v>
      </c>
      <c r="AP3192" s="8" t="s">
        <v>16698</v>
      </c>
      <c r="AQ3192" s="8" t="s">
        <v>16698</v>
      </c>
      <c r="AR3192" s="8" t="str">
        <f t="shared" si="49"/>
        <v>Music</v>
      </c>
    </row>
    <row r="3193" spans="1:44" s="8" customFormat="1">
      <c r="A3193" s="19">
        <v>44623.623761574097</v>
      </c>
      <c r="B3193" s="19">
        <v>44623.623761574097</v>
      </c>
      <c r="C3193" s="8" t="s">
        <v>9185</v>
      </c>
      <c r="E3193" s="8" t="s">
        <v>5</v>
      </c>
      <c r="G3193" s="15">
        <v>2000</v>
      </c>
      <c r="H3193" s="15">
        <v>0</v>
      </c>
      <c r="I3193" s="15">
        <v>2000</v>
      </c>
      <c r="J3193" s="15">
        <v>2000</v>
      </c>
      <c r="K3193" s="15">
        <v>0</v>
      </c>
      <c r="L3193" s="8" t="s">
        <v>11386</v>
      </c>
      <c r="M3193" s="8" t="s">
        <v>16693</v>
      </c>
      <c r="N3193" s="8" t="s">
        <v>1530</v>
      </c>
      <c r="O3193" s="8" t="s">
        <v>11388</v>
      </c>
      <c r="P3193" s="8" t="s">
        <v>11389</v>
      </c>
      <c r="Q3193" s="8" t="s">
        <v>11536</v>
      </c>
      <c r="R3193" s="8" t="s">
        <v>13356</v>
      </c>
      <c r="S3193" s="8" t="s">
        <v>14451</v>
      </c>
      <c r="T3193" s="8" t="s">
        <v>1531</v>
      </c>
      <c r="Y3193" s="8" t="s">
        <v>11393</v>
      </c>
      <c r="AA3193" s="19">
        <v>44627</v>
      </c>
      <c r="AB3193" s="19"/>
      <c r="AC3193" s="19"/>
      <c r="AD3193" s="19"/>
      <c r="AH3193" s="8" t="s">
        <v>11393</v>
      </c>
      <c r="AI3193" s="1" t="s">
        <v>14451</v>
      </c>
      <c r="AJ3193" s="8" t="s">
        <v>9185</v>
      </c>
      <c r="AK3193" s="8" t="s">
        <v>14451</v>
      </c>
      <c r="AL3193" s="8" t="s">
        <v>11717</v>
      </c>
      <c r="AM3193" s="8" t="s">
        <v>11718</v>
      </c>
      <c r="AN3193" s="8" t="s">
        <v>11466</v>
      </c>
      <c r="AO3193" s="8">
        <v>1</v>
      </c>
      <c r="AP3193" s="8" t="s">
        <v>11394</v>
      </c>
      <c r="AQ3193" s="8" t="s">
        <v>11394</v>
      </c>
      <c r="AR3193" s="8" t="str">
        <f t="shared" si="49"/>
        <v>Music</v>
      </c>
    </row>
    <row r="3194" spans="1:44" s="8" customFormat="1">
      <c r="A3194" s="19">
        <v>44623.623391203699</v>
      </c>
      <c r="B3194" s="19">
        <v>44623.623391203699</v>
      </c>
      <c r="C3194" s="8" t="s">
        <v>9186</v>
      </c>
      <c r="E3194" s="8" t="s">
        <v>5</v>
      </c>
      <c r="G3194" s="15">
        <v>2000</v>
      </c>
      <c r="H3194" s="15">
        <v>0</v>
      </c>
      <c r="I3194" s="15">
        <v>2000</v>
      </c>
      <c r="J3194" s="15">
        <v>2000</v>
      </c>
      <c r="K3194" s="15">
        <v>0</v>
      </c>
      <c r="L3194" s="8" t="s">
        <v>11386</v>
      </c>
      <c r="M3194" s="8" t="s">
        <v>11387</v>
      </c>
      <c r="N3194" s="20"/>
      <c r="O3194" s="8" t="s">
        <v>11388</v>
      </c>
      <c r="P3194" s="8" t="s">
        <v>11389</v>
      </c>
      <c r="Q3194" s="8" t="s">
        <v>14416</v>
      </c>
      <c r="R3194" s="8" t="s">
        <v>13552</v>
      </c>
      <c r="S3194" s="8" t="s">
        <v>22226</v>
      </c>
      <c r="T3194" s="20" t="s">
        <v>9187</v>
      </c>
      <c r="U3194" s="8" t="s">
        <v>9187</v>
      </c>
      <c r="V3194" s="8" t="s">
        <v>22226</v>
      </c>
      <c r="Y3194" s="8" t="s">
        <v>11393</v>
      </c>
      <c r="AA3194" s="19">
        <v>44631</v>
      </c>
      <c r="AB3194" s="19"/>
      <c r="AC3194" s="19"/>
      <c r="AD3194" s="19"/>
      <c r="AG3194" s="8" t="s">
        <v>11547</v>
      </c>
      <c r="AH3194" s="8" t="s">
        <v>11393</v>
      </c>
      <c r="AI3194" s="1" t="s">
        <v>22226</v>
      </c>
      <c r="AJ3194" s="8" t="s">
        <v>9186</v>
      </c>
      <c r="AK3194" s="8" t="s">
        <v>22226</v>
      </c>
      <c r="AL3194" s="8" t="s">
        <v>11470</v>
      </c>
      <c r="AM3194" s="8" t="s">
        <v>12193</v>
      </c>
      <c r="AN3194" s="8" t="s">
        <v>11472</v>
      </c>
      <c r="AO3194" s="8">
        <v>1</v>
      </c>
      <c r="AP3194" s="8" t="s">
        <v>16698</v>
      </c>
      <c r="AQ3194" s="8" t="s">
        <v>16698</v>
      </c>
      <c r="AR3194" s="8" t="str">
        <f t="shared" si="49"/>
        <v>Theatre</v>
      </c>
    </row>
    <row r="3195" spans="1:44" s="8" customFormat="1">
      <c r="A3195" s="19">
        <v>44623.6342939815</v>
      </c>
      <c r="B3195" s="19">
        <v>44623.6342939815</v>
      </c>
      <c r="C3195" s="8" t="s">
        <v>9188</v>
      </c>
      <c r="E3195" s="8" t="s">
        <v>5</v>
      </c>
      <c r="G3195" s="15">
        <v>2000</v>
      </c>
      <c r="H3195" s="15">
        <v>0</v>
      </c>
      <c r="I3195" s="15">
        <v>2000</v>
      </c>
      <c r="J3195" s="15">
        <v>2000</v>
      </c>
      <c r="K3195" s="15">
        <v>0</v>
      </c>
      <c r="L3195" s="8" t="s">
        <v>11386</v>
      </c>
      <c r="M3195" s="8" t="s">
        <v>11387</v>
      </c>
      <c r="N3195" s="20"/>
      <c r="O3195" s="8" t="s">
        <v>11388</v>
      </c>
      <c r="P3195" s="8" t="s">
        <v>11389</v>
      </c>
      <c r="Q3195" s="8" t="s">
        <v>11847</v>
      </c>
      <c r="R3195" s="8" t="s">
        <v>22227</v>
      </c>
      <c r="S3195" s="8" t="s">
        <v>22228</v>
      </c>
      <c r="T3195" s="20" t="s">
        <v>9189</v>
      </c>
      <c r="Y3195" s="8" t="s">
        <v>11393</v>
      </c>
      <c r="AA3195" s="19">
        <v>44631</v>
      </c>
      <c r="AB3195" s="19"/>
      <c r="AC3195" s="19"/>
      <c r="AD3195" s="19"/>
      <c r="AG3195" s="8" t="s">
        <v>11547</v>
      </c>
      <c r="AH3195" s="8" t="s">
        <v>11393</v>
      </c>
      <c r="AI3195" s="1" t="s">
        <v>22228</v>
      </c>
      <c r="AJ3195" s="8" t="s">
        <v>9188</v>
      </c>
      <c r="AK3195" s="8" t="s">
        <v>22228</v>
      </c>
      <c r="AL3195" s="8" t="s">
        <v>12093</v>
      </c>
      <c r="AM3195" s="8" t="s">
        <v>12093</v>
      </c>
      <c r="AN3195" s="8" t="s">
        <v>11577</v>
      </c>
      <c r="AO3195" s="8">
        <v>1</v>
      </c>
      <c r="AP3195" s="8" t="s">
        <v>16698</v>
      </c>
      <c r="AQ3195" s="8" t="s">
        <v>16698</v>
      </c>
      <c r="AR3195" s="8" t="str">
        <f t="shared" si="49"/>
        <v>Theatre</v>
      </c>
    </row>
    <row r="3196" spans="1:44" s="8" customFormat="1">
      <c r="A3196" s="19">
        <v>44623.624386574098</v>
      </c>
      <c r="B3196" s="19">
        <v>44623.624386574098</v>
      </c>
      <c r="C3196" s="8" t="s">
        <v>9190</v>
      </c>
      <c r="E3196" s="8" t="s">
        <v>5</v>
      </c>
      <c r="G3196" s="15">
        <v>2000</v>
      </c>
      <c r="H3196" s="15">
        <v>0</v>
      </c>
      <c r="I3196" s="15">
        <v>2000</v>
      </c>
      <c r="J3196" s="15">
        <v>2000</v>
      </c>
      <c r="K3196" s="15">
        <v>0</v>
      </c>
      <c r="L3196" s="8" t="s">
        <v>11386</v>
      </c>
      <c r="M3196" s="8" t="s">
        <v>11387</v>
      </c>
      <c r="N3196" s="8" t="s">
        <v>22229</v>
      </c>
      <c r="O3196" s="8" t="s">
        <v>11388</v>
      </c>
      <c r="P3196" s="8" t="s">
        <v>11389</v>
      </c>
      <c r="Q3196" s="8" t="s">
        <v>11504</v>
      </c>
      <c r="R3196" s="8" t="s">
        <v>11524</v>
      </c>
      <c r="S3196" s="8" t="s">
        <v>14676</v>
      </c>
      <c r="T3196" s="8" t="s">
        <v>2509</v>
      </c>
      <c r="Y3196" s="8" t="s">
        <v>11393</v>
      </c>
      <c r="AA3196" s="19">
        <v>44629</v>
      </c>
      <c r="AB3196" s="19"/>
      <c r="AC3196" s="19"/>
      <c r="AD3196" s="19"/>
      <c r="AH3196" s="8" t="s">
        <v>11393</v>
      </c>
      <c r="AI3196" s="1" t="s">
        <v>14676</v>
      </c>
      <c r="AJ3196" s="8" t="s">
        <v>9190</v>
      </c>
      <c r="AK3196" s="8" t="s">
        <v>14676</v>
      </c>
      <c r="AL3196" s="8" t="s">
        <v>11682</v>
      </c>
      <c r="AM3196" s="8" t="s">
        <v>11917</v>
      </c>
      <c r="AN3196" s="8" t="s">
        <v>11577</v>
      </c>
      <c r="AO3196" s="8">
        <v>1</v>
      </c>
      <c r="AP3196" s="8" t="s">
        <v>11394</v>
      </c>
      <c r="AQ3196" s="8">
        <v>0</v>
      </c>
      <c r="AR3196" s="8" t="str">
        <f t="shared" si="49"/>
        <v>Music</v>
      </c>
    </row>
    <row r="3197" spans="1:44" s="8" customFormat="1">
      <c r="A3197" s="19">
        <v>44623.625555555598</v>
      </c>
      <c r="B3197" s="19">
        <v>44623.625555555598</v>
      </c>
      <c r="C3197" s="8" t="s">
        <v>9191</v>
      </c>
      <c r="E3197" s="8" t="s">
        <v>5</v>
      </c>
      <c r="G3197" s="15">
        <v>2000</v>
      </c>
      <c r="H3197" s="15">
        <v>0</v>
      </c>
      <c r="I3197" s="15">
        <v>2000</v>
      </c>
      <c r="J3197" s="15">
        <v>2000</v>
      </c>
      <c r="K3197" s="15">
        <v>0</v>
      </c>
      <c r="L3197" s="8" t="s">
        <v>11386</v>
      </c>
      <c r="M3197" s="8" t="s">
        <v>11387</v>
      </c>
      <c r="N3197" s="8" t="s">
        <v>22230</v>
      </c>
      <c r="O3197" s="8" t="s">
        <v>11388</v>
      </c>
      <c r="P3197" s="8" t="s">
        <v>11389</v>
      </c>
      <c r="Q3197" s="8" t="s">
        <v>22231</v>
      </c>
      <c r="R3197" s="8" t="s">
        <v>11724</v>
      </c>
      <c r="S3197" s="8" t="s">
        <v>22232</v>
      </c>
      <c r="T3197" s="8" t="s">
        <v>9192</v>
      </c>
      <c r="Y3197" s="8" t="s">
        <v>11393</v>
      </c>
      <c r="AA3197" s="19">
        <v>44629</v>
      </c>
      <c r="AB3197" s="19"/>
      <c r="AC3197" s="19"/>
      <c r="AD3197" s="19"/>
      <c r="AH3197" s="8" t="s">
        <v>11393</v>
      </c>
      <c r="AI3197" s="1" t="s">
        <v>22232</v>
      </c>
      <c r="AJ3197" s="8" t="s">
        <v>9191</v>
      </c>
      <c r="AK3197" s="8" t="s">
        <v>22232</v>
      </c>
      <c r="AL3197" s="8" t="s">
        <v>11523</v>
      </c>
      <c r="AM3197" s="8" t="s">
        <v>12456</v>
      </c>
      <c r="AN3197" s="8" t="s">
        <v>11429</v>
      </c>
      <c r="AO3197" s="8">
        <v>1</v>
      </c>
      <c r="AP3197" s="8">
        <v>0</v>
      </c>
      <c r="AQ3197" s="8">
        <v>0</v>
      </c>
      <c r="AR3197" s="8">
        <f t="shared" si="49"/>
        <v>0</v>
      </c>
    </row>
    <row r="3198" spans="1:44" s="8" customFormat="1">
      <c r="A3198" s="19">
        <v>44623.6386458333</v>
      </c>
      <c r="B3198" s="19">
        <v>44623.6386458333</v>
      </c>
      <c r="C3198" s="8" t="s">
        <v>9193</v>
      </c>
      <c r="E3198" s="8" t="s">
        <v>5</v>
      </c>
      <c r="G3198" s="15">
        <v>2000</v>
      </c>
      <c r="H3198" s="15">
        <v>0</v>
      </c>
      <c r="I3198" s="15">
        <v>2000</v>
      </c>
      <c r="J3198" s="15">
        <v>2000</v>
      </c>
      <c r="K3198" s="15">
        <v>0</v>
      </c>
      <c r="L3198" s="8" t="s">
        <v>11386</v>
      </c>
      <c r="M3198" s="8" t="s">
        <v>11387</v>
      </c>
      <c r="N3198" s="8" t="s">
        <v>22233</v>
      </c>
      <c r="O3198" s="8" t="s">
        <v>11388</v>
      </c>
      <c r="P3198" s="8" t="s">
        <v>11389</v>
      </c>
      <c r="Q3198" s="8" t="s">
        <v>11601</v>
      </c>
      <c r="R3198" s="8" t="s">
        <v>12667</v>
      </c>
      <c r="S3198" s="8" t="s">
        <v>22234</v>
      </c>
      <c r="T3198" s="8" t="s">
        <v>9194</v>
      </c>
      <c r="Y3198" s="8" t="s">
        <v>11393</v>
      </c>
      <c r="AA3198" s="19">
        <v>44629</v>
      </c>
      <c r="AB3198" s="19"/>
      <c r="AC3198" s="19"/>
      <c r="AD3198" s="19"/>
      <c r="AH3198" s="8" t="s">
        <v>11393</v>
      </c>
      <c r="AI3198" s="1" t="s">
        <v>22234</v>
      </c>
      <c r="AJ3198" s="8" t="s">
        <v>9193</v>
      </c>
      <c r="AK3198" s="8" t="s">
        <v>22234</v>
      </c>
      <c r="AL3198" s="8" t="s">
        <v>11688</v>
      </c>
      <c r="AM3198" s="8" t="s">
        <v>11689</v>
      </c>
      <c r="AN3198" s="8" t="s">
        <v>11690</v>
      </c>
      <c r="AO3198" s="8">
        <v>1</v>
      </c>
      <c r="AP3198" s="8" t="s">
        <v>16698</v>
      </c>
      <c r="AQ3198" s="8">
        <v>0</v>
      </c>
      <c r="AR3198" s="8">
        <f t="shared" si="49"/>
        <v>0</v>
      </c>
    </row>
    <row r="3199" spans="1:44" s="8" customFormat="1">
      <c r="A3199" s="19">
        <v>44623.637488425898</v>
      </c>
      <c r="B3199" s="19">
        <v>44623.637488425898</v>
      </c>
      <c r="C3199" s="8" t="s">
        <v>9195</v>
      </c>
      <c r="E3199" s="8" t="s">
        <v>5</v>
      </c>
      <c r="G3199" s="15">
        <v>2000</v>
      </c>
      <c r="H3199" s="15">
        <v>0</v>
      </c>
      <c r="I3199" s="15">
        <v>2000</v>
      </c>
      <c r="J3199" s="15">
        <v>2000</v>
      </c>
      <c r="K3199" s="15">
        <v>0</v>
      </c>
      <c r="L3199" s="8" t="s">
        <v>11386</v>
      </c>
      <c r="M3199" s="8" t="s">
        <v>11387</v>
      </c>
      <c r="N3199" s="8" t="s">
        <v>22235</v>
      </c>
      <c r="O3199" s="8" t="s">
        <v>11388</v>
      </c>
      <c r="P3199" s="8" t="s">
        <v>11389</v>
      </c>
      <c r="Q3199" s="8" t="s">
        <v>12244</v>
      </c>
      <c r="R3199" s="8" t="s">
        <v>14133</v>
      </c>
      <c r="S3199" s="8" t="s">
        <v>22236</v>
      </c>
      <c r="T3199" s="8" t="s">
        <v>9196</v>
      </c>
      <c r="Y3199" s="8" t="s">
        <v>11393</v>
      </c>
      <c r="AA3199" s="19">
        <v>44629</v>
      </c>
      <c r="AB3199" s="19"/>
      <c r="AC3199" s="19"/>
      <c r="AD3199" s="19"/>
      <c r="AH3199" s="8" t="s">
        <v>11393</v>
      </c>
      <c r="AI3199" s="1" t="s">
        <v>22236</v>
      </c>
      <c r="AJ3199" s="8" t="s">
        <v>9195</v>
      </c>
      <c r="AK3199" s="8" t="s">
        <v>22236</v>
      </c>
      <c r="AL3199" s="8" t="s">
        <v>11513</v>
      </c>
      <c r="AM3199" s="8" t="s">
        <v>11513</v>
      </c>
      <c r="AN3199" s="8" t="s">
        <v>11514</v>
      </c>
      <c r="AO3199" s="8">
        <v>1</v>
      </c>
      <c r="AP3199" s="8">
        <v>0</v>
      </c>
      <c r="AQ3199" s="8">
        <v>0</v>
      </c>
      <c r="AR3199" s="8">
        <f t="shared" si="49"/>
        <v>0</v>
      </c>
    </row>
    <row r="3200" spans="1:44" s="8" customFormat="1">
      <c r="A3200" s="19">
        <v>44623.657638888901</v>
      </c>
      <c r="B3200" s="19">
        <v>44623.657638888901</v>
      </c>
      <c r="C3200" s="8" t="s">
        <v>9197</v>
      </c>
      <c r="E3200" s="8" t="s">
        <v>5</v>
      </c>
      <c r="G3200" s="15">
        <v>2000</v>
      </c>
      <c r="H3200" s="15">
        <v>0</v>
      </c>
      <c r="I3200" s="15">
        <v>2000</v>
      </c>
      <c r="J3200" s="15">
        <v>2000</v>
      </c>
      <c r="K3200" s="15">
        <v>0</v>
      </c>
      <c r="L3200" s="8" t="s">
        <v>11386</v>
      </c>
      <c r="M3200" s="8" t="s">
        <v>11387</v>
      </c>
      <c r="N3200" s="8" t="s">
        <v>22237</v>
      </c>
      <c r="O3200" s="8" t="s">
        <v>11388</v>
      </c>
      <c r="P3200" s="8" t="s">
        <v>11389</v>
      </c>
      <c r="Q3200" s="8" t="s">
        <v>12289</v>
      </c>
      <c r="R3200" s="8" t="s">
        <v>18925</v>
      </c>
      <c r="S3200" s="8" t="s">
        <v>22238</v>
      </c>
      <c r="T3200" s="8" t="s">
        <v>9198</v>
      </c>
      <c r="Y3200" s="8" t="s">
        <v>11393</v>
      </c>
      <c r="AA3200" s="19">
        <v>44629</v>
      </c>
      <c r="AB3200" s="19"/>
      <c r="AC3200" s="19"/>
      <c r="AD3200" s="19"/>
      <c r="AH3200" s="8" t="s">
        <v>11393</v>
      </c>
      <c r="AI3200" s="1" t="s">
        <v>22238</v>
      </c>
      <c r="AJ3200" s="8" t="s">
        <v>9197</v>
      </c>
      <c r="AK3200" s="8" t="s">
        <v>22238</v>
      </c>
      <c r="AL3200" s="8" t="s">
        <v>11427</v>
      </c>
      <c r="AM3200" s="8" t="s">
        <v>11428</v>
      </c>
      <c r="AN3200" s="8" t="s">
        <v>11429</v>
      </c>
      <c r="AO3200" s="8">
        <v>1</v>
      </c>
      <c r="AP3200" s="8">
        <v>0</v>
      </c>
      <c r="AQ3200" s="8">
        <v>0</v>
      </c>
      <c r="AR3200" s="8">
        <f t="shared" si="49"/>
        <v>0</v>
      </c>
    </row>
    <row r="3201" spans="1:44" s="8" customFormat="1">
      <c r="A3201" s="19">
        <v>44623.636226851799</v>
      </c>
      <c r="B3201" s="19">
        <v>44623.636226851799</v>
      </c>
      <c r="C3201" s="8" t="s">
        <v>9199</v>
      </c>
      <c r="E3201" s="8" t="s">
        <v>5</v>
      </c>
      <c r="G3201" s="15">
        <v>1000</v>
      </c>
      <c r="H3201" s="15">
        <v>0</v>
      </c>
      <c r="I3201" s="15">
        <v>1000</v>
      </c>
      <c r="J3201" s="15">
        <v>1000</v>
      </c>
      <c r="K3201" s="15">
        <v>0</v>
      </c>
      <c r="L3201" s="8" t="s">
        <v>11386</v>
      </c>
      <c r="M3201" s="8" t="s">
        <v>16693</v>
      </c>
      <c r="O3201" s="8" t="s">
        <v>11388</v>
      </c>
      <c r="P3201" s="8" t="s">
        <v>11389</v>
      </c>
      <c r="Q3201" s="8" t="s">
        <v>12831</v>
      </c>
      <c r="R3201" s="8" t="s">
        <v>12161</v>
      </c>
      <c r="S3201" s="8" t="s">
        <v>12832</v>
      </c>
      <c r="T3201" s="8" t="s">
        <v>2974</v>
      </c>
      <c r="Y3201" s="8" t="s">
        <v>11393</v>
      </c>
      <c r="AA3201" s="19">
        <v>44627</v>
      </c>
      <c r="AB3201" s="19"/>
      <c r="AC3201" s="19"/>
      <c r="AD3201" s="19"/>
      <c r="AH3201" s="8" t="s">
        <v>11393</v>
      </c>
      <c r="AI3201" s="1" t="s">
        <v>12832</v>
      </c>
      <c r="AJ3201" s="8" t="s">
        <v>9199</v>
      </c>
      <c r="AK3201" s="8" t="s">
        <v>12832</v>
      </c>
      <c r="AL3201" s="8" t="s">
        <v>11395</v>
      </c>
      <c r="AM3201" s="8" t="s">
        <v>16869</v>
      </c>
      <c r="AN3201" s="8" t="s">
        <v>11397</v>
      </c>
      <c r="AO3201" s="8">
        <v>1</v>
      </c>
      <c r="AP3201" s="8" t="s">
        <v>11426</v>
      </c>
      <c r="AQ3201" s="8" t="s">
        <v>16698</v>
      </c>
      <c r="AR3201" s="8" t="str">
        <f t="shared" si="49"/>
        <v>Dance</v>
      </c>
    </row>
    <row r="3202" spans="1:44" s="8" customFormat="1">
      <c r="A3202" s="19">
        <v>44623.643125000002</v>
      </c>
      <c r="B3202" s="19">
        <v>44623.643125000002</v>
      </c>
      <c r="C3202" s="8" t="s">
        <v>9200</v>
      </c>
      <c r="E3202" s="8" t="s">
        <v>5</v>
      </c>
      <c r="G3202" s="15">
        <v>2000</v>
      </c>
      <c r="H3202" s="15">
        <v>0</v>
      </c>
      <c r="I3202" s="15">
        <v>2000</v>
      </c>
      <c r="J3202" s="15">
        <v>2000</v>
      </c>
      <c r="K3202" s="15">
        <v>0</v>
      </c>
      <c r="L3202" s="8" t="s">
        <v>11386</v>
      </c>
      <c r="M3202" s="8" t="s">
        <v>11387</v>
      </c>
      <c r="N3202" s="8" t="s">
        <v>22239</v>
      </c>
      <c r="O3202" s="8" t="s">
        <v>11388</v>
      </c>
      <c r="P3202" s="8" t="s">
        <v>11389</v>
      </c>
      <c r="Q3202" s="8" t="s">
        <v>12247</v>
      </c>
      <c r="R3202" s="8" t="s">
        <v>14487</v>
      </c>
      <c r="S3202" s="8" t="s">
        <v>22240</v>
      </c>
      <c r="T3202" s="8" t="s">
        <v>9201</v>
      </c>
      <c r="Y3202" s="8" t="s">
        <v>11393</v>
      </c>
      <c r="AA3202" s="19">
        <v>44629</v>
      </c>
      <c r="AB3202" s="19"/>
      <c r="AC3202" s="19"/>
      <c r="AD3202" s="19"/>
      <c r="AH3202" s="8" t="s">
        <v>11393</v>
      </c>
      <c r="AI3202" s="1" t="s">
        <v>22240</v>
      </c>
      <c r="AJ3202" s="8" t="s">
        <v>9200</v>
      </c>
      <c r="AK3202" s="8" t="s">
        <v>22240</v>
      </c>
      <c r="AL3202" s="8" t="s">
        <v>11854</v>
      </c>
      <c r="AM3202" s="8" t="s">
        <v>11855</v>
      </c>
      <c r="AN3202" s="8" t="s">
        <v>11429</v>
      </c>
      <c r="AO3202" s="8">
        <v>1</v>
      </c>
      <c r="AP3202" s="8">
        <v>0</v>
      </c>
      <c r="AQ3202" s="8">
        <v>0</v>
      </c>
      <c r="AR3202" s="8">
        <f t="shared" si="49"/>
        <v>0</v>
      </c>
    </row>
    <row r="3203" spans="1:44" s="8" customFormat="1">
      <c r="A3203" s="19">
        <v>44623.653692129599</v>
      </c>
      <c r="B3203" s="19">
        <v>44623.653692129599</v>
      </c>
      <c r="C3203" s="8" t="s">
        <v>9202</v>
      </c>
      <c r="E3203" s="8" t="s">
        <v>5</v>
      </c>
      <c r="G3203" s="15">
        <v>2000</v>
      </c>
      <c r="H3203" s="15">
        <v>0</v>
      </c>
      <c r="I3203" s="15">
        <v>2000</v>
      </c>
      <c r="J3203" s="15">
        <v>2000</v>
      </c>
      <c r="K3203" s="15">
        <v>0</v>
      </c>
      <c r="L3203" s="8" t="s">
        <v>11386</v>
      </c>
      <c r="M3203" s="8" t="s">
        <v>11387</v>
      </c>
      <c r="N3203" s="20"/>
      <c r="O3203" s="8" t="s">
        <v>11388</v>
      </c>
      <c r="P3203" s="8" t="s">
        <v>11389</v>
      </c>
      <c r="Q3203" s="8" t="s">
        <v>22241</v>
      </c>
      <c r="R3203" s="8" t="s">
        <v>22242</v>
      </c>
      <c r="S3203" s="8" t="s">
        <v>22243</v>
      </c>
      <c r="T3203" s="20" t="s">
        <v>9203</v>
      </c>
      <c r="Y3203" s="8" t="s">
        <v>11393</v>
      </c>
      <c r="AA3203" s="19">
        <v>44635</v>
      </c>
      <c r="AB3203" s="19"/>
      <c r="AC3203" s="19"/>
      <c r="AD3203" s="19"/>
      <c r="AG3203" s="8" t="s">
        <v>11394</v>
      </c>
      <c r="AH3203" s="8" t="s">
        <v>11393</v>
      </c>
      <c r="AI3203" s="1" t="s">
        <v>22243</v>
      </c>
      <c r="AJ3203" s="8" t="s">
        <v>9202</v>
      </c>
      <c r="AK3203" s="8" t="s">
        <v>22243</v>
      </c>
      <c r="AL3203" s="8" t="s">
        <v>11717</v>
      </c>
      <c r="AM3203" s="8" t="s">
        <v>11765</v>
      </c>
      <c r="AN3203" s="8" t="s">
        <v>11466</v>
      </c>
      <c r="AO3203" s="8">
        <v>1</v>
      </c>
      <c r="AP3203" s="8" t="s">
        <v>16698</v>
      </c>
      <c r="AQ3203" s="8" t="s">
        <v>16698</v>
      </c>
      <c r="AR3203" s="8" t="str">
        <f t="shared" ref="AR3203:AR3266" si="50">IF(LEN(AG3203)&gt;0,AG3203,IF(AP3203=AQ3203,AP3203,IF(AP3203="n/a",AQ3203,IF(AQ3203="n/a",AP3203,IF(AP3203=0,AQ3203,IF(AQ3203=0,AP3203))))))</f>
        <v>Music</v>
      </c>
    </row>
    <row r="3204" spans="1:44" s="8" customFormat="1">
      <c r="A3204" s="19">
        <v>44623.655057870397</v>
      </c>
      <c r="B3204" s="19">
        <v>44623.655057870397</v>
      </c>
      <c r="C3204" s="8" t="s">
        <v>9204</v>
      </c>
      <c r="E3204" s="8" t="s">
        <v>5</v>
      </c>
      <c r="G3204" s="15">
        <v>2000</v>
      </c>
      <c r="H3204" s="15">
        <v>0</v>
      </c>
      <c r="I3204" s="15">
        <v>2000</v>
      </c>
      <c r="J3204" s="15">
        <v>2000</v>
      </c>
      <c r="K3204" s="15">
        <v>0</v>
      </c>
      <c r="L3204" s="8" t="s">
        <v>11386</v>
      </c>
      <c r="M3204" s="8" t="s">
        <v>11387</v>
      </c>
      <c r="N3204" s="8" t="s">
        <v>22244</v>
      </c>
      <c r="O3204" s="8" t="s">
        <v>11388</v>
      </c>
      <c r="P3204" s="8" t="s">
        <v>11389</v>
      </c>
      <c r="Q3204" s="8" t="s">
        <v>11630</v>
      </c>
      <c r="R3204" s="8" t="s">
        <v>22245</v>
      </c>
      <c r="S3204" s="8" t="s">
        <v>22246</v>
      </c>
      <c r="T3204" s="8" t="s">
        <v>9205</v>
      </c>
      <c r="Y3204" s="8" t="s">
        <v>11393</v>
      </c>
      <c r="AA3204" s="19">
        <v>44629</v>
      </c>
      <c r="AB3204" s="19"/>
      <c r="AC3204" s="19"/>
      <c r="AD3204" s="19"/>
      <c r="AH3204" s="8" t="s">
        <v>11393</v>
      </c>
      <c r="AI3204" s="1" t="s">
        <v>22246</v>
      </c>
      <c r="AJ3204" s="8" t="s">
        <v>9204</v>
      </c>
      <c r="AK3204" s="8" t="s">
        <v>22246</v>
      </c>
      <c r="AL3204" s="8" t="s">
        <v>11717</v>
      </c>
      <c r="AM3204" s="8" t="s">
        <v>11765</v>
      </c>
      <c r="AN3204" s="8" t="s">
        <v>11466</v>
      </c>
      <c r="AO3204" s="8">
        <v>1</v>
      </c>
      <c r="AP3204" s="8">
        <v>0</v>
      </c>
      <c r="AQ3204" s="8">
        <v>0</v>
      </c>
      <c r="AR3204" s="8">
        <f t="shared" si="50"/>
        <v>0</v>
      </c>
    </row>
    <row r="3205" spans="1:44" s="8" customFormat="1">
      <c r="A3205" s="19">
        <v>44623.768472222197</v>
      </c>
      <c r="B3205" s="19">
        <v>44623.768472222197</v>
      </c>
      <c r="C3205" s="8" t="s">
        <v>9206</v>
      </c>
      <c r="E3205" s="8" t="s">
        <v>5</v>
      </c>
      <c r="G3205" s="15">
        <v>2000</v>
      </c>
      <c r="H3205" s="15">
        <v>0</v>
      </c>
      <c r="I3205" s="15">
        <v>2000</v>
      </c>
      <c r="J3205" s="15">
        <v>2000</v>
      </c>
      <c r="K3205" s="15">
        <v>0</v>
      </c>
      <c r="L3205" s="8" t="s">
        <v>11386</v>
      </c>
      <c r="M3205" s="8" t="s">
        <v>11387</v>
      </c>
      <c r="N3205" s="20"/>
      <c r="O3205" s="8" t="s">
        <v>11388</v>
      </c>
      <c r="P3205" s="8" t="s">
        <v>11389</v>
      </c>
      <c r="Q3205" s="8" t="s">
        <v>12857</v>
      </c>
      <c r="R3205" s="8" t="s">
        <v>11998</v>
      </c>
      <c r="S3205" s="8" t="s">
        <v>15117</v>
      </c>
      <c r="T3205" s="20" t="s">
        <v>9207</v>
      </c>
      <c r="U3205" s="8" t="s">
        <v>9207</v>
      </c>
      <c r="V3205" s="8" t="s">
        <v>15117</v>
      </c>
      <c r="Y3205" s="8" t="s">
        <v>11393</v>
      </c>
      <c r="AA3205" s="19">
        <v>44643</v>
      </c>
      <c r="AB3205" s="19"/>
      <c r="AC3205" s="19"/>
      <c r="AD3205" s="19"/>
      <c r="AG3205" s="8" t="s">
        <v>11442</v>
      </c>
      <c r="AH3205" s="8" t="s">
        <v>11393</v>
      </c>
      <c r="AI3205" s="1" t="s">
        <v>15117</v>
      </c>
      <c r="AJ3205" s="8" t="s">
        <v>9206</v>
      </c>
      <c r="AK3205" s="8" t="s">
        <v>15117</v>
      </c>
      <c r="AL3205" s="8" t="s">
        <v>11478</v>
      </c>
      <c r="AM3205" s="8" t="s">
        <v>11543</v>
      </c>
      <c r="AN3205" s="8" t="s">
        <v>11472</v>
      </c>
      <c r="AO3205" s="8">
        <v>1</v>
      </c>
      <c r="AP3205" s="8" t="s">
        <v>16698</v>
      </c>
      <c r="AQ3205" s="8" t="s">
        <v>16698</v>
      </c>
      <c r="AR3205" s="8" t="str">
        <f t="shared" si="50"/>
        <v>Visual Arts</v>
      </c>
    </row>
    <row r="3206" spans="1:44" s="8" customFormat="1">
      <c r="A3206" s="19">
        <v>44623.646284722199</v>
      </c>
      <c r="B3206" s="19">
        <v>44623.646284722199</v>
      </c>
      <c r="C3206" s="8" t="s">
        <v>9208</v>
      </c>
      <c r="E3206" s="8" t="s">
        <v>5</v>
      </c>
      <c r="G3206" s="15">
        <v>1800</v>
      </c>
      <c r="H3206" s="15">
        <v>0</v>
      </c>
      <c r="I3206" s="15">
        <v>1800</v>
      </c>
      <c r="J3206" s="15">
        <v>1800</v>
      </c>
      <c r="K3206" s="15">
        <v>0</v>
      </c>
      <c r="L3206" s="8" t="s">
        <v>11386</v>
      </c>
      <c r="M3206" s="8" t="s">
        <v>16693</v>
      </c>
      <c r="N3206" s="8" t="s">
        <v>22247</v>
      </c>
      <c r="O3206" s="8" t="s">
        <v>11388</v>
      </c>
      <c r="P3206" s="8" t="s">
        <v>11389</v>
      </c>
      <c r="Q3206" s="8" t="s">
        <v>19291</v>
      </c>
      <c r="R3206" s="8" t="s">
        <v>22248</v>
      </c>
      <c r="S3206" s="8" t="s">
        <v>13631</v>
      </c>
      <c r="T3206" s="8" t="s">
        <v>9209</v>
      </c>
      <c r="Y3206" s="8" t="s">
        <v>11393</v>
      </c>
      <c r="AA3206" s="19">
        <v>44627</v>
      </c>
      <c r="AB3206" s="19"/>
      <c r="AC3206" s="19"/>
      <c r="AD3206" s="19"/>
      <c r="AH3206" s="8" t="s">
        <v>11393</v>
      </c>
      <c r="AI3206" s="1" t="s">
        <v>13631</v>
      </c>
      <c r="AJ3206" s="8" t="s">
        <v>9208</v>
      </c>
      <c r="AK3206" s="8" t="s">
        <v>13631</v>
      </c>
      <c r="AL3206" s="8" t="s">
        <v>11395</v>
      </c>
      <c r="AM3206" s="8" t="s">
        <v>11401</v>
      </c>
      <c r="AN3206" s="8" t="s">
        <v>11397</v>
      </c>
      <c r="AO3206" s="8">
        <v>1</v>
      </c>
      <c r="AP3206" s="8">
        <v>0</v>
      </c>
      <c r="AQ3206" s="8" t="s">
        <v>16698</v>
      </c>
      <c r="AR3206" s="8">
        <f t="shared" si="50"/>
        <v>0</v>
      </c>
    </row>
    <row r="3207" spans="1:44" s="8" customFormat="1">
      <c r="A3207" s="19">
        <v>44623.646435185197</v>
      </c>
      <c r="B3207" s="19">
        <v>44623.646435185197</v>
      </c>
      <c r="C3207" s="8" t="s">
        <v>9210</v>
      </c>
      <c r="E3207" s="8" t="s">
        <v>5</v>
      </c>
      <c r="G3207" s="15">
        <v>2000</v>
      </c>
      <c r="H3207" s="15">
        <v>0</v>
      </c>
      <c r="I3207" s="15">
        <v>2000</v>
      </c>
      <c r="J3207" s="15">
        <v>2000</v>
      </c>
      <c r="K3207" s="15">
        <v>0</v>
      </c>
      <c r="L3207" s="8" t="s">
        <v>11386</v>
      </c>
      <c r="M3207" s="8" t="s">
        <v>16693</v>
      </c>
      <c r="N3207" s="8" t="s">
        <v>3005</v>
      </c>
      <c r="O3207" s="8" t="s">
        <v>11388</v>
      </c>
      <c r="P3207" s="8" t="s">
        <v>11389</v>
      </c>
      <c r="Q3207" s="8" t="s">
        <v>11995</v>
      </c>
      <c r="R3207" s="8" t="s">
        <v>11996</v>
      </c>
      <c r="S3207" s="8" t="s">
        <v>11997</v>
      </c>
      <c r="T3207" s="8" t="s">
        <v>3006</v>
      </c>
      <c r="Y3207" s="8" t="s">
        <v>11393</v>
      </c>
      <c r="AA3207" s="19">
        <v>44627</v>
      </c>
      <c r="AB3207" s="19"/>
      <c r="AC3207" s="19"/>
      <c r="AD3207" s="19"/>
      <c r="AH3207" s="8" t="s">
        <v>11393</v>
      </c>
      <c r="AI3207" s="1" t="s">
        <v>11997</v>
      </c>
      <c r="AJ3207" s="8" t="s">
        <v>9210</v>
      </c>
      <c r="AK3207" s="8" t="s">
        <v>11997</v>
      </c>
      <c r="AL3207" s="8" t="s">
        <v>11470</v>
      </c>
      <c r="AM3207" s="8" t="s">
        <v>11471</v>
      </c>
      <c r="AN3207" s="8" t="s">
        <v>11472</v>
      </c>
      <c r="AO3207" s="8">
        <v>1</v>
      </c>
      <c r="AP3207" s="8" t="s">
        <v>11394</v>
      </c>
      <c r="AQ3207" s="8" t="s">
        <v>11394</v>
      </c>
      <c r="AR3207" s="8" t="str">
        <f t="shared" si="50"/>
        <v>Music</v>
      </c>
    </row>
    <row r="3208" spans="1:44" s="8" customFormat="1">
      <c r="A3208" s="19">
        <v>44623.660289351901</v>
      </c>
      <c r="B3208" s="19">
        <v>44623.660289351901</v>
      </c>
      <c r="C3208" s="8" t="s">
        <v>9211</v>
      </c>
      <c r="E3208" s="8" t="s">
        <v>5</v>
      </c>
      <c r="G3208" s="15">
        <v>2000</v>
      </c>
      <c r="H3208" s="15">
        <v>1000</v>
      </c>
      <c r="I3208" s="15">
        <v>3000</v>
      </c>
      <c r="J3208" s="15">
        <v>3000</v>
      </c>
      <c r="K3208" s="15">
        <v>0</v>
      </c>
      <c r="L3208" s="8" t="s">
        <v>11386</v>
      </c>
      <c r="M3208" s="8" t="s">
        <v>11387</v>
      </c>
      <c r="N3208" s="8" t="s">
        <v>22249</v>
      </c>
      <c r="O3208" s="8" t="s">
        <v>11388</v>
      </c>
      <c r="P3208" s="8" t="s">
        <v>11389</v>
      </c>
      <c r="Q3208" s="8" t="s">
        <v>22250</v>
      </c>
      <c r="R3208" s="8" t="s">
        <v>22251</v>
      </c>
      <c r="S3208" s="8" t="s">
        <v>22252</v>
      </c>
      <c r="T3208" s="8" t="s">
        <v>9212</v>
      </c>
      <c r="Y3208" s="8" t="s">
        <v>11393</v>
      </c>
      <c r="AA3208" s="19">
        <v>44641</v>
      </c>
      <c r="AB3208" s="19"/>
      <c r="AC3208" s="19"/>
      <c r="AD3208" s="19"/>
      <c r="AH3208" s="8" t="s">
        <v>11393</v>
      </c>
      <c r="AI3208" s="1" t="s">
        <v>22252</v>
      </c>
      <c r="AJ3208" s="8" t="s">
        <v>9211</v>
      </c>
      <c r="AK3208" s="8" t="s">
        <v>22252</v>
      </c>
      <c r="AL3208" s="8" t="s">
        <v>11604</v>
      </c>
      <c r="AM3208" s="8" t="s">
        <v>11967</v>
      </c>
      <c r="AN3208" s="8" t="s">
        <v>11514</v>
      </c>
      <c r="AO3208" s="8">
        <v>1</v>
      </c>
      <c r="AP3208" s="8">
        <v>0</v>
      </c>
      <c r="AQ3208" s="8">
        <v>0</v>
      </c>
      <c r="AR3208" s="8">
        <f t="shared" si="50"/>
        <v>0</v>
      </c>
    </row>
    <row r="3209" spans="1:44" s="8" customFormat="1">
      <c r="A3209" s="19">
        <v>44623.660879629599</v>
      </c>
      <c r="B3209" s="19">
        <v>44623.660879629599</v>
      </c>
      <c r="C3209" s="8" t="s">
        <v>9213</v>
      </c>
      <c r="E3209" s="8" t="s">
        <v>5</v>
      </c>
      <c r="G3209" s="15">
        <v>1000</v>
      </c>
      <c r="H3209" s="15">
        <v>0</v>
      </c>
      <c r="I3209" s="15">
        <v>1000</v>
      </c>
      <c r="J3209" s="15">
        <v>1000</v>
      </c>
      <c r="K3209" s="15">
        <v>0</v>
      </c>
      <c r="L3209" s="8" t="s">
        <v>11386</v>
      </c>
      <c r="M3209" s="8" t="s">
        <v>11387</v>
      </c>
      <c r="O3209" s="8" t="s">
        <v>11388</v>
      </c>
      <c r="P3209" s="8" t="s">
        <v>11389</v>
      </c>
      <c r="Q3209" s="8" t="s">
        <v>13692</v>
      </c>
      <c r="R3209" s="8" t="s">
        <v>22253</v>
      </c>
      <c r="S3209" s="8" t="s">
        <v>22254</v>
      </c>
      <c r="T3209" s="8" t="s">
        <v>9214</v>
      </c>
      <c r="Y3209" s="8" t="s">
        <v>11393</v>
      </c>
      <c r="AA3209" s="19">
        <v>44630</v>
      </c>
      <c r="AB3209" s="19"/>
      <c r="AC3209" s="19"/>
      <c r="AD3209" s="19"/>
      <c r="AH3209" s="8" t="s">
        <v>11393</v>
      </c>
      <c r="AI3209" s="1" t="s">
        <v>22254</v>
      </c>
      <c r="AJ3209" s="8" t="s">
        <v>9213</v>
      </c>
      <c r="AK3209" s="8" t="s">
        <v>22254</v>
      </c>
      <c r="AL3209" s="8" t="s">
        <v>11604</v>
      </c>
      <c r="AM3209" s="8" t="s">
        <v>11605</v>
      </c>
      <c r="AN3209" s="8" t="s">
        <v>11472</v>
      </c>
      <c r="AO3209" s="8">
        <v>1</v>
      </c>
      <c r="AP3209" s="8" t="s">
        <v>16698</v>
      </c>
      <c r="AQ3209" s="8" t="s">
        <v>16698</v>
      </c>
      <c r="AR3209" s="8" t="str">
        <f t="shared" si="50"/>
        <v>n/a</v>
      </c>
    </row>
    <row r="3210" spans="1:44" s="8" customFormat="1">
      <c r="A3210" s="19">
        <v>44623.652094907397</v>
      </c>
      <c r="B3210" s="19">
        <v>44623.652094907397</v>
      </c>
      <c r="C3210" s="8" t="s">
        <v>9215</v>
      </c>
      <c r="E3210" s="8" t="s">
        <v>5</v>
      </c>
      <c r="G3210" s="15">
        <v>2000</v>
      </c>
      <c r="H3210" s="15">
        <v>0</v>
      </c>
      <c r="I3210" s="15">
        <v>2000</v>
      </c>
      <c r="J3210" s="15">
        <v>2000</v>
      </c>
      <c r="K3210" s="15">
        <v>0</v>
      </c>
      <c r="L3210" s="8" t="s">
        <v>11386</v>
      </c>
      <c r="M3210" s="8" t="s">
        <v>16693</v>
      </c>
      <c r="N3210" s="8" t="s">
        <v>717</v>
      </c>
      <c r="O3210" s="8" t="s">
        <v>11388</v>
      </c>
      <c r="P3210" s="8" t="s">
        <v>11389</v>
      </c>
      <c r="Q3210" s="8" t="s">
        <v>14914</v>
      </c>
      <c r="R3210" s="8" t="s">
        <v>14915</v>
      </c>
      <c r="S3210" s="8" t="s">
        <v>14916</v>
      </c>
      <c r="T3210" s="8" t="s">
        <v>718</v>
      </c>
      <c r="Y3210" s="8" t="s">
        <v>11393</v>
      </c>
      <c r="AA3210" s="19">
        <v>44627</v>
      </c>
      <c r="AB3210" s="19"/>
      <c r="AC3210" s="19"/>
      <c r="AD3210" s="19"/>
      <c r="AH3210" s="8" t="s">
        <v>11393</v>
      </c>
      <c r="AI3210" s="1" t="s">
        <v>14917</v>
      </c>
      <c r="AJ3210" s="8" t="s">
        <v>9215</v>
      </c>
      <c r="AK3210" s="8" t="s">
        <v>14917</v>
      </c>
      <c r="AL3210" s="8" t="s">
        <v>11523</v>
      </c>
      <c r="AM3210" s="8" t="s">
        <v>12456</v>
      </c>
      <c r="AN3210" s="8" t="s">
        <v>11429</v>
      </c>
      <c r="AO3210" s="8">
        <v>1</v>
      </c>
      <c r="AP3210" s="8" t="s">
        <v>11394</v>
      </c>
      <c r="AQ3210" s="8" t="s">
        <v>11394</v>
      </c>
      <c r="AR3210" s="8" t="str">
        <f t="shared" si="50"/>
        <v>Music</v>
      </c>
    </row>
    <row r="3211" spans="1:44" s="8" customFormat="1">
      <c r="A3211" s="19">
        <v>44623.688530092601</v>
      </c>
      <c r="B3211" s="19">
        <v>44623.688530092601</v>
      </c>
      <c r="C3211" s="8" t="s">
        <v>9216</v>
      </c>
      <c r="E3211" s="8" t="s">
        <v>5</v>
      </c>
      <c r="G3211" s="15">
        <v>2000</v>
      </c>
      <c r="H3211" s="15"/>
      <c r="I3211" s="15">
        <v>2000</v>
      </c>
      <c r="J3211" s="15">
        <v>2000</v>
      </c>
      <c r="K3211" s="15">
        <v>0</v>
      </c>
      <c r="L3211" s="8" t="s">
        <v>11386</v>
      </c>
      <c r="M3211" s="8" t="s">
        <v>11387</v>
      </c>
      <c r="N3211" s="20"/>
      <c r="O3211" s="8" t="s">
        <v>11388</v>
      </c>
      <c r="P3211" s="8" t="s">
        <v>11389</v>
      </c>
      <c r="Q3211" s="8" t="s">
        <v>13527</v>
      </c>
      <c r="R3211" s="8" t="s">
        <v>13739</v>
      </c>
      <c r="S3211" s="8" t="s">
        <v>22255</v>
      </c>
      <c r="T3211" s="20" t="s">
        <v>9217</v>
      </c>
      <c r="Y3211" s="8" t="s">
        <v>11393</v>
      </c>
      <c r="AA3211" s="19">
        <v>44651</v>
      </c>
      <c r="AB3211" s="19"/>
      <c r="AC3211" s="19"/>
      <c r="AD3211" s="19"/>
      <c r="AG3211" s="8" t="s">
        <v>11587</v>
      </c>
      <c r="AH3211" s="8" t="s">
        <v>11393</v>
      </c>
      <c r="AI3211" s="1" t="s">
        <v>22255</v>
      </c>
      <c r="AJ3211" s="8" t="s">
        <v>9216</v>
      </c>
      <c r="AK3211" s="8" t="s">
        <v>22255</v>
      </c>
      <c r="AL3211" s="8" t="s">
        <v>13905</v>
      </c>
      <c r="AM3211" s="8" t="s">
        <v>13905</v>
      </c>
      <c r="AN3211" s="8" t="s">
        <v>11690</v>
      </c>
      <c r="AO3211" s="8">
        <v>1</v>
      </c>
      <c r="AP3211" s="8" t="s">
        <v>16698</v>
      </c>
      <c r="AQ3211" s="8" t="s">
        <v>16698</v>
      </c>
      <c r="AR3211" s="8" t="str">
        <f t="shared" si="50"/>
        <v>Other</v>
      </c>
    </row>
    <row r="3212" spans="1:44" s="8" customFormat="1">
      <c r="A3212" s="19">
        <v>44623.653356481504</v>
      </c>
      <c r="B3212" s="19">
        <v>44623.653356481504</v>
      </c>
      <c r="C3212" s="8" t="s">
        <v>9218</v>
      </c>
      <c r="E3212" s="8" t="s">
        <v>5</v>
      </c>
      <c r="G3212" s="15">
        <v>2000</v>
      </c>
      <c r="H3212" s="15">
        <v>0</v>
      </c>
      <c r="I3212" s="15">
        <v>2000</v>
      </c>
      <c r="J3212" s="15">
        <v>2000</v>
      </c>
      <c r="K3212" s="15">
        <v>0</v>
      </c>
      <c r="L3212" s="8" t="s">
        <v>11386</v>
      </c>
      <c r="M3212" s="8" t="s">
        <v>16693</v>
      </c>
      <c r="N3212" s="8" t="s">
        <v>3505</v>
      </c>
      <c r="O3212" s="8" t="s">
        <v>11388</v>
      </c>
      <c r="P3212" s="8" t="s">
        <v>11389</v>
      </c>
      <c r="Q3212" s="8" t="s">
        <v>11467</v>
      </c>
      <c r="R3212" s="8" t="s">
        <v>11468</v>
      </c>
      <c r="S3212" s="8" t="s">
        <v>11469</v>
      </c>
      <c r="T3212" s="8" t="s">
        <v>3506</v>
      </c>
      <c r="Y3212" s="8" t="s">
        <v>11393</v>
      </c>
      <c r="AA3212" s="19">
        <v>44627</v>
      </c>
      <c r="AB3212" s="19"/>
      <c r="AC3212" s="19"/>
      <c r="AD3212" s="19"/>
      <c r="AH3212" s="8" t="s">
        <v>11393</v>
      </c>
      <c r="AI3212" s="1" t="s">
        <v>11469</v>
      </c>
      <c r="AJ3212" s="8" t="s">
        <v>9218</v>
      </c>
      <c r="AK3212" s="8" t="s">
        <v>11469</v>
      </c>
      <c r="AL3212" s="8" t="s">
        <v>11470</v>
      </c>
      <c r="AM3212" s="8" t="s">
        <v>11471</v>
      </c>
      <c r="AN3212" s="8" t="s">
        <v>11472</v>
      </c>
      <c r="AO3212" s="8">
        <v>1</v>
      </c>
      <c r="AP3212" s="8" t="s">
        <v>11394</v>
      </c>
      <c r="AQ3212" s="8" t="s">
        <v>11394</v>
      </c>
      <c r="AR3212" s="8" t="str">
        <f t="shared" si="50"/>
        <v>Music</v>
      </c>
    </row>
    <row r="3213" spans="1:44" s="8" customFormat="1">
      <c r="A3213" s="19">
        <v>44623.663055555597</v>
      </c>
      <c r="B3213" s="19">
        <v>44623.663055555597</v>
      </c>
      <c r="C3213" s="8" t="s">
        <v>9219</v>
      </c>
      <c r="E3213" s="8" t="s">
        <v>5</v>
      </c>
      <c r="G3213" s="15">
        <v>2000</v>
      </c>
      <c r="H3213" s="15">
        <v>0</v>
      </c>
      <c r="I3213" s="15">
        <v>2000</v>
      </c>
      <c r="J3213" s="15">
        <v>2000</v>
      </c>
      <c r="K3213" s="15">
        <v>0</v>
      </c>
      <c r="L3213" s="8" t="s">
        <v>11386</v>
      </c>
      <c r="M3213" s="8" t="s">
        <v>16693</v>
      </c>
      <c r="N3213" s="8" t="s">
        <v>1625</v>
      </c>
      <c r="O3213" s="8" t="s">
        <v>11388</v>
      </c>
      <c r="P3213" s="8" t="s">
        <v>11389</v>
      </c>
      <c r="Q3213" s="8" t="s">
        <v>12244</v>
      </c>
      <c r="R3213" s="8" t="s">
        <v>14534</v>
      </c>
      <c r="S3213" s="8" t="s">
        <v>14492</v>
      </c>
      <c r="T3213" s="8" t="s">
        <v>1626</v>
      </c>
      <c r="Y3213" s="8" t="s">
        <v>11393</v>
      </c>
      <c r="AA3213" s="19">
        <v>44627</v>
      </c>
      <c r="AB3213" s="19"/>
      <c r="AC3213" s="19"/>
      <c r="AD3213" s="19"/>
      <c r="AH3213" s="8" t="s">
        <v>11393</v>
      </c>
      <c r="AI3213" s="1" t="s">
        <v>14492</v>
      </c>
      <c r="AJ3213" s="8" t="s">
        <v>9219</v>
      </c>
      <c r="AK3213" s="8" t="s">
        <v>14492</v>
      </c>
      <c r="AL3213" s="8" t="s">
        <v>11717</v>
      </c>
      <c r="AM3213" s="8" t="s">
        <v>11718</v>
      </c>
      <c r="AN3213" s="8" t="s">
        <v>11466</v>
      </c>
      <c r="AO3213" s="8">
        <v>1</v>
      </c>
      <c r="AP3213" s="8" t="s">
        <v>11394</v>
      </c>
      <c r="AQ3213" s="8" t="s">
        <v>11394</v>
      </c>
      <c r="AR3213" s="8" t="str">
        <f t="shared" si="50"/>
        <v>Music</v>
      </c>
    </row>
    <row r="3214" spans="1:44" s="8" customFormat="1">
      <c r="A3214" s="19">
        <v>44623.658645833297</v>
      </c>
      <c r="B3214" s="19">
        <v>44623.658645833297</v>
      </c>
      <c r="C3214" s="8" t="s">
        <v>9220</v>
      </c>
      <c r="E3214" s="8" t="s">
        <v>5</v>
      </c>
      <c r="G3214" s="15">
        <v>2000</v>
      </c>
      <c r="H3214" s="15">
        <v>0</v>
      </c>
      <c r="I3214" s="15">
        <v>2000</v>
      </c>
      <c r="J3214" s="15">
        <v>2000</v>
      </c>
      <c r="K3214" s="15">
        <v>0</v>
      </c>
      <c r="L3214" s="8" t="s">
        <v>11386</v>
      </c>
      <c r="M3214" s="8" t="s">
        <v>16693</v>
      </c>
      <c r="N3214" s="8" t="s">
        <v>823</v>
      </c>
      <c r="O3214" s="8" t="s">
        <v>11388</v>
      </c>
      <c r="P3214" s="8" t="s">
        <v>11389</v>
      </c>
      <c r="Q3214" s="8" t="s">
        <v>13752</v>
      </c>
      <c r="R3214" s="8" t="s">
        <v>13753</v>
      </c>
      <c r="S3214" s="8" t="s">
        <v>13754</v>
      </c>
      <c r="T3214" s="8" t="s">
        <v>824</v>
      </c>
      <c r="Y3214" s="8" t="s">
        <v>11393</v>
      </c>
      <c r="AA3214" s="19">
        <v>44627</v>
      </c>
      <c r="AB3214" s="19"/>
      <c r="AC3214" s="19"/>
      <c r="AD3214" s="19"/>
      <c r="AH3214" s="8" t="s">
        <v>11393</v>
      </c>
      <c r="AI3214" s="1" t="s">
        <v>13754</v>
      </c>
      <c r="AJ3214" s="8" t="s">
        <v>9220</v>
      </c>
      <c r="AK3214" s="8" t="s">
        <v>13754</v>
      </c>
      <c r="AL3214" s="8" t="s">
        <v>11395</v>
      </c>
      <c r="AM3214" s="8" t="s">
        <v>11731</v>
      </c>
      <c r="AN3214" s="8" t="s">
        <v>11397</v>
      </c>
      <c r="AO3214" s="8">
        <v>1</v>
      </c>
      <c r="AP3214" s="8" t="s">
        <v>11394</v>
      </c>
      <c r="AQ3214" s="8" t="s">
        <v>11394</v>
      </c>
      <c r="AR3214" s="8" t="str">
        <f t="shared" si="50"/>
        <v>Music</v>
      </c>
    </row>
    <row r="3215" spans="1:44" s="8" customFormat="1">
      <c r="A3215" s="19">
        <v>44623.656944444403</v>
      </c>
      <c r="B3215" s="19">
        <v>44623.656944444403</v>
      </c>
      <c r="C3215" s="8" t="s">
        <v>9221</v>
      </c>
      <c r="E3215" s="8" t="s">
        <v>5</v>
      </c>
      <c r="G3215" s="15">
        <v>1000</v>
      </c>
      <c r="H3215" s="15">
        <v>0</v>
      </c>
      <c r="I3215" s="15">
        <v>1000</v>
      </c>
      <c r="J3215" s="15">
        <v>1000</v>
      </c>
      <c r="K3215" s="15">
        <v>0</v>
      </c>
      <c r="L3215" s="8" t="s">
        <v>11386</v>
      </c>
      <c r="M3215" s="8" t="s">
        <v>16693</v>
      </c>
      <c r="N3215" s="8" t="s">
        <v>22256</v>
      </c>
      <c r="O3215" s="8" t="s">
        <v>11388</v>
      </c>
      <c r="P3215" s="8" t="s">
        <v>11389</v>
      </c>
      <c r="Q3215" s="8" t="s">
        <v>11790</v>
      </c>
      <c r="R3215" s="8" t="s">
        <v>22257</v>
      </c>
      <c r="S3215" s="8" t="s">
        <v>17247</v>
      </c>
      <c r="T3215" s="8" t="s">
        <v>9222</v>
      </c>
      <c r="Y3215" s="8" t="s">
        <v>11393</v>
      </c>
      <c r="AA3215" s="19">
        <v>44627</v>
      </c>
      <c r="AB3215" s="19"/>
      <c r="AC3215" s="19"/>
      <c r="AD3215" s="19"/>
      <c r="AH3215" s="8" t="s">
        <v>11393</v>
      </c>
      <c r="AI3215" s="1" t="s">
        <v>17247</v>
      </c>
      <c r="AJ3215" s="8" t="s">
        <v>9221</v>
      </c>
      <c r="AK3215" s="8" t="s">
        <v>17247</v>
      </c>
      <c r="AL3215" s="8" t="s">
        <v>11395</v>
      </c>
      <c r="AM3215" s="8" t="s">
        <v>11483</v>
      </c>
      <c r="AN3215" s="8" t="s">
        <v>11397</v>
      </c>
      <c r="AO3215" s="8">
        <v>1</v>
      </c>
      <c r="AP3215" s="8">
        <v>0</v>
      </c>
      <c r="AQ3215" s="8" t="s">
        <v>16698</v>
      </c>
      <c r="AR3215" s="8">
        <f t="shared" si="50"/>
        <v>0</v>
      </c>
    </row>
    <row r="3216" spans="1:44" s="8" customFormat="1">
      <c r="A3216" s="19">
        <v>44624.783530092602</v>
      </c>
      <c r="B3216" s="19">
        <v>44624.783530092602</v>
      </c>
      <c r="C3216" s="8" t="s">
        <v>9223</v>
      </c>
      <c r="E3216" s="8" t="s">
        <v>5</v>
      </c>
      <c r="G3216" s="15">
        <v>1800</v>
      </c>
      <c r="H3216" s="15">
        <v>0</v>
      </c>
      <c r="I3216" s="15">
        <v>1800</v>
      </c>
      <c r="J3216" s="15">
        <v>1800</v>
      </c>
      <c r="K3216" s="15">
        <v>0</v>
      </c>
      <c r="L3216" s="8" t="s">
        <v>11386</v>
      </c>
      <c r="M3216" s="8" t="s">
        <v>11387</v>
      </c>
      <c r="N3216" s="20"/>
      <c r="O3216" s="8" t="s">
        <v>11388</v>
      </c>
      <c r="P3216" s="8" t="s">
        <v>11389</v>
      </c>
      <c r="Q3216" s="8" t="s">
        <v>12075</v>
      </c>
      <c r="R3216" s="8" t="s">
        <v>14981</v>
      </c>
      <c r="S3216" s="8" t="s">
        <v>19969</v>
      </c>
      <c r="T3216" s="20" t="s">
        <v>9224</v>
      </c>
      <c r="Y3216" s="8" t="s">
        <v>11393</v>
      </c>
      <c r="AA3216" s="19">
        <v>44637</v>
      </c>
      <c r="AB3216" s="19"/>
      <c r="AC3216" s="19"/>
      <c r="AD3216" s="19"/>
      <c r="AG3216" s="8" t="s">
        <v>12102</v>
      </c>
      <c r="AH3216" s="8" t="s">
        <v>11393</v>
      </c>
      <c r="AI3216" s="1" t="s">
        <v>19969</v>
      </c>
      <c r="AJ3216" s="8" t="s">
        <v>9223</v>
      </c>
      <c r="AK3216" s="8" t="s">
        <v>19969</v>
      </c>
      <c r="AL3216" s="8" t="s">
        <v>11395</v>
      </c>
      <c r="AM3216" s="8" t="s">
        <v>11401</v>
      </c>
      <c r="AN3216" s="8" t="s">
        <v>11397</v>
      </c>
      <c r="AO3216" s="8">
        <v>1</v>
      </c>
      <c r="AP3216" s="8" t="s">
        <v>16698</v>
      </c>
      <c r="AQ3216" s="8" t="s">
        <v>16698</v>
      </c>
      <c r="AR3216" s="8" t="str">
        <f t="shared" si="50"/>
        <v>Literature</v>
      </c>
    </row>
    <row r="3217" spans="1:44" s="8" customFormat="1">
      <c r="A3217" s="19">
        <v>44623.6734027778</v>
      </c>
      <c r="B3217" s="19">
        <v>44623.6734027778</v>
      </c>
      <c r="C3217" s="8" t="s">
        <v>9225</v>
      </c>
      <c r="E3217" s="8" t="s">
        <v>5</v>
      </c>
      <c r="G3217" s="15">
        <v>2000</v>
      </c>
      <c r="H3217" s="15">
        <v>0</v>
      </c>
      <c r="I3217" s="15">
        <v>2000</v>
      </c>
      <c r="J3217" s="15">
        <v>2000</v>
      </c>
      <c r="K3217" s="15">
        <v>0</v>
      </c>
      <c r="L3217" s="8" t="s">
        <v>11386</v>
      </c>
      <c r="M3217" s="8" t="s">
        <v>11387</v>
      </c>
      <c r="N3217" s="20"/>
      <c r="O3217" s="8" t="s">
        <v>11388</v>
      </c>
      <c r="P3217" s="8" t="s">
        <v>11389</v>
      </c>
      <c r="Q3217" s="8" t="s">
        <v>12212</v>
      </c>
      <c r="R3217" s="8" t="s">
        <v>11939</v>
      </c>
      <c r="S3217" s="8" t="s">
        <v>22258</v>
      </c>
      <c r="T3217" s="20" t="s">
        <v>9226</v>
      </c>
      <c r="Y3217" s="8" t="s">
        <v>11393</v>
      </c>
      <c r="AA3217" s="19">
        <v>44631</v>
      </c>
      <c r="AB3217" s="19"/>
      <c r="AC3217" s="19"/>
      <c r="AD3217" s="19"/>
      <c r="AG3217" s="8" t="s">
        <v>11394</v>
      </c>
      <c r="AH3217" s="8" t="s">
        <v>11393</v>
      </c>
      <c r="AI3217" s="1" t="s">
        <v>19916</v>
      </c>
      <c r="AJ3217" s="8" t="s">
        <v>9225</v>
      </c>
      <c r="AK3217" s="8" t="s">
        <v>19916</v>
      </c>
      <c r="AL3217" s="8" t="s">
        <v>11395</v>
      </c>
      <c r="AM3217" s="8" t="s">
        <v>11401</v>
      </c>
      <c r="AN3217" s="8" t="s">
        <v>11397</v>
      </c>
      <c r="AO3217" s="8">
        <v>1</v>
      </c>
      <c r="AP3217" s="8">
        <v>0</v>
      </c>
      <c r="AQ3217" s="8" t="s">
        <v>16698</v>
      </c>
      <c r="AR3217" s="8" t="str">
        <f t="shared" si="50"/>
        <v>Music</v>
      </c>
    </row>
    <row r="3218" spans="1:44" s="8" customFormat="1">
      <c r="A3218" s="19">
        <v>44623.959074074097</v>
      </c>
      <c r="B3218" s="19">
        <v>44623.959074074097</v>
      </c>
      <c r="C3218" s="8" t="s">
        <v>9227</v>
      </c>
      <c r="E3218" s="8" t="s">
        <v>5</v>
      </c>
      <c r="G3218" s="15">
        <v>2000</v>
      </c>
      <c r="H3218" s="15">
        <v>0</v>
      </c>
      <c r="I3218" s="15">
        <v>2000</v>
      </c>
      <c r="J3218" s="15">
        <v>2000</v>
      </c>
      <c r="K3218" s="15">
        <v>0</v>
      </c>
      <c r="L3218" s="8" t="s">
        <v>11386</v>
      </c>
      <c r="M3218" s="8" t="s">
        <v>11387</v>
      </c>
      <c r="N3218" s="20"/>
      <c r="O3218" s="8" t="s">
        <v>11388</v>
      </c>
      <c r="P3218" s="8" t="s">
        <v>11389</v>
      </c>
      <c r="Q3218" s="8" t="s">
        <v>11406</v>
      </c>
      <c r="R3218" s="8" t="s">
        <v>13193</v>
      </c>
      <c r="S3218" s="8" t="s">
        <v>22259</v>
      </c>
      <c r="T3218" s="20" t="s">
        <v>9228</v>
      </c>
      <c r="U3218" s="8" t="s">
        <v>9228</v>
      </c>
      <c r="V3218" s="8" t="s">
        <v>22259</v>
      </c>
      <c r="Y3218" s="8" t="s">
        <v>11393</v>
      </c>
      <c r="AA3218" s="19">
        <v>44637</v>
      </c>
      <c r="AB3218" s="19"/>
      <c r="AC3218" s="19"/>
      <c r="AD3218" s="19"/>
      <c r="AG3218" s="8" t="s">
        <v>11442</v>
      </c>
      <c r="AH3218" s="8" t="s">
        <v>11393</v>
      </c>
      <c r="AI3218" s="1" t="s">
        <v>22259</v>
      </c>
      <c r="AJ3218" s="8" t="s">
        <v>9227</v>
      </c>
      <c r="AK3218" s="8" t="s">
        <v>22259</v>
      </c>
      <c r="AL3218" s="8" t="s">
        <v>11395</v>
      </c>
      <c r="AM3218" s="8" t="s">
        <v>11401</v>
      </c>
      <c r="AN3218" s="8" t="s">
        <v>11397</v>
      </c>
      <c r="AO3218" s="8">
        <v>1</v>
      </c>
      <c r="AP3218" s="8" t="s">
        <v>16698</v>
      </c>
      <c r="AQ3218" s="8" t="s">
        <v>16698</v>
      </c>
      <c r="AR3218" s="8" t="str">
        <f t="shared" si="50"/>
        <v>Visual Arts</v>
      </c>
    </row>
    <row r="3219" spans="1:44" s="8" customFormat="1">
      <c r="A3219" s="19">
        <v>44623.672534722202</v>
      </c>
      <c r="B3219" s="19">
        <v>44623.672534722202</v>
      </c>
      <c r="C3219" s="8" t="s">
        <v>9229</v>
      </c>
      <c r="E3219" s="8" t="s">
        <v>5</v>
      </c>
      <c r="G3219" s="15">
        <v>2000</v>
      </c>
      <c r="H3219" s="15">
        <v>0</v>
      </c>
      <c r="I3219" s="15">
        <v>2000</v>
      </c>
      <c r="J3219" s="15">
        <v>2000</v>
      </c>
      <c r="K3219" s="15">
        <v>0</v>
      </c>
      <c r="L3219" s="8" t="s">
        <v>11386</v>
      </c>
      <c r="M3219" s="8" t="s">
        <v>11387</v>
      </c>
      <c r="N3219" s="8" t="s">
        <v>22260</v>
      </c>
      <c r="O3219" s="8" t="s">
        <v>11388</v>
      </c>
      <c r="P3219" s="8" t="s">
        <v>11389</v>
      </c>
      <c r="Q3219" s="8" t="s">
        <v>12123</v>
      </c>
      <c r="R3219" s="8" t="s">
        <v>12845</v>
      </c>
      <c r="S3219" s="8" t="s">
        <v>22261</v>
      </c>
      <c r="T3219" s="8" t="s">
        <v>9230</v>
      </c>
      <c r="Y3219" s="8" t="s">
        <v>11393</v>
      </c>
      <c r="AA3219" s="19">
        <v>44629</v>
      </c>
      <c r="AB3219" s="19"/>
      <c r="AC3219" s="19"/>
      <c r="AD3219" s="19"/>
      <c r="AH3219" s="8" t="s">
        <v>11393</v>
      </c>
      <c r="AI3219" s="1" t="s">
        <v>22262</v>
      </c>
      <c r="AJ3219" s="8" t="s">
        <v>9229</v>
      </c>
      <c r="AK3219" s="8" t="s">
        <v>22262</v>
      </c>
      <c r="AL3219" s="8" t="s">
        <v>11478</v>
      </c>
      <c r="AM3219" s="8" t="s">
        <v>11543</v>
      </c>
      <c r="AN3219" s="8" t="s">
        <v>11472</v>
      </c>
      <c r="AO3219" s="8">
        <v>1</v>
      </c>
      <c r="AP3219" s="8">
        <v>0</v>
      </c>
      <c r="AQ3219" s="8">
        <v>0</v>
      </c>
      <c r="AR3219" s="8">
        <f t="shared" si="50"/>
        <v>0</v>
      </c>
    </row>
    <row r="3220" spans="1:44" s="8" customFormat="1">
      <c r="A3220" s="19">
        <v>44623.682002314803</v>
      </c>
      <c r="B3220" s="19">
        <v>44623.682002314803</v>
      </c>
      <c r="C3220" s="8" t="s">
        <v>9231</v>
      </c>
      <c r="E3220" s="8" t="s">
        <v>5</v>
      </c>
      <c r="G3220" s="15">
        <v>2000</v>
      </c>
      <c r="H3220" s="15">
        <v>0</v>
      </c>
      <c r="I3220" s="15">
        <v>2000</v>
      </c>
      <c r="J3220" s="15">
        <v>2000</v>
      </c>
      <c r="K3220" s="15">
        <v>0</v>
      </c>
      <c r="L3220" s="8" t="s">
        <v>11386</v>
      </c>
      <c r="M3220" s="8" t="s">
        <v>11387</v>
      </c>
      <c r="N3220" s="20"/>
      <c r="O3220" s="8" t="s">
        <v>11388</v>
      </c>
      <c r="P3220" s="8" t="s">
        <v>11389</v>
      </c>
      <c r="Q3220" s="8" t="s">
        <v>12429</v>
      </c>
      <c r="R3220" s="8" t="s">
        <v>22263</v>
      </c>
      <c r="S3220" s="8" t="s">
        <v>22264</v>
      </c>
      <c r="T3220" s="20" t="s">
        <v>9232</v>
      </c>
      <c r="Y3220" s="8" t="s">
        <v>11393</v>
      </c>
      <c r="AA3220" s="19">
        <v>44651</v>
      </c>
      <c r="AB3220" s="19"/>
      <c r="AC3220" s="19"/>
      <c r="AD3220" s="19"/>
      <c r="AG3220" s="8" t="s">
        <v>11433</v>
      </c>
      <c r="AH3220" s="8" t="s">
        <v>11393</v>
      </c>
      <c r="AI3220" s="1" t="s">
        <v>22264</v>
      </c>
      <c r="AJ3220" s="8" t="s">
        <v>9231</v>
      </c>
      <c r="AK3220" s="8" t="s">
        <v>22264</v>
      </c>
      <c r="AL3220" s="8" t="s">
        <v>11575</v>
      </c>
      <c r="AM3220" s="8" t="s">
        <v>11576</v>
      </c>
      <c r="AN3220" s="8" t="s">
        <v>11577</v>
      </c>
      <c r="AO3220" s="8">
        <v>1</v>
      </c>
      <c r="AP3220" s="8" t="s">
        <v>16698</v>
      </c>
      <c r="AQ3220" s="8" t="s">
        <v>16698</v>
      </c>
      <c r="AR3220" s="8" t="str">
        <f t="shared" si="50"/>
        <v xml:space="preserve">Design </v>
      </c>
    </row>
    <row r="3221" spans="1:44" s="8" customFormat="1">
      <c r="A3221" s="19">
        <v>44623.672916666699</v>
      </c>
      <c r="B3221" s="19">
        <v>44623.672916666699</v>
      </c>
      <c r="C3221" s="8" t="s">
        <v>9233</v>
      </c>
      <c r="E3221" s="8" t="s">
        <v>5</v>
      </c>
      <c r="G3221" s="15">
        <v>2000</v>
      </c>
      <c r="H3221" s="15">
        <v>0</v>
      </c>
      <c r="I3221" s="15">
        <v>2000</v>
      </c>
      <c r="J3221" s="15">
        <v>2000</v>
      </c>
      <c r="K3221" s="15">
        <v>0</v>
      </c>
      <c r="L3221" s="8" t="s">
        <v>11386</v>
      </c>
      <c r="M3221" s="8" t="s">
        <v>16693</v>
      </c>
      <c r="N3221" s="8" t="s">
        <v>22265</v>
      </c>
      <c r="O3221" s="8" t="s">
        <v>11388</v>
      </c>
      <c r="P3221" s="8" t="s">
        <v>11389</v>
      </c>
      <c r="Q3221" s="8" t="s">
        <v>13192</v>
      </c>
      <c r="R3221" s="8" t="s">
        <v>11541</v>
      </c>
      <c r="S3221" s="8" t="s">
        <v>15878</v>
      </c>
      <c r="T3221" s="8" t="s">
        <v>2487</v>
      </c>
      <c r="Y3221" s="8" t="s">
        <v>11393</v>
      </c>
      <c r="AA3221" s="19">
        <v>44627</v>
      </c>
      <c r="AB3221" s="19"/>
      <c r="AC3221" s="19"/>
      <c r="AD3221" s="19"/>
      <c r="AH3221" s="8" t="s">
        <v>11393</v>
      </c>
      <c r="AI3221" s="1" t="s">
        <v>15878</v>
      </c>
      <c r="AJ3221" s="8" t="s">
        <v>9233</v>
      </c>
      <c r="AK3221" s="8" t="s">
        <v>15878</v>
      </c>
      <c r="AL3221" s="8" t="s">
        <v>11991</v>
      </c>
      <c r="AM3221" s="8" t="s">
        <v>11991</v>
      </c>
      <c r="AN3221" s="8" t="s">
        <v>11690</v>
      </c>
      <c r="AO3221" s="8">
        <v>1</v>
      </c>
      <c r="AP3221" s="8" t="s">
        <v>11394</v>
      </c>
      <c r="AQ3221" s="8" t="s">
        <v>16698</v>
      </c>
      <c r="AR3221" s="8" t="str">
        <f t="shared" si="50"/>
        <v>Music</v>
      </c>
    </row>
    <row r="3222" spans="1:44" s="8" customFormat="1">
      <c r="A3222" s="19">
        <v>44623.761643518497</v>
      </c>
      <c r="B3222" s="19">
        <v>44623.761643518497</v>
      </c>
      <c r="C3222" s="8" t="s">
        <v>9234</v>
      </c>
      <c r="E3222" s="8" t="s">
        <v>5</v>
      </c>
      <c r="G3222" s="15">
        <v>2000</v>
      </c>
      <c r="H3222" s="15">
        <v>0</v>
      </c>
      <c r="I3222" s="15">
        <v>2000</v>
      </c>
      <c r="J3222" s="15">
        <v>2000</v>
      </c>
      <c r="K3222" s="15">
        <v>0</v>
      </c>
      <c r="L3222" s="8" t="s">
        <v>11386</v>
      </c>
      <c r="M3222" s="8" t="s">
        <v>11387</v>
      </c>
      <c r="N3222" s="20"/>
      <c r="O3222" s="8" t="s">
        <v>11388</v>
      </c>
      <c r="P3222" s="8" t="s">
        <v>11389</v>
      </c>
      <c r="Q3222" s="8" t="s">
        <v>17652</v>
      </c>
      <c r="R3222" s="8" t="s">
        <v>22266</v>
      </c>
      <c r="S3222" s="8" t="s">
        <v>16840</v>
      </c>
      <c r="T3222" s="20" t="s">
        <v>9235</v>
      </c>
      <c r="Y3222" s="8" t="s">
        <v>11393</v>
      </c>
      <c r="AA3222" s="19">
        <v>44648</v>
      </c>
      <c r="AB3222" s="19"/>
      <c r="AC3222" s="19"/>
      <c r="AD3222" s="19"/>
      <c r="AG3222" s="8" t="s">
        <v>11442</v>
      </c>
      <c r="AH3222" s="8" t="s">
        <v>11393</v>
      </c>
      <c r="AI3222" s="1" t="s">
        <v>16840</v>
      </c>
      <c r="AJ3222" s="8" t="s">
        <v>9234</v>
      </c>
      <c r="AK3222" s="8" t="s">
        <v>16840</v>
      </c>
      <c r="AL3222" s="8" t="s">
        <v>13255</v>
      </c>
      <c r="AM3222" s="8" t="s">
        <v>12541</v>
      </c>
      <c r="AN3222" s="8" t="s">
        <v>11577</v>
      </c>
      <c r="AO3222" s="8">
        <v>1</v>
      </c>
      <c r="AP3222" s="8" t="s">
        <v>16698</v>
      </c>
      <c r="AQ3222" s="8" t="s">
        <v>16698</v>
      </c>
      <c r="AR3222" s="8" t="str">
        <f t="shared" si="50"/>
        <v>Visual Arts</v>
      </c>
    </row>
    <row r="3223" spans="1:44" s="8" customFormat="1">
      <c r="A3223" s="19">
        <v>44623.711111111101</v>
      </c>
      <c r="B3223" s="19">
        <v>44623.711111111101</v>
      </c>
      <c r="C3223" s="8" t="s">
        <v>9236</v>
      </c>
      <c r="E3223" s="8" t="s">
        <v>5</v>
      </c>
      <c r="G3223" s="15">
        <v>1999</v>
      </c>
      <c r="H3223" s="15">
        <v>0</v>
      </c>
      <c r="I3223" s="15">
        <v>1999</v>
      </c>
      <c r="J3223" s="15">
        <v>1999</v>
      </c>
      <c r="K3223" s="15">
        <v>0</v>
      </c>
      <c r="L3223" s="8" t="s">
        <v>11386</v>
      </c>
      <c r="M3223" s="8" t="s">
        <v>11387</v>
      </c>
      <c r="N3223" s="20"/>
      <c r="O3223" s="8" t="s">
        <v>11388</v>
      </c>
      <c r="P3223" s="8" t="s">
        <v>11389</v>
      </c>
      <c r="Q3223" s="8" t="s">
        <v>12361</v>
      </c>
      <c r="R3223" s="8" t="s">
        <v>22267</v>
      </c>
      <c r="S3223" s="8" t="s">
        <v>22268</v>
      </c>
      <c r="T3223" s="20" t="s">
        <v>9237</v>
      </c>
      <c r="Y3223" s="8" t="s">
        <v>11393</v>
      </c>
      <c r="AA3223" s="19">
        <v>44635</v>
      </c>
      <c r="AB3223" s="19"/>
      <c r="AC3223" s="19"/>
      <c r="AD3223" s="19"/>
      <c r="AG3223" s="8" t="s">
        <v>11394</v>
      </c>
      <c r="AH3223" s="8" t="s">
        <v>11393</v>
      </c>
      <c r="AI3223" s="1" t="s">
        <v>22268</v>
      </c>
      <c r="AJ3223" s="8" t="s">
        <v>9236</v>
      </c>
      <c r="AK3223" s="8" t="s">
        <v>22268</v>
      </c>
      <c r="AL3223" s="8" t="s">
        <v>11559</v>
      </c>
      <c r="AM3223" s="8" t="s">
        <v>11568</v>
      </c>
      <c r="AN3223" s="8" t="s">
        <v>11466</v>
      </c>
      <c r="AO3223" s="8">
        <v>1</v>
      </c>
      <c r="AP3223" s="8">
        <v>0</v>
      </c>
      <c r="AQ3223" s="8" t="s">
        <v>16698</v>
      </c>
      <c r="AR3223" s="8" t="str">
        <f t="shared" si="50"/>
        <v>Music</v>
      </c>
    </row>
    <row r="3224" spans="1:44" s="8" customFormat="1">
      <c r="A3224" s="19">
        <v>44623.702199074098</v>
      </c>
      <c r="B3224" s="19">
        <v>44623.702199074098</v>
      </c>
      <c r="C3224" s="8" t="s">
        <v>9238</v>
      </c>
      <c r="E3224" s="8" t="s">
        <v>5</v>
      </c>
      <c r="G3224" s="15">
        <v>2000</v>
      </c>
      <c r="H3224" s="15">
        <v>0</v>
      </c>
      <c r="I3224" s="15">
        <v>2000</v>
      </c>
      <c r="J3224" s="15">
        <v>2000</v>
      </c>
      <c r="K3224" s="15">
        <v>0</v>
      </c>
      <c r="L3224" s="8" t="s">
        <v>11386</v>
      </c>
      <c r="M3224" s="8" t="s">
        <v>11387</v>
      </c>
      <c r="N3224" s="20"/>
      <c r="O3224" s="8" t="s">
        <v>11388</v>
      </c>
      <c r="P3224" s="8" t="s">
        <v>11389</v>
      </c>
      <c r="Q3224" s="8" t="s">
        <v>12146</v>
      </c>
      <c r="R3224" s="8" t="s">
        <v>11959</v>
      </c>
      <c r="S3224" s="8" t="s">
        <v>22269</v>
      </c>
      <c r="T3224" s="20" t="s">
        <v>9239</v>
      </c>
      <c r="Y3224" s="8" t="s">
        <v>11393</v>
      </c>
      <c r="AA3224" s="19">
        <v>44631</v>
      </c>
      <c r="AB3224" s="19"/>
      <c r="AC3224" s="19"/>
      <c r="AD3224" s="19"/>
      <c r="AG3224" s="8" t="s">
        <v>11547</v>
      </c>
      <c r="AH3224" s="8" t="s">
        <v>11393</v>
      </c>
      <c r="AI3224" s="1" t="s">
        <v>22269</v>
      </c>
      <c r="AJ3224" s="8" t="s">
        <v>9238</v>
      </c>
      <c r="AK3224" s="8" t="s">
        <v>22269</v>
      </c>
      <c r="AL3224" s="8" t="s">
        <v>11682</v>
      </c>
      <c r="AM3224" s="8" t="s">
        <v>11683</v>
      </c>
      <c r="AN3224" s="8" t="s">
        <v>11577</v>
      </c>
      <c r="AO3224" s="8">
        <v>1</v>
      </c>
      <c r="AP3224" s="8" t="s">
        <v>16698</v>
      </c>
      <c r="AQ3224" s="8" t="s">
        <v>16698</v>
      </c>
      <c r="AR3224" s="8" t="str">
        <f t="shared" si="50"/>
        <v>Theatre</v>
      </c>
    </row>
    <row r="3225" spans="1:44" s="8" customFormat="1">
      <c r="A3225" s="19">
        <v>44623.762233796297</v>
      </c>
      <c r="B3225" s="19">
        <v>44623.762233796297</v>
      </c>
      <c r="C3225" s="8" t="s">
        <v>22270</v>
      </c>
      <c r="E3225" s="8" t="s">
        <v>5</v>
      </c>
      <c r="G3225" s="15">
        <v>2000</v>
      </c>
      <c r="H3225" s="15">
        <v>0</v>
      </c>
      <c r="I3225" s="15">
        <v>2000</v>
      </c>
      <c r="J3225" s="15"/>
      <c r="K3225" s="15">
        <v>0</v>
      </c>
      <c r="L3225" s="8" t="s">
        <v>11386</v>
      </c>
      <c r="M3225" s="8" t="s">
        <v>11387</v>
      </c>
      <c r="N3225" s="20"/>
      <c r="O3225" s="8" t="s">
        <v>11388</v>
      </c>
      <c r="P3225" s="8" t="s">
        <v>11554</v>
      </c>
      <c r="Q3225" s="8" t="s">
        <v>11912</v>
      </c>
      <c r="R3225" s="8" t="s">
        <v>11909</v>
      </c>
      <c r="S3225" s="8" t="s">
        <v>22271</v>
      </c>
      <c r="T3225" s="20" t="s">
        <v>22272</v>
      </c>
      <c r="Y3225" s="8" t="s">
        <v>11393</v>
      </c>
      <c r="AA3225" s="19"/>
      <c r="AB3225" s="19"/>
      <c r="AC3225" s="19"/>
      <c r="AD3225" s="19"/>
      <c r="AG3225" s="8" t="s">
        <v>11394</v>
      </c>
      <c r="AH3225" s="8" t="s">
        <v>11393</v>
      </c>
      <c r="AI3225" s="1" t="s">
        <v>22271</v>
      </c>
      <c r="AJ3225" s="8" t="s">
        <v>22270</v>
      </c>
      <c r="AK3225" s="8" t="s">
        <v>22271</v>
      </c>
      <c r="AL3225" s="8" t="s">
        <v>11582</v>
      </c>
      <c r="AM3225" s="8" t="s">
        <v>11583</v>
      </c>
      <c r="AN3225" s="8" t="s">
        <v>11422</v>
      </c>
      <c r="AO3225" s="8">
        <v>1</v>
      </c>
      <c r="AP3225" s="8" t="s">
        <v>16698</v>
      </c>
      <c r="AQ3225" s="8" t="s">
        <v>16698</v>
      </c>
      <c r="AR3225" s="8" t="str">
        <f t="shared" si="50"/>
        <v>Music</v>
      </c>
    </row>
    <row r="3226" spans="1:44" s="8" customFormat="1">
      <c r="A3226" s="19">
        <v>44623.692210648202</v>
      </c>
      <c r="B3226" s="19">
        <v>44623.692210648202</v>
      </c>
      <c r="C3226" s="8" t="s">
        <v>9240</v>
      </c>
      <c r="E3226" s="8" t="s">
        <v>5</v>
      </c>
      <c r="G3226" s="15">
        <v>2000</v>
      </c>
      <c r="H3226" s="15">
        <v>0</v>
      </c>
      <c r="I3226" s="15">
        <v>2000</v>
      </c>
      <c r="J3226" s="15">
        <v>2000</v>
      </c>
      <c r="K3226" s="15">
        <v>0</v>
      </c>
      <c r="L3226" s="8" t="s">
        <v>11386</v>
      </c>
      <c r="M3226" s="8" t="s">
        <v>16693</v>
      </c>
      <c r="N3226" s="8" t="s">
        <v>22273</v>
      </c>
      <c r="O3226" s="8" t="s">
        <v>11388</v>
      </c>
      <c r="P3226" s="8" t="s">
        <v>11389</v>
      </c>
      <c r="Q3226" s="8" t="s">
        <v>11439</v>
      </c>
      <c r="R3226" s="8" t="s">
        <v>13546</v>
      </c>
      <c r="S3226" s="8" t="s">
        <v>11658</v>
      </c>
      <c r="T3226" s="8" t="s">
        <v>9241</v>
      </c>
      <c r="U3226" s="8" t="s">
        <v>9241</v>
      </c>
      <c r="V3226" s="8" t="s">
        <v>11658</v>
      </c>
      <c r="Y3226" s="8" t="s">
        <v>11393</v>
      </c>
      <c r="AA3226" s="19">
        <v>44627</v>
      </c>
      <c r="AB3226" s="19"/>
      <c r="AC3226" s="19"/>
      <c r="AD3226" s="19"/>
      <c r="AH3226" s="8" t="s">
        <v>11393</v>
      </c>
      <c r="AI3226" s="1" t="s">
        <v>11658</v>
      </c>
      <c r="AJ3226" s="8" t="s">
        <v>9240</v>
      </c>
      <c r="AK3226" s="8" t="s">
        <v>11658</v>
      </c>
      <c r="AL3226" s="8" t="s">
        <v>11395</v>
      </c>
      <c r="AM3226" s="8" t="s">
        <v>11483</v>
      </c>
      <c r="AN3226" s="8" t="s">
        <v>11397</v>
      </c>
      <c r="AO3226" s="8">
        <v>1</v>
      </c>
      <c r="AP3226" s="8">
        <v>0</v>
      </c>
      <c r="AQ3226" s="8" t="s">
        <v>16698</v>
      </c>
      <c r="AR3226" s="8">
        <f t="shared" si="50"/>
        <v>0</v>
      </c>
    </row>
    <row r="3227" spans="1:44" s="8" customFormat="1">
      <c r="A3227" s="19">
        <v>44623.702662037002</v>
      </c>
      <c r="B3227" s="19">
        <v>44623.702662037002</v>
      </c>
      <c r="C3227" s="8" t="s">
        <v>9242</v>
      </c>
      <c r="E3227" s="8" t="s">
        <v>5</v>
      </c>
      <c r="G3227" s="15">
        <v>2000</v>
      </c>
      <c r="H3227" s="15">
        <v>0</v>
      </c>
      <c r="I3227" s="15">
        <v>2000</v>
      </c>
      <c r="J3227" s="15">
        <v>2000</v>
      </c>
      <c r="K3227" s="15">
        <v>0</v>
      </c>
      <c r="L3227" s="8" t="s">
        <v>11386</v>
      </c>
      <c r="M3227" s="8" t="s">
        <v>11387</v>
      </c>
      <c r="N3227" s="8" t="s">
        <v>22274</v>
      </c>
      <c r="O3227" s="8" t="s">
        <v>11388</v>
      </c>
      <c r="P3227" s="8" t="s">
        <v>11389</v>
      </c>
      <c r="Q3227" s="8" t="s">
        <v>22275</v>
      </c>
      <c r="R3227" s="8" t="s">
        <v>22276</v>
      </c>
      <c r="S3227" s="8" t="s">
        <v>22277</v>
      </c>
      <c r="T3227" s="8" t="s">
        <v>9243</v>
      </c>
      <c r="Y3227" s="8" t="s">
        <v>11393</v>
      </c>
      <c r="AA3227" s="19">
        <v>44629</v>
      </c>
      <c r="AB3227" s="19"/>
      <c r="AC3227" s="19"/>
      <c r="AD3227" s="19"/>
      <c r="AH3227" s="8" t="s">
        <v>11393</v>
      </c>
      <c r="AI3227" s="1" t="s">
        <v>22277</v>
      </c>
      <c r="AJ3227" s="8" t="s">
        <v>9242</v>
      </c>
      <c r="AK3227" s="8" t="s">
        <v>22277</v>
      </c>
      <c r="AL3227" s="8" t="s">
        <v>11478</v>
      </c>
      <c r="AM3227" s="8" t="s">
        <v>11479</v>
      </c>
      <c r="AN3227" s="8" t="s">
        <v>11472</v>
      </c>
      <c r="AO3227" s="8">
        <v>1</v>
      </c>
      <c r="AP3227" s="8">
        <v>0</v>
      </c>
      <c r="AQ3227" s="8">
        <v>0</v>
      </c>
      <c r="AR3227" s="8">
        <f t="shared" si="50"/>
        <v>0</v>
      </c>
    </row>
    <row r="3228" spans="1:44" s="8" customFormat="1">
      <c r="A3228" s="19">
        <v>44623.722256944398</v>
      </c>
      <c r="B3228" s="19">
        <v>44623.722256944398</v>
      </c>
      <c r="C3228" s="8" t="s">
        <v>22278</v>
      </c>
      <c r="E3228" s="8" t="s">
        <v>5</v>
      </c>
      <c r="G3228" s="15">
        <v>2000</v>
      </c>
      <c r="H3228" s="15">
        <v>0</v>
      </c>
      <c r="I3228" s="15">
        <v>2000</v>
      </c>
      <c r="J3228" s="15"/>
      <c r="K3228" s="15">
        <v>0</v>
      </c>
      <c r="L3228" s="8" t="s">
        <v>11386</v>
      </c>
      <c r="M3228" s="8" t="s">
        <v>11387</v>
      </c>
      <c r="N3228" s="20"/>
      <c r="O3228" s="8" t="s">
        <v>11388</v>
      </c>
      <c r="P3228" s="8" t="s">
        <v>11554</v>
      </c>
      <c r="Q3228" s="8" t="s">
        <v>12703</v>
      </c>
      <c r="R3228" s="8" t="s">
        <v>14441</v>
      </c>
      <c r="S3228" s="8" t="s">
        <v>22279</v>
      </c>
      <c r="T3228" s="20" t="s">
        <v>22280</v>
      </c>
      <c r="U3228" s="8" t="s">
        <v>22280</v>
      </c>
      <c r="V3228" s="8" t="s">
        <v>22279</v>
      </c>
      <c r="Y3228" s="8" t="s">
        <v>11393</v>
      </c>
      <c r="AA3228" s="19"/>
      <c r="AB3228" s="19"/>
      <c r="AC3228" s="19"/>
      <c r="AD3228" s="19"/>
      <c r="AG3228" s="8" t="s">
        <v>11674</v>
      </c>
      <c r="AH3228" s="8" t="s">
        <v>11393</v>
      </c>
      <c r="AI3228" s="1" t="s">
        <v>22279</v>
      </c>
      <c r="AJ3228" s="8" t="s">
        <v>22278</v>
      </c>
      <c r="AK3228" s="8" t="s">
        <v>22279</v>
      </c>
      <c r="AL3228" s="8" t="s">
        <v>11803</v>
      </c>
      <c r="AM3228" s="8" t="s">
        <v>11804</v>
      </c>
      <c r="AN3228" s="8" t="s">
        <v>11514</v>
      </c>
      <c r="AO3228" s="8">
        <v>1</v>
      </c>
      <c r="AP3228" s="8" t="s">
        <v>16698</v>
      </c>
      <c r="AQ3228" s="8" t="s">
        <v>16698</v>
      </c>
      <c r="AR3228" s="8" t="str">
        <f t="shared" si="50"/>
        <v>Arts and Health/Wellbeing</v>
      </c>
    </row>
    <row r="3229" spans="1:44" s="8" customFormat="1">
      <c r="A3229" s="19">
        <v>44623.704375000001</v>
      </c>
      <c r="B3229" s="19">
        <v>44623.704375000001</v>
      </c>
      <c r="C3229" s="8" t="s">
        <v>9244</v>
      </c>
      <c r="E3229" s="8" t="s">
        <v>5</v>
      </c>
      <c r="G3229" s="15">
        <v>2000</v>
      </c>
      <c r="H3229" s="15">
        <v>0</v>
      </c>
      <c r="I3229" s="15">
        <v>2000</v>
      </c>
      <c r="J3229" s="15">
        <v>2000</v>
      </c>
      <c r="K3229" s="15">
        <v>0</v>
      </c>
      <c r="L3229" s="8" t="s">
        <v>11386</v>
      </c>
      <c r="M3229" s="8" t="s">
        <v>11387</v>
      </c>
      <c r="N3229" s="8" t="s">
        <v>393</v>
      </c>
      <c r="O3229" s="8" t="s">
        <v>11388</v>
      </c>
      <c r="P3229" s="8" t="s">
        <v>11389</v>
      </c>
      <c r="Q3229" s="8" t="s">
        <v>11507</v>
      </c>
      <c r="R3229" s="8" t="s">
        <v>14246</v>
      </c>
      <c r="S3229" s="8" t="s">
        <v>14782</v>
      </c>
      <c r="T3229" s="8" t="s">
        <v>394</v>
      </c>
      <c r="Y3229" s="8" t="s">
        <v>11393</v>
      </c>
      <c r="AA3229" s="19">
        <v>44629</v>
      </c>
      <c r="AB3229" s="19"/>
      <c r="AC3229" s="19"/>
      <c r="AD3229" s="19"/>
      <c r="AH3229" s="8" t="s">
        <v>11393</v>
      </c>
      <c r="AI3229" s="1" t="s">
        <v>14782</v>
      </c>
      <c r="AJ3229" s="8" t="s">
        <v>9244</v>
      </c>
      <c r="AK3229" s="8" t="s">
        <v>14782</v>
      </c>
      <c r="AL3229" s="8" t="s">
        <v>11523</v>
      </c>
      <c r="AM3229" s="8" t="s">
        <v>11540</v>
      </c>
      <c r="AN3229" s="8" t="s">
        <v>11429</v>
      </c>
      <c r="AO3229" s="8">
        <v>1</v>
      </c>
      <c r="AP3229" s="8" t="s">
        <v>11547</v>
      </c>
      <c r="AQ3229" s="8" t="s">
        <v>11547</v>
      </c>
      <c r="AR3229" s="8" t="str">
        <f t="shared" si="50"/>
        <v>Theatre</v>
      </c>
    </row>
    <row r="3230" spans="1:44" s="8" customFormat="1">
      <c r="A3230" s="19">
        <v>44623.705277777801</v>
      </c>
      <c r="B3230" s="19">
        <v>44623.705277777801</v>
      </c>
      <c r="C3230" s="8" t="s">
        <v>9245</v>
      </c>
      <c r="E3230" s="8" t="s">
        <v>5</v>
      </c>
      <c r="G3230" s="15">
        <v>2000</v>
      </c>
      <c r="H3230" s="15">
        <v>0</v>
      </c>
      <c r="I3230" s="15">
        <v>2000</v>
      </c>
      <c r="J3230" s="15">
        <v>2000</v>
      </c>
      <c r="K3230" s="15">
        <v>0</v>
      </c>
      <c r="L3230" s="8" t="s">
        <v>11386</v>
      </c>
      <c r="M3230" s="8" t="s">
        <v>16693</v>
      </c>
      <c r="N3230" s="8" t="s">
        <v>22281</v>
      </c>
      <c r="O3230" s="8" t="s">
        <v>11388</v>
      </c>
      <c r="P3230" s="8" t="s">
        <v>11389</v>
      </c>
      <c r="Q3230" s="8" t="s">
        <v>13398</v>
      </c>
      <c r="R3230" s="8" t="s">
        <v>14768</v>
      </c>
      <c r="S3230" s="8" t="s">
        <v>14769</v>
      </c>
      <c r="T3230" s="8" t="s">
        <v>236</v>
      </c>
      <c r="Y3230" s="8" t="s">
        <v>11393</v>
      </c>
      <c r="AA3230" s="19">
        <v>44627</v>
      </c>
      <c r="AB3230" s="19"/>
      <c r="AC3230" s="19"/>
      <c r="AD3230" s="19"/>
      <c r="AH3230" s="8" t="s">
        <v>11393</v>
      </c>
      <c r="AI3230" s="1" t="s">
        <v>14769</v>
      </c>
      <c r="AJ3230" s="8" t="s">
        <v>9245</v>
      </c>
      <c r="AK3230" s="8" t="s">
        <v>14769</v>
      </c>
      <c r="AL3230" s="8" t="s">
        <v>11395</v>
      </c>
      <c r="AM3230" s="8" t="s">
        <v>16869</v>
      </c>
      <c r="AN3230" s="8" t="s">
        <v>11397</v>
      </c>
      <c r="AO3230" s="8">
        <v>1</v>
      </c>
      <c r="AP3230" s="8" t="s">
        <v>11394</v>
      </c>
      <c r="AQ3230" s="8" t="s">
        <v>16698</v>
      </c>
      <c r="AR3230" s="8" t="str">
        <f t="shared" si="50"/>
        <v>Music</v>
      </c>
    </row>
    <row r="3231" spans="1:44" s="8" customFormat="1">
      <c r="A3231" s="19">
        <v>44623.716527777797</v>
      </c>
      <c r="B3231" s="19">
        <v>44623.716527777797</v>
      </c>
      <c r="C3231" s="8" t="s">
        <v>9246</v>
      </c>
      <c r="E3231" s="8" t="s">
        <v>5</v>
      </c>
      <c r="G3231" s="15">
        <v>2000</v>
      </c>
      <c r="H3231" s="15">
        <v>0</v>
      </c>
      <c r="I3231" s="15">
        <v>2000</v>
      </c>
      <c r="J3231" s="15">
        <v>2000</v>
      </c>
      <c r="K3231" s="15">
        <v>0</v>
      </c>
      <c r="L3231" s="8" t="s">
        <v>11386</v>
      </c>
      <c r="M3231" s="8" t="s">
        <v>16693</v>
      </c>
      <c r="N3231" s="8" t="s">
        <v>1031</v>
      </c>
      <c r="O3231" s="8" t="s">
        <v>11388</v>
      </c>
      <c r="P3231" s="8" t="s">
        <v>11389</v>
      </c>
      <c r="Q3231" s="8" t="s">
        <v>15412</v>
      </c>
      <c r="R3231" s="8" t="s">
        <v>11784</v>
      </c>
      <c r="S3231" s="8" t="s">
        <v>15413</v>
      </c>
      <c r="T3231" s="8" t="s">
        <v>1032</v>
      </c>
      <c r="Y3231" s="8" t="s">
        <v>11393</v>
      </c>
      <c r="AA3231" s="19">
        <v>44627</v>
      </c>
      <c r="AB3231" s="19"/>
      <c r="AC3231" s="19"/>
      <c r="AD3231" s="19"/>
      <c r="AH3231" s="8" t="s">
        <v>11393</v>
      </c>
      <c r="AI3231" s="1" t="s">
        <v>15413</v>
      </c>
      <c r="AJ3231" s="8" t="s">
        <v>9246</v>
      </c>
      <c r="AK3231" s="8" t="s">
        <v>15413</v>
      </c>
      <c r="AL3231" s="8" t="s">
        <v>11523</v>
      </c>
      <c r="AM3231" s="8" t="s">
        <v>17057</v>
      </c>
      <c r="AN3231" s="8" t="s">
        <v>11429</v>
      </c>
      <c r="AO3231" s="8">
        <v>1</v>
      </c>
      <c r="AP3231" s="8" t="s">
        <v>11394</v>
      </c>
      <c r="AQ3231" s="8" t="s">
        <v>11394</v>
      </c>
      <c r="AR3231" s="8" t="str">
        <f t="shared" si="50"/>
        <v>Music</v>
      </c>
    </row>
    <row r="3232" spans="1:44" s="8" customFormat="1">
      <c r="A3232" s="19">
        <v>44623.707569444399</v>
      </c>
      <c r="B3232" s="19">
        <v>44623.707569444399</v>
      </c>
      <c r="C3232" s="8" t="s">
        <v>9247</v>
      </c>
      <c r="E3232" s="8" t="s">
        <v>5</v>
      </c>
      <c r="G3232" s="15">
        <v>2000</v>
      </c>
      <c r="H3232" s="15">
        <v>1440</v>
      </c>
      <c r="I3232" s="15">
        <v>3440</v>
      </c>
      <c r="J3232" s="15">
        <v>3440</v>
      </c>
      <c r="K3232" s="15">
        <v>0</v>
      </c>
      <c r="L3232" s="8" t="s">
        <v>11386</v>
      </c>
      <c r="M3232" s="8" t="s">
        <v>11387</v>
      </c>
      <c r="N3232" s="8" t="s">
        <v>22282</v>
      </c>
      <c r="O3232" s="8" t="s">
        <v>11388</v>
      </c>
      <c r="P3232" s="8" t="s">
        <v>11389</v>
      </c>
      <c r="Q3232" s="8" t="s">
        <v>12666</v>
      </c>
      <c r="R3232" s="8" t="s">
        <v>14099</v>
      </c>
      <c r="S3232" s="8" t="s">
        <v>22283</v>
      </c>
      <c r="T3232" s="8" t="s">
        <v>9248</v>
      </c>
      <c r="Y3232" s="8" t="s">
        <v>11393</v>
      </c>
      <c r="AA3232" s="19">
        <v>44643</v>
      </c>
      <c r="AB3232" s="19"/>
      <c r="AC3232" s="19"/>
      <c r="AD3232" s="19"/>
      <c r="AH3232" s="8" t="s">
        <v>11393</v>
      </c>
      <c r="AI3232" s="1" t="s">
        <v>22283</v>
      </c>
      <c r="AJ3232" s="8" t="s">
        <v>9247</v>
      </c>
      <c r="AK3232" s="8" t="s">
        <v>22283</v>
      </c>
      <c r="AL3232" s="8" t="s">
        <v>11395</v>
      </c>
      <c r="AM3232" s="8" t="s">
        <v>11396</v>
      </c>
      <c r="AN3232" s="8" t="s">
        <v>11397</v>
      </c>
      <c r="AO3232" s="8">
        <v>1</v>
      </c>
      <c r="AP3232" s="8">
        <v>0</v>
      </c>
      <c r="AQ3232" s="8">
        <v>0</v>
      </c>
      <c r="AR3232" s="8">
        <f t="shared" si="50"/>
        <v>0</v>
      </c>
    </row>
    <row r="3233" spans="1:44" s="8" customFormat="1">
      <c r="A3233" s="19">
        <v>44623.714097222197</v>
      </c>
      <c r="B3233" s="19">
        <v>44623.714097222197</v>
      </c>
      <c r="C3233" s="8" t="s">
        <v>9249</v>
      </c>
      <c r="E3233" s="8" t="s">
        <v>5</v>
      </c>
      <c r="G3233" s="15">
        <v>2000</v>
      </c>
      <c r="H3233" s="15">
        <v>0</v>
      </c>
      <c r="I3233" s="15">
        <v>2000</v>
      </c>
      <c r="J3233" s="15">
        <v>2000</v>
      </c>
      <c r="K3233" s="15">
        <v>0</v>
      </c>
      <c r="L3233" s="8" t="s">
        <v>11386</v>
      </c>
      <c r="M3233" s="8" t="s">
        <v>16693</v>
      </c>
      <c r="N3233" s="8" t="s">
        <v>3009</v>
      </c>
      <c r="O3233" s="8" t="s">
        <v>11388</v>
      </c>
      <c r="P3233" s="8" t="s">
        <v>11389</v>
      </c>
      <c r="Q3233" s="8" t="s">
        <v>12791</v>
      </c>
      <c r="R3233" s="8" t="s">
        <v>12792</v>
      </c>
      <c r="S3233" s="8" t="s">
        <v>12793</v>
      </c>
      <c r="T3233" s="8" t="s">
        <v>3010</v>
      </c>
      <c r="Y3233" s="8" t="s">
        <v>11393</v>
      </c>
      <c r="AA3233" s="19">
        <v>44627</v>
      </c>
      <c r="AB3233" s="19"/>
      <c r="AC3233" s="19"/>
      <c r="AD3233" s="19"/>
      <c r="AH3233" s="8" t="s">
        <v>11393</v>
      </c>
      <c r="AI3233" s="1" t="s">
        <v>12793</v>
      </c>
      <c r="AJ3233" s="8" t="s">
        <v>9249</v>
      </c>
      <c r="AK3233" s="8" t="s">
        <v>12793</v>
      </c>
      <c r="AL3233" s="8" t="s">
        <v>11395</v>
      </c>
      <c r="AM3233" s="8" t="s">
        <v>11500</v>
      </c>
      <c r="AN3233" s="8" t="s">
        <v>11397</v>
      </c>
      <c r="AO3233" s="8">
        <v>1</v>
      </c>
      <c r="AP3233" s="8" t="s">
        <v>11394</v>
      </c>
      <c r="AQ3233" s="8" t="s">
        <v>11394</v>
      </c>
      <c r="AR3233" s="8" t="str">
        <f t="shared" si="50"/>
        <v>Music</v>
      </c>
    </row>
    <row r="3234" spans="1:44" s="8" customFormat="1">
      <c r="A3234" s="19">
        <v>44623.714143518497</v>
      </c>
      <c r="B3234" s="19">
        <v>44623.714143518497</v>
      </c>
      <c r="C3234" s="8" t="s">
        <v>9250</v>
      </c>
      <c r="E3234" s="8" t="s">
        <v>5</v>
      </c>
      <c r="G3234" s="15">
        <v>2000</v>
      </c>
      <c r="H3234" s="15">
        <v>0</v>
      </c>
      <c r="I3234" s="15">
        <v>2000</v>
      </c>
      <c r="J3234" s="15">
        <v>2000</v>
      </c>
      <c r="K3234" s="15">
        <v>0</v>
      </c>
      <c r="L3234" s="8" t="s">
        <v>11386</v>
      </c>
      <c r="M3234" s="8" t="s">
        <v>16693</v>
      </c>
      <c r="O3234" s="8" t="s">
        <v>11388</v>
      </c>
      <c r="P3234" s="8" t="s">
        <v>11389</v>
      </c>
      <c r="Q3234" s="8" t="s">
        <v>11811</v>
      </c>
      <c r="R3234" s="8" t="s">
        <v>11793</v>
      </c>
      <c r="S3234" s="8" t="s">
        <v>15612</v>
      </c>
      <c r="T3234" s="8" t="s">
        <v>412</v>
      </c>
      <c r="Y3234" s="8" t="s">
        <v>11393</v>
      </c>
      <c r="AA3234" s="19">
        <v>44627</v>
      </c>
      <c r="AB3234" s="19"/>
      <c r="AC3234" s="19"/>
      <c r="AD3234" s="19"/>
      <c r="AH3234" s="8" t="s">
        <v>11393</v>
      </c>
      <c r="AI3234" s="1" t="s">
        <v>15612</v>
      </c>
      <c r="AJ3234" s="8" t="s">
        <v>9250</v>
      </c>
      <c r="AK3234" s="8" t="s">
        <v>15612</v>
      </c>
      <c r="AL3234" s="8" t="s">
        <v>12093</v>
      </c>
      <c r="AM3234" s="8" t="s">
        <v>12093</v>
      </c>
      <c r="AN3234" s="8" t="s">
        <v>11577</v>
      </c>
      <c r="AO3234" s="8">
        <v>1</v>
      </c>
      <c r="AP3234" s="8" t="s">
        <v>11394</v>
      </c>
      <c r="AQ3234" s="8" t="s">
        <v>16698</v>
      </c>
      <c r="AR3234" s="8" t="str">
        <f t="shared" si="50"/>
        <v>Music</v>
      </c>
    </row>
    <row r="3235" spans="1:44" s="8" customFormat="1">
      <c r="A3235" s="19">
        <v>44623.784467592603</v>
      </c>
      <c r="B3235" s="19">
        <v>44623.784467592603</v>
      </c>
      <c r="C3235" s="8" t="s">
        <v>9251</v>
      </c>
      <c r="E3235" s="8" t="s">
        <v>5</v>
      </c>
      <c r="G3235" s="15">
        <v>563</v>
      </c>
      <c r="H3235" s="15">
        <v>0</v>
      </c>
      <c r="I3235" s="15">
        <v>563</v>
      </c>
      <c r="J3235" s="15">
        <v>563</v>
      </c>
      <c r="K3235" s="15">
        <v>0</v>
      </c>
      <c r="L3235" s="8" t="s">
        <v>11386</v>
      </c>
      <c r="M3235" s="8" t="s">
        <v>11387</v>
      </c>
      <c r="N3235" s="20"/>
      <c r="O3235" s="8" t="s">
        <v>11388</v>
      </c>
      <c r="P3235" s="8" t="s">
        <v>11389</v>
      </c>
      <c r="Q3235" s="8" t="s">
        <v>12114</v>
      </c>
      <c r="R3235" s="8" t="s">
        <v>21924</v>
      </c>
      <c r="S3235" s="8" t="s">
        <v>22284</v>
      </c>
      <c r="T3235" s="20" t="s">
        <v>9252</v>
      </c>
      <c r="Y3235" s="8" t="s">
        <v>11393</v>
      </c>
      <c r="AA3235" s="19">
        <v>44637</v>
      </c>
      <c r="AB3235" s="19"/>
      <c r="AC3235" s="19"/>
      <c r="AD3235" s="19"/>
      <c r="AG3235" s="8" t="s">
        <v>11442</v>
      </c>
      <c r="AH3235" s="8" t="s">
        <v>11393</v>
      </c>
      <c r="AI3235" s="1" t="s">
        <v>22284</v>
      </c>
      <c r="AJ3235" s="8" t="s">
        <v>9251</v>
      </c>
      <c r="AK3235" s="8" t="s">
        <v>22284</v>
      </c>
      <c r="AL3235" s="8" t="s">
        <v>11478</v>
      </c>
      <c r="AM3235" s="8" t="s">
        <v>11942</v>
      </c>
      <c r="AN3235" s="8" t="s">
        <v>11472</v>
      </c>
      <c r="AO3235" s="8">
        <v>1</v>
      </c>
      <c r="AP3235" s="8" t="s">
        <v>16698</v>
      </c>
      <c r="AQ3235" s="8" t="s">
        <v>16698</v>
      </c>
      <c r="AR3235" s="8" t="str">
        <f t="shared" si="50"/>
        <v>Visual Arts</v>
      </c>
    </row>
    <row r="3236" spans="1:44" s="8" customFormat="1">
      <c r="A3236" s="70">
        <v>44633.721770833297</v>
      </c>
      <c r="B3236" s="71">
        <v>44633.721770833297</v>
      </c>
      <c r="C3236" s="1" t="s">
        <v>9253</v>
      </c>
      <c r="E3236" s="1" t="s">
        <v>5</v>
      </c>
      <c r="F3236" s="1"/>
      <c r="G3236" s="72">
        <v>1200</v>
      </c>
      <c r="H3236" s="72">
        <v>0</v>
      </c>
      <c r="I3236" s="72">
        <v>1200</v>
      </c>
      <c r="J3236" s="72">
        <v>1200</v>
      </c>
      <c r="K3236" s="72">
        <v>0</v>
      </c>
      <c r="L3236" s="1" t="s">
        <v>11386</v>
      </c>
      <c r="M3236" s="1" t="s">
        <v>11387</v>
      </c>
      <c r="N3236" s="1" t="s">
        <v>22285</v>
      </c>
      <c r="O3236" s="1" t="s">
        <v>11388</v>
      </c>
      <c r="P3236" s="1" t="s">
        <v>11389</v>
      </c>
      <c r="Q3236" s="1" t="s">
        <v>22286</v>
      </c>
      <c r="R3236" s="1" t="s">
        <v>15870</v>
      </c>
      <c r="S3236" s="1" t="s">
        <v>18582</v>
      </c>
      <c r="T3236" s="1" t="s">
        <v>9254</v>
      </c>
      <c r="U3236" s="1"/>
      <c r="V3236" s="1"/>
      <c r="W3236" s="1"/>
      <c r="X3236" s="1"/>
      <c r="Y3236" s="1" t="s">
        <v>11393</v>
      </c>
      <c r="Z3236" s="1"/>
      <c r="AA3236" s="70">
        <v>44637</v>
      </c>
      <c r="AB3236" s="70"/>
      <c r="AC3236" s="70"/>
      <c r="AD3236" s="70"/>
      <c r="AG3236" s="1"/>
      <c r="AH3236" s="1" t="s">
        <v>11393</v>
      </c>
      <c r="AI3236" s="1" t="s">
        <v>18582</v>
      </c>
      <c r="AJ3236" s="1" t="s">
        <v>9253</v>
      </c>
      <c r="AK3236" s="8" t="s">
        <v>18582</v>
      </c>
      <c r="AL3236" s="8" t="s">
        <v>11395</v>
      </c>
      <c r="AM3236" s="8" t="s">
        <v>11401</v>
      </c>
      <c r="AN3236" s="8" t="s">
        <v>11397</v>
      </c>
      <c r="AO3236" s="8">
        <v>1</v>
      </c>
      <c r="AP3236" s="8">
        <v>0</v>
      </c>
      <c r="AQ3236" s="8">
        <v>0</v>
      </c>
      <c r="AR3236" s="8">
        <f t="shared" si="50"/>
        <v>0</v>
      </c>
    </row>
    <row r="3237" spans="1:44" s="8" customFormat="1">
      <c r="A3237" s="19">
        <v>44623.830486111103</v>
      </c>
      <c r="B3237" s="19">
        <v>44623.830486111103</v>
      </c>
      <c r="C3237" s="8" t="s">
        <v>9255</v>
      </c>
      <c r="E3237" s="8" t="s">
        <v>5</v>
      </c>
      <c r="G3237" s="15">
        <v>2000</v>
      </c>
      <c r="H3237" s="15">
        <v>0</v>
      </c>
      <c r="I3237" s="15">
        <v>2000</v>
      </c>
      <c r="J3237" s="15">
        <v>2000</v>
      </c>
      <c r="K3237" s="15">
        <v>0</v>
      </c>
      <c r="L3237" s="8" t="s">
        <v>11386</v>
      </c>
      <c r="M3237" s="8" t="s">
        <v>11387</v>
      </c>
      <c r="N3237" s="20"/>
      <c r="O3237" s="8" t="s">
        <v>11388</v>
      </c>
      <c r="P3237" s="8" t="s">
        <v>11389</v>
      </c>
      <c r="Q3237" s="8" t="s">
        <v>11460</v>
      </c>
      <c r="R3237" s="8" t="s">
        <v>20798</v>
      </c>
      <c r="S3237" s="8" t="s">
        <v>18652</v>
      </c>
      <c r="T3237" s="20" t="s">
        <v>9256</v>
      </c>
      <c r="U3237" s="8" t="s">
        <v>9256</v>
      </c>
      <c r="V3237" s="8" t="s">
        <v>18652</v>
      </c>
      <c r="Y3237" s="8" t="s">
        <v>11393</v>
      </c>
      <c r="AA3237" s="19">
        <v>44637</v>
      </c>
      <c r="AB3237" s="19"/>
      <c r="AC3237" s="19"/>
      <c r="AD3237" s="19"/>
      <c r="AG3237" s="8" t="s">
        <v>12000</v>
      </c>
      <c r="AH3237" s="8" t="s">
        <v>11393</v>
      </c>
      <c r="AI3237" s="1" t="s">
        <v>18652</v>
      </c>
      <c r="AJ3237" s="8" t="s">
        <v>9255</v>
      </c>
      <c r="AK3237" s="8" t="s">
        <v>18652</v>
      </c>
      <c r="AL3237" s="8" t="s">
        <v>11395</v>
      </c>
      <c r="AM3237" s="8" t="s">
        <v>11401</v>
      </c>
      <c r="AN3237" s="8" t="s">
        <v>11397</v>
      </c>
      <c r="AO3237" s="8">
        <v>1</v>
      </c>
      <c r="AP3237" s="8" t="s">
        <v>16698</v>
      </c>
      <c r="AQ3237" s="8" t="s">
        <v>16698</v>
      </c>
      <c r="AR3237" s="8" t="str">
        <f t="shared" si="50"/>
        <v>Crafts</v>
      </c>
    </row>
    <row r="3238" spans="1:44" s="8" customFormat="1">
      <c r="A3238" s="19">
        <v>44623.731446759302</v>
      </c>
      <c r="B3238" s="19">
        <v>44623.731446759302</v>
      </c>
      <c r="C3238" s="8" t="s">
        <v>9257</v>
      </c>
      <c r="E3238" s="8" t="s">
        <v>5</v>
      </c>
      <c r="G3238" s="15">
        <v>2000</v>
      </c>
      <c r="H3238" s="15">
        <v>0</v>
      </c>
      <c r="I3238" s="15">
        <v>2000</v>
      </c>
      <c r="J3238" s="15">
        <v>2000</v>
      </c>
      <c r="K3238" s="15">
        <v>0</v>
      </c>
      <c r="L3238" s="8" t="s">
        <v>11386</v>
      </c>
      <c r="M3238" s="8" t="s">
        <v>11387</v>
      </c>
      <c r="N3238" s="20"/>
      <c r="O3238" s="8" t="s">
        <v>11388</v>
      </c>
      <c r="P3238" s="8" t="s">
        <v>11389</v>
      </c>
      <c r="Q3238" s="8" t="s">
        <v>11959</v>
      </c>
      <c r="R3238" s="8" t="s">
        <v>13739</v>
      </c>
      <c r="S3238" s="8" t="s">
        <v>22287</v>
      </c>
      <c r="T3238" s="20" t="s">
        <v>7641</v>
      </c>
      <c r="Y3238" s="8" t="s">
        <v>11393</v>
      </c>
      <c r="AA3238" s="19">
        <v>44641</v>
      </c>
      <c r="AB3238" s="19"/>
      <c r="AC3238" s="19"/>
      <c r="AD3238" s="19"/>
      <c r="AG3238" s="8" t="s">
        <v>11547</v>
      </c>
      <c r="AH3238" s="8" t="s">
        <v>11393</v>
      </c>
      <c r="AI3238" s="1" t="s">
        <v>22287</v>
      </c>
      <c r="AJ3238" s="8" t="s">
        <v>9257</v>
      </c>
      <c r="AK3238" s="8" t="s">
        <v>22287</v>
      </c>
      <c r="AL3238" s="8" t="s">
        <v>11427</v>
      </c>
      <c r="AM3238" s="8" t="s">
        <v>11637</v>
      </c>
      <c r="AN3238" s="8" t="s">
        <v>11514</v>
      </c>
      <c r="AO3238" s="8">
        <v>1</v>
      </c>
      <c r="AP3238" s="8">
        <v>0</v>
      </c>
      <c r="AQ3238" s="8" t="s">
        <v>16698</v>
      </c>
      <c r="AR3238" s="8" t="str">
        <f t="shared" si="50"/>
        <v>Theatre</v>
      </c>
    </row>
    <row r="3239" spans="1:44" s="8" customFormat="1">
      <c r="A3239" s="19">
        <v>44623.724930555603</v>
      </c>
      <c r="B3239" s="19">
        <v>44623.724930555603</v>
      </c>
      <c r="C3239" s="8" t="s">
        <v>9258</v>
      </c>
      <c r="E3239" s="8" t="s">
        <v>5</v>
      </c>
      <c r="G3239" s="15">
        <v>2000</v>
      </c>
      <c r="H3239" s="15">
        <v>0</v>
      </c>
      <c r="I3239" s="15">
        <v>2000</v>
      </c>
      <c r="J3239" s="15">
        <v>2000</v>
      </c>
      <c r="K3239" s="15">
        <v>0</v>
      </c>
      <c r="L3239" s="8" t="s">
        <v>11386</v>
      </c>
      <c r="M3239" s="8" t="s">
        <v>16693</v>
      </c>
      <c r="N3239" s="8" t="s">
        <v>2158</v>
      </c>
      <c r="O3239" s="8" t="s">
        <v>11388</v>
      </c>
      <c r="P3239" s="8" t="s">
        <v>11389</v>
      </c>
      <c r="Q3239" s="8" t="s">
        <v>11420</v>
      </c>
      <c r="R3239" s="8" t="s">
        <v>14477</v>
      </c>
      <c r="S3239" s="8" t="s">
        <v>13131</v>
      </c>
      <c r="T3239" s="8" t="s">
        <v>2159</v>
      </c>
      <c r="V3239" s="8" t="s">
        <v>13131</v>
      </c>
      <c r="Y3239" s="8" t="s">
        <v>11393</v>
      </c>
      <c r="AA3239" s="19">
        <v>44627</v>
      </c>
      <c r="AB3239" s="19"/>
      <c r="AC3239" s="19"/>
      <c r="AD3239" s="19"/>
      <c r="AH3239" s="8" t="s">
        <v>11393</v>
      </c>
      <c r="AI3239" s="1" t="s">
        <v>13131</v>
      </c>
      <c r="AJ3239" s="8" t="s">
        <v>9258</v>
      </c>
      <c r="AK3239" s="8" t="s">
        <v>13131</v>
      </c>
      <c r="AL3239" s="8" t="s">
        <v>11395</v>
      </c>
      <c r="AM3239" s="8" t="s">
        <v>11483</v>
      </c>
      <c r="AN3239" s="8" t="s">
        <v>11397</v>
      </c>
      <c r="AO3239" s="8">
        <v>1</v>
      </c>
      <c r="AP3239" s="8" t="s">
        <v>11394</v>
      </c>
      <c r="AQ3239" s="8" t="s">
        <v>11394</v>
      </c>
      <c r="AR3239" s="8" t="str">
        <f t="shared" si="50"/>
        <v>Music</v>
      </c>
    </row>
    <row r="3240" spans="1:44" s="8" customFormat="1">
      <c r="A3240" s="19">
        <v>44623.739826388897</v>
      </c>
      <c r="B3240" s="19">
        <v>44623.739826388897</v>
      </c>
      <c r="C3240" s="8" t="s">
        <v>9259</v>
      </c>
      <c r="E3240" s="8" t="s">
        <v>5</v>
      </c>
      <c r="G3240" s="15">
        <v>2000</v>
      </c>
      <c r="H3240" s="15">
        <v>0</v>
      </c>
      <c r="I3240" s="15">
        <v>2000</v>
      </c>
      <c r="J3240" s="15">
        <v>2000</v>
      </c>
      <c r="K3240" s="15">
        <v>0</v>
      </c>
      <c r="L3240" s="8" t="s">
        <v>11386</v>
      </c>
      <c r="M3240" s="8" t="s">
        <v>11387</v>
      </c>
      <c r="N3240" s="8" t="s">
        <v>22288</v>
      </c>
      <c r="O3240" s="8" t="s">
        <v>11388</v>
      </c>
      <c r="P3240" s="8" t="s">
        <v>11389</v>
      </c>
      <c r="Q3240" s="8" t="s">
        <v>22289</v>
      </c>
      <c r="R3240" s="8" t="s">
        <v>14068</v>
      </c>
      <c r="S3240" s="8" t="s">
        <v>22290</v>
      </c>
      <c r="T3240" s="8" t="s">
        <v>9260</v>
      </c>
      <c r="Y3240" s="8" t="s">
        <v>11393</v>
      </c>
      <c r="AA3240" s="19">
        <v>44629</v>
      </c>
      <c r="AB3240" s="19"/>
      <c r="AC3240" s="19"/>
      <c r="AD3240" s="19"/>
      <c r="AH3240" s="8" t="s">
        <v>11393</v>
      </c>
      <c r="AI3240" s="1" t="s">
        <v>22290</v>
      </c>
      <c r="AJ3240" s="8" t="s">
        <v>9259</v>
      </c>
      <c r="AK3240" s="8" t="s">
        <v>22290</v>
      </c>
      <c r="AL3240" s="8" t="s">
        <v>11827</v>
      </c>
      <c r="AM3240" s="8" t="s">
        <v>11828</v>
      </c>
      <c r="AN3240" s="8" t="s">
        <v>11690</v>
      </c>
      <c r="AO3240" s="8">
        <v>1</v>
      </c>
      <c r="AP3240" s="8">
        <v>0</v>
      </c>
      <c r="AQ3240" s="8">
        <v>0</v>
      </c>
      <c r="AR3240" s="8">
        <f t="shared" si="50"/>
        <v>0</v>
      </c>
    </row>
    <row r="3241" spans="1:44" s="8" customFormat="1">
      <c r="A3241" s="19">
        <v>44623.724884259304</v>
      </c>
      <c r="B3241" s="19">
        <v>44623.724884259304</v>
      </c>
      <c r="C3241" s="8" t="s">
        <v>9261</v>
      </c>
      <c r="E3241" s="8" t="s">
        <v>5</v>
      </c>
      <c r="G3241" s="15">
        <v>1000</v>
      </c>
      <c r="H3241" s="15">
        <v>0</v>
      </c>
      <c r="I3241" s="15">
        <v>1000</v>
      </c>
      <c r="J3241" s="15">
        <v>1000</v>
      </c>
      <c r="K3241" s="15">
        <v>0</v>
      </c>
      <c r="L3241" s="8" t="s">
        <v>11386</v>
      </c>
      <c r="M3241" s="8" t="s">
        <v>16693</v>
      </c>
      <c r="N3241" s="8" t="s">
        <v>1647</v>
      </c>
      <c r="O3241" s="8" t="s">
        <v>11388</v>
      </c>
      <c r="P3241" s="8" t="s">
        <v>11389</v>
      </c>
      <c r="Q3241" s="8" t="s">
        <v>13479</v>
      </c>
      <c r="R3241" s="8" t="s">
        <v>11806</v>
      </c>
      <c r="S3241" s="8" t="s">
        <v>15378</v>
      </c>
      <c r="T3241" s="8" t="s">
        <v>1648</v>
      </c>
      <c r="Y3241" s="8" t="s">
        <v>11393</v>
      </c>
      <c r="AA3241" s="19">
        <v>44635</v>
      </c>
      <c r="AB3241" s="19"/>
      <c r="AC3241" s="19"/>
      <c r="AD3241" s="19"/>
      <c r="AH3241" s="8" t="s">
        <v>11393</v>
      </c>
      <c r="AI3241" s="1" t="s">
        <v>15378</v>
      </c>
      <c r="AJ3241" s="8" t="s">
        <v>9261</v>
      </c>
      <c r="AK3241" s="8" t="s">
        <v>15378</v>
      </c>
      <c r="AL3241" s="8" t="s">
        <v>11478</v>
      </c>
      <c r="AM3241" s="8" t="s">
        <v>11548</v>
      </c>
      <c r="AN3241" s="8" t="s">
        <v>11472</v>
      </c>
      <c r="AO3241" s="8">
        <v>1</v>
      </c>
      <c r="AP3241" s="8" t="s">
        <v>12000</v>
      </c>
      <c r="AQ3241" s="8" t="s">
        <v>12000</v>
      </c>
      <c r="AR3241" s="8" t="str">
        <f t="shared" si="50"/>
        <v>Crafts</v>
      </c>
    </row>
    <row r="3242" spans="1:44" s="8" customFormat="1">
      <c r="A3242" s="19">
        <v>44623.754976851902</v>
      </c>
      <c r="B3242" s="19">
        <v>44623.754976851902</v>
      </c>
      <c r="C3242" s="8" t="s">
        <v>9262</v>
      </c>
      <c r="E3242" s="8" t="s">
        <v>5</v>
      </c>
      <c r="G3242" s="15">
        <v>2000</v>
      </c>
      <c r="H3242" s="15">
        <v>0</v>
      </c>
      <c r="I3242" s="15">
        <v>2000</v>
      </c>
      <c r="J3242" s="15">
        <v>2000</v>
      </c>
      <c r="K3242" s="15">
        <v>0</v>
      </c>
      <c r="L3242" s="8" t="s">
        <v>11386</v>
      </c>
      <c r="M3242" s="8" t="s">
        <v>11387</v>
      </c>
      <c r="N3242" s="8" t="s">
        <v>22291</v>
      </c>
      <c r="O3242" s="8" t="s">
        <v>11388</v>
      </c>
      <c r="P3242" s="8" t="s">
        <v>11389</v>
      </c>
      <c r="Q3242" s="8" t="s">
        <v>12005</v>
      </c>
      <c r="R3242" s="8" t="s">
        <v>12403</v>
      </c>
      <c r="S3242" s="8" t="s">
        <v>22292</v>
      </c>
      <c r="T3242" s="8" t="s">
        <v>9263</v>
      </c>
      <c r="Y3242" s="8" t="s">
        <v>11393</v>
      </c>
      <c r="AA3242" s="19">
        <v>44629</v>
      </c>
      <c r="AB3242" s="19"/>
      <c r="AC3242" s="19"/>
      <c r="AD3242" s="19"/>
      <c r="AH3242" s="8" t="s">
        <v>11393</v>
      </c>
      <c r="AI3242" s="1" t="s">
        <v>22292</v>
      </c>
      <c r="AJ3242" s="8" t="s">
        <v>9262</v>
      </c>
      <c r="AK3242" s="8" t="s">
        <v>22292</v>
      </c>
      <c r="AL3242" s="8" t="s">
        <v>11395</v>
      </c>
      <c r="AM3242" s="8" t="s">
        <v>11401</v>
      </c>
      <c r="AN3242" s="8" t="s">
        <v>11397</v>
      </c>
      <c r="AO3242" s="8">
        <v>1</v>
      </c>
      <c r="AP3242" s="8">
        <v>0</v>
      </c>
      <c r="AQ3242" s="8">
        <v>0</v>
      </c>
      <c r="AR3242" s="8">
        <f t="shared" si="50"/>
        <v>0</v>
      </c>
    </row>
    <row r="3243" spans="1:44" s="8" customFormat="1">
      <c r="A3243" s="19">
        <v>44623.731585648202</v>
      </c>
      <c r="B3243" s="19">
        <v>44623.731585648202</v>
      </c>
      <c r="C3243" s="8" t="s">
        <v>9264</v>
      </c>
      <c r="E3243" s="8" t="s">
        <v>5</v>
      </c>
      <c r="G3243" s="15">
        <v>2000</v>
      </c>
      <c r="H3243" s="15">
        <v>0</v>
      </c>
      <c r="I3243" s="15">
        <v>2000</v>
      </c>
      <c r="J3243" s="15">
        <v>2000</v>
      </c>
      <c r="K3243" s="15">
        <v>0</v>
      </c>
      <c r="L3243" s="8" t="s">
        <v>11386</v>
      </c>
      <c r="M3243" s="8" t="s">
        <v>16693</v>
      </c>
      <c r="N3243" s="8" t="s">
        <v>22293</v>
      </c>
      <c r="O3243" s="8" t="s">
        <v>11388</v>
      </c>
      <c r="P3243" s="8" t="s">
        <v>11389</v>
      </c>
      <c r="Q3243" s="8" t="s">
        <v>12675</v>
      </c>
      <c r="R3243" s="8" t="s">
        <v>22294</v>
      </c>
      <c r="S3243" s="8" t="s">
        <v>19382</v>
      </c>
      <c r="T3243" s="8" t="s">
        <v>9265</v>
      </c>
      <c r="Y3243" s="8" t="s">
        <v>11393</v>
      </c>
      <c r="AA3243" s="19">
        <v>44627</v>
      </c>
      <c r="AB3243" s="19"/>
      <c r="AC3243" s="19"/>
      <c r="AD3243" s="19"/>
      <c r="AH3243" s="8" t="s">
        <v>11393</v>
      </c>
      <c r="AI3243" s="1" t="s">
        <v>19382</v>
      </c>
      <c r="AJ3243" s="8" t="s">
        <v>9264</v>
      </c>
      <c r="AK3243" s="8" t="s">
        <v>19382</v>
      </c>
      <c r="AL3243" s="8" t="s">
        <v>11478</v>
      </c>
      <c r="AM3243" s="8" t="s">
        <v>11548</v>
      </c>
      <c r="AN3243" s="8" t="s">
        <v>11472</v>
      </c>
      <c r="AO3243" s="8">
        <v>1</v>
      </c>
      <c r="AP3243" s="8">
        <v>0</v>
      </c>
      <c r="AQ3243" s="8" t="s">
        <v>16698</v>
      </c>
      <c r="AR3243" s="8">
        <f t="shared" si="50"/>
        <v>0</v>
      </c>
    </row>
    <row r="3244" spans="1:44" s="8" customFormat="1">
      <c r="A3244" s="19">
        <v>44623.739502314798</v>
      </c>
      <c r="B3244" s="19">
        <v>44623.739502314798</v>
      </c>
      <c r="C3244" s="8" t="s">
        <v>9266</v>
      </c>
      <c r="E3244" s="8" t="s">
        <v>5</v>
      </c>
      <c r="G3244" s="15">
        <v>1500</v>
      </c>
      <c r="H3244" s="15">
        <v>0</v>
      </c>
      <c r="I3244" s="15">
        <v>1500</v>
      </c>
      <c r="J3244" s="15">
        <v>1500</v>
      </c>
      <c r="K3244" s="15">
        <v>0</v>
      </c>
      <c r="L3244" s="8" t="s">
        <v>11386</v>
      </c>
      <c r="M3244" s="8" t="s">
        <v>16693</v>
      </c>
      <c r="N3244" s="8" t="s">
        <v>22295</v>
      </c>
      <c r="O3244" s="8" t="s">
        <v>11388</v>
      </c>
      <c r="P3244" s="8" t="s">
        <v>11389</v>
      </c>
      <c r="Q3244" s="8" t="s">
        <v>12732</v>
      </c>
      <c r="R3244" s="8" t="s">
        <v>22296</v>
      </c>
      <c r="S3244" s="8" t="s">
        <v>22297</v>
      </c>
      <c r="T3244" s="8" t="s">
        <v>9267</v>
      </c>
      <c r="Y3244" s="8" t="s">
        <v>11393</v>
      </c>
      <c r="AA3244" s="19">
        <v>44627</v>
      </c>
      <c r="AB3244" s="19"/>
      <c r="AC3244" s="19"/>
      <c r="AD3244" s="19"/>
      <c r="AH3244" s="8" t="s">
        <v>11393</v>
      </c>
      <c r="AI3244" s="1" t="s">
        <v>22297</v>
      </c>
      <c r="AJ3244" s="8" t="s">
        <v>9266</v>
      </c>
      <c r="AK3244" s="8" t="s">
        <v>22297</v>
      </c>
      <c r="AL3244" s="8" t="s">
        <v>11523</v>
      </c>
      <c r="AM3244" s="8" t="s">
        <v>17057</v>
      </c>
      <c r="AN3244" s="8" t="s">
        <v>11429</v>
      </c>
      <c r="AO3244" s="8">
        <v>1</v>
      </c>
      <c r="AP3244" s="8">
        <v>0</v>
      </c>
      <c r="AQ3244" s="8" t="s">
        <v>16698</v>
      </c>
      <c r="AR3244" s="8">
        <f t="shared" si="50"/>
        <v>0</v>
      </c>
    </row>
    <row r="3245" spans="1:44" s="8" customFormat="1">
      <c r="A3245" s="19">
        <v>44623.770532407398</v>
      </c>
      <c r="B3245" s="19">
        <v>44623.770520833299</v>
      </c>
      <c r="C3245" s="8" t="s">
        <v>22298</v>
      </c>
      <c r="E3245" s="8" t="s">
        <v>5</v>
      </c>
      <c r="G3245" s="15">
        <v>2000</v>
      </c>
      <c r="H3245" s="15">
        <v>0</v>
      </c>
      <c r="I3245" s="15">
        <v>2000</v>
      </c>
      <c r="J3245" s="15"/>
      <c r="K3245" s="15">
        <v>0</v>
      </c>
      <c r="L3245" s="8" t="s">
        <v>11386</v>
      </c>
      <c r="M3245" s="8" t="s">
        <v>11387</v>
      </c>
      <c r="N3245" s="20"/>
      <c r="O3245" s="8" t="s">
        <v>11388</v>
      </c>
      <c r="P3245" s="8" t="s">
        <v>11554</v>
      </c>
      <c r="Q3245" s="8" t="s">
        <v>18306</v>
      </c>
      <c r="R3245" s="8" t="s">
        <v>22299</v>
      </c>
      <c r="S3245" s="8" t="s">
        <v>22300</v>
      </c>
      <c r="T3245" s="20" t="s">
        <v>22301</v>
      </c>
      <c r="Y3245" s="8" t="s">
        <v>11393</v>
      </c>
      <c r="AA3245" s="19"/>
      <c r="AB3245" s="19"/>
      <c r="AC3245" s="19"/>
      <c r="AD3245" s="19"/>
      <c r="AG3245" s="8" t="s">
        <v>11394</v>
      </c>
      <c r="AH3245" s="8" t="s">
        <v>11393</v>
      </c>
      <c r="AI3245" s="1" t="s">
        <v>22300</v>
      </c>
      <c r="AJ3245" s="8" t="s">
        <v>22298</v>
      </c>
      <c r="AK3245" s="8" t="s">
        <v>22300</v>
      </c>
      <c r="AL3245" s="8" t="s">
        <v>11530</v>
      </c>
      <c r="AM3245" s="8" t="s">
        <v>13422</v>
      </c>
      <c r="AN3245" s="8" t="s">
        <v>11422</v>
      </c>
      <c r="AO3245" s="8">
        <v>1</v>
      </c>
      <c r="AP3245" s="8" t="s">
        <v>16698</v>
      </c>
      <c r="AQ3245" s="8" t="s">
        <v>16698</v>
      </c>
      <c r="AR3245" s="8" t="str">
        <f t="shared" si="50"/>
        <v>Music</v>
      </c>
    </row>
    <row r="3246" spans="1:44" s="8" customFormat="1">
      <c r="A3246" s="19">
        <v>44625.422812500001</v>
      </c>
      <c r="B3246" s="19">
        <v>44625.422812500001</v>
      </c>
      <c r="C3246" s="8" t="s">
        <v>9268</v>
      </c>
      <c r="E3246" s="8" t="s">
        <v>5</v>
      </c>
      <c r="G3246" s="15">
        <v>2000</v>
      </c>
      <c r="H3246" s="15">
        <v>0</v>
      </c>
      <c r="I3246" s="15">
        <v>2000</v>
      </c>
      <c r="J3246" s="15">
        <v>2000</v>
      </c>
      <c r="K3246" s="15">
        <v>0</v>
      </c>
      <c r="L3246" s="8" t="s">
        <v>11386</v>
      </c>
      <c r="M3246" s="8" t="s">
        <v>11387</v>
      </c>
      <c r="N3246" s="20"/>
      <c r="O3246" s="8" t="s">
        <v>11388</v>
      </c>
      <c r="P3246" s="8" t="s">
        <v>11389</v>
      </c>
      <c r="Q3246" s="8" t="s">
        <v>12005</v>
      </c>
      <c r="R3246" s="8" t="s">
        <v>11928</v>
      </c>
      <c r="S3246" s="8" t="s">
        <v>22302</v>
      </c>
      <c r="T3246" s="20" t="s">
        <v>9269</v>
      </c>
      <c r="Y3246" s="8" t="s">
        <v>11393</v>
      </c>
      <c r="AA3246" s="19">
        <v>44637</v>
      </c>
      <c r="AB3246" s="19"/>
      <c r="AC3246" s="19"/>
      <c r="AD3246" s="19"/>
      <c r="AG3246" s="8" t="s">
        <v>11394</v>
      </c>
      <c r="AH3246" s="8" t="s">
        <v>11393</v>
      </c>
      <c r="AI3246" s="1" t="s">
        <v>22302</v>
      </c>
      <c r="AJ3246" s="8" t="s">
        <v>9268</v>
      </c>
      <c r="AK3246" s="8" t="s">
        <v>22302</v>
      </c>
      <c r="AL3246" s="8" t="s">
        <v>12093</v>
      </c>
      <c r="AM3246" s="8" t="s">
        <v>12541</v>
      </c>
      <c r="AN3246" s="8" t="s">
        <v>11577</v>
      </c>
      <c r="AO3246" s="8">
        <v>1</v>
      </c>
      <c r="AP3246" s="8" t="s">
        <v>16698</v>
      </c>
      <c r="AQ3246" s="8" t="s">
        <v>16698</v>
      </c>
      <c r="AR3246" s="8" t="str">
        <f t="shared" si="50"/>
        <v>Music</v>
      </c>
    </row>
    <row r="3247" spans="1:44" s="8" customFormat="1">
      <c r="A3247" s="19">
        <v>44623.748726851903</v>
      </c>
      <c r="B3247" s="19">
        <v>44623.748726851903</v>
      </c>
      <c r="C3247" s="8" t="s">
        <v>22303</v>
      </c>
      <c r="E3247" s="8" t="s">
        <v>5</v>
      </c>
      <c r="G3247" s="15">
        <v>2000</v>
      </c>
      <c r="H3247" s="15">
        <v>0</v>
      </c>
      <c r="I3247" s="15">
        <v>2000</v>
      </c>
      <c r="J3247" s="15"/>
      <c r="K3247" s="15">
        <v>0</v>
      </c>
      <c r="L3247" s="8" t="s">
        <v>11386</v>
      </c>
      <c r="M3247" s="8" t="s">
        <v>11387</v>
      </c>
      <c r="N3247" s="20"/>
      <c r="O3247" s="8" t="s">
        <v>11388</v>
      </c>
      <c r="P3247" s="8" t="s">
        <v>11554</v>
      </c>
      <c r="Q3247" s="8" t="s">
        <v>11790</v>
      </c>
      <c r="R3247" s="8" t="s">
        <v>12417</v>
      </c>
      <c r="S3247" s="8" t="s">
        <v>22304</v>
      </c>
      <c r="T3247" s="20" t="s">
        <v>22305</v>
      </c>
      <c r="Y3247" s="8" t="s">
        <v>11393</v>
      </c>
      <c r="AA3247" s="19"/>
      <c r="AB3247" s="19"/>
      <c r="AC3247" s="19"/>
      <c r="AD3247" s="19"/>
      <c r="AG3247" s="8" t="s">
        <v>11394</v>
      </c>
      <c r="AH3247" s="8" t="s">
        <v>11393</v>
      </c>
      <c r="AI3247" s="1" t="s">
        <v>22304</v>
      </c>
      <c r="AJ3247" s="8" t="s">
        <v>22303</v>
      </c>
      <c r="AK3247" s="8" t="s">
        <v>22304</v>
      </c>
      <c r="AL3247" s="8" t="s">
        <v>11513</v>
      </c>
      <c r="AM3247" s="8" t="s">
        <v>11513</v>
      </c>
      <c r="AN3247" s="8" t="s">
        <v>11514</v>
      </c>
      <c r="AO3247" s="8">
        <v>1</v>
      </c>
      <c r="AP3247" s="8" t="s">
        <v>16698</v>
      </c>
      <c r="AQ3247" s="8" t="s">
        <v>16698</v>
      </c>
      <c r="AR3247" s="8" t="str">
        <f t="shared" si="50"/>
        <v>Music</v>
      </c>
    </row>
    <row r="3248" spans="1:44" s="8" customFormat="1">
      <c r="A3248" s="19">
        <v>44623.803240740701</v>
      </c>
      <c r="B3248" s="19">
        <v>44623.803240740701</v>
      </c>
      <c r="C3248" s="8" t="s">
        <v>9270</v>
      </c>
      <c r="E3248" s="8" t="s">
        <v>5</v>
      </c>
      <c r="G3248" s="15">
        <v>2000</v>
      </c>
      <c r="H3248" s="15">
        <v>0</v>
      </c>
      <c r="I3248" s="15">
        <v>2000</v>
      </c>
      <c r="J3248" s="15">
        <v>2000</v>
      </c>
      <c r="K3248" s="15">
        <v>0</v>
      </c>
      <c r="L3248" s="8" t="s">
        <v>11386</v>
      </c>
      <c r="M3248" s="8" t="s">
        <v>11387</v>
      </c>
      <c r="N3248" s="20"/>
      <c r="O3248" s="8" t="s">
        <v>11388</v>
      </c>
      <c r="P3248" s="8" t="s">
        <v>11389</v>
      </c>
      <c r="Q3248" s="8" t="s">
        <v>11959</v>
      </c>
      <c r="R3248" s="8" t="s">
        <v>16476</v>
      </c>
      <c r="S3248" s="8" t="s">
        <v>13948</v>
      </c>
      <c r="T3248" s="20" t="s">
        <v>9271</v>
      </c>
      <c r="Y3248" s="8" t="s">
        <v>11393</v>
      </c>
      <c r="AA3248" s="19">
        <v>44645</v>
      </c>
      <c r="AB3248" s="19"/>
      <c r="AC3248" s="19"/>
      <c r="AD3248" s="19"/>
      <c r="AG3248" s="8" t="s">
        <v>11412</v>
      </c>
      <c r="AH3248" s="8" t="s">
        <v>11393</v>
      </c>
      <c r="AI3248" s="1" t="s">
        <v>13948</v>
      </c>
      <c r="AJ3248" s="8" t="s">
        <v>9270</v>
      </c>
      <c r="AK3248" s="8" t="s">
        <v>13948</v>
      </c>
      <c r="AL3248" s="8" t="s">
        <v>11559</v>
      </c>
      <c r="AM3248" s="8" t="s">
        <v>11560</v>
      </c>
      <c r="AN3248" s="8" t="s">
        <v>11466</v>
      </c>
      <c r="AO3248" s="8">
        <v>1</v>
      </c>
      <c r="AP3248" s="8" t="s">
        <v>16698</v>
      </c>
      <c r="AQ3248" s="8" t="s">
        <v>16698</v>
      </c>
      <c r="AR3248" s="8" t="str">
        <f t="shared" si="50"/>
        <v>Multi-Art Form</v>
      </c>
    </row>
    <row r="3249" spans="1:44" s="8" customFormat="1">
      <c r="A3249" s="19">
        <v>44623.903090277803</v>
      </c>
      <c r="B3249" s="19">
        <v>44623.903090277803</v>
      </c>
      <c r="C3249" s="8" t="s">
        <v>22306</v>
      </c>
      <c r="E3249" s="8" t="s">
        <v>5</v>
      </c>
      <c r="G3249" s="15">
        <v>600</v>
      </c>
      <c r="H3249" s="15">
        <v>0</v>
      </c>
      <c r="I3249" s="15">
        <v>600</v>
      </c>
      <c r="J3249" s="15"/>
      <c r="K3249" s="15">
        <v>0</v>
      </c>
      <c r="L3249" s="8" t="s">
        <v>11386</v>
      </c>
      <c r="M3249" s="8" t="s">
        <v>11387</v>
      </c>
      <c r="N3249" s="20"/>
      <c r="O3249" s="8" t="s">
        <v>11705</v>
      </c>
      <c r="P3249" s="8" t="s">
        <v>11705</v>
      </c>
      <c r="Q3249" s="8" t="s">
        <v>11630</v>
      </c>
      <c r="R3249" s="8" t="s">
        <v>22307</v>
      </c>
      <c r="S3249" s="8" t="s">
        <v>22308</v>
      </c>
      <c r="T3249" s="20" t="s">
        <v>9936</v>
      </c>
      <c r="Y3249" s="8" t="s">
        <v>11393</v>
      </c>
      <c r="AA3249" s="19"/>
      <c r="AB3249" s="19"/>
      <c r="AC3249" s="19"/>
      <c r="AD3249" s="19"/>
      <c r="AG3249" s="8" t="s">
        <v>11412</v>
      </c>
      <c r="AH3249" s="8" t="s">
        <v>11393</v>
      </c>
      <c r="AI3249" s="1" t="s">
        <v>22308</v>
      </c>
      <c r="AJ3249" s="8" t="s">
        <v>22306</v>
      </c>
      <c r="AK3249" s="8" t="s">
        <v>22308</v>
      </c>
      <c r="AL3249" s="8" t="s">
        <v>11478</v>
      </c>
      <c r="AM3249" s="8" t="s">
        <v>11588</v>
      </c>
      <c r="AN3249" s="8" t="s">
        <v>11472</v>
      </c>
      <c r="AO3249" s="8">
        <v>1</v>
      </c>
      <c r="AP3249" s="8" t="s">
        <v>16698</v>
      </c>
      <c r="AQ3249" s="8" t="s">
        <v>16698</v>
      </c>
      <c r="AR3249" s="8" t="str">
        <f t="shared" si="50"/>
        <v>Multi-Art Form</v>
      </c>
    </row>
    <row r="3250" spans="1:44" s="8" customFormat="1">
      <c r="A3250" s="19">
        <v>44624.066909722198</v>
      </c>
      <c r="B3250" s="19">
        <v>44624.066909722198</v>
      </c>
      <c r="C3250" s="8" t="s">
        <v>9272</v>
      </c>
      <c r="E3250" s="8" t="s">
        <v>5</v>
      </c>
      <c r="G3250" s="15">
        <v>2000</v>
      </c>
      <c r="H3250" s="15">
        <v>0</v>
      </c>
      <c r="I3250" s="15">
        <v>2000</v>
      </c>
      <c r="J3250" s="15">
        <v>2000</v>
      </c>
      <c r="K3250" s="15">
        <v>0</v>
      </c>
      <c r="L3250" s="8" t="s">
        <v>11386</v>
      </c>
      <c r="M3250" s="8" t="s">
        <v>16693</v>
      </c>
      <c r="N3250" s="8" t="s">
        <v>1797</v>
      </c>
      <c r="O3250" s="8" t="s">
        <v>11388</v>
      </c>
      <c r="P3250" s="8" t="s">
        <v>11389</v>
      </c>
      <c r="Q3250" s="8" t="s">
        <v>13541</v>
      </c>
      <c r="R3250" s="8" t="s">
        <v>13945</v>
      </c>
      <c r="S3250" s="8" t="s">
        <v>14320</v>
      </c>
      <c r="T3250" s="8" t="s">
        <v>1798</v>
      </c>
      <c r="Y3250" s="8" t="s">
        <v>11393</v>
      </c>
      <c r="AA3250" s="19">
        <v>44627</v>
      </c>
      <c r="AB3250" s="19"/>
      <c r="AC3250" s="19"/>
      <c r="AD3250" s="19"/>
      <c r="AH3250" s="8" t="s">
        <v>11393</v>
      </c>
      <c r="AI3250" s="1" t="s">
        <v>14321</v>
      </c>
      <c r="AJ3250" s="8" t="s">
        <v>9272</v>
      </c>
      <c r="AK3250" s="8" t="s">
        <v>14321</v>
      </c>
      <c r="AL3250" s="8" t="s">
        <v>11395</v>
      </c>
      <c r="AM3250" s="8" t="s">
        <v>11401</v>
      </c>
      <c r="AN3250" s="8" t="s">
        <v>11397</v>
      </c>
      <c r="AO3250" s="8">
        <v>1</v>
      </c>
      <c r="AP3250" s="8" t="s">
        <v>11394</v>
      </c>
      <c r="AQ3250" s="8" t="s">
        <v>11394</v>
      </c>
      <c r="AR3250" s="8" t="str">
        <f t="shared" si="50"/>
        <v>Music</v>
      </c>
    </row>
    <row r="3251" spans="1:44" s="8" customFormat="1">
      <c r="A3251" s="19">
        <v>44623.779745370397</v>
      </c>
      <c r="B3251" s="19">
        <v>44623.779745370397</v>
      </c>
      <c r="C3251" s="8" t="s">
        <v>9273</v>
      </c>
      <c r="E3251" s="8" t="s">
        <v>5</v>
      </c>
      <c r="G3251" s="15">
        <v>2000</v>
      </c>
      <c r="H3251" s="15">
        <v>0</v>
      </c>
      <c r="I3251" s="15">
        <v>2000</v>
      </c>
      <c r="J3251" s="15">
        <v>2000</v>
      </c>
      <c r="K3251" s="15">
        <v>0</v>
      </c>
      <c r="L3251" s="8" t="s">
        <v>11386</v>
      </c>
      <c r="M3251" s="8" t="s">
        <v>16693</v>
      </c>
      <c r="N3251" s="8" t="s">
        <v>22309</v>
      </c>
      <c r="O3251" s="8" t="s">
        <v>11388</v>
      </c>
      <c r="P3251" s="8" t="s">
        <v>11389</v>
      </c>
      <c r="Q3251" s="8" t="s">
        <v>14522</v>
      </c>
      <c r="R3251" s="8" t="s">
        <v>14523</v>
      </c>
      <c r="S3251" s="8" t="s">
        <v>14524</v>
      </c>
      <c r="T3251" s="8" t="s">
        <v>2253</v>
      </c>
      <c r="V3251" s="8" t="s">
        <v>14524</v>
      </c>
      <c r="Y3251" s="8" t="s">
        <v>11393</v>
      </c>
      <c r="AA3251" s="19">
        <v>44627</v>
      </c>
      <c r="AB3251" s="19"/>
      <c r="AC3251" s="19"/>
      <c r="AD3251" s="19"/>
      <c r="AH3251" s="8" t="s">
        <v>11393</v>
      </c>
      <c r="AI3251" s="1" t="s">
        <v>14525</v>
      </c>
      <c r="AJ3251" s="8" t="s">
        <v>9273</v>
      </c>
      <c r="AK3251" s="8" t="s">
        <v>14525</v>
      </c>
      <c r="AL3251" s="8" t="s">
        <v>11717</v>
      </c>
      <c r="AM3251" s="8" t="s">
        <v>11765</v>
      </c>
      <c r="AN3251" s="8" t="s">
        <v>11466</v>
      </c>
      <c r="AO3251" s="8">
        <v>1</v>
      </c>
      <c r="AP3251" s="8" t="s">
        <v>11587</v>
      </c>
      <c r="AQ3251" s="8" t="s">
        <v>16698</v>
      </c>
      <c r="AR3251" s="8" t="str">
        <f t="shared" si="50"/>
        <v>Other</v>
      </c>
    </row>
    <row r="3252" spans="1:44" s="8" customFormat="1">
      <c r="A3252" s="19">
        <v>44623.762511574103</v>
      </c>
      <c r="B3252" s="19">
        <v>44623.762511574103</v>
      </c>
      <c r="C3252" s="8" t="s">
        <v>9274</v>
      </c>
      <c r="E3252" s="8" t="s">
        <v>5</v>
      </c>
      <c r="G3252" s="15">
        <v>1000</v>
      </c>
      <c r="H3252" s="15">
        <v>0</v>
      </c>
      <c r="I3252" s="15">
        <v>1000</v>
      </c>
      <c r="J3252" s="15">
        <v>1000</v>
      </c>
      <c r="K3252" s="15">
        <v>0</v>
      </c>
      <c r="L3252" s="8" t="s">
        <v>11386</v>
      </c>
      <c r="M3252" s="8" t="s">
        <v>16693</v>
      </c>
      <c r="N3252" s="8" t="s">
        <v>22310</v>
      </c>
      <c r="O3252" s="8" t="s">
        <v>11388</v>
      </c>
      <c r="P3252" s="8" t="s">
        <v>11389</v>
      </c>
      <c r="Q3252" s="8" t="s">
        <v>14968</v>
      </c>
      <c r="R3252" s="8" t="s">
        <v>14969</v>
      </c>
      <c r="S3252" s="8" t="s">
        <v>14970</v>
      </c>
      <c r="T3252" s="8" t="s">
        <v>1014</v>
      </c>
      <c r="Y3252" s="8" t="s">
        <v>11393</v>
      </c>
      <c r="AA3252" s="19">
        <v>44627</v>
      </c>
      <c r="AB3252" s="19"/>
      <c r="AC3252" s="19"/>
      <c r="AD3252" s="19"/>
      <c r="AH3252" s="8" t="s">
        <v>11393</v>
      </c>
      <c r="AI3252" s="1" t="s">
        <v>14971</v>
      </c>
      <c r="AJ3252" s="8" t="s">
        <v>9274</v>
      </c>
      <c r="AK3252" s="8" t="s">
        <v>14971</v>
      </c>
      <c r="AL3252" s="8" t="s">
        <v>11530</v>
      </c>
      <c r="AM3252" s="8" t="s">
        <v>11841</v>
      </c>
      <c r="AN3252" s="8" t="s">
        <v>11422</v>
      </c>
      <c r="AO3252" s="8">
        <v>1</v>
      </c>
      <c r="AP3252" s="8" t="s">
        <v>11394</v>
      </c>
      <c r="AQ3252" s="8" t="s">
        <v>16698</v>
      </c>
      <c r="AR3252" s="8" t="str">
        <f t="shared" si="50"/>
        <v>Music</v>
      </c>
    </row>
    <row r="3253" spans="1:44" s="8" customFormat="1">
      <c r="A3253" s="19">
        <v>44627.829421296301</v>
      </c>
      <c r="B3253" s="19">
        <v>44627.829421296301</v>
      </c>
      <c r="C3253" s="8" t="s">
        <v>9275</v>
      </c>
      <c r="E3253" s="8" t="s">
        <v>5</v>
      </c>
      <c r="G3253" s="15">
        <v>2000</v>
      </c>
      <c r="H3253" s="15">
        <v>0</v>
      </c>
      <c r="I3253" s="15">
        <v>2000</v>
      </c>
      <c r="J3253" s="15">
        <v>2000</v>
      </c>
      <c r="K3253" s="15">
        <v>0</v>
      </c>
      <c r="L3253" s="8" t="s">
        <v>11386</v>
      </c>
      <c r="M3253" s="8" t="s">
        <v>16693</v>
      </c>
      <c r="N3253" s="8" t="s">
        <v>1713</v>
      </c>
      <c r="O3253" s="8" t="s">
        <v>11388</v>
      </c>
      <c r="P3253" s="8" t="s">
        <v>11389</v>
      </c>
      <c r="Q3253" s="8" t="s">
        <v>13420</v>
      </c>
      <c r="R3253" s="8" t="s">
        <v>15528</v>
      </c>
      <c r="S3253" s="8" t="s">
        <v>15529</v>
      </c>
      <c r="T3253" s="8" t="s">
        <v>1714</v>
      </c>
      <c r="Y3253" s="8" t="s">
        <v>11393</v>
      </c>
      <c r="AA3253" s="19">
        <v>44629</v>
      </c>
      <c r="AB3253" s="19"/>
      <c r="AC3253" s="19"/>
      <c r="AD3253" s="19"/>
      <c r="AH3253" s="8" t="s">
        <v>11393</v>
      </c>
      <c r="AI3253" s="1" t="s">
        <v>15529</v>
      </c>
      <c r="AJ3253" s="8" t="s">
        <v>9275</v>
      </c>
      <c r="AK3253" s="8" t="s">
        <v>15529</v>
      </c>
      <c r="AL3253" s="8" t="s">
        <v>11688</v>
      </c>
      <c r="AM3253" s="8" t="s">
        <v>11880</v>
      </c>
      <c r="AN3253" s="8" t="s">
        <v>11690</v>
      </c>
      <c r="AO3253" s="8">
        <v>1</v>
      </c>
      <c r="AP3253" s="8" t="s">
        <v>11394</v>
      </c>
      <c r="AQ3253" s="8" t="s">
        <v>11394</v>
      </c>
      <c r="AR3253" s="8" t="str">
        <f t="shared" si="50"/>
        <v>Music</v>
      </c>
    </row>
    <row r="3254" spans="1:44" s="8" customFormat="1">
      <c r="A3254" s="19">
        <v>44623.766909722202</v>
      </c>
      <c r="B3254" s="19">
        <v>44623.766909722202</v>
      </c>
      <c r="C3254" s="8" t="s">
        <v>9276</v>
      </c>
      <c r="E3254" s="8" t="s">
        <v>5</v>
      </c>
      <c r="G3254" s="15">
        <v>2000</v>
      </c>
      <c r="H3254" s="15">
        <v>0</v>
      </c>
      <c r="I3254" s="15">
        <v>2000</v>
      </c>
      <c r="J3254" s="15">
        <v>2000</v>
      </c>
      <c r="K3254" s="15">
        <v>0</v>
      </c>
      <c r="L3254" s="8" t="s">
        <v>11386</v>
      </c>
      <c r="M3254" s="8" t="s">
        <v>16693</v>
      </c>
      <c r="N3254" s="8" t="s">
        <v>22311</v>
      </c>
      <c r="O3254" s="8" t="s">
        <v>11388</v>
      </c>
      <c r="P3254" s="8" t="s">
        <v>11389</v>
      </c>
      <c r="Q3254" s="8" t="s">
        <v>11423</v>
      </c>
      <c r="R3254" s="8" t="s">
        <v>11424</v>
      </c>
      <c r="S3254" s="8" t="s">
        <v>11425</v>
      </c>
      <c r="T3254" s="8" t="s">
        <v>3494</v>
      </c>
      <c r="V3254" s="8" t="s">
        <v>11425</v>
      </c>
      <c r="Y3254" s="8" t="s">
        <v>11393</v>
      </c>
      <c r="AA3254" s="19">
        <v>44627</v>
      </c>
      <c r="AB3254" s="19"/>
      <c r="AC3254" s="19"/>
      <c r="AD3254" s="19"/>
      <c r="AH3254" s="8" t="s">
        <v>11393</v>
      </c>
      <c r="AI3254" s="1" t="s">
        <v>11425</v>
      </c>
      <c r="AJ3254" s="8" t="s">
        <v>9276</v>
      </c>
      <c r="AK3254" s="8" t="s">
        <v>11425</v>
      </c>
      <c r="AL3254" s="8" t="s">
        <v>11427</v>
      </c>
      <c r="AM3254" s="8" t="s">
        <v>11428</v>
      </c>
      <c r="AN3254" s="8" t="s">
        <v>11429</v>
      </c>
      <c r="AO3254" s="8">
        <v>1</v>
      </c>
      <c r="AP3254" s="8" t="s">
        <v>11426</v>
      </c>
      <c r="AQ3254" s="8" t="s">
        <v>16698</v>
      </c>
      <c r="AR3254" s="8" t="str">
        <f t="shared" si="50"/>
        <v>Dance</v>
      </c>
    </row>
    <row r="3255" spans="1:44" s="8" customFormat="1">
      <c r="A3255" s="70">
        <v>44626.674131944397</v>
      </c>
      <c r="B3255" s="71">
        <v>44626.674131944397</v>
      </c>
      <c r="C3255" s="1" t="s">
        <v>9277</v>
      </c>
      <c r="E3255" s="1" t="s">
        <v>5</v>
      </c>
      <c r="F3255" s="1"/>
      <c r="G3255" s="72">
        <v>1000</v>
      </c>
      <c r="H3255" s="72">
        <v>500</v>
      </c>
      <c r="I3255" s="72">
        <v>1500</v>
      </c>
      <c r="J3255" s="72">
        <v>1500</v>
      </c>
      <c r="K3255" s="72">
        <v>0</v>
      </c>
      <c r="L3255" s="1" t="s">
        <v>11386</v>
      </c>
      <c r="M3255" s="1" t="s">
        <v>11387</v>
      </c>
      <c r="N3255" s="1" t="s">
        <v>22312</v>
      </c>
      <c r="O3255" s="1" t="s">
        <v>11388</v>
      </c>
      <c r="P3255" s="1" t="s">
        <v>11389</v>
      </c>
      <c r="Q3255" s="1" t="s">
        <v>12002</v>
      </c>
      <c r="R3255" s="1" t="s">
        <v>20920</v>
      </c>
      <c r="S3255" s="1" t="s">
        <v>22313</v>
      </c>
      <c r="T3255" s="1" t="s">
        <v>9278</v>
      </c>
      <c r="U3255" s="1"/>
      <c r="V3255" s="1"/>
      <c r="W3255" s="1"/>
      <c r="X3255" s="1"/>
      <c r="Y3255" s="1" t="s">
        <v>11393</v>
      </c>
      <c r="Z3255" s="1"/>
      <c r="AA3255" s="70">
        <v>44631</v>
      </c>
      <c r="AB3255" s="70"/>
      <c r="AC3255" s="70"/>
      <c r="AD3255" s="70"/>
      <c r="AG3255" s="1"/>
      <c r="AH3255" s="1" t="s">
        <v>11393</v>
      </c>
      <c r="AI3255" s="1" t="s">
        <v>22313</v>
      </c>
      <c r="AJ3255" s="1" t="s">
        <v>9277</v>
      </c>
      <c r="AK3255" s="8" t="s">
        <v>22313</v>
      </c>
      <c r="AL3255" s="8" t="s">
        <v>11478</v>
      </c>
      <c r="AM3255" s="8" t="s">
        <v>11479</v>
      </c>
      <c r="AN3255" s="8" t="s">
        <v>11472</v>
      </c>
      <c r="AO3255" s="8">
        <v>1</v>
      </c>
      <c r="AP3255" s="8">
        <v>0</v>
      </c>
      <c r="AQ3255" s="8">
        <v>0</v>
      </c>
      <c r="AR3255" s="8">
        <f t="shared" si="50"/>
        <v>0</v>
      </c>
    </row>
    <row r="3256" spans="1:44" s="8" customFormat="1">
      <c r="A3256" s="19">
        <v>44623.802789351903</v>
      </c>
      <c r="B3256" s="19">
        <v>44623.802789351903</v>
      </c>
      <c r="C3256" s="8" t="s">
        <v>9279</v>
      </c>
      <c r="E3256" s="8" t="s">
        <v>5</v>
      </c>
      <c r="G3256" s="15">
        <v>2000</v>
      </c>
      <c r="H3256" s="15">
        <v>0</v>
      </c>
      <c r="I3256" s="15">
        <v>2000</v>
      </c>
      <c r="J3256" s="15">
        <v>2000</v>
      </c>
      <c r="K3256" s="15">
        <v>0</v>
      </c>
      <c r="L3256" s="8" t="s">
        <v>11386</v>
      </c>
      <c r="M3256" s="8" t="s">
        <v>11387</v>
      </c>
      <c r="N3256" s="20"/>
      <c r="O3256" s="8" t="s">
        <v>11388</v>
      </c>
      <c r="P3256" s="8" t="s">
        <v>11389</v>
      </c>
      <c r="Q3256" s="8" t="s">
        <v>13346</v>
      </c>
      <c r="R3256" s="8" t="s">
        <v>16542</v>
      </c>
      <c r="S3256" s="8" t="s">
        <v>16543</v>
      </c>
      <c r="T3256" s="20" t="s">
        <v>9280</v>
      </c>
      <c r="Y3256" s="8" t="s">
        <v>11393</v>
      </c>
      <c r="AA3256" s="19">
        <v>44645</v>
      </c>
      <c r="AB3256" s="19"/>
      <c r="AC3256" s="19"/>
      <c r="AD3256" s="19"/>
      <c r="AG3256" s="8" t="s">
        <v>11442</v>
      </c>
      <c r="AH3256" s="8" t="s">
        <v>11393</v>
      </c>
      <c r="AI3256" s="1" t="s">
        <v>16543</v>
      </c>
      <c r="AJ3256" s="8" t="s">
        <v>9279</v>
      </c>
      <c r="AK3256" s="8" t="s">
        <v>16543</v>
      </c>
      <c r="AL3256" s="8" t="s">
        <v>13163</v>
      </c>
      <c r="AM3256" s="8" t="s">
        <v>13163</v>
      </c>
      <c r="AN3256" s="8" t="s">
        <v>11690</v>
      </c>
      <c r="AO3256" s="8">
        <v>1</v>
      </c>
      <c r="AP3256" s="8">
        <v>0</v>
      </c>
      <c r="AQ3256" s="8" t="s">
        <v>16698</v>
      </c>
      <c r="AR3256" s="8" t="str">
        <f t="shared" si="50"/>
        <v>Visual Arts</v>
      </c>
    </row>
    <row r="3257" spans="1:44" s="8" customFormat="1">
      <c r="A3257" s="70">
        <v>44628.502256944397</v>
      </c>
      <c r="B3257" s="71">
        <v>44628.502256944397</v>
      </c>
      <c r="C3257" s="1" t="s">
        <v>9281</v>
      </c>
      <c r="E3257" s="1" t="s">
        <v>5</v>
      </c>
      <c r="F3257" s="1"/>
      <c r="G3257" s="72">
        <v>2000</v>
      </c>
      <c r="H3257" s="72">
        <v>0</v>
      </c>
      <c r="I3257" s="72">
        <v>2000</v>
      </c>
      <c r="J3257" s="72">
        <v>2000</v>
      </c>
      <c r="K3257" s="72">
        <v>0</v>
      </c>
      <c r="L3257" s="1" t="s">
        <v>11386</v>
      </c>
      <c r="M3257" s="1" t="s">
        <v>11387</v>
      </c>
      <c r="N3257" s="74"/>
      <c r="O3257" s="1" t="s">
        <v>11388</v>
      </c>
      <c r="P3257" s="1" t="s">
        <v>11389</v>
      </c>
      <c r="Q3257" s="1" t="s">
        <v>12481</v>
      </c>
      <c r="R3257" s="1" t="s">
        <v>13536</v>
      </c>
      <c r="S3257" s="1" t="s">
        <v>21408</v>
      </c>
      <c r="T3257" s="74" t="s">
        <v>9282</v>
      </c>
      <c r="U3257" s="1"/>
      <c r="V3257" s="1"/>
      <c r="W3257" s="1"/>
      <c r="X3257" s="1"/>
      <c r="Y3257" s="1" t="s">
        <v>11393</v>
      </c>
      <c r="Z3257" s="1"/>
      <c r="AA3257" s="70">
        <v>44635</v>
      </c>
      <c r="AB3257" s="70"/>
      <c r="AC3257" s="70"/>
      <c r="AD3257" s="70"/>
      <c r="AG3257" s="1" t="s">
        <v>11394</v>
      </c>
      <c r="AH3257" s="1" t="s">
        <v>11393</v>
      </c>
      <c r="AI3257" s="1" t="s">
        <v>21408</v>
      </c>
      <c r="AJ3257" s="1" t="s">
        <v>9281</v>
      </c>
      <c r="AK3257" s="8" t="s">
        <v>21408</v>
      </c>
      <c r="AL3257" s="8" t="s">
        <v>11395</v>
      </c>
      <c r="AM3257" s="8" t="s">
        <v>11500</v>
      </c>
      <c r="AN3257" s="8" t="s">
        <v>11397</v>
      </c>
      <c r="AO3257" s="8">
        <v>1</v>
      </c>
      <c r="AP3257" s="8" t="s">
        <v>16698</v>
      </c>
      <c r="AQ3257" s="8" t="s">
        <v>16698</v>
      </c>
      <c r="AR3257" s="8" t="str">
        <f t="shared" si="50"/>
        <v>Music</v>
      </c>
    </row>
    <row r="3258" spans="1:44" s="8" customFormat="1">
      <c r="A3258" s="19">
        <v>44623.800416666701</v>
      </c>
      <c r="B3258" s="19">
        <v>44623.800416666701</v>
      </c>
      <c r="C3258" s="8" t="s">
        <v>9283</v>
      </c>
      <c r="E3258" s="8" t="s">
        <v>5</v>
      </c>
      <c r="G3258" s="15">
        <v>2000</v>
      </c>
      <c r="H3258" s="15">
        <v>0</v>
      </c>
      <c r="I3258" s="15">
        <v>2000</v>
      </c>
      <c r="J3258" s="15">
        <v>2000</v>
      </c>
      <c r="K3258" s="15">
        <v>0</v>
      </c>
      <c r="L3258" s="8" t="s">
        <v>11386</v>
      </c>
      <c r="M3258" s="8" t="s">
        <v>16693</v>
      </c>
      <c r="N3258" s="8" t="s">
        <v>22314</v>
      </c>
      <c r="O3258" s="8" t="s">
        <v>11388</v>
      </c>
      <c r="P3258" s="8" t="s">
        <v>11389</v>
      </c>
      <c r="Q3258" s="8" t="s">
        <v>15384</v>
      </c>
      <c r="R3258" s="8" t="s">
        <v>11570</v>
      </c>
      <c r="S3258" s="8" t="s">
        <v>15385</v>
      </c>
      <c r="T3258" s="8" t="s">
        <v>1674</v>
      </c>
      <c r="U3258" s="8" t="s">
        <v>22315</v>
      </c>
      <c r="V3258" s="8" t="s">
        <v>15385</v>
      </c>
      <c r="Y3258" s="8" t="s">
        <v>11393</v>
      </c>
      <c r="AA3258" s="19">
        <v>44627</v>
      </c>
      <c r="AB3258" s="19"/>
      <c r="AC3258" s="19"/>
      <c r="AD3258" s="19"/>
      <c r="AH3258" s="8" t="s">
        <v>11393</v>
      </c>
      <c r="AI3258" s="1" t="s">
        <v>15385</v>
      </c>
      <c r="AJ3258" s="8" t="s">
        <v>9283</v>
      </c>
      <c r="AK3258" s="8" t="s">
        <v>15385</v>
      </c>
      <c r="AL3258" s="8" t="s">
        <v>13163</v>
      </c>
      <c r="AM3258" s="8" t="s">
        <v>13163</v>
      </c>
      <c r="AN3258" s="8" t="s">
        <v>11690</v>
      </c>
      <c r="AO3258" s="8">
        <v>1</v>
      </c>
      <c r="AP3258" s="8" t="s">
        <v>12000</v>
      </c>
      <c r="AQ3258" s="8" t="s">
        <v>16698</v>
      </c>
      <c r="AR3258" s="8" t="str">
        <f t="shared" si="50"/>
        <v>Crafts</v>
      </c>
    </row>
    <row r="3259" spans="1:44" s="8" customFormat="1">
      <c r="A3259" s="19">
        <v>44623.804699074099</v>
      </c>
      <c r="B3259" s="19">
        <v>44623.804699074099</v>
      </c>
      <c r="C3259" s="8" t="s">
        <v>9284</v>
      </c>
      <c r="E3259" s="8" t="s">
        <v>5</v>
      </c>
      <c r="G3259" s="15">
        <v>1853</v>
      </c>
      <c r="H3259" s="15">
        <v>0</v>
      </c>
      <c r="I3259" s="15">
        <v>1853</v>
      </c>
      <c r="J3259" s="15">
        <v>1853</v>
      </c>
      <c r="K3259" s="15">
        <v>0</v>
      </c>
      <c r="L3259" s="8" t="s">
        <v>11386</v>
      </c>
      <c r="M3259" s="8" t="s">
        <v>11387</v>
      </c>
      <c r="N3259" s="8" t="s">
        <v>22316</v>
      </c>
      <c r="O3259" s="8" t="s">
        <v>11388</v>
      </c>
      <c r="P3259" s="8" t="s">
        <v>11389</v>
      </c>
      <c r="Q3259" s="8" t="s">
        <v>21362</v>
      </c>
      <c r="R3259" s="8" t="s">
        <v>22317</v>
      </c>
      <c r="S3259" s="8" t="s">
        <v>22318</v>
      </c>
      <c r="T3259" s="8" t="s">
        <v>9285</v>
      </c>
      <c r="Y3259" s="8" t="s">
        <v>11393</v>
      </c>
      <c r="AA3259" s="19">
        <v>44629</v>
      </c>
      <c r="AB3259" s="19"/>
      <c r="AC3259" s="19"/>
      <c r="AD3259" s="19"/>
      <c r="AH3259" s="8" t="s">
        <v>11393</v>
      </c>
      <c r="AI3259" s="1" t="s">
        <v>22318</v>
      </c>
      <c r="AJ3259" s="8" t="s">
        <v>9284</v>
      </c>
      <c r="AK3259" s="8" t="s">
        <v>22318</v>
      </c>
      <c r="AL3259" s="8" t="s">
        <v>11478</v>
      </c>
      <c r="AM3259" s="8" t="s">
        <v>11548</v>
      </c>
      <c r="AN3259" s="8" t="s">
        <v>11472</v>
      </c>
      <c r="AO3259" s="8">
        <v>1</v>
      </c>
      <c r="AP3259" s="8">
        <v>0</v>
      </c>
      <c r="AQ3259" s="8">
        <v>0</v>
      </c>
      <c r="AR3259" s="8">
        <f t="shared" si="50"/>
        <v>0</v>
      </c>
    </row>
    <row r="3260" spans="1:44" s="8" customFormat="1">
      <c r="A3260" s="19">
        <v>44623.815405092602</v>
      </c>
      <c r="B3260" s="19">
        <v>44623.815405092602</v>
      </c>
      <c r="C3260" s="8" t="s">
        <v>9286</v>
      </c>
      <c r="E3260" s="8" t="s">
        <v>5</v>
      </c>
      <c r="G3260" s="15">
        <v>2000</v>
      </c>
      <c r="H3260" s="15">
        <v>0</v>
      </c>
      <c r="I3260" s="15">
        <v>2000</v>
      </c>
      <c r="J3260" s="15">
        <v>2000</v>
      </c>
      <c r="K3260" s="15">
        <v>0</v>
      </c>
      <c r="L3260" s="8" t="s">
        <v>11386</v>
      </c>
      <c r="M3260" s="8" t="s">
        <v>11387</v>
      </c>
      <c r="N3260" s="8" t="s">
        <v>22319</v>
      </c>
      <c r="O3260" s="8" t="s">
        <v>11388</v>
      </c>
      <c r="P3260" s="8" t="s">
        <v>11389</v>
      </c>
      <c r="Q3260" s="8" t="s">
        <v>22320</v>
      </c>
      <c r="R3260" s="8" t="s">
        <v>19498</v>
      </c>
      <c r="S3260" s="8" t="s">
        <v>22321</v>
      </c>
      <c r="T3260" s="8" t="s">
        <v>9287</v>
      </c>
      <c r="Y3260" s="8" t="s">
        <v>11393</v>
      </c>
      <c r="AA3260" s="19">
        <v>44629</v>
      </c>
      <c r="AB3260" s="19"/>
      <c r="AC3260" s="19"/>
      <c r="AD3260" s="19"/>
      <c r="AH3260" s="8" t="s">
        <v>11393</v>
      </c>
      <c r="AI3260" s="1" t="s">
        <v>22321</v>
      </c>
      <c r="AJ3260" s="8" t="s">
        <v>9286</v>
      </c>
      <c r="AK3260" s="8" t="s">
        <v>22321</v>
      </c>
      <c r="AL3260" s="8" t="s">
        <v>11604</v>
      </c>
      <c r="AM3260" s="8" t="s">
        <v>11967</v>
      </c>
      <c r="AN3260" s="8" t="s">
        <v>11514</v>
      </c>
      <c r="AO3260" s="8">
        <v>1</v>
      </c>
      <c r="AP3260" s="8">
        <v>0</v>
      </c>
      <c r="AQ3260" s="8">
        <v>0</v>
      </c>
      <c r="AR3260" s="8">
        <f t="shared" si="50"/>
        <v>0</v>
      </c>
    </row>
    <row r="3261" spans="1:44" s="8" customFormat="1">
      <c r="A3261" s="19">
        <v>44623.815208333297</v>
      </c>
      <c r="B3261" s="19">
        <v>44623.815208333297</v>
      </c>
      <c r="C3261" s="8" t="s">
        <v>9288</v>
      </c>
      <c r="E3261" s="8" t="s">
        <v>5</v>
      </c>
      <c r="G3261" s="15">
        <v>2000</v>
      </c>
      <c r="H3261" s="15">
        <v>0</v>
      </c>
      <c r="I3261" s="15">
        <v>2000</v>
      </c>
      <c r="J3261" s="15">
        <v>2000</v>
      </c>
      <c r="K3261" s="15">
        <v>0</v>
      </c>
      <c r="L3261" s="8" t="s">
        <v>11386</v>
      </c>
      <c r="M3261" s="8" t="s">
        <v>11387</v>
      </c>
      <c r="N3261" s="8" t="s">
        <v>22322</v>
      </c>
      <c r="O3261" s="8" t="s">
        <v>11388</v>
      </c>
      <c r="P3261" s="8" t="s">
        <v>11389</v>
      </c>
      <c r="Q3261" s="8" t="s">
        <v>11738</v>
      </c>
      <c r="R3261" s="8" t="s">
        <v>22323</v>
      </c>
      <c r="S3261" s="8" t="s">
        <v>18996</v>
      </c>
      <c r="T3261" s="8" t="s">
        <v>9289</v>
      </c>
      <c r="Y3261" s="8" t="s">
        <v>11393</v>
      </c>
      <c r="AA3261" s="19">
        <v>44629</v>
      </c>
      <c r="AB3261" s="19"/>
      <c r="AC3261" s="19"/>
      <c r="AD3261" s="19"/>
      <c r="AH3261" s="8" t="s">
        <v>11393</v>
      </c>
      <c r="AI3261" s="1" t="s">
        <v>18996</v>
      </c>
      <c r="AJ3261" s="8" t="s">
        <v>9288</v>
      </c>
      <c r="AK3261" s="8" t="s">
        <v>18996</v>
      </c>
      <c r="AL3261" s="8" t="s">
        <v>11395</v>
      </c>
      <c r="AM3261" s="8" t="s">
        <v>11396</v>
      </c>
      <c r="AN3261" s="8" t="s">
        <v>11397</v>
      </c>
      <c r="AO3261" s="8">
        <v>1</v>
      </c>
      <c r="AP3261" s="8">
        <v>0</v>
      </c>
      <c r="AQ3261" s="8">
        <v>0</v>
      </c>
      <c r="AR3261" s="8">
        <f t="shared" si="50"/>
        <v>0</v>
      </c>
    </row>
    <row r="3262" spans="1:44" s="8" customFormat="1">
      <c r="A3262" s="19">
        <v>44623.831192129597</v>
      </c>
      <c r="B3262" s="19">
        <v>44623.831192129597</v>
      </c>
      <c r="C3262" s="8" t="s">
        <v>9290</v>
      </c>
      <c r="E3262" s="8" t="s">
        <v>5</v>
      </c>
      <c r="G3262" s="15">
        <v>2000</v>
      </c>
      <c r="H3262" s="15">
        <v>0</v>
      </c>
      <c r="I3262" s="15">
        <v>2000</v>
      </c>
      <c r="J3262" s="15">
        <v>2000</v>
      </c>
      <c r="K3262" s="15">
        <v>0</v>
      </c>
      <c r="L3262" s="8" t="s">
        <v>11386</v>
      </c>
      <c r="M3262" s="8" t="s">
        <v>11387</v>
      </c>
      <c r="N3262" s="20"/>
      <c r="O3262" s="8" t="s">
        <v>11388</v>
      </c>
      <c r="P3262" s="8" t="s">
        <v>11389</v>
      </c>
      <c r="Q3262" s="8" t="s">
        <v>12839</v>
      </c>
      <c r="R3262" s="8" t="s">
        <v>11468</v>
      </c>
      <c r="S3262" s="8" t="s">
        <v>22324</v>
      </c>
      <c r="T3262" s="20" t="s">
        <v>9291</v>
      </c>
      <c r="U3262" s="8" t="s">
        <v>9291</v>
      </c>
      <c r="V3262" s="8" t="s">
        <v>22324</v>
      </c>
      <c r="Y3262" s="8" t="s">
        <v>11393</v>
      </c>
      <c r="AA3262" s="19">
        <v>44637</v>
      </c>
      <c r="AB3262" s="19"/>
      <c r="AC3262" s="19"/>
      <c r="AD3262" s="19"/>
      <c r="AG3262" s="8" t="s">
        <v>11442</v>
      </c>
      <c r="AH3262" s="8" t="s">
        <v>11393</v>
      </c>
      <c r="AI3262" s="1" t="s">
        <v>22324</v>
      </c>
      <c r="AJ3262" s="8" t="s">
        <v>9290</v>
      </c>
      <c r="AK3262" s="8" t="s">
        <v>22324</v>
      </c>
      <c r="AL3262" s="8" t="s">
        <v>11395</v>
      </c>
      <c r="AM3262" s="8" t="s">
        <v>11401</v>
      </c>
      <c r="AN3262" s="8" t="s">
        <v>11397</v>
      </c>
      <c r="AO3262" s="8">
        <v>1</v>
      </c>
      <c r="AP3262" s="8">
        <v>0</v>
      </c>
      <c r="AQ3262" s="8" t="s">
        <v>16698</v>
      </c>
      <c r="AR3262" s="8" t="str">
        <f t="shared" si="50"/>
        <v>Visual Arts</v>
      </c>
    </row>
    <row r="3263" spans="1:44" s="8" customFormat="1">
      <c r="A3263" s="19">
        <v>44623.829918981501</v>
      </c>
      <c r="B3263" s="19">
        <v>44623.829918981501</v>
      </c>
      <c r="C3263" s="8" t="s">
        <v>9292</v>
      </c>
      <c r="E3263" s="8" t="s">
        <v>5</v>
      </c>
      <c r="G3263" s="15">
        <v>2000</v>
      </c>
      <c r="H3263" s="15">
        <v>0</v>
      </c>
      <c r="I3263" s="15">
        <v>2000</v>
      </c>
      <c r="J3263" s="15">
        <v>2000</v>
      </c>
      <c r="K3263" s="15">
        <v>0</v>
      </c>
      <c r="L3263" s="8" t="s">
        <v>11386</v>
      </c>
      <c r="M3263" s="8" t="s">
        <v>16693</v>
      </c>
      <c r="N3263" s="8" t="s">
        <v>929</v>
      </c>
      <c r="O3263" s="8" t="s">
        <v>11388</v>
      </c>
      <c r="P3263" s="8" t="s">
        <v>11389</v>
      </c>
      <c r="Q3263" s="8" t="s">
        <v>13875</v>
      </c>
      <c r="R3263" s="8" t="s">
        <v>13876</v>
      </c>
      <c r="S3263" s="8" t="s">
        <v>13877</v>
      </c>
      <c r="T3263" s="8" t="s">
        <v>930</v>
      </c>
      <c r="Y3263" s="8" t="s">
        <v>11393</v>
      </c>
      <c r="AA3263" s="19">
        <v>44627</v>
      </c>
      <c r="AB3263" s="19"/>
      <c r="AC3263" s="19"/>
      <c r="AD3263" s="19"/>
      <c r="AH3263" s="8" t="s">
        <v>11393</v>
      </c>
      <c r="AI3263" s="1" t="s">
        <v>13877</v>
      </c>
      <c r="AJ3263" s="8" t="s">
        <v>9292</v>
      </c>
      <c r="AK3263" s="8" t="s">
        <v>13877</v>
      </c>
      <c r="AL3263" s="8" t="s">
        <v>11478</v>
      </c>
      <c r="AM3263" s="8" t="s">
        <v>11543</v>
      </c>
      <c r="AN3263" s="8" t="s">
        <v>11472</v>
      </c>
      <c r="AO3263" s="8">
        <v>1</v>
      </c>
      <c r="AP3263" s="8" t="s">
        <v>11442</v>
      </c>
      <c r="AQ3263" s="8" t="s">
        <v>11442</v>
      </c>
      <c r="AR3263" s="8" t="str">
        <f t="shared" si="50"/>
        <v>Visual Arts</v>
      </c>
    </row>
    <row r="3264" spans="1:44" s="8" customFormat="1">
      <c r="A3264" s="19">
        <v>44623.823657407404</v>
      </c>
      <c r="B3264" s="19">
        <v>44623.823657407404</v>
      </c>
      <c r="C3264" s="8" t="s">
        <v>9293</v>
      </c>
      <c r="E3264" s="8" t="s">
        <v>5</v>
      </c>
      <c r="G3264" s="15">
        <v>2000</v>
      </c>
      <c r="H3264" s="15">
        <v>0</v>
      </c>
      <c r="I3264" s="15">
        <v>2000</v>
      </c>
      <c r="J3264" s="15">
        <v>2000</v>
      </c>
      <c r="K3264" s="15">
        <v>0</v>
      </c>
      <c r="L3264" s="8" t="s">
        <v>11386</v>
      </c>
      <c r="M3264" s="8" t="s">
        <v>16693</v>
      </c>
      <c r="N3264" s="8" t="s">
        <v>2378</v>
      </c>
      <c r="O3264" s="8" t="s">
        <v>11388</v>
      </c>
      <c r="P3264" s="8" t="s">
        <v>11389</v>
      </c>
      <c r="Q3264" s="8" t="s">
        <v>11420</v>
      </c>
      <c r="R3264" s="8" t="s">
        <v>15829</v>
      </c>
      <c r="S3264" s="8" t="s">
        <v>15830</v>
      </c>
      <c r="T3264" s="8" t="s">
        <v>2379</v>
      </c>
      <c r="V3264" s="8" t="s">
        <v>15830</v>
      </c>
      <c r="Y3264" s="8" t="s">
        <v>11393</v>
      </c>
      <c r="AA3264" s="19">
        <v>44627</v>
      </c>
      <c r="AB3264" s="19"/>
      <c r="AC3264" s="19"/>
      <c r="AD3264" s="19"/>
      <c r="AH3264" s="8" t="s">
        <v>11393</v>
      </c>
      <c r="AI3264" s="1" t="s">
        <v>15830</v>
      </c>
      <c r="AJ3264" s="8" t="s">
        <v>9293</v>
      </c>
      <c r="AK3264" s="8" t="s">
        <v>15830</v>
      </c>
      <c r="AL3264" s="8" t="s">
        <v>11427</v>
      </c>
      <c r="AM3264" s="8" t="s">
        <v>11637</v>
      </c>
      <c r="AN3264" s="8" t="s">
        <v>11514</v>
      </c>
      <c r="AO3264" s="8">
        <v>1</v>
      </c>
      <c r="AP3264" s="8" t="s">
        <v>11394</v>
      </c>
      <c r="AQ3264" s="8" t="s">
        <v>11394</v>
      </c>
      <c r="AR3264" s="8" t="str">
        <f t="shared" si="50"/>
        <v>Music</v>
      </c>
    </row>
    <row r="3265" spans="1:44" s="8" customFormat="1">
      <c r="A3265" s="19">
        <v>44623.861956018503</v>
      </c>
      <c r="B3265" s="19">
        <v>44623.861956018503</v>
      </c>
      <c r="C3265" s="8" t="s">
        <v>9294</v>
      </c>
      <c r="E3265" s="8" t="s">
        <v>5</v>
      </c>
      <c r="G3265" s="15">
        <v>2000</v>
      </c>
      <c r="H3265" s="15">
        <v>0</v>
      </c>
      <c r="I3265" s="15">
        <v>2000</v>
      </c>
      <c r="J3265" s="15">
        <v>2000</v>
      </c>
      <c r="K3265" s="15">
        <v>0</v>
      </c>
      <c r="L3265" s="8" t="s">
        <v>11386</v>
      </c>
      <c r="M3265" s="8" t="s">
        <v>16693</v>
      </c>
      <c r="N3265" s="8" t="s">
        <v>22325</v>
      </c>
      <c r="O3265" s="8" t="s">
        <v>11388</v>
      </c>
      <c r="P3265" s="8" t="s">
        <v>11389</v>
      </c>
      <c r="Q3265" s="8" t="s">
        <v>17099</v>
      </c>
      <c r="R3265" s="8" t="s">
        <v>21133</v>
      </c>
      <c r="S3265" s="8" t="s">
        <v>21134</v>
      </c>
      <c r="T3265" s="8" t="s">
        <v>9295</v>
      </c>
      <c r="U3265" s="8" t="s">
        <v>9295</v>
      </c>
      <c r="V3265" s="8" t="s">
        <v>21134</v>
      </c>
      <c r="Y3265" s="8" t="s">
        <v>11393</v>
      </c>
      <c r="AA3265" s="19">
        <v>44627</v>
      </c>
      <c r="AB3265" s="19"/>
      <c r="AC3265" s="19"/>
      <c r="AD3265" s="19"/>
      <c r="AH3265" s="8" t="s">
        <v>11393</v>
      </c>
      <c r="AI3265" s="1" t="s">
        <v>21134</v>
      </c>
      <c r="AJ3265" s="8" t="s">
        <v>9294</v>
      </c>
      <c r="AK3265" s="8" t="s">
        <v>21134</v>
      </c>
      <c r="AL3265" s="8" t="s">
        <v>12018</v>
      </c>
      <c r="AM3265" s="8" t="s">
        <v>12019</v>
      </c>
      <c r="AN3265" s="8" t="s">
        <v>11514</v>
      </c>
      <c r="AO3265" s="8">
        <v>1</v>
      </c>
      <c r="AP3265" s="8">
        <v>0</v>
      </c>
      <c r="AQ3265" s="8" t="s">
        <v>16698</v>
      </c>
      <c r="AR3265" s="8">
        <f t="shared" si="50"/>
        <v>0</v>
      </c>
    </row>
    <row r="3266" spans="1:44" s="8" customFormat="1">
      <c r="A3266" s="19">
        <v>44624.442997685197</v>
      </c>
      <c r="B3266" s="19">
        <v>44624.442997685197</v>
      </c>
      <c r="C3266" s="8" t="s">
        <v>9296</v>
      </c>
      <c r="E3266" s="8" t="s">
        <v>5</v>
      </c>
      <c r="G3266" s="15">
        <v>500</v>
      </c>
      <c r="H3266" s="15">
        <v>0</v>
      </c>
      <c r="I3266" s="15">
        <v>500</v>
      </c>
      <c r="J3266" s="15">
        <v>500</v>
      </c>
      <c r="K3266" s="15">
        <v>0</v>
      </c>
      <c r="L3266" s="8" t="s">
        <v>11386</v>
      </c>
      <c r="M3266" s="8" t="s">
        <v>11387</v>
      </c>
      <c r="N3266" s="8" t="s">
        <v>22326</v>
      </c>
      <c r="O3266" s="8" t="s">
        <v>11388</v>
      </c>
      <c r="P3266" s="8" t="s">
        <v>11389</v>
      </c>
      <c r="Q3266" s="8" t="s">
        <v>22327</v>
      </c>
      <c r="R3266" s="8" t="s">
        <v>22328</v>
      </c>
      <c r="S3266" s="8" t="s">
        <v>22329</v>
      </c>
      <c r="T3266" s="8" t="s">
        <v>9297</v>
      </c>
      <c r="Y3266" s="8" t="s">
        <v>11393</v>
      </c>
      <c r="AA3266" s="19">
        <v>44630</v>
      </c>
      <c r="AB3266" s="19"/>
      <c r="AC3266" s="19"/>
      <c r="AD3266" s="19"/>
      <c r="AH3266" s="8" t="s">
        <v>11393</v>
      </c>
      <c r="AI3266" s="1" t="s">
        <v>22330</v>
      </c>
      <c r="AJ3266" s="8" t="s">
        <v>9296</v>
      </c>
      <c r="AK3266" s="8" t="s">
        <v>22330</v>
      </c>
      <c r="AL3266" s="8" t="s">
        <v>11991</v>
      </c>
      <c r="AM3266" s="8" t="s">
        <v>11991</v>
      </c>
      <c r="AN3266" s="8" t="s">
        <v>11690</v>
      </c>
      <c r="AO3266" s="8">
        <v>1</v>
      </c>
      <c r="AP3266" s="8">
        <v>0</v>
      </c>
      <c r="AQ3266" s="8">
        <v>0</v>
      </c>
      <c r="AR3266" s="8">
        <f t="shared" si="50"/>
        <v>0</v>
      </c>
    </row>
    <row r="3267" spans="1:44" s="8" customFormat="1">
      <c r="A3267" s="19">
        <v>44623.845127314802</v>
      </c>
      <c r="B3267" s="19">
        <v>44623.845127314802</v>
      </c>
      <c r="C3267" s="8" t="s">
        <v>9298</v>
      </c>
      <c r="E3267" s="8" t="s">
        <v>5</v>
      </c>
      <c r="G3267" s="15">
        <v>1000</v>
      </c>
      <c r="H3267" s="15">
        <v>0</v>
      </c>
      <c r="I3267" s="15">
        <v>1000</v>
      </c>
      <c r="J3267" s="15">
        <v>1000</v>
      </c>
      <c r="K3267" s="15">
        <v>0</v>
      </c>
      <c r="L3267" s="8" t="s">
        <v>11386</v>
      </c>
      <c r="M3267" s="8" t="s">
        <v>11387</v>
      </c>
      <c r="N3267" s="20"/>
      <c r="O3267" s="8" t="s">
        <v>11388</v>
      </c>
      <c r="P3267" s="8" t="s">
        <v>11389</v>
      </c>
      <c r="Q3267" s="8" t="s">
        <v>22331</v>
      </c>
      <c r="R3267" s="8" t="s">
        <v>22332</v>
      </c>
      <c r="S3267" s="8" t="s">
        <v>22333</v>
      </c>
      <c r="T3267" s="20" t="s">
        <v>9299</v>
      </c>
      <c r="Y3267" s="8" t="s">
        <v>11393</v>
      </c>
      <c r="AA3267" s="19">
        <v>44637</v>
      </c>
      <c r="AB3267" s="19"/>
      <c r="AC3267" s="19"/>
      <c r="AD3267" s="19"/>
      <c r="AG3267" s="8" t="s">
        <v>11412</v>
      </c>
      <c r="AH3267" s="8" t="s">
        <v>11393</v>
      </c>
      <c r="AI3267" s="1" t="s">
        <v>22333</v>
      </c>
      <c r="AJ3267" s="8" t="s">
        <v>9298</v>
      </c>
      <c r="AK3267" s="8" t="s">
        <v>22333</v>
      </c>
      <c r="AL3267" s="8" t="s">
        <v>12018</v>
      </c>
      <c r="AM3267" s="8" t="s">
        <v>12019</v>
      </c>
      <c r="AN3267" s="8" t="s">
        <v>11514</v>
      </c>
      <c r="AO3267" s="8">
        <v>1</v>
      </c>
      <c r="AP3267" s="8" t="s">
        <v>16698</v>
      </c>
      <c r="AQ3267" s="8" t="s">
        <v>16698</v>
      </c>
      <c r="AR3267" s="8" t="str">
        <f t="shared" ref="AR3267:AR3330" si="51">IF(LEN(AG3267)&gt;0,AG3267,IF(AP3267=AQ3267,AP3267,IF(AP3267="n/a",AQ3267,IF(AQ3267="n/a",AP3267,IF(AP3267=0,AQ3267,IF(AQ3267=0,AP3267))))))</f>
        <v>Multi-Art Form</v>
      </c>
    </row>
    <row r="3268" spans="1:44" s="8" customFormat="1">
      <c r="A3268" s="70">
        <v>44629.057928240698</v>
      </c>
      <c r="B3268" s="71">
        <v>44629.057916666701</v>
      </c>
      <c r="C3268" s="1" t="s">
        <v>9300</v>
      </c>
      <c r="E3268" s="1" t="s">
        <v>5</v>
      </c>
      <c r="F3268" s="1"/>
      <c r="G3268" s="72">
        <v>2000</v>
      </c>
      <c r="H3268" s="72">
        <v>0</v>
      </c>
      <c r="I3268" s="72">
        <v>2000</v>
      </c>
      <c r="J3268" s="72">
        <v>2000</v>
      </c>
      <c r="K3268" s="72">
        <v>0</v>
      </c>
      <c r="L3268" s="1" t="s">
        <v>11386</v>
      </c>
      <c r="M3268" s="1" t="s">
        <v>11387</v>
      </c>
      <c r="N3268" s="74"/>
      <c r="O3268" s="1" t="s">
        <v>11388</v>
      </c>
      <c r="P3268" s="1" t="s">
        <v>11389</v>
      </c>
      <c r="Q3268" s="1" t="s">
        <v>12932</v>
      </c>
      <c r="R3268" s="1" t="s">
        <v>12297</v>
      </c>
      <c r="S3268" s="1" t="s">
        <v>22334</v>
      </c>
      <c r="T3268" s="74" t="s">
        <v>9301</v>
      </c>
      <c r="U3268" s="1"/>
      <c r="V3268" s="1"/>
      <c r="W3268" s="1"/>
      <c r="X3268" s="1"/>
      <c r="Y3268" s="1" t="s">
        <v>11393</v>
      </c>
      <c r="Z3268" s="1"/>
      <c r="AA3268" s="70">
        <v>44635</v>
      </c>
      <c r="AB3268" s="70"/>
      <c r="AC3268" s="70"/>
      <c r="AD3268" s="70"/>
      <c r="AG3268" s="1" t="s">
        <v>11394</v>
      </c>
      <c r="AH3268" s="1" t="s">
        <v>11393</v>
      </c>
      <c r="AI3268" s="1" t="s">
        <v>22334</v>
      </c>
      <c r="AJ3268" s="1" t="s">
        <v>9300</v>
      </c>
      <c r="AK3268" s="8" t="s">
        <v>22334</v>
      </c>
      <c r="AL3268" s="8" t="s">
        <v>11478</v>
      </c>
      <c r="AM3268" s="8" t="s">
        <v>11479</v>
      </c>
      <c r="AN3268" s="8" t="s">
        <v>11472</v>
      </c>
      <c r="AO3268" s="8">
        <v>1</v>
      </c>
      <c r="AP3268" s="8" t="s">
        <v>16698</v>
      </c>
      <c r="AQ3268" s="8" t="s">
        <v>16698</v>
      </c>
      <c r="AR3268" s="8" t="str">
        <f t="shared" si="51"/>
        <v>Music</v>
      </c>
    </row>
    <row r="3269" spans="1:44" s="8" customFormat="1">
      <c r="A3269" s="19">
        <v>44623.838425925896</v>
      </c>
      <c r="B3269" s="19">
        <v>44623.838425925896</v>
      </c>
      <c r="C3269" s="8" t="s">
        <v>9302</v>
      </c>
      <c r="E3269" s="8" t="s">
        <v>5</v>
      </c>
      <c r="G3269" s="15">
        <v>2000</v>
      </c>
      <c r="H3269" s="15">
        <v>0</v>
      </c>
      <c r="I3269" s="15">
        <v>2000</v>
      </c>
      <c r="J3269" s="15">
        <v>2000</v>
      </c>
      <c r="K3269" s="15">
        <v>0</v>
      </c>
      <c r="L3269" s="8" t="s">
        <v>11386</v>
      </c>
      <c r="M3269" s="8" t="s">
        <v>11387</v>
      </c>
      <c r="N3269" s="8" t="s">
        <v>22335</v>
      </c>
      <c r="O3269" s="8" t="s">
        <v>11388</v>
      </c>
      <c r="P3269" s="8" t="s">
        <v>11389</v>
      </c>
      <c r="Q3269" s="8" t="s">
        <v>22336</v>
      </c>
      <c r="R3269" s="8" t="s">
        <v>22337</v>
      </c>
      <c r="S3269" s="8" t="s">
        <v>22338</v>
      </c>
      <c r="T3269" s="8" t="s">
        <v>9303</v>
      </c>
      <c r="Y3269" s="8" t="s">
        <v>11393</v>
      </c>
      <c r="AA3269" s="19">
        <v>44629</v>
      </c>
      <c r="AB3269" s="19"/>
      <c r="AC3269" s="19"/>
      <c r="AD3269" s="19"/>
      <c r="AH3269" s="8" t="s">
        <v>11393</v>
      </c>
      <c r="AI3269" s="1" t="s">
        <v>22338</v>
      </c>
      <c r="AJ3269" s="8" t="s">
        <v>9302</v>
      </c>
      <c r="AK3269" s="8" t="s">
        <v>22338</v>
      </c>
      <c r="AL3269" s="8" t="s">
        <v>11789</v>
      </c>
      <c r="AM3269" s="8" t="s">
        <v>11789</v>
      </c>
      <c r="AN3269" s="8" t="s">
        <v>11690</v>
      </c>
      <c r="AO3269" s="8">
        <v>1</v>
      </c>
      <c r="AP3269" s="8">
        <v>0</v>
      </c>
      <c r="AQ3269" s="8">
        <v>0</v>
      </c>
      <c r="AR3269" s="8">
        <f t="shared" si="51"/>
        <v>0</v>
      </c>
    </row>
    <row r="3270" spans="1:44" s="8" customFormat="1">
      <c r="A3270" s="19">
        <v>44634.100937499999</v>
      </c>
      <c r="B3270" s="19">
        <v>44634.100914351897</v>
      </c>
      <c r="C3270" s="8" t="s">
        <v>9304</v>
      </c>
      <c r="E3270" s="8" t="s">
        <v>5</v>
      </c>
      <c r="G3270" s="15">
        <v>2000</v>
      </c>
      <c r="H3270" s="15">
        <v>0</v>
      </c>
      <c r="I3270" s="15">
        <v>2000</v>
      </c>
      <c r="J3270" s="15">
        <v>2000</v>
      </c>
      <c r="K3270" s="15">
        <v>0</v>
      </c>
      <c r="L3270" s="8" t="s">
        <v>11386</v>
      </c>
      <c r="M3270" s="8" t="s">
        <v>11387</v>
      </c>
      <c r="N3270" s="20"/>
      <c r="O3270" s="8" t="s">
        <v>11388</v>
      </c>
      <c r="P3270" s="8" t="s">
        <v>11389</v>
      </c>
      <c r="Q3270" s="8" t="s">
        <v>22339</v>
      </c>
      <c r="R3270" s="8" t="s">
        <v>22340</v>
      </c>
      <c r="S3270" s="8" t="s">
        <v>22341</v>
      </c>
      <c r="T3270" s="20" t="s">
        <v>9305</v>
      </c>
      <c r="Y3270" s="8" t="s">
        <v>11393</v>
      </c>
      <c r="AA3270" s="19">
        <v>44641</v>
      </c>
      <c r="AB3270" s="19"/>
      <c r="AC3270" s="19"/>
      <c r="AD3270" s="19"/>
      <c r="AG3270" s="8" t="s">
        <v>11394</v>
      </c>
      <c r="AH3270" s="8" t="s">
        <v>11393</v>
      </c>
      <c r="AI3270" s="1" t="s">
        <v>22341</v>
      </c>
      <c r="AJ3270" s="8" t="s">
        <v>9304</v>
      </c>
      <c r="AK3270" s="8" t="s">
        <v>22341</v>
      </c>
      <c r="AL3270" s="8" t="s">
        <v>11395</v>
      </c>
      <c r="AM3270" s="8" t="s">
        <v>11401</v>
      </c>
      <c r="AN3270" s="8" t="s">
        <v>11397</v>
      </c>
      <c r="AO3270" s="8">
        <v>1</v>
      </c>
      <c r="AP3270" s="8" t="s">
        <v>16698</v>
      </c>
      <c r="AQ3270" s="8" t="s">
        <v>16698</v>
      </c>
      <c r="AR3270" s="8" t="str">
        <f t="shared" si="51"/>
        <v>Music</v>
      </c>
    </row>
    <row r="3271" spans="1:44" s="8" customFormat="1">
      <c r="A3271" s="19">
        <v>44623.843935185199</v>
      </c>
      <c r="B3271" s="19">
        <v>44623.843935185199</v>
      </c>
      <c r="C3271" s="8" t="s">
        <v>9306</v>
      </c>
      <c r="E3271" s="8" t="s">
        <v>5</v>
      </c>
      <c r="G3271" s="15">
        <v>2000</v>
      </c>
      <c r="H3271" s="15">
        <v>0</v>
      </c>
      <c r="I3271" s="15">
        <v>2000</v>
      </c>
      <c r="J3271" s="15">
        <v>2000</v>
      </c>
      <c r="K3271" s="15">
        <v>0</v>
      </c>
      <c r="L3271" s="8" t="s">
        <v>11386</v>
      </c>
      <c r="M3271" s="8" t="s">
        <v>11387</v>
      </c>
      <c r="N3271" s="20"/>
      <c r="O3271" s="8" t="s">
        <v>11388</v>
      </c>
      <c r="P3271" s="8" t="s">
        <v>11389</v>
      </c>
      <c r="Q3271" s="8" t="s">
        <v>12103</v>
      </c>
      <c r="R3271" s="8" t="s">
        <v>12748</v>
      </c>
      <c r="S3271" s="8" t="s">
        <v>22342</v>
      </c>
      <c r="T3271" s="20" t="s">
        <v>9307</v>
      </c>
      <c r="Y3271" s="8" t="s">
        <v>11393</v>
      </c>
      <c r="AA3271" s="19">
        <v>44645</v>
      </c>
      <c r="AB3271" s="19"/>
      <c r="AC3271" s="19"/>
      <c r="AD3271" s="19"/>
      <c r="AG3271" s="8" t="s">
        <v>11442</v>
      </c>
      <c r="AH3271" s="8" t="s">
        <v>11393</v>
      </c>
      <c r="AI3271" s="1" t="s">
        <v>22342</v>
      </c>
      <c r="AJ3271" s="8" t="s">
        <v>9306</v>
      </c>
      <c r="AK3271" s="8" t="s">
        <v>22342</v>
      </c>
      <c r="AL3271" s="8" t="s">
        <v>11470</v>
      </c>
      <c r="AM3271" s="8" t="s">
        <v>11471</v>
      </c>
      <c r="AN3271" s="8" t="s">
        <v>11472</v>
      </c>
      <c r="AO3271" s="8">
        <v>1</v>
      </c>
      <c r="AP3271" s="8" t="s">
        <v>16698</v>
      </c>
      <c r="AQ3271" s="8" t="s">
        <v>16698</v>
      </c>
      <c r="AR3271" s="8" t="str">
        <f t="shared" si="51"/>
        <v>Visual Arts</v>
      </c>
    </row>
    <row r="3272" spans="1:44" s="8" customFormat="1">
      <c r="A3272" s="19">
        <v>44623.853912036997</v>
      </c>
      <c r="B3272" s="19">
        <v>44623.853912036997</v>
      </c>
      <c r="C3272" s="8" t="s">
        <v>9308</v>
      </c>
      <c r="E3272" s="8" t="s">
        <v>5</v>
      </c>
      <c r="G3272" s="15">
        <v>2000</v>
      </c>
      <c r="H3272" s="15">
        <v>0</v>
      </c>
      <c r="I3272" s="15">
        <v>2000</v>
      </c>
      <c r="J3272" s="15">
        <v>2000</v>
      </c>
      <c r="K3272" s="15">
        <v>0</v>
      </c>
      <c r="L3272" s="8" t="s">
        <v>11386</v>
      </c>
      <c r="M3272" s="8" t="s">
        <v>16693</v>
      </c>
      <c r="N3272" s="8" t="s">
        <v>1695</v>
      </c>
      <c r="O3272" s="8" t="s">
        <v>11388</v>
      </c>
      <c r="P3272" s="8" t="s">
        <v>11389</v>
      </c>
      <c r="Q3272" s="8" t="s">
        <v>14305</v>
      </c>
      <c r="R3272" s="8" t="s">
        <v>15509</v>
      </c>
      <c r="S3272" s="8" t="s">
        <v>15510</v>
      </c>
      <c r="T3272" s="8" t="s">
        <v>1696</v>
      </c>
      <c r="Y3272" s="8" t="s">
        <v>11393</v>
      </c>
      <c r="AA3272" s="19">
        <v>44627</v>
      </c>
      <c r="AB3272" s="19"/>
      <c r="AC3272" s="19"/>
      <c r="AD3272" s="19"/>
      <c r="AH3272" s="8" t="s">
        <v>11393</v>
      </c>
      <c r="AI3272" s="1" t="s">
        <v>15510</v>
      </c>
      <c r="AJ3272" s="8" t="s">
        <v>9308</v>
      </c>
      <c r="AK3272" s="8" t="s">
        <v>15510</v>
      </c>
      <c r="AL3272" s="8" t="s">
        <v>11395</v>
      </c>
      <c r="AM3272" s="8" t="s">
        <v>11483</v>
      </c>
      <c r="AN3272" s="8" t="s">
        <v>11397</v>
      </c>
      <c r="AO3272" s="8">
        <v>1</v>
      </c>
      <c r="AP3272" s="8" t="s">
        <v>11394</v>
      </c>
      <c r="AQ3272" s="8" t="s">
        <v>11394</v>
      </c>
      <c r="AR3272" s="8" t="str">
        <f t="shared" si="51"/>
        <v>Music</v>
      </c>
    </row>
    <row r="3273" spans="1:44" s="8" customFormat="1">
      <c r="A3273" s="19">
        <v>44623.852430555598</v>
      </c>
      <c r="B3273" s="19">
        <v>44623.852430555598</v>
      </c>
      <c r="C3273" s="8" t="s">
        <v>9309</v>
      </c>
      <c r="E3273" s="8" t="s">
        <v>5</v>
      </c>
      <c r="G3273" s="15">
        <v>2000</v>
      </c>
      <c r="H3273" s="15">
        <v>0</v>
      </c>
      <c r="I3273" s="15">
        <v>2000</v>
      </c>
      <c r="J3273" s="15">
        <v>2000</v>
      </c>
      <c r="K3273" s="15">
        <v>0</v>
      </c>
      <c r="L3273" s="8" t="s">
        <v>11386</v>
      </c>
      <c r="M3273" s="8" t="s">
        <v>11387</v>
      </c>
      <c r="N3273" s="8" t="s">
        <v>22343</v>
      </c>
      <c r="O3273" s="8" t="s">
        <v>11388</v>
      </c>
      <c r="P3273" s="8" t="s">
        <v>11389</v>
      </c>
      <c r="Q3273" s="8" t="s">
        <v>12029</v>
      </c>
      <c r="R3273" s="8" t="s">
        <v>22344</v>
      </c>
      <c r="S3273" s="8" t="s">
        <v>22345</v>
      </c>
      <c r="T3273" s="8" t="s">
        <v>9310</v>
      </c>
      <c r="Y3273" s="8" t="s">
        <v>11393</v>
      </c>
      <c r="AA3273" s="19">
        <v>44629</v>
      </c>
      <c r="AB3273" s="19"/>
      <c r="AC3273" s="19"/>
      <c r="AD3273" s="19"/>
      <c r="AH3273" s="8" t="s">
        <v>11393</v>
      </c>
      <c r="AI3273" s="1" t="s">
        <v>22345</v>
      </c>
      <c r="AJ3273" s="8" t="s">
        <v>9309</v>
      </c>
      <c r="AK3273" s="8" t="s">
        <v>22345</v>
      </c>
      <c r="AL3273" s="8" t="s">
        <v>11395</v>
      </c>
      <c r="AM3273" s="8" t="s">
        <v>11396</v>
      </c>
      <c r="AN3273" s="8" t="s">
        <v>11397</v>
      </c>
      <c r="AO3273" s="8">
        <v>1</v>
      </c>
      <c r="AP3273" s="8">
        <v>0</v>
      </c>
      <c r="AQ3273" s="8">
        <v>0</v>
      </c>
      <c r="AR3273" s="8">
        <f t="shared" si="51"/>
        <v>0</v>
      </c>
    </row>
    <row r="3274" spans="1:44" s="8" customFormat="1">
      <c r="A3274" s="19">
        <v>44623.861527777801</v>
      </c>
      <c r="B3274" s="19">
        <v>44623.861527777801</v>
      </c>
      <c r="C3274" s="8" t="s">
        <v>9311</v>
      </c>
      <c r="E3274" s="8" t="s">
        <v>5</v>
      </c>
      <c r="G3274" s="15">
        <v>2000</v>
      </c>
      <c r="H3274" s="15">
        <v>0</v>
      </c>
      <c r="I3274" s="15">
        <v>2000</v>
      </c>
      <c r="J3274" s="15">
        <v>2000</v>
      </c>
      <c r="K3274" s="15">
        <v>0</v>
      </c>
      <c r="L3274" s="8" t="s">
        <v>11386</v>
      </c>
      <c r="M3274" s="8" t="s">
        <v>16693</v>
      </c>
      <c r="N3274" s="8" t="s">
        <v>22346</v>
      </c>
      <c r="O3274" s="8" t="s">
        <v>11388</v>
      </c>
      <c r="P3274" s="8" t="s">
        <v>11389</v>
      </c>
      <c r="Q3274" s="8" t="s">
        <v>22347</v>
      </c>
      <c r="R3274" s="8" t="s">
        <v>22348</v>
      </c>
      <c r="S3274" s="8" t="s">
        <v>16760</v>
      </c>
      <c r="T3274" s="8" t="s">
        <v>9312</v>
      </c>
      <c r="U3274" s="8" t="s">
        <v>9312</v>
      </c>
      <c r="V3274" s="8" t="s">
        <v>16760</v>
      </c>
      <c r="Y3274" s="8" t="s">
        <v>11393</v>
      </c>
      <c r="AA3274" s="19">
        <v>44627</v>
      </c>
      <c r="AB3274" s="19"/>
      <c r="AC3274" s="19"/>
      <c r="AD3274" s="19"/>
      <c r="AH3274" s="8" t="s">
        <v>11393</v>
      </c>
      <c r="AI3274" s="1" t="s">
        <v>16760</v>
      </c>
      <c r="AJ3274" s="8" t="s">
        <v>9311</v>
      </c>
      <c r="AK3274" s="8" t="s">
        <v>16760</v>
      </c>
      <c r="AL3274" s="8" t="s">
        <v>12018</v>
      </c>
      <c r="AM3274" s="8" t="s">
        <v>12019</v>
      </c>
      <c r="AN3274" s="8" t="s">
        <v>11514</v>
      </c>
      <c r="AO3274" s="8">
        <v>1</v>
      </c>
      <c r="AP3274" s="8">
        <v>0</v>
      </c>
      <c r="AQ3274" s="8" t="s">
        <v>16698</v>
      </c>
      <c r="AR3274" s="8">
        <f t="shared" si="51"/>
        <v>0</v>
      </c>
    </row>
    <row r="3275" spans="1:44" s="8" customFormat="1">
      <c r="A3275" s="19">
        <v>44623.899328703701</v>
      </c>
      <c r="B3275" s="19">
        <v>44623.899328703701</v>
      </c>
      <c r="C3275" s="8" t="s">
        <v>9313</v>
      </c>
      <c r="E3275" s="8" t="s">
        <v>5</v>
      </c>
      <c r="G3275" s="15">
        <v>1600</v>
      </c>
      <c r="H3275" s="15">
        <v>0</v>
      </c>
      <c r="I3275" s="15">
        <v>1600</v>
      </c>
      <c r="J3275" s="15">
        <v>1600</v>
      </c>
      <c r="K3275" s="15">
        <v>0</v>
      </c>
      <c r="L3275" s="8" t="s">
        <v>11386</v>
      </c>
      <c r="M3275" s="8" t="s">
        <v>11387</v>
      </c>
      <c r="N3275" s="20"/>
      <c r="O3275" s="8" t="s">
        <v>11388</v>
      </c>
      <c r="P3275" s="8" t="s">
        <v>11389</v>
      </c>
      <c r="Q3275" s="8" t="s">
        <v>22349</v>
      </c>
      <c r="R3275" s="8" t="s">
        <v>22350</v>
      </c>
      <c r="S3275" s="8" t="s">
        <v>16792</v>
      </c>
      <c r="T3275" s="20" t="s">
        <v>9314</v>
      </c>
      <c r="U3275" s="8" t="s">
        <v>9314</v>
      </c>
      <c r="V3275" s="8" t="s">
        <v>16792</v>
      </c>
      <c r="Y3275" s="8" t="s">
        <v>11393</v>
      </c>
      <c r="AA3275" s="19">
        <v>44637</v>
      </c>
      <c r="AB3275" s="19"/>
      <c r="AC3275" s="19"/>
      <c r="AD3275" s="19"/>
      <c r="AG3275" s="8" t="s">
        <v>12000</v>
      </c>
      <c r="AH3275" s="8" t="s">
        <v>11393</v>
      </c>
      <c r="AI3275" s="1" t="s">
        <v>16792</v>
      </c>
      <c r="AJ3275" s="8" t="s">
        <v>9313</v>
      </c>
      <c r="AK3275" s="8" t="s">
        <v>16792</v>
      </c>
      <c r="AL3275" s="8" t="s">
        <v>11395</v>
      </c>
      <c r="AM3275" s="8" t="s">
        <v>11401</v>
      </c>
      <c r="AN3275" s="8" t="s">
        <v>11397</v>
      </c>
      <c r="AO3275" s="8">
        <v>1</v>
      </c>
      <c r="AP3275" s="8" t="s">
        <v>16698</v>
      </c>
      <c r="AQ3275" s="8" t="s">
        <v>16698</v>
      </c>
      <c r="AR3275" s="8" t="str">
        <f t="shared" si="51"/>
        <v>Crafts</v>
      </c>
    </row>
    <row r="3276" spans="1:44" s="8" customFormat="1">
      <c r="A3276" s="70">
        <v>44630.437152777798</v>
      </c>
      <c r="B3276" s="71">
        <v>44630.437152777798</v>
      </c>
      <c r="C3276" s="1" t="s">
        <v>22351</v>
      </c>
      <c r="E3276" s="1" t="s">
        <v>5</v>
      </c>
      <c r="F3276" s="1"/>
      <c r="G3276" s="72">
        <v>2000</v>
      </c>
      <c r="H3276" s="72">
        <v>0</v>
      </c>
      <c r="I3276" s="72">
        <v>2000</v>
      </c>
      <c r="J3276" s="72"/>
      <c r="K3276" s="72">
        <v>0</v>
      </c>
      <c r="L3276" s="1" t="s">
        <v>11386</v>
      </c>
      <c r="M3276" s="1" t="s">
        <v>11387</v>
      </c>
      <c r="N3276" s="74"/>
      <c r="O3276" s="1" t="s">
        <v>11388</v>
      </c>
      <c r="P3276" s="1" t="s">
        <v>11554</v>
      </c>
      <c r="Q3276" s="1" t="s">
        <v>14914</v>
      </c>
      <c r="R3276" s="1" t="s">
        <v>12535</v>
      </c>
      <c r="S3276" s="1" t="s">
        <v>22352</v>
      </c>
      <c r="T3276" s="74" t="s">
        <v>22353</v>
      </c>
      <c r="U3276" s="1" t="s">
        <v>22353</v>
      </c>
      <c r="V3276" s="1" t="s">
        <v>22352</v>
      </c>
      <c r="W3276" s="1"/>
      <c r="X3276" s="1"/>
      <c r="Y3276" s="1" t="s">
        <v>11393</v>
      </c>
      <c r="Z3276" s="1"/>
      <c r="AA3276" s="70"/>
      <c r="AB3276" s="70"/>
      <c r="AC3276" s="70"/>
      <c r="AD3276" s="70"/>
      <c r="AG3276" s="1" t="s">
        <v>12000</v>
      </c>
      <c r="AH3276" s="1" t="s">
        <v>11393</v>
      </c>
      <c r="AI3276" s="1" t="s">
        <v>22352</v>
      </c>
      <c r="AJ3276" s="1" t="s">
        <v>22351</v>
      </c>
      <c r="AK3276" s="8" t="s">
        <v>22352</v>
      </c>
      <c r="AL3276" s="8" t="s">
        <v>11688</v>
      </c>
      <c r="AM3276" s="8" t="s">
        <v>11689</v>
      </c>
      <c r="AN3276" s="8" t="s">
        <v>11690</v>
      </c>
      <c r="AO3276" s="8">
        <v>1</v>
      </c>
      <c r="AP3276" s="8" t="s">
        <v>16698</v>
      </c>
      <c r="AQ3276" s="8" t="s">
        <v>16698</v>
      </c>
      <c r="AR3276" s="8" t="str">
        <f t="shared" si="51"/>
        <v>Crafts</v>
      </c>
    </row>
    <row r="3277" spans="1:44" s="8" customFormat="1">
      <c r="A3277" s="19">
        <v>44624.552592592598</v>
      </c>
      <c r="B3277" s="19">
        <v>44624.552592592598</v>
      </c>
      <c r="C3277" s="8" t="s">
        <v>9315</v>
      </c>
      <c r="E3277" s="8" t="s">
        <v>5</v>
      </c>
      <c r="G3277" s="15">
        <v>2000</v>
      </c>
      <c r="H3277" s="15">
        <v>0</v>
      </c>
      <c r="I3277" s="15">
        <v>2000</v>
      </c>
      <c r="J3277" s="15">
        <v>2000</v>
      </c>
      <c r="K3277" s="15">
        <v>0</v>
      </c>
      <c r="L3277" s="8" t="s">
        <v>11386</v>
      </c>
      <c r="M3277" s="8" t="s">
        <v>11387</v>
      </c>
      <c r="N3277" s="20"/>
      <c r="O3277" s="8" t="s">
        <v>11388</v>
      </c>
      <c r="P3277" s="8" t="s">
        <v>11389</v>
      </c>
      <c r="Q3277" s="8" t="s">
        <v>11467</v>
      </c>
      <c r="R3277" s="8" t="s">
        <v>20169</v>
      </c>
      <c r="S3277" s="8" t="s">
        <v>22354</v>
      </c>
      <c r="T3277" s="20" t="s">
        <v>9316</v>
      </c>
      <c r="Y3277" s="8" t="s">
        <v>11393</v>
      </c>
      <c r="AA3277" s="19">
        <v>44635</v>
      </c>
      <c r="AB3277" s="19"/>
      <c r="AC3277" s="19"/>
      <c r="AD3277" s="19"/>
      <c r="AG3277" s="8" t="s">
        <v>11394</v>
      </c>
      <c r="AH3277" s="8" t="s">
        <v>11393</v>
      </c>
      <c r="AI3277" s="1" t="s">
        <v>22354</v>
      </c>
      <c r="AJ3277" s="8" t="s">
        <v>9315</v>
      </c>
      <c r="AK3277" s="8" t="s">
        <v>22354</v>
      </c>
      <c r="AL3277" s="8" t="s">
        <v>11854</v>
      </c>
      <c r="AM3277" s="8" t="s">
        <v>11855</v>
      </c>
      <c r="AN3277" s="8" t="s">
        <v>11429</v>
      </c>
      <c r="AO3277" s="8">
        <v>1</v>
      </c>
      <c r="AP3277" s="8" t="s">
        <v>16698</v>
      </c>
      <c r="AQ3277" s="8" t="s">
        <v>16698</v>
      </c>
      <c r="AR3277" s="8" t="str">
        <f t="shared" si="51"/>
        <v>Music</v>
      </c>
    </row>
    <row r="3278" spans="1:44" s="8" customFormat="1">
      <c r="A3278" s="19">
        <v>44623.877476851798</v>
      </c>
      <c r="B3278" s="19">
        <v>44623.877476851798</v>
      </c>
      <c r="C3278" s="8" t="s">
        <v>9317</v>
      </c>
      <c r="E3278" s="8" t="s">
        <v>5</v>
      </c>
      <c r="G3278" s="15">
        <v>1600</v>
      </c>
      <c r="H3278" s="15">
        <v>0</v>
      </c>
      <c r="I3278" s="15">
        <v>1600</v>
      </c>
      <c r="J3278" s="15">
        <v>1600</v>
      </c>
      <c r="K3278" s="15">
        <v>0</v>
      </c>
      <c r="L3278" s="8" t="s">
        <v>11386</v>
      </c>
      <c r="M3278" s="8" t="s">
        <v>11387</v>
      </c>
      <c r="N3278" s="8" t="s">
        <v>22355</v>
      </c>
      <c r="O3278" s="8" t="s">
        <v>11388</v>
      </c>
      <c r="P3278" s="8" t="s">
        <v>11389</v>
      </c>
      <c r="Q3278" s="8" t="s">
        <v>20219</v>
      </c>
      <c r="R3278" s="8" t="s">
        <v>22356</v>
      </c>
      <c r="S3278" s="8" t="s">
        <v>18996</v>
      </c>
      <c r="T3278" s="8" t="s">
        <v>9318</v>
      </c>
      <c r="Y3278" s="8" t="s">
        <v>11393</v>
      </c>
      <c r="AA3278" s="19">
        <v>44630</v>
      </c>
      <c r="AB3278" s="19"/>
      <c r="AC3278" s="19"/>
      <c r="AD3278" s="19"/>
      <c r="AH3278" s="8" t="s">
        <v>11393</v>
      </c>
      <c r="AI3278" s="1" t="s">
        <v>18996</v>
      </c>
      <c r="AJ3278" s="8" t="s">
        <v>9317</v>
      </c>
      <c r="AK3278" s="8" t="s">
        <v>18996</v>
      </c>
      <c r="AL3278" s="8" t="s">
        <v>11395</v>
      </c>
      <c r="AM3278" s="8" t="s">
        <v>11396</v>
      </c>
      <c r="AN3278" s="8" t="s">
        <v>11397</v>
      </c>
      <c r="AO3278" s="8">
        <v>1</v>
      </c>
      <c r="AP3278" s="8">
        <v>0</v>
      </c>
      <c r="AQ3278" s="8">
        <v>0</v>
      </c>
      <c r="AR3278" s="8">
        <f t="shared" si="51"/>
        <v>0</v>
      </c>
    </row>
    <row r="3279" spans="1:44" s="8" customFormat="1">
      <c r="A3279" s="19">
        <v>44623.872789351903</v>
      </c>
      <c r="B3279" s="19">
        <v>44623.872789351903</v>
      </c>
      <c r="C3279" s="8" t="s">
        <v>9319</v>
      </c>
      <c r="E3279" s="8" t="s">
        <v>5</v>
      </c>
      <c r="G3279" s="15">
        <v>2000</v>
      </c>
      <c r="H3279" s="15">
        <v>0</v>
      </c>
      <c r="I3279" s="15">
        <v>2000</v>
      </c>
      <c r="J3279" s="15">
        <v>2000</v>
      </c>
      <c r="K3279" s="15">
        <v>0</v>
      </c>
      <c r="L3279" s="8" t="s">
        <v>11386</v>
      </c>
      <c r="M3279" s="8" t="s">
        <v>11387</v>
      </c>
      <c r="N3279" s="8" t="s">
        <v>22357</v>
      </c>
      <c r="O3279" s="8" t="s">
        <v>11388</v>
      </c>
      <c r="P3279" s="8" t="s">
        <v>11389</v>
      </c>
      <c r="Q3279" s="8" t="s">
        <v>15625</v>
      </c>
      <c r="R3279" s="8" t="s">
        <v>22358</v>
      </c>
      <c r="S3279" s="8" t="s">
        <v>13801</v>
      </c>
      <c r="T3279" s="8" t="s">
        <v>9320</v>
      </c>
      <c r="Y3279" s="8" t="s">
        <v>11393</v>
      </c>
      <c r="AA3279" s="19">
        <v>44629</v>
      </c>
      <c r="AB3279" s="19"/>
      <c r="AC3279" s="19"/>
      <c r="AD3279" s="19"/>
      <c r="AH3279" s="8" t="s">
        <v>11393</v>
      </c>
      <c r="AI3279" s="1" t="s">
        <v>13801</v>
      </c>
      <c r="AJ3279" s="8" t="s">
        <v>9319</v>
      </c>
      <c r="AK3279" s="8" t="s">
        <v>13801</v>
      </c>
      <c r="AL3279" s="8" t="s">
        <v>11395</v>
      </c>
      <c r="AM3279" s="8" t="s">
        <v>11401</v>
      </c>
      <c r="AN3279" s="8" t="s">
        <v>11397</v>
      </c>
      <c r="AO3279" s="8">
        <v>1</v>
      </c>
      <c r="AP3279" s="8" t="s">
        <v>16698</v>
      </c>
      <c r="AQ3279" s="8">
        <v>0</v>
      </c>
      <c r="AR3279" s="8">
        <f t="shared" si="51"/>
        <v>0</v>
      </c>
    </row>
    <row r="3280" spans="1:44" s="8" customFormat="1">
      <c r="A3280" s="19">
        <v>44623.997083333299</v>
      </c>
      <c r="B3280" s="19">
        <v>44623.997083333299</v>
      </c>
      <c r="C3280" s="8" t="s">
        <v>9321</v>
      </c>
      <c r="E3280" s="8" t="s">
        <v>5</v>
      </c>
      <c r="G3280" s="15">
        <v>2000</v>
      </c>
      <c r="H3280" s="15">
        <v>0</v>
      </c>
      <c r="I3280" s="15">
        <v>2000</v>
      </c>
      <c r="J3280" s="15">
        <v>2000</v>
      </c>
      <c r="K3280" s="15">
        <v>0</v>
      </c>
      <c r="L3280" s="8" t="s">
        <v>11386</v>
      </c>
      <c r="M3280" s="8" t="s">
        <v>11387</v>
      </c>
      <c r="N3280" s="20"/>
      <c r="O3280" s="8" t="s">
        <v>11388</v>
      </c>
      <c r="P3280" s="8" t="s">
        <v>11389</v>
      </c>
      <c r="Q3280" s="8" t="s">
        <v>21467</v>
      </c>
      <c r="R3280" s="8" t="s">
        <v>22359</v>
      </c>
      <c r="S3280" s="8" t="s">
        <v>22360</v>
      </c>
      <c r="T3280" s="20" t="s">
        <v>9322</v>
      </c>
      <c r="Y3280" s="8" t="s">
        <v>11393</v>
      </c>
      <c r="AA3280" s="19">
        <v>44635</v>
      </c>
      <c r="AB3280" s="19"/>
      <c r="AC3280" s="19"/>
      <c r="AD3280" s="19"/>
      <c r="AG3280" s="8" t="s">
        <v>11394</v>
      </c>
      <c r="AH3280" s="8" t="s">
        <v>11393</v>
      </c>
      <c r="AI3280" s="1" t="s">
        <v>22360</v>
      </c>
      <c r="AJ3280" s="8" t="s">
        <v>9321</v>
      </c>
      <c r="AK3280" s="8" t="s">
        <v>22360</v>
      </c>
      <c r="AL3280" s="8" t="s">
        <v>11803</v>
      </c>
      <c r="AM3280" s="8" t="s">
        <v>11804</v>
      </c>
      <c r="AN3280" s="8" t="s">
        <v>11514</v>
      </c>
      <c r="AO3280" s="8">
        <v>1</v>
      </c>
      <c r="AP3280" s="8" t="s">
        <v>16698</v>
      </c>
      <c r="AQ3280" s="8" t="s">
        <v>16698</v>
      </c>
      <c r="AR3280" s="8" t="str">
        <f t="shared" si="51"/>
        <v>Music</v>
      </c>
    </row>
    <row r="3281" spans="1:44" s="8" customFormat="1">
      <c r="A3281" s="19">
        <v>44623.8820949074</v>
      </c>
      <c r="B3281" s="19">
        <v>44623.8820949074</v>
      </c>
      <c r="C3281" s="8" t="s">
        <v>22361</v>
      </c>
      <c r="E3281" s="8" t="s">
        <v>5</v>
      </c>
      <c r="G3281" s="15">
        <v>2000</v>
      </c>
      <c r="H3281" s="15">
        <v>0</v>
      </c>
      <c r="I3281" s="15">
        <v>2000</v>
      </c>
      <c r="J3281" s="15"/>
      <c r="K3281" s="15">
        <v>0</v>
      </c>
      <c r="L3281" s="8" t="s">
        <v>11386</v>
      </c>
      <c r="M3281" s="8" t="s">
        <v>11387</v>
      </c>
      <c r="N3281" s="20"/>
      <c r="O3281" s="8" t="s">
        <v>11388</v>
      </c>
      <c r="P3281" s="8" t="s">
        <v>11554</v>
      </c>
      <c r="Q3281" s="8" t="s">
        <v>22362</v>
      </c>
      <c r="R3281" s="8" t="s">
        <v>22363</v>
      </c>
      <c r="S3281" s="8" t="s">
        <v>22364</v>
      </c>
      <c r="T3281" s="20" t="s">
        <v>22365</v>
      </c>
      <c r="U3281" s="8" t="s">
        <v>22365</v>
      </c>
      <c r="V3281" s="8" t="s">
        <v>22364</v>
      </c>
      <c r="Y3281" s="8" t="s">
        <v>11393</v>
      </c>
      <c r="AA3281" s="19"/>
      <c r="AB3281" s="19"/>
      <c r="AC3281" s="19"/>
      <c r="AD3281" s="19"/>
      <c r="AG3281" s="8" t="s">
        <v>11433</v>
      </c>
      <c r="AH3281" s="8" t="s">
        <v>11393</v>
      </c>
      <c r="AI3281" s="1" t="s">
        <v>22364</v>
      </c>
      <c r="AJ3281" s="8" t="s">
        <v>22361</v>
      </c>
      <c r="AK3281" s="8" t="s">
        <v>22364</v>
      </c>
      <c r="AL3281" s="8" t="s">
        <v>11582</v>
      </c>
      <c r="AM3281" s="8" t="s">
        <v>11583</v>
      </c>
      <c r="AN3281" s="8" t="s">
        <v>11422</v>
      </c>
      <c r="AO3281" s="8">
        <v>1</v>
      </c>
      <c r="AP3281" s="8">
        <v>0</v>
      </c>
      <c r="AQ3281" s="8" t="s">
        <v>16698</v>
      </c>
      <c r="AR3281" s="8" t="str">
        <f t="shared" si="51"/>
        <v xml:space="preserve">Design </v>
      </c>
    </row>
    <row r="3282" spans="1:44" s="8" customFormat="1">
      <c r="A3282" s="19">
        <v>44623.8895486111</v>
      </c>
      <c r="B3282" s="19">
        <v>44623.8895486111</v>
      </c>
      <c r="C3282" s="8" t="s">
        <v>9323</v>
      </c>
      <c r="E3282" s="8" t="s">
        <v>5</v>
      </c>
      <c r="G3282" s="15">
        <v>2000</v>
      </c>
      <c r="H3282" s="15">
        <v>0</v>
      </c>
      <c r="I3282" s="15">
        <v>2000</v>
      </c>
      <c r="J3282" s="15">
        <v>2000</v>
      </c>
      <c r="K3282" s="15">
        <v>0</v>
      </c>
      <c r="L3282" s="8" t="s">
        <v>11386</v>
      </c>
      <c r="M3282" s="8" t="s">
        <v>16693</v>
      </c>
      <c r="N3282" s="8" t="s">
        <v>22366</v>
      </c>
      <c r="O3282" s="8" t="s">
        <v>11388</v>
      </c>
      <c r="P3282" s="8" t="s">
        <v>11389</v>
      </c>
      <c r="Q3282" s="8" t="s">
        <v>11691</v>
      </c>
      <c r="R3282" s="8" t="s">
        <v>16516</v>
      </c>
      <c r="S3282" s="8" t="s">
        <v>18996</v>
      </c>
      <c r="T3282" s="8" t="s">
        <v>9324</v>
      </c>
      <c r="Y3282" s="8" t="s">
        <v>11393</v>
      </c>
      <c r="AA3282" s="19">
        <v>44627</v>
      </c>
      <c r="AB3282" s="19"/>
      <c r="AC3282" s="19"/>
      <c r="AD3282" s="19"/>
      <c r="AH3282" s="8" t="s">
        <v>11393</v>
      </c>
      <c r="AI3282" s="1" t="s">
        <v>18996</v>
      </c>
      <c r="AJ3282" s="8" t="s">
        <v>9323</v>
      </c>
      <c r="AK3282" s="8" t="s">
        <v>18996</v>
      </c>
      <c r="AL3282" s="8" t="s">
        <v>11395</v>
      </c>
      <c r="AM3282" s="8" t="s">
        <v>11396</v>
      </c>
      <c r="AN3282" s="8" t="s">
        <v>11397</v>
      </c>
      <c r="AO3282" s="8">
        <v>1</v>
      </c>
      <c r="AP3282" s="8">
        <v>0</v>
      </c>
      <c r="AQ3282" s="8" t="s">
        <v>16698</v>
      </c>
      <c r="AR3282" s="8">
        <f t="shared" si="51"/>
        <v>0</v>
      </c>
    </row>
    <row r="3283" spans="1:44" s="8" customFormat="1">
      <c r="A3283" s="19">
        <v>44630.9393865741</v>
      </c>
      <c r="B3283" s="19">
        <v>44630.9393865741</v>
      </c>
      <c r="C3283" s="8" t="s">
        <v>9325</v>
      </c>
      <c r="E3283" s="8" t="s">
        <v>5</v>
      </c>
      <c r="G3283" s="15">
        <v>2000</v>
      </c>
      <c r="H3283" s="15">
        <v>0</v>
      </c>
      <c r="I3283" s="15">
        <v>2000</v>
      </c>
      <c r="J3283" s="15">
        <v>2000</v>
      </c>
      <c r="K3283" s="15">
        <v>0</v>
      </c>
      <c r="L3283" s="8" t="s">
        <v>11386</v>
      </c>
      <c r="M3283" s="8" t="s">
        <v>11387</v>
      </c>
      <c r="N3283" s="20"/>
      <c r="O3283" s="8" t="s">
        <v>11388</v>
      </c>
      <c r="P3283" s="8" t="s">
        <v>11389</v>
      </c>
      <c r="Q3283" s="8" t="s">
        <v>22367</v>
      </c>
      <c r="R3283" s="8" t="s">
        <v>22368</v>
      </c>
      <c r="S3283" s="8" t="s">
        <v>22369</v>
      </c>
      <c r="T3283" s="20" t="s">
        <v>9326</v>
      </c>
      <c r="Y3283" s="8" t="s">
        <v>11393</v>
      </c>
      <c r="AA3283" s="19">
        <v>44645</v>
      </c>
      <c r="AB3283" s="19"/>
      <c r="AC3283" s="19"/>
      <c r="AD3283" s="19"/>
      <c r="AG3283" s="8" t="s">
        <v>12000</v>
      </c>
      <c r="AH3283" s="8" t="s">
        <v>11393</v>
      </c>
      <c r="AI3283" s="1" t="s">
        <v>22369</v>
      </c>
      <c r="AJ3283" s="8" t="s">
        <v>9325</v>
      </c>
      <c r="AK3283" s="8" t="s">
        <v>22369</v>
      </c>
      <c r="AL3283" s="8" t="s">
        <v>11478</v>
      </c>
      <c r="AM3283" s="8" t="s">
        <v>11543</v>
      </c>
      <c r="AN3283" s="8" t="s">
        <v>11472</v>
      </c>
      <c r="AO3283" s="8">
        <v>1</v>
      </c>
      <c r="AP3283" s="8" t="s">
        <v>16698</v>
      </c>
      <c r="AQ3283" s="8" t="s">
        <v>16698</v>
      </c>
      <c r="AR3283" s="8" t="str">
        <f t="shared" si="51"/>
        <v>Crafts</v>
      </c>
    </row>
    <row r="3284" spans="1:44" s="8" customFormat="1">
      <c r="A3284" s="19">
        <v>44623.979027777801</v>
      </c>
      <c r="B3284" s="19">
        <v>44623.979027777801</v>
      </c>
      <c r="C3284" s="8" t="s">
        <v>9327</v>
      </c>
      <c r="E3284" s="8" t="s">
        <v>5</v>
      </c>
      <c r="G3284" s="15">
        <v>2000</v>
      </c>
      <c r="H3284" s="15">
        <v>0</v>
      </c>
      <c r="I3284" s="15">
        <v>2000</v>
      </c>
      <c r="J3284" s="15">
        <v>2000</v>
      </c>
      <c r="K3284" s="15">
        <v>0</v>
      </c>
      <c r="L3284" s="8" t="s">
        <v>11386</v>
      </c>
      <c r="M3284" s="8" t="s">
        <v>11387</v>
      </c>
      <c r="N3284" s="8" t="s">
        <v>22370</v>
      </c>
      <c r="O3284" s="8" t="s">
        <v>11388</v>
      </c>
      <c r="P3284" s="8" t="s">
        <v>11389</v>
      </c>
      <c r="Q3284" s="8" t="s">
        <v>14541</v>
      </c>
      <c r="R3284" s="8" t="s">
        <v>11468</v>
      </c>
      <c r="S3284" s="8" t="s">
        <v>22371</v>
      </c>
      <c r="T3284" s="8" t="s">
        <v>9328</v>
      </c>
      <c r="Y3284" s="8" t="s">
        <v>11393</v>
      </c>
      <c r="AA3284" s="19">
        <v>44631</v>
      </c>
      <c r="AB3284" s="19"/>
      <c r="AC3284" s="19"/>
      <c r="AD3284" s="19"/>
      <c r="AH3284" s="8" t="s">
        <v>11393</v>
      </c>
      <c r="AI3284" s="1" t="s">
        <v>22371</v>
      </c>
      <c r="AJ3284" s="8" t="s">
        <v>9327</v>
      </c>
      <c r="AK3284" s="8" t="s">
        <v>22371</v>
      </c>
      <c r="AL3284" s="8" t="s">
        <v>12093</v>
      </c>
      <c r="AM3284" s="8" t="s">
        <v>12093</v>
      </c>
      <c r="AN3284" s="8" t="s">
        <v>11577</v>
      </c>
      <c r="AO3284" s="8">
        <v>1</v>
      </c>
      <c r="AP3284" s="8">
        <v>0</v>
      </c>
      <c r="AQ3284" s="8">
        <v>0</v>
      </c>
      <c r="AR3284" s="8">
        <f t="shared" si="51"/>
        <v>0</v>
      </c>
    </row>
    <row r="3285" spans="1:44" s="8" customFormat="1">
      <c r="A3285" s="19">
        <v>44623.897870370398</v>
      </c>
      <c r="B3285" s="19">
        <v>44623.897870370398</v>
      </c>
      <c r="C3285" s="8" t="s">
        <v>9329</v>
      </c>
      <c r="E3285" s="8" t="s">
        <v>5</v>
      </c>
      <c r="G3285" s="15">
        <v>1500</v>
      </c>
      <c r="H3285" s="15">
        <v>0</v>
      </c>
      <c r="I3285" s="15">
        <v>1500</v>
      </c>
      <c r="J3285" s="15">
        <v>1500</v>
      </c>
      <c r="K3285" s="15">
        <v>0</v>
      </c>
      <c r="L3285" s="8" t="s">
        <v>11386</v>
      </c>
      <c r="M3285" s="8" t="s">
        <v>11387</v>
      </c>
      <c r="N3285" s="8" t="s">
        <v>22372</v>
      </c>
      <c r="O3285" s="8" t="s">
        <v>11388</v>
      </c>
      <c r="P3285" s="8" t="s">
        <v>11389</v>
      </c>
      <c r="Q3285" s="8" t="s">
        <v>12201</v>
      </c>
      <c r="R3285" s="8" t="s">
        <v>21483</v>
      </c>
      <c r="S3285" s="8" t="s">
        <v>22373</v>
      </c>
      <c r="T3285" s="8" t="s">
        <v>9330</v>
      </c>
      <c r="U3285" s="8" t="s">
        <v>9330</v>
      </c>
      <c r="V3285" s="8" t="s">
        <v>22373</v>
      </c>
      <c r="Y3285" s="8" t="s">
        <v>11393</v>
      </c>
      <c r="AA3285" s="19">
        <v>44629</v>
      </c>
      <c r="AB3285" s="19"/>
      <c r="AC3285" s="19"/>
      <c r="AD3285" s="19"/>
      <c r="AH3285" s="8" t="s">
        <v>11393</v>
      </c>
      <c r="AI3285" s="1" t="s">
        <v>22373</v>
      </c>
      <c r="AJ3285" s="8" t="s">
        <v>9329</v>
      </c>
      <c r="AK3285" s="8" t="s">
        <v>22373</v>
      </c>
      <c r="AL3285" s="8" t="s">
        <v>11478</v>
      </c>
      <c r="AM3285" s="8" t="s">
        <v>11548</v>
      </c>
      <c r="AN3285" s="8" t="s">
        <v>11472</v>
      </c>
      <c r="AO3285" s="8">
        <v>1</v>
      </c>
      <c r="AP3285" s="8" t="s">
        <v>16698</v>
      </c>
      <c r="AQ3285" s="8">
        <v>0</v>
      </c>
      <c r="AR3285" s="8">
        <f t="shared" si="51"/>
        <v>0</v>
      </c>
    </row>
    <row r="3286" spans="1:44" s="8" customFormat="1">
      <c r="A3286" s="19">
        <v>44623.900092592601</v>
      </c>
      <c r="B3286" s="19">
        <v>44623.900092592601</v>
      </c>
      <c r="C3286" s="8" t="s">
        <v>9331</v>
      </c>
      <c r="E3286" s="8" t="s">
        <v>5</v>
      </c>
      <c r="G3286" s="15">
        <v>2000</v>
      </c>
      <c r="H3286" s="15">
        <v>0</v>
      </c>
      <c r="I3286" s="15">
        <v>2000</v>
      </c>
      <c r="J3286" s="15">
        <v>2000</v>
      </c>
      <c r="K3286" s="15">
        <v>0</v>
      </c>
      <c r="L3286" s="8" t="s">
        <v>11386</v>
      </c>
      <c r="M3286" s="8" t="s">
        <v>11387</v>
      </c>
      <c r="N3286" s="8" t="s">
        <v>22374</v>
      </c>
      <c r="O3286" s="8" t="s">
        <v>11388</v>
      </c>
      <c r="P3286" s="8" t="s">
        <v>11389</v>
      </c>
      <c r="Q3286" s="8" t="s">
        <v>13111</v>
      </c>
      <c r="R3286" s="8" t="s">
        <v>22375</v>
      </c>
      <c r="S3286" s="8" t="s">
        <v>22376</v>
      </c>
      <c r="T3286" s="8" t="s">
        <v>9332</v>
      </c>
      <c r="Y3286" s="8" t="s">
        <v>11393</v>
      </c>
      <c r="AA3286" s="19">
        <v>44629</v>
      </c>
      <c r="AB3286" s="19"/>
      <c r="AC3286" s="19"/>
      <c r="AD3286" s="19"/>
      <c r="AH3286" s="8" t="s">
        <v>11393</v>
      </c>
      <c r="AI3286" s="1" t="s">
        <v>22376</v>
      </c>
      <c r="AJ3286" s="8" t="s">
        <v>9331</v>
      </c>
      <c r="AK3286" s="8" t="s">
        <v>22376</v>
      </c>
      <c r="AL3286" s="8" t="s">
        <v>11582</v>
      </c>
      <c r="AM3286" s="8" t="s">
        <v>11583</v>
      </c>
      <c r="AN3286" s="8" t="s">
        <v>11422</v>
      </c>
      <c r="AO3286" s="8">
        <v>1</v>
      </c>
      <c r="AP3286" s="8">
        <v>0</v>
      </c>
      <c r="AQ3286" s="8">
        <v>0</v>
      </c>
      <c r="AR3286" s="8">
        <f t="shared" si="51"/>
        <v>0</v>
      </c>
    </row>
    <row r="3287" spans="1:44" s="8" customFormat="1">
      <c r="A3287" s="19">
        <v>44623.908067129603</v>
      </c>
      <c r="B3287" s="19">
        <v>44623.908067129603</v>
      </c>
      <c r="C3287" s="8" t="s">
        <v>9333</v>
      </c>
      <c r="E3287" s="8" t="s">
        <v>5</v>
      </c>
      <c r="G3287" s="15">
        <v>2000</v>
      </c>
      <c r="H3287" s="15">
        <v>0</v>
      </c>
      <c r="I3287" s="15">
        <v>2000</v>
      </c>
      <c r="J3287" s="15">
        <v>2000</v>
      </c>
      <c r="K3287" s="15">
        <v>0</v>
      </c>
      <c r="L3287" s="8" t="s">
        <v>11386</v>
      </c>
      <c r="M3287" s="8" t="s">
        <v>16693</v>
      </c>
      <c r="N3287" s="8" t="s">
        <v>1699</v>
      </c>
      <c r="O3287" s="8" t="s">
        <v>11388</v>
      </c>
      <c r="P3287" s="8" t="s">
        <v>11389</v>
      </c>
      <c r="Q3287" s="8" t="s">
        <v>11793</v>
      </c>
      <c r="R3287" s="8" t="s">
        <v>14177</v>
      </c>
      <c r="S3287" s="8" t="s">
        <v>14178</v>
      </c>
      <c r="T3287" s="8" t="s">
        <v>1700</v>
      </c>
      <c r="Y3287" s="8" t="s">
        <v>11393</v>
      </c>
      <c r="AA3287" s="19">
        <v>44627</v>
      </c>
      <c r="AB3287" s="19"/>
      <c r="AC3287" s="19"/>
      <c r="AD3287" s="19"/>
      <c r="AH3287" s="8" t="s">
        <v>11393</v>
      </c>
      <c r="AI3287" s="1" t="s">
        <v>14178</v>
      </c>
      <c r="AJ3287" s="8" t="s">
        <v>9333</v>
      </c>
      <c r="AK3287" s="8" t="s">
        <v>14178</v>
      </c>
      <c r="AL3287" s="8" t="s">
        <v>12074</v>
      </c>
      <c r="AM3287" s="8" t="s">
        <v>11967</v>
      </c>
      <c r="AN3287" s="8" t="s">
        <v>11514</v>
      </c>
      <c r="AO3287" s="8">
        <v>1</v>
      </c>
      <c r="AP3287" s="8" t="s">
        <v>11394</v>
      </c>
      <c r="AQ3287" s="8" t="s">
        <v>11394</v>
      </c>
      <c r="AR3287" s="8" t="str">
        <f t="shared" si="51"/>
        <v>Music</v>
      </c>
    </row>
    <row r="3288" spans="1:44" s="8" customFormat="1">
      <c r="A3288" s="19">
        <v>44623.924444444398</v>
      </c>
      <c r="B3288" s="19">
        <v>44623.924444444398</v>
      </c>
      <c r="C3288" s="8" t="s">
        <v>9334</v>
      </c>
      <c r="E3288" s="8" t="s">
        <v>5</v>
      </c>
      <c r="G3288" s="15">
        <v>2000</v>
      </c>
      <c r="H3288" s="15">
        <v>0</v>
      </c>
      <c r="I3288" s="15">
        <v>2000</v>
      </c>
      <c r="J3288" s="15">
        <v>2000</v>
      </c>
      <c r="K3288" s="15">
        <v>0</v>
      </c>
      <c r="L3288" s="8" t="s">
        <v>11386</v>
      </c>
      <c r="M3288" s="8" t="s">
        <v>11387</v>
      </c>
      <c r="N3288" s="8" t="s">
        <v>22377</v>
      </c>
      <c r="O3288" s="8" t="s">
        <v>11388</v>
      </c>
      <c r="P3288" s="8" t="s">
        <v>11389</v>
      </c>
      <c r="Q3288" s="8" t="s">
        <v>11402</v>
      </c>
      <c r="R3288" s="8" t="s">
        <v>22378</v>
      </c>
      <c r="S3288" s="8" t="s">
        <v>12843</v>
      </c>
      <c r="T3288" s="8" t="s">
        <v>9335</v>
      </c>
      <c r="U3288" s="8" t="s">
        <v>9335</v>
      </c>
      <c r="V3288" s="8" t="s">
        <v>12843</v>
      </c>
      <c r="Y3288" s="8" t="s">
        <v>11393</v>
      </c>
      <c r="AA3288" s="19">
        <v>44631</v>
      </c>
      <c r="AB3288" s="19"/>
      <c r="AC3288" s="19"/>
      <c r="AD3288" s="19"/>
      <c r="AH3288" s="8" t="s">
        <v>11393</v>
      </c>
      <c r="AI3288" s="1" t="s">
        <v>12843</v>
      </c>
      <c r="AJ3288" s="8" t="s">
        <v>9334</v>
      </c>
      <c r="AK3288" s="8" t="s">
        <v>12843</v>
      </c>
      <c r="AL3288" s="8" t="s">
        <v>11478</v>
      </c>
      <c r="AM3288" s="8" t="s">
        <v>11548</v>
      </c>
      <c r="AN3288" s="8" t="s">
        <v>11472</v>
      </c>
      <c r="AO3288" s="8">
        <v>1</v>
      </c>
      <c r="AP3288" s="8">
        <v>0</v>
      </c>
      <c r="AQ3288" s="8">
        <v>0</v>
      </c>
      <c r="AR3288" s="8">
        <f t="shared" si="51"/>
        <v>0</v>
      </c>
    </row>
    <row r="3289" spans="1:44" s="8" customFormat="1">
      <c r="A3289" s="19">
        <v>44624.398692129602</v>
      </c>
      <c r="B3289" s="19">
        <v>44624.398692129602</v>
      </c>
      <c r="C3289" s="8" t="s">
        <v>9336</v>
      </c>
      <c r="E3289" s="8" t="s">
        <v>5</v>
      </c>
      <c r="G3289" s="15">
        <v>2000</v>
      </c>
      <c r="H3289" s="15">
        <v>0</v>
      </c>
      <c r="I3289" s="15">
        <v>2000</v>
      </c>
      <c r="J3289" s="15">
        <v>2000</v>
      </c>
      <c r="K3289" s="15">
        <v>0</v>
      </c>
      <c r="L3289" s="8" t="s">
        <v>11386</v>
      </c>
      <c r="M3289" s="8" t="s">
        <v>11387</v>
      </c>
      <c r="N3289" s="20"/>
      <c r="O3289" s="8" t="s">
        <v>11388</v>
      </c>
      <c r="P3289" s="8" t="s">
        <v>11389</v>
      </c>
      <c r="Q3289" s="8" t="s">
        <v>22379</v>
      </c>
      <c r="R3289" s="8" t="s">
        <v>22380</v>
      </c>
      <c r="S3289" s="8" t="s">
        <v>17088</v>
      </c>
      <c r="T3289" s="20" t="s">
        <v>9337</v>
      </c>
      <c r="V3289" s="8" t="s">
        <v>17088</v>
      </c>
      <c r="Y3289" s="8" t="s">
        <v>11393</v>
      </c>
      <c r="AA3289" s="19">
        <v>44641</v>
      </c>
      <c r="AB3289" s="19"/>
      <c r="AC3289" s="19"/>
      <c r="AD3289" s="19"/>
      <c r="AG3289" s="8" t="s">
        <v>11547</v>
      </c>
      <c r="AH3289" s="8" t="s">
        <v>11393</v>
      </c>
      <c r="AI3289" s="1" t="s">
        <v>17088</v>
      </c>
      <c r="AJ3289" s="8" t="s">
        <v>9336</v>
      </c>
      <c r="AK3289" s="8" t="s">
        <v>17088</v>
      </c>
      <c r="AL3289" s="8" t="s">
        <v>11478</v>
      </c>
      <c r="AM3289" s="8" t="s">
        <v>11479</v>
      </c>
      <c r="AN3289" s="8" t="s">
        <v>11472</v>
      </c>
      <c r="AO3289" s="8">
        <v>1</v>
      </c>
      <c r="AP3289" s="8" t="s">
        <v>16698</v>
      </c>
      <c r="AQ3289" s="8" t="s">
        <v>16698</v>
      </c>
      <c r="AR3289" s="8" t="str">
        <f t="shared" si="51"/>
        <v>Theatre</v>
      </c>
    </row>
    <row r="3290" spans="1:44" s="8" customFormat="1">
      <c r="A3290" s="19">
        <v>44623.931631944397</v>
      </c>
      <c r="B3290" s="19">
        <v>44623.931631944397</v>
      </c>
      <c r="C3290" s="8" t="s">
        <v>9338</v>
      </c>
      <c r="E3290" s="8" t="s">
        <v>5</v>
      </c>
      <c r="G3290" s="15">
        <v>2000</v>
      </c>
      <c r="H3290" s="15">
        <v>0</v>
      </c>
      <c r="I3290" s="15">
        <v>2000</v>
      </c>
      <c r="J3290" s="15">
        <v>2000</v>
      </c>
      <c r="K3290" s="15">
        <v>0</v>
      </c>
      <c r="L3290" s="8" t="s">
        <v>11386</v>
      </c>
      <c r="M3290" s="8" t="s">
        <v>11387</v>
      </c>
      <c r="N3290" s="20"/>
      <c r="O3290" s="8" t="s">
        <v>11388</v>
      </c>
      <c r="P3290" s="8" t="s">
        <v>11389</v>
      </c>
      <c r="Q3290" s="8" t="s">
        <v>13144</v>
      </c>
      <c r="R3290" s="8" t="s">
        <v>11573</v>
      </c>
      <c r="S3290" s="8" t="s">
        <v>22381</v>
      </c>
      <c r="T3290" s="20" t="s">
        <v>9339</v>
      </c>
      <c r="U3290" s="8" t="s">
        <v>9339</v>
      </c>
      <c r="V3290" s="8" t="s">
        <v>22381</v>
      </c>
      <c r="Y3290" s="8" t="s">
        <v>11393</v>
      </c>
      <c r="AA3290" s="19">
        <v>44645</v>
      </c>
      <c r="AB3290" s="19"/>
      <c r="AC3290" s="19"/>
      <c r="AD3290" s="19"/>
      <c r="AG3290" s="8" t="s">
        <v>11426</v>
      </c>
      <c r="AH3290" s="8" t="s">
        <v>11393</v>
      </c>
      <c r="AI3290" s="1" t="s">
        <v>22381</v>
      </c>
      <c r="AJ3290" s="8" t="s">
        <v>9338</v>
      </c>
      <c r="AK3290" s="8" t="s">
        <v>22381</v>
      </c>
      <c r="AL3290" s="8" t="s">
        <v>12093</v>
      </c>
      <c r="AM3290" s="8" t="s">
        <v>12541</v>
      </c>
      <c r="AN3290" s="8" t="s">
        <v>11577</v>
      </c>
      <c r="AO3290" s="8">
        <v>1</v>
      </c>
      <c r="AP3290" s="8" t="s">
        <v>16698</v>
      </c>
      <c r="AQ3290" s="8" t="s">
        <v>16698</v>
      </c>
      <c r="AR3290" s="8" t="str">
        <f t="shared" si="51"/>
        <v>Dance</v>
      </c>
    </row>
    <row r="3291" spans="1:44" s="8" customFormat="1">
      <c r="A3291" s="19">
        <v>44623.964756944399</v>
      </c>
      <c r="B3291" s="19">
        <v>44623.964756944399</v>
      </c>
      <c r="C3291" s="8" t="s">
        <v>9340</v>
      </c>
      <c r="E3291" s="8" t="s">
        <v>5</v>
      </c>
      <c r="G3291" s="15">
        <v>2000</v>
      </c>
      <c r="H3291" s="15">
        <v>0</v>
      </c>
      <c r="I3291" s="15">
        <v>2000</v>
      </c>
      <c r="J3291" s="15">
        <v>2000</v>
      </c>
      <c r="K3291" s="15">
        <v>0</v>
      </c>
      <c r="L3291" s="8" t="s">
        <v>11386</v>
      </c>
      <c r="M3291" s="8" t="s">
        <v>11387</v>
      </c>
      <c r="N3291" s="20"/>
      <c r="O3291" s="8" t="s">
        <v>11388</v>
      </c>
      <c r="P3291" s="8" t="s">
        <v>11389</v>
      </c>
      <c r="Q3291" s="8" t="s">
        <v>11487</v>
      </c>
      <c r="R3291" s="8" t="s">
        <v>19117</v>
      </c>
      <c r="S3291" s="8" t="s">
        <v>22382</v>
      </c>
      <c r="T3291" s="20" t="s">
        <v>9341</v>
      </c>
      <c r="Y3291" s="8" t="s">
        <v>11393</v>
      </c>
      <c r="AA3291" s="19">
        <v>44643</v>
      </c>
      <c r="AB3291" s="19"/>
      <c r="AC3291" s="19"/>
      <c r="AD3291" s="19"/>
      <c r="AG3291" s="8" t="s">
        <v>11394</v>
      </c>
      <c r="AH3291" s="8" t="s">
        <v>11393</v>
      </c>
      <c r="AI3291" s="1" t="s">
        <v>22382</v>
      </c>
      <c r="AJ3291" s="8" t="s">
        <v>9340</v>
      </c>
      <c r="AK3291" s="8" t="s">
        <v>22382</v>
      </c>
      <c r="AL3291" s="8" t="s">
        <v>11582</v>
      </c>
      <c r="AM3291" s="8" t="s">
        <v>11583</v>
      </c>
      <c r="AN3291" s="8" t="s">
        <v>11422</v>
      </c>
      <c r="AO3291" s="8">
        <v>1</v>
      </c>
      <c r="AP3291" s="8" t="s">
        <v>16698</v>
      </c>
      <c r="AQ3291" s="8" t="s">
        <v>16698</v>
      </c>
      <c r="AR3291" s="8" t="str">
        <f t="shared" si="51"/>
        <v>Music</v>
      </c>
    </row>
    <row r="3292" spans="1:44" s="8" customFormat="1">
      <c r="A3292" s="19">
        <v>44624.056828703702</v>
      </c>
      <c r="B3292" s="19">
        <v>44624.056828703702</v>
      </c>
      <c r="C3292" s="8" t="s">
        <v>9342</v>
      </c>
      <c r="E3292" s="8" t="s">
        <v>5</v>
      </c>
      <c r="G3292" s="15">
        <v>2000</v>
      </c>
      <c r="H3292" s="15">
        <v>0</v>
      </c>
      <c r="I3292" s="15">
        <v>2000</v>
      </c>
      <c r="J3292" s="15">
        <v>2000</v>
      </c>
      <c r="K3292" s="15">
        <v>0</v>
      </c>
      <c r="L3292" s="8" t="s">
        <v>11386</v>
      </c>
      <c r="M3292" s="8" t="s">
        <v>11387</v>
      </c>
      <c r="N3292" s="20"/>
      <c r="O3292" s="8" t="s">
        <v>11388</v>
      </c>
      <c r="P3292" s="8" t="s">
        <v>11389</v>
      </c>
      <c r="Q3292" s="8" t="s">
        <v>14783</v>
      </c>
      <c r="R3292" s="8" t="s">
        <v>22383</v>
      </c>
      <c r="S3292" s="8" t="s">
        <v>22384</v>
      </c>
      <c r="T3292" s="20" t="s">
        <v>9343</v>
      </c>
      <c r="Y3292" s="8" t="s">
        <v>11393</v>
      </c>
      <c r="AA3292" s="19">
        <v>44655</v>
      </c>
      <c r="AB3292" s="19"/>
      <c r="AC3292" s="19"/>
      <c r="AD3292" s="19"/>
      <c r="AG3292" s="8" t="s">
        <v>11412</v>
      </c>
      <c r="AH3292" s="8" t="s">
        <v>11393</v>
      </c>
      <c r="AI3292" s="1" t="s">
        <v>22384</v>
      </c>
      <c r="AJ3292" s="8" t="s">
        <v>9342</v>
      </c>
      <c r="AK3292" s="8" t="s">
        <v>22384</v>
      </c>
      <c r="AL3292" s="8" t="s">
        <v>11591</v>
      </c>
      <c r="AM3292" s="8" t="s">
        <v>11592</v>
      </c>
      <c r="AN3292" s="8" t="s">
        <v>11466</v>
      </c>
      <c r="AO3292" s="8">
        <v>1</v>
      </c>
      <c r="AP3292" s="8" t="s">
        <v>16698</v>
      </c>
      <c r="AQ3292" s="8" t="s">
        <v>16698</v>
      </c>
      <c r="AR3292" s="8" t="str">
        <f t="shared" si="51"/>
        <v>Multi-Art Form</v>
      </c>
    </row>
    <row r="3293" spans="1:44" s="8" customFormat="1">
      <c r="A3293" s="19">
        <v>44626.625787037003</v>
      </c>
      <c r="B3293" s="19">
        <v>44626.625787037003</v>
      </c>
      <c r="C3293" s="8" t="s">
        <v>9344</v>
      </c>
      <c r="E3293" s="8" t="s">
        <v>5</v>
      </c>
      <c r="G3293" s="15">
        <v>800</v>
      </c>
      <c r="H3293" s="15">
        <v>0</v>
      </c>
      <c r="I3293" s="15">
        <v>800</v>
      </c>
      <c r="J3293" s="15">
        <v>800</v>
      </c>
      <c r="K3293" s="15">
        <v>0</v>
      </c>
      <c r="L3293" s="8" t="s">
        <v>11386</v>
      </c>
      <c r="M3293" s="8" t="s">
        <v>11387</v>
      </c>
      <c r="N3293" s="20"/>
      <c r="O3293" s="8" t="s">
        <v>11388</v>
      </c>
      <c r="P3293" s="8" t="s">
        <v>11389</v>
      </c>
      <c r="Q3293" s="8" t="s">
        <v>22385</v>
      </c>
      <c r="R3293" s="8" t="s">
        <v>22386</v>
      </c>
      <c r="S3293" s="8" t="s">
        <v>22387</v>
      </c>
      <c r="T3293" s="20" t="s">
        <v>9345</v>
      </c>
      <c r="U3293" s="8" t="s">
        <v>9345</v>
      </c>
      <c r="V3293" s="8" t="s">
        <v>22387</v>
      </c>
      <c r="Y3293" s="8" t="s">
        <v>11393</v>
      </c>
      <c r="AA3293" s="19">
        <v>44645</v>
      </c>
      <c r="AB3293" s="19"/>
      <c r="AC3293" s="19"/>
      <c r="AD3293" s="19"/>
      <c r="AG3293" s="8" t="s">
        <v>11433</v>
      </c>
      <c r="AH3293" s="8" t="s">
        <v>11393</v>
      </c>
      <c r="AI3293" s="1" t="s">
        <v>22387</v>
      </c>
      <c r="AJ3293" s="8" t="s">
        <v>9344</v>
      </c>
      <c r="AK3293" s="8" t="s">
        <v>22387</v>
      </c>
      <c r="AL3293" s="8" t="s">
        <v>11395</v>
      </c>
      <c r="AM3293" s="8" t="s">
        <v>16869</v>
      </c>
      <c r="AN3293" s="8" t="s">
        <v>11397</v>
      </c>
      <c r="AO3293" s="8">
        <v>1</v>
      </c>
      <c r="AP3293" s="8" t="s">
        <v>16698</v>
      </c>
      <c r="AQ3293" s="8" t="s">
        <v>16698</v>
      </c>
      <c r="AR3293" s="8" t="str">
        <f t="shared" si="51"/>
        <v xml:space="preserve">Design </v>
      </c>
    </row>
    <row r="3294" spans="1:44" s="8" customFormat="1">
      <c r="A3294" s="19">
        <v>44624.766562500001</v>
      </c>
      <c r="B3294" s="19">
        <v>44624.766562500001</v>
      </c>
      <c r="C3294" s="8" t="s">
        <v>9346</v>
      </c>
      <c r="E3294" s="8" t="s">
        <v>5</v>
      </c>
      <c r="G3294" s="15">
        <v>2000</v>
      </c>
      <c r="H3294" s="15">
        <v>0</v>
      </c>
      <c r="I3294" s="15">
        <v>2000</v>
      </c>
      <c r="J3294" s="15">
        <v>2000</v>
      </c>
      <c r="K3294" s="15">
        <v>0</v>
      </c>
      <c r="L3294" s="8" t="s">
        <v>11386</v>
      </c>
      <c r="M3294" s="8" t="s">
        <v>16693</v>
      </c>
      <c r="N3294" s="8" t="s">
        <v>22388</v>
      </c>
      <c r="O3294" s="8" t="s">
        <v>11388</v>
      </c>
      <c r="P3294" s="8" t="s">
        <v>11389</v>
      </c>
      <c r="Q3294" s="8" t="s">
        <v>12476</v>
      </c>
      <c r="R3294" s="8" t="s">
        <v>13285</v>
      </c>
      <c r="S3294" s="8" t="s">
        <v>22389</v>
      </c>
      <c r="T3294" s="8" t="s">
        <v>9347</v>
      </c>
      <c r="U3294" s="8" t="s">
        <v>9347</v>
      </c>
      <c r="V3294" s="8" t="s">
        <v>22389</v>
      </c>
      <c r="Y3294" s="8" t="s">
        <v>11393</v>
      </c>
      <c r="AA3294" s="19">
        <v>44629</v>
      </c>
      <c r="AB3294" s="19"/>
      <c r="AC3294" s="19"/>
      <c r="AD3294" s="19"/>
      <c r="AH3294" s="8" t="s">
        <v>11393</v>
      </c>
      <c r="AI3294" s="1" t="s">
        <v>22389</v>
      </c>
      <c r="AJ3294" s="8" t="s">
        <v>9346</v>
      </c>
      <c r="AK3294" s="8" t="s">
        <v>22389</v>
      </c>
      <c r="AL3294" s="8" t="s">
        <v>11682</v>
      </c>
      <c r="AM3294" s="8" t="s">
        <v>11962</v>
      </c>
      <c r="AN3294" s="8" t="s">
        <v>11577</v>
      </c>
      <c r="AO3294" s="8">
        <v>1</v>
      </c>
      <c r="AP3294" s="8">
        <v>0</v>
      </c>
      <c r="AQ3294" s="8">
        <v>0</v>
      </c>
      <c r="AR3294" s="8">
        <f t="shared" si="51"/>
        <v>0</v>
      </c>
    </row>
    <row r="3295" spans="1:44" s="8" customFormat="1">
      <c r="A3295" s="19">
        <v>44624.047210648103</v>
      </c>
      <c r="B3295" s="19">
        <v>44624.047210648103</v>
      </c>
      <c r="C3295" s="8" t="s">
        <v>9348</v>
      </c>
      <c r="E3295" s="8" t="s">
        <v>5</v>
      </c>
      <c r="G3295" s="15">
        <v>2000</v>
      </c>
      <c r="H3295" s="15">
        <v>0</v>
      </c>
      <c r="I3295" s="15">
        <v>2000</v>
      </c>
      <c r="J3295" s="15">
        <v>2000</v>
      </c>
      <c r="K3295" s="15">
        <v>0</v>
      </c>
      <c r="L3295" s="8" t="s">
        <v>11386</v>
      </c>
      <c r="M3295" s="8" t="s">
        <v>11387</v>
      </c>
      <c r="N3295" s="8" t="s">
        <v>22390</v>
      </c>
      <c r="O3295" s="8" t="s">
        <v>11388</v>
      </c>
      <c r="P3295" s="8" t="s">
        <v>11389</v>
      </c>
      <c r="Q3295" s="8" t="s">
        <v>22391</v>
      </c>
      <c r="R3295" s="8" t="s">
        <v>22392</v>
      </c>
      <c r="S3295" s="8" t="s">
        <v>18358</v>
      </c>
      <c r="T3295" s="8" t="s">
        <v>9349</v>
      </c>
      <c r="Y3295" s="8" t="s">
        <v>11393</v>
      </c>
      <c r="AA3295" s="19">
        <v>44630</v>
      </c>
      <c r="AB3295" s="19"/>
      <c r="AC3295" s="19"/>
      <c r="AD3295" s="19"/>
      <c r="AH3295" s="8" t="s">
        <v>11393</v>
      </c>
      <c r="AI3295" s="1" t="s">
        <v>18358</v>
      </c>
      <c r="AJ3295" s="8" t="s">
        <v>9348</v>
      </c>
      <c r="AK3295" s="8" t="s">
        <v>18358</v>
      </c>
      <c r="AL3295" s="8" t="s">
        <v>11395</v>
      </c>
      <c r="AM3295" s="8" t="s">
        <v>11483</v>
      </c>
      <c r="AN3295" s="8" t="s">
        <v>11397</v>
      </c>
      <c r="AO3295" s="8">
        <v>1</v>
      </c>
      <c r="AP3295" s="8">
        <v>0</v>
      </c>
      <c r="AQ3295" s="8">
        <v>0</v>
      </c>
      <c r="AR3295" s="8">
        <f t="shared" si="51"/>
        <v>0</v>
      </c>
    </row>
    <row r="3296" spans="1:44" s="8" customFormat="1">
      <c r="A3296" s="19">
        <v>44624.046956018501</v>
      </c>
      <c r="B3296" s="19">
        <v>44624.046956018501</v>
      </c>
      <c r="C3296" s="8" t="s">
        <v>9350</v>
      </c>
      <c r="E3296" s="8" t="s">
        <v>5</v>
      </c>
      <c r="G3296" s="15">
        <v>2000</v>
      </c>
      <c r="H3296" s="15">
        <v>0</v>
      </c>
      <c r="I3296" s="15">
        <v>2000</v>
      </c>
      <c r="J3296" s="15">
        <v>2000</v>
      </c>
      <c r="K3296" s="15">
        <v>0</v>
      </c>
      <c r="L3296" s="8" t="s">
        <v>11386</v>
      </c>
      <c r="M3296" s="8" t="s">
        <v>16693</v>
      </c>
      <c r="N3296" s="8" t="s">
        <v>22393</v>
      </c>
      <c r="O3296" s="8" t="s">
        <v>11388</v>
      </c>
      <c r="P3296" s="8" t="s">
        <v>11389</v>
      </c>
      <c r="Q3296" s="8" t="s">
        <v>11402</v>
      </c>
      <c r="R3296" s="8" t="s">
        <v>14240</v>
      </c>
      <c r="S3296" s="8" t="s">
        <v>14241</v>
      </c>
      <c r="T3296" s="8" t="s">
        <v>1582</v>
      </c>
      <c r="Y3296" s="8" t="s">
        <v>11393</v>
      </c>
      <c r="AA3296" s="19">
        <v>44627</v>
      </c>
      <c r="AB3296" s="19"/>
      <c r="AC3296" s="19"/>
      <c r="AD3296" s="19"/>
      <c r="AH3296" s="8" t="s">
        <v>11393</v>
      </c>
      <c r="AI3296" s="1" t="s">
        <v>14242</v>
      </c>
      <c r="AJ3296" s="8" t="s">
        <v>9350</v>
      </c>
      <c r="AK3296" s="8" t="s">
        <v>14242</v>
      </c>
      <c r="AL3296" s="8" t="s">
        <v>11478</v>
      </c>
      <c r="AM3296" s="8" t="s">
        <v>11548</v>
      </c>
      <c r="AN3296" s="8" t="s">
        <v>11472</v>
      </c>
      <c r="AO3296" s="8">
        <v>1</v>
      </c>
      <c r="AP3296" s="8" t="s">
        <v>11394</v>
      </c>
      <c r="AQ3296" s="8" t="s">
        <v>16698</v>
      </c>
      <c r="AR3296" s="8" t="str">
        <f t="shared" si="51"/>
        <v>Music</v>
      </c>
    </row>
    <row r="3297" spans="1:44" s="8" customFormat="1">
      <c r="A3297" s="19">
        <v>44624.071134259299</v>
      </c>
      <c r="B3297" s="19">
        <v>44624.071134259299</v>
      </c>
      <c r="C3297" s="8" t="s">
        <v>9351</v>
      </c>
      <c r="E3297" s="8" t="s">
        <v>5</v>
      </c>
      <c r="G3297" s="15">
        <v>2000</v>
      </c>
      <c r="H3297" s="15">
        <v>0</v>
      </c>
      <c r="I3297" s="15">
        <v>2000</v>
      </c>
      <c r="J3297" s="15">
        <v>2000</v>
      </c>
      <c r="K3297" s="15">
        <v>0</v>
      </c>
      <c r="L3297" s="8" t="s">
        <v>11386</v>
      </c>
      <c r="M3297" s="8" t="s">
        <v>11387</v>
      </c>
      <c r="N3297" s="20"/>
      <c r="O3297" s="8" t="s">
        <v>11388</v>
      </c>
      <c r="P3297" s="8" t="s">
        <v>11389</v>
      </c>
      <c r="Q3297" s="8" t="s">
        <v>22394</v>
      </c>
      <c r="R3297" s="8" t="s">
        <v>22395</v>
      </c>
      <c r="S3297" s="8" t="s">
        <v>22396</v>
      </c>
      <c r="T3297" s="20" t="s">
        <v>9352</v>
      </c>
      <c r="U3297" s="8" t="s">
        <v>9352</v>
      </c>
      <c r="V3297" s="8" t="s">
        <v>22396</v>
      </c>
      <c r="Y3297" s="8" t="s">
        <v>11393</v>
      </c>
      <c r="AA3297" s="19">
        <v>44635</v>
      </c>
      <c r="AB3297" s="19"/>
      <c r="AC3297" s="19"/>
      <c r="AD3297" s="19"/>
      <c r="AG3297" s="8" t="s">
        <v>11426</v>
      </c>
      <c r="AH3297" s="8" t="s">
        <v>11393</v>
      </c>
      <c r="AI3297" s="1" t="s">
        <v>22396</v>
      </c>
      <c r="AJ3297" s="8" t="s">
        <v>9351</v>
      </c>
      <c r="AK3297" s="8" t="s">
        <v>22396</v>
      </c>
      <c r="AL3297" s="8" t="s">
        <v>11478</v>
      </c>
      <c r="AM3297" s="8" t="s">
        <v>11548</v>
      </c>
      <c r="AN3297" s="8" t="s">
        <v>11472</v>
      </c>
      <c r="AO3297" s="8">
        <v>1</v>
      </c>
      <c r="AP3297" s="8" t="s">
        <v>16698</v>
      </c>
      <c r="AQ3297" s="8" t="s">
        <v>16698</v>
      </c>
      <c r="AR3297" s="8" t="str">
        <f t="shared" si="51"/>
        <v>Dance</v>
      </c>
    </row>
    <row r="3298" spans="1:44" s="8" customFormat="1">
      <c r="A3298" s="19">
        <v>44624.070081018501</v>
      </c>
      <c r="B3298" s="19">
        <v>44624.070081018501</v>
      </c>
      <c r="C3298" s="8" t="s">
        <v>9353</v>
      </c>
      <c r="E3298" s="8" t="s">
        <v>5</v>
      </c>
      <c r="G3298" s="15">
        <v>2000</v>
      </c>
      <c r="H3298" s="15">
        <v>0</v>
      </c>
      <c r="I3298" s="15">
        <v>2000</v>
      </c>
      <c r="J3298" s="15">
        <v>2000</v>
      </c>
      <c r="K3298" s="15">
        <v>0</v>
      </c>
      <c r="L3298" s="8" t="s">
        <v>11386</v>
      </c>
      <c r="M3298" s="8" t="s">
        <v>16693</v>
      </c>
      <c r="N3298" s="8" t="s">
        <v>22397</v>
      </c>
      <c r="O3298" s="8" t="s">
        <v>11388</v>
      </c>
      <c r="P3298" s="8" t="s">
        <v>11389</v>
      </c>
      <c r="Q3298" s="8" t="s">
        <v>12361</v>
      </c>
      <c r="R3298" s="8" t="s">
        <v>14139</v>
      </c>
      <c r="S3298" s="8" t="s">
        <v>14140</v>
      </c>
      <c r="T3298" s="8" t="s">
        <v>810</v>
      </c>
      <c r="Y3298" s="8" t="s">
        <v>11393</v>
      </c>
      <c r="AA3298" s="19">
        <v>44627</v>
      </c>
      <c r="AB3298" s="19"/>
      <c r="AC3298" s="19"/>
      <c r="AD3298" s="19"/>
      <c r="AH3298" s="8" t="s">
        <v>11393</v>
      </c>
      <c r="AI3298" s="1" t="s">
        <v>14140</v>
      </c>
      <c r="AJ3298" s="8" t="s">
        <v>9353</v>
      </c>
      <c r="AK3298" s="8" t="s">
        <v>14140</v>
      </c>
      <c r="AL3298" s="8" t="s">
        <v>13255</v>
      </c>
      <c r="AM3298" s="8" t="s">
        <v>12541</v>
      </c>
      <c r="AN3298" s="8" t="s">
        <v>11577</v>
      </c>
      <c r="AO3298" s="8">
        <v>1</v>
      </c>
      <c r="AP3298" s="8" t="s">
        <v>11394</v>
      </c>
      <c r="AQ3298" s="8" t="s">
        <v>16698</v>
      </c>
      <c r="AR3298" s="8" t="str">
        <f t="shared" si="51"/>
        <v>Music</v>
      </c>
    </row>
    <row r="3299" spans="1:44" s="8" customFormat="1">
      <c r="A3299" s="19">
        <v>44624.122592592597</v>
      </c>
      <c r="B3299" s="19">
        <v>44624.122592592597</v>
      </c>
      <c r="C3299" s="8" t="s">
        <v>9354</v>
      </c>
      <c r="E3299" s="8" t="s">
        <v>5</v>
      </c>
      <c r="G3299" s="15">
        <v>2000</v>
      </c>
      <c r="H3299" s="15">
        <v>0</v>
      </c>
      <c r="I3299" s="15">
        <v>2000</v>
      </c>
      <c r="J3299" s="15">
        <v>2000</v>
      </c>
      <c r="K3299" s="15">
        <v>0</v>
      </c>
      <c r="L3299" s="8" t="s">
        <v>11386</v>
      </c>
      <c r="M3299" s="8" t="s">
        <v>11387</v>
      </c>
      <c r="N3299" s="20"/>
      <c r="O3299" s="8" t="s">
        <v>11388</v>
      </c>
      <c r="P3299" s="8" t="s">
        <v>11389</v>
      </c>
      <c r="Q3299" s="8" t="s">
        <v>22398</v>
      </c>
      <c r="R3299" s="8" t="s">
        <v>22399</v>
      </c>
      <c r="S3299" s="8" t="s">
        <v>22400</v>
      </c>
      <c r="T3299" s="20" t="s">
        <v>9355</v>
      </c>
      <c r="U3299" s="8" t="s">
        <v>9355</v>
      </c>
      <c r="V3299" s="8" t="s">
        <v>22400</v>
      </c>
      <c r="Y3299" s="8" t="s">
        <v>11393</v>
      </c>
      <c r="AA3299" s="19">
        <v>44648</v>
      </c>
      <c r="AB3299" s="19"/>
      <c r="AC3299" s="19"/>
      <c r="AD3299" s="19"/>
      <c r="AG3299" s="8" t="s">
        <v>11394</v>
      </c>
      <c r="AH3299" s="8" t="s">
        <v>11393</v>
      </c>
      <c r="AI3299" s="1" t="s">
        <v>22400</v>
      </c>
      <c r="AJ3299" s="8" t="s">
        <v>9354</v>
      </c>
      <c r="AK3299" s="8" t="s">
        <v>22400</v>
      </c>
      <c r="AL3299" s="8" t="s">
        <v>11478</v>
      </c>
      <c r="AM3299" s="8" t="s">
        <v>11543</v>
      </c>
      <c r="AN3299" s="8" t="s">
        <v>11472</v>
      </c>
      <c r="AO3299" s="8">
        <v>1</v>
      </c>
      <c r="AP3299" s="8" t="s">
        <v>16698</v>
      </c>
      <c r="AQ3299" s="8" t="s">
        <v>16698</v>
      </c>
      <c r="AR3299" s="8" t="str">
        <f t="shared" si="51"/>
        <v>Music</v>
      </c>
    </row>
    <row r="3300" spans="1:44" s="8" customFormat="1">
      <c r="A3300" s="19">
        <v>44624.165497685201</v>
      </c>
      <c r="B3300" s="19">
        <v>44624.165497685201</v>
      </c>
      <c r="C3300" s="8" t="s">
        <v>9356</v>
      </c>
      <c r="E3300" s="8" t="s">
        <v>5</v>
      </c>
      <c r="G3300" s="15">
        <v>2000</v>
      </c>
      <c r="H3300" s="15">
        <v>0</v>
      </c>
      <c r="I3300" s="15">
        <v>2000</v>
      </c>
      <c r="J3300" s="15">
        <v>2000</v>
      </c>
      <c r="K3300" s="15">
        <v>0</v>
      </c>
      <c r="L3300" s="8" t="s">
        <v>11386</v>
      </c>
      <c r="M3300" s="8" t="s">
        <v>16693</v>
      </c>
      <c r="N3300" s="8" t="s">
        <v>111</v>
      </c>
      <c r="O3300" s="8" t="s">
        <v>11388</v>
      </c>
      <c r="P3300" s="8" t="s">
        <v>11389</v>
      </c>
      <c r="Q3300" s="8" t="s">
        <v>11959</v>
      </c>
      <c r="R3300" s="8" t="s">
        <v>13601</v>
      </c>
      <c r="S3300" s="8" t="s">
        <v>13602</v>
      </c>
      <c r="T3300" s="8" t="s">
        <v>112</v>
      </c>
      <c r="Y3300" s="8" t="s">
        <v>11393</v>
      </c>
      <c r="AA3300" s="19">
        <v>44627</v>
      </c>
      <c r="AB3300" s="19"/>
      <c r="AC3300" s="19"/>
      <c r="AD3300" s="19"/>
      <c r="AH3300" s="8" t="s">
        <v>11393</v>
      </c>
      <c r="AI3300" s="1" t="s">
        <v>13602</v>
      </c>
      <c r="AJ3300" s="8" t="s">
        <v>9356</v>
      </c>
      <c r="AK3300" s="8" t="s">
        <v>13602</v>
      </c>
      <c r="AL3300" s="8" t="s">
        <v>11395</v>
      </c>
      <c r="AM3300" s="8" t="s">
        <v>11396</v>
      </c>
      <c r="AN3300" s="8" t="s">
        <v>11397</v>
      </c>
      <c r="AO3300" s="8">
        <v>1</v>
      </c>
      <c r="AP3300" s="8" t="s">
        <v>11394</v>
      </c>
      <c r="AQ3300" s="8" t="s">
        <v>11394</v>
      </c>
      <c r="AR3300" s="8" t="str">
        <f t="shared" si="51"/>
        <v>Music</v>
      </c>
    </row>
    <row r="3301" spans="1:44" s="8" customFormat="1">
      <c r="A3301" s="19">
        <v>44624.616666666698</v>
      </c>
      <c r="B3301" s="19">
        <v>44624.616666666698</v>
      </c>
      <c r="C3301" s="8" t="s">
        <v>9357</v>
      </c>
      <c r="E3301" s="8" t="s">
        <v>5</v>
      </c>
      <c r="G3301" s="15">
        <v>2000</v>
      </c>
      <c r="H3301" s="15">
        <v>0</v>
      </c>
      <c r="I3301" s="15">
        <v>2000</v>
      </c>
      <c r="J3301" s="15">
        <v>2000</v>
      </c>
      <c r="K3301" s="15">
        <v>0</v>
      </c>
      <c r="L3301" s="8" t="s">
        <v>11386</v>
      </c>
      <c r="M3301" s="8" t="s">
        <v>16693</v>
      </c>
      <c r="O3301" s="8" t="s">
        <v>11388</v>
      </c>
      <c r="P3301" s="8" t="s">
        <v>11389</v>
      </c>
      <c r="Q3301" s="8" t="s">
        <v>12287</v>
      </c>
      <c r="R3301" s="8" t="s">
        <v>12858</v>
      </c>
      <c r="S3301" s="8" t="s">
        <v>22401</v>
      </c>
      <c r="T3301" s="8" t="s">
        <v>9358</v>
      </c>
      <c r="V3301" s="8" t="s">
        <v>22401</v>
      </c>
      <c r="Y3301" s="8" t="s">
        <v>11393</v>
      </c>
      <c r="AA3301" s="19">
        <v>44630</v>
      </c>
      <c r="AB3301" s="19"/>
      <c r="AC3301" s="19"/>
      <c r="AD3301" s="19"/>
      <c r="AH3301" s="8" t="s">
        <v>11393</v>
      </c>
      <c r="AI3301" s="1" t="s">
        <v>22401</v>
      </c>
      <c r="AJ3301" s="8" t="s">
        <v>9357</v>
      </c>
      <c r="AK3301" s="8" t="s">
        <v>22401</v>
      </c>
      <c r="AL3301" s="8" t="s">
        <v>11395</v>
      </c>
      <c r="AM3301" s="8" t="s">
        <v>11731</v>
      </c>
      <c r="AN3301" s="8" t="s">
        <v>11397</v>
      </c>
      <c r="AO3301" s="8">
        <v>1</v>
      </c>
      <c r="AP3301" s="8">
        <v>0</v>
      </c>
      <c r="AQ3301" s="8" t="s">
        <v>16698</v>
      </c>
      <c r="AR3301" s="8">
        <f t="shared" si="51"/>
        <v>0</v>
      </c>
    </row>
    <row r="3302" spans="1:44" s="8" customFormat="1">
      <c r="A3302" s="19">
        <v>44624.348252314798</v>
      </c>
      <c r="B3302" s="19">
        <v>44624.348252314798</v>
      </c>
      <c r="C3302" s="8" t="s">
        <v>9359</v>
      </c>
      <c r="E3302" s="8" t="s">
        <v>5</v>
      </c>
      <c r="G3302" s="15">
        <v>2000</v>
      </c>
      <c r="H3302" s="15">
        <v>0</v>
      </c>
      <c r="I3302" s="15">
        <v>2000</v>
      </c>
      <c r="J3302" s="15">
        <v>2000</v>
      </c>
      <c r="K3302" s="15">
        <v>0</v>
      </c>
      <c r="L3302" s="8" t="s">
        <v>11386</v>
      </c>
      <c r="M3302" s="8" t="s">
        <v>11387</v>
      </c>
      <c r="N3302" s="8" t="s">
        <v>22402</v>
      </c>
      <c r="O3302" s="8" t="s">
        <v>11388</v>
      </c>
      <c r="P3302" s="8" t="s">
        <v>11389</v>
      </c>
      <c r="Q3302" s="8" t="s">
        <v>15097</v>
      </c>
      <c r="R3302" s="8" t="s">
        <v>22403</v>
      </c>
      <c r="S3302" s="8" t="s">
        <v>22404</v>
      </c>
      <c r="T3302" s="8" t="s">
        <v>9360</v>
      </c>
      <c r="Y3302" s="8" t="s">
        <v>11393</v>
      </c>
      <c r="AA3302" s="19">
        <v>44630</v>
      </c>
      <c r="AB3302" s="19"/>
      <c r="AC3302" s="19"/>
      <c r="AD3302" s="19"/>
      <c r="AH3302" s="8" t="s">
        <v>11393</v>
      </c>
      <c r="AI3302" s="1" t="s">
        <v>15534</v>
      </c>
      <c r="AJ3302" s="8" t="s">
        <v>9359</v>
      </c>
      <c r="AK3302" s="8" t="s">
        <v>15534</v>
      </c>
      <c r="AL3302" s="8" t="s">
        <v>11530</v>
      </c>
      <c r="AM3302" s="8" t="s">
        <v>11841</v>
      </c>
      <c r="AN3302" s="8" t="s">
        <v>11422</v>
      </c>
      <c r="AO3302" s="8">
        <v>1</v>
      </c>
      <c r="AP3302" s="8">
        <v>0</v>
      </c>
      <c r="AQ3302" s="8">
        <v>0</v>
      </c>
      <c r="AR3302" s="8">
        <f t="shared" si="51"/>
        <v>0</v>
      </c>
    </row>
    <row r="3303" spans="1:44" s="8" customFormat="1">
      <c r="A3303" s="19">
        <v>44624.378622685203</v>
      </c>
      <c r="B3303" s="19">
        <v>44624.378622685203</v>
      </c>
      <c r="C3303" s="8" t="s">
        <v>9361</v>
      </c>
      <c r="E3303" s="8" t="s">
        <v>5</v>
      </c>
      <c r="G3303" s="15">
        <v>2000</v>
      </c>
      <c r="H3303" s="15">
        <v>0</v>
      </c>
      <c r="I3303" s="15">
        <v>2000</v>
      </c>
      <c r="J3303" s="15">
        <v>2000</v>
      </c>
      <c r="K3303" s="15">
        <v>0</v>
      </c>
      <c r="L3303" s="8" t="s">
        <v>11386</v>
      </c>
      <c r="M3303" s="8" t="s">
        <v>11387</v>
      </c>
      <c r="N3303" s="8" t="s">
        <v>22405</v>
      </c>
      <c r="O3303" s="8" t="s">
        <v>11388</v>
      </c>
      <c r="P3303" s="8" t="s">
        <v>11389</v>
      </c>
      <c r="Q3303" s="8" t="s">
        <v>11402</v>
      </c>
      <c r="R3303" s="8" t="s">
        <v>14099</v>
      </c>
      <c r="S3303" s="8" t="s">
        <v>22406</v>
      </c>
      <c r="T3303" s="8" t="s">
        <v>9362</v>
      </c>
      <c r="Y3303" s="8" t="s">
        <v>11393</v>
      </c>
      <c r="AA3303" s="19">
        <v>44630</v>
      </c>
      <c r="AB3303" s="19"/>
      <c r="AC3303" s="19"/>
      <c r="AD3303" s="19"/>
      <c r="AH3303" s="8" t="s">
        <v>11393</v>
      </c>
      <c r="AI3303" s="1" t="s">
        <v>22407</v>
      </c>
      <c r="AJ3303" s="8" t="s">
        <v>9361</v>
      </c>
      <c r="AK3303" s="8" t="s">
        <v>22407</v>
      </c>
      <c r="AL3303" s="8" t="s">
        <v>11582</v>
      </c>
      <c r="AM3303" s="8" t="s">
        <v>12272</v>
      </c>
      <c r="AN3303" s="8" t="s">
        <v>11422</v>
      </c>
      <c r="AO3303" s="8">
        <v>1</v>
      </c>
      <c r="AP3303" s="8">
        <v>0</v>
      </c>
      <c r="AQ3303" s="8">
        <v>0</v>
      </c>
      <c r="AR3303" s="8">
        <f t="shared" si="51"/>
        <v>0</v>
      </c>
    </row>
    <row r="3304" spans="1:44" s="8" customFormat="1">
      <c r="A3304" s="19">
        <v>44624.390277777798</v>
      </c>
      <c r="B3304" s="19">
        <v>44624.390277777798</v>
      </c>
      <c r="C3304" s="8" t="s">
        <v>9363</v>
      </c>
      <c r="E3304" s="8" t="s">
        <v>5</v>
      </c>
      <c r="G3304" s="15">
        <v>2000</v>
      </c>
      <c r="H3304" s="15">
        <v>0</v>
      </c>
      <c r="I3304" s="15">
        <v>2000</v>
      </c>
      <c r="J3304" s="15">
        <v>2000</v>
      </c>
      <c r="K3304" s="15">
        <v>0</v>
      </c>
      <c r="L3304" s="8" t="s">
        <v>11386</v>
      </c>
      <c r="M3304" s="8" t="s">
        <v>11387</v>
      </c>
      <c r="N3304" s="20"/>
      <c r="O3304" s="8" t="s">
        <v>11388</v>
      </c>
      <c r="P3304" s="8" t="s">
        <v>11389</v>
      </c>
      <c r="Q3304" s="8" t="s">
        <v>12666</v>
      </c>
      <c r="R3304" s="8" t="s">
        <v>12554</v>
      </c>
      <c r="S3304" s="8" t="s">
        <v>22408</v>
      </c>
      <c r="T3304" s="20" t="s">
        <v>9364</v>
      </c>
      <c r="Y3304" s="8" t="s">
        <v>11393</v>
      </c>
      <c r="AA3304" s="19">
        <v>44637</v>
      </c>
      <c r="AB3304" s="19"/>
      <c r="AC3304" s="19"/>
      <c r="AD3304" s="19"/>
      <c r="AG3304" s="8" t="s">
        <v>12000</v>
      </c>
      <c r="AH3304" s="8" t="s">
        <v>11393</v>
      </c>
      <c r="AI3304" s="1" t="s">
        <v>22408</v>
      </c>
      <c r="AJ3304" s="8" t="s">
        <v>9363</v>
      </c>
      <c r="AK3304" s="8" t="s">
        <v>22408</v>
      </c>
      <c r="AL3304" s="8" t="s">
        <v>11688</v>
      </c>
      <c r="AM3304" s="8" t="s">
        <v>11689</v>
      </c>
      <c r="AN3304" s="8" t="s">
        <v>11690</v>
      </c>
      <c r="AO3304" s="8">
        <v>1</v>
      </c>
      <c r="AP3304" s="8" t="s">
        <v>16698</v>
      </c>
      <c r="AQ3304" s="8" t="s">
        <v>16698</v>
      </c>
      <c r="AR3304" s="8" t="str">
        <f t="shared" si="51"/>
        <v>Crafts</v>
      </c>
    </row>
    <row r="3305" spans="1:44" s="8" customFormat="1">
      <c r="A3305" s="19">
        <v>44624.3752662037</v>
      </c>
      <c r="B3305" s="19">
        <v>44624.3752662037</v>
      </c>
      <c r="C3305" s="8" t="s">
        <v>9365</v>
      </c>
      <c r="E3305" s="8" t="s">
        <v>5</v>
      </c>
      <c r="G3305" s="15">
        <v>1800</v>
      </c>
      <c r="H3305" s="15">
        <v>0</v>
      </c>
      <c r="I3305" s="15">
        <v>1800</v>
      </c>
      <c r="J3305" s="15">
        <v>1800</v>
      </c>
      <c r="K3305" s="15">
        <v>0</v>
      </c>
      <c r="L3305" s="8" t="s">
        <v>11386</v>
      </c>
      <c r="M3305" s="8" t="s">
        <v>11387</v>
      </c>
      <c r="N3305" s="8" t="s">
        <v>22409</v>
      </c>
      <c r="O3305" s="8" t="s">
        <v>11388</v>
      </c>
      <c r="P3305" s="8" t="s">
        <v>11389</v>
      </c>
      <c r="Q3305" s="8" t="s">
        <v>14914</v>
      </c>
      <c r="R3305" s="8" t="s">
        <v>13764</v>
      </c>
      <c r="S3305" s="8" t="s">
        <v>22410</v>
      </c>
      <c r="T3305" s="8" t="s">
        <v>9366</v>
      </c>
      <c r="U3305" s="8" t="s">
        <v>9366</v>
      </c>
      <c r="V3305" s="8" t="s">
        <v>22410</v>
      </c>
      <c r="Y3305" s="8" t="s">
        <v>11393</v>
      </c>
      <c r="AA3305" s="19">
        <v>44630</v>
      </c>
      <c r="AB3305" s="19"/>
      <c r="AC3305" s="19"/>
      <c r="AD3305" s="19"/>
      <c r="AH3305" s="8" t="s">
        <v>11393</v>
      </c>
      <c r="AI3305" s="1" t="s">
        <v>22410</v>
      </c>
      <c r="AJ3305" s="8" t="s">
        <v>9365</v>
      </c>
      <c r="AK3305" s="8" t="s">
        <v>22410</v>
      </c>
      <c r="AL3305" s="8" t="s">
        <v>11478</v>
      </c>
      <c r="AM3305" s="8" t="s">
        <v>11543</v>
      </c>
      <c r="AN3305" s="8" t="s">
        <v>11472</v>
      </c>
      <c r="AO3305" s="8">
        <v>1</v>
      </c>
      <c r="AP3305" s="8" t="s">
        <v>16698</v>
      </c>
      <c r="AQ3305" s="8" t="s">
        <v>16698</v>
      </c>
      <c r="AR3305" s="8" t="str">
        <f t="shared" si="51"/>
        <v>n/a</v>
      </c>
    </row>
    <row r="3306" spans="1:44" s="8" customFormat="1">
      <c r="A3306" s="19">
        <v>44624.371342592603</v>
      </c>
      <c r="B3306" s="19">
        <v>44624.371342592603</v>
      </c>
      <c r="C3306" s="8" t="s">
        <v>9367</v>
      </c>
      <c r="E3306" s="8" t="s">
        <v>5</v>
      </c>
      <c r="G3306" s="15">
        <v>2000</v>
      </c>
      <c r="H3306" s="15">
        <v>0</v>
      </c>
      <c r="I3306" s="15">
        <v>2000</v>
      </c>
      <c r="J3306" s="15">
        <v>2000</v>
      </c>
      <c r="K3306" s="15">
        <v>0</v>
      </c>
      <c r="L3306" s="8" t="s">
        <v>11386</v>
      </c>
      <c r="M3306" s="8" t="s">
        <v>16693</v>
      </c>
      <c r="N3306" s="8" t="s">
        <v>1683</v>
      </c>
      <c r="O3306" s="8" t="s">
        <v>11388</v>
      </c>
      <c r="P3306" s="8" t="s">
        <v>11389</v>
      </c>
      <c r="Q3306" s="8" t="s">
        <v>14185</v>
      </c>
      <c r="R3306" s="8" t="s">
        <v>14186</v>
      </c>
      <c r="S3306" s="8" t="s">
        <v>14187</v>
      </c>
      <c r="T3306" s="8" t="s">
        <v>1684</v>
      </c>
      <c r="Y3306" s="8" t="s">
        <v>11393</v>
      </c>
      <c r="AA3306" s="19">
        <v>44627</v>
      </c>
      <c r="AB3306" s="19"/>
      <c r="AC3306" s="19"/>
      <c r="AD3306" s="19"/>
      <c r="AH3306" s="8" t="s">
        <v>11393</v>
      </c>
      <c r="AI3306" s="1" t="s">
        <v>14187</v>
      </c>
      <c r="AJ3306" s="8" t="s">
        <v>9367</v>
      </c>
      <c r="AK3306" s="8" t="s">
        <v>14187</v>
      </c>
      <c r="AL3306" s="8" t="s">
        <v>11395</v>
      </c>
      <c r="AM3306" s="8" t="s">
        <v>11483</v>
      </c>
      <c r="AN3306" s="8" t="s">
        <v>11397</v>
      </c>
      <c r="AO3306" s="8">
        <v>1</v>
      </c>
      <c r="AP3306" s="8" t="s">
        <v>11394</v>
      </c>
      <c r="AQ3306" s="8" t="s">
        <v>11394</v>
      </c>
      <c r="AR3306" s="8" t="str">
        <f t="shared" si="51"/>
        <v>Music</v>
      </c>
    </row>
    <row r="3307" spans="1:44" s="8" customFormat="1">
      <c r="A3307" s="19">
        <v>44624.395787037</v>
      </c>
      <c r="B3307" s="19">
        <v>44624.395787037</v>
      </c>
      <c r="C3307" s="8" t="s">
        <v>9368</v>
      </c>
      <c r="E3307" s="8" t="s">
        <v>5</v>
      </c>
      <c r="G3307" s="15">
        <v>2000</v>
      </c>
      <c r="H3307" s="15">
        <v>0</v>
      </c>
      <c r="I3307" s="15">
        <v>2000</v>
      </c>
      <c r="J3307" s="15">
        <v>2000</v>
      </c>
      <c r="K3307" s="15">
        <v>0</v>
      </c>
      <c r="L3307" s="8" t="s">
        <v>11386</v>
      </c>
      <c r="M3307" s="8" t="s">
        <v>16693</v>
      </c>
      <c r="N3307" s="8" t="s">
        <v>3509</v>
      </c>
      <c r="O3307" s="8" t="s">
        <v>11388</v>
      </c>
      <c r="P3307" s="8" t="s">
        <v>11389</v>
      </c>
      <c r="Q3307" s="8" t="s">
        <v>12378</v>
      </c>
      <c r="R3307" s="8" t="s">
        <v>12379</v>
      </c>
      <c r="S3307" s="8" t="s">
        <v>12380</v>
      </c>
      <c r="T3307" s="8" t="s">
        <v>3510</v>
      </c>
      <c r="Y3307" s="8" t="s">
        <v>11393</v>
      </c>
      <c r="AA3307" s="19">
        <v>44630</v>
      </c>
      <c r="AB3307" s="19"/>
      <c r="AC3307" s="19"/>
      <c r="AD3307" s="19"/>
      <c r="AH3307" s="8" t="s">
        <v>11393</v>
      </c>
      <c r="AI3307" s="1" t="s">
        <v>12380</v>
      </c>
      <c r="AJ3307" s="8" t="s">
        <v>9368</v>
      </c>
      <c r="AK3307" s="8" t="s">
        <v>12380</v>
      </c>
      <c r="AL3307" s="8" t="s">
        <v>11523</v>
      </c>
      <c r="AM3307" s="8" t="s">
        <v>11616</v>
      </c>
      <c r="AN3307" s="8" t="s">
        <v>11429</v>
      </c>
      <c r="AO3307" s="8">
        <v>1</v>
      </c>
      <c r="AP3307" s="8" t="s">
        <v>11394</v>
      </c>
      <c r="AQ3307" s="8" t="s">
        <v>11394</v>
      </c>
      <c r="AR3307" s="8" t="str">
        <f t="shared" si="51"/>
        <v>Music</v>
      </c>
    </row>
    <row r="3308" spans="1:44" s="8" customFormat="1">
      <c r="A3308" s="19">
        <v>44624.586041666698</v>
      </c>
      <c r="B3308" s="19">
        <v>44624.586041666698</v>
      </c>
      <c r="C3308" s="8" t="s">
        <v>9369</v>
      </c>
      <c r="E3308" s="8" t="s">
        <v>5</v>
      </c>
      <c r="G3308" s="15">
        <v>1600</v>
      </c>
      <c r="H3308" s="15">
        <v>0</v>
      </c>
      <c r="I3308" s="15">
        <v>1600</v>
      </c>
      <c r="J3308" s="15">
        <v>1600</v>
      </c>
      <c r="K3308" s="15">
        <v>0</v>
      </c>
      <c r="L3308" s="8" t="s">
        <v>11386</v>
      </c>
      <c r="M3308" s="8" t="s">
        <v>11387</v>
      </c>
      <c r="N3308" s="20"/>
      <c r="O3308" s="8" t="s">
        <v>11388</v>
      </c>
      <c r="P3308" s="8" t="s">
        <v>11389</v>
      </c>
      <c r="Q3308" s="8" t="s">
        <v>11790</v>
      </c>
      <c r="R3308" s="8" t="s">
        <v>16862</v>
      </c>
      <c r="S3308" s="8" t="s">
        <v>22411</v>
      </c>
      <c r="T3308" s="20" t="s">
        <v>9370</v>
      </c>
      <c r="Y3308" s="8" t="s">
        <v>11393</v>
      </c>
      <c r="AA3308" s="19">
        <v>44641</v>
      </c>
      <c r="AB3308" s="19"/>
      <c r="AC3308" s="19"/>
      <c r="AD3308" s="19"/>
      <c r="AG3308" s="8" t="s">
        <v>11412</v>
      </c>
      <c r="AH3308" s="8" t="s">
        <v>11393</v>
      </c>
      <c r="AI3308" s="1" t="s">
        <v>22411</v>
      </c>
      <c r="AJ3308" s="8" t="s">
        <v>9369</v>
      </c>
      <c r="AK3308" s="8" t="s">
        <v>22411</v>
      </c>
      <c r="AL3308" s="8" t="s">
        <v>11395</v>
      </c>
      <c r="AM3308" s="8" t="s">
        <v>11483</v>
      </c>
      <c r="AN3308" s="8" t="s">
        <v>11397</v>
      </c>
      <c r="AO3308" s="8">
        <v>1</v>
      </c>
      <c r="AP3308" s="8" t="s">
        <v>16698</v>
      </c>
      <c r="AQ3308" s="8" t="s">
        <v>16698</v>
      </c>
      <c r="AR3308" s="8" t="str">
        <f t="shared" si="51"/>
        <v>Multi-Art Form</v>
      </c>
    </row>
    <row r="3309" spans="1:44" s="8" customFormat="1">
      <c r="A3309" s="19">
        <v>44624.402824074103</v>
      </c>
      <c r="B3309" s="19">
        <v>44624.402824074103</v>
      </c>
      <c r="C3309" s="8" t="s">
        <v>9371</v>
      </c>
      <c r="E3309" s="8" t="s">
        <v>5</v>
      </c>
      <c r="G3309" s="15">
        <v>2000</v>
      </c>
      <c r="H3309" s="15">
        <v>0</v>
      </c>
      <c r="I3309" s="15">
        <v>2000</v>
      </c>
      <c r="J3309" s="15">
        <v>2000</v>
      </c>
      <c r="K3309" s="15">
        <v>0</v>
      </c>
      <c r="L3309" s="8" t="s">
        <v>11386</v>
      </c>
      <c r="M3309" s="8" t="s">
        <v>11387</v>
      </c>
      <c r="N3309" s="8" t="s">
        <v>22412</v>
      </c>
      <c r="O3309" s="8" t="s">
        <v>11388</v>
      </c>
      <c r="P3309" s="8" t="s">
        <v>11389</v>
      </c>
      <c r="Q3309" s="8" t="s">
        <v>11738</v>
      </c>
      <c r="R3309" s="8" t="s">
        <v>22413</v>
      </c>
      <c r="S3309" s="8" t="s">
        <v>22414</v>
      </c>
      <c r="T3309" s="8" t="s">
        <v>9372</v>
      </c>
      <c r="Y3309" s="8" t="s">
        <v>11393</v>
      </c>
      <c r="AA3309" s="19">
        <v>44627</v>
      </c>
      <c r="AB3309" s="19"/>
      <c r="AC3309" s="19"/>
      <c r="AD3309" s="19"/>
      <c r="AH3309" s="8" t="s">
        <v>11393</v>
      </c>
      <c r="AI3309" s="1" t="s">
        <v>22414</v>
      </c>
      <c r="AJ3309" s="8" t="s">
        <v>9371</v>
      </c>
      <c r="AK3309" s="8" t="s">
        <v>22414</v>
      </c>
      <c r="AL3309" s="8" t="s">
        <v>11478</v>
      </c>
      <c r="AM3309" s="8" t="s">
        <v>11942</v>
      </c>
      <c r="AN3309" s="8" t="s">
        <v>11472</v>
      </c>
      <c r="AO3309" s="8">
        <v>1</v>
      </c>
      <c r="AP3309" s="8">
        <v>0</v>
      </c>
      <c r="AQ3309" s="8">
        <v>0</v>
      </c>
      <c r="AR3309" s="8">
        <f t="shared" si="51"/>
        <v>0</v>
      </c>
    </row>
    <row r="3310" spans="1:44" s="8" customFormat="1">
      <c r="A3310" s="19">
        <v>44624.434386574103</v>
      </c>
      <c r="B3310" s="19">
        <v>44624.434374999997</v>
      </c>
      <c r="C3310" s="8" t="s">
        <v>9373</v>
      </c>
      <c r="E3310" s="8" t="s">
        <v>5</v>
      </c>
      <c r="G3310" s="15">
        <v>1000</v>
      </c>
      <c r="H3310" s="15">
        <v>0</v>
      </c>
      <c r="I3310" s="15">
        <v>1000</v>
      </c>
      <c r="J3310" s="15">
        <v>1000</v>
      </c>
      <c r="K3310" s="15">
        <v>0</v>
      </c>
      <c r="L3310" s="8" t="s">
        <v>11386</v>
      </c>
      <c r="M3310" s="8" t="s">
        <v>11387</v>
      </c>
      <c r="N3310" s="20"/>
      <c r="O3310" s="8" t="s">
        <v>11388</v>
      </c>
      <c r="P3310" s="8" t="s">
        <v>11389</v>
      </c>
      <c r="Q3310" s="8" t="s">
        <v>12998</v>
      </c>
      <c r="R3310" s="8" t="s">
        <v>12627</v>
      </c>
      <c r="S3310" s="8" t="s">
        <v>22415</v>
      </c>
      <c r="T3310" s="20" t="s">
        <v>9374</v>
      </c>
      <c r="Y3310" s="8" t="s">
        <v>11393</v>
      </c>
      <c r="AA3310" s="19">
        <v>44643</v>
      </c>
      <c r="AB3310" s="19"/>
      <c r="AC3310" s="19"/>
      <c r="AD3310" s="19"/>
      <c r="AG3310" s="8" t="s">
        <v>11394</v>
      </c>
      <c r="AH3310" s="8" t="s">
        <v>11393</v>
      </c>
      <c r="AI3310" s="1" t="s">
        <v>22415</v>
      </c>
      <c r="AJ3310" s="8" t="s">
        <v>9373</v>
      </c>
      <c r="AK3310" s="8" t="s">
        <v>22415</v>
      </c>
      <c r="AL3310" s="8" t="s">
        <v>12018</v>
      </c>
      <c r="AM3310" s="8" t="s">
        <v>12385</v>
      </c>
      <c r="AN3310" s="8" t="s">
        <v>11514</v>
      </c>
      <c r="AO3310" s="8">
        <v>1</v>
      </c>
      <c r="AP3310" s="8" t="s">
        <v>16698</v>
      </c>
      <c r="AQ3310" s="8" t="s">
        <v>16698</v>
      </c>
      <c r="AR3310" s="8" t="str">
        <f t="shared" si="51"/>
        <v>Music</v>
      </c>
    </row>
    <row r="3311" spans="1:44" s="8" customFormat="1">
      <c r="A3311" s="19">
        <v>44624.429155092599</v>
      </c>
      <c r="B3311" s="19">
        <v>44624.429155092599</v>
      </c>
      <c r="C3311" s="8" t="s">
        <v>9375</v>
      </c>
      <c r="E3311" s="8" t="s">
        <v>5</v>
      </c>
      <c r="G3311" s="15">
        <v>1500</v>
      </c>
      <c r="H3311" s="15">
        <v>0</v>
      </c>
      <c r="I3311" s="15">
        <v>1500</v>
      </c>
      <c r="J3311" s="15">
        <v>1500</v>
      </c>
      <c r="K3311" s="15">
        <v>0</v>
      </c>
      <c r="L3311" s="8" t="s">
        <v>11386</v>
      </c>
      <c r="M3311" s="8" t="s">
        <v>11387</v>
      </c>
      <c r="N3311" s="8" t="s">
        <v>22416</v>
      </c>
      <c r="O3311" s="8" t="s">
        <v>11388</v>
      </c>
      <c r="P3311" s="8" t="s">
        <v>11389</v>
      </c>
      <c r="Q3311" s="8" t="s">
        <v>13838</v>
      </c>
      <c r="R3311" s="8" t="s">
        <v>22348</v>
      </c>
      <c r="S3311" s="8" t="s">
        <v>22417</v>
      </c>
      <c r="T3311" s="8" t="s">
        <v>9376</v>
      </c>
      <c r="Y3311" s="8" t="s">
        <v>11393</v>
      </c>
      <c r="AA3311" s="19">
        <v>44630</v>
      </c>
      <c r="AB3311" s="19"/>
      <c r="AC3311" s="19"/>
      <c r="AD3311" s="19"/>
      <c r="AH3311" s="8" t="s">
        <v>11393</v>
      </c>
      <c r="AI3311" s="1" t="s">
        <v>16760</v>
      </c>
      <c r="AJ3311" s="8" t="s">
        <v>9375</v>
      </c>
      <c r="AK3311" s="8" t="s">
        <v>16760</v>
      </c>
      <c r="AL3311" s="8" t="s">
        <v>12018</v>
      </c>
      <c r="AM3311" s="8" t="s">
        <v>12019</v>
      </c>
      <c r="AN3311" s="8" t="s">
        <v>11514</v>
      </c>
      <c r="AO3311" s="8">
        <v>1</v>
      </c>
      <c r="AP3311" s="8">
        <v>0</v>
      </c>
      <c r="AQ3311" s="8">
        <v>0</v>
      </c>
      <c r="AR3311" s="8">
        <f t="shared" si="51"/>
        <v>0</v>
      </c>
    </row>
    <row r="3312" spans="1:44" s="8" customFormat="1">
      <c r="A3312" s="19">
        <v>44631.7124652778</v>
      </c>
      <c r="B3312" s="19">
        <v>44631.7124652778</v>
      </c>
      <c r="C3312" s="8" t="s">
        <v>22418</v>
      </c>
      <c r="E3312" s="8" t="s">
        <v>5</v>
      </c>
      <c r="G3312" s="15">
        <v>2000</v>
      </c>
      <c r="H3312" s="15">
        <v>0</v>
      </c>
      <c r="I3312" s="15">
        <v>2000</v>
      </c>
      <c r="J3312" s="15"/>
      <c r="K3312" s="15">
        <v>0</v>
      </c>
      <c r="L3312" s="8" t="s">
        <v>11386</v>
      </c>
      <c r="M3312" s="8" t="s">
        <v>11387</v>
      </c>
      <c r="N3312" s="20"/>
      <c r="O3312" s="8" t="s">
        <v>11388</v>
      </c>
      <c r="P3312" s="8" t="s">
        <v>11554</v>
      </c>
      <c r="Q3312" s="8" t="s">
        <v>22419</v>
      </c>
      <c r="R3312" s="8" t="s">
        <v>22420</v>
      </c>
      <c r="S3312" s="8" t="s">
        <v>22421</v>
      </c>
      <c r="T3312" s="20" t="s">
        <v>22422</v>
      </c>
      <c r="Y3312" s="8" t="s">
        <v>11393</v>
      </c>
      <c r="AA3312" s="19"/>
      <c r="AB3312" s="19"/>
      <c r="AC3312" s="19"/>
      <c r="AD3312" s="19"/>
      <c r="AG3312" s="8" t="s">
        <v>11645</v>
      </c>
      <c r="AH3312" s="8" t="s">
        <v>11393</v>
      </c>
      <c r="AI3312" s="1" t="s">
        <v>22421</v>
      </c>
      <c r="AJ3312" s="8" t="s">
        <v>22418</v>
      </c>
      <c r="AK3312" s="8" t="s">
        <v>22421</v>
      </c>
      <c r="AL3312" s="8" t="s">
        <v>11395</v>
      </c>
      <c r="AM3312" s="8" t="s">
        <v>16869</v>
      </c>
      <c r="AN3312" s="8" t="s">
        <v>11397</v>
      </c>
      <c r="AO3312" s="8">
        <v>1</v>
      </c>
      <c r="AP3312" s="8" t="s">
        <v>16698</v>
      </c>
      <c r="AQ3312" s="8" t="s">
        <v>16698</v>
      </c>
      <c r="AR3312" s="8" t="str">
        <f t="shared" si="51"/>
        <v>Digital</v>
      </c>
    </row>
    <row r="3313" spans="1:44" s="8" customFormat="1">
      <c r="A3313" s="19">
        <v>44624.440960648099</v>
      </c>
      <c r="B3313" s="19">
        <v>44624.440960648099</v>
      </c>
      <c r="C3313" s="8" t="s">
        <v>9377</v>
      </c>
      <c r="E3313" s="8" t="s">
        <v>5</v>
      </c>
      <c r="G3313" s="15">
        <v>2000</v>
      </c>
      <c r="H3313" s="15">
        <v>0</v>
      </c>
      <c r="I3313" s="15">
        <v>2000</v>
      </c>
      <c r="J3313" s="15">
        <v>2000</v>
      </c>
      <c r="K3313" s="15">
        <v>0</v>
      </c>
      <c r="L3313" s="8" t="s">
        <v>11386</v>
      </c>
      <c r="M3313" s="8" t="s">
        <v>11387</v>
      </c>
      <c r="N3313" s="20"/>
      <c r="O3313" s="8" t="s">
        <v>11388</v>
      </c>
      <c r="P3313" s="8" t="s">
        <v>11389</v>
      </c>
      <c r="Q3313" s="8" t="s">
        <v>11507</v>
      </c>
      <c r="R3313" s="8" t="s">
        <v>14414</v>
      </c>
      <c r="S3313" s="8" t="s">
        <v>13242</v>
      </c>
      <c r="T3313" s="20" t="s">
        <v>9378</v>
      </c>
      <c r="Y3313" s="8" t="s">
        <v>11393</v>
      </c>
      <c r="AA3313" s="19">
        <v>44641</v>
      </c>
      <c r="AB3313" s="19"/>
      <c r="AC3313" s="19"/>
      <c r="AD3313" s="19"/>
      <c r="AG3313" s="8" t="s">
        <v>11547</v>
      </c>
      <c r="AH3313" s="8" t="s">
        <v>11393</v>
      </c>
      <c r="AI3313" s="1" t="s">
        <v>13242</v>
      </c>
      <c r="AJ3313" s="8" t="s">
        <v>9377</v>
      </c>
      <c r="AK3313" s="8" t="s">
        <v>13242</v>
      </c>
      <c r="AL3313" s="8" t="s">
        <v>11395</v>
      </c>
      <c r="AM3313" s="8" t="s">
        <v>11401</v>
      </c>
      <c r="AN3313" s="8" t="s">
        <v>11397</v>
      </c>
      <c r="AO3313" s="8">
        <v>1</v>
      </c>
      <c r="AP3313" s="8" t="s">
        <v>16698</v>
      </c>
      <c r="AQ3313" s="8" t="s">
        <v>16698</v>
      </c>
      <c r="AR3313" s="8" t="str">
        <f t="shared" si="51"/>
        <v>Theatre</v>
      </c>
    </row>
    <row r="3314" spans="1:44" s="8" customFormat="1">
      <c r="A3314" s="19">
        <v>44624.444363425901</v>
      </c>
      <c r="B3314" s="19">
        <v>44624.444363425901</v>
      </c>
      <c r="C3314" s="8" t="s">
        <v>9379</v>
      </c>
      <c r="E3314" s="8" t="s">
        <v>5</v>
      </c>
      <c r="G3314" s="15">
        <v>2000</v>
      </c>
      <c r="H3314" s="15">
        <v>0</v>
      </c>
      <c r="I3314" s="15">
        <v>2000</v>
      </c>
      <c r="J3314" s="15">
        <v>2000</v>
      </c>
      <c r="K3314" s="15">
        <v>0</v>
      </c>
      <c r="L3314" s="8" t="s">
        <v>11386</v>
      </c>
      <c r="M3314" s="8" t="s">
        <v>11387</v>
      </c>
      <c r="N3314" s="8" t="s">
        <v>22423</v>
      </c>
      <c r="O3314" s="8" t="s">
        <v>11388</v>
      </c>
      <c r="P3314" s="8" t="s">
        <v>11389</v>
      </c>
      <c r="Q3314" s="8" t="s">
        <v>14245</v>
      </c>
      <c r="R3314" s="8" t="s">
        <v>16929</v>
      </c>
      <c r="S3314" s="8" t="s">
        <v>22424</v>
      </c>
      <c r="T3314" s="8" t="s">
        <v>9380</v>
      </c>
      <c r="Y3314" s="8" t="s">
        <v>11393</v>
      </c>
      <c r="AA3314" s="19">
        <v>44630</v>
      </c>
      <c r="AB3314" s="19"/>
      <c r="AC3314" s="19"/>
      <c r="AD3314" s="19"/>
      <c r="AH3314" s="8" t="s">
        <v>11393</v>
      </c>
      <c r="AI3314" s="1" t="s">
        <v>22424</v>
      </c>
      <c r="AJ3314" s="8" t="s">
        <v>9379</v>
      </c>
      <c r="AK3314" s="8" t="s">
        <v>22424</v>
      </c>
      <c r="AL3314" s="8" t="s">
        <v>12018</v>
      </c>
      <c r="AM3314" s="8" t="s">
        <v>12019</v>
      </c>
      <c r="AN3314" s="8" t="s">
        <v>11514</v>
      </c>
      <c r="AO3314" s="8">
        <v>1</v>
      </c>
      <c r="AP3314" s="8">
        <v>0</v>
      </c>
      <c r="AQ3314" s="8">
        <v>0</v>
      </c>
      <c r="AR3314" s="8">
        <f t="shared" si="51"/>
        <v>0</v>
      </c>
    </row>
    <row r="3315" spans="1:44" s="8" customFormat="1">
      <c r="A3315" s="70">
        <v>44629.328657407401</v>
      </c>
      <c r="B3315" s="71">
        <v>44629.328657407401</v>
      </c>
      <c r="C3315" s="1" t="s">
        <v>22425</v>
      </c>
      <c r="E3315" s="1" t="s">
        <v>5</v>
      </c>
      <c r="F3315" s="1"/>
      <c r="G3315" s="72">
        <v>2000</v>
      </c>
      <c r="H3315" s="72">
        <v>0</v>
      </c>
      <c r="I3315" s="72">
        <v>2000</v>
      </c>
      <c r="J3315" s="72"/>
      <c r="K3315" s="72">
        <v>0</v>
      </c>
      <c r="L3315" s="1" t="s">
        <v>11386</v>
      </c>
      <c r="M3315" s="1" t="s">
        <v>11387</v>
      </c>
      <c r="N3315" s="74"/>
      <c r="O3315" s="1" t="s">
        <v>11388</v>
      </c>
      <c r="P3315" s="1" t="s">
        <v>11554</v>
      </c>
      <c r="Q3315" s="1" t="s">
        <v>22426</v>
      </c>
      <c r="R3315" s="1" t="s">
        <v>22427</v>
      </c>
      <c r="S3315" s="1" t="s">
        <v>22428</v>
      </c>
      <c r="T3315" s="74" t="s">
        <v>22429</v>
      </c>
      <c r="U3315" s="1"/>
      <c r="V3315" s="1"/>
      <c r="W3315" s="1"/>
      <c r="X3315" s="1"/>
      <c r="Y3315" s="1" t="s">
        <v>11393</v>
      </c>
      <c r="Z3315" s="1"/>
      <c r="AA3315" s="70"/>
      <c r="AB3315" s="70"/>
      <c r="AC3315" s="70"/>
      <c r="AD3315" s="70"/>
      <c r="AG3315" s="1" t="s">
        <v>12000</v>
      </c>
      <c r="AH3315" s="1" t="s">
        <v>11393</v>
      </c>
      <c r="AI3315" s="1" t="s">
        <v>22428</v>
      </c>
      <c r="AJ3315" s="1" t="s">
        <v>22425</v>
      </c>
      <c r="AK3315" s="8" t="s">
        <v>22428</v>
      </c>
      <c r="AL3315" s="8" t="s">
        <v>11395</v>
      </c>
      <c r="AM3315" s="8" t="s">
        <v>11401</v>
      </c>
      <c r="AN3315" s="8" t="s">
        <v>11397</v>
      </c>
      <c r="AO3315" s="8">
        <v>1</v>
      </c>
      <c r="AP3315" s="8" t="s">
        <v>16698</v>
      </c>
      <c r="AQ3315" s="8" t="s">
        <v>16698</v>
      </c>
      <c r="AR3315" s="8" t="str">
        <f t="shared" si="51"/>
        <v>Crafts</v>
      </c>
    </row>
    <row r="3316" spans="1:44" s="8" customFormat="1">
      <c r="A3316" s="19">
        <v>44624.465983796297</v>
      </c>
      <c r="B3316" s="19">
        <v>44624.465983796297</v>
      </c>
      <c r="C3316" s="8" t="s">
        <v>9381</v>
      </c>
      <c r="E3316" s="8" t="s">
        <v>5</v>
      </c>
      <c r="G3316" s="15">
        <v>2000</v>
      </c>
      <c r="H3316" s="15">
        <v>0</v>
      </c>
      <c r="I3316" s="15">
        <v>2000</v>
      </c>
      <c r="J3316" s="15">
        <v>2000</v>
      </c>
      <c r="K3316" s="15">
        <v>0</v>
      </c>
      <c r="L3316" s="8" t="s">
        <v>11386</v>
      </c>
      <c r="M3316" s="8" t="s">
        <v>11387</v>
      </c>
      <c r="N3316" s="20"/>
      <c r="O3316" s="8" t="s">
        <v>11388</v>
      </c>
      <c r="P3316" s="8" t="s">
        <v>11389</v>
      </c>
      <c r="Q3316" s="8" t="s">
        <v>11536</v>
      </c>
      <c r="R3316" s="8" t="s">
        <v>22430</v>
      </c>
      <c r="S3316" s="8" t="s">
        <v>22431</v>
      </c>
      <c r="T3316" s="20" t="s">
        <v>9382</v>
      </c>
      <c r="U3316" s="8" t="s">
        <v>22432</v>
      </c>
      <c r="V3316" s="8" t="s">
        <v>22431</v>
      </c>
      <c r="Y3316" s="8" t="s">
        <v>11393</v>
      </c>
      <c r="AA3316" s="19">
        <v>44641</v>
      </c>
      <c r="AB3316" s="19"/>
      <c r="AC3316" s="19"/>
      <c r="AD3316" s="19"/>
      <c r="AG3316" s="8" t="s">
        <v>13022</v>
      </c>
      <c r="AH3316" s="8" t="s">
        <v>11393</v>
      </c>
      <c r="AI3316" s="1" t="s">
        <v>22431</v>
      </c>
      <c r="AJ3316" s="8" t="s">
        <v>9381</v>
      </c>
      <c r="AK3316" s="8" t="s">
        <v>22431</v>
      </c>
      <c r="AL3316" s="8" t="s">
        <v>11523</v>
      </c>
      <c r="AM3316" s="8" t="s">
        <v>17057</v>
      </c>
      <c r="AN3316" s="8" t="s">
        <v>11429</v>
      </c>
      <c r="AO3316" s="8">
        <v>1</v>
      </c>
      <c r="AP3316" s="8" t="s">
        <v>16698</v>
      </c>
      <c r="AQ3316" s="8" t="s">
        <v>16698</v>
      </c>
      <c r="AR3316" s="8" t="str">
        <f t="shared" si="51"/>
        <v>Creative Learning</v>
      </c>
    </row>
    <row r="3317" spans="1:44" s="8" customFormat="1">
      <c r="A3317" s="19">
        <v>44624.450543981497</v>
      </c>
      <c r="B3317" s="19">
        <v>44624.450532407398</v>
      </c>
      <c r="C3317" s="8" t="s">
        <v>9383</v>
      </c>
      <c r="E3317" s="8" t="s">
        <v>5</v>
      </c>
      <c r="G3317" s="15">
        <v>2000</v>
      </c>
      <c r="H3317" s="15">
        <v>0</v>
      </c>
      <c r="I3317" s="15">
        <v>2000</v>
      </c>
      <c r="J3317" s="15">
        <v>2000</v>
      </c>
      <c r="K3317" s="15">
        <v>0</v>
      </c>
      <c r="L3317" s="8" t="s">
        <v>11386</v>
      </c>
      <c r="M3317" s="8" t="s">
        <v>11387</v>
      </c>
      <c r="N3317" s="20"/>
      <c r="O3317" s="8" t="s">
        <v>11388</v>
      </c>
      <c r="P3317" s="8" t="s">
        <v>11389</v>
      </c>
      <c r="Q3317" s="8" t="s">
        <v>15233</v>
      </c>
      <c r="R3317" s="8" t="s">
        <v>22433</v>
      </c>
      <c r="S3317" s="8" t="s">
        <v>22434</v>
      </c>
      <c r="T3317" s="20" t="s">
        <v>9384</v>
      </c>
      <c r="U3317" s="8" t="s">
        <v>9384</v>
      </c>
      <c r="V3317" s="8" t="s">
        <v>22434</v>
      </c>
      <c r="Y3317" s="8" t="s">
        <v>11393</v>
      </c>
      <c r="AA3317" s="19">
        <v>44641</v>
      </c>
      <c r="AB3317" s="19"/>
      <c r="AC3317" s="19"/>
      <c r="AD3317" s="19"/>
      <c r="AG3317" s="8" t="s">
        <v>11587</v>
      </c>
      <c r="AH3317" s="8" t="s">
        <v>11393</v>
      </c>
      <c r="AI3317" s="1" t="s">
        <v>22434</v>
      </c>
      <c r="AJ3317" s="8" t="s">
        <v>9383</v>
      </c>
      <c r="AK3317" s="8" t="s">
        <v>22434</v>
      </c>
      <c r="AL3317" s="8" t="s">
        <v>11478</v>
      </c>
      <c r="AM3317" s="8" t="s">
        <v>11548</v>
      </c>
      <c r="AN3317" s="8" t="s">
        <v>11472</v>
      </c>
      <c r="AO3317" s="8">
        <v>1</v>
      </c>
      <c r="AP3317" s="8" t="s">
        <v>16698</v>
      </c>
      <c r="AQ3317" s="8" t="s">
        <v>16698</v>
      </c>
      <c r="AR3317" s="8" t="str">
        <f t="shared" si="51"/>
        <v>Other</v>
      </c>
    </row>
    <row r="3318" spans="1:44" s="8" customFormat="1">
      <c r="A3318" s="70">
        <v>44626.712696759299</v>
      </c>
      <c r="B3318" s="71">
        <v>44626.712696759299</v>
      </c>
      <c r="C3318" s="1" t="s">
        <v>9385</v>
      </c>
      <c r="E3318" s="1" t="s">
        <v>5</v>
      </c>
      <c r="F3318" s="1"/>
      <c r="G3318" s="72">
        <v>2000</v>
      </c>
      <c r="H3318" s="72">
        <v>0</v>
      </c>
      <c r="I3318" s="72">
        <v>2000</v>
      </c>
      <c r="J3318" s="72">
        <v>2000</v>
      </c>
      <c r="K3318" s="72">
        <v>0</v>
      </c>
      <c r="L3318" s="1" t="s">
        <v>11386</v>
      </c>
      <c r="M3318" s="1" t="s">
        <v>11387</v>
      </c>
      <c r="N3318" s="74"/>
      <c r="O3318" s="1" t="s">
        <v>11388</v>
      </c>
      <c r="P3318" s="1" t="s">
        <v>11389</v>
      </c>
      <c r="Q3318" s="1" t="s">
        <v>22435</v>
      </c>
      <c r="R3318" s="1" t="s">
        <v>13018</v>
      </c>
      <c r="S3318" s="1" t="s">
        <v>17909</v>
      </c>
      <c r="T3318" s="74" t="s">
        <v>9386</v>
      </c>
      <c r="U3318" s="1"/>
      <c r="V3318" s="1"/>
      <c r="W3318" s="1"/>
      <c r="X3318" s="1"/>
      <c r="Y3318" s="1" t="s">
        <v>11393</v>
      </c>
      <c r="Z3318" s="1"/>
      <c r="AA3318" s="70">
        <v>44637</v>
      </c>
      <c r="AB3318" s="70"/>
      <c r="AC3318" s="70"/>
      <c r="AD3318" s="70"/>
      <c r="AG3318" s="1" t="s">
        <v>11412</v>
      </c>
      <c r="AH3318" s="1" t="s">
        <v>11393</v>
      </c>
      <c r="AI3318" s="1" t="s">
        <v>17909</v>
      </c>
      <c r="AJ3318" s="1" t="s">
        <v>9385</v>
      </c>
      <c r="AK3318" s="8" t="s">
        <v>17909</v>
      </c>
      <c r="AL3318" s="8" t="s">
        <v>11395</v>
      </c>
      <c r="AM3318" s="8" t="s">
        <v>11483</v>
      </c>
      <c r="AN3318" s="8" t="s">
        <v>11397</v>
      </c>
      <c r="AO3318" s="8">
        <v>1</v>
      </c>
      <c r="AP3318" s="8" t="s">
        <v>16698</v>
      </c>
      <c r="AQ3318" s="8" t="s">
        <v>16698</v>
      </c>
      <c r="AR3318" s="8" t="str">
        <f t="shared" si="51"/>
        <v>Multi-Art Form</v>
      </c>
    </row>
    <row r="3319" spans="1:44" s="8" customFormat="1">
      <c r="A3319" s="70">
        <v>44628.689583333296</v>
      </c>
      <c r="B3319" s="71">
        <v>44628.689583333296</v>
      </c>
      <c r="C3319" s="1" t="s">
        <v>9387</v>
      </c>
      <c r="E3319" s="1" t="s">
        <v>5</v>
      </c>
      <c r="F3319" s="1"/>
      <c r="G3319" s="72">
        <v>2000</v>
      </c>
      <c r="H3319" s="72">
        <v>0</v>
      </c>
      <c r="I3319" s="72">
        <v>2000</v>
      </c>
      <c r="J3319" s="72">
        <v>2000</v>
      </c>
      <c r="K3319" s="72">
        <v>0</v>
      </c>
      <c r="L3319" s="1" t="s">
        <v>11386</v>
      </c>
      <c r="M3319" s="1" t="s">
        <v>11387</v>
      </c>
      <c r="N3319" s="1" t="s">
        <v>22436</v>
      </c>
      <c r="O3319" s="1" t="s">
        <v>11388</v>
      </c>
      <c r="P3319" s="1" t="s">
        <v>11389</v>
      </c>
      <c r="Q3319" s="1" t="s">
        <v>15726</v>
      </c>
      <c r="R3319" s="1" t="s">
        <v>13169</v>
      </c>
      <c r="S3319" s="1" t="s">
        <v>22437</v>
      </c>
      <c r="T3319" s="1" t="s">
        <v>9388</v>
      </c>
      <c r="U3319" s="1"/>
      <c r="V3319" s="1"/>
      <c r="W3319" s="1"/>
      <c r="X3319" s="1"/>
      <c r="Y3319" s="1" t="s">
        <v>11393</v>
      </c>
      <c r="Z3319" s="1"/>
      <c r="AA3319" s="70">
        <v>44631</v>
      </c>
      <c r="AB3319" s="70"/>
      <c r="AC3319" s="70"/>
      <c r="AD3319" s="70"/>
      <c r="AG3319" s="1"/>
      <c r="AH3319" s="1" t="s">
        <v>11393</v>
      </c>
      <c r="AI3319" s="1" t="s">
        <v>22438</v>
      </c>
      <c r="AJ3319" s="1" t="s">
        <v>9387</v>
      </c>
      <c r="AK3319" s="8" t="s">
        <v>22438</v>
      </c>
      <c r="AL3319" s="8" t="s">
        <v>11427</v>
      </c>
      <c r="AM3319" s="8" t="s">
        <v>11637</v>
      </c>
      <c r="AN3319" s="8" t="s">
        <v>11514</v>
      </c>
      <c r="AO3319" s="8">
        <v>1</v>
      </c>
      <c r="AP3319" s="8">
        <v>0</v>
      </c>
      <c r="AQ3319" s="8">
        <v>0</v>
      </c>
      <c r="AR3319" s="8">
        <f t="shared" si="51"/>
        <v>0</v>
      </c>
    </row>
    <row r="3320" spans="1:44" s="8" customFormat="1">
      <c r="A3320" s="19">
        <v>44624.492037037002</v>
      </c>
      <c r="B3320" s="19">
        <v>44624.492037037002</v>
      </c>
      <c r="C3320" s="8" t="s">
        <v>9389</v>
      </c>
      <c r="E3320" s="8" t="s">
        <v>5</v>
      </c>
      <c r="G3320" s="15">
        <v>2000</v>
      </c>
      <c r="H3320" s="15">
        <v>0</v>
      </c>
      <c r="I3320" s="15">
        <v>2000</v>
      </c>
      <c r="J3320" s="15">
        <v>2000</v>
      </c>
      <c r="K3320" s="15">
        <v>0</v>
      </c>
      <c r="L3320" s="8" t="s">
        <v>11386</v>
      </c>
      <c r="M3320" s="8" t="s">
        <v>11387</v>
      </c>
      <c r="N3320" s="20"/>
      <c r="O3320" s="8" t="s">
        <v>11388</v>
      </c>
      <c r="P3320" s="8" t="s">
        <v>11389</v>
      </c>
      <c r="Q3320" s="8" t="s">
        <v>22439</v>
      </c>
      <c r="R3320" s="8" t="s">
        <v>13356</v>
      </c>
      <c r="S3320" s="8" t="s">
        <v>22440</v>
      </c>
      <c r="T3320" s="20" t="s">
        <v>9390</v>
      </c>
      <c r="Y3320" s="8" t="s">
        <v>11393</v>
      </c>
      <c r="AA3320" s="19">
        <v>44635</v>
      </c>
      <c r="AB3320" s="19"/>
      <c r="AC3320" s="19"/>
      <c r="AD3320" s="19"/>
      <c r="AG3320" s="8" t="s">
        <v>11394</v>
      </c>
      <c r="AH3320" s="8" t="s">
        <v>11393</v>
      </c>
      <c r="AI3320" s="1" t="s">
        <v>22440</v>
      </c>
      <c r="AJ3320" s="8" t="s">
        <v>9389</v>
      </c>
      <c r="AK3320" s="8" t="s">
        <v>22440</v>
      </c>
      <c r="AL3320" s="8" t="s">
        <v>11827</v>
      </c>
      <c r="AM3320" s="8">
        <v>0</v>
      </c>
      <c r="AN3320" s="8">
        <v>0</v>
      </c>
      <c r="AO3320" s="8">
        <v>1</v>
      </c>
      <c r="AP3320" s="8" t="s">
        <v>16698</v>
      </c>
      <c r="AQ3320" s="8" t="s">
        <v>16698</v>
      </c>
      <c r="AR3320" s="8" t="str">
        <f t="shared" si="51"/>
        <v>Music</v>
      </c>
    </row>
    <row r="3321" spans="1:44" s="8" customFormat="1">
      <c r="A3321" s="19">
        <v>44624.488344907397</v>
      </c>
      <c r="B3321" s="19">
        <v>44624.488344907397</v>
      </c>
      <c r="C3321" s="8" t="s">
        <v>9391</v>
      </c>
      <c r="E3321" s="8" t="s">
        <v>5</v>
      </c>
      <c r="G3321" s="15">
        <v>2000</v>
      </c>
      <c r="H3321" s="15">
        <v>0</v>
      </c>
      <c r="I3321" s="15">
        <v>2000</v>
      </c>
      <c r="J3321" s="15">
        <v>2000</v>
      </c>
      <c r="K3321" s="15">
        <v>0</v>
      </c>
      <c r="L3321" s="8" t="s">
        <v>11386</v>
      </c>
      <c r="M3321" s="8" t="s">
        <v>16693</v>
      </c>
      <c r="N3321" s="8" t="s">
        <v>1821</v>
      </c>
      <c r="O3321" s="8" t="s">
        <v>11388</v>
      </c>
      <c r="P3321" s="8" t="s">
        <v>11389</v>
      </c>
      <c r="Q3321" s="8" t="s">
        <v>12361</v>
      </c>
      <c r="R3321" s="8" t="s">
        <v>14334</v>
      </c>
      <c r="S3321" s="8" t="s">
        <v>14335</v>
      </c>
      <c r="T3321" s="8" t="s">
        <v>1822</v>
      </c>
      <c r="Y3321" s="8" t="s">
        <v>11393</v>
      </c>
      <c r="AA3321" s="19">
        <v>44627</v>
      </c>
      <c r="AB3321" s="19"/>
      <c r="AC3321" s="19"/>
      <c r="AD3321" s="19"/>
      <c r="AH3321" s="8" t="s">
        <v>11393</v>
      </c>
      <c r="AI3321" s="1" t="s">
        <v>14335</v>
      </c>
      <c r="AJ3321" s="8" t="s">
        <v>9391</v>
      </c>
      <c r="AK3321" s="8" t="s">
        <v>14335</v>
      </c>
      <c r="AL3321" s="8" t="s">
        <v>11395</v>
      </c>
      <c r="AM3321" s="8" t="s">
        <v>11483</v>
      </c>
      <c r="AN3321" s="8" t="s">
        <v>11397</v>
      </c>
      <c r="AO3321" s="8">
        <v>1</v>
      </c>
      <c r="AP3321" s="8" t="s">
        <v>11394</v>
      </c>
      <c r="AQ3321" s="8" t="s">
        <v>11394</v>
      </c>
      <c r="AR3321" s="8" t="str">
        <f t="shared" si="51"/>
        <v>Music</v>
      </c>
    </row>
    <row r="3322" spans="1:44" s="8" customFormat="1">
      <c r="A3322" s="19">
        <v>44624.478148148097</v>
      </c>
      <c r="B3322" s="19">
        <v>44624.478148148097</v>
      </c>
      <c r="C3322" s="8" t="s">
        <v>9392</v>
      </c>
      <c r="E3322" s="8" t="s">
        <v>5</v>
      </c>
      <c r="G3322" s="15">
        <v>2000</v>
      </c>
      <c r="H3322" s="15">
        <v>0</v>
      </c>
      <c r="I3322" s="15">
        <v>2000</v>
      </c>
      <c r="J3322" s="15">
        <v>2000</v>
      </c>
      <c r="K3322" s="15">
        <v>0</v>
      </c>
      <c r="L3322" s="8" t="s">
        <v>11386</v>
      </c>
      <c r="M3322" s="8" t="s">
        <v>16693</v>
      </c>
      <c r="N3322" s="8" t="s">
        <v>2190</v>
      </c>
      <c r="O3322" s="8" t="s">
        <v>11388</v>
      </c>
      <c r="P3322" s="8" t="s">
        <v>11389</v>
      </c>
      <c r="Q3322" s="8" t="s">
        <v>15726</v>
      </c>
      <c r="R3322" s="8" t="s">
        <v>15635</v>
      </c>
      <c r="S3322" s="8" t="s">
        <v>15727</v>
      </c>
      <c r="T3322" s="8" t="s">
        <v>2191</v>
      </c>
      <c r="Y3322" s="8" t="s">
        <v>11393</v>
      </c>
      <c r="AA3322" s="19">
        <v>44627</v>
      </c>
      <c r="AB3322" s="19"/>
      <c r="AC3322" s="19"/>
      <c r="AD3322" s="19"/>
      <c r="AH3322" s="8" t="s">
        <v>11393</v>
      </c>
      <c r="AI3322" s="1" t="s">
        <v>15727</v>
      </c>
      <c r="AJ3322" s="8" t="s">
        <v>9392</v>
      </c>
      <c r="AK3322" s="8" t="s">
        <v>15727</v>
      </c>
      <c r="AL3322" s="8" t="s">
        <v>11427</v>
      </c>
      <c r="AM3322" s="8" t="s">
        <v>11428</v>
      </c>
      <c r="AN3322" s="8" t="s">
        <v>11429</v>
      </c>
      <c r="AO3322" s="8">
        <v>1</v>
      </c>
      <c r="AP3322" s="8" t="s">
        <v>11394</v>
      </c>
      <c r="AQ3322" s="8" t="s">
        <v>11394</v>
      </c>
      <c r="AR3322" s="8" t="str">
        <f t="shared" si="51"/>
        <v>Music</v>
      </c>
    </row>
    <row r="3323" spans="1:44" s="8" customFormat="1">
      <c r="A3323" s="19">
        <v>44624.478252314802</v>
      </c>
      <c r="B3323" s="19">
        <v>44624.478252314802</v>
      </c>
      <c r="C3323" s="8" t="s">
        <v>9393</v>
      </c>
      <c r="E3323" s="8" t="s">
        <v>5</v>
      </c>
      <c r="G3323" s="15">
        <v>2000</v>
      </c>
      <c r="H3323" s="15">
        <v>0</v>
      </c>
      <c r="I3323" s="15">
        <v>2000</v>
      </c>
      <c r="J3323" s="15">
        <v>2000</v>
      </c>
      <c r="K3323" s="15">
        <v>0</v>
      </c>
      <c r="L3323" s="8" t="s">
        <v>11386</v>
      </c>
      <c r="M3323" s="8" t="s">
        <v>16693</v>
      </c>
      <c r="O3323" s="8" t="s">
        <v>11388</v>
      </c>
      <c r="P3323" s="8" t="s">
        <v>11389</v>
      </c>
      <c r="Q3323" s="8" t="s">
        <v>13990</v>
      </c>
      <c r="R3323" s="8" t="s">
        <v>13991</v>
      </c>
      <c r="S3323" s="8" t="s">
        <v>13992</v>
      </c>
      <c r="T3323" s="8" t="s">
        <v>230</v>
      </c>
      <c r="Y3323" s="8" t="s">
        <v>11393</v>
      </c>
      <c r="AA3323" s="19">
        <v>44627</v>
      </c>
      <c r="AB3323" s="19"/>
      <c r="AC3323" s="19"/>
      <c r="AD3323" s="19"/>
      <c r="AH3323" s="8" t="s">
        <v>11393</v>
      </c>
      <c r="AI3323" s="1" t="s">
        <v>13992</v>
      </c>
      <c r="AJ3323" s="8" t="s">
        <v>9393</v>
      </c>
      <c r="AK3323" s="8" t="s">
        <v>13992</v>
      </c>
      <c r="AL3323" s="8" t="s">
        <v>11395</v>
      </c>
      <c r="AM3323" s="8" t="s">
        <v>11401</v>
      </c>
      <c r="AN3323" s="8" t="s">
        <v>11397</v>
      </c>
      <c r="AO3323" s="8">
        <v>1</v>
      </c>
      <c r="AP3323" s="8" t="s">
        <v>11394</v>
      </c>
      <c r="AQ3323" s="8" t="s">
        <v>16698</v>
      </c>
      <c r="AR3323" s="8" t="str">
        <f t="shared" si="51"/>
        <v>Music</v>
      </c>
    </row>
    <row r="3324" spans="1:44" s="8" customFormat="1">
      <c r="A3324" s="19">
        <v>44624.4856828704</v>
      </c>
      <c r="B3324" s="19">
        <v>44624.4856828704</v>
      </c>
      <c r="C3324" s="8" t="s">
        <v>9394</v>
      </c>
      <c r="E3324" s="8" t="s">
        <v>5</v>
      </c>
      <c r="G3324" s="15">
        <v>2000</v>
      </c>
      <c r="H3324" s="15">
        <v>0</v>
      </c>
      <c r="I3324" s="15">
        <v>2000</v>
      </c>
      <c r="J3324" s="15">
        <v>2000</v>
      </c>
      <c r="K3324" s="15">
        <v>0</v>
      </c>
      <c r="L3324" s="8" t="s">
        <v>11386</v>
      </c>
      <c r="M3324" s="8" t="s">
        <v>11387</v>
      </c>
      <c r="N3324" s="20"/>
      <c r="O3324" s="8" t="s">
        <v>11388</v>
      </c>
      <c r="P3324" s="8" t="s">
        <v>11389</v>
      </c>
      <c r="Q3324" s="8" t="s">
        <v>21957</v>
      </c>
      <c r="R3324" s="8" t="s">
        <v>11517</v>
      </c>
      <c r="S3324" s="8" t="s">
        <v>13904</v>
      </c>
      <c r="T3324" s="20" t="s">
        <v>9395</v>
      </c>
      <c r="U3324" s="8" t="s">
        <v>9395</v>
      </c>
      <c r="V3324" s="8" t="s">
        <v>13904</v>
      </c>
      <c r="Y3324" s="8" t="s">
        <v>11393</v>
      </c>
      <c r="AA3324" s="19">
        <v>44635</v>
      </c>
      <c r="AB3324" s="19"/>
      <c r="AC3324" s="19"/>
      <c r="AD3324" s="19"/>
      <c r="AG3324" s="8" t="s">
        <v>11412</v>
      </c>
      <c r="AH3324" s="8" t="s">
        <v>11393</v>
      </c>
      <c r="AI3324" s="1" t="s">
        <v>13904</v>
      </c>
      <c r="AJ3324" s="8" t="s">
        <v>9394</v>
      </c>
      <c r="AK3324" s="8" t="s">
        <v>13904</v>
      </c>
      <c r="AL3324" s="8" t="s">
        <v>13905</v>
      </c>
      <c r="AM3324" s="8" t="s">
        <v>13905</v>
      </c>
      <c r="AN3324" s="8" t="s">
        <v>11690</v>
      </c>
      <c r="AO3324" s="8">
        <v>1</v>
      </c>
      <c r="AP3324" s="8" t="s">
        <v>16698</v>
      </c>
      <c r="AQ3324" s="8" t="s">
        <v>16698</v>
      </c>
      <c r="AR3324" s="8" t="str">
        <f t="shared" si="51"/>
        <v>Multi-Art Form</v>
      </c>
    </row>
    <row r="3325" spans="1:44" s="8" customFormat="1">
      <c r="A3325" s="19">
        <v>44624.548750000002</v>
      </c>
      <c r="B3325" s="19">
        <v>44624.548750000002</v>
      </c>
      <c r="C3325" s="8" t="s">
        <v>9396</v>
      </c>
      <c r="E3325" s="8" t="s">
        <v>5</v>
      </c>
      <c r="G3325" s="15">
        <v>2000</v>
      </c>
      <c r="H3325" s="15">
        <v>0</v>
      </c>
      <c r="I3325" s="15">
        <v>2000</v>
      </c>
      <c r="J3325" s="15">
        <v>2000</v>
      </c>
      <c r="K3325" s="15">
        <v>0</v>
      </c>
      <c r="L3325" s="8" t="s">
        <v>11386</v>
      </c>
      <c r="M3325" s="8" t="s">
        <v>11387</v>
      </c>
      <c r="N3325" s="20"/>
      <c r="O3325" s="8" t="s">
        <v>11388</v>
      </c>
      <c r="P3325" s="8" t="s">
        <v>11389</v>
      </c>
      <c r="Q3325" s="8" t="s">
        <v>11504</v>
      </c>
      <c r="R3325" s="8" t="s">
        <v>22441</v>
      </c>
      <c r="S3325" s="8" t="s">
        <v>18599</v>
      </c>
      <c r="T3325" s="20" t="s">
        <v>9397</v>
      </c>
      <c r="Y3325" s="8" t="s">
        <v>11393</v>
      </c>
      <c r="AA3325" s="19">
        <v>44635</v>
      </c>
      <c r="AB3325" s="19"/>
      <c r="AC3325" s="19"/>
      <c r="AD3325" s="19"/>
      <c r="AG3325" s="8" t="s">
        <v>11394</v>
      </c>
      <c r="AH3325" s="8" t="s">
        <v>11393</v>
      </c>
      <c r="AI3325" s="1" t="s">
        <v>18599</v>
      </c>
      <c r="AJ3325" s="8" t="s">
        <v>9396</v>
      </c>
      <c r="AK3325" s="8" t="s">
        <v>18599</v>
      </c>
      <c r="AL3325" s="8" t="s">
        <v>11395</v>
      </c>
      <c r="AM3325" s="8" t="s">
        <v>16869</v>
      </c>
      <c r="AN3325" s="8" t="s">
        <v>11397</v>
      </c>
      <c r="AO3325" s="8">
        <v>1</v>
      </c>
      <c r="AP3325" s="8" t="s">
        <v>16698</v>
      </c>
      <c r="AQ3325" s="8" t="s">
        <v>16698</v>
      </c>
      <c r="AR3325" s="8" t="str">
        <f t="shared" si="51"/>
        <v>Music</v>
      </c>
    </row>
    <row r="3326" spans="1:44" s="8" customFormat="1">
      <c r="A3326" s="19">
        <v>44624.496249999997</v>
      </c>
      <c r="B3326" s="19">
        <v>44624.496249999997</v>
      </c>
      <c r="C3326" s="8" t="s">
        <v>9398</v>
      </c>
      <c r="E3326" s="8" t="s">
        <v>5</v>
      </c>
      <c r="G3326" s="15">
        <v>1000</v>
      </c>
      <c r="H3326" s="15">
        <v>0</v>
      </c>
      <c r="I3326" s="15">
        <v>1000</v>
      </c>
      <c r="J3326" s="15">
        <v>1000</v>
      </c>
      <c r="K3326" s="15">
        <v>0</v>
      </c>
      <c r="L3326" s="8" t="s">
        <v>11386</v>
      </c>
      <c r="M3326" s="8" t="s">
        <v>11387</v>
      </c>
      <c r="N3326" s="20"/>
      <c r="O3326" s="8" t="s">
        <v>11388</v>
      </c>
      <c r="P3326" s="8" t="s">
        <v>11389</v>
      </c>
      <c r="Q3326" s="8" t="s">
        <v>22442</v>
      </c>
      <c r="R3326" s="8" t="s">
        <v>22443</v>
      </c>
      <c r="S3326" s="8" t="s">
        <v>22444</v>
      </c>
      <c r="T3326" s="20" t="s">
        <v>9399</v>
      </c>
      <c r="Y3326" s="8" t="s">
        <v>11393</v>
      </c>
      <c r="AA3326" s="19">
        <v>44637</v>
      </c>
      <c r="AB3326" s="19"/>
      <c r="AC3326" s="19"/>
      <c r="AD3326" s="19"/>
      <c r="AG3326" s="8" t="s">
        <v>11412</v>
      </c>
      <c r="AH3326" s="8" t="s">
        <v>11393</v>
      </c>
      <c r="AI3326" s="1" t="s">
        <v>22444</v>
      </c>
      <c r="AJ3326" s="8" t="s">
        <v>9398</v>
      </c>
      <c r="AK3326" s="8" t="s">
        <v>22444</v>
      </c>
      <c r="AL3326" s="8" t="s">
        <v>11490</v>
      </c>
      <c r="AM3326" s="8" t="s">
        <v>11710</v>
      </c>
      <c r="AN3326" s="8" t="s">
        <v>11422</v>
      </c>
      <c r="AO3326" s="8">
        <v>1</v>
      </c>
      <c r="AP3326" s="8" t="s">
        <v>16698</v>
      </c>
      <c r="AQ3326" s="8" t="s">
        <v>16698</v>
      </c>
      <c r="AR3326" s="8" t="str">
        <f t="shared" si="51"/>
        <v>Multi-Art Form</v>
      </c>
    </row>
    <row r="3327" spans="1:44" s="8" customFormat="1">
      <c r="A3327" s="19">
        <v>44624.5334953704</v>
      </c>
      <c r="B3327" s="19">
        <v>44624.5334953704</v>
      </c>
      <c r="C3327" s="8" t="s">
        <v>9400</v>
      </c>
      <c r="E3327" s="8" t="s">
        <v>5</v>
      </c>
      <c r="G3327" s="15">
        <v>2000</v>
      </c>
      <c r="H3327" s="15">
        <v>0</v>
      </c>
      <c r="I3327" s="15">
        <v>2000</v>
      </c>
      <c r="J3327" s="15">
        <v>2000</v>
      </c>
      <c r="K3327" s="15">
        <v>0</v>
      </c>
      <c r="L3327" s="8" t="s">
        <v>11386</v>
      </c>
      <c r="M3327" s="8" t="s">
        <v>11387</v>
      </c>
      <c r="N3327" s="20"/>
      <c r="O3327" s="8" t="s">
        <v>11388</v>
      </c>
      <c r="P3327" s="8" t="s">
        <v>11389</v>
      </c>
      <c r="Q3327" s="8" t="s">
        <v>15226</v>
      </c>
      <c r="R3327" s="8" t="s">
        <v>22445</v>
      </c>
      <c r="S3327" s="8" t="s">
        <v>22446</v>
      </c>
      <c r="T3327" s="20" t="s">
        <v>9401</v>
      </c>
      <c r="Y3327" s="8" t="s">
        <v>11393</v>
      </c>
      <c r="AA3327" s="19">
        <v>44635</v>
      </c>
      <c r="AB3327" s="19"/>
      <c r="AC3327" s="19"/>
      <c r="AD3327" s="19"/>
      <c r="AG3327" s="8" t="s">
        <v>11394</v>
      </c>
      <c r="AH3327" s="8" t="s">
        <v>11393</v>
      </c>
      <c r="AI3327" s="1" t="s">
        <v>22446</v>
      </c>
      <c r="AJ3327" s="8" t="s">
        <v>9400</v>
      </c>
      <c r="AK3327" s="8" t="s">
        <v>22446</v>
      </c>
      <c r="AL3327" s="8" t="s">
        <v>11395</v>
      </c>
      <c r="AM3327" s="8" t="s">
        <v>11483</v>
      </c>
      <c r="AN3327" s="8" t="s">
        <v>11397</v>
      </c>
      <c r="AO3327" s="8">
        <v>1</v>
      </c>
      <c r="AP3327" s="8" t="s">
        <v>16698</v>
      </c>
      <c r="AQ3327" s="8" t="s">
        <v>16698</v>
      </c>
      <c r="AR3327" s="8" t="str">
        <f t="shared" si="51"/>
        <v>Music</v>
      </c>
    </row>
    <row r="3328" spans="1:44" s="8" customFormat="1">
      <c r="A3328" s="19">
        <v>44624.516412037003</v>
      </c>
      <c r="B3328" s="19">
        <v>44624.516412037003</v>
      </c>
      <c r="C3328" s="8" t="s">
        <v>9402</v>
      </c>
      <c r="E3328" s="8" t="s">
        <v>5</v>
      </c>
      <c r="G3328" s="15">
        <v>2000</v>
      </c>
      <c r="H3328" s="15">
        <v>0</v>
      </c>
      <c r="I3328" s="15">
        <v>2000</v>
      </c>
      <c r="J3328" s="15">
        <v>2000</v>
      </c>
      <c r="K3328" s="15">
        <v>0</v>
      </c>
      <c r="L3328" s="8" t="s">
        <v>11386</v>
      </c>
      <c r="M3328" s="8" t="s">
        <v>16693</v>
      </c>
      <c r="N3328" s="8" t="s">
        <v>2777</v>
      </c>
      <c r="O3328" s="8" t="s">
        <v>11388</v>
      </c>
      <c r="P3328" s="8" t="s">
        <v>11389</v>
      </c>
      <c r="Q3328" s="8" t="s">
        <v>13050</v>
      </c>
      <c r="R3328" s="8" t="s">
        <v>13051</v>
      </c>
      <c r="S3328" s="8" t="s">
        <v>13052</v>
      </c>
      <c r="T3328" s="8" t="s">
        <v>2778</v>
      </c>
      <c r="Y3328" s="8" t="s">
        <v>11393</v>
      </c>
      <c r="AA3328" s="19">
        <v>44627</v>
      </c>
      <c r="AB3328" s="19"/>
      <c r="AC3328" s="19"/>
      <c r="AD3328" s="19"/>
      <c r="AH3328" s="8" t="s">
        <v>11393</v>
      </c>
      <c r="AI3328" s="1" t="s">
        <v>13053</v>
      </c>
      <c r="AJ3328" s="8" t="s">
        <v>9402</v>
      </c>
      <c r="AK3328" s="8" t="s">
        <v>13053</v>
      </c>
      <c r="AL3328" s="8" t="s">
        <v>11682</v>
      </c>
      <c r="AM3328" s="8" t="s">
        <v>11683</v>
      </c>
      <c r="AN3328" s="8" t="s">
        <v>11577</v>
      </c>
      <c r="AO3328" s="8">
        <v>1</v>
      </c>
      <c r="AP3328" s="8" t="s">
        <v>11394</v>
      </c>
      <c r="AQ3328" s="8" t="s">
        <v>11394</v>
      </c>
      <c r="AR3328" s="8" t="str">
        <f t="shared" si="51"/>
        <v>Music</v>
      </c>
    </row>
    <row r="3329" spans="1:44" s="8" customFormat="1">
      <c r="A3329" s="70">
        <v>44628.701469907399</v>
      </c>
      <c r="B3329" s="71">
        <v>44628.701469907399</v>
      </c>
      <c r="C3329" s="1" t="s">
        <v>9403</v>
      </c>
      <c r="E3329" s="1" t="s">
        <v>5</v>
      </c>
      <c r="F3329" s="1"/>
      <c r="G3329" s="72">
        <v>2000</v>
      </c>
      <c r="H3329" s="72">
        <v>0</v>
      </c>
      <c r="I3329" s="72">
        <v>2000</v>
      </c>
      <c r="J3329" s="72">
        <v>2000</v>
      </c>
      <c r="K3329" s="72">
        <v>0</v>
      </c>
      <c r="L3329" s="1" t="s">
        <v>11386</v>
      </c>
      <c r="M3329" s="1" t="s">
        <v>11387</v>
      </c>
      <c r="N3329" s="74"/>
      <c r="O3329" s="1" t="s">
        <v>11388</v>
      </c>
      <c r="P3329" s="1" t="s">
        <v>11389</v>
      </c>
      <c r="Q3329" s="1" t="s">
        <v>13298</v>
      </c>
      <c r="R3329" s="1" t="s">
        <v>13158</v>
      </c>
      <c r="S3329" s="1" t="s">
        <v>22447</v>
      </c>
      <c r="T3329" s="74" t="s">
        <v>9404</v>
      </c>
      <c r="U3329" s="1"/>
      <c r="V3329" s="1"/>
      <c r="W3329" s="1"/>
      <c r="X3329" s="1"/>
      <c r="Y3329" s="1" t="s">
        <v>11393</v>
      </c>
      <c r="Z3329" s="1"/>
      <c r="AA3329" s="70">
        <v>44635</v>
      </c>
      <c r="AB3329" s="70"/>
      <c r="AC3329" s="70"/>
      <c r="AD3329" s="70"/>
      <c r="AG3329" s="1" t="s">
        <v>11394</v>
      </c>
      <c r="AH3329" s="1" t="s">
        <v>11393</v>
      </c>
      <c r="AI3329" s="1" t="s">
        <v>22447</v>
      </c>
      <c r="AJ3329" s="1" t="s">
        <v>9403</v>
      </c>
      <c r="AK3329" s="8" t="s">
        <v>22447</v>
      </c>
      <c r="AL3329" s="8" t="s">
        <v>11682</v>
      </c>
      <c r="AM3329" s="8" t="s">
        <v>11962</v>
      </c>
      <c r="AN3329" s="8" t="s">
        <v>11577</v>
      </c>
      <c r="AO3329" s="8">
        <v>1</v>
      </c>
      <c r="AP3329" s="8" t="s">
        <v>16698</v>
      </c>
      <c r="AQ3329" s="8" t="s">
        <v>16698</v>
      </c>
      <c r="AR3329" s="8" t="str">
        <f t="shared" si="51"/>
        <v>Music</v>
      </c>
    </row>
    <row r="3330" spans="1:44" s="8" customFormat="1">
      <c r="A3330" s="19">
        <v>44624.516724537003</v>
      </c>
      <c r="B3330" s="19">
        <v>44624.516724537003</v>
      </c>
      <c r="C3330" s="8" t="s">
        <v>9405</v>
      </c>
      <c r="E3330" s="8" t="s">
        <v>5</v>
      </c>
      <c r="G3330" s="15">
        <v>2000</v>
      </c>
      <c r="H3330" s="15">
        <v>0</v>
      </c>
      <c r="I3330" s="15">
        <v>2000</v>
      </c>
      <c r="J3330" s="15">
        <v>2000</v>
      </c>
      <c r="K3330" s="15">
        <v>0</v>
      </c>
      <c r="L3330" s="8" t="s">
        <v>11386</v>
      </c>
      <c r="M3330" s="8" t="s">
        <v>16693</v>
      </c>
      <c r="N3330" s="8" t="s">
        <v>22448</v>
      </c>
      <c r="O3330" s="8" t="s">
        <v>11388</v>
      </c>
      <c r="P3330" s="8" t="s">
        <v>11389</v>
      </c>
      <c r="Q3330" s="8" t="s">
        <v>11556</v>
      </c>
      <c r="R3330" s="8" t="s">
        <v>12596</v>
      </c>
      <c r="S3330" s="8" t="s">
        <v>14759</v>
      </c>
      <c r="T3330" s="8" t="s">
        <v>582</v>
      </c>
      <c r="V3330" s="8" t="s">
        <v>14759</v>
      </c>
      <c r="Y3330" s="8" t="s">
        <v>11393</v>
      </c>
      <c r="AA3330" s="19">
        <v>44627</v>
      </c>
      <c r="AB3330" s="19"/>
      <c r="AC3330" s="19"/>
      <c r="AD3330" s="19"/>
      <c r="AH3330" s="8" t="s">
        <v>11393</v>
      </c>
      <c r="AI3330" s="1" t="s">
        <v>14759</v>
      </c>
      <c r="AJ3330" s="8" t="s">
        <v>9405</v>
      </c>
      <c r="AK3330" s="8" t="s">
        <v>14759</v>
      </c>
      <c r="AL3330" s="8" t="s">
        <v>11395</v>
      </c>
      <c r="AM3330" s="8" t="s">
        <v>11396</v>
      </c>
      <c r="AN3330" s="8" t="s">
        <v>11397</v>
      </c>
      <c r="AO3330" s="8">
        <v>1</v>
      </c>
      <c r="AP3330" s="8" t="s">
        <v>11394</v>
      </c>
      <c r="AQ3330" s="8" t="s">
        <v>16698</v>
      </c>
      <c r="AR3330" s="8" t="str">
        <f t="shared" si="51"/>
        <v>Music</v>
      </c>
    </row>
    <row r="3331" spans="1:44" s="8" customFormat="1">
      <c r="A3331" s="19">
        <v>44624.533761574101</v>
      </c>
      <c r="B3331" s="19">
        <v>44624.533761574101</v>
      </c>
      <c r="C3331" s="8" t="s">
        <v>9406</v>
      </c>
      <c r="E3331" s="8" t="s">
        <v>5</v>
      </c>
      <c r="G3331" s="15">
        <v>2000</v>
      </c>
      <c r="H3331" s="15">
        <v>0</v>
      </c>
      <c r="I3331" s="15">
        <v>2000</v>
      </c>
      <c r="J3331" s="15">
        <v>2000</v>
      </c>
      <c r="K3331" s="15">
        <v>0</v>
      </c>
      <c r="L3331" s="8" t="s">
        <v>11386</v>
      </c>
      <c r="M3331" s="8" t="s">
        <v>11387</v>
      </c>
      <c r="N3331" s="8" t="s">
        <v>22449</v>
      </c>
      <c r="O3331" s="8" t="s">
        <v>11388</v>
      </c>
      <c r="P3331" s="8" t="s">
        <v>11389</v>
      </c>
      <c r="Q3331" s="8" t="s">
        <v>12448</v>
      </c>
      <c r="R3331" s="8" t="s">
        <v>12253</v>
      </c>
      <c r="S3331" s="8" t="s">
        <v>22450</v>
      </c>
      <c r="T3331" s="8" t="s">
        <v>9407</v>
      </c>
      <c r="U3331" s="8" t="s">
        <v>9407</v>
      </c>
      <c r="V3331" s="8" t="s">
        <v>22450</v>
      </c>
      <c r="Y3331" s="8" t="s">
        <v>11393</v>
      </c>
      <c r="AA3331" s="19">
        <v>44631</v>
      </c>
      <c r="AB3331" s="19"/>
      <c r="AC3331" s="19"/>
      <c r="AD3331" s="19"/>
      <c r="AH3331" s="8" t="s">
        <v>11393</v>
      </c>
      <c r="AI3331" s="1" t="s">
        <v>22450</v>
      </c>
      <c r="AJ3331" s="8" t="s">
        <v>9406</v>
      </c>
      <c r="AK3331" s="8" t="s">
        <v>22450</v>
      </c>
      <c r="AL3331" s="8" t="s">
        <v>11575</v>
      </c>
      <c r="AM3331" s="8" t="s">
        <v>11675</v>
      </c>
      <c r="AN3331" s="8" t="s">
        <v>11577</v>
      </c>
      <c r="AO3331" s="8">
        <v>1</v>
      </c>
      <c r="AP3331" s="8">
        <v>0</v>
      </c>
      <c r="AQ3331" s="8">
        <v>0</v>
      </c>
      <c r="AR3331" s="8">
        <f t="shared" ref="AR3331:AR3394" si="52">IF(LEN(AG3331)&gt;0,AG3331,IF(AP3331=AQ3331,AP3331,IF(AP3331="n/a",AQ3331,IF(AQ3331="n/a",AP3331,IF(AP3331=0,AQ3331,IF(AQ3331=0,AP3331))))))</f>
        <v>0</v>
      </c>
    </row>
    <row r="3332" spans="1:44" s="8" customFormat="1">
      <c r="A3332" s="19">
        <v>44624.527060185203</v>
      </c>
      <c r="B3332" s="19">
        <v>44624.527060185203</v>
      </c>
      <c r="C3332" s="8" t="s">
        <v>9408</v>
      </c>
      <c r="E3332" s="8" t="s">
        <v>5</v>
      </c>
      <c r="G3332" s="15">
        <v>2000</v>
      </c>
      <c r="H3332" s="15">
        <v>0</v>
      </c>
      <c r="I3332" s="15">
        <v>2000</v>
      </c>
      <c r="J3332" s="15">
        <v>2000</v>
      </c>
      <c r="K3332" s="15">
        <v>0</v>
      </c>
      <c r="L3332" s="8" t="s">
        <v>11386</v>
      </c>
      <c r="M3332" s="8" t="s">
        <v>11387</v>
      </c>
      <c r="N3332" s="8" t="s">
        <v>22451</v>
      </c>
      <c r="O3332" s="8" t="s">
        <v>11388</v>
      </c>
      <c r="P3332" s="8" t="s">
        <v>11389</v>
      </c>
      <c r="Q3332" s="8" t="s">
        <v>22452</v>
      </c>
      <c r="R3332" s="8" t="s">
        <v>13622</v>
      </c>
      <c r="S3332" s="8" t="s">
        <v>22453</v>
      </c>
      <c r="T3332" s="8" t="s">
        <v>9409</v>
      </c>
      <c r="Y3332" s="8" t="s">
        <v>11393</v>
      </c>
      <c r="AA3332" s="19">
        <v>44631</v>
      </c>
      <c r="AB3332" s="19"/>
      <c r="AC3332" s="19"/>
      <c r="AD3332" s="19"/>
      <c r="AH3332" s="8" t="s">
        <v>11393</v>
      </c>
      <c r="AI3332" s="1" t="s">
        <v>22453</v>
      </c>
      <c r="AJ3332" s="8" t="s">
        <v>9408</v>
      </c>
      <c r="AK3332" s="8" t="s">
        <v>22453</v>
      </c>
      <c r="AL3332" s="8" t="s">
        <v>11591</v>
      </c>
      <c r="AM3332" s="8" t="s">
        <v>11592</v>
      </c>
      <c r="AN3332" s="8" t="s">
        <v>11466</v>
      </c>
      <c r="AO3332" s="8">
        <v>1</v>
      </c>
      <c r="AP3332" s="8">
        <v>0</v>
      </c>
      <c r="AQ3332" s="8">
        <v>0</v>
      </c>
      <c r="AR3332" s="8">
        <f t="shared" si="52"/>
        <v>0</v>
      </c>
    </row>
    <row r="3333" spans="1:44" s="8" customFormat="1">
      <c r="A3333" s="19">
        <v>44624.529907407399</v>
      </c>
      <c r="B3333" s="19">
        <v>44624.529907407399</v>
      </c>
      <c r="C3333" s="8" t="s">
        <v>9410</v>
      </c>
      <c r="E3333" s="8" t="s">
        <v>5</v>
      </c>
      <c r="G3333" s="15">
        <v>2000</v>
      </c>
      <c r="H3333" s="15">
        <v>0</v>
      </c>
      <c r="I3333" s="15">
        <v>2000</v>
      </c>
      <c r="J3333" s="15">
        <v>2000</v>
      </c>
      <c r="K3333" s="15">
        <v>0</v>
      </c>
      <c r="L3333" s="8" t="s">
        <v>11386</v>
      </c>
      <c r="M3333" s="8" t="s">
        <v>16693</v>
      </c>
      <c r="O3333" s="8" t="s">
        <v>11388</v>
      </c>
      <c r="P3333" s="8" t="s">
        <v>11389</v>
      </c>
      <c r="Q3333" s="8" t="s">
        <v>12763</v>
      </c>
      <c r="R3333" s="8" t="s">
        <v>12671</v>
      </c>
      <c r="S3333" s="8" t="s">
        <v>22454</v>
      </c>
      <c r="T3333" s="8" t="s">
        <v>9411</v>
      </c>
      <c r="U3333" s="8" t="s">
        <v>9411</v>
      </c>
      <c r="V3333" s="8" t="s">
        <v>22454</v>
      </c>
      <c r="Y3333" s="8" t="s">
        <v>11393</v>
      </c>
      <c r="AA3333" s="19">
        <v>44630</v>
      </c>
      <c r="AB3333" s="19"/>
      <c r="AC3333" s="19"/>
      <c r="AD3333" s="19"/>
      <c r="AH3333" s="8" t="s">
        <v>11393</v>
      </c>
      <c r="AI3333" s="1" t="s">
        <v>22454</v>
      </c>
      <c r="AJ3333" s="8" t="s">
        <v>9410</v>
      </c>
      <c r="AK3333" s="8" t="s">
        <v>22454</v>
      </c>
      <c r="AL3333" s="8" t="s">
        <v>11523</v>
      </c>
      <c r="AM3333" s="8" t="s">
        <v>11751</v>
      </c>
      <c r="AN3333" s="8" t="s">
        <v>11429</v>
      </c>
      <c r="AO3333" s="8">
        <v>1</v>
      </c>
      <c r="AP3333" s="8">
        <v>0</v>
      </c>
      <c r="AQ3333" s="8" t="s">
        <v>16698</v>
      </c>
      <c r="AR3333" s="8">
        <f t="shared" si="52"/>
        <v>0</v>
      </c>
    </row>
    <row r="3334" spans="1:44" s="8" customFormat="1">
      <c r="A3334" s="19">
        <v>44625.012499999997</v>
      </c>
      <c r="B3334" s="19">
        <v>44625.012488425898</v>
      </c>
      <c r="C3334" s="8" t="s">
        <v>9412</v>
      </c>
      <c r="E3334" s="8" t="s">
        <v>5</v>
      </c>
      <c r="G3334" s="15">
        <v>2000</v>
      </c>
      <c r="H3334" s="15">
        <v>0</v>
      </c>
      <c r="I3334" s="15">
        <v>2000</v>
      </c>
      <c r="J3334" s="15">
        <v>2000</v>
      </c>
      <c r="K3334" s="15">
        <v>0</v>
      </c>
      <c r="L3334" s="8" t="s">
        <v>11386</v>
      </c>
      <c r="M3334" s="8" t="s">
        <v>11387</v>
      </c>
      <c r="N3334" s="20"/>
      <c r="O3334" s="8" t="s">
        <v>11388</v>
      </c>
      <c r="P3334" s="8" t="s">
        <v>11389</v>
      </c>
      <c r="Q3334" s="8" t="s">
        <v>12005</v>
      </c>
      <c r="R3334" s="8" t="s">
        <v>22455</v>
      </c>
      <c r="S3334" s="8" t="s">
        <v>22456</v>
      </c>
      <c r="T3334" s="20" t="s">
        <v>9413</v>
      </c>
      <c r="Y3334" s="8" t="s">
        <v>11393</v>
      </c>
      <c r="AA3334" s="19">
        <v>44648</v>
      </c>
      <c r="AB3334" s="19"/>
      <c r="AC3334" s="19"/>
      <c r="AD3334" s="19"/>
      <c r="AG3334" s="8" t="s">
        <v>11394</v>
      </c>
      <c r="AH3334" s="8" t="s">
        <v>11393</v>
      </c>
      <c r="AI3334" s="1" t="s">
        <v>22456</v>
      </c>
      <c r="AJ3334" s="8" t="s">
        <v>9412</v>
      </c>
      <c r="AK3334" s="8" t="s">
        <v>22456</v>
      </c>
      <c r="AL3334" s="8" t="s">
        <v>11478</v>
      </c>
      <c r="AM3334" s="8" t="s">
        <v>11548</v>
      </c>
      <c r="AN3334" s="8" t="s">
        <v>11472</v>
      </c>
      <c r="AO3334" s="8">
        <v>1</v>
      </c>
      <c r="AP3334" s="8" t="s">
        <v>16698</v>
      </c>
      <c r="AQ3334" s="8" t="s">
        <v>16698</v>
      </c>
      <c r="AR3334" s="8" t="str">
        <f t="shared" si="52"/>
        <v>Music</v>
      </c>
    </row>
    <row r="3335" spans="1:44" s="8" customFormat="1">
      <c r="A3335" s="19">
        <v>44624.628831018497</v>
      </c>
      <c r="B3335" s="19">
        <v>44624.628831018497</v>
      </c>
      <c r="C3335" s="8" t="s">
        <v>9414</v>
      </c>
      <c r="E3335" s="8" t="s">
        <v>5</v>
      </c>
      <c r="G3335" s="15">
        <v>2000</v>
      </c>
      <c r="H3335" s="15">
        <v>0</v>
      </c>
      <c r="I3335" s="15">
        <v>2000</v>
      </c>
      <c r="J3335" s="15">
        <v>2000</v>
      </c>
      <c r="K3335" s="15">
        <v>0</v>
      </c>
      <c r="L3335" s="8" t="s">
        <v>11386</v>
      </c>
      <c r="M3335" s="8" t="s">
        <v>11387</v>
      </c>
      <c r="N3335" s="20"/>
      <c r="O3335" s="8" t="s">
        <v>11388</v>
      </c>
      <c r="P3335" s="8" t="s">
        <v>11389</v>
      </c>
      <c r="Q3335" s="8" t="s">
        <v>12736</v>
      </c>
      <c r="R3335" s="8" t="s">
        <v>18451</v>
      </c>
      <c r="S3335" s="8" t="s">
        <v>22457</v>
      </c>
      <c r="T3335" s="20" t="s">
        <v>9415</v>
      </c>
      <c r="Y3335" s="8" t="s">
        <v>11393</v>
      </c>
      <c r="AA3335" s="19">
        <v>44637</v>
      </c>
      <c r="AB3335" s="19"/>
      <c r="AC3335" s="19"/>
      <c r="AD3335" s="19"/>
      <c r="AG3335" s="8" t="s">
        <v>11394</v>
      </c>
      <c r="AH3335" s="8" t="s">
        <v>11393</v>
      </c>
      <c r="AI3335" s="1" t="s">
        <v>22457</v>
      </c>
      <c r="AJ3335" s="8" t="s">
        <v>9414</v>
      </c>
      <c r="AK3335" s="8" t="s">
        <v>22457</v>
      </c>
      <c r="AL3335" s="8" t="s">
        <v>11464</v>
      </c>
      <c r="AM3335" s="8" t="s">
        <v>11465</v>
      </c>
      <c r="AN3335" s="8" t="s">
        <v>11466</v>
      </c>
      <c r="AO3335" s="8">
        <v>1</v>
      </c>
      <c r="AP3335" s="8" t="s">
        <v>16698</v>
      </c>
      <c r="AQ3335" s="8" t="s">
        <v>16698</v>
      </c>
      <c r="AR3335" s="8" t="str">
        <f t="shared" si="52"/>
        <v>Music</v>
      </c>
    </row>
    <row r="3336" spans="1:44" s="8" customFormat="1">
      <c r="A3336" s="19">
        <v>44624.542673611097</v>
      </c>
      <c r="B3336" s="19">
        <v>44624.542673611097</v>
      </c>
      <c r="C3336" s="8" t="s">
        <v>9416</v>
      </c>
      <c r="E3336" s="8" t="s">
        <v>5</v>
      </c>
      <c r="G3336" s="15">
        <v>2000</v>
      </c>
      <c r="H3336" s="15">
        <v>0</v>
      </c>
      <c r="I3336" s="15">
        <v>2000</v>
      </c>
      <c r="J3336" s="15">
        <v>2000</v>
      </c>
      <c r="K3336" s="15">
        <v>0</v>
      </c>
      <c r="L3336" s="8" t="s">
        <v>11386</v>
      </c>
      <c r="M3336" s="8" t="s">
        <v>16693</v>
      </c>
      <c r="N3336" s="8" t="s">
        <v>1372</v>
      </c>
      <c r="O3336" s="8" t="s">
        <v>11388</v>
      </c>
      <c r="P3336" s="8" t="s">
        <v>11389</v>
      </c>
      <c r="Q3336" s="8" t="s">
        <v>15430</v>
      </c>
      <c r="R3336" s="8" t="s">
        <v>15431</v>
      </c>
      <c r="S3336" s="8" t="s">
        <v>15432</v>
      </c>
      <c r="T3336" s="8" t="s">
        <v>1373</v>
      </c>
      <c r="V3336" s="8" t="s">
        <v>15432</v>
      </c>
      <c r="Y3336" s="8" t="s">
        <v>11393</v>
      </c>
      <c r="AA3336" s="19">
        <v>44627</v>
      </c>
      <c r="AB3336" s="19"/>
      <c r="AC3336" s="19"/>
      <c r="AD3336" s="19"/>
      <c r="AH3336" s="8" t="s">
        <v>11393</v>
      </c>
      <c r="AI3336" s="1" t="s">
        <v>15432</v>
      </c>
      <c r="AJ3336" s="8" t="s">
        <v>9416</v>
      </c>
      <c r="AK3336" s="8" t="s">
        <v>15432</v>
      </c>
      <c r="AL3336" s="8" t="s">
        <v>11523</v>
      </c>
      <c r="AM3336" s="8" t="s">
        <v>17057</v>
      </c>
      <c r="AN3336" s="8" t="s">
        <v>11429</v>
      </c>
      <c r="AO3336" s="8">
        <v>1</v>
      </c>
      <c r="AP3336" s="8" t="s">
        <v>11394</v>
      </c>
      <c r="AQ3336" s="8" t="s">
        <v>11394</v>
      </c>
      <c r="AR3336" s="8" t="str">
        <f t="shared" si="52"/>
        <v>Music</v>
      </c>
    </row>
    <row r="3337" spans="1:44" s="8" customFormat="1">
      <c r="A3337" s="19">
        <v>44624.912314814799</v>
      </c>
      <c r="B3337" s="19">
        <v>44624.912314814799</v>
      </c>
      <c r="C3337" s="8" t="s">
        <v>9417</v>
      </c>
      <c r="E3337" s="8" t="s">
        <v>5</v>
      </c>
      <c r="G3337" s="15">
        <v>2000</v>
      </c>
      <c r="H3337" s="15">
        <v>0</v>
      </c>
      <c r="I3337" s="15">
        <v>2000</v>
      </c>
      <c r="J3337" s="15">
        <v>2000</v>
      </c>
      <c r="K3337" s="15">
        <v>0</v>
      </c>
      <c r="L3337" s="8" t="s">
        <v>11386</v>
      </c>
      <c r="M3337" s="8" t="s">
        <v>11387</v>
      </c>
      <c r="N3337" s="20"/>
      <c r="O3337" s="8" t="s">
        <v>11388</v>
      </c>
      <c r="P3337" s="8" t="s">
        <v>11389</v>
      </c>
      <c r="Q3337" s="8" t="s">
        <v>22458</v>
      </c>
      <c r="R3337" s="8" t="s">
        <v>22459</v>
      </c>
      <c r="S3337" s="8" t="s">
        <v>22460</v>
      </c>
      <c r="T3337" s="20" t="s">
        <v>9418</v>
      </c>
      <c r="Y3337" s="8" t="s">
        <v>11393</v>
      </c>
      <c r="AA3337" s="19">
        <v>44643</v>
      </c>
      <c r="AB3337" s="19"/>
      <c r="AC3337" s="19"/>
      <c r="AD3337" s="19"/>
      <c r="AG3337" s="8" t="s">
        <v>11587</v>
      </c>
      <c r="AH3337" s="8" t="s">
        <v>11393</v>
      </c>
      <c r="AI3337" s="1" t="s">
        <v>22460</v>
      </c>
      <c r="AJ3337" s="8" t="s">
        <v>9417</v>
      </c>
      <c r="AK3337" s="8" t="s">
        <v>22460</v>
      </c>
      <c r="AL3337" s="8" t="s">
        <v>11395</v>
      </c>
      <c r="AM3337" s="8" t="s">
        <v>11500</v>
      </c>
      <c r="AN3337" s="8" t="s">
        <v>11397</v>
      </c>
      <c r="AO3337" s="8">
        <v>1</v>
      </c>
      <c r="AP3337" s="8" t="s">
        <v>16698</v>
      </c>
      <c r="AQ3337" s="8" t="s">
        <v>16698</v>
      </c>
      <c r="AR3337" s="8" t="str">
        <f t="shared" si="52"/>
        <v>Other</v>
      </c>
    </row>
    <row r="3338" spans="1:44" s="8" customFormat="1">
      <c r="A3338" s="19">
        <v>44624.631134259304</v>
      </c>
      <c r="B3338" s="19">
        <v>44624.631134259304</v>
      </c>
      <c r="C3338" s="8" t="s">
        <v>9419</v>
      </c>
      <c r="E3338" s="8" t="s">
        <v>5</v>
      </c>
      <c r="G3338" s="15">
        <v>2000</v>
      </c>
      <c r="H3338" s="15">
        <v>0</v>
      </c>
      <c r="I3338" s="15">
        <v>2000</v>
      </c>
      <c r="J3338" s="15">
        <v>2000</v>
      </c>
      <c r="K3338" s="15">
        <v>0</v>
      </c>
      <c r="L3338" s="8" t="s">
        <v>11386</v>
      </c>
      <c r="M3338" s="8" t="s">
        <v>16693</v>
      </c>
      <c r="N3338" s="8" t="s">
        <v>2656</v>
      </c>
      <c r="O3338" s="8" t="s">
        <v>11388</v>
      </c>
      <c r="P3338" s="8" t="s">
        <v>11389</v>
      </c>
      <c r="Q3338" s="8" t="s">
        <v>11507</v>
      </c>
      <c r="R3338" s="8" t="s">
        <v>12926</v>
      </c>
      <c r="S3338" s="8" t="s">
        <v>12927</v>
      </c>
      <c r="T3338" s="8" t="s">
        <v>2657</v>
      </c>
      <c r="Y3338" s="8" t="s">
        <v>11393</v>
      </c>
      <c r="AA3338" s="19">
        <v>44629</v>
      </c>
      <c r="AB3338" s="19"/>
      <c r="AC3338" s="19"/>
      <c r="AD3338" s="19"/>
      <c r="AH3338" s="8" t="s">
        <v>11393</v>
      </c>
      <c r="AI3338" s="1" t="s">
        <v>12927</v>
      </c>
      <c r="AJ3338" s="8" t="s">
        <v>9419</v>
      </c>
      <c r="AK3338" s="8" t="s">
        <v>12927</v>
      </c>
      <c r="AL3338" s="8" t="s">
        <v>11395</v>
      </c>
      <c r="AM3338" s="8" t="s">
        <v>11396</v>
      </c>
      <c r="AN3338" s="8" t="s">
        <v>11397</v>
      </c>
      <c r="AO3338" s="8">
        <v>1</v>
      </c>
      <c r="AP3338" s="8" t="s">
        <v>11394</v>
      </c>
      <c r="AQ3338" s="8" t="s">
        <v>11394</v>
      </c>
      <c r="AR3338" s="8" t="str">
        <f t="shared" si="52"/>
        <v>Music</v>
      </c>
    </row>
    <row r="3339" spans="1:44" s="8" customFormat="1">
      <c r="A3339" s="70">
        <v>44630.955914351798</v>
      </c>
      <c r="B3339" s="71">
        <v>44630.955914351798</v>
      </c>
      <c r="C3339" s="1" t="s">
        <v>9420</v>
      </c>
      <c r="E3339" s="1" t="s">
        <v>5</v>
      </c>
      <c r="F3339" s="1"/>
      <c r="G3339" s="72">
        <v>2000</v>
      </c>
      <c r="H3339" s="72">
        <v>0</v>
      </c>
      <c r="I3339" s="72">
        <v>2000</v>
      </c>
      <c r="J3339" s="72">
        <v>2000</v>
      </c>
      <c r="K3339" s="72">
        <v>0</v>
      </c>
      <c r="L3339" s="1" t="s">
        <v>11386</v>
      </c>
      <c r="M3339" s="1" t="s">
        <v>11387</v>
      </c>
      <c r="N3339" s="74"/>
      <c r="O3339" s="1" t="s">
        <v>11388</v>
      </c>
      <c r="P3339" s="1" t="s">
        <v>11389</v>
      </c>
      <c r="Q3339" s="1" t="s">
        <v>11943</v>
      </c>
      <c r="R3339" s="1" t="s">
        <v>13071</v>
      </c>
      <c r="S3339" s="1" t="s">
        <v>22461</v>
      </c>
      <c r="T3339" s="74" t="s">
        <v>9421</v>
      </c>
      <c r="U3339" s="1" t="s">
        <v>22462</v>
      </c>
      <c r="V3339" s="1" t="s">
        <v>22463</v>
      </c>
      <c r="W3339" s="1"/>
      <c r="X3339" s="1"/>
      <c r="Y3339" s="1" t="s">
        <v>11393</v>
      </c>
      <c r="Z3339" s="1"/>
      <c r="AA3339" s="70">
        <v>44645</v>
      </c>
      <c r="AB3339" s="70"/>
      <c r="AC3339" s="70"/>
      <c r="AD3339" s="70"/>
      <c r="AG3339" s="1" t="s">
        <v>11547</v>
      </c>
      <c r="AH3339" s="1" t="s">
        <v>11393</v>
      </c>
      <c r="AI3339" s="1" t="s">
        <v>22461</v>
      </c>
      <c r="AJ3339" s="1" t="s">
        <v>9420</v>
      </c>
      <c r="AK3339" s="8" t="s">
        <v>22461</v>
      </c>
      <c r="AL3339" s="8" t="s">
        <v>11523</v>
      </c>
      <c r="AM3339" s="8" t="s">
        <v>17057</v>
      </c>
      <c r="AN3339" s="8" t="s">
        <v>11429</v>
      </c>
      <c r="AO3339" s="8">
        <v>1</v>
      </c>
      <c r="AP3339" s="8" t="s">
        <v>16698</v>
      </c>
      <c r="AQ3339" s="8" t="s">
        <v>16698</v>
      </c>
      <c r="AR3339" s="8" t="str">
        <f t="shared" si="52"/>
        <v>Theatre</v>
      </c>
    </row>
    <row r="3340" spans="1:44" s="8" customFormat="1">
      <c r="A3340" s="19">
        <v>44624.615416666697</v>
      </c>
      <c r="B3340" s="19">
        <v>44624.615416666697</v>
      </c>
      <c r="C3340" s="8" t="s">
        <v>22464</v>
      </c>
      <c r="E3340" s="8" t="s">
        <v>5</v>
      </c>
      <c r="G3340" s="15">
        <v>2000</v>
      </c>
      <c r="H3340" s="15">
        <v>0</v>
      </c>
      <c r="I3340" s="15">
        <v>2000</v>
      </c>
      <c r="J3340" s="15"/>
      <c r="K3340" s="15">
        <v>0</v>
      </c>
      <c r="L3340" s="8" t="s">
        <v>11386</v>
      </c>
      <c r="M3340" s="8" t="s">
        <v>11387</v>
      </c>
      <c r="N3340" s="20"/>
      <c r="O3340" s="8" t="s">
        <v>11388</v>
      </c>
      <c r="P3340" s="8" t="s">
        <v>11554</v>
      </c>
      <c r="Q3340" s="8" t="s">
        <v>22465</v>
      </c>
      <c r="R3340" s="8" t="s">
        <v>22466</v>
      </c>
      <c r="S3340" s="8" t="s">
        <v>21769</v>
      </c>
      <c r="T3340" s="20" t="s">
        <v>22467</v>
      </c>
      <c r="Y3340" s="8" t="s">
        <v>11393</v>
      </c>
      <c r="AA3340" s="19"/>
      <c r="AB3340" s="19"/>
      <c r="AC3340" s="19"/>
      <c r="AD3340" s="19"/>
      <c r="AG3340" s="8" t="s">
        <v>11674</v>
      </c>
      <c r="AH3340" s="8" t="s">
        <v>11393</v>
      </c>
      <c r="AI3340" s="1" t="s">
        <v>21769</v>
      </c>
      <c r="AJ3340" s="8" t="s">
        <v>22464</v>
      </c>
      <c r="AK3340" s="8" t="s">
        <v>21769</v>
      </c>
      <c r="AL3340" s="8" t="s">
        <v>11478</v>
      </c>
      <c r="AM3340" s="8" t="s">
        <v>11479</v>
      </c>
      <c r="AN3340" s="8" t="s">
        <v>11472</v>
      </c>
      <c r="AO3340" s="8">
        <v>1</v>
      </c>
      <c r="AP3340" s="8" t="s">
        <v>16698</v>
      </c>
      <c r="AQ3340" s="8" t="s">
        <v>16698</v>
      </c>
      <c r="AR3340" s="8" t="str">
        <f t="shared" si="52"/>
        <v>Arts and Health/Wellbeing</v>
      </c>
    </row>
    <row r="3341" spans="1:44" s="8" customFormat="1">
      <c r="A3341" s="19">
        <v>44625.665509259299</v>
      </c>
      <c r="B3341" s="19">
        <v>44625.665509259299</v>
      </c>
      <c r="C3341" s="8" t="s">
        <v>9422</v>
      </c>
      <c r="E3341" s="8" t="s">
        <v>5</v>
      </c>
      <c r="G3341" s="15">
        <v>2000</v>
      </c>
      <c r="H3341" s="15"/>
      <c r="I3341" s="15">
        <v>2000</v>
      </c>
      <c r="J3341" s="15">
        <v>2000</v>
      </c>
      <c r="K3341" s="15">
        <v>0</v>
      </c>
      <c r="L3341" s="8" t="s">
        <v>11386</v>
      </c>
      <c r="M3341" s="8" t="s">
        <v>16693</v>
      </c>
      <c r="N3341" s="8" t="s">
        <v>22468</v>
      </c>
      <c r="O3341" s="8" t="s">
        <v>11388</v>
      </c>
      <c r="P3341" s="8" t="s">
        <v>11389</v>
      </c>
      <c r="Q3341" s="8" t="s">
        <v>13249</v>
      </c>
      <c r="R3341" s="8" t="s">
        <v>13250</v>
      </c>
      <c r="S3341" s="8" t="s">
        <v>13251</v>
      </c>
      <c r="T3341" s="8" t="s">
        <v>3020</v>
      </c>
      <c r="Y3341" s="8" t="s">
        <v>11393</v>
      </c>
      <c r="AA3341" s="19">
        <v>44645</v>
      </c>
      <c r="AB3341" s="19"/>
      <c r="AC3341" s="19"/>
      <c r="AD3341" s="19"/>
      <c r="AH3341" s="8" t="s">
        <v>11393</v>
      </c>
      <c r="AI3341" s="1" t="s">
        <v>13251</v>
      </c>
      <c r="AJ3341" s="8" t="s">
        <v>9422</v>
      </c>
      <c r="AK3341" s="8" t="s">
        <v>13251</v>
      </c>
      <c r="AL3341" s="8" t="s">
        <v>11395</v>
      </c>
      <c r="AM3341" s="8" t="s">
        <v>11483</v>
      </c>
      <c r="AN3341" s="8" t="s">
        <v>11397</v>
      </c>
      <c r="AO3341" s="8">
        <v>1</v>
      </c>
      <c r="AP3341" s="8" t="s">
        <v>11394</v>
      </c>
      <c r="AQ3341" s="8">
        <v>0</v>
      </c>
      <c r="AR3341" s="8" t="str">
        <f t="shared" si="52"/>
        <v>Music</v>
      </c>
    </row>
    <row r="3342" spans="1:44" s="8" customFormat="1">
      <c r="A3342" s="19">
        <v>44628.491006944401</v>
      </c>
      <c r="B3342" s="19">
        <v>44628.491006944401</v>
      </c>
      <c r="C3342" s="8" t="s">
        <v>9423</v>
      </c>
      <c r="E3342" s="8" t="s">
        <v>5</v>
      </c>
      <c r="G3342" s="15">
        <v>2000</v>
      </c>
      <c r="H3342" s="15">
        <v>0</v>
      </c>
      <c r="I3342" s="15">
        <v>2000</v>
      </c>
      <c r="J3342" s="15">
        <v>2000</v>
      </c>
      <c r="K3342" s="15">
        <v>0</v>
      </c>
      <c r="L3342" s="8" t="s">
        <v>11386</v>
      </c>
      <c r="M3342" s="8" t="s">
        <v>11387</v>
      </c>
      <c r="N3342" s="20"/>
      <c r="O3342" s="8" t="s">
        <v>11388</v>
      </c>
      <c r="P3342" s="8" t="s">
        <v>11389</v>
      </c>
      <c r="Q3342" s="8" t="s">
        <v>22469</v>
      </c>
      <c r="R3342" s="8" t="s">
        <v>12944</v>
      </c>
      <c r="S3342" s="8" t="s">
        <v>22470</v>
      </c>
      <c r="T3342" s="20" t="s">
        <v>9424</v>
      </c>
      <c r="Y3342" s="8" t="s">
        <v>11393</v>
      </c>
      <c r="AA3342" s="19">
        <v>44635</v>
      </c>
      <c r="AB3342" s="19"/>
      <c r="AC3342" s="19"/>
      <c r="AD3342" s="19"/>
      <c r="AG3342" s="8" t="s">
        <v>11426</v>
      </c>
      <c r="AH3342" s="8" t="s">
        <v>11393</v>
      </c>
      <c r="AI3342" s="1" t="s">
        <v>22470</v>
      </c>
      <c r="AJ3342" s="8" t="s">
        <v>9423</v>
      </c>
      <c r="AK3342" s="8" t="s">
        <v>22470</v>
      </c>
      <c r="AL3342" s="8" t="s">
        <v>11478</v>
      </c>
      <c r="AM3342" s="8" t="s">
        <v>11588</v>
      </c>
      <c r="AN3342" s="8" t="s">
        <v>11472</v>
      </c>
      <c r="AO3342" s="8">
        <v>1</v>
      </c>
      <c r="AP3342" s="8" t="s">
        <v>16698</v>
      </c>
      <c r="AQ3342" s="8" t="s">
        <v>16698</v>
      </c>
      <c r="AR3342" s="8" t="str">
        <f t="shared" si="52"/>
        <v>Dance</v>
      </c>
    </row>
    <row r="3343" spans="1:44" s="8" customFormat="1">
      <c r="A3343" s="19">
        <v>44624.595300925903</v>
      </c>
      <c r="B3343" s="19">
        <v>44624.595300925903</v>
      </c>
      <c r="C3343" s="8" t="s">
        <v>9425</v>
      </c>
      <c r="E3343" s="8" t="s">
        <v>5</v>
      </c>
      <c r="G3343" s="15">
        <v>2000</v>
      </c>
      <c r="H3343" s="15">
        <v>0</v>
      </c>
      <c r="I3343" s="15">
        <v>2000</v>
      </c>
      <c r="J3343" s="15">
        <v>2000</v>
      </c>
      <c r="K3343" s="15">
        <v>0</v>
      </c>
      <c r="L3343" s="8" t="s">
        <v>11386</v>
      </c>
      <c r="M3343" s="8" t="s">
        <v>11387</v>
      </c>
      <c r="N3343" s="8" t="s">
        <v>22471</v>
      </c>
      <c r="O3343" s="8" t="s">
        <v>11388</v>
      </c>
      <c r="P3343" s="8" t="s">
        <v>11389</v>
      </c>
      <c r="Q3343" s="8" t="s">
        <v>22472</v>
      </c>
      <c r="R3343" s="8" t="s">
        <v>15490</v>
      </c>
      <c r="S3343" s="8" t="s">
        <v>22473</v>
      </c>
      <c r="T3343" s="8" t="s">
        <v>9426</v>
      </c>
      <c r="Y3343" s="8" t="s">
        <v>11393</v>
      </c>
      <c r="AA3343" s="19">
        <v>44630</v>
      </c>
      <c r="AB3343" s="19"/>
      <c r="AC3343" s="19"/>
      <c r="AD3343" s="19"/>
      <c r="AH3343" s="8" t="s">
        <v>11393</v>
      </c>
      <c r="AI3343" s="1" t="s">
        <v>22473</v>
      </c>
      <c r="AJ3343" s="8" t="s">
        <v>9425</v>
      </c>
      <c r="AK3343" s="8" t="s">
        <v>22473</v>
      </c>
      <c r="AL3343" s="8" t="s">
        <v>11395</v>
      </c>
      <c r="AM3343" s="8" t="s">
        <v>11405</v>
      </c>
      <c r="AN3343" s="8" t="s">
        <v>11397</v>
      </c>
      <c r="AO3343" s="8">
        <v>1</v>
      </c>
      <c r="AP3343" s="8">
        <v>0</v>
      </c>
      <c r="AQ3343" s="8">
        <v>0</v>
      </c>
      <c r="AR3343" s="8">
        <f t="shared" si="52"/>
        <v>0</v>
      </c>
    </row>
    <row r="3344" spans="1:44" s="8" customFormat="1">
      <c r="A3344" s="19">
        <v>44624.920671296299</v>
      </c>
      <c r="B3344" s="19">
        <v>44624.920671296299</v>
      </c>
      <c r="C3344" s="8" t="s">
        <v>9427</v>
      </c>
      <c r="E3344" s="8" t="s">
        <v>5</v>
      </c>
      <c r="G3344" s="15">
        <v>2000</v>
      </c>
      <c r="H3344" s="15">
        <v>0</v>
      </c>
      <c r="I3344" s="15">
        <v>2000</v>
      </c>
      <c r="J3344" s="15">
        <v>2000</v>
      </c>
      <c r="K3344" s="15">
        <v>0</v>
      </c>
      <c r="L3344" s="8" t="s">
        <v>11386</v>
      </c>
      <c r="M3344" s="8" t="s">
        <v>11387</v>
      </c>
      <c r="N3344" s="20"/>
      <c r="O3344" s="8" t="s">
        <v>11388</v>
      </c>
      <c r="P3344" s="8" t="s">
        <v>11389</v>
      </c>
      <c r="Q3344" s="8" t="s">
        <v>13181</v>
      </c>
      <c r="R3344" s="8" t="s">
        <v>19705</v>
      </c>
      <c r="S3344" s="8" t="s">
        <v>22474</v>
      </c>
      <c r="T3344" s="20" t="s">
        <v>9428</v>
      </c>
      <c r="U3344" s="8" t="s">
        <v>22475</v>
      </c>
      <c r="V3344" s="8" t="s">
        <v>22474</v>
      </c>
      <c r="Y3344" s="8" t="s">
        <v>11393</v>
      </c>
      <c r="AA3344" s="19">
        <v>44637</v>
      </c>
      <c r="AB3344" s="19"/>
      <c r="AC3344" s="19"/>
      <c r="AD3344" s="19"/>
      <c r="AG3344" s="8" t="s">
        <v>12000</v>
      </c>
      <c r="AH3344" s="8" t="s">
        <v>11393</v>
      </c>
      <c r="AI3344" s="1" t="s">
        <v>22474</v>
      </c>
      <c r="AJ3344" s="8" t="s">
        <v>9427</v>
      </c>
      <c r="AK3344" s="8" t="s">
        <v>22474</v>
      </c>
      <c r="AL3344" s="8" t="s">
        <v>11478</v>
      </c>
      <c r="AM3344" s="8" t="s">
        <v>11548</v>
      </c>
      <c r="AN3344" s="8" t="s">
        <v>11472</v>
      </c>
      <c r="AO3344" s="8">
        <v>1</v>
      </c>
      <c r="AP3344" s="8" t="s">
        <v>16698</v>
      </c>
      <c r="AQ3344" s="8" t="s">
        <v>16698</v>
      </c>
      <c r="AR3344" s="8" t="str">
        <f t="shared" si="52"/>
        <v>Crafts</v>
      </c>
    </row>
    <row r="3345" spans="1:44" s="8" customFormat="1">
      <c r="A3345" s="19">
        <v>44624.6335300926</v>
      </c>
      <c r="B3345" s="19">
        <v>44624.6335300926</v>
      </c>
      <c r="C3345" s="8" t="s">
        <v>9429</v>
      </c>
      <c r="E3345" s="8" t="s">
        <v>5</v>
      </c>
      <c r="G3345" s="15">
        <v>2000</v>
      </c>
      <c r="H3345" s="15">
        <v>0</v>
      </c>
      <c r="I3345" s="15">
        <v>2000</v>
      </c>
      <c r="J3345" s="15">
        <v>2000</v>
      </c>
      <c r="K3345" s="15">
        <v>0</v>
      </c>
      <c r="L3345" s="8" t="s">
        <v>11386</v>
      </c>
      <c r="M3345" s="8" t="s">
        <v>11387</v>
      </c>
      <c r="N3345" s="20"/>
      <c r="O3345" s="8" t="s">
        <v>11388</v>
      </c>
      <c r="P3345" s="8" t="s">
        <v>11389</v>
      </c>
      <c r="Q3345" s="8" t="s">
        <v>11647</v>
      </c>
      <c r="R3345" s="8" t="s">
        <v>13370</v>
      </c>
      <c r="S3345" s="8" t="s">
        <v>22476</v>
      </c>
      <c r="T3345" s="20" t="s">
        <v>9430</v>
      </c>
      <c r="Y3345" s="8" t="s">
        <v>11393</v>
      </c>
      <c r="AA3345" s="19">
        <v>44645</v>
      </c>
      <c r="AB3345" s="19"/>
      <c r="AC3345" s="19"/>
      <c r="AD3345" s="19"/>
      <c r="AG3345" s="8" t="s">
        <v>11394</v>
      </c>
      <c r="AH3345" s="8" t="s">
        <v>11393</v>
      </c>
      <c r="AI3345" s="1" t="s">
        <v>22476</v>
      </c>
      <c r="AJ3345" s="8" t="s">
        <v>9429</v>
      </c>
      <c r="AK3345" s="8" t="s">
        <v>22476</v>
      </c>
      <c r="AL3345" s="8" t="s">
        <v>11395</v>
      </c>
      <c r="AM3345" s="8" t="s">
        <v>11483</v>
      </c>
      <c r="AN3345" s="8" t="s">
        <v>11397</v>
      </c>
      <c r="AO3345" s="8">
        <v>1</v>
      </c>
      <c r="AP3345" s="8" t="s">
        <v>16698</v>
      </c>
      <c r="AQ3345" s="8" t="s">
        <v>16698</v>
      </c>
      <c r="AR3345" s="8" t="str">
        <f t="shared" si="52"/>
        <v>Music</v>
      </c>
    </row>
    <row r="3346" spans="1:44" s="8" customFormat="1">
      <c r="A3346" s="19">
        <v>44624.790173611102</v>
      </c>
      <c r="B3346" s="19">
        <v>44624.790173611102</v>
      </c>
      <c r="C3346" s="8" t="s">
        <v>9431</v>
      </c>
      <c r="E3346" s="8" t="s">
        <v>5</v>
      </c>
      <c r="G3346" s="15">
        <v>2000</v>
      </c>
      <c r="H3346" s="15">
        <v>0</v>
      </c>
      <c r="I3346" s="15">
        <v>2000</v>
      </c>
      <c r="J3346" s="15">
        <v>2000</v>
      </c>
      <c r="K3346" s="15">
        <v>0</v>
      </c>
      <c r="L3346" s="8" t="s">
        <v>11386</v>
      </c>
      <c r="M3346" s="8" t="s">
        <v>11387</v>
      </c>
      <c r="N3346" s="20"/>
      <c r="O3346" s="8" t="s">
        <v>11388</v>
      </c>
      <c r="P3346" s="8" t="s">
        <v>11389</v>
      </c>
      <c r="Q3346" s="8" t="s">
        <v>13711</v>
      </c>
      <c r="R3346" s="8" t="s">
        <v>22477</v>
      </c>
      <c r="S3346" s="8" t="s">
        <v>22478</v>
      </c>
      <c r="T3346" s="20" t="s">
        <v>9432</v>
      </c>
      <c r="U3346" s="8" t="s">
        <v>22479</v>
      </c>
      <c r="V3346" s="8" t="s">
        <v>22478</v>
      </c>
      <c r="Y3346" s="8" t="s">
        <v>11393</v>
      </c>
      <c r="AA3346" s="19">
        <v>44637</v>
      </c>
      <c r="AB3346" s="19"/>
      <c r="AC3346" s="19"/>
      <c r="AD3346" s="19"/>
      <c r="AG3346" s="8" t="s">
        <v>12102</v>
      </c>
      <c r="AH3346" s="8" t="s">
        <v>11393</v>
      </c>
      <c r="AI3346" s="1" t="s">
        <v>22478</v>
      </c>
      <c r="AJ3346" s="8" t="s">
        <v>9431</v>
      </c>
      <c r="AK3346" s="8" t="s">
        <v>22478</v>
      </c>
      <c r="AL3346" s="8" t="s">
        <v>12018</v>
      </c>
      <c r="AM3346" s="8" t="s">
        <v>12385</v>
      </c>
      <c r="AN3346" s="8" t="s">
        <v>11514</v>
      </c>
      <c r="AO3346" s="8">
        <v>1</v>
      </c>
      <c r="AP3346" s="8" t="s">
        <v>16698</v>
      </c>
      <c r="AQ3346" s="8" t="s">
        <v>16698</v>
      </c>
      <c r="AR3346" s="8" t="str">
        <f t="shared" si="52"/>
        <v>Literature</v>
      </c>
    </row>
    <row r="3347" spans="1:44" s="8" customFormat="1">
      <c r="A3347" s="70">
        <v>44627.728981481501</v>
      </c>
      <c r="B3347" s="71">
        <v>44627.728981481501</v>
      </c>
      <c r="C3347" s="1" t="s">
        <v>22480</v>
      </c>
      <c r="E3347" s="1" t="s">
        <v>5</v>
      </c>
      <c r="F3347" s="1"/>
      <c r="G3347" s="72">
        <v>2000</v>
      </c>
      <c r="H3347" s="72">
        <v>0</v>
      </c>
      <c r="I3347" s="72">
        <v>2000</v>
      </c>
      <c r="J3347" s="72"/>
      <c r="K3347" s="72">
        <v>0</v>
      </c>
      <c r="L3347" s="1" t="s">
        <v>11386</v>
      </c>
      <c r="M3347" s="1" t="s">
        <v>11387</v>
      </c>
      <c r="N3347" s="74"/>
      <c r="O3347" s="1" t="s">
        <v>11388</v>
      </c>
      <c r="P3347" s="1" t="s">
        <v>11554</v>
      </c>
      <c r="Q3347" s="1" t="s">
        <v>15146</v>
      </c>
      <c r="R3347" s="1" t="s">
        <v>22481</v>
      </c>
      <c r="S3347" s="1" t="s">
        <v>22482</v>
      </c>
      <c r="T3347" s="74" t="s">
        <v>22483</v>
      </c>
      <c r="U3347" s="1" t="s">
        <v>22483</v>
      </c>
      <c r="V3347" s="1" t="s">
        <v>22482</v>
      </c>
      <c r="W3347" s="1"/>
      <c r="X3347" s="1"/>
      <c r="Y3347" s="1" t="s">
        <v>11393</v>
      </c>
      <c r="Z3347" s="1"/>
      <c r="AA3347" s="70"/>
      <c r="AB3347" s="70"/>
      <c r="AC3347" s="70"/>
      <c r="AD3347" s="70"/>
      <c r="AG3347" s="1" t="s">
        <v>11433</v>
      </c>
      <c r="AH3347" s="1" t="s">
        <v>11393</v>
      </c>
      <c r="AI3347" s="1" t="s">
        <v>22482</v>
      </c>
      <c r="AJ3347" s="1" t="s">
        <v>22480</v>
      </c>
      <c r="AK3347" s="8" t="s">
        <v>22482</v>
      </c>
      <c r="AL3347" s="8" t="s">
        <v>11478</v>
      </c>
      <c r="AM3347" s="8" t="s">
        <v>11588</v>
      </c>
      <c r="AN3347" s="8" t="s">
        <v>11472</v>
      </c>
      <c r="AO3347" s="8">
        <v>1</v>
      </c>
      <c r="AP3347" s="8" t="s">
        <v>16698</v>
      </c>
      <c r="AQ3347" s="8" t="s">
        <v>16698</v>
      </c>
      <c r="AR3347" s="8" t="str">
        <f t="shared" si="52"/>
        <v xml:space="preserve">Design </v>
      </c>
    </row>
    <row r="3348" spans="1:44" s="8" customFormat="1">
      <c r="A3348" s="19">
        <v>44624.618553240703</v>
      </c>
      <c r="B3348" s="19">
        <v>44624.618553240703</v>
      </c>
      <c r="C3348" s="8" t="s">
        <v>9433</v>
      </c>
      <c r="E3348" s="8" t="s">
        <v>5</v>
      </c>
      <c r="G3348" s="15">
        <v>500</v>
      </c>
      <c r="H3348" s="15">
        <v>0</v>
      </c>
      <c r="I3348" s="15">
        <v>500</v>
      </c>
      <c r="J3348" s="15">
        <v>500</v>
      </c>
      <c r="K3348" s="15">
        <v>0</v>
      </c>
      <c r="L3348" s="8" t="s">
        <v>11386</v>
      </c>
      <c r="M3348" s="8" t="s">
        <v>11387</v>
      </c>
      <c r="N3348" s="20"/>
      <c r="O3348" s="8" t="s">
        <v>11388</v>
      </c>
      <c r="P3348" s="8" t="s">
        <v>11389</v>
      </c>
      <c r="Q3348" s="8" t="s">
        <v>22484</v>
      </c>
      <c r="R3348" s="8" t="s">
        <v>15608</v>
      </c>
      <c r="S3348" s="8" t="s">
        <v>22485</v>
      </c>
      <c r="T3348" s="20" t="s">
        <v>9434</v>
      </c>
      <c r="Y3348" s="8" t="s">
        <v>11393</v>
      </c>
      <c r="AA3348" s="19">
        <v>44643</v>
      </c>
      <c r="AB3348" s="19"/>
      <c r="AC3348" s="19"/>
      <c r="AD3348" s="19"/>
      <c r="AG3348" s="8" t="s">
        <v>11412</v>
      </c>
      <c r="AH3348" s="8" t="s">
        <v>11393</v>
      </c>
      <c r="AI3348" s="1" t="s">
        <v>22485</v>
      </c>
      <c r="AJ3348" s="8" t="s">
        <v>9433</v>
      </c>
      <c r="AK3348" s="8" t="s">
        <v>22485</v>
      </c>
      <c r="AL3348" s="8" t="s">
        <v>11395</v>
      </c>
      <c r="AM3348" s="8" t="s">
        <v>11401</v>
      </c>
      <c r="AN3348" s="8" t="s">
        <v>11397</v>
      </c>
      <c r="AO3348" s="8">
        <v>1</v>
      </c>
      <c r="AP3348" s="8" t="s">
        <v>16698</v>
      </c>
      <c r="AQ3348" s="8" t="s">
        <v>16698</v>
      </c>
      <c r="AR3348" s="8" t="str">
        <f t="shared" si="52"/>
        <v>Multi-Art Form</v>
      </c>
    </row>
    <row r="3349" spans="1:44" s="8" customFormat="1">
      <c r="A3349" s="19">
        <v>44624.627928240698</v>
      </c>
      <c r="B3349" s="19">
        <v>44624.627928240698</v>
      </c>
      <c r="C3349" s="8" t="s">
        <v>9435</v>
      </c>
      <c r="E3349" s="8" t="s">
        <v>5</v>
      </c>
      <c r="G3349" s="15">
        <v>1000</v>
      </c>
      <c r="H3349" s="15">
        <v>0</v>
      </c>
      <c r="I3349" s="15">
        <v>1000</v>
      </c>
      <c r="J3349" s="15">
        <v>1000</v>
      </c>
      <c r="K3349" s="15">
        <v>0</v>
      </c>
      <c r="L3349" s="8" t="s">
        <v>11386</v>
      </c>
      <c r="M3349" s="8" t="s">
        <v>11387</v>
      </c>
      <c r="N3349" s="8" t="s">
        <v>22486</v>
      </c>
      <c r="O3349" s="8" t="s">
        <v>11388</v>
      </c>
      <c r="P3349" s="8" t="s">
        <v>11389</v>
      </c>
      <c r="Q3349" s="8" t="s">
        <v>14416</v>
      </c>
      <c r="R3349" s="8" t="s">
        <v>16415</v>
      </c>
      <c r="S3349" s="8" t="s">
        <v>22487</v>
      </c>
      <c r="T3349" s="8" t="s">
        <v>9436</v>
      </c>
      <c r="Y3349" s="8" t="s">
        <v>11393</v>
      </c>
      <c r="AA3349" s="19">
        <v>44630</v>
      </c>
      <c r="AB3349" s="19"/>
      <c r="AC3349" s="19"/>
      <c r="AD3349" s="19"/>
      <c r="AH3349" s="8" t="s">
        <v>11393</v>
      </c>
      <c r="AI3349" s="1" t="s">
        <v>22487</v>
      </c>
      <c r="AJ3349" s="8" t="s">
        <v>9435</v>
      </c>
      <c r="AK3349" s="8" t="s">
        <v>22487</v>
      </c>
      <c r="AL3349" s="8" t="s">
        <v>11395</v>
      </c>
      <c r="AM3349" s="8" t="s">
        <v>11401</v>
      </c>
      <c r="AN3349" s="8" t="s">
        <v>11397</v>
      </c>
      <c r="AO3349" s="8">
        <v>1</v>
      </c>
      <c r="AP3349" s="8">
        <v>0</v>
      </c>
      <c r="AQ3349" s="8">
        <v>0</v>
      </c>
      <c r="AR3349" s="8">
        <f t="shared" si="52"/>
        <v>0</v>
      </c>
    </row>
    <row r="3350" spans="1:44" s="8" customFormat="1">
      <c r="A3350" s="19">
        <v>44624.632708333302</v>
      </c>
      <c r="B3350" s="19">
        <v>44624.632708333302</v>
      </c>
      <c r="C3350" s="8" t="s">
        <v>9437</v>
      </c>
      <c r="E3350" s="8" t="s">
        <v>5</v>
      </c>
      <c r="G3350" s="15">
        <v>2000</v>
      </c>
      <c r="H3350" s="15">
        <v>0</v>
      </c>
      <c r="I3350" s="15">
        <v>2000</v>
      </c>
      <c r="J3350" s="15">
        <v>2000</v>
      </c>
      <c r="K3350" s="15">
        <v>0</v>
      </c>
      <c r="L3350" s="8" t="s">
        <v>11386</v>
      </c>
      <c r="M3350" s="8" t="s">
        <v>11387</v>
      </c>
      <c r="N3350" s="20"/>
      <c r="O3350" s="8" t="s">
        <v>11388</v>
      </c>
      <c r="P3350" s="8" t="s">
        <v>11389</v>
      </c>
      <c r="Q3350" s="8" t="s">
        <v>22488</v>
      </c>
      <c r="R3350" s="8" t="s">
        <v>22489</v>
      </c>
      <c r="S3350" s="8" t="s">
        <v>18996</v>
      </c>
      <c r="T3350" s="20" t="s">
        <v>9438</v>
      </c>
      <c r="Y3350" s="8" t="s">
        <v>11393</v>
      </c>
      <c r="AA3350" s="19">
        <v>44637</v>
      </c>
      <c r="AB3350" s="19"/>
      <c r="AC3350" s="19"/>
      <c r="AD3350" s="19"/>
      <c r="AG3350" s="8" t="s">
        <v>11412</v>
      </c>
      <c r="AH3350" s="8" t="s">
        <v>11393</v>
      </c>
      <c r="AI3350" s="1" t="s">
        <v>18996</v>
      </c>
      <c r="AJ3350" s="8" t="s">
        <v>9437</v>
      </c>
      <c r="AK3350" s="8" t="s">
        <v>18996</v>
      </c>
      <c r="AL3350" s="8" t="s">
        <v>11395</v>
      </c>
      <c r="AM3350" s="8" t="s">
        <v>11396</v>
      </c>
      <c r="AN3350" s="8" t="s">
        <v>11397</v>
      </c>
      <c r="AO3350" s="8">
        <v>1</v>
      </c>
      <c r="AP3350" s="8" t="s">
        <v>16698</v>
      </c>
      <c r="AQ3350" s="8" t="s">
        <v>16698</v>
      </c>
      <c r="AR3350" s="8" t="str">
        <f t="shared" si="52"/>
        <v>Multi-Art Form</v>
      </c>
    </row>
    <row r="3351" spans="1:44" s="8" customFormat="1">
      <c r="A3351" s="70">
        <v>44628.581828703696</v>
      </c>
      <c r="B3351" s="71">
        <v>44628.581828703696</v>
      </c>
      <c r="C3351" s="1" t="s">
        <v>9439</v>
      </c>
      <c r="E3351" s="1" t="s">
        <v>5</v>
      </c>
      <c r="F3351" s="1"/>
      <c r="G3351" s="72">
        <v>2000</v>
      </c>
      <c r="H3351" s="72">
        <v>0</v>
      </c>
      <c r="I3351" s="72">
        <v>2000</v>
      </c>
      <c r="J3351" s="72">
        <v>2000</v>
      </c>
      <c r="K3351" s="72">
        <v>0</v>
      </c>
      <c r="L3351" s="1" t="s">
        <v>11386</v>
      </c>
      <c r="M3351" s="1" t="s">
        <v>11387</v>
      </c>
      <c r="N3351" s="74"/>
      <c r="O3351" s="1" t="s">
        <v>11388</v>
      </c>
      <c r="P3351" s="1" t="s">
        <v>11389</v>
      </c>
      <c r="Q3351" s="1" t="s">
        <v>11719</v>
      </c>
      <c r="R3351" s="1" t="s">
        <v>15814</v>
      </c>
      <c r="S3351" s="1" t="s">
        <v>22490</v>
      </c>
      <c r="T3351" s="74" t="s">
        <v>9440</v>
      </c>
      <c r="U3351" s="1"/>
      <c r="V3351" s="1"/>
      <c r="W3351" s="1"/>
      <c r="X3351" s="1"/>
      <c r="Y3351" s="1" t="s">
        <v>11393</v>
      </c>
      <c r="Z3351" s="1"/>
      <c r="AA3351" s="70">
        <v>44635</v>
      </c>
      <c r="AB3351" s="70"/>
      <c r="AC3351" s="70"/>
      <c r="AD3351" s="70"/>
      <c r="AG3351" s="1" t="s">
        <v>11394</v>
      </c>
      <c r="AH3351" s="1" t="s">
        <v>11393</v>
      </c>
      <c r="AI3351" s="1" t="s">
        <v>22490</v>
      </c>
      <c r="AJ3351" s="1" t="s">
        <v>9439</v>
      </c>
      <c r="AK3351" s="8" t="s">
        <v>22490</v>
      </c>
      <c r="AL3351" s="8" t="s">
        <v>11395</v>
      </c>
      <c r="AM3351" s="8" t="s">
        <v>11483</v>
      </c>
      <c r="AN3351" s="8" t="s">
        <v>11397</v>
      </c>
      <c r="AO3351" s="8">
        <v>1</v>
      </c>
      <c r="AP3351" s="8" t="s">
        <v>16698</v>
      </c>
      <c r="AQ3351" s="8" t="s">
        <v>16698</v>
      </c>
      <c r="AR3351" s="8" t="str">
        <f t="shared" si="52"/>
        <v>Music</v>
      </c>
    </row>
    <row r="3352" spans="1:44" s="8" customFormat="1">
      <c r="A3352" s="19">
        <v>44624.628483796303</v>
      </c>
      <c r="B3352" s="19">
        <v>44624.628483796303</v>
      </c>
      <c r="C3352" s="8" t="s">
        <v>9441</v>
      </c>
      <c r="E3352" s="8" t="s">
        <v>5</v>
      </c>
      <c r="G3352" s="15">
        <v>2000</v>
      </c>
      <c r="H3352" s="15">
        <v>0</v>
      </c>
      <c r="I3352" s="15">
        <v>2000</v>
      </c>
      <c r="J3352" s="15">
        <v>2000</v>
      </c>
      <c r="K3352" s="15">
        <v>0</v>
      </c>
      <c r="L3352" s="8" t="s">
        <v>11386</v>
      </c>
      <c r="M3352" s="8" t="s">
        <v>16693</v>
      </c>
      <c r="N3352" s="8" t="s">
        <v>195</v>
      </c>
      <c r="O3352" s="8" t="s">
        <v>11388</v>
      </c>
      <c r="P3352" s="8" t="s">
        <v>11389</v>
      </c>
      <c r="Q3352" s="8" t="s">
        <v>12763</v>
      </c>
      <c r="R3352" s="8" t="s">
        <v>12929</v>
      </c>
      <c r="S3352" s="8" t="s">
        <v>15376</v>
      </c>
      <c r="T3352" s="8" t="s">
        <v>196</v>
      </c>
      <c r="Y3352" s="8" t="s">
        <v>11393</v>
      </c>
      <c r="AA3352" s="19">
        <v>44629</v>
      </c>
      <c r="AB3352" s="19"/>
      <c r="AC3352" s="19"/>
      <c r="AD3352" s="19"/>
      <c r="AH3352" s="8" t="s">
        <v>11393</v>
      </c>
      <c r="AI3352" s="1" t="s">
        <v>15376</v>
      </c>
      <c r="AJ3352" s="8" t="s">
        <v>9441</v>
      </c>
      <c r="AK3352" s="8" t="s">
        <v>15376</v>
      </c>
      <c r="AL3352" s="8" t="s">
        <v>11395</v>
      </c>
      <c r="AM3352" s="8" t="s">
        <v>12392</v>
      </c>
      <c r="AN3352" s="8" t="s">
        <v>11397</v>
      </c>
      <c r="AO3352" s="8">
        <v>1</v>
      </c>
      <c r="AP3352" s="8" t="s">
        <v>11394</v>
      </c>
      <c r="AQ3352" s="8" t="s">
        <v>11394</v>
      </c>
      <c r="AR3352" s="8" t="str">
        <f t="shared" si="52"/>
        <v>Music</v>
      </c>
    </row>
    <row r="3353" spans="1:44" s="8" customFormat="1">
      <c r="A3353" s="19">
        <v>44624.631180555603</v>
      </c>
      <c r="B3353" s="19">
        <v>44624.631180555603</v>
      </c>
      <c r="C3353" s="8" t="s">
        <v>9442</v>
      </c>
      <c r="E3353" s="8" t="s">
        <v>5</v>
      </c>
      <c r="G3353" s="15">
        <v>2000</v>
      </c>
      <c r="H3353" s="15">
        <v>2000</v>
      </c>
      <c r="I3353" s="15">
        <v>4000</v>
      </c>
      <c r="J3353" s="15">
        <v>4000</v>
      </c>
      <c r="K3353" s="15">
        <v>0</v>
      </c>
      <c r="L3353" s="8" t="s">
        <v>11386</v>
      </c>
      <c r="M3353" s="8" t="s">
        <v>11387</v>
      </c>
      <c r="N3353" s="20"/>
      <c r="O3353" s="8" t="s">
        <v>11388</v>
      </c>
      <c r="P3353" s="8" t="s">
        <v>11389</v>
      </c>
      <c r="Q3353" s="8" t="s">
        <v>22491</v>
      </c>
      <c r="R3353" s="8" t="s">
        <v>14648</v>
      </c>
      <c r="S3353" s="8" t="s">
        <v>22492</v>
      </c>
      <c r="T3353" s="20" t="s">
        <v>9443</v>
      </c>
      <c r="Y3353" s="8" t="s">
        <v>11393</v>
      </c>
      <c r="AA3353" s="19">
        <v>44645</v>
      </c>
      <c r="AB3353" s="19"/>
      <c r="AC3353" s="19"/>
      <c r="AD3353" s="19"/>
      <c r="AG3353" s="8" t="s">
        <v>11547</v>
      </c>
      <c r="AH3353" s="8" t="s">
        <v>11393</v>
      </c>
      <c r="AI3353" s="1" t="s">
        <v>22492</v>
      </c>
      <c r="AJ3353" s="8" t="s">
        <v>9442</v>
      </c>
      <c r="AK3353" s="8" t="s">
        <v>22492</v>
      </c>
      <c r="AL3353" s="8" t="s">
        <v>11478</v>
      </c>
      <c r="AM3353" s="8" t="s">
        <v>11588</v>
      </c>
      <c r="AN3353" s="8" t="s">
        <v>11472</v>
      </c>
      <c r="AO3353" s="8">
        <v>1</v>
      </c>
      <c r="AP3353" s="8" t="s">
        <v>16698</v>
      </c>
      <c r="AQ3353" s="8" t="s">
        <v>16698</v>
      </c>
      <c r="AR3353" s="8" t="str">
        <f t="shared" si="52"/>
        <v>Theatre</v>
      </c>
    </row>
    <row r="3354" spans="1:44" s="8" customFormat="1">
      <c r="A3354" s="19">
        <v>44624.700682870403</v>
      </c>
      <c r="B3354" s="19">
        <v>44624.700682870403</v>
      </c>
      <c r="C3354" s="8" t="s">
        <v>9444</v>
      </c>
      <c r="E3354" s="8" t="s">
        <v>5</v>
      </c>
      <c r="G3354" s="15">
        <v>2000</v>
      </c>
      <c r="H3354" s="15">
        <v>0</v>
      </c>
      <c r="I3354" s="15">
        <v>2000</v>
      </c>
      <c r="J3354" s="15">
        <v>2000</v>
      </c>
      <c r="K3354" s="15">
        <v>0</v>
      </c>
      <c r="L3354" s="8" t="s">
        <v>11386</v>
      </c>
      <c r="M3354" s="8" t="s">
        <v>11387</v>
      </c>
      <c r="N3354" s="20"/>
      <c r="O3354" s="8" t="s">
        <v>11388</v>
      </c>
      <c r="P3354" s="8" t="s">
        <v>11389</v>
      </c>
      <c r="Q3354" s="8" t="s">
        <v>13044</v>
      </c>
      <c r="R3354" s="8" t="s">
        <v>11959</v>
      </c>
      <c r="S3354" s="8" t="s">
        <v>22493</v>
      </c>
      <c r="T3354" s="20" t="s">
        <v>9445</v>
      </c>
      <c r="Y3354" s="8" t="s">
        <v>11393</v>
      </c>
      <c r="AA3354" s="19">
        <v>44643</v>
      </c>
      <c r="AB3354" s="19"/>
      <c r="AC3354" s="19"/>
      <c r="AD3354" s="19"/>
      <c r="AG3354" s="8" t="s">
        <v>11587</v>
      </c>
      <c r="AH3354" s="8" t="s">
        <v>11393</v>
      </c>
      <c r="AI3354" s="1" t="s">
        <v>22493</v>
      </c>
      <c r="AJ3354" s="8" t="s">
        <v>9444</v>
      </c>
      <c r="AK3354" s="8" t="s">
        <v>22493</v>
      </c>
      <c r="AL3354" s="8" t="s">
        <v>11478</v>
      </c>
      <c r="AM3354" s="8" t="s">
        <v>11479</v>
      </c>
      <c r="AN3354" s="8" t="s">
        <v>11472</v>
      </c>
      <c r="AO3354" s="8">
        <v>1</v>
      </c>
      <c r="AP3354" s="8" t="s">
        <v>16698</v>
      </c>
      <c r="AQ3354" s="8" t="s">
        <v>16698</v>
      </c>
      <c r="AR3354" s="8" t="str">
        <f t="shared" si="52"/>
        <v>Other</v>
      </c>
    </row>
    <row r="3355" spans="1:44" s="8" customFormat="1">
      <c r="A3355" s="19">
        <v>44624.674606481502</v>
      </c>
      <c r="B3355" s="19">
        <v>44624.674606481502</v>
      </c>
      <c r="C3355" s="8" t="s">
        <v>9446</v>
      </c>
      <c r="E3355" s="8" t="s">
        <v>5</v>
      </c>
      <c r="G3355" s="15">
        <v>2000</v>
      </c>
      <c r="H3355" s="15">
        <v>0</v>
      </c>
      <c r="I3355" s="15">
        <v>2000</v>
      </c>
      <c r="J3355" s="15">
        <v>2000</v>
      </c>
      <c r="K3355" s="15">
        <v>0</v>
      </c>
      <c r="L3355" s="8" t="s">
        <v>11386</v>
      </c>
      <c r="M3355" s="8" t="s">
        <v>11387</v>
      </c>
      <c r="N3355" s="20"/>
      <c r="O3355" s="8" t="s">
        <v>11388</v>
      </c>
      <c r="P3355" s="8" t="s">
        <v>11389</v>
      </c>
      <c r="Q3355" s="8" t="s">
        <v>22494</v>
      </c>
      <c r="R3355" s="8" t="s">
        <v>22495</v>
      </c>
      <c r="S3355" s="8" t="s">
        <v>22496</v>
      </c>
      <c r="T3355" s="20" t="s">
        <v>9447</v>
      </c>
      <c r="Y3355" s="8" t="s">
        <v>11393</v>
      </c>
      <c r="AA3355" s="19">
        <v>44637</v>
      </c>
      <c r="AB3355" s="19"/>
      <c r="AC3355" s="19"/>
      <c r="AD3355" s="19"/>
      <c r="AG3355" s="8" t="s">
        <v>12102</v>
      </c>
      <c r="AH3355" s="8" t="s">
        <v>11393</v>
      </c>
      <c r="AI3355" s="1" t="s">
        <v>22496</v>
      </c>
      <c r="AJ3355" s="8" t="s">
        <v>9446</v>
      </c>
      <c r="AK3355" s="8" t="s">
        <v>22496</v>
      </c>
      <c r="AL3355" s="8" t="s">
        <v>11490</v>
      </c>
      <c r="AM3355" s="8" t="s">
        <v>11491</v>
      </c>
      <c r="AN3355" s="8" t="s">
        <v>11422</v>
      </c>
      <c r="AO3355" s="8">
        <v>1</v>
      </c>
      <c r="AP3355" s="8" t="s">
        <v>16698</v>
      </c>
      <c r="AQ3355" s="8" t="s">
        <v>16698</v>
      </c>
      <c r="AR3355" s="8" t="str">
        <f t="shared" si="52"/>
        <v>Literature</v>
      </c>
    </row>
    <row r="3356" spans="1:44" s="8" customFormat="1">
      <c r="A3356" s="19">
        <v>44624.664375</v>
      </c>
      <c r="B3356" s="19">
        <v>44624.664375</v>
      </c>
      <c r="C3356" s="8" t="s">
        <v>9448</v>
      </c>
      <c r="E3356" s="8" t="s">
        <v>5</v>
      </c>
      <c r="G3356" s="15">
        <v>2000</v>
      </c>
      <c r="H3356" s="15">
        <v>0</v>
      </c>
      <c r="I3356" s="15">
        <v>2000</v>
      </c>
      <c r="J3356" s="15">
        <v>2000</v>
      </c>
      <c r="K3356" s="15">
        <v>0</v>
      </c>
      <c r="L3356" s="8" t="s">
        <v>11386</v>
      </c>
      <c r="M3356" s="8" t="s">
        <v>11387</v>
      </c>
      <c r="N3356" s="20"/>
      <c r="O3356" s="8" t="s">
        <v>11388</v>
      </c>
      <c r="P3356" s="8" t="s">
        <v>11389</v>
      </c>
      <c r="Q3356" s="8" t="s">
        <v>22497</v>
      </c>
      <c r="R3356" s="8" t="s">
        <v>19117</v>
      </c>
      <c r="S3356" s="8" t="s">
        <v>22498</v>
      </c>
      <c r="T3356" s="20" t="s">
        <v>9449</v>
      </c>
      <c r="Y3356" s="8" t="s">
        <v>11393</v>
      </c>
      <c r="AA3356" s="19">
        <v>44637</v>
      </c>
      <c r="AB3356" s="19"/>
      <c r="AC3356" s="19"/>
      <c r="AD3356" s="19"/>
      <c r="AG3356" s="8" t="s">
        <v>11394</v>
      </c>
      <c r="AH3356" s="8" t="s">
        <v>11393</v>
      </c>
      <c r="AI3356" s="1" t="s">
        <v>22498</v>
      </c>
      <c r="AJ3356" s="8" t="s">
        <v>9448</v>
      </c>
      <c r="AK3356" s="8" t="s">
        <v>22498</v>
      </c>
      <c r="AL3356" s="8" t="s">
        <v>11395</v>
      </c>
      <c r="AM3356" s="8" t="s">
        <v>11731</v>
      </c>
      <c r="AN3356" s="8" t="s">
        <v>11397</v>
      </c>
      <c r="AO3356" s="8">
        <v>1</v>
      </c>
      <c r="AP3356" s="8" t="s">
        <v>16698</v>
      </c>
      <c r="AQ3356" s="8" t="s">
        <v>16698</v>
      </c>
      <c r="AR3356" s="8" t="str">
        <f t="shared" si="52"/>
        <v>Music</v>
      </c>
    </row>
    <row r="3357" spans="1:44" s="8" customFormat="1">
      <c r="A3357" s="19">
        <v>44629.536296296297</v>
      </c>
      <c r="B3357" s="19">
        <v>44629.536296296297</v>
      </c>
      <c r="C3357" s="8" t="s">
        <v>9450</v>
      </c>
      <c r="E3357" s="8" t="s">
        <v>5</v>
      </c>
      <c r="G3357" s="15">
        <v>2000</v>
      </c>
      <c r="H3357" s="15">
        <v>0</v>
      </c>
      <c r="I3357" s="15">
        <v>2000</v>
      </c>
      <c r="J3357" s="15">
        <v>2000</v>
      </c>
      <c r="K3357" s="15">
        <v>0</v>
      </c>
      <c r="L3357" s="8" t="s">
        <v>11386</v>
      </c>
      <c r="M3357" s="8" t="s">
        <v>11387</v>
      </c>
      <c r="N3357" s="20"/>
      <c r="O3357" s="8" t="s">
        <v>11388</v>
      </c>
      <c r="P3357" s="8" t="s">
        <v>11389</v>
      </c>
      <c r="Q3357" s="8" t="s">
        <v>22499</v>
      </c>
      <c r="R3357" s="8" t="s">
        <v>22500</v>
      </c>
      <c r="S3357" s="8" t="s">
        <v>13462</v>
      </c>
      <c r="T3357" s="20" t="s">
        <v>9451</v>
      </c>
      <c r="Y3357" s="8" t="s">
        <v>11393</v>
      </c>
      <c r="AA3357" s="19">
        <v>44635</v>
      </c>
      <c r="AB3357" s="19"/>
      <c r="AC3357" s="19"/>
      <c r="AD3357" s="19"/>
      <c r="AG3357" s="8" t="s">
        <v>11442</v>
      </c>
      <c r="AH3357" s="8" t="s">
        <v>11393</v>
      </c>
      <c r="AI3357" s="1" t="s">
        <v>13462</v>
      </c>
      <c r="AJ3357" s="8" t="s">
        <v>9450</v>
      </c>
      <c r="AK3357" s="8" t="s">
        <v>13462</v>
      </c>
      <c r="AL3357" s="8" t="s">
        <v>11395</v>
      </c>
      <c r="AM3357" s="8" t="s">
        <v>11483</v>
      </c>
      <c r="AN3357" s="8" t="s">
        <v>11397</v>
      </c>
      <c r="AO3357" s="8">
        <v>1</v>
      </c>
      <c r="AP3357" s="8" t="s">
        <v>16698</v>
      </c>
      <c r="AQ3357" s="8" t="s">
        <v>16698</v>
      </c>
      <c r="AR3357" s="8" t="str">
        <f t="shared" si="52"/>
        <v>Visual Arts</v>
      </c>
    </row>
    <row r="3358" spans="1:44" s="8" customFormat="1">
      <c r="A3358" s="19">
        <v>44624.760497685202</v>
      </c>
      <c r="B3358" s="19">
        <v>44624.760497685202</v>
      </c>
      <c r="C3358" s="8" t="s">
        <v>9452</v>
      </c>
      <c r="E3358" s="8" t="s">
        <v>5</v>
      </c>
      <c r="G3358" s="15">
        <v>2000</v>
      </c>
      <c r="H3358" s="15">
        <v>0</v>
      </c>
      <c r="I3358" s="15">
        <v>2000</v>
      </c>
      <c r="J3358" s="15">
        <v>2000</v>
      </c>
      <c r="K3358" s="15">
        <v>0</v>
      </c>
      <c r="L3358" s="8" t="s">
        <v>11386</v>
      </c>
      <c r="M3358" s="8" t="s">
        <v>16693</v>
      </c>
      <c r="N3358" s="8" t="s">
        <v>2690</v>
      </c>
      <c r="O3358" s="8" t="s">
        <v>11388</v>
      </c>
      <c r="P3358" s="8" t="s">
        <v>11389</v>
      </c>
      <c r="Q3358" s="8" t="s">
        <v>12956</v>
      </c>
      <c r="R3358" s="8" t="s">
        <v>12957</v>
      </c>
      <c r="S3358" s="8" t="s">
        <v>12958</v>
      </c>
      <c r="T3358" s="8" t="s">
        <v>2691</v>
      </c>
      <c r="Y3358" s="8" t="s">
        <v>11393</v>
      </c>
      <c r="AA3358" s="19">
        <v>44629</v>
      </c>
      <c r="AB3358" s="19"/>
      <c r="AC3358" s="19"/>
      <c r="AD3358" s="19"/>
      <c r="AH3358" s="8" t="s">
        <v>11393</v>
      </c>
      <c r="AI3358" s="1" t="s">
        <v>12958</v>
      </c>
      <c r="AJ3358" s="8" t="s">
        <v>9452</v>
      </c>
      <c r="AK3358" s="8" t="s">
        <v>12958</v>
      </c>
      <c r="AL3358" s="8" t="s">
        <v>11395</v>
      </c>
      <c r="AM3358" s="8" t="s">
        <v>11396</v>
      </c>
      <c r="AN3358" s="8" t="s">
        <v>11397</v>
      </c>
      <c r="AO3358" s="8">
        <v>1</v>
      </c>
      <c r="AP3358" s="8" t="s">
        <v>11394</v>
      </c>
      <c r="AQ3358" s="8" t="s">
        <v>11394</v>
      </c>
      <c r="AR3358" s="8" t="str">
        <f t="shared" si="52"/>
        <v>Music</v>
      </c>
    </row>
    <row r="3359" spans="1:44" s="8" customFormat="1">
      <c r="A3359" s="19">
        <v>44624.733773148102</v>
      </c>
      <c r="B3359" s="19">
        <v>44624.733773148102</v>
      </c>
      <c r="C3359" s="8" t="s">
        <v>9453</v>
      </c>
      <c r="E3359" s="8" t="s">
        <v>5</v>
      </c>
      <c r="G3359" s="15">
        <v>2000</v>
      </c>
      <c r="H3359" s="15">
        <v>0</v>
      </c>
      <c r="I3359" s="15">
        <v>2000</v>
      </c>
      <c r="J3359" s="15">
        <v>2000</v>
      </c>
      <c r="K3359" s="15">
        <v>0</v>
      </c>
      <c r="L3359" s="8" t="s">
        <v>11386</v>
      </c>
      <c r="M3359" s="8" t="s">
        <v>11387</v>
      </c>
      <c r="N3359" s="8" t="s">
        <v>22501</v>
      </c>
      <c r="O3359" s="8" t="s">
        <v>11388</v>
      </c>
      <c r="P3359" s="8" t="s">
        <v>11389</v>
      </c>
      <c r="Q3359" s="8" t="s">
        <v>22502</v>
      </c>
      <c r="R3359" s="8" t="s">
        <v>22503</v>
      </c>
      <c r="S3359" s="8" t="s">
        <v>22063</v>
      </c>
      <c r="T3359" s="8" t="s">
        <v>9454</v>
      </c>
      <c r="Y3359" s="8" t="s">
        <v>11393</v>
      </c>
      <c r="AA3359" s="19">
        <v>44630</v>
      </c>
      <c r="AB3359" s="19"/>
      <c r="AC3359" s="19"/>
      <c r="AD3359" s="19"/>
      <c r="AH3359" s="8" t="s">
        <v>11393</v>
      </c>
      <c r="AI3359" s="1" t="s">
        <v>22063</v>
      </c>
      <c r="AJ3359" s="8" t="s">
        <v>9453</v>
      </c>
      <c r="AK3359" s="8" t="s">
        <v>22063</v>
      </c>
      <c r="AL3359" s="8" t="s">
        <v>11478</v>
      </c>
      <c r="AM3359" s="8" t="s">
        <v>11479</v>
      </c>
      <c r="AN3359" s="8" t="s">
        <v>11472</v>
      </c>
      <c r="AO3359" s="8">
        <v>1</v>
      </c>
      <c r="AP3359" s="8" t="s">
        <v>16698</v>
      </c>
      <c r="AQ3359" s="8" t="s">
        <v>16698</v>
      </c>
      <c r="AR3359" s="8" t="str">
        <f t="shared" si="52"/>
        <v>n/a</v>
      </c>
    </row>
    <row r="3360" spans="1:44" s="8" customFormat="1">
      <c r="A3360" s="19">
        <v>44624.670185185198</v>
      </c>
      <c r="B3360" s="19">
        <v>44624.670185185198</v>
      </c>
      <c r="C3360" s="8" t="s">
        <v>9455</v>
      </c>
      <c r="E3360" s="8" t="s">
        <v>5</v>
      </c>
      <c r="G3360" s="15">
        <v>2000</v>
      </c>
      <c r="H3360" s="15">
        <v>0</v>
      </c>
      <c r="I3360" s="15">
        <v>2000</v>
      </c>
      <c r="J3360" s="15">
        <v>2000</v>
      </c>
      <c r="K3360" s="15">
        <v>0</v>
      </c>
      <c r="L3360" s="8" t="s">
        <v>11386</v>
      </c>
      <c r="M3360" s="8" t="s">
        <v>16693</v>
      </c>
      <c r="N3360" s="8" t="s">
        <v>685</v>
      </c>
      <c r="O3360" s="8" t="s">
        <v>11388</v>
      </c>
      <c r="P3360" s="8" t="s">
        <v>11389</v>
      </c>
      <c r="Q3360" s="8" t="s">
        <v>11766</v>
      </c>
      <c r="R3360" s="8" t="s">
        <v>11481</v>
      </c>
      <c r="S3360" s="8" t="s">
        <v>13473</v>
      </c>
      <c r="T3360" s="8" t="s">
        <v>686</v>
      </c>
      <c r="Y3360" s="8" t="s">
        <v>11393</v>
      </c>
      <c r="AA3360" s="19">
        <v>44629</v>
      </c>
      <c r="AB3360" s="19"/>
      <c r="AC3360" s="19"/>
      <c r="AD3360" s="19"/>
      <c r="AH3360" s="8" t="s">
        <v>11393</v>
      </c>
      <c r="AI3360" s="1" t="s">
        <v>13473</v>
      </c>
      <c r="AJ3360" s="8" t="s">
        <v>9455</v>
      </c>
      <c r="AK3360" s="8" t="s">
        <v>13473</v>
      </c>
      <c r="AL3360" s="8" t="s">
        <v>11717</v>
      </c>
      <c r="AM3360" s="8" t="s">
        <v>11718</v>
      </c>
      <c r="AN3360" s="8" t="s">
        <v>11466</v>
      </c>
      <c r="AO3360" s="8">
        <v>1</v>
      </c>
      <c r="AP3360" s="8" t="s">
        <v>11394</v>
      </c>
      <c r="AQ3360" s="8" t="s">
        <v>11394</v>
      </c>
      <c r="AR3360" s="8" t="str">
        <f t="shared" si="52"/>
        <v>Music</v>
      </c>
    </row>
    <row r="3361" spans="1:44" s="8" customFormat="1">
      <c r="A3361" s="19">
        <v>44625.343136574098</v>
      </c>
      <c r="B3361" s="19">
        <v>44625.343124999999</v>
      </c>
      <c r="C3361" s="8" t="s">
        <v>22504</v>
      </c>
      <c r="E3361" s="8" t="s">
        <v>5</v>
      </c>
      <c r="G3361" s="15">
        <v>2000</v>
      </c>
      <c r="H3361" s="15">
        <v>0</v>
      </c>
      <c r="I3361" s="15">
        <v>2000</v>
      </c>
      <c r="J3361" s="15"/>
      <c r="K3361" s="15">
        <v>0</v>
      </c>
      <c r="L3361" s="8" t="s">
        <v>11386</v>
      </c>
      <c r="M3361" s="8" t="s">
        <v>11387</v>
      </c>
      <c r="N3361" s="20"/>
      <c r="O3361" s="8" t="s">
        <v>11388</v>
      </c>
      <c r="P3361" s="8" t="s">
        <v>11554</v>
      </c>
      <c r="Q3361" s="8" t="s">
        <v>15431</v>
      </c>
      <c r="R3361" s="8" t="s">
        <v>22505</v>
      </c>
      <c r="S3361" s="8" t="s">
        <v>22506</v>
      </c>
      <c r="T3361" s="20" t="s">
        <v>22507</v>
      </c>
      <c r="Y3361" s="8" t="s">
        <v>11393</v>
      </c>
      <c r="AA3361" s="19"/>
      <c r="AB3361" s="19"/>
      <c r="AC3361" s="19"/>
      <c r="AD3361" s="19"/>
      <c r="AG3361" s="8" t="s">
        <v>12000</v>
      </c>
      <c r="AH3361" s="8" t="s">
        <v>11393</v>
      </c>
      <c r="AI3361" s="1" t="s">
        <v>22506</v>
      </c>
      <c r="AJ3361" s="8" t="s">
        <v>22504</v>
      </c>
      <c r="AK3361" s="8" t="s">
        <v>22506</v>
      </c>
      <c r="AL3361" s="8" t="s">
        <v>11395</v>
      </c>
      <c r="AM3361" s="8" t="s">
        <v>11483</v>
      </c>
      <c r="AN3361" s="8" t="s">
        <v>11397</v>
      </c>
      <c r="AO3361" s="8">
        <v>1</v>
      </c>
      <c r="AP3361" s="8" t="s">
        <v>16698</v>
      </c>
      <c r="AQ3361" s="8" t="s">
        <v>16698</v>
      </c>
      <c r="AR3361" s="8" t="str">
        <f t="shared" si="52"/>
        <v>Crafts</v>
      </c>
    </row>
    <row r="3362" spans="1:44" s="8" customFormat="1">
      <c r="A3362" s="19">
        <v>44624.676886574103</v>
      </c>
      <c r="B3362" s="19">
        <v>44624.676886574103</v>
      </c>
      <c r="C3362" s="8" t="s">
        <v>9456</v>
      </c>
      <c r="E3362" s="8" t="s">
        <v>5</v>
      </c>
      <c r="G3362" s="15">
        <v>1500</v>
      </c>
      <c r="H3362" s="15">
        <v>0</v>
      </c>
      <c r="I3362" s="15">
        <v>1500</v>
      </c>
      <c r="J3362" s="15">
        <v>1500</v>
      </c>
      <c r="K3362" s="15">
        <v>0</v>
      </c>
      <c r="L3362" s="8" t="s">
        <v>11386</v>
      </c>
      <c r="M3362" s="8" t="s">
        <v>11387</v>
      </c>
      <c r="N3362" s="20"/>
      <c r="O3362" s="8" t="s">
        <v>11388</v>
      </c>
      <c r="P3362" s="8" t="s">
        <v>11389</v>
      </c>
      <c r="Q3362" s="8" t="s">
        <v>11579</v>
      </c>
      <c r="R3362" s="8" t="s">
        <v>13437</v>
      </c>
      <c r="S3362" s="8" t="s">
        <v>22508</v>
      </c>
      <c r="T3362" s="20" t="s">
        <v>9457</v>
      </c>
      <c r="Y3362" s="8" t="s">
        <v>11393</v>
      </c>
      <c r="AA3362" s="19">
        <v>44641</v>
      </c>
      <c r="AB3362" s="19"/>
      <c r="AC3362" s="19"/>
      <c r="AD3362" s="19"/>
      <c r="AG3362" s="8" t="s">
        <v>11547</v>
      </c>
      <c r="AH3362" s="8" t="s">
        <v>11393</v>
      </c>
      <c r="AI3362" s="1" t="s">
        <v>22508</v>
      </c>
      <c r="AJ3362" s="8" t="s">
        <v>9456</v>
      </c>
      <c r="AK3362" s="8" t="s">
        <v>22508</v>
      </c>
      <c r="AL3362" s="8" t="s">
        <v>11591</v>
      </c>
      <c r="AM3362" s="8" t="s">
        <v>11592</v>
      </c>
      <c r="AN3362" s="8" t="s">
        <v>11466</v>
      </c>
      <c r="AO3362" s="8">
        <v>1</v>
      </c>
      <c r="AP3362" s="8" t="s">
        <v>16698</v>
      </c>
      <c r="AQ3362" s="8" t="s">
        <v>16698</v>
      </c>
      <c r="AR3362" s="8" t="str">
        <f t="shared" si="52"/>
        <v>Theatre</v>
      </c>
    </row>
    <row r="3363" spans="1:44" s="8" customFormat="1">
      <c r="A3363" s="19">
        <v>44624.705000000002</v>
      </c>
      <c r="B3363" s="19">
        <v>44624.705000000002</v>
      </c>
      <c r="C3363" s="8" t="s">
        <v>9458</v>
      </c>
      <c r="E3363" s="8" t="s">
        <v>5</v>
      </c>
      <c r="G3363" s="15">
        <v>2000</v>
      </c>
      <c r="H3363" s="15">
        <v>0</v>
      </c>
      <c r="I3363" s="15">
        <v>2000</v>
      </c>
      <c r="J3363" s="15">
        <v>2000</v>
      </c>
      <c r="K3363" s="15">
        <v>0</v>
      </c>
      <c r="L3363" s="8" t="s">
        <v>11386</v>
      </c>
      <c r="M3363" s="8" t="s">
        <v>11387</v>
      </c>
      <c r="N3363" s="20"/>
      <c r="O3363" s="8" t="s">
        <v>11388</v>
      </c>
      <c r="P3363" s="8" t="s">
        <v>11389</v>
      </c>
      <c r="Q3363" s="8" t="s">
        <v>14430</v>
      </c>
      <c r="R3363" s="8" t="s">
        <v>12858</v>
      </c>
      <c r="S3363" s="8" t="s">
        <v>22509</v>
      </c>
      <c r="T3363" s="20" t="s">
        <v>9459</v>
      </c>
      <c r="Y3363" s="8" t="s">
        <v>11393</v>
      </c>
      <c r="AA3363" s="19">
        <v>44637</v>
      </c>
      <c r="AB3363" s="19"/>
      <c r="AC3363" s="19"/>
      <c r="AD3363" s="19"/>
      <c r="AG3363" s="8" t="s">
        <v>11394</v>
      </c>
      <c r="AH3363" s="8" t="s">
        <v>11393</v>
      </c>
      <c r="AI3363" s="1" t="s">
        <v>22509</v>
      </c>
      <c r="AJ3363" s="8" t="s">
        <v>9458</v>
      </c>
      <c r="AK3363" s="8" t="s">
        <v>22509</v>
      </c>
      <c r="AL3363" s="8" t="s">
        <v>11575</v>
      </c>
      <c r="AM3363" s="8" t="s">
        <v>11675</v>
      </c>
      <c r="AN3363" s="8" t="s">
        <v>11577</v>
      </c>
      <c r="AO3363" s="8">
        <v>1</v>
      </c>
      <c r="AP3363" s="8" t="s">
        <v>16698</v>
      </c>
      <c r="AQ3363" s="8" t="s">
        <v>16698</v>
      </c>
      <c r="AR3363" s="8" t="str">
        <f t="shared" si="52"/>
        <v>Music</v>
      </c>
    </row>
    <row r="3364" spans="1:44" s="8" customFormat="1">
      <c r="A3364" s="19">
        <v>44624.699606481503</v>
      </c>
      <c r="B3364" s="19">
        <v>44624.699606481503</v>
      </c>
      <c r="C3364" s="8" t="s">
        <v>9460</v>
      </c>
      <c r="E3364" s="8" t="s">
        <v>5</v>
      </c>
      <c r="G3364" s="15">
        <v>2000</v>
      </c>
      <c r="H3364" s="15">
        <v>0</v>
      </c>
      <c r="I3364" s="15">
        <v>2000</v>
      </c>
      <c r="J3364" s="15">
        <v>2000</v>
      </c>
      <c r="K3364" s="15">
        <v>0</v>
      </c>
      <c r="L3364" s="8" t="s">
        <v>11386</v>
      </c>
      <c r="M3364" s="8" t="s">
        <v>11387</v>
      </c>
      <c r="N3364" s="20"/>
      <c r="O3364" s="8" t="s">
        <v>11388</v>
      </c>
      <c r="P3364" s="8" t="s">
        <v>11389</v>
      </c>
      <c r="Q3364" s="8" t="s">
        <v>12035</v>
      </c>
      <c r="R3364" s="8" t="s">
        <v>11793</v>
      </c>
      <c r="S3364" s="8" t="s">
        <v>22510</v>
      </c>
      <c r="T3364" s="20" t="s">
        <v>9461</v>
      </c>
      <c r="U3364" s="8" t="s">
        <v>9461</v>
      </c>
      <c r="V3364" s="8" t="s">
        <v>22510</v>
      </c>
      <c r="Y3364" s="8" t="s">
        <v>11393</v>
      </c>
      <c r="AA3364" s="19">
        <v>44651</v>
      </c>
      <c r="AB3364" s="19"/>
      <c r="AC3364" s="19"/>
      <c r="AD3364" s="19"/>
      <c r="AG3364" s="8" t="s">
        <v>11587</v>
      </c>
      <c r="AH3364" s="8" t="s">
        <v>11393</v>
      </c>
      <c r="AI3364" s="1" t="s">
        <v>22510</v>
      </c>
      <c r="AJ3364" s="8" t="s">
        <v>9460</v>
      </c>
      <c r="AK3364" s="8" t="s">
        <v>22510</v>
      </c>
      <c r="AL3364" s="8" t="s">
        <v>11395</v>
      </c>
      <c r="AM3364" s="8" t="s">
        <v>11500</v>
      </c>
      <c r="AN3364" s="8" t="s">
        <v>11397</v>
      </c>
      <c r="AO3364" s="8">
        <v>1</v>
      </c>
      <c r="AP3364" s="8" t="s">
        <v>16698</v>
      </c>
      <c r="AQ3364" s="8" t="s">
        <v>16698</v>
      </c>
      <c r="AR3364" s="8" t="str">
        <f t="shared" si="52"/>
        <v>Other</v>
      </c>
    </row>
    <row r="3365" spans="1:44" s="8" customFormat="1">
      <c r="A3365" s="19">
        <v>44624.700891203698</v>
      </c>
      <c r="B3365" s="19">
        <v>44624.700891203698</v>
      </c>
      <c r="C3365" s="8" t="s">
        <v>22511</v>
      </c>
      <c r="E3365" s="8" t="s">
        <v>5</v>
      </c>
      <c r="G3365" s="15">
        <v>2000</v>
      </c>
      <c r="H3365" s="15">
        <v>0</v>
      </c>
      <c r="I3365" s="15">
        <v>2000</v>
      </c>
      <c r="J3365" s="15"/>
      <c r="K3365" s="15">
        <v>0</v>
      </c>
      <c r="L3365" s="8" t="s">
        <v>11386</v>
      </c>
      <c r="M3365" s="8" t="s">
        <v>11387</v>
      </c>
      <c r="N3365" s="20"/>
      <c r="O3365" s="8" t="s">
        <v>11388</v>
      </c>
      <c r="P3365" s="8" t="s">
        <v>11554</v>
      </c>
      <c r="Q3365" s="8" t="s">
        <v>12857</v>
      </c>
      <c r="R3365" s="8" t="s">
        <v>14355</v>
      </c>
      <c r="S3365" s="8" t="s">
        <v>14356</v>
      </c>
      <c r="T3365" s="20" t="s">
        <v>14357</v>
      </c>
      <c r="Y3365" s="8" t="s">
        <v>11393</v>
      </c>
      <c r="AA3365" s="19"/>
      <c r="AB3365" s="19"/>
      <c r="AC3365" s="19"/>
      <c r="AD3365" s="19"/>
      <c r="AG3365" s="8" t="s">
        <v>11442</v>
      </c>
      <c r="AH3365" s="8" t="s">
        <v>11393</v>
      </c>
      <c r="AI3365" s="1" t="s">
        <v>14356</v>
      </c>
      <c r="AJ3365" s="8" t="s">
        <v>22511</v>
      </c>
      <c r="AK3365" s="8" t="s">
        <v>14356</v>
      </c>
      <c r="AL3365" s="8" t="s">
        <v>12024</v>
      </c>
      <c r="AM3365" s="8" t="s">
        <v>12013</v>
      </c>
      <c r="AN3365" s="8" t="s">
        <v>11466</v>
      </c>
      <c r="AO3365" s="8">
        <v>1</v>
      </c>
      <c r="AP3365" s="8" t="s">
        <v>11587</v>
      </c>
      <c r="AQ3365" s="8" t="s">
        <v>16698</v>
      </c>
      <c r="AR3365" s="8" t="str">
        <f t="shared" si="52"/>
        <v>Visual Arts</v>
      </c>
    </row>
    <row r="3366" spans="1:44" s="8" customFormat="1">
      <c r="A3366" s="19">
        <v>44624.702291666697</v>
      </c>
      <c r="B3366" s="19">
        <v>44624.702291666697</v>
      </c>
      <c r="C3366" s="8" t="s">
        <v>9462</v>
      </c>
      <c r="E3366" s="8" t="s">
        <v>5</v>
      </c>
      <c r="G3366" s="15">
        <v>2000</v>
      </c>
      <c r="H3366" s="15">
        <v>0</v>
      </c>
      <c r="I3366" s="15">
        <v>2000</v>
      </c>
      <c r="J3366" s="15">
        <v>2000</v>
      </c>
      <c r="K3366" s="15">
        <v>0</v>
      </c>
      <c r="L3366" s="8" t="s">
        <v>11386</v>
      </c>
      <c r="M3366" s="8" t="s">
        <v>11387</v>
      </c>
      <c r="N3366" s="8" t="s">
        <v>22512</v>
      </c>
      <c r="O3366" s="8" t="s">
        <v>11388</v>
      </c>
      <c r="P3366" s="8" t="s">
        <v>11389</v>
      </c>
      <c r="Q3366" s="8" t="s">
        <v>12918</v>
      </c>
      <c r="R3366" s="8" t="s">
        <v>22513</v>
      </c>
      <c r="S3366" s="8" t="s">
        <v>22514</v>
      </c>
      <c r="T3366" s="8" t="s">
        <v>9463</v>
      </c>
      <c r="Y3366" s="8" t="s">
        <v>11393</v>
      </c>
      <c r="AA3366" s="19">
        <v>44630</v>
      </c>
      <c r="AB3366" s="19"/>
      <c r="AC3366" s="19"/>
      <c r="AD3366" s="19"/>
      <c r="AH3366" s="8" t="s">
        <v>11393</v>
      </c>
      <c r="AI3366" s="1" t="s">
        <v>22515</v>
      </c>
      <c r="AJ3366" s="8" t="s">
        <v>9462</v>
      </c>
      <c r="AK3366" s="8" t="s">
        <v>22515</v>
      </c>
      <c r="AL3366" s="8" t="s">
        <v>12093</v>
      </c>
      <c r="AM3366" s="8" t="s">
        <v>12093</v>
      </c>
      <c r="AN3366" s="8" t="s">
        <v>11577</v>
      </c>
      <c r="AO3366" s="8">
        <v>1</v>
      </c>
      <c r="AP3366" s="8">
        <v>0</v>
      </c>
      <c r="AQ3366" s="8">
        <v>0</v>
      </c>
      <c r="AR3366" s="8">
        <f t="shared" si="52"/>
        <v>0</v>
      </c>
    </row>
    <row r="3367" spans="1:44" s="8" customFormat="1">
      <c r="A3367" s="19">
        <v>44624.718819444402</v>
      </c>
      <c r="B3367" s="19">
        <v>44624.718819444402</v>
      </c>
      <c r="C3367" s="8" t="s">
        <v>9464</v>
      </c>
      <c r="E3367" s="8" t="s">
        <v>5</v>
      </c>
      <c r="G3367" s="15">
        <v>2000</v>
      </c>
      <c r="H3367" s="15">
        <v>0</v>
      </c>
      <c r="I3367" s="15">
        <v>2000</v>
      </c>
      <c r="J3367" s="15">
        <v>2000</v>
      </c>
      <c r="K3367" s="15">
        <v>0</v>
      </c>
      <c r="L3367" s="8" t="s">
        <v>11386</v>
      </c>
      <c r="M3367" s="8" t="s">
        <v>11387</v>
      </c>
      <c r="N3367" s="8" t="s">
        <v>22516</v>
      </c>
      <c r="O3367" s="8" t="s">
        <v>11388</v>
      </c>
      <c r="P3367" s="8" t="s">
        <v>11389</v>
      </c>
      <c r="Q3367" s="8" t="s">
        <v>18306</v>
      </c>
      <c r="R3367" s="8" t="s">
        <v>12858</v>
      </c>
      <c r="S3367" s="8" t="s">
        <v>22509</v>
      </c>
      <c r="T3367" s="8" t="s">
        <v>9465</v>
      </c>
      <c r="Y3367" s="8" t="s">
        <v>11393</v>
      </c>
      <c r="AA3367" s="19">
        <v>44630</v>
      </c>
      <c r="AB3367" s="19"/>
      <c r="AC3367" s="19"/>
      <c r="AD3367" s="19"/>
      <c r="AH3367" s="8" t="s">
        <v>11393</v>
      </c>
      <c r="AI3367" s="1" t="s">
        <v>22509</v>
      </c>
      <c r="AJ3367" s="8" t="s">
        <v>9464</v>
      </c>
      <c r="AK3367" s="8" t="s">
        <v>22509</v>
      </c>
      <c r="AL3367" s="8" t="s">
        <v>11575</v>
      </c>
      <c r="AM3367" s="8" t="s">
        <v>11675</v>
      </c>
      <c r="AN3367" s="8" t="s">
        <v>11577</v>
      </c>
      <c r="AO3367" s="8">
        <v>1</v>
      </c>
      <c r="AP3367" s="8">
        <v>0</v>
      </c>
      <c r="AQ3367" s="8">
        <v>0</v>
      </c>
      <c r="AR3367" s="8">
        <f t="shared" si="52"/>
        <v>0</v>
      </c>
    </row>
    <row r="3368" spans="1:44" s="8" customFormat="1">
      <c r="A3368" s="19">
        <v>44624.761585648099</v>
      </c>
      <c r="B3368" s="19">
        <v>44624.761585648099</v>
      </c>
      <c r="C3368" s="8" t="s">
        <v>9466</v>
      </c>
      <c r="E3368" s="8" t="s">
        <v>5</v>
      </c>
      <c r="G3368" s="15">
        <v>2000</v>
      </c>
      <c r="H3368" s="15">
        <v>0</v>
      </c>
      <c r="I3368" s="15">
        <v>2000</v>
      </c>
      <c r="J3368" s="15">
        <v>2000</v>
      </c>
      <c r="K3368" s="15">
        <v>0</v>
      </c>
      <c r="L3368" s="8" t="s">
        <v>11386</v>
      </c>
      <c r="M3368" s="8" t="s">
        <v>11387</v>
      </c>
      <c r="N3368" s="20"/>
      <c r="O3368" s="8" t="s">
        <v>11388</v>
      </c>
      <c r="P3368" s="8" t="s">
        <v>11389</v>
      </c>
      <c r="Q3368" s="8" t="s">
        <v>22517</v>
      </c>
      <c r="R3368" s="8" t="s">
        <v>22518</v>
      </c>
      <c r="S3368" s="8" t="s">
        <v>22519</v>
      </c>
      <c r="T3368" s="20" t="s">
        <v>9467</v>
      </c>
      <c r="Y3368" s="8" t="s">
        <v>11393</v>
      </c>
      <c r="AA3368" s="19">
        <v>44651</v>
      </c>
      <c r="AB3368" s="19"/>
      <c r="AC3368" s="19"/>
      <c r="AD3368" s="19"/>
      <c r="AG3368" s="8" t="s">
        <v>11394</v>
      </c>
      <c r="AH3368" s="8" t="s">
        <v>11393</v>
      </c>
      <c r="AI3368" s="1" t="s">
        <v>22519</v>
      </c>
      <c r="AJ3368" s="8" t="s">
        <v>9466</v>
      </c>
      <c r="AK3368" s="8" t="s">
        <v>22519</v>
      </c>
      <c r="AL3368" s="8" t="s">
        <v>11470</v>
      </c>
      <c r="AM3368" s="8" t="s">
        <v>12193</v>
      </c>
      <c r="AN3368" s="8" t="s">
        <v>11472</v>
      </c>
      <c r="AO3368" s="8">
        <v>1</v>
      </c>
      <c r="AP3368" s="8" t="s">
        <v>16698</v>
      </c>
      <c r="AQ3368" s="8" t="s">
        <v>16698</v>
      </c>
      <c r="AR3368" s="8" t="str">
        <f t="shared" si="52"/>
        <v>Music</v>
      </c>
    </row>
    <row r="3369" spans="1:44" s="8" customFormat="1">
      <c r="A3369" s="19">
        <v>44624.763287037</v>
      </c>
      <c r="B3369" s="19">
        <v>44624.763287037</v>
      </c>
      <c r="C3369" s="8" t="s">
        <v>9468</v>
      </c>
      <c r="E3369" s="8" t="s">
        <v>5</v>
      </c>
      <c r="G3369" s="15">
        <v>2000</v>
      </c>
      <c r="H3369" s="15">
        <v>0</v>
      </c>
      <c r="I3369" s="15">
        <v>2000</v>
      </c>
      <c r="J3369" s="15">
        <v>2000</v>
      </c>
      <c r="K3369" s="15">
        <v>0</v>
      </c>
      <c r="L3369" s="8" t="s">
        <v>11386</v>
      </c>
      <c r="M3369" s="8" t="s">
        <v>16693</v>
      </c>
      <c r="N3369" s="8" t="s">
        <v>22520</v>
      </c>
      <c r="O3369" s="8" t="s">
        <v>11388</v>
      </c>
      <c r="P3369" s="8" t="s">
        <v>11389</v>
      </c>
      <c r="Q3369" s="8" t="s">
        <v>22521</v>
      </c>
      <c r="R3369" s="8" t="s">
        <v>22522</v>
      </c>
      <c r="S3369" s="8" t="s">
        <v>22523</v>
      </c>
      <c r="T3369" s="8" t="s">
        <v>9469</v>
      </c>
      <c r="U3369" s="8" t="s">
        <v>9469</v>
      </c>
      <c r="V3369" s="8" t="s">
        <v>22523</v>
      </c>
      <c r="Y3369" s="8" t="s">
        <v>11393</v>
      </c>
      <c r="AA3369" s="19">
        <v>44629</v>
      </c>
      <c r="AB3369" s="19"/>
      <c r="AC3369" s="19"/>
      <c r="AD3369" s="19"/>
      <c r="AH3369" s="8" t="s">
        <v>11393</v>
      </c>
      <c r="AI3369" s="1" t="s">
        <v>22523</v>
      </c>
      <c r="AJ3369" s="8" t="s">
        <v>9468</v>
      </c>
      <c r="AK3369" s="8" t="s">
        <v>22523</v>
      </c>
      <c r="AL3369" s="8" t="s">
        <v>11478</v>
      </c>
      <c r="AM3369" s="8" t="s">
        <v>11543</v>
      </c>
      <c r="AN3369" s="8" t="s">
        <v>11472</v>
      </c>
      <c r="AO3369" s="8">
        <v>1</v>
      </c>
      <c r="AP3369" s="8">
        <v>0</v>
      </c>
      <c r="AQ3369" s="8" t="s">
        <v>16698</v>
      </c>
      <c r="AR3369" s="8">
        <f t="shared" si="52"/>
        <v>0</v>
      </c>
    </row>
    <row r="3370" spans="1:44" s="8" customFormat="1">
      <c r="A3370" s="19">
        <v>44624.739884259303</v>
      </c>
      <c r="B3370" s="19">
        <v>44624.739884259303</v>
      </c>
      <c r="C3370" s="8" t="s">
        <v>9470</v>
      </c>
      <c r="E3370" s="8" t="s">
        <v>5</v>
      </c>
      <c r="G3370" s="15">
        <v>2000</v>
      </c>
      <c r="H3370" s="15">
        <v>0</v>
      </c>
      <c r="I3370" s="15">
        <v>2000</v>
      </c>
      <c r="J3370" s="15">
        <v>2000</v>
      </c>
      <c r="K3370" s="15">
        <v>0</v>
      </c>
      <c r="L3370" s="8" t="s">
        <v>11386</v>
      </c>
      <c r="M3370" s="8" t="s">
        <v>11387</v>
      </c>
      <c r="N3370" s="8" t="s">
        <v>22524</v>
      </c>
      <c r="O3370" s="8" t="s">
        <v>11388</v>
      </c>
      <c r="P3370" s="8" t="s">
        <v>11389</v>
      </c>
      <c r="Q3370" s="8" t="s">
        <v>22525</v>
      </c>
      <c r="R3370" s="8" t="s">
        <v>22526</v>
      </c>
      <c r="S3370" s="8" t="s">
        <v>12927</v>
      </c>
      <c r="T3370" s="8" t="s">
        <v>9471</v>
      </c>
      <c r="Y3370" s="8" t="s">
        <v>11393</v>
      </c>
      <c r="AA3370" s="19">
        <v>44630</v>
      </c>
      <c r="AB3370" s="19"/>
      <c r="AC3370" s="19"/>
      <c r="AD3370" s="19"/>
      <c r="AH3370" s="8" t="s">
        <v>11393</v>
      </c>
      <c r="AI3370" s="1" t="s">
        <v>12927</v>
      </c>
      <c r="AJ3370" s="8" t="s">
        <v>9470</v>
      </c>
      <c r="AK3370" s="8" t="s">
        <v>12927</v>
      </c>
      <c r="AL3370" s="8" t="s">
        <v>11395</v>
      </c>
      <c r="AM3370" s="8" t="s">
        <v>11396</v>
      </c>
      <c r="AN3370" s="8" t="s">
        <v>11397</v>
      </c>
      <c r="AO3370" s="8">
        <v>1</v>
      </c>
      <c r="AP3370" s="8">
        <v>0</v>
      </c>
      <c r="AQ3370" s="8">
        <v>0</v>
      </c>
      <c r="AR3370" s="8">
        <f t="shared" si="52"/>
        <v>0</v>
      </c>
    </row>
    <row r="3371" spans="1:44" s="8" customFormat="1">
      <c r="A3371" s="19">
        <v>44624.801574074103</v>
      </c>
      <c r="B3371" s="19">
        <v>44624.801574074103</v>
      </c>
      <c r="C3371" s="8" t="s">
        <v>9472</v>
      </c>
      <c r="E3371" s="8" t="s">
        <v>5</v>
      </c>
      <c r="G3371" s="15">
        <v>2000</v>
      </c>
      <c r="H3371" s="15">
        <v>0</v>
      </c>
      <c r="I3371" s="15">
        <v>2000</v>
      </c>
      <c r="J3371" s="15">
        <v>2000</v>
      </c>
      <c r="K3371" s="15">
        <v>0</v>
      </c>
      <c r="L3371" s="8" t="s">
        <v>11386</v>
      </c>
      <c r="M3371" s="8" t="s">
        <v>11387</v>
      </c>
      <c r="N3371" s="20"/>
      <c r="O3371" s="8" t="s">
        <v>11388</v>
      </c>
      <c r="P3371" s="8" t="s">
        <v>11389</v>
      </c>
      <c r="Q3371" s="8" t="s">
        <v>22527</v>
      </c>
      <c r="R3371" s="8" t="s">
        <v>22528</v>
      </c>
      <c r="S3371" s="8" t="s">
        <v>22529</v>
      </c>
      <c r="T3371" s="20" t="s">
        <v>9473</v>
      </c>
      <c r="Y3371" s="8" t="s">
        <v>11393</v>
      </c>
      <c r="AA3371" s="19">
        <v>44637</v>
      </c>
      <c r="AB3371" s="19"/>
      <c r="AC3371" s="19"/>
      <c r="AD3371" s="19"/>
      <c r="AG3371" s="8" t="s">
        <v>11394</v>
      </c>
      <c r="AH3371" s="8" t="s">
        <v>11393</v>
      </c>
      <c r="AI3371" s="1" t="s">
        <v>22529</v>
      </c>
      <c r="AJ3371" s="8" t="s">
        <v>9472</v>
      </c>
      <c r="AK3371" s="8" t="s">
        <v>22529</v>
      </c>
      <c r="AL3371" s="8" t="s">
        <v>11523</v>
      </c>
      <c r="AM3371" s="8" t="s">
        <v>11616</v>
      </c>
      <c r="AN3371" s="8" t="s">
        <v>11429</v>
      </c>
      <c r="AO3371" s="8">
        <v>1</v>
      </c>
      <c r="AP3371" s="8" t="s">
        <v>16698</v>
      </c>
      <c r="AQ3371" s="8" t="s">
        <v>16698</v>
      </c>
      <c r="AR3371" s="8" t="str">
        <f t="shared" si="52"/>
        <v>Music</v>
      </c>
    </row>
    <row r="3372" spans="1:44" s="8" customFormat="1">
      <c r="A3372" s="19">
        <v>44624.765567129602</v>
      </c>
      <c r="B3372" s="19">
        <v>44624.765567129602</v>
      </c>
      <c r="C3372" s="8" t="s">
        <v>9474</v>
      </c>
      <c r="E3372" s="8" t="s">
        <v>5</v>
      </c>
      <c r="G3372" s="15">
        <v>2000</v>
      </c>
      <c r="H3372" s="15">
        <v>0</v>
      </c>
      <c r="I3372" s="15">
        <v>2000</v>
      </c>
      <c r="J3372" s="15">
        <v>2000</v>
      </c>
      <c r="K3372" s="15">
        <v>0</v>
      </c>
      <c r="L3372" s="8" t="s">
        <v>11386</v>
      </c>
      <c r="M3372" s="8" t="s">
        <v>11387</v>
      </c>
      <c r="N3372" s="8" t="s">
        <v>22530</v>
      </c>
      <c r="O3372" s="8" t="s">
        <v>11388</v>
      </c>
      <c r="P3372" s="8" t="s">
        <v>11389</v>
      </c>
      <c r="Q3372" s="8" t="s">
        <v>13955</v>
      </c>
      <c r="R3372" s="8" t="s">
        <v>22531</v>
      </c>
      <c r="S3372" s="8" t="s">
        <v>13462</v>
      </c>
      <c r="T3372" s="8" t="s">
        <v>9475</v>
      </c>
      <c r="Y3372" s="8" t="s">
        <v>11393</v>
      </c>
      <c r="AA3372" s="19">
        <v>44630</v>
      </c>
      <c r="AB3372" s="19"/>
      <c r="AC3372" s="19"/>
      <c r="AD3372" s="19"/>
      <c r="AH3372" s="8" t="s">
        <v>11393</v>
      </c>
      <c r="AI3372" s="1" t="s">
        <v>13462</v>
      </c>
      <c r="AJ3372" s="8" t="s">
        <v>9474</v>
      </c>
      <c r="AK3372" s="8" t="s">
        <v>13462</v>
      </c>
      <c r="AL3372" s="8" t="s">
        <v>11395</v>
      </c>
      <c r="AM3372" s="8" t="s">
        <v>11483</v>
      </c>
      <c r="AN3372" s="8" t="s">
        <v>11397</v>
      </c>
      <c r="AO3372" s="8">
        <v>1</v>
      </c>
      <c r="AP3372" s="8">
        <v>0</v>
      </c>
      <c r="AQ3372" s="8">
        <v>0</v>
      </c>
      <c r="AR3372" s="8">
        <f t="shared" si="52"/>
        <v>0</v>
      </c>
    </row>
    <row r="3373" spans="1:44" s="8" customFormat="1">
      <c r="A3373" s="19">
        <v>44624.804108796299</v>
      </c>
      <c r="B3373" s="19">
        <v>44624.804108796299</v>
      </c>
      <c r="C3373" s="8" t="s">
        <v>9476</v>
      </c>
      <c r="E3373" s="8" t="s">
        <v>5</v>
      </c>
      <c r="G3373" s="15">
        <v>2000</v>
      </c>
      <c r="H3373" s="15">
        <v>0</v>
      </c>
      <c r="I3373" s="15">
        <v>2000</v>
      </c>
      <c r="J3373" s="15">
        <v>2000</v>
      </c>
      <c r="K3373" s="15">
        <v>0</v>
      </c>
      <c r="L3373" s="8" t="s">
        <v>11386</v>
      </c>
      <c r="M3373" s="8" t="s">
        <v>11387</v>
      </c>
      <c r="N3373" s="20"/>
      <c r="O3373" s="8" t="s">
        <v>11388</v>
      </c>
      <c r="P3373" s="8" t="s">
        <v>11389</v>
      </c>
      <c r="Q3373" s="8" t="s">
        <v>22532</v>
      </c>
      <c r="R3373" s="8" t="s">
        <v>22533</v>
      </c>
      <c r="S3373" s="8" t="s">
        <v>22534</v>
      </c>
      <c r="T3373" s="20" t="s">
        <v>9477</v>
      </c>
      <c r="Y3373" s="8" t="s">
        <v>11393</v>
      </c>
      <c r="AA3373" s="19">
        <v>44635</v>
      </c>
      <c r="AB3373" s="19"/>
      <c r="AC3373" s="19"/>
      <c r="AD3373" s="19"/>
      <c r="AG3373" s="8" t="s">
        <v>11394</v>
      </c>
      <c r="AH3373" s="8" t="s">
        <v>11393</v>
      </c>
      <c r="AI3373" s="1" t="s">
        <v>22534</v>
      </c>
      <c r="AJ3373" s="8" t="s">
        <v>9476</v>
      </c>
      <c r="AK3373" s="8" t="s">
        <v>22534</v>
      </c>
      <c r="AL3373" s="8" t="s">
        <v>11478</v>
      </c>
      <c r="AM3373" s="8" t="s">
        <v>11543</v>
      </c>
      <c r="AN3373" s="8" t="s">
        <v>11472</v>
      </c>
      <c r="AO3373" s="8">
        <v>1</v>
      </c>
      <c r="AP3373" s="8">
        <v>0</v>
      </c>
      <c r="AQ3373" s="8" t="s">
        <v>16698</v>
      </c>
      <c r="AR3373" s="8" t="str">
        <f t="shared" si="52"/>
        <v>Music</v>
      </c>
    </row>
    <row r="3374" spans="1:44" s="8" customFormat="1">
      <c r="A3374" s="19">
        <v>44624.786469907398</v>
      </c>
      <c r="B3374" s="19">
        <v>44624.786469907398</v>
      </c>
      <c r="C3374" s="8" t="s">
        <v>9478</v>
      </c>
      <c r="E3374" s="8" t="s">
        <v>5</v>
      </c>
      <c r="G3374" s="15">
        <v>2000</v>
      </c>
      <c r="H3374" s="15">
        <v>0</v>
      </c>
      <c r="I3374" s="15">
        <v>2000</v>
      </c>
      <c r="J3374" s="15">
        <v>2000</v>
      </c>
      <c r="K3374" s="15">
        <v>0</v>
      </c>
      <c r="L3374" s="8" t="s">
        <v>11386</v>
      </c>
      <c r="M3374" s="8" t="s">
        <v>11387</v>
      </c>
      <c r="N3374" s="20"/>
      <c r="O3374" s="8" t="s">
        <v>11388</v>
      </c>
      <c r="P3374" s="8" t="s">
        <v>11389</v>
      </c>
      <c r="Q3374" s="8" t="s">
        <v>22535</v>
      </c>
      <c r="R3374" s="8" t="s">
        <v>16209</v>
      </c>
      <c r="S3374" s="8" t="s">
        <v>22536</v>
      </c>
      <c r="T3374" s="20" t="s">
        <v>9479</v>
      </c>
      <c r="U3374" s="8" t="s">
        <v>9479</v>
      </c>
      <c r="V3374" s="8" t="s">
        <v>22536</v>
      </c>
      <c r="Y3374" s="8" t="s">
        <v>11393</v>
      </c>
      <c r="AA3374" s="19">
        <v>44643</v>
      </c>
      <c r="AB3374" s="19"/>
      <c r="AC3374" s="19"/>
      <c r="AD3374" s="19"/>
      <c r="AG3374" s="8" t="s">
        <v>11442</v>
      </c>
      <c r="AH3374" s="8" t="s">
        <v>11393</v>
      </c>
      <c r="AI3374" s="1" t="s">
        <v>22536</v>
      </c>
      <c r="AJ3374" s="8" t="s">
        <v>9478</v>
      </c>
      <c r="AK3374" s="8" t="s">
        <v>22536</v>
      </c>
      <c r="AL3374" s="8" t="s">
        <v>13163</v>
      </c>
      <c r="AM3374" s="8" t="s">
        <v>13163</v>
      </c>
      <c r="AN3374" s="8" t="s">
        <v>11690</v>
      </c>
      <c r="AO3374" s="8">
        <v>1</v>
      </c>
      <c r="AP3374" s="8" t="s">
        <v>16698</v>
      </c>
      <c r="AQ3374" s="8" t="s">
        <v>16698</v>
      </c>
      <c r="AR3374" s="8" t="str">
        <f t="shared" si="52"/>
        <v>Visual Arts</v>
      </c>
    </row>
    <row r="3375" spans="1:44" s="8" customFormat="1">
      <c r="A3375" s="19">
        <v>44625.863472222198</v>
      </c>
      <c r="B3375" s="19">
        <v>44625.863460648201</v>
      </c>
      <c r="C3375" s="8" t="s">
        <v>9480</v>
      </c>
      <c r="E3375" s="8" t="s">
        <v>5</v>
      </c>
      <c r="G3375" s="15">
        <v>2000</v>
      </c>
      <c r="H3375" s="15">
        <v>0</v>
      </c>
      <c r="I3375" s="15">
        <v>2000</v>
      </c>
      <c r="J3375" s="15">
        <v>2000</v>
      </c>
      <c r="K3375" s="15">
        <v>0</v>
      </c>
      <c r="L3375" s="8" t="s">
        <v>11386</v>
      </c>
      <c r="M3375" s="8" t="s">
        <v>16693</v>
      </c>
      <c r="N3375" s="8" t="s">
        <v>22537</v>
      </c>
      <c r="O3375" s="8" t="s">
        <v>11388</v>
      </c>
      <c r="P3375" s="8" t="s">
        <v>11389</v>
      </c>
      <c r="Q3375" s="8" t="s">
        <v>12492</v>
      </c>
      <c r="R3375" s="8" t="s">
        <v>11533</v>
      </c>
      <c r="S3375" s="8" t="s">
        <v>12493</v>
      </c>
      <c r="T3375" s="8" t="s">
        <v>2583</v>
      </c>
      <c r="Y3375" s="8" t="s">
        <v>11393</v>
      </c>
      <c r="AA3375" s="19">
        <v>44629</v>
      </c>
      <c r="AB3375" s="19"/>
      <c r="AC3375" s="19"/>
      <c r="AD3375" s="19"/>
      <c r="AH3375" s="8" t="s">
        <v>11393</v>
      </c>
      <c r="AI3375" s="1" t="s">
        <v>12493</v>
      </c>
      <c r="AJ3375" s="8" t="s">
        <v>9480</v>
      </c>
      <c r="AK3375" s="8" t="s">
        <v>12493</v>
      </c>
      <c r="AL3375" s="8" t="s">
        <v>11591</v>
      </c>
      <c r="AM3375" s="8" t="s">
        <v>11592</v>
      </c>
      <c r="AN3375" s="8" t="s">
        <v>11466</v>
      </c>
      <c r="AO3375" s="8">
        <v>1</v>
      </c>
      <c r="AP3375" s="8" t="s">
        <v>11394</v>
      </c>
      <c r="AQ3375" s="8" t="s">
        <v>16698</v>
      </c>
      <c r="AR3375" s="8" t="str">
        <f t="shared" si="52"/>
        <v>Music</v>
      </c>
    </row>
    <row r="3376" spans="1:44" s="8" customFormat="1">
      <c r="A3376" s="19">
        <v>44624.788831018501</v>
      </c>
      <c r="B3376" s="19">
        <v>44624.788831018501</v>
      </c>
      <c r="C3376" s="8" t="s">
        <v>9481</v>
      </c>
      <c r="E3376" s="8" t="s">
        <v>5</v>
      </c>
      <c r="G3376" s="15">
        <v>2000</v>
      </c>
      <c r="H3376" s="15">
        <v>0</v>
      </c>
      <c r="I3376" s="15">
        <v>2000</v>
      </c>
      <c r="J3376" s="15">
        <v>2000</v>
      </c>
      <c r="K3376" s="15">
        <v>0</v>
      </c>
      <c r="L3376" s="8" t="s">
        <v>11386</v>
      </c>
      <c r="M3376" s="8" t="s">
        <v>16693</v>
      </c>
      <c r="N3376" s="8" t="s">
        <v>2841</v>
      </c>
      <c r="O3376" s="8" t="s">
        <v>11388</v>
      </c>
      <c r="P3376" s="8" t="s">
        <v>11389</v>
      </c>
      <c r="Q3376" s="8" t="s">
        <v>11589</v>
      </c>
      <c r="R3376" s="8" t="s">
        <v>11545</v>
      </c>
      <c r="S3376" s="8" t="s">
        <v>11590</v>
      </c>
      <c r="T3376" s="8" t="s">
        <v>2842</v>
      </c>
      <c r="V3376" s="8" t="s">
        <v>11590</v>
      </c>
      <c r="Y3376" s="8" t="s">
        <v>11393</v>
      </c>
      <c r="AA3376" s="19">
        <v>44629</v>
      </c>
      <c r="AB3376" s="19"/>
      <c r="AC3376" s="19"/>
      <c r="AD3376" s="19"/>
      <c r="AH3376" s="8" t="s">
        <v>11393</v>
      </c>
      <c r="AI3376" s="1" t="s">
        <v>11590</v>
      </c>
      <c r="AJ3376" s="8" t="s">
        <v>9481</v>
      </c>
      <c r="AK3376" s="8" t="s">
        <v>11590</v>
      </c>
      <c r="AL3376" s="8" t="s">
        <v>11591</v>
      </c>
      <c r="AM3376" s="8" t="s">
        <v>11592</v>
      </c>
      <c r="AN3376" s="8" t="s">
        <v>11466</v>
      </c>
      <c r="AO3376" s="8">
        <v>1</v>
      </c>
      <c r="AP3376" s="8" t="s">
        <v>11394</v>
      </c>
      <c r="AQ3376" s="8" t="s">
        <v>11394</v>
      </c>
      <c r="AR3376" s="8" t="str">
        <f t="shared" si="52"/>
        <v>Music</v>
      </c>
    </row>
    <row r="3377" spans="1:44" s="8" customFormat="1">
      <c r="A3377" s="19">
        <v>44624.893159722204</v>
      </c>
      <c r="B3377" s="19">
        <v>44624.893159722204</v>
      </c>
      <c r="C3377" s="8" t="s">
        <v>9482</v>
      </c>
      <c r="E3377" s="8" t="s">
        <v>5</v>
      </c>
      <c r="G3377" s="15">
        <v>2000</v>
      </c>
      <c r="H3377" s="15">
        <v>0</v>
      </c>
      <c r="I3377" s="15">
        <v>2000</v>
      </c>
      <c r="J3377" s="15">
        <v>2000</v>
      </c>
      <c r="K3377" s="15">
        <v>0</v>
      </c>
      <c r="L3377" s="8" t="s">
        <v>11386</v>
      </c>
      <c r="M3377" s="8" t="s">
        <v>11387</v>
      </c>
      <c r="N3377" s="20"/>
      <c r="O3377" s="8" t="s">
        <v>11388</v>
      </c>
      <c r="P3377" s="8" t="s">
        <v>11389</v>
      </c>
      <c r="Q3377" s="8" t="s">
        <v>14309</v>
      </c>
      <c r="R3377" s="8" t="s">
        <v>20636</v>
      </c>
      <c r="S3377" s="8" t="s">
        <v>21244</v>
      </c>
      <c r="T3377" s="20" t="s">
        <v>9483</v>
      </c>
      <c r="U3377" s="8" t="s">
        <v>9483</v>
      </c>
      <c r="V3377" s="8" t="s">
        <v>21244</v>
      </c>
      <c r="Y3377" s="8" t="s">
        <v>11393</v>
      </c>
      <c r="AA3377" s="19">
        <v>44641</v>
      </c>
      <c r="AB3377" s="19"/>
      <c r="AC3377" s="19"/>
      <c r="AD3377" s="19"/>
      <c r="AG3377" s="8" t="s">
        <v>11442</v>
      </c>
      <c r="AH3377" s="8" t="s">
        <v>11393</v>
      </c>
      <c r="AI3377" s="1" t="s">
        <v>21244</v>
      </c>
      <c r="AJ3377" s="8" t="s">
        <v>9482</v>
      </c>
      <c r="AK3377" s="8" t="s">
        <v>21244</v>
      </c>
      <c r="AL3377" s="8" t="s">
        <v>11688</v>
      </c>
      <c r="AM3377" s="8" t="s">
        <v>11689</v>
      </c>
      <c r="AN3377" s="8" t="s">
        <v>11690</v>
      </c>
      <c r="AO3377" s="8">
        <v>1</v>
      </c>
      <c r="AP3377" s="8" t="s">
        <v>16698</v>
      </c>
      <c r="AQ3377" s="8" t="s">
        <v>16698</v>
      </c>
      <c r="AR3377" s="8" t="str">
        <f t="shared" si="52"/>
        <v>Visual Arts</v>
      </c>
    </row>
    <row r="3378" spans="1:44" s="8" customFormat="1">
      <c r="A3378" s="19">
        <v>44624.806921296302</v>
      </c>
      <c r="B3378" s="19">
        <v>44624.806909722203</v>
      </c>
      <c r="C3378" s="8" t="s">
        <v>9484</v>
      </c>
      <c r="E3378" s="8" t="s">
        <v>5</v>
      </c>
      <c r="G3378" s="15">
        <v>2000</v>
      </c>
      <c r="H3378" s="15"/>
      <c r="I3378" s="15">
        <v>2000</v>
      </c>
      <c r="J3378" s="15">
        <v>2000</v>
      </c>
      <c r="K3378" s="15">
        <v>0</v>
      </c>
      <c r="L3378" s="8" t="s">
        <v>11386</v>
      </c>
      <c r="M3378" s="8" t="s">
        <v>11387</v>
      </c>
      <c r="N3378" s="20"/>
      <c r="O3378" s="8" t="s">
        <v>11388</v>
      </c>
      <c r="P3378" s="8" t="s">
        <v>11389</v>
      </c>
      <c r="Q3378" s="8" t="s">
        <v>12005</v>
      </c>
      <c r="R3378" s="8" t="s">
        <v>16303</v>
      </c>
      <c r="S3378" s="8" t="s">
        <v>21151</v>
      </c>
      <c r="T3378" s="20" t="s">
        <v>9485</v>
      </c>
      <c r="Y3378" s="8" t="s">
        <v>11393</v>
      </c>
      <c r="AA3378" s="19">
        <v>44655</v>
      </c>
      <c r="AB3378" s="19"/>
      <c r="AC3378" s="19"/>
      <c r="AD3378" s="19"/>
      <c r="AG3378" s="8" t="s">
        <v>11587</v>
      </c>
      <c r="AH3378" s="8" t="s">
        <v>11393</v>
      </c>
      <c r="AI3378" s="1" t="s">
        <v>21151</v>
      </c>
      <c r="AJ3378" s="8" t="s">
        <v>9484</v>
      </c>
      <c r="AK3378" s="8" t="s">
        <v>21151</v>
      </c>
      <c r="AL3378" s="8" t="s">
        <v>11559</v>
      </c>
      <c r="AM3378" s="8" t="s">
        <v>11568</v>
      </c>
      <c r="AN3378" s="8" t="s">
        <v>11466</v>
      </c>
      <c r="AO3378" s="8">
        <v>1</v>
      </c>
      <c r="AP3378" s="8" t="s">
        <v>16698</v>
      </c>
      <c r="AQ3378" s="8" t="s">
        <v>16698</v>
      </c>
      <c r="AR3378" s="8" t="str">
        <f t="shared" si="52"/>
        <v>Other</v>
      </c>
    </row>
    <row r="3379" spans="1:44" s="8" customFormat="1">
      <c r="A3379" s="19">
        <v>44624.821134259299</v>
      </c>
      <c r="B3379" s="19">
        <v>44624.8211226852</v>
      </c>
      <c r="C3379" s="8" t="s">
        <v>9486</v>
      </c>
      <c r="E3379" s="8" t="s">
        <v>5</v>
      </c>
      <c r="G3379" s="15">
        <v>2000</v>
      </c>
      <c r="H3379" s="15">
        <v>0</v>
      </c>
      <c r="I3379" s="15">
        <v>2000</v>
      </c>
      <c r="J3379" s="15">
        <v>2000</v>
      </c>
      <c r="K3379" s="15">
        <v>0</v>
      </c>
      <c r="L3379" s="8" t="s">
        <v>11386</v>
      </c>
      <c r="M3379" s="8" t="s">
        <v>11387</v>
      </c>
      <c r="N3379" s="8" t="s">
        <v>22538</v>
      </c>
      <c r="O3379" s="8" t="s">
        <v>11388</v>
      </c>
      <c r="P3379" s="8" t="s">
        <v>11389</v>
      </c>
      <c r="Q3379" s="8" t="s">
        <v>11903</v>
      </c>
      <c r="R3379" s="8" t="s">
        <v>14246</v>
      </c>
      <c r="S3379" s="8" t="s">
        <v>12940</v>
      </c>
      <c r="T3379" s="8" t="s">
        <v>9487</v>
      </c>
      <c r="Y3379" s="8" t="s">
        <v>11393</v>
      </c>
      <c r="AA3379" s="19">
        <v>44630</v>
      </c>
      <c r="AB3379" s="19"/>
      <c r="AC3379" s="19"/>
      <c r="AD3379" s="19"/>
      <c r="AH3379" s="8" t="s">
        <v>11393</v>
      </c>
      <c r="AI3379" s="1" t="s">
        <v>12940</v>
      </c>
      <c r="AJ3379" s="8" t="s">
        <v>9486</v>
      </c>
      <c r="AK3379" s="8" t="s">
        <v>12940</v>
      </c>
      <c r="AL3379" s="8" t="s">
        <v>11395</v>
      </c>
      <c r="AM3379" s="8" t="s">
        <v>11483</v>
      </c>
      <c r="AN3379" s="8" t="s">
        <v>11397</v>
      </c>
      <c r="AO3379" s="8">
        <v>1</v>
      </c>
      <c r="AP3379" s="8">
        <v>0</v>
      </c>
      <c r="AQ3379" s="8">
        <v>0</v>
      </c>
      <c r="AR3379" s="8">
        <f t="shared" si="52"/>
        <v>0</v>
      </c>
    </row>
    <row r="3380" spans="1:44" s="8" customFormat="1">
      <c r="A3380" s="19">
        <v>44624.830266203702</v>
      </c>
      <c r="B3380" s="19">
        <v>44624.830266203702</v>
      </c>
      <c r="C3380" s="8" t="s">
        <v>9488</v>
      </c>
      <c r="E3380" s="8" t="s">
        <v>5</v>
      </c>
      <c r="G3380" s="15">
        <v>2000</v>
      </c>
      <c r="H3380" s="15">
        <v>0</v>
      </c>
      <c r="I3380" s="15">
        <v>2000</v>
      </c>
      <c r="J3380" s="15">
        <v>2000</v>
      </c>
      <c r="K3380" s="15">
        <v>0</v>
      </c>
      <c r="L3380" s="8" t="s">
        <v>11386</v>
      </c>
      <c r="M3380" s="8" t="s">
        <v>16693</v>
      </c>
      <c r="N3380" s="8" t="s">
        <v>357</v>
      </c>
      <c r="O3380" s="8" t="s">
        <v>11388</v>
      </c>
      <c r="P3380" s="8" t="s">
        <v>11389</v>
      </c>
      <c r="Q3380" s="8" t="s">
        <v>13538</v>
      </c>
      <c r="R3380" s="8" t="s">
        <v>13539</v>
      </c>
      <c r="S3380" s="8" t="s">
        <v>13540</v>
      </c>
      <c r="T3380" s="8" t="s">
        <v>358</v>
      </c>
      <c r="Y3380" s="8" t="s">
        <v>11393</v>
      </c>
      <c r="AA3380" s="19">
        <v>44629</v>
      </c>
      <c r="AB3380" s="19"/>
      <c r="AC3380" s="19"/>
      <c r="AD3380" s="19"/>
      <c r="AH3380" s="8" t="s">
        <v>11393</v>
      </c>
      <c r="AI3380" s="1" t="s">
        <v>13540</v>
      </c>
      <c r="AJ3380" s="8" t="s">
        <v>9488</v>
      </c>
      <c r="AK3380" s="8" t="s">
        <v>13540</v>
      </c>
      <c r="AL3380" s="8" t="s">
        <v>11395</v>
      </c>
      <c r="AM3380" s="8" t="s">
        <v>11731</v>
      </c>
      <c r="AN3380" s="8" t="s">
        <v>11397</v>
      </c>
      <c r="AO3380" s="8">
        <v>1</v>
      </c>
      <c r="AP3380" s="8" t="s">
        <v>11412</v>
      </c>
      <c r="AQ3380" s="8" t="s">
        <v>11412</v>
      </c>
      <c r="AR3380" s="8" t="str">
        <f t="shared" si="52"/>
        <v>Multi-Art Form</v>
      </c>
    </row>
    <row r="3381" spans="1:44" s="8" customFormat="1">
      <c r="A3381" s="19">
        <v>44624.862094907403</v>
      </c>
      <c r="B3381" s="19">
        <v>44624.862094907403</v>
      </c>
      <c r="C3381" s="8" t="s">
        <v>9489</v>
      </c>
      <c r="E3381" s="8" t="s">
        <v>5</v>
      </c>
      <c r="G3381" s="15">
        <v>2000</v>
      </c>
      <c r="H3381" s="15">
        <v>0</v>
      </c>
      <c r="I3381" s="15">
        <v>2000</v>
      </c>
      <c r="J3381" s="15">
        <v>2000</v>
      </c>
      <c r="K3381" s="15">
        <v>0</v>
      </c>
      <c r="L3381" s="8" t="s">
        <v>11386</v>
      </c>
      <c r="M3381" s="8" t="s">
        <v>16693</v>
      </c>
      <c r="N3381" s="8" t="s">
        <v>22539</v>
      </c>
      <c r="O3381" s="8" t="s">
        <v>11388</v>
      </c>
      <c r="P3381" s="8" t="s">
        <v>11389</v>
      </c>
      <c r="Q3381" s="8" t="s">
        <v>13507</v>
      </c>
      <c r="R3381" s="8" t="s">
        <v>22540</v>
      </c>
      <c r="S3381" s="8" t="s">
        <v>22541</v>
      </c>
      <c r="T3381" s="8" t="s">
        <v>9490</v>
      </c>
      <c r="Y3381" s="8" t="s">
        <v>11393</v>
      </c>
      <c r="AA3381" s="19">
        <v>44629</v>
      </c>
      <c r="AB3381" s="19"/>
      <c r="AC3381" s="19"/>
      <c r="AD3381" s="19"/>
      <c r="AH3381" s="8" t="s">
        <v>11393</v>
      </c>
      <c r="AI3381" s="1" t="s">
        <v>22541</v>
      </c>
      <c r="AJ3381" s="8" t="s">
        <v>9489</v>
      </c>
      <c r="AK3381" s="8" t="s">
        <v>22541</v>
      </c>
      <c r="AL3381" s="8" t="s">
        <v>11530</v>
      </c>
      <c r="AM3381" s="8" t="s">
        <v>11841</v>
      </c>
      <c r="AN3381" s="8" t="s">
        <v>11422</v>
      </c>
      <c r="AO3381" s="8">
        <v>1</v>
      </c>
      <c r="AP3381" s="8">
        <v>0</v>
      </c>
      <c r="AQ3381" s="8" t="s">
        <v>16698</v>
      </c>
      <c r="AR3381" s="8">
        <f t="shared" si="52"/>
        <v>0</v>
      </c>
    </row>
    <row r="3382" spans="1:44" s="8" customFormat="1">
      <c r="A3382" s="19">
        <v>44624.864849537</v>
      </c>
      <c r="B3382" s="19">
        <v>44624.864849537</v>
      </c>
      <c r="C3382" s="8" t="s">
        <v>9491</v>
      </c>
      <c r="E3382" s="8" t="s">
        <v>5</v>
      </c>
      <c r="G3382" s="15">
        <v>1000</v>
      </c>
      <c r="H3382" s="15">
        <v>0</v>
      </c>
      <c r="I3382" s="15">
        <v>1000</v>
      </c>
      <c r="J3382" s="15">
        <v>1000</v>
      </c>
      <c r="K3382" s="15">
        <v>0</v>
      </c>
      <c r="L3382" s="8" t="s">
        <v>11386</v>
      </c>
      <c r="M3382" s="8" t="s">
        <v>16693</v>
      </c>
      <c r="O3382" s="8" t="s">
        <v>11388</v>
      </c>
      <c r="P3382" s="8" t="s">
        <v>11389</v>
      </c>
      <c r="Q3382" s="8" t="s">
        <v>12103</v>
      </c>
      <c r="R3382" s="8" t="s">
        <v>22542</v>
      </c>
      <c r="S3382" s="8" t="s">
        <v>22543</v>
      </c>
      <c r="T3382" s="8" t="s">
        <v>9492</v>
      </c>
      <c r="U3382" s="8" t="s">
        <v>9492</v>
      </c>
      <c r="V3382" s="8" t="s">
        <v>22543</v>
      </c>
      <c r="Y3382" s="8" t="s">
        <v>11393</v>
      </c>
      <c r="AA3382" s="19">
        <v>44629</v>
      </c>
      <c r="AB3382" s="19"/>
      <c r="AC3382" s="19"/>
      <c r="AD3382" s="19"/>
      <c r="AH3382" s="8" t="s">
        <v>11393</v>
      </c>
      <c r="AI3382" s="1" t="s">
        <v>22543</v>
      </c>
      <c r="AJ3382" s="8" t="s">
        <v>9491</v>
      </c>
      <c r="AK3382" s="8" t="s">
        <v>22543</v>
      </c>
      <c r="AL3382" s="8" t="s">
        <v>11530</v>
      </c>
      <c r="AM3382" s="8" t="s">
        <v>11841</v>
      </c>
      <c r="AN3382" s="8" t="s">
        <v>11422</v>
      </c>
      <c r="AO3382" s="8">
        <v>1</v>
      </c>
      <c r="AP3382" s="8">
        <v>0</v>
      </c>
      <c r="AQ3382" s="8" t="s">
        <v>16698</v>
      </c>
      <c r="AR3382" s="8">
        <f t="shared" si="52"/>
        <v>0</v>
      </c>
    </row>
    <row r="3383" spans="1:44" s="8" customFormat="1">
      <c r="A3383" s="19">
        <v>44624.884270833303</v>
      </c>
      <c r="B3383" s="19">
        <v>44624.884270833303</v>
      </c>
      <c r="C3383" s="8" t="s">
        <v>9493</v>
      </c>
      <c r="E3383" s="8" t="s">
        <v>5</v>
      </c>
      <c r="G3383" s="15">
        <v>2000</v>
      </c>
      <c r="H3383" s="15">
        <v>0</v>
      </c>
      <c r="I3383" s="15">
        <v>2000</v>
      </c>
      <c r="J3383" s="15">
        <v>2000</v>
      </c>
      <c r="K3383" s="15">
        <v>0</v>
      </c>
      <c r="L3383" s="8" t="s">
        <v>11386</v>
      </c>
      <c r="M3383" s="8" t="s">
        <v>11387</v>
      </c>
      <c r="N3383" s="20" t="s">
        <v>22544</v>
      </c>
      <c r="O3383" s="8" t="s">
        <v>11388</v>
      </c>
      <c r="P3383" s="8" t="s">
        <v>11389</v>
      </c>
      <c r="Q3383" s="8" t="s">
        <v>13010</v>
      </c>
      <c r="R3383" s="8" t="s">
        <v>13717</v>
      </c>
      <c r="S3383" s="8" t="s">
        <v>13718</v>
      </c>
      <c r="T3383" s="20" t="s">
        <v>9494</v>
      </c>
      <c r="Y3383" s="8" t="s">
        <v>11393</v>
      </c>
      <c r="AA3383" s="19">
        <v>44641</v>
      </c>
      <c r="AB3383" s="19"/>
      <c r="AC3383" s="19"/>
      <c r="AD3383" s="19"/>
      <c r="AG3383" s="8" t="s">
        <v>11442</v>
      </c>
      <c r="AH3383" s="8" t="s">
        <v>11393</v>
      </c>
      <c r="AI3383" s="1" t="s">
        <v>13718</v>
      </c>
      <c r="AJ3383" s="8" t="s">
        <v>9493</v>
      </c>
      <c r="AK3383" s="8" t="s">
        <v>13718</v>
      </c>
      <c r="AL3383" s="8" t="s">
        <v>11464</v>
      </c>
      <c r="AM3383" s="8" t="s">
        <v>11560</v>
      </c>
      <c r="AN3383" s="8" t="s">
        <v>11466</v>
      </c>
      <c r="AO3383" s="8">
        <v>1</v>
      </c>
      <c r="AP3383" s="8" t="s">
        <v>11645</v>
      </c>
      <c r="AQ3383" s="8">
        <v>0</v>
      </c>
      <c r="AR3383" s="8" t="str">
        <f t="shared" si="52"/>
        <v>Visual Arts</v>
      </c>
    </row>
    <row r="3384" spans="1:44" s="8" customFormat="1">
      <c r="A3384" s="19">
        <v>44624.878425925897</v>
      </c>
      <c r="B3384" s="19">
        <v>44624.878425925897</v>
      </c>
      <c r="C3384" s="8" t="s">
        <v>9495</v>
      </c>
      <c r="E3384" s="8" t="s">
        <v>5</v>
      </c>
      <c r="G3384" s="15">
        <v>2000</v>
      </c>
      <c r="H3384" s="15">
        <v>0</v>
      </c>
      <c r="I3384" s="15">
        <v>2000</v>
      </c>
      <c r="J3384" s="15">
        <v>2000</v>
      </c>
      <c r="K3384" s="15">
        <v>0</v>
      </c>
      <c r="L3384" s="8" t="s">
        <v>11386</v>
      </c>
      <c r="M3384" s="8" t="s">
        <v>16693</v>
      </c>
      <c r="N3384" s="8" t="s">
        <v>3115</v>
      </c>
      <c r="O3384" s="8" t="s">
        <v>11388</v>
      </c>
      <c r="P3384" s="8" t="s">
        <v>11389</v>
      </c>
      <c r="Q3384" s="8" t="s">
        <v>12326</v>
      </c>
      <c r="R3384" s="8" t="s">
        <v>12327</v>
      </c>
      <c r="S3384" s="8" t="s">
        <v>12328</v>
      </c>
      <c r="T3384" s="8" t="s">
        <v>3116</v>
      </c>
      <c r="Y3384" s="8" t="s">
        <v>11393</v>
      </c>
      <c r="AA3384" s="19">
        <v>44629</v>
      </c>
      <c r="AB3384" s="19"/>
      <c r="AC3384" s="19"/>
      <c r="AD3384" s="19"/>
      <c r="AH3384" s="8" t="s">
        <v>11393</v>
      </c>
      <c r="AI3384" s="1" t="s">
        <v>12328</v>
      </c>
      <c r="AJ3384" s="8" t="s">
        <v>9495</v>
      </c>
      <c r="AK3384" s="8" t="s">
        <v>12328</v>
      </c>
      <c r="AL3384" s="8" t="s">
        <v>11427</v>
      </c>
      <c r="AM3384" s="8" t="s">
        <v>11496</v>
      </c>
      <c r="AN3384" s="8" t="s">
        <v>11397</v>
      </c>
      <c r="AO3384" s="8">
        <v>1</v>
      </c>
      <c r="AP3384" s="8" t="s">
        <v>11394</v>
      </c>
      <c r="AQ3384" s="8" t="s">
        <v>11394</v>
      </c>
      <c r="AR3384" s="8" t="str">
        <f t="shared" si="52"/>
        <v>Music</v>
      </c>
    </row>
    <row r="3385" spans="1:44" s="8" customFormat="1">
      <c r="A3385" s="19">
        <v>44624.902245370402</v>
      </c>
      <c r="B3385" s="19">
        <v>44624.902245370402</v>
      </c>
      <c r="C3385" s="8" t="s">
        <v>9496</v>
      </c>
      <c r="E3385" s="8" t="s">
        <v>5</v>
      </c>
      <c r="G3385" s="15">
        <v>1600</v>
      </c>
      <c r="H3385" s="15">
        <v>0</v>
      </c>
      <c r="I3385" s="15">
        <v>1600</v>
      </c>
      <c r="J3385" s="15">
        <v>1600</v>
      </c>
      <c r="K3385" s="15">
        <v>0</v>
      </c>
      <c r="L3385" s="8" t="s">
        <v>11386</v>
      </c>
      <c r="M3385" s="8" t="s">
        <v>11387</v>
      </c>
      <c r="N3385" s="8" t="s">
        <v>22545</v>
      </c>
      <c r="O3385" s="8" t="s">
        <v>11388</v>
      </c>
      <c r="P3385" s="8" t="s">
        <v>11389</v>
      </c>
      <c r="Q3385" s="8" t="s">
        <v>22546</v>
      </c>
      <c r="R3385" s="8" t="s">
        <v>11533</v>
      </c>
      <c r="S3385" s="8" t="s">
        <v>22547</v>
      </c>
      <c r="T3385" s="8" t="s">
        <v>9497</v>
      </c>
      <c r="Y3385" s="8" t="s">
        <v>11393</v>
      </c>
      <c r="AA3385" s="19">
        <v>44630</v>
      </c>
      <c r="AB3385" s="19"/>
      <c r="AC3385" s="19"/>
      <c r="AD3385" s="19"/>
      <c r="AH3385" s="8" t="s">
        <v>11393</v>
      </c>
      <c r="AI3385" s="1" t="s">
        <v>22547</v>
      </c>
      <c r="AJ3385" s="8" t="s">
        <v>9496</v>
      </c>
      <c r="AK3385" s="8" t="s">
        <v>22547</v>
      </c>
      <c r="AL3385" s="8" t="s">
        <v>11688</v>
      </c>
      <c r="AM3385" s="8" t="s">
        <v>11880</v>
      </c>
      <c r="AN3385" s="8" t="s">
        <v>11690</v>
      </c>
      <c r="AO3385" s="8">
        <v>1</v>
      </c>
      <c r="AP3385" s="8">
        <v>0</v>
      </c>
      <c r="AQ3385" s="8">
        <v>0</v>
      </c>
      <c r="AR3385" s="8">
        <f t="shared" si="52"/>
        <v>0</v>
      </c>
    </row>
    <row r="3386" spans="1:44" s="8" customFormat="1">
      <c r="A3386" s="19">
        <v>44624.900196759299</v>
      </c>
      <c r="B3386" s="19">
        <v>44624.900185185201</v>
      </c>
      <c r="C3386" s="8" t="s">
        <v>9498</v>
      </c>
      <c r="E3386" s="8" t="s">
        <v>5</v>
      </c>
      <c r="G3386" s="15">
        <v>2000</v>
      </c>
      <c r="H3386" s="15">
        <v>0</v>
      </c>
      <c r="I3386" s="15">
        <v>2000</v>
      </c>
      <c r="J3386" s="15">
        <v>2000</v>
      </c>
      <c r="K3386" s="15">
        <v>0</v>
      </c>
      <c r="L3386" s="8" t="s">
        <v>11386</v>
      </c>
      <c r="M3386" s="8" t="s">
        <v>11387</v>
      </c>
      <c r="N3386" s="20"/>
      <c r="O3386" s="8" t="s">
        <v>11388</v>
      </c>
      <c r="P3386" s="8" t="s">
        <v>11389</v>
      </c>
      <c r="Q3386" s="8" t="s">
        <v>15481</v>
      </c>
      <c r="R3386" s="8" t="s">
        <v>12530</v>
      </c>
      <c r="S3386" s="8" t="s">
        <v>22548</v>
      </c>
      <c r="T3386" s="20" t="s">
        <v>9499</v>
      </c>
      <c r="U3386" s="8" t="s">
        <v>9499</v>
      </c>
      <c r="V3386" s="8" t="s">
        <v>22548</v>
      </c>
      <c r="Y3386" s="8" t="s">
        <v>11393</v>
      </c>
      <c r="AA3386" s="19">
        <v>44641</v>
      </c>
      <c r="AB3386" s="19"/>
      <c r="AC3386" s="19"/>
      <c r="AD3386" s="19"/>
      <c r="AG3386" s="8" t="s">
        <v>11412</v>
      </c>
      <c r="AH3386" s="8" t="s">
        <v>11393</v>
      </c>
      <c r="AI3386" s="1" t="s">
        <v>22548</v>
      </c>
      <c r="AJ3386" s="8" t="s">
        <v>9498</v>
      </c>
      <c r="AK3386" s="8" t="s">
        <v>22548</v>
      </c>
      <c r="AL3386" s="8" t="s">
        <v>11478</v>
      </c>
      <c r="AM3386" s="8" t="s">
        <v>11548</v>
      </c>
      <c r="AN3386" s="8" t="s">
        <v>11472</v>
      </c>
      <c r="AO3386" s="8">
        <v>1</v>
      </c>
      <c r="AP3386" s="8" t="s">
        <v>16698</v>
      </c>
      <c r="AQ3386" s="8" t="s">
        <v>16698</v>
      </c>
      <c r="AR3386" s="8" t="str">
        <f t="shared" si="52"/>
        <v>Multi-Art Form</v>
      </c>
    </row>
    <row r="3387" spans="1:44" s="8" customFormat="1">
      <c r="A3387" s="19">
        <v>44624.892835648097</v>
      </c>
      <c r="B3387" s="19">
        <v>44624.892824074101</v>
      </c>
      <c r="C3387" s="8" t="s">
        <v>9500</v>
      </c>
      <c r="E3387" s="8" t="s">
        <v>5</v>
      </c>
      <c r="G3387" s="15">
        <v>2000</v>
      </c>
      <c r="H3387" s="15">
        <v>0</v>
      </c>
      <c r="I3387" s="15">
        <v>2000</v>
      </c>
      <c r="J3387" s="15">
        <v>2000</v>
      </c>
      <c r="K3387" s="15">
        <v>0</v>
      </c>
      <c r="L3387" s="8" t="s">
        <v>11386</v>
      </c>
      <c r="M3387" s="8" t="s">
        <v>11387</v>
      </c>
      <c r="N3387" s="8" t="s">
        <v>22549</v>
      </c>
      <c r="O3387" s="8" t="s">
        <v>11388</v>
      </c>
      <c r="P3387" s="8" t="s">
        <v>11389</v>
      </c>
      <c r="Q3387" s="8" t="s">
        <v>18656</v>
      </c>
      <c r="R3387" s="8" t="s">
        <v>13717</v>
      </c>
      <c r="S3387" s="8" t="s">
        <v>13718</v>
      </c>
      <c r="T3387" s="8" t="s">
        <v>9501</v>
      </c>
      <c r="Y3387" s="8" t="s">
        <v>11393</v>
      </c>
      <c r="AA3387" s="19">
        <v>44631</v>
      </c>
      <c r="AB3387" s="19"/>
      <c r="AC3387" s="19"/>
      <c r="AD3387" s="19"/>
      <c r="AH3387" s="8" t="s">
        <v>11393</v>
      </c>
      <c r="AI3387" s="1" t="s">
        <v>13718</v>
      </c>
      <c r="AJ3387" s="8" t="s">
        <v>9500</v>
      </c>
      <c r="AK3387" s="8" t="s">
        <v>13718</v>
      </c>
      <c r="AL3387" s="8" t="s">
        <v>11464</v>
      </c>
      <c r="AM3387" s="8" t="s">
        <v>11560</v>
      </c>
      <c r="AN3387" s="8" t="s">
        <v>11466</v>
      </c>
      <c r="AO3387" s="8">
        <v>1</v>
      </c>
      <c r="AP3387" s="8">
        <v>0</v>
      </c>
      <c r="AQ3387" s="8">
        <v>0</v>
      </c>
      <c r="AR3387" s="8">
        <f t="shared" si="52"/>
        <v>0</v>
      </c>
    </row>
    <row r="3388" spans="1:44" s="8" customFormat="1">
      <c r="A3388" s="19">
        <v>44624.893715277802</v>
      </c>
      <c r="B3388" s="19">
        <v>44624.893692129597</v>
      </c>
      <c r="C3388" s="8" t="s">
        <v>22550</v>
      </c>
      <c r="E3388" s="8" t="s">
        <v>5</v>
      </c>
      <c r="G3388" s="15">
        <v>2000</v>
      </c>
      <c r="H3388" s="15">
        <v>0</v>
      </c>
      <c r="I3388" s="15">
        <v>2000</v>
      </c>
      <c r="J3388" s="15"/>
      <c r="K3388" s="15">
        <v>0</v>
      </c>
      <c r="L3388" s="8" t="s">
        <v>11386</v>
      </c>
      <c r="M3388" s="8" t="s">
        <v>11387</v>
      </c>
      <c r="N3388" s="8" t="s">
        <v>22549</v>
      </c>
      <c r="O3388" s="8" t="s">
        <v>11705</v>
      </c>
      <c r="P3388" s="8" t="s">
        <v>11705</v>
      </c>
      <c r="Q3388" s="8" t="s">
        <v>18656</v>
      </c>
      <c r="R3388" s="8" t="s">
        <v>13717</v>
      </c>
      <c r="S3388" s="8" t="s">
        <v>13718</v>
      </c>
      <c r="T3388" s="8" t="s">
        <v>9501</v>
      </c>
      <c r="Y3388" s="8" t="s">
        <v>11393</v>
      </c>
      <c r="AA3388" s="19"/>
      <c r="AB3388" s="19"/>
      <c r="AC3388" s="19"/>
      <c r="AD3388" s="19"/>
      <c r="AH3388" s="8" t="s">
        <v>11393</v>
      </c>
      <c r="AI3388" s="1" t="s">
        <v>13718</v>
      </c>
      <c r="AJ3388" s="8" t="s">
        <v>22550</v>
      </c>
      <c r="AK3388" s="8" t="s">
        <v>13718</v>
      </c>
      <c r="AL3388" s="8" t="s">
        <v>11464</v>
      </c>
      <c r="AM3388" s="8" t="s">
        <v>11560</v>
      </c>
      <c r="AN3388" s="8" t="s">
        <v>11466</v>
      </c>
      <c r="AO3388" s="8">
        <v>1</v>
      </c>
      <c r="AP3388" s="8">
        <v>0</v>
      </c>
      <c r="AQ3388" s="8">
        <v>0</v>
      </c>
      <c r="AR3388" s="8">
        <f t="shared" si="52"/>
        <v>0</v>
      </c>
    </row>
    <row r="3389" spans="1:44" s="8" customFormat="1">
      <c r="A3389" s="19">
        <v>44624.920937499999</v>
      </c>
      <c r="B3389" s="19">
        <v>44624.920937499999</v>
      </c>
      <c r="C3389" s="8" t="s">
        <v>9502</v>
      </c>
      <c r="E3389" s="8" t="s">
        <v>5</v>
      </c>
      <c r="G3389" s="15">
        <v>2000</v>
      </c>
      <c r="H3389" s="15">
        <v>0</v>
      </c>
      <c r="I3389" s="15">
        <v>2000</v>
      </c>
      <c r="J3389" s="15">
        <v>2000</v>
      </c>
      <c r="K3389" s="15">
        <v>0</v>
      </c>
      <c r="L3389" s="8" t="s">
        <v>11386</v>
      </c>
      <c r="M3389" s="8" t="s">
        <v>11387</v>
      </c>
      <c r="N3389" s="8" t="s">
        <v>22551</v>
      </c>
      <c r="O3389" s="8" t="s">
        <v>11388</v>
      </c>
      <c r="P3389" s="8" t="s">
        <v>11389</v>
      </c>
      <c r="Q3389" s="8" t="s">
        <v>13111</v>
      </c>
      <c r="R3389" s="8" t="s">
        <v>22552</v>
      </c>
      <c r="S3389" s="8" t="s">
        <v>17554</v>
      </c>
      <c r="T3389" s="8" t="s">
        <v>9503</v>
      </c>
      <c r="Y3389" s="8" t="s">
        <v>11393</v>
      </c>
      <c r="AA3389" s="19">
        <v>44631</v>
      </c>
      <c r="AB3389" s="19"/>
      <c r="AC3389" s="19"/>
      <c r="AD3389" s="19"/>
      <c r="AH3389" s="8" t="s">
        <v>11393</v>
      </c>
      <c r="AI3389" s="1" t="s">
        <v>17554</v>
      </c>
      <c r="AJ3389" s="8" t="s">
        <v>9502</v>
      </c>
      <c r="AK3389" s="8" t="s">
        <v>17554</v>
      </c>
      <c r="AL3389" s="8" t="s">
        <v>11395</v>
      </c>
      <c r="AM3389" s="8" t="s">
        <v>11396</v>
      </c>
      <c r="AN3389" s="8" t="s">
        <v>11397</v>
      </c>
      <c r="AO3389" s="8">
        <v>1</v>
      </c>
      <c r="AP3389" s="8">
        <v>0</v>
      </c>
      <c r="AQ3389" s="8">
        <v>0</v>
      </c>
      <c r="AR3389" s="8">
        <f t="shared" si="52"/>
        <v>0</v>
      </c>
    </row>
    <row r="3390" spans="1:44" s="8" customFormat="1">
      <c r="A3390" s="19">
        <v>44625.893182870401</v>
      </c>
      <c r="B3390" s="19">
        <v>44625.893182870401</v>
      </c>
      <c r="C3390" s="8" t="s">
        <v>9504</v>
      </c>
      <c r="E3390" s="8" t="s">
        <v>5</v>
      </c>
      <c r="G3390" s="15">
        <v>2000</v>
      </c>
      <c r="H3390" s="15">
        <v>0</v>
      </c>
      <c r="I3390" s="15">
        <v>2000</v>
      </c>
      <c r="J3390" s="15">
        <v>2000</v>
      </c>
      <c r="K3390" s="15">
        <v>0</v>
      </c>
      <c r="L3390" s="8" t="s">
        <v>11386</v>
      </c>
      <c r="M3390" s="8" t="s">
        <v>16693</v>
      </c>
      <c r="N3390" s="8" t="s">
        <v>22553</v>
      </c>
      <c r="O3390" s="8" t="s">
        <v>11388</v>
      </c>
      <c r="P3390" s="8" t="s">
        <v>11389</v>
      </c>
      <c r="Q3390" s="8" t="s">
        <v>12870</v>
      </c>
      <c r="R3390" s="8" t="s">
        <v>22554</v>
      </c>
      <c r="S3390" s="8" t="s">
        <v>22555</v>
      </c>
      <c r="T3390" s="8" t="s">
        <v>9505</v>
      </c>
      <c r="U3390" s="8" t="s">
        <v>9505</v>
      </c>
      <c r="V3390" s="8" t="s">
        <v>22555</v>
      </c>
      <c r="Y3390" s="8" t="s">
        <v>11393</v>
      </c>
      <c r="AA3390" s="19">
        <v>44629</v>
      </c>
      <c r="AB3390" s="19"/>
      <c r="AC3390" s="19"/>
      <c r="AD3390" s="19"/>
      <c r="AH3390" s="8" t="s">
        <v>11393</v>
      </c>
      <c r="AI3390" s="1" t="s">
        <v>22555</v>
      </c>
      <c r="AJ3390" s="8" t="s">
        <v>9504</v>
      </c>
      <c r="AK3390" s="8" t="s">
        <v>22555</v>
      </c>
      <c r="AL3390" s="8" t="s">
        <v>11523</v>
      </c>
      <c r="AM3390" s="8" t="s">
        <v>17057</v>
      </c>
      <c r="AN3390" s="8" t="s">
        <v>11429</v>
      </c>
      <c r="AO3390" s="8">
        <v>1</v>
      </c>
      <c r="AP3390" s="8">
        <v>0</v>
      </c>
      <c r="AQ3390" s="8" t="s">
        <v>16698</v>
      </c>
      <c r="AR3390" s="8">
        <f t="shared" si="52"/>
        <v>0</v>
      </c>
    </row>
    <row r="3391" spans="1:44" s="8" customFormat="1">
      <c r="A3391" s="19">
        <v>44624.9752546296</v>
      </c>
      <c r="B3391" s="19">
        <v>44624.9752546296</v>
      </c>
      <c r="C3391" s="8" t="s">
        <v>9506</v>
      </c>
      <c r="E3391" s="8" t="s">
        <v>5</v>
      </c>
      <c r="G3391" s="15">
        <v>2000</v>
      </c>
      <c r="H3391" s="15">
        <v>0</v>
      </c>
      <c r="I3391" s="15">
        <v>2000</v>
      </c>
      <c r="J3391" s="15">
        <v>2000</v>
      </c>
      <c r="K3391" s="15">
        <v>0</v>
      </c>
      <c r="L3391" s="8" t="s">
        <v>11386</v>
      </c>
      <c r="M3391" s="8" t="s">
        <v>16693</v>
      </c>
      <c r="N3391" s="8" t="s">
        <v>853</v>
      </c>
      <c r="O3391" s="8" t="s">
        <v>11388</v>
      </c>
      <c r="P3391" s="8" t="s">
        <v>11389</v>
      </c>
      <c r="Q3391" s="8" t="s">
        <v>14862</v>
      </c>
      <c r="R3391" s="8" t="s">
        <v>14863</v>
      </c>
      <c r="S3391" s="8" t="s">
        <v>14864</v>
      </c>
      <c r="T3391" s="8" t="s">
        <v>854</v>
      </c>
      <c r="Y3391" s="8" t="s">
        <v>11393</v>
      </c>
      <c r="AA3391" s="19">
        <v>44629</v>
      </c>
      <c r="AB3391" s="19"/>
      <c r="AC3391" s="19"/>
      <c r="AD3391" s="19"/>
      <c r="AH3391" s="8" t="s">
        <v>11393</v>
      </c>
      <c r="AI3391" s="1" t="s">
        <v>14864</v>
      </c>
      <c r="AJ3391" s="8" t="s">
        <v>9506</v>
      </c>
      <c r="AK3391" s="8" t="s">
        <v>14864</v>
      </c>
      <c r="AL3391" s="8" t="s">
        <v>11395</v>
      </c>
      <c r="AM3391" s="8" t="s">
        <v>11500</v>
      </c>
      <c r="AN3391" s="8" t="s">
        <v>11397</v>
      </c>
      <c r="AO3391" s="8">
        <v>1</v>
      </c>
      <c r="AP3391" s="8" t="s">
        <v>11394</v>
      </c>
      <c r="AQ3391" s="8" t="s">
        <v>11394</v>
      </c>
      <c r="AR3391" s="8" t="str">
        <f t="shared" si="52"/>
        <v>Music</v>
      </c>
    </row>
    <row r="3392" spans="1:44" s="8" customFormat="1">
      <c r="A3392" s="19">
        <v>44624.959247685198</v>
      </c>
      <c r="B3392" s="19">
        <v>44624.959247685198</v>
      </c>
      <c r="C3392" s="8" t="s">
        <v>22556</v>
      </c>
      <c r="E3392" s="8" t="s">
        <v>5</v>
      </c>
      <c r="G3392" s="15">
        <v>2000</v>
      </c>
      <c r="H3392" s="15">
        <v>0</v>
      </c>
      <c r="I3392" s="15">
        <v>2000</v>
      </c>
      <c r="J3392" s="15"/>
      <c r="K3392" s="15">
        <v>0</v>
      </c>
      <c r="L3392" s="8" t="s">
        <v>11386</v>
      </c>
      <c r="M3392" s="8" t="s">
        <v>16693</v>
      </c>
      <c r="N3392" s="8" t="s">
        <v>20157</v>
      </c>
      <c r="O3392" s="8" t="s">
        <v>11705</v>
      </c>
      <c r="P3392" s="8" t="s">
        <v>11705</v>
      </c>
      <c r="Q3392" s="8" t="s">
        <v>20158</v>
      </c>
      <c r="R3392" s="8" t="s">
        <v>20159</v>
      </c>
      <c r="S3392" s="8" t="s">
        <v>20160</v>
      </c>
      <c r="T3392" s="8" t="s">
        <v>7192</v>
      </c>
      <c r="Y3392" s="8" t="s">
        <v>11393</v>
      </c>
      <c r="AA3392" s="19"/>
      <c r="AB3392" s="19"/>
      <c r="AC3392" s="19"/>
      <c r="AD3392" s="19"/>
      <c r="AH3392" s="8" t="s">
        <v>11393</v>
      </c>
      <c r="AI3392" s="1" t="s">
        <v>20161</v>
      </c>
      <c r="AJ3392" s="8" t="s">
        <v>22556</v>
      </c>
      <c r="AK3392" s="8" t="s">
        <v>20161</v>
      </c>
      <c r="AL3392" s="8" t="s">
        <v>11427</v>
      </c>
      <c r="AM3392" s="8" t="s">
        <v>11496</v>
      </c>
      <c r="AN3392" s="8" t="s">
        <v>11397</v>
      </c>
      <c r="AO3392" s="8">
        <v>1</v>
      </c>
      <c r="AP3392" s="8">
        <v>0</v>
      </c>
      <c r="AQ3392" s="8" t="s">
        <v>16698</v>
      </c>
      <c r="AR3392" s="8">
        <f t="shared" si="52"/>
        <v>0</v>
      </c>
    </row>
    <row r="3393" spans="1:44" s="8" customFormat="1">
      <c r="A3393" s="19">
        <v>44624.973761574103</v>
      </c>
      <c r="B3393" s="19">
        <v>44624.973761574103</v>
      </c>
      <c r="C3393" s="8" t="s">
        <v>9507</v>
      </c>
      <c r="E3393" s="8" t="s">
        <v>5</v>
      </c>
      <c r="G3393" s="15">
        <v>2000</v>
      </c>
      <c r="H3393" s="15">
        <v>0</v>
      </c>
      <c r="I3393" s="15">
        <v>2000</v>
      </c>
      <c r="J3393" s="15">
        <v>2000</v>
      </c>
      <c r="K3393" s="15">
        <v>0</v>
      </c>
      <c r="L3393" s="8" t="s">
        <v>11386</v>
      </c>
      <c r="M3393" s="8" t="s">
        <v>11387</v>
      </c>
      <c r="N3393" s="8" t="s">
        <v>22557</v>
      </c>
      <c r="O3393" s="8" t="s">
        <v>11388</v>
      </c>
      <c r="P3393" s="8" t="s">
        <v>11389</v>
      </c>
      <c r="Q3393" s="8" t="s">
        <v>11507</v>
      </c>
      <c r="R3393" s="8" t="s">
        <v>15099</v>
      </c>
      <c r="S3393" s="8" t="s">
        <v>22558</v>
      </c>
      <c r="T3393" s="8" t="s">
        <v>9508</v>
      </c>
      <c r="Y3393" s="8" t="s">
        <v>11393</v>
      </c>
      <c r="AA3393" s="19">
        <v>44634</v>
      </c>
      <c r="AB3393" s="19"/>
      <c r="AC3393" s="19"/>
      <c r="AD3393" s="19"/>
      <c r="AH3393" s="8" t="s">
        <v>11393</v>
      </c>
      <c r="AI3393" s="1" t="s">
        <v>22558</v>
      </c>
      <c r="AJ3393" s="8" t="s">
        <v>9507</v>
      </c>
      <c r="AK3393" s="8" t="s">
        <v>22558</v>
      </c>
      <c r="AL3393" s="8" t="s">
        <v>11395</v>
      </c>
      <c r="AM3393" s="8" t="s">
        <v>11401</v>
      </c>
      <c r="AN3393" s="8" t="s">
        <v>11397</v>
      </c>
      <c r="AO3393" s="8">
        <v>1</v>
      </c>
      <c r="AP3393" s="8">
        <v>0</v>
      </c>
      <c r="AQ3393" s="8">
        <v>0</v>
      </c>
      <c r="AR3393" s="8">
        <f t="shared" si="52"/>
        <v>0</v>
      </c>
    </row>
    <row r="3394" spans="1:44" s="8" customFormat="1">
      <c r="A3394" s="19">
        <v>44624.972245370402</v>
      </c>
      <c r="B3394" s="19">
        <v>44624.972245370402</v>
      </c>
      <c r="C3394" s="8" t="s">
        <v>9509</v>
      </c>
      <c r="E3394" s="8" t="s">
        <v>5</v>
      </c>
      <c r="G3394" s="15">
        <v>2000</v>
      </c>
      <c r="H3394" s="15">
        <v>0</v>
      </c>
      <c r="I3394" s="15">
        <v>2000</v>
      </c>
      <c r="J3394" s="15">
        <v>2000</v>
      </c>
      <c r="K3394" s="15">
        <v>0</v>
      </c>
      <c r="L3394" s="8" t="s">
        <v>11386</v>
      </c>
      <c r="M3394" s="8" t="s">
        <v>16693</v>
      </c>
      <c r="N3394" s="8" t="s">
        <v>495</v>
      </c>
      <c r="O3394" s="8" t="s">
        <v>11388</v>
      </c>
      <c r="P3394" s="8" t="s">
        <v>11389</v>
      </c>
      <c r="Q3394" s="8" t="s">
        <v>11959</v>
      </c>
      <c r="R3394" s="8" t="s">
        <v>11791</v>
      </c>
      <c r="S3394" s="8" t="s">
        <v>14831</v>
      </c>
      <c r="T3394" s="8" t="s">
        <v>496</v>
      </c>
      <c r="Y3394" s="8" t="s">
        <v>11393</v>
      </c>
      <c r="AA3394" s="19">
        <v>44629</v>
      </c>
      <c r="AB3394" s="19"/>
      <c r="AC3394" s="19"/>
      <c r="AD3394" s="19"/>
      <c r="AH3394" s="8" t="s">
        <v>11393</v>
      </c>
      <c r="AI3394" s="1" t="s">
        <v>14831</v>
      </c>
      <c r="AJ3394" s="8" t="s">
        <v>9509</v>
      </c>
      <c r="AK3394" s="8" t="s">
        <v>14831</v>
      </c>
      <c r="AL3394" s="8" t="s">
        <v>11717</v>
      </c>
      <c r="AM3394" s="8" t="s">
        <v>11718</v>
      </c>
      <c r="AN3394" s="8" t="s">
        <v>11466</v>
      </c>
      <c r="AO3394" s="8">
        <v>1</v>
      </c>
      <c r="AP3394" s="8" t="s">
        <v>11394</v>
      </c>
      <c r="AQ3394" s="8" t="s">
        <v>11394</v>
      </c>
      <c r="AR3394" s="8" t="str">
        <f t="shared" si="52"/>
        <v>Music</v>
      </c>
    </row>
    <row r="3395" spans="1:44" s="8" customFormat="1">
      <c r="A3395" s="19">
        <v>44625.728020833303</v>
      </c>
      <c r="B3395" s="19">
        <v>44625.728020833303</v>
      </c>
      <c r="C3395" s="8" t="s">
        <v>22559</v>
      </c>
      <c r="E3395" s="8" t="s">
        <v>5</v>
      </c>
      <c r="G3395" s="15">
        <v>2000</v>
      </c>
      <c r="H3395" s="15">
        <v>0</v>
      </c>
      <c r="I3395" s="15">
        <v>2000</v>
      </c>
      <c r="J3395" s="15"/>
      <c r="K3395" s="15">
        <v>0</v>
      </c>
      <c r="L3395" s="8" t="s">
        <v>11386</v>
      </c>
      <c r="M3395" s="8" t="s">
        <v>11387</v>
      </c>
      <c r="N3395" s="20"/>
      <c r="O3395" s="8" t="s">
        <v>11388</v>
      </c>
      <c r="P3395" s="8" t="s">
        <v>11554</v>
      </c>
      <c r="Q3395" s="8" t="s">
        <v>22560</v>
      </c>
      <c r="R3395" s="8" t="s">
        <v>22561</v>
      </c>
      <c r="S3395" s="8" t="s">
        <v>22562</v>
      </c>
      <c r="T3395" s="20" t="s">
        <v>22563</v>
      </c>
      <c r="Y3395" s="8" t="s">
        <v>11393</v>
      </c>
      <c r="AA3395" s="19"/>
      <c r="AB3395" s="19"/>
      <c r="AC3395" s="19"/>
      <c r="AD3395" s="19"/>
      <c r="AG3395" s="8" t="s">
        <v>11394</v>
      </c>
      <c r="AH3395" s="8" t="s">
        <v>11393</v>
      </c>
      <c r="AI3395" s="1" t="s">
        <v>22562</v>
      </c>
      <c r="AJ3395" s="8" t="s">
        <v>22559</v>
      </c>
      <c r="AK3395" s="8" t="s">
        <v>22562</v>
      </c>
      <c r="AL3395" s="8" t="s">
        <v>11395</v>
      </c>
      <c r="AM3395" s="8" t="s">
        <v>11396</v>
      </c>
      <c r="AN3395" s="8" t="s">
        <v>11397</v>
      </c>
      <c r="AO3395" s="8">
        <v>1</v>
      </c>
      <c r="AP3395" s="8" t="s">
        <v>16698</v>
      </c>
      <c r="AQ3395" s="8" t="s">
        <v>16698</v>
      </c>
      <c r="AR3395" s="8" t="str">
        <f t="shared" ref="AR3395:AR3458" si="53">IF(LEN(AG3395)&gt;0,AG3395,IF(AP3395=AQ3395,AP3395,IF(AP3395="n/a",AQ3395,IF(AQ3395="n/a",AP3395,IF(AP3395=0,AQ3395,IF(AQ3395=0,AP3395))))))</f>
        <v>Music</v>
      </c>
    </row>
    <row r="3396" spans="1:44" s="8" customFormat="1">
      <c r="A3396" s="19">
        <v>44624.982465277797</v>
      </c>
      <c r="B3396" s="19">
        <v>44624.982465277797</v>
      </c>
      <c r="C3396" s="8" t="s">
        <v>9510</v>
      </c>
      <c r="E3396" s="8" t="s">
        <v>5</v>
      </c>
      <c r="G3396" s="15">
        <v>2000</v>
      </c>
      <c r="H3396" s="15">
        <v>0</v>
      </c>
      <c r="I3396" s="15">
        <v>2000</v>
      </c>
      <c r="J3396" s="15">
        <v>2000</v>
      </c>
      <c r="K3396" s="15">
        <v>0</v>
      </c>
      <c r="L3396" s="8" t="s">
        <v>11386</v>
      </c>
      <c r="M3396" s="8" t="s">
        <v>16693</v>
      </c>
      <c r="N3396" s="8" t="s">
        <v>22564</v>
      </c>
      <c r="O3396" s="8" t="s">
        <v>11388</v>
      </c>
      <c r="P3396" s="8" t="s">
        <v>11389</v>
      </c>
      <c r="Q3396" s="8" t="s">
        <v>12361</v>
      </c>
      <c r="R3396" s="8" t="s">
        <v>14902</v>
      </c>
      <c r="S3396" s="8" t="s">
        <v>14903</v>
      </c>
      <c r="T3396" s="8" t="s">
        <v>678</v>
      </c>
      <c r="Y3396" s="8" t="s">
        <v>11393</v>
      </c>
      <c r="AA3396" s="19">
        <v>44630</v>
      </c>
      <c r="AB3396" s="19"/>
      <c r="AC3396" s="19"/>
      <c r="AD3396" s="19"/>
      <c r="AH3396" s="8" t="s">
        <v>11393</v>
      </c>
      <c r="AI3396" s="1" t="s">
        <v>14903</v>
      </c>
      <c r="AJ3396" s="8" t="s">
        <v>9510</v>
      </c>
      <c r="AK3396" s="8" t="s">
        <v>14903</v>
      </c>
      <c r="AL3396" s="8" t="s">
        <v>11625</v>
      </c>
      <c r="AM3396" s="8" t="s">
        <v>11832</v>
      </c>
      <c r="AN3396" s="8" t="s">
        <v>11514</v>
      </c>
      <c r="AO3396" s="8">
        <v>1</v>
      </c>
      <c r="AP3396" s="8" t="s">
        <v>11394</v>
      </c>
      <c r="AQ3396" s="8" t="s">
        <v>16698</v>
      </c>
      <c r="AR3396" s="8" t="str">
        <f t="shared" si="53"/>
        <v>Music</v>
      </c>
    </row>
    <row r="3397" spans="1:44" s="8" customFormat="1">
      <c r="A3397" s="19">
        <v>44624.986203703702</v>
      </c>
      <c r="B3397" s="19">
        <v>44624.986203703702</v>
      </c>
      <c r="C3397" s="8" t="s">
        <v>9511</v>
      </c>
      <c r="E3397" s="8" t="s">
        <v>5</v>
      </c>
      <c r="G3397" s="15">
        <v>2000</v>
      </c>
      <c r="H3397" s="15">
        <v>0</v>
      </c>
      <c r="I3397" s="15">
        <v>2000</v>
      </c>
      <c r="J3397" s="15">
        <v>2000</v>
      </c>
      <c r="K3397" s="15">
        <v>0</v>
      </c>
      <c r="L3397" s="8" t="s">
        <v>11386</v>
      </c>
      <c r="M3397" s="8" t="s">
        <v>11387</v>
      </c>
      <c r="N3397" s="8" t="s">
        <v>22565</v>
      </c>
      <c r="O3397" s="8" t="s">
        <v>11388</v>
      </c>
      <c r="P3397" s="8" t="s">
        <v>11389</v>
      </c>
      <c r="Q3397" s="8" t="s">
        <v>13583</v>
      </c>
      <c r="R3397" s="8" t="s">
        <v>22566</v>
      </c>
      <c r="S3397" s="8" t="s">
        <v>22567</v>
      </c>
      <c r="T3397" s="8" t="s">
        <v>9512</v>
      </c>
      <c r="Y3397" s="8" t="s">
        <v>11393</v>
      </c>
      <c r="AA3397" s="19">
        <v>44641</v>
      </c>
      <c r="AB3397" s="19"/>
      <c r="AC3397" s="19"/>
      <c r="AD3397" s="19"/>
      <c r="AH3397" s="8" t="s">
        <v>11393</v>
      </c>
      <c r="AI3397" s="1" t="s">
        <v>22568</v>
      </c>
      <c r="AJ3397" s="8" t="s">
        <v>9511</v>
      </c>
      <c r="AK3397" s="8" t="s">
        <v>22568</v>
      </c>
      <c r="AL3397" s="8" t="s">
        <v>11395</v>
      </c>
      <c r="AM3397" s="8" t="s">
        <v>16869</v>
      </c>
      <c r="AN3397" s="8" t="s">
        <v>11397</v>
      </c>
      <c r="AO3397" s="8">
        <v>1</v>
      </c>
      <c r="AP3397" s="8">
        <v>0</v>
      </c>
      <c r="AQ3397" s="8">
        <v>0</v>
      </c>
      <c r="AR3397" s="8">
        <f t="shared" si="53"/>
        <v>0</v>
      </c>
    </row>
    <row r="3398" spans="1:44" s="8" customFormat="1">
      <c r="A3398" s="19">
        <v>44626.541643518503</v>
      </c>
      <c r="B3398" s="19">
        <v>44626.541643518503</v>
      </c>
      <c r="C3398" s="8" t="s">
        <v>9513</v>
      </c>
      <c r="E3398" s="8" t="s">
        <v>5</v>
      </c>
      <c r="G3398" s="15">
        <v>2000</v>
      </c>
      <c r="H3398" s="15">
        <v>0</v>
      </c>
      <c r="I3398" s="15">
        <v>2000</v>
      </c>
      <c r="J3398" s="15">
        <v>2000</v>
      </c>
      <c r="K3398" s="15">
        <v>0</v>
      </c>
      <c r="L3398" s="8" t="s">
        <v>11386</v>
      </c>
      <c r="M3398" s="8" t="s">
        <v>16693</v>
      </c>
      <c r="N3398" s="8" t="s">
        <v>1615</v>
      </c>
      <c r="O3398" s="8" t="s">
        <v>11388</v>
      </c>
      <c r="P3398" s="8" t="s">
        <v>11389</v>
      </c>
      <c r="Q3398" s="8" t="s">
        <v>12809</v>
      </c>
      <c r="R3398" s="8" t="s">
        <v>14091</v>
      </c>
      <c r="S3398" s="8" t="s">
        <v>14092</v>
      </c>
      <c r="T3398" s="8" t="s">
        <v>1616</v>
      </c>
      <c r="Y3398" s="8" t="s">
        <v>11393</v>
      </c>
      <c r="AA3398" s="19">
        <v>44629</v>
      </c>
      <c r="AB3398" s="19"/>
      <c r="AC3398" s="19"/>
      <c r="AD3398" s="19"/>
      <c r="AH3398" s="8" t="s">
        <v>11393</v>
      </c>
      <c r="AI3398" s="1" t="s">
        <v>14093</v>
      </c>
      <c r="AJ3398" s="8" t="s">
        <v>9513</v>
      </c>
      <c r="AK3398" s="8" t="s">
        <v>14093</v>
      </c>
      <c r="AL3398" s="8" t="s">
        <v>11427</v>
      </c>
      <c r="AM3398" s="8" t="s">
        <v>11637</v>
      </c>
      <c r="AN3398" s="8" t="s">
        <v>11514</v>
      </c>
      <c r="AO3398" s="8">
        <v>1</v>
      </c>
      <c r="AP3398" s="8" t="s">
        <v>11394</v>
      </c>
      <c r="AQ3398" s="8" t="s">
        <v>11394</v>
      </c>
      <c r="AR3398" s="8" t="str">
        <f t="shared" si="53"/>
        <v>Music</v>
      </c>
    </row>
    <row r="3399" spans="1:44" s="8" customFormat="1">
      <c r="A3399" s="19">
        <v>44624.985034722202</v>
      </c>
      <c r="B3399" s="19">
        <v>44624.985034722202</v>
      </c>
      <c r="C3399" s="8" t="s">
        <v>9514</v>
      </c>
      <c r="E3399" s="8" t="s">
        <v>5</v>
      </c>
      <c r="G3399" s="15">
        <v>2000</v>
      </c>
      <c r="H3399" s="15">
        <v>0</v>
      </c>
      <c r="I3399" s="15">
        <v>2000</v>
      </c>
      <c r="J3399" s="15">
        <v>2000</v>
      </c>
      <c r="K3399" s="15">
        <v>0</v>
      </c>
      <c r="L3399" s="8" t="s">
        <v>11386</v>
      </c>
      <c r="M3399" s="8" t="s">
        <v>16693</v>
      </c>
      <c r="N3399" s="8" t="s">
        <v>1589</v>
      </c>
      <c r="O3399" s="8" t="s">
        <v>11388</v>
      </c>
      <c r="P3399" s="8" t="s">
        <v>11389</v>
      </c>
      <c r="Q3399" s="8" t="s">
        <v>15355</v>
      </c>
      <c r="R3399" s="8" t="s">
        <v>15356</v>
      </c>
      <c r="S3399" s="8" t="s">
        <v>14831</v>
      </c>
      <c r="T3399" s="8" t="s">
        <v>1590</v>
      </c>
      <c r="Y3399" s="8" t="s">
        <v>11393</v>
      </c>
      <c r="AA3399" s="19">
        <v>44629</v>
      </c>
      <c r="AB3399" s="19"/>
      <c r="AC3399" s="19"/>
      <c r="AD3399" s="19"/>
      <c r="AH3399" s="8" t="s">
        <v>11393</v>
      </c>
      <c r="AI3399" s="1" t="s">
        <v>14831</v>
      </c>
      <c r="AJ3399" s="8" t="s">
        <v>9514</v>
      </c>
      <c r="AK3399" s="8" t="s">
        <v>14831</v>
      </c>
      <c r="AL3399" s="8" t="s">
        <v>11717</v>
      </c>
      <c r="AM3399" s="8" t="s">
        <v>11718</v>
      </c>
      <c r="AN3399" s="8" t="s">
        <v>11466</v>
      </c>
      <c r="AO3399" s="8">
        <v>1</v>
      </c>
      <c r="AP3399" s="8" t="s">
        <v>11394</v>
      </c>
      <c r="AQ3399" s="8" t="s">
        <v>11394</v>
      </c>
      <c r="AR3399" s="8" t="str">
        <f t="shared" si="53"/>
        <v>Music</v>
      </c>
    </row>
    <row r="3400" spans="1:44" s="8" customFormat="1">
      <c r="A3400" s="19">
        <v>44625.053680555597</v>
      </c>
      <c r="B3400" s="19">
        <v>44625.053668981498</v>
      </c>
      <c r="C3400" s="8" t="s">
        <v>9515</v>
      </c>
      <c r="E3400" s="8" t="s">
        <v>5</v>
      </c>
      <c r="G3400" s="15">
        <v>2000</v>
      </c>
      <c r="H3400" s="15">
        <v>0</v>
      </c>
      <c r="I3400" s="15">
        <v>2000</v>
      </c>
      <c r="J3400" s="15">
        <v>2000</v>
      </c>
      <c r="K3400" s="15">
        <v>0</v>
      </c>
      <c r="L3400" s="8" t="s">
        <v>11386</v>
      </c>
      <c r="M3400" s="8" t="s">
        <v>16693</v>
      </c>
      <c r="N3400" s="8" t="s">
        <v>22569</v>
      </c>
      <c r="O3400" s="8" t="s">
        <v>11388</v>
      </c>
      <c r="P3400" s="8" t="s">
        <v>11389</v>
      </c>
      <c r="Q3400" s="8" t="s">
        <v>22570</v>
      </c>
      <c r="R3400" s="8" t="s">
        <v>22571</v>
      </c>
      <c r="S3400" s="8" t="s">
        <v>19864</v>
      </c>
      <c r="T3400" s="8" t="s">
        <v>9516</v>
      </c>
      <c r="U3400" s="8" t="s">
        <v>9516</v>
      </c>
      <c r="V3400" s="8" t="s">
        <v>19864</v>
      </c>
      <c r="Y3400" s="8" t="s">
        <v>11393</v>
      </c>
      <c r="AA3400" s="19">
        <v>44629</v>
      </c>
      <c r="AB3400" s="19"/>
      <c r="AC3400" s="19"/>
      <c r="AD3400" s="19"/>
      <c r="AH3400" s="8" t="s">
        <v>11393</v>
      </c>
      <c r="AI3400" s="1" t="s">
        <v>19864</v>
      </c>
      <c r="AJ3400" s="8" t="s">
        <v>9515</v>
      </c>
      <c r="AK3400" s="8" t="s">
        <v>19864</v>
      </c>
      <c r="AL3400" s="8" t="s">
        <v>11395</v>
      </c>
      <c r="AM3400" s="8" t="s">
        <v>11401</v>
      </c>
      <c r="AN3400" s="8" t="s">
        <v>11397</v>
      </c>
      <c r="AO3400" s="8">
        <v>1</v>
      </c>
      <c r="AP3400" s="8">
        <v>0</v>
      </c>
      <c r="AQ3400" s="8">
        <v>0</v>
      </c>
      <c r="AR3400" s="8">
        <f t="shared" si="53"/>
        <v>0</v>
      </c>
    </row>
    <row r="3401" spans="1:44" s="8" customFormat="1">
      <c r="A3401" s="19">
        <v>44625.086516203701</v>
      </c>
      <c r="B3401" s="19">
        <v>44625.086504629602</v>
      </c>
      <c r="C3401" s="8" t="s">
        <v>9517</v>
      </c>
      <c r="E3401" s="8" t="s">
        <v>5</v>
      </c>
      <c r="G3401" s="15">
        <v>2000</v>
      </c>
      <c r="H3401" s="15">
        <v>0</v>
      </c>
      <c r="I3401" s="15">
        <v>2000</v>
      </c>
      <c r="J3401" s="15">
        <v>2000</v>
      </c>
      <c r="K3401" s="15">
        <v>0</v>
      </c>
      <c r="L3401" s="8" t="s">
        <v>11386</v>
      </c>
      <c r="M3401" s="8" t="s">
        <v>11387</v>
      </c>
      <c r="N3401" s="8" t="s">
        <v>22572</v>
      </c>
      <c r="O3401" s="8" t="s">
        <v>11388</v>
      </c>
      <c r="P3401" s="8" t="s">
        <v>11389</v>
      </c>
      <c r="Q3401" s="8" t="s">
        <v>13302</v>
      </c>
      <c r="R3401" s="8" t="s">
        <v>11481</v>
      </c>
      <c r="S3401" s="8" t="s">
        <v>22573</v>
      </c>
      <c r="T3401" s="8" t="s">
        <v>9518</v>
      </c>
      <c r="Y3401" s="8" t="s">
        <v>11393</v>
      </c>
      <c r="AA3401" s="19">
        <v>44631</v>
      </c>
      <c r="AB3401" s="19"/>
      <c r="AC3401" s="19"/>
      <c r="AD3401" s="19"/>
      <c r="AH3401" s="8" t="s">
        <v>11393</v>
      </c>
      <c r="AI3401" s="1" t="s">
        <v>22573</v>
      </c>
      <c r="AJ3401" s="8" t="s">
        <v>9517</v>
      </c>
      <c r="AK3401" s="8" t="s">
        <v>22573</v>
      </c>
      <c r="AL3401" s="8" t="s">
        <v>12018</v>
      </c>
      <c r="AM3401" s="8" t="s">
        <v>12385</v>
      </c>
      <c r="AN3401" s="8" t="s">
        <v>11514</v>
      </c>
      <c r="AO3401" s="8">
        <v>1</v>
      </c>
      <c r="AP3401" s="8">
        <v>0</v>
      </c>
      <c r="AQ3401" s="8">
        <v>0</v>
      </c>
      <c r="AR3401" s="8">
        <f t="shared" si="53"/>
        <v>0</v>
      </c>
    </row>
    <row r="3402" spans="1:44" s="8" customFormat="1">
      <c r="A3402" s="19">
        <v>44625.165150462999</v>
      </c>
      <c r="B3402" s="19">
        <v>44625.165150462999</v>
      </c>
      <c r="C3402" s="8" t="s">
        <v>9519</v>
      </c>
      <c r="E3402" s="8" t="s">
        <v>5</v>
      </c>
      <c r="G3402" s="15">
        <v>2000</v>
      </c>
      <c r="H3402" s="15">
        <v>0</v>
      </c>
      <c r="I3402" s="15">
        <v>2000</v>
      </c>
      <c r="J3402" s="15">
        <v>2000</v>
      </c>
      <c r="K3402" s="15">
        <v>0</v>
      </c>
      <c r="L3402" s="8" t="s">
        <v>11386</v>
      </c>
      <c r="M3402" s="8" t="s">
        <v>16693</v>
      </c>
      <c r="N3402" s="8" t="s">
        <v>3318</v>
      </c>
      <c r="O3402" s="8" t="s">
        <v>11388</v>
      </c>
      <c r="P3402" s="8" t="s">
        <v>11389</v>
      </c>
      <c r="Q3402" s="8" t="s">
        <v>11768</v>
      </c>
      <c r="R3402" s="8" t="s">
        <v>11504</v>
      </c>
      <c r="S3402" s="8" t="s">
        <v>11769</v>
      </c>
      <c r="T3402" s="8" t="s">
        <v>3319</v>
      </c>
      <c r="Y3402" s="8" t="s">
        <v>11393</v>
      </c>
      <c r="AA3402" s="19">
        <v>44629</v>
      </c>
      <c r="AB3402" s="19"/>
      <c r="AC3402" s="19"/>
      <c r="AD3402" s="19"/>
      <c r="AH3402" s="8" t="s">
        <v>11393</v>
      </c>
      <c r="AI3402" s="1" t="s">
        <v>11769</v>
      </c>
      <c r="AJ3402" s="8" t="s">
        <v>9519</v>
      </c>
      <c r="AK3402" s="8" t="s">
        <v>11769</v>
      </c>
      <c r="AL3402" s="8" t="s">
        <v>11395</v>
      </c>
      <c r="AM3402" s="8" t="s">
        <v>11396</v>
      </c>
      <c r="AN3402" s="8" t="s">
        <v>11397</v>
      </c>
      <c r="AO3402" s="8">
        <v>1</v>
      </c>
      <c r="AP3402" s="8" t="s">
        <v>11394</v>
      </c>
      <c r="AQ3402" s="8" t="s">
        <v>11394</v>
      </c>
      <c r="AR3402" s="8" t="str">
        <f t="shared" si="53"/>
        <v>Music</v>
      </c>
    </row>
    <row r="3403" spans="1:44" s="8" customFormat="1">
      <c r="A3403" s="19">
        <v>44625.8832175926</v>
      </c>
      <c r="B3403" s="19">
        <v>44625.8832175926</v>
      </c>
      <c r="C3403" s="8" t="s">
        <v>9520</v>
      </c>
      <c r="E3403" s="8" t="s">
        <v>5</v>
      </c>
      <c r="G3403" s="15">
        <v>2000</v>
      </c>
      <c r="H3403" s="15">
        <v>0</v>
      </c>
      <c r="I3403" s="15">
        <v>2000</v>
      </c>
      <c r="J3403" s="15">
        <v>2000</v>
      </c>
      <c r="K3403" s="15">
        <v>0</v>
      </c>
      <c r="L3403" s="8" t="s">
        <v>11386</v>
      </c>
      <c r="M3403" s="8" t="s">
        <v>11387</v>
      </c>
      <c r="N3403" s="20"/>
      <c r="O3403" s="8" t="s">
        <v>11388</v>
      </c>
      <c r="P3403" s="8" t="s">
        <v>11389</v>
      </c>
      <c r="Q3403" s="8" t="s">
        <v>11406</v>
      </c>
      <c r="R3403" s="8" t="s">
        <v>22574</v>
      </c>
      <c r="S3403" s="8" t="s">
        <v>22575</v>
      </c>
      <c r="T3403" s="20" t="s">
        <v>9521</v>
      </c>
      <c r="Y3403" s="8" t="s">
        <v>11393</v>
      </c>
      <c r="AA3403" s="19">
        <v>44635</v>
      </c>
      <c r="AB3403" s="19"/>
      <c r="AC3403" s="19"/>
      <c r="AD3403" s="19"/>
      <c r="AG3403" s="8" t="s">
        <v>11394</v>
      </c>
      <c r="AH3403" s="8" t="s">
        <v>11393</v>
      </c>
      <c r="AI3403" s="1" t="s">
        <v>22575</v>
      </c>
      <c r="AJ3403" s="8" t="s">
        <v>9520</v>
      </c>
      <c r="AK3403" s="8" t="s">
        <v>22575</v>
      </c>
      <c r="AL3403" s="8" t="s">
        <v>11575</v>
      </c>
      <c r="AM3403" s="8" t="s">
        <v>11576</v>
      </c>
      <c r="AN3403" s="8" t="s">
        <v>11577</v>
      </c>
      <c r="AO3403" s="8">
        <v>1</v>
      </c>
      <c r="AP3403" s="8" t="s">
        <v>16698</v>
      </c>
      <c r="AQ3403" s="8" t="s">
        <v>16698</v>
      </c>
      <c r="AR3403" s="8" t="str">
        <f t="shared" si="53"/>
        <v>Music</v>
      </c>
    </row>
    <row r="3404" spans="1:44" s="8" customFormat="1">
      <c r="A3404" s="19">
        <v>44625.400995370401</v>
      </c>
      <c r="B3404" s="19">
        <v>44625.400995370401</v>
      </c>
      <c r="C3404" s="8" t="s">
        <v>9522</v>
      </c>
      <c r="E3404" s="8" t="s">
        <v>5</v>
      </c>
      <c r="G3404" s="15">
        <v>2000</v>
      </c>
      <c r="H3404" s="15">
        <v>0</v>
      </c>
      <c r="I3404" s="15">
        <v>2000</v>
      </c>
      <c r="J3404" s="15">
        <v>2000</v>
      </c>
      <c r="K3404" s="15">
        <v>0</v>
      </c>
      <c r="L3404" s="8" t="s">
        <v>11386</v>
      </c>
      <c r="M3404" s="8" t="s">
        <v>11387</v>
      </c>
      <c r="N3404" s="8" t="s">
        <v>22576</v>
      </c>
      <c r="O3404" s="8" t="s">
        <v>11388</v>
      </c>
      <c r="P3404" s="8" t="s">
        <v>11389</v>
      </c>
      <c r="Q3404" s="8" t="s">
        <v>22577</v>
      </c>
      <c r="R3404" s="8" t="s">
        <v>14351</v>
      </c>
      <c r="S3404" s="8" t="s">
        <v>15605</v>
      </c>
      <c r="T3404" s="8" t="s">
        <v>9523</v>
      </c>
      <c r="Y3404" s="8" t="s">
        <v>11393</v>
      </c>
      <c r="AA3404" s="19">
        <v>44631</v>
      </c>
      <c r="AB3404" s="19"/>
      <c r="AC3404" s="19"/>
      <c r="AD3404" s="19"/>
      <c r="AH3404" s="8" t="s">
        <v>11393</v>
      </c>
      <c r="AI3404" s="1" t="s">
        <v>15605</v>
      </c>
      <c r="AJ3404" s="8" t="s">
        <v>9522</v>
      </c>
      <c r="AK3404" s="8" t="s">
        <v>15605</v>
      </c>
      <c r="AL3404" s="8" t="s">
        <v>11559</v>
      </c>
      <c r="AM3404" s="8" t="s">
        <v>11568</v>
      </c>
      <c r="AN3404" s="8" t="s">
        <v>11466</v>
      </c>
      <c r="AO3404" s="8">
        <v>1</v>
      </c>
      <c r="AP3404" s="8">
        <v>0</v>
      </c>
      <c r="AQ3404" s="8">
        <v>0</v>
      </c>
      <c r="AR3404" s="8">
        <f t="shared" si="53"/>
        <v>0</v>
      </c>
    </row>
    <row r="3405" spans="1:44" s="8" customFormat="1">
      <c r="A3405" s="70">
        <v>44633.607164351903</v>
      </c>
      <c r="B3405" s="71">
        <v>44633.607164351903</v>
      </c>
      <c r="C3405" s="1" t="s">
        <v>9524</v>
      </c>
      <c r="E3405" s="1" t="s">
        <v>5</v>
      </c>
      <c r="F3405" s="1"/>
      <c r="G3405" s="72">
        <v>2000</v>
      </c>
      <c r="H3405" s="72">
        <v>0</v>
      </c>
      <c r="I3405" s="72">
        <v>2000</v>
      </c>
      <c r="J3405" s="72">
        <v>2000</v>
      </c>
      <c r="K3405" s="72">
        <v>0</v>
      </c>
      <c r="L3405" s="1" t="s">
        <v>11386</v>
      </c>
      <c r="M3405" s="1" t="s">
        <v>11387</v>
      </c>
      <c r="N3405" s="74"/>
      <c r="O3405" s="1" t="s">
        <v>11388</v>
      </c>
      <c r="P3405" s="1" t="s">
        <v>11389</v>
      </c>
      <c r="Q3405" s="1" t="s">
        <v>14547</v>
      </c>
      <c r="R3405" s="1" t="s">
        <v>22578</v>
      </c>
      <c r="S3405" s="1" t="s">
        <v>15375</v>
      </c>
      <c r="T3405" s="74" t="s">
        <v>9525</v>
      </c>
      <c r="U3405" s="1"/>
      <c r="V3405" s="1"/>
      <c r="W3405" s="1"/>
      <c r="X3405" s="1"/>
      <c r="Y3405" s="1" t="s">
        <v>11393</v>
      </c>
      <c r="Z3405" s="1"/>
      <c r="AA3405" s="70">
        <v>44645</v>
      </c>
      <c r="AB3405" s="70"/>
      <c r="AC3405" s="70"/>
      <c r="AD3405" s="70"/>
      <c r="AG3405" s="1" t="s">
        <v>11442</v>
      </c>
      <c r="AH3405" s="1" t="s">
        <v>11393</v>
      </c>
      <c r="AI3405" s="1" t="s">
        <v>15375</v>
      </c>
      <c r="AJ3405" s="1" t="s">
        <v>9524</v>
      </c>
      <c r="AK3405" s="8" t="s">
        <v>15375</v>
      </c>
      <c r="AL3405" s="8" t="s">
        <v>11478</v>
      </c>
      <c r="AM3405" s="8" t="s">
        <v>11548</v>
      </c>
      <c r="AN3405" s="8" t="s">
        <v>11472</v>
      </c>
      <c r="AO3405" s="8">
        <v>1</v>
      </c>
      <c r="AP3405" s="8" t="s">
        <v>16698</v>
      </c>
      <c r="AQ3405" s="8" t="s">
        <v>16698</v>
      </c>
      <c r="AR3405" s="8" t="str">
        <f t="shared" si="53"/>
        <v>Visual Arts</v>
      </c>
    </row>
    <row r="3406" spans="1:44" s="8" customFormat="1">
      <c r="A3406" s="19">
        <v>44625.439212963</v>
      </c>
      <c r="B3406" s="19">
        <v>44625.439212963</v>
      </c>
      <c r="C3406" s="8" t="s">
        <v>9526</v>
      </c>
      <c r="E3406" s="8" t="s">
        <v>5</v>
      </c>
      <c r="G3406" s="15">
        <v>2000</v>
      </c>
      <c r="H3406" s="15">
        <v>0</v>
      </c>
      <c r="I3406" s="15">
        <v>2000</v>
      </c>
      <c r="J3406" s="15">
        <v>2000</v>
      </c>
      <c r="K3406" s="15">
        <v>0</v>
      </c>
      <c r="L3406" s="8" t="s">
        <v>11386</v>
      </c>
      <c r="M3406" s="8" t="s">
        <v>11387</v>
      </c>
      <c r="N3406" s="8" t="s">
        <v>22579</v>
      </c>
      <c r="O3406" s="8" t="s">
        <v>11388</v>
      </c>
      <c r="P3406" s="8" t="s">
        <v>11389</v>
      </c>
      <c r="Q3406" s="8" t="s">
        <v>12722</v>
      </c>
      <c r="R3406" s="8" t="s">
        <v>22552</v>
      </c>
      <c r="S3406" s="8" t="s">
        <v>13883</v>
      </c>
      <c r="T3406" s="8" t="s">
        <v>9527</v>
      </c>
      <c r="Y3406" s="8" t="s">
        <v>11393</v>
      </c>
      <c r="AA3406" s="19">
        <v>44630</v>
      </c>
      <c r="AB3406" s="19"/>
      <c r="AC3406" s="19"/>
      <c r="AD3406" s="19"/>
      <c r="AH3406" s="8" t="s">
        <v>11393</v>
      </c>
      <c r="AI3406" s="1" t="s">
        <v>13883</v>
      </c>
      <c r="AJ3406" s="8" t="s">
        <v>9526</v>
      </c>
      <c r="AK3406" s="8" t="s">
        <v>13883</v>
      </c>
      <c r="AL3406" s="8" t="s">
        <v>11478</v>
      </c>
      <c r="AM3406" s="8" t="s">
        <v>11548</v>
      </c>
      <c r="AN3406" s="8" t="s">
        <v>11472</v>
      </c>
      <c r="AO3406" s="8">
        <v>1</v>
      </c>
      <c r="AP3406" s="8">
        <v>0</v>
      </c>
      <c r="AQ3406" s="8">
        <v>0</v>
      </c>
      <c r="AR3406" s="8">
        <f t="shared" si="53"/>
        <v>0</v>
      </c>
    </row>
    <row r="3407" spans="1:44" s="8" customFormat="1">
      <c r="A3407" s="19">
        <v>44625.446041666699</v>
      </c>
      <c r="B3407" s="19">
        <v>44625.446041666699</v>
      </c>
      <c r="C3407" s="8" t="s">
        <v>9528</v>
      </c>
      <c r="E3407" s="8" t="s">
        <v>5</v>
      </c>
      <c r="G3407" s="15">
        <v>2000</v>
      </c>
      <c r="H3407" s="15">
        <v>0</v>
      </c>
      <c r="I3407" s="15">
        <v>2000</v>
      </c>
      <c r="J3407" s="15">
        <v>2000</v>
      </c>
      <c r="K3407" s="15">
        <v>0</v>
      </c>
      <c r="L3407" s="8" t="s">
        <v>11386</v>
      </c>
      <c r="M3407" s="8" t="s">
        <v>16693</v>
      </c>
      <c r="N3407" s="8" t="s">
        <v>377</v>
      </c>
      <c r="O3407" s="8" t="s">
        <v>11388</v>
      </c>
      <c r="P3407" s="8" t="s">
        <v>11389</v>
      </c>
      <c r="Q3407" s="8" t="s">
        <v>14874</v>
      </c>
      <c r="R3407" s="8" t="s">
        <v>13300</v>
      </c>
      <c r="S3407" s="8" t="s">
        <v>14875</v>
      </c>
      <c r="T3407" s="8" t="s">
        <v>378</v>
      </c>
      <c r="Y3407" s="8" t="s">
        <v>11393</v>
      </c>
      <c r="AA3407" s="19">
        <v>44629</v>
      </c>
      <c r="AB3407" s="19"/>
      <c r="AC3407" s="19"/>
      <c r="AD3407" s="19"/>
      <c r="AH3407" s="8" t="s">
        <v>11393</v>
      </c>
      <c r="AI3407" s="1" t="s">
        <v>14875</v>
      </c>
      <c r="AJ3407" s="8" t="s">
        <v>9528</v>
      </c>
      <c r="AK3407" s="8" t="s">
        <v>14875</v>
      </c>
      <c r="AL3407" s="8" t="s">
        <v>11395</v>
      </c>
      <c r="AM3407" s="8" t="s">
        <v>11731</v>
      </c>
      <c r="AN3407" s="8" t="s">
        <v>11397</v>
      </c>
      <c r="AO3407" s="8">
        <v>1</v>
      </c>
      <c r="AP3407" s="8" t="s">
        <v>11547</v>
      </c>
      <c r="AQ3407" s="8" t="s">
        <v>11547</v>
      </c>
      <c r="AR3407" s="8" t="str">
        <f t="shared" si="53"/>
        <v>Theatre</v>
      </c>
    </row>
    <row r="3408" spans="1:44" s="8" customFormat="1">
      <c r="A3408" s="19">
        <v>44625.460949074099</v>
      </c>
      <c r="B3408" s="19">
        <v>44625.460949074099</v>
      </c>
      <c r="C3408" s="8" t="s">
        <v>9529</v>
      </c>
      <c r="E3408" s="8" t="s">
        <v>5</v>
      </c>
      <c r="G3408" s="15">
        <v>2000</v>
      </c>
      <c r="H3408" s="15">
        <v>0</v>
      </c>
      <c r="I3408" s="15">
        <v>2000</v>
      </c>
      <c r="J3408" s="15">
        <v>2000</v>
      </c>
      <c r="K3408" s="15">
        <v>0</v>
      </c>
      <c r="L3408" s="8" t="s">
        <v>11386</v>
      </c>
      <c r="M3408" s="8" t="s">
        <v>16693</v>
      </c>
      <c r="N3408" s="8" t="s">
        <v>1199</v>
      </c>
      <c r="O3408" s="8" t="s">
        <v>11388</v>
      </c>
      <c r="P3408" s="8" t="s">
        <v>11389</v>
      </c>
      <c r="Q3408" s="8" t="s">
        <v>12984</v>
      </c>
      <c r="R3408" s="8" t="s">
        <v>13882</v>
      </c>
      <c r="S3408" s="8" t="s">
        <v>13883</v>
      </c>
      <c r="T3408" s="8" t="s">
        <v>1200</v>
      </c>
      <c r="Y3408" s="8" t="s">
        <v>11393</v>
      </c>
      <c r="AA3408" s="19">
        <v>44629</v>
      </c>
      <c r="AB3408" s="19"/>
      <c r="AC3408" s="19"/>
      <c r="AD3408" s="19"/>
      <c r="AH3408" s="8" t="s">
        <v>11393</v>
      </c>
      <c r="AI3408" s="1" t="s">
        <v>13883</v>
      </c>
      <c r="AJ3408" s="8" t="s">
        <v>9529</v>
      </c>
      <c r="AK3408" s="8" t="s">
        <v>13883</v>
      </c>
      <c r="AL3408" s="8" t="s">
        <v>11478</v>
      </c>
      <c r="AM3408" s="8" t="s">
        <v>11548</v>
      </c>
      <c r="AN3408" s="8" t="s">
        <v>11472</v>
      </c>
      <c r="AO3408" s="8">
        <v>1</v>
      </c>
      <c r="AP3408" s="8" t="s">
        <v>11442</v>
      </c>
      <c r="AQ3408" s="8" t="s">
        <v>11442</v>
      </c>
      <c r="AR3408" s="8" t="str">
        <f t="shared" si="53"/>
        <v>Visual Arts</v>
      </c>
    </row>
    <row r="3409" spans="1:44" s="8" customFormat="1">
      <c r="A3409" s="19">
        <v>44625.471597222197</v>
      </c>
      <c r="B3409" s="19">
        <v>44625.471597222197</v>
      </c>
      <c r="C3409" s="8" t="s">
        <v>9530</v>
      </c>
      <c r="E3409" s="8" t="s">
        <v>5</v>
      </c>
      <c r="G3409" s="15">
        <v>2000</v>
      </c>
      <c r="H3409" s="15">
        <v>0</v>
      </c>
      <c r="I3409" s="15">
        <v>2000</v>
      </c>
      <c r="J3409" s="15">
        <v>2000</v>
      </c>
      <c r="K3409" s="15">
        <v>0</v>
      </c>
      <c r="L3409" s="8" t="s">
        <v>11386</v>
      </c>
      <c r="M3409" s="8" t="s">
        <v>11387</v>
      </c>
      <c r="N3409" s="8" t="s">
        <v>22580</v>
      </c>
      <c r="O3409" s="8" t="s">
        <v>11388</v>
      </c>
      <c r="P3409" s="8" t="s">
        <v>11389</v>
      </c>
      <c r="Q3409" s="8" t="s">
        <v>22102</v>
      </c>
      <c r="R3409" s="8" t="s">
        <v>22581</v>
      </c>
      <c r="S3409" s="8" t="s">
        <v>22582</v>
      </c>
      <c r="T3409" s="8" t="s">
        <v>9531</v>
      </c>
      <c r="Y3409" s="8" t="s">
        <v>11393</v>
      </c>
      <c r="AA3409" s="19">
        <v>44630</v>
      </c>
      <c r="AB3409" s="19"/>
      <c r="AC3409" s="19"/>
      <c r="AD3409" s="19"/>
      <c r="AH3409" s="8" t="s">
        <v>11393</v>
      </c>
      <c r="AI3409" s="1" t="s">
        <v>22582</v>
      </c>
      <c r="AJ3409" s="8" t="s">
        <v>9530</v>
      </c>
      <c r="AK3409" s="8" t="s">
        <v>22582</v>
      </c>
      <c r="AL3409" s="8" t="s">
        <v>12074</v>
      </c>
      <c r="AM3409" s="8" t="s">
        <v>14106</v>
      </c>
      <c r="AN3409" s="8" t="s">
        <v>11514</v>
      </c>
      <c r="AO3409" s="8">
        <v>1</v>
      </c>
      <c r="AP3409" s="8">
        <v>0</v>
      </c>
      <c r="AQ3409" s="8">
        <v>0</v>
      </c>
      <c r="AR3409" s="8">
        <f t="shared" si="53"/>
        <v>0</v>
      </c>
    </row>
    <row r="3410" spans="1:44" s="8" customFormat="1">
      <c r="A3410" s="70">
        <v>44628.425914351901</v>
      </c>
      <c r="B3410" s="71">
        <v>44628.425914351901</v>
      </c>
      <c r="C3410" s="1" t="s">
        <v>9532</v>
      </c>
      <c r="E3410" s="1" t="s">
        <v>5</v>
      </c>
      <c r="F3410" s="1"/>
      <c r="G3410" s="72">
        <v>2000</v>
      </c>
      <c r="H3410" s="72">
        <v>0</v>
      </c>
      <c r="I3410" s="72">
        <v>2000</v>
      </c>
      <c r="J3410" s="72">
        <v>2000</v>
      </c>
      <c r="K3410" s="72">
        <v>0</v>
      </c>
      <c r="L3410" s="1" t="s">
        <v>11386</v>
      </c>
      <c r="M3410" s="1" t="s">
        <v>11387</v>
      </c>
      <c r="N3410" s="74"/>
      <c r="O3410" s="1" t="s">
        <v>11388</v>
      </c>
      <c r="P3410" s="1" t="s">
        <v>11389</v>
      </c>
      <c r="Q3410" s="1" t="s">
        <v>11524</v>
      </c>
      <c r="R3410" s="1" t="s">
        <v>22583</v>
      </c>
      <c r="S3410" s="1" t="s">
        <v>22584</v>
      </c>
      <c r="T3410" s="74" t="s">
        <v>9533</v>
      </c>
      <c r="U3410" s="1" t="s">
        <v>9533</v>
      </c>
      <c r="V3410" s="1" t="s">
        <v>22584</v>
      </c>
      <c r="W3410" s="1"/>
      <c r="X3410" s="1"/>
      <c r="Y3410" s="1" t="s">
        <v>11393</v>
      </c>
      <c r="Z3410" s="1"/>
      <c r="AA3410" s="70">
        <v>44635</v>
      </c>
      <c r="AB3410" s="70"/>
      <c r="AC3410" s="70"/>
      <c r="AD3410" s="70"/>
      <c r="AG3410" s="1" t="s">
        <v>11394</v>
      </c>
      <c r="AH3410" s="1" t="s">
        <v>11393</v>
      </c>
      <c r="AI3410" s="1" t="s">
        <v>22584</v>
      </c>
      <c r="AJ3410" s="1" t="s">
        <v>9532</v>
      </c>
      <c r="AK3410" s="8" t="s">
        <v>22584</v>
      </c>
      <c r="AL3410" s="8" t="s">
        <v>11395</v>
      </c>
      <c r="AM3410" s="8" t="s">
        <v>11401</v>
      </c>
      <c r="AN3410" s="8" t="s">
        <v>11397</v>
      </c>
      <c r="AO3410" s="8">
        <v>1</v>
      </c>
      <c r="AP3410" s="8" t="s">
        <v>16698</v>
      </c>
      <c r="AQ3410" s="8" t="s">
        <v>16698</v>
      </c>
      <c r="AR3410" s="8" t="str">
        <f t="shared" si="53"/>
        <v>Music</v>
      </c>
    </row>
    <row r="3411" spans="1:44" s="8" customFormat="1">
      <c r="A3411" s="19">
        <v>44625.639988425901</v>
      </c>
      <c r="B3411" s="19">
        <v>44625.639988425901</v>
      </c>
      <c r="C3411" s="8" t="s">
        <v>9534</v>
      </c>
      <c r="E3411" s="8" t="s">
        <v>5</v>
      </c>
      <c r="G3411" s="15">
        <v>2000</v>
      </c>
      <c r="H3411" s="15">
        <v>0</v>
      </c>
      <c r="I3411" s="15">
        <v>2000</v>
      </c>
      <c r="J3411" s="15">
        <v>2000</v>
      </c>
      <c r="K3411" s="15">
        <v>0</v>
      </c>
      <c r="L3411" s="8" t="s">
        <v>11386</v>
      </c>
      <c r="M3411" s="8" t="s">
        <v>11387</v>
      </c>
      <c r="N3411" s="20"/>
      <c r="O3411" s="8" t="s">
        <v>11388</v>
      </c>
      <c r="P3411" s="8" t="s">
        <v>11389</v>
      </c>
      <c r="Q3411" s="8" t="s">
        <v>15355</v>
      </c>
      <c r="R3411" s="8" t="s">
        <v>11724</v>
      </c>
      <c r="S3411" s="8" t="s">
        <v>22585</v>
      </c>
      <c r="T3411" s="20" t="s">
        <v>9535</v>
      </c>
      <c r="Y3411" s="8" t="s">
        <v>11393</v>
      </c>
      <c r="AA3411" s="19">
        <v>44645</v>
      </c>
      <c r="AB3411" s="19"/>
      <c r="AC3411" s="19"/>
      <c r="AD3411" s="19"/>
      <c r="AG3411" s="8" t="s">
        <v>11442</v>
      </c>
      <c r="AH3411" s="8" t="s">
        <v>11393</v>
      </c>
      <c r="AI3411" s="1" t="s">
        <v>22585</v>
      </c>
      <c r="AJ3411" s="8" t="s">
        <v>9534</v>
      </c>
      <c r="AK3411" s="8" t="s">
        <v>22585</v>
      </c>
      <c r="AL3411" s="8" t="s">
        <v>11582</v>
      </c>
      <c r="AM3411" s="8" t="s">
        <v>11583</v>
      </c>
      <c r="AN3411" s="8" t="s">
        <v>11422</v>
      </c>
      <c r="AO3411" s="8">
        <v>1</v>
      </c>
      <c r="AP3411" s="8" t="s">
        <v>16698</v>
      </c>
      <c r="AQ3411" s="8" t="s">
        <v>16698</v>
      </c>
      <c r="AR3411" s="8" t="str">
        <f t="shared" si="53"/>
        <v>Visual Arts</v>
      </c>
    </row>
    <row r="3412" spans="1:44" s="8" customFormat="1">
      <c r="A3412" s="19">
        <v>44625.510266203702</v>
      </c>
      <c r="B3412" s="19">
        <v>44625.510266203702</v>
      </c>
      <c r="C3412" s="8" t="s">
        <v>9536</v>
      </c>
      <c r="E3412" s="8" t="s">
        <v>5</v>
      </c>
      <c r="G3412" s="15">
        <v>2000</v>
      </c>
      <c r="H3412" s="15">
        <v>0</v>
      </c>
      <c r="I3412" s="15">
        <v>2000</v>
      </c>
      <c r="J3412" s="15">
        <v>2000</v>
      </c>
      <c r="K3412" s="15">
        <v>0</v>
      </c>
      <c r="L3412" s="8" t="s">
        <v>11386</v>
      </c>
      <c r="M3412" s="8" t="s">
        <v>11387</v>
      </c>
      <c r="N3412" s="20"/>
      <c r="O3412" s="8" t="s">
        <v>11388</v>
      </c>
      <c r="P3412" s="8" t="s">
        <v>11389</v>
      </c>
      <c r="Q3412" s="8" t="s">
        <v>22586</v>
      </c>
      <c r="R3412" s="8" t="s">
        <v>22587</v>
      </c>
      <c r="S3412" s="8" t="s">
        <v>22588</v>
      </c>
      <c r="T3412" s="20" t="s">
        <v>9537</v>
      </c>
      <c r="U3412" s="8" t="s">
        <v>22589</v>
      </c>
      <c r="V3412" s="8" t="s">
        <v>22588</v>
      </c>
      <c r="Y3412" s="8" t="s">
        <v>11393</v>
      </c>
      <c r="AA3412" s="19">
        <v>44651</v>
      </c>
      <c r="AB3412" s="19"/>
      <c r="AC3412" s="19"/>
      <c r="AD3412" s="19"/>
      <c r="AG3412" s="8" t="s">
        <v>11412</v>
      </c>
      <c r="AH3412" s="8" t="s">
        <v>11393</v>
      </c>
      <c r="AI3412" s="1" t="s">
        <v>22588</v>
      </c>
      <c r="AJ3412" s="8" t="s">
        <v>9536</v>
      </c>
      <c r="AK3412" s="8" t="s">
        <v>22588</v>
      </c>
      <c r="AL3412" s="8" t="s">
        <v>11395</v>
      </c>
      <c r="AM3412" s="8" t="s">
        <v>11396</v>
      </c>
      <c r="AN3412" s="8" t="s">
        <v>11397</v>
      </c>
      <c r="AO3412" s="8">
        <v>1</v>
      </c>
      <c r="AP3412" s="8" t="s">
        <v>16698</v>
      </c>
      <c r="AQ3412" s="8" t="s">
        <v>16698</v>
      </c>
      <c r="AR3412" s="8" t="str">
        <f t="shared" si="53"/>
        <v>Multi-Art Form</v>
      </c>
    </row>
    <row r="3413" spans="1:44" s="8" customFormat="1">
      <c r="A3413" s="19">
        <v>44625.821006944403</v>
      </c>
      <c r="B3413" s="19">
        <v>44625.821006944403</v>
      </c>
      <c r="C3413" s="8" t="s">
        <v>9538</v>
      </c>
      <c r="E3413" s="8" t="s">
        <v>5</v>
      </c>
      <c r="G3413" s="15">
        <v>2000</v>
      </c>
      <c r="H3413" s="15">
        <v>0</v>
      </c>
      <c r="I3413" s="15">
        <v>2000</v>
      </c>
      <c r="J3413" s="15">
        <v>2000</v>
      </c>
      <c r="K3413" s="15">
        <v>0</v>
      </c>
      <c r="L3413" s="8" t="s">
        <v>11386</v>
      </c>
      <c r="M3413" s="8" t="s">
        <v>11387</v>
      </c>
      <c r="N3413" s="8" t="s">
        <v>22590</v>
      </c>
      <c r="O3413" s="8" t="s">
        <v>11388</v>
      </c>
      <c r="P3413" s="8" t="s">
        <v>11389</v>
      </c>
      <c r="Q3413" s="8" t="s">
        <v>11691</v>
      </c>
      <c r="R3413" s="8" t="s">
        <v>22591</v>
      </c>
      <c r="S3413" s="8" t="s">
        <v>22592</v>
      </c>
      <c r="T3413" s="8" t="s">
        <v>9539</v>
      </c>
      <c r="Y3413" s="8" t="s">
        <v>11393</v>
      </c>
      <c r="AA3413" s="19">
        <v>44630</v>
      </c>
      <c r="AB3413" s="19"/>
      <c r="AC3413" s="19"/>
      <c r="AD3413" s="19"/>
      <c r="AH3413" s="8" t="s">
        <v>11393</v>
      </c>
      <c r="AI3413" s="1" t="s">
        <v>22592</v>
      </c>
      <c r="AJ3413" s="8" t="s">
        <v>9538</v>
      </c>
      <c r="AK3413" s="8" t="s">
        <v>22592</v>
      </c>
      <c r="AL3413" s="8" t="s">
        <v>11478</v>
      </c>
      <c r="AM3413" s="8" t="s">
        <v>11942</v>
      </c>
      <c r="AN3413" s="8" t="s">
        <v>11472</v>
      </c>
      <c r="AO3413" s="8">
        <v>1</v>
      </c>
      <c r="AP3413" s="8">
        <v>0</v>
      </c>
      <c r="AQ3413" s="8">
        <v>0</v>
      </c>
      <c r="AR3413" s="8">
        <f t="shared" si="53"/>
        <v>0</v>
      </c>
    </row>
    <row r="3414" spans="1:44" s="8" customFormat="1">
      <c r="A3414" s="19">
        <v>44625.545462962997</v>
      </c>
      <c r="B3414" s="19">
        <v>44625.545451388898</v>
      </c>
      <c r="C3414" s="8" t="s">
        <v>9540</v>
      </c>
      <c r="E3414" s="8" t="s">
        <v>5</v>
      </c>
      <c r="G3414" s="15">
        <v>2000</v>
      </c>
      <c r="H3414" s="15">
        <v>0</v>
      </c>
      <c r="I3414" s="15">
        <v>2000</v>
      </c>
      <c r="J3414" s="15">
        <v>2000</v>
      </c>
      <c r="K3414" s="15">
        <v>0</v>
      </c>
      <c r="L3414" s="8" t="s">
        <v>11386</v>
      </c>
      <c r="M3414" s="8" t="s">
        <v>11387</v>
      </c>
      <c r="N3414" s="20"/>
      <c r="O3414" s="8" t="s">
        <v>11388</v>
      </c>
      <c r="P3414" s="8" t="s">
        <v>11389</v>
      </c>
      <c r="Q3414" s="8" t="s">
        <v>12156</v>
      </c>
      <c r="R3414" s="8" t="s">
        <v>14477</v>
      </c>
      <c r="S3414" s="8" t="s">
        <v>22593</v>
      </c>
      <c r="T3414" s="20" t="s">
        <v>9541</v>
      </c>
      <c r="Y3414" s="8" t="s">
        <v>11393</v>
      </c>
      <c r="AA3414" s="19">
        <v>44637</v>
      </c>
      <c r="AB3414" s="19"/>
      <c r="AC3414" s="19"/>
      <c r="AD3414" s="19"/>
      <c r="AG3414" s="8" t="s">
        <v>11394</v>
      </c>
      <c r="AH3414" s="8" t="s">
        <v>11393</v>
      </c>
      <c r="AI3414" s="1" t="s">
        <v>22593</v>
      </c>
      <c r="AJ3414" s="8" t="s">
        <v>9540</v>
      </c>
      <c r="AK3414" s="8" t="s">
        <v>22593</v>
      </c>
      <c r="AL3414" s="8" t="s">
        <v>11559</v>
      </c>
      <c r="AM3414" s="8" t="s">
        <v>11568</v>
      </c>
      <c r="AN3414" s="8" t="s">
        <v>11466</v>
      </c>
      <c r="AO3414" s="8">
        <v>1</v>
      </c>
      <c r="AP3414" s="8" t="s">
        <v>16698</v>
      </c>
      <c r="AQ3414" s="8" t="s">
        <v>16698</v>
      </c>
      <c r="AR3414" s="8" t="str">
        <f t="shared" si="53"/>
        <v>Music</v>
      </c>
    </row>
    <row r="3415" spans="1:44" s="8" customFormat="1">
      <c r="A3415" s="19">
        <v>44625.545995370398</v>
      </c>
      <c r="B3415" s="19">
        <v>44625.545995370398</v>
      </c>
      <c r="C3415" s="8" t="s">
        <v>9542</v>
      </c>
      <c r="E3415" s="8" t="s">
        <v>5</v>
      </c>
      <c r="G3415" s="15">
        <v>2000</v>
      </c>
      <c r="H3415" s="15">
        <v>0</v>
      </c>
      <c r="I3415" s="15">
        <v>2000</v>
      </c>
      <c r="J3415" s="15">
        <v>2000</v>
      </c>
      <c r="K3415" s="15">
        <v>0</v>
      </c>
      <c r="L3415" s="8" t="s">
        <v>11386</v>
      </c>
      <c r="M3415" s="8" t="s">
        <v>11387</v>
      </c>
      <c r="N3415" s="20"/>
      <c r="O3415" s="8" t="s">
        <v>11388</v>
      </c>
      <c r="P3415" s="8" t="s">
        <v>11389</v>
      </c>
      <c r="Q3415" s="8" t="s">
        <v>22594</v>
      </c>
      <c r="R3415" s="8" t="s">
        <v>11572</v>
      </c>
      <c r="S3415" s="8" t="s">
        <v>21906</v>
      </c>
      <c r="T3415" s="20" t="s">
        <v>9543</v>
      </c>
      <c r="Y3415" s="8" t="s">
        <v>11393</v>
      </c>
      <c r="AA3415" s="19">
        <v>44637</v>
      </c>
      <c r="AB3415" s="19"/>
      <c r="AC3415" s="19"/>
      <c r="AD3415" s="19"/>
      <c r="AG3415" s="8" t="s">
        <v>11394</v>
      </c>
      <c r="AH3415" s="8" t="s">
        <v>11393</v>
      </c>
      <c r="AI3415" s="1" t="s">
        <v>21906</v>
      </c>
      <c r="AJ3415" s="8" t="s">
        <v>9542</v>
      </c>
      <c r="AK3415" s="8" t="s">
        <v>21906</v>
      </c>
      <c r="AL3415" s="8" t="s">
        <v>11395</v>
      </c>
      <c r="AM3415" s="8" t="s">
        <v>11483</v>
      </c>
      <c r="AN3415" s="8" t="s">
        <v>11397</v>
      </c>
      <c r="AO3415" s="8">
        <v>1</v>
      </c>
      <c r="AP3415" s="8" t="s">
        <v>16698</v>
      </c>
      <c r="AQ3415" s="8" t="s">
        <v>16698</v>
      </c>
      <c r="AR3415" s="8" t="str">
        <f t="shared" si="53"/>
        <v>Music</v>
      </c>
    </row>
    <row r="3416" spans="1:44" s="8" customFormat="1">
      <c r="A3416" s="19">
        <v>44625.598344907397</v>
      </c>
      <c r="B3416" s="19">
        <v>44625.598344907397</v>
      </c>
      <c r="C3416" s="8" t="s">
        <v>9544</v>
      </c>
      <c r="E3416" s="8" t="s">
        <v>5</v>
      </c>
      <c r="G3416" s="15">
        <v>2000</v>
      </c>
      <c r="H3416" s="15">
        <v>0</v>
      </c>
      <c r="I3416" s="15">
        <v>2000</v>
      </c>
      <c r="J3416" s="15">
        <v>2000</v>
      </c>
      <c r="K3416" s="15">
        <v>0</v>
      </c>
      <c r="L3416" s="8" t="s">
        <v>11386</v>
      </c>
      <c r="M3416" s="8" t="s">
        <v>11387</v>
      </c>
      <c r="N3416" s="20"/>
      <c r="O3416" s="8" t="s">
        <v>11388</v>
      </c>
      <c r="P3416" s="8" t="s">
        <v>11389</v>
      </c>
      <c r="Q3416" s="8" t="s">
        <v>22595</v>
      </c>
      <c r="R3416" s="8" t="s">
        <v>22596</v>
      </c>
      <c r="S3416" s="8" t="s">
        <v>21911</v>
      </c>
      <c r="T3416" s="20" t="s">
        <v>9545</v>
      </c>
      <c r="U3416" s="8" t="s">
        <v>9545</v>
      </c>
      <c r="V3416" s="8" t="s">
        <v>21911</v>
      </c>
      <c r="Y3416" s="8" t="s">
        <v>11393</v>
      </c>
      <c r="AA3416" s="19">
        <v>44645</v>
      </c>
      <c r="AB3416" s="19"/>
      <c r="AC3416" s="19"/>
      <c r="AD3416" s="19"/>
      <c r="AG3416" s="8" t="s">
        <v>11426</v>
      </c>
      <c r="AH3416" s="8" t="s">
        <v>11393</v>
      </c>
      <c r="AI3416" s="1" t="s">
        <v>21911</v>
      </c>
      <c r="AJ3416" s="8" t="s">
        <v>9544</v>
      </c>
      <c r="AK3416" s="8" t="s">
        <v>21911</v>
      </c>
      <c r="AL3416" s="8" t="s">
        <v>11559</v>
      </c>
      <c r="AM3416" s="8" t="s">
        <v>11568</v>
      </c>
      <c r="AN3416" s="8" t="s">
        <v>11466</v>
      </c>
      <c r="AO3416" s="8">
        <v>1</v>
      </c>
      <c r="AP3416" s="8" t="s">
        <v>16698</v>
      </c>
      <c r="AQ3416" s="8" t="s">
        <v>16698</v>
      </c>
      <c r="AR3416" s="8" t="str">
        <f t="shared" si="53"/>
        <v>Dance</v>
      </c>
    </row>
    <row r="3417" spans="1:44" s="8" customFormat="1">
      <c r="A3417" s="19">
        <v>44625.585138888899</v>
      </c>
      <c r="B3417" s="19">
        <v>44625.585138888899</v>
      </c>
      <c r="C3417" s="8" t="s">
        <v>22597</v>
      </c>
      <c r="E3417" s="8" t="s">
        <v>5</v>
      </c>
      <c r="G3417" s="15">
        <v>2000</v>
      </c>
      <c r="H3417" s="15">
        <v>0</v>
      </c>
      <c r="I3417" s="15">
        <v>2000</v>
      </c>
      <c r="J3417" s="15"/>
      <c r="K3417" s="15">
        <v>0</v>
      </c>
      <c r="L3417" s="8" t="s">
        <v>11386</v>
      </c>
      <c r="M3417" s="8" t="s">
        <v>11387</v>
      </c>
      <c r="N3417" s="20"/>
      <c r="O3417" s="8" t="s">
        <v>11388</v>
      </c>
      <c r="P3417" s="8" t="s">
        <v>11554</v>
      </c>
      <c r="Q3417" s="8" t="s">
        <v>11532</v>
      </c>
      <c r="R3417" s="8" t="s">
        <v>13356</v>
      </c>
      <c r="S3417" s="8" t="s">
        <v>21264</v>
      </c>
      <c r="T3417" s="20" t="s">
        <v>22598</v>
      </c>
      <c r="Y3417" s="8" t="s">
        <v>11393</v>
      </c>
      <c r="AA3417" s="19"/>
      <c r="AB3417" s="19"/>
      <c r="AC3417" s="19"/>
      <c r="AD3417" s="19"/>
      <c r="AG3417" s="8" t="s">
        <v>11394</v>
      </c>
      <c r="AH3417" s="8" t="s">
        <v>11393</v>
      </c>
      <c r="AI3417" s="1" t="s">
        <v>21264</v>
      </c>
      <c r="AJ3417" s="8" t="s">
        <v>22597</v>
      </c>
      <c r="AK3417" s="8" t="s">
        <v>21264</v>
      </c>
      <c r="AL3417" s="8" t="s">
        <v>11395</v>
      </c>
      <c r="AM3417" s="8" t="s">
        <v>11483</v>
      </c>
      <c r="AN3417" s="8" t="s">
        <v>11397</v>
      </c>
      <c r="AO3417" s="8">
        <v>1</v>
      </c>
      <c r="AP3417" s="8">
        <v>0</v>
      </c>
      <c r="AQ3417" s="8" t="s">
        <v>16698</v>
      </c>
      <c r="AR3417" s="8" t="str">
        <f t="shared" si="53"/>
        <v>Music</v>
      </c>
    </row>
    <row r="3418" spans="1:44" s="8" customFormat="1">
      <c r="A3418" s="19">
        <v>44625.587638888901</v>
      </c>
      <c r="B3418" s="19">
        <v>44625.587638888901</v>
      </c>
      <c r="C3418" s="8" t="s">
        <v>9546</v>
      </c>
      <c r="E3418" s="8" t="s">
        <v>5</v>
      </c>
      <c r="G3418" s="15">
        <v>2000</v>
      </c>
      <c r="H3418" s="15">
        <v>0</v>
      </c>
      <c r="I3418" s="15">
        <v>2000</v>
      </c>
      <c r="J3418" s="15">
        <v>2000</v>
      </c>
      <c r="K3418" s="15">
        <v>0</v>
      </c>
      <c r="L3418" s="8" t="s">
        <v>11386</v>
      </c>
      <c r="M3418" s="8" t="s">
        <v>11387</v>
      </c>
      <c r="N3418" s="20"/>
      <c r="O3418" s="8" t="s">
        <v>11388</v>
      </c>
      <c r="P3418" s="8" t="s">
        <v>11389</v>
      </c>
      <c r="Q3418" s="8" t="s">
        <v>11556</v>
      </c>
      <c r="R3418" s="8" t="s">
        <v>12896</v>
      </c>
      <c r="S3418" s="8" t="s">
        <v>12395</v>
      </c>
      <c r="T3418" s="20" t="s">
        <v>9547</v>
      </c>
      <c r="Y3418" s="8" t="s">
        <v>11393</v>
      </c>
      <c r="AA3418" s="19">
        <v>44641</v>
      </c>
      <c r="AB3418" s="19"/>
      <c r="AC3418" s="19"/>
      <c r="AD3418" s="19"/>
      <c r="AG3418" s="8" t="s">
        <v>11394</v>
      </c>
      <c r="AH3418" s="8" t="s">
        <v>11393</v>
      </c>
      <c r="AI3418" s="1" t="s">
        <v>12395</v>
      </c>
      <c r="AJ3418" s="8" t="s">
        <v>9546</v>
      </c>
      <c r="AK3418" s="8" t="s">
        <v>12395</v>
      </c>
      <c r="AL3418" s="8" t="s">
        <v>11395</v>
      </c>
      <c r="AM3418" s="8" t="s">
        <v>11405</v>
      </c>
      <c r="AN3418" s="8" t="s">
        <v>11397</v>
      </c>
      <c r="AO3418" s="8">
        <v>1</v>
      </c>
      <c r="AP3418" s="8" t="s">
        <v>16698</v>
      </c>
      <c r="AQ3418" s="8" t="s">
        <v>16698</v>
      </c>
      <c r="AR3418" s="8" t="str">
        <f t="shared" si="53"/>
        <v>Music</v>
      </c>
    </row>
    <row r="3419" spans="1:44" s="8" customFormat="1">
      <c r="A3419" s="19">
        <v>44625.698148148098</v>
      </c>
      <c r="B3419" s="19">
        <v>44625.698148148098</v>
      </c>
      <c r="C3419" s="8" t="s">
        <v>9548</v>
      </c>
      <c r="E3419" s="8" t="s">
        <v>5</v>
      </c>
      <c r="G3419" s="15">
        <v>2000</v>
      </c>
      <c r="H3419" s="15">
        <v>0</v>
      </c>
      <c r="I3419" s="15">
        <v>2000</v>
      </c>
      <c r="J3419" s="15">
        <v>2000</v>
      </c>
      <c r="K3419" s="15">
        <v>0</v>
      </c>
      <c r="L3419" s="8" t="s">
        <v>11386</v>
      </c>
      <c r="M3419" s="8" t="s">
        <v>11387</v>
      </c>
      <c r="N3419" s="20"/>
      <c r="O3419" s="8" t="s">
        <v>11388</v>
      </c>
      <c r="P3419" s="8" t="s">
        <v>11389</v>
      </c>
      <c r="Q3419" s="8" t="s">
        <v>15277</v>
      </c>
      <c r="R3419" s="8" t="s">
        <v>22599</v>
      </c>
      <c r="S3419" s="8" t="s">
        <v>22600</v>
      </c>
      <c r="T3419" s="20" t="s">
        <v>9549</v>
      </c>
      <c r="Y3419" s="8" t="s">
        <v>11393</v>
      </c>
      <c r="AA3419" s="19">
        <v>44643</v>
      </c>
      <c r="AB3419" s="19"/>
      <c r="AC3419" s="19"/>
      <c r="AD3419" s="19"/>
      <c r="AG3419" s="8" t="s">
        <v>11394</v>
      </c>
      <c r="AH3419" s="8" t="s">
        <v>11393</v>
      </c>
      <c r="AI3419" s="1" t="s">
        <v>22600</v>
      </c>
      <c r="AJ3419" s="8" t="s">
        <v>9548</v>
      </c>
      <c r="AK3419" s="8" t="s">
        <v>22600</v>
      </c>
      <c r="AL3419" s="8" t="s">
        <v>11478</v>
      </c>
      <c r="AM3419" s="8" t="s">
        <v>11548</v>
      </c>
      <c r="AN3419" s="8" t="s">
        <v>11472</v>
      </c>
      <c r="AO3419" s="8">
        <v>1</v>
      </c>
      <c r="AP3419" s="8" t="s">
        <v>16698</v>
      </c>
      <c r="AQ3419" s="8" t="s">
        <v>16698</v>
      </c>
      <c r="AR3419" s="8" t="str">
        <f t="shared" si="53"/>
        <v>Music</v>
      </c>
    </row>
    <row r="3420" spans="1:44" s="8" customFormat="1">
      <c r="A3420" s="19">
        <v>44625.575347222199</v>
      </c>
      <c r="B3420" s="19">
        <v>44625.575347222199</v>
      </c>
      <c r="C3420" s="8" t="s">
        <v>9550</v>
      </c>
      <c r="E3420" s="8" t="s">
        <v>5</v>
      </c>
      <c r="G3420" s="15">
        <v>2000</v>
      </c>
      <c r="H3420" s="15">
        <v>0</v>
      </c>
      <c r="I3420" s="15">
        <v>2000</v>
      </c>
      <c r="J3420" s="15">
        <v>2000</v>
      </c>
      <c r="K3420" s="15">
        <v>0</v>
      </c>
      <c r="L3420" s="8" t="s">
        <v>11386</v>
      </c>
      <c r="M3420" s="8" t="s">
        <v>16693</v>
      </c>
      <c r="N3420" s="8" t="s">
        <v>1524</v>
      </c>
      <c r="O3420" s="8" t="s">
        <v>11388</v>
      </c>
      <c r="P3420" s="8" t="s">
        <v>11389</v>
      </c>
      <c r="Q3420" s="8" t="s">
        <v>13507</v>
      </c>
      <c r="R3420" s="8" t="s">
        <v>14146</v>
      </c>
      <c r="S3420" s="8" t="s">
        <v>14147</v>
      </c>
      <c r="T3420" s="8" t="s">
        <v>1525</v>
      </c>
      <c r="Y3420" s="8" t="s">
        <v>11393</v>
      </c>
      <c r="AA3420" s="19">
        <v>44629</v>
      </c>
      <c r="AB3420" s="19"/>
      <c r="AC3420" s="19"/>
      <c r="AD3420" s="19"/>
      <c r="AH3420" s="8" t="s">
        <v>11393</v>
      </c>
      <c r="AI3420" s="1" t="s">
        <v>14147</v>
      </c>
      <c r="AJ3420" s="8" t="s">
        <v>9550</v>
      </c>
      <c r="AK3420" s="8" t="s">
        <v>14147</v>
      </c>
      <c r="AL3420" s="8" t="s">
        <v>12074</v>
      </c>
      <c r="AM3420" s="8" t="s">
        <v>14106</v>
      </c>
      <c r="AN3420" s="8" t="s">
        <v>11514</v>
      </c>
      <c r="AO3420" s="8">
        <v>1</v>
      </c>
      <c r="AP3420" s="8" t="s">
        <v>11394</v>
      </c>
      <c r="AQ3420" s="8" t="s">
        <v>11394</v>
      </c>
      <c r="AR3420" s="8" t="str">
        <f t="shared" si="53"/>
        <v>Music</v>
      </c>
    </row>
    <row r="3421" spans="1:44" s="8" customFormat="1">
      <c r="A3421" s="19">
        <v>44625.578680555598</v>
      </c>
      <c r="B3421" s="19">
        <v>44625.578680555598</v>
      </c>
      <c r="C3421" s="8" t="s">
        <v>22601</v>
      </c>
      <c r="E3421" s="8" t="s">
        <v>5</v>
      </c>
      <c r="G3421" s="15">
        <v>2000</v>
      </c>
      <c r="H3421" s="15">
        <v>0</v>
      </c>
      <c r="I3421" s="15">
        <v>2000</v>
      </c>
      <c r="J3421" s="15"/>
      <c r="K3421" s="15">
        <v>0</v>
      </c>
      <c r="L3421" s="8" t="s">
        <v>11386</v>
      </c>
      <c r="M3421" s="8" t="s">
        <v>11387</v>
      </c>
      <c r="N3421" s="20"/>
      <c r="O3421" s="8" t="s">
        <v>11388</v>
      </c>
      <c r="P3421" s="8" t="s">
        <v>11554</v>
      </c>
      <c r="Q3421" s="8" t="s">
        <v>11524</v>
      </c>
      <c r="R3421" s="8" t="s">
        <v>15520</v>
      </c>
      <c r="S3421" s="8" t="s">
        <v>22602</v>
      </c>
      <c r="T3421" s="20" t="s">
        <v>22603</v>
      </c>
      <c r="U3421" s="8" t="s">
        <v>22603</v>
      </c>
      <c r="V3421" s="8" t="s">
        <v>22602</v>
      </c>
      <c r="Y3421" s="8" t="s">
        <v>11393</v>
      </c>
      <c r="AA3421" s="19"/>
      <c r="AB3421" s="19"/>
      <c r="AC3421" s="19"/>
      <c r="AD3421" s="19"/>
      <c r="AG3421" s="8" t="s">
        <v>11394</v>
      </c>
      <c r="AH3421" s="8" t="s">
        <v>11393</v>
      </c>
      <c r="AI3421" s="1" t="s">
        <v>22602</v>
      </c>
      <c r="AJ3421" s="8" t="s">
        <v>22601</v>
      </c>
      <c r="AK3421" s="8" t="s">
        <v>22602</v>
      </c>
      <c r="AL3421" s="8" t="s">
        <v>11395</v>
      </c>
      <c r="AM3421" s="8" t="s">
        <v>11405</v>
      </c>
      <c r="AN3421" s="8" t="s">
        <v>11397</v>
      </c>
      <c r="AO3421" s="8">
        <v>1</v>
      </c>
      <c r="AP3421" s="8" t="s">
        <v>16698</v>
      </c>
      <c r="AQ3421" s="8" t="s">
        <v>16698</v>
      </c>
      <c r="AR3421" s="8" t="str">
        <f t="shared" si="53"/>
        <v>Music</v>
      </c>
    </row>
    <row r="3422" spans="1:44" s="8" customFormat="1">
      <c r="A3422" s="19">
        <v>44625.640335648102</v>
      </c>
      <c r="B3422" s="19">
        <v>44625.640335648102</v>
      </c>
      <c r="C3422" s="8" t="s">
        <v>9551</v>
      </c>
      <c r="E3422" s="8" t="s">
        <v>5</v>
      </c>
      <c r="G3422" s="15">
        <v>2000</v>
      </c>
      <c r="H3422" s="15">
        <v>0</v>
      </c>
      <c r="I3422" s="15">
        <v>2000</v>
      </c>
      <c r="J3422" s="15">
        <v>2000</v>
      </c>
      <c r="K3422" s="15">
        <v>0</v>
      </c>
      <c r="L3422" s="8" t="s">
        <v>11386</v>
      </c>
      <c r="M3422" s="8" t="s">
        <v>11387</v>
      </c>
      <c r="N3422" s="20"/>
      <c r="O3422" s="8" t="s">
        <v>11388</v>
      </c>
      <c r="P3422" s="8" t="s">
        <v>11389</v>
      </c>
      <c r="Q3422" s="8" t="s">
        <v>12246</v>
      </c>
      <c r="R3422" s="8" t="s">
        <v>17966</v>
      </c>
      <c r="S3422" s="8" t="s">
        <v>22604</v>
      </c>
      <c r="T3422" s="20" t="s">
        <v>9552</v>
      </c>
      <c r="Y3422" s="8" t="s">
        <v>11393</v>
      </c>
      <c r="AA3422" s="19">
        <v>44655</v>
      </c>
      <c r="AB3422" s="19"/>
      <c r="AC3422" s="19"/>
      <c r="AD3422" s="19"/>
      <c r="AG3422" s="8" t="s">
        <v>11645</v>
      </c>
      <c r="AH3422" s="8" t="s">
        <v>11393</v>
      </c>
      <c r="AI3422" s="1" t="s">
        <v>22604</v>
      </c>
      <c r="AJ3422" s="8" t="s">
        <v>9551</v>
      </c>
      <c r="AK3422" s="8" t="s">
        <v>22604</v>
      </c>
      <c r="AL3422" s="8" t="s">
        <v>11789</v>
      </c>
      <c r="AM3422" s="8" t="s">
        <v>12013</v>
      </c>
      <c r="AN3422" s="8" t="s">
        <v>11466</v>
      </c>
      <c r="AO3422" s="8">
        <v>1</v>
      </c>
      <c r="AP3422" s="8" t="s">
        <v>16698</v>
      </c>
      <c r="AQ3422" s="8" t="s">
        <v>16698</v>
      </c>
      <c r="AR3422" s="8" t="str">
        <f t="shared" si="53"/>
        <v>Digital</v>
      </c>
    </row>
    <row r="3423" spans="1:44" s="8" customFormat="1">
      <c r="A3423" s="19">
        <v>44625.581446759301</v>
      </c>
      <c r="B3423" s="19">
        <v>44625.581446759301</v>
      </c>
      <c r="C3423" s="8" t="s">
        <v>9553</v>
      </c>
      <c r="E3423" s="8" t="s">
        <v>5</v>
      </c>
      <c r="G3423" s="15">
        <v>2000</v>
      </c>
      <c r="H3423" s="15">
        <v>0</v>
      </c>
      <c r="I3423" s="15">
        <v>2000</v>
      </c>
      <c r="J3423" s="15">
        <v>2000</v>
      </c>
      <c r="K3423" s="15">
        <v>0</v>
      </c>
      <c r="L3423" s="8" t="s">
        <v>11386</v>
      </c>
      <c r="M3423" s="8" t="s">
        <v>16693</v>
      </c>
      <c r="N3423" s="8" t="s">
        <v>725</v>
      </c>
      <c r="O3423" s="8" t="s">
        <v>11388</v>
      </c>
      <c r="P3423" s="8" t="s">
        <v>11389</v>
      </c>
      <c r="Q3423" s="8" t="s">
        <v>12361</v>
      </c>
      <c r="R3423" s="8" t="s">
        <v>14146</v>
      </c>
      <c r="S3423" s="8" t="s">
        <v>15076</v>
      </c>
      <c r="T3423" s="8" t="s">
        <v>726</v>
      </c>
      <c r="V3423" s="8" t="s">
        <v>15076</v>
      </c>
      <c r="Y3423" s="8" t="s">
        <v>11393</v>
      </c>
      <c r="AA3423" s="19">
        <v>44629</v>
      </c>
      <c r="AB3423" s="19"/>
      <c r="AC3423" s="19"/>
      <c r="AD3423" s="19"/>
      <c r="AH3423" s="8" t="s">
        <v>11393</v>
      </c>
      <c r="AI3423" s="1" t="s">
        <v>15076</v>
      </c>
      <c r="AJ3423" s="8" t="s">
        <v>9553</v>
      </c>
      <c r="AK3423" s="8" t="s">
        <v>15076</v>
      </c>
      <c r="AL3423" s="8" t="s">
        <v>12074</v>
      </c>
      <c r="AM3423" s="8" t="s">
        <v>14106</v>
      </c>
      <c r="AN3423" s="8" t="s">
        <v>11514</v>
      </c>
      <c r="AO3423" s="8">
        <v>1</v>
      </c>
      <c r="AP3423" s="8" t="s">
        <v>11394</v>
      </c>
      <c r="AQ3423" s="8" t="s">
        <v>11394</v>
      </c>
      <c r="AR3423" s="8" t="str">
        <f t="shared" si="53"/>
        <v>Music</v>
      </c>
    </row>
    <row r="3424" spans="1:44" s="8" customFormat="1">
      <c r="A3424" s="19">
        <v>44633.831562500003</v>
      </c>
      <c r="B3424" s="19">
        <v>44633.831562500003</v>
      </c>
      <c r="C3424" s="8" t="s">
        <v>9554</v>
      </c>
      <c r="E3424" s="8" t="s">
        <v>5</v>
      </c>
      <c r="G3424" s="15">
        <v>2000</v>
      </c>
      <c r="H3424" s="15">
        <v>0</v>
      </c>
      <c r="I3424" s="15">
        <v>2000</v>
      </c>
      <c r="J3424" s="15">
        <v>2000</v>
      </c>
      <c r="K3424" s="15">
        <v>0</v>
      </c>
      <c r="L3424" s="8" t="s">
        <v>11386</v>
      </c>
      <c r="M3424" s="8" t="s">
        <v>11387</v>
      </c>
      <c r="N3424" s="20"/>
      <c r="O3424" s="8" t="s">
        <v>11388</v>
      </c>
      <c r="P3424" s="8" t="s">
        <v>11389</v>
      </c>
      <c r="Q3424" s="8" t="s">
        <v>22605</v>
      </c>
      <c r="R3424" s="8" t="s">
        <v>13454</v>
      </c>
      <c r="S3424" s="8" t="s">
        <v>13236</v>
      </c>
      <c r="T3424" s="20" t="s">
        <v>9555</v>
      </c>
      <c r="Y3424" s="8" t="s">
        <v>11393</v>
      </c>
      <c r="AA3424" s="19">
        <v>44645</v>
      </c>
      <c r="AB3424" s="19"/>
      <c r="AC3424" s="19"/>
      <c r="AD3424" s="19"/>
      <c r="AG3424" s="8" t="s">
        <v>11442</v>
      </c>
      <c r="AH3424" s="8" t="s">
        <v>11393</v>
      </c>
      <c r="AI3424" s="1" t="s">
        <v>13236</v>
      </c>
      <c r="AJ3424" s="8" t="s">
        <v>9554</v>
      </c>
      <c r="AK3424" s="8" t="s">
        <v>13236</v>
      </c>
      <c r="AL3424" s="8" t="s">
        <v>11395</v>
      </c>
      <c r="AM3424" s="8" t="s">
        <v>11396</v>
      </c>
      <c r="AN3424" s="8" t="s">
        <v>11397</v>
      </c>
      <c r="AO3424" s="8">
        <v>1</v>
      </c>
      <c r="AP3424" s="8" t="s">
        <v>16698</v>
      </c>
      <c r="AQ3424" s="8" t="s">
        <v>16698</v>
      </c>
      <c r="AR3424" s="8" t="str">
        <f t="shared" si="53"/>
        <v>Visual Arts</v>
      </c>
    </row>
    <row r="3425" spans="1:44" s="8" customFormat="1">
      <c r="A3425" s="19">
        <v>44625.614976851903</v>
      </c>
      <c r="B3425" s="19">
        <v>44625.614976851903</v>
      </c>
      <c r="C3425" s="8" t="s">
        <v>9556</v>
      </c>
      <c r="E3425" s="8" t="s">
        <v>5</v>
      </c>
      <c r="G3425" s="15">
        <v>2000</v>
      </c>
      <c r="H3425" s="15">
        <v>0</v>
      </c>
      <c r="I3425" s="15">
        <v>2000</v>
      </c>
      <c r="J3425" s="15">
        <v>2000</v>
      </c>
      <c r="K3425" s="15">
        <v>0</v>
      </c>
      <c r="L3425" s="8" t="s">
        <v>11386</v>
      </c>
      <c r="M3425" s="8" t="s">
        <v>16693</v>
      </c>
      <c r="N3425" s="8" t="s">
        <v>22606</v>
      </c>
      <c r="O3425" s="8" t="s">
        <v>11388</v>
      </c>
      <c r="P3425" s="8" t="s">
        <v>11389</v>
      </c>
      <c r="Q3425" s="8" t="s">
        <v>12839</v>
      </c>
      <c r="R3425" s="8" t="s">
        <v>12546</v>
      </c>
      <c r="S3425" s="8" t="s">
        <v>20586</v>
      </c>
      <c r="T3425" s="8" t="s">
        <v>9557</v>
      </c>
      <c r="U3425" s="8" t="s">
        <v>22607</v>
      </c>
      <c r="V3425" s="8" t="s">
        <v>20586</v>
      </c>
      <c r="Y3425" s="8" t="s">
        <v>11393</v>
      </c>
      <c r="AA3425" s="19">
        <v>44629</v>
      </c>
      <c r="AB3425" s="19"/>
      <c r="AC3425" s="19"/>
      <c r="AD3425" s="19"/>
      <c r="AH3425" s="8" t="s">
        <v>11393</v>
      </c>
      <c r="AI3425" s="1" t="s">
        <v>20586</v>
      </c>
      <c r="AJ3425" s="8" t="s">
        <v>9556</v>
      </c>
      <c r="AK3425" s="8" t="s">
        <v>20586</v>
      </c>
      <c r="AL3425" s="8" t="s">
        <v>11575</v>
      </c>
      <c r="AM3425" s="8" t="s">
        <v>11576</v>
      </c>
      <c r="AN3425" s="8" t="s">
        <v>11577</v>
      </c>
      <c r="AO3425" s="8">
        <v>1</v>
      </c>
      <c r="AP3425" s="8">
        <v>0</v>
      </c>
      <c r="AQ3425" s="8">
        <v>0</v>
      </c>
      <c r="AR3425" s="8">
        <f t="shared" si="53"/>
        <v>0</v>
      </c>
    </row>
    <row r="3426" spans="1:44" s="8" customFormat="1">
      <c r="A3426" s="19">
        <v>44625.619664351798</v>
      </c>
      <c r="B3426" s="19">
        <v>44625.619664351798</v>
      </c>
      <c r="C3426" s="8" t="s">
        <v>22608</v>
      </c>
      <c r="E3426" s="8" t="s">
        <v>5</v>
      </c>
      <c r="G3426" s="15">
        <v>2000</v>
      </c>
      <c r="H3426" s="15">
        <v>0</v>
      </c>
      <c r="I3426" s="15">
        <v>2000</v>
      </c>
      <c r="J3426" s="15"/>
      <c r="K3426" s="15">
        <v>0</v>
      </c>
      <c r="L3426" s="8" t="s">
        <v>11386</v>
      </c>
      <c r="M3426" s="8" t="s">
        <v>16693</v>
      </c>
      <c r="N3426" s="8" t="s">
        <v>22606</v>
      </c>
      <c r="O3426" s="8" t="s">
        <v>11705</v>
      </c>
      <c r="P3426" s="8" t="s">
        <v>11705</v>
      </c>
      <c r="Q3426" s="8" t="s">
        <v>12839</v>
      </c>
      <c r="R3426" s="8" t="s">
        <v>12546</v>
      </c>
      <c r="S3426" s="8" t="s">
        <v>20586</v>
      </c>
      <c r="T3426" s="8" t="s">
        <v>9557</v>
      </c>
      <c r="U3426" s="8" t="s">
        <v>22607</v>
      </c>
      <c r="V3426" s="8" t="s">
        <v>20586</v>
      </c>
      <c r="Y3426" s="8" t="s">
        <v>11393</v>
      </c>
      <c r="AA3426" s="19">
        <v>44629</v>
      </c>
      <c r="AB3426" s="19"/>
      <c r="AC3426" s="19"/>
      <c r="AD3426" s="19"/>
      <c r="AH3426" s="8" t="s">
        <v>11393</v>
      </c>
      <c r="AI3426" s="1" t="s">
        <v>20586</v>
      </c>
      <c r="AJ3426" s="8" t="s">
        <v>22608</v>
      </c>
      <c r="AK3426" s="8" t="s">
        <v>20586</v>
      </c>
      <c r="AL3426" s="8" t="s">
        <v>11575</v>
      </c>
      <c r="AM3426" s="8" t="s">
        <v>11576</v>
      </c>
      <c r="AN3426" s="8" t="s">
        <v>11577</v>
      </c>
      <c r="AO3426" s="8">
        <v>1</v>
      </c>
      <c r="AP3426" s="8">
        <v>0</v>
      </c>
      <c r="AQ3426" s="8">
        <v>0</v>
      </c>
      <c r="AR3426" s="8">
        <f t="shared" si="53"/>
        <v>0</v>
      </c>
    </row>
    <row r="3427" spans="1:44" s="8" customFormat="1">
      <c r="A3427" s="19">
        <v>44625.732766203699</v>
      </c>
      <c r="B3427" s="19">
        <v>44625.732766203699</v>
      </c>
      <c r="C3427" s="8" t="s">
        <v>9558</v>
      </c>
      <c r="E3427" s="8" t="s">
        <v>5</v>
      </c>
      <c r="G3427" s="15">
        <v>2000</v>
      </c>
      <c r="H3427" s="15">
        <v>0</v>
      </c>
      <c r="I3427" s="15">
        <v>2000</v>
      </c>
      <c r="J3427" s="15">
        <v>2000</v>
      </c>
      <c r="K3427" s="15">
        <v>0</v>
      </c>
      <c r="L3427" s="8" t="s">
        <v>11386</v>
      </c>
      <c r="M3427" s="8" t="s">
        <v>11387</v>
      </c>
      <c r="N3427" s="20"/>
      <c r="O3427" s="8" t="s">
        <v>11388</v>
      </c>
      <c r="P3427" s="8" t="s">
        <v>11389</v>
      </c>
      <c r="Q3427" s="8" t="s">
        <v>22609</v>
      </c>
      <c r="R3427" s="8" t="s">
        <v>22610</v>
      </c>
      <c r="S3427" s="8" t="s">
        <v>18111</v>
      </c>
      <c r="T3427" s="20" t="s">
        <v>9559</v>
      </c>
      <c r="Y3427" s="8" t="s">
        <v>11393</v>
      </c>
      <c r="AA3427" s="19">
        <v>44645</v>
      </c>
      <c r="AB3427" s="19"/>
      <c r="AC3427" s="19"/>
      <c r="AD3427" s="19"/>
      <c r="AG3427" s="8" t="s">
        <v>11442</v>
      </c>
      <c r="AH3427" s="8" t="s">
        <v>11393</v>
      </c>
      <c r="AI3427" s="1" t="s">
        <v>18111</v>
      </c>
      <c r="AJ3427" s="8" t="s">
        <v>9558</v>
      </c>
      <c r="AK3427" s="8" t="s">
        <v>18111</v>
      </c>
      <c r="AL3427" s="8" t="s">
        <v>11395</v>
      </c>
      <c r="AM3427" s="8" t="s">
        <v>11396</v>
      </c>
      <c r="AN3427" s="8" t="s">
        <v>11397</v>
      </c>
      <c r="AO3427" s="8">
        <v>1</v>
      </c>
      <c r="AP3427" s="8" t="s">
        <v>16698</v>
      </c>
      <c r="AQ3427" s="8" t="s">
        <v>16698</v>
      </c>
      <c r="AR3427" s="8" t="str">
        <f t="shared" si="53"/>
        <v>Visual Arts</v>
      </c>
    </row>
    <row r="3428" spans="1:44" s="8" customFormat="1">
      <c r="A3428" s="19">
        <v>44625.655520833301</v>
      </c>
      <c r="B3428" s="19">
        <v>44625.655520833301</v>
      </c>
      <c r="C3428" s="8" t="s">
        <v>9560</v>
      </c>
      <c r="E3428" s="8" t="s">
        <v>5</v>
      </c>
      <c r="G3428" s="15">
        <v>2000</v>
      </c>
      <c r="H3428" s="15">
        <v>0</v>
      </c>
      <c r="I3428" s="15">
        <v>2000</v>
      </c>
      <c r="J3428" s="15">
        <v>2000</v>
      </c>
      <c r="K3428" s="15">
        <v>0</v>
      </c>
      <c r="L3428" s="8" t="s">
        <v>11386</v>
      </c>
      <c r="M3428" s="8" t="s">
        <v>11387</v>
      </c>
      <c r="N3428" s="20"/>
      <c r="O3428" s="8" t="s">
        <v>11388</v>
      </c>
      <c r="P3428" s="8" t="s">
        <v>11389</v>
      </c>
      <c r="Q3428" s="8" t="s">
        <v>12984</v>
      </c>
      <c r="R3428" s="8" t="s">
        <v>22611</v>
      </c>
      <c r="S3428" s="8" t="s">
        <v>22612</v>
      </c>
      <c r="T3428" s="20" t="s">
        <v>9561</v>
      </c>
      <c r="Y3428" s="8" t="s">
        <v>11393</v>
      </c>
      <c r="AA3428" s="19">
        <v>44645</v>
      </c>
      <c r="AB3428" s="19"/>
      <c r="AC3428" s="19"/>
      <c r="AD3428" s="19"/>
      <c r="AG3428" s="8" t="s">
        <v>11442</v>
      </c>
      <c r="AH3428" s="8" t="s">
        <v>11393</v>
      </c>
      <c r="AI3428" s="1" t="s">
        <v>22612</v>
      </c>
      <c r="AJ3428" s="8" t="s">
        <v>9560</v>
      </c>
      <c r="AK3428" s="8" t="s">
        <v>22612</v>
      </c>
      <c r="AL3428" s="8" t="s">
        <v>11395</v>
      </c>
      <c r="AM3428" s="8" t="s">
        <v>11401</v>
      </c>
      <c r="AN3428" s="8" t="s">
        <v>11397</v>
      </c>
      <c r="AO3428" s="8">
        <v>1</v>
      </c>
      <c r="AP3428" s="8" t="s">
        <v>16698</v>
      </c>
      <c r="AQ3428" s="8" t="s">
        <v>16698</v>
      </c>
      <c r="AR3428" s="8" t="str">
        <f t="shared" si="53"/>
        <v>Visual Arts</v>
      </c>
    </row>
    <row r="3429" spans="1:44" s="8" customFormat="1">
      <c r="A3429" s="19">
        <v>44625.687847222202</v>
      </c>
      <c r="B3429" s="19">
        <v>44625.687847222202</v>
      </c>
      <c r="C3429" s="8" t="s">
        <v>9562</v>
      </c>
      <c r="E3429" s="8" t="s">
        <v>5</v>
      </c>
      <c r="G3429" s="15">
        <v>2000</v>
      </c>
      <c r="H3429" s="15">
        <v>0</v>
      </c>
      <c r="I3429" s="15">
        <v>2000</v>
      </c>
      <c r="J3429" s="15">
        <v>2000</v>
      </c>
      <c r="K3429" s="15">
        <v>0</v>
      </c>
      <c r="L3429" s="8" t="s">
        <v>11386</v>
      </c>
      <c r="M3429" s="8" t="s">
        <v>11387</v>
      </c>
      <c r="N3429" s="20"/>
      <c r="O3429" s="8" t="s">
        <v>11388</v>
      </c>
      <c r="P3429" s="8" t="s">
        <v>11389</v>
      </c>
      <c r="Q3429" s="8" t="s">
        <v>11714</v>
      </c>
      <c r="R3429" s="8" t="s">
        <v>22613</v>
      </c>
      <c r="S3429" s="8" t="s">
        <v>22614</v>
      </c>
      <c r="T3429" s="20" t="s">
        <v>9563</v>
      </c>
      <c r="Y3429" s="8" t="s">
        <v>11393</v>
      </c>
      <c r="AA3429" s="19">
        <v>44643</v>
      </c>
      <c r="AB3429" s="19"/>
      <c r="AC3429" s="19"/>
      <c r="AD3429" s="19"/>
      <c r="AG3429" s="8" t="s">
        <v>11394</v>
      </c>
      <c r="AH3429" s="8" t="s">
        <v>11393</v>
      </c>
      <c r="AI3429" s="1" t="s">
        <v>22614</v>
      </c>
      <c r="AJ3429" s="8" t="s">
        <v>9562</v>
      </c>
      <c r="AK3429" s="8" t="s">
        <v>22614</v>
      </c>
      <c r="AL3429" s="8" t="s">
        <v>11427</v>
      </c>
      <c r="AM3429" s="8" t="s">
        <v>11428</v>
      </c>
      <c r="AN3429" s="8" t="s">
        <v>11429</v>
      </c>
      <c r="AO3429" s="8">
        <v>1</v>
      </c>
      <c r="AP3429" s="8" t="s">
        <v>16698</v>
      </c>
      <c r="AQ3429" s="8" t="s">
        <v>16698</v>
      </c>
      <c r="AR3429" s="8" t="str">
        <f t="shared" si="53"/>
        <v>Music</v>
      </c>
    </row>
    <row r="3430" spans="1:44" s="8" customFormat="1">
      <c r="A3430" s="19">
        <v>44625.673888888901</v>
      </c>
      <c r="B3430" s="19">
        <v>44625.673888888901</v>
      </c>
      <c r="C3430" s="8" t="s">
        <v>9564</v>
      </c>
      <c r="E3430" s="8" t="s">
        <v>5</v>
      </c>
      <c r="G3430" s="15">
        <v>2000</v>
      </c>
      <c r="H3430" s="15">
        <v>0</v>
      </c>
      <c r="I3430" s="15">
        <v>2000</v>
      </c>
      <c r="J3430" s="15">
        <v>2000</v>
      </c>
      <c r="K3430" s="15">
        <v>0</v>
      </c>
      <c r="L3430" s="8" t="s">
        <v>11386</v>
      </c>
      <c r="M3430" s="8" t="s">
        <v>16693</v>
      </c>
      <c r="N3430" s="8" t="s">
        <v>1739</v>
      </c>
      <c r="O3430" s="8" t="s">
        <v>11388</v>
      </c>
      <c r="P3430" s="8" t="s">
        <v>11389</v>
      </c>
      <c r="Q3430" s="8" t="s">
        <v>15673</v>
      </c>
      <c r="R3430" s="8" t="s">
        <v>15674</v>
      </c>
      <c r="S3430" s="8" t="s">
        <v>15675</v>
      </c>
      <c r="T3430" s="8" t="s">
        <v>1740</v>
      </c>
      <c r="Y3430" s="8" t="s">
        <v>11393</v>
      </c>
      <c r="AA3430" s="19">
        <v>44629</v>
      </c>
      <c r="AB3430" s="19"/>
      <c r="AC3430" s="19"/>
      <c r="AD3430" s="19"/>
      <c r="AH3430" s="8" t="s">
        <v>11393</v>
      </c>
      <c r="AI3430" s="1" t="s">
        <v>15675</v>
      </c>
      <c r="AJ3430" s="8" t="s">
        <v>9564</v>
      </c>
      <c r="AK3430" s="8" t="s">
        <v>15675</v>
      </c>
      <c r="AL3430" s="8" t="s">
        <v>11395</v>
      </c>
      <c r="AM3430" s="8" t="s">
        <v>11483</v>
      </c>
      <c r="AN3430" s="8" t="s">
        <v>11397</v>
      </c>
      <c r="AO3430" s="8">
        <v>1</v>
      </c>
      <c r="AP3430" s="8" t="s">
        <v>11394</v>
      </c>
      <c r="AQ3430" s="8" t="s">
        <v>11394</v>
      </c>
      <c r="AR3430" s="8" t="str">
        <f t="shared" si="53"/>
        <v>Music</v>
      </c>
    </row>
    <row r="3431" spans="1:44" s="8" customFormat="1">
      <c r="A3431" s="19">
        <v>44626.8210763889</v>
      </c>
      <c r="B3431" s="19">
        <v>44626.8210763889</v>
      </c>
      <c r="C3431" s="8" t="s">
        <v>9565</v>
      </c>
      <c r="E3431" s="8" t="s">
        <v>5</v>
      </c>
      <c r="G3431" s="15">
        <v>1720</v>
      </c>
      <c r="H3431" s="15">
        <v>0</v>
      </c>
      <c r="I3431" s="15">
        <v>1720</v>
      </c>
      <c r="J3431" s="15">
        <v>1720</v>
      </c>
      <c r="K3431" s="15">
        <v>0</v>
      </c>
      <c r="L3431" s="8" t="s">
        <v>11386</v>
      </c>
      <c r="M3431" s="8" t="s">
        <v>11387</v>
      </c>
      <c r="N3431" s="20"/>
      <c r="O3431" s="8" t="s">
        <v>11388</v>
      </c>
      <c r="P3431" s="8" t="s">
        <v>11389</v>
      </c>
      <c r="Q3431" s="8" t="s">
        <v>11572</v>
      </c>
      <c r="R3431" s="8" t="s">
        <v>13664</v>
      </c>
      <c r="S3431" s="8" t="s">
        <v>22615</v>
      </c>
      <c r="T3431" s="20" t="s">
        <v>9566</v>
      </c>
      <c r="U3431" s="8" t="s">
        <v>9566</v>
      </c>
      <c r="V3431" s="8" t="s">
        <v>22615</v>
      </c>
      <c r="Y3431" s="8" t="s">
        <v>11393</v>
      </c>
      <c r="AA3431" s="19">
        <v>44637</v>
      </c>
      <c r="AB3431" s="19"/>
      <c r="AC3431" s="19"/>
      <c r="AD3431" s="19"/>
      <c r="AG3431" s="8" t="s">
        <v>11587</v>
      </c>
      <c r="AH3431" s="8" t="s">
        <v>11393</v>
      </c>
      <c r="AI3431" s="1" t="s">
        <v>22615</v>
      </c>
      <c r="AJ3431" s="8" t="s">
        <v>9565</v>
      </c>
      <c r="AK3431" s="8" t="s">
        <v>22615</v>
      </c>
      <c r="AL3431" s="8" t="s">
        <v>11530</v>
      </c>
      <c r="AM3431" s="8" t="s">
        <v>11421</v>
      </c>
      <c r="AN3431" s="8" t="s">
        <v>11422</v>
      </c>
      <c r="AO3431" s="8">
        <v>1</v>
      </c>
      <c r="AP3431" s="8" t="s">
        <v>16698</v>
      </c>
      <c r="AQ3431" s="8" t="s">
        <v>16698</v>
      </c>
      <c r="AR3431" s="8" t="str">
        <f t="shared" si="53"/>
        <v>Other</v>
      </c>
    </row>
    <row r="3432" spans="1:44" s="8" customFormat="1">
      <c r="A3432" s="19">
        <v>44625.685960648101</v>
      </c>
      <c r="B3432" s="19">
        <v>44625.685960648101</v>
      </c>
      <c r="C3432" s="8" t="s">
        <v>9567</v>
      </c>
      <c r="E3432" s="8" t="s">
        <v>5</v>
      </c>
      <c r="G3432" s="15">
        <v>2000</v>
      </c>
      <c r="H3432" s="15">
        <v>0</v>
      </c>
      <c r="I3432" s="15">
        <v>2000</v>
      </c>
      <c r="J3432" s="15">
        <v>2000</v>
      </c>
      <c r="K3432" s="15">
        <v>0</v>
      </c>
      <c r="L3432" s="8" t="s">
        <v>11386</v>
      </c>
      <c r="M3432" s="8" t="s">
        <v>16693</v>
      </c>
      <c r="O3432" s="8" t="s">
        <v>11388</v>
      </c>
      <c r="P3432" s="8" t="s">
        <v>11389</v>
      </c>
      <c r="Q3432" s="8" t="s">
        <v>11536</v>
      </c>
      <c r="R3432" s="8" t="s">
        <v>20037</v>
      </c>
      <c r="S3432" s="8" t="s">
        <v>22616</v>
      </c>
      <c r="T3432" s="8" t="s">
        <v>9568</v>
      </c>
      <c r="V3432" s="8" t="s">
        <v>22616</v>
      </c>
      <c r="Y3432" s="8" t="s">
        <v>11393</v>
      </c>
      <c r="AA3432" s="19">
        <v>44629</v>
      </c>
      <c r="AB3432" s="19"/>
      <c r="AC3432" s="19"/>
      <c r="AD3432" s="19"/>
      <c r="AH3432" s="8" t="s">
        <v>11393</v>
      </c>
      <c r="AI3432" s="1" t="s">
        <v>22616</v>
      </c>
      <c r="AJ3432" s="8" t="s">
        <v>9567</v>
      </c>
      <c r="AK3432" s="8" t="s">
        <v>22616</v>
      </c>
      <c r="AL3432" s="8" t="s">
        <v>11682</v>
      </c>
      <c r="AM3432" s="8" t="s">
        <v>11683</v>
      </c>
      <c r="AN3432" s="8" t="s">
        <v>11577</v>
      </c>
      <c r="AO3432" s="8">
        <v>1</v>
      </c>
      <c r="AP3432" s="8">
        <v>0</v>
      </c>
      <c r="AQ3432" s="8" t="s">
        <v>16698</v>
      </c>
      <c r="AR3432" s="8">
        <f t="shared" si="53"/>
        <v>0</v>
      </c>
    </row>
    <row r="3433" spans="1:44" s="8" customFormat="1">
      <c r="A3433" s="19">
        <v>44625.697326388901</v>
      </c>
      <c r="B3433" s="19">
        <v>44625.697314814803</v>
      </c>
      <c r="C3433" s="8" t="s">
        <v>9569</v>
      </c>
      <c r="E3433" s="8" t="s">
        <v>5</v>
      </c>
      <c r="G3433" s="15">
        <v>2000</v>
      </c>
      <c r="H3433" s="15">
        <v>0</v>
      </c>
      <c r="I3433" s="15">
        <v>2000</v>
      </c>
      <c r="J3433" s="15">
        <v>2000</v>
      </c>
      <c r="K3433" s="15">
        <v>0</v>
      </c>
      <c r="L3433" s="8" t="s">
        <v>11386</v>
      </c>
      <c r="M3433" s="8" t="s">
        <v>16693</v>
      </c>
      <c r="N3433" s="8" t="s">
        <v>2168</v>
      </c>
      <c r="O3433" s="8" t="s">
        <v>11388</v>
      </c>
      <c r="P3433" s="8" t="s">
        <v>11389</v>
      </c>
      <c r="Q3433" s="8" t="s">
        <v>15702</v>
      </c>
      <c r="R3433" s="8" t="s">
        <v>12522</v>
      </c>
      <c r="S3433" s="8" t="s">
        <v>15703</v>
      </c>
      <c r="T3433" s="8" t="s">
        <v>2169</v>
      </c>
      <c r="Y3433" s="8" t="s">
        <v>11393</v>
      </c>
      <c r="AA3433" s="19">
        <v>44629</v>
      </c>
      <c r="AB3433" s="19"/>
      <c r="AC3433" s="19"/>
      <c r="AD3433" s="19"/>
      <c r="AH3433" s="8" t="s">
        <v>11393</v>
      </c>
      <c r="AI3433" s="1" t="s">
        <v>15704</v>
      </c>
      <c r="AJ3433" s="8" t="s">
        <v>9569</v>
      </c>
      <c r="AK3433" s="8" t="s">
        <v>15704</v>
      </c>
      <c r="AL3433" s="8" t="s">
        <v>11395</v>
      </c>
      <c r="AM3433" s="8" t="s">
        <v>11401</v>
      </c>
      <c r="AN3433" s="8" t="s">
        <v>11397</v>
      </c>
      <c r="AO3433" s="8">
        <v>1</v>
      </c>
      <c r="AP3433" s="8" t="s">
        <v>11412</v>
      </c>
      <c r="AQ3433" s="8" t="s">
        <v>11412</v>
      </c>
      <c r="AR3433" s="8" t="str">
        <f t="shared" si="53"/>
        <v>Multi-Art Form</v>
      </c>
    </row>
    <row r="3434" spans="1:44" s="8" customFormat="1">
      <c r="A3434" s="70">
        <v>44627.692222222198</v>
      </c>
      <c r="B3434" s="71">
        <v>44627.692222222198</v>
      </c>
      <c r="C3434" s="1" t="s">
        <v>9570</v>
      </c>
      <c r="E3434" s="1" t="s">
        <v>5</v>
      </c>
      <c r="F3434" s="1"/>
      <c r="G3434" s="72">
        <v>2000</v>
      </c>
      <c r="H3434" s="72">
        <v>0</v>
      </c>
      <c r="I3434" s="72">
        <v>2000</v>
      </c>
      <c r="J3434" s="72">
        <v>2000</v>
      </c>
      <c r="K3434" s="72">
        <v>0</v>
      </c>
      <c r="L3434" s="1" t="s">
        <v>11386</v>
      </c>
      <c r="M3434" s="1" t="s">
        <v>11387</v>
      </c>
      <c r="N3434" s="74"/>
      <c r="O3434" s="1" t="s">
        <v>11388</v>
      </c>
      <c r="P3434" s="1" t="s">
        <v>11389</v>
      </c>
      <c r="Q3434" s="1" t="s">
        <v>22617</v>
      </c>
      <c r="R3434" s="1" t="s">
        <v>22618</v>
      </c>
      <c r="S3434" s="1" t="s">
        <v>22619</v>
      </c>
      <c r="T3434" s="74" t="s">
        <v>9571</v>
      </c>
      <c r="U3434" s="1"/>
      <c r="V3434" s="1"/>
      <c r="W3434" s="1"/>
      <c r="X3434" s="1"/>
      <c r="Y3434" s="1" t="s">
        <v>11393</v>
      </c>
      <c r="Z3434" s="1"/>
      <c r="AA3434" s="70">
        <v>44635</v>
      </c>
      <c r="AB3434" s="70"/>
      <c r="AC3434" s="70"/>
      <c r="AD3434" s="70"/>
      <c r="AG3434" s="1" t="s">
        <v>11394</v>
      </c>
      <c r="AH3434" s="1" t="s">
        <v>11393</v>
      </c>
      <c r="AI3434" s="1" t="s">
        <v>22619</v>
      </c>
      <c r="AJ3434" s="1" t="s">
        <v>9570</v>
      </c>
      <c r="AK3434" s="8" t="s">
        <v>22619</v>
      </c>
      <c r="AL3434" s="8" t="s">
        <v>11478</v>
      </c>
      <c r="AM3434" s="8" t="s">
        <v>11548</v>
      </c>
      <c r="AN3434" s="8" t="s">
        <v>11472</v>
      </c>
      <c r="AO3434" s="8">
        <v>1</v>
      </c>
      <c r="AP3434" s="8" t="s">
        <v>16698</v>
      </c>
      <c r="AQ3434" s="8" t="s">
        <v>16698</v>
      </c>
      <c r="AR3434" s="8" t="str">
        <f t="shared" si="53"/>
        <v>Music</v>
      </c>
    </row>
    <row r="3435" spans="1:44" s="8" customFormat="1">
      <c r="A3435" s="19">
        <v>44625.794224537</v>
      </c>
      <c r="B3435" s="19">
        <v>44625.794224537</v>
      </c>
      <c r="C3435" s="8" t="s">
        <v>9572</v>
      </c>
      <c r="E3435" s="8" t="s">
        <v>5</v>
      </c>
      <c r="G3435" s="15">
        <v>2000</v>
      </c>
      <c r="H3435" s="15">
        <v>0</v>
      </c>
      <c r="I3435" s="15">
        <v>2000</v>
      </c>
      <c r="J3435" s="15">
        <v>2000</v>
      </c>
      <c r="K3435" s="15">
        <v>0</v>
      </c>
      <c r="L3435" s="8" t="s">
        <v>11386</v>
      </c>
      <c r="M3435" s="8" t="s">
        <v>11387</v>
      </c>
      <c r="N3435" s="20"/>
      <c r="O3435" s="8" t="s">
        <v>11388</v>
      </c>
      <c r="P3435" s="8" t="s">
        <v>11389</v>
      </c>
      <c r="Q3435" s="8" t="s">
        <v>22620</v>
      </c>
      <c r="R3435" s="8" t="s">
        <v>22621</v>
      </c>
      <c r="S3435" s="8" t="s">
        <v>22622</v>
      </c>
      <c r="T3435" s="20" t="s">
        <v>9573</v>
      </c>
      <c r="Y3435" s="8" t="s">
        <v>11393</v>
      </c>
      <c r="AA3435" s="19">
        <v>44641</v>
      </c>
      <c r="AB3435" s="19"/>
      <c r="AC3435" s="19"/>
      <c r="AD3435" s="19"/>
      <c r="AG3435" s="8" t="s">
        <v>11394</v>
      </c>
      <c r="AH3435" s="8" t="s">
        <v>11393</v>
      </c>
      <c r="AI3435" s="1" t="s">
        <v>22622</v>
      </c>
      <c r="AJ3435" s="8" t="s">
        <v>9572</v>
      </c>
      <c r="AK3435" s="8" t="s">
        <v>22622</v>
      </c>
      <c r="AL3435" s="8" t="s">
        <v>11395</v>
      </c>
      <c r="AM3435" s="8" t="s">
        <v>12392</v>
      </c>
      <c r="AN3435" s="8" t="s">
        <v>11397</v>
      </c>
      <c r="AO3435" s="8">
        <v>1</v>
      </c>
      <c r="AP3435" s="8" t="s">
        <v>16698</v>
      </c>
      <c r="AQ3435" s="8" t="s">
        <v>16698</v>
      </c>
      <c r="AR3435" s="8" t="str">
        <f t="shared" si="53"/>
        <v>Music</v>
      </c>
    </row>
    <row r="3436" spans="1:44" s="8" customFormat="1">
      <c r="A3436" s="19">
        <v>44625.740914351903</v>
      </c>
      <c r="B3436" s="19">
        <v>44625.740902777798</v>
      </c>
      <c r="C3436" s="8" t="s">
        <v>9574</v>
      </c>
      <c r="E3436" s="8" t="s">
        <v>5</v>
      </c>
      <c r="G3436" s="15">
        <v>2000</v>
      </c>
      <c r="H3436" s="15">
        <v>0</v>
      </c>
      <c r="I3436" s="15">
        <v>2000</v>
      </c>
      <c r="J3436" s="15">
        <v>2000</v>
      </c>
      <c r="K3436" s="15">
        <v>0</v>
      </c>
      <c r="L3436" s="8" t="s">
        <v>11386</v>
      </c>
      <c r="M3436" s="8" t="s">
        <v>11387</v>
      </c>
      <c r="N3436" s="20"/>
      <c r="O3436" s="8" t="s">
        <v>11388</v>
      </c>
      <c r="P3436" s="8" t="s">
        <v>11389</v>
      </c>
      <c r="Q3436" s="8" t="s">
        <v>22623</v>
      </c>
      <c r="R3436" s="8" t="s">
        <v>15418</v>
      </c>
      <c r="S3436" s="8" t="s">
        <v>18772</v>
      </c>
      <c r="T3436" s="20" t="s">
        <v>9575</v>
      </c>
      <c r="Y3436" s="8" t="s">
        <v>11393</v>
      </c>
      <c r="AA3436" s="19">
        <v>44643</v>
      </c>
      <c r="AB3436" s="19"/>
      <c r="AC3436" s="19"/>
      <c r="AD3436" s="19"/>
      <c r="AG3436" s="8" t="s">
        <v>11394</v>
      </c>
      <c r="AH3436" s="8" t="s">
        <v>11393</v>
      </c>
      <c r="AI3436" s="1" t="s">
        <v>18772</v>
      </c>
      <c r="AJ3436" s="8" t="s">
        <v>9574</v>
      </c>
      <c r="AK3436" s="8" t="s">
        <v>18772</v>
      </c>
      <c r="AL3436" s="8" t="s">
        <v>11478</v>
      </c>
      <c r="AM3436" s="8" t="s">
        <v>11548</v>
      </c>
      <c r="AN3436" s="8" t="s">
        <v>11472</v>
      </c>
      <c r="AO3436" s="8">
        <v>1</v>
      </c>
      <c r="AP3436" s="8" t="s">
        <v>16698</v>
      </c>
      <c r="AQ3436" s="8" t="s">
        <v>16698</v>
      </c>
      <c r="AR3436" s="8" t="str">
        <f t="shared" si="53"/>
        <v>Music</v>
      </c>
    </row>
    <row r="3437" spans="1:44" s="8" customFormat="1">
      <c r="A3437" s="19">
        <v>44625.7511689815</v>
      </c>
      <c r="B3437" s="19">
        <v>44625.7511689815</v>
      </c>
      <c r="C3437" s="8" t="s">
        <v>9576</v>
      </c>
      <c r="E3437" s="8" t="s">
        <v>5</v>
      </c>
      <c r="G3437" s="15">
        <v>2000</v>
      </c>
      <c r="H3437" s="15">
        <v>0</v>
      </c>
      <c r="I3437" s="15">
        <v>2000</v>
      </c>
      <c r="J3437" s="15">
        <v>2000</v>
      </c>
      <c r="K3437" s="15">
        <v>0</v>
      </c>
      <c r="L3437" s="8" t="s">
        <v>11386</v>
      </c>
      <c r="M3437" s="8" t="s">
        <v>11387</v>
      </c>
      <c r="N3437" s="20"/>
      <c r="O3437" s="8" t="s">
        <v>11388</v>
      </c>
      <c r="P3437" s="8" t="s">
        <v>11389</v>
      </c>
      <c r="Q3437" s="8" t="s">
        <v>13098</v>
      </c>
      <c r="R3437" s="8" t="s">
        <v>11875</v>
      </c>
      <c r="S3437" s="8" t="s">
        <v>22624</v>
      </c>
      <c r="T3437" s="20" t="s">
        <v>9577</v>
      </c>
      <c r="Y3437" s="8" t="s">
        <v>11393</v>
      </c>
      <c r="AA3437" s="19">
        <v>44641</v>
      </c>
      <c r="AB3437" s="19"/>
      <c r="AC3437" s="19"/>
      <c r="AD3437" s="19"/>
      <c r="AG3437" s="8" t="s">
        <v>11442</v>
      </c>
      <c r="AH3437" s="8" t="s">
        <v>11393</v>
      </c>
      <c r="AI3437" s="1" t="s">
        <v>22624</v>
      </c>
      <c r="AJ3437" s="8" t="s">
        <v>9576</v>
      </c>
      <c r="AK3437" s="8" t="s">
        <v>22624</v>
      </c>
      <c r="AL3437" s="8" t="s">
        <v>11395</v>
      </c>
      <c r="AM3437" s="8" t="s">
        <v>11483</v>
      </c>
      <c r="AN3437" s="8" t="s">
        <v>11397</v>
      </c>
      <c r="AO3437" s="8">
        <v>1</v>
      </c>
      <c r="AP3437" s="8" t="s">
        <v>16698</v>
      </c>
      <c r="AQ3437" s="8" t="s">
        <v>16698</v>
      </c>
      <c r="AR3437" s="8" t="str">
        <f t="shared" si="53"/>
        <v>Visual Arts</v>
      </c>
    </row>
    <row r="3438" spans="1:44" s="8" customFormat="1">
      <c r="A3438" s="70">
        <v>44626.6816666667</v>
      </c>
      <c r="B3438" s="71">
        <v>44626.6816666667</v>
      </c>
      <c r="C3438" s="1" t="s">
        <v>9578</v>
      </c>
      <c r="E3438" s="1" t="s">
        <v>5</v>
      </c>
      <c r="F3438" s="1"/>
      <c r="G3438" s="72">
        <v>2000</v>
      </c>
      <c r="H3438" s="72">
        <v>0</v>
      </c>
      <c r="I3438" s="72">
        <v>2000</v>
      </c>
      <c r="J3438" s="72">
        <v>2000</v>
      </c>
      <c r="K3438" s="72">
        <v>0</v>
      </c>
      <c r="L3438" s="1" t="s">
        <v>11386</v>
      </c>
      <c r="M3438" s="1" t="s">
        <v>11387</v>
      </c>
      <c r="N3438" s="74"/>
      <c r="O3438" s="1" t="s">
        <v>11388</v>
      </c>
      <c r="P3438" s="1" t="s">
        <v>11389</v>
      </c>
      <c r="Q3438" s="1" t="s">
        <v>21957</v>
      </c>
      <c r="R3438" s="1" t="s">
        <v>11663</v>
      </c>
      <c r="S3438" s="1" t="s">
        <v>22625</v>
      </c>
      <c r="T3438" s="74" t="s">
        <v>9579</v>
      </c>
      <c r="U3438" s="1"/>
      <c r="V3438" s="1"/>
      <c r="W3438" s="1"/>
      <c r="X3438" s="1"/>
      <c r="Y3438" s="1" t="s">
        <v>11393</v>
      </c>
      <c r="Z3438" s="1"/>
      <c r="AA3438" s="70">
        <v>44631</v>
      </c>
      <c r="AB3438" s="70"/>
      <c r="AC3438" s="70"/>
      <c r="AD3438" s="70"/>
      <c r="AG3438" s="1" t="s">
        <v>11394</v>
      </c>
      <c r="AH3438" s="1" t="s">
        <v>11393</v>
      </c>
      <c r="AI3438" s="1" t="s">
        <v>22625</v>
      </c>
      <c r="AJ3438" s="1" t="s">
        <v>9578</v>
      </c>
      <c r="AK3438" s="8" t="s">
        <v>22625</v>
      </c>
      <c r="AL3438" s="8" t="s">
        <v>12451</v>
      </c>
      <c r="AM3438" s="8" t="s">
        <v>12452</v>
      </c>
      <c r="AN3438" s="8" t="s">
        <v>11466</v>
      </c>
      <c r="AO3438" s="8">
        <v>1</v>
      </c>
      <c r="AP3438" s="8">
        <v>0</v>
      </c>
      <c r="AQ3438" s="8" t="s">
        <v>16698</v>
      </c>
      <c r="AR3438" s="8" t="str">
        <f t="shared" si="53"/>
        <v>Music</v>
      </c>
    </row>
    <row r="3439" spans="1:44" s="8" customFormat="1">
      <c r="A3439" s="19">
        <v>44625.783645833297</v>
      </c>
      <c r="B3439" s="19">
        <v>44625.783645833297</v>
      </c>
      <c r="C3439" s="8" t="s">
        <v>9580</v>
      </c>
      <c r="E3439" s="8" t="s">
        <v>5</v>
      </c>
      <c r="G3439" s="15">
        <v>2000</v>
      </c>
      <c r="H3439" s="15">
        <v>0</v>
      </c>
      <c r="I3439" s="15">
        <v>2000</v>
      </c>
      <c r="J3439" s="15">
        <v>2000</v>
      </c>
      <c r="K3439" s="15">
        <v>0</v>
      </c>
      <c r="L3439" s="8" t="s">
        <v>11386</v>
      </c>
      <c r="M3439" s="8" t="s">
        <v>11387</v>
      </c>
      <c r="N3439" s="20"/>
      <c r="O3439" s="8" t="s">
        <v>11388</v>
      </c>
      <c r="P3439" s="8" t="s">
        <v>11389</v>
      </c>
      <c r="Q3439" s="8" t="s">
        <v>18154</v>
      </c>
      <c r="R3439" s="8" t="s">
        <v>13800</v>
      </c>
      <c r="S3439" s="8" t="s">
        <v>22626</v>
      </c>
      <c r="T3439" s="20" t="s">
        <v>9581</v>
      </c>
      <c r="V3439" s="8" t="s">
        <v>22626</v>
      </c>
      <c r="Y3439" s="8" t="s">
        <v>11393</v>
      </c>
      <c r="AA3439" s="19">
        <v>44635</v>
      </c>
      <c r="AB3439" s="19"/>
      <c r="AC3439" s="19"/>
      <c r="AD3439" s="19"/>
      <c r="AG3439" s="8" t="s">
        <v>11442</v>
      </c>
      <c r="AH3439" s="8" t="s">
        <v>11393</v>
      </c>
      <c r="AI3439" s="1" t="s">
        <v>22626</v>
      </c>
      <c r="AJ3439" s="8" t="s">
        <v>9580</v>
      </c>
      <c r="AK3439" s="8" t="s">
        <v>22626</v>
      </c>
      <c r="AL3439" s="8" t="s">
        <v>11478</v>
      </c>
      <c r="AM3439" s="8" t="s">
        <v>11548</v>
      </c>
      <c r="AN3439" s="8" t="s">
        <v>11472</v>
      </c>
      <c r="AO3439" s="8">
        <v>1</v>
      </c>
      <c r="AP3439" s="8" t="s">
        <v>16698</v>
      </c>
      <c r="AQ3439" s="8" t="s">
        <v>16698</v>
      </c>
      <c r="AR3439" s="8" t="str">
        <f t="shared" si="53"/>
        <v>Visual Arts</v>
      </c>
    </row>
    <row r="3440" spans="1:44" s="8" customFormat="1">
      <c r="A3440" s="19">
        <v>44625.743506944404</v>
      </c>
      <c r="B3440" s="19">
        <v>44625.743506944404</v>
      </c>
      <c r="C3440" s="8" t="s">
        <v>9582</v>
      </c>
      <c r="E3440" s="8" t="s">
        <v>5</v>
      </c>
      <c r="G3440" s="15">
        <v>2000</v>
      </c>
      <c r="H3440" s="15">
        <v>0</v>
      </c>
      <c r="I3440" s="15">
        <v>2000</v>
      </c>
      <c r="J3440" s="15">
        <v>2000</v>
      </c>
      <c r="K3440" s="15">
        <v>0</v>
      </c>
      <c r="L3440" s="8" t="s">
        <v>11386</v>
      </c>
      <c r="M3440" s="8" t="s">
        <v>16693</v>
      </c>
      <c r="N3440" s="8" t="s">
        <v>2124</v>
      </c>
      <c r="O3440" s="8" t="s">
        <v>11388</v>
      </c>
      <c r="P3440" s="8" t="s">
        <v>11389</v>
      </c>
      <c r="Q3440" s="8" t="s">
        <v>11711</v>
      </c>
      <c r="R3440" s="8" t="s">
        <v>15688</v>
      </c>
      <c r="S3440" s="8" t="s">
        <v>15689</v>
      </c>
      <c r="T3440" s="8" t="s">
        <v>2125</v>
      </c>
      <c r="Y3440" s="8" t="s">
        <v>11393</v>
      </c>
      <c r="AA3440" s="19">
        <v>44629</v>
      </c>
      <c r="AB3440" s="19"/>
      <c r="AC3440" s="19"/>
      <c r="AD3440" s="19"/>
      <c r="AH3440" s="8" t="s">
        <v>11393</v>
      </c>
      <c r="AI3440" s="1" t="s">
        <v>15689</v>
      </c>
      <c r="AJ3440" s="8" t="s">
        <v>9582</v>
      </c>
      <c r="AK3440" s="8" t="s">
        <v>15689</v>
      </c>
      <c r="AL3440" s="8" t="s">
        <v>11395</v>
      </c>
      <c r="AM3440" s="8" t="s">
        <v>11401</v>
      </c>
      <c r="AN3440" s="8" t="s">
        <v>11397</v>
      </c>
      <c r="AO3440" s="8">
        <v>1</v>
      </c>
      <c r="AP3440" s="8" t="s">
        <v>11394</v>
      </c>
      <c r="AQ3440" s="8" t="s">
        <v>11394</v>
      </c>
      <c r="AR3440" s="8" t="str">
        <f t="shared" si="53"/>
        <v>Music</v>
      </c>
    </row>
    <row r="3441" spans="1:44" s="8" customFormat="1">
      <c r="A3441" s="70">
        <v>44626.740775462997</v>
      </c>
      <c r="B3441" s="71">
        <v>44626.740775462997</v>
      </c>
      <c r="C3441" s="1" t="s">
        <v>22627</v>
      </c>
      <c r="E3441" s="1" t="s">
        <v>5</v>
      </c>
      <c r="F3441" s="1"/>
      <c r="G3441" s="72">
        <v>2000</v>
      </c>
      <c r="H3441" s="72">
        <v>0</v>
      </c>
      <c r="I3441" s="72">
        <v>2000</v>
      </c>
      <c r="J3441" s="72"/>
      <c r="K3441" s="72">
        <v>0</v>
      </c>
      <c r="L3441" s="1" t="s">
        <v>11386</v>
      </c>
      <c r="M3441" s="1" t="s">
        <v>11387</v>
      </c>
      <c r="N3441" s="74"/>
      <c r="O3441" s="1" t="s">
        <v>11388</v>
      </c>
      <c r="P3441" s="1" t="s">
        <v>11554</v>
      </c>
      <c r="Q3441" s="1" t="s">
        <v>22628</v>
      </c>
      <c r="R3441" s="1" t="s">
        <v>22629</v>
      </c>
      <c r="S3441" s="1" t="s">
        <v>20161</v>
      </c>
      <c r="T3441" s="74" t="s">
        <v>22630</v>
      </c>
      <c r="U3441" s="1"/>
      <c r="V3441" s="1"/>
      <c r="W3441" s="1"/>
      <c r="X3441" s="1"/>
      <c r="Y3441" s="1" t="s">
        <v>11393</v>
      </c>
      <c r="Z3441" s="1"/>
      <c r="AA3441" s="70"/>
      <c r="AB3441" s="70"/>
      <c r="AC3441" s="70"/>
      <c r="AD3441" s="70"/>
      <c r="AG3441" s="1" t="s">
        <v>11394</v>
      </c>
      <c r="AH3441" s="1" t="s">
        <v>11393</v>
      </c>
      <c r="AI3441" s="1" t="s">
        <v>20161</v>
      </c>
      <c r="AJ3441" s="1" t="s">
        <v>22627</v>
      </c>
      <c r="AK3441" s="8" t="s">
        <v>20161</v>
      </c>
      <c r="AL3441" s="8" t="s">
        <v>11427</v>
      </c>
      <c r="AM3441" s="8" t="s">
        <v>11496</v>
      </c>
      <c r="AN3441" s="8" t="s">
        <v>11397</v>
      </c>
      <c r="AO3441" s="8">
        <v>1</v>
      </c>
      <c r="AP3441" s="8" t="s">
        <v>16698</v>
      </c>
      <c r="AQ3441" s="8" t="s">
        <v>16698</v>
      </c>
      <c r="AR3441" s="8" t="str">
        <f t="shared" si="53"/>
        <v>Music</v>
      </c>
    </row>
    <row r="3442" spans="1:44" s="8" customFormat="1">
      <c r="A3442" s="19">
        <v>44625.764687499999</v>
      </c>
      <c r="B3442" s="19">
        <v>44625.764687499999</v>
      </c>
      <c r="C3442" s="8" t="s">
        <v>9583</v>
      </c>
      <c r="E3442" s="8" t="s">
        <v>5</v>
      </c>
      <c r="G3442" s="15">
        <v>2000</v>
      </c>
      <c r="H3442" s="15">
        <v>0</v>
      </c>
      <c r="I3442" s="15">
        <v>2000</v>
      </c>
      <c r="J3442" s="15">
        <v>2000</v>
      </c>
      <c r="K3442" s="15">
        <v>0</v>
      </c>
      <c r="L3442" s="8" t="s">
        <v>11386</v>
      </c>
      <c r="M3442" s="8" t="s">
        <v>16693</v>
      </c>
      <c r="N3442" s="8" t="s">
        <v>22631</v>
      </c>
      <c r="O3442" s="8" t="s">
        <v>11388</v>
      </c>
      <c r="P3442" s="8" t="s">
        <v>11389</v>
      </c>
      <c r="Q3442" s="8" t="s">
        <v>13302</v>
      </c>
      <c r="R3442" s="8" t="s">
        <v>14101</v>
      </c>
      <c r="S3442" s="8" t="s">
        <v>14102</v>
      </c>
      <c r="T3442" s="8" t="s">
        <v>1650</v>
      </c>
      <c r="Y3442" s="8" t="s">
        <v>11393</v>
      </c>
      <c r="AA3442" s="19">
        <v>44629</v>
      </c>
      <c r="AB3442" s="19"/>
      <c r="AC3442" s="19"/>
      <c r="AD3442" s="19"/>
      <c r="AH3442" s="8" t="s">
        <v>11393</v>
      </c>
      <c r="AI3442" s="1" t="s">
        <v>14103</v>
      </c>
      <c r="AJ3442" s="8" t="s">
        <v>9583</v>
      </c>
      <c r="AK3442" s="8" t="s">
        <v>14103</v>
      </c>
      <c r="AL3442" s="8" t="s">
        <v>11478</v>
      </c>
      <c r="AM3442" s="8" t="s">
        <v>11479</v>
      </c>
      <c r="AN3442" s="8" t="s">
        <v>11472</v>
      </c>
      <c r="AO3442" s="8">
        <v>1</v>
      </c>
      <c r="AP3442" s="8" t="s">
        <v>11394</v>
      </c>
      <c r="AQ3442" s="8" t="s">
        <v>16698</v>
      </c>
      <c r="AR3442" s="8" t="str">
        <f t="shared" si="53"/>
        <v>Music</v>
      </c>
    </row>
    <row r="3443" spans="1:44" s="8" customFormat="1">
      <c r="A3443" s="19">
        <v>44625.796805555598</v>
      </c>
      <c r="B3443" s="19">
        <v>44625.796805555598</v>
      </c>
      <c r="C3443" s="8" t="s">
        <v>9584</v>
      </c>
      <c r="E3443" s="8" t="s">
        <v>5</v>
      </c>
      <c r="G3443" s="15">
        <v>2000</v>
      </c>
      <c r="H3443" s="15">
        <v>0</v>
      </c>
      <c r="I3443" s="15">
        <v>2000</v>
      </c>
      <c r="J3443" s="15">
        <v>2000</v>
      </c>
      <c r="K3443" s="15">
        <v>0</v>
      </c>
      <c r="L3443" s="8" t="s">
        <v>11386</v>
      </c>
      <c r="M3443" s="8" t="s">
        <v>11387</v>
      </c>
      <c r="N3443" s="20"/>
      <c r="O3443" s="8" t="s">
        <v>11388</v>
      </c>
      <c r="P3443" s="8" t="s">
        <v>11389</v>
      </c>
      <c r="Q3443" s="8" t="s">
        <v>12492</v>
      </c>
      <c r="R3443" s="8" t="s">
        <v>22632</v>
      </c>
      <c r="S3443" s="8" t="s">
        <v>22633</v>
      </c>
      <c r="T3443" s="20" t="s">
        <v>9585</v>
      </c>
      <c r="Y3443" s="8" t="s">
        <v>11393</v>
      </c>
      <c r="AA3443" s="19">
        <v>44641</v>
      </c>
      <c r="AB3443" s="19"/>
      <c r="AC3443" s="19"/>
      <c r="AD3443" s="19"/>
      <c r="AG3443" s="8" t="s">
        <v>11394</v>
      </c>
      <c r="AH3443" s="8" t="s">
        <v>11393</v>
      </c>
      <c r="AI3443" s="1" t="s">
        <v>22633</v>
      </c>
      <c r="AJ3443" s="8" t="s">
        <v>9584</v>
      </c>
      <c r="AK3443" s="8" t="s">
        <v>22633</v>
      </c>
      <c r="AL3443" s="8" t="s">
        <v>12024</v>
      </c>
      <c r="AM3443" s="8" t="s">
        <v>11765</v>
      </c>
      <c r="AN3443" s="8" t="s">
        <v>11466</v>
      </c>
      <c r="AO3443" s="8">
        <v>1</v>
      </c>
      <c r="AP3443" s="8" t="s">
        <v>16698</v>
      </c>
      <c r="AQ3443" s="8" t="s">
        <v>16698</v>
      </c>
      <c r="AR3443" s="8" t="str">
        <f t="shared" si="53"/>
        <v>Music</v>
      </c>
    </row>
    <row r="3444" spans="1:44" s="8" customFormat="1">
      <c r="A3444" s="19">
        <v>44625.775648148097</v>
      </c>
      <c r="B3444" s="19">
        <v>44625.775648148097</v>
      </c>
      <c r="C3444" s="8" t="s">
        <v>9586</v>
      </c>
      <c r="E3444" s="8" t="s">
        <v>5</v>
      </c>
      <c r="G3444" s="15">
        <v>2000</v>
      </c>
      <c r="H3444" s="15">
        <v>0</v>
      </c>
      <c r="I3444" s="15">
        <v>2000</v>
      </c>
      <c r="J3444" s="15">
        <v>2000</v>
      </c>
      <c r="K3444" s="15">
        <v>0</v>
      </c>
      <c r="L3444" s="8" t="s">
        <v>11386</v>
      </c>
      <c r="M3444" s="8" t="s">
        <v>11387</v>
      </c>
      <c r="N3444" s="8" t="s">
        <v>22634</v>
      </c>
      <c r="O3444" s="8" t="s">
        <v>11388</v>
      </c>
      <c r="P3444" s="8" t="s">
        <v>11389</v>
      </c>
      <c r="Q3444" s="8" t="s">
        <v>22635</v>
      </c>
      <c r="R3444" s="8" t="s">
        <v>22636</v>
      </c>
      <c r="S3444" s="8" t="s">
        <v>17926</v>
      </c>
      <c r="T3444" s="8" t="s">
        <v>9587</v>
      </c>
      <c r="Y3444" s="8" t="s">
        <v>11393</v>
      </c>
      <c r="AA3444" s="19">
        <v>44641</v>
      </c>
      <c r="AB3444" s="19"/>
      <c r="AC3444" s="19"/>
      <c r="AD3444" s="19"/>
      <c r="AH3444" s="8" t="s">
        <v>11393</v>
      </c>
      <c r="AI3444" s="1" t="s">
        <v>17926</v>
      </c>
      <c r="AJ3444" s="8" t="s">
        <v>9586</v>
      </c>
      <c r="AK3444" s="8" t="s">
        <v>17926</v>
      </c>
      <c r="AL3444" s="8" t="s">
        <v>11478</v>
      </c>
      <c r="AM3444" s="8" t="s">
        <v>11479</v>
      </c>
      <c r="AN3444" s="8" t="s">
        <v>11472</v>
      </c>
      <c r="AO3444" s="8">
        <v>1</v>
      </c>
      <c r="AP3444" s="8">
        <v>0</v>
      </c>
      <c r="AQ3444" s="8">
        <v>0</v>
      </c>
      <c r="AR3444" s="8">
        <f t="shared" si="53"/>
        <v>0</v>
      </c>
    </row>
    <row r="3445" spans="1:44" s="8" customFormat="1">
      <c r="A3445" s="19">
        <v>44625.804155092599</v>
      </c>
      <c r="B3445" s="19">
        <v>44625.8041435185</v>
      </c>
      <c r="C3445" s="8" t="s">
        <v>22637</v>
      </c>
      <c r="E3445" s="8" t="s">
        <v>5</v>
      </c>
      <c r="G3445" s="15">
        <v>2000</v>
      </c>
      <c r="H3445" s="15"/>
      <c r="I3445" s="15">
        <v>2000</v>
      </c>
      <c r="J3445" s="15"/>
      <c r="K3445" s="15">
        <v>0</v>
      </c>
      <c r="L3445" s="8" t="s">
        <v>11386</v>
      </c>
      <c r="M3445" s="8" t="s">
        <v>11387</v>
      </c>
      <c r="N3445" s="20"/>
      <c r="O3445" s="8" t="s">
        <v>11388</v>
      </c>
      <c r="P3445" s="8" t="s">
        <v>11554</v>
      </c>
      <c r="Q3445" s="8" t="s">
        <v>22638</v>
      </c>
      <c r="R3445" s="8" t="s">
        <v>22639</v>
      </c>
      <c r="S3445" s="8" t="s">
        <v>22640</v>
      </c>
      <c r="T3445" s="20" t="s">
        <v>22641</v>
      </c>
      <c r="U3445" s="8" t="s">
        <v>22641</v>
      </c>
      <c r="V3445" s="8" t="s">
        <v>22640</v>
      </c>
      <c r="Y3445" s="8" t="s">
        <v>11393</v>
      </c>
      <c r="AA3445" s="19"/>
      <c r="AB3445" s="19"/>
      <c r="AC3445" s="19"/>
      <c r="AD3445" s="19"/>
      <c r="AG3445" s="8" t="s">
        <v>11442</v>
      </c>
      <c r="AH3445" s="8" t="s">
        <v>11393</v>
      </c>
      <c r="AI3445" s="1" t="s">
        <v>22640</v>
      </c>
      <c r="AJ3445" s="8" t="s">
        <v>22637</v>
      </c>
      <c r="AK3445" s="8" t="s">
        <v>22640</v>
      </c>
      <c r="AL3445" s="8" t="s">
        <v>11803</v>
      </c>
      <c r="AM3445" s="8" t="s">
        <v>11804</v>
      </c>
      <c r="AN3445" s="8" t="s">
        <v>11514</v>
      </c>
      <c r="AO3445" s="8">
        <v>1</v>
      </c>
      <c r="AP3445" s="8" t="s">
        <v>16698</v>
      </c>
      <c r="AQ3445" s="8" t="s">
        <v>16698</v>
      </c>
      <c r="AR3445" s="8" t="str">
        <f t="shared" si="53"/>
        <v>Visual Arts</v>
      </c>
    </row>
    <row r="3446" spans="1:44" s="8" customFormat="1">
      <c r="A3446" s="19">
        <v>44625.813333333303</v>
      </c>
      <c r="B3446" s="19">
        <v>44625.813333333303</v>
      </c>
      <c r="C3446" s="8" t="s">
        <v>9588</v>
      </c>
      <c r="E3446" s="8" t="s">
        <v>5</v>
      </c>
      <c r="G3446" s="15">
        <v>2000</v>
      </c>
      <c r="H3446" s="15">
        <v>0</v>
      </c>
      <c r="I3446" s="15">
        <v>2000</v>
      </c>
      <c r="J3446" s="15">
        <v>2000</v>
      </c>
      <c r="K3446" s="15">
        <v>0</v>
      </c>
      <c r="L3446" s="8" t="s">
        <v>11386</v>
      </c>
      <c r="M3446" s="8" t="s">
        <v>16693</v>
      </c>
      <c r="N3446" s="8" t="s">
        <v>22642</v>
      </c>
      <c r="O3446" s="8" t="s">
        <v>11388</v>
      </c>
      <c r="P3446" s="8" t="s">
        <v>11389</v>
      </c>
      <c r="Q3446" s="8" t="s">
        <v>11487</v>
      </c>
      <c r="R3446" s="8" t="s">
        <v>14373</v>
      </c>
      <c r="S3446" s="8" t="s">
        <v>14374</v>
      </c>
      <c r="T3446" s="8" t="s">
        <v>1971</v>
      </c>
      <c r="Y3446" s="8" t="s">
        <v>11393</v>
      </c>
      <c r="AA3446" s="19">
        <v>44629</v>
      </c>
      <c r="AB3446" s="19"/>
      <c r="AC3446" s="19"/>
      <c r="AD3446" s="19"/>
      <c r="AH3446" s="8" t="s">
        <v>11393</v>
      </c>
      <c r="AI3446" s="1" t="s">
        <v>14374</v>
      </c>
      <c r="AJ3446" s="8" t="s">
        <v>9588</v>
      </c>
      <c r="AK3446" s="8" t="s">
        <v>14374</v>
      </c>
      <c r="AL3446" s="8" t="s">
        <v>11688</v>
      </c>
      <c r="AM3446" s="8" t="s">
        <v>12109</v>
      </c>
      <c r="AN3446" s="8" t="s">
        <v>11690</v>
      </c>
      <c r="AO3446" s="8">
        <v>1</v>
      </c>
      <c r="AP3446" s="8" t="s">
        <v>11442</v>
      </c>
      <c r="AQ3446" s="8" t="s">
        <v>16698</v>
      </c>
      <c r="AR3446" s="8" t="str">
        <f t="shared" si="53"/>
        <v>Visual Arts</v>
      </c>
    </row>
    <row r="3447" spans="1:44" s="8" customFormat="1">
      <c r="A3447" s="19">
        <v>44625.818032407398</v>
      </c>
      <c r="B3447" s="19">
        <v>44625.818032407398</v>
      </c>
      <c r="C3447" s="8" t="s">
        <v>9589</v>
      </c>
      <c r="E3447" s="8" t="s">
        <v>5</v>
      </c>
      <c r="G3447" s="15">
        <v>2000</v>
      </c>
      <c r="H3447" s="15">
        <v>0</v>
      </c>
      <c r="I3447" s="15">
        <v>2000</v>
      </c>
      <c r="J3447" s="15">
        <v>2000</v>
      </c>
      <c r="K3447" s="15">
        <v>0</v>
      </c>
      <c r="L3447" s="8" t="s">
        <v>11386</v>
      </c>
      <c r="M3447" s="8" t="s">
        <v>11387</v>
      </c>
      <c r="N3447" s="20"/>
      <c r="O3447" s="8" t="s">
        <v>11388</v>
      </c>
      <c r="P3447" s="8" t="s">
        <v>11389</v>
      </c>
      <c r="Q3447" s="8" t="s">
        <v>22643</v>
      </c>
      <c r="R3447" s="8" t="s">
        <v>22644</v>
      </c>
      <c r="S3447" s="8" t="s">
        <v>17015</v>
      </c>
      <c r="T3447" s="20" t="s">
        <v>9590</v>
      </c>
      <c r="Y3447" s="8" t="s">
        <v>11393</v>
      </c>
      <c r="AA3447" s="19">
        <v>44637</v>
      </c>
      <c r="AB3447" s="19"/>
      <c r="AC3447" s="19"/>
      <c r="AD3447" s="19"/>
      <c r="AG3447" s="8" t="s">
        <v>11419</v>
      </c>
      <c r="AH3447" s="8" t="s">
        <v>11393</v>
      </c>
      <c r="AI3447" s="1" t="s">
        <v>17015</v>
      </c>
      <c r="AJ3447" s="8" t="s">
        <v>9589</v>
      </c>
      <c r="AK3447" s="8" t="s">
        <v>17015</v>
      </c>
      <c r="AL3447" s="8" t="s">
        <v>11395</v>
      </c>
      <c r="AM3447" s="8" t="s">
        <v>11483</v>
      </c>
      <c r="AN3447" s="8" t="s">
        <v>11397</v>
      </c>
      <c r="AO3447" s="8">
        <v>1</v>
      </c>
      <c r="AP3447" s="8" t="s">
        <v>16698</v>
      </c>
      <c r="AQ3447" s="8" t="s">
        <v>16698</v>
      </c>
      <c r="AR3447" s="8" t="str">
        <f t="shared" si="53"/>
        <v>Socially Engaged Practice</v>
      </c>
    </row>
    <row r="3448" spans="1:44" s="8" customFormat="1">
      <c r="A3448" s="19">
        <v>44625.882986111101</v>
      </c>
      <c r="B3448" s="19">
        <v>44625.882986111101</v>
      </c>
      <c r="C3448" s="8" t="s">
        <v>9591</v>
      </c>
      <c r="E3448" s="8" t="s">
        <v>5</v>
      </c>
      <c r="G3448" s="15">
        <v>1500</v>
      </c>
      <c r="H3448" s="15">
        <v>0</v>
      </c>
      <c r="I3448" s="15">
        <v>1500</v>
      </c>
      <c r="J3448" s="15">
        <v>1500</v>
      </c>
      <c r="K3448" s="15">
        <v>0</v>
      </c>
      <c r="L3448" s="8" t="s">
        <v>11386</v>
      </c>
      <c r="M3448" s="8" t="s">
        <v>11387</v>
      </c>
      <c r="N3448" s="20"/>
      <c r="O3448" s="8" t="s">
        <v>11388</v>
      </c>
      <c r="P3448" s="8" t="s">
        <v>11389</v>
      </c>
      <c r="Q3448" s="8" t="s">
        <v>18184</v>
      </c>
      <c r="R3448" s="8" t="s">
        <v>11611</v>
      </c>
      <c r="S3448" s="8" t="s">
        <v>22645</v>
      </c>
      <c r="T3448" s="20" t="s">
        <v>9592</v>
      </c>
      <c r="Y3448" s="8" t="s">
        <v>11393</v>
      </c>
      <c r="AA3448" s="19">
        <v>44635</v>
      </c>
      <c r="AB3448" s="19"/>
      <c r="AC3448" s="19"/>
      <c r="AD3448" s="19"/>
      <c r="AG3448" s="8" t="s">
        <v>11394</v>
      </c>
      <c r="AH3448" s="8" t="s">
        <v>11393</v>
      </c>
      <c r="AI3448" s="1" t="s">
        <v>22645</v>
      </c>
      <c r="AJ3448" s="8" t="s">
        <v>9591</v>
      </c>
      <c r="AK3448" s="8" t="s">
        <v>22645</v>
      </c>
      <c r="AL3448" s="8" t="s">
        <v>11395</v>
      </c>
      <c r="AM3448" s="8" t="s">
        <v>11483</v>
      </c>
      <c r="AN3448" s="8" t="s">
        <v>11397</v>
      </c>
      <c r="AO3448" s="8">
        <v>1</v>
      </c>
      <c r="AP3448" s="8" t="s">
        <v>16698</v>
      </c>
      <c r="AQ3448" s="8" t="s">
        <v>16698</v>
      </c>
      <c r="AR3448" s="8" t="str">
        <f t="shared" si="53"/>
        <v>Music</v>
      </c>
    </row>
    <row r="3449" spans="1:44" s="8" customFormat="1">
      <c r="A3449" s="19">
        <v>44625.8589236111</v>
      </c>
      <c r="B3449" s="19">
        <v>44625.8589236111</v>
      </c>
      <c r="C3449" s="8" t="s">
        <v>9593</v>
      </c>
      <c r="E3449" s="8" t="s">
        <v>5</v>
      </c>
      <c r="G3449" s="15">
        <v>2000</v>
      </c>
      <c r="H3449" s="15">
        <v>0</v>
      </c>
      <c r="I3449" s="15">
        <v>2000</v>
      </c>
      <c r="J3449" s="15">
        <v>2000</v>
      </c>
      <c r="K3449" s="15">
        <v>0</v>
      </c>
      <c r="L3449" s="8" t="s">
        <v>11386</v>
      </c>
      <c r="M3449" s="8" t="s">
        <v>11387</v>
      </c>
      <c r="N3449" s="20"/>
      <c r="O3449" s="8" t="s">
        <v>11388</v>
      </c>
      <c r="P3449" s="8" t="s">
        <v>11389</v>
      </c>
      <c r="Q3449" s="8" t="s">
        <v>12516</v>
      </c>
      <c r="R3449" s="8" t="s">
        <v>13412</v>
      </c>
      <c r="S3449" s="8" t="s">
        <v>22646</v>
      </c>
      <c r="T3449" s="20" t="s">
        <v>9594</v>
      </c>
      <c r="V3449" s="8" t="s">
        <v>22646</v>
      </c>
      <c r="Y3449" s="8" t="s">
        <v>11393</v>
      </c>
      <c r="AA3449" s="19">
        <v>44635</v>
      </c>
      <c r="AB3449" s="19"/>
      <c r="AC3449" s="19"/>
      <c r="AD3449" s="19"/>
      <c r="AG3449" s="8" t="s">
        <v>11394</v>
      </c>
      <c r="AH3449" s="8" t="s">
        <v>11393</v>
      </c>
      <c r="AI3449" s="1" t="s">
        <v>22646</v>
      </c>
      <c r="AJ3449" s="8" t="s">
        <v>9593</v>
      </c>
      <c r="AK3449" s="8" t="s">
        <v>22646</v>
      </c>
      <c r="AL3449" s="8" t="s">
        <v>11395</v>
      </c>
      <c r="AM3449" s="8" t="s">
        <v>11483</v>
      </c>
      <c r="AN3449" s="8" t="s">
        <v>11397</v>
      </c>
      <c r="AO3449" s="8">
        <v>1</v>
      </c>
      <c r="AP3449" s="8" t="s">
        <v>16698</v>
      </c>
      <c r="AQ3449" s="8" t="s">
        <v>16698</v>
      </c>
      <c r="AR3449" s="8" t="str">
        <f t="shared" si="53"/>
        <v>Music</v>
      </c>
    </row>
    <row r="3450" spans="1:44" s="8" customFormat="1">
      <c r="A3450" s="70">
        <v>44627.778518518498</v>
      </c>
      <c r="B3450" s="71">
        <v>44627.778518518498</v>
      </c>
      <c r="C3450" s="1" t="s">
        <v>9595</v>
      </c>
      <c r="E3450" s="1" t="s">
        <v>5</v>
      </c>
      <c r="F3450" s="1"/>
      <c r="G3450" s="72">
        <v>2000</v>
      </c>
      <c r="H3450" s="72">
        <v>0</v>
      </c>
      <c r="I3450" s="72">
        <v>2000</v>
      </c>
      <c r="J3450" s="72">
        <v>2000</v>
      </c>
      <c r="K3450" s="72">
        <v>0</v>
      </c>
      <c r="L3450" s="1" t="s">
        <v>11386</v>
      </c>
      <c r="M3450" s="1" t="s">
        <v>11387</v>
      </c>
      <c r="N3450" s="74"/>
      <c r="O3450" s="1" t="s">
        <v>11388</v>
      </c>
      <c r="P3450" s="1" t="s">
        <v>11389</v>
      </c>
      <c r="Q3450" s="1" t="s">
        <v>12788</v>
      </c>
      <c r="R3450" s="1" t="s">
        <v>22647</v>
      </c>
      <c r="S3450" s="1" t="s">
        <v>17158</v>
      </c>
      <c r="T3450" s="74" t="s">
        <v>9596</v>
      </c>
      <c r="U3450" s="1"/>
      <c r="V3450" s="1"/>
      <c r="W3450" s="1"/>
      <c r="X3450" s="1"/>
      <c r="Y3450" s="1" t="s">
        <v>11393</v>
      </c>
      <c r="Z3450" s="1"/>
      <c r="AA3450" s="70">
        <v>44635</v>
      </c>
      <c r="AB3450" s="70"/>
      <c r="AC3450" s="70"/>
      <c r="AD3450" s="70"/>
      <c r="AG3450" s="1" t="s">
        <v>11394</v>
      </c>
      <c r="AH3450" s="1" t="s">
        <v>11393</v>
      </c>
      <c r="AI3450" s="1" t="s">
        <v>17158</v>
      </c>
      <c r="AJ3450" s="1" t="s">
        <v>9595</v>
      </c>
      <c r="AK3450" s="8" t="s">
        <v>17158</v>
      </c>
      <c r="AL3450" s="8" t="s">
        <v>11395</v>
      </c>
      <c r="AM3450" s="8" t="s">
        <v>11396</v>
      </c>
      <c r="AN3450" s="8" t="s">
        <v>11397</v>
      </c>
      <c r="AO3450" s="8">
        <v>1</v>
      </c>
      <c r="AP3450" s="8" t="s">
        <v>16698</v>
      </c>
      <c r="AQ3450" s="8" t="s">
        <v>16698</v>
      </c>
      <c r="AR3450" s="8" t="str">
        <f t="shared" si="53"/>
        <v>Music</v>
      </c>
    </row>
    <row r="3451" spans="1:44" s="8" customFormat="1">
      <c r="A3451" s="19">
        <v>44625.859664351898</v>
      </c>
      <c r="B3451" s="19">
        <v>44625.859664351898</v>
      </c>
      <c r="C3451" s="8" t="s">
        <v>9597</v>
      </c>
      <c r="E3451" s="8" t="s">
        <v>5</v>
      </c>
      <c r="G3451" s="15">
        <v>2000</v>
      </c>
      <c r="H3451" s="15">
        <v>0</v>
      </c>
      <c r="I3451" s="15">
        <v>2000</v>
      </c>
      <c r="J3451" s="15">
        <v>2000</v>
      </c>
      <c r="K3451" s="15">
        <v>0</v>
      </c>
      <c r="L3451" s="8" t="s">
        <v>11386</v>
      </c>
      <c r="M3451" s="8" t="s">
        <v>11387</v>
      </c>
      <c r="N3451" s="20"/>
      <c r="O3451" s="8" t="s">
        <v>11388</v>
      </c>
      <c r="P3451" s="8" t="s">
        <v>11389</v>
      </c>
      <c r="Q3451" s="8" t="s">
        <v>22648</v>
      </c>
      <c r="R3451" s="8" t="s">
        <v>22649</v>
      </c>
      <c r="S3451" s="8" t="s">
        <v>22650</v>
      </c>
      <c r="T3451" s="20" t="s">
        <v>9598</v>
      </c>
      <c r="Y3451" s="8" t="s">
        <v>11393</v>
      </c>
      <c r="AA3451" s="19">
        <v>44641</v>
      </c>
      <c r="AB3451" s="19"/>
      <c r="AC3451" s="19"/>
      <c r="AD3451" s="19"/>
      <c r="AG3451" s="8" t="s">
        <v>11412</v>
      </c>
      <c r="AH3451" s="8" t="s">
        <v>11393</v>
      </c>
      <c r="AI3451" s="1" t="s">
        <v>22650</v>
      </c>
      <c r="AJ3451" s="8" t="s">
        <v>9597</v>
      </c>
      <c r="AK3451" s="8" t="s">
        <v>22650</v>
      </c>
      <c r="AL3451" s="8" t="s">
        <v>11395</v>
      </c>
      <c r="AM3451" s="8" t="s">
        <v>11396</v>
      </c>
      <c r="AN3451" s="8" t="s">
        <v>11397</v>
      </c>
      <c r="AO3451" s="8">
        <v>1</v>
      </c>
      <c r="AP3451" s="8" t="s">
        <v>16698</v>
      </c>
      <c r="AQ3451" s="8" t="s">
        <v>16698</v>
      </c>
      <c r="AR3451" s="8" t="str">
        <f t="shared" si="53"/>
        <v>Multi-Art Form</v>
      </c>
    </row>
    <row r="3452" spans="1:44" s="8" customFormat="1">
      <c r="A3452" s="19">
        <v>44626.387708333299</v>
      </c>
      <c r="B3452" s="19">
        <v>44626.387708333299</v>
      </c>
      <c r="C3452" s="8" t="s">
        <v>9599</v>
      </c>
      <c r="E3452" s="8" t="s">
        <v>5</v>
      </c>
      <c r="G3452" s="15">
        <v>2000</v>
      </c>
      <c r="H3452" s="15">
        <v>0</v>
      </c>
      <c r="I3452" s="15">
        <v>2000</v>
      </c>
      <c r="J3452" s="15">
        <v>2000</v>
      </c>
      <c r="K3452" s="15">
        <v>0</v>
      </c>
      <c r="L3452" s="8" t="s">
        <v>11386</v>
      </c>
      <c r="M3452" s="8" t="s">
        <v>11387</v>
      </c>
      <c r="N3452" s="20"/>
      <c r="O3452" s="8" t="s">
        <v>11388</v>
      </c>
      <c r="P3452" s="8" t="s">
        <v>11389</v>
      </c>
      <c r="Q3452" s="8" t="s">
        <v>12064</v>
      </c>
      <c r="R3452" s="8" t="s">
        <v>22651</v>
      </c>
      <c r="S3452" s="8" t="s">
        <v>22652</v>
      </c>
      <c r="T3452" s="20" t="s">
        <v>9600</v>
      </c>
      <c r="U3452" s="8" t="s">
        <v>9600</v>
      </c>
      <c r="V3452" s="8" t="s">
        <v>22652</v>
      </c>
      <c r="Y3452" s="8" t="s">
        <v>11393</v>
      </c>
      <c r="AA3452" s="19">
        <v>44635</v>
      </c>
      <c r="AB3452" s="19"/>
      <c r="AC3452" s="19"/>
      <c r="AD3452" s="19"/>
      <c r="AG3452" s="8" t="s">
        <v>11394</v>
      </c>
      <c r="AH3452" s="8" t="s">
        <v>11393</v>
      </c>
      <c r="AI3452" s="1" t="s">
        <v>22652</v>
      </c>
      <c r="AJ3452" s="8" t="s">
        <v>9599</v>
      </c>
      <c r="AK3452" s="8" t="s">
        <v>22652</v>
      </c>
      <c r="AL3452" s="8" t="s">
        <v>11591</v>
      </c>
      <c r="AM3452" s="8" t="s">
        <v>11950</v>
      </c>
      <c r="AN3452" s="8" t="s">
        <v>11466</v>
      </c>
      <c r="AO3452" s="8">
        <v>1</v>
      </c>
      <c r="AP3452" s="8" t="s">
        <v>16698</v>
      </c>
      <c r="AQ3452" s="8" t="s">
        <v>16698</v>
      </c>
      <c r="AR3452" s="8" t="str">
        <f t="shared" si="53"/>
        <v>Music</v>
      </c>
    </row>
    <row r="3453" spans="1:44" s="8" customFormat="1">
      <c r="A3453" s="19">
        <v>44625.916157407402</v>
      </c>
      <c r="B3453" s="19">
        <v>44625.916145833296</v>
      </c>
      <c r="C3453" s="8" t="s">
        <v>9601</v>
      </c>
      <c r="E3453" s="8" t="s">
        <v>5</v>
      </c>
      <c r="G3453" s="15">
        <v>2000</v>
      </c>
      <c r="H3453" s="15">
        <v>0</v>
      </c>
      <c r="I3453" s="15">
        <v>2000</v>
      </c>
      <c r="J3453" s="15">
        <v>2000</v>
      </c>
      <c r="K3453" s="15">
        <v>0</v>
      </c>
      <c r="L3453" s="8" t="s">
        <v>11386</v>
      </c>
      <c r="M3453" s="8" t="s">
        <v>11387</v>
      </c>
      <c r="N3453" s="20"/>
      <c r="O3453" s="8" t="s">
        <v>11388</v>
      </c>
      <c r="P3453" s="8" t="s">
        <v>11389</v>
      </c>
      <c r="Q3453" s="8" t="s">
        <v>19762</v>
      </c>
      <c r="R3453" s="8" t="s">
        <v>22653</v>
      </c>
      <c r="S3453" s="8" t="s">
        <v>19245</v>
      </c>
      <c r="T3453" s="20" t="s">
        <v>9602</v>
      </c>
      <c r="U3453" s="8" t="s">
        <v>9602</v>
      </c>
      <c r="V3453" s="8" t="s">
        <v>19245</v>
      </c>
      <c r="Y3453" s="8" t="s">
        <v>11393</v>
      </c>
      <c r="AA3453" s="19">
        <v>44637</v>
      </c>
      <c r="AB3453" s="19"/>
      <c r="AC3453" s="19"/>
      <c r="AD3453" s="19"/>
      <c r="AG3453" s="8" t="s">
        <v>12000</v>
      </c>
      <c r="AH3453" s="8" t="s">
        <v>11393</v>
      </c>
      <c r="AI3453" s="1" t="s">
        <v>19245</v>
      </c>
      <c r="AJ3453" s="8" t="s">
        <v>9601</v>
      </c>
      <c r="AK3453" s="8" t="s">
        <v>19245</v>
      </c>
      <c r="AL3453" s="8" t="s">
        <v>11478</v>
      </c>
      <c r="AM3453" s="8" t="s">
        <v>11548</v>
      </c>
      <c r="AN3453" s="8" t="s">
        <v>11472</v>
      </c>
      <c r="AO3453" s="8">
        <v>1</v>
      </c>
      <c r="AP3453" s="8" t="s">
        <v>16698</v>
      </c>
      <c r="AQ3453" s="8" t="s">
        <v>16698</v>
      </c>
      <c r="AR3453" s="8" t="str">
        <f t="shared" si="53"/>
        <v>Crafts</v>
      </c>
    </row>
    <row r="3454" spans="1:44" s="8" customFormat="1">
      <c r="A3454" s="19">
        <v>44626.044687499998</v>
      </c>
      <c r="B3454" s="19">
        <v>44626.044687499998</v>
      </c>
      <c r="C3454" s="8" t="s">
        <v>9603</v>
      </c>
      <c r="E3454" s="8" t="s">
        <v>5</v>
      </c>
      <c r="G3454" s="15">
        <v>2000</v>
      </c>
      <c r="H3454" s="15">
        <v>0</v>
      </c>
      <c r="I3454" s="15">
        <v>2000</v>
      </c>
      <c r="J3454" s="15">
        <v>2000</v>
      </c>
      <c r="K3454" s="15">
        <v>0</v>
      </c>
      <c r="L3454" s="8" t="s">
        <v>11386</v>
      </c>
      <c r="M3454" s="8" t="s">
        <v>11387</v>
      </c>
      <c r="N3454" s="20"/>
      <c r="O3454" s="8" t="s">
        <v>11388</v>
      </c>
      <c r="P3454" s="8" t="s">
        <v>11389</v>
      </c>
      <c r="Q3454" s="8" t="s">
        <v>22654</v>
      </c>
      <c r="R3454" s="8" t="s">
        <v>22655</v>
      </c>
      <c r="S3454" s="8" t="s">
        <v>16768</v>
      </c>
      <c r="T3454" s="20" t="s">
        <v>9604</v>
      </c>
      <c r="Y3454" s="8" t="s">
        <v>11393</v>
      </c>
      <c r="AA3454" s="19">
        <v>44637</v>
      </c>
      <c r="AB3454" s="19"/>
      <c r="AC3454" s="19"/>
      <c r="AD3454" s="19"/>
      <c r="AG3454" s="8" t="s">
        <v>11442</v>
      </c>
      <c r="AH3454" s="8" t="s">
        <v>11393</v>
      </c>
      <c r="AI3454" s="1" t="s">
        <v>16768</v>
      </c>
      <c r="AJ3454" s="8" t="s">
        <v>9603</v>
      </c>
      <c r="AK3454" s="8" t="s">
        <v>16768</v>
      </c>
      <c r="AL3454" s="8" t="s">
        <v>11395</v>
      </c>
      <c r="AM3454" s="8" t="s">
        <v>11401</v>
      </c>
      <c r="AN3454" s="8" t="s">
        <v>11397</v>
      </c>
      <c r="AO3454" s="8">
        <v>1</v>
      </c>
      <c r="AP3454" s="8" t="s">
        <v>16698</v>
      </c>
      <c r="AQ3454" s="8" t="s">
        <v>16698</v>
      </c>
      <c r="AR3454" s="8" t="str">
        <f t="shared" si="53"/>
        <v>Visual Arts</v>
      </c>
    </row>
    <row r="3455" spans="1:44" s="8" customFormat="1">
      <c r="A3455" s="70">
        <v>44625.990289351903</v>
      </c>
      <c r="B3455" s="71">
        <v>44625.990277777797</v>
      </c>
      <c r="C3455" s="1" t="s">
        <v>9605</v>
      </c>
      <c r="E3455" s="1" t="s">
        <v>5</v>
      </c>
      <c r="F3455" s="1"/>
      <c r="G3455" s="72">
        <v>2000</v>
      </c>
      <c r="H3455" s="72">
        <v>0</v>
      </c>
      <c r="I3455" s="72">
        <v>2000</v>
      </c>
      <c r="J3455" s="72">
        <v>2000</v>
      </c>
      <c r="K3455" s="72">
        <v>0</v>
      </c>
      <c r="L3455" s="1" t="s">
        <v>11386</v>
      </c>
      <c r="M3455" s="1" t="s">
        <v>11387</v>
      </c>
      <c r="N3455" s="74"/>
      <c r="O3455" s="1" t="s">
        <v>11388</v>
      </c>
      <c r="P3455" s="1" t="s">
        <v>11389</v>
      </c>
      <c r="Q3455" s="1" t="s">
        <v>13404</v>
      </c>
      <c r="R3455" s="1" t="s">
        <v>14949</v>
      </c>
      <c r="S3455" s="1" t="s">
        <v>22656</v>
      </c>
      <c r="T3455" s="74" t="s">
        <v>9606</v>
      </c>
      <c r="U3455" s="1" t="s">
        <v>9606</v>
      </c>
      <c r="V3455" s="1" t="s">
        <v>22656</v>
      </c>
      <c r="W3455" s="1"/>
      <c r="X3455" s="1"/>
      <c r="Y3455" s="1" t="s">
        <v>11393</v>
      </c>
      <c r="Z3455" s="1"/>
      <c r="AA3455" s="70">
        <v>44637</v>
      </c>
      <c r="AB3455" s="70"/>
      <c r="AC3455" s="70"/>
      <c r="AD3455" s="70"/>
      <c r="AG3455" s="1" t="s">
        <v>11442</v>
      </c>
      <c r="AH3455" s="1" t="s">
        <v>11393</v>
      </c>
      <c r="AI3455" s="1" t="s">
        <v>22656</v>
      </c>
      <c r="AJ3455" s="1" t="s">
        <v>9605</v>
      </c>
      <c r="AK3455" s="8" t="s">
        <v>22656</v>
      </c>
      <c r="AL3455" s="8" t="s">
        <v>11625</v>
      </c>
      <c r="AM3455" s="8" t="s">
        <v>11626</v>
      </c>
      <c r="AN3455" s="8" t="s">
        <v>11514</v>
      </c>
      <c r="AO3455" s="8">
        <v>1</v>
      </c>
      <c r="AP3455" s="8" t="s">
        <v>16698</v>
      </c>
      <c r="AQ3455" s="8" t="s">
        <v>16698</v>
      </c>
      <c r="AR3455" s="8" t="str">
        <f t="shared" si="53"/>
        <v>Visual Arts</v>
      </c>
    </row>
    <row r="3456" spans="1:44" s="8" customFormat="1">
      <c r="A3456" s="19">
        <v>44626.240937499999</v>
      </c>
      <c r="B3456" s="19">
        <v>44626.240937499999</v>
      </c>
      <c r="C3456" s="8" t="s">
        <v>9607</v>
      </c>
      <c r="E3456" s="8" t="s">
        <v>5</v>
      </c>
      <c r="G3456" s="15">
        <v>2000</v>
      </c>
      <c r="H3456" s="15">
        <v>0</v>
      </c>
      <c r="I3456" s="15">
        <v>2000</v>
      </c>
      <c r="J3456" s="15">
        <v>2000</v>
      </c>
      <c r="K3456" s="15">
        <v>0</v>
      </c>
      <c r="L3456" s="8" t="s">
        <v>11386</v>
      </c>
      <c r="M3456" s="8" t="s">
        <v>11387</v>
      </c>
      <c r="N3456" s="20"/>
      <c r="O3456" s="8" t="s">
        <v>11388</v>
      </c>
      <c r="P3456" s="8" t="s">
        <v>11389</v>
      </c>
      <c r="Q3456" s="8" t="s">
        <v>11943</v>
      </c>
      <c r="R3456" s="8" t="s">
        <v>22657</v>
      </c>
      <c r="S3456" s="8" t="s">
        <v>22658</v>
      </c>
      <c r="T3456" s="20" t="s">
        <v>9608</v>
      </c>
      <c r="Y3456" s="8" t="s">
        <v>11393</v>
      </c>
      <c r="AA3456" s="19">
        <v>44651</v>
      </c>
      <c r="AB3456" s="19"/>
      <c r="AC3456" s="19"/>
      <c r="AD3456" s="19"/>
      <c r="AG3456" s="8" t="s">
        <v>11587</v>
      </c>
      <c r="AH3456" s="8" t="s">
        <v>11393</v>
      </c>
      <c r="AI3456" s="1" t="s">
        <v>22658</v>
      </c>
      <c r="AJ3456" s="8" t="s">
        <v>9607</v>
      </c>
      <c r="AK3456" s="8" t="s">
        <v>22658</v>
      </c>
      <c r="AL3456" s="8" t="s">
        <v>11513</v>
      </c>
      <c r="AM3456" s="8" t="s">
        <v>11513</v>
      </c>
      <c r="AN3456" s="8" t="s">
        <v>11514</v>
      </c>
      <c r="AO3456" s="8">
        <v>1</v>
      </c>
      <c r="AP3456" s="8" t="s">
        <v>16698</v>
      </c>
      <c r="AQ3456" s="8" t="s">
        <v>16698</v>
      </c>
      <c r="AR3456" s="8" t="str">
        <f t="shared" si="53"/>
        <v>Other</v>
      </c>
    </row>
    <row r="3457" spans="1:44" s="8" customFormat="1">
      <c r="A3457" s="19">
        <v>44626.373796296299</v>
      </c>
      <c r="B3457" s="19">
        <v>44626.373796296299</v>
      </c>
      <c r="C3457" s="8" t="s">
        <v>9609</v>
      </c>
      <c r="E3457" s="8" t="s">
        <v>5</v>
      </c>
      <c r="G3457" s="15">
        <v>2000</v>
      </c>
      <c r="H3457" s="15">
        <v>0</v>
      </c>
      <c r="I3457" s="15">
        <v>2000</v>
      </c>
      <c r="J3457" s="15">
        <v>2000</v>
      </c>
      <c r="K3457" s="15">
        <v>0</v>
      </c>
      <c r="L3457" s="8" t="s">
        <v>11386</v>
      </c>
      <c r="M3457" s="8" t="s">
        <v>11387</v>
      </c>
      <c r="N3457" s="8" t="s">
        <v>22659</v>
      </c>
      <c r="O3457" s="8" t="s">
        <v>11388</v>
      </c>
      <c r="P3457" s="8" t="s">
        <v>11389</v>
      </c>
      <c r="Q3457" s="8" t="s">
        <v>11706</v>
      </c>
      <c r="R3457" s="8" t="s">
        <v>22660</v>
      </c>
      <c r="S3457" s="8" t="s">
        <v>22661</v>
      </c>
      <c r="T3457" s="8" t="s">
        <v>9610</v>
      </c>
      <c r="Y3457" s="8" t="s">
        <v>11393</v>
      </c>
      <c r="AA3457" s="19">
        <v>44630</v>
      </c>
      <c r="AB3457" s="19"/>
      <c r="AC3457" s="19"/>
      <c r="AD3457" s="19"/>
      <c r="AH3457" s="8" t="s">
        <v>11393</v>
      </c>
      <c r="AI3457" s="1" t="s">
        <v>22661</v>
      </c>
      <c r="AJ3457" s="8" t="s">
        <v>9609</v>
      </c>
      <c r="AK3457" s="8" t="s">
        <v>22661</v>
      </c>
      <c r="AL3457" s="8" t="s">
        <v>11688</v>
      </c>
      <c r="AM3457" s="8" t="s">
        <v>11689</v>
      </c>
      <c r="AN3457" s="8" t="s">
        <v>11690</v>
      </c>
      <c r="AO3457" s="8">
        <v>1</v>
      </c>
      <c r="AP3457" s="8">
        <v>0</v>
      </c>
      <c r="AQ3457" s="8">
        <v>0</v>
      </c>
      <c r="AR3457" s="8">
        <f t="shared" si="53"/>
        <v>0</v>
      </c>
    </row>
    <row r="3458" spans="1:44" s="8" customFormat="1">
      <c r="A3458" s="19">
        <v>44628.416574074101</v>
      </c>
      <c r="B3458" s="19">
        <v>44628.416574074101</v>
      </c>
      <c r="C3458" s="8" t="s">
        <v>9611</v>
      </c>
      <c r="E3458" s="8" t="s">
        <v>5</v>
      </c>
      <c r="G3458" s="15">
        <v>1800</v>
      </c>
      <c r="H3458" s="15">
        <v>0</v>
      </c>
      <c r="I3458" s="15">
        <v>1800</v>
      </c>
      <c r="J3458" s="15">
        <v>1800</v>
      </c>
      <c r="K3458" s="15">
        <v>0</v>
      </c>
      <c r="L3458" s="8" t="s">
        <v>11386</v>
      </c>
      <c r="M3458" s="8" t="s">
        <v>11387</v>
      </c>
      <c r="N3458" s="20"/>
      <c r="O3458" s="8" t="s">
        <v>11388</v>
      </c>
      <c r="P3458" s="8" t="s">
        <v>11389</v>
      </c>
      <c r="Q3458" s="8" t="s">
        <v>22662</v>
      </c>
      <c r="R3458" s="8" t="s">
        <v>22663</v>
      </c>
      <c r="S3458" s="8" t="s">
        <v>22664</v>
      </c>
      <c r="T3458" s="20" t="s">
        <v>9612</v>
      </c>
      <c r="Y3458" s="8" t="s">
        <v>11393</v>
      </c>
      <c r="AA3458" s="19">
        <v>44637</v>
      </c>
      <c r="AB3458" s="19"/>
      <c r="AC3458" s="19"/>
      <c r="AD3458" s="19"/>
      <c r="AG3458" s="8" t="s">
        <v>11412</v>
      </c>
      <c r="AH3458" s="8" t="s">
        <v>11393</v>
      </c>
      <c r="AI3458" s="1" t="s">
        <v>22664</v>
      </c>
      <c r="AJ3458" s="8" t="s">
        <v>9611</v>
      </c>
      <c r="AK3458" s="8" t="s">
        <v>22664</v>
      </c>
      <c r="AL3458" s="8" t="s">
        <v>11530</v>
      </c>
      <c r="AM3458" s="8" t="s">
        <v>11531</v>
      </c>
      <c r="AN3458" s="8" t="s">
        <v>11422</v>
      </c>
      <c r="AO3458" s="8">
        <v>1</v>
      </c>
      <c r="AP3458" s="8" t="s">
        <v>16698</v>
      </c>
      <c r="AQ3458" s="8" t="s">
        <v>16698</v>
      </c>
      <c r="AR3458" s="8" t="str">
        <f t="shared" si="53"/>
        <v>Multi-Art Form</v>
      </c>
    </row>
    <row r="3459" spans="1:44" s="8" customFormat="1">
      <c r="A3459" s="70">
        <v>44626.388518518499</v>
      </c>
      <c r="B3459" s="71">
        <v>44626.388518518499</v>
      </c>
      <c r="C3459" s="1" t="s">
        <v>9613</v>
      </c>
      <c r="E3459" s="1" t="s">
        <v>5</v>
      </c>
      <c r="F3459" s="1"/>
      <c r="G3459" s="72">
        <v>2000</v>
      </c>
      <c r="H3459" s="72">
        <v>0</v>
      </c>
      <c r="I3459" s="72">
        <v>2000</v>
      </c>
      <c r="J3459" s="72">
        <v>2000</v>
      </c>
      <c r="K3459" s="72">
        <v>0</v>
      </c>
      <c r="L3459" s="1" t="s">
        <v>11386</v>
      </c>
      <c r="M3459" s="1" t="s">
        <v>11387</v>
      </c>
      <c r="N3459" s="74"/>
      <c r="O3459" s="1" t="s">
        <v>11388</v>
      </c>
      <c r="P3459" s="1" t="s">
        <v>11389</v>
      </c>
      <c r="Q3459" s="1" t="s">
        <v>12247</v>
      </c>
      <c r="R3459" s="1" t="s">
        <v>11812</v>
      </c>
      <c r="S3459" s="1" t="s">
        <v>22665</v>
      </c>
      <c r="T3459" s="74" t="s">
        <v>9614</v>
      </c>
      <c r="U3459" s="1"/>
      <c r="V3459" s="1"/>
      <c r="W3459" s="1"/>
      <c r="X3459" s="1"/>
      <c r="Y3459" s="1" t="s">
        <v>11393</v>
      </c>
      <c r="Z3459" s="1"/>
      <c r="AA3459" s="70">
        <v>44635</v>
      </c>
      <c r="AB3459" s="70"/>
      <c r="AC3459" s="70"/>
      <c r="AD3459" s="70"/>
      <c r="AG3459" s="1" t="s">
        <v>11394</v>
      </c>
      <c r="AH3459" s="1" t="s">
        <v>11393</v>
      </c>
      <c r="AI3459" s="1" t="s">
        <v>22665</v>
      </c>
      <c r="AJ3459" s="1" t="s">
        <v>9613</v>
      </c>
      <c r="AK3459" s="8" t="s">
        <v>22665</v>
      </c>
      <c r="AL3459" s="8" t="s">
        <v>11559</v>
      </c>
      <c r="AM3459" s="8" t="s">
        <v>11560</v>
      </c>
      <c r="AN3459" s="8" t="s">
        <v>11466</v>
      </c>
      <c r="AO3459" s="8">
        <v>1</v>
      </c>
      <c r="AP3459" s="8" t="s">
        <v>16698</v>
      </c>
      <c r="AQ3459" s="8" t="s">
        <v>16698</v>
      </c>
      <c r="AR3459" s="8" t="str">
        <f t="shared" ref="AR3459:AR3522" si="54">IF(LEN(AG3459)&gt;0,AG3459,IF(AP3459=AQ3459,AP3459,IF(AP3459="n/a",AQ3459,IF(AQ3459="n/a",AP3459,IF(AP3459=0,AQ3459,IF(AQ3459=0,AP3459))))))</f>
        <v>Music</v>
      </c>
    </row>
    <row r="3460" spans="1:44" s="8" customFormat="1">
      <c r="A3460" s="19">
        <v>44626.3971296296</v>
      </c>
      <c r="B3460" s="19">
        <v>44626.3971296296</v>
      </c>
      <c r="C3460" s="8" t="s">
        <v>22666</v>
      </c>
      <c r="E3460" s="8" t="s">
        <v>5</v>
      </c>
      <c r="G3460" s="15">
        <v>2000</v>
      </c>
      <c r="H3460" s="15">
        <v>2000</v>
      </c>
      <c r="I3460" s="15">
        <v>4000</v>
      </c>
      <c r="J3460" s="15"/>
      <c r="K3460" s="15">
        <v>0</v>
      </c>
      <c r="L3460" s="8" t="s">
        <v>11386</v>
      </c>
      <c r="M3460" s="8" t="s">
        <v>11387</v>
      </c>
      <c r="N3460" s="20"/>
      <c r="O3460" s="8" t="s">
        <v>11388</v>
      </c>
      <c r="P3460" s="8" t="s">
        <v>11554</v>
      </c>
      <c r="Q3460" s="8" t="s">
        <v>15684</v>
      </c>
      <c r="R3460" s="8" t="s">
        <v>22667</v>
      </c>
      <c r="S3460" s="8" t="s">
        <v>22668</v>
      </c>
      <c r="T3460" s="20" t="s">
        <v>22669</v>
      </c>
      <c r="Y3460" s="8" t="s">
        <v>11393</v>
      </c>
      <c r="AA3460" s="19"/>
      <c r="AB3460" s="19"/>
      <c r="AC3460" s="19"/>
      <c r="AD3460" s="19"/>
      <c r="AG3460" s="8" t="s">
        <v>12000</v>
      </c>
      <c r="AH3460" s="8" t="s">
        <v>11393</v>
      </c>
      <c r="AI3460" s="1" t="s">
        <v>22668</v>
      </c>
      <c r="AJ3460" s="8" t="s">
        <v>22666</v>
      </c>
      <c r="AK3460" s="8" t="s">
        <v>22668</v>
      </c>
      <c r="AL3460" s="8" t="s">
        <v>11682</v>
      </c>
      <c r="AM3460" s="8" t="s">
        <v>12673</v>
      </c>
      <c r="AN3460" s="8" t="s">
        <v>11577</v>
      </c>
      <c r="AO3460" s="8">
        <v>1</v>
      </c>
      <c r="AP3460" s="8" t="s">
        <v>16698</v>
      </c>
      <c r="AQ3460" s="8" t="s">
        <v>16698</v>
      </c>
      <c r="AR3460" s="8" t="str">
        <f t="shared" si="54"/>
        <v>Crafts</v>
      </c>
    </row>
    <row r="3461" spans="1:44" s="8" customFormat="1">
      <c r="A3461" s="70">
        <v>44626.384351851899</v>
      </c>
      <c r="B3461" s="71">
        <v>44626.384351851899</v>
      </c>
      <c r="C3461" s="1" t="s">
        <v>9615</v>
      </c>
      <c r="E3461" s="1" t="s">
        <v>5</v>
      </c>
      <c r="F3461" s="1"/>
      <c r="G3461" s="72">
        <v>2000</v>
      </c>
      <c r="H3461" s="72">
        <v>0</v>
      </c>
      <c r="I3461" s="72">
        <v>2000</v>
      </c>
      <c r="J3461" s="72">
        <v>2000</v>
      </c>
      <c r="K3461" s="72">
        <v>0</v>
      </c>
      <c r="L3461" s="1" t="s">
        <v>11386</v>
      </c>
      <c r="M3461" s="1" t="s">
        <v>16693</v>
      </c>
      <c r="N3461" s="1" t="s">
        <v>2172</v>
      </c>
      <c r="O3461" s="1" t="s">
        <v>11388</v>
      </c>
      <c r="P3461" s="1" t="s">
        <v>11389</v>
      </c>
      <c r="Q3461" s="1" t="s">
        <v>15939</v>
      </c>
      <c r="R3461" s="1" t="s">
        <v>15940</v>
      </c>
      <c r="S3461" s="1" t="s">
        <v>15941</v>
      </c>
      <c r="T3461" s="1" t="s">
        <v>2173</v>
      </c>
      <c r="U3461" s="1"/>
      <c r="V3461" s="1"/>
      <c r="W3461" s="1"/>
      <c r="X3461" s="1"/>
      <c r="Y3461" s="1" t="s">
        <v>11393</v>
      </c>
      <c r="Z3461" s="1"/>
      <c r="AA3461" s="70">
        <v>44629</v>
      </c>
      <c r="AB3461" s="70"/>
      <c r="AC3461" s="70"/>
      <c r="AD3461" s="70"/>
      <c r="AG3461" s="1"/>
      <c r="AH3461" s="1" t="s">
        <v>11393</v>
      </c>
      <c r="AI3461" s="1" t="s">
        <v>15941</v>
      </c>
      <c r="AJ3461" s="1" t="s">
        <v>9615</v>
      </c>
      <c r="AK3461" s="8" t="s">
        <v>15941</v>
      </c>
      <c r="AL3461" s="8" t="s">
        <v>11395</v>
      </c>
      <c r="AM3461" s="8" t="s">
        <v>11401</v>
      </c>
      <c r="AN3461" s="8" t="s">
        <v>11397</v>
      </c>
      <c r="AO3461" s="8">
        <v>1</v>
      </c>
      <c r="AP3461" s="8" t="s">
        <v>11394</v>
      </c>
      <c r="AQ3461" s="8" t="s">
        <v>11394</v>
      </c>
      <c r="AR3461" s="8" t="str">
        <f t="shared" si="54"/>
        <v>Music</v>
      </c>
    </row>
    <row r="3462" spans="1:44" s="8" customFormat="1">
      <c r="A3462" s="70">
        <v>44626.419108796297</v>
      </c>
      <c r="B3462" s="71">
        <v>44626.419108796297</v>
      </c>
      <c r="C3462" s="1" t="s">
        <v>9616</v>
      </c>
      <c r="E3462" s="1" t="s">
        <v>5</v>
      </c>
      <c r="F3462" s="1"/>
      <c r="G3462" s="72">
        <v>2000</v>
      </c>
      <c r="H3462" s="72">
        <v>0</v>
      </c>
      <c r="I3462" s="72">
        <v>2000</v>
      </c>
      <c r="J3462" s="72">
        <v>2000</v>
      </c>
      <c r="K3462" s="72">
        <v>0</v>
      </c>
      <c r="L3462" s="1" t="s">
        <v>11386</v>
      </c>
      <c r="M3462" s="1" t="s">
        <v>16693</v>
      </c>
      <c r="N3462" s="1" t="s">
        <v>22670</v>
      </c>
      <c r="O3462" s="1" t="s">
        <v>11388</v>
      </c>
      <c r="P3462" s="1" t="s">
        <v>11389</v>
      </c>
      <c r="Q3462" s="1" t="s">
        <v>20541</v>
      </c>
      <c r="R3462" s="1" t="s">
        <v>22671</v>
      </c>
      <c r="S3462" s="1" t="s">
        <v>15878</v>
      </c>
      <c r="T3462" s="1" t="s">
        <v>9617</v>
      </c>
      <c r="U3462" s="1" t="s">
        <v>9617</v>
      </c>
      <c r="V3462" s="1" t="s">
        <v>15878</v>
      </c>
      <c r="W3462" s="1"/>
      <c r="X3462" s="1"/>
      <c r="Y3462" s="1" t="s">
        <v>11393</v>
      </c>
      <c r="Z3462" s="1"/>
      <c r="AA3462" s="70">
        <v>44629</v>
      </c>
      <c r="AB3462" s="70"/>
      <c r="AC3462" s="70"/>
      <c r="AD3462" s="70"/>
      <c r="AG3462" s="1"/>
      <c r="AH3462" s="1" t="s">
        <v>11393</v>
      </c>
      <c r="AI3462" s="1" t="s">
        <v>15878</v>
      </c>
      <c r="AJ3462" s="1" t="s">
        <v>9616</v>
      </c>
      <c r="AK3462" s="8" t="s">
        <v>15878</v>
      </c>
      <c r="AL3462" s="8" t="s">
        <v>11991</v>
      </c>
      <c r="AM3462" s="8" t="s">
        <v>11991</v>
      </c>
      <c r="AN3462" s="8" t="s">
        <v>11690</v>
      </c>
      <c r="AO3462" s="8">
        <v>1</v>
      </c>
      <c r="AP3462" s="8">
        <v>0</v>
      </c>
      <c r="AQ3462" s="8" t="s">
        <v>16698</v>
      </c>
      <c r="AR3462" s="8">
        <f t="shared" si="54"/>
        <v>0</v>
      </c>
    </row>
    <row r="3463" spans="1:44" s="8" customFormat="1">
      <c r="A3463" s="19">
        <v>44626.432453703703</v>
      </c>
      <c r="B3463" s="19">
        <v>44626.432453703703</v>
      </c>
      <c r="C3463" s="8" t="s">
        <v>9618</v>
      </c>
      <c r="E3463" s="8" t="s">
        <v>5</v>
      </c>
      <c r="G3463" s="15">
        <v>2000</v>
      </c>
      <c r="H3463" s="15">
        <v>0</v>
      </c>
      <c r="I3463" s="15">
        <v>2000</v>
      </c>
      <c r="J3463" s="15">
        <v>2000</v>
      </c>
      <c r="K3463" s="15">
        <v>0</v>
      </c>
      <c r="L3463" s="8" t="s">
        <v>11386</v>
      </c>
      <c r="M3463" s="8" t="s">
        <v>11387</v>
      </c>
      <c r="N3463" s="20"/>
      <c r="O3463" s="8" t="s">
        <v>11388</v>
      </c>
      <c r="P3463" s="8" t="s">
        <v>11389</v>
      </c>
      <c r="Q3463" s="8" t="s">
        <v>11931</v>
      </c>
      <c r="R3463" s="8" t="s">
        <v>14099</v>
      </c>
      <c r="S3463" s="8" t="s">
        <v>22672</v>
      </c>
      <c r="T3463" s="20" t="s">
        <v>9619</v>
      </c>
      <c r="Y3463" s="8" t="s">
        <v>11393</v>
      </c>
      <c r="AA3463" s="19">
        <v>44645</v>
      </c>
      <c r="AB3463" s="19"/>
      <c r="AC3463" s="19"/>
      <c r="AD3463" s="19"/>
      <c r="AG3463" s="8" t="s">
        <v>11587</v>
      </c>
      <c r="AH3463" s="8" t="s">
        <v>11393</v>
      </c>
      <c r="AI3463" s="1" t="s">
        <v>22672</v>
      </c>
      <c r="AJ3463" s="8" t="s">
        <v>9618</v>
      </c>
      <c r="AK3463" s="8" t="s">
        <v>22672</v>
      </c>
      <c r="AL3463" s="8" t="s">
        <v>11395</v>
      </c>
      <c r="AM3463" s="8" t="s">
        <v>11483</v>
      </c>
      <c r="AN3463" s="8" t="s">
        <v>11397</v>
      </c>
      <c r="AO3463" s="8">
        <v>1</v>
      </c>
      <c r="AP3463" s="8" t="s">
        <v>16698</v>
      </c>
      <c r="AQ3463" s="8" t="s">
        <v>16698</v>
      </c>
      <c r="AR3463" s="8" t="str">
        <f t="shared" si="54"/>
        <v>Other</v>
      </c>
    </row>
    <row r="3464" spans="1:44" s="8" customFormat="1">
      <c r="A3464" s="19">
        <v>44626.451284722199</v>
      </c>
      <c r="B3464" s="19">
        <v>44626.451284722199</v>
      </c>
      <c r="C3464" s="8" t="s">
        <v>9620</v>
      </c>
      <c r="E3464" s="8" t="s">
        <v>5</v>
      </c>
      <c r="G3464" s="15">
        <v>2000</v>
      </c>
      <c r="H3464" s="15">
        <v>0</v>
      </c>
      <c r="I3464" s="15">
        <v>2000</v>
      </c>
      <c r="J3464" s="15">
        <v>2000</v>
      </c>
      <c r="K3464" s="15">
        <v>0</v>
      </c>
      <c r="L3464" s="8" t="s">
        <v>11386</v>
      </c>
      <c r="M3464" s="8" t="s">
        <v>11387</v>
      </c>
      <c r="N3464" s="20"/>
      <c r="O3464" s="8" t="s">
        <v>11388</v>
      </c>
      <c r="P3464" s="8" t="s">
        <v>11389</v>
      </c>
      <c r="Q3464" s="8" t="s">
        <v>19927</v>
      </c>
      <c r="R3464" s="8" t="s">
        <v>22673</v>
      </c>
      <c r="S3464" s="8" t="s">
        <v>22674</v>
      </c>
      <c r="T3464" s="20" t="s">
        <v>9621</v>
      </c>
      <c r="Y3464" s="8" t="s">
        <v>11393</v>
      </c>
      <c r="AA3464" s="19">
        <v>44635</v>
      </c>
      <c r="AB3464" s="19"/>
      <c r="AC3464" s="19"/>
      <c r="AD3464" s="19"/>
      <c r="AG3464" s="8" t="s">
        <v>11394</v>
      </c>
      <c r="AH3464" s="8" t="s">
        <v>11393</v>
      </c>
      <c r="AI3464" s="1" t="s">
        <v>22674</v>
      </c>
      <c r="AJ3464" s="8" t="s">
        <v>9620</v>
      </c>
      <c r="AK3464" s="8" t="s">
        <v>22674</v>
      </c>
      <c r="AL3464" s="8" t="s">
        <v>11688</v>
      </c>
      <c r="AM3464" s="8" t="s">
        <v>12109</v>
      </c>
      <c r="AN3464" s="8" t="s">
        <v>11690</v>
      </c>
      <c r="AO3464" s="8">
        <v>1</v>
      </c>
      <c r="AP3464" s="8" t="s">
        <v>16698</v>
      </c>
      <c r="AQ3464" s="8" t="s">
        <v>16698</v>
      </c>
      <c r="AR3464" s="8" t="str">
        <f t="shared" si="54"/>
        <v>Music</v>
      </c>
    </row>
    <row r="3465" spans="1:44" s="8" customFormat="1">
      <c r="A3465" s="19">
        <v>44626.460208333301</v>
      </c>
      <c r="B3465" s="19">
        <v>44626.460208333301</v>
      </c>
      <c r="C3465" s="8" t="s">
        <v>9622</v>
      </c>
      <c r="E3465" s="8" t="s">
        <v>5</v>
      </c>
      <c r="G3465" s="15">
        <v>2000</v>
      </c>
      <c r="H3465" s="15">
        <v>0</v>
      </c>
      <c r="I3465" s="15">
        <v>2000</v>
      </c>
      <c r="J3465" s="15">
        <v>2000</v>
      </c>
      <c r="K3465" s="15">
        <v>0</v>
      </c>
      <c r="L3465" s="8" t="s">
        <v>11386</v>
      </c>
      <c r="M3465" s="8" t="s">
        <v>11387</v>
      </c>
      <c r="N3465" s="20"/>
      <c r="O3465" s="8" t="s">
        <v>11388</v>
      </c>
      <c r="P3465" s="8" t="s">
        <v>11389</v>
      </c>
      <c r="Q3465" s="8" t="s">
        <v>12005</v>
      </c>
      <c r="R3465" s="8" t="s">
        <v>19372</v>
      </c>
      <c r="S3465" s="8" t="s">
        <v>22675</v>
      </c>
      <c r="T3465" s="20" t="s">
        <v>9623</v>
      </c>
      <c r="Y3465" s="8" t="s">
        <v>11393</v>
      </c>
      <c r="AA3465" s="19">
        <v>44641</v>
      </c>
      <c r="AB3465" s="19"/>
      <c r="AC3465" s="19"/>
      <c r="AD3465" s="19"/>
      <c r="AG3465" s="8" t="s">
        <v>11394</v>
      </c>
      <c r="AH3465" s="8" t="s">
        <v>11393</v>
      </c>
      <c r="AI3465" s="1" t="s">
        <v>22675</v>
      </c>
      <c r="AJ3465" s="8" t="s">
        <v>9622</v>
      </c>
      <c r="AK3465" s="8" t="s">
        <v>22675</v>
      </c>
      <c r="AL3465" s="8" t="s">
        <v>11395</v>
      </c>
      <c r="AM3465" s="8" t="s">
        <v>11401</v>
      </c>
      <c r="AN3465" s="8" t="s">
        <v>11397</v>
      </c>
      <c r="AO3465" s="8">
        <v>1</v>
      </c>
      <c r="AP3465" s="8">
        <v>0</v>
      </c>
      <c r="AQ3465" s="8" t="s">
        <v>16698</v>
      </c>
      <c r="AR3465" s="8" t="str">
        <f t="shared" si="54"/>
        <v>Music</v>
      </c>
    </row>
    <row r="3466" spans="1:44" s="8" customFormat="1">
      <c r="A3466" s="70">
        <v>44626.435462963003</v>
      </c>
      <c r="B3466" s="71">
        <v>44626.435462963003</v>
      </c>
      <c r="C3466" s="1" t="s">
        <v>9624</v>
      </c>
      <c r="E3466" s="1" t="s">
        <v>5</v>
      </c>
      <c r="F3466" s="1"/>
      <c r="G3466" s="72">
        <v>1500</v>
      </c>
      <c r="H3466" s="72">
        <v>0</v>
      </c>
      <c r="I3466" s="72">
        <v>1500</v>
      </c>
      <c r="J3466" s="72">
        <v>1500</v>
      </c>
      <c r="K3466" s="72">
        <v>0</v>
      </c>
      <c r="L3466" s="1" t="s">
        <v>11386</v>
      </c>
      <c r="M3466" s="1" t="s">
        <v>11387</v>
      </c>
      <c r="N3466" s="1"/>
      <c r="O3466" s="1" t="s">
        <v>11388</v>
      </c>
      <c r="P3466" s="1" t="s">
        <v>11389</v>
      </c>
      <c r="Q3466" s="1" t="s">
        <v>22676</v>
      </c>
      <c r="R3466" s="1" t="s">
        <v>22677</v>
      </c>
      <c r="S3466" s="1" t="s">
        <v>22678</v>
      </c>
      <c r="T3466" s="1" t="s">
        <v>9625</v>
      </c>
      <c r="U3466" s="1"/>
      <c r="V3466" s="1" t="s">
        <v>22678</v>
      </c>
      <c r="W3466" s="1"/>
      <c r="X3466" s="1"/>
      <c r="Y3466" s="1" t="s">
        <v>11393</v>
      </c>
      <c r="Z3466" s="1"/>
      <c r="AA3466" s="70">
        <v>44631</v>
      </c>
      <c r="AB3466" s="70"/>
      <c r="AC3466" s="70"/>
      <c r="AD3466" s="70"/>
      <c r="AG3466" s="1"/>
      <c r="AH3466" s="1" t="s">
        <v>11393</v>
      </c>
      <c r="AI3466" s="1" t="s">
        <v>22678</v>
      </c>
      <c r="AJ3466" s="1" t="s">
        <v>9624</v>
      </c>
      <c r="AK3466" s="8" t="s">
        <v>22678</v>
      </c>
      <c r="AL3466" s="8" t="s">
        <v>11478</v>
      </c>
      <c r="AM3466" s="8" t="s">
        <v>11548</v>
      </c>
      <c r="AN3466" s="8" t="s">
        <v>11472</v>
      </c>
      <c r="AO3466" s="8">
        <v>1</v>
      </c>
      <c r="AP3466" s="8" t="s">
        <v>16698</v>
      </c>
      <c r="AQ3466" s="8" t="s">
        <v>16698</v>
      </c>
      <c r="AR3466" s="8" t="str">
        <f t="shared" si="54"/>
        <v>n/a</v>
      </c>
    </row>
    <row r="3467" spans="1:44" s="8" customFormat="1">
      <c r="A3467" s="19">
        <v>44626.452939814801</v>
      </c>
      <c r="B3467" s="19">
        <v>44626.452939814801</v>
      </c>
      <c r="C3467" s="8" t="s">
        <v>9626</v>
      </c>
      <c r="E3467" s="8" t="s">
        <v>5</v>
      </c>
      <c r="G3467" s="15">
        <v>2000</v>
      </c>
      <c r="H3467" s="15">
        <v>0</v>
      </c>
      <c r="I3467" s="15">
        <v>2000</v>
      </c>
      <c r="J3467" s="15">
        <v>2000</v>
      </c>
      <c r="K3467" s="15">
        <v>0</v>
      </c>
      <c r="L3467" s="8" t="s">
        <v>11386</v>
      </c>
      <c r="M3467" s="8" t="s">
        <v>16693</v>
      </c>
      <c r="N3467" s="8" t="s">
        <v>22679</v>
      </c>
      <c r="O3467" s="8" t="s">
        <v>11388</v>
      </c>
      <c r="P3467" s="8" t="s">
        <v>11389</v>
      </c>
      <c r="Q3467" s="8" t="s">
        <v>17136</v>
      </c>
      <c r="R3467" s="8" t="s">
        <v>22680</v>
      </c>
      <c r="S3467" s="8" t="s">
        <v>22681</v>
      </c>
      <c r="T3467" s="8" t="s">
        <v>9627</v>
      </c>
      <c r="U3467" s="8" t="s">
        <v>22682</v>
      </c>
      <c r="V3467" s="8" t="s">
        <v>22681</v>
      </c>
      <c r="Y3467" s="8" t="s">
        <v>11393</v>
      </c>
      <c r="AA3467" s="19">
        <v>44630</v>
      </c>
      <c r="AB3467" s="19"/>
      <c r="AC3467" s="19"/>
      <c r="AD3467" s="19"/>
      <c r="AH3467" s="8" t="s">
        <v>11393</v>
      </c>
      <c r="AI3467" s="1" t="s">
        <v>22681</v>
      </c>
      <c r="AJ3467" s="8" t="s">
        <v>9626</v>
      </c>
      <c r="AK3467" s="8" t="s">
        <v>22681</v>
      </c>
      <c r="AL3467" s="8" t="s">
        <v>11478</v>
      </c>
      <c r="AM3467" s="8" t="s">
        <v>11543</v>
      </c>
      <c r="AN3467" s="8" t="s">
        <v>11472</v>
      </c>
      <c r="AO3467" s="8">
        <v>1</v>
      </c>
      <c r="AP3467" s="8">
        <v>0</v>
      </c>
      <c r="AQ3467" s="8" t="s">
        <v>16698</v>
      </c>
      <c r="AR3467" s="8">
        <f t="shared" si="54"/>
        <v>0</v>
      </c>
    </row>
    <row r="3468" spans="1:44" s="8" customFormat="1">
      <c r="A3468" s="70">
        <v>44626.461851851898</v>
      </c>
      <c r="B3468" s="71">
        <v>44626.461851851898</v>
      </c>
      <c r="C3468" s="1" t="s">
        <v>9628</v>
      </c>
      <c r="E3468" s="1" t="s">
        <v>5</v>
      </c>
      <c r="F3468" s="1"/>
      <c r="G3468" s="72">
        <v>2000</v>
      </c>
      <c r="H3468" s="72">
        <v>0</v>
      </c>
      <c r="I3468" s="72">
        <v>2000</v>
      </c>
      <c r="J3468" s="72">
        <v>2000</v>
      </c>
      <c r="K3468" s="72">
        <v>0</v>
      </c>
      <c r="L3468" s="1" t="s">
        <v>11386</v>
      </c>
      <c r="M3468" s="1" t="s">
        <v>11387</v>
      </c>
      <c r="N3468" s="1" t="s">
        <v>22683</v>
      </c>
      <c r="O3468" s="1" t="s">
        <v>11388</v>
      </c>
      <c r="P3468" s="1" t="s">
        <v>11389</v>
      </c>
      <c r="Q3468" s="1" t="s">
        <v>12244</v>
      </c>
      <c r="R3468" s="1" t="s">
        <v>12449</v>
      </c>
      <c r="S3468" s="1" t="s">
        <v>13989</v>
      </c>
      <c r="T3468" s="1" t="s">
        <v>9629</v>
      </c>
      <c r="U3468" s="1"/>
      <c r="V3468" s="1"/>
      <c r="W3468" s="1"/>
      <c r="X3468" s="1"/>
      <c r="Y3468" s="1" t="s">
        <v>11393</v>
      </c>
      <c r="Z3468" s="1"/>
      <c r="AA3468" s="70">
        <v>44630</v>
      </c>
      <c r="AB3468" s="70"/>
      <c r="AC3468" s="70"/>
      <c r="AD3468" s="70"/>
      <c r="AG3468" s="1"/>
      <c r="AH3468" s="1" t="s">
        <v>11393</v>
      </c>
      <c r="AI3468" s="1" t="s">
        <v>13989</v>
      </c>
      <c r="AJ3468" s="1" t="s">
        <v>9628</v>
      </c>
      <c r="AK3468" s="8" t="s">
        <v>13989</v>
      </c>
      <c r="AL3468" s="8" t="s">
        <v>11395</v>
      </c>
      <c r="AM3468" s="8" t="s">
        <v>11396</v>
      </c>
      <c r="AN3468" s="8" t="s">
        <v>11397</v>
      </c>
      <c r="AO3468" s="8">
        <v>1</v>
      </c>
      <c r="AP3468" s="8">
        <v>0</v>
      </c>
      <c r="AQ3468" s="8">
        <v>0</v>
      </c>
      <c r="AR3468" s="8">
        <f t="shared" si="54"/>
        <v>0</v>
      </c>
    </row>
    <row r="3469" spans="1:44" s="8" customFormat="1">
      <c r="A3469" s="70">
        <v>44626.461469907401</v>
      </c>
      <c r="B3469" s="71">
        <v>44626.461469907401</v>
      </c>
      <c r="C3469" s="1" t="s">
        <v>9630</v>
      </c>
      <c r="E3469" s="1" t="s">
        <v>5</v>
      </c>
      <c r="F3469" s="1"/>
      <c r="G3469" s="72">
        <v>2000</v>
      </c>
      <c r="H3469" s="72">
        <v>0</v>
      </c>
      <c r="I3469" s="72">
        <v>2000</v>
      </c>
      <c r="J3469" s="72">
        <v>2000</v>
      </c>
      <c r="K3469" s="72">
        <v>0</v>
      </c>
      <c r="L3469" s="1" t="s">
        <v>11386</v>
      </c>
      <c r="M3469" s="1" t="s">
        <v>11387</v>
      </c>
      <c r="N3469" s="1" t="s">
        <v>22684</v>
      </c>
      <c r="O3469" s="1" t="s">
        <v>11388</v>
      </c>
      <c r="P3469" s="1" t="s">
        <v>11389</v>
      </c>
      <c r="Q3469" s="1" t="s">
        <v>18570</v>
      </c>
      <c r="R3469" s="1" t="s">
        <v>22685</v>
      </c>
      <c r="S3469" s="1" t="s">
        <v>22675</v>
      </c>
      <c r="T3469" s="1" t="s">
        <v>9631</v>
      </c>
      <c r="U3469" s="1"/>
      <c r="V3469" s="1"/>
      <c r="W3469" s="1"/>
      <c r="X3469" s="1"/>
      <c r="Y3469" s="1" t="s">
        <v>11393</v>
      </c>
      <c r="Z3469" s="1"/>
      <c r="AA3469" s="70">
        <v>44631</v>
      </c>
      <c r="AB3469" s="70"/>
      <c r="AC3469" s="70"/>
      <c r="AD3469" s="70"/>
      <c r="AG3469" s="1"/>
      <c r="AH3469" s="1" t="s">
        <v>11393</v>
      </c>
      <c r="AI3469" s="1" t="s">
        <v>22675</v>
      </c>
      <c r="AJ3469" s="1" t="s">
        <v>9630</v>
      </c>
      <c r="AK3469" s="8" t="s">
        <v>22675</v>
      </c>
      <c r="AL3469" s="8" t="s">
        <v>11395</v>
      </c>
      <c r="AM3469" s="8" t="s">
        <v>11401</v>
      </c>
      <c r="AN3469" s="8" t="s">
        <v>11397</v>
      </c>
      <c r="AO3469" s="8">
        <v>1</v>
      </c>
      <c r="AP3469" s="8">
        <v>0</v>
      </c>
      <c r="AQ3469" s="8">
        <v>0</v>
      </c>
      <c r="AR3469" s="8">
        <f t="shared" si="54"/>
        <v>0</v>
      </c>
    </row>
    <row r="3470" spans="1:44" s="8" customFormat="1">
      <c r="A3470" s="19">
        <v>44633.762083333299</v>
      </c>
      <c r="B3470" s="19">
        <v>44633.762083333299</v>
      </c>
      <c r="C3470" s="8" t="s">
        <v>9632</v>
      </c>
      <c r="E3470" s="8" t="s">
        <v>5</v>
      </c>
      <c r="G3470" s="15">
        <v>2000</v>
      </c>
      <c r="H3470" s="15">
        <v>0</v>
      </c>
      <c r="I3470" s="15">
        <v>2000</v>
      </c>
      <c r="J3470" s="15">
        <v>2000</v>
      </c>
      <c r="K3470" s="15">
        <v>0</v>
      </c>
      <c r="L3470" s="8" t="s">
        <v>11386</v>
      </c>
      <c r="M3470" s="8" t="s">
        <v>11387</v>
      </c>
      <c r="N3470" s="20"/>
      <c r="O3470" s="8" t="s">
        <v>11388</v>
      </c>
      <c r="P3470" s="8" t="s">
        <v>11389</v>
      </c>
      <c r="Q3470" s="8" t="s">
        <v>13044</v>
      </c>
      <c r="R3470" s="8" t="s">
        <v>22686</v>
      </c>
      <c r="S3470" s="8" t="s">
        <v>22687</v>
      </c>
      <c r="T3470" s="20" t="s">
        <v>9633</v>
      </c>
      <c r="V3470" s="8" t="s">
        <v>22687</v>
      </c>
      <c r="Y3470" s="8" t="s">
        <v>11393</v>
      </c>
      <c r="AA3470" s="19">
        <v>44641</v>
      </c>
      <c r="AB3470" s="19"/>
      <c r="AC3470" s="19"/>
      <c r="AD3470" s="19"/>
      <c r="AG3470" s="8" t="s">
        <v>11442</v>
      </c>
      <c r="AH3470" s="8" t="s">
        <v>11393</v>
      </c>
      <c r="AI3470" s="1" t="s">
        <v>22687</v>
      </c>
      <c r="AJ3470" s="8" t="s">
        <v>9632</v>
      </c>
      <c r="AK3470" s="8" t="s">
        <v>22687</v>
      </c>
      <c r="AL3470" s="8" t="s">
        <v>11591</v>
      </c>
      <c r="AM3470" s="8" t="s">
        <v>11592</v>
      </c>
      <c r="AN3470" s="8" t="s">
        <v>11466</v>
      </c>
      <c r="AO3470" s="8">
        <v>1</v>
      </c>
      <c r="AP3470" s="8" t="s">
        <v>16698</v>
      </c>
      <c r="AQ3470" s="8" t="s">
        <v>16698</v>
      </c>
      <c r="AR3470" s="8" t="str">
        <f t="shared" si="54"/>
        <v>Visual Arts</v>
      </c>
    </row>
    <row r="3471" spans="1:44" s="8" customFormat="1">
      <c r="A3471" s="19">
        <v>44626.5030555556</v>
      </c>
      <c r="B3471" s="19">
        <v>44626.503043981502</v>
      </c>
      <c r="C3471" s="8" t="s">
        <v>9634</v>
      </c>
      <c r="E3471" s="8" t="s">
        <v>5</v>
      </c>
      <c r="G3471" s="15">
        <v>2000</v>
      </c>
      <c r="H3471" s="15">
        <v>0</v>
      </c>
      <c r="I3471" s="15">
        <v>2000</v>
      </c>
      <c r="J3471" s="15">
        <v>2000</v>
      </c>
      <c r="K3471" s="15">
        <v>0</v>
      </c>
      <c r="L3471" s="8" t="s">
        <v>11386</v>
      </c>
      <c r="M3471" s="8" t="s">
        <v>16693</v>
      </c>
      <c r="N3471" s="8" t="s">
        <v>2028</v>
      </c>
      <c r="O3471" s="8" t="s">
        <v>11388</v>
      </c>
      <c r="P3471" s="8" t="s">
        <v>11389</v>
      </c>
      <c r="Q3471" s="8" t="s">
        <v>11825</v>
      </c>
      <c r="R3471" s="8" t="s">
        <v>12602</v>
      </c>
      <c r="S3471" s="8" t="s">
        <v>14398</v>
      </c>
      <c r="T3471" s="8" t="s">
        <v>2029</v>
      </c>
      <c r="Y3471" s="8" t="s">
        <v>11393</v>
      </c>
      <c r="AA3471" s="19">
        <v>44629</v>
      </c>
      <c r="AB3471" s="19"/>
      <c r="AC3471" s="19"/>
      <c r="AD3471" s="19"/>
      <c r="AH3471" s="8" t="s">
        <v>11393</v>
      </c>
      <c r="AI3471" s="1" t="s">
        <v>14398</v>
      </c>
      <c r="AJ3471" s="8" t="s">
        <v>9634</v>
      </c>
      <c r="AK3471" s="8" t="s">
        <v>14398</v>
      </c>
      <c r="AL3471" s="8" t="s">
        <v>12093</v>
      </c>
      <c r="AM3471" s="8" t="s">
        <v>12093</v>
      </c>
      <c r="AN3471" s="8" t="s">
        <v>11577</v>
      </c>
      <c r="AO3471" s="8">
        <v>1</v>
      </c>
      <c r="AP3471" s="8" t="s">
        <v>11394</v>
      </c>
      <c r="AQ3471" s="8" t="s">
        <v>11394</v>
      </c>
      <c r="AR3471" s="8" t="str">
        <f t="shared" si="54"/>
        <v>Music</v>
      </c>
    </row>
    <row r="3472" spans="1:44" s="8" customFormat="1">
      <c r="A3472" s="70">
        <v>44626.510543981502</v>
      </c>
      <c r="B3472" s="71">
        <v>44626.510543981502</v>
      </c>
      <c r="C3472" s="1" t="s">
        <v>9635</v>
      </c>
      <c r="E3472" s="1" t="s">
        <v>5</v>
      </c>
      <c r="F3472" s="1"/>
      <c r="G3472" s="72">
        <v>2000</v>
      </c>
      <c r="H3472" s="72">
        <v>0</v>
      </c>
      <c r="I3472" s="72">
        <v>2000</v>
      </c>
      <c r="J3472" s="72">
        <v>2000</v>
      </c>
      <c r="K3472" s="72">
        <v>0</v>
      </c>
      <c r="L3472" s="1" t="s">
        <v>11386</v>
      </c>
      <c r="M3472" s="1" t="s">
        <v>11387</v>
      </c>
      <c r="N3472" s="74"/>
      <c r="O3472" s="1" t="s">
        <v>11388</v>
      </c>
      <c r="P3472" s="1" t="s">
        <v>11389</v>
      </c>
      <c r="Q3472" s="1" t="s">
        <v>11694</v>
      </c>
      <c r="R3472" s="1" t="s">
        <v>22688</v>
      </c>
      <c r="S3472" s="1" t="s">
        <v>22689</v>
      </c>
      <c r="T3472" s="74" t="s">
        <v>9636</v>
      </c>
      <c r="U3472" s="1"/>
      <c r="V3472" s="1"/>
      <c r="W3472" s="1"/>
      <c r="X3472" s="1"/>
      <c r="Y3472" s="1" t="s">
        <v>11393</v>
      </c>
      <c r="Z3472" s="1"/>
      <c r="AA3472" s="70">
        <v>44645</v>
      </c>
      <c r="AB3472" s="70"/>
      <c r="AC3472" s="70"/>
      <c r="AD3472" s="70"/>
      <c r="AG3472" s="1" t="s">
        <v>11412</v>
      </c>
      <c r="AH3472" s="1" t="s">
        <v>11393</v>
      </c>
      <c r="AI3472" s="1" t="s">
        <v>22689</v>
      </c>
      <c r="AJ3472" s="1" t="s">
        <v>9635</v>
      </c>
      <c r="AK3472" s="8" t="s">
        <v>22689</v>
      </c>
      <c r="AL3472" s="8" t="s">
        <v>11427</v>
      </c>
      <c r="AM3472" s="8" t="s">
        <v>11428</v>
      </c>
      <c r="AN3472" s="8" t="s">
        <v>11429</v>
      </c>
      <c r="AO3472" s="8">
        <v>1</v>
      </c>
      <c r="AP3472" s="8" t="s">
        <v>16698</v>
      </c>
      <c r="AQ3472" s="8" t="s">
        <v>16698</v>
      </c>
      <c r="AR3472" s="8" t="str">
        <f t="shared" si="54"/>
        <v>Multi-Art Form</v>
      </c>
    </row>
    <row r="3473" spans="1:44" s="8" customFormat="1">
      <c r="A3473" s="19">
        <v>44626.560474537</v>
      </c>
      <c r="B3473" s="19">
        <v>44626.560474537</v>
      </c>
      <c r="C3473" s="8" t="s">
        <v>22690</v>
      </c>
      <c r="E3473" s="8" t="s">
        <v>5</v>
      </c>
      <c r="G3473" s="15">
        <v>2000</v>
      </c>
      <c r="H3473" s="15">
        <v>0</v>
      </c>
      <c r="I3473" s="15">
        <v>2000</v>
      </c>
      <c r="J3473" s="15"/>
      <c r="K3473" s="15">
        <v>0</v>
      </c>
      <c r="L3473" s="8" t="s">
        <v>11386</v>
      </c>
      <c r="M3473" s="8" t="s">
        <v>11387</v>
      </c>
      <c r="N3473" s="20"/>
      <c r="O3473" s="8" t="s">
        <v>11388</v>
      </c>
      <c r="P3473" s="8" t="s">
        <v>11554</v>
      </c>
      <c r="Q3473" s="8" t="s">
        <v>22691</v>
      </c>
      <c r="R3473" s="8" t="s">
        <v>22692</v>
      </c>
      <c r="S3473" s="8" t="s">
        <v>22693</v>
      </c>
      <c r="T3473" s="20" t="s">
        <v>22694</v>
      </c>
      <c r="U3473" s="8" t="s">
        <v>22695</v>
      </c>
      <c r="V3473" s="8" t="s">
        <v>22693</v>
      </c>
      <c r="Y3473" s="8" t="s">
        <v>11393</v>
      </c>
      <c r="AA3473" s="19"/>
      <c r="AB3473" s="19"/>
      <c r="AC3473" s="19"/>
      <c r="AD3473" s="19"/>
      <c r="AG3473" s="8" t="s">
        <v>11433</v>
      </c>
      <c r="AH3473" s="8" t="s">
        <v>11393</v>
      </c>
      <c r="AI3473" s="1" t="s">
        <v>22693</v>
      </c>
      <c r="AJ3473" s="8" t="s">
        <v>22690</v>
      </c>
      <c r="AK3473" s="8" t="s">
        <v>22693</v>
      </c>
      <c r="AL3473" s="8" t="s">
        <v>11478</v>
      </c>
      <c r="AM3473" s="8" t="s">
        <v>11543</v>
      </c>
      <c r="AN3473" s="8" t="s">
        <v>11472</v>
      </c>
      <c r="AO3473" s="8">
        <v>1</v>
      </c>
      <c r="AP3473" s="8" t="s">
        <v>16698</v>
      </c>
      <c r="AQ3473" s="8" t="s">
        <v>16698</v>
      </c>
      <c r="AR3473" s="8" t="str">
        <f t="shared" si="54"/>
        <v xml:space="preserve">Design </v>
      </c>
    </row>
    <row r="3474" spans="1:44" s="8" customFormat="1">
      <c r="A3474" s="19">
        <v>44626.555879629603</v>
      </c>
      <c r="B3474" s="19">
        <v>44626.555879629603</v>
      </c>
      <c r="C3474" s="8" t="s">
        <v>9637</v>
      </c>
      <c r="E3474" s="8" t="s">
        <v>5</v>
      </c>
      <c r="G3474" s="15">
        <v>2000</v>
      </c>
      <c r="H3474" s="15">
        <v>0</v>
      </c>
      <c r="I3474" s="15">
        <v>2000</v>
      </c>
      <c r="J3474" s="15">
        <v>2000</v>
      </c>
      <c r="K3474" s="15">
        <v>0</v>
      </c>
      <c r="L3474" s="8" t="s">
        <v>11386</v>
      </c>
      <c r="M3474" s="8" t="s">
        <v>11387</v>
      </c>
      <c r="N3474" s="20"/>
      <c r="O3474" s="8" t="s">
        <v>11388</v>
      </c>
      <c r="P3474" s="8" t="s">
        <v>11389</v>
      </c>
      <c r="Q3474" s="8" t="s">
        <v>12153</v>
      </c>
      <c r="R3474" s="8" t="s">
        <v>11806</v>
      </c>
      <c r="S3474" s="8" t="s">
        <v>22696</v>
      </c>
      <c r="T3474" s="20" t="s">
        <v>9638</v>
      </c>
      <c r="Y3474" s="8" t="s">
        <v>11393</v>
      </c>
      <c r="AA3474" s="19">
        <v>44637</v>
      </c>
      <c r="AB3474" s="19"/>
      <c r="AC3474" s="19"/>
      <c r="AD3474" s="19"/>
      <c r="AG3474" s="8" t="s">
        <v>11442</v>
      </c>
      <c r="AH3474" s="8" t="s">
        <v>11393</v>
      </c>
      <c r="AI3474" s="1" t="s">
        <v>22696</v>
      </c>
      <c r="AJ3474" s="8" t="s">
        <v>9637</v>
      </c>
      <c r="AK3474" s="8" t="s">
        <v>22696</v>
      </c>
      <c r="AL3474" s="8" t="s">
        <v>11591</v>
      </c>
      <c r="AM3474" s="8" t="s">
        <v>11592</v>
      </c>
      <c r="AN3474" s="8" t="s">
        <v>11466</v>
      </c>
      <c r="AO3474" s="8">
        <v>1</v>
      </c>
      <c r="AP3474" s="8" t="s">
        <v>16698</v>
      </c>
      <c r="AQ3474" s="8" t="s">
        <v>16698</v>
      </c>
      <c r="AR3474" s="8" t="str">
        <f t="shared" si="54"/>
        <v>Visual Arts</v>
      </c>
    </row>
    <row r="3475" spans="1:44" s="8" customFormat="1">
      <c r="A3475" s="70">
        <v>44626.5547800926</v>
      </c>
      <c r="B3475" s="71">
        <v>44626.5547800926</v>
      </c>
      <c r="C3475" s="1" t="s">
        <v>9639</v>
      </c>
      <c r="E3475" s="1" t="s">
        <v>5</v>
      </c>
      <c r="F3475" s="1"/>
      <c r="G3475" s="72">
        <v>2000</v>
      </c>
      <c r="H3475" s="72">
        <v>0</v>
      </c>
      <c r="I3475" s="72">
        <v>2000</v>
      </c>
      <c r="J3475" s="72">
        <v>2000</v>
      </c>
      <c r="K3475" s="72">
        <v>0</v>
      </c>
      <c r="L3475" s="1" t="s">
        <v>11386</v>
      </c>
      <c r="M3475" s="1" t="s">
        <v>11387</v>
      </c>
      <c r="N3475" s="74"/>
      <c r="O3475" s="1" t="s">
        <v>11388</v>
      </c>
      <c r="P3475" s="1" t="s">
        <v>11389</v>
      </c>
      <c r="Q3475" s="1" t="s">
        <v>11504</v>
      </c>
      <c r="R3475" s="1" t="s">
        <v>12884</v>
      </c>
      <c r="S3475" s="1" t="s">
        <v>22697</v>
      </c>
      <c r="T3475" s="74" t="s">
        <v>9640</v>
      </c>
      <c r="U3475" s="1"/>
      <c r="V3475" s="1"/>
      <c r="W3475" s="1"/>
      <c r="X3475" s="1"/>
      <c r="Y3475" s="1" t="s">
        <v>11393</v>
      </c>
      <c r="Z3475" s="1"/>
      <c r="AA3475" s="70">
        <v>44635</v>
      </c>
      <c r="AB3475" s="70"/>
      <c r="AC3475" s="70"/>
      <c r="AD3475" s="70"/>
      <c r="AG3475" s="1" t="s">
        <v>11394</v>
      </c>
      <c r="AH3475" s="1" t="s">
        <v>11393</v>
      </c>
      <c r="AI3475" s="1" t="s">
        <v>22697</v>
      </c>
      <c r="AJ3475" s="1" t="s">
        <v>9639</v>
      </c>
      <c r="AK3475" s="8" t="s">
        <v>22697</v>
      </c>
      <c r="AL3475" s="8" t="s">
        <v>11717</v>
      </c>
      <c r="AM3475" s="8" t="s">
        <v>11718</v>
      </c>
      <c r="AN3475" s="8" t="s">
        <v>11466</v>
      </c>
      <c r="AO3475" s="8">
        <v>1</v>
      </c>
      <c r="AP3475" s="8" t="s">
        <v>16698</v>
      </c>
      <c r="AQ3475" s="8" t="s">
        <v>16698</v>
      </c>
      <c r="AR3475" s="8" t="str">
        <f t="shared" si="54"/>
        <v>Music</v>
      </c>
    </row>
    <row r="3476" spans="1:44" s="8" customFormat="1">
      <c r="A3476" s="70">
        <v>44626.554166666698</v>
      </c>
      <c r="B3476" s="71">
        <v>44626.554166666698</v>
      </c>
      <c r="C3476" s="1" t="s">
        <v>9641</v>
      </c>
      <c r="E3476" s="1" t="s">
        <v>5</v>
      </c>
      <c r="F3476" s="1"/>
      <c r="G3476" s="72">
        <v>2000</v>
      </c>
      <c r="H3476" s="72">
        <v>0</v>
      </c>
      <c r="I3476" s="72">
        <v>2000</v>
      </c>
      <c r="J3476" s="72">
        <v>2000</v>
      </c>
      <c r="K3476" s="72">
        <v>0</v>
      </c>
      <c r="L3476" s="1" t="s">
        <v>11386</v>
      </c>
      <c r="M3476" s="1" t="s">
        <v>11387</v>
      </c>
      <c r="N3476" s="1" t="s">
        <v>22698</v>
      </c>
      <c r="O3476" s="1" t="s">
        <v>11388</v>
      </c>
      <c r="P3476" s="1" t="s">
        <v>11389</v>
      </c>
      <c r="Q3476" s="1" t="s">
        <v>22699</v>
      </c>
      <c r="R3476" s="1" t="s">
        <v>22700</v>
      </c>
      <c r="S3476" s="1" t="s">
        <v>22701</v>
      </c>
      <c r="T3476" s="1" t="s">
        <v>9642</v>
      </c>
      <c r="U3476" s="1"/>
      <c r="V3476" s="1"/>
      <c r="W3476" s="1"/>
      <c r="X3476" s="1"/>
      <c r="Y3476" s="1" t="s">
        <v>11393</v>
      </c>
      <c r="Z3476" s="1"/>
      <c r="AA3476" s="70">
        <v>44631</v>
      </c>
      <c r="AB3476" s="70"/>
      <c r="AC3476" s="70"/>
      <c r="AD3476" s="70"/>
      <c r="AG3476" s="1"/>
      <c r="AH3476" s="1" t="s">
        <v>11393</v>
      </c>
      <c r="AI3476" s="1" t="s">
        <v>22701</v>
      </c>
      <c r="AJ3476" s="1" t="s">
        <v>9641</v>
      </c>
      <c r="AK3476" s="8" t="s">
        <v>22701</v>
      </c>
      <c r="AL3476" s="8" t="s">
        <v>11478</v>
      </c>
      <c r="AM3476" s="8" t="s">
        <v>11479</v>
      </c>
      <c r="AN3476" s="8" t="s">
        <v>11472</v>
      </c>
      <c r="AO3476" s="8">
        <v>1</v>
      </c>
      <c r="AP3476" s="8">
        <v>0</v>
      </c>
      <c r="AQ3476" s="8">
        <v>0</v>
      </c>
      <c r="AR3476" s="8">
        <f t="shared" si="54"/>
        <v>0</v>
      </c>
    </row>
    <row r="3477" spans="1:44" s="8" customFormat="1">
      <c r="A3477" s="70">
        <v>44626.601574074099</v>
      </c>
      <c r="B3477" s="71">
        <v>44626.601574074099</v>
      </c>
      <c r="C3477" s="1" t="s">
        <v>9643</v>
      </c>
      <c r="E3477" s="1" t="s">
        <v>5</v>
      </c>
      <c r="F3477" s="1"/>
      <c r="G3477" s="72">
        <v>2000</v>
      </c>
      <c r="H3477" s="72">
        <v>0</v>
      </c>
      <c r="I3477" s="72">
        <v>2000</v>
      </c>
      <c r="J3477" s="72">
        <v>2000</v>
      </c>
      <c r="K3477" s="72">
        <v>0</v>
      </c>
      <c r="L3477" s="1" t="s">
        <v>11386</v>
      </c>
      <c r="M3477" s="1" t="s">
        <v>16693</v>
      </c>
      <c r="N3477" s="1" t="s">
        <v>1769</v>
      </c>
      <c r="O3477" s="1" t="s">
        <v>11388</v>
      </c>
      <c r="P3477" s="1" t="s">
        <v>11389</v>
      </c>
      <c r="Q3477" s="1" t="s">
        <v>12032</v>
      </c>
      <c r="R3477" s="1" t="s">
        <v>14175</v>
      </c>
      <c r="S3477" s="1" t="s">
        <v>14176</v>
      </c>
      <c r="T3477" s="1" t="s">
        <v>1770</v>
      </c>
      <c r="U3477" s="1"/>
      <c r="V3477" s="1" t="s">
        <v>14176</v>
      </c>
      <c r="W3477" s="1"/>
      <c r="X3477" s="1"/>
      <c r="Y3477" s="1" t="s">
        <v>11393</v>
      </c>
      <c r="Z3477" s="1"/>
      <c r="AA3477" s="70">
        <v>44629</v>
      </c>
      <c r="AB3477" s="70"/>
      <c r="AC3477" s="70"/>
      <c r="AD3477" s="70"/>
      <c r="AG3477" s="1"/>
      <c r="AH3477" s="1" t="s">
        <v>11393</v>
      </c>
      <c r="AI3477" s="1" t="s">
        <v>14176</v>
      </c>
      <c r="AJ3477" s="1" t="s">
        <v>9643</v>
      </c>
      <c r="AK3477" s="8" t="s">
        <v>14176</v>
      </c>
      <c r="AL3477" s="8" t="s">
        <v>11559</v>
      </c>
      <c r="AM3477" s="8" t="s">
        <v>11950</v>
      </c>
      <c r="AN3477" s="8" t="s">
        <v>11466</v>
      </c>
      <c r="AO3477" s="8">
        <v>1</v>
      </c>
      <c r="AP3477" s="8" t="s">
        <v>11394</v>
      </c>
      <c r="AQ3477" s="8" t="s">
        <v>11394</v>
      </c>
      <c r="AR3477" s="8" t="str">
        <f t="shared" si="54"/>
        <v>Music</v>
      </c>
    </row>
    <row r="3478" spans="1:44" s="8" customFormat="1">
      <c r="A3478" s="19">
        <v>44626.896597222199</v>
      </c>
      <c r="B3478" s="19">
        <v>44626.896597222199</v>
      </c>
      <c r="C3478" s="8" t="s">
        <v>9644</v>
      </c>
      <c r="E3478" s="8" t="s">
        <v>5</v>
      </c>
      <c r="G3478" s="15">
        <v>2000</v>
      </c>
      <c r="H3478" s="15">
        <v>0</v>
      </c>
      <c r="I3478" s="15">
        <v>2000</v>
      </c>
      <c r="J3478" s="15">
        <v>2000</v>
      </c>
      <c r="K3478" s="15">
        <v>0</v>
      </c>
      <c r="L3478" s="8" t="s">
        <v>11386</v>
      </c>
      <c r="M3478" s="8" t="s">
        <v>11387</v>
      </c>
      <c r="N3478" s="20"/>
      <c r="O3478" s="8" t="s">
        <v>11388</v>
      </c>
      <c r="P3478" s="8" t="s">
        <v>11389</v>
      </c>
      <c r="Q3478" s="8" t="s">
        <v>22702</v>
      </c>
      <c r="R3478" s="8" t="s">
        <v>14698</v>
      </c>
      <c r="S3478" s="8" t="s">
        <v>22498</v>
      </c>
      <c r="T3478" s="20" t="s">
        <v>9645</v>
      </c>
      <c r="Y3478" s="8" t="s">
        <v>11393</v>
      </c>
      <c r="AA3478" s="19">
        <v>44635</v>
      </c>
      <c r="AB3478" s="19"/>
      <c r="AC3478" s="19"/>
      <c r="AD3478" s="19"/>
      <c r="AG3478" s="8" t="s">
        <v>11394</v>
      </c>
      <c r="AH3478" s="8" t="s">
        <v>11393</v>
      </c>
      <c r="AI3478" s="1" t="s">
        <v>22498</v>
      </c>
      <c r="AJ3478" s="8" t="s">
        <v>9644</v>
      </c>
      <c r="AK3478" s="8" t="s">
        <v>22498</v>
      </c>
      <c r="AL3478" s="8" t="s">
        <v>11395</v>
      </c>
      <c r="AM3478" s="8" t="s">
        <v>11731</v>
      </c>
      <c r="AN3478" s="8" t="s">
        <v>11397</v>
      </c>
      <c r="AO3478" s="8">
        <v>1</v>
      </c>
      <c r="AP3478" s="8" t="s">
        <v>16698</v>
      </c>
      <c r="AQ3478" s="8" t="s">
        <v>16698</v>
      </c>
      <c r="AR3478" s="8" t="str">
        <f t="shared" si="54"/>
        <v>Music</v>
      </c>
    </row>
    <row r="3479" spans="1:44" s="8" customFormat="1">
      <c r="A3479" s="19">
        <v>44626.610208333303</v>
      </c>
      <c r="B3479" s="19">
        <v>44626.610208333303</v>
      </c>
      <c r="C3479" s="8" t="s">
        <v>22703</v>
      </c>
      <c r="E3479" s="8" t="s">
        <v>5</v>
      </c>
      <c r="G3479" s="15">
        <v>1000</v>
      </c>
      <c r="H3479" s="15">
        <v>0</v>
      </c>
      <c r="I3479" s="15">
        <v>1000</v>
      </c>
      <c r="J3479" s="15"/>
      <c r="K3479" s="15">
        <v>0</v>
      </c>
      <c r="L3479" s="8" t="s">
        <v>11386</v>
      </c>
      <c r="M3479" s="8" t="s">
        <v>11387</v>
      </c>
      <c r="N3479" s="20"/>
      <c r="O3479" s="8" t="s">
        <v>11388</v>
      </c>
      <c r="P3479" s="8" t="s">
        <v>11554</v>
      </c>
      <c r="Q3479" s="8" t="s">
        <v>17143</v>
      </c>
      <c r="R3479" s="8" t="s">
        <v>22704</v>
      </c>
      <c r="S3479" s="8" t="s">
        <v>16768</v>
      </c>
      <c r="T3479" s="20" t="s">
        <v>22705</v>
      </c>
      <c r="Y3479" s="8" t="s">
        <v>11393</v>
      </c>
      <c r="AA3479" s="19"/>
      <c r="AB3479" s="19"/>
      <c r="AC3479" s="19"/>
      <c r="AD3479" s="19"/>
      <c r="AG3479" s="8" t="s">
        <v>11442</v>
      </c>
      <c r="AH3479" s="8" t="s">
        <v>11393</v>
      </c>
      <c r="AI3479" s="1" t="s">
        <v>16768</v>
      </c>
      <c r="AJ3479" s="8" t="s">
        <v>22703</v>
      </c>
      <c r="AK3479" s="8" t="s">
        <v>16768</v>
      </c>
      <c r="AL3479" s="8" t="s">
        <v>11395</v>
      </c>
      <c r="AM3479" s="8" t="s">
        <v>11401</v>
      </c>
      <c r="AN3479" s="8" t="s">
        <v>11397</v>
      </c>
      <c r="AO3479" s="8">
        <v>1</v>
      </c>
      <c r="AP3479" s="8" t="s">
        <v>16698</v>
      </c>
      <c r="AQ3479" s="8" t="s">
        <v>16698</v>
      </c>
      <c r="AR3479" s="8" t="str">
        <f t="shared" si="54"/>
        <v>Visual Arts</v>
      </c>
    </row>
    <row r="3480" spans="1:44" s="8" customFormat="1">
      <c r="A3480" s="19">
        <v>44626.639444444401</v>
      </c>
      <c r="B3480" s="19">
        <v>44626.639444444401</v>
      </c>
      <c r="C3480" s="8" t="s">
        <v>9646</v>
      </c>
      <c r="E3480" s="8" t="s">
        <v>5</v>
      </c>
      <c r="G3480" s="15">
        <v>2000</v>
      </c>
      <c r="H3480" s="15">
        <v>0</v>
      </c>
      <c r="I3480" s="15">
        <v>2000</v>
      </c>
      <c r="J3480" s="15">
        <v>2000</v>
      </c>
      <c r="K3480" s="15">
        <v>0</v>
      </c>
      <c r="L3480" s="8" t="s">
        <v>11386</v>
      </c>
      <c r="M3480" s="8" t="s">
        <v>11387</v>
      </c>
      <c r="N3480" s="20"/>
      <c r="O3480" s="8" t="s">
        <v>11388</v>
      </c>
      <c r="P3480" s="8" t="s">
        <v>11389</v>
      </c>
      <c r="Q3480" s="8" t="s">
        <v>19342</v>
      </c>
      <c r="R3480" s="8" t="s">
        <v>12858</v>
      </c>
      <c r="S3480" s="8" t="s">
        <v>22706</v>
      </c>
      <c r="T3480" s="20" t="s">
        <v>9647</v>
      </c>
      <c r="Y3480" s="8" t="s">
        <v>11393</v>
      </c>
      <c r="AA3480" s="19">
        <v>44637</v>
      </c>
      <c r="AB3480" s="19"/>
      <c r="AC3480" s="19"/>
      <c r="AD3480" s="19"/>
      <c r="AG3480" s="8" t="s">
        <v>11412</v>
      </c>
      <c r="AH3480" s="8" t="s">
        <v>11393</v>
      </c>
      <c r="AI3480" s="1" t="s">
        <v>22706</v>
      </c>
      <c r="AJ3480" s="8" t="s">
        <v>9646</v>
      </c>
      <c r="AK3480" s="8" t="s">
        <v>22706</v>
      </c>
      <c r="AL3480" s="8" t="s">
        <v>11803</v>
      </c>
      <c r="AM3480" s="8" t="s">
        <v>11804</v>
      </c>
      <c r="AN3480" s="8" t="s">
        <v>11514</v>
      </c>
      <c r="AO3480" s="8">
        <v>1</v>
      </c>
      <c r="AP3480" s="8" t="s">
        <v>16698</v>
      </c>
      <c r="AQ3480" s="8" t="s">
        <v>16698</v>
      </c>
      <c r="AR3480" s="8" t="str">
        <f t="shared" si="54"/>
        <v>Multi-Art Form</v>
      </c>
    </row>
    <row r="3481" spans="1:44" s="8" customFormat="1">
      <c r="A3481" s="19">
        <v>44626.654224537</v>
      </c>
      <c r="B3481" s="19">
        <v>44626.654224537</v>
      </c>
      <c r="C3481" s="8" t="s">
        <v>9648</v>
      </c>
      <c r="E3481" s="8" t="s">
        <v>5</v>
      </c>
      <c r="G3481" s="15">
        <v>2000</v>
      </c>
      <c r="H3481" s="15">
        <v>0</v>
      </c>
      <c r="I3481" s="15">
        <v>2000</v>
      </c>
      <c r="J3481" s="15">
        <v>2000</v>
      </c>
      <c r="K3481" s="15">
        <v>0</v>
      </c>
      <c r="L3481" s="8" t="s">
        <v>11386</v>
      </c>
      <c r="M3481" s="8" t="s">
        <v>11387</v>
      </c>
      <c r="N3481" s="8" t="s">
        <v>22707</v>
      </c>
      <c r="O3481" s="8" t="s">
        <v>11388</v>
      </c>
      <c r="P3481" s="8" t="s">
        <v>11389</v>
      </c>
      <c r="Q3481" s="8" t="s">
        <v>11943</v>
      </c>
      <c r="R3481" s="8" t="s">
        <v>16945</v>
      </c>
      <c r="S3481" s="8" t="s">
        <v>22708</v>
      </c>
      <c r="T3481" s="8" t="s">
        <v>9649</v>
      </c>
      <c r="Y3481" s="8" t="s">
        <v>11393</v>
      </c>
      <c r="AA3481" s="19">
        <v>44631</v>
      </c>
      <c r="AB3481" s="19"/>
      <c r="AC3481" s="19"/>
      <c r="AD3481" s="19"/>
      <c r="AH3481" s="8" t="s">
        <v>11393</v>
      </c>
      <c r="AI3481" s="1" t="s">
        <v>22708</v>
      </c>
      <c r="AJ3481" s="8" t="s">
        <v>9648</v>
      </c>
      <c r="AK3481" s="8" t="s">
        <v>22708</v>
      </c>
      <c r="AL3481" s="8" t="s">
        <v>11395</v>
      </c>
      <c r="AM3481" s="8" t="s">
        <v>11401</v>
      </c>
      <c r="AN3481" s="8" t="s">
        <v>11397</v>
      </c>
      <c r="AO3481" s="8">
        <v>1</v>
      </c>
      <c r="AP3481" s="8">
        <v>0</v>
      </c>
      <c r="AQ3481" s="8">
        <v>0</v>
      </c>
      <c r="AR3481" s="8">
        <f t="shared" si="54"/>
        <v>0</v>
      </c>
    </row>
    <row r="3482" spans="1:44" s="8" customFormat="1">
      <c r="A3482" s="70">
        <v>44626.666585648098</v>
      </c>
      <c r="B3482" s="71">
        <v>44626.666585648098</v>
      </c>
      <c r="C3482" s="1" t="s">
        <v>9650</v>
      </c>
      <c r="E3482" s="1" t="s">
        <v>5</v>
      </c>
      <c r="F3482" s="1"/>
      <c r="G3482" s="72">
        <v>2000</v>
      </c>
      <c r="H3482" s="72">
        <v>0</v>
      </c>
      <c r="I3482" s="72">
        <v>2000</v>
      </c>
      <c r="J3482" s="72">
        <v>2000</v>
      </c>
      <c r="K3482" s="72">
        <v>0</v>
      </c>
      <c r="L3482" s="1" t="s">
        <v>11386</v>
      </c>
      <c r="M3482" s="1" t="s">
        <v>11387</v>
      </c>
      <c r="N3482" s="1" t="s">
        <v>22709</v>
      </c>
      <c r="O3482" s="1" t="s">
        <v>11388</v>
      </c>
      <c r="P3482" s="1" t="s">
        <v>11389</v>
      </c>
      <c r="Q3482" s="1" t="s">
        <v>12016</v>
      </c>
      <c r="R3482" s="1" t="s">
        <v>22710</v>
      </c>
      <c r="S3482" s="1" t="s">
        <v>22711</v>
      </c>
      <c r="T3482" s="1" t="s">
        <v>9651</v>
      </c>
      <c r="U3482" s="1"/>
      <c r="V3482" s="1"/>
      <c r="W3482" s="1"/>
      <c r="X3482" s="1"/>
      <c r="Y3482" s="1" t="s">
        <v>11393</v>
      </c>
      <c r="Z3482" s="1"/>
      <c r="AA3482" s="70">
        <v>44630</v>
      </c>
      <c r="AB3482" s="70"/>
      <c r="AC3482" s="70"/>
      <c r="AD3482" s="70"/>
      <c r="AG3482" s="1"/>
      <c r="AH3482" s="1" t="s">
        <v>11393</v>
      </c>
      <c r="AI3482" s="1" t="s">
        <v>22711</v>
      </c>
      <c r="AJ3482" s="1" t="s">
        <v>9650</v>
      </c>
      <c r="AK3482" s="8" t="s">
        <v>22711</v>
      </c>
      <c r="AL3482" s="8" t="s">
        <v>11575</v>
      </c>
      <c r="AM3482" s="8" t="s">
        <v>11576</v>
      </c>
      <c r="AN3482" s="8" t="s">
        <v>11577</v>
      </c>
      <c r="AO3482" s="8">
        <v>1</v>
      </c>
      <c r="AP3482" s="8">
        <v>0</v>
      </c>
      <c r="AQ3482" s="8">
        <v>0</v>
      </c>
      <c r="AR3482" s="8">
        <f t="shared" si="54"/>
        <v>0</v>
      </c>
    </row>
    <row r="3483" spans="1:44" s="8" customFormat="1">
      <c r="A3483" s="19">
        <v>44626.705763888902</v>
      </c>
      <c r="B3483" s="19">
        <v>44626.705763888902</v>
      </c>
      <c r="C3483" s="8" t="s">
        <v>9652</v>
      </c>
      <c r="E3483" s="8" t="s">
        <v>5</v>
      </c>
      <c r="G3483" s="15">
        <v>2000</v>
      </c>
      <c r="H3483" s="15">
        <v>0</v>
      </c>
      <c r="I3483" s="15">
        <v>2000</v>
      </c>
      <c r="J3483" s="15">
        <v>2000</v>
      </c>
      <c r="K3483" s="15">
        <v>0</v>
      </c>
      <c r="L3483" s="8" t="s">
        <v>11386</v>
      </c>
      <c r="M3483" s="8" t="s">
        <v>11387</v>
      </c>
      <c r="N3483" s="20"/>
      <c r="O3483" s="8" t="s">
        <v>11388</v>
      </c>
      <c r="P3483" s="8" t="s">
        <v>11389</v>
      </c>
      <c r="Q3483" s="8" t="s">
        <v>22712</v>
      </c>
      <c r="R3483" s="8" t="s">
        <v>22713</v>
      </c>
      <c r="S3483" s="8" t="s">
        <v>14604</v>
      </c>
      <c r="T3483" s="20" t="s">
        <v>9653</v>
      </c>
      <c r="Y3483" s="8" t="s">
        <v>11393</v>
      </c>
      <c r="AA3483" s="19">
        <v>44641</v>
      </c>
      <c r="AB3483" s="19"/>
      <c r="AC3483" s="19"/>
      <c r="AD3483" s="19"/>
      <c r="AG3483" s="8" t="s">
        <v>11547</v>
      </c>
      <c r="AH3483" s="8" t="s">
        <v>11393</v>
      </c>
      <c r="AI3483" s="1" t="s">
        <v>14604</v>
      </c>
      <c r="AJ3483" s="8" t="s">
        <v>9652</v>
      </c>
      <c r="AK3483" s="8" t="s">
        <v>14604</v>
      </c>
      <c r="AL3483" s="8" t="s">
        <v>11395</v>
      </c>
      <c r="AM3483" s="8" t="s">
        <v>11401</v>
      </c>
      <c r="AN3483" s="8" t="s">
        <v>11397</v>
      </c>
      <c r="AO3483" s="8">
        <v>1</v>
      </c>
      <c r="AP3483" s="8" t="s">
        <v>16698</v>
      </c>
      <c r="AQ3483" s="8" t="s">
        <v>16698</v>
      </c>
      <c r="AR3483" s="8" t="str">
        <f t="shared" si="54"/>
        <v>Theatre</v>
      </c>
    </row>
    <row r="3484" spans="1:44" s="8" customFormat="1">
      <c r="A3484" s="19">
        <v>44626.698136574101</v>
      </c>
      <c r="B3484" s="19">
        <v>44626.698136574101</v>
      </c>
      <c r="C3484" s="8" t="s">
        <v>9654</v>
      </c>
      <c r="E3484" s="8" t="s">
        <v>5</v>
      </c>
      <c r="G3484" s="15">
        <v>2000</v>
      </c>
      <c r="H3484" s="15">
        <v>0</v>
      </c>
      <c r="I3484" s="15">
        <v>2000</v>
      </c>
      <c r="J3484" s="15">
        <v>2000</v>
      </c>
      <c r="K3484" s="15">
        <v>0</v>
      </c>
      <c r="L3484" s="8" t="s">
        <v>11386</v>
      </c>
      <c r="M3484" s="8" t="s">
        <v>11387</v>
      </c>
      <c r="N3484" s="8" t="s">
        <v>22714</v>
      </c>
      <c r="O3484" s="8" t="s">
        <v>11388</v>
      </c>
      <c r="P3484" s="8" t="s">
        <v>11389</v>
      </c>
      <c r="Q3484" s="8" t="s">
        <v>15261</v>
      </c>
      <c r="R3484" s="8" t="s">
        <v>11533</v>
      </c>
      <c r="S3484" s="8" t="s">
        <v>22715</v>
      </c>
      <c r="T3484" s="8" t="s">
        <v>9655</v>
      </c>
      <c r="Y3484" s="8" t="s">
        <v>11393</v>
      </c>
      <c r="AA3484" s="19">
        <v>44630</v>
      </c>
      <c r="AB3484" s="19"/>
      <c r="AC3484" s="19"/>
      <c r="AD3484" s="19"/>
      <c r="AH3484" s="8" t="s">
        <v>11393</v>
      </c>
      <c r="AI3484" s="1" t="s">
        <v>22715</v>
      </c>
      <c r="AJ3484" s="8" t="s">
        <v>9654</v>
      </c>
      <c r="AK3484" s="8" t="s">
        <v>22715</v>
      </c>
      <c r="AL3484" s="8" t="s">
        <v>11427</v>
      </c>
      <c r="AM3484" s="8" t="s">
        <v>12456</v>
      </c>
      <c r="AN3484" s="8" t="s">
        <v>11429</v>
      </c>
      <c r="AO3484" s="8">
        <v>1</v>
      </c>
      <c r="AP3484" s="8">
        <v>0</v>
      </c>
      <c r="AQ3484" s="8">
        <v>0</v>
      </c>
      <c r="AR3484" s="8">
        <f t="shared" si="54"/>
        <v>0</v>
      </c>
    </row>
    <row r="3485" spans="1:44" s="8" customFormat="1">
      <c r="A3485" s="19">
        <v>44628.523831018501</v>
      </c>
      <c r="B3485" s="19">
        <v>44628.523831018501</v>
      </c>
      <c r="C3485" s="8" t="s">
        <v>9656</v>
      </c>
      <c r="E3485" s="8" t="s">
        <v>5</v>
      </c>
      <c r="G3485" s="15">
        <v>1000</v>
      </c>
      <c r="H3485" s="15">
        <v>1000</v>
      </c>
      <c r="I3485" s="15">
        <v>2000</v>
      </c>
      <c r="J3485" s="15">
        <v>2000</v>
      </c>
      <c r="K3485" s="15">
        <v>0</v>
      </c>
      <c r="L3485" s="8" t="s">
        <v>11386</v>
      </c>
      <c r="M3485" s="8" t="s">
        <v>11387</v>
      </c>
      <c r="N3485" s="20"/>
      <c r="O3485" s="8" t="s">
        <v>11388</v>
      </c>
      <c r="P3485" s="8" t="s">
        <v>11389</v>
      </c>
      <c r="Q3485" s="8" t="s">
        <v>13192</v>
      </c>
      <c r="R3485" s="8" t="s">
        <v>22716</v>
      </c>
      <c r="S3485" s="8" t="s">
        <v>22717</v>
      </c>
      <c r="T3485" s="20" t="s">
        <v>9657</v>
      </c>
      <c r="Y3485" s="8" t="s">
        <v>11393</v>
      </c>
      <c r="AA3485" s="19">
        <v>44637</v>
      </c>
      <c r="AB3485" s="19"/>
      <c r="AC3485" s="19"/>
      <c r="AD3485" s="19"/>
      <c r="AG3485" s="8" t="s">
        <v>11442</v>
      </c>
      <c r="AH3485" s="8" t="s">
        <v>11393</v>
      </c>
      <c r="AI3485" s="1" t="s">
        <v>22717</v>
      </c>
      <c r="AJ3485" s="8" t="s">
        <v>9656</v>
      </c>
      <c r="AK3485" s="8" t="s">
        <v>22717</v>
      </c>
      <c r="AL3485" s="8" t="s">
        <v>11575</v>
      </c>
      <c r="AM3485" s="8" t="s">
        <v>11576</v>
      </c>
      <c r="AN3485" s="8" t="s">
        <v>11577</v>
      </c>
      <c r="AO3485" s="8">
        <v>1</v>
      </c>
      <c r="AP3485" s="8" t="s">
        <v>16698</v>
      </c>
      <c r="AQ3485" s="8" t="s">
        <v>16698</v>
      </c>
      <c r="AR3485" s="8" t="str">
        <f t="shared" si="54"/>
        <v>Visual Arts</v>
      </c>
    </row>
    <row r="3486" spans="1:44" s="8" customFormat="1">
      <c r="A3486" s="19">
        <v>44626.7082407407</v>
      </c>
      <c r="B3486" s="19">
        <v>44626.7082407407</v>
      </c>
      <c r="C3486" s="8" t="s">
        <v>9658</v>
      </c>
      <c r="E3486" s="8" t="s">
        <v>5</v>
      </c>
      <c r="G3486" s="15">
        <v>1500</v>
      </c>
      <c r="H3486" s="15">
        <v>0</v>
      </c>
      <c r="I3486" s="15">
        <v>1500</v>
      </c>
      <c r="J3486" s="15">
        <v>1500</v>
      </c>
      <c r="K3486" s="15">
        <v>0</v>
      </c>
      <c r="L3486" s="8" t="s">
        <v>11386</v>
      </c>
      <c r="M3486" s="8" t="s">
        <v>16693</v>
      </c>
      <c r="N3486" s="8" t="s">
        <v>547</v>
      </c>
      <c r="O3486" s="8" t="s">
        <v>11388</v>
      </c>
      <c r="P3486" s="8" t="s">
        <v>11389</v>
      </c>
      <c r="Q3486" s="8" t="s">
        <v>12809</v>
      </c>
      <c r="R3486" s="8" t="s">
        <v>15098</v>
      </c>
      <c r="S3486" s="8" t="s">
        <v>15224</v>
      </c>
      <c r="T3486" s="8" t="s">
        <v>548</v>
      </c>
      <c r="Y3486" s="8" t="s">
        <v>11393</v>
      </c>
      <c r="AA3486" s="19">
        <v>44629</v>
      </c>
      <c r="AB3486" s="19"/>
      <c r="AC3486" s="19"/>
      <c r="AD3486" s="19"/>
      <c r="AH3486" s="8" t="s">
        <v>11393</v>
      </c>
      <c r="AI3486" s="1" t="s">
        <v>15224</v>
      </c>
      <c r="AJ3486" s="8" t="s">
        <v>9658</v>
      </c>
      <c r="AK3486" s="8" t="s">
        <v>15224</v>
      </c>
      <c r="AL3486" s="8" t="s">
        <v>11478</v>
      </c>
      <c r="AM3486" s="8" t="s">
        <v>11479</v>
      </c>
      <c r="AN3486" s="8" t="s">
        <v>11472</v>
      </c>
      <c r="AO3486" s="8">
        <v>1</v>
      </c>
      <c r="AP3486" s="8" t="s">
        <v>11394</v>
      </c>
      <c r="AQ3486" s="8" t="s">
        <v>11394</v>
      </c>
      <c r="AR3486" s="8" t="str">
        <f t="shared" si="54"/>
        <v>Music</v>
      </c>
    </row>
    <row r="3487" spans="1:44" s="8" customFormat="1">
      <c r="A3487" s="70">
        <v>44626.7257986111</v>
      </c>
      <c r="B3487" s="71">
        <v>44626.7257986111</v>
      </c>
      <c r="C3487" s="1" t="s">
        <v>9659</v>
      </c>
      <c r="E3487" s="1" t="s">
        <v>5</v>
      </c>
      <c r="F3487" s="1"/>
      <c r="G3487" s="72">
        <v>2000</v>
      </c>
      <c r="H3487" s="72">
        <v>0</v>
      </c>
      <c r="I3487" s="72">
        <v>2000</v>
      </c>
      <c r="J3487" s="72">
        <v>2000</v>
      </c>
      <c r="K3487" s="72">
        <v>0</v>
      </c>
      <c r="L3487" s="1" t="s">
        <v>11386</v>
      </c>
      <c r="M3487" s="1" t="s">
        <v>11387</v>
      </c>
      <c r="N3487" s="1" t="s">
        <v>22718</v>
      </c>
      <c r="O3487" s="1" t="s">
        <v>11388</v>
      </c>
      <c r="P3487" s="1" t="s">
        <v>11389</v>
      </c>
      <c r="Q3487" s="1" t="s">
        <v>12736</v>
      </c>
      <c r="R3487" s="1" t="s">
        <v>22719</v>
      </c>
      <c r="S3487" s="1" t="s">
        <v>21593</v>
      </c>
      <c r="T3487" s="1" t="s">
        <v>9660</v>
      </c>
      <c r="U3487" s="1"/>
      <c r="V3487" s="1"/>
      <c r="W3487" s="1"/>
      <c r="X3487" s="1"/>
      <c r="Y3487" s="1" t="s">
        <v>11393</v>
      </c>
      <c r="Z3487" s="1"/>
      <c r="AA3487" s="70">
        <v>44631</v>
      </c>
      <c r="AB3487" s="70"/>
      <c r="AC3487" s="70"/>
      <c r="AD3487" s="70"/>
      <c r="AG3487" s="1"/>
      <c r="AH3487" s="1" t="s">
        <v>11393</v>
      </c>
      <c r="AI3487" s="1" t="s">
        <v>21593</v>
      </c>
      <c r="AJ3487" s="1" t="s">
        <v>9659</v>
      </c>
      <c r="AK3487" s="8" t="s">
        <v>21593</v>
      </c>
      <c r="AL3487" s="8" t="s">
        <v>11395</v>
      </c>
      <c r="AM3487" s="8" t="s">
        <v>11396</v>
      </c>
      <c r="AN3487" s="8" t="s">
        <v>11397</v>
      </c>
      <c r="AO3487" s="8">
        <v>1</v>
      </c>
      <c r="AP3487" s="8">
        <v>0</v>
      </c>
      <c r="AQ3487" s="8">
        <v>0</v>
      </c>
      <c r="AR3487" s="8">
        <f t="shared" si="54"/>
        <v>0</v>
      </c>
    </row>
    <row r="3488" spans="1:44" s="8" customFormat="1">
      <c r="A3488" s="19">
        <v>44626.739872685197</v>
      </c>
      <c r="B3488" s="19">
        <v>44626.739872685197</v>
      </c>
      <c r="C3488" s="8" t="s">
        <v>9661</v>
      </c>
      <c r="E3488" s="8" t="s">
        <v>5</v>
      </c>
      <c r="G3488" s="15">
        <v>2000</v>
      </c>
      <c r="H3488" s="15">
        <v>0</v>
      </c>
      <c r="I3488" s="15">
        <v>2000</v>
      </c>
      <c r="J3488" s="15">
        <v>2000</v>
      </c>
      <c r="K3488" s="15">
        <v>0</v>
      </c>
      <c r="L3488" s="8" t="s">
        <v>11386</v>
      </c>
      <c r="M3488" s="8" t="s">
        <v>11387</v>
      </c>
      <c r="N3488" s="20"/>
      <c r="O3488" s="8" t="s">
        <v>11388</v>
      </c>
      <c r="P3488" s="8" t="s">
        <v>11389</v>
      </c>
      <c r="Q3488" s="8" t="s">
        <v>12426</v>
      </c>
      <c r="R3488" s="8" t="s">
        <v>22720</v>
      </c>
      <c r="S3488" s="8" t="s">
        <v>16181</v>
      </c>
      <c r="T3488" s="20" t="s">
        <v>9662</v>
      </c>
      <c r="U3488" s="8" t="s">
        <v>9662</v>
      </c>
      <c r="V3488" s="8" t="s">
        <v>16181</v>
      </c>
      <c r="Y3488" s="8" t="s">
        <v>11393</v>
      </c>
      <c r="AA3488" s="19">
        <v>44635</v>
      </c>
      <c r="AB3488" s="19"/>
      <c r="AC3488" s="19"/>
      <c r="AD3488" s="19"/>
      <c r="AG3488" s="8" t="s">
        <v>11394</v>
      </c>
      <c r="AH3488" s="8" t="s">
        <v>11393</v>
      </c>
      <c r="AI3488" s="1" t="s">
        <v>16181</v>
      </c>
      <c r="AJ3488" s="8" t="s">
        <v>9661</v>
      </c>
      <c r="AK3488" s="8" t="s">
        <v>16181</v>
      </c>
      <c r="AL3488" s="8" t="s">
        <v>11478</v>
      </c>
      <c r="AM3488" s="8" t="s">
        <v>11548</v>
      </c>
      <c r="AN3488" s="8" t="s">
        <v>11472</v>
      </c>
      <c r="AO3488" s="8">
        <v>1</v>
      </c>
      <c r="AP3488" s="8" t="s">
        <v>16698</v>
      </c>
      <c r="AQ3488" s="8" t="s">
        <v>16698</v>
      </c>
      <c r="AR3488" s="8" t="str">
        <f t="shared" si="54"/>
        <v>Music</v>
      </c>
    </row>
    <row r="3489" spans="1:44" s="8" customFormat="1">
      <c r="A3489" s="19">
        <v>44626.7479282407</v>
      </c>
      <c r="B3489" s="19">
        <v>44626.7479282407</v>
      </c>
      <c r="C3489" s="8" t="s">
        <v>9663</v>
      </c>
      <c r="E3489" s="8" t="s">
        <v>5</v>
      </c>
      <c r="G3489" s="15">
        <v>2000</v>
      </c>
      <c r="H3489" s="15">
        <v>0</v>
      </c>
      <c r="I3489" s="15">
        <v>2000</v>
      </c>
      <c r="J3489" s="15">
        <v>2000</v>
      </c>
      <c r="K3489" s="15">
        <v>0</v>
      </c>
      <c r="L3489" s="8" t="s">
        <v>11386</v>
      </c>
      <c r="M3489" s="8" t="s">
        <v>11387</v>
      </c>
      <c r="N3489" s="8" t="s">
        <v>22721</v>
      </c>
      <c r="O3489" s="8" t="s">
        <v>11388</v>
      </c>
      <c r="P3489" s="8" t="s">
        <v>11389</v>
      </c>
      <c r="Q3489" s="8" t="s">
        <v>14960</v>
      </c>
      <c r="R3489" s="8" t="s">
        <v>12062</v>
      </c>
      <c r="S3489" s="8" t="s">
        <v>20380</v>
      </c>
      <c r="T3489" s="8" t="s">
        <v>9664</v>
      </c>
      <c r="Y3489" s="8" t="s">
        <v>11393</v>
      </c>
      <c r="AA3489" s="19">
        <v>44631</v>
      </c>
      <c r="AB3489" s="19"/>
      <c r="AC3489" s="19"/>
      <c r="AD3489" s="19"/>
      <c r="AH3489" s="8" t="s">
        <v>11393</v>
      </c>
      <c r="AI3489" s="1" t="s">
        <v>20380</v>
      </c>
      <c r="AJ3489" s="8" t="s">
        <v>9663</v>
      </c>
      <c r="AK3489" s="8" t="s">
        <v>20380</v>
      </c>
      <c r="AL3489" s="8" t="s">
        <v>11478</v>
      </c>
      <c r="AM3489" s="8" t="s">
        <v>11543</v>
      </c>
      <c r="AN3489" s="8" t="s">
        <v>11472</v>
      </c>
      <c r="AO3489" s="8">
        <v>1</v>
      </c>
      <c r="AP3489" s="8">
        <v>0</v>
      </c>
      <c r="AQ3489" s="8">
        <v>0</v>
      </c>
      <c r="AR3489" s="8">
        <f t="shared" si="54"/>
        <v>0</v>
      </c>
    </row>
    <row r="3490" spans="1:44" s="8" customFormat="1">
      <c r="A3490" s="70">
        <v>44626.787696759297</v>
      </c>
      <c r="B3490" s="71">
        <v>44626.787685185198</v>
      </c>
      <c r="C3490" s="1" t="s">
        <v>9665</v>
      </c>
      <c r="E3490" s="1" t="s">
        <v>5</v>
      </c>
      <c r="F3490" s="1"/>
      <c r="G3490" s="72">
        <v>2000</v>
      </c>
      <c r="H3490" s="72">
        <v>0</v>
      </c>
      <c r="I3490" s="72">
        <v>2000</v>
      </c>
      <c r="J3490" s="72">
        <v>2000</v>
      </c>
      <c r="K3490" s="72">
        <v>0</v>
      </c>
      <c r="L3490" s="1" t="s">
        <v>11386</v>
      </c>
      <c r="M3490" s="1" t="s">
        <v>16693</v>
      </c>
      <c r="N3490" s="1" t="s">
        <v>963</v>
      </c>
      <c r="O3490" s="1" t="s">
        <v>11388</v>
      </c>
      <c r="P3490" s="1" t="s">
        <v>11389</v>
      </c>
      <c r="Q3490" s="1" t="s">
        <v>12476</v>
      </c>
      <c r="R3490" s="1" t="s">
        <v>12530</v>
      </c>
      <c r="S3490" s="1" t="s">
        <v>13224</v>
      </c>
      <c r="T3490" s="1" t="s">
        <v>964</v>
      </c>
      <c r="U3490" s="1"/>
      <c r="V3490" s="1"/>
      <c r="W3490" s="1"/>
      <c r="X3490" s="1"/>
      <c r="Y3490" s="1" t="s">
        <v>11393</v>
      </c>
      <c r="Z3490" s="1"/>
      <c r="AA3490" s="70">
        <v>44629</v>
      </c>
      <c r="AB3490" s="70"/>
      <c r="AC3490" s="70"/>
      <c r="AD3490" s="70"/>
      <c r="AG3490" s="1"/>
      <c r="AH3490" s="1" t="s">
        <v>11393</v>
      </c>
      <c r="AI3490" s="1" t="s">
        <v>13224</v>
      </c>
      <c r="AJ3490" s="1" t="s">
        <v>9665</v>
      </c>
      <c r="AK3490" s="8" t="s">
        <v>13224</v>
      </c>
      <c r="AL3490" s="8" t="s">
        <v>11717</v>
      </c>
      <c r="AM3490" s="8" t="s">
        <v>11765</v>
      </c>
      <c r="AN3490" s="8" t="s">
        <v>11466</v>
      </c>
      <c r="AO3490" s="8">
        <v>1</v>
      </c>
      <c r="AP3490" s="8" t="s">
        <v>11936</v>
      </c>
      <c r="AQ3490" s="8" t="s">
        <v>11936</v>
      </c>
      <c r="AR3490" s="8" t="str">
        <f t="shared" si="54"/>
        <v>Equalities, Diversity, and Inclusion</v>
      </c>
    </row>
    <row r="3491" spans="1:44" s="8" customFormat="1">
      <c r="A3491" s="19">
        <v>44626.839895833298</v>
      </c>
      <c r="B3491" s="19">
        <v>44626.839895833298</v>
      </c>
      <c r="C3491" s="8" t="s">
        <v>9666</v>
      </c>
      <c r="E3491" s="8" t="s">
        <v>5</v>
      </c>
      <c r="G3491" s="15">
        <v>2000</v>
      </c>
      <c r="H3491" s="15">
        <v>0</v>
      </c>
      <c r="I3491" s="15">
        <v>2000</v>
      </c>
      <c r="J3491" s="15">
        <v>2000</v>
      </c>
      <c r="K3491" s="15">
        <v>0</v>
      </c>
      <c r="L3491" s="8" t="s">
        <v>11386</v>
      </c>
      <c r="M3491" s="8" t="s">
        <v>11387</v>
      </c>
      <c r="N3491" s="20"/>
      <c r="O3491" s="8" t="s">
        <v>11388</v>
      </c>
      <c r="P3491" s="8" t="s">
        <v>11389</v>
      </c>
      <c r="Q3491" s="8" t="s">
        <v>19782</v>
      </c>
      <c r="R3491" s="8" t="s">
        <v>13949</v>
      </c>
      <c r="S3491" s="8" t="s">
        <v>16855</v>
      </c>
      <c r="T3491" s="20" t="s">
        <v>9667</v>
      </c>
      <c r="Y3491" s="8" t="s">
        <v>11393</v>
      </c>
      <c r="AA3491" s="19">
        <v>44637</v>
      </c>
      <c r="AB3491" s="19"/>
      <c r="AC3491" s="19"/>
      <c r="AD3491" s="19"/>
      <c r="AG3491" s="8" t="s">
        <v>11442</v>
      </c>
      <c r="AH3491" s="8" t="s">
        <v>11393</v>
      </c>
      <c r="AI3491" s="1" t="s">
        <v>16855</v>
      </c>
      <c r="AJ3491" s="8" t="s">
        <v>9666</v>
      </c>
      <c r="AK3491" s="8" t="s">
        <v>16855</v>
      </c>
      <c r="AL3491" s="8" t="s">
        <v>11395</v>
      </c>
      <c r="AM3491" s="8" t="s">
        <v>11483</v>
      </c>
      <c r="AN3491" s="8" t="s">
        <v>11397</v>
      </c>
      <c r="AO3491" s="8">
        <v>1</v>
      </c>
      <c r="AP3491" s="8" t="s">
        <v>16698</v>
      </c>
      <c r="AQ3491" s="8" t="s">
        <v>16698</v>
      </c>
      <c r="AR3491" s="8" t="str">
        <f t="shared" si="54"/>
        <v>Visual Arts</v>
      </c>
    </row>
    <row r="3492" spans="1:44" s="8" customFormat="1">
      <c r="A3492" s="19">
        <v>44626.801539351902</v>
      </c>
      <c r="B3492" s="19">
        <v>44626.801539351902</v>
      </c>
      <c r="C3492" s="8" t="s">
        <v>9668</v>
      </c>
      <c r="E3492" s="8" t="s">
        <v>5</v>
      </c>
      <c r="G3492" s="15">
        <v>2000</v>
      </c>
      <c r="H3492" s="15">
        <v>0</v>
      </c>
      <c r="I3492" s="15">
        <v>2000</v>
      </c>
      <c r="J3492" s="15">
        <v>2000</v>
      </c>
      <c r="K3492" s="15">
        <v>0</v>
      </c>
      <c r="L3492" s="8" t="s">
        <v>11386</v>
      </c>
      <c r="M3492" s="8" t="s">
        <v>11387</v>
      </c>
      <c r="N3492" s="20"/>
      <c r="O3492" s="8" t="s">
        <v>11388</v>
      </c>
      <c r="P3492" s="8" t="s">
        <v>11389</v>
      </c>
      <c r="Q3492" s="8" t="s">
        <v>22722</v>
      </c>
      <c r="R3492" s="8" t="s">
        <v>14441</v>
      </c>
      <c r="S3492" s="8" t="s">
        <v>22723</v>
      </c>
      <c r="T3492" s="20" t="s">
        <v>9669</v>
      </c>
      <c r="Y3492" s="8" t="s">
        <v>11393</v>
      </c>
      <c r="AA3492" s="19">
        <v>44641</v>
      </c>
      <c r="AB3492" s="19"/>
      <c r="AC3492" s="19"/>
      <c r="AD3492" s="19"/>
      <c r="AG3492" s="8" t="s">
        <v>11412</v>
      </c>
      <c r="AH3492" s="8" t="s">
        <v>11393</v>
      </c>
      <c r="AI3492" s="1" t="s">
        <v>22723</v>
      </c>
      <c r="AJ3492" s="8" t="s">
        <v>9668</v>
      </c>
      <c r="AK3492" s="8" t="s">
        <v>22723</v>
      </c>
      <c r="AL3492" s="8" t="s">
        <v>11395</v>
      </c>
      <c r="AM3492" s="8" t="s">
        <v>11405</v>
      </c>
      <c r="AN3492" s="8" t="s">
        <v>11397</v>
      </c>
      <c r="AO3492" s="8">
        <v>1</v>
      </c>
      <c r="AP3492" s="8" t="s">
        <v>16698</v>
      </c>
      <c r="AQ3492" s="8" t="s">
        <v>16698</v>
      </c>
      <c r="AR3492" s="8" t="str">
        <f t="shared" si="54"/>
        <v>Multi-Art Form</v>
      </c>
    </row>
    <row r="3493" spans="1:44" s="8" customFormat="1">
      <c r="A3493" s="70">
        <v>44626.997465277796</v>
      </c>
      <c r="B3493" s="71">
        <v>44626.997465277796</v>
      </c>
      <c r="C3493" s="1" t="s">
        <v>9670</v>
      </c>
      <c r="E3493" s="1" t="s">
        <v>5</v>
      </c>
      <c r="F3493" s="1"/>
      <c r="G3493" s="72">
        <v>2000</v>
      </c>
      <c r="H3493" s="72">
        <v>0</v>
      </c>
      <c r="I3493" s="72">
        <v>2000</v>
      </c>
      <c r="J3493" s="72">
        <v>2000</v>
      </c>
      <c r="K3493" s="72">
        <v>0</v>
      </c>
      <c r="L3493" s="1" t="s">
        <v>11386</v>
      </c>
      <c r="M3493" s="1" t="s">
        <v>16693</v>
      </c>
      <c r="N3493" s="1"/>
      <c r="O3493" s="1" t="s">
        <v>11388</v>
      </c>
      <c r="P3493" s="1" t="s">
        <v>11389</v>
      </c>
      <c r="Q3493" s="1" t="s">
        <v>13663</v>
      </c>
      <c r="R3493" s="1" t="s">
        <v>14458</v>
      </c>
      <c r="S3493" s="1" t="s">
        <v>14459</v>
      </c>
      <c r="T3493" s="1" t="s">
        <v>2149</v>
      </c>
      <c r="U3493" s="1"/>
      <c r="V3493" s="1" t="s">
        <v>14459</v>
      </c>
      <c r="W3493" s="1"/>
      <c r="X3493" s="1"/>
      <c r="Y3493" s="1" t="s">
        <v>11393</v>
      </c>
      <c r="Z3493" s="1"/>
      <c r="AA3493" s="70">
        <v>44629</v>
      </c>
      <c r="AB3493" s="70"/>
      <c r="AC3493" s="70"/>
      <c r="AD3493" s="70"/>
      <c r="AG3493" s="1"/>
      <c r="AH3493" s="1" t="s">
        <v>11393</v>
      </c>
      <c r="AI3493" s="1" t="s">
        <v>14459</v>
      </c>
      <c r="AJ3493" s="1" t="s">
        <v>9670</v>
      </c>
      <c r="AK3493" s="8" t="s">
        <v>14459</v>
      </c>
      <c r="AL3493" s="8" t="s">
        <v>11478</v>
      </c>
      <c r="AM3493" s="8" t="s">
        <v>11942</v>
      </c>
      <c r="AN3493" s="8" t="s">
        <v>11472</v>
      </c>
      <c r="AO3493" s="8">
        <v>1</v>
      </c>
      <c r="AP3493" s="8" t="s">
        <v>11587</v>
      </c>
      <c r="AQ3493" s="8" t="s">
        <v>16698</v>
      </c>
      <c r="AR3493" s="8" t="str">
        <f t="shared" si="54"/>
        <v>Other</v>
      </c>
    </row>
    <row r="3494" spans="1:44" s="8" customFormat="1">
      <c r="A3494" s="70">
        <v>44626.796759259298</v>
      </c>
      <c r="B3494" s="71">
        <v>44626.796759259298</v>
      </c>
      <c r="C3494" s="1" t="s">
        <v>9671</v>
      </c>
      <c r="E3494" s="1" t="s">
        <v>5</v>
      </c>
      <c r="F3494" s="1"/>
      <c r="G3494" s="72">
        <v>500</v>
      </c>
      <c r="H3494" s="72">
        <v>0</v>
      </c>
      <c r="I3494" s="72">
        <v>500</v>
      </c>
      <c r="J3494" s="72">
        <v>500</v>
      </c>
      <c r="K3494" s="72">
        <v>0</v>
      </c>
      <c r="L3494" s="1" t="s">
        <v>11386</v>
      </c>
      <c r="M3494" s="1" t="s">
        <v>11387</v>
      </c>
      <c r="N3494" s="74"/>
      <c r="O3494" s="1" t="s">
        <v>11388</v>
      </c>
      <c r="P3494" s="1" t="s">
        <v>11389</v>
      </c>
      <c r="Q3494" s="1" t="s">
        <v>12905</v>
      </c>
      <c r="R3494" s="1" t="s">
        <v>19452</v>
      </c>
      <c r="S3494" s="1" t="s">
        <v>22724</v>
      </c>
      <c r="T3494" s="74" t="s">
        <v>9672</v>
      </c>
      <c r="U3494" s="1"/>
      <c r="V3494" s="1"/>
      <c r="W3494" s="1"/>
      <c r="X3494" s="1"/>
      <c r="Y3494" s="1" t="s">
        <v>11393</v>
      </c>
      <c r="Z3494" s="1"/>
      <c r="AA3494" s="70">
        <v>44641</v>
      </c>
      <c r="AB3494" s="70"/>
      <c r="AC3494" s="70"/>
      <c r="AD3494" s="70"/>
      <c r="AG3494" s="1" t="s">
        <v>11547</v>
      </c>
      <c r="AH3494" s="1" t="s">
        <v>11393</v>
      </c>
      <c r="AI3494" s="1" t="s">
        <v>22724</v>
      </c>
      <c r="AJ3494" s="1" t="s">
        <v>9671</v>
      </c>
      <c r="AK3494" s="8" t="s">
        <v>22724</v>
      </c>
      <c r="AL3494" s="8" t="s">
        <v>11470</v>
      </c>
      <c r="AM3494" s="8" t="s">
        <v>12193</v>
      </c>
      <c r="AN3494" s="8" t="s">
        <v>11472</v>
      </c>
      <c r="AO3494" s="8">
        <v>1</v>
      </c>
      <c r="AP3494" s="8" t="s">
        <v>16698</v>
      </c>
      <c r="AQ3494" s="8" t="s">
        <v>16698</v>
      </c>
      <c r="AR3494" s="8" t="str">
        <f t="shared" si="54"/>
        <v>Theatre</v>
      </c>
    </row>
    <row r="3495" spans="1:44" s="8" customFormat="1">
      <c r="A3495" s="70">
        <v>44626.833900463003</v>
      </c>
      <c r="B3495" s="71">
        <v>44626.833877314799</v>
      </c>
      <c r="C3495" s="1" t="s">
        <v>9673</v>
      </c>
      <c r="E3495" s="1" t="s">
        <v>5</v>
      </c>
      <c r="F3495" s="1"/>
      <c r="G3495" s="72">
        <v>2000</v>
      </c>
      <c r="H3495" s="72">
        <v>0</v>
      </c>
      <c r="I3495" s="72">
        <v>2000</v>
      </c>
      <c r="J3495" s="72">
        <v>2000</v>
      </c>
      <c r="K3495" s="72">
        <v>0</v>
      </c>
      <c r="L3495" s="1" t="s">
        <v>11386</v>
      </c>
      <c r="M3495" s="1" t="s">
        <v>16693</v>
      </c>
      <c r="N3495" s="1" t="s">
        <v>843</v>
      </c>
      <c r="O3495" s="1" t="s">
        <v>11388</v>
      </c>
      <c r="P3495" s="1" t="s">
        <v>11389</v>
      </c>
      <c r="Q3495" s="1" t="s">
        <v>14016</v>
      </c>
      <c r="R3495" s="1" t="s">
        <v>12522</v>
      </c>
      <c r="S3495" s="1" t="s">
        <v>14017</v>
      </c>
      <c r="T3495" s="1" t="s">
        <v>844</v>
      </c>
      <c r="U3495" s="1"/>
      <c r="V3495" s="1"/>
      <c r="W3495" s="1"/>
      <c r="X3495" s="1"/>
      <c r="Y3495" s="1" t="s">
        <v>11393</v>
      </c>
      <c r="Z3495" s="1"/>
      <c r="AA3495" s="70">
        <v>44629</v>
      </c>
      <c r="AB3495" s="70"/>
      <c r="AC3495" s="70"/>
      <c r="AD3495" s="70"/>
      <c r="AG3495" s="1"/>
      <c r="AH3495" s="1" t="s">
        <v>11393</v>
      </c>
      <c r="AI3495" s="1" t="s">
        <v>14017</v>
      </c>
      <c r="AJ3495" s="1" t="s">
        <v>9673</v>
      </c>
      <c r="AK3495" s="8" t="s">
        <v>14017</v>
      </c>
      <c r="AL3495" s="8" t="s">
        <v>11559</v>
      </c>
      <c r="AM3495" s="8" t="s">
        <v>11568</v>
      </c>
      <c r="AN3495" s="8" t="s">
        <v>11466</v>
      </c>
      <c r="AO3495" s="8">
        <v>1</v>
      </c>
      <c r="AP3495" s="8" t="s">
        <v>11394</v>
      </c>
      <c r="AQ3495" s="8" t="s">
        <v>11394</v>
      </c>
      <c r="AR3495" s="8" t="str">
        <f t="shared" si="54"/>
        <v>Music</v>
      </c>
    </row>
    <row r="3496" spans="1:44" s="8" customFormat="1">
      <c r="A3496" s="19">
        <v>44626.843043981498</v>
      </c>
      <c r="B3496" s="19">
        <v>44626.8430324074</v>
      </c>
      <c r="C3496" s="8" t="s">
        <v>9674</v>
      </c>
      <c r="E3496" s="8" t="s">
        <v>5</v>
      </c>
      <c r="G3496" s="15">
        <v>2000</v>
      </c>
      <c r="H3496" s="15">
        <v>0</v>
      </c>
      <c r="I3496" s="15">
        <v>2000</v>
      </c>
      <c r="J3496" s="15">
        <v>2000</v>
      </c>
      <c r="K3496" s="15">
        <v>0</v>
      </c>
      <c r="L3496" s="8" t="s">
        <v>11386</v>
      </c>
      <c r="M3496" s="8" t="s">
        <v>16693</v>
      </c>
      <c r="N3496" s="8" t="s">
        <v>22725</v>
      </c>
      <c r="O3496" s="8" t="s">
        <v>11388</v>
      </c>
      <c r="P3496" s="8" t="s">
        <v>11389</v>
      </c>
      <c r="Q3496" s="8" t="s">
        <v>11662</v>
      </c>
      <c r="R3496" s="8" t="s">
        <v>20699</v>
      </c>
      <c r="S3496" s="8" t="s">
        <v>22726</v>
      </c>
      <c r="T3496" s="8" t="s">
        <v>9675</v>
      </c>
      <c r="U3496" s="8" t="s">
        <v>9675</v>
      </c>
      <c r="V3496" s="8" t="s">
        <v>22726</v>
      </c>
      <c r="Y3496" s="8" t="s">
        <v>11393</v>
      </c>
      <c r="AA3496" s="19">
        <v>44629</v>
      </c>
      <c r="AB3496" s="19"/>
      <c r="AC3496" s="19"/>
      <c r="AD3496" s="19"/>
      <c r="AH3496" s="8" t="s">
        <v>11393</v>
      </c>
      <c r="AI3496" s="1" t="s">
        <v>22726</v>
      </c>
      <c r="AJ3496" s="8" t="s">
        <v>9674</v>
      </c>
      <c r="AK3496" s="8" t="s">
        <v>22726</v>
      </c>
      <c r="AL3496" s="8" t="s">
        <v>11490</v>
      </c>
      <c r="AM3496" s="8" t="s">
        <v>11710</v>
      </c>
      <c r="AN3496" s="8" t="s">
        <v>11422</v>
      </c>
      <c r="AO3496" s="8">
        <v>1</v>
      </c>
      <c r="AP3496" s="8">
        <v>0</v>
      </c>
      <c r="AQ3496" s="8">
        <v>0</v>
      </c>
      <c r="AR3496" s="8">
        <f t="shared" si="54"/>
        <v>0</v>
      </c>
    </row>
    <row r="3497" spans="1:44" s="8" customFormat="1">
      <c r="A3497" s="70">
        <v>44629.607280092598</v>
      </c>
      <c r="B3497" s="71">
        <v>44629.607280092598</v>
      </c>
      <c r="C3497" s="1" t="s">
        <v>9676</v>
      </c>
      <c r="E3497" s="1" t="s">
        <v>5</v>
      </c>
      <c r="F3497" s="1"/>
      <c r="G3497" s="72">
        <v>2000</v>
      </c>
      <c r="H3497" s="72">
        <v>0</v>
      </c>
      <c r="I3497" s="72">
        <v>2000</v>
      </c>
      <c r="J3497" s="72">
        <v>2000</v>
      </c>
      <c r="K3497" s="72">
        <v>0</v>
      </c>
      <c r="L3497" s="1" t="s">
        <v>11386</v>
      </c>
      <c r="M3497" s="1" t="s">
        <v>11387</v>
      </c>
      <c r="N3497" s="74"/>
      <c r="O3497" s="1" t="s">
        <v>11388</v>
      </c>
      <c r="P3497" s="1" t="s">
        <v>11389</v>
      </c>
      <c r="Q3497" s="1" t="s">
        <v>11786</v>
      </c>
      <c r="R3497" s="1" t="s">
        <v>18622</v>
      </c>
      <c r="S3497" s="1" t="s">
        <v>22727</v>
      </c>
      <c r="T3497" s="74" t="s">
        <v>9677</v>
      </c>
      <c r="U3497" s="1"/>
      <c r="V3497" s="1"/>
      <c r="W3497" s="1"/>
      <c r="X3497" s="1"/>
      <c r="Y3497" s="1" t="s">
        <v>11393</v>
      </c>
      <c r="Z3497" s="1"/>
      <c r="AA3497" s="70">
        <v>44643</v>
      </c>
      <c r="AB3497" s="70"/>
      <c r="AC3497" s="70"/>
      <c r="AD3497" s="70"/>
      <c r="AG3497" s="1" t="s">
        <v>11394</v>
      </c>
      <c r="AH3497" s="1" t="s">
        <v>11393</v>
      </c>
      <c r="AI3497" s="1" t="s">
        <v>22727</v>
      </c>
      <c r="AJ3497" s="1" t="s">
        <v>9676</v>
      </c>
      <c r="AK3497" s="8" t="s">
        <v>22727</v>
      </c>
      <c r="AL3497" s="8" t="s">
        <v>11427</v>
      </c>
      <c r="AM3497" s="8" t="s">
        <v>11428</v>
      </c>
      <c r="AN3497" s="8" t="s">
        <v>11429</v>
      </c>
      <c r="AO3497" s="8">
        <v>1</v>
      </c>
      <c r="AP3497" s="8" t="s">
        <v>16698</v>
      </c>
      <c r="AQ3497" s="8" t="s">
        <v>16698</v>
      </c>
      <c r="AR3497" s="8" t="str">
        <f t="shared" si="54"/>
        <v>Music</v>
      </c>
    </row>
    <row r="3498" spans="1:44" s="8" customFormat="1">
      <c r="A3498" s="19">
        <v>44626.9819907407</v>
      </c>
      <c r="B3498" s="19">
        <v>44626.9819907407</v>
      </c>
      <c r="C3498" s="8" t="s">
        <v>9678</v>
      </c>
      <c r="E3498" s="8" t="s">
        <v>5</v>
      </c>
      <c r="G3498" s="15">
        <v>2000</v>
      </c>
      <c r="H3498" s="15">
        <v>0</v>
      </c>
      <c r="I3498" s="15">
        <v>2000</v>
      </c>
      <c r="J3498" s="15">
        <v>2000</v>
      </c>
      <c r="K3498" s="15">
        <v>0</v>
      </c>
      <c r="L3498" s="8" t="s">
        <v>11386</v>
      </c>
      <c r="M3498" s="8" t="s">
        <v>11387</v>
      </c>
      <c r="N3498" s="20"/>
      <c r="O3498" s="8" t="s">
        <v>11388</v>
      </c>
      <c r="P3498" s="8" t="s">
        <v>11389</v>
      </c>
      <c r="Q3498" s="8" t="s">
        <v>17924</v>
      </c>
      <c r="R3498" s="8" t="s">
        <v>22728</v>
      </c>
      <c r="S3498" s="8" t="s">
        <v>22729</v>
      </c>
      <c r="T3498" s="20" t="s">
        <v>9679</v>
      </c>
      <c r="Y3498" s="8" t="s">
        <v>11393</v>
      </c>
      <c r="AA3498" s="19">
        <v>44637</v>
      </c>
      <c r="AB3498" s="19"/>
      <c r="AC3498" s="19"/>
      <c r="AD3498" s="19"/>
      <c r="AG3498" s="8" t="s">
        <v>11412</v>
      </c>
      <c r="AH3498" s="8" t="s">
        <v>11393</v>
      </c>
      <c r="AI3498" s="1" t="s">
        <v>22729</v>
      </c>
      <c r="AJ3498" s="8" t="s">
        <v>9678</v>
      </c>
      <c r="AK3498" s="8" t="s">
        <v>22729</v>
      </c>
      <c r="AL3498" s="8" t="s">
        <v>11478</v>
      </c>
      <c r="AM3498" s="8" t="s">
        <v>11548</v>
      </c>
      <c r="AN3498" s="8" t="s">
        <v>11472</v>
      </c>
      <c r="AO3498" s="8">
        <v>1</v>
      </c>
      <c r="AP3498" s="8">
        <v>0</v>
      </c>
      <c r="AQ3498" s="8" t="s">
        <v>16698</v>
      </c>
      <c r="AR3498" s="8" t="str">
        <f t="shared" si="54"/>
        <v>Multi-Art Form</v>
      </c>
    </row>
    <row r="3499" spans="1:44" s="8" customFormat="1">
      <c r="A3499" s="19">
        <v>44626.878553240698</v>
      </c>
      <c r="B3499" s="19">
        <v>44626.878541666701</v>
      </c>
      <c r="C3499" s="8" t="s">
        <v>9680</v>
      </c>
      <c r="E3499" s="8" t="s">
        <v>5</v>
      </c>
      <c r="G3499" s="15">
        <v>2000</v>
      </c>
      <c r="H3499" s="15">
        <v>0</v>
      </c>
      <c r="I3499" s="15">
        <v>2000</v>
      </c>
      <c r="J3499" s="15">
        <v>2000</v>
      </c>
      <c r="K3499" s="15">
        <v>0</v>
      </c>
      <c r="L3499" s="8" t="s">
        <v>11386</v>
      </c>
      <c r="M3499" s="8" t="s">
        <v>16693</v>
      </c>
      <c r="N3499" s="8" t="s">
        <v>3515</v>
      </c>
      <c r="O3499" s="8" t="s">
        <v>11388</v>
      </c>
      <c r="P3499" s="8" t="s">
        <v>11389</v>
      </c>
      <c r="Q3499" s="8" t="s">
        <v>11569</v>
      </c>
      <c r="R3499" s="8" t="s">
        <v>12417</v>
      </c>
      <c r="S3499" s="8" t="s">
        <v>12418</v>
      </c>
      <c r="T3499" s="8" t="s">
        <v>3516</v>
      </c>
      <c r="Y3499" s="8" t="s">
        <v>11393</v>
      </c>
      <c r="AA3499" s="19">
        <v>44629</v>
      </c>
      <c r="AB3499" s="19"/>
      <c r="AC3499" s="19"/>
      <c r="AD3499" s="19"/>
      <c r="AH3499" s="8" t="s">
        <v>11393</v>
      </c>
      <c r="AI3499" s="1" t="s">
        <v>12418</v>
      </c>
      <c r="AJ3499" s="8" t="s">
        <v>9680</v>
      </c>
      <c r="AK3499" s="8" t="s">
        <v>12418</v>
      </c>
      <c r="AL3499" s="8" t="s">
        <v>11470</v>
      </c>
      <c r="AM3499" s="8" t="s">
        <v>11471</v>
      </c>
      <c r="AN3499" s="8" t="s">
        <v>11472</v>
      </c>
      <c r="AO3499" s="8">
        <v>1</v>
      </c>
      <c r="AP3499" s="8" t="s">
        <v>11394</v>
      </c>
      <c r="AQ3499" s="8" t="s">
        <v>11394</v>
      </c>
      <c r="AR3499" s="8" t="str">
        <f t="shared" si="54"/>
        <v>Music</v>
      </c>
    </row>
    <row r="3500" spans="1:44" s="8" customFormat="1">
      <c r="A3500" s="70">
        <v>44626.903032407397</v>
      </c>
      <c r="B3500" s="71">
        <v>44626.903020833299</v>
      </c>
      <c r="C3500" s="1" t="s">
        <v>9681</v>
      </c>
      <c r="E3500" s="1" t="s">
        <v>5</v>
      </c>
      <c r="F3500" s="1"/>
      <c r="G3500" s="72">
        <v>2000</v>
      </c>
      <c r="H3500" s="72">
        <v>0</v>
      </c>
      <c r="I3500" s="72">
        <v>2000</v>
      </c>
      <c r="J3500" s="72">
        <v>2000</v>
      </c>
      <c r="K3500" s="72">
        <v>0</v>
      </c>
      <c r="L3500" s="1" t="s">
        <v>11386</v>
      </c>
      <c r="M3500" s="1" t="s">
        <v>11387</v>
      </c>
      <c r="N3500" s="1" t="s">
        <v>22730</v>
      </c>
      <c r="O3500" s="1" t="s">
        <v>11388</v>
      </c>
      <c r="P3500" s="1" t="s">
        <v>11389</v>
      </c>
      <c r="Q3500" s="1" t="s">
        <v>11822</v>
      </c>
      <c r="R3500" s="1" t="s">
        <v>17396</v>
      </c>
      <c r="S3500" s="1" t="s">
        <v>22573</v>
      </c>
      <c r="T3500" s="1" t="s">
        <v>9682</v>
      </c>
      <c r="U3500" s="1"/>
      <c r="V3500" s="1"/>
      <c r="W3500" s="1"/>
      <c r="X3500" s="1"/>
      <c r="Y3500" s="1" t="s">
        <v>11393</v>
      </c>
      <c r="Z3500" s="1"/>
      <c r="AA3500" s="70">
        <v>44631</v>
      </c>
      <c r="AB3500" s="70"/>
      <c r="AC3500" s="70"/>
      <c r="AD3500" s="70"/>
      <c r="AG3500" s="1"/>
      <c r="AH3500" s="1" t="s">
        <v>11393</v>
      </c>
      <c r="AI3500" s="1" t="s">
        <v>22573</v>
      </c>
      <c r="AJ3500" s="1" t="s">
        <v>9681</v>
      </c>
      <c r="AK3500" s="8" t="s">
        <v>22573</v>
      </c>
      <c r="AL3500" s="8" t="s">
        <v>12018</v>
      </c>
      <c r="AM3500" s="8" t="s">
        <v>12385</v>
      </c>
      <c r="AN3500" s="8" t="s">
        <v>11514</v>
      </c>
      <c r="AO3500" s="8">
        <v>1</v>
      </c>
      <c r="AP3500" s="8">
        <v>0</v>
      </c>
      <c r="AQ3500" s="8">
        <v>0</v>
      </c>
      <c r="AR3500" s="8">
        <f t="shared" si="54"/>
        <v>0</v>
      </c>
    </row>
    <row r="3501" spans="1:44" s="8" customFormat="1">
      <c r="A3501" s="70">
        <v>44626.943622685198</v>
      </c>
      <c r="B3501" s="71">
        <v>44626.943622685198</v>
      </c>
      <c r="C3501" s="1" t="s">
        <v>9683</v>
      </c>
      <c r="E3501" s="1" t="s">
        <v>5</v>
      </c>
      <c r="F3501" s="1"/>
      <c r="G3501" s="72">
        <v>1500</v>
      </c>
      <c r="H3501" s="72">
        <v>0</v>
      </c>
      <c r="I3501" s="72">
        <v>1500</v>
      </c>
      <c r="J3501" s="72">
        <v>1500</v>
      </c>
      <c r="K3501" s="72">
        <v>0</v>
      </c>
      <c r="L3501" s="1" t="s">
        <v>11386</v>
      </c>
      <c r="M3501" s="1" t="s">
        <v>11387</v>
      </c>
      <c r="N3501" s="74"/>
      <c r="O3501" s="1" t="s">
        <v>11388</v>
      </c>
      <c r="P3501" s="1" t="s">
        <v>11389</v>
      </c>
      <c r="Q3501" s="1" t="s">
        <v>11579</v>
      </c>
      <c r="R3501" s="1" t="s">
        <v>22731</v>
      </c>
      <c r="S3501" s="1" t="s">
        <v>22732</v>
      </c>
      <c r="T3501" s="74" t="s">
        <v>9684</v>
      </c>
      <c r="U3501" s="1" t="s">
        <v>22733</v>
      </c>
      <c r="V3501" s="1" t="s">
        <v>22732</v>
      </c>
      <c r="W3501" s="1"/>
      <c r="X3501" s="1"/>
      <c r="Y3501" s="1" t="s">
        <v>11393</v>
      </c>
      <c r="Z3501" s="1"/>
      <c r="AA3501" s="70">
        <v>44635</v>
      </c>
      <c r="AB3501" s="70"/>
      <c r="AC3501" s="70"/>
      <c r="AD3501" s="70"/>
      <c r="AG3501" s="1" t="s">
        <v>11394</v>
      </c>
      <c r="AH3501" s="1" t="s">
        <v>11393</v>
      </c>
      <c r="AI3501" s="1" t="s">
        <v>22732</v>
      </c>
      <c r="AJ3501" s="1" t="s">
        <v>9683</v>
      </c>
      <c r="AK3501" s="8" t="s">
        <v>22732</v>
      </c>
      <c r="AL3501" s="8" t="s">
        <v>11478</v>
      </c>
      <c r="AM3501" s="8" t="s">
        <v>11942</v>
      </c>
      <c r="AN3501" s="8" t="s">
        <v>11472</v>
      </c>
      <c r="AO3501" s="8">
        <v>1</v>
      </c>
      <c r="AP3501" s="8" t="s">
        <v>16698</v>
      </c>
      <c r="AQ3501" s="8" t="s">
        <v>16698</v>
      </c>
      <c r="AR3501" s="8" t="str">
        <f t="shared" si="54"/>
        <v>Music</v>
      </c>
    </row>
    <row r="3502" spans="1:44" s="8" customFormat="1">
      <c r="A3502" s="19">
        <v>44633.892986111103</v>
      </c>
      <c r="B3502" s="19">
        <v>44633.892986111103</v>
      </c>
      <c r="C3502" s="8" t="s">
        <v>9685</v>
      </c>
      <c r="E3502" s="8" t="s">
        <v>5</v>
      </c>
      <c r="G3502" s="15">
        <v>1500</v>
      </c>
      <c r="H3502" s="15">
        <v>0</v>
      </c>
      <c r="I3502" s="15">
        <v>1500</v>
      </c>
      <c r="J3502" s="15">
        <v>1500</v>
      </c>
      <c r="K3502" s="15">
        <v>0</v>
      </c>
      <c r="L3502" s="8" t="s">
        <v>11386</v>
      </c>
      <c r="M3502" s="8" t="s">
        <v>11387</v>
      </c>
      <c r="N3502" s="20"/>
      <c r="O3502" s="8" t="s">
        <v>11388</v>
      </c>
      <c r="P3502" s="8" t="s">
        <v>11389</v>
      </c>
      <c r="Q3502" s="8" t="s">
        <v>19291</v>
      </c>
      <c r="R3502" s="8" t="s">
        <v>22734</v>
      </c>
      <c r="S3502" s="8" t="s">
        <v>22735</v>
      </c>
      <c r="T3502" s="20" t="s">
        <v>9686</v>
      </c>
      <c r="Y3502" s="8" t="s">
        <v>11393</v>
      </c>
      <c r="AA3502" s="19">
        <v>44651</v>
      </c>
      <c r="AB3502" s="19"/>
      <c r="AC3502" s="19"/>
      <c r="AD3502" s="19"/>
      <c r="AG3502" s="8" t="s">
        <v>11412</v>
      </c>
      <c r="AH3502" s="8" t="s">
        <v>11393</v>
      </c>
      <c r="AI3502" s="1" t="s">
        <v>22735</v>
      </c>
      <c r="AJ3502" s="8" t="s">
        <v>9685</v>
      </c>
      <c r="AK3502" s="8" t="s">
        <v>22735</v>
      </c>
      <c r="AL3502" s="8" t="s">
        <v>11395</v>
      </c>
      <c r="AM3502" s="8" t="s">
        <v>11483</v>
      </c>
      <c r="AN3502" s="8" t="s">
        <v>11397</v>
      </c>
      <c r="AO3502" s="8">
        <v>1</v>
      </c>
      <c r="AP3502" s="8" t="s">
        <v>16698</v>
      </c>
      <c r="AQ3502" s="8" t="s">
        <v>16698</v>
      </c>
      <c r="AR3502" s="8" t="str">
        <f t="shared" si="54"/>
        <v>Multi-Art Form</v>
      </c>
    </row>
    <row r="3503" spans="1:44" s="8" customFormat="1">
      <c r="A3503" s="70">
        <v>44626.982673611099</v>
      </c>
      <c r="B3503" s="71">
        <v>44626.982673611099</v>
      </c>
      <c r="C3503" s="1" t="s">
        <v>9687</v>
      </c>
      <c r="E3503" s="1" t="s">
        <v>5</v>
      </c>
      <c r="F3503" s="1"/>
      <c r="G3503" s="72">
        <v>980</v>
      </c>
      <c r="H3503" s="72">
        <v>0</v>
      </c>
      <c r="I3503" s="72">
        <v>980</v>
      </c>
      <c r="J3503" s="72">
        <v>980</v>
      </c>
      <c r="K3503" s="72">
        <v>0</v>
      </c>
      <c r="L3503" s="1" t="s">
        <v>11386</v>
      </c>
      <c r="M3503" s="1" t="s">
        <v>16693</v>
      </c>
      <c r="N3503" s="1" t="s">
        <v>3333</v>
      </c>
      <c r="O3503" s="1" t="s">
        <v>11388</v>
      </c>
      <c r="P3503" s="1" t="s">
        <v>11389</v>
      </c>
      <c r="Q3503" s="1" t="s">
        <v>12284</v>
      </c>
      <c r="R3503" s="1" t="s">
        <v>12285</v>
      </c>
      <c r="S3503" s="1" t="s">
        <v>12286</v>
      </c>
      <c r="T3503" s="1" t="s">
        <v>3334</v>
      </c>
      <c r="U3503" s="1"/>
      <c r="V3503" s="1"/>
      <c r="W3503" s="1"/>
      <c r="X3503" s="1"/>
      <c r="Y3503" s="1" t="s">
        <v>11393</v>
      </c>
      <c r="Z3503" s="1"/>
      <c r="AA3503" s="70">
        <v>44629</v>
      </c>
      <c r="AB3503" s="70"/>
      <c r="AC3503" s="70"/>
      <c r="AD3503" s="70"/>
      <c r="AG3503" s="1"/>
      <c r="AH3503" s="1" t="s">
        <v>11393</v>
      </c>
      <c r="AI3503" s="1" t="s">
        <v>12286</v>
      </c>
      <c r="AJ3503" s="1" t="s">
        <v>9687</v>
      </c>
      <c r="AK3503" s="21" t="s">
        <v>12286</v>
      </c>
      <c r="AL3503" s="8" t="s">
        <v>11395</v>
      </c>
      <c r="AM3503" s="8" t="s">
        <v>11731</v>
      </c>
      <c r="AN3503" s="8" t="s">
        <v>11397</v>
      </c>
      <c r="AO3503" s="8">
        <v>1</v>
      </c>
      <c r="AP3503" s="8" t="s">
        <v>11433</v>
      </c>
      <c r="AQ3503" s="8" t="s">
        <v>11433</v>
      </c>
      <c r="AR3503" s="8" t="str">
        <f t="shared" si="54"/>
        <v xml:space="preserve">Design </v>
      </c>
    </row>
    <row r="3504" spans="1:44" s="8" customFormat="1">
      <c r="A3504" s="70">
        <v>44633.443136574097</v>
      </c>
      <c r="B3504" s="71">
        <v>44633.443136574097</v>
      </c>
      <c r="C3504" s="1" t="s">
        <v>9688</v>
      </c>
      <c r="E3504" s="1" t="s">
        <v>5</v>
      </c>
      <c r="F3504" s="1"/>
      <c r="G3504" s="72">
        <v>2000</v>
      </c>
      <c r="H3504" s="72">
        <v>0</v>
      </c>
      <c r="I3504" s="72">
        <v>2000</v>
      </c>
      <c r="J3504" s="72">
        <v>2000</v>
      </c>
      <c r="K3504" s="72">
        <v>0</v>
      </c>
      <c r="L3504" s="1" t="s">
        <v>11386</v>
      </c>
      <c r="M3504" s="1" t="s">
        <v>11387</v>
      </c>
      <c r="N3504" s="74"/>
      <c r="O3504" s="1" t="s">
        <v>11388</v>
      </c>
      <c r="P3504" s="1" t="s">
        <v>11389</v>
      </c>
      <c r="Q3504" s="1" t="s">
        <v>12545</v>
      </c>
      <c r="R3504" s="1" t="s">
        <v>15204</v>
      </c>
      <c r="S3504" s="1" t="s">
        <v>22736</v>
      </c>
      <c r="T3504" s="74" t="s">
        <v>9689</v>
      </c>
      <c r="U3504" s="1"/>
      <c r="V3504" s="1"/>
      <c r="W3504" s="1"/>
      <c r="X3504" s="1"/>
      <c r="Y3504" s="1" t="s">
        <v>11393</v>
      </c>
      <c r="Z3504" s="1"/>
      <c r="AA3504" s="70">
        <v>44643</v>
      </c>
      <c r="AB3504" s="70"/>
      <c r="AC3504" s="70"/>
      <c r="AD3504" s="70"/>
      <c r="AG3504" s="1" t="s">
        <v>11394</v>
      </c>
      <c r="AH3504" s="1" t="s">
        <v>11393</v>
      </c>
      <c r="AI3504" s="1" t="s">
        <v>22736</v>
      </c>
      <c r="AJ3504" s="1" t="s">
        <v>9688</v>
      </c>
      <c r="AK3504" s="8" t="s">
        <v>22736</v>
      </c>
      <c r="AL3504" s="8" t="s">
        <v>11682</v>
      </c>
      <c r="AM3504" s="8" t="s">
        <v>11962</v>
      </c>
      <c r="AN3504" s="8" t="s">
        <v>11577</v>
      </c>
      <c r="AO3504" s="8">
        <v>1</v>
      </c>
      <c r="AP3504" s="8" t="s">
        <v>16698</v>
      </c>
      <c r="AQ3504" s="8" t="s">
        <v>16698</v>
      </c>
      <c r="AR3504" s="8" t="str">
        <f t="shared" si="54"/>
        <v>Music</v>
      </c>
    </row>
    <row r="3505" spans="1:44" s="8" customFormat="1">
      <c r="A3505" s="19">
        <v>44627.007870370398</v>
      </c>
      <c r="B3505" s="19">
        <v>44627.007870370398</v>
      </c>
      <c r="C3505" s="8" t="s">
        <v>9690</v>
      </c>
      <c r="E3505" s="8" t="s">
        <v>5</v>
      </c>
      <c r="G3505" s="15">
        <v>1500</v>
      </c>
      <c r="H3505" s="15">
        <v>0</v>
      </c>
      <c r="I3505" s="15">
        <v>1500</v>
      </c>
      <c r="J3505" s="15">
        <v>1500</v>
      </c>
      <c r="K3505" s="15">
        <v>0</v>
      </c>
      <c r="L3505" s="8" t="s">
        <v>11386</v>
      </c>
      <c r="M3505" s="8" t="s">
        <v>16693</v>
      </c>
      <c r="N3505" s="8" t="s">
        <v>3068</v>
      </c>
      <c r="O3505" s="8" t="s">
        <v>11388</v>
      </c>
      <c r="P3505" s="8" t="s">
        <v>11389</v>
      </c>
      <c r="Q3505" s="8" t="s">
        <v>12847</v>
      </c>
      <c r="R3505" s="8" t="s">
        <v>12848</v>
      </c>
      <c r="S3505" s="8" t="s">
        <v>12849</v>
      </c>
      <c r="T3505" s="8" t="s">
        <v>3069</v>
      </c>
      <c r="U3505" s="8" t="s">
        <v>22737</v>
      </c>
      <c r="V3505" s="8" t="s">
        <v>12849</v>
      </c>
      <c r="Y3505" s="8" t="s">
        <v>11393</v>
      </c>
      <c r="AA3505" s="19">
        <v>44629</v>
      </c>
      <c r="AB3505" s="19"/>
      <c r="AC3505" s="19"/>
      <c r="AD3505" s="19"/>
      <c r="AH3505" s="8" t="s">
        <v>11393</v>
      </c>
      <c r="AI3505" s="1" t="s">
        <v>12849</v>
      </c>
      <c r="AJ3505" s="8" t="s">
        <v>9690</v>
      </c>
      <c r="AK3505" s="8" t="s">
        <v>12849</v>
      </c>
      <c r="AL3505" s="8" t="s">
        <v>11395</v>
      </c>
      <c r="AM3505" s="8" t="s">
        <v>11401</v>
      </c>
      <c r="AN3505" s="8" t="s">
        <v>11397</v>
      </c>
      <c r="AO3505" s="8">
        <v>1</v>
      </c>
      <c r="AP3505" s="8" t="s">
        <v>11442</v>
      </c>
      <c r="AQ3505" s="8" t="s">
        <v>11442</v>
      </c>
      <c r="AR3505" s="8" t="str">
        <f t="shared" si="54"/>
        <v>Visual Arts</v>
      </c>
    </row>
    <row r="3506" spans="1:44" s="8" customFormat="1">
      <c r="A3506" s="70">
        <v>44627.020219907397</v>
      </c>
      <c r="B3506" s="71">
        <v>44627.020219907397</v>
      </c>
      <c r="C3506" s="1" t="s">
        <v>9691</v>
      </c>
      <c r="E3506" s="1" t="s">
        <v>5</v>
      </c>
      <c r="F3506" s="1"/>
      <c r="G3506" s="72">
        <v>2000</v>
      </c>
      <c r="H3506" s="72">
        <v>0</v>
      </c>
      <c r="I3506" s="72">
        <v>2000</v>
      </c>
      <c r="J3506" s="72">
        <v>2000</v>
      </c>
      <c r="K3506" s="72">
        <v>0</v>
      </c>
      <c r="L3506" s="1" t="s">
        <v>11386</v>
      </c>
      <c r="M3506" s="1" t="s">
        <v>16693</v>
      </c>
      <c r="N3506" s="1" t="s">
        <v>22738</v>
      </c>
      <c r="O3506" s="1" t="s">
        <v>11388</v>
      </c>
      <c r="P3506" s="1" t="s">
        <v>11389</v>
      </c>
      <c r="Q3506" s="1" t="s">
        <v>12326</v>
      </c>
      <c r="R3506" s="1" t="s">
        <v>12253</v>
      </c>
      <c r="S3506" s="1" t="s">
        <v>19634</v>
      </c>
      <c r="T3506" s="1" t="s">
        <v>9692</v>
      </c>
      <c r="U3506" s="1" t="s">
        <v>9692</v>
      </c>
      <c r="V3506" s="1" t="s">
        <v>19634</v>
      </c>
      <c r="W3506" s="1"/>
      <c r="X3506" s="1"/>
      <c r="Y3506" s="1" t="s">
        <v>11393</v>
      </c>
      <c r="Z3506" s="1"/>
      <c r="AA3506" s="70">
        <v>44629</v>
      </c>
      <c r="AB3506" s="70"/>
      <c r="AC3506" s="70"/>
      <c r="AD3506" s="70"/>
      <c r="AG3506" s="1"/>
      <c r="AH3506" s="1" t="s">
        <v>11393</v>
      </c>
      <c r="AI3506" s="1" t="s">
        <v>19634</v>
      </c>
      <c r="AJ3506" s="1" t="s">
        <v>9691</v>
      </c>
      <c r="AK3506" s="8" t="s">
        <v>19634</v>
      </c>
      <c r="AL3506" s="8" t="s">
        <v>11395</v>
      </c>
      <c r="AM3506" s="8" t="s">
        <v>16869</v>
      </c>
      <c r="AN3506" s="8" t="s">
        <v>11397</v>
      </c>
      <c r="AO3506" s="8">
        <v>1</v>
      </c>
      <c r="AP3506" s="8">
        <v>0</v>
      </c>
      <c r="AQ3506" s="8" t="s">
        <v>16698</v>
      </c>
      <c r="AR3506" s="8">
        <f t="shared" si="54"/>
        <v>0</v>
      </c>
    </row>
    <row r="3507" spans="1:44" s="8" customFormat="1">
      <c r="A3507" s="70">
        <v>44627.615960648101</v>
      </c>
      <c r="B3507" s="71">
        <v>44627.615960648101</v>
      </c>
      <c r="C3507" s="1" t="s">
        <v>9693</v>
      </c>
      <c r="E3507" s="1" t="s">
        <v>5</v>
      </c>
      <c r="F3507" s="1"/>
      <c r="G3507" s="72">
        <v>1000</v>
      </c>
      <c r="H3507" s="72">
        <v>0</v>
      </c>
      <c r="I3507" s="72">
        <v>1000</v>
      </c>
      <c r="J3507" s="72">
        <v>1000</v>
      </c>
      <c r="K3507" s="72">
        <v>0</v>
      </c>
      <c r="L3507" s="1" t="s">
        <v>11386</v>
      </c>
      <c r="M3507" s="1" t="s">
        <v>11387</v>
      </c>
      <c r="N3507" s="74"/>
      <c r="O3507" s="1" t="s">
        <v>11388</v>
      </c>
      <c r="P3507" s="1" t="s">
        <v>11389</v>
      </c>
      <c r="Q3507" s="1" t="s">
        <v>22739</v>
      </c>
      <c r="R3507" s="1" t="s">
        <v>22740</v>
      </c>
      <c r="S3507" s="1" t="s">
        <v>22741</v>
      </c>
      <c r="T3507" s="74" t="s">
        <v>9694</v>
      </c>
      <c r="U3507" s="1"/>
      <c r="V3507" s="1"/>
      <c r="W3507" s="1"/>
      <c r="X3507" s="1"/>
      <c r="Y3507" s="1" t="s">
        <v>11393</v>
      </c>
      <c r="Z3507" s="1"/>
      <c r="AA3507" s="70">
        <v>44635</v>
      </c>
      <c r="AB3507" s="70"/>
      <c r="AC3507" s="70"/>
      <c r="AD3507" s="70"/>
      <c r="AG3507" s="1" t="s">
        <v>11426</v>
      </c>
      <c r="AH3507" s="1" t="s">
        <v>11393</v>
      </c>
      <c r="AI3507" s="1" t="s">
        <v>22741</v>
      </c>
      <c r="AJ3507" s="1" t="s">
        <v>9693</v>
      </c>
      <c r="AK3507" s="8" t="s">
        <v>22741</v>
      </c>
      <c r="AL3507" s="8" t="s">
        <v>11395</v>
      </c>
      <c r="AM3507" s="8" t="s">
        <v>11396</v>
      </c>
      <c r="AN3507" s="8" t="s">
        <v>11397</v>
      </c>
      <c r="AO3507" s="8">
        <v>1</v>
      </c>
      <c r="AP3507" s="8" t="s">
        <v>16698</v>
      </c>
      <c r="AQ3507" s="8" t="s">
        <v>16698</v>
      </c>
      <c r="AR3507" s="8" t="str">
        <f t="shared" si="54"/>
        <v>Dance</v>
      </c>
    </row>
    <row r="3508" spans="1:44" s="8" customFormat="1">
      <c r="A3508" s="70">
        <v>44627.256458333301</v>
      </c>
      <c r="B3508" s="71">
        <v>44627.256458333301</v>
      </c>
      <c r="C3508" s="1" t="s">
        <v>9695</v>
      </c>
      <c r="E3508" s="1" t="s">
        <v>5</v>
      </c>
      <c r="F3508" s="1"/>
      <c r="G3508" s="72">
        <v>2000</v>
      </c>
      <c r="H3508" s="72">
        <v>0</v>
      </c>
      <c r="I3508" s="72">
        <v>2000</v>
      </c>
      <c r="J3508" s="72">
        <v>2000</v>
      </c>
      <c r="K3508" s="72">
        <v>0</v>
      </c>
      <c r="L3508" s="1" t="s">
        <v>11386</v>
      </c>
      <c r="M3508" s="1" t="s">
        <v>16693</v>
      </c>
      <c r="N3508" s="1" t="s">
        <v>2300</v>
      </c>
      <c r="O3508" s="1" t="s">
        <v>11388</v>
      </c>
      <c r="P3508" s="1" t="s">
        <v>11389</v>
      </c>
      <c r="Q3508" s="1" t="s">
        <v>12553</v>
      </c>
      <c r="R3508" s="1" t="s">
        <v>12554</v>
      </c>
      <c r="S3508" s="1" t="s">
        <v>12555</v>
      </c>
      <c r="T3508" s="1" t="s">
        <v>2301</v>
      </c>
      <c r="U3508" s="1"/>
      <c r="V3508" s="1"/>
      <c r="W3508" s="1"/>
      <c r="X3508" s="1"/>
      <c r="Y3508" s="1" t="s">
        <v>11393</v>
      </c>
      <c r="Z3508" s="1"/>
      <c r="AA3508" s="70">
        <v>44629</v>
      </c>
      <c r="AB3508" s="70"/>
      <c r="AC3508" s="70"/>
      <c r="AD3508" s="70"/>
      <c r="AG3508" s="1"/>
      <c r="AH3508" s="1" t="s">
        <v>11393</v>
      </c>
      <c r="AI3508" s="1" t="s">
        <v>12555</v>
      </c>
      <c r="AJ3508" s="1" t="s">
        <v>9695</v>
      </c>
      <c r="AK3508" s="8" t="s">
        <v>12555</v>
      </c>
      <c r="AL3508" s="8" t="s">
        <v>11427</v>
      </c>
      <c r="AM3508" s="8" t="s">
        <v>11496</v>
      </c>
      <c r="AN3508" s="8" t="s">
        <v>11397</v>
      </c>
      <c r="AO3508" s="8">
        <v>1</v>
      </c>
      <c r="AP3508" s="8" t="s">
        <v>11587</v>
      </c>
      <c r="AQ3508" s="8" t="s">
        <v>11587</v>
      </c>
      <c r="AR3508" s="8" t="str">
        <f t="shared" si="54"/>
        <v>Other</v>
      </c>
    </row>
    <row r="3509" spans="1:44" s="8" customFormat="1">
      <c r="A3509" s="19">
        <v>44628.699687499997</v>
      </c>
      <c r="B3509" s="19">
        <v>44628.699687499997</v>
      </c>
      <c r="C3509" s="8" t="s">
        <v>9696</v>
      </c>
      <c r="E3509" s="8" t="s">
        <v>5</v>
      </c>
      <c r="G3509" s="15">
        <v>1999</v>
      </c>
      <c r="H3509" s="15">
        <v>0</v>
      </c>
      <c r="I3509" s="15">
        <v>1999</v>
      </c>
      <c r="J3509" s="15">
        <v>1999</v>
      </c>
      <c r="K3509" s="15">
        <v>0</v>
      </c>
      <c r="L3509" s="8" t="s">
        <v>11386</v>
      </c>
      <c r="M3509" s="8" t="s">
        <v>11387</v>
      </c>
      <c r="N3509" s="20"/>
      <c r="O3509" s="8" t="s">
        <v>11388</v>
      </c>
      <c r="P3509" s="8" t="s">
        <v>11389</v>
      </c>
      <c r="Q3509" s="8" t="s">
        <v>11679</v>
      </c>
      <c r="R3509" s="8" t="s">
        <v>22742</v>
      </c>
      <c r="S3509" s="8" t="s">
        <v>12555</v>
      </c>
      <c r="T3509" s="20" t="s">
        <v>9697</v>
      </c>
      <c r="Y3509" s="8" t="s">
        <v>11393</v>
      </c>
      <c r="AA3509" s="19">
        <v>44637</v>
      </c>
      <c r="AB3509" s="19"/>
      <c r="AC3509" s="19"/>
      <c r="AD3509" s="19"/>
      <c r="AG3509" s="8" t="s">
        <v>11442</v>
      </c>
      <c r="AH3509" s="8" t="s">
        <v>11393</v>
      </c>
      <c r="AI3509" s="1" t="s">
        <v>12555</v>
      </c>
      <c r="AJ3509" s="8" t="s">
        <v>9696</v>
      </c>
      <c r="AK3509" s="8" t="s">
        <v>12555</v>
      </c>
      <c r="AL3509" s="8" t="s">
        <v>11427</v>
      </c>
      <c r="AM3509" s="8" t="s">
        <v>11496</v>
      </c>
      <c r="AN3509" s="8" t="s">
        <v>11397</v>
      </c>
      <c r="AO3509" s="8">
        <v>1</v>
      </c>
      <c r="AP3509" s="8" t="s">
        <v>16698</v>
      </c>
      <c r="AQ3509" s="8" t="s">
        <v>16698</v>
      </c>
      <c r="AR3509" s="8" t="str">
        <f t="shared" si="54"/>
        <v>Visual Arts</v>
      </c>
    </row>
    <row r="3510" spans="1:44" s="8" customFormat="1">
      <c r="A3510" s="70">
        <v>44630.081840277802</v>
      </c>
      <c r="B3510" s="71">
        <v>44630.081828703696</v>
      </c>
      <c r="C3510" s="1" t="s">
        <v>9698</v>
      </c>
      <c r="E3510" s="1" t="s">
        <v>5</v>
      </c>
      <c r="F3510" s="1"/>
      <c r="G3510" s="72">
        <v>2000</v>
      </c>
      <c r="H3510" s="72">
        <v>0</v>
      </c>
      <c r="I3510" s="72">
        <v>2000</v>
      </c>
      <c r="J3510" s="72">
        <v>2000</v>
      </c>
      <c r="K3510" s="72">
        <v>0</v>
      </c>
      <c r="L3510" s="1" t="s">
        <v>11386</v>
      </c>
      <c r="M3510" s="1" t="s">
        <v>11387</v>
      </c>
      <c r="N3510" s="74"/>
      <c r="O3510" s="1" t="s">
        <v>11388</v>
      </c>
      <c r="P3510" s="1" t="s">
        <v>11389</v>
      </c>
      <c r="Q3510" s="1" t="s">
        <v>12123</v>
      </c>
      <c r="R3510" s="1" t="s">
        <v>12656</v>
      </c>
      <c r="S3510" s="1" t="s">
        <v>22743</v>
      </c>
      <c r="T3510" s="74" t="s">
        <v>9699</v>
      </c>
      <c r="U3510" s="1"/>
      <c r="V3510" s="1"/>
      <c r="W3510" s="1"/>
      <c r="X3510" s="1"/>
      <c r="Y3510" s="1" t="s">
        <v>11393</v>
      </c>
      <c r="Z3510" s="1"/>
      <c r="AA3510" s="70">
        <v>44635</v>
      </c>
      <c r="AB3510" s="70"/>
      <c r="AC3510" s="70"/>
      <c r="AD3510" s="70"/>
      <c r="AG3510" s="1" t="s">
        <v>11394</v>
      </c>
      <c r="AH3510" s="1" t="s">
        <v>11393</v>
      </c>
      <c r="AI3510" s="1" t="s">
        <v>22743</v>
      </c>
      <c r="AJ3510" s="1" t="s">
        <v>9698</v>
      </c>
      <c r="AK3510" s="8" t="s">
        <v>22743</v>
      </c>
      <c r="AL3510" s="8" t="s">
        <v>11395</v>
      </c>
      <c r="AM3510" s="8" t="s">
        <v>11500</v>
      </c>
      <c r="AN3510" s="8" t="s">
        <v>11397</v>
      </c>
      <c r="AO3510" s="8">
        <v>1</v>
      </c>
      <c r="AP3510" s="8" t="s">
        <v>16698</v>
      </c>
      <c r="AQ3510" s="8" t="s">
        <v>16698</v>
      </c>
      <c r="AR3510" s="8" t="str">
        <f t="shared" si="54"/>
        <v>Music</v>
      </c>
    </row>
    <row r="3511" spans="1:44" s="8" customFormat="1">
      <c r="A3511" s="70">
        <v>44627.378310185202</v>
      </c>
      <c r="B3511" s="71">
        <v>44627.378310185202</v>
      </c>
      <c r="C3511" s="1" t="s">
        <v>9700</v>
      </c>
      <c r="E3511" s="1" t="s">
        <v>5</v>
      </c>
      <c r="F3511" s="1"/>
      <c r="G3511" s="72">
        <v>2000</v>
      </c>
      <c r="H3511" s="72">
        <v>0</v>
      </c>
      <c r="I3511" s="72">
        <v>2000</v>
      </c>
      <c r="J3511" s="72">
        <v>2000</v>
      </c>
      <c r="K3511" s="72">
        <v>0</v>
      </c>
      <c r="L3511" s="1" t="s">
        <v>11386</v>
      </c>
      <c r="M3511" s="1" t="s">
        <v>16693</v>
      </c>
      <c r="N3511" s="1"/>
      <c r="O3511" s="1" t="s">
        <v>11388</v>
      </c>
      <c r="P3511" s="1" t="s">
        <v>11389</v>
      </c>
      <c r="Q3511" s="1" t="s">
        <v>11524</v>
      </c>
      <c r="R3511" s="1" t="s">
        <v>13264</v>
      </c>
      <c r="S3511" s="1" t="s">
        <v>22744</v>
      </c>
      <c r="T3511" s="1" t="s">
        <v>9701</v>
      </c>
      <c r="U3511" s="1" t="s">
        <v>9701</v>
      </c>
      <c r="V3511" s="1" t="s">
        <v>22744</v>
      </c>
      <c r="W3511" s="1"/>
      <c r="X3511" s="1"/>
      <c r="Y3511" s="1" t="s">
        <v>11393</v>
      </c>
      <c r="Z3511" s="1"/>
      <c r="AA3511" s="70">
        <v>44629</v>
      </c>
      <c r="AB3511" s="70"/>
      <c r="AC3511" s="70"/>
      <c r="AD3511" s="70"/>
      <c r="AG3511" s="1"/>
      <c r="AH3511" s="1" t="s">
        <v>11393</v>
      </c>
      <c r="AI3511" s="1" t="s">
        <v>22744</v>
      </c>
      <c r="AJ3511" s="1" t="s">
        <v>9700</v>
      </c>
      <c r="AK3511" s="8" t="s">
        <v>22744</v>
      </c>
      <c r="AL3511" s="8" t="s">
        <v>11395</v>
      </c>
      <c r="AM3511" s="8" t="s">
        <v>16869</v>
      </c>
      <c r="AN3511" s="8" t="s">
        <v>11397</v>
      </c>
      <c r="AO3511" s="8">
        <v>1</v>
      </c>
      <c r="AP3511" s="8">
        <v>0</v>
      </c>
      <c r="AQ3511" s="8" t="s">
        <v>16698</v>
      </c>
      <c r="AR3511" s="8">
        <f t="shared" si="54"/>
        <v>0</v>
      </c>
    </row>
    <row r="3512" spans="1:44" s="8" customFormat="1">
      <c r="A3512" s="70">
        <v>44627.378553240698</v>
      </c>
      <c r="B3512" s="71">
        <v>44627.378541666701</v>
      </c>
      <c r="C3512" s="1" t="s">
        <v>9702</v>
      </c>
      <c r="E3512" s="1" t="s">
        <v>5</v>
      </c>
      <c r="F3512" s="1"/>
      <c r="G3512" s="72">
        <v>2000</v>
      </c>
      <c r="H3512" s="72">
        <v>0</v>
      </c>
      <c r="I3512" s="72">
        <v>2000</v>
      </c>
      <c r="J3512" s="72">
        <v>2000</v>
      </c>
      <c r="K3512" s="72">
        <v>0</v>
      </c>
      <c r="L3512" s="1" t="s">
        <v>11386</v>
      </c>
      <c r="M3512" s="1" t="s">
        <v>11387</v>
      </c>
      <c r="N3512" s="1" t="s">
        <v>22745</v>
      </c>
      <c r="O3512" s="1" t="s">
        <v>11388</v>
      </c>
      <c r="P3512" s="1" t="s">
        <v>11389</v>
      </c>
      <c r="Q3512" s="1" t="s">
        <v>22746</v>
      </c>
      <c r="R3512" s="1" t="s">
        <v>22747</v>
      </c>
      <c r="S3512" s="1" t="s">
        <v>22748</v>
      </c>
      <c r="T3512" s="1" t="s">
        <v>9703</v>
      </c>
      <c r="U3512" s="1"/>
      <c r="V3512" s="1"/>
      <c r="W3512" s="1"/>
      <c r="X3512" s="1"/>
      <c r="Y3512" s="1" t="s">
        <v>11393</v>
      </c>
      <c r="Z3512" s="1"/>
      <c r="AA3512" s="70">
        <v>44630</v>
      </c>
      <c r="AB3512" s="70"/>
      <c r="AC3512" s="70"/>
      <c r="AD3512" s="70"/>
      <c r="AG3512" s="1"/>
      <c r="AH3512" s="1" t="s">
        <v>11393</v>
      </c>
      <c r="AI3512" s="1" t="s">
        <v>22748</v>
      </c>
      <c r="AJ3512" s="1" t="s">
        <v>9702</v>
      </c>
      <c r="AK3512" s="8" t="s">
        <v>22748</v>
      </c>
      <c r="AL3512" s="8" t="s">
        <v>11395</v>
      </c>
      <c r="AM3512" s="8" t="s">
        <v>11731</v>
      </c>
      <c r="AN3512" s="8" t="s">
        <v>11397</v>
      </c>
      <c r="AO3512" s="8">
        <v>1</v>
      </c>
      <c r="AP3512" s="8">
        <v>0</v>
      </c>
      <c r="AQ3512" s="8">
        <v>0</v>
      </c>
      <c r="AR3512" s="8">
        <f t="shared" si="54"/>
        <v>0</v>
      </c>
    </row>
    <row r="3513" spans="1:44" s="8" customFormat="1">
      <c r="A3513" s="70">
        <v>44627.424814814804</v>
      </c>
      <c r="B3513" s="71">
        <v>44627.424814814804</v>
      </c>
      <c r="C3513" s="1" t="s">
        <v>9704</v>
      </c>
      <c r="E3513" s="1" t="s">
        <v>5</v>
      </c>
      <c r="F3513" s="1"/>
      <c r="G3513" s="72">
        <v>2000</v>
      </c>
      <c r="H3513" s="72">
        <v>0</v>
      </c>
      <c r="I3513" s="72">
        <v>2000</v>
      </c>
      <c r="J3513" s="72">
        <v>2000</v>
      </c>
      <c r="K3513" s="72">
        <v>0</v>
      </c>
      <c r="L3513" s="1" t="s">
        <v>11386</v>
      </c>
      <c r="M3513" s="1" t="s">
        <v>16693</v>
      </c>
      <c r="N3513" s="1" t="s">
        <v>2372</v>
      </c>
      <c r="O3513" s="1" t="s">
        <v>11388</v>
      </c>
      <c r="P3513" s="1" t="s">
        <v>11389</v>
      </c>
      <c r="Q3513" s="1" t="s">
        <v>15838</v>
      </c>
      <c r="R3513" s="1" t="s">
        <v>15839</v>
      </c>
      <c r="S3513" s="1" t="s">
        <v>15840</v>
      </c>
      <c r="T3513" s="1" t="s">
        <v>2373</v>
      </c>
      <c r="U3513" s="1"/>
      <c r="V3513" s="1"/>
      <c r="W3513" s="1"/>
      <c r="X3513" s="1"/>
      <c r="Y3513" s="1" t="s">
        <v>11393</v>
      </c>
      <c r="Z3513" s="1"/>
      <c r="AA3513" s="70">
        <v>44629</v>
      </c>
      <c r="AB3513" s="70"/>
      <c r="AC3513" s="70"/>
      <c r="AD3513" s="70"/>
      <c r="AG3513" s="1"/>
      <c r="AH3513" s="1" t="s">
        <v>11393</v>
      </c>
      <c r="AI3513" s="1" t="s">
        <v>15840</v>
      </c>
      <c r="AJ3513" s="1" t="s">
        <v>9704</v>
      </c>
      <c r="AK3513" s="8" t="s">
        <v>15840</v>
      </c>
      <c r="AL3513" s="8" t="s">
        <v>11478</v>
      </c>
      <c r="AM3513" s="8" t="s">
        <v>11548</v>
      </c>
      <c r="AN3513" s="8" t="s">
        <v>11472</v>
      </c>
      <c r="AO3513" s="8">
        <v>1</v>
      </c>
      <c r="AP3513" s="8" t="s">
        <v>11587</v>
      </c>
      <c r="AQ3513" s="8" t="s">
        <v>11587</v>
      </c>
      <c r="AR3513" s="8" t="str">
        <f t="shared" si="54"/>
        <v>Other</v>
      </c>
    </row>
    <row r="3514" spans="1:44" s="8" customFormat="1">
      <c r="A3514" s="19">
        <v>44627.411828703698</v>
      </c>
      <c r="B3514" s="19">
        <v>44627.411828703698</v>
      </c>
      <c r="C3514" s="8" t="s">
        <v>9705</v>
      </c>
      <c r="E3514" s="8" t="s">
        <v>5</v>
      </c>
      <c r="G3514" s="15">
        <v>2000</v>
      </c>
      <c r="H3514" s="15">
        <v>0</v>
      </c>
      <c r="I3514" s="15">
        <v>2000</v>
      </c>
      <c r="J3514" s="15">
        <v>2000</v>
      </c>
      <c r="K3514" s="15">
        <v>0</v>
      </c>
      <c r="L3514" s="8" t="s">
        <v>11386</v>
      </c>
      <c r="M3514" s="8" t="s">
        <v>16693</v>
      </c>
      <c r="N3514" s="8" t="s">
        <v>22749</v>
      </c>
      <c r="O3514" s="8" t="s">
        <v>11388</v>
      </c>
      <c r="P3514" s="8" t="s">
        <v>11389</v>
      </c>
      <c r="Q3514" s="8" t="s">
        <v>12134</v>
      </c>
      <c r="R3514" s="8" t="s">
        <v>11983</v>
      </c>
      <c r="S3514" s="8" t="s">
        <v>15680</v>
      </c>
      <c r="T3514" s="8" t="s">
        <v>2157</v>
      </c>
      <c r="Y3514" s="8" t="s">
        <v>11393</v>
      </c>
      <c r="AA3514" s="19">
        <v>44629</v>
      </c>
      <c r="AB3514" s="19"/>
      <c r="AC3514" s="19"/>
      <c r="AD3514" s="19"/>
      <c r="AH3514" s="8" t="s">
        <v>11393</v>
      </c>
      <c r="AI3514" s="1" t="s">
        <v>15681</v>
      </c>
      <c r="AJ3514" s="8" t="s">
        <v>9705</v>
      </c>
      <c r="AK3514" s="8" t="s">
        <v>15681</v>
      </c>
      <c r="AL3514" s="8" t="s">
        <v>11523</v>
      </c>
      <c r="AM3514" s="8" t="s">
        <v>11540</v>
      </c>
      <c r="AN3514" s="8" t="s">
        <v>11429</v>
      </c>
      <c r="AO3514" s="8">
        <v>1</v>
      </c>
      <c r="AP3514" s="8" t="s">
        <v>11547</v>
      </c>
      <c r="AQ3514" s="8" t="s">
        <v>16698</v>
      </c>
      <c r="AR3514" s="8" t="str">
        <f t="shared" si="54"/>
        <v>Theatre</v>
      </c>
    </row>
    <row r="3515" spans="1:44" s="8" customFormat="1">
      <c r="A3515" s="19">
        <v>44627.507708333302</v>
      </c>
      <c r="B3515" s="19">
        <v>44627.507708333302</v>
      </c>
      <c r="C3515" s="8" t="s">
        <v>9706</v>
      </c>
      <c r="E3515" s="8" t="s">
        <v>5</v>
      </c>
      <c r="G3515" s="15">
        <v>2000</v>
      </c>
      <c r="H3515" s="15">
        <v>0</v>
      </c>
      <c r="I3515" s="15">
        <v>2000</v>
      </c>
      <c r="J3515" s="15">
        <v>2000</v>
      </c>
      <c r="K3515" s="15">
        <v>0</v>
      </c>
      <c r="L3515" s="8" t="s">
        <v>11386</v>
      </c>
      <c r="M3515" s="8" t="s">
        <v>11387</v>
      </c>
      <c r="N3515" s="20"/>
      <c r="O3515" s="8" t="s">
        <v>11388</v>
      </c>
      <c r="P3515" s="8" t="s">
        <v>11389</v>
      </c>
      <c r="Q3515" s="8" t="s">
        <v>19997</v>
      </c>
      <c r="R3515" s="8" t="s">
        <v>11694</v>
      </c>
      <c r="S3515" s="8" t="s">
        <v>22750</v>
      </c>
      <c r="T3515" s="20" t="s">
        <v>9707</v>
      </c>
      <c r="Y3515" s="8" t="s">
        <v>11393</v>
      </c>
      <c r="AA3515" s="19">
        <v>44634</v>
      </c>
      <c r="AB3515" s="19"/>
      <c r="AC3515" s="19"/>
      <c r="AD3515" s="19"/>
      <c r="AG3515" s="8" t="s">
        <v>12102</v>
      </c>
      <c r="AH3515" s="8" t="s">
        <v>11393</v>
      </c>
      <c r="AI3515" s="1" t="s">
        <v>22750</v>
      </c>
      <c r="AJ3515" s="8" t="s">
        <v>9706</v>
      </c>
      <c r="AK3515" s="8" t="s">
        <v>22750</v>
      </c>
      <c r="AL3515" s="8" t="s">
        <v>11478</v>
      </c>
      <c r="AM3515" s="8" t="s">
        <v>11588</v>
      </c>
      <c r="AN3515" s="8" t="s">
        <v>11472</v>
      </c>
      <c r="AO3515" s="8">
        <v>1</v>
      </c>
      <c r="AP3515" s="8">
        <v>0</v>
      </c>
      <c r="AQ3515" s="8" t="s">
        <v>16698</v>
      </c>
      <c r="AR3515" s="8" t="str">
        <f t="shared" si="54"/>
        <v>Literature</v>
      </c>
    </row>
    <row r="3516" spans="1:44" s="8" customFormat="1">
      <c r="A3516" s="70">
        <v>44627.485289351898</v>
      </c>
      <c r="B3516" s="71">
        <v>44627.485289351898</v>
      </c>
      <c r="C3516" s="1" t="s">
        <v>9708</v>
      </c>
      <c r="E3516" s="1" t="s">
        <v>5</v>
      </c>
      <c r="F3516" s="1"/>
      <c r="G3516" s="72">
        <v>2000</v>
      </c>
      <c r="H3516" s="72">
        <v>0</v>
      </c>
      <c r="I3516" s="72">
        <v>2000</v>
      </c>
      <c r="J3516" s="72">
        <v>2000</v>
      </c>
      <c r="K3516" s="72">
        <v>0</v>
      </c>
      <c r="L3516" s="1" t="s">
        <v>11386</v>
      </c>
      <c r="M3516" s="1" t="s">
        <v>11387</v>
      </c>
      <c r="N3516" s="74"/>
      <c r="O3516" s="1" t="s">
        <v>11388</v>
      </c>
      <c r="P3516" s="1" t="s">
        <v>11389</v>
      </c>
      <c r="Q3516" s="1" t="s">
        <v>22751</v>
      </c>
      <c r="R3516" s="1" t="s">
        <v>14016</v>
      </c>
      <c r="S3516" s="1" t="s">
        <v>22752</v>
      </c>
      <c r="T3516" s="74" t="s">
        <v>9709</v>
      </c>
      <c r="U3516" s="1"/>
      <c r="V3516" s="1"/>
      <c r="W3516" s="1"/>
      <c r="X3516" s="1"/>
      <c r="Y3516" s="1" t="s">
        <v>11393</v>
      </c>
      <c r="Z3516" s="1"/>
      <c r="AA3516" s="70">
        <v>44641</v>
      </c>
      <c r="AB3516" s="70"/>
      <c r="AC3516" s="70"/>
      <c r="AD3516" s="70"/>
      <c r="AG3516" s="1" t="s">
        <v>11412</v>
      </c>
      <c r="AH3516" s="1" t="s">
        <v>11393</v>
      </c>
      <c r="AI3516" s="1" t="s">
        <v>22752</v>
      </c>
      <c r="AJ3516" s="1" t="s">
        <v>9708</v>
      </c>
      <c r="AK3516" s="8" t="s">
        <v>22752</v>
      </c>
      <c r="AL3516" s="8" t="s">
        <v>11395</v>
      </c>
      <c r="AM3516" s="8" t="s">
        <v>11401</v>
      </c>
      <c r="AN3516" s="8" t="s">
        <v>11397</v>
      </c>
      <c r="AO3516" s="8">
        <v>1</v>
      </c>
      <c r="AP3516" s="8" t="s">
        <v>16698</v>
      </c>
      <c r="AQ3516" s="8" t="s">
        <v>16698</v>
      </c>
      <c r="AR3516" s="8" t="str">
        <f t="shared" si="54"/>
        <v>Multi-Art Form</v>
      </c>
    </row>
    <row r="3517" spans="1:44" s="8" customFormat="1">
      <c r="A3517" s="70">
        <v>44627.438182870399</v>
      </c>
      <c r="B3517" s="71">
        <v>44627.438182870399</v>
      </c>
      <c r="C3517" s="1" t="s">
        <v>9710</v>
      </c>
      <c r="E3517" s="1" t="s">
        <v>5</v>
      </c>
      <c r="F3517" s="1"/>
      <c r="G3517" s="72">
        <v>2000</v>
      </c>
      <c r="H3517" s="72">
        <v>0</v>
      </c>
      <c r="I3517" s="72">
        <v>2000</v>
      </c>
      <c r="J3517" s="72">
        <v>2000</v>
      </c>
      <c r="K3517" s="72">
        <v>0</v>
      </c>
      <c r="L3517" s="1" t="s">
        <v>11386</v>
      </c>
      <c r="M3517" s="1" t="s">
        <v>16693</v>
      </c>
      <c r="N3517" s="1" t="s">
        <v>2470</v>
      </c>
      <c r="O3517" s="1" t="s">
        <v>11388</v>
      </c>
      <c r="P3517" s="1" t="s">
        <v>11389</v>
      </c>
      <c r="Q3517" s="1" t="s">
        <v>14661</v>
      </c>
      <c r="R3517" s="1" t="s">
        <v>14662</v>
      </c>
      <c r="S3517" s="1" t="s">
        <v>13793</v>
      </c>
      <c r="T3517" s="1" t="s">
        <v>2471</v>
      </c>
      <c r="U3517" s="1"/>
      <c r="V3517" s="1"/>
      <c r="W3517" s="1"/>
      <c r="X3517" s="1"/>
      <c r="Y3517" s="1" t="s">
        <v>11393</v>
      </c>
      <c r="Z3517" s="1"/>
      <c r="AA3517" s="70">
        <v>44629</v>
      </c>
      <c r="AB3517" s="70"/>
      <c r="AC3517" s="70"/>
      <c r="AD3517" s="70"/>
      <c r="AG3517" s="1"/>
      <c r="AH3517" s="1" t="s">
        <v>11393</v>
      </c>
      <c r="AI3517" s="1" t="s">
        <v>13793</v>
      </c>
      <c r="AJ3517" s="1" t="s">
        <v>9710</v>
      </c>
      <c r="AK3517" s="8" t="s">
        <v>13793</v>
      </c>
      <c r="AL3517" s="8" t="s">
        <v>11478</v>
      </c>
      <c r="AM3517" s="8" t="s">
        <v>11548</v>
      </c>
      <c r="AN3517" s="8" t="s">
        <v>11472</v>
      </c>
      <c r="AO3517" s="8">
        <v>1</v>
      </c>
      <c r="AP3517" s="8" t="s">
        <v>11394</v>
      </c>
      <c r="AQ3517" s="8" t="s">
        <v>11394</v>
      </c>
      <c r="AR3517" s="8" t="str">
        <f t="shared" si="54"/>
        <v>Music</v>
      </c>
    </row>
    <row r="3518" spans="1:44" s="8" customFormat="1">
      <c r="A3518" s="70">
        <v>44627.442025463002</v>
      </c>
      <c r="B3518" s="71">
        <v>44627.442025463002</v>
      </c>
      <c r="C3518" s="1" t="s">
        <v>9711</v>
      </c>
      <c r="E3518" s="1" t="s">
        <v>5</v>
      </c>
      <c r="F3518" s="1"/>
      <c r="G3518" s="72">
        <v>1500</v>
      </c>
      <c r="H3518" s="72">
        <v>0</v>
      </c>
      <c r="I3518" s="72">
        <v>1500</v>
      </c>
      <c r="J3518" s="72">
        <v>1500</v>
      </c>
      <c r="K3518" s="72">
        <v>0</v>
      </c>
      <c r="L3518" s="1" t="s">
        <v>11386</v>
      </c>
      <c r="M3518" s="1" t="s">
        <v>11387</v>
      </c>
      <c r="N3518" s="1" t="s">
        <v>22753</v>
      </c>
      <c r="O3518" s="1" t="s">
        <v>11388</v>
      </c>
      <c r="P3518" s="1" t="s">
        <v>11389</v>
      </c>
      <c r="Q3518" s="1" t="s">
        <v>11793</v>
      </c>
      <c r="R3518" s="1" t="s">
        <v>22754</v>
      </c>
      <c r="S3518" s="1" t="s">
        <v>22755</v>
      </c>
      <c r="T3518" s="1" t="s">
        <v>9712</v>
      </c>
      <c r="U3518" s="1"/>
      <c r="V3518" s="1"/>
      <c r="W3518" s="1"/>
      <c r="X3518" s="1"/>
      <c r="Y3518" s="1" t="s">
        <v>11393</v>
      </c>
      <c r="Z3518" s="1"/>
      <c r="AA3518" s="70">
        <v>44630</v>
      </c>
      <c r="AB3518" s="70"/>
      <c r="AC3518" s="70"/>
      <c r="AD3518" s="70"/>
      <c r="AG3518" s="1"/>
      <c r="AH3518" s="1" t="s">
        <v>11393</v>
      </c>
      <c r="AI3518" s="1" t="s">
        <v>22755</v>
      </c>
      <c r="AJ3518" s="1" t="s">
        <v>9711</v>
      </c>
      <c r="AK3518" s="8" t="s">
        <v>22755</v>
      </c>
      <c r="AL3518" s="8" t="s">
        <v>12074</v>
      </c>
      <c r="AM3518" s="8" t="s">
        <v>14106</v>
      </c>
      <c r="AN3518" s="8" t="s">
        <v>11514</v>
      </c>
      <c r="AO3518" s="8">
        <v>1</v>
      </c>
      <c r="AP3518" s="8">
        <v>0</v>
      </c>
      <c r="AQ3518" s="8">
        <v>0</v>
      </c>
      <c r="AR3518" s="8">
        <f t="shared" si="54"/>
        <v>0</v>
      </c>
    </row>
    <row r="3519" spans="1:44" s="8" customFormat="1">
      <c r="A3519" s="19">
        <v>44627.444444444402</v>
      </c>
      <c r="B3519" s="19">
        <v>44627.444444444402</v>
      </c>
      <c r="C3519" s="8" t="s">
        <v>9713</v>
      </c>
      <c r="E3519" s="8" t="s">
        <v>5</v>
      </c>
      <c r="G3519" s="15">
        <v>2000</v>
      </c>
      <c r="H3519" s="15">
        <v>0</v>
      </c>
      <c r="I3519" s="15">
        <v>2000</v>
      </c>
      <c r="J3519" s="15">
        <v>2000</v>
      </c>
      <c r="K3519" s="15">
        <v>0</v>
      </c>
      <c r="L3519" s="8" t="s">
        <v>11386</v>
      </c>
      <c r="M3519" s="8" t="s">
        <v>11387</v>
      </c>
      <c r="N3519" s="8" t="s">
        <v>22756</v>
      </c>
      <c r="O3519" s="8" t="s">
        <v>11388</v>
      </c>
      <c r="P3519" s="8" t="s">
        <v>11389</v>
      </c>
      <c r="Q3519" s="8" t="s">
        <v>22757</v>
      </c>
      <c r="R3519" s="8" t="s">
        <v>14640</v>
      </c>
      <c r="S3519" s="8" t="s">
        <v>12638</v>
      </c>
      <c r="T3519" s="8" t="s">
        <v>9714</v>
      </c>
      <c r="Y3519" s="8" t="s">
        <v>11393</v>
      </c>
      <c r="AA3519" s="19">
        <v>44630</v>
      </c>
      <c r="AB3519" s="19"/>
      <c r="AC3519" s="19"/>
      <c r="AD3519" s="19"/>
      <c r="AH3519" s="8" t="s">
        <v>11393</v>
      </c>
      <c r="AI3519" s="1" t="s">
        <v>12638</v>
      </c>
      <c r="AJ3519" s="8" t="s">
        <v>9713</v>
      </c>
      <c r="AK3519" s="8" t="s">
        <v>12638</v>
      </c>
      <c r="AL3519" s="8" t="s">
        <v>11688</v>
      </c>
      <c r="AM3519" s="8" t="s">
        <v>11689</v>
      </c>
      <c r="AN3519" s="8" t="s">
        <v>11690</v>
      </c>
      <c r="AO3519" s="8">
        <v>1</v>
      </c>
      <c r="AP3519" s="8">
        <v>0</v>
      </c>
      <c r="AQ3519" s="8">
        <v>0</v>
      </c>
      <c r="AR3519" s="8">
        <f t="shared" si="54"/>
        <v>0</v>
      </c>
    </row>
    <row r="3520" spans="1:44" s="8" customFormat="1">
      <c r="A3520" s="19">
        <v>44628.834942129601</v>
      </c>
      <c r="B3520" s="19">
        <v>44628.834942129601</v>
      </c>
      <c r="C3520" s="8" t="s">
        <v>22758</v>
      </c>
      <c r="E3520" s="8" t="s">
        <v>5</v>
      </c>
      <c r="G3520" s="15">
        <v>2000</v>
      </c>
      <c r="H3520" s="15">
        <v>0</v>
      </c>
      <c r="I3520" s="15">
        <v>2000</v>
      </c>
      <c r="J3520" s="15"/>
      <c r="K3520" s="15">
        <v>0</v>
      </c>
      <c r="L3520" s="8" t="s">
        <v>11386</v>
      </c>
      <c r="M3520" s="8" t="s">
        <v>11387</v>
      </c>
      <c r="N3520" s="20"/>
      <c r="O3520" s="8" t="s">
        <v>11388</v>
      </c>
      <c r="P3520" s="8" t="s">
        <v>11554</v>
      </c>
      <c r="Q3520" s="8" t="s">
        <v>11467</v>
      </c>
      <c r="R3520" s="8" t="s">
        <v>11533</v>
      </c>
      <c r="S3520" s="8" t="s">
        <v>22759</v>
      </c>
      <c r="T3520" s="20" t="s">
        <v>22760</v>
      </c>
      <c r="U3520" s="8" t="s">
        <v>22760</v>
      </c>
      <c r="V3520" s="8" t="s">
        <v>22759</v>
      </c>
      <c r="Y3520" s="8" t="s">
        <v>11393</v>
      </c>
      <c r="AA3520" s="19"/>
      <c r="AB3520" s="19"/>
      <c r="AC3520" s="19"/>
      <c r="AD3520" s="19"/>
      <c r="AG3520" s="8" t="s">
        <v>11433</v>
      </c>
      <c r="AH3520" s="8" t="s">
        <v>11393</v>
      </c>
      <c r="AI3520" s="1" t="s">
        <v>22759</v>
      </c>
      <c r="AJ3520" s="8" t="s">
        <v>22758</v>
      </c>
      <c r="AK3520" s="8" t="s">
        <v>22759</v>
      </c>
      <c r="AL3520" s="8" t="s">
        <v>11395</v>
      </c>
      <c r="AM3520" s="8" t="s">
        <v>11500</v>
      </c>
      <c r="AN3520" s="8" t="s">
        <v>11397</v>
      </c>
      <c r="AO3520" s="8">
        <v>1</v>
      </c>
      <c r="AP3520" s="8" t="s">
        <v>16698</v>
      </c>
      <c r="AQ3520" s="8" t="s">
        <v>16698</v>
      </c>
      <c r="AR3520" s="8" t="str">
        <f t="shared" si="54"/>
        <v xml:space="preserve">Design </v>
      </c>
    </row>
    <row r="3521" spans="1:44" s="8" customFormat="1">
      <c r="A3521" s="70">
        <v>44627.496550925898</v>
      </c>
      <c r="B3521" s="71">
        <v>44627.496550925898</v>
      </c>
      <c r="C3521" s="1" t="s">
        <v>9715</v>
      </c>
      <c r="E3521" s="1" t="s">
        <v>5</v>
      </c>
      <c r="F3521" s="1"/>
      <c r="G3521" s="72">
        <v>1750</v>
      </c>
      <c r="H3521" s="72">
        <v>0</v>
      </c>
      <c r="I3521" s="72">
        <v>1750</v>
      </c>
      <c r="J3521" s="72">
        <v>1750</v>
      </c>
      <c r="K3521" s="72">
        <v>0</v>
      </c>
      <c r="L3521" s="1" t="s">
        <v>11386</v>
      </c>
      <c r="M3521" s="1" t="s">
        <v>11387</v>
      </c>
      <c r="N3521" s="1" t="s">
        <v>22761</v>
      </c>
      <c r="O3521" s="1" t="s">
        <v>11388</v>
      </c>
      <c r="P3521" s="1" t="s">
        <v>11389</v>
      </c>
      <c r="Q3521" s="1" t="s">
        <v>14076</v>
      </c>
      <c r="R3521" s="1" t="s">
        <v>12876</v>
      </c>
      <c r="S3521" s="1" t="s">
        <v>22762</v>
      </c>
      <c r="T3521" s="1" t="s">
        <v>9716</v>
      </c>
      <c r="U3521" s="1"/>
      <c r="V3521" s="1"/>
      <c r="W3521" s="1"/>
      <c r="X3521" s="1"/>
      <c r="Y3521" s="1" t="s">
        <v>11393</v>
      </c>
      <c r="Z3521" s="1"/>
      <c r="AA3521" s="70">
        <v>44630</v>
      </c>
      <c r="AB3521" s="70"/>
      <c r="AC3521" s="70"/>
      <c r="AD3521" s="70"/>
      <c r="AG3521" s="1"/>
      <c r="AH3521" s="1" t="s">
        <v>11393</v>
      </c>
      <c r="AI3521" s="1" t="s">
        <v>22763</v>
      </c>
      <c r="AJ3521" s="1" t="s">
        <v>9715</v>
      </c>
      <c r="AK3521" s="8" t="s">
        <v>22763</v>
      </c>
      <c r="AL3521" s="8" t="s">
        <v>11559</v>
      </c>
      <c r="AM3521" s="8" t="s">
        <v>11568</v>
      </c>
      <c r="AN3521" s="8" t="s">
        <v>11466</v>
      </c>
      <c r="AO3521" s="8">
        <v>1</v>
      </c>
      <c r="AP3521" s="8">
        <v>0</v>
      </c>
      <c r="AQ3521" s="8">
        <v>0</v>
      </c>
      <c r="AR3521" s="8">
        <f t="shared" si="54"/>
        <v>0</v>
      </c>
    </row>
    <row r="3522" spans="1:44" s="8" customFormat="1">
      <c r="A3522" s="70">
        <v>44627.480034722197</v>
      </c>
      <c r="B3522" s="71">
        <v>44627.480034722197</v>
      </c>
      <c r="C3522" s="1" t="s">
        <v>9717</v>
      </c>
      <c r="E3522" s="1" t="s">
        <v>5</v>
      </c>
      <c r="F3522" s="1"/>
      <c r="G3522" s="72">
        <v>2000</v>
      </c>
      <c r="H3522" s="72">
        <v>0</v>
      </c>
      <c r="I3522" s="72">
        <v>2000</v>
      </c>
      <c r="J3522" s="72">
        <v>2000</v>
      </c>
      <c r="K3522" s="72">
        <v>0</v>
      </c>
      <c r="L3522" s="1" t="s">
        <v>11386</v>
      </c>
      <c r="M3522" s="1" t="s">
        <v>11387</v>
      </c>
      <c r="N3522" s="1" t="s">
        <v>22764</v>
      </c>
      <c r="O3522" s="1" t="s">
        <v>11388</v>
      </c>
      <c r="P3522" s="1" t="s">
        <v>11389</v>
      </c>
      <c r="Q3522" s="1" t="s">
        <v>16262</v>
      </c>
      <c r="R3522" s="1" t="s">
        <v>22765</v>
      </c>
      <c r="S3522" s="1" t="s">
        <v>22766</v>
      </c>
      <c r="T3522" s="1" t="s">
        <v>9718</v>
      </c>
      <c r="U3522" s="1"/>
      <c r="V3522" s="1"/>
      <c r="W3522" s="1"/>
      <c r="X3522" s="1"/>
      <c r="Y3522" s="1" t="s">
        <v>11393</v>
      </c>
      <c r="Z3522" s="1"/>
      <c r="AA3522" s="70">
        <v>44630</v>
      </c>
      <c r="AB3522" s="70"/>
      <c r="AC3522" s="70"/>
      <c r="AD3522" s="70"/>
      <c r="AG3522" s="1"/>
      <c r="AH3522" s="1" t="s">
        <v>11393</v>
      </c>
      <c r="AI3522" s="1" t="s">
        <v>22766</v>
      </c>
      <c r="AJ3522" s="1" t="s">
        <v>9717</v>
      </c>
      <c r="AK3522" s="8" t="s">
        <v>22766</v>
      </c>
      <c r="AL3522" s="8" t="s">
        <v>11789</v>
      </c>
      <c r="AM3522" s="8" t="s">
        <v>12013</v>
      </c>
      <c r="AN3522" s="8" t="s">
        <v>11466</v>
      </c>
      <c r="AO3522" s="8">
        <v>1</v>
      </c>
      <c r="AP3522" s="8">
        <v>0</v>
      </c>
      <c r="AQ3522" s="8">
        <v>0</v>
      </c>
      <c r="AR3522" s="8">
        <f t="shared" si="54"/>
        <v>0</v>
      </c>
    </row>
    <row r="3523" spans="1:44" s="8" customFormat="1">
      <c r="A3523" s="19">
        <v>44627.6707060185</v>
      </c>
      <c r="B3523" s="19">
        <v>44627.6707060185</v>
      </c>
      <c r="C3523" s="8" t="s">
        <v>9719</v>
      </c>
      <c r="E3523" s="8" t="s">
        <v>5</v>
      </c>
      <c r="G3523" s="15">
        <v>1000</v>
      </c>
      <c r="H3523" s="15">
        <v>0</v>
      </c>
      <c r="I3523" s="15">
        <v>1000</v>
      </c>
      <c r="J3523" s="15">
        <v>1000</v>
      </c>
      <c r="K3523" s="15">
        <v>0</v>
      </c>
      <c r="L3523" s="8" t="s">
        <v>11386</v>
      </c>
      <c r="M3523" s="8" t="s">
        <v>11387</v>
      </c>
      <c r="N3523" s="20"/>
      <c r="O3523" s="8" t="s">
        <v>11388</v>
      </c>
      <c r="P3523" s="8" t="s">
        <v>11389</v>
      </c>
      <c r="Q3523" s="8" t="s">
        <v>11536</v>
      </c>
      <c r="R3523" s="8" t="s">
        <v>13370</v>
      </c>
      <c r="S3523" s="8" t="s">
        <v>22767</v>
      </c>
      <c r="T3523" s="20" t="s">
        <v>9720</v>
      </c>
      <c r="Y3523" s="8" t="s">
        <v>11393</v>
      </c>
      <c r="AA3523" s="19">
        <v>44635</v>
      </c>
      <c r="AB3523" s="19"/>
      <c r="AC3523" s="19"/>
      <c r="AD3523" s="19"/>
      <c r="AG3523" s="8" t="s">
        <v>11394</v>
      </c>
      <c r="AH3523" s="8" t="s">
        <v>11393</v>
      </c>
      <c r="AI3523" s="1" t="s">
        <v>22767</v>
      </c>
      <c r="AJ3523" s="8" t="s">
        <v>9719</v>
      </c>
      <c r="AK3523" s="8" t="s">
        <v>22767</v>
      </c>
      <c r="AL3523" s="8" t="s">
        <v>11395</v>
      </c>
      <c r="AM3523" s="8" t="s">
        <v>11500</v>
      </c>
      <c r="AN3523" s="8" t="s">
        <v>11397</v>
      </c>
      <c r="AO3523" s="8">
        <v>1</v>
      </c>
      <c r="AP3523" s="8" t="s">
        <v>16698</v>
      </c>
      <c r="AQ3523" s="8" t="s">
        <v>16698</v>
      </c>
      <c r="AR3523" s="8" t="str">
        <f t="shared" ref="AR3523:AR3586" si="55">IF(LEN(AG3523)&gt;0,AG3523,IF(AP3523=AQ3523,AP3523,IF(AP3523="n/a",AQ3523,IF(AQ3523="n/a",AP3523,IF(AP3523=0,AQ3523,IF(AQ3523=0,AP3523))))))</f>
        <v>Music</v>
      </c>
    </row>
    <row r="3524" spans="1:44" s="8" customFormat="1">
      <c r="A3524" s="19">
        <v>44627.586932870399</v>
      </c>
      <c r="B3524" s="19">
        <v>44627.586932870399</v>
      </c>
      <c r="C3524" s="8" t="s">
        <v>9721</v>
      </c>
      <c r="E3524" s="8" t="s">
        <v>5</v>
      </c>
      <c r="G3524" s="15">
        <v>2000</v>
      </c>
      <c r="H3524" s="15">
        <v>0</v>
      </c>
      <c r="I3524" s="15">
        <v>2000</v>
      </c>
      <c r="J3524" s="15">
        <v>2000</v>
      </c>
      <c r="K3524" s="15">
        <v>0</v>
      </c>
      <c r="L3524" s="8" t="s">
        <v>11386</v>
      </c>
      <c r="M3524" s="8" t="s">
        <v>11387</v>
      </c>
      <c r="N3524" s="20"/>
      <c r="O3524" s="8" t="s">
        <v>11388</v>
      </c>
      <c r="P3524" s="8" t="s">
        <v>11389</v>
      </c>
      <c r="Q3524" s="8" t="s">
        <v>14185</v>
      </c>
      <c r="R3524" s="8" t="s">
        <v>22768</v>
      </c>
      <c r="S3524" s="8" t="s">
        <v>16777</v>
      </c>
      <c r="T3524" s="20" t="s">
        <v>9722</v>
      </c>
      <c r="Y3524" s="8" t="s">
        <v>11393</v>
      </c>
      <c r="AA3524" s="19">
        <v>44637</v>
      </c>
      <c r="AB3524" s="19"/>
      <c r="AC3524" s="19"/>
      <c r="AD3524" s="19"/>
      <c r="AG3524" s="8" t="s">
        <v>11442</v>
      </c>
      <c r="AH3524" s="8" t="s">
        <v>11393</v>
      </c>
      <c r="AI3524" s="1" t="s">
        <v>16777</v>
      </c>
      <c r="AJ3524" s="8" t="s">
        <v>9721</v>
      </c>
      <c r="AK3524" s="8" t="s">
        <v>16777</v>
      </c>
      <c r="AL3524" s="8" t="s">
        <v>11395</v>
      </c>
      <c r="AM3524" s="8" t="s">
        <v>11483</v>
      </c>
      <c r="AN3524" s="8" t="s">
        <v>11397</v>
      </c>
      <c r="AO3524" s="8">
        <v>1</v>
      </c>
      <c r="AP3524" s="8" t="s">
        <v>16698</v>
      </c>
      <c r="AQ3524" s="8" t="s">
        <v>16698</v>
      </c>
      <c r="AR3524" s="8" t="str">
        <f t="shared" si="55"/>
        <v>Visual Arts</v>
      </c>
    </row>
    <row r="3525" spans="1:44" s="8" customFormat="1">
      <c r="A3525" s="70">
        <v>44627.514247685198</v>
      </c>
      <c r="B3525" s="71">
        <v>44627.514247685198</v>
      </c>
      <c r="C3525" s="1" t="s">
        <v>9723</v>
      </c>
      <c r="E3525" s="1" t="s">
        <v>5</v>
      </c>
      <c r="F3525" s="1"/>
      <c r="G3525" s="72">
        <v>1500</v>
      </c>
      <c r="H3525" s="72">
        <v>0</v>
      </c>
      <c r="I3525" s="72">
        <v>1500</v>
      </c>
      <c r="J3525" s="72">
        <v>1500</v>
      </c>
      <c r="K3525" s="72">
        <v>0</v>
      </c>
      <c r="L3525" s="1" t="s">
        <v>11386</v>
      </c>
      <c r="M3525" s="1" t="s">
        <v>11387</v>
      </c>
      <c r="N3525" s="74"/>
      <c r="O3525" s="1" t="s">
        <v>11388</v>
      </c>
      <c r="P3525" s="1" t="s">
        <v>11389</v>
      </c>
      <c r="Q3525" s="1" t="s">
        <v>12506</v>
      </c>
      <c r="R3525" s="1" t="s">
        <v>18755</v>
      </c>
      <c r="S3525" s="1" t="s">
        <v>22769</v>
      </c>
      <c r="T3525" s="74" t="s">
        <v>9724</v>
      </c>
      <c r="U3525" s="1" t="s">
        <v>22770</v>
      </c>
      <c r="V3525" s="1" t="s">
        <v>22769</v>
      </c>
      <c r="W3525" s="1"/>
      <c r="X3525" s="1"/>
      <c r="Y3525" s="1" t="s">
        <v>11393</v>
      </c>
      <c r="Z3525" s="1"/>
      <c r="AA3525" s="70">
        <v>44641</v>
      </c>
      <c r="AB3525" s="70"/>
      <c r="AC3525" s="70"/>
      <c r="AD3525" s="70"/>
      <c r="AG3525" s="1" t="s">
        <v>11547</v>
      </c>
      <c r="AH3525" s="1" t="s">
        <v>11393</v>
      </c>
      <c r="AI3525" s="1" t="s">
        <v>22769</v>
      </c>
      <c r="AJ3525" s="1" t="s">
        <v>9723</v>
      </c>
      <c r="AK3525" s="8" t="s">
        <v>22769</v>
      </c>
      <c r="AL3525" s="8" t="s">
        <v>11395</v>
      </c>
      <c r="AM3525" s="8" t="s">
        <v>11401</v>
      </c>
      <c r="AN3525" s="8" t="s">
        <v>11397</v>
      </c>
      <c r="AO3525" s="8">
        <v>1</v>
      </c>
      <c r="AP3525" s="8" t="s">
        <v>16698</v>
      </c>
      <c r="AQ3525" s="8" t="s">
        <v>16698</v>
      </c>
      <c r="AR3525" s="8" t="str">
        <f t="shared" si="55"/>
        <v>Theatre</v>
      </c>
    </row>
    <row r="3526" spans="1:44" s="8" customFormat="1">
      <c r="A3526" s="19">
        <v>44627.510821759301</v>
      </c>
      <c r="B3526" s="19">
        <v>44627.510821759301</v>
      </c>
      <c r="C3526" s="8" t="s">
        <v>9725</v>
      </c>
      <c r="E3526" s="8" t="s">
        <v>5</v>
      </c>
      <c r="G3526" s="15">
        <v>2000</v>
      </c>
      <c r="H3526" s="15">
        <v>0</v>
      </c>
      <c r="I3526" s="15">
        <v>2000</v>
      </c>
      <c r="J3526" s="15">
        <v>2000</v>
      </c>
      <c r="K3526" s="15">
        <v>0</v>
      </c>
      <c r="L3526" s="8" t="s">
        <v>11386</v>
      </c>
      <c r="M3526" s="8" t="s">
        <v>16693</v>
      </c>
      <c r="N3526" s="8" t="s">
        <v>3449</v>
      </c>
      <c r="O3526" s="8" t="s">
        <v>11388</v>
      </c>
      <c r="P3526" s="8" t="s">
        <v>11389</v>
      </c>
      <c r="Q3526" s="8" t="s">
        <v>12064</v>
      </c>
      <c r="R3526" s="8" t="s">
        <v>12300</v>
      </c>
      <c r="S3526" s="8" t="s">
        <v>12301</v>
      </c>
      <c r="T3526" s="8" t="s">
        <v>3450</v>
      </c>
      <c r="Y3526" s="8" t="s">
        <v>11393</v>
      </c>
      <c r="AA3526" s="19">
        <v>44629</v>
      </c>
      <c r="AB3526" s="19"/>
      <c r="AC3526" s="19"/>
      <c r="AD3526" s="19"/>
      <c r="AH3526" s="8" t="s">
        <v>11393</v>
      </c>
      <c r="AI3526" s="1" t="s">
        <v>12301</v>
      </c>
      <c r="AJ3526" s="8" t="s">
        <v>9725</v>
      </c>
      <c r="AK3526" s="8" t="s">
        <v>12301</v>
      </c>
      <c r="AL3526" s="8" t="s">
        <v>11395</v>
      </c>
      <c r="AM3526" s="8" t="s">
        <v>11401</v>
      </c>
      <c r="AN3526" s="8" t="s">
        <v>11397</v>
      </c>
      <c r="AO3526" s="8">
        <v>1</v>
      </c>
      <c r="AP3526" s="8" t="s">
        <v>11394</v>
      </c>
      <c r="AQ3526" s="8" t="s">
        <v>11394</v>
      </c>
      <c r="AR3526" s="8" t="str">
        <f t="shared" si="55"/>
        <v>Music</v>
      </c>
    </row>
    <row r="3527" spans="1:44" s="8" customFormat="1">
      <c r="A3527" s="70">
        <v>44627.511018518497</v>
      </c>
      <c r="B3527" s="71">
        <v>44627.511018518497</v>
      </c>
      <c r="C3527" s="1" t="s">
        <v>9726</v>
      </c>
      <c r="E3527" s="1" t="s">
        <v>5</v>
      </c>
      <c r="F3527" s="1"/>
      <c r="G3527" s="72">
        <v>2000</v>
      </c>
      <c r="H3527" s="72">
        <v>0</v>
      </c>
      <c r="I3527" s="72">
        <v>2000</v>
      </c>
      <c r="J3527" s="72">
        <v>2000</v>
      </c>
      <c r="K3527" s="72">
        <v>0</v>
      </c>
      <c r="L3527" s="1" t="s">
        <v>11386</v>
      </c>
      <c r="M3527" s="1" t="s">
        <v>11387</v>
      </c>
      <c r="N3527" s="1" t="s">
        <v>22771</v>
      </c>
      <c r="O3527" s="1" t="s">
        <v>11388</v>
      </c>
      <c r="P3527" s="1" t="s">
        <v>11389</v>
      </c>
      <c r="Q3527" s="1" t="s">
        <v>12156</v>
      </c>
      <c r="R3527" s="1" t="s">
        <v>14414</v>
      </c>
      <c r="S3527" s="1" t="s">
        <v>22772</v>
      </c>
      <c r="T3527" s="1" t="s">
        <v>9727</v>
      </c>
      <c r="U3527" s="1"/>
      <c r="V3527" s="1"/>
      <c r="W3527" s="1"/>
      <c r="X3527" s="1"/>
      <c r="Y3527" s="1" t="s">
        <v>11393</v>
      </c>
      <c r="Z3527" s="1"/>
      <c r="AA3527" s="70">
        <v>44630</v>
      </c>
      <c r="AB3527" s="70"/>
      <c r="AC3527" s="70"/>
      <c r="AD3527" s="70"/>
      <c r="AG3527" s="1"/>
      <c r="AH3527" s="1" t="s">
        <v>11393</v>
      </c>
      <c r="AI3527" s="1" t="s">
        <v>20933</v>
      </c>
      <c r="AJ3527" s="1" t="s">
        <v>9726</v>
      </c>
      <c r="AK3527" s="8" t="s">
        <v>20933</v>
      </c>
      <c r="AL3527" s="8" t="s">
        <v>11478</v>
      </c>
      <c r="AM3527" s="8" t="s">
        <v>11548</v>
      </c>
      <c r="AN3527" s="8" t="s">
        <v>11472</v>
      </c>
      <c r="AO3527" s="8">
        <v>1</v>
      </c>
      <c r="AP3527" s="8">
        <v>0</v>
      </c>
      <c r="AQ3527" s="8">
        <v>0</v>
      </c>
      <c r="AR3527" s="8">
        <f t="shared" si="55"/>
        <v>0</v>
      </c>
    </row>
    <row r="3528" spans="1:44" s="8" customFormat="1">
      <c r="A3528" s="70">
        <v>44627.530833333301</v>
      </c>
      <c r="B3528" s="71">
        <v>44627.530833333301</v>
      </c>
      <c r="C3528" s="1" t="s">
        <v>22773</v>
      </c>
      <c r="E3528" s="1" t="s">
        <v>5</v>
      </c>
      <c r="F3528" s="1"/>
      <c r="G3528" s="72">
        <v>2000</v>
      </c>
      <c r="H3528" s="72">
        <v>0</v>
      </c>
      <c r="I3528" s="72">
        <v>2000</v>
      </c>
      <c r="J3528" s="72"/>
      <c r="K3528" s="72">
        <v>0</v>
      </c>
      <c r="L3528" s="1" t="s">
        <v>11386</v>
      </c>
      <c r="M3528" s="1" t="s">
        <v>11387</v>
      </c>
      <c r="N3528" s="74"/>
      <c r="O3528" s="1" t="s">
        <v>11388</v>
      </c>
      <c r="P3528" s="1" t="s">
        <v>11554</v>
      </c>
      <c r="Q3528" s="1" t="s">
        <v>22774</v>
      </c>
      <c r="R3528" s="1" t="s">
        <v>22775</v>
      </c>
      <c r="S3528" s="1" t="s">
        <v>14150</v>
      </c>
      <c r="T3528" s="74" t="s">
        <v>22776</v>
      </c>
      <c r="U3528" s="1"/>
      <c r="V3528" s="1"/>
      <c r="W3528" s="1"/>
      <c r="X3528" s="1"/>
      <c r="Y3528" s="1" t="s">
        <v>11393</v>
      </c>
      <c r="Z3528" s="1"/>
      <c r="AA3528" s="70"/>
      <c r="AB3528" s="70"/>
      <c r="AC3528" s="70"/>
      <c r="AD3528" s="70"/>
      <c r="AG3528" s="1" t="s">
        <v>12000</v>
      </c>
      <c r="AH3528" s="1" t="s">
        <v>11393</v>
      </c>
      <c r="AI3528" s="1" t="s">
        <v>14150</v>
      </c>
      <c r="AJ3528" s="1" t="s">
        <v>22773</v>
      </c>
      <c r="AK3528" s="8" t="s">
        <v>14150</v>
      </c>
      <c r="AL3528" s="8" t="s">
        <v>11395</v>
      </c>
      <c r="AM3528" s="8" t="s">
        <v>11396</v>
      </c>
      <c r="AN3528" s="8" t="s">
        <v>11397</v>
      </c>
      <c r="AO3528" s="8">
        <v>1</v>
      </c>
      <c r="AP3528" s="8" t="s">
        <v>16698</v>
      </c>
      <c r="AQ3528" s="8" t="s">
        <v>16698</v>
      </c>
      <c r="AR3528" s="8" t="str">
        <f t="shared" si="55"/>
        <v>Crafts</v>
      </c>
    </row>
    <row r="3529" spans="1:44" s="8" customFormat="1">
      <c r="A3529" s="70">
        <v>44627.869942129597</v>
      </c>
      <c r="B3529" s="71">
        <v>44627.869942129597</v>
      </c>
      <c r="C3529" s="1" t="s">
        <v>22777</v>
      </c>
      <c r="E3529" s="1" t="s">
        <v>5</v>
      </c>
      <c r="F3529" s="1"/>
      <c r="G3529" s="72">
        <v>2000</v>
      </c>
      <c r="H3529" s="72">
        <v>0</v>
      </c>
      <c r="I3529" s="72">
        <v>2000</v>
      </c>
      <c r="J3529" s="72"/>
      <c r="K3529" s="72">
        <v>0</v>
      </c>
      <c r="L3529" s="1" t="s">
        <v>11386</v>
      </c>
      <c r="M3529" s="1" t="s">
        <v>11387</v>
      </c>
      <c r="N3529" s="74"/>
      <c r="O3529" s="1" t="s">
        <v>11388</v>
      </c>
      <c r="P3529" s="1" t="s">
        <v>11554</v>
      </c>
      <c r="Q3529" s="1" t="s">
        <v>11406</v>
      </c>
      <c r="R3529" s="1" t="s">
        <v>14958</v>
      </c>
      <c r="S3529" s="1" t="s">
        <v>14959</v>
      </c>
      <c r="T3529" s="74" t="s">
        <v>22778</v>
      </c>
      <c r="U3529" s="1"/>
      <c r="V3529" s="1"/>
      <c r="W3529" s="1"/>
      <c r="X3529" s="1"/>
      <c r="Y3529" s="1" t="s">
        <v>11393</v>
      </c>
      <c r="Z3529" s="1"/>
      <c r="AA3529" s="70"/>
      <c r="AB3529" s="70"/>
      <c r="AC3529" s="70"/>
      <c r="AD3529" s="70"/>
      <c r="AG3529" s="1" t="s">
        <v>11645</v>
      </c>
      <c r="AH3529" s="1" t="s">
        <v>11393</v>
      </c>
      <c r="AI3529" s="1" t="s">
        <v>14959</v>
      </c>
      <c r="AJ3529" s="1" t="s">
        <v>22777</v>
      </c>
      <c r="AK3529" s="8" t="s">
        <v>14959</v>
      </c>
      <c r="AL3529" s="8" t="s">
        <v>11523</v>
      </c>
      <c r="AM3529" s="8" t="s">
        <v>11751</v>
      </c>
      <c r="AN3529" s="8" t="s">
        <v>11429</v>
      </c>
      <c r="AO3529" s="8">
        <v>1</v>
      </c>
      <c r="AP3529" s="8" t="s">
        <v>16698</v>
      </c>
      <c r="AQ3529" s="8" t="s">
        <v>16698</v>
      </c>
      <c r="AR3529" s="8" t="str">
        <f t="shared" si="55"/>
        <v>Digital</v>
      </c>
    </row>
    <row r="3530" spans="1:44" s="8" customFormat="1">
      <c r="A3530" s="19">
        <v>44627.531678240703</v>
      </c>
      <c r="B3530" s="19">
        <v>44627.531678240703</v>
      </c>
      <c r="C3530" s="8" t="s">
        <v>9728</v>
      </c>
      <c r="E3530" s="8" t="s">
        <v>5</v>
      </c>
      <c r="G3530" s="15">
        <v>2000</v>
      </c>
      <c r="H3530" s="15">
        <v>0</v>
      </c>
      <c r="I3530" s="15">
        <v>2000</v>
      </c>
      <c r="J3530" s="15">
        <v>2000</v>
      </c>
      <c r="K3530" s="15">
        <v>0</v>
      </c>
      <c r="L3530" s="8" t="s">
        <v>11386</v>
      </c>
      <c r="M3530" s="8" t="s">
        <v>16693</v>
      </c>
      <c r="N3530" s="8" t="s">
        <v>3277</v>
      </c>
      <c r="O3530" s="8" t="s">
        <v>11388</v>
      </c>
      <c r="P3530" s="8" t="s">
        <v>11389</v>
      </c>
      <c r="Q3530" s="8" t="s">
        <v>11735</v>
      </c>
      <c r="R3530" s="8" t="s">
        <v>11736</v>
      </c>
      <c r="S3530" s="8" t="s">
        <v>11737</v>
      </c>
      <c r="T3530" s="8" t="s">
        <v>3278</v>
      </c>
      <c r="Y3530" s="8" t="s">
        <v>11393</v>
      </c>
      <c r="AA3530" s="19">
        <v>44629</v>
      </c>
      <c r="AB3530" s="19"/>
      <c r="AC3530" s="19"/>
      <c r="AD3530" s="19"/>
      <c r="AH3530" s="8" t="s">
        <v>11393</v>
      </c>
      <c r="AI3530" s="1" t="s">
        <v>11737</v>
      </c>
      <c r="AJ3530" s="8" t="s">
        <v>9728</v>
      </c>
      <c r="AK3530" s="8" t="s">
        <v>11737</v>
      </c>
      <c r="AL3530" s="8" t="s">
        <v>11395</v>
      </c>
      <c r="AM3530" s="8" t="s">
        <v>16869</v>
      </c>
      <c r="AN3530" s="8" t="s">
        <v>11397</v>
      </c>
      <c r="AO3530" s="8">
        <v>1</v>
      </c>
      <c r="AP3530" s="8" t="s">
        <v>11394</v>
      </c>
      <c r="AQ3530" s="8" t="s">
        <v>11394</v>
      </c>
      <c r="AR3530" s="8" t="str">
        <f t="shared" si="55"/>
        <v>Music</v>
      </c>
    </row>
    <row r="3531" spans="1:44" s="8" customFormat="1">
      <c r="A3531" s="70">
        <v>44627.536504629599</v>
      </c>
      <c r="B3531" s="71">
        <v>44627.536504629599</v>
      </c>
      <c r="C3531" s="1" t="s">
        <v>9729</v>
      </c>
      <c r="E3531" s="1" t="s">
        <v>5</v>
      </c>
      <c r="F3531" s="1"/>
      <c r="G3531" s="72">
        <v>2000</v>
      </c>
      <c r="H3531" s="72">
        <v>0</v>
      </c>
      <c r="I3531" s="72">
        <v>2000</v>
      </c>
      <c r="J3531" s="72">
        <v>2000</v>
      </c>
      <c r="K3531" s="72">
        <v>0</v>
      </c>
      <c r="L3531" s="1" t="s">
        <v>11386</v>
      </c>
      <c r="M3531" s="1" t="s">
        <v>16693</v>
      </c>
      <c r="N3531" s="1" t="s">
        <v>22779</v>
      </c>
      <c r="O3531" s="1" t="s">
        <v>11388</v>
      </c>
      <c r="P3531" s="1" t="s">
        <v>11389</v>
      </c>
      <c r="Q3531" s="1" t="s">
        <v>12287</v>
      </c>
      <c r="R3531" s="1" t="s">
        <v>14770</v>
      </c>
      <c r="S3531" s="1" t="s">
        <v>14771</v>
      </c>
      <c r="T3531" s="1" t="s">
        <v>452</v>
      </c>
      <c r="U3531" s="1"/>
      <c r="V3531" s="1"/>
      <c r="W3531" s="1"/>
      <c r="X3531" s="1"/>
      <c r="Y3531" s="1" t="s">
        <v>11393</v>
      </c>
      <c r="Z3531" s="1"/>
      <c r="AA3531" s="70">
        <v>44629</v>
      </c>
      <c r="AB3531" s="70"/>
      <c r="AC3531" s="70"/>
      <c r="AD3531" s="70"/>
      <c r="AG3531" s="1"/>
      <c r="AH3531" s="1" t="s">
        <v>11393</v>
      </c>
      <c r="AI3531" s="1" t="s">
        <v>14771</v>
      </c>
      <c r="AJ3531" s="1" t="s">
        <v>9729</v>
      </c>
      <c r="AK3531" s="8" t="s">
        <v>14771</v>
      </c>
      <c r="AL3531" s="8" t="s">
        <v>12093</v>
      </c>
      <c r="AM3531" s="8" t="s">
        <v>12093</v>
      </c>
      <c r="AN3531" s="8" t="s">
        <v>11577</v>
      </c>
      <c r="AO3531" s="8">
        <v>1</v>
      </c>
      <c r="AP3531" s="8" t="s">
        <v>11547</v>
      </c>
      <c r="AQ3531" s="8" t="s">
        <v>16698</v>
      </c>
      <c r="AR3531" s="8" t="str">
        <f t="shared" si="55"/>
        <v>Theatre</v>
      </c>
    </row>
    <row r="3532" spans="1:44" s="8" customFormat="1">
      <c r="A3532" s="70">
        <v>44627.557245370401</v>
      </c>
      <c r="B3532" s="71">
        <v>44627.557245370401</v>
      </c>
      <c r="C3532" s="1" t="s">
        <v>9730</v>
      </c>
      <c r="E3532" s="1" t="s">
        <v>5</v>
      </c>
      <c r="F3532" s="1"/>
      <c r="G3532" s="72">
        <v>1500</v>
      </c>
      <c r="H3532" s="72">
        <v>0</v>
      </c>
      <c r="I3532" s="72">
        <v>1500</v>
      </c>
      <c r="J3532" s="72">
        <v>1500</v>
      </c>
      <c r="K3532" s="72">
        <v>0</v>
      </c>
      <c r="L3532" s="1" t="s">
        <v>11386</v>
      </c>
      <c r="M3532" s="1" t="s">
        <v>11387</v>
      </c>
      <c r="N3532" s="74"/>
      <c r="O3532" s="1" t="s">
        <v>11388</v>
      </c>
      <c r="P3532" s="1" t="s">
        <v>11389</v>
      </c>
      <c r="Q3532" s="1" t="s">
        <v>16383</v>
      </c>
      <c r="R3532" s="1" t="s">
        <v>20166</v>
      </c>
      <c r="S3532" s="1" t="s">
        <v>22780</v>
      </c>
      <c r="T3532" s="74" t="s">
        <v>9731</v>
      </c>
      <c r="U3532" s="1"/>
      <c r="V3532" s="1"/>
      <c r="W3532" s="1"/>
      <c r="X3532" s="1"/>
      <c r="Y3532" s="1" t="s">
        <v>11393</v>
      </c>
      <c r="Z3532" s="1"/>
      <c r="AA3532" s="70">
        <v>44637</v>
      </c>
      <c r="AB3532" s="70"/>
      <c r="AC3532" s="70"/>
      <c r="AD3532" s="70"/>
      <c r="AG3532" s="1" t="s">
        <v>11442</v>
      </c>
      <c r="AH3532" s="1" t="s">
        <v>11393</v>
      </c>
      <c r="AI3532" s="1" t="s">
        <v>22780</v>
      </c>
      <c r="AJ3532" s="1" t="s">
        <v>9730</v>
      </c>
      <c r="AK3532" s="8" t="s">
        <v>22780</v>
      </c>
      <c r="AL3532" s="8" t="s">
        <v>11575</v>
      </c>
      <c r="AM3532" s="8" t="s">
        <v>11576</v>
      </c>
      <c r="AN3532" s="8" t="s">
        <v>11577</v>
      </c>
      <c r="AO3532" s="8">
        <v>1</v>
      </c>
      <c r="AP3532" s="8" t="s">
        <v>16698</v>
      </c>
      <c r="AQ3532" s="8" t="s">
        <v>16698</v>
      </c>
      <c r="AR3532" s="8" t="str">
        <f t="shared" si="55"/>
        <v>Visual Arts</v>
      </c>
    </row>
    <row r="3533" spans="1:44" s="8" customFormat="1">
      <c r="A3533" s="19">
        <v>44631.437777777799</v>
      </c>
      <c r="B3533" s="19">
        <v>44631.437777777799</v>
      </c>
      <c r="C3533" s="8" t="s">
        <v>22781</v>
      </c>
      <c r="E3533" s="8" t="s">
        <v>5</v>
      </c>
      <c r="G3533" s="15">
        <v>2000</v>
      </c>
      <c r="H3533" s="15">
        <v>0</v>
      </c>
      <c r="I3533" s="15">
        <v>2000</v>
      </c>
      <c r="J3533" s="15"/>
      <c r="K3533" s="15">
        <v>0</v>
      </c>
      <c r="L3533" s="8" t="s">
        <v>11386</v>
      </c>
      <c r="M3533" s="8" t="s">
        <v>11387</v>
      </c>
      <c r="N3533" s="20"/>
      <c r="O3533" s="8" t="s">
        <v>11388</v>
      </c>
      <c r="P3533" s="8" t="s">
        <v>11554</v>
      </c>
      <c r="Q3533" s="8" t="s">
        <v>22782</v>
      </c>
      <c r="R3533" s="8" t="s">
        <v>22783</v>
      </c>
      <c r="S3533" s="8" t="s">
        <v>22784</v>
      </c>
      <c r="T3533" s="20" t="s">
        <v>22785</v>
      </c>
      <c r="Y3533" s="8" t="s">
        <v>11393</v>
      </c>
      <c r="AA3533" s="19"/>
      <c r="AB3533" s="19"/>
      <c r="AC3533" s="19"/>
      <c r="AD3533" s="19"/>
      <c r="AG3533" s="8" t="s">
        <v>11394</v>
      </c>
      <c r="AH3533" s="8" t="s">
        <v>11393</v>
      </c>
      <c r="AI3533" s="1" t="s">
        <v>22784</v>
      </c>
      <c r="AJ3533" s="8" t="s">
        <v>22781</v>
      </c>
      <c r="AK3533" s="8" t="s">
        <v>22784</v>
      </c>
      <c r="AL3533" s="8" t="s">
        <v>11559</v>
      </c>
      <c r="AM3533" s="8" t="s">
        <v>11950</v>
      </c>
      <c r="AN3533" s="8" t="s">
        <v>11466</v>
      </c>
      <c r="AO3533" s="8">
        <v>1</v>
      </c>
      <c r="AP3533" s="8" t="s">
        <v>16698</v>
      </c>
      <c r="AQ3533" s="8" t="s">
        <v>16698</v>
      </c>
      <c r="AR3533" s="8" t="str">
        <f t="shared" si="55"/>
        <v>Music</v>
      </c>
    </row>
    <row r="3534" spans="1:44" s="8" customFormat="1">
      <c r="A3534" s="19">
        <v>44627.544120370403</v>
      </c>
      <c r="B3534" s="19">
        <v>44627.544120370403</v>
      </c>
      <c r="C3534" s="8" t="s">
        <v>9732</v>
      </c>
      <c r="E3534" s="8" t="s">
        <v>5</v>
      </c>
      <c r="G3534" s="15">
        <v>2000</v>
      </c>
      <c r="H3534" s="15">
        <v>0</v>
      </c>
      <c r="I3534" s="15">
        <v>2000</v>
      </c>
      <c r="J3534" s="15">
        <v>2000</v>
      </c>
      <c r="K3534" s="15">
        <v>0</v>
      </c>
      <c r="L3534" s="8" t="s">
        <v>11386</v>
      </c>
      <c r="M3534" s="8" t="s">
        <v>11387</v>
      </c>
      <c r="N3534" s="8" t="s">
        <v>22786</v>
      </c>
      <c r="O3534" s="8" t="s">
        <v>11388</v>
      </c>
      <c r="P3534" s="8" t="s">
        <v>11389</v>
      </c>
      <c r="Q3534" s="8" t="s">
        <v>22787</v>
      </c>
      <c r="R3534" s="8" t="s">
        <v>22788</v>
      </c>
      <c r="S3534" s="8" t="s">
        <v>22789</v>
      </c>
      <c r="T3534" s="8" t="s">
        <v>9733</v>
      </c>
      <c r="Y3534" s="8" t="s">
        <v>11393</v>
      </c>
      <c r="AA3534" s="19">
        <v>44630</v>
      </c>
      <c r="AB3534" s="19"/>
      <c r="AC3534" s="19"/>
      <c r="AD3534" s="19"/>
      <c r="AH3534" s="8" t="s">
        <v>11393</v>
      </c>
      <c r="AI3534" s="1" t="s">
        <v>22789</v>
      </c>
      <c r="AJ3534" s="8" t="s">
        <v>9732</v>
      </c>
      <c r="AK3534" s="8" t="s">
        <v>22789</v>
      </c>
      <c r="AL3534" s="8" t="s">
        <v>11478</v>
      </c>
      <c r="AM3534" s="8" t="s">
        <v>11479</v>
      </c>
      <c r="AN3534" s="8" t="s">
        <v>11472</v>
      </c>
      <c r="AO3534" s="8">
        <v>1</v>
      </c>
      <c r="AP3534" s="8">
        <v>0</v>
      </c>
      <c r="AQ3534" s="8">
        <v>0</v>
      </c>
      <c r="AR3534" s="8">
        <f t="shared" si="55"/>
        <v>0</v>
      </c>
    </row>
    <row r="3535" spans="1:44" s="8" customFormat="1">
      <c r="A3535" s="19">
        <v>44627.556435185201</v>
      </c>
      <c r="B3535" s="19">
        <v>44627.556435185201</v>
      </c>
      <c r="C3535" s="8" t="s">
        <v>9734</v>
      </c>
      <c r="E3535" s="8" t="s">
        <v>5</v>
      </c>
      <c r="G3535" s="15">
        <v>2000</v>
      </c>
      <c r="H3535" s="15">
        <v>0</v>
      </c>
      <c r="I3535" s="15">
        <v>2000</v>
      </c>
      <c r="J3535" s="15">
        <v>2000</v>
      </c>
      <c r="K3535" s="15">
        <v>0</v>
      </c>
      <c r="L3535" s="8" t="s">
        <v>11386</v>
      </c>
      <c r="M3535" s="8" t="s">
        <v>11387</v>
      </c>
      <c r="N3535" s="8" t="s">
        <v>22790</v>
      </c>
      <c r="O3535" s="8" t="s">
        <v>11388</v>
      </c>
      <c r="P3535" s="8" t="s">
        <v>11389</v>
      </c>
      <c r="Q3535" s="8" t="s">
        <v>22791</v>
      </c>
      <c r="R3535" s="8" t="s">
        <v>13363</v>
      </c>
      <c r="S3535" s="8" t="s">
        <v>22792</v>
      </c>
      <c r="T3535" s="8" t="s">
        <v>9735</v>
      </c>
      <c r="Y3535" s="8" t="s">
        <v>11393</v>
      </c>
      <c r="AA3535" s="19">
        <v>44630</v>
      </c>
      <c r="AB3535" s="19"/>
      <c r="AC3535" s="19"/>
      <c r="AD3535" s="19"/>
      <c r="AH3535" s="8" t="s">
        <v>11393</v>
      </c>
      <c r="AI3535" s="1" t="s">
        <v>22793</v>
      </c>
      <c r="AJ3535" s="8" t="s">
        <v>9734</v>
      </c>
      <c r="AK3535" s="8" t="s">
        <v>22793</v>
      </c>
      <c r="AL3535" s="8" t="s">
        <v>11478</v>
      </c>
      <c r="AM3535" s="8" t="s">
        <v>11479</v>
      </c>
      <c r="AN3535" s="8" t="s">
        <v>11472</v>
      </c>
      <c r="AO3535" s="8">
        <v>1</v>
      </c>
      <c r="AP3535" s="8">
        <v>0</v>
      </c>
      <c r="AQ3535" s="8">
        <v>0</v>
      </c>
      <c r="AR3535" s="8">
        <f t="shared" si="55"/>
        <v>0</v>
      </c>
    </row>
    <row r="3536" spans="1:44" s="8" customFormat="1">
      <c r="A3536" s="70">
        <v>44627.594895833303</v>
      </c>
      <c r="B3536" s="71">
        <v>44627.594895833303</v>
      </c>
      <c r="C3536" s="1" t="s">
        <v>22794</v>
      </c>
      <c r="E3536" s="1" t="s">
        <v>5</v>
      </c>
      <c r="F3536" s="1"/>
      <c r="G3536" s="72">
        <v>2000</v>
      </c>
      <c r="H3536" s="72">
        <v>0</v>
      </c>
      <c r="I3536" s="72">
        <v>2000</v>
      </c>
      <c r="J3536" s="72"/>
      <c r="K3536" s="72">
        <v>0</v>
      </c>
      <c r="L3536" s="1" t="s">
        <v>11386</v>
      </c>
      <c r="M3536" s="1" t="s">
        <v>11387</v>
      </c>
      <c r="N3536" s="74"/>
      <c r="O3536" s="1" t="s">
        <v>11388</v>
      </c>
      <c r="P3536" s="1" t="s">
        <v>11554</v>
      </c>
      <c r="Q3536" s="1" t="s">
        <v>11980</v>
      </c>
      <c r="R3536" s="1" t="s">
        <v>22795</v>
      </c>
      <c r="S3536" s="1" t="s">
        <v>22796</v>
      </c>
      <c r="T3536" s="74" t="s">
        <v>22797</v>
      </c>
      <c r="U3536" s="1"/>
      <c r="V3536" s="1"/>
      <c r="W3536" s="1"/>
      <c r="X3536" s="1"/>
      <c r="Y3536" s="1" t="s">
        <v>11393</v>
      </c>
      <c r="Z3536" s="1"/>
      <c r="AA3536" s="70"/>
      <c r="AB3536" s="70"/>
      <c r="AC3536" s="70"/>
      <c r="AD3536" s="70"/>
      <c r="AG3536" s="1" t="s">
        <v>11433</v>
      </c>
      <c r="AH3536" s="1" t="s">
        <v>11393</v>
      </c>
      <c r="AI3536" s="1" t="s">
        <v>22796</v>
      </c>
      <c r="AJ3536" s="1" t="s">
        <v>22794</v>
      </c>
      <c r="AK3536" s="8" t="s">
        <v>22796</v>
      </c>
      <c r="AL3536" s="8" t="s">
        <v>11682</v>
      </c>
      <c r="AM3536" s="8" t="s">
        <v>11741</v>
      </c>
      <c r="AN3536" s="8" t="s">
        <v>11577</v>
      </c>
      <c r="AO3536" s="8">
        <v>1</v>
      </c>
      <c r="AP3536" s="8" t="s">
        <v>16698</v>
      </c>
      <c r="AQ3536" s="8" t="s">
        <v>16698</v>
      </c>
      <c r="AR3536" s="8" t="str">
        <f t="shared" si="55"/>
        <v xml:space="preserve">Design </v>
      </c>
    </row>
    <row r="3537" spans="1:44" s="8" customFormat="1">
      <c r="A3537" s="19">
        <v>44627.551203703697</v>
      </c>
      <c r="B3537" s="19">
        <v>44627.551203703697</v>
      </c>
      <c r="C3537" s="8" t="s">
        <v>9736</v>
      </c>
      <c r="E3537" s="8" t="s">
        <v>5</v>
      </c>
      <c r="G3537" s="15">
        <v>2000</v>
      </c>
      <c r="H3537" s="15">
        <v>2000</v>
      </c>
      <c r="I3537" s="15">
        <v>4000</v>
      </c>
      <c r="J3537" s="15">
        <v>4000</v>
      </c>
      <c r="K3537" s="15">
        <v>0</v>
      </c>
      <c r="L3537" s="8" t="s">
        <v>11386</v>
      </c>
      <c r="M3537" s="8" t="s">
        <v>11387</v>
      </c>
      <c r="N3537" s="8" t="s">
        <v>22798</v>
      </c>
      <c r="O3537" s="8" t="s">
        <v>11388</v>
      </c>
      <c r="P3537" s="8" t="s">
        <v>11389</v>
      </c>
      <c r="Q3537" s="8" t="s">
        <v>12462</v>
      </c>
      <c r="R3537" s="8" t="s">
        <v>16606</v>
      </c>
      <c r="S3537" s="8" t="s">
        <v>22799</v>
      </c>
      <c r="T3537" s="8" t="s">
        <v>9737</v>
      </c>
      <c r="U3537" s="8" t="s">
        <v>9737</v>
      </c>
      <c r="V3537" s="8" t="s">
        <v>22799</v>
      </c>
      <c r="Y3537" s="8" t="s">
        <v>11393</v>
      </c>
      <c r="AA3537" s="19">
        <v>44651</v>
      </c>
      <c r="AB3537" s="19"/>
      <c r="AC3537" s="19"/>
      <c r="AD3537" s="19"/>
      <c r="AH3537" s="8" t="s">
        <v>11393</v>
      </c>
      <c r="AI3537" s="1" t="s">
        <v>22799</v>
      </c>
      <c r="AJ3537" s="8" t="s">
        <v>9736</v>
      </c>
      <c r="AK3537" s="8" t="s">
        <v>22799</v>
      </c>
      <c r="AL3537" s="8" t="s">
        <v>11530</v>
      </c>
      <c r="AM3537" s="8" t="s">
        <v>13422</v>
      </c>
      <c r="AN3537" s="8" t="s">
        <v>11422</v>
      </c>
      <c r="AO3537" s="8">
        <v>1</v>
      </c>
      <c r="AP3537" s="8">
        <v>0</v>
      </c>
      <c r="AQ3537" s="8">
        <v>0</v>
      </c>
      <c r="AR3537" s="8">
        <f t="shared" si="55"/>
        <v>0</v>
      </c>
    </row>
    <row r="3538" spans="1:44" s="8" customFormat="1">
      <c r="A3538" s="19">
        <v>44627.582939814798</v>
      </c>
      <c r="B3538" s="19">
        <v>44627.582928240699</v>
      </c>
      <c r="C3538" s="8" t="s">
        <v>22800</v>
      </c>
      <c r="E3538" s="8" t="s">
        <v>5</v>
      </c>
      <c r="G3538" s="15">
        <v>500</v>
      </c>
      <c r="H3538" s="15">
        <v>0</v>
      </c>
      <c r="I3538" s="15">
        <v>500</v>
      </c>
      <c r="J3538" s="15"/>
      <c r="K3538" s="15">
        <v>0</v>
      </c>
      <c r="L3538" s="8" t="s">
        <v>11386</v>
      </c>
      <c r="M3538" s="8" t="s">
        <v>11387</v>
      </c>
      <c r="O3538" s="8" t="s">
        <v>11388</v>
      </c>
      <c r="P3538" s="8" t="s">
        <v>11554</v>
      </c>
      <c r="Q3538" s="8" t="s">
        <v>22801</v>
      </c>
      <c r="R3538" s="8" t="s">
        <v>22802</v>
      </c>
      <c r="S3538" s="8" t="s">
        <v>22803</v>
      </c>
      <c r="T3538" s="8" t="s">
        <v>22804</v>
      </c>
      <c r="Y3538" s="8" t="s">
        <v>11393</v>
      </c>
      <c r="AA3538" s="19"/>
      <c r="AB3538" s="19"/>
      <c r="AC3538" s="19"/>
      <c r="AD3538" s="19"/>
      <c r="AH3538" s="8" t="s">
        <v>11393</v>
      </c>
      <c r="AI3538" s="1" t="s">
        <v>22803</v>
      </c>
      <c r="AJ3538" s="8" t="s">
        <v>22800</v>
      </c>
      <c r="AK3538" s="8" t="s">
        <v>22803</v>
      </c>
      <c r="AL3538" s="8" t="s">
        <v>11478</v>
      </c>
      <c r="AM3538" s="8" t="s">
        <v>11588</v>
      </c>
      <c r="AN3538" s="8" t="s">
        <v>11472</v>
      </c>
      <c r="AO3538" s="8">
        <v>1</v>
      </c>
      <c r="AP3538" s="8" t="s">
        <v>16698</v>
      </c>
      <c r="AQ3538" s="8" t="s">
        <v>16698</v>
      </c>
      <c r="AR3538" s="8" t="str">
        <f t="shared" si="55"/>
        <v>n/a</v>
      </c>
    </row>
    <row r="3539" spans="1:44" s="8" customFormat="1">
      <c r="A3539" s="70">
        <v>44627.579317129603</v>
      </c>
      <c r="B3539" s="71">
        <v>44627.579317129603</v>
      </c>
      <c r="C3539" s="1" t="s">
        <v>9738</v>
      </c>
      <c r="E3539" s="1" t="s">
        <v>5</v>
      </c>
      <c r="F3539" s="1"/>
      <c r="G3539" s="72">
        <v>2000</v>
      </c>
      <c r="H3539" s="72">
        <v>0</v>
      </c>
      <c r="I3539" s="72">
        <v>2000</v>
      </c>
      <c r="J3539" s="72">
        <v>2000</v>
      </c>
      <c r="K3539" s="72">
        <v>0</v>
      </c>
      <c r="L3539" s="1" t="s">
        <v>11386</v>
      </c>
      <c r="M3539" s="1" t="s">
        <v>16693</v>
      </c>
      <c r="N3539" s="1" t="s">
        <v>22805</v>
      </c>
      <c r="O3539" s="1" t="s">
        <v>11388</v>
      </c>
      <c r="P3539" s="1" t="s">
        <v>11389</v>
      </c>
      <c r="Q3539" s="1" t="s">
        <v>12212</v>
      </c>
      <c r="R3539" s="1" t="s">
        <v>12213</v>
      </c>
      <c r="S3539" s="1" t="s">
        <v>12214</v>
      </c>
      <c r="T3539" s="1" t="s">
        <v>3360</v>
      </c>
      <c r="U3539" s="1"/>
      <c r="V3539" s="1"/>
      <c r="W3539" s="1"/>
      <c r="X3539" s="1"/>
      <c r="Y3539" s="1" t="s">
        <v>11393</v>
      </c>
      <c r="Z3539" s="1"/>
      <c r="AA3539" s="70">
        <v>44629</v>
      </c>
      <c r="AB3539" s="70"/>
      <c r="AC3539" s="70"/>
      <c r="AD3539" s="70"/>
      <c r="AG3539" s="1"/>
      <c r="AH3539" s="1" t="s">
        <v>11393</v>
      </c>
      <c r="AI3539" s="1" t="s">
        <v>12214</v>
      </c>
      <c r="AJ3539" s="1" t="s">
        <v>9738</v>
      </c>
      <c r="AK3539" s="8" t="s">
        <v>12214</v>
      </c>
      <c r="AL3539" s="8" t="s">
        <v>11478</v>
      </c>
      <c r="AM3539" s="8" t="s">
        <v>11548</v>
      </c>
      <c r="AN3539" s="8" t="s">
        <v>11472</v>
      </c>
      <c r="AO3539" s="8">
        <v>1</v>
      </c>
      <c r="AP3539" s="8" t="s">
        <v>12010</v>
      </c>
      <c r="AQ3539" s="8" t="s">
        <v>16698</v>
      </c>
      <c r="AR3539" s="8" t="str">
        <f t="shared" si="55"/>
        <v>Interdisciplinary Performance</v>
      </c>
    </row>
    <row r="3540" spans="1:44" s="8" customFormat="1">
      <c r="A3540" s="70">
        <v>44627.870706018497</v>
      </c>
      <c r="B3540" s="71">
        <v>44627.870706018497</v>
      </c>
      <c r="C3540" s="1" t="s">
        <v>22806</v>
      </c>
      <c r="E3540" s="1" t="s">
        <v>5</v>
      </c>
      <c r="F3540" s="1"/>
      <c r="G3540" s="72">
        <v>2000</v>
      </c>
      <c r="H3540" s="72">
        <v>0</v>
      </c>
      <c r="I3540" s="72">
        <v>2000</v>
      </c>
      <c r="J3540" s="72"/>
      <c r="K3540" s="72">
        <v>0</v>
      </c>
      <c r="L3540" s="1" t="s">
        <v>11386</v>
      </c>
      <c r="M3540" s="1" t="s">
        <v>11387</v>
      </c>
      <c r="N3540" s="74"/>
      <c r="O3540" s="1" t="s">
        <v>11388</v>
      </c>
      <c r="P3540" s="1" t="s">
        <v>11554</v>
      </c>
      <c r="Q3540" s="1" t="s">
        <v>12184</v>
      </c>
      <c r="R3540" s="1" t="s">
        <v>14958</v>
      </c>
      <c r="S3540" s="1" t="s">
        <v>14959</v>
      </c>
      <c r="T3540" s="74" t="s">
        <v>22807</v>
      </c>
      <c r="U3540" s="1"/>
      <c r="V3540" s="1"/>
      <c r="W3540" s="1"/>
      <c r="X3540" s="1"/>
      <c r="Y3540" s="1" t="s">
        <v>11393</v>
      </c>
      <c r="Z3540" s="1"/>
      <c r="AA3540" s="70"/>
      <c r="AB3540" s="70"/>
      <c r="AC3540" s="70"/>
      <c r="AD3540" s="70"/>
      <c r="AG3540" s="1" t="s">
        <v>11645</v>
      </c>
      <c r="AH3540" s="1" t="s">
        <v>11393</v>
      </c>
      <c r="AI3540" s="1" t="s">
        <v>14959</v>
      </c>
      <c r="AJ3540" s="1" t="s">
        <v>22806</v>
      </c>
      <c r="AK3540" s="8" t="s">
        <v>14959</v>
      </c>
      <c r="AL3540" s="8" t="s">
        <v>11523</v>
      </c>
      <c r="AM3540" s="8" t="s">
        <v>11751</v>
      </c>
      <c r="AN3540" s="8" t="s">
        <v>11429</v>
      </c>
      <c r="AO3540" s="8">
        <v>1</v>
      </c>
      <c r="AP3540" s="8" t="s">
        <v>16698</v>
      </c>
      <c r="AQ3540" s="8" t="s">
        <v>16698</v>
      </c>
      <c r="AR3540" s="8" t="str">
        <f t="shared" si="55"/>
        <v>Digital</v>
      </c>
    </row>
    <row r="3541" spans="1:44" s="8" customFormat="1">
      <c r="A3541" s="19">
        <v>44627.597013888902</v>
      </c>
      <c r="B3541" s="19">
        <v>44627.597013888902</v>
      </c>
      <c r="C3541" s="8" t="s">
        <v>9739</v>
      </c>
      <c r="E3541" s="8" t="s">
        <v>5</v>
      </c>
      <c r="G3541" s="15">
        <v>2000</v>
      </c>
      <c r="H3541" s="15">
        <v>0</v>
      </c>
      <c r="I3541" s="15">
        <v>2000</v>
      </c>
      <c r="J3541" s="15">
        <v>2000</v>
      </c>
      <c r="K3541" s="15">
        <v>0</v>
      </c>
      <c r="L3541" s="8" t="s">
        <v>11386</v>
      </c>
      <c r="M3541" s="8" t="s">
        <v>11387</v>
      </c>
      <c r="N3541" s="8" t="s">
        <v>22808</v>
      </c>
      <c r="O3541" s="8" t="s">
        <v>11388</v>
      </c>
      <c r="P3541" s="8" t="s">
        <v>11389</v>
      </c>
      <c r="Q3541" s="8" t="s">
        <v>13583</v>
      </c>
      <c r="R3541" s="8" t="s">
        <v>22809</v>
      </c>
      <c r="S3541" s="8" t="s">
        <v>22810</v>
      </c>
      <c r="T3541" s="8" t="s">
        <v>9740</v>
      </c>
      <c r="Y3541" s="8" t="s">
        <v>11393</v>
      </c>
      <c r="AA3541" s="19">
        <v>44630</v>
      </c>
      <c r="AB3541" s="19"/>
      <c r="AC3541" s="19"/>
      <c r="AD3541" s="19"/>
      <c r="AH3541" s="8" t="s">
        <v>11393</v>
      </c>
      <c r="AI3541" s="1" t="s">
        <v>22810</v>
      </c>
      <c r="AJ3541" s="8" t="s">
        <v>9739</v>
      </c>
      <c r="AK3541" s="8" t="s">
        <v>22810</v>
      </c>
      <c r="AL3541" s="8" t="s">
        <v>11789</v>
      </c>
      <c r="AM3541" s="8" t="s">
        <v>11789</v>
      </c>
      <c r="AN3541" s="8" t="s">
        <v>11690</v>
      </c>
      <c r="AO3541" s="8">
        <v>1</v>
      </c>
      <c r="AP3541" s="8" t="s">
        <v>16698</v>
      </c>
      <c r="AQ3541" s="8">
        <v>0</v>
      </c>
      <c r="AR3541" s="8">
        <f t="shared" si="55"/>
        <v>0</v>
      </c>
    </row>
    <row r="3542" spans="1:44" s="8" customFormat="1">
      <c r="A3542" s="70">
        <v>44627.624710648102</v>
      </c>
      <c r="B3542" s="71">
        <v>44627.624710648102</v>
      </c>
      <c r="C3542" s="1" t="s">
        <v>9741</v>
      </c>
      <c r="E3542" s="1" t="s">
        <v>5</v>
      </c>
      <c r="F3542" s="1"/>
      <c r="G3542" s="72">
        <v>1800</v>
      </c>
      <c r="H3542" s="72">
        <v>0</v>
      </c>
      <c r="I3542" s="72">
        <v>1800</v>
      </c>
      <c r="J3542" s="72">
        <v>1800</v>
      </c>
      <c r="K3542" s="72">
        <v>0</v>
      </c>
      <c r="L3542" s="1" t="s">
        <v>11386</v>
      </c>
      <c r="M3542" s="1" t="s">
        <v>16693</v>
      </c>
      <c r="N3542" s="1" t="s">
        <v>22811</v>
      </c>
      <c r="O3542" s="1" t="s">
        <v>11388</v>
      </c>
      <c r="P3542" s="1" t="s">
        <v>11389</v>
      </c>
      <c r="Q3542" s="1" t="s">
        <v>15869</v>
      </c>
      <c r="R3542" s="1" t="s">
        <v>15870</v>
      </c>
      <c r="S3542" s="1" t="s">
        <v>15871</v>
      </c>
      <c r="T3542" s="1" t="s">
        <v>2451</v>
      </c>
      <c r="U3542" s="1"/>
      <c r="V3542" s="1"/>
      <c r="W3542" s="1"/>
      <c r="X3542" s="1"/>
      <c r="Y3542" s="1" t="s">
        <v>11393</v>
      </c>
      <c r="Z3542" s="1"/>
      <c r="AA3542" s="70">
        <v>44629</v>
      </c>
      <c r="AB3542" s="70"/>
      <c r="AC3542" s="70"/>
      <c r="AD3542" s="70"/>
      <c r="AG3542" s="1"/>
      <c r="AH3542" s="1" t="s">
        <v>11393</v>
      </c>
      <c r="AI3542" s="1" t="s">
        <v>15871</v>
      </c>
      <c r="AJ3542" s="1" t="s">
        <v>9741</v>
      </c>
      <c r="AK3542" s="8" t="s">
        <v>15871</v>
      </c>
      <c r="AL3542" s="8" t="s">
        <v>11682</v>
      </c>
      <c r="AM3542" s="8" t="s">
        <v>11683</v>
      </c>
      <c r="AN3542" s="8" t="s">
        <v>11577</v>
      </c>
      <c r="AO3542" s="8">
        <v>1</v>
      </c>
      <c r="AP3542" s="8" t="s">
        <v>11547</v>
      </c>
      <c r="AQ3542" s="8" t="s">
        <v>11547</v>
      </c>
      <c r="AR3542" s="8" t="str">
        <f t="shared" si="55"/>
        <v>Theatre</v>
      </c>
    </row>
    <row r="3543" spans="1:44" s="8" customFormat="1">
      <c r="A3543" s="19">
        <v>44627.624652777798</v>
      </c>
      <c r="B3543" s="19">
        <v>44627.624652777798</v>
      </c>
      <c r="C3543" s="8" t="s">
        <v>9742</v>
      </c>
      <c r="E3543" s="8" t="s">
        <v>5</v>
      </c>
      <c r="G3543" s="15">
        <v>2000</v>
      </c>
      <c r="H3543" s="15">
        <v>0</v>
      </c>
      <c r="I3543" s="15">
        <v>2000</v>
      </c>
      <c r="J3543" s="15">
        <v>2000</v>
      </c>
      <c r="K3543" s="15">
        <v>0</v>
      </c>
      <c r="L3543" s="8" t="s">
        <v>11386</v>
      </c>
      <c r="M3543" s="8" t="s">
        <v>11387</v>
      </c>
      <c r="N3543" s="8" t="s">
        <v>22812</v>
      </c>
      <c r="O3543" s="8" t="s">
        <v>11388</v>
      </c>
      <c r="P3543" s="8" t="s">
        <v>11389</v>
      </c>
      <c r="Q3543" s="8" t="s">
        <v>11402</v>
      </c>
      <c r="R3543" s="8" t="s">
        <v>22813</v>
      </c>
      <c r="S3543" s="8" t="s">
        <v>22814</v>
      </c>
      <c r="T3543" s="8" t="s">
        <v>9743</v>
      </c>
      <c r="Y3543" s="8" t="s">
        <v>11393</v>
      </c>
      <c r="AA3543" s="19">
        <v>44630</v>
      </c>
      <c r="AB3543" s="19"/>
      <c r="AC3543" s="19"/>
      <c r="AD3543" s="19"/>
      <c r="AH3543" s="8" t="s">
        <v>11393</v>
      </c>
      <c r="AI3543" s="1" t="s">
        <v>22814</v>
      </c>
      <c r="AJ3543" s="8" t="s">
        <v>9742</v>
      </c>
      <c r="AK3543" s="8" t="s">
        <v>22814</v>
      </c>
      <c r="AL3543" s="8" t="s">
        <v>11395</v>
      </c>
      <c r="AM3543" s="8" t="s">
        <v>11401</v>
      </c>
      <c r="AN3543" s="8" t="s">
        <v>11397</v>
      </c>
      <c r="AO3543" s="8">
        <v>1</v>
      </c>
      <c r="AP3543" s="8">
        <v>0</v>
      </c>
      <c r="AQ3543" s="8">
        <v>0</v>
      </c>
      <c r="AR3543" s="8">
        <f t="shared" si="55"/>
        <v>0</v>
      </c>
    </row>
    <row r="3544" spans="1:44" s="8" customFormat="1">
      <c r="A3544" s="70">
        <v>44627.788865740702</v>
      </c>
      <c r="B3544" s="71">
        <v>44627.788865740702</v>
      </c>
      <c r="C3544" s="1" t="s">
        <v>9744</v>
      </c>
      <c r="E3544" s="1" t="s">
        <v>5</v>
      </c>
      <c r="F3544" s="1"/>
      <c r="G3544" s="72">
        <v>2000</v>
      </c>
      <c r="H3544" s="72">
        <v>0</v>
      </c>
      <c r="I3544" s="72">
        <v>2000</v>
      </c>
      <c r="J3544" s="72">
        <v>2000</v>
      </c>
      <c r="K3544" s="72">
        <v>0</v>
      </c>
      <c r="L3544" s="1" t="s">
        <v>11386</v>
      </c>
      <c r="M3544" s="1" t="s">
        <v>11387</v>
      </c>
      <c r="N3544" s="74"/>
      <c r="O3544" s="1" t="s">
        <v>11388</v>
      </c>
      <c r="P3544" s="1" t="s">
        <v>11389</v>
      </c>
      <c r="Q3544" s="1" t="s">
        <v>13955</v>
      </c>
      <c r="R3544" s="1" t="s">
        <v>11672</v>
      </c>
      <c r="S3544" s="1" t="s">
        <v>16513</v>
      </c>
      <c r="T3544" s="74" t="s">
        <v>9745</v>
      </c>
      <c r="U3544" s="1"/>
      <c r="V3544" s="1"/>
      <c r="W3544" s="1"/>
      <c r="X3544" s="1"/>
      <c r="Y3544" s="1" t="s">
        <v>11393</v>
      </c>
      <c r="Z3544" s="1"/>
      <c r="AA3544" s="70">
        <v>44631</v>
      </c>
      <c r="AB3544" s="70"/>
      <c r="AC3544" s="70"/>
      <c r="AD3544" s="70"/>
      <c r="AG3544" s="1" t="s">
        <v>11442</v>
      </c>
      <c r="AH3544" s="1" t="s">
        <v>11393</v>
      </c>
      <c r="AI3544" s="1" t="s">
        <v>16513</v>
      </c>
      <c r="AJ3544" s="1" t="s">
        <v>9744</v>
      </c>
      <c r="AK3544" s="8" t="s">
        <v>16513</v>
      </c>
      <c r="AL3544" s="8" t="s">
        <v>11395</v>
      </c>
      <c r="AM3544" s="8" t="s">
        <v>11483</v>
      </c>
      <c r="AN3544" s="8" t="s">
        <v>11397</v>
      </c>
      <c r="AO3544" s="8">
        <v>1</v>
      </c>
      <c r="AP3544" s="8" t="s">
        <v>16698</v>
      </c>
      <c r="AQ3544" s="8" t="s">
        <v>16698</v>
      </c>
      <c r="AR3544" s="8" t="str">
        <f t="shared" si="55"/>
        <v>Visual Arts</v>
      </c>
    </row>
    <row r="3545" spans="1:44" s="8" customFormat="1">
      <c r="A3545" s="70">
        <v>44628.677164351902</v>
      </c>
      <c r="B3545" s="71">
        <v>44628.677164351902</v>
      </c>
      <c r="C3545" s="1" t="s">
        <v>9746</v>
      </c>
      <c r="E3545" s="1" t="s">
        <v>5</v>
      </c>
      <c r="F3545" s="1"/>
      <c r="G3545" s="72">
        <v>2000</v>
      </c>
      <c r="H3545" s="72">
        <v>0</v>
      </c>
      <c r="I3545" s="72">
        <v>2000</v>
      </c>
      <c r="J3545" s="72">
        <v>2000</v>
      </c>
      <c r="K3545" s="72">
        <v>0</v>
      </c>
      <c r="L3545" s="1" t="s">
        <v>11386</v>
      </c>
      <c r="M3545" s="1" t="s">
        <v>11387</v>
      </c>
      <c r="N3545" s="1" t="s">
        <v>22815</v>
      </c>
      <c r="O3545" s="1" t="s">
        <v>11388</v>
      </c>
      <c r="P3545" s="1" t="s">
        <v>11389</v>
      </c>
      <c r="Q3545" s="1" t="s">
        <v>22816</v>
      </c>
      <c r="R3545" s="1" t="s">
        <v>22817</v>
      </c>
      <c r="S3545" s="1" t="s">
        <v>21679</v>
      </c>
      <c r="T3545" s="1" t="s">
        <v>9747</v>
      </c>
      <c r="U3545" s="1"/>
      <c r="V3545" s="1"/>
      <c r="W3545" s="1"/>
      <c r="X3545" s="1"/>
      <c r="Y3545" s="1" t="s">
        <v>11393</v>
      </c>
      <c r="Z3545" s="1"/>
      <c r="AA3545" s="70">
        <v>44631</v>
      </c>
      <c r="AB3545" s="70"/>
      <c r="AC3545" s="70"/>
      <c r="AD3545" s="70"/>
      <c r="AG3545" s="1"/>
      <c r="AH3545" s="1" t="s">
        <v>11393</v>
      </c>
      <c r="AI3545" s="1" t="s">
        <v>21679</v>
      </c>
      <c r="AJ3545" s="1" t="s">
        <v>9746</v>
      </c>
      <c r="AK3545" s="8" t="s">
        <v>21679</v>
      </c>
      <c r="AL3545" s="8" t="s">
        <v>11395</v>
      </c>
      <c r="AM3545" s="8" t="s">
        <v>11401</v>
      </c>
      <c r="AN3545" s="8" t="s">
        <v>11397</v>
      </c>
      <c r="AO3545" s="8">
        <v>1</v>
      </c>
      <c r="AP3545" s="8">
        <v>0</v>
      </c>
      <c r="AQ3545" s="8">
        <v>0</v>
      </c>
      <c r="AR3545" s="8">
        <f t="shared" si="55"/>
        <v>0</v>
      </c>
    </row>
    <row r="3546" spans="1:44" s="8" customFormat="1">
      <c r="A3546" s="19">
        <v>44627.628935185203</v>
      </c>
      <c r="B3546" s="19">
        <v>44627.628935185203</v>
      </c>
      <c r="C3546" s="8" t="s">
        <v>9748</v>
      </c>
      <c r="E3546" s="8" t="s">
        <v>5</v>
      </c>
      <c r="G3546" s="15">
        <v>2000</v>
      </c>
      <c r="H3546" s="15">
        <v>0</v>
      </c>
      <c r="I3546" s="15">
        <v>2000</v>
      </c>
      <c r="J3546" s="15">
        <v>2000</v>
      </c>
      <c r="K3546" s="15">
        <v>0</v>
      </c>
      <c r="L3546" s="8" t="s">
        <v>11386</v>
      </c>
      <c r="M3546" s="8" t="s">
        <v>16693</v>
      </c>
      <c r="N3546" s="8" t="s">
        <v>22818</v>
      </c>
      <c r="O3546" s="8" t="s">
        <v>11388</v>
      </c>
      <c r="P3546" s="8" t="s">
        <v>11389</v>
      </c>
      <c r="Q3546" s="8" t="s">
        <v>15742</v>
      </c>
      <c r="R3546" s="8" t="s">
        <v>11806</v>
      </c>
      <c r="S3546" s="8" t="s">
        <v>15743</v>
      </c>
      <c r="T3546" s="8" t="s">
        <v>2225</v>
      </c>
      <c r="Y3546" s="8" t="s">
        <v>11393</v>
      </c>
      <c r="AA3546" s="19">
        <v>44629</v>
      </c>
      <c r="AB3546" s="19"/>
      <c r="AC3546" s="19"/>
      <c r="AD3546" s="19"/>
      <c r="AH3546" s="8" t="s">
        <v>11393</v>
      </c>
      <c r="AI3546" s="1" t="s">
        <v>15743</v>
      </c>
      <c r="AJ3546" s="8" t="s">
        <v>9748</v>
      </c>
      <c r="AK3546" s="8" t="s">
        <v>15743</v>
      </c>
      <c r="AL3546" s="8" t="s">
        <v>11427</v>
      </c>
      <c r="AM3546" s="8" t="s">
        <v>11552</v>
      </c>
      <c r="AN3546" s="8" t="s">
        <v>11429</v>
      </c>
      <c r="AO3546" s="8">
        <v>1</v>
      </c>
      <c r="AP3546" s="8" t="s">
        <v>11394</v>
      </c>
      <c r="AQ3546" s="8" t="s">
        <v>16698</v>
      </c>
      <c r="AR3546" s="8" t="str">
        <f t="shared" si="55"/>
        <v>Music</v>
      </c>
    </row>
    <row r="3547" spans="1:44" s="8" customFormat="1">
      <c r="A3547" s="70">
        <v>44627.633877314802</v>
      </c>
      <c r="B3547" s="71">
        <v>44627.633877314802</v>
      </c>
      <c r="C3547" s="1" t="s">
        <v>9749</v>
      </c>
      <c r="E3547" s="1" t="s">
        <v>5</v>
      </c>
      <c r="F3547" s="1"/>
      <c r="G3547" s="72">
        <v>2000</v>
      </c>
      <c r="H3547" s="72">
        <v>0</v>
      </c>
      <c r="I3547" s="72">
        <v>2000</v>
      </c>
      <c r="J3547" s="72">
        <v>2000</v>
      </c>
      <c r="K3547" s="72">
        <v>0</v>
      </c>
      <c r="L3547" s="1" t="s">
        <v>11386</v>
      </c>
      <c r="M3547" s="1" t="s">
        <v>11387</v>
      </c>
      <c r="N3547" s="1" t="s">
        <v>22819</v>
      </c>
      <c r="O3547" s="1" t="s">
        <v>11388</v>
      </c>
      <c r="P3547" s="1" t="s">
        <v>11389</v>
      </c>
      <c r="Q3547" s="1" t="s">
        <v>11959</v>
      </c>
      <c r="R3547" s="1" t="s">
        <v>11573</v>
      </c>
      <c r="S3547" s="1" t="s">
        <v>22820</v>
      </c>
      <c r="T3547" s="1" t="s">
        <v>8433</v>
      </c>
      <c r="U3547" s="1"/>
      <c r="V3547" s="1"/>
      <c r="W3547" s="1"/>
      <c r="X3547" s="1"/>
      <c r="Y3547" s="1" t="s">
        <v>11393</v>
      </c>
      <c r="Z3547" s="1"/>
      <c r="AA3547" s="70">
        <v>44630</v>
      </c>
      <c r="AB3547" s="70"/>
      <c r="AC3547" s="70"/>
      <c r="AD3547" s="70"/>
      <c r="AG3547" s="1"/>
      <c r="AH3547" s="1" t="s">
        <v>11393</v>
      </c>
      <c r="AI3547" s="1" t="s">
        <v>22820</v>
      </c>
      <c r="AJ3547" s="1" t="s">
        <v>9749</v>
      </c>
      <c r="AK3547" s="8" t="s">
        <v>22820</v>
      </c>
      <c r="AL3547" s="8" t="s">
        <v>11682</v>
      </c>
      <c r="AM3547" s="8" t="s">
        <v>11683</v>
      </c>
      <c r="AN3547" s="8" t="s">
        <v>11577</v>
      </c>
      <c r="AO3547" s="8">
        <v>1</v>
      </c>
      <c r="AP3547" s="8">
        <v>0</v>
      </c>
      <c r="AQ3547" s="8">
        <v>0</v>
      </c>
      <c r="AR3547" s="8">
        <f t="shared" si="55"/>
        <v>0</v>
      </c>
    </row>
    <row r="3548" spans="1:44" s="8" customFormat="1">
      <c r="A3548" s="19">
        <v>44627.650833333297</v>
      </c>
      <c r="B3548" s="19">
        <v>44627.650833333297</v>
      </c>
      <c r="C3548" s="8" t="s">
        <v>9750</v>
      </c>
      <c r="E3548" s="8" t="s">
        <v>5</v>
      </c>
      <c r="G3548" s="15">
        <v>2000</v>
      </c>
      <c r="H3548" s="15">
        <v>0</v>
      </c>
      <c r="I3548" s="15">
        <v>2000</v>
      </c>
      <c r="J3548" s="15">
        <v>2000</v>
      </c>
      <c r="K3548" s="15">
        <v>0</v>
      </c>
      <c r="L3548" s="8" t="s">
        <v>11386</v>
      </c>
      <c r="M3548" s="8" t="s">
        <v>11387</v>
      </c>
      <c r="N3548" s="20"/>
      <c r="O3548" s="8" t="s">
        <v>11388</v>
      </c>
      <c r="P3548" s="8" t="s">
        <v>11389</v>
      </c>
      <c r="Q3548" s="8" t="s">
        <v>14738</v>
      </c>
      <c r="R3548" s="8" t="s">
        <v>22821</v>
      </c>
      <c r="S3548" s="8" t="s">
        <v>17554</v>
      </c>
      <c r="T3548" s="20" t="s">
        <v>9751</v>
      </c>
      <c r="Y3548" s="8" t="s">
        <v>11393</v>
      </c>
      <c r="AA3548" s="19">
        <v>44635</v>
      </c>
      <c r="AB3548" s="19"/>
      <c r="AC3548" s="19"/>
      <c r="AD3548" s="19"/>
      <c r="AG3548" s="8" t="s">
        <v>11394</v>
      </c>
      <c r="AH3548" s="8" t="s">
        <v>11393</v>
      </c>
      <c r="AI3548" s="1" t="s">
        <v>17554</v>
      </c>
      <c r="AJ3548" s="8" t="s">
        <v>9750</v>
      </c>
      <c r="AK3548" s="8" t="s">
        <v>17554</v>
      </c>
      <c r="AL3548" s="8" t="s">
        <v>11395</v>
      </c>
      <c r="AM3548" s="8" t="s">
        <v>11396</v>
      </c>
      <c r="AN3548" s="8" t="s">
        <v>11397</v>
      </c>
      <c r="AO3548" s="8">
        <v>1</v>
      </c>
      <c r="AP3548" s="8" t="s">
        <v>16698</v>
      </c>
      <c r="AQ3548" s="8" t="s">
        <v>16698</v>
      </c>
      <c r="AR3548" s="8" t="str">
        <f t="shared" si="55"/>
        <v>Music</v>
      </c>
    </row>
    <row r="3549" spans="1:44" s="8" customFormat="1">
      <c r="A3549" s="19">
        <v>44628.684537036999</v>
      </c>
      <c r="B3549" s="19">
        <v>44628.684537036999</v>
      </c>
      <c r="C3549" s="8" t="s">
        <v>9752</v>
      </c>
      <c r="E3549" s="8" t="s">
        <v>5</v>
      </c>
      <c r="G3549" s="15">
        <v>2000</v>
      </c>
      <c r="H3549" s="15">
        <v>0</v>
      </c>
      <c r="I3549" s="15">
        <v>2000</v>
      </c>
      <c r="J3549" s="15">
        <v>2000</v>
      </c>
      <c r="K3549" s="15">
        <v>0</v>
      </c>
      <c r="L3549" s="8" t="s">
        <v>11386</v>
      </c>
      <c r="M3549" s="8" t="s">
        <v>11387</v>
      </c>
      <c r="N3549" s="20"/>
      <c r="O3549" s="8" t="s">
        <v>11388</v>
      </c>
      <c r="P3549" s="8" t="s">
        <v>11389</v>
      </c>
      <c r="Q3549" s="8" t="s">
        <v>11662</v>
      </c>
      <c r="R3549" s="8" t="s">
        <v>12112</v>
      </c>
      <c r="S3549" s="8" t="s">
        <v>22822</v>
      </c>
      <c r="T3549" s="20" t="s">
        <v>9753</v>
      </c>
      <c r="Y3549" s="8" t="s">
        <v>11393</v>
      </c>
      <c r="AA3549" s="19">
        <v>44641</v>
      </c>
      <c r="AB3549" s="19"/>
      <c r="AC3549" s="19"/>
      <c r="AD3549" s="19"/>
      <c r="AG3549" s="8" t="s">
        <v>11587</v>
      </c>
      <c r="AH3549" s="8" t="s">
        <v>11393</v>
      </c>
      <c r="AI3549" s="1" t="s">
        <v>22822</v>
      </c>
      <c r="AJ3549" s="8" t="s">
        <v>9752</v>
      </c>
      <c r="AK3549" s="8" t="s">
        <v>22822</v>
      </c>
      <c r="AL3549" s="8" t="s">
        <v>11395</v>
      </c>
      <c r="AM3549" s="8" t="s">
        <v>11731</v>
      </c>
      <c r="AN3549" s="8" t="s">
        <v>11397</v>
      </c>
      <c r="AO3549" s="8">
        <v>1</v>
      </c>
      <c r="AP3549" s="8" t="s">
        <v>16698</v>
      </c>
      <c r="AQ3549" s="8" t="s">
        <v>16698</v>
      </c>
      <c r="AR3549" s="8" t="str">
        <f t="shared" si="55"/>
        <v>Other</v>
      </c>
    </row>
    <row r="3550" spans="1:44" s="8" customFormat="1">
      <c r="A3550" s="19">
        <v>44627.665081018502</v>
      </c>
      <c r="B3550" s="19">
        <v>44627.665081018502</v>
      </c>
      <c r="C3550" s="8" t="s">
        <v>9754</v>
      </c>
      <c r="E3550" s="8" t="s">
        <v>5</v>
      </c>
      <c r="G3550" s="15">
        <v>2000</v>
      </c>
      <c r="H3550" s="15">
        <v>0</v>
      </c>
      <c r="I3550" s="15">
        <v>2000</v>
      </c>
      <c r="J3550" s="15">
        <v>2000</v>
      </c>
      <c r="K3550" s="15">
        <v>0</v>
      </c>
      <c r="L3550" s="8" t="s">
        <v>11386</v>
      </c>
      <c r="M3550" s="8" t="s">
        <v>11387</v>
      </c>
      <c r="O3550" s="8" t="s">
        <v>11388</v>
      </c>
      <c r="P3550" s="8" t="s">
        <v>11389</v>
      </c>
      <c r="Q3550" s="8" t="s">
        <v>11507</v>
      </c>
      <c r="R3550" s="8" t="s">
        <v>22823</v>
      </c>
      <c r="S3550" s="8" t="s">
        <v>16513</v>
      </c>
      <c r="T3550" s="8" t="s">
        <v>9755</v>
      </c>
      <c r="Y3550" s="8" t="s">
        <v>11393</v>
      </c>
      <c r="AA3550" s="19">
        <v>44631</v>
      </c>
      <c r="AB3550" s="19"/>
      <c r="AC3550" s="19"/>
      <c r="AD3550" s="19"/>
      <c r="AH3550" s="8" t="s">
        <v>11393</v>
      </c>
      <c r="AI3550" s="1" t="s">
        <v>16513</v>
      </c>
      <c r="AJ3550" s="8" t="s">
        <v>9754</v>
      </c>
      <c r="AK3550" s="8" t="s">
        <v>16513</v>
      </c>
      <c r="AL3550" s="8" t="s">
        <v>11395</v>
      </c>
      <c r="AM3550" s="8" t="s">
        <v>11483</v>
      </c>
      <c r="AN3550" s="8" t="s">
        <v>11397</v>
      </c>
      <c r="AO3550" s="8">
        <v>1</v>
      </c>
      <c r="AP3550" s="8" t="s">
        <v>16698</v>
      </c>
      <c r="AQ3550" s="8" t="s">
        <v>16698</v>
      </c>
      <c r="AR3550" s="8" t="str">
        <f t="shared" si="55"/>
        <v>n/a</v>
      </c>
    </row>
    <row r="3551" spans="1:44" s="8" customFormat="1">
      <c r="A3551" s="19">
        <v>44627.672534722202</v>
      </c>
      <c r="B3551" s="19">
        <v>44627.672523148103</v>
      </c>
      <c r="C3551" s="8" t="s">
        <v>9756</v>
      </c>
      <c r="E3551" s="8" t="s">
        <v>5</v>
      </c>
      <c r="G3551" s="15">
        <v>2000</v>
      </c>
      <c r="H3551" s="15">
        <v>0</v>
      </c>
      <c r="I3551" s="15">
        <v>2000</v>
      </c>
      <c r="J3551" s="15">
        <v>2000</v>
      </c>
      <c r="K3551" s="15">
        <v>0</v>
      </c>
      <c r="L3551" s="8" t="s">
        <v>11386</v>
      </c>
      <c r="M3551" s="8" t="s">
        <v>11387</v>
      </c>
      <c r="N3551" s="20"/>
      <c r="O3551" s="8" t="s">
        <v>11388</v>
      </c>
      <c r="P3551" s="8" t="s">
        <v>11389</v>
      </c>
      <c r="Q3551" s="8" t="s">
        <v>22824</v>
      </c>
      <c r="R3551" s="8" t="s">
        <v>11533</v>
      </c>
      <c r="S3551" s="8" t="s">
        <v>22825</v>
      </c>
      <c r="T3551" s="20" t="s">
        <v>9757</v>
      </c>
      <c r="Y3551" s="8" t="s">
        <v>11393</v>
      </c>
      <c r="AA3551" s="19">
        <v>44641</v>
      </c>
      <c r="AB3551" s="19"/>
      <c r="AC3551" s="19"/>
      <c r="AD3551" s="19"/>
      <c r="AG3551" s="8" t="s">
        <v>11412</v>
      </c>
      <c r="AH3551" s="8" t="s">
        <v>11393</v>
      </c>
      <c r="AI3551" s="1" t="s">
        <v>22825</v>
      </c>
      <c r="AJ3551" s="8" t="s">
        <v>9756</v>
      </c>
      <c r="AK3551" s="8" t="s">
        <v>22825</v>
      </c>
      <c r="AL3551" s="8" t="s">
        <v>11395</v>
      </c>
      <c r="AM3551" s="8" t="s">
        <v>16869</v>
      </c>
      <c r="AN3551" s="8" t="s">
        <v>11397</v>
      </c>
      <c r="AO3551" s="8">
        <v>1</v>
      </c>
      <c r="AP3551" s="8" t="s">
        <v>16698</v>
      </c>
      <c r="AQ3551" s="8" t="s">
        <v>16698</v>
      </c>
      <c r="AR3551" s="8" t="str">
        <f t="shared" si="55"/>
        <v>Multi-Art Form</v>
      </c>
    </row>
    <row r="3552" spans="1:44" s="8" customFormat="1">
      <c r="A3552" s="19">
        <v>44627.664942129602</v>
      </c>
      <c r="B3552" s="19">
        <v>44627.664942129602</v>
      </c>
      <c r="C3552" s="8" t="s">
        <v>9758</v>
      </c>
      <c r="E3552" s="8" t="s">
        <v>5</v>
      </c>
      <c r="G3552" s="15">
        <v>1800</v>
      </c>
      <c r="H3552" s="15">
        <v>0</v>
      </c>
      <c r="I3552" s="15">
        <v>1800</v>
      </c>
      <c r="J3552" s="15">
        <v>1800</v>
      </c>
      <c r="K3552" s="15">
        <v>0</v>
      </c>
      <c r="L3552" s="8" t="s">
        <v>11386</v>
      </c>
      <c r="M3552" s="8" t="s">
        <v>16693</v>
      </c>
      <c r="N3552" s="8" t="s">
        <v>1819</v>
      </c>
      <c r="O3552" s="8" t="s">
        <v>11388</v>
      </c>
      <c r="P3552" s="8" t="s">
        <v>11389</v>
      </c>
      <c r="Q3552" s="8" t="s">
        <v>14238</v>
      </c>
      <c r="R3552" s="8" t="s">
        <v>14239</v>
      </c>
      <c r="S3552" s="8" t="s">
        <v>13848</v>
      </c>
      <c r="T3552" s="8" t="s">
        <v>1820</v>
      </c>
      <c r="Y3552" s="8" t="s">
        <v>11393</v>
      </c>
      <c r="AA3552" s="19">
        <v>44629</v>
      </c>
      <c r="AB3552" s="19"/>
      <c r="AC3552" s="19"/>
      <c r="AD3552" s="19"/>
      <c r="AH3552" s="8" t="s">
        <v>11393</v>
      </c>
      <c r="AI3552" s="1" t="s">
        <v>13848</v>
      </c>
      <c r="AJ3552" s="8" t="s">
        <v>9758</v>
      </c>
      <c r="AK3552" s="8" t="s">
        <v>13848</v>
      </c>
      <c r="AL3552" s="8" t="s">
        <v>11395</v>
      </c>
      <c r="AM3552" s="8" t="s">
        <v>11483</v>
      </c>
      <c r="AN3552" s="8" t="s">
        <v>11397</v>
      </c>
      <c r="AO3552" s="8">
        <v>1</v>
      </c>
      <c r="AP3552" s="8" t="s">
        <v>11442</v>
      </c>
      <c r="AQ3552" s="8" t="s">
        <v>11442</v>
      </c>
      <c r="AR3552" s="8" t="str">
        <f t="shared" si="55"/>
        <v>Visual Arts</v>
      </c>
    </row>
    <row r="3553" spans="1:44" s="8" customFormat="1">
      <c r="A3553" s="19">
        <v>44630.4375</v>
      </c>
      <c r="B3553" s="19">
        <v>44630.4375</v>
      </c>
      <c r="C3553" s="8" t="s">
        <v>9759</v>
      </c>
      <c r="E3553" s="8" t="s">
        <v>5</v>
      </c>
      <c r="G3553" s="15">
        <v>2000</v>
      </c>
      <c r="H3553" s="15">
        <v>0</v>
      </c>
      <c r="I3553" s="15">
        <v>2000</v>
      </c>
      <c r="J3553" s="15">
        <v>2000</v>
      </c>
      <c r="K3553" s="15">
        <v>0</v>
      </c>
      <c r="L3553" s="8" t="s">
        <v>11386</v>
      </c>
      <c r="M3553" s="8" t="s">
        <v>11387</v>
      </c>
      <c r="N3553" s="20"/>
      <c r="O3553" s="8" t="s">
        <v>11388</v>
      </c>
      <c r="P3553" s="8" t="s">
        <v>11389</v>
      </c>
      <c r="Q3553" s="8" t="s">
        <v>13209</v>
      </c>
      <c r="R3553" s="8" t="s">
        <v>14634</v>
      </c>
      <c r="S3553" s="8" t="s">
        <v>22826</v>
      </c>
      <c r="T3553" s="20" t="s">
        <v>9760</v>
      </c>
      <c r="Y3553" s="8" t="s">
        <v>11393</v>
      </c>
      <c r="AA3553" s="19">
        <v>44635</v>
      </c>
      <c r="AB3553" s="19"/>
      <c r="AC3553" s="19"/>
      <c r="AD3553" s="19"/>
      <c r="AG3553" s="8" t="s">
        <v>11394</v>
      </c>
      <c r="AH3553" s="8" t="s">
        <v>11393</v>
      </c>
      <c r="AI3553" s="1" t="s">
        <v>22826</v>
      </c>
      <c r="AJ3553" s="8" t="s">
        <v>9759</v>
      </c>
      <c r="AK3553" s="8" t="s">
        <v>22826</v>
      </c>
      <c r="AL3553" s="8" t="s">
        <v>11478</v>
      </c>
      <c r="AM3553" s="8" t="s">
        <v>11479</v>
      </c>
      <c r="AN3553" s="8" t="s">
        <v>11472</v>
      </c>
      <c r="AO3553" s="8">
        <v>1</v>
      </c>
      <c r="AP3553" s="8" t="s">
        <v>16698</v>
      </c>
      <c r="AQ3553" s="8" t="s">
        <v>16698</v>
      </c>
      <c r="AR3553" s="8" t="str">
        <f t="shared" si="55"/>
        <v>Music</v>
      </c>
    </row>
    <row r="3554" spans="1:44" s="8" customFormat="1">
      <c r="A3554" s="19">
        <v>44627.697511574101</v>
      </c>
      <c r="B3554" s="19">
        <v>44627.697511574101</v>
      </c>
      <c r="C3554" s="8" t="s">
        <v>9761</v>
      </c>
      <c r="E3554" s="8" t="s">
        <v>5</v>
      </c>
      <c r="G3554" s="15">
        <v>2000</v>
      </c>
      <c r="H3554" s="15">
        <v>0</v>
      </c>
      <c r="I3554" s="15">
        <v>2000</v>
      </c>
      <c r="J3554" s="15">
        <v>2000</v>
      </c>
      <c r="K3554" s="15">
        <v>0</v>
      </c>
      <c r="L3554" s="8" t="s">
        <v>11386</v>
      </c>
      <c r="M3554" s="8" t="s">
        <v>16693</v>
      </c>
      <c r="N3554" s="8" t="s">
        <v>1759</v>
      </c>
      <c r="O3554" s="8" t="s">
        <v>11388</v>
      </c>
      <c r="P3554" s="8" t="s">
        <v>11389</v>
      </c>
      <c r="Q3554" s="8" t="s">
        <v>15506</v>
      </c>
      <c r="R3554" s="8" t="s">
        <v>15507</v>
      </c>
      <c r="S3554" s="8" t="s">
        <v>15508</v>
      </c>
      <c r="T3554" s="8" t="s">
        <v>1760</v>
      </c>
      <c r="V3554" s="8" t="s">
        <v>15508</v>
      </c>
      <c r="Y3554" s="8" t="s">
        <v>11393</v>
      </c>
      <c r="AA3554" s="19">
        <v>44629</v>
      </c>
      <c r="AB3554" s="19"/>
      <c r="AC3554" s="19"/>
      <c r="AD3554" s="19"/>
      <c r="AH3554" s="8" t="s">
        <v>11393</v>
      </c>
      <c r="AI3554" s="1" t="s">
        <v>15508</v>
      </c>
      <c r="AJ3554" s="8" t="s">
        <v>9761</v>
      </c>
      <c r="AK3554" s="8" t="s">
        <v>15508</v>
      </c>
      <c r="AL3554" s="8" t="s">
        <v>11395</v>
      </c>
      <c r="AM3554" s="8" t="s">
        <v>11396</v>
      </c>
      <c r="AN3554" s="8" t="s">
        <v>11397</v>
      </c>
      <c r="AO3554" s="8">
        <v>1</v>
      </c>
      <c r="AP3554" s="8" t="s">
        <v>11394</v>
      </c>
      <c r="AQ3554" s="8" t="s">
        <v>11394</v>
      </c>
      <c r="AR3554" s="8" t="str">
        <f t="shared" si="55"/>
        <v>Music</v>
      </c>
    </row>
    <row r="3555" spans="1:44" s="8" customFormat="1">
      <c r="A3555" s="19">
        <v>44627.952303240701</v>
      </c>
      <c r="B3555" s="19">
        <v>44627.952291666697</v>
      </c>
      <c r="C3555" s="8" t="s">
        <v>9762</v>
      </c>
      <c r="E3555" s="8" t="s">
        <v>5</v>
      </c>
      <c r="G3555" s="15">
        <v>2000</v>
      </c>
      <c r="H3555" s="15">
        <v>0</v>
      </c>
      <c r="I3555" s="15">
        <v>2000</v>
      </c>
      <c r="J3555" s="15">
        <v>2000</v>
      </c>
      <c r="K3555" s="15">
        <v>0</v>
      </c>
      <c r="L3555" s="8" t="s">
        <v>11386</v>
      </c>
      <c r="M3555" s="8" t="s">
        <v>11387</v>
      </c>
      <c r="N3555" s="20"/>
      <c r="O3555" s="8" t="s">
        <v>11388</v>
      </c>
      <c r="P3555" s="8" t="s">
        <v>11389</v>
      </c>
      <c r="Q3555" s="8" t="s">
        <v>12134</v>
      </c>
      <c r="R3555" s="8" t="s">
        <v>13285</v>
      </c>
      <c r="S3555" s="8" t="s">
        <v>22827</v>
      </c>
      <c r="T3555" s="20" t="s">
        <v>9763</v>
      </c>
      <c r="Y3555" s="8" t="s">
        <v>11393</v>
      </c>
      <c r="AA3555" s="19">
        <v>44637</v>
      </c>
      <c r="AB3555" s="19"/>
      <c r="AC3555" s="19"/>
      <c r="AD3555" s="19"/>
      <c r="AG3555" s="8" t="s">
        <v>11442</v>
      </c>
      <c r="AH3555" s="8" t="s">
        <v>11393</v>
      </c>
      <c r="AI3555" s="1" t="s">
        <v>22827</v>
      </c>
      <c r="AJ3555" s="8" t="s">
        <v>9762</v>
      </c>
      <c r="AK3555" s="8" t="s">
        <v>22827</v>
      </c>
      <c r="AL3555" s="8" t="s">
        <v>11395</v>
      </c>
      <c r="AM3555" s="8" t="s">
        <v>11405</v>
      </c>
      <c r="AN3555" s="8" t="s">
        <v>11397</v>
      </c>
      <c r="AO3555" s="8">
        <v>1</v>
      </c>
      <c r="AP3555" s="8" t="s">
        <v>16698</v>
      </c>
      <c r="AQ3555" s="8" t="s">
        <v>16698</v>
      </c>
      <c r="AR3555" s="8" t="str">
        <f t="shared" si="55"/>
        <v>Visual Arts</v>
      </c>
    </row>
    <row r="3556" spans="1:44" s="8" customFormat="1">
      <c r="A3556" s="19">
        <v>44627.682870370401</v>
      </c>
      <c r="B3556" s="19">
        <v>44627.682870370401</v>
      </c>
      <c r="C3556" s="8" t="s">
        <v>9764</v>
      </c>
      <c r="E3556" s="8" t="s">
        <v>5</v>
      </c>
      <c r="G3556" s="15">
        <v>2000</v>
      </c>
      <c r="H3556" s="15">
        <v>0</v>
      </c>
      <c r="I3556" s="15">
        <v>2000</v>
      </c>
      <c r="J3556" s="15">
        <v>2000</v>
      </c>
      <c r="K3556" s="15">
        <v>0</v>
      </c>
      <c r="L3556" s="8" t="s">
        <v>11386</v>
      </c>
      <c r="M3556" s="8" t="s">
        <v>11387</v>
      </c>
      <c r="N3556" s="8" t="s">
        <v>22828</v>
      </c>
      <c r="O3556" s="8" t="s">
        <v>11388</v>
      </c>
      <c r="P3556" s="8" t="s">
        <v>11389</v>
      </c>
      <c r="Q3556" s="8" t="s">
        <v>22829</v>
      </c>
      <c r="R3556" s="8" t="s">
        <v>22830</v>
      </c>
      <c r="S3556" s="8" t="s">
        <v>22831</v>
      </c>
      <c r="T3556" s="8" t="s">
        <v>9765</v>
      </c>
      <c r="Y3556" s="8" t="s">
        <v>11393</v>
      </c>
      <c r="AA3556" s="19">
        <v>44631</v>
      </c>
      <c r="AB3556" s="19"/>
      <c r="AC3556" s="19"/>
      <c r="AD3556" s="19"/>
      <c r="AH3556" s="8" t="s">
        <v>11393</v>
      </c>
      <c r="AI3556" s="1" t="s">
        <v>22832</v>
      </c>
      <c r="AJ3556" s="8" t="s">
        <v>9764</v>
      </c>
      <c r="AK3556" s="8" t="s">
        <v>22832</v>
      </c>
      <c r="AL3556" s="8" t="s">
        <v>11478</v>
      </c>
      <c r="AM3556" s="8" t="s">
        <v>11543</v>
      </c>
      <c r="AN3556" s="8" t="s">
        <v>11472</v>
      </c>
      <c r="AO3556" s="8">
        <v>1</v>
      </c>
      <c r="AP3556" s="8">
        <v>0</v>
      </c>
      <c r="AQ3556" s="8">
        <v>0</v>
      </c>
      <c r="AR3556" s="8">
        <f t="shared" si="55"/>
        <v>0</v>
      </c>
    </row>
    <row r="3557" spans="1:44" s="8" customFormat="1">
      <c r="A3557" s="19">
        <v>44631.7331597222</v>
      </c>
      <c r="B3557" s="19">
        <v>44631.7331597222</v>
      </c>
      <c r="C3557" s="8" t="s">
        <v>9766</v>
      </c>
      <c r="E3557" s="8" t="s">
        <v>5</v>
      </c>
      <c r="G3557" s="15">
        <v>2000</v>
      </c>
      <c r="H3557" s="15">
        <v>0</v>
      </c>
      <c r="I3557" s="15">
        <v>2000</v>
      </c>
      <c r="J3557" s="15">
        <v>2000</v>
      </c>
      <c r="K3557" s="15">
        <v>0</v>
      </c>
      <c r="L3557" s="8" t="s">
        <v>11386</v>
      </c>
      <c r="M3557" s="8" t="s">
        <v>11387</v>
      </c>
      <c r="N3557" s="20"/>
      <c r="O3557" s="8" t="s">
        <v>11388</v>
      </c>
      <c r="P3557" s="8" t="s">
        <v>11389</v>
      </c>
      <c r="Q3557" s="8" t="s">
        <v>13460</v>
      </c>
      <c r="R3557" s="8" t="s">
        <v>12292</v>
      </c>
      <c r="S3557" s="8" t="s">
        <v>22833</v>
      </c>
      <c r="T3557" s="20" t="s">
        <v>9767</v>
      </c>
      <c r="Y3557" s="8" t="s">
        <v>11393</v>
      </c>
      <c r="AA3557" s="19">
        <v>44645</v>
      </c>
      <c r="AB3557" s="19"/>
      <c r="AC3557" s="19"/>
      <c r="AD3557" s="19"/>
      <c r="AG3557" s="8" t="s">
        <v>11587</v>
      </c>
      <c r="AH3557" s="8" t="s">
        <v>11393</v>
      </c>
      <c r="AI3557" s="1" t="s">
        <v>22833</v>
      </c>
      <c r="AJ3557" s="8" t="s">
        <v>9766</v>
      </c>
      <c r="AK3557" s="8" t="s">
        <v>22833</v>
      </c>
      <c r="AL3557" s="8" t="s">
        <v>13163</v>
      </c>
      <c r="AM3557" s="8" t="s">
        <v>13163</v>
      </c>
      <c r="AN3557" s="8" t="s">
        <v>11690</v>
      </c>
      <c r="AO3557" s="8">
        <v>1</v>
      </c>
      <c r="AP3557" s="8" t="s">
        <v>16698</v>
      </c>
      <c r="AQ3557" s="8" t="s">
        <v>16698</v>
      </c>
      <c r="AR3557" s="8" t="str">
        <f t="shared" si="55"/>
        <v>Other</v>
      </c>
    </row>
    <row r="3558" spans="1:44" s="8" customFormat="1">
      <c r="A3558" s="70">
        <v>44628.461134259298</v>
      </c>
      <c r="B3558" s="71">
        <v>44628.461134259298</v>
      </c>
      <c r="C3558" s="1" t="s">
        <v>9768</v>
      </c>
      <c r="E3558" s="1" t="s">
        <v>5</v>
      </c>
      <c r="F3558" s="1"/>
      <c r="G3558" s="72">
        <v>2000</v>
      </c>
      <c r="H3558" s="72">
        <v>0</v>
      </c>
      <c r="I3558" s="72">
        <v>2000</v>
      </c>
      <c r="J3558" s="72">
        <v>2000</v>
      </c>
      <c r="K3558" s="72">
        <v>0</v>
      </c>
      <c r="L3558" s="1" t="s">
        <v>11386</v>
      </c>
      <c r="M3558" s="1" t="s">
        <v>11387</v>
      </c>
      <c r="N3558" s="74"/>
      <c r="O3558" s="1" t="s">
        <v>11388</v>
      </c>
      <c r="P3558" s="1" t="s">
        <v>11389</v>
      </c>
      <c r="Q3558" s="1" t="s">
        <v>14551</v>
      </c>
      <c r="R3558" s="1" t="s">
        <v>12403</v>
      </c>
      <c r="S3558" s="1" t="s">
        <v>22834</v>
      </c>
      <c r="T3558" s="74" t="s">
        <v>9769</v>
      </c>
      <c r="U3558" s="1"/>
      <c r="V3558" s="1"/>
      <c r="W3558" s="1"/>
      <c r="X3558" s="1"/>
      <c r="Y3558" s="1" t="s">
        <v>11393</v>
      </c>
      <c r="Z3558" s="1"/>
      <c r="AA3558" s="70">
        <v>44635</v>
      </c>
      <c r="AB3558" s="70"/>
      <c r="AC3558" s="70"/>
      <c r="AD3558" s="70"/>
      <c r="AG3558" s="1" t="s">
        <v>11394</v>
      </c>
      <c r="AH3558" s="1" t="s">
        <v>11393</v>
      </c>
      <c r="AI3558" s="1" t="s">
        <v>22834</v>
      </c>
      <c r="AJ3558" s="1" t="s">
        <v>9768</v>
      </c>
      <c r="AK3558" s="8" t="s">
        <v>22834</v>
      </c>
      <c r="AL3558" s="8" t="s">
        <v>11478</v>
      </c>
      <c r="AM3558" s="8" t="s">
        <v>11479</v>
      </c>
      <c r="AN3558" s="8" t="s">
        <v>11472</v>
      </c>
      <c r="AO3558" s="8">
        <v>1</v>
      </c>
      <c r="AP3558" s="8" t="s">
        <v>16698</v>
      </c>
      <c r="AQ3558" s="8" t="s">
        <v>16698</v>
      </c>
      <c r="AR3558" s="8" t="str">
        <f t="shared" si="55"/>
        <v>Music</v>
      </c>
    </row>
    <row r="3559" spans="1:44" s="8" customFormat="1">
      <c r="A3559" s="19">
        <v>44627.717824074098</v>
      </c>
      <c r="B3559" s="19">
        <v>44627.717824074098</v>
      </c>
      <c r="C3559" s="8" t="s">
        <v>22835</v>
      </c>
      <c r="E3559" s="8" t="s">
        <v>5</v>
      </c>
      <c r="G3559" s="15">
        <v>2000</v>
      </c>
      <c r="H3559" s="15">
        <v>0</v>
      </c>
      <c r="I3559" s="15">
        <v>2000</v>
      </c>
      <c r="J3559" s="15"/>
      <c r="K3559" s="15">
        <v>0</v>
      </c>
      <c r="L3559" s="8" t="s">
        <v>11386</v>
      </c>
      <c r="M3559" s="8" t="s">
        <v>16693</v>
      </c>
      <c r="O3559" s="8" t="s">
        <v>11705</v>
      </c>
      <c r="P3559" s="8" t="s">
        <v>11705</v>
      </c>
      <c r="Q3559" s="8" t="s">
        <v>11714</v>
      </c>
      <c r="R3559" s="8" t="s">
        <v>11397</v>
      </c>
      <c r="S3559" s="8" t="s">
        <v>19098</v>
      </c>
      <c r="T3559" s="8" t="s">
        <v>1433</v>
      </c>
      <c r="Y3559" s="8" t="s">
        <v>11393</v>
      </c>
      <c r="AA3559" s="19">
        <v>44629</v>
      </c>
      <c r="AB3559" s="19"/>
      <c r="AC3559" s="19"/>
      <c r="AD3559" s="19"/>
      <c r="AH3559" s="8" t="s">
        <v>11393</v>
      </c>
      <c r="AI3559" s="1" t="s">
        <v>19098</v>
      </c>
      <c r="AJ3559" s="8" t="s">
        <v>22835</v>
      </c>
      <c r="AK3559" s="8" t="s">
        <v>19098</v>
      </c>
      <c r="AL3559" s="8" t="s">
        <v>11478</v>
      </c>
      <c r="AM3559" s="8" t="s">
        <v>11543</v>
      </c>
      <c r="AN3559" s="8" t="s">
        <v>11472</v>
      </c>
      <c r="AO3559" s="8">
        <v>1</v>
      </c>
      <c r="AP3559" s="8" t="s">
        <v>11394</v>
      </c>
      <c r="AQ3559" s="8" t="s">
        <v>16698</v>
      </c>
      <c r="AR3559" s="8" t="str">
        <f t="shared" si="55"/>
        <v>Music</v>
      </c>
    </row>
    <row r="3560" spans="1:44" s="8" customFormat="1">
      <c r="A3560" s="70">
        <v>44627.732638888898</v>
      </c>
      <c r="B3560" s="71">
        <v>44627.732638888898</v>
      </c>
      <c r="C3560" s="1" t="s">
        <v>9770</v>
      </c>
      <c r="E3560" s="1" t="s">
        <v>5</v>
      </c>
      <c r="F3560" s="1"/>
      <c r="G3560" s="72">
        <v>2000</v>
      </c>
      <c r="H3560" s="72">
        <v>0</v>
      </c>
      <c r="I3560" s="72">
        <v>2000</v>
      </c>
      <c r="J3560" s="72">
        <v>2000</v>
      </c>
      <c r="K3560" s="72">
        <v>0</v>
      </c>
      <c r="L3560" s="1" t="s">
        <v>11386</v>
      </c>
      <c r="M3560" s="1" t="s">
        <v>11387</v>
      </c>
      <c r="N3560" s="74"/>
      <c r="O3560" s="1" t="s">
        <v>11388</v>
      </c>
      <c r="P3560" s="1" t="s">
        <v>11389</v>
      </c>
      <c r="Q3560" s="1" t="s">
        <v>16332</v>
      </c>
      <c r="R3560" s="1" t="s">
        <v>11858</v>
      </c>
      <c r="S3560" s="1" t="s">
        <v>11656</v>
      </c>
      <c r="T3560" s="74" t="s">
        <v>9771</v>
      </c>
      <c r="U3560" s="1" t="s">
        <v>9771</v>
      </c>
      <c r="V3560" s="1" t="s">
        <v>11656</v>
      </c>
      <c r="W3560" s="1"/>
      <c r="X3560" s="1"/>
      <c r="Y3560" s="1" t="s">
        <v>11393</v>
      </c>
      <c r="Z3560" s="1"/>
      <c r="AA3560" s="70">
        <v>44648</v>
      </c>
      <c r="AB3560" s="70"/>
      <c r="AC3560" s="70"/>
      <c r="AD3560" s="70"/>
      <c r="AG3560" s="1" t="s">
        <v>11587</v>
      </c>
      <c r="AH3560" s="1" t="s">
        <v>11393</v>
      </c>
      <c r="AI3560" s="1" t="s">
        <v>11656</v>
      </c>
      <c r="AJ3560" s="1" t="s">
        <v>9770</v>
      </c>
      <c r="AK3560" s="8" t="s">
        <v>11656</v>
      </c>
      <c r="AL3560" s="8" t="s">
        <v>11395</v>
      </c>
      <c r="AM3560" s="8" t="s">
        <v>16869</v>
      </c>
      <c r="AN3560" s="8" t="s">
        <v>11397</v>
      </c>
      <c r="AO3560" s="8">
        <v>1</v>
      </c>
      <c r="AP3560" s="8" t="s">
        <v>16698</v>
      </c>
      <c r="AQ3560" s="8" t="s">
        <v>16698</v>
      </c>
      <c r="AR3560" s="8" t="str">
        <f t="shared" si="55"/>
        <v>Other</v>
      </c>
    </row>
    <row r="3561" spans="1:44" s="8" customFormat="1">
      <c r="A3561" s="70">
        <v>44627.743333333303</v>
      </c>
      <c r="B3561" s="71">
        <v>44627.743333333303</v>
      </c>
      <c r="C3561" s="1" t="s">
        <v>9772</v>
      </c>
      <c r="E3561" s="1" t="s">
        <v>5</v>
      </c>
      <c r="F3561" s="1"/>
      <c r="G3561" s="72">
        <v>2000</v>
      </c>
      <c r="H3561" s="72">
        <v>0</v>
      </c>
      <c r="I3561" s="72">
        <v>2000</v>
      </c>
      <c r="J3561" s="72">
        <v>2000</v>
      </c>
      <c r="K3561" s="72">
        <v>0</v>
      </c>
      <c r="L3561" s="1" t="s">
        <v>11386</v>
      </c>
      <c r="M3561" s="1" t="s">
        <v>11387</v>
      </c>
      <c r="N3561" s="1" t="s">
        <v>22836</v>
      </c>
      <c r="O3561" s="1" t="s">
        <v>11388</v>
      </c>
      <c r="P3561" s="1" t="s">
        <v>11389</v>
      </c>
      <c r="Q3561" s="1" t="s">
        <v>12244</v>
      </c>
      <c r="R3561" s="1" t="s">
        <v>13736</v>
      </c>
      <c r="S3561" s="1" t="s">
        <v>22837</v>
      </c>
      <c r="T3561" s="1" t="s">
        <v>9773</v>
      </c>
      <c r="U3561" s="1"/>
      <c r="V3561" s="1"/>
      <c r="W3561" s="1"/>
      <c r="X3561" s="1"/>
      <c r="Y3561" s="1" t="s">
        <v>11393</v>
      </c>
      <c r="Z3561" s="1"/>
      <c r="AA3561" s="70">
        <v>44631</v>
      </c>
      <c r="AB3561" s="70"/>
      <c r="AC3561" s="70"/>
      <c r="AD3561" s="70"/>
      <c r="AG3561" s="1"/>
      <c r="AH3561" s="1" t="s">
        <v>11393</v>
      </c>
      <c r="AI3561" s="1" t="s">
        <v>22837</v>
      </c>
      <c r="AJ3561" s="1" t="s">
        <v>9772</v>
      </c>
      <c r="AK3561" s="8" t="s">
        <v>22837</v>
      </c>
      <c r="AL3561" s="8" t="s">
        <v>11803</v>
      </c>
      <c r="AM3561" s="8" t="s">
        <v>11626</v>
      </c>
      <c r="AN3561" s="8" t="s">
        <v>11514</v>
      </c>
      <c r="AO3561" s="8">
        <v>1</v>
      </c>
      <c r="AP3561" s="8">
        <v>0</v>
      </c>
      <c r="AQ3561" s="8">
        <v>0</v>
      </c>
      <c r="AR3561" s="8">
        <f t="shared" si="55"/>
        <v>0</v>
      </c>
    </row>
    <row r="3562" spans="1:44" s="8" customFormat="1">
      <c r="A3562" s="70">
        <v>44627.735381944403</v>
      </c>
      <c r="B3562" s="71">
        <v>44627.735381944403</v>
      </c>
      <c r="C3562" s="1" t="s">
        <v>9774</v>
      </c>
      <c r="E3562" s="1" t="s">
        <v>5</v>
      </c>
      <c r="F3562" s="1"/>
      <c r="G3562" s="72">
        <v>2000</v>
      </c>
      <c r="H3562" s="72">
        <v>0</v>
      </c>
      <c r="I3562" s="72">
        <v>2000</v>
      </c>
      <c r="J3562" s="72">
        <v>2000</v>
      </c>
      <c r="K3562" s="72">
        <v>0</v>
      </c>
      <c r="L3562" s="1" t="s">
        <v>11386</v>
      </c>
      <c r="M3562" s="1" t="s">
        <v>16693</v>
      </c>
      <c r="N3562" s="1" t="s">
        <v>3231</v>
      </c>
      <c r="O3562" s="1" t="s">
        <v>11388</v>
      </c>
      <c r="P3562" s="1" t="s">
        <v>11389</v>
      </c>
      <c r="Q3562" s="1" t="s">
        <v>11711</v>
      </c>
      <c r="R3562" s="1" t="s">
        <v>11712</v>
      </c>
      <c r="S3562" s="1" t="s">
        <v>11713</v>
      </c>
      <c r="T3562" s="1" t="s">
        <v>3232</v>
      </c>
      <c r="U3562" s="1"/>
      <c r="V3562" s="1"/>
      <c r="W3562" s="1"/>
      <c r="X3562" s="1"/>
      <c r="Y3562" s="1" t="s">
        <v>11393</v>
      </c>
      <c r="Z3562" s="1"/>
      <c r="AA3562" s="70">
        <v>44629</v>
      </c>
      <c r="AB3562" s="70"/>
      <c r="AC3562" s="70"/>
      <c r="AD3562" s="70"/>
      <c r="AG3562" s="1"/>
      <c r="AH3562" s="1" t="s">
        <v>11393</v>
      </c>
      <c r="AI3562" s="1" t="s">
        <v>11713</v>
      </c>
      <c r="AJ3562" s="1" t="s">
        <v>9774</v>
      </c>
      <c r="AK3562" s="8" t="s">
        <v>11713</v>
      </c>
      <c r="AL3562" s="8" t="s">
        <v>11682</v>
      </c>
      <c r="AM3562" s="8" t="s">
        <v>11683</v>
      </c>
      <c r="AN3562" s="8" t="s">
        <v>11577</v>
      </c>
      <c r="AO3562" s="8">
        <v>1</v>
      </c>
      <c r="AP3562" s="8" t="s">
        <v>11547</v>
      </c>
      <c r="AQ3562" s="8" t="s">
        <v>11547</v>
      </c>
      <c r="AR3562" s="8" t="str">
        <f t="shared" si="55"/>
        <v>Theatre</v>
      </c>
    </row>
    <row r="3563" spans="1:44" s="8" customFormat="1">
      <c r="A3563" s="19">
        <v>44627.751828703702</v>
      </c>
      <c r="B3563" s="19">
        <v>44627.751828703702</v>
      </c>
      <c r="C3563" s="8" t="s">
        <v>9775</v>
      </c>
      <c r="E3563" s="8" t="s">
        <v>5</v>
      </c>
      <c r="G3563" s="15">
        <v>2000</v>
      </c>
      <c r="H3563" s="15">
        <v>0</v>
      </c>
      <c r="I3563" s="15">
        <v>2000</v>
      </c>
      <c r="J3563" s="15">
        <v>2000</v>
      </c>
      <c r="K3563" s="15">
        <v>0</v>
      </c>
      <c r="L3563" s="8" t="s">
        <v>11386</v>
      </c>
      <c r="M3563" s="8" t="s">
        <v>11387</v>
      </c>
      <c r="N3563" s="8" t="s">
        <v>22838</v>
      </c>
      <c r="O3563" s="8" t="s">
        <v>11388</v>
      </c>
      <c r="P3563" s="8" t="s">
        <v>11389</v>
      </c>
      <c r="Q3563" s="8" t="s">
        <v>11630</v>
      </c>
      <c r="R3563" s="8" t="s">
        <v>12911</v>
      </c>
      <c r="S3563" s="8" t="s">
        <v>22839</v>
      </c>
      <c r="T3563" s="8" t="s">
        <v>9776</v>
      </c>
      <c r="Y3563" s="8" t="s">
        <v>11393</v>
      </c>
      <c r="AA3563" s="19">
        <v>44631</v>
      </c>
      <c r="AB3563" s="19"/>
      <c r="AC3563" s="19"/>
      <c r="AD3563" s="19"/>
      <c r="AH3563" s="8" t="s">
        <v>11393</v>
      </c>
      <c r="AI3563" s="1" t="s">
        <v>22839</v>
      </c>
      <c r="AJ3563" s="8" t="s">
        <v>9775</v>
      </c>
      <c r="AK3563" s="8" t="s">
        <v>22839</v>
      </c>
      <c r="AL3563" s="8" t="s">
        <v>11478</v>
      </c>
      <c r="AM3563" s="8" t="s">
        <v>11479</v>
      </c>
      <c r="AN3563" s="8" t="s">
        <v>11472</v>
      </c>
      <c r="AO3563" s="8">
        <v>1</v>
      </c>
      <c r="AP3563" s="8">
        <v>0</v>
      </c>
      <c r="AQ3563" s="8">
        <v>0</v>
      </c>
      <c r="AR3563" s="8">
        <f t="shared" si="55"/>
        <v>0</v>
      </c>
    </row>
    <row r="3564" spans="1:44" s="8" customFormat="1">
      <c r="A3564" s="70">
        <v>44627.750011574099</v>
      </c>
      <c r="B3564" s="71">
        <v>44627.750011574099</v>
      </c>
      <c r="C3564" s="1" t="s">
        <v>9777</v>
      </c>
      <c r="E3564" s="1" t="s">
        <v>5</v>
      </c>
      <c r="F3564" s="1"/>
      <c r="G3564" s="72">
        <v>2000</v>
      </c>
      <c r="H3564" s="72">
        <v>0</v>
      </c>
      <c r="I3564" s="72">
        <v>2000</v>
      </c>
      <c r="J3564" s="72">
        <v>2000</v>
      </c>
      <c r="K3564" s="72">
        <v>0</v>
      </c>
      <c r="L3564" s="1" t="s">
        <v>11386</v>
      </c>
      <c r="M3564" s="1" t="s">
        <v>11387</v>
      </c>
      <c r="N3564" s="1" t="s">
        <v>22840</v>
      </c>
      <c r="O3564" s="1" t="s">
        <v>11388</v>
      </c>
      <c r="P3564" s="1" t="s">
        <v>11389</v>
      </c>
      <c r="Q3564" s="1" t="s">
        <v>12711</v>
      </c>
      <c r="R3564" s="1" t="s">
        <v>12546</v>
      </c>
      <c r="S3564" s="1" t="s">
        <v>22841</v>
      </c>
      <c r="T3564" s="1" t="s">
        <v>9778</v>
      </c>
      <c r="U3564" s="1"/>
      <c r="V3564" s="1"/>
      <c r="W3564" s="1"/>
      <c r="X3564" s="1"/>
      <c r="Y3564" s="1" t="s">
        <v>11393</v>
      </c>
      <c r="Z3564" s="1"/>
      <c r="AA3564" s="70">
        <v>44631</v>
      </c>
      <c r="AB3564" s="70"/>
      <c r="AC3564" s="70"/>
      <c r="AD3564" s="70"/>
      <c r="AG3564" s="1"/>
      <c r="AH3564" s="1" t="s">
        <v>11393</v>
      </c>
      <c r="AI3564" s="1" t="s">
        <v>22841</v>
      </c>
      <c r="AJ3564" s="1" t="s">
        <v>9777</v>
      </c>
      <c r="AK3564" s="8" t="s">
        <v>22841</v>
      </c>
      <c r="AL3564" s="8" t="s">
        <v>11991</v>
      </c>
      <c r="AM3564" s="8" t="s">
        <v>11991</v>
      </c>
      <c r="AN3564" s="8" t="s">
        <v>11690</v>
      </c>
      <c r="AO3564" s="8">
        <v>1</v>
      </c>
      <c r="AP3564" s="8">
        <v>0</v>
      </c>
      <c r="AQ3564" s="8">
        <v>0</v>
      </c>
      <c r="AR3564" s="8">
        <f t="shared" si="55"/>
        <v>0</v>
      </c>
    </row>
    <row r="3565" spans="1:44" s="8" customFormat="1">
      <c r="A3565" s="70">
        <v>44630.492569444403</v>
      </c>
      <c r="B3565" s="71">
        <v>44630.492569444403</v>
      </c>
      <c r="C3565" s="1" t="s">
        <v>9779</v>
      </c>
      <c r="E3565" s="1" t="s">
        <v>5</v>
      </c>
      <c r="F3565" s="1"/>
      <c r="G3565" s="72">
        <v>2000</v>
      </c>
      <c r="H3565" s="72">
        <v>0</v>
      </c>
      <c r="I3565" s="72">
        <v>2000</v>
      </c>
      <c r="J3565" s="72">
        <v>2000</v>
      </c>
      <c r="K3565" s="72">
        <v>0</v>
      </c>
      <c r="L3565" s="1" t="s">
        <v>11386</v>
      </c>
      <c r="M3565" s="1" t="s">
        <v>11387</v>
      </c>
      <c r="N3565" s="74"/>
      <c r="O3565" s="1" t="s">
        <v>11388</v>
      </c>
      <c r="P3565" s="1" t="s">
        <v>11389</v>
      </c>
      <c r="Q3565" s="1" t="s">
        <v>15226</v>
      </c>
      <c r="R3565" s="1" t="s">
        <v>16871</v>
      </c>
      <c r="S3565" s="1" t="s">
        <v>22842</v>
      </c>
      <c r="T3565" s="74" t="s">
        <v>9780</v>
      </c>
      <c r="U3565" s="1" t="s">
        <v>9780</v>
      </c>
      <c r="V3565" s="1" t="s">
        <v>22842</v>
      </c>
      <c r="W3565" s="1"/>
      <c r="X3565" s="1"/>
      <c r="Y3565" s="1" t="s">
        <v>11393</v>
      </c>
      <c r="Z3565" s="1"/>
      <c r="AA3565" s="70">
        <v>44634</v>
      </c>
      <c r="AB3565" s="70"/>
      <c r="AC3565" s="70"/>
      <c r="AD3565" s="70"/>
      <c r="AG3565" s="1" t="s">
        <v>12102</v>
      </c>
      <c r="AH3565" s="1" t="s">
        <v>11393</v>
      </c>
      <c r="AI3565" s="1" t="s">
        <v>22842</v>
      </c>
      <c r="AJ3565" s="1" t="s">
        <v>9779</v>
      </c>
      <c r="AK3565" s="8" t="s">
        <v>22842</v>
      </c>
      <c r="AL3565" s="8" t="s">
        <v>11827</v>
      </c>
      <c r="AM3565" s="8" t="s">
        <v>11828</v>
      </c>
      <c r="AN3565" s="8" t="s">
        <v>11690</v>
      </c>
      <c r="AO3565" s="8">
        <v>1</v>
      </c>
      <c r="AP3565" s="8" t="s">
        <v>16698</v>
      </c>
      <c r="AQ3565" s="8" t="s">
        <v>16698</v>
      </c>
      <c r="AR3565" s="8" t="str">
        <f t="shared" si="55"/>
        <v>Literature</v>
      </c>
    </row>
    <row r="3566" spans="1:44" s="8" customFormat="1">
      <c r="A3566" s="19">
        <v>44627.782222222202</v>
      </c>
      <c r="B3566" s="19">
        <v>44627.782210648104</v>
      </c>
      <c r="C3566" s="8" t="s">
        <v>9781</v>
      </c>
      <c r="E3566" s="8" t="s">
        <v>5</v>
      </c>
      <c r="G3566" s="15">
        <v>2000</v>
      </c>
      <c r="H3566" s="15">
        <v>0</v>
      </c>
      <c r="I3566" s="15">
        <v>2000</v>
      </c>
      <c r="J3566" s="15">
        <v>2000</v>
      </c>
      <c r="K3566" s="15">
        <v>0</v>
      </c>
      <c r="L3566" s="8" t="s">
        <v>11386</v>
      </c>
      <c r="M3566" s="8" t="s">
        <v>11387</v>
      </c>
      <c r="N3566" s="8" t="s">
        <v>22843</v>
      </c>
      <c r="O3566" s="8" t="s">
        <v>11388</v>
      </c>
      <c r="P3566" s="8" t="s">
        <v>11389</v>
      </c>
      <c r="Q3566" s="8" t="s">
        <v>11467</v>
      </c>
      <c r="R3566" s="8" t="s">
        <v>21175</v>
      </c>
      <c r="S3566" s="8" t="s">
        <v>22844</v>
      </c>
      <c r="T3566" s="8" t="s">
        <v>8497</v>
      </c>
      <c r="Y3566" s="8" t="s">
        <v>11393</v>
      </c>
      <c r="AA3566" s="19">
        <v>44631</v>
      </c>
      <c r="AB3566" s="19"/>
      <c r="AC3566" s="19"/>
      <c r="AD3566" s="19"/>
      <c r="AH3566" s="8" t="s">
        <v>11393</v>
      </c>
      <c r="AI3566" s="1" t="s">
        <v>22844</v>
      </c>
      <c r="AJ3566" s="8" t="s">
        <v>9781</v>
      </c>
      <c r="AK3566" s="8" t="s">
        <v>22844</v>
      </c>
      <c r="AL3566" s="8" t="s">
        <v>11604</v>
      </c>
      <c r="AM3566" s="8" t="s">
        <v>11605</v>
      </c>
      <c r="AN3566" s="8" t="s">
        <v>11472</v>
      </c>
      <c r="AO3566" s="8">
        <v>1</v>
      </c>
      <c r="AP3566" s="8">
        <v>0</v>
      </c>
      <c r="AQ3566" s="8">
        <v>0</v>
      </c>
      <c r="AR3566" s="8">
        <f t="shared" si="55"/>
        <v>0</v>
      </c>
    </row>
    <row r="3567" spans="1:44" s="8" customFormat="1">
      <c r="A3567" s="70">
        <v>44627.789224537002</v>
      </c>
      <c r="B3567" s="71">
        <v>44627.789224537002</v>
      </c>
      <c r="C3567" s="1" t="s">
        <v>9782</v>
      </c>
      <c r="E3567" s="1" t="s">
        <v>5</v>
      </c>
      <c r="F3567" s="1"/>
      <c r="G3567" s="72">
        <v>2000</v>
      </c>
      <c r="H3567" s="72">
        <v>0</v>
      </c>
      <c r="I3567" s="72">
        <v>2000</v>
      </c>
      <c r="J3567" s="72">
        <v>2000</v>
      </c>
      <c r="K3567" s="72">
        <v>0</v>
      </c>
      <c r="L3567" s="1" t="s">
        <v>11386</v>
      </c>
      <c r="M3567" s="1" t="s">
        <v>11387</v>
      </c>
      <c r="N3567" s="1" t="s">
        <v>22845</v>
      </c>
      <c r="O3567" s="1" t="s">
        <v>11388</v>
      </c>
      <c r="P3567" s="1" t="s">
        <v>11389</v>
      </c>
      <c r="Q3567" s="1" t="s">
        <v>11536</v>
      </c>
      <c r="R3567" s="1" t="s">
        <v>13171</v>
      </c>
      <c r="S3567" s="1" t="s">
        <v>21734</v>
      </c>
      <c r="T3567" s="1" t="s">
        <v>9783</v>
      </c>
      <c r="U3567" s="1"/>
      <c r="V3567" s="1"/>
      <c r="W3567" s="1"/>
      <c r="X3567" s="1"/>
      <c r="Y3567" s="1" t="s">
        <v>11393</v>
      </c>
      <c r="Z3567" s="1"/>
      <c r="AA3567" s="70">
        <v>44631</v>
      </c>
      <c r="AB3567" s="70"/>
      <c r="AC3567" s="70"/>
      <c r="AD3567" s="70"/>
      <c r="AG3567" s="1"/>
      <c r="AH3567" s="1" t="s">
        <v>11393</v>
      </c>
      <c r="AI3567" s="1" t="s">
        <v>21734</v>
      </c>
      <c r="AJ3567" s="1" t="s">
        <v>9782</v>
      </c>
      <c r="AK3567" s="8" t="s">
        <v>21734</v>
      </c>
      <c r="AL3567" s="8" t="s">
        <v>11395</v>
      </c>
      <c r="AM3567" s="8" t="s">
        <v>11483</v>
      </c>
      <c r="AN3567" s="8" t="s">
        <v>11397</v>
      </c>
      <c r="AO3567" s="8">
        <v>1</v>
      </c>
      <c r="AP3567" s="8">
        <v>0</v>
      </c>
      <c r="AQ3567" s="8">
        <v>0</v>
      </c>
      <c r="AR3567" s="8">
        <f t="shared" si="55"/>
        <v>0</v>
      </c>
    </row>
    <row r="3568" spans="1:44" s="8" customFormat="1">
      <c r="A3568" s="70">
        <v>44627.857141203698</v>
      </c>
      <c r="B3568" s="71">
        <v>44627.857141203698</v>
      </c>
      <c r="C3568" s="1" t="s">
        <v>9784</v>
      </c>
      <c r="E3568" s="1" t="s">
        <v>5</v>
      </c>
      <c r="F3568" s="1"/>
      <c r="G3568" s="72">
        <v>2000</v>
      </c>
      <c r="H3568" s="72">
        <v>0</v>
      </c>
      <c r="I3568" s="72">
        <v>2000</v>
      </c>
      <c r="J3568" s="72">
        <v>2000</v>
      </c>
      <c r="K3568" s="72">
        <v>0</v>
      </c>
      <c r="L3568" s="1" t="s">
        <v>11386</v>
      </c>
      <c r="M3568" s="1" t="s">
        <v>11387</v>
      </c>
      <c r="N3568" s="74"/>
      <c r="O3568" s="1" t="s">
        <v>11388</v>
      </c>
      <c r="P3568" s="1" t="s">
        <v>11389</v>
      </c>
      <c r="Q3568" s="1" t="s">
        <v>22846</v>
      </c>
      <c r="R3568" s="1" t="s">
        <v>11707</v>
      </c>
      <c r="S3568" s="1" t="s">
        <v>22847</v>
      </c>
      <c r="T3568" s="74" t="s">
        <v>9785</v>
      </c>
      <c r="U3568" s="1"/>
      <c r="V3568" s="1" t="s">
        <v>22847</v>
      </c>
      <c r="W3568" s="1"/>
      <c r="X3568" s="1"/>
      <c r="Y3568" s="1" t="s">
        <v>11393</v>
      </c>
      <c r="Z3568" s="1"/>
      <c r="AA3568" s="70">
        <v>44641</v>
      </c>
      <c r="AB3568" s="70"/>
      <c r="AC3568" s="70"/>
      <c r="AD3568" s="70"/>
      <c r="AG3568" s="1" t="s">
        <v>11547</v>
      </c>
      <c r="AH3568" s="1" t="s">
        <v>11393</v>
      </c>
      <c r="AI3568" s="1" t="s">
        <v>22847</v>
      </c>
      <c r="AJ3568" s="1" t="s">
        <v>9784</v>
      </c>
      <c r="AK3568" s="8" t="s">
        <v>22847</v>
      </c>
      <c r="AL3568" s="8" t="s">
        <v>11490</v>
      </c>
      <c r="AM3568" s="8" t="s">
        <v>12001</v>
      </c>
      <c r="AN3568" s="8" t="s">
        <v>11422</v>
      </c>
      <c r="AO3568" s="8">
        <v>1</v>
      </c>
      <c r="AP3568" s="8" t="s">
        <v>16698</v>
      </c>
      <c r="AQ3568" s="8" t="s">
        <v>16698</v>
      </c>
      <c r="AR3568" s="8" t="str">
        <f t="shared" si="55"/>
        <v>Theatre</v>
      </c>
    </row>
    <row r="3569" spans="1:44" s="8" customFormat="1">
      <c r="A3569" s="19">
        <v>44627.829641203702</v>
      </c>
      <c r="B3569" s="19">
        <v>44627.829641203702</v>
      </c>
      <c r="C3569" s="8" t="s">
        <v>9786</v>
      </c>
      <c r="E3569" s="8" t="s">
        <v>5</v>
      </c>
      <c r="G3569" s="15">
        <v>2000</v>
      </c>
      <c r="H3569" s="15">
        <v>0</v>
      </c>
      <c r="I3569" s="15">
        <v>2000</v>
      </c>
      <c r="J3569" s="15">
        <v>2000</v>
      </c>
      <c r="K3569" s="15">
        <v>0</v>
      </c>
      <c r="L3569" s="8" t="s">
        <v>11386</v>
      </c>
      <c r="M3569" s="8" t="s">
        <v>11387</v>
      </c>
      <c r="N3569" s="20"/>
      <c r="O3569" s="8" t="s">
        <v>11388</v>
      </c>
      <c r="P3569" s="8" t="s">
        <v>11389</v>
      </c>
      <c r="Q3569" s="8" t="s">
        <v>11555</v>
      </c>
      <c r="R3569" s="8" t="s">
        <v>22848</v>
      </c>
      <c r="S3569" s="8" t="s">
        <v>22849</v>
      </c>
      <c r="T3569" s="20" t="s">
        <v>9787</v>
      </c>
      <c r="Y3569" s="8" t="s">
        <v>11393</v>
      </c>
      <c r="AA3569" s="19">
        <v>44648</v>
      </c>
      <c r="AB3569" s="19"/>
      <c r="AC3569" s="19"/>
      <c r="AD3569" s="19"/>
      <c r="AG3569" s="8" t="s">
        <v>11674</v>
      </c>
      <c r="AH3569" s="8" t="s">
        <v>11393</v>
      </c>
      <c r="AI3569" s="1" t="s">
        <v>22849</v>
      </c>
      <c r="AJ3569" s="8" t="s">
        <v>9786</v>
      </c>
      <c r="AK3569" s="8" t="s">
        <v>22849</v>
      </c>
      <c r="AL3569" s="8" t="s">
        <v>11395</v>
      </c>
      <c r="AM3569" s="8" t="s">
        <v>11396</v>
      </c>
      <c r="AN3569" s="8" t="s">
        <v>11397</v>
      </c>
      <c r="AO3569" s="8">
        <v>1</v>
      </c>
      <c r="AP3569" s="8" t="s">
        <v>16698</v>
      </c>
      <c r="AQ3569" s="8" t="s">
        <v>16698</v>
      </c>
      <c r="AR3569" s="8" t="str">
        <f t="shared" si="55"/>
        <v>Arts and Health/Wellbeing</v>
      </c>
    </row>
    <row r="3570" spans="1:44" s="8" customFormat="1">
      <c r="A3570" s="19">
        <v>44627.887488425898</v>
      </c>
      <c r="B3570" s="19">
        <v>44627.887488425898</v>
      </c>
      <c r="C3570" s="8" t="s">
        <v>9788</v>
      </c>
      <c r="E3570" s="8" t="s">
        <v>5</v>
      </c>
      <c r="G3570" s="15">
        <v>2000</v>
      </c>
      <c r="H3570" s="15">
        <v>0</v>
      </c>
      <c r="I3570" s="15">
        <v>2000</v>
      </c>
      <c r="J3570" s="15">
        <v>2000</v>
      </c>
      <c r="K3570" s="15">
        <v>0</v>
      </c>
      <c r="L3570" s="8" t="s">
        <v>11386</v>
      </c>
      <c r="M3570" s="8" t="s">
        <v>11387</v>
      </c>
      <c r="N3570" s="20"/>
      <c r="O3570" s="8" t="s">
        <v>11388</v>
      </c>
      <c r="P3570" s="8" t="s">
        <v>11389</v>
      </c>
      <c r="Q3570" s="8" t="s">
        <v>22850</v>
      </c>
      <c r="R3570" s="8" t="s">
        <v>22851</v>
      </c>
      <c r="S3570" s="8" t="s">
        <v>22852</v>
      </c>
      <c r="T3570" s="20" t="s">
        <v>9789</v>
      </c>
      <c r="Y3570" s="8" t="s">
        <v>11393</v>
      </c>
      <c r="AA3570" s="19">
        <v>44635</v>
      </c>
      <c r="AB3570" s="19"/>
      <c r="AC3570" s="19"/>
      <c r="AD3570" s="19"/>
      <c r="AG3570" s="8" t="s">
        <v>11394</v>
      </c>
      <c r="AH3570" s="8" t="s">
        <v>11393</v>
      </c>
      <c r="AI3570" s="1" t="s">
        <v>22852</v>
      </c>
      <c r="AJ3570" s="8" t="s">
        <v>9788</v>
      </c>
      <c r="AK3570" s="8" t="s">
        <v>22852</v>
      </c>
      <c r="AL3570" s="8" t="s">
        <v>11395</v>
      </c>
      <c r="AM3570" s="8" t="s">
        <v>11483</v>
      </c>
      <c r="AN3570" s="8" t="s">
        <v>11397</v>
      </c>
      <c r="AO3570" s="8">
        <v>1</v>
      </c>
      <c r="AP3570" s="8" t="s">
        <v>16698</v>
      </c>
      <c r="AQ3570" s="8" t="s">
        <v>16698</v>
      </c>
      <c r="AR3570" s="8" t="str">
        <f t="shared" si="55"/>
        <v>Music</v>
      </c>
    </row>
    <row r="3571" spans="1:44" s="8" customFormat="1">
      <c r="A3571" s="70">
        <v>44627.830590277801</v>
      </c>
      <c r="B3571" s="71">
        <v>44627.830590277801</v>
      </c>
      <c r="C3571" s="1" t="s">
        <v>9790</v>
      </c>
      <c r="E3571" s="1" t="s">
        <v>5</v>
      </c>
      <c r="F3571" s="1"/>
      <c r="G3571" s="72">
        <v>2000</v>
      </c>
      <c r="H3571" s="72">
        <v>0</v>
      </c>
      <c r="I3571" s="72">
        <v>2000</v>
      </c>
      <c r="J3571" s="72">
        <v>2000</v>
      </c>
      <c r="K3571" s="72">
        <v>0</v>
      </c>
      <c r="L3571" s="1" t="s">
        <v>11386</v>
      </c>
      <c r="M3571" s="1" t="s">
        <v>11387</v>
      </c>
      <c r="N3571" s="1" t="s">
        <v>22853</v>
      </c>
      <c r="O3571" s="1" t="s">
        <v>11388</v>
      </c>
      <c r="P3571" s="1" t="s">
        <v>11389</v>
      </c>
      <c r="Q3571" s="1" t="s">
        <v>11793</v>
      </c>
      <c r="R3571" s="1" t="s">
        <v>12265</v>
      </c>
      <c r="S3571" s="1" t="s">
        <v>14741</v>
      </c>
      <c r="T3571" s="1" t="s">
        <v>9791</v>
      </c>
      <c r="U3571" s="1"/>
      <c r="V3571" s="1"/>
      <c r="W3571" s="1"/>
      <c r="X3571" s="1"/>
      <c r="Y3571" s="1" t="s">
        <v>11393</v>
      </c>
      <c r="Z3571" s="1"/>
      <c r="AA3571" s="70">
        <v>44631</v>
      </c>
      <c r="AB3571" s="70"/>
      <c r="AC3571" s="70"/>
      <c r="AD3571" s="70"/>
      <c r="AG3571" s="1"/>
      <c r="AH3571" s="1" t="s">
        <v>11393</v>
      </c>
      <c r="AI3571" s="1" t="s">
        <v>14741</v>
      </c>
      <c r="AJ3571" s="1" t="s">
        <v>9790</v>
      </c>
      <c r="AK3571" s="8" t="s">
        <v>14741</v>
      </c>
      <c r="AL3571" s="8" t="s">
        <v>11478</v>
      </c>
      <c r="AM3571" s="8" t="s">
        <v>11543</v>
      </c>
      <c r="AN3571" s="8" t="s">
        <v>11472</v>
      </c>
      <c r="AO3571" s="8">
        <v>1</v>
      </c>
      <c r="AP3571" s="8">
        <v>0</v>
      </c>
      <c r="AQ3571" s="8">
        <v>0</v>
      </c>
      <c r="AR3571" s="8">
        <f t="shared" si="55"/>
        <v>0</v>
      </c>
    </row>
    <row r="3572" spans="1:44" s="8" customFormat="1">
      <c r="A3572" s="70">
        <v>44627.8367939815</v>
      </c>
      <c r="B3572" s="71">
        <v>44627.8367939815</v>
      </c>
      <c r="C3572" s="1" t="s">
        <v>9792</v>
      </c>
      <c r="E3572" s="1" t="s">
        <v>5</v>
      </c>
      <c r="F3572" s="1"/>
      <c r="G3572" s="72">
        <v>2000</v>
      </c>
      <c r="H3572" s="72">
        <v>0</v>
      </c>
      <c r="I3572" s="72">
        <v>2000</v>
      </c>
      <c r="J3572" s="72">
        <v>2000</v>
      </c>
      <c r="K3572" s="72">
        <v>0</v>
      </c>
      <c r="L3572" s="1" t="s">
        <v>11386</v>
      </c>
      <c r="M3572" s="1" t="s">
        <v>11387</v>
      </c>
      <c r="N3572" s="1" t="s">
        <v>22854</v>
      </c>
      <c r="O3572" s="1" t="s">
        <v>11388</v>
      </c>
      <c r="P3572" s="1" t="s">
        <v>11389</v>
      </c>
      <c r="Q3572" s="1" t="s">
        <v>22855</v>
      </c>
      <c r="R3572" s="1" t="s">
        <v>22856</v>
      </c>
      <c r="S3572" s="1" t="s">
        <v>22857</v>
      </c>
      <c r="T3572" s="1" t="s">
        <v>9793</v>
      </c>
      <c r="U3572" s="1"/>
      <c r="V3572" s="1"/>
      <c r="W3572" s="1"/>
      <c r="X3572" s="1"/>
      <c r="Y3572" s="1" t="s">
        <v>11393</v>
      </c>
      <c r="Z3572" s="1"/>
      <c r="AA3572" s="70">
        <v>44631</v>
      </c>
      <c r="AB3572" s="70"/>
      <c r="AC3572" s="70"/>
      <c r="AD3572" s="70"/>
      <c r="AG3572" s="1"/>
      <c r="AH3572" s="1" t="s">
        <v>11393</v>
      </c>
      <c r="AI3572" s="1" t="s">
        <v>22857</v>
      </c>
      <c r="AJ3572" s="1" t="s">
        <v>9792</v>
      </c>
      <c r="AK3572" s="8" t="s">
        <v>22857</v>
      </c>
      <c r="AL3572" s="8" t="s">
        <v>12018</v>
      </c>
      <c r="AM3572" s="8" t="s">
        <v>12019</v>
      </c>
      <c r="AN3572" s="8" t="s">
        <v>11514</v>
      </c>
      <c r="AO3572" s="8">
        <v>1</v>
      </c>
      <c r="AP3572" s="8" t="s">
        <v>16698</v>
      </c>
      <c r="AQ3572" s="8" t="s">
        <v>16698</v>
      </c>
      <c r="AR3572" s="8" t="str">
        <f t="shared" si="55"/>
        <v>n/a</v>
      </c>
    </row>
    <row r="3573" spans="1:44" s="8" customFormat="1">
      <c r="A3573" s="19">
        <v>44628.021099537</v>
      </c>
      <c r="B3573" s="19">
        <v>44628.021087963003</v>
      </c>
      <c r="C3573" s="8" t="s">
        <v>9794</v>
      </c>
      <c r="E3573" s="8" t="s">
        <v>5</v>
      </c>
      <c r="G3573" s="15">
        <v>2000</v>
      </c>
      <c r="H3573" s="15">
        <v>0</v>
      </c>
      <c r="I3573" s="15">
        <v>2000</v>
      </c>
      <c r="J3573" s="15">
        <v>2000</v>
      </c>
      <c r="K3573" s="15">
        <v>0</v>
      </c>
      <c r="L3573" s="8" t="s">
        <v>11386</v>
      </c>
      <c r="M3573" s="8" t="s">
        <v>11387</v>
      </c>
      <c r="N3573" s="20"/>
      <c r="O3573" s="8" t="s">
        <v>11388</v>
      </c>
      <c r="P3573" s="8" t="s">
        <v>11389</v>
      </c>
      <c r="Q3573" s="8" t="s">
        <v>11822</v>
      </c>
      <c r="R3573" s="8" t="s">
        <v>14795</v>
      </c>
      <c r="S3573" s="8" t="s">
        <v>22858</v>
      </c>
      <c r="T3573" s="20" t="s">
        <v>9795</v>
      </c>
      <c r="Y3573" s="8" t="s">
        <v>11393</v>
      </c>
      <c r="AA3573" s="19">
        <v>44637</v>
      </c>
      <c r="AB3573" s="19"/>
      <c r="AC3573" s="19"/>
      <c r="AD3573" s="19"/>
      <c r="AG3573" s="8" t="s">
        <v>11412</v>
      </c>
      <c r="AH3573" s="8" t="s">
        <v>11393</v>
      </c>
      <c r="AI3573" s="1" t="s">
        <v>22858</v>
      </c>
      <c r="AJ3573" s="8" t="s">
        <v>9794</v>
      </c>
      <c r="AK3573" s="8" t="s">
        <v>22858</v>
      </c>
      <c r="AL3573" s="8" t="s">
        <v>11478</v>
      </c>
      <c r="AM3573" s="8" t="s">
        <v>11548</v>
      </c>
      <c r="AN3573" s="8" t="s">
        <v>11472</v>
      </c>
      <c r="AO3573" s="8">
        <v>1</v>
      </c>
      <c r="AP3573" s="8" t="s">
        <v>16698</v>
      </c>
      <c r="AQ3573" s="8" t="s">
        <v>16698</v>
      </c>
      <c r="AR3573" s="8" t="str">
        <f t="shared" si="55"/>
        <v>Multi-Art Form</v>
      </c>
    </row>
    <row r="3574" spans="1:44" s="8" customFormat="1">
      <c r="A3574" s="19">
        <v>44627.872789351903</v>
      </c>
      <c r="B3574" s="19">
        <v>44627.872789351903</v>
      </c>
      <c r="C3574" s="8" t="s">
        <v>9796</v>
      </c>
      <c r="E3574" s="8" t="s">
        <v>5</v>
      </c>
      <c r="G3574" s="15">
        <v>2000</v>
      </c>
      <c r="H3574" s="15">
        <v>0</v>
      </c>
      <c r="I3574" s="15">
        <v>2000</v>
      </c>
      <c r="J3574" s="15">
        <v>2000</v>
      </c>
      <c r="K3574" s="15">
        <v>0</v>
      </c>
      <c r="L3574" s="8" t="s">
        <v>11386</v>
      </c>
      <c r="M3574" s="8" t="s">
        <v>16693</v>
      </c>
      <c r="O3574" s="8" t="s">
        <v>11388</v>
      </c>
      <c r="P3574" s="8" t="s">
        <v>11389</v>
      </c>
      <c r="Q3574" s="8" t="s">
        <v>12476</v>
      </c>
      <c r="R3574" s="8" t="s">
        <v>22859</v>
      </c>
      <c r="S3574" s="8" t="s">
        <v>18326</v>
      </c>
      <c r="T3574" s="8" t="s">
        <v>9797</v>
      </c>
      <c r="V3574" s="8" t="s">
        <v>18326</v>
      </c>
      <c r="Y3574" s="8" t="s">
        <v>11393</v>
      </c>
      <c r="AA3574" s="19">
        <v>44629</v>
      </c>
      <c r="AB3574" s="19"/>
      <c r="AC3574" s="19"/>
      <c r="AD3574" s="19"/>
      <c r="AH3574" s="8" t="s">
        <v>11393</v>
      </c>
      <c r="AI3574" s="1" t="s">
        <v>18326</v>
      </c>
      <c r="AJ3574" s="8" t="s">
        <v>9796</v>
      </c>
      <c r="AK3574" s="8" t="s">
        <v>18326</v>
      </c>
      <c r="AL3574" s="8" t="s">
        <v>11395</v>
      </c>
      <c r="AM3574" s="8" t="s">
        <v>11401</v>
      </c>
      <c r="AN3574" s="8" t="s">
        <v>11397</v>
      </c>
      <c r="AO3574" s="8">
        <v>1</v>
      </c>
      <c r="AP3574" s="8">
        <v>0</v>
      </c>
      <c r="AQ3574" s="8" t="s">
        <v>16698</v>
      </c>
      <c r="AR3574" s="8">
        <f t="shared" si="55"/>
        <v>0</v>
      </c>
    </row>
    <row r="3575" spans="1:44" s="8" customFormat="1">
      <c r="A3575" s="70">
        <v>44628.5292708333</v>
      </c>
      <c r="B3575" s="71">
        <v>44628.529259259303</v>
      </c>
      <c r="C3575" s="1" t="s">
        <v>9798</v>
      </c>
      <c r="E3575" s="1" t="s">
        <v>5</v>
      </c>
      <c r="F3575" s="1"/>
      <c r="G3575" s="72">
        <v>2000</v>
      </c>
      <c r="H3575" s="72">
        <v>0</v>
      </c>
      <c r="I3575" s="72">
        <v>2000</v>
      </c>
      <c r="J3575" s="72">
        <v>2000</v>
      </c>
      <c r="K3575" s="72">
        <v>0</v>
      </c>
      <c r="L3575" s="1" t="s">
        <v>11386</v>
      </c>
      <c r="M3575" s="1" t="s">
        <v>11387</v>
      </c>
      <c r="N3575" s="74"/>
      <c r="O3575" s="1" t="s">
        <v>11388</v>
      </c>
      <c r="P3575" s="1" t="s">
        <v>11389</v>
      </c>
      <c r="Q3575" s="1" t="s">
        <v>22860</v>
      </c>
      <c r="R3575" s="1" t="s">
        <v>20742</v>
      </c>
      <c r="S3575" s="1" t="s">
        <v>22861</v>
      </c>
      <c r="T3575" s="74" t="s">
        <v>9799</v>
      </c>
      <c r="U3575" s="1"/>
      <c r="V3575" s="1"/>
      <c r="W3575" s="1"/>
      <c r="X3575" s="1"/>
      <c r="Y3575" s="1" t="s">
        <v>11393</v>
      </c>
      <c r="Z3575" s="1"/>
      <c r="AA3575" s="70">
        <v>44637</v>
      </c>
      <c r="AB3575" s="70"/>
      <c r="AC3575" s="70"/>
      <c r="AD3575" s="70"/>
      <c r="AG3575" s="1" t="s">
        <v>12010</v>
      </c>
      <c r="AH3575" s="1" t="s">
        <v>11393</v>
      </c>
      <c r="AI3575" s="1" t="s">
        <v>22861</v>
      </c>
      <c r="AJ3575" s="1" t="s">
        <v>9798</v>
      </c>
      <c r="AK3575" s="8" t="s">
        <v>22861</v>
      </c>
      <c r="AL3575" s="8" t="s">
        <v>11513</v>
      </c>
      <c r="AM3575" s="8" t="s">
        <v>11513</v>
      </c>
      <c r="AN3575" s="8" t="s">
        <v>11514</v>
      </c>
      <c r="AO3575" s="8">
        <v>1</v>
      </c>
      <c r="AP3575" s="8" t="s">
        <v>16698</v>
      </c>
      <c r="AQ3575" s="8" t="s">
        <v>16698</v>
      </c>
      <c r="AR3575" s="8" t="str">
        <f t="shared" si="55"/>
        <v>Interdisciplinary Performance</v>
      </c>
    </row>
    <row r="3576" spans="1:44" s="8" customFormat="1">
      <c r="A3576" s="19">
        <v>44627.910729166702</v>
      </c>
      <c r="B3576" s="19">
        <v>44627.910729166702</v>
      </c>
      <c r="C3576" s="8" t="s">
        <v>9800</v>
      </c>
      <c r="E3576" s="8" t="s">
        <v>5</v>
      </c>
      <c r="G3576" s="15">
        <v>2000</v>
      </c>
      <c r="H3576" s="15">
        <v>0</v>
      </c>
      <c r="I3576" s="15">
        <v>2000</v>
      </c>
      <c r="J3576" s="15">
        <v>2000</v>
      </c>
      <c r="K3576" s="15">
        <v>0</v>
      </c>
      <c r="L3576" s="8" t="s">
        <v>11386</v>
      </c>
      <c r="M3576" s="8" t="s">
        <v>11387</v>
      </c>
      <c r="N3576" s="20"/>
      <c r="O3576" s="8" t="s">
        <v>11388</v>
      </c>
      <c r="P3576" s="8" t="s">
        <v>11389</v>
      </c>
      <c r="Q3576" s="8" t="s">
        <v>12134</v>
      </c>
      <c r="R3576" s="8" t="s">
        <v>13739</v>
      </c>
      <c r="S3576" s="8" t="s">
        <v>17807</v>
      </c>
      <c r="T3576" s="20" t="s">
        <v>9801</v>
      </c>
      <c r="Y3576" s="8" t="s">
        <v>11393</v>
      </c>
      <c r="AA3576" s="19">
        <v>44637</v>
      </c>
      <c r="AB3576" s="19"/>
      <c r="AC3576" s="19"/>
      <c r="AD3576" s="19"/>
      <c r="AG3576" s="8" t="s">
        <v>11442</v>
      </c>
      <c r="AH3576" s="8" t="s">
        <v>11393</v>
      </c>
      <c r="AI3576" s="1" t="s">
        <v>17807</v>
      </c>
      <c r="AJ3576" s="8" t="s">
        <v>9800</v>
      </c>
      <c r="AK3576" s="8" t="s">
        <v>17807</v>
      </c>
      <c r="AL3576" s="8" t="s">
        <v>11803</v>
      </c>
      <c r="AM3576" s="8" t="s">
        <v>11804</v>
      </c>
      <c r="AN3576" s="8" t="s">
        <v>11514</v>
      </c>
      <c r="AO3576" s="8">
        <v>1</v>
      </c>
      <c r="AP3576" s="8" t="s">
        <v>16698</v>
      </c>
      <c r="AQ3576" s="8" t="s">
        <v>16698</v>
      </c>
      <c r="AR3576" s="8" t="str">
        <f t="shared" si="55"/>
        <v>Visual Arts</v>
      </c>
    </row>
    <row r="3577" spans="1:44" s="8" customFormat="1">
      <c r="A3577" s="70">
        <v>44627.934247685203</v>
      </c>
      <c r="B3577" s="71">
        <v>44627.934247685203</v>
      </c>
      <c r="C3577" s="1" t="s">
        <v>9802</v>
      </c>
      <c r="E3577" s="1" t="s">
        <v>5</v>
      </c>
      <c r="F3577" s="1"/>
      <c r="G3577" s="72">
        <v>2000</v>
      </c>
      <c r="H3577" s="72">
        <v>0</v>
      </c>
      <c r="I3577" s="72">
        <v>2000</v>
      </c>
      <c r="J3577" s="72">
        <v>2000</v>
      </c>
      <c r="K3577" s="72">
        <v>0</v>
      </c>
      <c r="L3577" s="1" t="s">
        <v>11386</v>
      </c>
      <c r="M3577" s="1" t="s">
        <v>11387</v>
      </c>
      <c r="N3577" s="1" t="s">
        <v>22862</v>
      </c>
      <c r="O3577" s="1" t="s">
        <v>11388</v>
      </c>
      <c r="P3577" s="1" t="s">
        <v>11389</v>
      </c>
      <c r="Q3577" s="1" t="s">
        <v>12601</v>
      </c>
      <c r="R3577" s="1" t="s">
        <v>12527</v>
      </c>
      <c r="S3577" s="1" t="s">
        <v>22863</v>
      </c>
      <c r="T3577" s="1" t="s">
        <v>9803</v>
      </c>
      <c r="U3577" s="1"/>
      <c r="V3577" s="1"/>
      <c r="W3577" s="1"/>
      <c r="X3577" s="1"/>
      <c r="Y3577" s="1" t="s">
        <v>11393</v>
      </c>
      <c r="Z3577" s="1"/>
      <c r="AA3577" s="70">
        <v>44631</v>
      </c>
      <c r="AB3577" s="70"/>
      <c r="AC3577" s="70"/>
      <c r="AD3577" s="70"/>
      <c r="AG3577" s="1"/>
      <c r="AH3577" s="1" t="s">
        <v>11393</v>
      </c>
      <c r="AI3577" s="1" t="s">
        <v>22863</v>
      </c>
      <c r="AJ3577" s="1" t="s">
        <v>9802</v>
      </c>
      <c r="AK3577" s="8" t="s">
        <v>22863</v>
      </c>
      <c r="AL3577" s="8" t="s">
        <v>11427</v>
      </c>
      <c r="AM3577" s="8" t="s">
        <v>11496</v>
      </c>
      <c r="AN3577" s="8" t="s">
        <v>11397</v>
      </c>
      <c r="AO3577" s="8">
        <v>1</v>
      </c>
      <c r="AP3577" s="8">
        <v>0</v>
      </c>
      <c r="AQ3577" s="8">
        <v>0</v>
      </c>
      <c r="AR3577" s="8">
        <f t="shared" si="55"/>
        <v>0</v>
      </c>
    </row>
    <row r="3578" spans="1:44" s="8" customFormat="1">
      <c r="A3578" s="19">
        <v>44627.959618055596</v>
      </c>
      <c r="B3578" s="19">
        <v>44627.959618055596</v>
      </c>
      <c r="C3578" s="8" t="s">
        <v>9804</v>
      </c>
      <c r="E3578" s="8" t="s">
        <v>5</v>
      </c>
      <c r="G3578" s="15">
        <v>2000</v>
      </c>
      <c r="H3578" s="15">
        <v>0</v>
      </c>
      <c r="I3578" s="15">
        <v>2000</v>
      </c>
      <c r="J3578" s="15">
        <v>2000</v>
      </c>
      <c r="K3578" s="15">
        <v>0</v>
      </c>
      <c r="L3578" s="8" t="s">
        <v>11386</v>
      </c>
      <c r="M3578" s="8" t="s">
        <v>11387</v>
      </c>
      <c r="N3578" s="20"/>
      <c r="O3578" s="8" t="s">
        <v>11388</v>
      </c>
      <c r="P3578" s="8" t="s">
        <v>11389</v>
      </c>
      <c r="Q3578" s="8" t="s">
        <v>11822</v>
      </c>
      <c r="R3578" s="8" t="s">
        <v>22864</v>
      </c>
      <c r="S3578" s="8" t="s">
        <v>22865</v>
      </c>
      <c r="T3578" s="20" t="s">
        <v>9805</v>
      </c>
      <c r="Y3578" s="8" t="s">
        <v>11393</v>
      </c>
      <c r="AA3578" s="19">
        <v>44637</v>
      </c>
      <c r="AB3578" s="19"/>
      <c r="AC3578" s="19"/>
      <c r="AD3578" s="19"/>
      <c r="AG3578" s="8" t="s">
        <v>11442</v>
      </c>
      <c r="AH3578" s="8" t="s">
        <v>11393</v>
      </c>
      <c r="AI3578" s="1" t="s">
        <v>22865</v>
      </c>
      <c r="AJ3578" s="8" t="s">
        <v>9804</v>
      </c>
      <c r="AK3578" s="8" t="s">
        <v>22865</v>
      </c>
      <c r="AL3578" s="8" t="s">
        <v>11591</v>
      </c>
      <c r="AM3578" s="8" t="s">
        <v>11592</v>
      </c>
      <c r="AN3578" s="8" t="s">
        <v>11466</v>
      </c>
      <c r="AO3578" s="8">
        <v>1</v>
      </c>
      <c r="AP3578" s="8" t="s">
        <v>16698</v>
      </c>
      <c r="AQ3578" s="8" t="s">
        <v>16698</v>
      </c>
      <c r="AR3578" s="8" t="str">
        <f t="shared" si="55"/>
        <v>Visual Arts</v>
      </c>
    </row>
    <row r="3579" spans="1:44" s="8" customFormat="1">
      <c r="A3579" s="70">
        <v>44627.945844907401</v>
      </c>
      <c r="B3579" s="71">
        <v>44627.945844907401</v>
      </c>
      <c r="C3579" s="1" t="s">
        <v>9806</v>
      </c>
      <c r="E3579" s="1" t="s">
        <v>5</v>
      </c>
      <c r="F3579" s="1"/>
      <c r="G3579" s="72">
        <v>2000</v>
      </c>
      <c r="H3579" s="72">
        <v>0</v>
      </c>
      <c r="I3579" s="72">
        <v>2000</v>
      </c>
      <c r="J3579" s="72">
        <v>2000</v>
      </c>
      <c r="K3579" s="72">
        <v>0</v>
      </c>
      <c r="L3579" s="1" t="s">
        <v>11386</v>
      </c>
      <c r="M3579" s="1" t="s">
        <v>11387</v>
      </c>
      <c r="N3579" s="1" t="s">
        <v>22866</v>
      </c>
      <c r="O3579" s="1" t="s">
        <v>11388</v>
      </c>
      <c r="P3579" s="1" t="s">
        <v>11389</v>
      </c>
      <c r="Q3579" s="1" t="s">
        <v>14602</v>
      </c>
      <c r="R3579" s="1" t="s">
        <v>14810</v>
      </c>
      <c r="S3579" s="1" t="s">
        <v>22867</v>
      </c>
      <c r="T3579" s="1" t="s">
        <v>9807</v>
      </c>
      <c r="U3579" s="1"/>
      <c r="V3579" s="1"/>
      <c r="W3579" s="1"/>
      <c r="X3579" s="1"/>
      <c r="Y3579" s="1" t="s">
        <v>11393</v>
      </c>
      <c r="Z3579" s="1"/>
      <c r="AA3579" s="70">
        <v>44631</v>
      </c>
      <c r="AB3579" s="70"/>
      <c r="AC3579" s="70"/>
      <c r="AD3579" s="70"/>
      <c r="AG3579" s="1"/>
      <c r="AH3579" s="1" t="s">
        <v>11393</v>
      </c>
      <c r="AI3579" s="1" t="s">
        <v>22867</v>
      </c>
      <c r="AJ3579" s="1" t="s">
        <v>9806</v>
      </c>
      <c r="AK3579" s="8" t="s">
        <v>22867</v>
      </c>
      <c r="AL3579" s="8" t="s">
        <v>11582</v>
      </c>
      <c r="AM3579" s="8" t="s">
        <v>11583</v>
      </c>
      <c r="AN3579" s="8" t="s">
        <v>11422</v>
      </c>
      <c r="AO3579" s="8">
        <v>1</v>
      </c>
      <c r="AP3579" s="8">
        <v>0</v>
      </c>
      <c r="AQ3579" s="8">
        <v>0</v>
      </c>
      <c r="AR3579" s="8">
        <f t="shared" si="55"/>
        <v>0</v>
      </c>
    </row>
    <row r="3580" spans="1:44" s="8" customFormat="1">
      <c r="A3580" s="70">
        <v>44627.968599537002</v>
      </c>
      <c r="B3580" s="71">
        <v>44627.968599537002</v>
      </c>
      <c r="C3580" s="1" t="s">
        <v>22868</v>
      </c>
      <c r="E3580" s="1" t="s">
        <v>5</v>
      </c>
      <c r="F3580" s="1"/>
      <c r="G3580" s="72">
        <v>2000</v>
      </c>
      <c r="H3580" s="72">
        <v>0</v>
      </c>
      <c r="I3580" s="72">
        <v>2000</v>
      </c>
      <c r="J3580" s="72"/>
      <c r="K3580" s="72">
        <v>0</v>
      </c>
      <c r="L3580" s="1" t="s">
        <v>11386</v>
      </c>
      <c r="M3580" s="1" t="s">
        <v>11387</v>
      </c>
      <c r="N3580" s="74"/>
      <c r="O3580" s="1" t="s">
        <v>11388</v>
      </c>
      <c r="P3580" s="1" t="s">
        <v>11554</v>
      </c>
      <c r="Q3580" s="1" t="s">
        <v>17875</v>
      </c>
      <c r="R3580" s="1" t="s">
        <v>14142</v>
      </c>
      <c r="S3580" s="1" t="s">
        <v>22869</v>
      </c>
      <c r="T3580" s="74" t="s">
        <v>22870</v>
      </c>
      <c r="U3580" s="1"/>
      <c r="V3580" s="1"/>
      <c r="W3580" s="1"/>
      <c r="X3580" s="1"/>
      <c r="Y3580" s="1" t="s">
        <v>11393</v>
      </c>
      <c r="Z3580" s="1"/>
      <c r="AA3580" s="70"/>
      <c r="AB3580" s="70"/>
      <c r="AC3580" s="70"/>
      <c r="AD3580" s="70"/>
      <c r="AG3580" s="1" t="s">
        <v>11433</v>
      </c>
      <c r="AH3580" s="1" t="s">
        <v>11393</v>
      </c>
      <c r="AI3580" s="1" t="s">
        <v>22869</v>
      </c>
      <c r="AJ3580" s="1" t="s">
        <v>22868</v>
      </c>
      <c r="AK3580" s="8" t="s">
        <v>22869</v>
      </c>
      <c r="AL3580" s="8" t="s">
        <v>11523</v>
      </c>
      <c r="AM3580" s="8" t="s">
        <v>17057</v>
      </c>
      <c r="AN3580" s="8" t="s">
        <v>11429</v>
      </c>
      <c r="AO3580" s="8">
        <v>1</v>
      </c>
      <c r="AP3580" s="8" t="s">
        <v>16698</v>
      </c>
      <c r="AQ3580" s="8" t="s">
        <v>16698</v>
      </c>
      <c r="AR3580" s="8" t="str">
        <f t="shared" si="55"/>
        <v xml:space="preserve">Design </v>
      </c>
    </row>
    <row r="3581" spans="1:44" s="8" customFormat="1">
      <c r="A3581" s="19">
        <v>44627.964606481502</v>
      </c>
      <c r="B3581" s="19">
        <v>44627.964606481502</v>
      </c>
      <c r="C3581" s="8" t="s">
        <v>9808</v>
      </c>
      <c r="E3581" s="8" t="s">
        <v>5</v>
      </c>
      <c r="G3581" s="15">
        <v>2000</v>
      </c>
      <c r="H3581" s="15">
        <v>0</v>
      </c>
      <c r="I3581" s="15">
        <v>2000</v>
      </c>
      <c r="J3581" s="15">
        <v>2000</v>
      </c>
      <c r="K3581" s="15">
        <v>0</v>
      </c>
      <c r="L3581" s="8" t="s">
        <v>11386</v>
      </c>
      <c r="M3581" s="8" t="s">
        <v>11387</v>
      </c>
      <c r="N3581" s="8" t="s">
        <v>22871</v>
      </c>
      <c r="O3581" s="8" t="s">
        <v>11388</v>
      </c>
      <c r="P3581" s="8" t="s">
        <v>11389</v>
      </c>
      <c r="Q3581" s="8" t="s">
        <v>22872</v>
      </c>
      <c r="R3581" s="8" t="s">
        <v>22873</v>
      </c>
      <c r="S3581" s="8" t="s">
        <v>22874</v>
      </c>
      <c r="T3581" s="8" t="s">
        <v>9809</v>
      </c>
      <c r="Y3581" s="8" t="s">
        <v>11393</v>
      </c>
      <c r="AA3581" s="19">
        <v>44631</v>
      </c>
      <c r="AB3581" s="19"/>
      <c r="AC3581" s="19"/>
      <c r="AD3581" s="19"/>
      <c r="AH3581" s="8" t="s">
        <v>11393</v>
      </c>
      <c r="AI3581" s="1" t="s">
        <v>22874</v>
      </c>
      <c r="AJ3581" s="8" t="s">
        <v>9808</v>
      </c>
      <c r="AK3581" s="8" t="s">
        <v>22874</v>
      </c>
      <c r="AL3581" s="8" t="s">
        <v>11523</v>
      </c>
      <c r="AM3581" s="8" t="s">
        <v>11751</v>
      </c>
      <c r="AN3581" s="8" t="s">
        <v>11429</v>
      </c>
      <c r="AO3581" s="8">
        <v>1</v>
      </c>
      <c r="AP3581" s="8">
        <v>0</v>
      </c>
      <c r="AQ3581" s="8">
        <v>0</v>
      </c>
      <c r="AR3581" s="8">
        <f t="shared" si="55"/>
        <v>0</v>
      </c>
    </row>
    <row r="3582" spans="1:44" s="8" customFormat="1">
      <c r="A3582" s="70">
        <v>44629.702928240702</v>
      </c>
      <c r="B3582" s="71">
        <v>44629.702928240702</v>
      </c>
      <c r="C3582" s="1" t="s">
        <v>9810</v>
      </c>
      <c r="E3582" s="1" t="s">
        <v>5</v>
      </c>
      <c r="F3582" s="1"/>
      <c r="G3582" s="72">
        <v>2000</v>
      </c>
      <c r="H3582" s="72">
        <v>0</v>
      </c>
      <c r="I3582" s="72">
        <v>2000</v>
      </c>
      <c r="J3582" s="72">
        <v>2000</v>
      </c>
      <c r="K3582" s="72">
        <v>0</v>
      </c>
      <c r="L3582" s="1" t="s">
        <v>11386</v>
      </c>
      <c r="M3582" s="1" t="s">
        <v>11387</v>
      </c>
      <c r="N3582" s="74"/>
      <c r="O3582" s="1" t="s">
        <v>11388</v>
      </c>
      <c r="P3582" s="1" t="s">
        <v>11389</v>
      </c>
      <c r="Q3582" s="1" t="s">
        <v>12506</v>
      </c>
      <c r="R3582" s="1" t="s">
        <v>12933</v>
      </c>
      <c r="S3582" s="1" t="s">
        <v>22875</v>
      </c>
      <c r="T3582" s="74" t="s">
        <v>9811</v>
      </c>
      <c r="U3582" s="1"/>
      <c r="V3582" s="1"/>
      <c r="W3582" s="1"/>
      <c r="X3582" s="1"/>
      <c r="Y3582" s="1" t="s">
        <v>11393</v>
      </c>
      <c r="Z3582" s="1"/>
      <c r="AA3582" s="70">
        <v>44637</v>
      </c>
      <c r="AB3582" s="70"/>
      <c r="AC3582" s="70"/>
      <c r="AD3582" s="70"/>
      <c r="AG3582" s="1" t="s">
        <v>11394</v>
      </c>
      <c r="AH3582" s="1" t="s">
        <v>11393</v>
      </c>
      <c r="AI3582" s="1" t="s">
        <v>22875</v>
      </c>
      <c r="AJ3582" s="1" t="s">
        <v>9810</v>
      </c>
      <c r="AK3582" s="8" t="s">
        <v>22875</v>
      </c>
      <c r="AL3582" s="8" t="s">
        <v>11395</v>
      </c>
      <c r="AM3582" s="8" t="s">
        <v>11483</v>
      </c>
      <c r="AN3582" s="8" t="s">
        <v>11397</v>
      </c>
      <c r="AO3582" s="8">
        <v>1</v>
      </c>
      <c r="AP3582" s="8" t="s">
        <v>16698</v>
      </c>
      <c r="AQ3582" s="8" t="s">
        <v>16698</v>
      </c>
      <c r="AR3582" s="8" t="str">
        <f t="shared" si="55"/>
        <v>Music</v>
      </c>
    </row>
    <row r="3583" spans="1:44" s="8" customFormat="1">
      <c r="A3583" s="70">
        <v>44627.974432870396</v>
      </c>
      <c r="B3583" s="71">
        <v>44627.974432870396</v>
      </c>
      <c r="C3583" s="1" t="s">
        <v>9812</v>
      </c>
      <c r="E3583" s="1" t="s">
        <v>5</v>
      </c>
      <c r="F3583" s="1"/>
      <c r="G3583" s="72">
        <v>800</v>
      </c>
      <c r="H3583" s="72">
        <v>0</v>
      </c>
      <c r="I3583" s="72">
        <v>800</v>
      </c>
      <c r="J3583" s="72">
        <v>800</v>
      </c>
      <c r="K3583" s="72">
        <v>0</v>
      </c>
      <c r="L3583" s="1" t="s">
        <v>11386</v>
      </c>
      <c r="M3583" s="1" t="s">
        <v>16693</v>
      </c>
      <c r="N3583" s="1" t="s">
        <v>889</v>
      </c>
      <c r="O3583" s="1" t="s">
        <v>11388</v>
      </c>
      <c r="P3583" s="1" t="s">
        <v>11389</v>
      </c>
      <c r="Q3583" s="1" t="s">
        <v>14044</v>
      </c>
      <c r="R3583" s="1" t="s">
        <v>14045</v>
      </c>
      <c r="S3583" s="1" t="s">
        <v>14046</v>
      </c>
      <c r="T3583" s="1" t="s">
        <v>890</v>
      </c>
      <c r="U3583" s="1"/>
      <c r="V3583" s="1"/>
      <c r="W3583" s="1"/>
      <c r="X3583" s="1"/>
      <c r="Y3583" s="1" t="s">
        <v>11393</v>
      </c>
      <c r="Z3583" s="1"/>
      <c r="AA3583" s="70">
        <v>44629</v>
      </c>
      <c r="AB3583" s="70"/>
      <c r="AC3583" s="70"/>
      <c r="AD3583" s="70"/>
      <c r="AG3583" s="1"/>
      <c r="AH3583" s="1" t="s">
        <v>11393</v>
      </c>
      <c r="AI3583" s="1" t="s">
        <v>14046</v>
      </c>
      <c r="AJ3583" s="1" t="s">
        <v>9812</v>
      </c>
      <c r="AK3583" s="8" t="s">
        <v>14046</v>
      </c>
      <c r="AL3583" s="8" t="s">
        <v>11478</v>
      </c>
      <c r="AM3583" s="8" t="s">
        <v>11479</v>
      </c>
      <c r="AN3583" s="8" t="s">
        <v>11472</v>
      </c>
      <c r="AO3583" s="8">
        <v>1</v>
      </c>
      <c r="AP3583" s="8" t="s">
        <v>11442</v>
      </c>
      <c r="AQ3583" s="8" t="s">
        <v>11442</v>
      </c>
      <c r="AR3583" s="8" t="str">
        <f t="shared" si="55"/>
        <v>Visual Arts</v>
      </c>
    </row>
    <row r="3584" spans="1:44" s="8" customFormat="1">
      <c r="A3584" s="19">
        <v>44628.007708333302</v>
      </c>
      <c r="B3584" s="19">
        <v>44628.007696759298</v>
      </c>
      <c r="C3584" s="8" t="s">
        <v>9813</v>
      </c>
      <c r="E3584" s="8" t="s">
        <v>5</v>
      </c>
      <c r="G3584" s="15">
        <v>2000</v>
      </c>
      <c r="H3584" s="15">
        <v>0</v>
      </c>
      <c r="I3584" s="15">
        <v>2000</v>
      </c>
      <c r="J3584" s="15">
        <v>2000</v>
      </c>
      <c r="K3584" s="15">
        <v>0</v>
      </c>
      <c r="L3584" s="8" t="s">
        <v>11386</v>
      </c>
      <c r="M3584" s="8" t="s">
        <v>11387</v>
      </c>
      <c r="N3584" s="20"/>
      <c r="O3584" s="8" t="s">
        <v>11388</v>
      </c>
      <c r="P3584" s="8" t="s">
        <v>11389</v>
      </c>
      <c r="Q3584" s="8" t="s">
        <v>22876</v>
      </c>
      <c r="R3584" s="8" t="s">
        <v>12981</v>
      </c>
      <c r="S3584" s="8" t="s">
        <v>12844</v>
      </c>
      <c r="T3584" s="20" t="s">
        <v>9814</v>
      </c>
      <c r="Y3584" s="8" t="s">
        <v>11393</v>
      </c>
      <c r="AA3584" s="19">
        <v>44635</v>
      </c>
      <c r="AB3584" s="19"/>
      <c r="AC3584" s="19"/>
      <c r="AD3584" s="19"/>
      <c r="AG3584" s="8" t="s">
        <v>11394</v>
      </c>
      <c r="AH3584" s="8" t="s">
        <v>11393</v>
      </c>
      <c r="AI3584" s="1" t="s">
        <v>12844</v>
      </c>
      <c r="AJ3584" s="8" t="s">
        <v>9813</v>
      </c>
      <c r="AK3584" s="8" t="s">
        <v>12844</v>
      </c>
      <c r="AL3584" s="8" t="s">
        <v>11395</v>
      </c>
      <c r="AM3584" s="8" t="s">
        <v>11483</v>
      </c>
      <c r="AN3584" s="8" t="s">
        <v>11397</v>
      </c>
      <c r="AO3584" s="8">
        <v>1</v>
      </c>
      <c r="AP3584" s="8" t="s">
        <v>16698</v>
      </c>
      <c r="AQ3584" s="8" t="s">
        <v>16698</v>
      </c>
      <c r="AR3584" s="8" t="str">
        <f t="shared" si="55"/>
        <v>Music</v>
      </c>
    </row>
    <row r="3585" spans="1:44" s="8" customFormat="1">
      <c r="A3585" s="19">
        <v>44633.907245370399</v>
      </c>
      <c r="B3585" s="19">
        <v>44633.907245370399</v>
      </c>
      <c r="C3585" s="8" t="s">
        <v>9815</v>
      </c>
      <c r="E3585" s="8" t="s">
        <v>5</v>
      </c>
      <c r="G3585" s="15">
        <v>2000</v>
      </c>
      <c r="H3585" s="15">
        <v>0</v>
      </c>
      <c r="I3585" s="15">
        <v>2000</v>
      </c>
      <c r="J3585" s="15">
        <v>2000</v>
      </c>
      <c r="K3585" s="15">
        <v>0</v>
      </c>
      <c r="L3585" s="8" t="s">
        <v>11386</v>
      </c>
      <c r="M3585" s="8" t="s">
        <v>11387</v>
      </c>
      <c r="N3585" s="20"/>
      <c r="O3585" s="8" t="s">
        <v>11388</v>
      </c>
      <c r="P3585" s="8" t="s">
        <v>11389</v>
      </c>
      <c r="Q3585" s="8" t="s">
        <v>13098</v>
      </c>
      <c r="R3585" s="8" t="s">
        <v>14414</v>
      </c>
      <c r="S3585" s="8" t="s">
        <v>22877</v>
      </c>
      <c r="T3585" s="20" t="s">
        <v>9816</v>
      </c>
      <c r="Y3585" s="8" t="s">
        <v>11393</v>
      </c>
      <c r="AA3585" s="19">
        <v>44645</v>
      </c>
      <c r="AB3585" s="19"/>
      <c r="AC3585" s="19"/>
      <c r="AD3585" s="19"/>
      <c r="AG3585" s="8" t="s">
        <v>11412</v>
      </c>
      <c r="AH3585" s="8" t="s">
        <v>11393</v>
      </c>
      <c r="AI3585" s="1" t="s">
        <v>22877</v>
      </c>
      <c r="AJ3585" s="8" t="s">
        <v>9815</v>
      </c>
      <c r="AK3585" s="8" t="s">
        <v>22877</v>
      </c>
      <c r="AL3585" s="8" t="s">
        <v>11395</v>
      </c>
      <c r="AM3585" s="8" t="s">
        <v>11483</v>
      </c>
      <c r="AN3585" s="8" t="s">
        <v>11397</v>
      </c>
      <c r="AO3585" s="8">
        <v>1</v>
      </c>
      <c r="AP3585" s="8" t="s">
        <v>16698</v>
      </c>
      <c r="AQ3585" s="8" t="s">
        <v>16698</v>
      </c>
      <c r="AR3585" s="8" t="str">
        <f t="shared" si="55"/>
        <v>Multi-Art Form</v>
      </c>
    </row>
    <row r="3586" spans="1:44" s="8" customFormat="1">
      <c r="A3586" s="70">
        <v>44628.354351851798</v>
      </c>
      <c r="B3586" s="71">
        <v>44628.354351851798</v>
      </c>
      <c r="C3586" s="1" t="s">
        <v>9817</v>
      </c>
      <c r="E3586" s="1" t="s">
        <v>5</v>
      </c>
      <c r="F3586" s="1"/>
      <c r="G3586" s="72">
        <v>2000</v>
      </c>
      <c r="H3586" s="72">
        <v>0</v>
      </c>
      <c r="I3586" s="72">
        <v>2000</v>
      </c>
      <c r="J3586" s="72">
        <v>2000</v>
      </c>
      <c r="K3586" s="72">
        <v>0</v>
      </c>
      <c r="L3586" s="1" t="s">
        <v>11386</v>
      </c>
      <c r="M3586" s="1" t="s">
        <v>11387</v>
      </c>
      <c r="N3586" s="74"/>
      <c r="O3586" s="1" t="s">
        <v>11388</v>
      </c>
      <c r="P3586" s="1" t="s">
        <v>11389</v>
      </c>
      <c r="Q3586" s="1" t="s">
        <v>22878</v>
      </c>
      <c r="R3586" s="1" t="s">
        <v>22879</v>
      </c>
      <c r="S3586" s="1" t="s">
        <v>22880</v>
      </c>
      <c r="T3586" s="74" t="s">
        <v>9818</v>
      </c>
      <c r="U3586" s="1"/>
      <c r="V3586" s="1"/>
      <c r="W3586" s="1"/>
      <c r="X3586" s="1"/>
      <c r="Y3586" s="1" t="s">
        <v>11393</v>
      </c>
      <c r="Z3586" s="1"/>
      <c r="AA3586" s="70">
        <v>44635</v>
      </c>
      <c r="AB3586" s="70"/>
      <c r="AC3586" s="70"/>
      <c r="AD3586" s="70"/>
      <c r="AG3586" s="1" t="s">
        <v>11394</v>
      </c>
      <c r="AH3586" s="1" t="s">
        <v>11393</v>
      </c>
      <c r="AI3586" s="1" t="s">
        <v>22880</v>
      </c>
      <c r="AJ3586" s="1" t="s">
        <v>9817</v>
      </c>
      <c r="AK3586" s="8" t="s">
        <v>22880</v>
      </c>
      <c r="AL3586" s="8" t="s">
        <v>11854</v>
      </c>
      <c r="AM3586" s="8" t="s">
        <v>11855</v>
      </c>
      <c r="AN3586" s="8" t="s">
        <v>11429</v>
      </c>
      <c r="AO3586" s="8">
        <v>1</v>
      </c>
      <c r="AP3586" s="8" t="s">
        <v>16698</v>
      </c>
      <c r="AQ3586" s="8" t="s">
        <v>16698</v>
      </c>
      <c r="AR3586" s="8" t="str">
        <f t="shared" si="55"/>
        <v>Music</v>
      </c>
    </row>
    <row r="3587" spans="1:44" s="8" customFormat="1">
      <c r="A3587" s="19">
        <v>44628.326087963003</v>
      </c>
      <c r="B3587" s="19">
        <v>44628.326087963003</v>
      </c>
      <c r="C3587" s="8" t="s">
        <v>9819</v>
      </c>
      <c r="E3587" s="8" t="s">
        <v>5</v>
      </c>
      <c r="G3587" s="15">
        <v>1500</v>
      </c>
      <c r="H3587" s="15">
        <v>0</v>
      </c>
      <c r="I3587" s="15">
        <v>1500</v>
      </c>
      <c r="J3587" s="15">
        <v>1500</v>
      </c>
      <c r="K3587" s="15">
        <v>0</v>
      </c>
      <c r="L3587" s="8" t="s">
        <v>11386</v>
      </c>
      <c r="M3587" s="8" t="s">
        <v>11387</v>
      </c>
      <c r="N3587" s="8" t="s">
        <v>22881</v>
      </c>
      <c r="O3587" s="8" t="s">
        <v>11388</v>
      </c>
      <c r="P3587" s="8" t="s">
        <v>11389</v>
      </c>
      <c r="Q3587" s="8" t="s">
        <v>15214</v>
      </c>
      <c r="R3587" s="8" t="s">
        <v>11986</v>
      </c>
      <c r="S3587" s="8" t="s">
        <v>22882</v>
      </c>
      <c r="T3587" s="8" t="s">
        <v>9820</v>
      </c>
      <c r="Y3587" s="8" t="s">
        <v>11393</v>
      </c>
      <c r="AA3587" s="19">
        <v>44631</v>
      </c>
      <c r="AB3587" s="19"/>
      <c r="AC3587" s="19"/>
      <c r="AD3587" s="19"/>
      <c r="AH3587" s="8" t="s">
        <v>11393</v>
      </c>
      <c r="AI3587" s="1" t="s">
        <v>22882</v>
      </c>
      <c r="AJ3587" s="8" t="s">
        <v>9819</v>
      </c>
      <c r="AK3587" s="8" t="s">
        <v>22882</v>
      </c>
      <c r="AL3587" s="8" t="s">
        <v>11717</v>
      </c>
      <c r="AM3587" s="8" t="s">
        <v>11718</v>
      </c>
      <c r="AN3587" s="8" t="s">
        <v>11466</v>
      </c>
      <c r="AO3587" s="8">
        <v>1</v>
      </c>
      <c r="AP3587" s="8">
        <v>0</v>
      </c>
      <c r="AQ3587" s="8">
        <v>0</v>
      </c>
      <c r="AR3587" s="8">
        <f t="shared" ref="AR3587:AR3650" si="56">IF(LEN(AG3587)&gt;0,AG3587,IF(AP3587=AQ3587,AP3587,IF(AP3587="n/a",AQ3587,IF(AQ3587="n/a",AP3587,IF(AP3587=0,AQ3587,IF(AQ3587=0,AP3587))))))</f>
        <v>0</v>
      </c>
    </row>
    <row r="3588" spans="1:44" s="8" customFormat="1">
      <c r="A3588" s="19">
        <v>44628.328229166698</v>
      </c>
      <c r="B3588" s="19">
        <v>44628.328229166698</v>
      </c>
      <c r="C3588" s="8" t="s">
        <v>9821</v>
      </c>
      <c r="E3588" s="8" t="s">
        <v>5</v>
      </c>
      <c r="G3588" s="15">
        <v>2000</v>
      </c>
      <c r="H3588" s="15">
        <v>0</v>
      </c>
      <c r="I3588" s="15">
        <v>2000</v>
      </c>
      <c r="J3588" s="15">
        <v>2000</v>
      </c>
      <c r="K3588" s="15">
        <v>0</v>
      </c>
      <c r="L3588" s="8" t="s">
        <v>11386</v>
      </c>
      <c r="M3588" s="8" t="s">
        <v>11387</v>
      </c>
      <c r="N3588" s="8" t="s">
        <v>22883</v>
      </c>
      <c r="O3588" s="8" t="s">
        <v>11388</v>
      </c>
      <c r="P3588" s="8" t="s">
        <v>11389</v>
      </c>
      <c r="Q3588" s="8" t="s">
        <v>22884</v>
      </c>
      <c r="R3588" s="8" t="s">
        <v>22885</v>
      </c>
      <c r="S3588" s="8" t="s">
        <v>22886</v>
      </c>
      <c r="T3588" s="8" t="s">
        <v>9822</v>
      </c>
      <c r="Y3588" s="8" t="s">
        <v>11393</v>
      </c>
      <c r="AA3588" s="19">
        <v>44631</v>
      </c>
      <c r="AB3588" s="19"/>
      <c r="AC3588" s="19"/>
      <c r="AD3588" s="19"/>
      <c r="AH3588" s="8" t="s">
        <v>11393</v>
      </c>
      <c r="AI3588" s="1" t="s">
        <v>21734</v>
      </c>
      <c r="AJ3588" s="8" t="s">
        <v>9821</v>
      </c>
      <c r="AK3588" s="8" t="s">
        <v>21734</v>
      </c>
      <c r="AL3588" s="8" t="s">
        <v>11395</v>
      </c>
      <c r="AM3588" s="8" t="s">
        <v>11483</v>
      </c>
      <c r="AN3588" s="8" t="s">
        <v>11397</v>
      </c>
      <c r="AO3588" s="8">
        <v>1</v>
      </c>
      <c r="AP3588" s="8">
        <v>0</v>
      </c>
      <c r="AQ3588" s="8">
        <v>0</v>
      </c>
      <c r="AR3588" s="8">
        <f t="shared" si="56"/>
        <v>0</v>
      </c>
    </row>
    <row r="3589" spans="1:44" s="8" customFormat="1">
      <c r="A3589" s="19">
        <v>44628.356111111098</v>
      </c>
      <c r="B3589" s="19">
        <v>44628.356099536999</v>
      </c>
      <c r="C3589" s="8" t="s">
        <v>9823</v>
      </c>
      <c r="E3589" s="8" t="s">
        <v>5</v>
      </c>
      <c r="G3589" s="15">
        <v>1500</v>
      </c>
      <c r="H3589" s="15">
        <v>0</v>
      </c>
      <c r="I3589" s="15">
        <v>1500</v>
      </c>
      <c r="J3589" s="15">
        <v>1500</v>
      </c>
      <c r="K3589" s="15">
        <v>0</v>
      </c>
      <c r="L3589" s="8" t="s">
        <v>11386</v>
      </c>
      <c r="M3589" s="8" t="s">
        <v>11387</v>
      </c>
      <c r="N3589" s="20"/>
      <c r="O3589" s="8" t="s">
        <v>11388</v>
      </c>
      <c r="P3589" s="8" t="s">
        <v>11389</v>
      </c>
      <c r="Q3589" s="8" t="s">
        <v>13192</v>
      </c>
      <c r="R3589" s="8" t="s">
        <v>22887</v>
      </c>
      <c r="S3589" s="8" t="s">
        <v>22888</v>
      </c>
      <c r="T3589" s="20" t="s">
        <v>9824</v>
      </c>
      <c r="U3589" s="8" t="s">
        <v>9824</v>
      </c>
      <c r="V3589" s="8" t="s">
        <v>22888</v>
      </c>
      <c r="Y3589" s="8" t="s">
        <v>11393</v>
      </c>
      <c r="AA3589" s="19">
        <v>44635</v>
      </c>
      <c r="AB3589" s="19"/>
      <c r="AC3589" s="19"/>
      <c r="AD3589" s="19"/>
      <c r="AG3589" s="8" t="s">
        <v>11442</v>
      </c>
      <c r="AH3589" s="8" t="s">
        <v>11393</v>
      </c>
      <c r="AI3589" s="1" t="s">
        <v>22888</v>
      </c>
      <c r="AJ3589" s="8" t="s">
        <v>9823</v>
      </c>
      <c r="AK3589" s="8" t="s">
        <v>22888</v>
      </c>
      <c r="AL3589" s="8" t="s">
        <v>11717</v>
      </c>
      <c r="AM3589" s="8" t="s">
        <v>11718</v>
      </c>
      <c r="AN3589" s="8" t="s">
        <v>11466</v>
      </c>
      <c r="AO3589" s="8">
        <v>1</v>
      </c>
      <c r="AP3589" s="8" t="s">
        <v>16698</v>
      </c>
      <c r="AQ3589" s="8" t="s">
        <v>16698</v>
      </c>
      <c r="AR3589" s="8" t="str">
        <f t="shared" si="56"/>
        <v>Visual Arts</v>
      </c>
    </row>
    <row r="3590" spans="1:44" s="8" customFormat="1">
      <c r="A3590" s="19">
        <v>44628.368136574099</v>
      </c>
      <c r="B3590" s="19">
        <v>44628.368125000001</v>
      </c>
      <c r="C3590" s="8" t="s">
        <v>9825</v>
      </c>
      <c r="E3590" s="8" t="s">
        <v>5</v>
      </c>
      <c r="G3590" s="15">
        <v>2000</v>
      </c>
      <c r="H3590" s="15">
        <v>0</v>
      </c>
      <c r="I3590" s="15">
        <v>2000</v>
      </c>
      <c r="J3590" s="15">
        <v>2000</v>
      </c>
      <c r="K3590" s="15">
        <v>0</v>
      </c>
      <c r="L3590" s="8" t="s">
        <v>11386</v>
      </c>
      <c r="M3590" s="8" t="s">
        <v>16693</v>
      </c>
      <c r="O3590" s="8" t="s">
        <v>11388</v>
      </c>
      <c r="P3590" s="8" t="s">
        <v>11389</v>
      </c>
      <c r="Q3590" s="8" t="s">
        <v>11524</v>
      </c>
      <c r="R3590" s="8" t="s">
        <v>12617</v>
      </c>
      <c r="S3590" s="8" t="s">
        <v>12618</v>
      </c>
      <c r="T3590" s="8" t="s">
        <v>1881</v>
      </c>
      <c r="Y3590" s="8" t="s">
        <v>11393</v>
      </c>
      <c r="AA3590" s="19">
        <v>44629</v>
      </c>
      <c r="AB3590" s="19"/>
      <c r="AC3590" s="19"/>
      <c r="AD3590" s="19"/>
      <c r="AH3590" s="8" t="s">
        <v>11393</v>
      </c>
      <c r="AI3590" s="1" t="s">
        <v>12618</v>
      </c>
      <c r="AJ3590" s="8" t="s">
        <v>9825</v>
      </c>
      <c r="AK3590" s="8" t="s">
        <v>12618</v>
      </c>
      <c r="AL3590" s="8" t="s">
        <v>11478</v>
      </c>
      <c r="AM3590" s="8" t="s">
        <v>11543</v>
      </c>
      <c r="AN3590" s="8" t="s">
        <v>11472</v>
      </c>
      <c r="AO3590" s="8">
        <v>1</v>
      </c>
      <c r="AP3590" s="8" t="s">
        <v>11394</v>
      </c>
      <c r="AQ3590" s="8" t="s">
        <v>16698</v>
      </c>
      <c r="AR3590" s="8" t="str">
        <f t="shared" si="56"/>
        <v>Music</v>
      </c>
    </row>
    <row r="3591" spans="1:44" s="8" customFormat="1">
      <c r="A3591" s="19">
        <v>44628.454837963</v>
      </c>
      <c r="B3591" s="19">
        <v>44628.454837963</v>
      </c>
      <c r="C3591" s="8" t="s">
        <v>9826</v>
      </c>
      <c r="E3591" s="8" t="s">
        <v>5</v>
      </c>
      <c r="G3591" s="15">
        <v>1625</v>
      </c>
      <c r="H3591" s="15">
        <v>0</v>
      </c>
      <c r="I3591" s="15">
        <v>1625</v>
      </c>
      <c r="J3591" s="15">
        <v>1625</v>
      </c>
      <c r="K3591" s="15">
        <v>0</v>
      </c>
      <c r="L3591" s="8" t="s">
        <v>11386</v>
      </c>
      <c r="M3591" s="8" t="s">
        <v>11387</v>
      </c>
      <c r="N3591" s="20"/>
      <c r="O3591" s="8" t="s">
        <v>11388</v>
      </c>
      <c r="P3591" s="8" t="s">
        <v>11389</v>
      </c>
      <c r="Q3591" s="8" t="s">
        <v>13330</v>
      </c>
      <c r="R3591" s="8" t="s">
        <v>12053</v>
      </c>
      <c r="S3591" s="8" t="s">
        <v>16158</v>
      </c>
      <c r="T3591" s="20" t="s">
        <v>9827</v>
      </c>
      <c r="Y3591" s="8" t="s">
        <v>11393</v>
      </c>
      <c r="AA3591" s="19">
        <v>44651</v>
      </c>
      <c r="AB3591" s="19"/>
      <c r="AC3591" s="19"/>
      <c r="AD3591" s="19"/>
      <c r="AG3591" s="8" t="s">
        <v>11442</v>
      </c>
      <c r="AH3591" s="8" t="s">
        <v>11393</v>
      </c>
      <c r="AI3591" s="1" t="s">
        <v>16158</v>
      </c>
      <c r="AJ3591" s="8" t="s">
        <v>9826</v>
      </c>
      <c r="AK3591" s="8" t="s">
        <v>16158</v>
      </c>
      <c r="AL3591" s="8" t="s">
        <v>11420</v>
      </c>
      <c r="AM3591" s="8" t="s">
        <v>11421</v>
      </c>
      <c r="AN3591" s="8" t="s">
        <v>11422</v>
      </c>
      <c r="AO3591" s="8">
        <v>1</v>
      </c>
      <c r="AP3591" s="8" t="s">
        <v>16698</v>
      </c>
      <c r="AQ3591" s="8" t="s">
        <v>16698</v>
      </c>
      <c r="AR3591" s="8" t="str">
        <f t="shared" si="56"/>
        <v>Visual Arts</v>
      </c>
    </row>
    <row r="3592" spans="1:44" s="8" customFormat="1">
      <c r="A3592" s="70">
        <v>44628.4285648148</v>
      </c>
      <c r="B3592" s="71">
        <v>44628.428553240701</v>
      </c>
      <c r="C3592" s="1" t="s">
        <v>9828</v>
      </c>
      <c r="E3592" s="1" t="s">
        <v>5</v>
      </c>
      <c r="F3592" s="1"/>
      <c r="G3592" s="72">
        <v>1000</v>
      </c>
      <c r="H3592" s="72">
        <v>0</v>
      </c>
      <c r="I3592" s="72">
        <v>1000</v>
      </c>
      <c r="J3592" s="72">
        <v>1000</v>
      </c>
      <c r="K3592" s="72">
        <v>0</v>
      </c>
      <c r="L3592" s="1" t="s">
        <v>11386</v>
      </c>
      <c r="M3592" s="1" t="s">
        <v>11387</v>
      </c>
      <c r="N3592" s="1" t="s">
        <v>22889</v>
      </c>
      <c r="O3592" s="1" t="s">
        <v>11388</v>
      </c>
      <c r="P3592" s="1" t="s">
        <v>11389</v>
      </c>
      <c r="Q3592" s="1" t="s">
        <v>13711</v>
      </c>
      <c r="R3592" s="1" t="s">
        <v>11983</v>
      </c>
      <c r="S3592" s="1" t="s">
        <v>22890</v>
      </c>
      <c r="T3592" s="1" t="s">
        <v>9829</v>
      </c>
      <c r="U3592" s="1"/>
      <c r="V3592" s="1"/>
      <c r="W3592" s="1"/>
      <c r="X3592" s="1"/>
      <c r="Y3592" s="1" t="s">
        <v>11393</v>
      </c>
      <c r="Z3592" s="1"/>
      <c r="AA3592" s="70">
        <v>44631</v>
      </c>
      <c r="AB3592" s="70"/>
      <c r="AC3592" s="70"/>
      <c r="AD3592" s="70"/>
      <c r="AG3592" s="1"/>
      <c r="AH3592" s="1" t="s">
        <v>11393</v>
      </c>
      <c r="AI3592" s="1" t="s">
        <v>22890</v>
      </c>
      <c r="AJ3592" s="1" t="s">
        <v>9828</v>
      </c>
      <c r="AK3592" s="8" t="s">
        <v>22890</v>
      </c>
      <c r="AL3592" s="8" t="s">
        <v>11478</v>
      </c>
      <c r="AM3592" s="8" t="s">
        <v>12067</v>
      </c>
      <c r="AN3592" s="8" t="s">
        <v>11472</v>
      </c>
      <c r="AO3592" s="8">
        <v>1</v>
      </c>
      <c r="AP3592" s="8">
        <v>0</v>
      </c>
      <c r="AQ3592" s="8">
        <v>0</v>
      </c>
      <c r="AR3592" s="8">
        <f t="shared" si="56"/>
        <v>0</v>
      </c>
    </row>
    <row r="3593" spans="1:44" s="8" customFormat="1">
      <c r="A3593" s="70">
        <v>44628.4390277778</v>
      </c>
      <c r="B3593" s="71">
        <v>44628.4390277778</v>
      </c>
      <c r="C3593" s="1" t="s">
        <v>9830</v>
      </c>
      <c r="E3593" s="1" t="s">
        <v>5</v>
      </c>
      <c r="F3593" s="1"/>
      <c r="G3593" s="72">
        <v>2000</v>
      </c>
      <c r="H3593" s="72">
        <v>0</v>
      </c>
      <c r="I3593" s="72">
        <v>2000</v>
      </c>
      <c r="J3593" s="72">
        <v>2000</v>
      </c>
      <c r="K3593" s="72">
        <v>0</v>
      </c>
      <c r="L3593" s="1" t="s">
        <v>11386</v>
      </c>
      <c r="M3593" s="1" t="s">
        <v>11387</v>
      </c>
      <c r="N3593" s="1" t="s">
        <v>22891</v>
      </c>
      <c r="O3593" s="1" t="s">
        <v>11388</v>
      </c>
      <c r="P3593" s="1" t="s">
        <v>11389</v>
      </c>
      <c r="Q3593" s="1" t="s">
        <v>12567</v>
      </c>
      <c r="R3593" s="1" t="s">
        <v>12929</v>
      </c>
      <c r="S3593" s="1" t="s">
        <v>22863</v>
      </c>
      <c r="T3593" s="1" t="s">
        <v>9831</v>
      </c>
      <c r="U3593" s="1"/>
      <c r="V3593" s="1"/>
      <c r="W3593" s="1"/>
      <c r="X3593" s="1"/>
      <c r="Y3593" s="1" t="s">
        <v>11393</v>
      </c>
      <c r="Z3593" s="1"/>
      <c r="AA3593" s="70">
        <v>44631</v>
      </c>
      <c r="AB3593" s="70"/>
      <c r="AC3593" s="70"/>
      <c r="AD3593" s="70"/>
      <c r="AG3593" s="1"/>
      <c r="AH3593" s="1" t="s">
        <v>11393</v>
      </c>
      <c r="AI3593" s="1" t="s">
        <v>22863</v>
      </c>
      <c r="AJ3593" s="1" t="s">
        <v>9830</v>
      </c>
      <c r="AK3593" s="8" t="s">
        <v>22863</v>
      </c>
      <c r="AL3593" s="8" t="s">
        <v>11427</v>
      </c>
      <c r="AM3593" s="8" t="s">
        <v>11496</v>
      </c>
      <c r="AN3593" s="8" t="s">
        <v>11397</v>
      </c>
      <c r="AO3593" s="8">
        <v>1</v>
      </c>
      <c r="AP3593" s="8">
        <v>0</v>
      </c>
      <c r="AQ3593" s="8">
        <v>0</v>
      </c>
      <c r="AR3593" s="8">
        <f t="shared" si="56"/>
        <v>0</v>
      </c>
    </row>
    <row r="3594" spans="1:44" s="8" customFormat="1">
      <c r="A3594" s="19">
        <v>44628.4467939815</v>
      </c>
      <c r="B3594" s="19">
        <v>44628.4467939815</v>
      </c>
      <c r="C3594" s="8" t="s">
        <v>9832</v>
      </c>
      <c r="E3594" s="8" t="s">
        <v>5</v>
      </c>
      <c r="G3594" s="15">
        <v>750</v>
      </c>
      <c r="H3594" s="15">
        <v>0</v>
      </c>
      <c r="I3594" s="15">
        <v>750</v>
      </c>
      <c r="J3594" s="15">
        <v>750</v>
      </c>
      <c r="K3594" s="15">
        <v>0</v>
      </c>
      <c r="L3594" s="8" t="s">
        <v>11386</v>
      </c>
      <c r="M3594" s="8" t="s">
        <v>11387</v>
      </c>
      <c r="N3594" s="20"/>
      <c r="O3594" s="8" t="s">
        <v>11388</v>
      </c>
      <c r="P3594" s="8" t="s">
        <v>11389</v>
      </c>
      <c r="Q3594" s="8" t="s">
        <v>11402</v>
      </c>
      <c r="R3594" s="8" t="s">
        <v>14133</v>
      </c>
      <c r="S3594" s="8" t="s">
        <v>22892</v>
      </c>
      <c r="T3594" s="20" t="s">
        <v>9833</v>
      </c>
      <c r="Y3594" s="8" t="s">
        <v>11393</v>
      </c>
      <c r="AA3594" s="19">
        <v>44643</v>
      </c>
      <c r="AB3594" s="19"/>
      <c r="AC3594" s="19"/>
      <c r="AD3594" s="19"/>
      <c r="AG3594" s="8" t="s">
        <v>11587</v>
      </c>
      <c r="AH3594" s="8" t="s">
        <v>11393</v>
      </c>
      <c r="AI3594" s="1" t="s">
        <v>22892</v>
      </c>
      <c r="AJ3594" s="8" t="s">
        <v>9832</v>
      </c>
      <c r="AK3594" s="8" t="s">
        <v>22892</v>
      </c>
      <c r="AL3594" s="8" t="s">
        <v>11604</v>
      </c>
      <c r="AM3594" s="8" t="s">
        <v>11967</v>
      </c>
      <c r="AN3594" s="8" t="s">
        <v>11514</v>
      </c>
      <c r="AO3594" s="8">
        <v>1</v>
      </c>
      <c r="AP3594" s="8" t="s">
        <v>16698</v>
      </c>
      <c r="AQ3594" s="8" t="s">
        <v>16698</v>
      </c>
      <c r="AR3594" s="8" t="str">
        <f t="shared" si="56"/>
        <v>Other</v>
      </c>
    </row>
    <row r="3595" spans="1:44" s="8" customFormat="1">
      <c r="A3595" s="70">
        <v>44628.463657407403</v>
      </c>
      <c r="B3595" s="71">
        <v>44628.463657407403</v>
      </c>
      <c r="C3595" s="1" t="s">
        <v>9834</v>
      </c>
      <c r="E3595" s="1" t="s">
        <v>5</v>
      </c>
      <c r="F3595" s="1"/>
      <c r="G3595" s="72">
        <v>2000</v>
      </c>
      <c r="H3595" s="72">
        <v>0</v>
      </c>
      <c r="I3595" s="72">
        <v>2000</v>
      </c>
      <c r="J3595" s="72">
        <v>2000</v>
      </c>
      <c r="K3595" s="72">
        <v>0</v>
      </c>
      <c r="L3595" s="1" t="s">
        <v>11386</v>
      </c>
      <c r="M3595" s="1" t="s">
        <v>16693</v>
      </c>
      <c r="N3595" s="1" t="s">
        <v>22893</v>
      </c>
      <c r="O3595" s="1" t="s">
        <v>11388</v>
      </c>
      <c r="P3595" s="1" t="s">
        <v>11389</v>
      </c>
      <c r="Q3595" s="1" t="s">
        <v>11579</v>
      </c>
      <c r="R3595" s="1" t="s">
        <v>12935</v>
      </c>
      <c r="S3595" s="1" t="s">
        <v>12936</v>
      </c>
      <c r="T3595" s="1" t="s">
        <v>2651</v>
      </c>
      <c r="U3595" s="1"/>
      <c r="V3595" s="1" t="s">
        <v>12936</v>
      </c>
      <c r="W3595" s="1"/>
      <c r="X3595" s="1"/>
      <c r="Y3595" s="1" t="s">
        <v>11393</v>
      </c>
      <c r="Z3595" s="1"/>
      <c r="AA3595" s="70">
        <v>44629</v>
      </c>
      <c r="AB3595" s="70"/>
      <c r="AC3595" s="70"/>
      <c r="AD3595" s="70"/>
      <c r="AG3595" s="1"/>
      <c r="AH3595" s="1" t="s">
        <v>11393</v>
      </c>
      <c r="AI3595" s="1" t="s">
        <v>12936</v>
      </c>
      <c r="AJ3595" s="1" t="s">
        <v>9834</v>
      </c>
      <c r="AK3595" s="8" t="s">
        <v>12936</v>
      </c>
      <c r="AL3595" s="8" t="s">
        <v>11395</v>
      </c>
      <c r="AM3595" s="8" t="s">
        <v>11401</v>
      </c>
      <c r="AN3595" s="8" t="s">
        <v>11397</v>
      </c>
      <c r="AO3595" s="8">
        <v>1</v>
      </c>
      <c r="AP3595" s="8" t="s">
        <v>11547</v>
      </c>
      <c r="AQ3595" s="8" t="s">
        <v>16698</v>
      </c>
      <c r="AR3595" s="8" t="str">
        <f t="shared" si="56"/>
        <v>Theatre</v>
      </c>
    </row>
    <row r="3596" spans="1:44" s="8" customFormat="1">
      <c r="A3596" s="70">
        <v>44628.474293981497</v>
      </c>
      <c r="B3596" s="71">
        <v>44628.474293981497</v>
      </c>
      <c r="C3596" s="1" t="s">
        <v>9835</v>
      </c>
      <c r="E3596" s="1" t="s">
        <v>5</v>
      </c>
      <c r="F3596" s="1"/>
      <c r="G3596" s="72">
        <v>2000</v>
      </c>
      <c r="H3596" s="72">
        <v>0</v>
      </c>
      <c r="I3596" s="72">
        <v>2000</v>
      </c>
      <c r="J3596" s="72">
        <v>2000</v>
      </c>
      <c r="K3596" s="72">
        <v>0</v>
      </c>
      <c r="L3596" s="1" t="s">
        <v>11386</v>
      </c>
      <c r="M3596" s="1" t="s">
        <v>11387</v>
      </c>
      <c r="N3596" s="74"/>
      <c r="O3596" s="1" t="s">
        <v>11388</v>
      </c>
      <c r="P3596" s="1" t="s">
        <v>11389</v>
      </c>
      <c r="Q3596" s="1" t="s">
        <v>12492</v>
      </c>
      <c r="R3596" s="1" t="s">
        <v>22894</v>
      </c>
      <c r="S3596" s="1" t="s">
        <v>22895</v>
      </c>
      <c r="T3596" s="74" t="s">
        <v>9836</v>
      </c>
      <c r="U3596" s="1"/>
      <c r="V3596" s="1"/>
      <c r="W3596" s="1"/>
      <c r="X3596" s="1"/>
      <c r="Y3596" s="1" t="s">
        <v>11393</v>
      </c>
      <c r="Z3596" s="1"/>
      <c r="AA3596" s="70">
        <v>44635</v>
      </c>
      <c r="AB3596" s="70"/>
      <c r="AC3596" s="70"/>
      <c r="AD3596" s="70"/>
      <c r="AG3596" s="1" t="s">
        <v>11442</v>
      </c>
      <c r="AH3596" s="1" t="s">
        <v>11393</v>
      </c>
      <c r="AI3596" s="1" t="s">
        <v>22895</v>
      </c>
      <c r="AJ3596" s="1" t="s">
        <v>9835</v>
      </c>
      <c r="AK3596" s="8" t="s">
        <v>22895</v>
      </c>
      <c r="AL3596" s="8" t="s">
        <v>12074</v>
      </c>
      <c r="AM3596" s="8" t="s">
        <v>14106</v>
      </c>
      <c r="AN3596" s="8" t="s">
        <v>11514</v>
      </c>
      <c r="AO3596" s="8">
        <v>1</v>
      </c>
      <c r="AP3596" s="8" t="s">
        <v>16698</v>
      </c>
      <c r="AQ3596" s="8" t="s">
        <v>16698</v>
      </c>
      <c r="AR3596" s="8" t="str">
        <f t="shared" si="56"/>
        <v>Visual Arts</v>
      </c>
    </row>
    <row r="3597" spans="1:44" s="8" customFormat="1">
      <c r="A3597" s="70">
        <v>44628.474918981497</v>
      </c>
      <c r="B3597" s="71">
        <v>44628.474918981497</v>
      </c>
      <c r="C3597" s="1" t="s">
        <v>9837</v>
      </c>
      <c r="E3597" s="1" t="s">
        <v>5</v>
      </c>
      <c r="F3597" s="1"/>
      <c r="G3597" s="72">
        <v>2000</v>
      </c>
      <c r="H3597" s="72">
        <v>0</v>
      </c>
      <c r="I3597" s="72">
        <v>2000</v>
      </c>
      <c r="J3597" s="72">
        <v>2000</v>
      </c>
      <c r="K3597" s="72">
        <v>0</v>
      </c>
      <c r="L3597" s="1" t="s">
        <v>11386</v>
      </c>
      <c r="M3597" s="1" t="s">
        <v>11387</v>
      </c>
      <c r="N3597" s="1" t="s">
        <v>22896</v>
      </c>
      <c r="O3597" s="1" t="s">
        <v>11388</v>
      </c>
      <c r="P3597" s="1" t="s">
        <v>11389</v>
      </c>
      <c r="Q3597" s="1" t="s">
        <v>13094</v>
      </c>
      <c r="R3597" s="1" t="s">
        <v>19281</v>
      </c>
      <c r="S3597" s="1" t="s">
        <v>22897</v>
      </c>
      <c r="T3597" s="1" t="s">
        <v>9838</v>
      </c>
      <c r="U3597" s="1"/>
      <c r="V3597" s="1"/>
      <c r="W3597" s="1"/>
      <c r="X3597" s="1"/>
      <c r="Y3597" s="1" t="s">
        <v>11393</v>
      </c>
      <c r="Z3597" s="1"/>
      <c r="AA3597" s="70">
        <v>44631</v>
      </c>
      <c r="AB3597" s="70"/>
      <c r="AC3597" s="70"/>
      <c r="AD3597" s="70"/>
      <c r="AG3597" s="1"/>
      <c r="AH3597" s="1" t="s">
        <v>11393</v>
      </c>
      <c r="AI3597" s="1" t="s">
        <v>22897</v>
      </c>
      <c r="AJ3597" s="1" t="s">
        <v>9837</v>
      </c>
      <c r="AK3597" s="8" t="s">
        <v>22897</v>
      </c>
      <c r="AL3597" s="8" t="s">
        <v>11395</v>
      </c>
      <c r="AM3597" s="8" t="s">
        <v>11401</v>
      </c>
      <c r="AN3597" s="8" t="s">
        <v>11397</v>
      </c>
      <c r="AO3597" s="8">
        <v>1</v>
      </c>
      <c r="AP3597" s="8">
        <v>0</v>
      </c>
      <c r="AQ3597" s="8">
        <v>0</v>
      </c>
      <c r="AR3597" s="8">
        <f t="shared" si="56"/>
        <v>0</v>
      </c>
    </row>
    <row r="3598" spans="1:44" s="8" customFormat="1">
      <c r="A3598" s="70">
        <v>44628.478900463</v>
      </c>
      <c r="B3598" s="71">
        <v>44628.478900463</v>
      </c>
      <c r="C3598" s="1" t="s">
        <v>9839</v>
      </c>
      <c r="E3598" s="1" t="s">
        <v>5</v>
      </c>
      <c r="F3598" s="1"/>
      <c r="G3598" s="72">
        <v>2000</v>
      </c>
      <c r="H3598" s="72">
        <v>0</v>
      </c>
      <c r="I3598" s="72">
        <v>2000</v>
      </c>
      <c r="J3598" s="72">
        <v>2000</v>
      </c>
      <c r="K3598" s="72">
        <v>0</v>
      </c>
      <c r="L3598" s="1" t="s">
        <v>11386</v>
      </c>
      <c r="M3598" s="1" t="s">
        <v>11387</v>
      </c>
      <c r="N3598" s="1" t="s">
        <v>22898</v>
      </c>
      <c r="O3598" s="1" t="s">
        <v>11388</v>
      </c>
      <c r="P3598" s="1" t="s">
        <v>11389</v>
      </c>
      <c r="Q3598" s="1" t="s">
        <v>12481</v>
      </c>
      <c r="R3598" s="1" t="s">
        <v>22899</v>
      </c>
      <c r="S3598" s="1" t="s">
        <v>22900</v>
      </c>
      <c r="T3598" s="1" t="s">
        <v>9840</v>
      </c>
      <c r="U3598" s="1"/>
      <c r="V3598" s="1"/>
      <c r="W3598" s="1"/>
      <c r="X3598" s="1"/>
      <c r="Y3598" s="1" t="s">
        <v>11393</v>
      </c>
      <c r="Z3598" s="1"/>
      <c r="AA3598" s="70">
        <v>44631</v>
      </c>
      <c r="AB3598" s="70"/>
      <c r="AC3598" s="70"/>
      <c r="AD3598" s="70"/>
      <c r="AG3598" s="1"/>
      <c r="AH3598" s="1" t="s">
        <v>11393</v>
      </c>
      <c r="AI3598" s="1" t="s">
        <v>22900</v>
      </c>
      <c r="AJ3598" s="1" t="s">
        <v>9839</v>
      </c>
      <c r="AK3598" s="8" t="s">
        <v>22900</v>
      </c>
      <c r="AL3598" s="8" t="s">
        <v>12018</v>
      </c>
      <c r="AM3598" s="8" t="s">
        <v>12019</v>
      </c>
      <c r="AN3598" s="8" t="s">
        <v>11514</v>
      </c>
      <c r="AO3598" s="8">
        <v>1</v>
      </c>
      <c r="AP3598" s="8">
        <v>0</v>
      </c>
      <c r="AQ3598" s="8">
        <v>0</v>
      </c>
      <c r="AR3598" s="8">
        <f t="shared" si="56"/>
        <v>0</v>
      </c>
    </row>
    <row r="3599" spans="1:44" s="8" customFormat="1">
      <c r="A3599" s="19">
        <v>44628.479247685202</v>
      </c>
      <c r="B3599" s="19">
        <v>44628.479247685202</v>
      </c>
      <c r="C3599" s="8" t="s">
        <v>9841</v>
      </c>
      <c r="E3599" s="8" t="s">
        <v>5</v>
      </c>
      <c r="G3599" s="15">
        <v>900</v>
      </c>
      <c r="H3599" s="15">
        <v>0</v>
      </c>
      <c r="I3599" s="15">
        <v>900</v>
      </c>
      <c r="J3599" s="15">
        <v>900</v>
      </c>
      <c r="K3599" s="15">
        <v>0</v>
      </c>
      <c r="L3599" s="8" t="s">
        <v>11386</v>
      </c>
      <c r="M3599" s="8" t="s">
        <v>16693</v>
      </c>
      <c r="N3599" s="8" t="s">
        <v>22901</v>
      </c>
      <c r="O3599" s="8" t="s">
        <v>11388</v>
      </c>
      <c r="P3599" s="8" t="s">
        <v>11389</v>
      </c>
      <c r="Q3599" s="8" t="s">
        <v>12247</v>
      </c>
      <c r="R3599" s="8" t="s">
        <v>11806</v>
      </c>
      <c r="S3599" s="8" t="s">
        <v>22902</v>
      </c>
      <c r="T3599" s="8" t="s">
        <v>9842</v>
      </c>
      <c r="V3599" s="8" t="s">
        <v>22902</v>
      </c>
      <c r="Y3599" s="8" t="s">
        <v>11393</v>
      </c>
      <c r="AA3599" s="19">
        <v>44629</v>
      </c>
      <c r="AB3599" s="19"/>
      <c r="AC3599" s="19"/>
      <c r="AD3599" s="19"/>
      <c r="AH3599" s="8" t="s">
        <v>11393</v>
      </c>
      <c r="AI3599" s="1" t="s">
        <v>22902</v>
      </c>
      <c r="AJ3599" s="8" t="s">
        <v>9841</v>
      </c>
      <c r="AK3599" s="8" t="s">
        <v>22902</v>
      </c>
      <c r="AL3599" s="8" t="s">
        <v>11478</v>
      </c>
      <c r="AM3599" s="8" t="s">
        <v>11548</v>
      </c>
      <c r="AN3599" s="8" t="s">
        <v>11472</v>
      </c>
      <c r="AO3599" s="8">
        <v>1</v>
      </c>
      <c r="AP3599" s="8">
        <v>0</v>
      </c>
      <c r="AQ3599" s="8" t="s">
        <v>16698</v>
      </c>
      <c r="AR3599" s="8">
        <f t="shared" si="56"/>
        <v>0</v>
      </c>
    </row>
    <row r="3600" spans="1:44" s="8" customFormat="1">
      <c r="A3600" s="19">
        <v>44628.481666666703</v>
      </c>
      <c r="B3600" s="19">
        <v>44628.481666666703</v>
      </c>
      <c r="C3600" s="8" t="s">
        <v>9843</v>
      </c>
      <c r="E3600" s="8" t="s">
        <v>5</v>
      </c>
      <c r="G3600" s="15">
        <v>2000</v>
      </c>
      <c r="H3600" s="15">
        <v>0</v>
      </c>
      <c r="I3600" s="15">
        <v>2000</v>
      </c>
      <c r="J3600" s="15">
        <v>2000</v>
      </c>
      <c r="K3600" s="15">
        <v>0</v>
      </c>
      <c r="L3600" s="8" t="s">
        <v>11386</v>
      </c>
      <c r="M3600" s="8" t="s">
        <v>16693</v>
      </c>
      <c r="N3600" s="8" t="s">
        <v>22903</v>
      </c>
      <c r="O3600" s="8" t="s">
        <v>11388</v>
      </c>
      <c r="P3600" s="8" t="s">
        <v>11389</v>
      </c>
      <c r="Q3600" s="8" t="s">
        <v>16421</v>
      </c>
      <c r="R3600" s="8" t="s">
        <v>14428</v>
      </c>
      <c r="S3600" s="8" t="s">
        <v>22318</v>
      </c>
      <c r="T3600" s="8" t="s">
        <v>9844</v>
      </c>
      <c r="Y3600" s="8" t="s">
        <v>11393</v>
      </c>
      <c r="AA3600" s="19">
        <v>44629</v>
      </c>
      <c r="AB3600" s="19"/>
      <c r="AC3600" s="19"/>
      <c r="AD3600" s="19"/>
      <c r="AH3600" s="8" t="s">
        <v>11393</v>
      </c>
      <c r="AI3600" s="1" t="s">
        <v>22318</v>
      </c>
      <c r="AJ3600" s="8" t="s">
        <v>9843</v>
      </c>
      <c r="AK3600" s="8" t="s">
        <v>22318</v>
      </c>
      <c r="AL3600" s="8" t="s">
        <v>11478</v>
      </c>
      <c r="AM3600" s="8" t="s">
        <v>11548</v>
      </c>
      <c r="AN3600" s="8" t="s">
        <v>11472</v>
      </c>
      <c r="AO3600" s="8">
        <v>1</v>
      </c>
      <c r="AP3600" s="8">
        <v>0</v>
      </c>
      <c r="AQ3600" s="8" t="s">
        <v>16698</v>
      </c>
      <c r="AR3600" s="8">
        <f t="shared" si="56"/>
        <v>0</v>
      </c>
    </row>
    <row r="3601" spans="1:44" s="8" customFormat="1">
      <c r="A3601" s="19">
        <v>44628.496782407397</v>
      </c>
      <c r="B3601" s="19">
        <v>44628.496782407397</v>
      </c>
      <c r="C3601" s="8" t="s">
        <v>9845</v>
      </c>
      <c r="E3601" s="8" t="s">
        <v>5</v>
      </c>
      <c r="G3601" s="15">
        <v>2000</v>
      </c>
      <c r="H3601" s="15">
        <v>0</v>
      </c>
      <c r="I3601" s="15">
        <v>2000</v>
      </c>
      <c r="J3601" s="15">
        <v>2000</v>
      </c>
      <c r="K3601" s="15">
        <v>0</v>
      </c>
      <c r="L3601" s="8" t="s">
        <v>11386</v>
      </c>
      <c r="M3601" s="8" t="s">
        <v>11387</v>
      </c>
      <c r="N3601" s="8" t="s">
        <v>22904</v>
      </c>
      <c r="O3601" s="8" t="s">
        <v>11388</v>
      </c>
      <c r="P3601" s="8" t="s">
        <v>11389</v>
      </c>
      <c r="Q3601" s="8" t="s">
        <v>22905</v>
      </c>
      <c r="R3601" s="8" t="s">
        <v>22906</v>
      </c>
      <c r="S3601" s="8" t="s">
        <v>22907</v>
      </c>
      <c r="T3601" s="8" t="s">
        <v>9846</v>
      </c>
      <c r="Y3601" s="8" t="s">
        <v>11393</v>
      </c>
      <c r="AA3601" s="19">
        <v>44631</v>
      </c>
      <c r="AB3601" s="19"/>
      <c r="AC3601" s="19"/>
      <c r="AD3601" s="19"/>
      <c r="AH3601" s="8" t="s">
        <v>11393</v>
      </c>
      <c r="AI3601" s="1" t="s">
        <v>22907</v>
      </c>
      <c r="AJ3601" s="8" t="s">
        <v>9845</v>
      </c>
      <c r="AK3601" s="8" t="s">
        <v>22907</v>
      </c>
      <c r="AL3601" s="8" t="s">
        <v>11478</v>
      </c>
      <c r="AM3601" s="8" t="s">
        <v>11543</v>
      </c>
      <c r="AN3601" s="8" t="s">
        <v>11472</v>
      </c>
      <c r="AO3601" s="8">
        <v>1</v>
      </c>
      <c r="AP3601" s="8">
        <v>0</v>
      </c>
      <c r="AQ3601" s="8">
        <v>0</v>
      </c>
      <c r="AR3601" s="8">
        <f t="shared" si="56"/>
        <v>0</v>
      </c>
    </row>
    <row r="3602" spans="1:44" s="8" customFormat="1">
      <c r="A3602" s="19">
        <v>44628.5148611111</v>
      </c>
      <c r="B3602" s="19">
        <v>44628.5148611111</v>
      </c>
      <c r="C3602" s="8" t="s">
        <v>9847</v>
      </c>
      <c r="E3602" s="8" t="s">
        <v>5</v>
      </c>
      <c r="G3602" s="15">
        <v>1800</v>
      </c>
      <c r="H3602" s="15">
        <v>0</v>
      </c>
      <c r="I3602" s="15">
        <v>1800</v>
      </c>
      <c r="J3602" s="15">
        <v>1800</v>
      </c>
      <c r="K3602" s="15">
        <v>0</v>
      </c>
      <c r="L3602" s="8" t="s">
        <v>11386</v>
      </c>
      <c r="M3602" s="8" t="s">
        <v>11387</v>
      </c>
      <c r="N3602" s="8" t="s">
        <v>22908</v>
      </c>
      <c r="O3602" s="8" t="s">
        <v>11388</v>
      </c>
      <c r="P3602" s="8" t="s">
        <v>11389</v>
      </c>
      <c r="Q3602" s="8" t="s">
        <v>22909</v>
      </c>
      <c r="R3602" s="8" t="s">
        <v>14755</v>
      </c>
      <c r="S3602" s="8" t="s">
        <v>22910</v>
      </c>
      <c r="T3602" s="8" t="s">
        <v>9848</v>
      </c>
      <c r="Y3602" s="8" t="s">
        <v>11393</v>
      </c>
      <c r="AA3602" s="19">
        <v>44631</v>
      </c>
      <c r="AB3602" s="19"/>
      <c r="AC3602" s="19"/>
      <c r="AD3602" s="19"/>
      <c r="AH3602" s="8" t="s">
        <v>11393</v>
      </c>
      <c r="AI3602" s="1" t="s">
        <v>22910</v>
      </c>
      <c r="AJ3602" s="8" t="s">
        <v>9847</v>
      </c>
      <c r="AK3602" s="8" t="s">
        <v>22910</v>
      </c>
      <c r="AL3602" s="8" t="s">
        <v>11427</v>
      </c>
      <c r="AM3602" s="8" t="s">
        <v>11496</v>
      </c>
      <c r="AN3602" s="8" t="s">
        <v>11397</v>
      </c>
      <c r="AO3602" s="8">
        <v>1</v>
      </c>
      <c r="AP3602" s="8" t="s">
        <v>16698</v>
      </c>
      <c r="AQ3602" s="8">
        <v>0</v>
      </c>
      <c r="AR3602" s="8">
        <f t="shared" si="56"/>
        <v>0</v>
      </c>
    </row>
    <row r="3603" spans="1:44" s="8" customFormat="1">
      <c r="A3603" s="19">
        <v>44628.512314814798</v>
      </c>
      <c r="B3603" s="19">
        <v>44628.512314814798</v>
      </c>
      <c r="C3603" s="8" t="s">
        <v>9849</v>
      </c>
      <c r="E3603" s="8" t="s">
        <v>5</v>
      </c>
      <c r="G3603" s="15">
        <v>2000</v>
      </c>
      <c r="H3603" s="15">
        <v>0</v>
      </c>
      <c r="I3603" s="15">
        <v>2000</v>
      </c>
      <c r="J3603" s="15">
        <v>2000</v>
      </c>
      <c r="K3603" s="15">
        <v>0</v>
      </c>
      <c r="L3603" s="8" t="s">
        <v>11386</v>
      </c>
      <c r="M3603" s="8" t="s">
        <v>11387</v>
      </c>
      <c r="N3603" s="8" t="s">
        <v>22911</v>
      </c>
      <c r="O3603" s="8" t="s">
        <v>11388</v>
      </c>
      <c r="P3603" s="8" t="s">
        <v>11389</v>
      </c>
      <c r="Q3603" s="8" t="s">
        <v>11881</v>
      </c>
      <c r="R3603" s="8" t="s">
        <v>22912</v>
      </c>
      <c r="S3603" s="8" t="s">
        <v>20466</v>
      </c>
      <c r="T3603" s="8" t="s">
        <v>9850</v>
      </c>
      <c r="Y3603" s="8" t="s">
        <v>11393</v>
      </c>
      <c r="AA3603" s="19">
        <v>44631</v>
      </c>
      <c r="AB3603" s="19"/>
      <c r="AC3603" s="19"/>
      <c r="AD3603" s="19"/>
      <c r="AH3603" s="8" t="s">
        <v>11393</v>
      </c>
      <c r="AI3603" s="1" t="s">
        <v>20466</v>
      </c>
      <c r="AJ3603" s="8" t="s">
        <v>9849</v>
      </c>
      <c r="AK3603" s="8" t="s">
        <v>20466</v>
      </c>
      <c r="AL3603" s="8" t="s">
        <v>11478</v>
      </c>
      <c r="AM3603" s="8" t="s">
        <v>11479</v>
      </c>
      <c r="AN3603" s="8" t="s">
        <v>11472</v>
      </c>
      <c r="AO3603" s="8">
        <v>1</v>
      </c>
      <c r="AP3603" s="8">
        <v>0</v>
      </c>
      <c r="AQ3603" s="8">
        <v>0</v>
      </c>
      <c r="AR3603" s="8">
        <f t="shared" si="56"/>
        <v>0</v>
      </c>
    </row>
    <row r="3604" spans="1:44" s="8" customFormat="1">
      <c r="A3604" s="19">
        <v>44628.540243055599</v>
      </c>
      <c r="B3604" s="19">
        <v>44628.540243055599</v>
      </c>
      <c r="C3604" s="8" t="s">
        <v>9851</v>
      </c>
      <c r="E3604" s="8" t="s">
        <v>5</v>
      </c>
      <c r="G3604" s="15">
        <v>2000</v>
      </c>
      <c r="H3604" s="15">
        <v>0</v>
      </c>
      <c r="I3604" s="15">
        <v>2000</v>
      </c>
      <c r="J3604" s="15">
        <v>2000</v>
      </c>
      <c r="K3604" s="15">
        <v>0</v>
      </c>
      <c r="L3604" s="8" t="s">
        <v>11386</v>
      </c>
      <c r="M3604" s="8" t="s">
        <v>16693</v>
      </c>
      <c r="N3604" s="8" t="s">
        <v>981</v>
      </c>
      <c r="O3604" s="8" t="s">
        <v>11388</v>
      </c>
      <c r="P3604" s="8" t="s">
        <v>11389</v>
      </c>
      <c r="Q3604" s="8" t="s">
        <v>11467</v>
      </c>
      <c r="R3604" s="8" t="s">
        <v>15236</v>
      </c>
      <c r="S3604" s="8" t="s">
        <v>15237</v>
      </c>
      <c r="T3604" s="8" t="s">
        <v>982</v>
      </c>
      <c r="Y3604" s="8" t="s">
        <v>11393</v>
      </c>
      <c r="AA3604" s="19">
        <v>44629</v>
      </c>
      <c r="AB3604" s="19"/>
      <c r="AC3604" s="19"/>
      <c r="AD3604" s="19"/>
      <c r="AH3604" s="8" t="s">
        <v>11393</v>
      </c>
      <c r="AI3604" s="1" t="s">
        <v>15237</v>
      </c>
      <c r="AJ3604" s="8" t="s">
        <v>9851</v>
      </c>
      <c r="AK3604" s="8" t="s">
        <v>15237</v>
      </c>
      <c r="AL3604" s="8" t="s">
        <v>11395</v>
      </c>
      <c r="AM3604" s="8" t="s">
        <v>11731</v>
      </c>
      <c r="AN3604" s="8" t="s">
        <v>11397</v>
      </c>
      <c r="AO3604" s="8">
        <v>1</v>
      </c>
      <c r="AP3604" s="8" t="s">
        <v>11442</v>
      </c>
      <c r="AQ3604" s="8" t="s">
        <v>11442</v>
      </c>
      <c r="AR3604" s="8" t="str">
        <f t="shared" si="56"/>
        <v>Visual Arts</v>
      </c>
    </row>
    <row r="3605" spans="1:44" s="8" customFormat="1">
      <c r="A3605" s="19">
        <v>44628.511608796303</v>
      </c>
      <c r="B3605" s="19">
        <v>44628.511597222197</v>
      </c>
      <c r="C3605" s="8" t="s">
        <v>9852</v>
      </c>
      <c r="E3605" s="8" t="s">
        <v>5</v>
      </c>
      <c r="G3605" s="15">
        <v>2000</v>
      </c>
      <c r="H3605" s="15">
        <v>0</v>
      </c>
      <c r="I3605" s="15">
        <v>2000</v>
      </c>
      <c r="J3605" s="15">
        <v>2000</v>
      </c>
      <c r="K3605" s="15">
        <v>0</v>
      </c>
      <c r="L3605" s="8" t="s">
        <v>11386</v>
      </c>
      <c r="M3605" s="8" t="s">
        <v>11387</v>
      </c>
      <c r="N3605" s="20"/>
      <c r="O3605" s="8" t="s">
        <v>11388</v>
      </c>
      <c r="P3605" s="8" t="s">
        <v>11389</v>
      </c>
      <c r="Q3605" s="8" t="s">
        <v>12828</v>
      </c>
      <c r="R3605" s="8" t="s">
        <v>11724</v>
      </c>
      <c r="S3605" s="8" t="s">
        <v>22913</v>
      </c>
      <c r="T3605" s="20" t="s">
        <v>9853</v>
      </c>
      <c r="U3605" s="8" t="s">
        <v>9853</v>
      </c>
      <c r="V3605" s="8" t="s">
        <v>22913</v>
      </c>
      <c r="Y3605" s="8" t="s">
        <v>11393</v>
      </c>
      <c r="AA3605" s="19">
        <v>44635</v>
      </c>
      <c r="AB3605" s="19"/>
      <c r="AC3605" s="19"/>
      <c r="AD3605" s="19"/>
      <c r="AG3605" s="8" t="s">
        <v>11426</v>
      </c>
      <c r="AH3605" s="8" t="s">
        <v>11393</v>
      </c>
      <c r="AI3605" s="1" t="s">
        <v>22913</v>
      </c>
      <c r="AJ3605" s="8" t="s">
        <v>9852</v>
      </c>
      <c r="AK3605" s="8" t="s">
        <v>22913</v>
      </c>
      <c r="AL3605" s="8" t="s">
        <v>11513</v>
      </c>
      <c r="AM3605" s="8" t="s">
        <v>11605</v>
      </c>
      <c r="AN3605" s="8" t="s">
        <v>11472</v>
      </c>
      <c r="AO3605" s="8">
        <v>1</v>
      </c>
      <c r="AP3605" s="8">
        <v>0</v>
      </c>
      <c r="AQ3605" s="8" t="s">
        <v>16698</v>
      </c>
      <c r="AR3605" s="8" t="str">
        <f t="shared" si="56"/>
        <v>Dance</v>
      </c>
    </row>
    <row r="3606" spans="1:44" s="8" customFormat="1">
      <c r="A3606" s="19">
        <v>44628.533263888901</v>
      </c>
      <c r="B3606" s="19">
        <v>44628.533263888901</v>
      </c>
      <c r="C3606" s="8" t="s">
        <v>22914</v>
      </c>
      <c r="E3606" s="8" t="s">
        <v>5</v>
      </c>
      <c r="G3606" s="15">
        <v>2000</v>
      </c>
      <c r="H3606" s="15">
        <v>0</v>
      </c>
      <c r="I3606" s="15">
        <v>2000</v>
      </c>
      <c r="J3606" s="15"/>
      <c r="K3606" s="15">
        <v>0</v>
      </c>
      <c r="L3606" s="8" t="s">
        <v>11386</v>
      </c>
      <c r="M3606" s="8" t="s">
        <v>11387</v>
      </c>
      <c r="N3606" s="20"/>
      <c r="O3606" s="8" t="s">
        <v>11388</v>
      </c>
      <c r="P3606" s="8" t="s">
        <v>11554</v>
      </c>
      <c r="Q3606" s="8" t="s">
        <v>13479</v>
      </c>
      <c r="R3606" s="8" t="s">
        <v>11981</v>
      </c>
      <c r="S3606" s="8" t="s">
        <v>22915</v>
      </c>
      <c r="T3606" s="20" t="s">
        <v>22916</v>
      </c>
      <c r="U3606" s="8" t="s">
        <v>22916</v>
      </c>
      <c r="V3606" s="8" t="s">
        <v>22915</v>
      </c>
      <c r="Y3606" s="8" t="s">
        <v>11393</v>
      </c>
      <c r="AA3606" s="19"/>
      <c r="AB3606" s="19"/>
      <c r="AC3606" s="19"/>
      <c r="AD3606" s="19"/>
      <c r="AG3606" s="8" t="s">
        <v>11587</v>
      </c>
      <c r="AH3606" s="8" t="s">
        <v>11393</v>
      </c>
      <c r="AI3606" s="1" t="s">
        <v>22915</v>
      </c>
      <c r="AJ3606" s="8" t="s">
        <v>22914</v>
      </c>
      <c r="AK3606" s="8" t="s">
        <v>22915</v>
      </c>
      <c r="AL3606" s="8" t="s">
        <v>11682</v>
      </c>
      <c r="AM3606" s="8" t="s">
        <v>11741</v>
      </c>
      <c r="AN3606" s="8" t="s">
        <v>11577</v>
      </c>
      <c r="AO3606" s="8">
        <v>1</v>
      </c>
      <c r="AP3606" s="8" t="s">
        <v>16698</v>
      </c>
      <c r="AQ3606" s="8" t="s">
        <v>16698</v>
      </c>
      <c r="AR3606" s="8" t="str">
        <f t="shared" si="56"/>
        <v>Other</v>
      </c>
    </row>
    <row r="3607" spans="1:44" s="8" customFormat="1">
      <c r="A3607" s="70">
        <v>44628.516099537002</v>
      </c>
      <c r="B3607" s="71">
        <v>44628.516099537002</v>
      </c>
      <c r="C3607" s="1" t="s">
        <v>9854</v>
      </c>
      <c r="E3607" s="1" t="s">
        <v>5</v>
      </c>
      <c r="F3607" s="1"/>
      <c r="G3607" s="72">
        <v>2000</v>
      </c>
      <c r="H3607" s="72">
        <v>0</v>
      </c>
      <c r="I3607" s="72">
        <v>2000</v>
      </c>
      <c r="J3607" s="72">
        <v>2000</v>
      </c>
      <c r="K3607" s="72">
        <v>0</v>
      </c>
      <c r="L3607" s="1" t="s">
        <v>11386</v>
      </c>
      <c r="M3607" s="1" t="s">
        <v>16693</v>
      </c>
      <c r="N3607" s="1" t="s">
        <v>3531</v>
      </c>
      <c r="O3607" s="1" t="s">
        <v>11388</v>
      </c>
      <c r="P3607" s="1" t="s">
        <v>11389</v>
      </c>
      <c r="Q3607" s="1" t="s">
        <v>12035</v>
      </c>
      <c r="R3607" s="1" t="s">
        <v>12403</v>
      </c>
      <c r="S3607" s="1" t="s">
        <v>12404</v>
      </c>
      <c r="T3607" s="1" t="s">
        <v>3532</v>
      </c>
      <c r="U3607" s="1"/>
      <c r="V3607" s="1"/>
      <c r="W3607" s="1"/>
      <c r="X3607" s="1"/>
      <c r="Y3607" s="1" t="s">
        <v>11393</v>
      </c>
      <c r="Z3607" s="1"/>
      <c r="AA3607" s="70">
        <v>44629</v>
      </c>
      <c r="AB3607" s="70"/>
      <c r="AC3607" s="70"/>
      <c r="AD3607" s="70"/>
      <c r="AG3607" s="1"/>
      <c r="AH3607" s="1" t="s">
        <v>11393</v>
      </c>
      <c r="AI3607" s="1" t="s">
        <v>12404</v>
      </c>
      <c r="AJ3607" s="1" t="s">
        <v>9854</v>
      </c>
      <c r="AK3607" s="8" t="s">
        <v>12404</v>
      </c>
      <c r="AL3607" s="8" t="s">
        <v>11478</v>
      </c>
      <c r="AM3607" s="8" t="s">
        <v>11479</v>
      </c>
      <c r="AN3607" s="8" t="s">
        <v>11472</v>
      </c>
      <c r="AO3607" s="8">
        <v>1</v>
      </c>
      <c r="AP3607" s="8" t="s">
        <v>11547</v>
      </c>
      <c r="AQ3607" s="8" t="s">
        <v>11547</v>
      </c>
      <c r="AR3607" s="8" t="str">
        <f t="shared" si="56"/>
        <v>Theatre</v>
      </c>
    </row>
    <row r="3608" spans="1:44" s="8" customFormat="1">
      <c r="A3608" s="70">
        <v>44628.523182870398</v>
      </c>
      <c r="B3608" s="71">
        <v>44628.5231712963</v>
      </c>
      <c r="C3608" s="1" t="s">
        <v>9855</v>
      </c>
      <c r="E3608" s="1" t="s">
        <v>5</v>
      </c>
      <c r="F3608" s="1"/>
      <c r="G3608" s="72">
        <v>2000</v>
      </c>
      <c r="H3608" s="72">
        <v>0</v>
      </c>
      <c r="I3608" s="72">
        <v>2000</v>
      </c>
      <c r="J3608" s="72">
        <v>2000</v>
      </c>
      <c r="K3608" s="72">
        <v>0</v>
      </c>
      <c r="L3608" s="1" t="s">
        <v>11386</v>
      </c>
      <c r="M3608" s="1" t="s">
        <v>16693</v>
      </c>
      <c r="N3608" s="1" t="s">
        <v>387</v>
      </c>
      <c r="O3608" s="1" t="s">
        <v>11388</v>
      </c>
      <c r="P3608" s="1" t="s">
        <v>11389</v>
      </c>
      <c r="Q3608" s="1" t="s">
        <v>13897</v>
      </c>
      <c r="R3608" s="1" t="s">
        <v>13898</v>
      </c>
      <c r="S3608" s="1" t="s">
        <v>13899</v>
      </c>
      <c r="T3608" s="1" t="s">
        <v>388</v>
      </c>
      <c r="U3608" s="1"/>
      <c r="V3608" s="1"/>
      <c r="W3608" s="1"/>
      <c r="X3608" s="1"/>
      <c r="Y3608" s="1" t="s">
        <v>11393</v>
      </c>
      <c r="Z3608" s="1"/>
      <c r="AA3608" s="70">
        <v>44629</v>
      </c>
      <c r="AB3608" s="70"/>
      <c r="AC3608" s="70"/>
      <c r="AD3608" s="70"/>
      <c r="AG3608" s="1"/>
      <c r="AH3608" s="1" t="s">
        <v>11393</v>
      </c>
      <c r="AI3608" s="1" t="s">
        <v>13899</v>
      </c>
      <c r="AJ3608" s="1" t="s">
        <v>9855</v>
      </c>
      <c r="AK3608" s="8" t="s">
        <v>13899</v>
      </c>
      <c r="AL3608" s="8" t="s">
        <v>12093</v>
      </c>
      <c r="AM3608" s="8" t="s">
        <v>12093</v>
      </c>
      <c r="AN3608" s="8" t="s">
        <v>11577</v>
      </c>
      <c r="AO3608" s="8">
        <v>1</v>
      </c>
      <c r="AP3608" s="8" t="s">
        <v>11412</v>
      </c>
      <c r="AQ3608" s="8" t="s">
        <v>11412</v>
      </c>
      <c r="AR3608" s="8" t="str">
        <f t="shared" si="56"/>
        <v>Multi-Art Form</v>
      </c>
    </row>
    <row r="3609" spans="1:44" s="8" customFormat="1">
      <c r="A3609" s="70">
        <v>44628.536111111098</v>
      </c>
      <c r="B3609" s="71">
        <v>44628.536111111098</v>
      </c>
      <c r="C3609" s="1" t="s">
        <v>9856</v>
      </c>
      <c r="E3609" s="1" t="s">
        <v>5</v>
      </c>
      <c r="F3609" s="1"/>
      <c r="G3609" s="72">
        <v>2000</v>
      </c>
      <c r="H3609" s="72">
        <v>0</v>
      </c>
      <c r="I3609" s="72">
        <v>2000</v>
      </c>
      <c r="J3609" s="72">
        <v>2000</v>
      </c>
      <c r="K3609" s="72">
        <v>0</v>
      </c>
      <c r="L3609" s="1" t="s">
        <v>11386</v>
      </c>
      <c r="M3609" s="1" t="s">
        <v>11387</v>
      </c>
      <c r="N3609" s="74"/>
      <c r="O3609" s="1" t="s">
        <v>11388</v>
      </c>
      <c r="P3609" s="1" t="s">
        <v>11389</v>
      </c>
      <c r="Q3609" s="1" t="s">
        <v>12156</v>
      </c>
      <c r="R3609" s="1" t="s">
        <v>22917</v>
      </c>
      <c r="S3609" s="1" t="s">
        <v>20130</v>
      </c>
      <c r="T3609" s="74" t="s">
        <v>9857</v>
      </c>
      <c r="U3609" s="1"/>
      <c r="V3609" s="1"/>
      <c r="W3609" s="1"/>
      <c r="X3609" s="1"/>
      <c r="Y3609" s="1" t="s">
        <v>11393</v>
      </c>
      <c r="Z3609" s="1"/>
      <c r="AA3609" s="70">
        <v>44635</v>
      </c>
      <c r="AB3609" s="70"/>
      <c r="AC3609" s="70"/>
      <c r="AD3609" s="70"/>
      <c r="AG3609" s="1" t="s">
        <v>11394</v>
      </c>
      <c r="AH3609" s="1" t="s">
        <v>11393</v>
      </c>
      <c r="AI3609" s="1" t="s">
        <v>20130</v>
      </c>
      <c r="AJ3609" s="1" t="s">
        <v>9856</v>
      </c>
      <c r="AK3609" s="8" t="s">
        <v>20130</v>
      </c>
      <c r="AL3609" s="8" t="s">
        <v>11395</v>
      </c>
      <c r="AM3609" s="8" t="s">
        <v>11405</v>
      </c>
      <c r="AN3609" s="8" t="s">
        <v>11397</v>
      </c>
      <c r="AO3609" s="8">
        <v>1</v>
      </c>
      <c r="AP3609" s="8" t="s">
        <v>16698</v>
      </c>
      <c r="AQ3609" s="8" t="s">
        <v>16698</v>
      </c>
      <c r="AR3609" s="8" t="str">
        <f t="shared" si="56"/>
        <v>Music</v>
      </c>
    </row>
    <row r="3610" spans="1:44" s="8" customFormat="1">
      <c r="A3610" s="70">
        <v>44628.5479976852</v>
      </c>
      <c r="B3610" s="71">
        <v>44628.5479976852</v>
      </c>
      <c r="C3610" s="1" t="s">
        <v>9858</v>
      </c>
      <c r="E3610" s="1" t="s">
        <v>5</v>
      </c>
      <c r="F3610" s="1"/>
      <c r="G3610" s="72">
        <v>2000</v>
      </c>
      <c r="H3610" s="72">
        <v>0</v>
      </c>
      <c r="I3610" s="72">
        <v>2000</v>
      </c>
      <c r="J3610" s="72">
        <v>2000</v>
      </c>
      <c r="K3610" s="72">
        <v>0</v>
      </c>
      <c r="L3610" s="1" t="s">
        <v>11386</v>
      </c>
      <c r="M3610" s="1" t="s">
        <v>11387</v>
      </c>
      <c r="N3610" s="1" t="s">
        <v>22918</v>
      </c>
      <c r="O3610" s="1" t="s">
        <v>11388</v>
      </c>
      <c r="P3610" s="1" t="s">
        <v>11389</v>
      </c>
      <c r="Q3610" s="1" t="s">
        <v>22919</v>
      </c>
      <c r="R3610" s="1" t="s">
        <v>22920</v>
      </c>
      <c r="S3610" s="1" t="s">
        <v>15769</v>
      </c>
      <c r="T3610" s="1" t="s">
        <v>9859</v>
      </c>
      <c r="U3610" s="1"/>
      <c r="V3610" s="1"/>
      <c r="W3610" s="1"/>
      <c r="X3610" s="1"/>
      <c r="Y3610" s="1" t="s">
        <v>11393</v>
      </c>
      <c r="Z3610" s="1"/>
      <c r="AA3610" s="70">
        <v>44631</v>
      </c>
      <c r="AB3610" s="70"/>
      <c r="AC3610" s="70"/>
      <c r="AD3610" s="70"/>
      <c r="AG3610" s="1"/>
      <c r="AH3610" s="1" t="s">
        <v>11393</v>
      </c>
      <c r="AI3610" s="1" t="s">
        <v>15769</v>
      </c>
      <c r="AJ3610" s="1" t="s">
        <v>9858</v>
      </c>
      <c r="AK3610" s="8" t="s">
        <v>15769</v>
      </c>
      <c r="AL3610" s="8" t="s">
        <v>11395</v>
      </c>
      <c r="AM3610" s="8" t="s">
        <v>11401</v>
      </c>
      <c r="AN3610" s="8" t="s">
        <v>11397</v>
      </c>
      <c r="AO3610" s="8">
        <v>1</v>
      </c>
      <c r="AP3610" s="8" t="s">
        <v>16698</v>
      </c>
      <c r="AQ3610" s="8">
        <v>0</v>
      </c>
      <c r="AR3610" s="8">
        <f t="shared" si="56"/>
        <v>0</v>
      </c>
    </row>
    <row r="3611" spans="1:44" s="8" customFormat="1">
      <c r="A3611" s="19">
        <v>44628.535324074102</v>
      </c>
      <c r="B3611" s="19">
        <v>44628.535324074102</v>
      </c>
      <c r="C3611" s="8" t="s">
        <v>9860</v>
      </c>
      <c r="E3611" s="8" t="s">
        <v>5</v>
      </c>
      <c r="G3611" s="15">
        <v>2000</v>
      </c>
      <c r="H3611" s="15">
        <v>0</v>
      </c>
      <c r="I3611" s="15">
        <v>2000</v>
      </c>
      <c r="J3611" s="15">
        <v>2000</v>
      </c>
      <c r="K3611" s="15">
        <v>0</v>
      </c>
      <c r="L3611" s="8" t="s">
        <v>11386</v>
      </c>
      <c r="M3611" s="8" t="s">
        <v>11387</v>
      </c>
      <c r="N3611" s="8" t="s">
        <v>22921</v>
      </c>
      <c r="O3611" s="8" t="s">
        <v>11388</v>
      </c>
      <c r="P3611" s="8" t="s">
        <v>11389</v>
      </c>
      <c r="Q3611" s="8" t="s">
        <v>13835</v>
      </c>
      <c r="R3611" s="8" t="s">
        <v>22922</v>
      </c>
      <c r="S3611" s="8" t="s">
        <v>22923</v>
      </c>
      <c r="T3611" s="8" t="s">
        <v>9861</v>
      </c>
      <c r="Y3611" s="8" t="s">
        <v>11393</v>
      </c>
      <c r="AA3611" s="19">
        <v>44631</v>
      </c>
      <c r="AB3611" s="19"/>
      <c r="AC3611" s="19"/>
      <c r="AD3611" s="19"/>
      <c r="AH3611" s="8" t="s">
        <v>11393</v>
      </c>
      <c r="AI3611" s="1" t="s">
        <v>22923</v>
      </c>
      <c r="AJ3611" s="8" t="s">
        <v>9860</v>
      </c>
      <c r="AK3611" s="8" t="s">
        <v>22923</v>
      </c>
      <c r="AL3611" s="8" t="s">
        <v>11427</v>
      </c>
      <c r="AM3611" s="8" t="s">
        <v>11552</v>
      </c>
      <c r="AN3611" s="8" t="s">
        <v>11429</v>
      </c>
      <c r="AO3611" s="8">
        <v>1</v>
      </c>
      <c r="AP3611" s="8">
        <v>0</v>
      </c>
      <c r="AQ3611" s="8">
        <v>0</v>
      </c>
      <c r="AR3611" s="8">
        <f t="shared" si="56"/>
        <v>0</v>
      </c>
    </row>
    <row r="3612" spans="1:44" s="8" customFormat="1">
      <c r="A3612" s="70">
        <v>44628.559768518498</v>
      </c>
      <c r="B3612" s="71">
        <v>44628.559768518498</v>
      </c>
      <c r="C3612" s="1" t="s">
        <v>9862</v>
      </c>
      <c r="E3612" s="1" t="s">
        <v>5</v>
      </c>
      <c r="F3612" s="1"/>
      <c r="G3612" s="72">
        <v>2000</v>
      </c>
      <c r="H3612" s="72">
        <v>0</v>
      </c>
      <c r="I3612" s="72">
        <v>2000</v>
      </c>
      <c r="J3612" s="72">
        <v>2000</v>
      </c>
      <c r="K3612" s="72">
        <v>0</v>
      </c>
      <c r="L3612" s="1" t="s">
        <v>11386</v>
      </c>
      <c r="M3612" s="1" t="s">
        <v>11387</v>
      </c>
      <c r="N3612" s="74"/>
      <c r="O3612" s="1" t="s">
        <v>11388</v>
      </c>
      <c r="P3612" s="1" t="s">
        <v>11389</v>
      </c>
      <c r="Q3612" s="1" t="s">
        <v>15657</v>
      </c>
      <c r="R3612" s="1" t="s">
        <v>22924</v>
      </c>
      <c r="S3612" s="1" t="s">
        <v>22925</v>
      </c>
      <c r="T3612" s="74" t="s">
        <v>9863</v>
      </c>
      <c r="U3612" s="1"/>
      <c r="V3612" s="1"/>
      <c r="W3612" s="1"/>
      <c r="X3612" s="1"/>
      <c r="Y3612" s="1" t="s">
        <v>11393</v>
      </c>
      <c r="Z3612" s="1"/>
      <c r="AA3612" s="70">
        <v>44643</v>
      </c>
      <c r="AB3612" s="70"/>
      <c r="AC3612" s="70"/>
      <c r="AD3612" s="70"/>
      <c r="AG3612" s="1" t="s">
        <v>11587</v>
      </c>
      <c r="AH3612" s="1" t="s">
        <v>11393</v>
      </c>
      <c r="AI3612" s="1" t="s">
        <v>22925</v>
      </c>
      <c r="AJ3612" s="1" t="s">
        <v>9862</v>
      </c>
      <c r="AK3612" s="8" t="s">
        <v>22925</v>
      </c>
      <c r="AL3612" s="8" t="s">
        <v>11478</v>
      </c>
      <c r="AM3612" s="8" t="s">
        <v>11479</v>
      </c>
      <c r="AN3612" s="8" t="s">
        <v>11472</v>
      </c>
      <c r="AO3612" s="8">
        <v>1</v>
      </c>
      <c r="AP3612" s="8" t="s">
        <v>16698</v>
      </c>
      <c r="AQ3612" s="8" t="s">
        <v>16698</v>
      </c>
      <c r="AR3612" s="8" t="str">
        <f t="shared" si="56"/>
        <v>Other</v>
      </c>
    </row>
    <row r="3613" spans="1:44" s="8" customFormat="1">
      <c r="A3613" s="70">
        <v>44628.571921296301</v>
      </c>
      <c r="B3613" s="71">
        <v>44628.571921296301</v>
      </c>
      <c r="C3613" s="1" t="s">
        <v>9864</v>
      </c>
      <c r="E3613" s="1" t="s">
        <v>5</v>
      </c>
      <c r="F3613" s="1"/>
      <c r="G3613" s="72">
        <v>2000</v>
      </c>
      <c r="H3613" s="72">
        <v>0</v>
      </c>
      <c r="I3613" s="72">
        <v>2000</v>
      </c>
      <c r="J3613" s="72">
        <v>2000</v>
      </c>
      <c r="K3613" s="72">
        <v>0</v>
      </c>
      <c r="L3613" s="1" t="s">
        <v>11386</v>
      </c>
      <c r="M3613" s="1" t="s">
        <v>11387</v>
      </c>
      <c r="N3613" s="74"/>
      <c r="O3613" s="1" t="s">
        <v>11388</v>
      </c>
      <c r="P3613" s="1" t="s">
        <v>11389</v>
      </c>
      <c r="Q3613" s="1" t="s">
        <v>22926</v>
      </c>
      <c r="R3613" s="1" t="s">
        <v>12546</v>
      </c>
      <c r="S3613" s="1" t="s">
        <v>16073</v>
      </c>
      <c r="T3613" s="74" t="s">
        <v>9865</v>
      </c>
      <c r="U3613" s="1" t="s">
        <v>22927</v>
      </c>
      <c r="V3613" s="1" t="s">
        <v>16073</v>
      </c>
      <c r="W3613" s="1"/>
      <c r="X3613" s="1"/>
      <c r="Y3613" s="1" t="s">
        <v>11393</v>
      </c>
      <c r="Z3613" s="1"/>
      <c r="AA3613" s="70">
        <v>44637</v>
      </c>
      <c r="AB3613" s="70"/>
      <c r="AC3613" s="70"/>
      <c r="AD3613" s="70"/>
      <c r="AG3613" s="1" t="s">
        <v>11394</v>
      </c>
      <c r="AH3613" s="1" t="s">
        <v>11393</v>
      </c>
      <c r="AI3613" s="1" t="s">
        <v>16073</v>
      </c>
      <c r="AJ3613" s="1" t="s">
        <v>9864</v>
      </c>
      <c r="AK3613" s="8" t="s">
        <v>16073</v>
      </c>
      <c r="AL3613" s="8" t="s">
        <v>11582</v>
      </c>
      <c r="AM3613" s="8" t="s">
        <v>11583</v>
      </c>
      <c r="AN3613" s="8" t="s">
        <v>11422</v>
      </c>
      <c r="AO3613" s="8">
        <v>1</v>
      </c>
      <c r="AP3613" s="8" t="s">
        <v>16698</v>
      </c>
      <c r="AQ3613" s="8" t="s">
        <v>16698</v>
      </c>
      <c r="AR3613" s="8" t="str">
        <f t="shared" si="56"/>
        <v>Music</v>
      </c>
    </row>
    <row r="3614" spans="1:44" s="8" customFormat="1">
      <c r="A3614" s="70">
        <v>44628.586666666699</v>
      </c>
      <c r="B3614" s="71">
        <v>44628.586666666699</v>
      </c>
      <c r="C3614" s="1" t="s">
        <v>22928</v>
      </c>
      <c r="E3614" s="1" t="s">
        <v>5</v>
      </c>
      <c r="F3614" s="1"/>
      <c r="G3614" s="72">
        <v>2000</v>
      </c>
      <c r="H3614" s="72"/>
      <c r="I3614" s="72">
        <v>2000</v>
      </c>
      <c r="J3614" s="72"/>
      <c r="K3614" s="72">
        <v>0</v>
      </c>
      <c r="L3614" s="1" t="s">
        <v>11386</v>
      </c>
      <c r="M3614" s="1" t="s">
        <v>11387</v>
      </c>
      <c r="N3614" s="74"/>
      <c r="O3614" s="1" t="s">
        <v>11388</v>
      </c>
      <c r="P3614" s="1" t="s">
        <v>11554</v>
      </c>
      <c r="Q3614" s="1" t="s">
        <v>17969</v>
      </c>
      <c r="R3614" s="1" t="s">
        <v>22917</v>
      </c>
      <c r="S3614" s="1" t="s">
        <v>22929</v>
      </c>
      <c r="T3614" s="74" t="s">
        <v>22930</v>
      </c>
      <c r="U3614" s="1"/>
      <c r="V3614" s="1"/>
      <c r="W3614" s="1"/>
      <c r="X3614" s="1"/>
      <c r="Y3614" s="1" t="s">
        <v>11393</v>
      </c>
      <c r="Z3614" s="1"/>
      <c r="AA3614" s="70"/>
      <c r="AB3614" s="70"/>
      <c r="AC3614" s="70"/>
      <c r="AD3614" s="70"/>
      <c r="AG3614" s="1" t="s">
        <v>11412</v>
      </c>
      <c r="AH3614" s="1" t="s">
        <v>11393</v>
      </c>
      <c r="AI3614" s="1" t="s">
        <v>22929</v>
      </c>
      <c r="AJ3614" s="1" t="s">
        <v>22928</v>
      </c>
      <c r="AK3614" s="8" t="s">
        <v>22929</v>
      </c>
      <c r="AL3614" s="8" t="s">
        <v>11478</v>
      </c>
      <c r="AM3614" s="8" t="s">
        <v>11543</v>
      </c>
      <c r="AN3614" s="8" t="s">
        <v>11472</v>
      </c>
      <c r="AO3614" s="8">
        <v>1</v>
      </c>
      <c r="AP3614" s="8" t="s">
        <v>16698</v>
      </c>
      <c r="AQ3614" s="8" t="s">
        <v>16698</v>
      </c>
      <c r="AR3614" s="8" t="str">
        <f t="shared" si="56"/>
        <v>Multi-Art Form</v>
      </c>
    </row>
    <row r="3615" spans="1:44" s="8" customFormat="1">
      <c r="A3615" s="19">
        <v>44628.5862962963</v>
      </c>
      <c r="B3615" s="19">
        <v>44628.5862962963</v>
      </c>
      <c r="C3615" s="8" t="s">
        <v>22931</v>
      </c>
      <c r="E3615" s="8" t="s">
        <v>5</v>
      </c>
      <c r="G3615" s="15">
        <v>2000</v>
      </c>
      <c r="H3615" s="15"/>
      <c r="I3615" s="15">
        <v>2000</v>
      </c>
      <c r="J3615" s="15"/>
      <c r="K3615" s="15">
        <v>0</v>
      </c>
      <c r="L3615" s="8" t="s">
        <v>11386</v>
      </c>
      <c r="M3615" s="8" t="s">
        <v>11387</v>
      </c>
      <c r="N3615" s="20"/>
      <c r="O3615" s="8" t="s">
        <v>11388</v>
      </c>
      <c r="P3615" s="8" t="s">
        <v>11554</v>
      </c>
      <c r="Q3615" s="8" t="s">
        <v>22932</v>
      </c>
      <c r="R3615" s="8" t="s">
        <v>22933</v>
      </c>
      <c r="S3615" s="8" t="s">
        <v>22934</v>
      </c>
      <c r="T3615" s="20" t="s">
        <v>22935</v>
      </c>
      <c r="Y3615" s="8" t="s">
        <v>11393</v>
      </c>
      <c r="AA3615" s="19"/>
      <c r="AB3615" s="19"/>
      <c r="AC3615" s="19"/>
      <c r="AD3615" s="19"/>
      <c r="AG3615" s="8" t="s">
        <v>11394</v>
      </c>
      <c r="AH3615" s="8" t="s">
        <v>11393</v>
      </c>
      <c r="AI3615" s="1" t="s">
        <v>22934</v>
      </c>
      <c r="AJ3615" s="8" t="s">
        <v>22931</v>
      </c>
      <c r="AK3615" s="8" t="s">
        <v>22934</v>
      </c>
      <c r="AL3615" s="8" t="s">
        <v>11490</v>
      </c>
      <c r="AM3615" s="8" t="s">
        <v>11710</v>
      </c>
      <c r="AN3615" s="8" t="s">
        <v>11422</v>
      </c>
      <c r="AO3615" s="8">
        <v>1</v>
      </c>
      <c r="AP3615" s="8" t="s">
        <v>16698</v>
      </c>
      <c r="AQ3615" s="8" t="s">
        <v>16698</v>
      </c>
      <c r="AR3615" s="8" t="str">
        <f t="shared" si="56"/>
        <v>Music</v>
      </c>
    </row>
    <row r="3616" spans="1:44" s="8" customFormat="1">
      <c r="A3616" s="19">
        <v>44628.569629629601</v>
      </c>
      <c r="B3616" s="19">
        <v>44628.569629629601</v>
      </c>
      <c r="C3616" s="8" t="s">
        <v>9866</v>
      </c>
      <c r="E3616" s="8" t="s">
        <v>5</v>
      </c>
      <c r="G3616" s="15">
        <v>650</v>
      </c>
      <c r="H3616" s="15">
        <v>0</v>
      </c>
      <c r="I3616" s="15">
        <v>650</v>
      </c>
      <c r="J3616" s="15">
        <v>650</v>
      </c>
      <c r="K3616" s="15">
        <v>0</v>
      </c>
      <c r="L3616" s="8" t="s">
        <v>11386</v>
      </c>
      <c r="M3616" s="8" t="s">
        <v>16693</v>
      </c>
      <c r="N3616" s="8" t="s">
        <v>22936</v>
      </c>
      <c r="O3616" s="8" t="s">
        <v>11388</v>
      </c>
      <c r="P3616" s="8" t="s">
        <v>11389</v>
      </c>
      <c r="Q3616" s="8" t="s">
        <v>13563</v>
      </c>
      <c r="R3616" s="8" t="s">
        <v>22937</v>
      </c>
      <c r="S3616" s="8" t="s">
        <v>22938</v>
      </c>
      <c r="T3616" s="8" t="s">
        <v>9867</v>
      </c>
      <c r="U3616" s="8" t="s">
        <v>9867</v>
      </c>
      <c r="V3616" s="8" t="s">
        <v>22938</v>
      </c>
      <c r="Y3616" s="8" t="s">
        <v>11393</v>
      </c>
      <c r="AA3616" s="19">
        <v>44630</v>
      </c>
      <c r="AB3616" s="19"/>
      <c r="AC3616" s="19"/>
      <c r="AD3616" s="19"/>
      <c r="AH3616" s="8" t="s">
        <v>11393</v>
      </c>
      <c r="AI3616" s="1" t="s">
        <v>22938</v>
      </c>
      <c r="AJ3616" s="8" t="s">
        <v>9866</v>
      </c>
      <c r="AK3616" s="8" t="s">
        <v>22938</v>
      </c>
      <c r="AL3616" s="8" t="s">
        <v>11395</v>
      </c>
      <c r="AM3616" s="8" t="s">
        <v>11401</v>
      </c>
      <c r="AN3616" s="8" t="s">
        <v>11397</v>
      </c>
      <c r="AO3616" s="8">
        <v>1</v>
      </c>
      <c r="AP3616" s="8">
        <v>0</v>
      </c>
      <c r="AQ3616" s="8" t="s">
        <v>16698</v>
      </c>
      <c r="AR3616" s="8">
        <f t="shared" si="56"/>
        <v>0</v>
      </c>
    </row>
    <row r="3617" spans="1:44" s="8" customFormat="1">
      <c r="A3617" s="70">
        <v>44628.569537037001</v>
      </c>
      <c r="B3617" s="71">
        <v>44628.569537037001</v>
      </c>
      <c r="C3617" s="1" t="s">
        <v>9868</v>
      </c>
      <c r="E3617" s="1" t="s">
        <v>5</v>
      </c>
      <c r="F3617" s="1"/>
      <c r="G3617" s="72">
        <v>1000</v>
      </c>
      <c r="H3617" s="72">
        <v>0</v>
      </c>
      <c r="I3617" s="72">
        <v>1000</v>
      </c>
      <c r="J3617" s="72">
        <v>1000</v>
      </c>
      <c r="K3617" s="72">
        <v>0</v>
      </c>
      <c r="L3617" s="1" t="s">
        <v>11386</v>
      </c>
      <c r="M3617" s="1" t="s">
        <v>16693</v>
      </c>
      <c r="N3617" s="1"/>
      <c r="O3617" s="1" t="s">
        <v>11388</v>
      </c>
      <c r="P3617" s="1" t="s">
        <v>11389</v>
      </c>
      <c r="Q3617" s="1" t="s">
        <v>12156</v>
      </c>
      <c r="R3617" s="1" t="s">
        <v>16597</v>
      </c>
      <c r="S3617" s="1" t="s">
        <v>14811</v>
      </c>
      <c r="T3617" s="1" t="s">
        <v>9869</v>
      </c>
      <c r="U3617" s="1"/>
      <c r="V3617" s="1" t="s">
        <v>14811</v>
      </c>
      <c r="W3617" s="1"/>
      <c r="X3617" s="1"/>
      <c r="Y3617" s="1" t="s">
        <v>11393</v>
      </c>
      <c r="Z3617" s="1"/>
      <c r="AA3617" s="70">
        <v>44630</v>
      </c>
      <c r="AB3617" s="70"/>
      <c r="AC3617" s="70"/>
      <c r="AD3617" s="70"/>
      <c r="AG3617" s="1"/>
      <c r="AH3617" s="1" t="s">
        <v>11393</v>
      </c>
      <c r="AI3617" s="1" t="s">
        <v>14811</v>
      </c>
      <c r="AJ3617" s="1" t="s">
        <v>9868</v>
      </c>
      <c r="AK3617" s="8" t="s">
        <v>14811</v>
      </c>
      <c r="AL3617" s="8" t="s">
        <v>11395</v>
      </c>
      <c r="AM3617" s="8" t="s">
        <v>11401</v>
      </c>
      <c r="AN3617" s="8" t="s">
        <v>11397</v>
      </c>
      <c r="AO3617" s="8">
        <v>1</v>
      </c>
      <c r="AP3617" s="8">
        <v>0</v>
      </c>
      <c r="AQ3617" s="8" t="s">
        <v>16698</v>
      </c>
      <c r="AR3617" s="8">
        <f t="shared" si="56"/>
        <v>0</v>
      </c>
    </row>
    <row r="3618" spans="1:44" s="8" customFormat="1">
      <c r="A3618" s="70">
        <v>44628.697488425903</v>
      </c>
      <c r="B3618" s="71">
        <v>44628.697488425903</v>
      </c>
      <c r="C3618" s="1" t="s">
        <v>9870</v>
      </c>
      <c r="E3618" s="1" t="s">
        <v>5</v>
      </c>
      <c r="F3618" s="1"/>
      <c r="G3618" s="72">
        <v>2000</v>
      </c>
      <c r="H3618" s="72">
        <v>0</v>
      </c>
      <c r="I3618" s="72">
        <v>2000</v>
      </c>
      <c r="J3618" s="72">
        <v>2000</v>
      </c>
      <c r="K3618" s="72">
        <v>0</v>
      </c>
      <c r="L3618" s="1" t="s">
        <v>11386</v>
      </c>
      <c r="M3618" s="1" t="s">
        <v>11387</v>
      </c>
      <c r="N3618" s="1" t="s">
        <v>22939</v>
      </c>
      <c r="O3618" s="1" t="s">
        <v>11388</v>
      </c>
      <c r="P3618" s="1" t="s">
        <v>11389</v>
      </c>
      <c r="Q3618" s="1" t="s">
        <v>12923</v>
      </c>
      <c r="R3618" s="1" t="s">
        <v>22940</v>
      </c>
      <c r="S3618" s="1" t="s">
        <v>22941</v>
      </c>
      <c r="T3618" s="1" t="s">
        <v>9871</v>
      </c>
      <c r="U3618" s="1"/>
      <c r="V3618" s="1"/>
      <c r="W3618" s="1"/>
      <c r="X3618" s="1"/>
      <c r="Y3618" s="1" t="s">
        <v>11393</v>
      </c>
      <c r="Z3618" s="1"/>
      <c r="AA3618" s="70">
        <v>44631</v>
      </c>
      <c r="AB3618" s="70"/>
      <c r="AC3618" s="70"/>
      <c r="AD3618" s="70"/>
      <c r="AG3618" s="1"/>
      <c r="AH3618" s="1" t="s">
        <v>11393</v>
      </c>
      <c r="AI3618" s="1" t="s">
        <v>22942</v>
      </c>
      <c r="AJ3618" s="1" t="s">
        <v>9870</v>
      </c>
      <c r="AK3618" s="8" t="s">
        <v>22942</v>
      </c>
      <c r="AL3618" s="8" t="s">
        <v>11464</v>
      </c>
      <c r="AM3618" s="8" t="s">
        <v>11465</v>
      </c>
      <c r="AN3618" s="8" t="s">
        <v>11466</v>
      </c>
      <c r="AO3618" s="8">
        <v>1</v>
      </c>
      <c r="AP3618" s="8">
        <v>0</v>
      </c>
      <c r="AQ3618" s="8">
        <v>0</v>
      </c>
      <c r="AR3618" s="8">
        <f t="shared" si="56"/>
        <v>0</v>
      </c>
    </row>
    <row r="3619" spans="1:44" s="8" customFormat="1">
      <c r="A3619" s="19">
        <v>44628.5850810185</v>
      </c>
      <c r="B3619" s="19">
        <v>44628.5850810185</v>
      </c>
      <c r="C3619" s="8" t="s">
        <v>9872</v>
      </c>
      <c r="E3619" s="8" t="s">
        <v>5</v>
      </c>
      <c r="G3619" s="15">
        <v>1500</v>
      </c>
      <c r="H3619" s="15">
        <v>0</v>
      </c>
      <c r="I3619" s="15">
        <v>1500</v>
      </c>
      <c r="J3619" s="15">
        <v>1500</v>
      </c>
      <c r="K3619" s="15">
        <v>0</v>
      </c>
      <c r="L3619" s="8" t="s">
        <v>11386</v>
      </c>
      <c r="M3619" s="8" t="s">
        <v>16693</v>
      </c>
      <c r="N3619" s="8" t="s">
        <v>22943</v>
      </c>
      <c r="O3619" s="8" t="s">
        <v>11388</v>
      </c>
      <c r="P3619" s="8" t="s">
        <v>11389</v>
      </c>
      <c r="Q3619" s="8" t="s">
        <v>15831</v>
      </c>
      <c r="R3619" s="8" t="s">
        <v>15814</v>
      </c>
      <c r="S3619" s="8" t="s">
        <v>22944</v>
      </c>
      <c r="T3619" s="8" t="s">
        <v>9873</v>
      </c>
      <c r="U3619" s="8" t="s">
        <v>9873</v>
      </c>
      <c r="V3619" s="8" t="s">
        <v>22944</v>
      </c>
      <c r="Y3619" s="8" t="s">
        <v>11393</v>
      </c>
      <c r="AA3619" s="19">
        <v>44630</v>
      </c>
      <c r="AB3619" s="19"/>
      <c r="AC3619" s="19"/>
      <c r="AD3619" s="19"/>
      <c r="AH3619" s="8" t="s">
        <v>11393</v>
      </c>
      <c r="AI3619" s="1" t="s">
        <v>22944</v>
      </c>
      <c r="AJ3619" s="8" t="s">
        <v>9872</v>
      </c>
      <c r="AK3619" s="8" t="s">
        <v>22944</v>
      </c>
      <c r="AL3619" s="8" t="s">
        <v>11478</v>
      </c>
      <c r="AM3619" s="8" t="s">
        <v>11543</v>
      </c>
      <c r="AN3619" s="8" t="s">
        <v>11472</v>
      </c>
      <c r="AO3619" s="8">
        <v>1</v>
      </c>
      <c r="AP3619" s="8">
        <v>0</v>
      </c>
      <c r="AQ3619" s="8">
        <v>0</v>
      </c>
      <c r="AR3619" s="8">
        <f t="shared" si="56"/>
        <v>0</v>
      </c>
    </row>
    <row r="3620" spans="1:44" s="8" customFormat="1">
      <c r="A3620" s="19">
        <v>44628.615648148101</v>
      </c>
      <c r="B3620" s="19">
        <v>44628.615648148101</v>
      </c>
      <c r="C3620" s="8" t="s">
        <v>9874</v>
      </c>
      <c r="E3620" s="8" t="s">
        <v>5</v>
      </c>
      <c r="G3620" s="15">
        <v>2000</v>
      </c>
      <c r="H3620" s="15">
        <v>0</v>
      </c>
      <c r="I3620" s="15">
        <v>2000</v>
      </c>
      <c r="J3620" s="15">
        <v>2000</v>
      </c>
      <c r="K3620" s="15">
        <v>0</v>
      </c>
      <c r="L3620" s="8" t="s">
        <v>11386</v>
      </c>
      <c r="M3620" s="8" t="s">
        <v>11387</v>
      </c>
      <c r="N3620" s="8" t="s">
        <v>22945</v>
      </c>
      <c r="O3620" s="8" t="s">
        <v>11388</v>
      </c>
      <c r="P3620" s="8" t="s">
        <v>11389</v>
      </c>
      <c r="Q3620" s="8" t="s">
        <v>22946</v>
      </c>
      <c r="R3620" s="8" t="s">
        <v>20742</v>
      </c>
      <c r="S3620" s="8" t="s">
        <v>22947</v>
      </c>
      <c r="T3620" s="8" t="s">
        <v>9875</v>
      </c>
      <c r="Y3620" s="8" t="s">
        <v>11393</v>
      </c>
      <c r="AA3620" s="19">
        <v>44631</v>
      </c>
      <c r="AB3620" s="19"/>
      <c r="AC3620" s="19"/>
      <c r="AD3620" s="19"/>
      <c r="AH3620" s="8" t="s">
        <v>11393</v>
      </c>
      <c r="AI3620" s="1" t="s">
        <v>22947</v>
      </c>
      <c r="AJ3620" s="8" t="s">
        <v>9874</v>
      </c>
      <c r="AK3620" s="8" t="s">
        <v>22947</v>
      </c>
      <c r="AL3620" s="8" t="s">
        <v>11591</v>
      </c>
      <c r="AM3620" s="8" t="s">
        <v>11592</v>
      </c>
      <c r="AN3620" s="8" t="s">
        <v>11466</v>
      </c>
      <c r="AO3620" s="8">
        <v>1</v>
      </c>
      <c r="AP3620" s="8">
        <v>0</v>
      </c>
      <c r="AQ3620" s="8">
        <v>0</v>
      </c>
      <c r="AR3620" s="8">
        <f t="shared" si="56"/>
        <v>0</v>
      </c>
    </row>
    <row r="3621" spans="1:44" s="8" customFormat="1">
      <c r="A3621" s="70">
        <v>44628.588263888902</v>
      </c>
      <c r="B3621" s="71">
        <v>44628.588263888902</v>
      </c>
      <c r="C3621" s="1" t="s">
        <v>9876</v>
      </c>
      <c r="E3621" s="1" t="s">
        <v>5</v>
      </c>
      <c r="F3621" s="1"/>
      <c r="G3621" s="72">
        <v>2000</v>
      </c>
      <c r="H3621" s="72">
        <v>0</v>
      </c>
      <c r="I3621" s="72">
        <v>2000</v>
      </c>
      <c r="J3621" s="72">
        <v>2000</v>
      </c>
      <c r="K3621" s="72">
        <v>0</v>
      </c>
      <c r="L3621" s="1" t="s">
        <v>11386</v>
      </c>
      <c r="M3621" s="1" t="s">
        <v>16693</v>
      </c>
      <c r="N3621" s="1" t="s">
        <v>2478</v>
      </c>
      <c r="O3621" s="1" t="s">
        <v>11388</v>
      </c>
      <c r="P3621" s="1" t="s">
        <v>11389</v>
      </c>
      <c r="Q3621" s="1" t="s">
        <v>14652</v>
      </c>
      <c r="R3621" s="1" t="s">
        <v>13285</v>
      </c>
      <c r="S3621" s="1" t="s">
        <v>14653</v>
      </c>
      <c r="T3621" s="1" t="s">
        <v>14654</v>
      </c>
      <c r="U3621" s="1"/>
      <c r="V3621" s="1" t="s">
        <v>14653</v>
      </c>
      <c r="W3621" s="1"/>
      <c r="X3621" s="1"/>
      <c r="Y3621" s="1" t="s">
        <v>11393</v>
      </c>
      <c r="Z3621" s="1"/>
      <c r="AA3621" s="70">
        <v>44630</v>
      </c>
      <c r="AB3621" s="70"/>
      <c r="AC3621" s="70"/>
      <c r="AD3621" s="70"/>
      <c r="AG3621" s="1"/>
      <c r="AH3621" s="1" t="s">
        <v>11393</v>
      </c>
      <c r="AI3621" s="1" t="s">
        <v>14653</v>
      </c>
      <c r="AJ3621" s="1" t="s">
        <v>9876</v>
      </c>
      <c r="AK3621" s="8" t="s">
        <v>14653</v>
      </c>
      <c r="AL3621" s="8" t="s">
        <v>11478</v>
      </c>
      <c r="AM3621" s="8" t="s">
        <v>11548</v>
      </c>
      <c r="AN3621" s="8" t="s">
        <v>11472</v>
      </c>
      <c r="AO3621" s="8">
        <v>1</v>
      </c>
      <c r="AP3621" s="8" t="s">
        <v>11426</v>
      </c>
      <c r="AQ3621" s="8" t="s">
        <v>11426</v>
      </c>
      <c r="AR3621" s="8" t="str">
        <f t="shared" si="56"/>
        <v>Dance</v>
      </c>
    </row>
    <row r="3622" spans="1:44" s="8" customFormat="1">
      <c r="A3622" s="19">
        <v>44628.593020833301</v>
      </c>
      <c r="B3622" s="19">
        <v>44628.593020833301</v>
      </c>
      <c r="C3622" s="8" t="s">
        <v>22948</v>
      </c>
      <c r="E3622" s="8" t="s">
        <v>5</v>
      </c>
      <c r="G3622" s="15">
        <v>2000</v>
      </c>
      <c r="H3622" s="15">
        <v>0</v>
      </c>
      <c r="I3622" s="15">
        <v>2000</v>
      </c>
      <c r="J3622" s="15"/>
      <c r="K3622" s="15">
        <v>0</v>
      </c>
      <c r="L3622" s="8" t="s">
        <v>11386</v>
      </c>
      <c r="M3622" s="8" t="s">
        <v>16693</v>
      </c>
      <c r="O3622" s="8" t="s">
        <v>11705</v>
      </c>
      <c r="P3622" s="8" t="s">
        <v>11705</v>
      </c>
      <c r="Q3622" s="8" t="s">
        <v>11714</v>
      </c>
      <c r="R3622" s="8" t="s">
        <v>11397</v>
      </c>
      <c r="S3622" s="8" t="s">
        <v>15129</v>
      </c>
      <c r="T3622" s="8" t="s">
        <v>1433</v>
      </c>
      <c r="Y3622" s="8" t="s">
        <v>11393</v>
      </c>
      <c r="AA3622" s="19">
        <v>44631</v>
      </c>
      <c r="AB3622" s="19"/>
      <c r="AC3622" s="19"/>
      <c r="AD3622" s="19"/>
      <c r="AH3622" s="8" t="s">
        <v>11393</v>
      </c>
      <c r="AI3622" s="1" t="s">
        <v>15129</v>
      </c>
      <c r="AJ3622" s="8" t="s">
        <v>22948</v>
      </c>
      <c r="AK3622" s="8" t="s">
        <v>15129</v>
      </c>
      <c r="AL3622" s="8" t="s">
        <v>11478</v>
      </c>
      <c r="AM3622" s="8" t="s">
        <v>11548</v>
      </c>
      <c r="AN3622" s="8" t="s">
        <v>11472</v>
      </c>
      <c r="AO3622" s="8">
        <v>1</v>
      </c>
      <c r="AP3622" s="8" t="s">
        <v>11394</v>
      </c>
      <c r="AQ3622" s="8" t="s">
        <v>16698</v>
      </c>
      <c r="AR3622" s="8" t="str">
        <f t="shared" si="56"/>
        <v>Music</v>
      </c>
    </row>
    <row r="3623" spans="1:44" s="8" customFormat="1">
      <c r="A3623" s="19">
        <v>44628.607731481497</v>
      </c>
      <c r="B3623" s="19">
        <v>44628.607731481497</v>
      </c>
      <c r="C3623" s="8" t="s">
        <v>9877</v>
      </c>
      <c r="E3623" s="8" t="s">
        <v>5</v>
      </c>
      <c r="G3623" s="15">
        <v>2000</v>
      </c>
      <c r="H3623" s="15">
        <v>0</v>
      </c>
      <c r="I3623" s="15">
        <v>2000</v>
      </c>
      <c r="J3623" s="15">
        <v>2000</v>
      </c>
      <c r="K3623" s="15">
        <v>0</v>
      </c>
      <c r="L3623" s="8" t="s">
        <v>11386</v>
      </c>
      <c r="M3623" s="8" t="s">
        <v>11387</v>
      </c>
      <c r="N3623" s="8" t="s">
        <v>22949</v>
      </c>
      <c r="O3623" s="8" t="s">
        <v>11388</v>
      </c>
      <c r="P3623" s="8" t="s">
        <v>11389</v>
      </c>
      <c r="Q3623" s="8" t="s">
        <v>12246</v>
      </c>
      <c r="R3623" s="8" t="s">
        <v>14712</v>
      </c>
      <c r="S3623" s="8" t="s">
        <v>22950</v>
      </c>
      <c r="T3623" s="8" t="s">
        <v>9878</v>
      </c>
      <c r="Y3623" s="8" t="s">
        <v>11393</v>
      </c>
      <c r="AA3623" s="19">
        <v>44631</v>
      </c>
      <c r="AB3623" s="19"/>
      <c r="AC3623" s="19"/>
      <c r="AD3623" s="19"/>
      <c r="AH3623" s="8" t="s">
        <v>11393</v>
      </c>
      <c r="AI3623" s="1" t="s">
        <v>22950</v>
      </c>
      <c r="AJ3623" s="8" t="s">
        <v>9877</v>
      </c>
      <c r="AK3623" s="8" t="s">
        <v>22950</v>
      </c>
      <c r="AL3623" s="8" t="s">
        <v>12024</v>
      </c>
      <c r="AM3623" s="8" t="s">
        <v>11765</v>
      </c>
      <c r="AN3623" s="8" t="s">
        <v>11466</v>
      </c>
      <c r="AO3623" s="8">
        <v>1</v>
      </c>
      <c r="AP3623" s="8">
        <v>0</v>
      </c>
      <c r="AQ3623" s="8">
        <v>0</v>
      </c>
      <c r="AR3623" s="8">
        <f t="shared" si="56"/>
        <v>0</v>
      </c>
    </row>
    <row r="3624" spans="1:44" s="8" customFormat="1">
      <c r="A3624" s="19">
        <v>44628.640243055597</v>
      </c>
      <c r="B3624" s="19">
        <v>44628.640243055597</v>
      </c>
      <c r="C3624" s="8" t="s">
        <v>9879</v>
      </c>
      <c r="E3624" s="8" t="s">
        <v>5</v>
      </c>
      <c r="G3624" s="15">
        <v>2000</v>
      </c>
      <c r="H3624" s="15">
        <v>0</v>
      </c>
      <c r="I3624" s="15">
        <v>2000</v>
      </c>
      <c r="J3624" s="15">
        <v>2000</v>
      </c>
      <c r="K3624" s="15">
        <v>0</v>
      </c>
      <c r="L3624" s="8" t="s">
        <v>11386</v>
      </c>
      <c r="M3624" s="8" t="s">
        <v>11387</v>
      </c>
      <c r="N3624" s="20"/>
      <c r="O3624" s="8" t="s">
        <v>11388</v>
      </c>
      <c r="P3624" s="8" t="s">
        <v>11389</v>
      </c>
      <c r="Q3624" s="8" t="s">
        <v>12481</v>
      </c>
      <c r="R3624" s="8" t="s">
        <v>13186</v>
      </c>
      <c r="S3624" s="8" t="s">
        <v>22951</v>
      </c>
      <c r="T3624" s="20" t="s">
        <v>9880</v>
      </c>
      <c r="U3624" s="8" t="s">
        <v>9880</v>
      </c>
      <c r="V3624" s="8" t="s">
        <v>22951</v>
      </c>
      <c r="Y3624" s="8" t="s">
        <v>11393</v>
      </c>
      <c r="AA3624" s="19">
        <v>44637</v>
      </c>
      <c r="AB3624" s="19"/>
      <c r="AC3624" s="19"/>
      <c r="AD3624" s="19"/>
      <c r="AG3624" s="8" t="s">
        <v>12000</v>
      </c>
      <c r="AH3624" s="8" t="s">
        <v>11393</v>
      </c>
      <c r="AI3624" s="1" t="s">
        <v>22951</v>
      </c>
      <c r="AJ3624" s="8" t="s">
        <v>9879</v>
      </c>
      <c r="AK3624" s="8" t="s">
        <v>22951</v>
      </c>
      <c r="AL3624" s="8" t="s">
        <v>11478</v>
      </c>
      <c r="AM3624" s="8" t="s">
        <v>11548</v>
      </c>
      <c r="AN3624" s="8" t="s">
        <v>11472</v>
      </c>
      <c r="AO3624" s="8">
        <v>1</v>
      </c>
      <c r="AP3624" s="8" t="s">
        <v>16698</v>
      </c>
      <c r="AQ3624" s="8" t="s">
        <v>16698</v>
      </c>
      <c r="AR3624" s="8" t="str">
        <f t="shared" si="56"/>
        <v>Crafts</v>
      </c>
    </row>
    <row r="3625" spans="1:44" s="8" customFormat="1">
      <c r="A3625" s="19">
        <v>44628.627129629604</v>
      </c>
      <c r="B3625" s="19">
        <v>44628.627129629604</v>
      </c>
      <c r="C3625" s="8" t="s">
        <v>9881</v>
      </c>
      <c r="E3625" s="8" t="s">
        <v>5</v>
      </c>
      <c r="G3625" s="15">
        <v>2000</v>
      </c>
      <c r="H3625" s="15">
        <v>0</v>
      </c>
      <c r="I3625" s="15">
        <v>2000</v>
      </c>
      <c r="J3625" s="15">
        <v>2000</v>
      </c>
      <c r="K3625" s="15">
        <v>0</v>
      </c>
      <c r="L3625" s="8" t="s">
        <v>11386</v>
      </c>
      <c r="M3625" s="8" t="s">
        <v>11387</v>
      </c>
      <c r="N3625" s="8" t="s">
        <v>22952</v>
      </c>
      <c r="O3625" s="8" t="s">
        <v>11388</v>
      </c>
      <c r="P3625" s="8" t="s">
        <v>11389</v>
      </c>
      <c r="Q3625" s="8" t="s">
        <v>19288</v>
      </c>
      <c r="R3625" s="8" t="s">
        <v>12267</v>
      </c>
      <c r="S3625" s="8" t="s">
        <v>22953</v>
      </c>
      <c r="T3625" s="8" t="s">
        <v>9882</v>
      </c>
      <c r="Y3625" s="8" t="s">
        <v>11393</v>
      </c>
      <c r="AA3625" s="19">
        <v>44631</v>
      </c>
      <c r="AB3625" s="19"/>
      <c r="AC3625" s="19"/>
      <c r="AD3625" s="19"/>
      <c r="AH3625" s="8" t="s">
        <v>11393</v>
      </c>
      <c r="AI3625" s="1" t="s">
        <v>22953</v>
      </c>
      <c r="AJ3625" s="8" t="s">
        <v>9881</v>
      </c>
      <c r="AK3625" s="8" t="s">
        <v>22953</v>
      </c>
      <c r="AL3625" s="8" t="s">
        <v>11395</v>
      </c>
      <c r="AM3625" s="8" t="s">
        <v>11396</v>
      </c>
      <c r="AN3625" s="8" t="s">
        <v>11397</v>
      </c>
      <c r="AO3625" s="8">
        <v>1</v>
      </c>
      <c r="AP3625" s="8">
        <v>0</v>
      </c>
      <c r="AQ3625" s="8">
        <v>0</v>
      </c>
      <c r="AR3625" s="8">
        <f t="shared" si="56"/>
        <v>0</v>
      </c>
    </row>
    <row r="3626" spans="1:44" s="8" customFormat="1">
      <c r="A3626" s="70">
        <v>44628.627233796302</v>
      </c>
      <c r="B3626" s="71">
        <v>44628.627233796302</v>
      </c>
      <c r="C3626" s="1" t="s">
        <v>9883</v>
      </c>
      <c r="E3626" s="1" t="s">
        <v>5</v>
      </c>
      <c r="F3626" s="1"/>
      <c r="G3626" s="72">
        <v>1800</v>
      </c>
      <c r="H3626" s="72">
        <v>0</v>
      </c>
      <c r="I3626" s="72">
        <v>1800</v>
      </c>
      <c r="J3626" s="72">
        <v>1800</v>
      </c>
      <c r="K3626" s="72">
        <v>0</v>
      </c>
      <c r="L3626" s="1" t="s">
        <v>11386</v>
      </c>
      <c r="M3626" s="1" t="s">
        <v>16693</v>
      </c>
      <c r="N3626" s="1" t="s">
        <v>22954</v>
      </c>
      <c r="O3626" s="1" t="s">
        <v>11388</v>
      </c>
      <c r="P3626" s="1" t="s">
        <v>11389</v>
      </c>
      <c r="Q3626" s="1" t="s">
        <v>12888</v>
      </c>
      <c r="R3626" s="1" t="s">
        <v>12889</v>
      </c>
      <c r="S3626" s="1" t="s">
        <v>12890</v>
      </c>
      <c r="T3626" s="1" t="s">
        <v>2315</v>
      </c>
      <c r="U3626" s="1"/>
      <c r="V3626" s="1" t="s">
        <v>12890</v>
      </c>
      <c r="W3626" s="1"/>
      <c r="X3626" s="1"/>
      <c r="Y3626" s="1" t="s">
        <v>11393</v>
      </c>
      <c r="Z3626" s="1"/>
      <c r="AA3626" s="70">
        <v>44630</v>
      </c>
      <c r="AB3626" s="70"/>
      <c r="AC3626" s="70"/>
      <c r="AD3626" s="70"/>
      <c r="AG3626" s="1"/>
      <c r="AH3626" s="1" t="s">
        <v>11393</v>
      </c>
      <c r="AI3626" s="1" t="s">
        <v>12890</v>
      </c>
      <c r="AJ3626" s="1" t="s">
        <v>9883</v>
      </c>
      <c r="AK3626" s="8" t="s">
        <v>12890</v>
      </c>
      <c r="AL3626" s="8" t="s">
        <v>11478</v>
      </c>
      <c r="AM3626" s="8" t="s">
        <v>11479</v>
      </c>
      <c r="AN3626" s="8" t="s">
        <v>11472</v>
      </c>
      <c r="AO3626" s="8">
        <v>1</v>
      </c>
      <c r="AP3626" s="8" t="s">
        <v>11394</v>
      </c>
      <c r="AQ3626" s="8" t="s">
        <v>16698</v>
      </c>
      <c r="AR3626" s="8" t="str">
        <f t="shared" si="56"/>
        <v>Music</v>
      </c>
    </row>
    <row r="3627" spans="1:44" s="8" customFormat="1">
      <c r="A3627" s="19">
        <v>44628.631782407399</v>
      </c>
      <c r="B3627" s="19">
        <v>44628.631782407399</v>
      </c>
      <c r="C3627" s="8" t="s">
        <v>9884</v>
      </c>
      <c r="E3627" s="8" t="s">
        <v>5</v>
      </c>
      <c r="G3627" s="15">
        <v>1500</v>
      </c>
      <c r="H3627" s="15">
        <v>0</v>
      </c>
      <c r="I3627" s="15">
        <v>1500</v>
      </c>
      <c r="J3627" s="15">
        <v>1500</v>
      </c>
      <c r="K3627" s="15">
        <v>0</v>
      </c>
      <c r="L3627" s="8" t="s">
        <v>11386</v>
      </c>
      <c r="M3627" s="8" t="s">
        <v>16693</v>
      </c>
      <c r="N3627" s="8" t="s">
        <v>22955</v>
      </c>
      <c r="O3627" s="8" t="s">
        <v>11388</v>
      </c>
      <c r="P3627" s="8" t="s">
        <v>11389</v>
      </c>
      <c r="Q3627" s="8" t="s">
        <v>11931</v>
      </c>
      <c r="R3627" s="8" t="s">
        <v>13856</v>
      </c>
      <c r="S3627" s="8" t="s">
        <v>15564</v>
      </c>
      <c r="T3627" s="8" t="s">
        <v>1953</v>
      </c>
      <c r="V3627" s="8" t="s">
        <v>15564</v>
      </c>
      <c r="Y3627" s="8" t="s">
        <v>11393</v>
      </c>
      <c r="AA3627" s="19">
        <v>44630</v>
      </c>
      <c r="AB3627" s="19"/>
      <c r="AC3627" s="19"/>
      <c r="AD3627" s="19"/>
      <c r="AH3627" s="8" t="s">
        <v>11393</v>
      </c>
      <c r="AI3627" s="1" t="s">
        <v>15565</v>
      </c>
      <c r="AJ3627" s="8" t="s">
        <v>9884</v>
      </c>
      <c r="AK3627" s="8" t="s">
        <v>15565</v>
      </c>
      <c r="AL3627" s="8" t="s">
        <v>11478</v>
      </c>
      <c r="AM3627" s="8" t="s">
        <v>11548</v>
      </c>
      <c r="AN3627" s="8" t="s">
        <v>11472</v>
      </c>
      <c r="AO3627" s="8">
        <v>1</v>
      </c>
      <c r="AP3627" s="8" t="s">
        <v>11394</v>
      </c>
      <c r="AQ3627" s="8" t="s">
        <v>16698</v>
      </c>
      <c r="AR3627" s="8" t="str">
        <f t="shared" si="56"/>
        <v>Music</v>
      </c>
    </row>
    <row r="3628" spans="1:44" s="8" customFormat="1">
      <c r="A3628" s="70">
        <v>44628.635937500003</v>
      </c>
      <c r="B3628" s="71">
        <v>44628.635937500003</v>
      </c>
      <c r="C3628" s="1" t="s">
        <v>9885</v>
      </c>
      <c r="E3628" s="1" t="s">
        <v>5</v>
      </c>
      <c r="F3628" s="1"/>
      <c r="G3628" s="72">
        <v>2000</v>
      </c>
      <c r="H3628" s="72">
        <v>0</v>
      </c>
      <c r="I3628" s="72">
        <v>2000</v>
      </c>
      <c r="J3628" s="72">
        <v>2000</v>
      </c>
      <c r="K3628" s="72">
        <v>0</v>
      </c>
      <c r="L3628" s="1" t="s">
        <v>11386</v>
      </c>
      <c r="M3628" s="1" t="s">
        <v>11387</v>
      </c>
      <c r="N3628" s="1" t="s">
        <v>22956</v>
      </c>
      <c r="O3628" s="1" t="s">
        <v>11388</v>
      </c>
      <c r="P3628" s="1" t="s">
        <v>11389</v>
      </c>
      <c r="Q3628" s="1" t="s">
        <v>12590</v>
      </c>
      <c r="R3628" s="1" t="s">
        <v>22957</v>
      </c>
      <c r="S3628" s="1" t="s">
        <v>22958</v>
      </c>
      <c r="T3628" s="1" t="s">
        <v>9886</v>
      </c>
      <c r="U3628" s="1"/>
      <c r="V3628" s="1"/>
      <c r="W3628" s="1"/>
      <c r="X3628" s="1"/>
      <c r="Y3628" s="1" t="s">
        <v>11393</v>
      </c>
      <c r="Z3628" s="1"/>
      <c r="AA3628" s="70">
        <v>44631</v>
      </c>
      <c r="AB3628" s="70"/>
      <c r="AC3628" s="70"/>
      <c r="AD3628" s="70"/>
      <c r="AG3628" s="1"/>
      <c r="AH3628" s="1" t="s">
        <v>11393</v>
      </c>
      <c r="AI3628" s="1" t="s">
        <v>22958</v>
      </c>
      <c r="AJ3628" s="1" t="s">
        <v>9885</v>
      </c>
      <c r="AK3628" s="8" t="s">
        <v>22958</v>
      </c>
      <c r="AL3628" s="8" t="s">
        <v>13255</v>
      </c>
      <c r="AM3628" s="8" t="s">
        <v>12541</v>
      </c>
      <c r="AN3628" s="8" t="s">
        <v>11577</v>
      </c>
      <c r="AO3628" s="8">
        <v>1</v>
      </c>
      <c r="AP3628" s="8">
        <v>0</v>
      </c>
      <c r="AQ3628" s="8">
        <v>0</v>
      </c>
      <c r="AR3628" s="8">
        <f t="shared" si="56"/>
        <v>0</v>
      </c>
    </row>
    <row r="3629" spans="1:44" s="8" customFormat="1">
      <c r="A3629" s="19">
        <v>44634.506874999999</v>
      </c>
      <c r="B3629" s="19">
        <v>44634.506874999999</v>
      </c>
      <c r="C3629" s="8" t="s">
        <v>9887</v>
      </c>
      <c r="E3629" s="8" t="s">
        <v>5</v>
      </c>
      <c r="G3629" s="15">
        <v>2000</v>
      </c>
      <c r="H3629" s="15">
        <v>0</v>
      </c>
      <c r="I3629" s="15">
        <v>2000</v>
      </c>
      <c r="J3629" s="15">
        <v>2000</v>
      </c>
      <c r="K3629" s="15">
        <v>0</v>
      </c>
      <c r="L3629" s="8" t="s">
        <v>11386</v>
      </c>
      <c r="M3629" s="8" t="s">
        <v>11387</v>
      </c>
      <c r="N3629" s="20"/>
      <c r="O3629" s="8" t="s">
        <v>11388</v>
      </c>
      <c r="P3629" s="8" t="s">
        <v>11389</v>
      </c>
      <c r="Q3629" s="8" t="s">
        <v>22959</v>
      </c>
      <c r="R3629" s="8" t="s">
        <v>22960</v>
      </c>
      <c r="S3629" s="8" t="s">
        <v>22961</v>
      </c>
      <c r="T3629" s="20" t="s">
        <v>9888</v>
      </c>
      <c r="Y3629" s="8" t="s">
        <v>11393</v>
      </c>
      <c r="AA3629" s="19">
        <v>44648</v>
      </c>
      <c r="AB3629" s="19"/>
      <c r="AC3629" s="19"/>
      <c r="AD3629" s="19"/>
      <c r="AG3629" s="8" t="s">
        <v>11412</v>
      </c>
      <c r="AH3629" s="8" t="s">
        <v>11393</v>
      </c>
      <c r="AI3629" s="1" t="s">
        <v>22961</v>
      </c>
      <c r="AJ3629" s="8" t="s">
        <v>9887</v>
      </c>
      <c r="AK3629" s="8" t="s">
        <v>22961</v>
      </c>
      <c r="AL3629" s="8" t="s">
        <v>11395</v>
      </c>
      <c r="AM3629" s="8" t="s">
        <v>12392</v>
      </c>
      <c r="AN3629" s="8" t="s">
        <v>11397</v>
      </c>
      <c r="AO3629" s="8">
        <v>1</v>
      </c>
      <c r="AP3629" s="8" t="s">
        <v>16698</v>
      </c>
      <c r="AQ3629" s="8" t="s">
        <v>16698</v>
      </c>
      <c r="AR3629" s="8" t="str">
        <f t="shared" si="56"/>
        <v>Multi-Art Form</v>
      </c>
    </row>
    <row r="3630" spans="1:44" s="8" customFormat="1">
      <c r="A3630" s="19">
        <v>44628.666504629597</v>
      </c>
      <c r="B3630" s="19">
        <v>44628.666504629597</v>
      </c>
      <c r="C3630" s="8" t="s">
        <v>9889</v>
      </c>
      <c r="E3630" s="8" t="s">
        <v>5</v>
      </c>
      <c r="G3630" s="15">
        <v>1700</v>
      </c>
      <c r="H3630" s="15">
        <v>0</v>
      </c>
      <c r="I3630" s="15">
        <v>1700</v>
      </c>
      <c r="J3630" s="15">
        <v>1700</v>
      </c>
      <c r="K3630" s="15">
        <v>0</v>
      </c>
      <c r="L3630" s="8" t="s">
        <v>11386</v>
      </c>
      <c r="M3630" s="8" t="s">
        <v>11387</v>
      </c>
      <c r="N3630" s="20"/>
      <c r="O3630" s="8" t="s">
        <v>11388</v>
      </c>
      <c r="P3630" s="8" t="s">
        <v>11389</v>
      </c>
      <c r="Q3630" s="8" t="s">
        <v>15146</v>
      </c>
      <c r="R3630" s="8" t="s">
        <v>11545</v>
      </c>
      <c r="S3630" s="8" t="s">
        <v>22962</v>
      </c>
      <c r="T3630" s="20" t="s">
        <v>9890</v>
      </c>
      <c r="Y3630" s="8" t="s">
        <v>11393</v>
      </c>
      <c r="AA3630" s="19">
        <v>44635</v>
      </c>
      <c r="AB3630" s="19"/>
      <c r="AC3630" s="19"/>
      <c r="AD3630" s="19"/>
      <c r="AG3630" s="8" t="s">
        <v>11394</v>
      </c>
      <c r="AH3630" s="8" t="s">
        <v>11393</v>
      </c>
      <c r="AI3630" s="1" t="s">
        <v>22962</v>
      </c>
      <c r="AJ3630" s="8" t="s">
        <v>9889</v>
      </c>
      <c r="AK3630" s="8" t="s">
        <v>22962</v>
      </c>
      <c r="AL3630" s="8" t="s">
        <v>11478</v>
      </c>
      <c r="AM3630" s="8" t="s">
        <v>11479</v>
      </c>
      <c r="AN3630" s="8" t="s">
        <v>11472</v>
      </c>
      <c r="AO3630" s="8">
        <v>1</v>
      </c>
      <c r="AP3630" s="8" t="s">
        <v>16698</v>
      </c>
      <c r="AQ3630" s="8" t="s">
        <v>16698</v>
      </c>
      <c r="AR3630" s="8" t="str">
        <f t="shared" si="56"/>
        <v>Music</v>
      </c>
    </row>
    <row r="3631" spans="1:44" s="8" customFormat="1">
      <c r="A3631" s="19">
        <v>44628.638391203698</v>
      </c>
      <c r="B3631" s="19">
        <v>44628.638391203698</v>
      </c>
      <c r="C3631" s="8" t="s">
        <v>9891</v>
      </c>
      <c r="E3631" s="8" t="s">
        <v>5</v>
      </c>
      <c r="G3631" s="15">
        <v>2000</v>
      </c>
      <c r="H3631" s="15">
        <v>0</v>
      </c>
      <c r="I3631" s="15">
        <v>2000</v>
      </c>
      <c r="J3631" s="15">
        <v>2000</v>
      </c>
      <c r="K3631" s="15">
        <v>0</v>
      </c>
      <c r="L3631" s="8" t="s">
        <v>11386</v>
      </c>
      <c r="M3631" s="8" t="s">
        <v>16693</v>
      </c>
      <c r="N3631" s="8" t="s">
        <v>657</v>
      </c>
      <c r="O3631" s="8" t="s">
        <v>11388</v>
      </c>
      <c r="P3631" s="8" t="s">
        <v>11389</v>
      </c>
      <c r="Q3631" s="8" t="s">
        <v>12492</v>
      </c>
      <c r="R3631" s="8" t="s">
        <v>15037</v>
      </c>
      <c r="S3631" s="8" t="s">
        <v>15038</v>
      </c>
      <c r="T3631" s="8" t="s">
        <v>658</v>
      </c>
      <c r="Y3631" s="8" t="s">
        <v>11393</v>
      </c>
      <c r="AA3631" s="19">
        <v>44630</v>
      </c>
      <c r="AB3631" s="19"/>
      <c r="AC3631" s="19"/>
      <c r="AD3631" s="19"/>
      <c r="AH3631" s="8" t="s">
        <v>11393</v>
      </c>
      <c r="AI3631" s="1" t="s">
        <v>15038</v>
      </c>
      <c r="AJ3631" s="8" t="s">
        <v>9891</v>
      </c>
      <c r="AK3631" s="8" t="s">
        <v>15038</v>
      </c>
      <c r="AL3631" s="8" t="s">
        <v>11478</v>
      </c>
      <c r="AM3631" s="8" t="s">
        <v>11548</v>
      </c>
      <c r="AN3631" s="8" t="s">
        <v>11472</v>
      </c>
      <c r="AO3631" s="8">
        <v>1</v>
      </c>
      <c r="AP3631" s="8" t="s">
        <v>11394</v>
      </c>
      <c r="AQ3631" s="8" t="s">
        <v>11394</v>
      </c>
      <c r="AR3631" s="8" t="str">
        <f t="shared" si="56"/>
        <v>Music</v>
      </c>
    </row>
    <row r="3632" spans="1:44" s="8" customFormat="1">
      <c r="A3632" s="19">
        <v>44628.6453819444</v>
      </c>
      <c r="B3632" s="19">
        <v>44628.6453819444</v>
      </c>
      <c r="C3632" s="8" t="s">
        <v>9892</v>
      </c>
      <c r="E3632" s="8" t="s">
        <v>5</v>
      </c>
      <c r="G3632" s="15">
        <v>600</v>
      </c>
      <c r="H3632" s="15">
        <v>0</v>
      </c>
      <c r="I3632" s="15">
        <v>600</v>
      </c>
      <c r="J3632" s="15">
        <v>600</v>
      </c>
      <c r="K3632" s="15">
        <v>0</v>
      </c>
      <c r="L3632" s="8" t="s">
        <v>11386</v>
      </c>
      <c r="M3632" s="8" t="s">
        <v>11387</v>
      </c>
      <c r="N3632" s="8" t="s">
        <v>22963</v>
      </c>
      <c r="O3632" s="8" t="s">
        <v>11388</v>
      </c>
      <c r="P3632" s="8" t="s">
        <v>11389</v>
      </c>
      <c r="Q3632" s="8" t="s">
        <v>22964</v>
      </c>
      <c r="R3632" s="8" t="s">
        <v>22965</v>
      </c>
      <c r="S3632" s="8" t="s">
        <v>22966</v>
      </c>
      <c r="T3632" s="8" t="s">
        <v>9893</v>
      </c>
      <c r="Y3632" s="8" t="s">
        <v>11393</v>
      </c>
      <c r="AA3632" s="19">
        <v>44631</v>
      </c>
      <c r="AB3632" s="19"/>
      <c r="AC3632" s="19"/>
      <c r="AD3632" s="19"/>
      <c r="AH3632" s="8" t="s">
        <v>11393</v>
      </c>
      <c r="AI3632" s="1" t="s">
        <v>13631</v>
      </c>
      <c r="AJ3632" s="8" t="s">
        <v>9892</v>
      </c>
      <c r="AK3632" s="8" t="s">
        <v>13631</v>
      </c>
      <c r="AL3632" s="8" t="s">
        <v>11395</v>
      </c>
      <c r="AM3632" s="8" t="s">
        <v>11401</v>
      </c>
      <c r="AN3632" s="8" t="s">
        <v>11397</v>
      </c>
      <c r="AO3632" s="8">
        <v>1</v>
      </c>
      <c r="AP3632" s="8">
        <v>0</v>
      </c>
      <c r="AQ3632" s="8">
        <v>0</v>
      </c>
      <c r="AR3632" s="8">
        <f t="shared" si="56"/>
        <v>0</v>
      </c>
    </row>
    <row r="3633" spans="1:44" s="8" customFormat="1">
      <c r="A3633" s="70">
        <v>44628.645115740699</v>
      </c>
      <c r="B3633" s="71">
        <v>44628.645115740699</v>
      </c>
      <c r="C3633" s="1" t="s">
        <v>9894</v>
      </c>
      <c r="E3633" s="1" t="s">
        <v>5</v>
      </c>
      <c r="F3633" s="1"/>
      <c r="G3633" s="72">
        <v>2000</v>
      </c>
      <c r="H3633" s="72">
        <v>0</v>
      </c>
      <c r="I3633" s="72">
        <v>2000</v>
      </c>
      <c r="J3633" s="72">
        <v>2000</v>
      </c>
      <c r="K3633" s="72">
        <v>0</v>
      </c>
      <c r="L3633" s="1" t="s">
        <v>11386</v>
      </c>
      <c r="M3633" s="1" t="s">
        <v>16693</v>
      </c>
      <c r="N3633" s="1" t="s">
        <v>22967</v>
      </c>
      <c r="O3633" s="1" t="s">
        <v>11388</v>
      </c>
      <c r="P3633" s="1" t="s">
        <v>11389</v>
      </c>
      <c r="Q3633" s="1" t="s">
        <v>13094</v>
      </c>
      <c r="R3633" s="1" t="s">
        <v>11939</v>
      </c>
      <c r="S3633" s="1" t="s">
        <v>22968</v>
      </c>
      <c r="T3633" s="1" t="s">
        <v>9895</v>
      </c>
      <c r="U3633" s="1" t="s">
        <v>9895</v>
      </c>
      <c r="V3633" s="1" t="s">
        <v>22968</v>
      </c>
      <c r="W3633" s="1"/>
      <c r="X3633" s="1"/>
      <c r="Y3633" s="1" t="s">
        <v>11393</v>
      </c>
      <c r="Z3633" s="1"/>
      <c r="AA3633" s="70">
        <v>44631</v>
      </c>
      <c r="AB3633" s="70"/>
      <c r="AC3633" s="70"/>
      <c r="AD3633" s="70"/>
      <c r="AG3633" s="1"/>
      <c r="AH3633" s="1" t="s">
        <v>11393</v>
      </c>
      <c r="AI3633" s="1" t="s">
        <v>22968</v>
      </c>
      <c r="AJ3633" s="1" t="s">
        <v>9894</v>
      </c>
      <c r="AK3633" s="8" t="s">
        <v>22968</v>
      </c>
      <c r="AL3633" s="8" t="s">
        <v>11682</v>
      </c>
      <c r="AM3633" s="8" t="s">
        <v>11962</v>
      </c>
      <c r="AN3633" s="8" t="s">
        <v>11577</v>
      </c>
      <c r="AO3633" s="8">
        <v>1</v>
      </c>
      <c r="AP3633" s="8">
        <v>0</v>
      </c>
      <c r="AQ3633" s="8">
        <v>0</v>
      </c>
      <c r="AR3633" s="8">
        <f t="shared" si="56"/>
        <v>0</v>
      </c>
    </row>
    <row r="3634" spans="1:44" s="8" customFormat="1">
      <c r="A3634" s="19">
        <v>44628.699490740699</v>
      </c>
      <c r="B3634" s="19">
        <v>44628.699490740699</v>
      </c>
      <c r="C3634" s="8" t="s">
        <v>9896</v>
      </c>
      <c r="E3634" s="8" t="s">
        <v>5</v>
      </c>
      <c r="G3634" s="15">
        <v>2000</v>
      </c>
      <c r="H3634" s="15">
        <v>0</v>
      </c>
      <c r="I3634" s="15">
        <v>2000</v>
      </c>
      <c r="J3634" s="15">
        <v>2000</v>
      </c>
      <c r="K3634" s="15">
        <v>0</v>
      </c>
      <c r="L3634" s="8" t="s">
        <v>11386</v>
      </c>
      <c r="M3634" s="8" t="s">
        <v>11387</v>
      </c>
      <c r="N3634" s="20"/>
      <c r="O3634" s="8" t="s">
        <v>11388</v>
      </c>
      <c r="P3634" s="8" t="s">
        <v>11389</v>
      </c>
      <c r="Q3634" s="8" t="s">
        <v>16586</v>
      </c>
      <c r="R3634" s="8" t="s">
        <v>12829</v>
      </c>
      <c r="S3634" s="8" t="s">
        <v>22969</v>
      </c>
      <c r="T3634" s="20" t="s">
        <v>9897</v>
      </c>
      <c r="Y3634" s="8" t="s">
        <v>11393</v>
      </c>
      <c r="AA3634" s="19">
        <v>44635</v>
      </c>
      <c r="AB3634" s="19"/>
      <c r="AC3634" s="19"/>
      <c r="AD3634" s="19"/>
      <c r="AG3634" s="8" t="s">
        <v>11394</v>
      </c>
      <c r="AH3634" s="8" t="s">
        <v>11393</v>
      </c>
      <c r="AI3634" s="1" t="s">
        <v>22969</v>
      </c>
      <c r="AJ3634" s="8" t="s">
        <v>9896</v>
      </c>
      <c r="AK3634" s="8" t="s">
        <v>22969</v>
      </c>
      <c r="AL3634" s="8" t="s">
        <v>11478</v>
      </c>
      <c r="AM3634" s="8" t="s">
        <v>11479</v>
      </c>
      <c r="AN3634" s="8" t="s">
        <v>11472</v>
      </c>
      <c r="AO3634" s="8">
        <v>1</v>
      </c>
      <c r="AP3634" s="8" t="s">
        <v>16698</v>
      </c>
      <c r="AQ3634" s="8" t="s">
        <v>16698</v>
      </c>
      <c r="AR3634" s="8" t="str">
        <f t="shared" si="56"/>
        <v>Music</v>
      </c>
    </row>
    <row r="3635" spans="1:44" s="8" customFormat="1">
      <c r="A3635" s="19">
        <v>44628.660092592603</v>
      </c>
      <c r="B3635" s="19">
        <v>44628.660092592603</v>
      </c>
      <c r="C3635" s="8" t="s">
        <v>9898</v>
      </c>
      <c r="E3635" s="8" t="s">
        <v>5</v>
      </c>
      <c r="G3635" s="15">
        <v>1000</v>
      </c>
      <c r="H3635" s="15">
        <v>0</v>
      </c>
      <c r="I3635" s="15">
        <v>1000</v>
      </c>
      <c r="J3635" s="15">
        <v>1000</v>
      </c>
      <c r="K3635" s="15">
        <v>0</v>
      </c>
      <c r="L3635" s="8" t="s">
        <v>11386</v>
      </c>
      <c r="M3635" s="8" t="s">
        <v>11387</v>
      </c>
      <c r="N3635" s="20"/>
      <c r="O3635" s="8" t="s">
        <v>11388</v>
      </c>
      <c r="P3635" s="8" t="s">
        <v>11389</v>
      </c>
      <c r="Q3635" s="8" t="s">
        <v>22970</v>
      </c>
      <c r="R3635" s="8" t="s">
        <v>11573</v>
      </c>
      <c r="S3635" s="8" t="s">
        <v>22971</v>
      </c>
      <c r="T3635" s="20" t="s">
        <v>9899</v>
      </c>
      <c r="Y3635" s="8" t="s">
        <v>11393</v>
      </c>
      <c r="AA3635" s="19">
        <v>44635</v>
      </c>
      <c r="AB3635" s="19"/>
      <c r="AC3635" s="19"/>
      <c r="AD3635" s="19"/>
      <c r="AG3635" s="8" t="s">
        <v>11394</v>
      </c>
      <c r="AH3635" s="8" t="s">
        <v>11393</v>
      </c>
      <c r="AI3635" s="1" t="s">
        <v>22971</v>
      </c>
      <c r="AJ3635" s="8" t="s">
        <v>9898</v>
      </c>
      <c r="AK3635" s="8" t="s">
        <v>22971</v>
      </c>
      <c r="AL3635" s="8" t="s">
        <v>11604</v>
      </c>
      <c r="AM3635" s="8" t="s">
        <v>11605</v>
      </c>
      <c r="AN3635" s="8" t="s">
        <v>11472</v>
      </c>
      <c r="AO3635" s="8">
        <v>1</v>
      </c>
      <c r="AP3635" s="8" t="s">
        <v>16698</v>
      </c>
      <c r="AQ3635" s="8" t="s">
        <v>16698</v>
      </c>
      <c r="AR3635" s="8" t="str">
        <f t="shared" si="56"/>
        <v>Music</v>
      </c>
    </row>
    <row r="3636" spans="1:44" s="8" customFormat="1">
      <c r="A3636" s="70">
        <v>44628.653379629599</v>
      </c>
      <c r="B3636" s="71">
        <v>44628.653368055602</v>
      </c>
      <c r="C3636" s="1" t="s">
        <v>9900</v>
      </c>
      <c r="E3636" s="1" t="s">
        <v>5</v>
      </c>
      <c r="F3636" s="1"/>
      <c r="G3636" s="72">
        <v>2000</v>
      </c>
      <c r="H3636" s="72">
        <v>0</v>
      </c>
      <c r="I3636" s="72">
        <v>2000</v>
      </c>
      <c r="J3636" s="72">
        <v>2000</v>
      </c>
      <c r="K3636" s="72">
        <v>0</v>
      </c>
      <c r="L3636" s="1" t="s">
        <v>11386</v>
      </c>
      <c r="M3636" s="1" t="s">
        <v>16693</v>
      </c>
      <c r="N3636" s="1" t="s">
        <v>22972</v>
      </c>
      <c r="O3636" s="1" t="s">
        <v>11388</v>
      </c>
      <c r="P3636" s="1" t="s">
        <v>11389</v>
      </c>
      <c r="Q3636" s="1" t="s">
        <v>12913</v>
      </c>
      <c r="R3636" s="1" t="s">
        <v>12554</v>
      </c>
      <c r="S3636" s="1" t="s">
        <v>22973</v>
      </c>
      <c r="T3636" s="1" t="s">
        <v>9901</v>
      </c>
      <c r="U3636" s="1" t="s">
        <v>9901</v>
      </c>
      <c r="V3636" s="1" t="s">
        <v>22973</v>
      </c>
      <c r="W3636" s="1"/>
      <c r="X3636" s="1"/>
      <c r="Y3636" s="1" t="s">
        <v>11393</v>
      </c>
      <c r="Z3636" s="1"/>
      <c r="AA3636" s="70">
        <v>44630</v>
      </c>
      <c r="AB3636" s="70"/>
      <c r="AC3636" s="70"/>
      <c r="AD3636" s="70"/>
      <c r="AG3636" s="1"/>
      <c r="AH3636" s="1" t="s">
        <v>11393</v>
      </c>
      <c r="AI3636" s="1" t="s">
        <v>22973</v>
      </c>
      <c r="AJ3636" s="1" t="s">
        <v>9900</v>
      </c>
      <c r="AK3636" s="8" t="s">
        <v>22973</v>
      </c>
      <c r="AL3636" s="8" t="s">
        <v>12074</v>
      </c>
      <c r="AM3636" s="8" t="s">
        <v>14106</v>
      </c>
      <c r="AN3636" s="8" t="s">
        <v>11514</v>
      </c>
      <c r="AO3636" s="8">
        <v>1</v>
      </c>
      <c r="AP3636" s="8">
        <v>0</v>
      </c>
      <c r="AQ3636" s="8" t="s">
        <v>16698</v>
      </c>
      <c r="AR3636" s="8">
        <f t="shared" si="56"/>
        <v>0</v>
      </c>
    </row>
    <row r="3637" spans="1:44" s="8" customFormat="1">
      <c r="A3637" s="70">
        <v>44628.812708333302</v>
      </c>
      <c r="B3637" s="71">
        <v>44628.812708333302</v>
      </c>
      <c r="C3637" s="1" t="s">
        <v>9902</v>
      </c>
      <c r="E3637" s="1" t="s">
        <v>5</v>
      </c>
      <c r="F3637" s="1"/>
      <c r="G3637" s="72">
        <v>2000</v>
      </c>
      <c r="H3637" s="72">
        <v>0</v>
      </c>
      <c r="I3637" s="72">
        <v>2000</v>
      </c>
      <c r="J3637" s="72">
        <v>2000</v>
      </c>
      <c r="K3637" s="72">
        <v>0</v>
      </c>
      <c r="L3637" s="1" t="s">
        <v>11386</v>
      </c>
      <c r="M3637" s="1" t="s">
        <v>11387</v>
      </c>
      <c r="N3637" s="74"/>
      <c r="O3637" s="1" t="s">
        <v>11388</v>
      </c>
      <c r="P3637" s="1" t="s">
        <v>11389</v>
      </c>
      <c r="Q3637" s="1" t="s">
        <v>11646</v>
      </c>
      <c r="R3637" s="1" t="s">
        <v>11939</v>
      </c>
      <c r="S3637" s="1" t="s">
        <v>22974</v>
      </c>
      <c r="T3637" s="74" t="s">
        <v>9903</v>
      </c>
      <c r="U3637" s="1" t="s">
        <v>9903</v>
      </c>
      <c r="V3637" s="1" t="s">
        <v>22974</v>
      </c>
      <c r="W3637" s="1"/>
      <c r="X3637" s="1"/>
      <c r="Y3637" s="1" t="s">
        <v>11393</v>
      </c>
      <c r="Z3637" s="1"/>
      <c r="AA3637" s="70">
        <v>44637</v>
      </c>
      <c r="AB3637" s="70"/>
      <c r="AC3637" s="70"/>
      <c r="AD3637" s="70"/>
      <c r="AG3637" s="1" t="s">
        <v>11433</v>
      </c>
      <c r="AH3637" s="1" t="s">
        <v>11393</v>
      </c>
      <c r="AI3637" s="1" t="s">
        <v>22974</v>
      </c>
      <c r="AJ3637" s="1" t="s">
        <v>9902</v>
      </c>
      <c r="AK3637" s="8" t="s">
        <v>22974</v>
      </c>
      <c r="AL3637" s="8" t="s">
        <v>13905</v>
      </c>
      <c r="AM3637" s="8" t="s">
        <v>13905</v>
      </c>
      <c r="AN3637" s="8" t="s">
        <v>11690</v>
      </c>
      <c r="AO3637" s="8">
        <v>1</v>
      </c>
      <c r="AP3637" s="8" t="s">
        <v>16698</v>
      </c>
      <c r="AQ3637" s="8" t="s">
        <v>16698</v>
      </c>
      <c r="AR3637" s="8" t="str">
        <f t="shared" si="56"/>
        <v xml:space="preserve">Design </v>
      </c>
    </row>
    <row r="3638" spans="1:44" s="8" customFormat="1">
      <c r="A3638" s="70">
        <v>44628.702708333301</v>
      </c>
      <c r="B3638" s="71">
        <v>44628.702696759297</v>
      </c>
      <c r="C3638" s="1" t="s">
        <v>22975</v>
      </c>
      <c r="E3638" s="1" t="s">
        <v>5</v>
      </c>
      <c r="F3638" s="1"/>
      <c r="G3638" s="72">
        <v>2000</v>
      </c>
      <c r="H3638" s="72"/>
      <c r="I3638" s="72">
        <v>2000</v>
      </c>
      <c r="J3638" s="72"/>
      <c r="K3638" s="72">
        <v>0</v>
      </c>
      <c r="L3638" s="1" t="s">
        <v>11386</v>
      </c>
      <c r="M3638" s="1" t="s">
        <v>11387</v>
      </c>
      <c r="N3638" s="74"/>
      <c r="O3638" s="1" t="s">
        <v>11388</v>
      </c>
      <c r="P3638" s="1" t="s">
        <v>11554</v>
      </c>
      <c r="Q3638" s="1" t="s">
        <v>11790</v>
      </c>
      <c r="R3638" s="1" t="s">
        <v>22976</v>
      </c>
      <c r="S3638" s="1" t="s">
        <v>22977</v>
      </c>
      <c r="T3638" s="74" t="s">
        <v>22978</v>
      </c>
      <c r="U3638" s="1"/>
      <c r="V3638" s="1"/>
      <c r="W3638" s="1"/>
      <c r="X3638" s="1"/>
      <c r="Y3638" s="1" t="s">
        <v>11393</v>
      </c>
      <c r="Z3638" s="1"/>
      <c r="AA3638" s="70"/>
      <c r="AB3638" s="70"/>
      <c r="AC3638" s="70"/>
      <c r="AD3638" s="70"/>
      <c r="AG3638" s="1" t="s">
        <v>11433</v>
      </c>
      <c r="AH3638" s="1" t="s">
        <v>11393</v>
      </c>
      <c r="AI3638" s="1" t="s">
        <v>22977</v>
      </c>
      <c r="AJ3638" s="1" t="s">
        <v>22975</v>
      </c>
      <c r="AK3638" s="8" t="s">
        <v>22977</v>
      </c>
      <c r="AL3638" s="8" t="s">
        <v>11478</v>
      </c>
      <c r="AM3638" s="8" t="s">
        <v>11588</v>
      </c>
      <c r="AN3638" s="8" t="s">
        <v>11472</v>
      </c>
      <c r="AO3638" s="8">
        <v>1</v>
      </c>
      <c r="AP3638" s="8" t="s">
        <v>16698</v>
      </c>
      <c r="AQ3638" s="8" t="s">
        <v>16698</v>
      </c>
      <c r="AR3638" s="8" t="str">
        <f t="shared" si="56"/>
        <v xml:space="preserve">Design </v>
      </c>
    </row>
    <row r="3639" spans="1:44" s="8" customFormat="1">
      <c r="A3639" s="19">
        <v>44629.738437499997</v>
      </c>
      <c r="B3639" s="19">
        <v>44629.738437499997</v>
      </c>
      <c r="C3639" s="8" t="s">
        <v>9904</v>
      </c>
      <c r="E3639" s="8" t="s">
        <v>5</v>
      </c>
      <c r="G3639" s="15">
        <v>2000</v>
      </c>
      <c r="H3639" s="15">
        <v>0</v>
      </c>
      <c r="I3639" s="15">
        <v>2000</v>
      </c>
      <c r="J3639" s="15">
        <v>2000</v>
      </c>
      <c r="K3639" s="15">
        <v>0</v>
      </c>
      <c r="L3639" s="8" t="s">
        <v>11386</v>
      </c>
      <c r="M3639" s="8" t="s">
        <v>16693</v>
      </c>
      <c r="N3639" s="8" t="s">
        <v>727</v>
      </c>
      <c r="O3639" s="8" t="s">
        <v>11388</v>
      </c>
      <c r="P3639" s="8" t="s">
        <v>11389</v>
      </c>
      <c r="Q3639" s="8" t="s">
        <v>11694</v>
      </c>
      <c r="R3639" s="8" t="s">
        <v>13572</v>
      </c>
      <c r="S3639" s="8" t="s">
        <v>14901</v>
      </c>
      <c r="T3639" s="8" t="s">
        <v>728</v>
      </c>
      <c r="Y3639" s="8" t="s">
        <v>11393</v>
      </c>
      <c r="AA3639" s="19">
        <v>44631</v>
      </c>
      <c r="AB3639" s="19"/>
      <c r="AC3639" s="19"/>
      <c r="AD3639" s="19"/>
      <c r="AH3639" s="8" t="s">
        <v>11393</v>
      </c>
      <c r="AI3639" s="1" t="s">
        <v>14901</v>
      </c>
      <c r="AJ3639" s="8" t="s">
        <v>9904</v>
      </c>
      <c r="AK3639" s="8" t="s">
        <v>14901</v>
      </c>
      <c r="AL3639" s="8" t="s">
        <v>11717</v>
      </c>
      <c r="AM3639" s="8" t="s">
        <v>11765</v>
      </c>
      <c r="AN3639" s="8" t="s">
        <v>11466</v>
      </c>
      <c r="AO3639" s="8">
        <v>1</v>
      </c>
      <c r="AP3639" s="8" t="s">
        <v>11394</v>
      </c>
      <c r="AQ3639" s="8" t="s">
        <v>11394</v>
      </c>
      <c r="AR3639" s="8" t="str">
        <f t="shared" si="56"/>
        <v>Music</v>
      </c>
    </row>
    <row r="3640" spans="1:44" s="8" customFormat="1">
      <c r="A3640" s="19">
        <v>44634.376041666699</v>
      </c>
      <c r="B3640" s="19">
        <v>44634.376041666699</v>
      </c>
      <c r="C3640" s="8" t="s">
        <v>9905</v>
      </c>
      <c r="E3640" s="8" t="s">
        <v>5</v>
      </c>
      <c r="G3640" s="15">
        <v>2000</v>
      </c>
      <c r="H3640" s="15">
        <v>0</v>
      </c>
      <c r="I3640" s="15">
        <v>2000</v>
      </c>
      <c r="J3640" s="15">
        <v>2000</v>
      </c>
      <c r="K3640" s="15">
        <v>0</v>
      </c>
      <c r="L3640" s="8" t="s">
        <v>11386</v>
      </c>
      <c r="M3640" s="8" t="s">
        <v>11387</v>
      </c>
      <c r="N3640" s="20"/>
      <c r="O3640" s="8" t="s">
        <v>11388</v>
      </c>
      <c r="P3640" s="8" t="s">
        <v>11389</v>
      </c>
      <c r="Q3640" s="8" t="s">
        <v>22979</v>
      </c>
      <c r="R3640" s="8" t="s">
        <v>22980</v>
      </c>
      <c r="S3640" s="8" t="s">
        <v>22612</v>
      </c>
      <c r="T3640" s="20" t="s">
        <v>9906</v>
      </c>
      <c r="Y3640" s="8" t="s">
        <v>11393</v>
      </c>
      <c r="AA3640" s="19">
        <v>44645</v>
      </c>
      <c r="AB3640" s="19"/>
      <c r="AC3640" s="19"/>
      <c r="AD3640" s="19"/>
      <c r="AG3640" s="8" t="s">
        <v>12000</v>
      </c>
      <c r="AH3640" s="8" t="s">
        <v>11393</v>
      </c>
      <c r="AI3640" s="1" t="s">
        <v>22612</v>
      </c>
      <c r="AJ3640" s="8" t="s">
        <v>9905</v>
      </c>
      <c r="AK3640" s="8" t="s">
        <v>22612</v>
      </c>
      <c r="AL3640" s="8" t="s">
        <v>11395</v>
      </c>
      <c r="AM3640" s="8" t="s">
        <v>11401</v>
      </c>
      <c r="AN3640" s="8" t="s">
        <v>11397</v>
      </c>
      <c r="AO3640" s="8">
        <v>1</v>
      </c>
      <c r="AP3640" s="8" t="s">
        <v>16698</v>
      </c>
      <c r="AQ3640" s="8" t="s">
        <v>16698</v>
      </c>
      <c r="AR3640" s="8" t="str">
        <f t="shared" si="56"/>
        <v>Crafts</v>
      </c>
    </row>
    <row r="3641" spans="1:44" s="8" customFormat="1">
      <c r="A3641" s="19">
        <v>44628.692268518498</v>
      </c>
      <c r="B3641" s="19">
        <v>44628.692268518498</v>
      </c>
      <c r="C3641" s="8" t="s">
        <v>9907</v>
      </c>
      <c r="E3641" s="8" t="s">
        <v>5</v>
      </c>
      <c r="G3641" s="15">
        <v>2000</v>
      </c>
      <c r="H3641" s="15">
        <v>0</v>
      </c>
      <c r="I3641" s="15">
        <v>2000</v>
      </c>
      <c r="J3641" s="15">
        <v>2000</v>
      </c>
      <c r="K3641" s="15">
        <v>0</v>
      </c>
      <c r="L3641" s="8" t="s">
        <v>11386</v>
      </c>
      <c r="M3641" s="8" t="s">
        <v>11387</v>
      </c>
      <c r="N3641" s="8" t="s">
        <v>22981</v>
      </c>
      <c r="O3641" s="8" t="s">
        <v>11388</v>
      </c>
      <c r="P3641" s="8" t="s">
        <v>11389</v>
      </c>
      <c r="Q3641" s="8" t="s">
        <v>14309</v>
      </c>
      <c r="R3641" s="8" t="s">
        <v>11481</v>
      </c>
      <c r="S3641" s="8" t="s">
        <v>22982</v>
      </c>
      <c r="T3641" s="8" t="s">
        <v>9908</v>
      </c>
      <c r="Y3641" s="8" t="s">
        <v>11393</v>
      </c>
      <c r="AA3641" s="19">
        <v>44631</v>
      </c>
      <c r="AB3641" s="19"/>
      <c r="AC3641" s="19"/>
      <c r="AD3641" s="19"/>
      <c r="AH3641" s="8" t="s">
        <v>11393</v>
      </c>
      <c r="AI3641" s="1" t="s">
        <v>22983</v>
      </c>
      <c r="AJ3641" s="8" t="s">
        <v>9907</v>
      </c>
      <c r="AK3641" s="8" t="s">
        <v>22983</v>
      </c>
      <c r="AL3641" s="8" t="s">
        <v>11513</v>
      </c>
      <c r="AM3641" s="8" t="s">
        <v>11605</v>
      </c>
      <c r="AN3641" s="8" t="s">
        <v>11472</v>
      </c>
      <c r="AO3641" s="8">
        <v>1</v>
      </c>
      <c r="AP3641" s="8" t="s">
        <v>16698</v>
      </c>
      <c r="AQ3641" s="8">
        <v>0</v>
      </c>
      <c r="AR3641" s="8">
        <f t="shared" si="56"/>
        <v>0</v>
      </c>
    </row>
    <row r="3642" spans="1:44" s="8" customFormat="1">
      <c r="A3642" s="70">
        <v>44631.666319444397</v>
      </c>
      <c r="B3642" s="71">
        <v>44631.666319444397</v>
      </c>
      <c r="C3642" s="1" t="s">
        <v>9909</v>
      </c>
      <c r="E3642" s="1" t="s">
        <v>5</v>
      </c>
      <c r="F3642" s="1"/>
      <c r="G3642" s="72">
        <v>2000</v>
      </c>
      <c r="H3642" s="72">
        <v>0</v>
      </c>
      <c r="I3642" s="72">
        <v>2000</v>
      </c>
      <c r="J3642" s="72">
        <v>2000</v>
      </c>
      <c r="K3642" s="72">
        <v>0</v>
      </c>
      <c r="L3642" s="1" t="s">
        <v>11386</v>
      </c>
      <c r="M3642" s="1" t="s">
        <v>11387</v>
      </c>
      <c r="N3642" s="74"/>
      <c r="O3642" s="1" t="s">
        <v>11388</v>
      </c>
      <c r="P3642" s="1" t="s">
        <v>11389</v>
      </c>
      <c r="Q3642" s="1" t="s">
        <v>22984</v>
      </c>
      <c r="R3642" s="1" t="s">
        <v>22985</v>
      </c>
      <c r="S3642" s="1" t="s">
        <v>22986</v>
      </c>
      <c r="T3642" s="74" t="s">
        <v>9910</v>
      </c>
      <c r="U3642" s="1"/>
      <c r="V3642" s="1"/>
      <c r="W3642" s="1"/>
      <c r="X3642" s="1"/>
      <c r="Y3642" s="1" t="s">
        <v>11393</v>
      </c>
      <c r="Z3642" s="1"/>
      <c r="AA3642" s="70">
        <v>44645</v>
      </c>
      <c r="AB3642" s="70"/>
      <c r="AC3642" s="70"/>
      <c r="AD3642" s="70"/>
      <c r="AG3642" s="1" t="s">
        <v>11412</v>
      </c>
      <c r="AH3642" s="1" t="s">
        <v>11393</v>
      </c>
      <c r="AI3642" s="1" t="s">
        <v>22986</v>
      </c>
      <c r="AJ3642" s="1" t="s">
        <v>9909</v>
      </c>
      <c r="AK3642" s="8" t="s">
        <v>22986</v>
      </c>
      <c r="AL3642" s="8" t="s">
        <v>11395</v>
      </c>
      <c r="AM3642" s="8" t="s">
        <v>11401</v>
      </c>
      <c r="AN3642" s="8" t="s">
        <v>11397</v>
      </c>
      <c r="AO3642" s="8">
        <v>1</v>
      </c>
      <c r="AP3642" s="8">
        <v>0</v>
      </c>
      <c r="AQ3642" s="8" t="s">
        <v>16698</v>
      </c>
      <c r="AR3642" s="8" t="str">
        <f t="shared" si="56"/>
        <v>Multi-Art Form</v>
      </c>
    </row>
    <row r="3643" spans="1:44" s="8" customFormat="1">
      <c r="A3643" s="70">
        <v>44628.7003819444</v>
      </c>
      <c r="B3643" s="71">
        <v>44628.7003819444</v>
      </c>
      <c r="C3643" s="1" t="s">
        <v>9911</v>
      </c>
      <c r="E3643" s="1" t="s">
        <v>5</v>
      </c>
      <c r="F3643" s="1"/>
      <c r="G3643" s="72">
        <v>2000</v>
      </c>
      <c r="H3643" s="72">
        <v>0</v>
      </c>
      <c r="I3643" s="72">
        <v>2000</v>
      </c>
      <c r="J3643" s="72">
        <v>2000</v>
      </c>
      <c r="K3643" s="72">
        <v>0</v>
      </c>
      <c r="L3643" s="1" t="s">
        <v>11386</v>
      </c>
      <c r="M3643" s="1" t="s">
        <v>16693</v>
      </c>
      <c r="N3643" s="1" t="s">
        <v>1129</v>
      </c>
      <c r="O3643" s="1" t="s">
        <v>11388</v>
      </c>
      <c r="P3643" s="1" t="s">
        <v>11389</v>
      </c>
      <c r="Q3643" s="1" t="s">
        <v>14016</v>
      </c>
      <c r="R3643" s="1" t="s">
        <v>15648</v>
      </c>
      <c r="S3643" s="1" t="s">
        <v>15649</v>
      </c>
      <c r="T3643" s="1" t="s">
        <v>1130</v>
      </c>
      <c r="U3643" s="1"/>
      <c r="V3643" s="1" t="s">
        <v>15649</v>
      </c>
      <c r="W3643" s="1"/>
      <c r="X3643" s="1"/>
      <c r="Y3643" s="1" t="s">
        <v>11393</v>
      </c>
      <c r="Z3643" s="1"/>
      <c r="AA3643" s="70">
        <v>44630</v>
      </c>
      <c r="AB3643" s="70"/>
      <c r="AC3643" s="70"/>
      <c r="AD3643" s="70"/>
      <c r="AG3643" s="1"/>
      <c r="AH3643" s="1" t="s">
        <v>11393</v>
      </c>
      <c r="AI3643" s="1" t="s">
        <v>15649</v>
      </c>
      <c r="AJ3643" s="1" t="s">
        <v>9911</v>
      </c>
      <c r="AK3643" s="8" t="s">
        <v>15649</v>
      </c>
      <c r="AL3643" s="8" t="s">
        <v>11559</v>
      </c>
      <c r="AM3643" s="8" t="s">
        <v>11560</v>
      </c>
      <c r="AN3643" s="8" t="s">
        <v>11466</v>
      </c>
      <c r="AO3643" s="8">
        <v>1</v>
      </c>
      <c r="AP3643" s="8" t="s">
        <v>11587</v>
      </c>
      <c r="AQ3643" s="8" t="s">
        <v>11587</v>
      </c>
      <c r="AR3643" s="8" t="str">
        <f t="shared" si="56"/>
        <v>Other</v>
      </c>
    </row>
    <row r="3644" spans="1:44" s="8" customFormat="1">
      <c r="A3644" s="70">
        <v>44628.727268518502</v>
      </c>
      <c r="B3644" s="71">
        <v>44628.727268518502</v>
      </c>
      <c r="C3644" s="1" t="s">
        <v>9912</v>
      </c>
      <c r="E3644" s="1" t="s">
        <v>5</v>
      </c>
      <c r="F3644" s="1"/>
      <c r="G3644" s="72">
        <v>1500</v>
      </c>
      <c r="H3644" s="72">
        <v>0</v>
      </c>
      <c r="I3644" s="72">
        <v>1500</v>
      </c>
      <c r="J3644" s="72">
        <v>1500</v>
      </c>
      <c r="K3644" s="72">
        <v>0</v>
      </c>
      <c r="L3644" s="1" t="s">
        <v>11386</v>
      </c>
      <c r="M3644" s="1" t="s">
        <v>11387</v>
      </c>
      <c r="N3644" s="1" t="s">
        <v>22987</v>
      </c>
      <c r="O3644" s="1" t="s">
        <v>11388</v>
      </c>
      <c r="P3644" s="1" t="s">
        <v>11389</v>
      </c>
      <c r="Q3644" s="1" t="s">
        <v>19195</v>
      </c>
      <c r="R3644" s="1" t="s">
        <v>16497</v>
      </c>
      <c r="S3644" s="1" t="s">
        <v>22988</v>
      </c>
      <c r="T3644" s="1" t="s">
        <v>9913</v>
      </c>
      <c r="U3644" s="1"/>
      <c r="V3644" s="1"/>
      <c r="W3644" s="1"/>
      <c r="X3644" s="1"/>
      <c r="Y3644" s="1" t="s">
        <v>11393</v>
      </c>
      <c r="Z3644" s="1"/>
      <c r="AA3644" s="70">
        <v>44631</v>
      </c>
      <c r="AB3644" s="70"/>
      <c r="AC3644" s="70"/>
      <c r="AD3644" s="70"/>
      <c r="AG3644" s="1"/>
      <c r="AH3644" s="1" t="s">
        <v>11393</v>
      </c>
      <c r="AI3644" s="1" t="s">
        <v>21393</v>
      </c>
      <c r="AJ3644" s="1" t="s">
        <v>9912</v>
      </c>
      <c r="AK3644" s="8" t="s">
        <v>21393</v>
      </c>
      <c r="AL3644" s="8" t="s">
        <v>11559</v>
      </c>
      <c r="AM3644" s="8" t="s">
        <v>11950</v>
      </c>
      <c r="AN3644" s="8" t="s">
        <v>11466</v>
      </c>
      <c r="AO3644" s="8">
        <v>1</v>
      </c>
      <c r="AP3644" s="8">
        <v>0</v>
      </c>
      <c r="AQ3644" s="8">
        <v>0</v>
      </c>
      <c r="AR3644" s="8">
        <f t="shared" si="56"/>
        <v>0</v>
      </c>
    </row>
    <row r="3645" spans="1:44" s="8" customFormat="1">
      <c r="A3645" s="70">
        <v>44628.730555555601</v>
      </c>
      <c r="B3645" s="71">
        <v>44628.730555555601</v>
      </c>
      <c r="C3645" s="1" t="s">
        <v>9914</v>
      </c>
      <c r="E3645" s="1" t="s">
        <v>5</v>
      </c>
      <c r="F3645" s="1"/>
      <c r="G3645" s="72">
        <v>2000</v>
      </c>
      <c r="H3645" s="72">
        <v>0</v>
      </c>
      <c r="I3645" s="72">
        <v>2000</v>
      </c>
      <c r="J3645" s="72">
        <v>2000</v>
      </c>
      <c r="K3645" s="72">
        <v>0</v>
      </c>
      <c r="L3645" s="1" t="s">
        <v>11386</v>
      </c>
      <c r="M3645" s="1" t="s">
        <v>16693</v>
      </c>
      <c r="N3645" s="1" t="s">
        <v>1719</v>
      </c>
      <c r="O3645" s="1" t="s">
        <v>11388</v>
      </c>
      <c r="P3645" s="1" t="s">
        <v>11389</v>
      </c>
      <c r="Q3645" s="1" t="s">
        <v>11847</v>
      </c>
      <c r="R3645" s="1" t="s">
        <v>14502</v>
      </c>
      <c r="S3645" s="1" t="s">
        <v>14503</v>
      </c>
      <c r="T3645" s="1" t="s">
        <v>1720</v>
      </c>
      <c r="U3645" s="1"/>
      <c r="V3645" s="1"/>
      <c r="W3645" s="1"/>
      <c r="X3645" s="1"/>
      <c r="Y3645" s="1" t="s">
        <v>11393</v>
      </c>
      <c r="Z3645" s="1"/>
      <c r="AA3645" s="70">
        <v>44630</v>
      </c>
      <c r="AB3645" s="70"/>
      <c r="AC3645" s="70"/>
      <c r="AD3645" s="70"/>
      <c r="AG3645" s="1"/>
      <c r="AH3645" s="1" t="s">
        <v>11393</v>
      </c>
      <c r="AI3645" s="1" t="s">
        <v>14503</v>
      </c>
      <c r="AJ3645" s="1" t="s">
        <v>9914</v>
      </c>
      <c r="AK3645" s="8" t="s">
        <v>14503</v>
      </c>
      <c r="AL3645" s="8" t="s">
        <v>11523</v>
      </c>
      <c r="AM3645" s="8" t="s">
        <v>11540</v>
      </c>
      <c r="AN3645" s="8" t="s">
        <v>11429</v>
      </c>
      <c r="AO3645" s="8">
        <v>1</v>
      </c>
      <c r="AP3645" s="8" t="s">
        <v>11394</v>
      </c>
      <c r="AQ3645" s="8" t="s">
        <v>11394</v>
      </c>
      <c r="AR3645" s="8" t="str">
        <f t="shared" si="56"/>
        <v>Music</v>
      </c>
    </row>
    <row r="3646" spans="1:44" s="8" customFormat="1">
      <c r="A3646" s="19">
        <v>44628.7250810185</v>
      </c>
      <c r="B3646" s="19">
        <v>44628.7250810185</v>
      </c>
      <c r="C3646" s="8" t="s">
        <v>9915</v>
      </c>
      <c r="E3646" s="8" t="s">
        <v>5</v>
      </c>
      <c r="G3646" s="15">
        <v>2000</v>
      </c>
      <c r="H3646" s="15">
        <v>0</v>
      </c>
      <c r="I3646" s="15">
        <v>2000</v>
      </c>
      <c r="J3646" s="15">
        <v>2000</v>
      </c>
      <c r="K3646" s="15">
        <v>0</v>
      </c>
      <c r="L3646" s="8" t="s">
        <v>11386</v>
      </c>
      <c r="M3646" s="8" t="s">
        <v>11387</v>
      </c>
      <c r="N3646" s="20"/>
      <c r="O3646" s="8" t="s">
        <v>11388</v>
      </c>
      <c r="P3646" s="8" t="s">
        <v>11389</v>
      </c>
      <c r="Q3646" s="8" t="s">
        <v>11800</v>
      </c>
      <c r="R3646" s="8" t="s">
        <v>12519</v>
      </c>
      <c r="S3646" s="8" t="s">
        <v>22989</v>
      </c>
      <c r="T3646" s="20" t="s">
        <v>9916</v>
      </c>
      <c r="Y3646" s="8" t="s">
        <v>11393</v>
      </c>
      <c r="AA3646" s="19">
        <v>44635</v>
      </c>
      <c r="AB3646" s="19"/>
      <c r="AC3646" s="19"/>
      <c r="AD3646" s="19"/>
      <c r="AG3646" s="8" t="s">
        <v>11394</v>
      </c>
      <c r="AH3646" s="8" t="s">
        <v>11393</v>
      </c>
      <c r="AI3646" s="1" t="s">
        <v>22989</v>
      </c>
      <c r="AJ3646" s="8" t="s">
        <v>9915</v>
      </c>
      <c r="AK3646" s="8" t="s">
        <v>22989</v>
      </c>
      <c r="AL3646" s="8" t="s">
        <v>11478</v>
      </c>
      <c r="AM3646" s="8" t="s">
        <v>11548</v>
      </c>
      <c r="AN3646" s="8" t="s">
        <v>11472</v>
      </c>
      <c r="AO3646" s="8">
        <v>1</v>
      </c>
      <c r="AP3646" s="8" t="s">
        <v>16698</v>
      </c>
      <c r="AQ3646" s="8" t="s">
        <v>16698</v>
      </c>
      <c r="AR3646" s="8" t="str">
        <f t="shared" si="56"/>
        <v>Music</v>
      </c>
    </row>
    <row r="3647" spans="1:44" s="8" customFormat="1">
      <c r="A3647" s="19">
        <v>44628.763182870403</v>
      </c>
      <c r="B3647" s="19">
        <v>44628.763182870403</v>
      </c>
      <c r="C3647" s="8" t="s">
        <v>9917</v>
      </c>
      <c r="E3647" s="8" t="s">
        <v>5</v>
      </c>
      <c r="G3647" s="15">
        <v>1995</v>
      </c>
      <c r="H3647" s="15">
        <v>0</v>
      </c>
      <c r="I3647" s="15">
        <v>1995</v>
      </c>
      <c r="J3647" s="15">
        <v>1995</v>
      </c>
      <c r="K3647" s="15">
        <v>0</v>
      </c>
      <c r="L3647" s="8" t="s">
        <v>11386</v>
      </c>
      <c r="M3647" s="8" t="s">
        <v>11387</v>
      </c>
      <c r="N3647" s="20"/>
      <c r="O3647" s="8" t="s">
        <v>11388</v>
      </c>
      <c r="P3647" s="8" t="s">
        <v>11389</v>
      </c>
      <c r="Q3647" s="8" t="s">
        <v>12277</v>
      </c>
      <c r="R3647" s="8" t="s">
        <v>22990</v>
      </c>
      <c r="S3647" s="8" t="s">
        <v>22977</v>
      </c>
      <c r="T3647" s="20" t="s">
        <v>9918</v>
      </c>
      <c r="Y3647" s="8" t="s">
        <v>11393</v>
      </c>
      <c r="AA3647" s="19">
        <v>44641</v>
      </c>
      <c r="AB3647" s="19"/>
      <c r="AC3647" s="19"/>
      <c r="AD3647" s="19"/>
      <c r="AG3647" s="8" t="s">
        <v>11547</v>
      </c>
      <c r="AH3647" s="8" t="s">
        <v>11393</v>
      </c>
      <c r="AI3647" s="1" t="s">
        <v>22977</v>
      </c>
      <c r="AJ3647" s="8" t="s">
        <v>9917</v>
      </c>
      <c r="AK3647" s="8" t="s">
        <v>22977</v>
      </c>
      <c r="AL3647" s="8" t="s">
        <v>11478</v>
      </c>
      <c r="AM3647" s="8" t="s">
        <v>11588</v>
      </c>
      <c r="AN3647" s="8" t="s">
        <v>11472</v>
      </c>
      <c r="AO3647" s="8">
        <v>1</v>
      </c>
      <c r="AP3647" s="8" t="s">
        <v>16698</v>
      </c>
      <c r="AQ3647" s="8" t="s">
        <v>16698</v>
      </c>
      <c r="AR3647" s="8" t="str">
        <f t="shared" si="56"/>
        <v>Theatre</v>
      </c>
    </row>
    <row r="3648" spans="1:44" s="8" customFormat="1">
      <c r="A3648" s="19">
        <v>44628.771168981497</v>
      </c>
      <c r="B3648" s="19">
        <v>44628.771168981497</v>
      </c>
      <c r="C3648" s="8" t="s">
        <v>9919</v>
      </c>
      <c r="E3648" s="8" t="s">
        <v>5</v>
      </c>
      <c r="G3648" s="15">
        <v>2000</v>
      </c>
      <c r="H3648" s="15">
        <v>0</v>
      </c>
      <c r="I3648" s="15">
        <v>2000</v>
      </c>
      <c r="J3648" s="15">
        <v>2000</v>
      </c>
      <c r="K3648" s="15">
        <v>0</v>
      </c>
      <c r="L3648" s="8" t="s">
        <v>11386</v>
      </c>
      <c r="M3648" s="8" t="s">
        <v>11387</v>
      </c>
      <c r="N3648" s="20"/>
      <c r="O3648" s="8" t="s">
        <v>11388</v>
      </c>
      <c r="P3648" s="8" t="s">
        <v>11389</v>
      </c>
      <c r="Q3648" s="8" t="s">
        <v>11698</v>
      </c>
      <c r="R3648" s="8" t="s">
        <v>22991</v>
      </c>
      <c r="S3648" s="8" t="s">
        <v>13413</v>
      </c>
      <c r="T3648" s="20" t="s">
        <v>9920</v>
      </c>
      <c r="Y3648" s="8" t="s">
        <v>11393</v>
      </c>
      <c r="AA3648" s="19">
        <v>44637</v>
      </c>
      <c r="AB3648" s="19"/>
      <c r="AC3648" s="19"/>
      <c r="AD3648" s="19"/>
      <c r="AG3648" s="8" t="s">
        <v>11442</v>
      </c>
      <c r="AH3648" s="8" t="s">
        <v>11393</v>
      </c>
      <c r="AI3648" s="1" t="s">
        <v>13413</v>
      </c>
      <c r="AJ3648" s="8" t="s">
        <v>9919</v>
      </c>
      <c r="AK3648" s="8" t="s">
        <v>13413</v>
      </c>
      <c r="AL3648" s="8" t="s">
        <v>11395</v>
      </c>
      <c r="AM3648" s="8" t="s">
        <v>11401</v>
      </c>
      <c r="AN3648" s="8" t="s">
        <v>11397</v>
      </c>
      <c r="AO3648" s="8">
        <v>1</v>
      </c>
      <c r="AP3648" s="8" t="s">
        <v>16698</v>
      </c>
      <c r="AQ3648" s="8" t="s">
        <v>16698</v>
      </c>
      <c r="AR3648" s="8" t="str">
        <f t="shared" si="56"/>
        <v>Visual Arts</v>
      </c>
    </row>
    <row r="3649" spans="1:44" s="8" customFormat="1">
      <c r="A3649" s="19">
        <v>44628.729085648098</v>
      </c>
      <c r="B3649" s="19">
        <v>44628.729085648098</v>
      </c>
      <c r="C3649" s="8" t="s">
        <v>9921</v>
      </c>
      <c r="E3649" s="8" t="s">
        <v>5</v>
      </c>
      <c r="G3649" s="15">
        <v>2000</v>
      </c>
      <c r="H3649" s="15">
        <v>0</v>
      </c>
      <c r="I3649" s="15">
        <v>2000</v>
      </c>
      <c r="J3649" s="15">
        <v>2000</v>
      </c>
      <c r="K3649" s="15">
        <v>0</v>
      </c>
      <c r="L3649" s="8" t="s">
        <v>11386</v>
      </c>
      <c r="M3649" s="8" t="s">
        <v>16693</v>
      </c>
      <c r="N3649" s="8" t="s">
        <v>189</v>
      </c>
      <c r="O3649" s="8" t="s">
        <v>11388</v>
      </c>
      <c r="P3649" s="8" t="s">
        <v>11389</v>
      </c>
      <c r="Q3649" s="8" t="s">
        <v>15039</v>
      </c>
      <c r="R3649" s="8" t="s">
        <v>15040</v>
      </c>
      <c r="S3649" s="8" t="s">
        <v>13793</v>
      </c>
      <c r="T3649" s="8" t="s">
        <v>190</v>
      </c>
      <c r="Y3649" s="8" t="s">
        <v>11393</v>
      </c>
      <c r="AA3649" s="19">
        <v>44630</v>
      </c>
      <c r="AB3649" s="19"/>
      <c r="AC3649" s="19"/>
      <c r="AD3649" s="19"/>
      <c r="AH3649" s="8" t="s">
        <v>11393</v>
      </c>
      <c r="AI3649" s="1" t="s">
        <v>13793</v>
      </c>
      <c r="AJ3649" s="8" t="s">
        <v>9921</v>
      </c>
      <c r="AK3649" s="8" t="s">
        <v>13793</v>
      </c>
      <c r="AL3649" s="8" t="s">
        <v>11478</v>
      </c>
      <c r="AM3649" s="8" t="s">
        <v>11548</v>
      </c>
      <c r="AN3649" s="8" t="s">
        <v>11472</v>
      </c>
      <c r="AO3649" s="8">
        <v>1</v>
      </c>
      <c r="AP3649" s="8" t="s">
        <v>11394</v>
      </c>
      <c r="AQ3649" s="8" t="s">
        <v>11394</v>
      </c>
      <c r="AR3649" s="8" t="str">
        <f t="shared" si="56"/>
        <v>Music</v>
      </c>
    </row>
    <row r="3650" spans="1:44" s="8" customFormat="1">
      <c r="A3650" s="70">
        <v>44628.747638888897</v>
      </c>
      <c r="B3650" s="71">
        <v>44628.747638888897</v>
      </c>
      <c r="C3650" s="1" t="s">
        <v>9922</v>
      </c>
      <c r="E3650" s="1" t="s">
        <v>5</v>
      </c>
      <c r="F3650" s="1"/>
      <c r="G3650" s="72">
        <v>800</v>
      </c>
      <c r="H3650" s="72">
        <v>0</v>
      </c>
      <c r="I3650" s="72">
        <v>800</v>
      </c>
      <c r="J3650" s="72">
        <v>800</v>
      </c>
      <c r="K3650" s="72">
        <v>0</v>
      </c>
      <c r="L3650" s="1" t="s">
        <v>11386</v>
      </c>
      <c r="M3650" s="1" t="s">
        <v>11387</v>
      </c>
      <c r="N3650" s="1" t="s">
        <v>22992</v>
      </c>
      <c r="O3650" s="1" t="s">
        <v>11388</v>
      </c>
      <c r="P3650" s="1" t="s">
        <v>11389</v>
      </c>
      <c r="Q3650" s="1" t="s">
        <v>12652</v>
      </c>
      <c r="R3650" s="1" t="s">
        <v>22993</v>
      </c>
      <c r="S3650" s="1" t="s">
        <v>13324</v>
      </c>
      <c r="T3650" s="1" t="s">
        <v>9923</v>
      </c>
      <c r="U3650" s="1"/>
      <c r="V3650" s="1"/>
      <c r="W3650" s="1"/>
      <c r="X3650" s="1"/>
      <c r="Y3650" s="1" t="s">
        <v>11393</v>
      </c>
      <c r="Z3650" s="1"/>
      <c r="AA3650" s="70">
        <v>44631</v>
      </c>
      <c r="AB3650" s="70"/>
      <c r="AC3650" s="70"/>
      <c r="AD3650" s="70"/>
      <c r="AG3650" s="1"/>
      <c r="AH3650" s="1" t="s">
        <v>11393</v>
      </c>
      <c r="AI3650" s="1" t="s">
        <v>13324</v>
      </c>
      <c r="AJ3650" s="1" t="s">
        <v>9922</v>
      </c>
      <c r="AK3650" s="8" t="s">
        <v>13324</v>
      </c>
      <c r="AL3650" s="8" t="s">
        <v>11478</v>
      </c>
      <c r="AM3650" s="8" t="s">
        <v>11548</v>
      </c>
      <c r="AN3650" s="8" t="s">
        <v>11472</v>
      </c>
      <c r="AO3650" s="8">
        <v>1</v>
      </c>
      <c r="AP3650" s="8">
        <v>0</v>
      </c>
      <c r="AQ3650" s="8">
        <v>0</v>
      </c>
      <c r="AR3650" s="8">
        <f t="shared" si="56"/>
        <v>0</v>
      </c>
    </row>
    <row r="3651" spans="1:44" s="8" customFormat="1">
      <c r="A3651" s="70">
        <v>44628.742847222202</v>
      </c>
      <c r="B3651" s="71">
        <v>44628.742847222202</v>
      </c>
      <c r="C3651" s="1" t="s">
        <v>9924</v>
      </c>
      <c r="E3651" s="1" t="s">
        <v>5</v>
      </c>
      <c r="F3651" s="1"/>
      <c r="G3651" s="72">
        <v>2000</v>
      </c>
      <c r="H3651" s="72">
        <v>0</v>
      </c>
      <c r="I3651" s="72">
        <v>2000</v>
      </c>
      <c r="J3651" s="72">
        <v>2000</v>
      </c>
      <c r="K3651" s="72">
        <v>0</v>
      </c>
      <c r="L3651" s="1" t="s">
        <v>11386</v>
      </c>
      <c r="M3651" s="1" t="s">
        <v>11387</v>
      </c>
      <c r="N3651" s="1" t="s">
        <v>22994</v>
      </c>
      <c r="O3651" s="1" t="s">
        <v>11388</v>
      </c>
      <c r="P3651" s="1" t="s">
        <v>11389</v>
      </c>
      <c r="Q3651" s="1" t="s">
        <v>11579</v>
      </c>
      <c r="R3651" s="1" t="s">
        <v>16497</v>
      </c>
      <c r="S3651" s="1" t="s">
        <v>22995</v>
      </c>
      <c r="T3651" s="1" t="s">
        <v>9925</v>
      </c>
      <c r="U3651" s="1"/>
      <c r="V3651" s="1"/>
      <c r="W3651" s="1"/>
      <c r="X3651" s="1"/>
      <c r="Y3651" s="1" t="s">
        <v>11393</v>
      </c>
      <c r="Z3651" s="1"/>
      <c r="AA3651" s="70">
        <v>44631</v>
      </c>
      <c r="AB3651" s="70"/>
      <c r="AC3651" s="70"/>
      <c r="AD3651" s="70"/>
      <c r="AG3651" s="1"/>
      <c r="AH3651" s="1" t="s">
        <v>11393</v>
      </c>
      <c r="AI3651" s="1" t="s">
        <v>22995</v>
      </c>
      <c r="AJ3651" s="1" t="s">
        <v>9924</v>
      </c>
      <c r="AK3651" s="8" t="s">
        <v>22995</v>
      </c>
      <c r="AL3651" s="8" t="s">
        <v>11559</v>
      </c>
      <c r="AM3651" s="8" t="s">
        <v>11950</v>
      </c>
      <c r="AN3651" s="8" t="s">
        <v>11466</v>
      </c>
      <c r="AO3651" s="8">
        <v>1</v>
      </c>
      <c r="AP3651" s="8">
        <v>0</v>
      </c>
      <c r="AQ3651" s="8">
        <v>0</v>
      </c>
      <c r="AR3651" s="8">
        <f t="shared" ref="AR3651:AR3714" si="57">IF(LEN(AG3651)&gt;0,AG3651,IF(AP3651=AQ3651,AP3651,IF(AP3651="n/a",AQ3651,IF(AQ3651="n/a",AP3651,IF(AP3651=0,AQ3651,IF(AQ3651=0,AP3651))))))</f>
        <v>0</v>
      </c>
    </row>
    <row r="3652" spans="1:44" s="8" customFormat="1">
      <c r="A3652" s="70">
        <v>44628.781053240702</v>
      </c>
      <c r="B3652" s="71">
        <v>44628.781053240702</v>
      </c>
      <c r="C3652" s="1" t="s">
        <v>9926</v>
      </c>
      <c r="E3652" s="1" t="s">
        <v>5</v>
      </c>
      <c r="F3652" s="1"/>
      <c r="G3652" s="72">
        <v>2000</v>
      </c>
      <c r="H3652" s="72">
        <v>0</v>
      </c>
      <c r="I3652" s="72">
        <v>2000</v>
      </c>
      <c r="J3652" s="72">
        <v>2000</v>
      </c>
      <c r="K3652" s="72">
        <v>0</v>
      </c>
      <c r="L3652" s="1" t="s">
        <v>11386</v>
      </c>
      <c r="M3652" s="1" t="s">
        <v>11387</v>
      </c>
      <c r="N3652" s="74"/>
      <c r="O3652" s="1" t="s">
        <v>11388</v>
      </c>
      <c r="P3652" s="1" t="s">
        <v>11389</v>
      </c>
      <c r="Q3652" s="1" t="s">
        <v>12666</v>
      </c>
      <c r="R3652" s="1" t="s">
        <v>21794</v>
      </c>
      <c r="S3652" s="1" t="s">
        <v>22996</v>
      </c>
      <c r="T3652" s="74" t="s">
        <v>9927</v>
      </c>
      <c r="U3652" s="1" t="s">
        <v>9927</v>
      </c>
      <c r="V3652" s="1" t="s">
        <v>22996</v>
      </c>
      <c r="W3652" s="1"/>
      <c r="X3652" s="1"/>
      <c r="Y3652" s="1" t="s">
        <v>11393</v>
      </c>
      <c r="Z3652" s="1"/>
      <c r="AA3652" s="70">
        <v>44645</v>
      </c>
      <c r="AB3652" s="70"/>
      <c r="AC3652" s="70"/>
      <c r="AD3652" s="70"/>
      <c r="AG3652" s="1" t="s">
        <v>11412</v>
      </c>
      <c r="AH3652" s="1" t="s">
        <v>11393</v>
      </c>
      <c r="AI3652" s="1" t="s">
        <v>22996</v>
      </c>
      <c r="AJ3652" s="1" t="s">
        <v>9926</v>
      </c>
      <c r="AK3652" s="8" t="s">
        <v>22996</v>
      </c>
      <c r="AL3652" s="8" t="s">
        <v>11478</v>
      </c>
      <c r="AM3652" s="8" t="s">
        <v>11588</v>
      </c>
      <c r="AN3652" s="8" t="s">
        <v>11472</v>
      </c>
      <c r="AO3652" s="8">
        <v>1</v>
      </c>
      <c r="AP3652" s="8" t="s">
        <v>16698</v>
      </c>
      <c r="AQ3652" s="8" t="s">
        <v>16698</v>
      </c>
      <c r="AR3652" s="8" t="str">
        <f t="shared" si="57"/>
        <v>Multi-Art Form</v>
      </c>
    </row>
    <row r="3653" spans="1:44" s="8" customFormat="1">
      <c r="A3653" s="70">
        <v>44630.759328703702</v>
      </c>
      <c r="B3653" s="71">
        <v>44630.759328703702</v>
      </c>
      <c r="C3653" s="1" t="s">
        <v>9928</v>
      </c>
      <c r="E3653" s="1" t="s">
        <v>5</v>
      </c>
      <c r="F3653" s="1"/>
      <c r="G3653" s="72">
        <v>950</v>
      </c>
      <c r="H3653" s="72">
        <v>0</v>
      </c>
      <c r="I3653" s="72">
        <v>950</v>
      </c>
      <c r="J3653" s="72">
        <v>950</v>
      </c>
      <c r="K3653" s="72">
        <v>0</v>
      </c>
      <c r="L3653" s="1" t="s">
        <v>11386</v>
      </c>
      <c r="M3653" s="1" t="s">
        <v>11387</v>
      </c>
      <c r="N3653" s="74"/>
      <c r="O3653" s="1" t="s">
        <v>11388</v>
      </c>
      <c r="P3653" s="1" t="s">
        <v>11389</v>
      </c>
      <c r="Q3653" s="1" t="s">
        <v>14914</v>
      </c>
      <c r="R3653" s="1" t="s">
        <v>22997</v>
      </c>
      <c r="S3653" s="1" t="s">
        <v>22998</v>
      </c>
      <c r="T3653" s="74" t="s">
        <v>9929</v>
      </c>
      <c r="U3653" s="1"/>
      <c r="V3653" s="1"/>
      <c r="W3653" s="1"/>
      <c r="X3653" s="1"/>
      <c r="Y3653" s="1" t="s">
        <v>11393</v>
      </c>
      <c r="Z3653" s="1"/>
      <c r="AA3653" s="70">
        <v>44641</v>
      </c>
      <c r="AB3653" s="70"/>
      <c r="AC3653" s="70"/>
      <c r="AD3653" s="70"/>
      <c r="AG3653" s="1" t="s">
        <v>11394</v>
      </c>
      <c r="AH3653" s="1" t="s">
        <v>11393</v>
      </c>
      <c r="AI3653" s="1" t="s">
        <v>22998</v>
      </c>
      <c r="AJ3653" s="1" t="s">
        <v>9928</v>
      </c>
      <c r="AK3653" s="8" t="s">
        <v>22998</v>
      </c>
      <c r="AL3653" s="8" t="s">
        <v>12018</v>
      </c>
      <c r="AM3653" s="8" t="s">
        <v>12019</v>
      </c>
      <c r="AN3653" s="8" t="s">
        <v>11514</v>
      </c>
      <c r="AO3653" s="8">
        <v>1</v>
      </c>
      <c r="AP3653" s="8" t="s">
        <v>16698</v>
      </c>
      <c r="AQ3653" s="8" t="s">
        <v>16698</v>
      </c>
      <c r="AR3653" s="8" t="str">
        <f t="shared" si="57"/>
        <v>Music</v>
      </c>
    </row>
    <row r="3654" spans="1:44" s="8" customFormat="1">
      <c r="A3654" s="70">
        <v>44628.7649537037</v>
      </c>
      <c r="B3654" s="71">
        <v>44628.7649537037</v>
      </c>
      <c r="C3654" s="1" t="s">
        <v>9930</v>
      </c>
      <c r="E3654" s="1" t="s">
        <v>5</v>
      </c>
      <c r="F3654" s="1"/>
      <c r="G3654" s="72">
        <v>2000</v>
      </c>
      <c r="H3654" s="72">
        <v>0</v>
      </c>
      <c r="I3654" s="72">
        <v>2000</v>
      </c>
      <c r="J3654" s="72">
        <v>2000</v>
      </c>
      <c r="K3654" s="72">
        <v>0</v>
      </c>
      <c r="L3654" s="1" t="s">
        <v>11386</v>
      </c>
      <c r="M3654" s="1" t="s">
        <v>16693</v>
      </c>
      <c r="N3654" s="1" t="s">
        <v>645</v>
      </c>
      <c r="O3654" s="1" t="s">
        <v>11388</v>
      </c>
      <c r="P3654" s="1" t="s">
        <v>11389</v>
      </c>
      <c r="Q3654" s="1" t="s">
        <v>12378</v>
      </c>
      <c r="R3654" s="1" t="s">
        <v>14981</v>
      </c>
      <c r="S3654" s="1" t="s">
        <v>14982</v>
      </c>
      <c r="T3654" s="1" t="s">
        <v>646</v>
      </c>
      <c r="U3654" s="1"/>
      <c r="V3654" s="1" t="s">
        <v>14982</v>
      </c>
      <c r="W3654" s="1"/>
      <c r="X3654" s="1"/>
      <c r="Y3654" s="1" t="s">
        <v>11393</v>
      </c>
      <c r="Z3654" s="1"/>
      <c r="AA3654" s="70">
        <v>44630</v>
      </c>
      <c r="AB3654" s="70"/>
      <c r="AC3654" s="70"/>
      <c r="AD3654" s="70"/>
      <c r="AG3654" s="1"/>
      <c r="AH3654" s="1" t="s">
        <v>11393</v>
      </c>
      <c r="AI3654" s="1" t="s">
        <v>14982</v>
      </c>
      <c r="AJ3654" s="1" t="s">
        <v>9930</v>
      </c>
      <c r="AK3654" s="8" t="s">
        <v>14982</v>
      </c>
      <c r="AL3654" s="8" t="s">
        <v>11427</v>
      </c>
      <c r="AM3654" s="8" t="s">
        <v>11428</v>
      </c>
      <c r="AN3654" s="8" t="s">
        <v>11429</v>
      </c>
      <c r="AO3654" s="8">
        <v>1</v>
      </c>
      <c r="AP3654" s="8" t="s">
        <v>11394</v>
      </c>
      <c r="AQ3654" s="8" t="s">
        <v>11394</v>
      </c>
      <c r="AR3654" s="8" t="str">
        <f t="shared" si="57"/>
        <v>Music</v>
      </c>
    </row>
    <row r="3655" spans="1:44" s="8" customFormat="1">
      <c r="A3655" s="19">
        <v>44628.859085648102</v>
      </c>
      <c r="B3655" s="19">
        <v>44628.859085648102</v>
      </c>
      <c r="C3655" s="8" t="s">
        <v>9931</v>
      </c>
      <c r="E3655" s="8" t="s">
        <v>5</v>
      </c>
      <c r="G3655" s="15">
        <v>2000</v>
      </c>
      <c r="H3655" s="15">
        <v>0</v>
      </c>
      <c r="I3655" s="15">
        <v>2000</v>
      </c>
      <c r="J3655" s="15">
        <v>2000</v>
      </c>
      <c r="K3655" s="15">
        <v>0</v>
      </c>
      <c r="L3655" s="8" t="s">
        <v>11386</v>
      </c>
      <c r="M3655" s="8" t="s">
        <v>11387</v>
      </c>
      <c r="N3655" s="8" t="s">
        <v>22999</v>
      </c>
      <c r="O3655" s="8" t="s">
        <v>11388</v>
      </c>
      <c r="P3655" s="8" t="s">
        <v>11389</v>
      </c>
      <c r="Q3655" s="8" t="s">
        <v>11507</v>
      </c>
      <c r="R3655" s="8" t="s">
        <v>13071</v>
      </c>
      <c r="S3655" s="8" t="s">
        <v>23000</v>
      </c>
      <c r="T3655" s="8" t="s">
        <v>9932</v>
      </c>
      <c r="Y3655" s="8" t="s">
        <v>11393</v>
      </c>
      <c r="AA3655" s="19">
        <v>44631</v>
      </c>
      <c r="AB3655" s="19"/>
      <c r="AC3655" s="19"/>
      <c r="AD3655" s="19"/>
      <c r="AH3655" s="8" t="s">
        <v>11393</v>
      </c>
      <c r="AI3655" s="1" t="s">
        <v>23000</v>
      </c>
      <c r="AJ3655" s="8" t="s">
        <v>9931</v>
      </c>
      <c r="AK3655" s="8" t="s">
        <v>23000</v>
      </c>
      <c r="AL3655" s="8" t="s">
        <v>11559</v>
      </c>
      <c r="AM3655" s="8" t="s">
        <v>11950</v>
      </c>
      <c r="AN3655" s="8" t="s">
        <v>11466</v>
      </c>
      <c r="AO3655" s="8">
        <v>1</v>
      </c>
      <c r="AP3655" s="8">
        <v>0</v>
      </c>
      <c r="AQ3655" s="8">
        <v>0</v>
      </c>
      <c r="AR3655" s="8">
        <f t="shared" si="57"/>
        <v>0</v>
      </c>
    </row>
    <row r="3656" spans="1:44" s="8" customFormat="1">
      <c r="A3656" s="19">
        <v>44629.489814814799</v>
      </c>
      <c r="B3656" s="19">
        <v>44629.489814814799</v>
      </c>
      <c r="C3656" s="8" t="s">
        <v>9933</v>
      </c>
      <c r="E3656" s="8" t="s">
        <v>5</v>
      </c>
      <c r="G3656" s="15">
        <v>2000</v>
      </c>
      <c r="H3656" s="15">
        <v>0</v>
      </c>
      <c r="I3656" s="15">
        <v>2000</v>
      </c>
      <c r="J3656" s="15">
        <v>2000</v>
      </c>
      <c r="K3656" s="15">
        <v>0</v>
      </c>
      <c r="L3656" s="8" t="s">
        <v>11386</v>
      </c>
      <c r="M3656" s="8" t="s">
        <v>11387</v>
      </c>
      <c r="N3656" s="20"/>
      <c r="O3656" s="8" t="s">
        <v>11388</v>
      </c>
      <c r="P3656" s="8" t="s">
        <v>11389</v>
      </c>
      <c r="Q3656" s="8" t="s">
        <v>11601</v>
      </c>
      <c r="R3656" s="8" t="s">
        <v>23001</v>
      </c>
      <c r="S3656" s="8" t="s">
        <v>23002</v>
      </c>
      <c r="T3656" s="20" t="s">
        <v>9934</v>
      </c>
      <c r="Y3656" s="8" t="s">
        <v>11393</v>
      </c>
      <c r="AA3656" s="19">
        <v>44635</v>
      </c>
      <c r="AB3656" s="19"/>
      <c r="AC3656" s="19"/>
      <c r="AD3656" s="19"/>
      <c r="AG3656" s="8" t="s">
        <v>11442</v>
      </c>
      <c r="AH3656" s="8" t="s">
        <v>11393</v>
      </c>
      <c r="AI3656" s="1" t="s">
        <v>23002</v>
      </c>
      <c r="AJ3656" s="8" t="s">
        <v>9933</v>
      </c>
      <c r="AK3656" s="8" t="s">
        <v>23002</v>
      </c>
      <c r="AL3656" s="8" t="s">
        <v>11395</v>
      </c>
      <c r="AM3656" s="8" t="s">
        <v>11483</v>
      </c>
      <c r="AN3656" s="8" t="s">
        <v>11397</v>
      </c>
      <c r="AO3656" s="8">
        <v>1</v>
      </c>
      <c r="AP3656" s="8" t="s">
        <v>16698</v>
      </c>
      <c r="AQ3656" s="8" t="s">
        <v>16698</v>
      </c>
      <c r="AR3656" s="8" t="str">
        <f t="shared" si="57"/>
        <v>Visual Arts</v>
      </c>
    </row>
    <row r="3657" spans="1:44" s="8" customFormat="1">
      <c r="A3657" s="19">
        <v>44628.8999189815</v>
      </c>
      <c r="B3657" s="19">
        <v>44628.8999189815</v>
      </c>
      <c r="C3657" s="8" t="s">
        <v>9935</v>
      </c>
      <c r="E3657" s="8" t="s">
        <v>5</v>
      </c>
      <c r="G3657" s="15">
        <v>2000</v>
      </c>
      <c r="H3657" s="15">
        <v>0</v>
      </c>
      <c r="I3657" s="15">
        <v>2000</v>
      </c>
      <c r="J3657" s="15">
        <v>2000</v>
      </c>
      <c r="K3657" s="15">
        <v>0</v>
      </c>
      <c r="L3657" s="8" t="s">
        <v>11386</v>
      </c>
      <c r="M3657" s="8" t="s">
        <v>11387</v>
      </c>
      <c r="N3657" s="20"/>
      <c r="O3657" s="8" t="s">
        <v>11388</v>
      </c>
      <c r="P3657" s="8" t="s">
        <v>11389</v>
      </c>
      <c r="Q3657" s="8" t="s">
        <v>11630</v>
      </c>
      <c r="R3657" s="8" t="s">
        <v>22307</v>
      </c>
      <c r="S3657" s="8" t="s">
        <v>22308</v>
      </c>
      <c r="T3657" s="20" t="s">
        <v>9936</v>
      </c>
      <c r="Y3657" s="8" t="s">
        <v>11393</v>
      </c>
      <c r="AA3657" s="19">
        <v>44651</v>
      </c>
      <c r="AB3657" s="19"/>
      <c r="AC3657" s="19"/>
      <c r="AD3657" s="19"/>
      <c r="AG3657" s="8" t="s">
        <v>11412</v>
      </c>
      <c r="AH3657" s="8" t="s">
        <v>11393</v>
      </c>
      <c r="AI3657" s="1" t="s">
        <v>22308</v>
      </c>
      <c r="AJ3657" s="8" t="s">
        <v>9935</v>
      </c>
      <c r="AK3657" s="8" t="s">
        <v>22308</v>
      </c>
      <c r="AL3657" s="8" t="s">
        <v>11478</v>
      </c>
      <c r="AM3657" s="8" t="s">
        <v>11588</v>
      </c>
      <c r="AN3657" s="8" t="s">
        <v>11472</v>
      </c>
      <c r="AO3657" s="8">
        <v>1</v>
      </c>
      <c r="AP3657" s="8" t="s">
        <v>16698</v>
      </c>
      <c r="AQ3657" s="8" t="s">
        <v>16698</v>
      </c>
      <c r="AR3657" s="8" t="str">
        <f t="shared" si="57"/>
        <v>Multi-Art Form</v>
      </c>
    </row>
    <row r="3658" spans="1:44" s="8" customFormat="1">
      <c r="A3658" s="19">
        <v>44629.365821759297</v>
      </c>
      <c r="B3658" s="19">
        <v>44629.365821759297</v>
      </c>
      <c r="C3658" s="8" t="s">
        <v>9937</v>
      </c>
      <c r="E3658" s="8" t="s">
        <v>5</v>
      </c>
      <c r="G3658" s="15">
        <v>2000</v>
      </c>
      <c r="H3658" s="15">
        <v>0</v>
      </c>
      <c r="I3658" s="15">
        <v>2000</v>
      </c>
      <c r="J3658" s="15">
        <v>2000</v>
      </c>
      <c r="K3658" s="15">
        <v>0</v>
      </c>
      <c r="L3658" s="8" t="s">
        <v>11386</v>
      </c>
      <c r="M3658" s="8" t="s">
        <v>11387</v>
      </c>
      <c r="N3658" s="20"/>
      <c r="O3658" s="8" t="s">
        <v>11388</v>
      </c>
      <c r="P3658" s="8" t="s">
        <v>11389</v>
      </c>
      <c r="Q3658" s="8" t="s">
        <v>12839</v>
      </c>
      <c r="R3658" s="8" t="s">
        <v>14068</v>
      </c>
      <c r="S3658" s="8" t="s">
        <v>23003</v>
      </c>
      <c r="T3658" s="20" t="s">
        <v>9938</v>
      </c>
      <c r="U3658" s="8" t="s">
        <v>9938</v>
      </c>
      <c r="V3658" s="8" t="s">
        <v>23003</v>
      </c>
      <c r="Y3658" s="8" t="s">
        <v>11393</v>
      </c>
      <c r="AA3658" s="19">
        <v>44635</v>
      </c>
      <c r="AB3658" s="19"/>
      <c r="AC3658" s="19"/>
      <c r="AD3658" s="19"/>
      <c r="AG3658" s="8" t="s">
        <v>11394</v>
      </c>
      <c r="AH3658" s="8" t="s">
        <v>11393</v>
      </c>
      <c r="AI3658" s="1" t="s">
        <v>23003</v>
      </c>
      <c r="AJ3658" s="8" t="s">
        <v>9937</v>
      </c>
      <c r="AK3658" s="8" t="s">
        <v>23003</v>
      </c>
      <c r="AL3658" s="8" t="s">
        <v>11395</v>
      </c>
      <c r="AM3658" s="8" t="s">
        <v>11500</v>
      </c>
      <c r="AN3658" s="8" t="s">
        <v>11397</v>
      </c>
      <c r="AO3658" s="8">
        <v>1</v>
      </c>
      <c r="AP3658" s="8" t="s">
        <v>16698</v>
      </c>
      <c r="AQ3658" s="8" t="s">
        <v>16698</v>
      </c>
      <c r="AR3658" s="8" t="str">
        <f t="shared" si="57"/>
        <v>Music</v>
      </c>
    </row>
    <row r="3659" spans="1:44" s="8" customFormat="1">
      <c r="A3659" s="70">
        <v>44628.866319444402</v>
      </c>
      <c r="B3659" s="71">
        <v>44628.866319444402</v>
      </c>
      <c r="C3659" s="1" t="s">
        <v>9939</v>
      </c>
      <c r="E3659" s="1" t="s">
        <v>5</v>
      </c>
      <c r="F3659" s="1"/>
      <c r="G3659" s="72">
        <v>2000</v>
      </c>
      <c r="H3659" s="72">
        <v>0</v>
      </c>
      <c r="I3659" s="72">
        <v>2000</v>
      </c>
      <c r="J3659" s="72">
        <v>2000</v>
      </c>
      <c r="K3659" s="72">
        <v>0</v>
      </c>
      <c r="L3659" s="1" t="s">
        <v>11386</v>
      </c>
      <c r="M3659" s="1" t="s">
        <v>16693</v>
      </c>
      <c r="N3659" s="1" t="s">
        <v>23004</v>
      </c>
      <c r="O3659" s="1" t="s">
        <v>11388</v>
      </c>
      <c r="P3659" s="1" t="s">
        <v>11389</v>
      </c>
      <c r="Q3659" s="1" t="s">
        <v>12932</v>
      </c>
      <c r="R3659" s="1" t="s">
        <v>20812</v>
      </c>
      <c r="S3659" s="1" t="s">
        <v>23005</v>
      </c>
      <c r="T3659" s="1" t="s">
        <v>9940</v>
      </c>
      <c r="U3659" s="1" t="s">
        <v>9940</v>
      </c>
      <c r="V3659" s="1" t="s">
        <v>23005</v>
      </c>
      <c r="W3659" s="1"/>
      <c r="X3659" s="1"/>
      <c r="Y3659" s="1" t="s">
        <v>11393</v>
      </c>
      <c r="Z3659" s="1"/>
      <c r="AA3659" s="70">
        <v>44630</v>
      </c>
      <c r="AB3659" s="70"/>
      <c r="AC3659" s="70"/>
      <c r="AD3659" s="70"/>
      <c r="AG3659" s="1"/>
      <c r="AH3659" s="1" t="s">
        <v>11393</v>
      </c>
      <c r="AI3659" s="1" t="s">
        <v>23005</v>
      </c>
      <c r="AJ3659" s="1" t="s">
        <v>9939</v>
      </c>
      <c r="AK3659" s="8" t="s">
        <v>23005</v>
      </c>
      <c r="AL3659" s="8" t="s">
        <v>11478</v>
      </c>
      <c r="AM3659" s="8" t="s">
        <v>11548</v>
      </c>
      <c r="AN3659" s="8" t="s">
        <v>11472</v>
      </c>
      <c r="AO3659" s="8">
        <v>1</v>
      </c>
      <c r="AP3659" s="8">
        <v>0</v>
      </c>
      <c r="AQ3659" s="8" t="s">
        <v>16698</v>
      </c>
      <c r="AR3659" s="8">
        <f t="shared" si="57"/>
        <v>0</v>
      </c>
    </row>
    <row r="3660" spans="1:44" s="8" customFormat="1">
      <c r="A3660" s="19">
        <v>44628.878958333298</v>
      </c>
      <c r="B3660" s="19">
        <v>44628.878958333298</v>
      </c>
      <c r="C3660" s="8" t="s">
        <v>9941</v>
      </c>
      <c r="E3660" s="8" t="s">
        <v>5</v>
      </c>
      <c r="G3660" s="15">
        <v>2000</v>
      </c>
      <c r="H3660" s="15">
        <v>0</v>
      </c>
      <c r="I3660" s="15">
        <v>2000</v>
      </c>
      <c r="J3660" s="15">
        <v>2000</v>
      </c>
      <c r="K3660" s="15">
        <v>0</v>
      </c>
      <c r="L3660" s="8" t="s">
        <v>11386</v>
      </c>
      <c r="M3660" s="8" t="s">
        <v>11387</v>
      </c>
      <c r="N3660" s="8" t="s">
        <v>23006</v>
      </c>
      <c r="O3660" s="8" t="s">
        <v>11388</v>
      </c>
      <c r="P3660" s="8" t="s">
        <v>11389</v>
      </c>
      <c r="Q3660" s="8" t="s">
        <v>19444</v>
      </c>
      <c r="R3660" s="8" t="s">
        <v>14477</v>
      </c>
      <c r="S3660" s="8" t="s">
        <v>13131</v>
      </c>
      <c r="T3660" s="8" t="s">
        <v>9942</v>
      </c>
      <c r="Y3660" s="8" t="s">
        <v>11393</v>
      </c>
      <c r="AA3660" s="19">
        <v>44631</v>
      </c>
      <c r="AB3660" s="19"/>
      <c r="AC3660" s="19"/>
      <c r="AD3660" s="19"/>
      <c r="AH3660" s="8" t="s">
        <v>11393</v>
      </c>
      <c r="AI3660" s="1" t="s">
        <v>13131</v>
      </c>
      <c r="AJ3660" s="8" t="s">
        <v>9941</v>
      </c>
      <c r="AK3660" s="8" t="s">
        <v>13131</v>
      </c>
      <c r="AL3660" s="8" t="s">
        <v>11395</v>
      </c>
      <c r="AM3660" s="8" t="s">
        <v>11483</v>
      </c>
      <c r="AN3660" s="8" t="s">
        <v>11397</v>
      </c>
      <c r="AO3660" s="8">
        <v>1</v>
      </c>
      <c r="AP3660" s="8">
        <v>0</v>
      </c>
      <c r="AQ3660" s="8">
        <v>0</v>
      </c>
      <c r="AR3660" s="8">
        <f t="shared" si="57"/>
        <v>0</v>
      </c>
    </row>
    <row r="3661" spans="1:44" s="8" customFormat="1">
      <c r="A3661" s="19">
        <v>44628.910752314798</v>
      </c>
      <c r="B3661" s="19">
        <v>44628.910752314798</v>
      </c>
      <c r="C3661" s="8" t="s">
        <v>23007</v>
      </c>
      <c r="E3661" s="8" t="s">
        <v>5</v>
      </c>
      <c r="G3661" s="15">
        <v>2000</v>
      </c>
      <c r="H3661" s="15">
        <v>0</v>
      </c>
      <c r="I3661" s="15">
        <v>2000</v>
      </c>
      <c r="J3661" s="15"/>
      <c r="K3661" s="15">
        <v>0</v>
      </c>
      <c r="L3661" s="8" t="s">
        <v>11386</v>
      </c>
      <c r="M3661" s="8" t="s">
        <v>11387</v>
      </c>
      <c r="N3661" s="20"/>
      <c r="O3661" s="8" t="s">
        <v>11388</v>
      </c>
      <c r="P3661" s="8" t="s">
        <v>11554</v>
      </c>
      <c r="Q3661" s="8" t="s">
        <v>11663</v>
      </c>
      <c r="R3661" s="8" t="s">
        <v>14884</v>
      </c>
      <c r="S3661" s="8" t="s">
        <v>23008</v>
      </c>
      <c r="T3661" s="20" t="s">
        <v>23009</v>
      </c>
      <c r="U3661" s="8" t="s">
        <v>23009</v>
      </c>
      <c r="V3661" s="8" t="s">
        <v>23008</v>
      </c>
      <c r="Y3661" s="8" t="s">
        <v>11393</v>
      </c>
      <c r="AA3661" s="19"/>
      <c r="AB3661" s="19"/>
      <c r="AC3661" s="19"/>
      <c r="AD3661" s="19"/>
      <c r="AG3661" s="8" t="s">
        <v>12000</v>
      </c>
      <c r="AH3661" s="8" t="s">
        <v>11393</v>
      </c>
      <c r="AI3661" s="1" t="s">
        <v>23008</v>
      </c>
      <c r="AJ3661" s="8" t="s">
        <v>23007</v>
      </c>
      <c r="AK3661" s="8" t="s">
        <v>23008</v>
      </c>
      <c r="AL3661" s="8" t="s">
        <v>11682</v>
      </c>
      <c r="AM3661" s="8" t="s">
        <v>11683</v>
      </c>
      <c r="AN3661" s="8" t="s">
        <v>11577</v>
      </c>
      <c r="AO3661" s="8">
        <v>1</v>
      </c>
      <c r="AP3661" s="8" t="s">
        <v>16698</v>
      </c>
      <c r="AQ3661" s="8" t="s">
        <v>16698</v>
      </c>
      <c r="AR3661" s="8" t="str">
        <f t="shared" si="57"/>
        <v>Crafts</v>
      </c>
    </row>
    <row r="3662" spans="1:44" s="8" customFormat="1">
      <c r="A3662" s="19">
        <v>44628.939259259299</v>
      </c>
      <c r="B3662" s="19">
        <v>44628.939247685201</v>
      </c>
      <c r="C3662" s="8" t="s">
        <v>9943</v>
      </c>
      <c r="E3662" s="8" t="s">
        <v>5</v>
      </c>
      <c r="G3662" s="15">
        <v>2000</v>
      </c>
      <c r="H3662" s="15">
        <v>0</v>
      </c>
      <c r="I3662" s="15">
        <v>2000</v>
      </c>
      <c r="J3662" s="15">
        <v>2000</v>
      </c>
      <c r="K3662" s="15">
        <v>0</v>
      </c>
      <c r="L3662" s="8" t="s">
        <v>11386</v>
      </c>
      <c r="M3662" s="8" t="s">
        <v>11387</v>
      </c>
      <c r="N3662" s="20"/>
      <c r="O3662" s="8" t="s">
        <v>11388</v>
      </c>
      <c r="P3662" s="8" t="s">
        <v>11389</v>
      </c>
      <c r="Q3662" s="8" t="s">
        <v>14738</v>
      </c>
      <c r="R3662" s="8" t="s">
        <v>23010</v>
      </c>
      <c r="S3662" s="8" t="s">
        <v>23011</v>
      </c>
      <c r="T3662" s="20" t="s">
        <v>9944</v>
      </c>
      <c r="Y3662" s="8" t="s">
        <v>11393</v>
      </c>
      <c r="AA3662" s="19">
        <v>44641</v>
      </c>
      <c r="AB3662" s="19"/>
      <c r="AC3662" s="19"/>
      <c r="AD3662" s="19"/>
      <c r="AG3662" s="8" t="s">
        <v>11674</v>
      </c>
      <c r="AH3662" s="8" t="s">
        <v>11393</v>
      </c>
      <c r="AI3662" s="1" t="s">
        <v>23011</v>
      </c>
      <c r="AJ3662" s="8" t="s">
        <v>9943</v>
      </c>
      <c r="AK3662" s="8" t="s">
        <v>23011</v>
      </c>
      <c r="AL3662" s="8" t="s">
        <v>11604</v>
      </c>
      <c r="AM3662" s="8" t="s">
        <v>11605</v>
      </c>
      <c r="AN3662" s="8" t="s">
        <v>11472</v>
      </c>
      <c r="AO3662" s="8">
        <v>1</v>
      </c>
      <c r="AP3662" s="8" t="s">
        <v>16698</v>
      </c>
      <c r="AQ3662" s="8" t="s">
        <v>16698</v>
      </c>
      <c r="AR3662" s="8" t="str">
        <f t="shared" si="57"/>
        <v>Arts and Health/Wellbeing</v>
      </c>
    </row>
    <row r="3663" spans="1:44" s="8" customFormat="1">
      <c r="A3663" s="19">
        <v>44634.582951388897</v>
      </c>
      <c r="B3663" s="19">
        <v>44634.582951388897</v>
      </c>
      <c r="C3663" s="8" t="s">
        <v>9945</v>
      </c>
      <c r="E3663" s="8" t="s">
        <v>5</v>
      </c>
      <c r="G3663" s="15">
        <v>1000</v>
      </c>
      <c r="H3663" s="15">
        <v>0</v>
      </c>
      <c r="I3663" s="15">
        <v>1000</v>
      </c>
      <c r="J3663" s="15">
        <v>1000</v>
      </c>
      <c r="K3663" s="15">
        <v>0</v>
      </c>
      <c r="L3663" s="8" t="s">
        <v>11386</v>
      </c>
      <c r="M3663" s="8" t="s">
        <v>11387</v>
      </c>
      <c r="N3663" s="20"/>
      <c r="O3663" s="8" t="s">
        <v>11388</v>
      </c>
      <c r="P3663" s="8" t="s">
        <v>11389</v>
      </c>
      <c r="Q3663" s="8" t="s">
        <v>11691</v>
      </c>
      <c r="R3663" s="8" t="s">
        <v>23012</v>
      </c>
      <c r="S3663" s="8" t="s">
        <v>23013</v>
      </c>
      <c r="T3663" s="20" t="s">
        <v>9946</v>
      </c>
      <c r="Y3663" s="8" t="s">
        <v>11393</v>
      </c>
      <c r="AA3663" s="19">
        <v>44643</v>
      </c>
      <c r="AB3663" s="19"/>
      <c r="AC3663" s="19"/>
      <c r="AD3663" s="19"/>
      <c r="AG3663" s="8" t="s">
        <v>11412</v>
      </c>
      <c r="AH3663" s="8" t="s">
        <v>11393</v>
      </c>
      <c r="AI3663" s="1" t="s">
        <v>23013</v>
      </c>
      <c r="AJ3663" s="8" t="s">
        <v>9945</v>
      </c>
      <c r="AK3663" s="8" t="s">
        <v>23013</v>
      </c>
      <c r="AL3663" s="8" t="s">
        <v>11395</v>
      </c>
      <c r="AM3663" s="8" t="s">
        <v>11401</v>
      </c>
      <c r="AN3663" s="8" t="s">
        <v>11397</v>
      </c>
      <c r="AO3663" s="8">
        <v>1</v>
      </c>
      <c r="AP3663" s="8" t="s">
        <v>16698</v>
      </c>
      <c r="AQ3663" s="8" t="s">
        <v>16698</v>
      </c>
      <c r="AR3663" s="8" t="str">
        <f t="shared" si="57"/>
        <v>Multi-Art Form</v>
      </c>
    </row>
    <row r="3664" spans="1:44" s="8" customFormat="1">
      <c r="A3664" s="19">
        <v>44629.755173611098</v>
      </c>
      <c r="B3664" s="19">
        <v>44629.755173611098</v>
      </c>
      <c r="C3664" s="8" t="s">
        <v>9947</v>
      </c>
      <c r="E3664" s="8" t="s">
        <v>5</v>
      </c>
      <c r="G3664" s="15">
        <v>2000</v>
      </c>
      <c r="H3664" s="15">
        <v>0</v>
      </c>
      <c r="I3664" s="15">
        <v>2000</v>
      </c>
      <c r="J3664" s="15">
        <v>2000</v>
      </c>
      <c r="K3664" s="15">
        <v>0</v>
      </c>
      <c r="L3664" s="8" t="s">
        <v>11386</v>
      </c>
      <c r="M3664" s="8" t="s">
        <v>11387</v>
      </c>
      <c r="N3664" s="20"/>
      <c r="O3664" s="8" t="s">
        <v>11388</v>
      </c>
      <c r="P3664" s="8" t="s">
        <v>11389</v>
      </c>
      <c r="Q3664" s="8" t="s">
        <v>11805</v>
      </c>
      <c r="R3664" s="8" t="s">
        <v>17759</v>
      </c>
      <c r="S3664" s="8" t="s">
        <v>23014</v>
      </c>
      <c r="T3664" s="20" t="s">
        <v>9948</v>
      </c>
      <c r="Y3664" s="8" t="s">
        <v>11393</v>
      </c>
      <c r="AA3664" s="19">
        <v>44643</v>
      </c>
      <c r="AB3664" s="19"/>
      <c r="AC3664" s="19"/>
      <c r="AD3664" s="19"/>
      <c r="AG3664" s="8" t="s">
        <v>11587</v>
      </c>
      <c r="AH3664" s="8" t="s">
        <v>11393</v>
      </c>
      <c r="AI3664" s="1" t="s">
        <v>23014</v>
      </c>
      <c r="AJ3664" s="8" t="s">
        <v>9947</v>
      </c>
      <c r="AK3664" s="8" t="s">
        <v>23014</v>
      </c>
      <c r="AL3664" s="8" t="s">
        <v>11478</v>
      </c>
      <c r="AM3664" s="8" t="s">
        <v>11588</v>
      </c>
      <c r="AN3664" s="8" t="s">
        <v>11472</v>
      </c>
      <c r="AO3664" s="8">
        <v>1</v>
      </c>
      <c r="AP3664" s="8" t="s">
        <v>16698</v>
      </c>
      <c r="AQ3664" s="8" t="s">
        <v>16698</v>
      </c>
      <c r="AR3664" s="8" t="str">
        <f t="shared" si="57"/>
        <v>Other</v>
      </c>
    </row>
    <row r="3665" spans="1:44" s="8" customFormat="1">
      <c r="A3665" s="19">
        <v>44628.985370370399</v>
      </c>
      <c r="B3665" s="19">
        <v>44628.985370370399</v>
      </c>
      <c r="C3665" s="8" t="s">
        <v>9949</v>
      </c>
      <c r="E3665" s="8" t="s">
        <v>5</v>
      </c>
      <c r="G3665" s="15">
        <v>2000</v>
      </c>
      <c r="H3665" s="15">
        <v>0</v>
      </c>
      <c r="I3665" s="15">
        <v>2000</v>
      </c>
      <c r="J3665" s="15">
        <v>2000</v>
      </c>
      <c r="K3665" s="15">
        <v>0</v>
      </c>
      <c r="L3665" s="8" t="s">
        <v>11386</v>
      </c>
      <c r="M3665" s="8" t="s">
        <v>11387</v>
      </c>
      <c r="N3665" s="20"/>
      <c r="O3665" s="8" t="s">
        <v>11388</v>
      </c>
      <c r="P3665" s="8" t="s">
        <v>11389</v>
      </c>
      <c r="Q3665" s="8" t="s">
        <v>11402</v>
      </c>
      <c r="R3665" s="8" t="s">
        <v>23015</v>
      </c>
      <c r="S3665" s="8" t="s">
        <v>11737</v>
      </c>
      <c r="T3665" s="20" t="s">
        <v>9950</v>
      </c>
      <c r="Y3665" s="8" t="s">
        <v>11393</v>
      </c>
      <c r="AA3665" s="19">
        <v>44637</v>
      </c>
      <c r="AB3665" s="19"/>
      <c r="AC3665" s="19"/>
      <c r="AD3665" s="19"/>
      <c r="AG3665" s="8" t="s">
        <v>11442</v>
      </c>
      <c r="AH3665" s="8" t="s">
        <v>11393</v>
      </c>
      <c r="AI3665" s="1" t="s">
        <v>11737</v>
      </c>
      <c r="AJ3665" s="8" t="s">
        <v>9949</v>
      </c>
      <c r="AK3665" s="8" t="s">
        <v>11737</v>
      </c>
      <c r="AL3665" s="8" t="s">
        <v>11395</v>
      </c>
      <c r="AM3665" s="8" t="s">
        <v>16869</v>
      </c>
      <c r="AN3665" s="8" t="s">
        <v>11397</v>
      </c>
      <c r="AO3665" s="8">
        <v>1</v>
      </c>
      <c r="AP3665" s="8" t="s">
        <v>16698</v>
      </c>
      <c r="AQ3665" s="8" t="s">
        <v>16698</v>
      </c>
      <c r="AR3665" s="8" t="str">
        <f t="shared" si="57"/>
        <v>Visual Arts</v>
      </c>
    </row>
    <row r="3666" spans="1:44" s="8" customFormat="1">
      <c r="A3666" s="70">
        <v>44628.993148148104</v>
      </c>
      <c r="B3666" s="71">
        <v>44628.993136574099</v>
      </c>
      <c r="C3666" s="1" t="s">
        <v>9951</v>
      </c>
      <c r="E3666" s="1" t="s">
        <v>5</v>
      </c>
      <c r="F3666" s="1"/>
      <c r="G3666" s="72">
        <v>2000</v>
      </c>
      <c r="H3666" s="72">
        <v>0</v>
      </c>
      <c r="I3666" s="72">
        <v>2000</v>
      </c>
      <c r="J3666" s="72">
        <v>2000</v>
      </c>
      <c r="K3666" s="72">
        <v>0</v>
      </c>
      <c r="L3666" s="1" t="s">
        <v>11386</v>
      </c>
      <c r="M3666" s="1" t="s">
        <v>11387</v>
      </c>
      <c r="N3666" s="74"/>
      <c r="O3666" s="1" t="s">
        <v>11388</v>
      </c>
      <c r="P3666" s="1" t="s">
        <v>11389</v>
      </c>
      <c r="Q3666" s="1" t="s">
        <v>21174</v>
      </c>
      <c r="R3666" s="1" t="s">
        <v>23016</v>
      </c>
      <c r="S3666" s="1" t="s">
        <v>23017</v>
      </c>
      <c r="T3666" s="74" t="s">
        <v>9952</v>
      </c>
      <c r="U3666" s="1"/>
      <c r="V3666" s="1"/>
      <c r="W3666" s="1"/>
      <c r="X3666" s="1"/>
      <c r="Y3666" s="1" t="s">
        <v>11393</v>
      </c>
      <c r="Z3666" s="1"/>
      <c r="AA3666" s="70">
        <v>44637</v>
      </c>
      <c r="AB3666" s="70"/>
      <c r="AC3666" s="70"/>
      <c r="AD3666" s="70"/>
      <c r="AG3666" s="1" t="s">
        <v>12000</v>
      </c>
      <c r="AH3666" s="1" t="s">
        <v>11393</v>
      </c>
      <c r="AI3666" s="1" t="s">
        <v>23017</v>
      </c>
      <c r="AJ3666" s="1" t="s">
        <v>9951</v>
      </c>
      <c r="AK3666" s="8" t="s">
        <v>23017</v>
      </c>
      <c r="AL3666" s="8" t="s">
        <v>11789</v>
      </c>
      <c r="AM3666" s="8" t="s">
        <v>11789</v>
      </c>
      <c r="AN3666" s="8" t="s">
        <v>11690</v>
      </c>
      <c r="AO3666" s="8">
        <v>1</v>
      </c>
      <c r="AP3666" s="8">
        <v>0</v>
      </c>
      <c r="AQ3666" s="8" t="s">
        <v>16698</v>
      </c>
      <c r="AR3666" s="8" t="str">
        <f t="shared" si="57"/>
        <v>Crafts</v>
      </c>
    </row>
    <row r="3667" spans="1:44" s="8" customFormat="1">
      <c r="A3667" s="19">
        <v>44629.005636574097</v>
      </c>
      <c r="B3667" s="19">
        <v>44629.005636574097</v>
      </c>
      <c r="C3667" s="8" t="s">
        <v>9953</v>
      </c>
      <c r="E3667" s="8" t="s">
        <v>5</v>
      </c>
      <c r="G3667" s="15">
        <v>2000</v>
      </c>
      <c r="H3667" s="15">
        <v>0</v>
      </c>
      <c r="I3667" s="15">
        <v>2000</v>
      </c>
      <c r="J3667" s="15">
        <v>2000</v>
      </c>
      <c r="K3667" s="15">
        <v>0</v>
      </c>
      <c r="L3667" s="8" t="s">
        <v>11386</v>
      </c>
      <c r="M3667" s="8" t="s">
        <v>16693</v>
      </c>
      <c r="N3667" s="8" t="s">
        <v>961</v>
      </c>
      <c r="O3667" s="8" t="s">
        <v>11388</v>
      </c>
      <c r="P3667" s="8" t="s">
        <v>11389</v>
      </c>
      <c r="Q3667" s="8" t="s">
        <v>12005</v>
      </c>
      <c r="R3667" s="8" t="s">
        <v>13572</v>
      </c>
      <c r="S3667" s="8" t="s">
        <v>15022</v>
      </c>
      <c r="T3667" s="8" t="s">
        <v>962</v>
      </c>
      <c r="Y3667" s="8" t="s">
        <v>11393</v>
      </c>
      <c r="AA3667" s="19">
        <v>44630</v>
      </c>
      <c r="AB3667" s="19"/>
      <c r="AC3667" s="19"/>
      <c r="AD3667" s="19"/>
      <c r="AH3667" s="8" t="s">
        <v>11393</v>
      </c>
      <c r="AI3667" s="1" t="s">
        <v>15022</v>
      </c>
      <c r="AJ3667" s="8" t="s">
        <v>9953</v>
      </c>
      <c r="AK3667" s="8" t="s">
        <v>15022</v>
      </c>
      <c r="AL3667" s="8" t="s">
        <v>11717</v>
      </c>
      <c r="AM3667" s="8" t="s">
        <v>11718</v>
      </c>
      <c r="AN3667" s="8" t="s">
        <v>11466</v>
      </c>
      <c r="AO3667" s="8">
        <v>1</v>
      </c>
      <c r="AP3667" s="8" t="s">
        <v>11394</v>
      </c>
      <c r="AQ3667" s="8" t="s">
        <v>11394</v>
      </c>
      <c r="AR3667" s="8" t="str">
        <f t="shared" si="57"/>
        <v>Music</v>
      </c>
    </row>
    <row r="3668" spans="1:44" s="8" customFormat="1">
      <c r="A3668" s="70">
        <v>44629.0007638889</v>
      </c>
      <c r="B3668" s="71">
        <v>44629.0007638889</v>
      </c>
      <c r="C3668" s="1" t="s">
        <v>9954</v>
      </c>
      <c r="E3668" s="1" t="s">
        <v>5</v>
      </c>
      <c r="F3668" s="1"/>
      <c r="G3668" s="72">
        <v>2000</v>
      </c>
      <c r="H3668" s="72">
        <v>0</v>
      </c>
      <c r="I3668" s="72">
        <v>2000</v>
      </c>
      <c r="J3668" s="72">
        <v>2000</v>
      </c>
      <c r="K3668" s="72">
        <v>0</v>
      </c>
      <c r="L3668" s="1" t="s">
        <v>11386</v>
      </c>
      <c r="M3668" s="1" t="s">
        <v>11387</v>
      </c>
      <c r="N3668" s="74"/>
      <c r="O3668" s="1" t="s">
        <v>11388</v>
      </c>
      <c r="P3668" s="1" t="s">
        <v>11389</v>
      </c>
      <c r="Q3668" s="1" t="s">
        <v>23018</v>
      </c>
      <c r="R3668" s="1" t="s">
        <v>23016</v>
      </c>
      <c r="S3668" s="1" t="s">
        <v>23019</v>
      </c>
      <c r="T3668" s="74" t="s">
        <v>9955</v>
      </c>
      <c r="U3668" s="1"/>
      <c r="V3668" s="1"/>
      <c r="W3668" s="1"/>
      <c r="X3668" s="1"/>
      <c r="Y3668" s="1" t="s">
        <v>11393</v>
      </c>
      <c r="Z3668" s="1"/>
      <c r="AA3668" s="70">
        <v>44637</v>
      </c>
      <c r="AB3668" s="70"/>
      <c r="AC3668" s="70"/>
      <c r="AD3668" s="70"/>
      <c r="AG3668" s="1" t="s">
        <v>12000</v>
      </c>
      <c r="AH3668" s="1" t="s">
        <v>11393</v>
      </c>
      <c r="AI3668" s="1" t="s">
        <v>23017</v>
      </c>
      <c r="AJ3668" s="1" t="s">
        <v>9954</v>
      </c>
      <c r="AK3668" s="8" t="s">
        <v>23017</v>
      </c>
      <c r="AL3668" s="8" t="s">
        <v>11789</v>
      </c>
      <c r="AM3668" s="8" t="s">
        <v>11789</v>
      </c>
      <c r="AN3668" s="8" t="s">
        <v>11690</v>
      </c>
      <c r="AO3668" s="8">
        <v>1</v>
      </c>
      <c r="AP3668" s="8" t="s">
        <v>16698</v>
      </c>
      <c r="AQ3668" s="8" t="s">
        <v>16698</v>
      </c>
      <c r="AR3668" s="8" t="str">
        <f t="shared" si="57"/>
        <v>Crafts</v>
      </c>
    </row>
    <row r="3669" spans="1:44" s="8" customFormat="1">
      <c r="A3669" s="19">
        <v>44629.109340277799</v>
      </c>
      <c r="B3669" s="19">
        <v>44629.109340277799</v>
      </c>
      <c r="C3669" s="8" t="s">
        <v>9956</v>
      </c>
      <c r="E3669" s="8" t="s">
        <v>5</v>
      </c>
      <c r="G3669" s="15">
        <v>2000</v>
      </c>
      <c r="H3669" s="15">
        <v>0</v>
      </c>
      <c r="I3669" s="15">
        <v>2000</v>
      </c>
      <c r="J3669" s="15">
        <v>2000</v>
      </c>
      <c r="K3669" s="15">
        <v>0</v>
      </c>
      <c r="L3669" s="8" t="s">
        <v>11386</v>
      </c>
      <c r="M3669" s="8" t="s">
        <v>11387</v>
      </c>
      <c r="N3669" s="8" t="s">
        <v>23020</v>
      </c>
      <c r="O3669" s="8" t="s">
        <v>11388</v>
      </c>
      <c r="P3669" s="8" t="s">
        <v>11389</v>
      </c>
      <c r="Q3669" s="8" t="s">
        <v>21351</v>
      </c>
      <c r="R3669" s="8" t="s">
        <v>17804</v>
      </c>
      <c r="S3669" s="8" t="s">
        <v>16581</v>
      </c>
      <c r="T3669" s="8" t="s">
        <v>9957</v>
      </c>
      <c r="Y3669" s="8" t="s">
        <v>11393</v>
      </c>
      <c r="AA3669" s="19">
        <v>44631</v>
      </c>
      <c r="AB3669" s="19"/>
      <c r="AC3669" s="19"/>
      <c r="AD3669" s="19"/>
      <c r="AH3669" s="8" t="s">
        <v>11393</v>
      </c>
      <c r="AI3669" s="1" t="s">
        <v>16581</v>
      </c>
      <c r="AJ3669" s="8" t="s">
        <v>9956</v>
      </c>
      <c r="AK3669" s="8" t="s">
        <v>16581</v>
      </c>
      <c r="AL3669" s="8" t="s">
        <v>11478</v>
      </c>
      <c r="AM3669" s="8" t="s">
        <v>11548</v>
      </c>
      <c r="AN3669" s="8" t="s">
        <v>11472</v>
      </c>
      <c r="AO3669" s="8">
        <v>1</v>
      </c>
      <c r="AP3669" s="8">
        <v>0</v>
      </c>
      <c r="AQ3669" s="8">
        <v>0</v>
      </c>
      <c r="AR3669" s="8">
        <f t="shared" si="57"/>
        <v>0</v>
      </c>
    </row>
    <row r="3670" spans="1:44" s="8" customFormat="1">
      <c r="A3670" s="70">
        <v>44629.586157407401</v>
      </c>
      <c r="B3670" s="71">
        <v>44629.586157407401</v>
      </c>
      <c r="C3670" s="1" t="s">
        <v>9958</v>
      </c>
      <c r="E3670" s="1" t="s">
        <v>5</v>
      </c>
      <c r="F3670" s="1"/>
      <c r="G3670" s="72">
        <v>750</v>
      </c>
      <c r="H3670" s="72">
        <v>0</v>
      </c>
      <c r="I3670" s="72">
        <v>750</v>
      </c>
      <c r="J3670" s="72">
        <v>750</v>
      </c>
      <c r="K3670" s="72">
        <v>0</v>
      </c>
      <c r="L3670" s="1" t="s">
        <v>11386</v>
      </c>
      <c r="M3670" s="1" t="s">
        <v>11387</v>
      </c>
      <c r="N3670" s="74"/>
      <c r="O3670" s="1" t="s">
        <v>11388</v>
      </c>
      <c r="P3670" s="1" t="s">
        <v>11389</v>
      </c>
      <c r="Q3670" s="1" t="s">
        <v>11793</v>
      </c>
      <c r="R3670" s="1" t="s">
        <v>12671</v>
      </c>
      <c r="S3670" s="1" t="s">
        <v>23021</v>
      </c>
      <c r="T3670" s="74" t="s">
        <v>9959</v>
      </c>
      <c r="U3670" s="1"/>
      <c r="V3670" s="1"/>
      <c r="W3670" s="1"/>
      <c r="X3670" s="1"/>
      <c r="Y3670" s="1" t="s">
        <v>11393</v>
      </c>
      <c r="Z3670" s="1"/>
      <c r="AA3670" s="70">
        <v>44635</v>
      </c>
      <c r="AB3670" s="70"/>
      <c r="AC3670" s="70"/>
      <c r="AD3670" s="70"/>
      <c r="AG3670" s="1" t="s">
        <v>11394</v>
      </c>
      <c r="AH3670" s="1" t="s">
        <v>11393</v>
      </c>
      <c r="AI3670" s="1" t="s">
        <v>23021</v>
      </c>
      <c r="AJ3670" s="1" t="s">
        <v>9958</v>
      </c>
      <c r="AK3670" s="8" t="s">
        <v>23021</v>
      </c>
      <c r="AL3670" s="8" t="s">
        <v>11591</v>
      </c>
      <c r="AM3670" s="8" t="s">
        <v>11592</v>
      </c>
      <c r="AN3670" s="8" t="s">
        <v>11466</v>
      </c>
      <c r="AO3670" s="8">
        <v>1</v>
      </c>
      <c r="AP3670" s="8" t="s">
        <v>16698</v>
      </c>
      <c r="AQ3670" s="8" t="s">
        <v>16698</v>
      </c>
      <c r="AR3670" s="8" t="str">
        <f t="shared" si="57"/>
        <v>Music</v>
      </c>
    </row>
    <row r="3671" spans="1:44" s="8" customFormat="1">
      <c r="A3671" s="19">
        <v>44629.360879629603</v>
      </c>
      <c r="B3671" s="19">
        <v>44629.360879629603</v>
      </c>
      <c r="C3671" s="8" t="s">
        <v>9960</v>
      </c>
      <c r="E3671" s="8" t="s">
        <v>5</v>
      </c>
      <c r="G3671" s="15">
        <v>2000</v>
      </c>
      <c r="H3671" s="15">
        <v>0</v>
      </c>
      <c r="I3671" s="15">
        <v>2000</v>
      </c>
      <c r="J3671" s="15">
        <v>2000</v>
      </c>
      <c r="K3671" s="15">
        <v>0</v>
      </c>
      <c r="L3671" s="8" t="s">
        <v>11386</v>
      </c>
      <c r="M3671" s="8" t="s">
        <v>11387</v>
      </c>
      <c r="N3671" s="8" t="s">
        <v>23022</v>
      </c>
      <c r="O3671" s="8" t="s">
        <v>11388</v>
      </c>
      <c r="P3671" s="8" t="s">
        <v>11389</v>
      </c>
      <c r="Q3671" s="8" t="s">
        <v>15530</v>
      </c>
      <c r="R3671" s="8" t="s">
        <v>23023</v>
      </c>
      <c r="S3671" s="8" t="s">
        <v>23024</v>
      </c>
      <c r="T3671" s="8" t="s">
        <v>9961</v>
      </c>
      <c r="Y3671" s="8" t="s">
        <v>11393</v>
      </c>
      <c r="AA3671" s="19">
        <v>44631</v>
      </c>
      <c r="AB3671" s="19"/>
      <c r="AC3671" s="19"/>
      <c r="AD3671" s="19"/>
      <c r="AH3671" s="8" t="s">
        <v>11393</v>
      </c>
      <c r="AI3671" s="1" t="s">
        <v>23024</v>
      </c>
      <c r="AJ3671" s="8" t="s">
        <v>9960</v>
      </c>
      <c r="AK3671" s="8" t="s">
        <v>23024</v>
      </c>
      <c r="AL3671" s="8" t="s">
        <v>11395</v>
      </c>
      <c r="AM3671" s="8" t="s">
        <v>11401</v>
      </c>
      <c r="AN3671" s="8" t="s">
        <v>11397</v>
      </c>
      <c r="AO3671" s="8">
        <v>1</v>
      </c>
      <c r="AP3671" s="8">
        <v>0</v>
      </c>
      <c r="AQ3671" s="8">
        <v>0</v>
      </c>
      <c r="AR3671" s="8">
        <f t="shared" si="57"/>
        <v>0</v>
      </c>
    </row>
    <row r="3672" spans="1:44" s="8" customFormat="1">
      <c r="A3672" s="19">
        <v>44629.383067129602</v>
      </c>
      <c r="B3672" s="19">
        <v>44629.383067129602</v>
      </c>
      <c r="C3672" s="8" t="s">
        <v>9962</v>
      </c>
      <c r="E3672" s="8" t="s">
        <v>5</v>
      </c>
      <c r="G3672" s="15">
        <v>2000</v>
      </c>
      <c r="H3672" s="15">
        <v>0</v>
      </c>
      <c r="I3672" s="15">
        <v>2000</v>
      </c>
      <c r="J3672" s="15">
        <v>2000</v>
      </c>
      <c r="K3672" s="15">
        <v>0</v>
      </c>
      <c r="L3672" s="8" t="s">
        <v>11386</v>
      </c>
      <c r="M3672" s="8" t="s">
        <v>11387</v>
      </c>
      <c r="N3672" s="20"/>
      <c r="O3672" s="8" t="s">
        <v>11388</v>
      </c>
      <c r="P3672" s="8" t="s">
        <v>11389</v>
      </c>
      <c r="Q3672" s="8" t="s">
        <v>11654</v>
      </c>
      <c r="R3672" s="8" t="s">
        <v>21016</v>
      </c>
      <c r="S3672" s="8" t="s">
        <v>23025</v>
      </c>
      <c r="T3672" s="20" t="s">
        <v>9963</v>
      </c>
      <c r="V3672" s="8" t="s">
        <v>23025</v>
      </c>
      <c r="Y3672" s="8" t="s">
        <v>11393</v>
      </c>
      <c r="AA3672" s="19">
        <v>44635</v>
      </c>
      <c r="AB3672" s="19"/>
      <c r="AC3672" s="19"/>
      <c r="AD3672" s="19"/>
      <c r="AG3672" s="8" t="s">
        <v>11442</v>
      </c>
      <c r="AH3672" s="8" t="s">
        <v>11393</v>
      </c>
      <c r="AI3672" s="1" t="s">
        <v>23025</v>
      </c>
      <c r="AJ3672" s="8" t="s">
        <v>9962</v>
      </c>
      <c r="AK3672" s="8" t="s">
        <v>23025</v>
      </c>
      <c r="AL3672" s="8" t="s">
        <v>12024</v>
      </c>
      <c r="AM3672" s="8" t="s">
        <v>12013</v>
      </c>
      <c r="AN3672" s="8" t="s">
        <v>11466</v>
      </c>
      <c r="AO3672" s="8">
        <v>1</v>
      </c>
      <c r="AP3672" s="8" t="s">
        <v>16698</v>
      </c>
      <c r="AQ3672" s="8" t="s">
        <v>16698</v>
      </c>
      <c r="AR3672" s="8" t="str">
        <f t="shared" si="57"/>
        <v>Visual Arts</v>
      </c>
    </row>
    <row r="3673" spans="1:44" s="8" customFormat="1">
      <c r="A3673" s="70">
        <v>44629.406400462998</v>
      </c>
      <c r="B3673" s="71">
        <v>44629.406400462998</v>
      </c>
      <c r="C3673" s="1" t="s">
        <v>9964</v>
      </c>
      <c r="E3673" s="1" t="s">
        <v>5</v>
      </c>
      <c r="F3673" s="1"/>
      <c r="G3673" s="72">
        <v>950</v>
      </c>
      <c r="H3673" s="72">
        <v>0</v>
      </c>
      <c r="I3673" s="72">
        <v>950</v>
      </c>
      <c r="J3673" s="72">
        <v>950</v>
      </c>
      <c r="K3673" s="72">
        <v>0</v>
      </c>
      <c r="L3673" s="1" t="s">
        <v>11386</v>
      </c>
      <c r="M3673" s="1" t="s">
        <v>16693</v>
      </c>
      <c r="N3673" s="1" t="s">
        <v>3257</v>
      </c>
      <c r="O3673" s="1" t="s">
        <v>11388</v>
      </c>
      <c r="P3673" s="1" t="s">
        <v>11389</v>
      </c>
      <c r="Q3673" s="1" t="s">
        <v>12103</v>
      </c>
      <c r="R3673" s="1" t="s">
        <v>12104</v>
      </c>
      <c r="S3673" s="1" t="s">
        <v>12105</v>
      </c>
      <c r="T3673" s="1" t="s">
        <v>3258</v>
      </c>
      <c r="U3673" s="1" t="s">
        <v>23026</v>
      </c>
      <c r="V3673" s="1" t="s">
        <v>12105</v>
      </c>
      <c r="W3673" s="1"/>
      <c r="X3673" s="1"/>
      <c r="Y3673" s="1" t="s">
        <v>11393</v>
      </c>
      <c r="Z3673" s="1"/>
      <c r="AA3673" s="70">
        <v>44630</v>
      </c>
      <c r="AB3673" s="70"/>
      <c r="AC3673" s="70"/>
      <c r="AD3673" s="70"/>
      <c r="AG3673" s="1"/>
      <c r="AH3673" s="1" t="s">
        <v>11393</v>
      </c>
      <c r="AI3673" s="1" t="s">
        <v>12105</v>
      </c>
      <c r="AJ3673" s="1" t="s">
        <v>9964</v>
      </c>
      <c r="AK3673" s="8" t="s">
        <v>12105</v>
      </c>
      <c r="AL3673" s="8" t="s">
        <v>11395</v>
      </c>
      <c r="AM3673" s="8" t="s">
        <v>11401</v>
      </c>
      <c r="AN3673" s="8" t="s">
        <v>11397</v>
      </c>
      <c r="AO3673" s="8">
        <v>1</v>
      </c>
      <c r="AP3673" s="8" t="s">
        <v>11394</v>
      </c>
      <c r="AQ3673" s="8" t="s">
        <v>11394</v>
      </c>
      <c r="AR3673" s="8" t="str">
        <f t="shared" si="57"/>
        <v>Music</v>
      </c>
    </row>
    <row r="3674" spans="1:44" s="8" customFormat="1">
      <c r="A3674" s="70">
        <v>44630.4367824074</v>
      </c>
      <c r="B3674" s="71">
        <v>44630.4367824074</v>
      </c>
      <c r="C3674" s="1" t="s">
        <v>9965</v>
      </c>
      <c r="E3674" s="1" t="s">
        <v>5</v>
      </c>
      <c r="F3674" s="1"/>
      <c r="G3674" s="72">
        <v>2000</v>
      </c>
      <c r="H3674" s="72">
        <v>0</v>
      </c>
      <c r="I3674" s="72">
        <v>2000</v>
      </c>
      <c r="J3674" s="72">
        <v>2000</v>
      </c>
      <c r="K3674" s="72">
        <v>0</v>
      </c>
      <c r="L3674" s="1" t="s">
        <v>11386</v>
      </c>
      <c r="M3674" s="1" t="s">
        <v>11387</v>
      </c>
      <c r="N3674" s="74"/>
      <c r="O3674" s="1" t="s">
        <v>11388</v>
      </c>
      <c r="P3674" s="1" t="s">
        <v>11389</v>
      </c>
      <c r="Q3674" s="1" t="s">
        <v>13700</v>
      </c>
      <c r="R3674" s="1" t="s">
        <v>23027</v>
      </c>
      <c r="S3674" s="1" t="s">
        <v>18766</v>
      </c>
      <c r="T3674" s="74" t="s">
        <v>9966</v>
      </c>
      <c r="U3674" s="1" t="s">
        <v>9966</v>
      </c>
      <c r="V3674" s="1" t="s">
        <v>18766</v>
      </c>
      <c r="W3674" s="1"/>
      <c r="X3674" s="1"/>
      <c r="Y3674" s="1" t="s">
        <v>11393</v>
      </c>
      <c r="Z3674" s="1"/>
      <c r="AA3674" s="70">
        <v>44641</v>
      </c>
      <c r="AB3674" s="70"/>
      <c r="AC3674" s="70"/>
      <c r="AD3674" s="70"/>
      <c r="AG3674" s="1" t="s">
        <v>11433</v>
      </c>
      <c r="AH3674" s="1" t="s">
        <v>11393</v>
      </c>
      <c r="AI3674" s="1" t="s">
        <v>18766</v>
      </c>
      <c r="AJ3674" s="1" t="s">
        <v>9965</v>
      </c>
      <c r="AK3674" s="8" t="s">
        <v>18766</v>
      </c>
      <c r="AL3674" s="8" t="s">
        <v>11395</v>
      </c>
      <c r="AM3674" s="8" t="s">
        <v>11396</v>
      </c>
      <c r="AN3674" s="8" t="s">
        <v>11397</v>
      </c>
      <c r="AO3674" s="8">
        <v>1</v>
      </c>
      <c r="AP3674" s="8" t="s">
        <v>16698</v>
      </c>
      <c r="AQ3674" s="8" t="s">
        <v>16698</v>
      </c>
      <c r="AR3674" s="8" t="str">
        <f t="shared" si="57"/>
        <v xml:space="preserve">Design </v>
      </c>
    </row>
    <row r="3675" spans="1:44" s="8" customFormat="1">
      <c r="A3675" s="70">
        <v>44629.425740740699</v>
      </c>
      <c r="B3675" s="71">
        <v>44629.425740740699</v>
      </c>
      <c r="C3675" s="1" t="s">
        <v>9967</v>
      </c>
      <c r="E3675" s="1" t="s">
        <v>5</v>
      </c>
      <c r="F3675" s="1"/>
      <c r="G3675" s="72">
        <v>2000</v>
      </c>
      <c r="H3675" s="72">
        <v>0</v>
      </c>
      <c r="I3675" s="72">
        <v>2000</v>
      </c>
      <c r="J3675" s="72">
        <v>2000</v>
      </c>
      <c r="K3675" s="72">
        <v>0</v>
      </c>
      <c r="L3675" s="1" t="s">
        <v>11386</v>
      </c>
      <c r="M3675" s="1" t="s">
        <v>11387</v>
      </c>
      <c r="N3675" s="74"/>
      <c r="O3675" s="1" t="s">
        <v>11388</v>
      </c>
      <c r="P3675" s="1" t="s">
        <v>11389</v>
      </c>
      <c r="Q3675" s="1" t="s">
        <v>13144</v>
      </c>
      <c r="R3675" s="1" t="s">
        <v>23028</v>
      </c>
      <c r="S3675" s="1" t="s">
        <v>23029</v>
      </c>
      <c r="T3675" s="74" t="s">
        <v>9968</v>
      </c>
      <c r="U3675" s="1"/>
      <c r="V3675" s="1"/>
      <c r="W3675" s="1"/>
      <c r="X3675" s="1"/>
      <c r="Y3675" s="1" t="s">
        <v>11393</v>
      </c>
      <c r="Z3675" s="1"/>
      <c r="AA3675" s="70">
        <v>44645</v>
      </c>
      <c r="AB3675" s="70"/>
      <c r="AC3675" s="70"/>
      <c r="AD3675" s="70"/>
      <c r="AG3675" s="1" t="s">
        <v>11442</v>
      </c>
      <c r="AH3675" s="1" t="s">
        <v>11393</v>
      </c>
      <c r="AI3675" s="1" t="s">
        <v>23029</v>
      </c>
      <c r="AJ3675" s="1" t="s">
        <v>9967</v>
      </c>
      <c r="AK3675" s="8" t="s">
        <v>23029</v>
      </c>
      <c r="AL3675" s="8" t="s">
        <v>11682</v>
      </c>
      <c r="AM3675" s="8" t="s">
        <v>11741</v>
      </c>
      <c r="AN3675" s="8" t="s">
        <v>11577</v>
      </c>
      <c r="AO3675" s="8">
        <v>1</v>
      </c>
      <c r="AP3675" s="8" t="s">
        <v>16698</v>
      </c>
      <c r="AQ3675" s="8" t="s">
        <v>16698</v>
      </c>
      <c r="AR3675" s="8" t="str">
        <f t="shared" si="57"/>
        <v>Visual Arts</v>
      </c>
    </row>
    <row r="3676" spans="1:44" s="8" customFormat="1">
      <c r="A3676" s="70">
        <v>44629.616747685199</v>
      </c>
      <c r="B3676" s="71">
        <v>44629.616747685199</v>
      </c>
      <c r="C3676" s="1" t="s">
        <v>9969</v>
      </c>
      <c r="E3676" s="1" t="s">
        <v>5</v>
      </c>
      <c r="F3676" s="1"/>
      <c r="G3676" s="72">
        <v>2000</v>
      </c>
      <c r="H3676" s="72">
        <v>2000</v>
      </c>
      <c r="I3676" s="72">
        <v>4000</v>
      </c>
      <c r="J3676" s="72">
        <v>4000</v>
      </c>
      <c r="K3676" s="72">
        <v>0</v>
      </c>
      <c r="L3676" s="1" t="s">
        <v>11386</v>
      </c>
      <c r="M3676" s="1" t="s">
        <v>11387</v>
      </c>
      <c r="N3676" s="74"/>
      <c r="O3676" s="1" t="s">
        <v>11388</v>
      </c>
      <c r="P3676" s="1" t="s">
        <v>11389</v>
      </c>
      <c r="Q3676" s="1" t="s">
        <v>23030</v>
      </c>
      <c r="R3676" s="1" t="s">
        <v>23031</v>
      </c>
      <c r="S3676" s="1" t="s">
        <v>23032</v>
      </c>
      <c r="T3676" s="74" t="s">
        <v>9970</v>
      </c>
      <c r="U3676" s="1"/>
      <c r="V3676" s="1"/>
      <c r="W3676" s="1"/>
      <c r="X3676" s="1"/>
      <c r="Y3676" s="1" t="s">
        <v>11393</v>
      </c>
      <c r="Z3676" s="1"/>
      <c r="AA3676" s="70">
        <v>44637</v>
      </c>
      <c r="AB3676" s="70"/>
      <c r="AC3676" s="70"/>
      <c r="AD3676" s="70"/>
      <c r="AG3676" s="1" t="s">
        <v>11394</v>
      </c>
      <c r="AH3676" s="1" t="s">
        <v>11393</v>
      </c>
      <c r="AI3676" s="1" t="s">
        <v>23032</v>
      </c>
      <c r="AJ3676" s="1" t="s">
        <v>9969</v>
      </c>
      <c r="AK3676" s="8" t="s">
        <v>23032</v>
      </c>
      <c r="AL3676" s="8" t="s">
        <v>11395</v>
      </c>
      <c r="AM3676" s="8" t="s">
        <v>11483</v>
      </c>
      <c r="AN3676" s="8" t="s">
        <v>11397</v>
      </c>
      <c r="AO3676" s="8">
        <v>1</v>
      </c>
      <c r="AP3676" s="8" t="s">
        <v>16698</v>
      </c>
      <c r="AQ3676" s="8" t="s">
        <v>16698</v>
      </c>
      <c r="AR3676" s="8" t="str">
        <f t="shared" si="57"/>
        <v>Music</v>
      </c>
    </row>
    <row r="3677" spans="1:44" s="8" customFormat="1">
      <c r="A3677" s="70">
        <v>44631.442384259302</v>
      </c>
      <c r="B3677" s="71">
        <v>44631.442384259302</v>
      </c>
      <c r="C3677" s="1" t="s">
        <v>9971</v>
      </c>
      <c r="E3677" s="1" t="s">
        <v>5</v>
      </c>
      <c r="F3677" s="1"/>
      <c r="G3677" s="72">
        <v>2000</v>
      </c>
      <c r="H3677" s="72">
        <v>0</v>
      </c>
      <c r="I3677" s="72">
        <v>2000</v>
      </c>
      <c r="J3677" s="72">
        <v>2000</v>
      </c>
      <c r="K3677" s="72">
        <v>0</v>
      </c>
      <c r="L3677" s="1" t="s">
        <v>11386</v>
      </c>
      <c r="M3677" s="1" t="s">
        <v>11387</v>
      </c>
      <c r="N3677" s="74"/>
      <c r="O3677" s="1" t="s">
        <v>11388</v>
      </c>
      <c r="P3677" s="1" t="s">
        <v>11389</v>
      </c>
      <c r="Q3677" s="1" t="s">
        <v>19796</v>
      </c>
      <c r="R3677" s="1" t="s">
        <v>12115</v>
      </c>
      <c r="S3677" s="1" t="s">
        <v>12818</v>
      </c>
      <c r="T3677" s="74" t="s">
        <v>9972</v>
      </c>
      <c r="U3677" s="1" t="s">
        <v>9972</v>
      </c>
      <c r="V3677" s="1" t="s">
        <v>12818</v>
      </c>
      <c r="W3677" s="1"/>
      <c r="X3677" s="1"/>
      <c r="Y3677" s="1" t="s">
        <v>11393</v>
      </c>
      <c r="Z3677" s="1"/>
      <c r="AA3677" s="70">
        <v>44643</v>
      </c>
      <c r="AB3677" s="70"/>
      <c r="AC3677" s="70"/>
      <c r="AD3677" s="70"/>
      <c r="AG3677" s="1" t="s">
        <v>12000</v>
      </c>
      <c r="AH3677" s="1" t="s">
        <v>11393</v>
      </c>
      <c r="AI3677" s="1" t="s">
        <v>12818</v>
      </c>
      <c r="AJ3677" s="1" t="s">
        <v>9971</v>
      </c>
      <c r="AK3677" s="8" t="s">
        <v>12818</v>
      </c>
      <c r="AL3677" s="8" t="s">
        <v>11395</v>
      </c>
      <c r="AM3677" s="8" t="s">
        <v>16869</v>
      </c>
      <c r="AN3677" s="8" t="s">
        <v>11397</v>
      </c>
      <c r="AO3677" s="8">
        <v>1</v>
      </c>
      <c r="AP3677" s="8" t="s">
        <v>16698</v>
      </c>
      <c r="AQ3677" s="8" t="s">
        <v>16698</v>
      </c>
      <c r="AR3677" s="8" t="str">
        <f t="shared" si="57"/>
        <v>Crafts</v>
      </c>
    </row>
    <row r="3678" spans="1:44" s="8" customFormat="1">
      <c r="A3678" s="19">
        <v>44629.479560185202</v>
      </c>
      <c r="B3678" s="19">
        <v>44629.479560185202</v>
      </c>
      <c r="C3678" s="8" t="s">
        <v>9973</v>
      </c>
      <c r="E3678" s="8" t="s">
        <v>5</v>
      </c>
      <c r="G3678" s="15">
        <v>1000</v>
      </c>
      <c r="H3678" s="15">
        <v>0</v>
      </c>
      <c r="I3678" s="15">
        <v>1000</v>
      </c>
      <c r="J3678" s="15">
        <v>1000</v>
      </c>
      <c r="K3678" s="15">
        <v>0</v>
      </c>
      <c r="L3678" s="8" t="s">
        <v>11386</v>
      </c>
      <c r="M3678" s="8" t="s">
        <v>11387</v>
      </c>
      <c r="N3678" s="8" t="s">
        <v>23033</v>
      </c>
      <c r="O3678" s="8" t="s">
        <v>11388</v>
      </c>
      <c r="P3678" s="8" t="s">
        <v>11389</v>
      </c>
      <c r="Q3678" s="8" t="s">
        <v>12068</v>
      </c>
      <c r="R3678" s="8" t="s">
        <v>21000</v>
      </c>
      <c r="S3678" s="8" t="s">
        <v>23034</v>
      </c>
      <c r="T3678" s="8" t="s">
        <v>9974</v>
      </c>
      <c r="Y3678" s="8" t="s">
        <v>11393</v>
      </c>
      <c r="AA3678" s="19">
        <v>44631</v>
      </c>
      <c r="AB3678" s="19"/>
      <c r="AC3678" s="19"/>
      <c r="AD3678" s="19"/>
      <c r="AH3678" s="8" t="s">
        <v>11393</v>
      </c>
      <c r="AI3678" s="1" t="s">
        <v>23034</v>
      </c>
      <c r="AJ3678" s="8" t="s">
        <v>9973</v>
      </c>
      <c r="AK3678" s="8" t="s">
        <v>23034</v>
      </c>
      <c r="AL3678" s="8" t="s">
        <v>11688</v>
      </c>
      <c r="AM3678" s="8" t="s">
        <v>12109</v>
      </c>
      <c r="AN3678" s="8" t="s">
        <v>11690</v>
      </c>
      <c r="AO3678" s="8">
        <v>1</v>
      </c>
      <c r="AP3678" s="8">
        <v>0</v>
      </c>
      <c r="AQ3678" s="8">
        <v>0</v>
      </c>
      <c r="AR3678" s="8">
        <f t="shared" si="57"/>
        <v>0</v>
      </c>
    </row>
    <row r="3679" spans="1:44" s="8" customFormat="1">
      <c r="A3679" s="70">
        <v>44629.809097222198</v>
      </c>
      <c r="B3679" s="71">
        <v>44629.809097222198</v>
      </c>
      <c r="C3679" s="1" t="s">
        <v>9975</v>
      </c>
      <c r="E3679" s="1" t="s">
        <v>5</v>
      </c>
      <c r="F3679" s="1"/>
      <c r="G3679" s="72">
        <v>2000</v>
      </c>
      <c r="H3679" s="72">
        <v>0</v>
      </c>
      <c r="I3679" s="72">
        <v>2000</v>
      </c>
      <c r="J3679" s="72">
        <v>2000</v>
      </c>
      <c r="K3679" s="72">
        <v>0</v>
      </c>
      <c r="L3679" s="1" t="s">
        <v>11386</v>
      </c>
      <c r="M3679" s="1" t="s">
        <v>11387</v>
      </c>
      <c r="N3679" s="74"/>
      <c r="O3679" s="1" t="s">
        <v>11388</v>
      </c>
      <c r="P3679" s="1" t="s">
        <v>11389</v>
      </c>
      <c r="Q3679" s="1" t="s">
        <v>13039</v>
      </c>
      <c r="R3679" s="1" t="s">
        <v>23035</v>
      </c>
      <c r="S3679" s="1" t="s">
        <v>20637</v>
      </c>
      <c r="T3679" s="74" t="s">
        <v>9976</v>
      </c>
      <c r="U3679" s="1"/>
      <c r="V3679" s="1"/>
      <c r="W3679" s="1"/>
      <c r="X3679" s="1"/>
      <c r="Y3679" s="1" t="s">
        <v>11393</v>
      </c>
      <c r="Z3679" s="1"/>
      <c r="AA3679" s="70">
        <v>44637</v>
      </c>
      <c r="AB3679" s="70"/>
      <c r="AC3679" s="70"/>
      <c r="AD3679" s="70"/>
      <c r="AG3679" s="1" t="s">
        <v>11442</v>
      </c>
      <c r="AH3679" s="1" t="s">
        <v>11393</v>
      </c>
      <c r="AI3679" s="1" t="s">
        <v>20637</v>
      </c>
      <c r="AJ3679" s="1" t="s">
        <v>9975</v>
      </c>
      <c r="AK3679" s="8" t="s">
        <v>20637</v>
      </c>
      <c r="AL3679" s="8" t="s">
        <v>11395</v>
      </c>
      <c r="AM3679" s="8" t="s">
        <v>16869</v>
      </c>
      <c r="AN3679" s="8" t="s">
        <v>11397</v>
      </c>
      <c r="AO3679" s="8">
        <v>1</v>
      </c>
      <c r="AP3679" s="8" t="s">
        <v>16698</v>
      </c>
      <c r="AQ3679" s="8" t="s">
        <v>16698</v>
      </c>
      <c r="AR3679" s="8" t="str">
        <f t="shared" si="57"/>
        <v>Visual Arts</v>
      </c>
    </row>
    <row r="3680" spans="1:44" s="8" customFormat="1">
      <c r="A3680" s="70">
        <v>44629.463981481502</v>
      </c>
      <c r="B3680" s="71">
        <v>44629.463969907403</v>
      </c>
      <c r="C3680" s="1" t="s">
        <v>9977</v>
      </c>
      <c r="E3680" s="1" t="s">
        <v>5</v>
      </c>
      <c r="F3680" s="1"/>
      <c r="G3680" s="72">
        <v>2000</v>
      </c>
      <c r="H3680" s="72">
        <v>0</v>
      </c>
      <c r="I3680" s="72">
        <v>2000</v>
      </c>
      <c r="J3680" s="72">
        <v>2000</v>
      </c>
      <c r="K3680" s="72">
        <v>0</v>
      </c>
      <c r="L3680" s="1" t="s">
        <v>11386</v>
      </c>
      <c r="M3680" s="1" t="s">
        <v>16693</v>
      </c>
      <c r="N3680" s="1" t="s">
        <v>2696</v>
      </c>
      <c r="O3680" s="1" t="s">
        <v>11388</v>
      </c>
      <c r="P3680" s="1" t="s">
        <v>11389</v>
      </c>
      <c r="Q3680" s="1" t="s">
        <v>11504</v>
      </c>
      <c r="R3680" s="1" t="s">
        <v>12498</v>
      </c>
      <c r="S3680" s="1" t="s">
        <v>12499</v>
      </c>
      <c r="T3680" s="1" t="s">
        <v>2697</v>
      </c>
      <c r="U3680" s="1"/>
      <c r="V3680" s="1"/>
      <c r="W3680" s="1"/>
      <c r="X3680" s="1"/>
      <c r="Y3680" s="1" t="s">
        <v>11393</v>
      </c>
      <c r="Z3680" s="1"/>
      <c r="AA3680" s="70">
        <v>44630</v>
      </c>
      <c r="AB3680" s="70"/>
      <c r="AC3680" s="70"/>
      <c r="AD3680" s="70"/>
      <c r="AG3680" s="1"/>
      <c r="AH3680" s="1" t="s">
        <v>11393</v>
      </c>
      <c r="AI3680" s="1" t="s">
        <v>12499</v>
      </c>
      <c r="AJ3680" s="1" t="s">
        <v>9977</v>
      </c>
      <c r="AK3680" s="8" t="s">
        <v>12499</v>
      </c>
      <c r="AL3680" s="8" t="s">
        <v>11427</v>
      </c>
      <c r="AM3680" s="8" t="s">
        <v>11637</v>
      </c>
      <c r="AN3680" s="8" t="s">
        <v>11514</v>
      </c>
      <c r="AO3680" s="8">
        <v>1</v>
      </c>
      <c r="AP3680" s="8" t="s">
        <v>11394</v>
      </c>
      <c r="AQ3680" s="8" t="s">
        <v>11394</v>
      </c>
      <c r="AR3680" s="8" t="str">
        <f t="shared" si="57"/>
        <v>Music</v>
      </c>
    </row>
    <row r="3681" spans="1:44" s="8" customFormat="1">
      <c r="A3681" s="19">
        <v>44629.4700115741</v>
      </c>
      <c r="B3681" s="19">
        <v>44629.4700115741</v>
      </c>
      <c r="C3681" s="8" t="s">
        <v>9978</v>
      </c>
      <c r="E3681" s="8" t="s">
        <v>5</v>
      </c>
      <c r="G3681" s="15">
        <v>2000</v>
      </c>
      <c r="H3681" s="15">
        <v>0</v>
      </c>
      <c r="I3681" s="15">
        <v>2000</v>
      </c>
      <c r="J3681" s="15">
        <v>2000</v>
      </c>
      <c r="K3681" s="15">
        <v>0</v>
      </c>
      <c r="L3681" s="8" t="s">
        <v>11386</v>
      </c>
      <c r="M3681" s="8" t="s">
        <v>11387</v>
      </c>
      <c r="N3681" s="20"/>
      <c r="O3681" s="8" t="s">
        <v>11388</v>
      </c>
      <c r="P3681" s="8" t="s">
        <v>11389</v>
      </c>
      <c r="Q3681" s="8" t="s">
        <v>11980</v>
      </c>
      <c r="R3681" s="8" t="s">
        <v>12596</v>
      </c>
      <c r="S3681" s="8" t="s">
        <v>23036</v>
      </c>
      <c r="T3681" s="20" t="s">
        <v>9979</v>
      </c>
      <c r="Y3681" s="8" t="s">
        <v>11393</v>
      </c>
      <c r="AA3681" s="19">
        <v>44635</v>
      </c>
      <c r="AB3681" s="19"/>
      <c r="AC3681" s="19"/>
      <c r="AD3681" s="19"/>
      <c r="AG3681" s="8" t="s">
        <v>11394</v>
      </c>
      <c r="AH3681" s="8" t="s">
        <v>11393</v>
      </c>
      <c r="AI3681" s="1" t="s">
        <v>23036</v>
      </c>
      <c r="AJ3681" s="8" t="s">
        <v>9978</v>
      </c>
      <c r="AK3681" s="8" t="s">
        <v>23036</v>
      </c>
      <c r="AL3681" s="8" t="s">
        <v>12093</v>
      </c>
      <c r="AM3681" s="8" t="s">
        <v>12093</v>
      </c>
      <c r="AN3681" s="8" t="s">
        <v>11577</v>
      </c>
      <c r="AO3681" s="8">
        <v>1</v>
      </c>
      <c r="AP3681" s="8" t="s">
        <v>16698</v>
      </c>
      <c r="AQ3681" s="8" t="s">
        <v>16698</v>
      </c>
      <c r="AR3681" s="8" t="str">
        <f t="shared" si="57"/>
        <v>Music</v>
      </c>
    </row>
    <row r="3682" spans="1:44" s="8" customFormat="1">
      <c r="A3682" s="19">
        <v>44629.467731481498</v>
      </c>
      <c r="B3682" s="19">
        <v>44629.467731481498</v>
      </c>
      <c r="C3682" s="8" t="s">
        <v>9980</v>
      </c>
      <c r="E3682" s="8" t="s">
        <v>5</v>
      </c>
      <c r="G3682" s="15">
        <v>2000</v>
      </c>
      <c r="H3682" s="15">
        <v>0</v>
      </c>
      <c r="I3682" s="15">
        <v>2000</v>
      </c>
      <c r="J3682" s="15">
        <v>2000</v>
      </c>
      <c r="K3682" s="15">
        <v>0</v>
      </c>
      <c r="L3682" s="8" t="s">
        <v>11386</v>
      </c>
      <c r="M3682" s="8" t="s">
        <v>11387</v>
      </c>
      <c r="N3682" s="8" t="s">
        <v>23037</v>
      </c>
      <c r="O3682" s="8" t="s">
        <v>11388</v>
      </c>
      <c r="P3682" s="8" t="s">
        <v>11389</v>
      </c>
      <c r="Q3682" s="8" t="s">
        <v>12698</v>
      </c>
      <c r="R3682" s="8" t="s">
        <v>23038</v>
      </c>
      <c r="S3682" s="8" t="s">
        <v>23039</v>
      </c>
      <c r="T3682" s="8" t="s">
        <v>9981</v>
      </c>
      <c r="Y3682" s="8" t="s">
        <v>11393</v>
      </c>
      <c r="AA3682" s="19">
        <v>44631</v>
      </c>
      <c r="AB3682" s="19"/>
      <c r="AC3682" s="19"/>
      <c r="AD3682" s="19"/>
      <c r="AH3682" s="8" t="s">
        <v>11393</v>
      </c>
      <c r="AI3682" s="1" t="s">
        <v>23040</v>
      </c>
      <c r="AJ3682" s="8" t="s">
        <v>9980</v>
      </c>
      <c r="AK3682" s="8" t="s">
        <v>23040</v>
      </c>
      <c r="AL3682" s="8" t="s">
        <v>11717</v>
      </c>
      <c r="AM3682" s="8" t="s">
        <v>11718</v>
      </c>
      <c r="AN3682" s="8" t="s">
        <v>11466</v>
      </c>
      <c r="AO3682" s="8">
        <v>1</v>
      </c>
      <c r="AP3682" s="8">
        <v>0</v>
      </c>
      <c r="AQ3682" s="8">
        <v>0</v>
      </c>
      <c r="AR3682" s="8">
        <f t="shared" si="57"/>
        <v>0</v>
      </c>
    </row>
    <row r="3683" spans="1:44" s="8" customFormat="1">
      <c r="A3683" s="19">
        <v>44629.492106481499</v>
      </c>
      <c r="B3683" s="19">
        <v>44629.492106481499</v>
      </c>
      <c r="C3683" s="8" t="s">
        <v>9982</v>
      </c>
      <c r="E3683" s="8" t="s">
        <v>5</v>
      </c>
      <c r="G3683" s="15">
        <v>2000</v>
      </c>
      <c r="H3683" s="15">
        <v>0</v>
      </c>
      <c r="I3683" s="15">
        <v>2000</v>
      </c>
      <c r="J3683" s="15">
        <v>2000</v>
      </c>
      <c r="K3683" s="15">
        <v>0</v>
      </c>
      <c r="L3683" s="8" t="s">
        <v>11386</v>
      </c>
      <c r="M3683" s="8" t="s">
        <v>16693</v>
      </c>
      <c r="N3683" s="8" t="s">
        <v>23041</v>
      </c>
      <c r="O3683" s="8" t="s">
        <v>11388</v>
      </c>
      <c r="P3683" s="8" t="s">
        <v>11389</v>
      </c>
      <c r="Q3683" s="8" t="s">
        <v>11943</v>
      </c>
      <c r="R3683" s="8" t="s">
        <v>14248</v>
      </c>
      <c r="S3683" s="8" t="s">
        <v>23042</v>
      </c>
      <c r="T3683" s="8" t="s">
        <v>9983</v>
      </c>
      <c r="U3683" s="8" t="s">
        <v>9983</v>
      </c>
      <c r="V3683" s="8" t="s">
        <v>23042</v>
      </c>
      <c r="Y3683" s="8" t="s">
        <v>11393</v>
      </c>
      <c r="AA3683" s="19">
        <v>44630</v>
      </c>
      <c r="AB3683" s="19"/>
      <c r="AC3683" s="19"/>
      <c r="AD3683" s="19"/>
      <c r="AH3683" s="8" t="s">
        <v>11393</v>
      </c>
      <c r="AI3683" s="1" t="s">
        <v>23042</v>
      </c>
      <c r="AJ3683" s="8" t="s">
        <v>9982</v>
      </c>
      <c r="AK3683" s="8" t="s">
        <v>23042</v>
      </c>
      <c r="AL3683" s="8" t="s">
        <v>12024</v>
      </c>
      <c r="AM3683" s="8" t="s">
        <v>11765</v>
      </c>
      <c r="AN3683" s="8" t="s">
        <v>11466</v>
      </c>
      <c r="AO3683" s="8">
        <v>1</v>
      </c>
      <c r="AP3683" s="8">
        <v>0</v>
      </c>
      <c r="AQ3683" s="8" t="s">
        <v>16698</v>
      </c>
      <c r="AR3683" s="8">
        <f t="shared" si="57"/>
        <v>0</v>
      </c>
    </row>
    <row r="3684" spans="1:44" s="8" customFormat="1">
      <c r="A3684" s="19">
        <v>44631.406215277799</v>
      </c>
      <c r="B3684" s="19">
        <v>44631.406215277799</v>
      </c>
      <c r="C3684" s="8" t="s">
        <v>9984</v>
      </c>
      <c r="E3684" s="8" t="s">
        <v>5</v>
      </c>
      <c r="G3684" s="15">
        <v>2000</v>
      </c>
      <c r="H3684" s="15">
        <v>0</v>
      </c>
      <c r="I3684" s="15">
        <v>2000</v>
      </c>
      <c r="J3684" s="15">
        <v>2000</v>
      </c>
      <c r="K3684" s="15">
        <v>0</v>
      </c>
      <c r="L3684" s="8" t="s">
        <v>11386</v>
      </c>
      <c r="M3684" s="8" t="s">
        <v>11387</v>
      </c>
      <c r="N3684" s="20"/>
      <c r="O3684" s="8" t="s">
        <v>11388</v>
      </c>
      <c r="P3684" s="8" t="s">
        <v>11389</v>
      </c>
      <c r="Q3684" s="8" t="s">
        <v>15286</v>
      </c>
      <c r="R3684" s="8" t="s">
        <v>12201</v>
      </c>
      <c r="S3684" s="8" t="s">
        <v>23043</v>
      </c>
      <c r="T3684" s="20" t="s">
        <v>9985</v>
      </c>
      <c r="U3684" s="8" t="s">
        <v>9985</v>
      </c>
      <c r="V3684" s="8" t="s">
        <v>23043</v>
      </c>
      <c r="Y3684" s="8" t="s">
        <v>11393</v>
      </c>
      <c r="AA3684" s="19">
        <v>44651</v>
      </c>
      <c r="AB3684" s="19"/>
      <c r="AC3684" s="19"/>
      <c r="AD3684" s="19"/>
      <c r="AG3684" s="8" t="s">
        <v>11636</v>
      </c>
      <c r="AH3684" s="8" t="s">
        <v>11393</v>
      </c>
      <c r="AI3684" s="1" t="s">
        <v>23043</v>
      </c>
      <c r="AJ3684" s="8" t="s">
        <v>9984</v>
      </c>
      <c r="AK3684" s="8" t="s">
        <v>23043</v>
      </c>
      <c r="AL3684" s="8" t="s">
        <v>11478</v>
      </c>
      <c r="AM3684" s="8" t="s">
        <v>11479</v>
      </c>
      <c r="AN3684" s="8" t="s">
        <v>11472</v>
      </c>
      <c r="AO3684" s="8">
        <v>1</v>
      </c>
      <c r="AP3684" s="8" t="s">
        <v>16698</v>
      </c>
      <c r="AQ3684" s="8" t="s">
        <v>16698</v>
      </c>
      <c r="AR3684" s="8" t="str">
        <f t="shared" si="57"/>
        <v>Traditional Arts</v>
      </c>
    </row>
    <row r="3685" spans="1:44" s="8" customFormat="1">
      <c r="A3685" s="70">
        <v>44629.482546296298</v>
      </c>
      <c r="B3685" s="71">
        <v>44629.482546296298</v>
      </c>
      <c r="C3685" s="1" t="s">
        <v>9986</v>
      </c>
      <c r="E3685" s="1" t="s">
        <v>5</v>
      </c>
      <c r="F3685" s="1"/>
      <c r="G3685" s="72">
        <v>2000</v>
      </c>
      <c r="H3685" s="72">
        <v>0</v>
      </c>
      <c r="I3685" s="72">
        <v>2000</v>
      </c>
      <c r="J3685" s="72">
        <v>2000</v>
      </c>
      <c r="K3685" s="72">
        <v>0</v>
      </c>
      <c r="L3685" s="1" t="s">
        <v>11386</v>
      </c>
      <c r="M3685" s="1" t="s">
        <v>16693</v>
      </c>
      <c r="N3685" s="1" t="s">
        <v>1276</v>
      </c>
      <c r="O3685" s="1" t="s">
        <v>11388</v>
      </c>
      <c r="P3685" s="1" t="s">
        <v>11389</v>
      </c>
      <c r="Q3685" s="1" t="s">
        <v>13742</v>
      </c>
      <c r="R3685" s="1" t="s">
        <v>13743</v>
      </c>
      <c r="S3685" s="1" t="s">
        <v>13744</v>
      </c>
      <c r="T3685" s="1" t="s">
        <v>1277</v>
      </c>
      <c r="U3685" s="1"/>
      <c r="V3685" s="1"/>
      <c r="W3685" s="1"/>
      <c r="X3685" s="1"/>
      <c r="Y3685" s="1" t="s">
        <v>11393</v>
      </c>
      <c r="Z3685" s="1"/>
      <c r="AA3685" s="70">
        <v>44630</v>
      </c>
      <c r="AB3685" s="70"/>
      <c r="AC3685" s="70"/>
      <c r="AD3685" s="70"/>
      <c r="AG3685" s="1"/>
      <c r="AH3685" s="1" t="s">
        <v>11393</v>
      </c>
      <c r="AI3685" s="1" t="s">
        <v>13744</v>
      </c>
      <c r="AJ3685" s="1" t="s">
        <v>9986</v>
      </c>
      <c r="AK3685" s="8" t="s">
        <v>13744</v>
      </c>
      <c r="AL3685" s="8" t="s">
        <v>11478</v>
      </c>
      <c r="AM3685" s="8" t="s">
        <v>11543</v>
      </c>
      <c r="AN3685" s="8" t="s">
        <v>11472</v>
      </c>
      <c r="AO3685" s="8">
        <v>1</v>
      </c>
      <c r="AP3685" s="8" t="s">
        <v>12010</v>
      </c>
      <c r="AQ3685" s="8" t="s">
        <v>12010</v>
      </c>
      <c r="AR3685" s="8" t="str">
        <f t="shared" si="57"/>
        <v>Interdisciplinary Performance</v>
      </c>
    </row>
    <row r="3686" spans="1:44" s="8" customFormat="1">
      <c r="A3686" s="70">
        <v>44629.4870717593</v>
      </c>
      <c r="B3686" s="71">
        <v>44629.4870717593</v>
      </c>
      <c r="C3686" s="1" t="s">
        <v>9987</v>
      </c>
      <c r="E3686" s="1" t="s">
        <v>5</v>
      </c>
      <c r="F3686" s="1"/>
      <c r="G3686" s="72">
        <v>2000</v>
      </c>
      <c r="H3686" s="72">
        <v>0</v>
      </c>
      <c r="I3686" s="72">
        <v>2000</v>
      </c>
      <c r="J3686" s="72">
        <v>2000</v>
      </c>
      <c r="K3686" s="72">
        <v>0</v>
      </c>
      <c r="L3686" s="1" t="s">
        <v>11386</v>
      </c>
      <c r="M3686" s="1" t="s">
        <v>16693</v>
      </c>
      <c r="N3686" s="1" t="s">
        <v>2845</v>
      </c>
      <c r="O3686" s="1" t="s">
        <v>11388</v>
      </c>
      <c r="P3686" s="1" t="s">
        <v>11389</v>
      </c>
      <c r="Q3686" s="1" t="s">
        <v>11738</v>
      </c>
      <c r="R3686" s="1" t="s">
        <v>13125</v>
      </c>
      <c r="S3686" s="1" t="s">
        <v>13126</v>
      </c>
      <c r="T3686" s="1" t="s">
        <v>2846</v>
      </c>
      <c r="U3686" s="1"/>
      <c r="V3686" s="1"/>
      <c r="W3686" s="1"/>
      <c r="X3686" s="1"/>
      <c r="Y3686" s="1" t="s">
        <v>11393</v>
      </c>
      <c r="Z3686" s="1"/>
      <c r="AA3686" s="70">
        <v>44630</v>
      </c>
      <c r="AB3686" s="70"/>
      <c r="AC3686" s="70"/>
      <c r="AD3686" s="70"/>
      <c r="AG3686" s="1"/>
      <c r="AH3686" s="1" t="s">
        <v>11393</v>
      </c>
      <c r="AI3686" s="1" t="s">
        <v>13126</v>
      </c>
      <c r="AJ3686" s="1" t="s">
        <v>9987</v>
      </c>
      <c r="AK3686" s="8" t="s">
        <v>13126</v>
      </c>
      <c r="AL3686" s="8" t="s">
        <v>11591</v>
      </c>
      <c r="AM3686" s="8" t="s">
        <v>11592</v>
      </c>
      <c r="AN3686" s="8" t="s">
        <v>11466</v>
      </c>
      <c r="AO3686" s="8">
        <v>1</v>
      </c>
      <c r="AP3686" s="8" t="s">
        <v>11394</v>
      </c>
      <c r="AQ3686" s="8" t="s">
        <v>11394</v>
      </c>
      <c r="AR3686" s="8" t="str">
        <f t="shared" si="57"/>
        <v>Music</v>
      </c>
    </row>
    <row r="3687" spans="1:44" s="8" customFormat="1">
      <c r="A3687" s="70">
        <v>44629.507395833301</v>
      </c>
      <c r="B3687" s="71">
        <v>44629.507395833301</v>
      </c>
      <c r="C3687" s="1" t="s">
        <v>9988</v>
      </c>
      <c r="E3687" s="1" t="s">
        <v>5</v>
      </c>
      <c r="F3687" s="1"/>
      <c r="G3687" s="72">
        <v>2000</v>
      </c>
      <c r="H3687" s="72">
        <v>0</v>
      </c>
      <c r="I3687" s="72">
        <v>2000</v>
      </c>
      <c r="J3687" s="72">
        <v>2000</v>
      </c>
      <c r="K3687" s="72">
        <v>0</v>
      </c>
      <c r="L3687" s="1" t="s">
        <v>11386</v>
      </c>
      <c r="M3687" s="1" t="s">
        <v>11387</v>
      </c>
      <c r="N3687" s="1" t="s">
        <v>23044</v>
      </c>
      <c r="O3687" s="1" t="s">
        <v>11388</v>
      </c>
      <c r="P3687" s="1" t="s">
        <v>11389</v>
      </c>
      <c r="Q3687" s="1" t="s">
        <v>13800</v>
      </c>
      <c r="R3687" s="1" t="s">
        <v>23045</v>
      </c>
      <c r="S3687" s="1" t="s">
        <v>19348</v>
      </c>
      <c r="T3687" s="1" t="s">
        <v>9989</v>
      </c>
      <c r="U3687" s="1"/>
      <c r="V3687" s="1"/>
      <c r="W3687" s="1"/>
      <c r="X3687" s="1"/>
      <c r="Y3687" s="1" t="s">
        <v>11393</v>
      </c>
      <c r="Z3687" s="1"/>
      <c r="AA3687" s="70">
        <v>44631</v>
      </c>
      <c r="AB3687" s="70"/>
      <c r="AC3687" s="70"/>
      <c r="AD3687" s="70"/>
      <c r="AG3687" s="1"/>
      <c r="AH3687" s="1" t="s">
        <v>11393</v>
      </c>
      <c r="AI3687" s="1" t="s">
        <v>19348</v>
      </c>
      <c r="AJ3687" s="1" t="s">
        <v>9988</v>
      </c>
      <c r="AK3687" s="8" t="s">
        <v>19348</v>
      </c>
      <c r="AL3687" s="8" t="s">
        <v>11395</v>
      </c>
      <c r="AM3687" s="8" t="s">
        <v>11483</v>
      </c>
      <c r="AN3687" s="8" t="s">
        <v>11397</v>
      </c>
      <c r="AO3687" s="8">
        <v>1</v>
      </c>
      <c r="AP3687" s="8">
        <v>0</v>
      </c>
      <c r="AQ3687" s="8">
        <v>0</v>
      </c>
      <c r="AR3687" s="8">
        <f t="shared" si="57"/>
        <v>0</v>
      </c>
    </row>
    <row r="3688" spans="1:44" s="8" customFormat="1">
      <c r="A3688" s="19">
        <v>44629.5242939815</v>
      </c>
      <c r="B3688" s="19">
        <v>44629.524282407401</v>
      </c>
      <c r="C3688" s="8" t="s">
        <v>9990</v>
      </c>
      <c r="E3688" s="8" t="s">
        <v>5</v>
      </c>
      <c r="G3688" s="15">
        <v>2000</v>
      </c>
      <c r="H3688" s="15">
        <v>0</v>
      </c>
      <c r="I3688" s="15">
        <v>2000</v>
      </c>
      <c r="J3688" s="15">
        <v>2000</v>
      </c>
      <c r="K3688" s="15">
        <v>0</v>
      </c>
      <c r="L3688" s="8" t="s">
        <v>11386</v>
      </c>
      <c r="M3688" s="8" t="s">
        <v>11387</v>
      </c>
      <c r="N3688" s="20"/>
      <c r="O3688" s="8" t="s">
        <v>11388</v>
      </c>
      <c r="P3688" s="8" t="s">
        <v>11389</v>
      </c>
      <c r="Q3688" s="8" t="s">
        <v>17720</v>
      </c>
      <c r="R3688" s="8" t="s">
        <v>14414</v>
      </c>
      <c r="S3688" s="8" t="s">
        <v>22446</v>
      </c>
      <c r="T3688" s="20" t="s">
        <v>9991</v>
      </c>
      <c r="Y3688" s="8" t="s">
        <v>11393</v>
      </c>
      <c r="AA3688" s="19">
        <v>44635</v>
      </c>
      <c r="AB3688" s="19"/>
      <c r="AC3688" s="19"/>
      <c r="AD3688" s="19"/>
      <c r="AG3688" s="8" t="s">
        <v>11394</v>
      </c>
      <c r="AH3688" s="8" t="s">
        <v>11393</v>
      </c>
      <c r="AI3688" s="1" t="s">
        <v>22446</v>
      </c>
      <c r="AJ3688" s="8" t="s">
        <v>9990</v>
      </c>
      <c r="AK3688" s="8" t="s">
        <v>22446</v>
      </c>
      <c r="AL3688" s="8" t="s">
        <v>11395</v>
      </c>
      <c r="AM3688" s="8" t="s">
        <v>11483</v>
      </c>
      <c r="AN3688" s="8" t="s">
        <v>11397</v>
      </c>
      <c r="AO3688" s="8">
        <v>1</v>
      </c>
      <c r="AP3688" s="8" t="s">
        <v>16698</v>
      </c>
      <c r="AQ3688" s="8" t="s">
        <v>16698</v>
      </c>
      <c r="AR3688" s="8" t="str">
        <f t="shared" si="57"/>
        <v>Music</v>
      </c>
    </row>
    <row r="3689" spans="1:44" s="8" customFormat="1">
      <c r="A3689" s="19">
        <v>44631.950173611098</v>
      </c>
      <c r="B3689" s="19">
        <v>44631.950173611098</v>
      </c>
      <c r="C3689" s="8" t="s">
        <v>9992</v>
      </c>
      <c r="E3689" s="8" t="s">
        <v>5</v>
      </c>
      <c r="G3689" s="15">
        <v>2000</v>
      </c>
      <c r="H3689" s="15">
        <v>0</v>
      </c>
      <c r="I3689" s="15">
        <v>2000</v>
      </c>
      <c r="J3689" s="15">
        <v>2000</v>
      </c>
      <c r="K3689" s="15">
        <v>0</v>
      </c>
      <c r="L3689" s="8" t="s">
        <v>11386</v>
      </c>
      <c r="M3689" s="8" t="s">
        <v>11387</v>
      </c>
      <c r="N3689" s="20"/>
      <c r="O3689" s="8" t="s">
        <v>11388</v>
      </c>
      <c r="P3689" s="8" t="s">
        <v>11389</v>
      </c>
      <c r="Q3689" s="8" t="s">
        <v>15831</v>
      </c>
      <c r="R3689" s="8" t="s">
        <v>13520</v>
      </c>
      <c r="S3689" s="8" t="s">
        <v>23046</v>
      </c>
      <c r="T3689" s="20" t="s">
        <v>9993</v>
      </c>
      <c r="Y3689" s="8" t="s">
        <v>11393</v>
      </c>
      <c r="AA3689" s="19">
        <v>44651</v>
      </c>
      <c r="AB3689" s="19"/>
      <c r="AC3689" s="19"/>
      <c r="AD3689" s="19"/>
      <c r="AG3689" s="8" t="s">
        <v>11587</v>
      </c>
      <c r="AH3689" s="8" t="s">
        <v>11393</v>
      </c>
      <c r="AI3689" s="1" t="s">
        <v>23046</v>
      </c>
      <c r="AJ3689" s="8" t="s">
        <v>9992</v>
      </c>
      <c r="AK3689" s="8" t="s">
        <v>23046</v>
      </c>
      <c r="AL3689" s="8" t="s">
        <v>11478</v>
      </c>
      <c r="AM3689" s="8" t="s">
        <v>11588</v>
      </c>
      <c r="AN3689" s="8" t="s">
        <v>11472</v>
      </c>
      <c r="AO3689" s="8">
        <v>1</v>
      </c>
      <c r="AP3689" s="8" t="s">
        <v>16698</v>
      </c>
      <c r="AQ3689" s="8" t="s">
        <v>16698</v>
      </c>
      <c r="AR3689" s="8" t="str">
        <f t="shared" si="57"/>
        <v>Other</v>
      </c>
    </row>
    <row r="3690" spans="1:44" s="8" customFormat="1">
      <c r="A3690" s="19">
        <v>44629.532650462999</v>
      </c>
      <c r="B3690" s="19">
        <v>44629.532650462999</v>
      </c>
      <c r="C3690" s="8" t="s">
        <v>9994</v>
      </c>
      <c r="E3690" s="8" t="s">
        <v>5</v>
      </c>
      <c r="G3690" s="15">
        <v>2000</v>
      </c>
      <c r="H3690" s="15">
        <v>0</v>
      </c>
      <c r="I3690" s="15">
        <v>2000</v>
      </c>
      <c r="J3690" s="15">
        <v>2000</v>
      </c>
      <c r="K3690" s="15">
        <v>0</v>
      </c>
      <c r="L3690" s="8" t="s">
        <v>11386</v>
      </c>
      <c r="M3690" s="8" t="s">
        <v>11387</v>
      </c>
      <c r="N3690" s="8" t="s">
        <v>23047</v>
      </c>
      <c r="O3690" s="8" t="s">
        <v>11388</v>
      </c>
      <c r="P3690" s="8" t="s">
        <v>11389</v>
      </c>
      <c r="Q3690" s="8" t="s">
        <v>12361</v>
      </c>
      <c r="R3690" s="8" t="s">
        <v>16242</v>
      </c>
      <c r="S3690" s="8" t="s">
        <v>23048</v>
      </c>
      <c r="T3690" s="8" t="s">
        <v>9995</v>
      </c>
      <c r="Y3690" s="8" t="s">
        <v>11393</v>
      </c>
      <c r="AA3690" s="19">
        <v>44631</v>
      </c>
      <c r="AB3690" s="19"/>
      <c r="AC3690" s="19"/>
      <c r="AD3690" s="19"/>
      <c r="AH3690" s="8" t="s">
        <v>11393</v>
      </c>
      <c r="AI3690" s="1" t="s">
        <v>23048</v>
      </c>
      <c r="AJ3690" s="8" t="s">
        <v>9994</v>
      </c>
      <c r="AK3690" s="8" t="s">
        <v>23048</v>
      </c>
      <c r="AL3690" s="8" t="s">
        <v>11478</v>
      </c>
      <c r="AM3690" s="8" t="s">
        <v>11548</v>
      </c>
      <c r="AN3690" s="8" t="s">
        <v>11472</v>
      </c>
      <c r="AO3690" s="8">
        <v>1</v>
      </c>
      <c r="AP3690" s="8">
        <v>0</v>
      </c>
      <c r="AQ3690" s="8">
        <v>0</v>
      </c>
      <c r="AR3690" s="8">
        <f t="shared" si="57"/>
        <v>0</v>
      </c>
    </row>
    <row r="3691" spans="1:44" s="8" customFormat="1">
      <c r="A3691" s="70">
        <v>44629.5396064815</v>
      </c>
      <c r="B3691" s="71">
        <v>44629.5396064815</v>
      </c>
      <c r="C3691" s="1" t="s">
        <v>9996</v>
      </c>
      <c r="E3691" s="1" t="s">
        <v>5</v>
      </c>
      <c r="F3691" s="1"/>
      <c r="G3691" s="72">
        <v>2000</v>
      </c>
      <c r="H3691" s="72">
        <v>0</v>
      </c>
      <c r="I3691" s="72">
        <v>2000</v>
      </c>
      <c r="J3691" s="72">
        <v>2000</v>
      </c>
      <c r="K3691" s="72">
        <v>0</v>
      </c>
      <c r="L3691" s="1" t="s">
        <v>11386</v>
      </c>
      <c r="M3691" s="1" t="s">
        <v>11387</v>
      </c>
      <c r="N3691" s="74"/>
      <c r="O3691" s="1" t="s">
        <v>11388</v>
      </c>
      <c r="P3691" s="1" t="s">
        <v>11389</v>
      </c>
      <c r="Q3691" s="1" t="s">
        <v>14412</v>
      </c>
      <c r="R3691" s="1" t="s">
        <v>13071</v>
      </c>
      <c r="S3691" s="1" t="s">
        <v>23049</v>
      </c>
      <c r="T3691" s="74" t="s">
        <v>9997</v>
      </c>
      <c r="U3691" s="1"/>
      <c r="V3691" s="1"/>
      <c r="W3691" s="1"/>
      <c r="X3691" s="1"/>
      <c r="Y3691" s="1" t="s">
        <v>11393</v>
      </c>
      <c r="Z3691" s="1"/>
      <c r="AA3691" s="70">
        <v>44635</v>
      </c>
      <c r="AB3691" s="70"/>
      <c r="AC3691" s="70"/>
      <c r="AD3691" s="70"/>
      <c r="AG3691" s="1" t="s">
        <v>11394</v>
      </c>
      <c r="AH3691" s="1" t="s">
        <v>11393</v>
      </c>
      <c r="AI3691" s="1" t="s">
        <v>23049</v>
      </c>
      <c r="AJ3691" s="1" t="s">
        <v>9996</v>
      </c>
      <c r="AK3691" s="8" t="s">
        <v>23049</v>
      </c>
      <c r="AL3691" s="8" t="s">
        <v>12093</v>
      </c>
      <c r="AM3691" s="8" t="s">
        <v>12093</v>
      </c>
      <c r="AN3691" s="8" t="s">
        <v>11577</v>
      </c>
      <c r="AO3691" s="8">
        <v>1</v>
      </c>
      <c r="AP3691" s="8" t="s">
        <v>16698</v>
      </c>
      <c r="AQ3691" s="8" t="s">
        <v>16698</v>
      </c>
      <c r="AR3691" s="8" t="str">
        <f t="shared" si="57"/>
        <v>Music</v>
      </c>
    </row>
    <row r="3692" spans="1:44" s="8" customFormat="1">
      <c r="A3692" s="70">
        <v>44631.639386574097</v>
      </c>
      <c r="B3692" s="71">
        <v>44631.639386574097</v>
      </c>
      <c r="C3692" s="1" t="s">
        <v>9998</v>
      </c>
      <c r="E3692" s="1" t="s">
        <v>5</v>
      </c>
      <c r="F3692" s="1"/>
      <c r="G3692" s="72">
        <v>2000</v>
      </c>
      <c r="H3692" s="72">
        <v>0</v>
      </c>
      <c r="I3692" s="72">
        <v>2000</v>
      </c>
      <c r="J3692" s="72">
        <v>2000</v>
      </c>
      <c r="K3692" s="72">
        <v>0</v>
      </c>
      <c r="L3692" s="1" t="s">
        <v>11386</v>
      </c>
      <c r="M3692" s="1" t="s">
        <v>11387</v>
      </c>
      <c r="N3692" s="74"/>
      <c r="O3692" s="1" t="s">
        <v>11388</v>
      </c>
      <c r="P3692" s="1" t="s">
        <v>11389</v>
      </c>
      <c r="Q3692" s="1" t="s">
        <v>12374</v>
      </c>
      <c r="R3692" s="1" t="s">
        <v>23050</v>
      </c>
      <c r="S3692" s="1" t="s">
        <v>23051</v>
      </c>
      <c r="T3692" s="74" t="s">
        <v>9999</v>
      </c>
      <c r="U3692" s="1"/>
      <c r="V3692" s="1"/>
      <c r="W3692" s="1"/>
      <c r="X3692" s="1"/>
      <c r="Y3692" s="1" t="s">
        <v>11393</v>
      </c>
      <c r="Z3692" s="1"/>
      <c r="AA3692" s="70">
        <v>44645</v>
      </c>
      <c r="AB3692" s="70"/>
      <c r="AC3692" s="70"/>
      <c r="AD3692" s="70"/>
      <c r="AG3692" s="1" t="s">
        <v>11394</v>
      </c>
      <c r="AH3692" s="1" t="s">
        <v>11393</v>
      </c>
      <c r="AI3692" s="1" t="s">
        <v>23051</v>
      </c>
      <c r="AJ3692" s="1" t="s">
        <v>9998</v>
      </c>
      <c r="AK3692" s="8" t="s">
        <v>23051</v>
      </c>
      <c r="AL3692" s="8" t="s">
        <v>11395</v>
      </c>
      <c r="AM3692" s="8" t="s">
        <v>11731</v>
      </c>
      <c r="AN3692" s="8" t="s">
        <v>11397</v>
      </c>
      <c r="AO3692" s="8">
        <v>1</v>
      </c>
      <c r="AP3692" s="8" t="s">
        <v>16698</v>
      </c>
      <c r="AQ3692" s="8" t="s">
        <v>16698</v>
      </c>
      <c r="AR3692" s="8" t="str">
        <f t="shared" si="57"/>
        <v>Music</v>
      </c>
    </row>
    <row r="3693" spans="1:44" s="8" customFormat="1">
      <c r="A3693" s="19">
        <v>44629.550335648099</v>
      </c>
      <c r="B3693" s="19">
        <v>44629.550335648099</v>
      </c>
      <c r="C3693" s="8" t="s">
        <v>10000</v>
      </c>
      <c r="E3693" s="8" t="s">
        <v>5</v>
      </c>
      <c r="G3693" s="15">
        <v>1200</v>
      </c>
      <c r="H3693" s="15">
        <v>0</v>
      </c>
      <c r="I3693" s="15">
        <v>1200</v>
      </c>
      <c r="J3693" s="15">
        <v>1200</v>
      </c>
      <c r="K3693" s="15">
        <v>0</v>
      </c>
      <c r="L3693" s="8" t="s">
        <v>11386</v>
      </c>
      <c r="M3693" s="8" t="s">
        <v>11387</v>
      </c>
      <c r="N3693" s="20"/>
      <c r="O3693" s="8" t="s">
        <v>11388</v>
      </c>
      <c r="P3693" s="8" t="s">
        <v>11389</v>
      </c>
      <c r="Q3693" s="8" t="s">
        <v>15433</v>
      </c>
      <c r="R3693" s="8" t="s">
        <v>12667</v>
      </c>
      <c r="S3693" s="8" t="s">
        <v>23052</v>
      </c>
      <c r="T3693" s="20" t="s">
        <v>10001</v>
      </c>
      <c r="U3693" s="8" t="s">
        <v>23053</v>
      </c>
      <c r="V3693" s="8" t="s">
        <v>23052</v>
      </c>
      <c r="Y3693" s="8" t="s">
        <v>11393</v>
      </c>
      <c r="AA3693" s="19">
        <v>44635</v>
      </c>
      <c r="AB3693" s="19"/>
      <c r="AC3693" s="19"/>
      <c r="AD3693" s="19"/>
      <c r="AG3693" s="8" t="s">
        <v>11394</v>
      </c>
      <c r="AH3693" s="8" t="s">
        <v>11393</v>
      </c>
      <c r="AI3693" s="1" t="s">
        <v>23052</v>
      </c>
      <c r="AJ3693" s="8" t="s">
        <v>10000</v>
      </c>
      <c r="AK3693" s="8" t="s">
        <v>23052</v>
      </c>
      <c r="AL3693" s="8" t="s">
        <v>11688</v>
      </c>
      <c r="AM3693" s="8" t="s">
        <v>11880</v>
      </c>
      <c r="AN3693" s="8" t="s">
        <v>11690</v>
      </c>
      <c r="AO3693" s="8">
        <v>1</v>
      </c>
      <c r="AP3693" s="8" t="s">
        <v>16698</v>
      </c>
      <c r="AQ3693" s="8" t="s">
        <v>16698</v>
      </c>
      <c r="AR3693" s="8" t="str">
        <f t="shared" si="57"/>
        <v>Music</v>
      </c>
    </row>
    <row r="3694" spans="1:44" s="8" customFormat="1">
      <c r="A3694" s="70">
        <v>44629.555416666699</v>
      </c>
      <c r="B3694" s="71">
        <v>44629.555416666699</v>
      </c>
      <c r="C3694" s="1" t="s">
        <v>10002</v>
      </c>
      <c r="E3694" s="1" t="s">
        <v>5</v>
      </c>
      <c r="F3694" s="1"/>
      <c r="G3694" s="72">
        <v>1500</v>
      </c>
      <c r="H3694" s="72">
        <v>0</v>
      </c>
      <c r="I3694" s="72">
        <v>1500</v>
      </c>
      <c r="J3694" s="72">
        <v>1500</v>
      </c>
      <c r="K3694" s="72">
        <v>0</v>
      </c>
      <c r="L3694" s="1" t="s">
        <v>11386</v>
      </c>
      <c r="M3694" s="1" t="s">
        <v>11387</v>
      </c>
      <c r="N3694" s="1" t="s">
        <v>23054</v>
      </c>
      <c r="O3694" s="1" t="s">
        <v>11388</v>
      </c>
      <c r="P3694" s="1" t="s">
        <v>11389</v>
      </c>
      <c r="Q3694" s="1" t="s">
        <v>12201</v>
      </c>
      <c r="R3694" s="1" t="s">
        <v>23055</v>
      </c>
      <c r="S3694" s="1" t="s">
        <v>23056</v>
      </c>
      <c r="T3694" s="1" t="s">
        <v>10003</v>
      </c>
      <c r="U3694" s="1"/>
      <c r="V3694" s="1" t="s">
        <v>23057</v>
      </c>
      <c r="W3694" s="1"/>
      <c r="X3694" s="1"/>
      <c r="Y3694" s="1" t="s">
        <v>11393</v>
      </c>
      <c r="Z3694" s="1"/>
      <c r="AA3694" s="70">
        <v>44631</v>
      </c>
      <c r="AB3694" s="70"/>
      <c r="AC3694" s="70"/>
      <c r="AD3694" s="70"/>
      <c r="AG3694" s="1"/>
      <c r="AH3694" s="1" t="s">
        <v>11393</v>
      </c>
      <c r="AI3694" s="1" t="s">
        <v>23056</v>
      </c>
      <c r="AJ3694" s="1" t="s">
        <v>10002</v>
      </c>
      <c r="AK3694" s="8" t="s">
        <v>23056</v>
      </c>
      <c r="AL3694" s="8" t="s">
        <v>11395</v>
      </c>
      <c r="AM3694" s="8" t="s">
        <v>11396</v>
      </c>
      <c r="AN3694" s="8" t="s">
        <v>11397</v>
      </c>
      <c r="AO3694" s="8">
        <v>1</v>
      </c>
      <c r="AP3694" s="8">
        <v>0</v>
      </c>
      <c r="AQ3694" s="8">
        <v>0</v>
      </c>
      <c r="AR3694" s="8">
        <f t="shared" si="57"/>
        <v>0</v>
      </c>
    </row>
    <row r="3695" spans="1:44" s="8" customFormat="1">
      <c r="A3695" s="70">
        <v>44629.560891203699</v>
      </c>
      <c r="B3695" s="71">
        <v>44629.560891203699</v>
      </c>
      <c r="C3695" s="1" t="s">
        <v>10004</v>
      </c>
      <c r="E3695" s="1" t="s">
        <v>5</v>
      </c>
      <c r="F3695" s="1"/>
      <c r="G3695" s="72">
        <v>2000</v>
      </c>
      <c r="H3695" s="72">
        <v>0</v>
      </c>
      <c r="I3695" s="72">
        <v>2000</v>
      </c>
      <c r="J3695" s="72">
        <v>2000</v>
      </c>
      <c r="K3695" s="72">
        <v>0</v>
      </c>
      <c r="L3695" s="1" t="s">
        <v>11386</v>
      </c>
      <c r="M3695" s="1" t="s">
        <v>11387</v>
      </c>
      <c r="N3695" s="1" t="s">
        <v>23058</v>
      </c>
      <c r="O3695" s="1" t="s">
        <v>11388</v>
      </c>
      <c r="P3695" s="1" t="s">
        <v>11389</v>
      </c>
      <c r="Q3695" s="1" t="s">
        <v>12788</v>
      </c>
      <c r="R3695" s="1" t="s">
        <v>23059</v>
      </c>
      <c r="S3695" s="1" t="s">
        <v>23060</v>
      </c>
      <c r="T3695" s="1" t="s">
        <v>10005</v>
      </c>
      <c r="U3695" s="1"/>
      <c r="V3695" s="1"/>
      <c r="W3695" s="1"/>
      <c r="X3695" s="1"/>
      <c r="Y3695" s="1" t="s">
        <v>11393</v>
      </c>
      <c r="Z3695" s="1"/>
      <c r="AA3695" s="70">
        <v>44631</v>
      </c>
      <c r="AB3695" s="70"/>
      <c r="AC3695" s="70"/>
      <c r="AD3695" s="70"/>
      <c r="AG3695" s="1"/>
      <c r="AH3695" s="1" t="s">
        <v>11393</v>
      </c>
      <c r="AI3695" s="1" t="s">
        <v>23060</v>
      </c>
      <c r="AJ3695" s="1" t="s">
        <v>10004</v>
      </c>
      <c r="AK3695" s="8" t="s">
        <v>23060</v>
      </c>
      <c r="AL3695" s="8" t="s">
        <v>12093</v>
      </c>
      <c r="AM3695" s="8" t="s">
        <v>12093</v>
      </c>
      <c r="AN3695" s="8" t="s">
        <v>11577</v>
      </c>
      <c r="AO3695" s="8">
        <v>1</v>
      </c>
      <c r="AP3695" s="8" t="s">
        <v>16698</v>
      </c>
      <c r="AQ3695" s="8">
        <v>0</v>
      </c>
      <c r="AR3695" s="8">
        <f t="shared" si="57"/>
        <v>0</v>
      </c>
    </row>
    <row r="3696" spans="1:44" s="8" customFormat="1">
      <c r="A3696" s="70">
        <v>44629.564861111103</v>
      </c>
      <c r="B3696" s="71">
        <v>44629.564861111103</v>
      </c>
      <c r="C3696" s="1" t="s">
        <v>10006</v>
      </c>
      <c r="E3696" s="1" t="s">
        <v>5</v>
      </c>
      <c r="F3696" s="1"/>
      <c r="G3696" s="72">
        <v>2000</v>
      </c>
      <c r="H3696" s="72">
        <v>0</v>
      </c>
      <c r="I3696" s="72">
        <v>2000</v>
      </c>
      <c r="J3696" s="72">
        <v>2000</v>
      </c>
      <c r="K3696" s="72">
        <v>0</v>
      </c>
      <c r="L3696" s="1" t="s">
        <v>11386</v>
      </c>
      <c r="M3696" s="1" t="s">
        <v>16693</v>
      </c>
      <c r="N3696" s="1" t="s">
        <v>23061</v>
      </c>
      <c r="O3696" s="1" t="s">
        <v>11388</v>
      </c>
      <c r="P3696" s="1" t="s">
        <v>11389</v>
      </c>
      <c r="Q3696" s="1" t="s">
        <v>11406</v>
      </c>
      <c r="R3696" s="1" t="s">
        <v>23062</v>
      </c>
      <c r="S3696" s="1" t="s">
        <v>23063</v>
      </c>
      <c r="T3696" s="1" t="s">
        <v>10007</v>
      </c>
      <c r="U3696" s="1" t="s">
        <v>10007</v>
      </c>
      <c r="V3696" s="1" t="s">
        <v>23063</v>
      </c>
      <c r="W3696" s="1"/>
      <c r="X3696" s="1"/>
      <c r="Y3696" s="1" t="s">
        <v>11393</v>
      </c>
      <c r="Z3696" s="1"/>
      <c r="AA3696" s="70">
        <v>44631</v>
      </c>
      <c r="AB3696" s="70"/>
      <c r="AC3696" s="70"/>
      <c r="AD3696" s="70"/>
      <c r="AG3696" s="1"/>
      <c r="AH3696" s="1" t="s">
        <v>11393</v>
      </c>
      <c r="AI3696" s="1" t="s">
        <v>23063</v>
      </c>
      <c r="AJ3696" s="1" t="s">
        <v>10006</v>
      </c>
      <c r="AK3696" s="8" t="s">
        <v>23063</v>
      </c>
      <c r="AL3696" s="8" t="s">
        <v>11395</v>
      </c>
      <c r="AM3696" s="8" t="s">
        <v>11401</v>
      </c>
      <c r="AN3696" s="8" t="s">
        <v>11397</v>
      </c>
      <c r="AO3696" s="8">
        <v>1</v>
      </c>
      <c r="AP3696" s="8">
        <v>0</v>
      </c>
      <c r="AQ3696" s="8" t="s">
        <v>16698</v>
      </c>
      <c r="AR3696" s="8">
        <f t="shared" si="57"/>
        <v>0</v>
      </c>
    </row>
    <row r="3697" spans="1:44" s="8" customFormat="1">
      <c r="A3697" s="70">
        <v>44629.612187500003</v>
      </c>
      <c r="B3697" s="71">
        <v>44629.612187500003</v>
      </c>
      <c r="C3697" s="1" t="s">
        <v>10008</v>
      </c>
      <c r="E3697" s="1" t="s">
        <v>5</v>
      </c>
      <c r="F3697" s="1"/>
      <c r="G3697" s="72">
        <v>2000</v>
      </c>
      <c r="H3697" s="72">
        <v>0</v>
      </c>
      <c r="I3697" s="72">
        <v>2000</v>
      </c>
      <c r="J3697" s="72">
        <v>2000</v>
      </c>
      <c r="K3697" s="72">
        <v>0</v>
      </c>
      <c r="L3697" s="1" t="s">
        <v>11386</v>
      </c>
      <c r="M3697" s="1" t="s">
        <v>11387</v>
      </c>
      <c r="N3697" s="74"/>
      <c r="O3697" s="1" t="s">
        <v>11388</v>
      </c>
      <c r="P3697" s="1" t="s">
        <v>11389</v>
      </c>
      <c r="Q3697" s="1" t="s">
        <v>12075</v>
      </c>
      <c r="R3697" s="1" t="s">
        <v>23064</v>
      </c>
      <c r="S3697" s="1" t="s">
        <v>23065</v>
      </c>
      <c r="T3697" s="74" t="s">
        <v>10009</v>
      </c>
      <c r="U3697" s="1"/>
      <c r="V3697" s="1"/>
      <c r="W3697" s="1"/>
      <c r="X3697" s="1"/>
      <c r="Y3697" s="1" t="s">
        <v>11393</v>
      </c>
      <c r="Z3697" s="1"/>
      <c r="AA3697" s="70">
        <v>44635</v>
      </c>
      <c r="AB3697" s="70"/>
      <c r="AC3697" s="70"/>
      <c r="AD3697" s="70"/>
      <c r="AG3697" s="1" t="s">
        <v>11442</v>
      </c>
      <c r="AH3697" s="1" t="s">
        <v>11393</v>
      </c>
      <c r="AI3697" s="1" t="s">
        <v>23065</v>
      </c>
      <c r="AJ3697" s="1" t="s">
        <v>10008</v>
      </c>
      <c r="AK3697" s="8" t="s">
        <v>23065</v>
      </c>
      <c r="AL3697" s="8" t="s">
        <v>12093</v>
      </c>
      <c r="AM3697" s="8" t="s">
        <v>12541</v>
      </c>
      <c r="AN3697" s="8" t="s">
        <v>11577</v>
      </c>
      <c r="AO3697" s="8">
        <v>1</v>
      </c>
      <c r="AP3697" s="8" t="s">
        <v>16698</v>
      </c>
      <c r="AQ3697" s="8" t="s">
        <v>16698</v>
      </c>
      <c r="AR3697" s="8" t="str">
        <f t="shared" si="57"/>
        <v>Visual Arts</v>
      </c>
    </row>
    <row r="3698" spans="1:44" s="8" customFormat="1">
      <c r="A3698" s="70">
        <v>44631.713981481502</v>
      </c>
      <c r="B3698" s="71">
        <v>44631.713981481502</v>
      </c>
      <c r="C3698" s="1" t="s">
        <v>10010</v>
      </c>
      <c r="E3698" s="1" t="s">
        <v>5</v>
      </c>
      <c r="F3698" s="1"/>
      <c r="G3698" s="72">
        <v>2000</v>
      </c>
      <c r="H3698" s="72">
        <v>0</v>
      </c>
      <c r="I3698" s="72">
        <v>2000</v>
      </c>
      <c r="J3698" s="72">
        <v>2000</v>
      </c>
      <c r="K3698" s="72">
        <v>0</v>
      </c>
      <c r="L3698" s="1" t="s">
        <v>11386</v>
      </c>
      <c r="M3698" s="1" t="s">
        <v>11387</v>
      </c>
      <c r="N3698" s="74"/>
      <c r="O3698" s="1" t="s">
        <v>11388</v>
      </c>
      <c r="P3698" s="1" t="s">
        <v>11389</v>
      </c>
      <c r="Q3698" s="1" t="s">
        <v>12760</v>
      </c>
      <c r="R3698" s="1" t="s">
        <v>11533</v>
      </c>
      <c r="S3698" s="1" t="s">
        <v>23066</v>
      </c>
      <c r="T3698" s="74" t="s">
        <v>10011</v>
      </c>
      <c r="U3698" s="1" t="s">
        <v>23067</v>
      </c>
      <c r="V3698" s="1" t="s">
        <v>23066</v>
      </c>
      <c r="W3698" s="1"/>
      <c r="X3698" s="1"/>
      <c r="Y3698" s="1" t="s">
        <v>11393</v>
      </c>
      <c r="Z3698" s="1"/>
      <c r="AA3698" s="70">
        <v>44645</v>
      </c>
      <c r="AB3698" s="70"/>
      <c r="AC3698" s="70"/>
      <c r="AD3698" s="70"/>
      <c r="AG3698" s="1" t="s">
        <v>11442</v>
      </c>
      <c r="AH3698" s="1" t="s">
        <v>11393</v>
      </c>
      <c r="AI3698" s="1" t="s">
        <v>23066</v>
      </c>
      <c r="AJ3698" s="1" t="s">
        <v>10010</v>
      </c>
      <c r="AK3698" s="8" t="s">
        <v>23066</v>
      </c>
      <c r="AL3698" s="8" t="s">
        <v>11582</v>
      </c>
      <c r="AM3698" s="8" t="s">
        <v>11583</v>
      </c>
      <c r="AN3698" s="8" t="s">
        <v>11422</v>
      </c>
      <c r="AO3698" s="8">
        <v>1</v>
      </c>
      <c r="AP3698" s="8" t="s">
        <v>16698</v>
      </c>
      <c r="AQ3698" s="8" t="s">
        <v>16698</v>
      </c>
      <c r="AR3698" s="8" t="str">
        <f t="shared" si="57"/>
        <v>Visual Arts</v>
      </c>
    </row>
    <row r="3699" spans="1:44" s="8" customFormat="1">
      <c r="A3699" s="19">
        <v>44629.602905092601</v>
      </c>
      <c r="B3699" s="19">
        <v>44629.602905092601</v>
      </c>
      <c r="C3699" s="8" t="s">
        <v>10012</v>
      </c>
      <c r="E3699" s="8" t="s">
        <v>5</v>
      </c>
      <c r="G3699" s="15">
        <v>2000</v>
      </c>
      <c r="H3699" s="15">
        <v>0</v>
      </c>
      <c r="I3699" s="15">
        <v>2000</v>
      </c>
      <c r="J3699" s="15">
        <v>2000</v>
      </c>
      <c r="K3699" s="15">
        <v>0</v>
      </c>
      <c r="L3699" s="8" t="s">
        <v>11386</v>
      </c>
      <c r="M3699" s="8" t="s">
        <v>16693</v>
      </c>
      <c r="N3699" s="8" t="s">
        <v>1077</v>
      </c>
      <c r="O3699" s="8" t="s">
        <v>11388</v>
      </c>
      <c r="P3699" s="8" t="s">
        <v>11389</v>
      </c>
      <c r="Q3699" s="8" t="s">
        <v>11752</v>
      </c>
      <c r="R3699" s="8" t="s">
        <v>13936</v>
      </c>
      <c r="S3699" s="8" t="s">
        <v>13937</v>
      </c>
      <c r="T3699" s="8" t="s">
        <v>1078</v>
      </c>
      <c r="Y3699" s="8" t="s">
        <v>11393</v>
      </c>
      <c r="AA3699" s="19">
        <v>44631</v>
      </c>
      <c r="AB3699" s="19"/>
      <c r="AC3699" s="19"/>
      <c r="AD3699" s="19"/>
      <c r="AH3699" s="8" t="s">
        <v>11393</v>
      </c>
      <c r="AI3699" s="1" t="s">
        <v>13937</v>
      </c>
      <c r="AJ3699" s="8" t="s">
        <v>10012</v>
      </c>
      <c r="AK3699" s="8" t="s">
        <v>13937</v>
      </c>
      <c r="AL3699" s="8" t="s">
        <v>11582</v>
      </c>
      <c r="AM3699" s="8" t="s">
        <v>11583</v>
      </c>
      <c r="AN3699" s="8" t="s">
        <v>11422</v>
      </c>
      <c r="AO3699" s="8">
        <v>1</v>
      </c>
      <c r="AP3699" s="8" t="s">
        <v>11394</v>
      </c>
      <c r="AQ3699" s="8" t="s">
        <v>11394</v>
      </c>
      <c r="AR3699" s="8" t="str">
        <f t="shared" si="57"/>
        <v>Music</v>
      </c>
    </row>
    <row r="3700" spans="1:44" s="8" customFormat="1">
      <c r="A3700" s="19">
        <v>44629.639895833301</v>
      </c>
      <c r="B3700" s="19">
        <v>44629.639884259297</v>
      </c>
      <c r="C3700" s="8" t="s">
        <v>10013</v>
      </c>
      <c r="E3700" s="8" t="s">
        <v>5</v>
      </c>
      <c r="G3700" s="15">
        <v>2000</v>
      </c>
      <c r="H3700" s="15">
        <v>0</v>
      </c>
      <c r="I3700" s="15">
        <v>2000</v>
      </c>
      <c r="J3700" s="15">
        <v>2000</v>
      </c>
      <c r="K3700" s="15">
        <v>0</v>
      </c>
      <c r="L3700" s="8" t="s">
        <v>11386</v>
      </c>
      <c r="M3700" s="8" t="s">
        <v>11387</v>
      </c>
      <c r="N3700" s="20"/>
      <c r="O3700" s="8" t="s">
        <v>11388</v>
      </c>
      <c r="P3700" s="8" t="s">
        <v>11389</v>
      </c>
      <c r="Q3700" s="8" t="s">
        <v>11544</v>
      </c>
      <c r="R3700" s="8" t="s">
        <v>23068</v>
      </c>
      <c r="S3700" s="8" t="s">
        <v>20974</v>
      </c>
      <c r="T3700" s="20" t="s">
        <v>10014</v>
      </c>
      <c r="Y3700" s="8" t="s">
        <v>11393</v>
      </c>
      <c r="AA3700" s="19">
        <v>44635</v>
      </c>
      <c r="AB3700" s="19"/>
      <c r="AC3700" s="19"/>
      <c r="AD3700" s="19"/>
      <c r="AG3700" s="8" t="s">
        <v>11394</v>
      </c>
      <c r="AH3700" s="8" t="s">
        <v>11393</v>
      </c>
      <c r="AI3700" s="1" t="s">
        <v>20974</v>
      </c>
      <c r="AJ3700" s="8" t="s">
        <v>10013</v>
      </c>
      <c r="AK3700" s="8" t="s">
        <v>20974</v>
      </c>
      <c r="AL3700" s="8" t="s">
        <v>11395</v>
      </c>
      <c r="AM3700" s="8" t="s">
        <v>11483</v>
      </c>
      <c r="AN3700" s="8" t="s">
        <v>11397</v>
      </c>
      <c r="AO3700" s="8">
        <v>1</v>
      </c>
      <c r="AP3700" s="8" t="s">
        <v>16698</v>
      </c>
      <c r="AQ3700" s="8" t="s">
        <v>16698</v>
      </c>
      <c r="AR3700" s="8" t="str">
        <f t="shared" si="57"/>
        <v>Music</v>
      </c>
    </row>
    <row r="3701" spans="1:44" s="8" customFormat="1">
      <c r="A3701" s="70">
        <v>44629.619548611103</v>
      </c>
      <c r="B3701" s="71">
        <v>44629.619548611103</v>
      </c>
      <c r="C3701" s="1" t="s">
        <v>10015</v>
      </c>
      <c r="E3701" s="1" t="s">
        <v>5</v>
      </c>
      <c r="F3701" s="1"/>
      <c r="G3701" s="72">
        <v>700</v>
      </c>
      <c r="H3701" s="72">
        <v>0</v>
      </c>
      <c r="I3701" s="72">
        <v>700</v>
      </c>
      <c r="J3701" s="72">
        <v>700</v>
      </c>
      <c r="K3701" s="72">
        <v>0</v>
      </c>
      <c r="L3701" s="1" t="s">
        <v>11386</v>
      </c>
      <c r="M3701" s="1" t="s">
        <v>11387</v>
      </c>
      <c r="N3701" s="1" t="s">
        <v>23069</v>
      </c>
      <c r="O3701" s="1" t="s">
        <v>11388</v>
      </c>
      <c r="P3701" s="1" t="s">
        <v>11389</v>
      </c>
      <c r="Q3701" s="1" t="s">
        <v>23070</v>
      </c>
      <c r="R3701" s="1" t="s">
        <v>23071</v>
      </c>
      <c r="S3701" s="1" t="s">
        <v>23072</v>
      </c>
      <c r="T3701" s="1" t="s">
        <v>10016</v>
      </c>
      <c r="U3701" s="1"/>
      <c r="V3701" s="1"/>
      <c r="W3701" s="1"/>
      <c r="X3701" s="1"/>
      <c r="Y3701" s="1" t="s">
        <v>11393</v>
      </c>
      <c r="Z3701" s="1"/>
      <c r="AA3701" s="70">
        <v>44631</v>
      </c>
      <c r="AB3701" s="70"/>
      <c r="AC3701" s="70"/>
      <c r="AD3701" s="70"/>
      <c r="AG3701" s="1"/>
      <c r="AH3701" s="1" t="s">
        <v>11393</v>
      </c>
      <c r="AI3701" s="1" t="s">
        <v>23072</v>
      </c>
      <c r="AJ3701" s="1" t="s">
        <v>10015</v>
      </c>
      <c r="AK3701" s="8" t="s">
        <v>23072</v>
      </c>
      <c r="AL3701" s="8" t="s">
        <v>11395</v>
      </c>
      <c r="AM3701" s="8" t="s">
        <v>11396</v>
      </c>
      <c r="AN3701" s="8" t="s">
        <v>11397</v>
      </c>
      <c r="AO3701" s="8">
        <v>1</v>
      </c>
      <c r="AP3701" s="8">
        <v>0</v>
      </c>
      <c r="AQ3701" s="8">
        <v>0</v>
      </c>
      <c r="AR3701" s="8">
        <f t="shared" si="57"/>
        <v>0</v>
      </c>
    </row>
    <row r="3702" spans="1:44" s="8" customFormat="1">
      <c r="A3702" s="19">
        <v>44629.844224537002</v>
      </c>
      <c r="B3702" s="19">
        <v>44629.844224537002</v>
      </c>
      <c r="C3702" s="8" t="s">
        <v>10017</v>
      </c>
      <c r="E3702" s="8" t="s">
        <v>5</v>
      </c>
      <c r="G3702" s="15">
        <v>2000</v>
      </c>
      <c r="H3702" s="15">
        <v>0</v>
      </c>
      <c r="I3702" s="15">
        <v>2000</v>
      </c>
      <c r="J3702" s="15">
        <v>2000</v>
      </c>
      <c r="K3702" s="15">
        <v>0</v>
      </c>
      <c r="L3702" s="8" t="s">
        <v>11386</v>
      </c>
      <c r="M3702" s="8" t="s">
        <v>11387</v>
      </c>
      <c r="N3702" s="8" t="s">
        <v>23073</v>
      </c>
      <c r="O3702" s="8" t="s">
        <v>11388</v>
      </c>
      <c r="P3702" s="8" t="s">
        <v>11389</v>
      </c>
      <c r="Q3702" s="8" t="s">
        <v>13030</v>
      </c>
      <c r="R3702" s="8" t="s">
        <v>12253</v>
      </c>
      <c r="S3702" s="8" t="s">
        <v>23074</v>
      </c>
      <c r="T3702" s="8" t="s">
        <v>10018</v>
      </c>
      <c r="Y3702" s="8" t="s">
        <v>11393</v>
      </c>
      <c r="AA3702" s="19">
        <v>44631</v>
      </c>
      <c r="AB3702" s="19"/>
      <c r="AC3702" s="19"/>
      <c r="AD3702" s="19"/>
      <c r="AH3702" s="8" t="s">
        <v>11393</v>
      </c>
      <c r="AI3702" s="1" t="s">
        <v>23074</v>
      </c>
      <c r="AJ3702" s="8" t="s">
        <v>10017</v>
      </c>
      <c r="AK3702" s="8" t="s">
        <v>23074</v>
      </c>
      <c r="AL3702" s="8" t="s">
        <v>11478</v>
      </c>
      <c r="AM3702" s="8" t="s">
        <v>11588</v>
      </c>
      <c r="AN3702" s="8" t="s">
        <v>11472</v>
      </c>
      <c r="AO3702" s="8">
        <v>1</v>
      </c>
      <c r="AP3702" s="8">
        <v>0</v>
      </c>
      <c r="AQ3702" s="8">
        <v>0</v>
      </c>
      <c r="AR3702" s="8">
        <f t="shared" si="57"/>
        <v>0</v>
      </c>
    </row>
    <row r="3703" spans="1:44" s="8" customFormat="1">
      <c r="A3703" s="70">
        <v>44629.643067129597</v>
      </c>
      <c r="B3703" s="71">
        <v>44629.643067129597</v>
      </c>
      <c r="C3703" s="1" t="s">
        <v>10019</v>
      </c>
      <c r="E3703" s="1" t="s">
        <v>5</v>
      </c>
      <c r="F3703" s="1"/>
      <c r="G3703" s="72">
        <v>2000</v>
      </c>
      <c r="H3703" s="72">
        <v>0</v>
      </c>
      <c r="I3703" s="72">
        <v>2000</v>
      </c>
      <c r="J3703" s="72">
        <v>2000</v>
      </c>
      <c r="K3703" s="72">
        <v>0</v>
      </c>
      <c r="L3703" s="1" t="s">
        <v>11386</v>
      </c>
      <c r="M3703" s="1" t="s">
        <v>11387</v>
      </c>
      <c r="N3703" s="74"/>
      <c r="O3703" s="1" t="s">
        <v>11388</v>
      </c>
      <c r="P3703" s="1" t="s">
        <v>11389</v>
      </c>
      <c r="Q3703" s="1" t="s">
        <v>23075</v>
      </c>
      <c r="R3703" s="1" t="s">
        <v>23076</v>
      </c>
      <c r="S3703" s="1" t="s">
        <v>22934</v>
      </c>
      <c r="T3703" s="74" t="s">
        <v>10020</v>
      </c>
      <c r="U3703" s="1"/>
      <c r="V3703" s="1"/>
      <c r="W3703" s="1"/>
      <c r="X3703" s="1"/>
      <c r="Y3703" s="1" t="s">
        <v>11393</v>
      </c>
      <c r="Z3703" s="1"/>
      <c r="AA3703" s="70">
        <v>44645</v>
      </c>
      <c r="AB3703" s="70"/>
      <c r="AC3703" s="70"/>
      <c r="AD3703" s="70"/>
      <c r="AG3703" s="1" t="s">
        <v>11442</v>
      </c>
      <c r="AH3703" s="1" t="s">
        <v>11393</v>
      </c>
      <c r="AI3703" s="1" t="s">
        <v>22934</v>
      </c>
      <c r="AJ3703" s="1" t="s">
        <v>10019</v>
      </c>
      <c r="AK3703" s="8" t="s">
        <v>22934</v>
      </c>
      <c r="AL3703" s="8" t="s">
        <v>11490</v>
      </c>
      <c r="AM3703" s="8" t="s">
        <v>11710</v>
      </c>
      <c r="AN3703" s="8" t="s">
        <v>11422</v>
      </c>
      <c r="AO3703" s="8">
        <v>1</v>
      </c>
      <c r="AP3703" s="8" t="s">
        <v>16698</v>
      </c>
      <c r="AQ3703" s="8" t="s">
        <v>16698</v>
      </c>
      <c r="AR3703" s="8" t="str">
        <f t="shared" si="57"/>
        <v>Visual Arts</v>
      </c>
    </row>
    <row r="3704" spans="1:44" s="8" customFormat="1">
      <c r="A3704" s="70">
        <v>44629.675335648099</v>
      </c>
      <c r="B3704" s="71">
        <v>44629.675335648099</v>
      </c>
      <c r="C3704" s="1" t="s">
        <v>10021</v>
      </c>
      <c r="E3704" s="1" t="s">
        <v>5</v>
      </c>
      <c r="F3704" s="1"/>
      <c r="G3704" s="72">
        <v>1000</v>
      </c>
      <c r="H3704" s="72">
        <v>0</v>
      </c>
      <c r="I3704" s="72">
        <v>1000</v>
      </c>
      <c r="J3704" s="72">
        <v>1000</v>
      </c>
      <c r="K3704" s="72">
        <v>0</v>
      </c>
      <c r="L3704" s="1" t="s">
        <v>11386</v>
      </c>
      <c r="M3704" s="1" t="s">
        <v>11387</v>
      </c>
      <c r="N3704" s="74"/>
      <c r="O3704" s="1" t="s">
        <v>11388</v>
      </c>
      <c r="P3704" s="1" t="s">
        <v>11389</v>
      </c>
      <c r="Q3704" s="1" t="s">
        <v>13479</v>
      </c>
      <c r="R3704" s="1" t="s">
        <v>15766</v>
      </c>
      <c r="S3704" s="1" t="s">
        <v>15521</v>
      </c>
      <c r="T3704" s="74" t="s">
        <v>10022</v>
      </c>
      <c r="U3704" s="1"/>
      <c r="V3704" s="1"/>
      <c r="W3704" s="1"/>
      <c r="X3704" s="1"/>
      <c r="Y3704" s="1" t="s">
        <v>11393</v>
      </c>
      <c r="Z3704" s="1"/>
      <c r="AA3704" s="70">
        <v>44635</v>
      </c>
      <c r="AB3704" s="70"/>
      <c r="AC3704" s="70"/>
      <c r="AD3704" s="70"/>
      <c r="AG3704" s="1" t="s">
        <v>11394</v>
      </c>
      <c r="AH3704" s="1" t="s">
        <v>11393</v>
      </c>
      <c r="AI3704" s="1" t="s">
        <v>15521</v>
      </c>
      <c r="AJ3704" s="1" t="s">
        <v>10021</v>
      </c>
      <c r="AK3704" s="8" t="s">
        <v>15521</v>
      </c>
      <c r="AL3704" s="8" t="s">
        <v>11395</v>
      </c>
      <c r="AM3704" s="8" t="s">
        <v>11401</v>
      </c>
      <c r="AN3704" s="8" t="s">
        <v>11397</v>
      </c>
      <c r="AO3704" s="8">
        <v>1</v>
      </c>
      <c r="AP3704" s="8" t="s">
        <v>16698</v>
      </c>
      <c r="AQ3704" s="8" t="s">
        <v>16698</v>
      </c>
      <c r="AR3704" s="8" t="str">
        <f t="shared" si="57"/>
        <v>Music</v>
      </c>
    </row>
    <row r="3705" spans="1:44" s="8" customFormat="1">
      <c r="A3705" s="19">
        <v>44629.7739351852</v>
      </c>
      <c r="B3705" s="19">
        <v>44629.7739351852</v>
      </c>
      <c r="C3705" s="8" t="s">
        <v>10023</v>
      </c>
      <c r="E3705" s="8" t="s">
        <v>5</v>
      </c>
      <c r="G3705" s="15">
        <v>1000</v>
      </c>
      <c r="H3705" s="15">
        <v>0</v>
      </c>
      <c r="I3705" s="15">
        <v>1000</v>
      </c>
      <c r="J3705" s="15">
        <v>1000</v>
      </c>
      <c r="K3705" s="15">
        <v>0</v>
      </c>
      <c r="L3705" s="8" t="s">
        <v>11386</v>
      </c>
      <c r="M3705" s="8" t="s">
        <v>11387</v>
      </c>
      <c r="N3705" s="20"/>
      <c r="O3705" s="8" t="s">
        <v>11388</v>
      </c>
      <c r="P3705" s="8" t="s">
        <v>11389</v>
      </c>
      <c r="Q3705" s="8" t="s">
        <v>12913</v>
      </c>
      <c r="R3705" s="8" t="s">
        <v>22020</v>
      </c>
      <c r="S3705" s="8" t="s">
        <v>23077</v>
      </c>
      <c r="T3705" s="20" t="s">
        <v>10024</v>
      </c>
      <c r="Y3705" s="8" t="s">
        <v>11393</v>
      </c>
      <c r="AA3705" s="19">
        <v>44637</v>
      </c>
      <c r="AB3705" s="19"/>
      <c r="AC3705" s="19"/>
      <c r="AD3705" s="19"/>
      <c r="AG3705" s="8" t="s">
        <v>11442</v>
      </c>
      <c r="AH3705" s="8" t="s">
        <v>11393</v>
      </c>
      <c r="AI3705" s="1" t="s">
        <v>23077</v>
      </c>
      <c r="AJ3705" s="8" t="s">
        <v>10023</v>
      </c>
      <c r="AK3705" s="8" t="s">
        <v>23077</v>
      </c>
      <c r="AL3705" s="8" t="s">
        <v>11478</v>
      </c>
      <c r="AM3705" s="8" t="s">
        <v>11548</v>
      </c>
      <c r="AN3705" s="8" t="s">
        <v>11472</v>
      </c>
      <c r="AO3705" s="8">
        <v>1</v>
      </c>
      <c r="AP3705" s="8" t="s">
        <v>16698</v>
      </c>
      <c r="AQ3705" s="8" t="s">
        <v>16698</v>
      </c>
      <c r="AR3705" s="8" t="str">
        <f t="shared" si="57"/>
        <v>Visual Arts</v>
      </c>
    </row>
    <row r="3706" spans="1:44" s="8" customFormat="1">
      <c r="A3706" s="19">
        <v>44630.558263888903</v>
      </c>
      <c r="B3706" s="19">
        <v>44630.558263888903</v>
      </c>
      <c r="C3706" s="8" t="s">
        <v>10025</v>
      </c>
      <c r="E3706" s="8" t="s">
        <v>5</v>
      </c>
      <c r="G3706" s="15">
        <v>2000</v>
      </c>
      <c r="H3706" s="15">
        <v>0</v>
      </c>
      <c r="I3706" s="15">
        <v>2000</v>
      </c>
      <c r="J3706" s="15">
        <v>2000</v>
      </c>
      <c r="K3706" s="15">
        <v>0</v>
      </c>
      <c r="L3706" s="8" t="s">
        <v>11386</v>
      </c>
      <c r="M3706" s="8" t="s">
        <v>11387</v>
      </c>
      <c r="N3706" s="20"/>
      <c r="O3706" s="8" t="s">
        <v>11388</v>
      </c>
      <c r="P3706" s="8" t="s">
        <v>11389</v>
      </c>
      <c r="Q3706" s="8" t="s">
        <v>12204</v>
      </c>
      <c r="R3706" s="8" t="s">
        <v>23078</v>
      </c>
      <c r="S3706" s="8" t="s">
        <v>23079</v>
      </c>
      <c r="T3706" s="20" t="s">
        <v>10026</v>
      </c>
      <c r="Y3706" s="8" t="s">
        <v>11393</v>
      </c>
      <c r="AA3706" s="19">
        <v>44648</v>
      </c>
      <c r="AB3706" s="19"/>
      <c r="AC3706" s="19"/>
      <c r="AD3706" s="19"/>
      <c r="AG3706" s="8" t="s">
        <v>11394</v>
      </c>
      <c r="AH3706" s="8" t="s">
        <v>11393</v>
      </c>
      <c r="AI3706" s="1" t="s">
        <v>23079</v>
      </c>
      <c r="AJ3706" s="8" t="s">
        <v>10025</v>
      </c>
      <c r="AK3706" s="8" t="s">
        <v>23079</v>
      </c>
      <c r="AL3706" s="8" t="s">
        <v>11478</v>
      </c>
      <c r="AM3706" s="8" t="s">
        <v>11479</v>
      </c>
      <c r="AN3706" s="8" t="s">
        <v>11472</v>
      </c>
      <c r="AO3706" s="8">
        <v>1</v>
      </c>
      <c r="AP3706" s="8" t="s">
        <v>16698</v>
      </c>
      <c r="AQ3706" s="8" t="s">
        <v>16698</v>
      </c>
      <c r="AR3706" s="8" t="str">
        <f t="shared" si="57"/>
        <v>Music</v>
      </c>
    </row>
    <row r="3707" spans="1:44" s="8" customFormat="1">
      <c r="A3707" s="70">
        <v>44629.815173611103</v>
      </c>
      <c r="B3707" s="71">
        <v>44629.815173611103</v>
      </c>
      <c r="C3707" s="1" t="s">
        <v>10027</v>
      </c>
      <c r="E3707" s="1" t="s">
        <v>5</v>
      </c>
      <c r="F3707" s="1"/>
      <c r="G3707" s="72">
        <v>2000</v>
      </c>
      <c r="H3707" s="72">
        <v>0</v>
      </c>
      <c r="I3707" s="72">
        <v>2000</v>
      </c>
      <c r="J3707" s="72">
        <v>2000</v>
      </c>
      <c r="K3707" s="72">
        <v>0</v>
      </c>
      <c r="L3707" s="1" t="s">
        <v>11386</v>
      </c>
      <c r="M3707" s="1" t="s">
        <v>11387</v>
      </c>
      <c r="N3707" s="74"/>
      <c r="O3707" s="1" t="s">
        <v>11388</v>
      </c>
      <c r="P3707" s="1" t="s">
        <v>11389</v>
      </c>
      <c r="Q3707" s="1" t="s">
        <v>17372</v>
      </c>
      <c r="R3707" s="1" t="s">
        <v>11541</v>
      </c>
      <c r="S3707" s="1" t="s">
        <v>15894</v>
      </c>
      <c r="T3707" s="74" t="s">
        <v>10028</v>
      </c>
      <c r="U3707" s="1" t="s">
        <v>23080</v>
      </c>
      <c r="V3707" s="1" t="s">
        <v>15894</v>
      </c>
      <c r="W3707" s="1"/>
      <c r="X3707" s="1"/>
      <c r="Y3707" s="1" t="s">
        <v>11393</v>
      </c>
      <c r="Z3707" s="1"/>
      <c r="AA3707" s="70">
        <v>44643</v>
      </c>
      <c r="AB3707" s="70"/>
      <c r="AC3707" s="70"/>
      <c r="AD3707" s="70"/>
      <c r="AG3707" s="1" t="s">
        <v>11853</v>
      </c>
      <c r="AH3707" s="1" t="s">
        <v>11393</v>
      </c>
      <c r="AI3707" s="1" t="s">
        <v>15894</v>
      </c>
      <c r="AJ3707" s="1" t="s">
        <v>10027</v>
      </c>
      <c r="AK3707" s="8" t="s">
        <v>15894</v>
      </c>
      <c r="AL3707" s="8" t="s">
        <v>12024</v>
      </c>
      <c r="AM3707" s="8" t="s">
        <v>11765</v>
      </c>
      <c r="AN3707" s="8" t="s">
        <v>11466</v>
      </c>
      <c r="AO3707" s="8">
        <v>1</v>
      </c>
      <c r="AP3707" s="8" t="s">
        <v>16698</v>
      </c>
      <c r="AQ3707" s="8" t="s">
        <v>16698</v>
      </c>
      <c r="AR3707" s="8" t="str">
        <f t="shared" si="57"/>
        <v>Children and Young People</v>
      </c>
    </row>
    <row r="3708" spans="1:44" s="8" customFormat="1">
      <c r="A3708" s="70">
        <v>44629.669039351902</v>
      </c>
      <c r="B3708" s="71">
        <v>44629.669039351902</v>
      </c>
      <c r="C3708" s="1" t="s">
        <v>10029</v>
      </c>
      <c r="E3708" s="1" t="s">
        <v>5</v>
      </c>
      <c r="F3708" s="1"/>
      <c r="G3708" s="72">
        <v>2000</v>
      </c>
      <c r="H3708" s="72"/>
      <c r="I3708" s="72">
        <v>2000</v>
      </c>
      <c r="J3708" s="72">
        <v>2000</v>
      </c>
      <c r="K3708" s="72">
        <v>0</v>
      </c>
      <c r="L3708" s="1" t="s">
        <v>11386</v>
      </c>
      <c r="M3708" s="1" t="s">
        <v>11387</v>
      </c>
      <c r="N3708" s="74"/>
      <c r="O3708" s="1" t="s">
        <v>11388</v>
      </c>
      <c r="P3708" s="1" t="s">
        <v>11389</v>
      </c>
      <c r="Q3708" s="1" t="s">
        <v>13470</v>
      </c>
      <c r="R3708" s="1" t="s">
        <v>13356</v>
      </c>
      <c r="S3708" s="1" t="s">
        <v>23081</v>
      </c>
      <c r="T3708" s="74" t="s">
        <v>10030</v>
      </c>
      <c r="U3708" s="1" t="s">
        <v>10030</v>
      </c>
      <c r="V3708" s="1" t="s">
        <v>23081</v>
      </c>
      <c r="W3708" s="1"/>
      <c r="X3708" s="1"/>
      <c r="Y3708" s="1" t="s">
        <v>11393</v>
      </c>
      <c r="Z3708" s="1"/>
      <c r="AA3708" s="70">
        <v>44648</v>
      </c>
      <c r="AB3708" s="70"/>
      <c r="AC3708" s="70"/>
      <c r="AD3708" s="70"/>
      <c r="AG3708" s="1" t="s">
        <v>11394</v>
      </c>
      <c r="AH3708" s="1" t="s">
        <v>11393</v>
      </c>
      <c r="AI3708" s="1" t="s">
        <v>23081</v>
      </c>
      <c r="AJ3708" s="1" t="s">
        <v>10029</v>
      </c>
      <c r="AK3708" s="8" t="s">
        <v>23081</v>
      </c>
      <c r="AL3708" s="8" t="s">
        <v>11827</v>
      </c>
      <c r="AM3708" s="8" t="s">
        <v>11828</v>
      </c>
      <c r="AN3708" s="8" t="s">
        <v>11690</v>
      </c>
      <c r="AO3708" s="8">
        <v>1</v>
      </c>
      <c r="AP3708" s="8" t="s">
        <v>16698</v>
      </c>
      <c r="AQ3708" s="8" t="s">
        <v>16698</v>
      </c>
      <c r="AR3708" s="8" t="str">
        <f t="shared" si="57"/>
        <v>Music</v>
      </c>
    </row>
    <row r="3709" spans="1:44" s="8" customFormat="1">
      <c r="A3709" s="70">
        <v>44629.677175925899</v>
      </c>
      <c r="B3709" s="71">
        <v>44629.677164351902</v>
      </c>
      <c r="C3709" s="1" t="s">
        <v>10031</v>
      </c>
      <c r="E3709" s="1" t="s">
        <v>5</v>
      </c>
      <c r="F3709" s="1"/>
      <c r="G3709" s="72">
        <v>2000</v>
      </c>
      <c r="H3709" s="72">
        <v>0</v>
      </c>
      <c r="I3709" s="72">
        <v>2000</v>
      </c>
      <c r="J3709" s="72">
        <v>2000</v>
      </c>
      <c r="K3709" s="72">
        <v>0</v>
      </c>
      <c r="L3709" s="1" t="s">
        <v>11386</v>
      </c>
      <c r="M3709" s="1" t="s">
        <v>16693</v>
      </c>
      <c r="N3709" s="1" t="s">
        <v>23082</v>
      </c>
      <c r="O3709" s="1" t="s">
        <v>11388</v>
      </c>
      <c r="P3709" s="1" t="s">
        <v>11389</v>
      </c>
      <c r="Q3709" s="1" t="s">
        <v>13044</v>
      </c>
      <c r="R3709" s="1" t="s">
        <v>12535</v>
      </c>
      <c r="S3709" s="1" t="s">
        <v>14670</v>
      </c>
      <c r="T3709" s="1" t="s">
        <v>1728</v>
      </c>
      <c r="U3709" s="1"/>
      <c r="V3709" s="1"/>
      <c r="W3709" s="1"/>
      <c r="X3709" s="1"/>
      <c r="Y3709" s="1" t="s">
        <v>11393</v>
      </c>
      <c r="Z3709" s="1"/>
      <c r="AA3709" s="70">
        <v>44631</v>
      </c>
      <c r="AB3709" s="70"/>
      <c r="AC3709" s="70"/>
      <c r="AD3709" s="70"/>
      <c r="AG3709" s="1"/>
      <c r="AH3709" s="1" t="s">
        <v>11393</v>
      </c>
      <c r="AI3709" s="1" t="s">
        <v>13984</v>
      </c>
      <c r="AJ3709" s="1" t="s">
        <v>10031</v>
      </c>
      <c r="AK3709" s="8" t="s">
        <v>13984</v>
      </c>
      <c r="AL3709" s="8" t="s">
        <v>11395</v>
      </c>
      <c r="AM3709" s="8" t="s">
        <v>11401</v>
      </c>
      <c r="AN3709" s="8" t="s">
        <v>11397</v>
      </c>
      <c r="AO3709" s="8">
        <v>1</v>
      </c>
      <c r="AP3709" s="8" t="s">
        <v>12010</v>
      </c>
      <c r="AQ3709" s="8" t="s">
        <v>16698</v>
      </c>
      <c r="AR3709" s="8" t="str">
        <f t="shared" si="57"/>
        <v>Interdisciplinary Performance</v>
      </c>
    </row>
    <row r="3710" spans="1:44" s="8" customFormat="1">
      <c r="A3710" s="70">
        <v>44629.672199074099</v>
      </c>
      <c r="B3710" s="71">
        <v>44629.672199074099</v>
      </c>
      <c r="C3710" s="1" t="s">
        <v>10032</v>
      </c>
      <c r="E3710" s="1" t="s">
        <v>5</v>
      </c>
      <c r="F3710" s="1"/>
      <c r="G3710" s="72">
        <v>2000</v>
      </c>
      <c r="H3710" s="72">
        <v>0</v>
      </c>
      <c r="I3710" s="72">
        <v>2000</v>
      </c>
      <c r="J3710" s="72">
        <v>2000</v>
      </c>
      <c r="K3710" s="72">
        <v>0</v>
      </c>
      <c r="L3710" s="1" t="s">
        <v>11386</v>
      </c>
      <c r="M3710" s="1" t="s">
        <v>11387</v>
      </c>
      <c r="N3710" s="74"/>
      <c r="O3710" s="1" t="s">
        <v>11388</v>
      </c>
      <c r="P3710" s="1" t="s">
        <v>11389</v>
      </c>
      <c r="Q3710" s="1" t="s">
        <v>23083</v>
      </c>
      <c r="R3710" s="1" t="s">
        <v>23084</v>
      </c>
      <c r="S3710" s="1" t="s">
        <v>23085</v>
      </c>
      <c r="T3710" s="74" t="s">
        <v>10033</v>
      </c>
      <c r="U3710" s="1"/>
      <c r="V3710" s="1" t="s">
        <v>23085</v>
      </c>
      <c r="W3710" s="1"/>
      <c r="X3710" s="1"/>
      <c r="Y3710" s="1" t="s">
        <v>11393</v>
      </c>
      <c r="Z3710" s="1"/>
      <c r="AA3710" s="70">
        <v>44635</v>
      </c>
      <c r="AB3710" s="70"/>
      <c r="AC3710" s="70"/>
      <c r="AD3710" s="70"/>
      <c r="AG3710" s="1" t="s">
        <v>11394</v>
      </c>
      <c r="AH3710" s="1" t="s">
        <v>11393</v>
      </c>
      <c r="AI3710" s="1" t="s">
        <v>23085</v>
      </c>
      <c r="AJ3710" s="1" t="s">
        <v>10032</v>
      </c>
      <c r="AK3710" s="8" t="s">
        <v>23085</v>
      </c>
      <c r="AL3710" s="8" t="s">
        <v>11395</v>
      </c>
      <c r="AM3710" s="8" t="s">
        <v>11401</v>
      </c>
      <c r="AN3710" s="8" t="s">
        <v>11397</v>
      </c>
      <c r="AO3710" s="8">
        <v>1</v>
      </c>
      <c r="AP3710" s="8" t="s">
        <v>16698</v>
      </c>
      <c r="AQ3710" s="8" t="s">
        <v>16698</v>
      </c>
      <c r="AR3710" s="8" t="str">
        <f t="shared" si="57"/>
        <v>Music</v>
      </c>
    </row>
    <row r="3711" spans="1:44" s="8" customFormat="1">
      <c r="A3711" s="70">
        <v>44629.688912037003</v>
      </c>
      <c r="B3711" s="71">
        <v>44629.688912037003</v>
      </c>
      <c r="C3711" s="1" t="s">
        <v>10034</v>
      </c>
      <c r="E3711" s="1" t="s">
        <v>5</v>
      </c>
      <c r="F3711" s="1"/>
      <c r="G3711" s="72">
        <v>2000</v>
      </c>
      <c r="H3711" s="72">
        <v>0</v>
      </c>
      <c r="I3711" s="72">
        <v>2000</v>
      </c>
      <c r="J3711" s="72">
        <v>2000</v>
      </c>
      <c r="K3711" s="72">
        <v>0</v>
      </c>
      <c r="L3711" s="1" t="s">
        <v>11386</v>
      </c>
      <c r="M3711" s="1" t="s">
        <v>11387</v>
      </c>
      <c r="N3711" s="74"/>
      <c r="O3711" s="1" t="s">
        <v>11388</v>
      </c>
      <c r="P3711" s="1" t="s">
        <v>11389</v>
      </c>
      <c r="Q3711" s="1" t="s">
        <v>11536</v>
      </c>
      <c r="R3711" s="1" t="s">
        <v>23086</v>
      </c>
      <c r="S3711" s="1" t="s">
        <v>22989</v>
      </c>
      <c r="T3711" s="74" t="s">
        <v>10035</v>
      </c>
      <c r="U3711" s="1" t="s">
        <v>10035</v>
      </c>
      <c r="V3711" s="1" t="s">
        <v>22989</v>
      </c>
      <c r="W3711" s="1"/>
      <c r="X3711" s="1"/>
      <c r="Y3711" s="1" t="s">
        <v>11393</v>
      </c>
      <c r="Z3711" s="1"/>
      <c r="AA3711" s="70">
        <v>44635</v>
      </c>
      <c r="AB3711" s="70"/>
      <c r="AC3711" s="70"/>
      <c r="AD3711" s="70"/>
      <c r="AG3711" s="1" t="s">
        <v>11394</v>
      </c>
      <c r="AH3711" s="1" t="s">
        <v>11393</v>
      </c>
      <c r="AI3711" s="1" t="s">
        <v>22989</v>
      </c>
      <c r="AJ3711" s="1" t="s">
        <v>10034</v>
      </c>
      <c r="AK3711" s="8" t="s">
        <v>22989</v>
      </c>
      <c r="AL3711" s="8" t="s">
        <v>11478</v>
      </c>
      <c r="AM3711" s="8" t="s">
        <v>11548</v>
      </c>
      <c r="AN3711" s="8" t="s">
        <v>11472</v>
      </c>
      <c r="AO3711" s="8">
        <v>1</v>
      </c>
      <c r="AP3711" s="8" t="s">
        <v>16698</v>
      </c>
      <c r="AQ3711" s="8" t="s">
        <v>16698</v>
      </c>
      <c r="AR3711" s="8" t="str">
        <f t="shared" si="57"/>
        <v>Music</v>
      </c>
    </row>
    <row r="3712" spans="1:44" s="8" customFormat="1">
      <c r="A3712" s="19">
        <v>44629.719398148103</v>
      </c>
      <c r="B3712" s="19">
        <v>44629.719398148103</v>
      </c>
      <c r="C3712" s="8" t="s">
        <v>10036</v>
      </c>
      <c r="E3712" s="8" t="s">
        <v>5</v>
      </c>
      <c r="G3712" s="15">
        <v>2000</v>
      </c>
      <c r="H3712" s="15">
        <v>0</v>
      </c>
      <c r="I3712" s="15">
        <v>2000</v>
      </c>
      <c r="J3712" s="15">
        <v>2000</v>
      </c>
      <c r="K3712" s="15">
        <v>0</v>
      </c>
      <c r="L3712" s="8" t="s">
        <v>11386</v>
      </c>
      <c r="M3712" s="8" t="s">
        <v>11387</v>
      </c>
      <c r="N3712" s="20"/>
      <c r="O3712" s="8" t="s">
        <v>11388</v>
      </c>
      <c r="P3712" s="8" t="s">
        <v>11389</v>
      </c>
      <c r="Q3712" s="8" t="s">
        <v>19444</v>
      </c>
      <c r="R3712" s="8" t="s">
        <v>23087</v>
      </c>
      <c r="S3712" s="8" t="s">
        <v>12090</v>
      </c>
      <c r="T3712" s="20" t="s">
        <v>10037</v>
      </c>
      <c r="Y3712" s="8" t="s">
        <v>11393</v>
      </c>
      <c r="AA3712" s="19">
        <v>44651</v>
      </c>
      <c r="AB3712" s="19"/>
      <c r="AC3712" s="19"/>
      <c r="AD3712" s="19"/>
      <c r="AG3712" s="8" t="s">
        <v>11587</v>
      </c>
      <c r="AH3712" s="8" t="s">
        <v>11393</v>
      </c>
      <c r="AI3712" s="1" t="s">
        <v>12090</v>
      </c>
      <c r="AJ3712" s="8" t="s">
        <v>10036</v>
      </c>
      <c r="AK3712" s="8" t="s">
        <v>12090</v>
      </c>
      <c r="AL3712" s="8" t="s">
        <v>11427</v>
      </c>
      <c r="AM3712" s="8" t="s">
        <v>11552</v>
      </c>
      <c r="AN3712" s="8" t="s">
        <v>11429</v>
      </c>
      <c r="AO3712" s="8">
        <v>1</v>
      </c>
      <c r="AP3712" s="8" t="s">
        <v>16698</v>
      </c>
      <c r="AQ3712" s="8" t="s">
        <v>16698</v>
      </c>
      <c r="AR3712" s="8" t="str">
        <f t="shared" si="57"/>
        <v>Other</v>
      </c>
    </row>
    <row r="3713" spans="1:44" s="8" customFormat="1">
      <c r="A3713" s="19">
        <v>44629.721990740698</v>
      </c>
      <c r="B3713" s="19">
        <v>44629.721990740698</v>
      </c>
      <c r="C3713" s="8" t="s">
        <v>10038</v>
      </c>
      <c r="E3713" s="8" t="s">
        <v>5</v>
      </c>
      <c r="G3713" s="15">
        <v>2000</v>
      </c>
      <c r="H3713" s="15">
        <v>0</v>
      </c>
      <c r="I3713" s="15">
        <v>2000</v>
      </c>
      <c r="J3713" s="15">
        <v>2000</v>
      </c>
      <c r="K3713" s="15">
        <v>0</v>
      </c>
      <c r="L3713" s="8" t="s">
        <v>11386</v>
      </c>
      <c r="M3713" s="8" t="s">
        <v>16693</v>
      </c>
      <c r="N3713" s="8" t="s">
        <v>23088</v>
      </c>
      <c r="O3713" s="8" t="s">
        <v>11388</v>
      </c>
      <c r="P3713" s="8" t="s">
        <v>11389</v>
      </c>
      <c r="Q3713" s="8" t="s">
        <v>15379</v>
      </c>
      <c r="R3713" s="8" t="s">
        <v>15380</v>
      </c>
      <c r="S3713" s="8" t="s">
        <v>15381</v>
      </c>
      <c r="T3713" s="8" t="s">
        <v>468</v>
      </c>
      <c r="Y3713" s="8" t="s">
        <v>11393</v>
      </c>
      <c r="AA3713" s="19">
        <v>44631</v>
      </c>
      <c r="AB3713" s="19"/>
      <c r="AC3713" s="19"/>
      <c r="AD3713" s="19"/>
      <c r="AH3713" s="8" t="s">
        <v>11393</v>
      </c>
      <c r="AI3713" s="1" t="s">
        <v>15381</v>
      </c>
      <c r="AJ3713" s="8" t="s">
        <v>10038</v>
      </c>
      <c r="AK3713" s="8" t="s">
        <v>15381</v>
      </c>
      <c r="AL3713" s="8" t="s">
        <v>11427</v>
      </c>
      <c r="AM3713" s="8" t="s">
        <v>11496</v>
      </c>
      <c r="AN3713" s="8" t="s">
        <v>11397</v>
      </c>
      <c r="AO3713" s="8">
        <v>1</v>
      </c>
      <c r="AP3713" s="8" t="s">
        <v>11412</v>
      </c>
      <c r="AQ3713" s="8" t="s">
        <v>16698</v>
      </c>
      <c r="AR3713" s="8" t="str">
        <f t="shared" si="57"/>
        <v>Multi-Art Form</v>
      </c>
    </row>
    <row r="3714" spans="1:44" s="8" customFormat="1">
      <c r="A3714" s="70">
        <v>44629.740011574097</v>
      </c>
      <c r="B3714" s="71">
        <v>44629.74</v>
      </c>
      <c r="C3714" s="1" t="s">
        <v>10039</v>
      </c>
      <c r="E3714" s="1" t="s">
        <v>5</v>
      </c>
      <c r="F3714" s="1"/>
      <c r="G3714" s="72">
        <v>2000</v>
      </c>
      <c r="H3714" s="72">
        <v>0</v>
      </c>
      <c r="I3714" s="72">
        <v>2000</v>
      </c>
      <c r="J3714" s="72">
        <v>2000</v>
      </c>
      <c r="K3714" s="72">
        <v>0</v>
      </c>
      <c r="L3714" s="1" t="s">
        <v>11386</v>
      </c>
      <c r="M3714" s="1" t="s">
        <v>16693</v>
      </c>
      <c r="N3714" s="1" t="s">
        <v>23089</v>
      </c>
      <c r="O3714" s="1" t="s">
        <v>11388</v>
      </c>
      <c r="P3714" s="1" t="s">
        <v>11389</v>
      </c>
      <c r="Q3714" s="1" t="s">
        <v>23090</v>
      </c>
      <c r="R3714" s="1" t="s">
        <v>23091</v>
      </c>
      <c r="S3714" s="1" t="s">
        <v>23092</v>
      </c>
      <c r="T3714" s="1" t="s">
        <v>10040</v>
      </c>
      <c r="U3714" s="1" t="s">
        <v>23090</v>
      </c>
      <c r="V3714" s="1" t="s">
        <v>23092</v>
      </c>
      <c r="W3714" s="1"/>
      <c r="X3714" s="1"/>
      <c r="Y3714" s="1" t="s">
        <v>11393</v>
      </c>
      <c r="Z3714" s="1"/>
      <c r="AA3714" s="70">
        <v>44631</v>
      </c>
      <c r="AB3714" s="70"/>
      <c r="AC3714" s="70"/>
      <c r="AD3714" s="70"/>
      <c r="AG3714" s="1"/>
      <c r="AH3714" s="1" t="s">
        <v>11393</v>
      </c>
      <c r="AI3714" s="1" t="s">
        <v>23092</v>
      </c>
      <c r="AJ3714" s="1" t="s">
        <v>10039</v>
      </c>
      <c r="AK3714" s="8" t="s">
        <v>23092</v>
      </c>
      <c r="AL3714" s="8" t="s">
        <v>11395</v>
      </c>
      <c r="AM3714" s="8" t="s">
        <v>11405</v>
      </c>
      <c r="AN3714" s="8" t="s">
        <v>11397</v>
      </c>
      <c r="AO3714" s="8">
        <v>1</v>
      </c>
      <c r="AP3714" s="8">
        <v>0</v>
      </c>
      <c r="AQ3714" s="8" t="s">
        <v>16698</v>
      </c>
      <c r="AR3714" s="8">
        <f t="shared" si="57"/>
        <v>0</v>
      </c>
    </row>
    <row r="3715" spans="1:44" s="8" customFormat="1">
      <c r="A3715" s="70">
        <v>44629.7828703704</v>
      </c>
      <c r="B3715" s="71">
        <v>44629.7828703704</v>
      </c>
      <c r="C3715" s="1" t="s">
        <v>10041</v>
      </c>
      <c r="E3715" s="1" t="s">
        <v>5</v>
      </c>
      <c r="F3715" s="1"/>
      <c r="G3715" s="72">
        <v>2000</v>
      </c>
      <c r="H3715" s="72">
        <v>0</v>
      </c>
      <c r="I3715" s="72">
        <v>2000</v>
      </c>
      <c r="J3715" s="72">
        <v>2000</v>
      </c>
      <c r="K3715" s="72">
        <v>0</v>
      </c>
      <c r="L3715" s="1" t="s">
        <v>11386</v>
      </c>
      <c r="M3715" s="1" t="s">
        <v>11387</v>
      </c>
      <c r="N3715" s="74"/>
      <c r="O3715" s="1" t="s">
        <v>11388</v>
      </c>
      <c r="P3715" s="1" t="s">
        <v>11389</v>
      </c>
      <c r="Q3715" s="1" t="s">
        <v>11906</v>
      </c>
      <c r="R3715" s="1" t="s">
        <v>16600</v>
      </c>
      <c r="S3715" s="1" t="s">
        <v>23093</v>
      </c>
      <c r="T3715" s="74" t="s">
        <v>10042</v>
      </c>
      <c r="U3715" s="1"/>
      <c r="V3715" s="1"/>
      <c r="W3715" s="1"/>
      <c r="X3715" s="1"/>
      <c r="Y3715" s="1" t="s">
        <v>11393</v>
      </c>
      <c r="Z3715" s="1"/>
      <c r="AA3715" s="70">
        <v>44637</v>
      </c>
      <c r="AB3715" s="70"/>
      <c r="AC3715" s="70"/>
      <c r="AD3715" s="70"/>
      <c r="AG3715" s="1" t="s">
        <v>11442</v>
      </c>
      <c r="AH3715" s="1" t="s">
        <v>11393</v>
      </c>
      <c r="AI3715" s="1" t="s">
        <v>23093</v>
      </c>
      <c r="AJ3715" s="1" t="s">
        <v>10041</v>
      </c>
      <c r="AK3715" s="8" t="s">
        <v>23093</v>
      </c>
      <c r="AL3715" s="8" t="s">
        <v>12451</v>
      </c>
      <c r="AM3715" s="8" t="s">
        <v>12452</v>
      </c>
      <c r="AN3715" s="8" t="s">
        <v>11466</v>
      </c>
      <c r="AO3715" s="8">
        <v>1</v>
      </c>
      <c r="AP3715" s="8" t="s">
        <v>16698</v>
      </c>
      <c r="AQ3715" s="8" t="s">
        <v>16698</v>
      </c>
      <c r="AR3715" s="8" t="str">
        <f t="shared" ref="AR3715:AR3778" si="58">IF(LEN(AG3715)&gt;0,AG3715,IF(AP3715=AQ3715,AP3715,IF(AP3715="n/a",AQ3715,IF(AQ3715="n/a",AP3715,IF(AP3715=0,AQ3715,IF(AQ3715=0,AP3715))))))</f>
        <v>Visual Arts</v>
      </c>
    </row>
    <row r="3716" spans="1:44" s="8" customFormat="1">
      <c r="A3716" s="19">
        <v>44629.884976851798</v>
      </c>
      <c r="B3716" s="19">
        <v>44629.884976851798</v>
      </c>
      <c r="C3716" s="8" t="s">
        <v>10043</v>
      </c>
      <c r="E3716" s="8" t="s">
        <v>5</v>
      </c>
      <c r="G3716" s="15">
        <v>2000</v>
      </c>
      <c r="H3716" s="15">
        <v>0</v>
      </c>
      <c r="I3716" s="15">
        <v>2000</v>
      </c>
      <c r="J3716" s="15">
        <v>2000</v>
      </c>
      <c r="K3716" s="15">
        <v>0</v>
      </c>
      <c r="L3716" s="8" t="s">
        <v>11386</v>
      </c>
      <c r="M3716" s="8" t="s">
        <v>11387</v>
      </c>
      <c r="N3716" s="20"/>
      <c r="O3716" s="8" t="s">
        <v>11388</v>
      </c>
      <c r="P3716" s="8" t="s">
        <v>11389</v>
      </c>
      <c r="Q3716" s="8" t="s">
        <v>12998</v>
      </c>
      <c r="R3716" s="8" t="s">
        <v>19328</v>
      </c>
      <c r="S3716" s="8" t="s">
        <v>23094</v>
      </c>
      <c r="T3716" s="20" t="s">
        <v>10044</v>
      </c>
      <c r="Y3716" s="8" t="s">
        <v>11393</v>
      </c>
      <c r="AA3716" s="19">
        <v>44643</v>
      </c>
      <c r="AB3716" s="19"/>
      <c r="AC3716" s="19"/>
      <c r="AD3716" s="19"/>
      <c r="AG3716" s="8" t="s">
        <v>11442</v>
      </c>
      <c r="AH3716" s="8" t="s">
        <v>11393</v>
      </c>
      <c r="AI3716" s="1" t="s">
        <v>23094</v>
      </c>
      <c r="AJ3716" s="8" t="s">
        <v>10043</v>
      </c>
      <c r="AK3716" s="8" t="s">
        <v>23094</v>
      </c>
      <c r="AL3716" s="8" t="s">
        <v>11395</v>
      </c>
      <c r="AM3716" s="8" t="s">
        <v>11396</v>
      </c>
      <c r="AN3716" s="8" t="s">
        <v>11397</v>
      </c>
      <c r="AO3716" s="8">
        <v>1</v>
      </c>
      <c r="AP3716" s="8" t="s">
        <v>16698</v>
      </c>
      <c r="AQ3716" s="8" t="s">
        <v>16698</v>
      </c>
      <c r="AR3716" s="8" t="str">
        <f t="shared" si="58"/>
        <v>Visual Arts</v>
      </c>
    </row>
    <row r="3717" spans="1:44" s="8" customFormat="1">
      <c r="A3717" s="19">
        <v>44629.849953703699</v>
      </c>
      <c r="B3717" s="19">
        <v>44629.849953703699</v>
      </c>
      <c r="C3717" s="8" t="s">
        <v>10045</v>
      </c>
      <c r="E3717" s="8" t="s">
        <v>5</v>
      </c>
      <c r="G3717" s="15">
        <v>2000</v>
      </c>
      <c r="H3717" s="15">
        <v>0</v>
      </c>
      <c r="I3717" s="15">
        <v>2000</v>
      </c>
      <c r="J3717" s="15">
        <v>2000</v>
      </c>
      <c r="K3717" s="15">
        <v>0</v>
      </c>
      <c r="L3717" s="8" t="s">
        <v>11386</v>
      </c>
      <c r="M3717" s="8" t="s">
        <v>11387</v>
      </c>
      <c r="N3717" s="20"/>
      <c r="O3717" s="8" t="s">
        <v>11388</v>
      </c>
      <c r="P3717" s="8" t="s">
        <v>11389</v>
      </c>
      <c r="Q3717" s="8" t="s">
        <v>12857</v>
      </c>
      <c r="R3717" s="8" t="s">
        <v>23095</v>
      </c>
      <c r="S3717" s="8" t="s">
        <v>23096</v>
      </c>
      <c r="T3717" s="20" t="s">
        <v>10046</v>
      </c>
      <c r="U3717" s="8" t="s">
        <v>10046</v>
      </c>
      <c r="V3717" s="8" t="s">
        <v>23096</v>
      </c>
      <c r="Y3717" s="8" t="s">
        <v>11393</v>
      </c>
      <c r="AA3717" s="19">
        <v>44637</v>
      </c>
      <c r="AB3717" s="19"/>
      <c r="AC3717" s="19"/>
      <c r="AD3717" s="19"/>
      <c r="AG3717" s="8" t="s">
        <v>11394</v>
      </c>
      <c r="AH3717" s="8" t="s">
        <v>11393</v>
      </c>
      <c r="AI3717" s="1" t="s">
        <v>23096</v>
      </c>
      <c r="AJ3717" s="8" t="s">
        <v>10045</v>
      </c>
      <c r="AK3717" s="8" t="s">
        <v>23096</v>
      </c>
      <c r="AL3717" s="8" t="s">
        <v>11575</v>
      </c>
      <c r="AM3717" s="8" t="s">
        <v>11675</v>
      </c>
      <c r="AN3717" s="8" t="s">
        <v>11577</v>
      </c>
      <c r="AO3717" s="8">
        <v>1</v>
      </c>
      <c r="AP3717" s="8" t="s">
        <v>16698</v>
      </c>
      <c r="AQ3717" s="8" t="s">
        <v>16698</v>
      </c>
      <c r="AR3717" s="8" t="str">
        <f t="shared" si="58"/>
        <v>Music</v>
      </c>
    </row>
    <row r="3718" spans="1:44" s="8" customFormat="1">
      <c r="A3718" s="70">
        <v>44629.828912037003</v>
      </c>
      <c r="B3718" s="71">
        <v>44629.828900462999</v>
      </c>
      <c r="C3718" s="1" t="s">
        <v>10047</v>
      </c>
      <c r="E3718" s="1" t="s">
        <v>5</v>
      </c>
      <c r="F3718" s="1"/>
      <c r="G3718" s="72">
        <v>2000</v>
      </c>
      <c r="H3718" s="72">
        <v>0</v>
      </c>
      <c r="I3718" s="72">
        <v>2000</v>
      </c>
      <c r="J3718" s="72">
        <v>2000</v>
      </c>
      <c r="K3718" s="72">
        <v>0</v>
      </c>
      <c r="L3718" s="1" t="s">
        <v>11386</v>
      </c>
      <c r="M3718" s="1" t="s">
        <v>16693</v>
      </c>
      <c r="N3718" s="1" t="s">
        <v>23097</v>
      </c>
      <c r="O3718" s="1" t="s">
        <v>11388</v>
      </c>
      <c r="P3718" s="1" t="s">
        <v>11389</v>
      </c>
      <c r="Q3718" s="1" t="s">
        <v>11598</v>
      </c>
      <c r="R3718" s="1" t="s">
        <v>11599</v>
      </c>
      <c r="S3718" s="1" t="s">
        <v>11600</v>
      </c>
      <c r="T3718" s="1" t="s">
        <v>10048</v>
      </c>
      <c r="U3718" s="1"/>
      <c r="V3718" s="1"/>
      <c r="W3718" s="1"/>
      <c r="X3718" s="1"/>
      <c r="Y3718" s="1" t="s">
        <v>11393</v>
      </c>
      <c r="Z3718" s="1"/>
      <c r="AA3718" s="70">
        <v>44631</v>
      </c>
      <c r="AB3718" s="70"/>
      <c r="AC3718" s="70"/>
      <c r="AD3718" s="70"/>
      <c r="AG3718" s="1"/>
      <c r="AH3718" s="1" t="s">
        <v>11393</v>
      </c>
      <c r="AI3718" s="1" t="s">
        <v>11600</v>
      </c>
      <c r="AJ3718" s="1" t="s">
        <v>10047</v>
      </c>
      <c r="AK3718" s="8" t="s">
        <v>11600</v>
      </c>
      <c r="AL3718" s="8" t="s">
        <v>11395</v>
      </c>
      <c r="AM3718" s="8" t="s">
        <v>11401</v>
      </c>
      <c r="AN3718" s="8" t="s">
        <v>11397</v>
      </c>
      <c r="AO3718" s="8">
        <v>1</v>
      </c>
      <c r="AP3718" s="8" t="s">
        <v>11394</v>
      </c>
      <c r="AQ3718" s="8" t="s">
        <v>16698</v>
      </c>
      <c r="AR3718" s="8" t="str">
        <f t="shared" si="58"/>
        <v>Music</v>
      </c>
    </row>
    <row r="3719" spans="1:44" s="8" customFormat="1">
      <c r="A3719" s="19">
        <v>44629.8418634259</v>
      </c>
      <c r="B3719" s="19">
        <v>44629.8418634259</v>
      </c>
      <c r="C3719" s="8" t="s">
        <v>10049</v>
      </c>
      <c r="E3719" s="8" t="s">
        <v>5</v>
      </c>
      <c r="G3719" s="15">
        <v>2000</v>
      </c>
      <c r="H3719" s="15">
        <v>500</v>
      </c>
      <c r="I3719" s="15">
        <v>2500</v>
      </c>
      <c r="J3719" s="15">
        <v>2500</v>
      </c>
      <c r="K3719" s="15">
        <v>0</v>
      </c>
      <c r="L3719" s="8" t="s">
        <v>11386</v>
      </c>
      <c r="M3719" s="8" t="s">
        <v>16693</v>
      </c>
      <c r="N3719" s="8" t="s">
        <v>2855</v>
      </c>
      <c r="O3719" s="8" t="s">
        <v>11388</v>
      </c>
      <c r="P3719" s="8" t="s">
        <v>11389</v>
      </c>
      <c r="Q3719" s="8" t="s">
        <v>12636</v>
      </c>
      <c r="R3719" s="8" t="s">
        <v>12637</v>
      </c>
      <c r="S3719" s="8" t="s">
        <v>12638</v>
      </c>
      <c r="T3719" s="8" t="s">
        <v>2856</v>
      </c>
      <c r="Y3719" s="8" t="s">
        <v>11393</v>
      </c>
      <c r="AA3719" s="19">
        <v>44645</v>
      </c>
      <c r="AB3719" s="19"/>
      <c r="AC3719" s="19"/>
      <c r="AD3719" s="19"/>
      <c r="AH3719" s="8" t="s">
        <v>11393</v>
      </c>
      <c r="AI3719" s="1" t="s">
        <v>12638</v>
      </c>
      <c r="AJ3719" s="8" t="s">
        <v>10049</v>
      </c>
      <c r="AK3719" s="8" t="s">
        <v>12638</v>
      </c>
      <c r="AL3719" s="8" t="s">
        <v>11688</v>
      </c>
      <c r="AM3719" s="8" t="s">
        <v>11689</v>
      </c>
      <c r="AN3719" s="8" t="s">
        <v>11690</v>
      </c>
      <c r="AO3719" s="8">
        <v>1</v>
      </c>
      <c r="AP3719" s="8" t="s">
        <v>11442</v>
      </c>
      <c r="AQ3719" s="8" t="s">
        <v>11442</v>
      </c>
      <c r="AR3719" s="8" t="str">
        <f t="shared" si="58"/>
        <v>Visual Arts</v>
      </c>
    </row>
    <row r="3720" spans="1:44" s="8" customFormat="1">
      <c r="A3720" s="70">
        <v>44630.8297916667</v>
      </c>
      <c r="B3720" s="71">
        <v>44630.8297916667</v>
      </c>
      <c r="C3720" s="1" t="s">
        <v>10050</v>
      </c>
      <c r="E3720" s="1" t="s">
        <v>5</v>
      </c>
      <c r="F3720" s="1"/>
      <c r="G3720" s="72">
        <v>2000</v>
      </c>
      <c r="H3720" s="72">
        <v>0</v>
      </c>
      <c r="I3720" s="72">
        <v>2000</v>
      </c>
      <c r="J3720" s="72">
        <v>2000</v>
      </c>
      <c r="K3720" s="72">
        <v>0</v>
      </c>
      <c r="L3720" s="1" t="s">
        <v>11386</v>
      </c>
      <c r="M3720" s="1" t="s">
        <v>11387</v>
      </c>
      <c r="N3720" s="74"/>
      <c r="O3720" s="1" t="s">
        <v>11388</v>
      </c>
      <c r="P3720" s="1" t="s">
        <v>11389</v>
      </c>
      <c r="Q3720" s="1" t="s">
        <v>14602</v>
      </c>
      <c r="R3720" s="1" t="s">
        <v>23098</v>
      </c>
      <c r="S3720" s="1" t="s">
        <v>23099</v>
      </c>
      <c r="T3720" s="74" t="s">
        <v>10051</v>
      </c>
      <c r="U3720" s="1"/>
      <c r="V3720" s="1"/>
      <c r="W3720" s="1"/>
      <c r="X3720" s="1"/>
      <c r="Y3720" s="1" t="s">
        <v>11393</v>
      </c>
      <c r="Z3720" s="1"/>
      <c r="AA3720" s="70">
        <v>44641</v>
      </c>
      <c r="AB3720" s="70"/>
      <c r="AC3720" s="70"/>
      <c r="AD3720" s="70"/>
      <c r="AG3720" s="1" t="s">
        <v>11442</v>
      </c>
      <c r="AH3720" s="1" t="s">
        <v>11393</v>
      </c>
      <c r="AI3720" s="1" t="s">
        <v>23099</v>
      </c>
      <c r="AJ3720" s="1" t="s">
        <v>10050</v>
      </c>
      <c r="AK3720" s="8" t="s">
        <v>23099</v>
      </c>
      <c r="AL3720" s="8" t="s">
        <v>11478</v>
      </c>
      <c r="AM3720" s="8" t="s">
        <v>11479</v>
      </c>
      <c r="AN3720" s="8" t="s">
        <v>11472</v>
      </c>
      <c r="AO3720" s="8">
        <v>1</v>
      </c>
      <c r="AP3720" s="8" t="s">
        <v>16698</v>
      </c>
      <c r="AQ3720" s="8" t="s">
        <v>16698</v>
      </c>
      <c r="AR3720" s="8" t="str">
        <f t="shared" si="58"/>
        <v>Visual Arts</v>
      </c>
    </row>
    <row r="3721" spans="1:44" s="8" customFormat="1">
      <c r="A3721" s="19">
        <v>44630.5084837963</v>
      </c>
      <c r="B3721" s="19">
        <v>44630.5084837963</v>
      </c>
      <c r="C3721" s="8" t="s">
        <v>10052</v>
      </c>
      <c r="E3721" s="8" t="s">
        <v>5</v>
      </c>
      <c r="G3721" s="15">
        <v>2000</v>
      </c>
      <c r="H3721" s="15">
        <v>0</v>
      </c>
      <c r="I3721" s="15">
        <v>2000</v>
      </c>
      <c r="J3721" s="15">
        <v>2000</v>
      </c>
      <c r="K3721" s="15">
        <v>0</v>
      </c>
      <c r="L3721" s="8" t="s">
        <v>11386</v>
      </c>
      <c r="M3721" s="8" t="s">
        <v>11387</v>
      </c>
      <c r="N3721" s="20"/>
      <c r="O3721" s="8" t="s">
        <v>11388</v>
      </c>
      <c r="P3721" s="8" t="s">
        <v>11389</v>
      </c>
      <c r="Q3721" s="8" t="s">
        <v>13111</v>
      </c>
      <c r="R3721" s="8" t="s">
        <v>23100</v>
      </c>
      <c r="S3721" s="8" t="s">
        <v>23101</v>
      </c>
      <c r="T3721" s="20" t="s">
        <v>10053</v>
      </c>
      <c r="Y3721" s="8" t="s">
        <v>11393</v>
      </c>
      <c r="AA3721" s="19">
        <v>44635</v>
      </c>
      <c r="AB3721" s="19"/>
      <c r="AC3721" s="19"/>
      <c r="AD3721" s="19"/>
      <c r="AG3721" s="8" t="s">
        <v>11442</v>
      </c>
      <c r="AH3721" s="8" t="s">
        <v>11393</v>
      </c>
      <c r="AI3721" s="1" t="s">
        <v>23101</v>
      </c>
      <c r="AJ3721" s="8" t="s">
        <v>10052</v>
      </c>
      <c r="AK3721" s="8" t="s">
        <v>23101</v>
      </c>
      <c r="AL3721" s="8" t="s">
        <v>11688</v>
      </c>
      <c r="AM3721" s="8" t="s">
        <v>11689</v>
      </c>
      <c r="AN3721" s="8" t="s">
        <v>11690</v>
      </c>
      <c r="AO3721" s="8">
        <v>1</v>
      </c>
      <c r="AP3721" s="8" t="s">
        <v>16698</v>
      </c>
      <c r="AQ3721" s="8" t="s">
        <v>16698</v>
      </c>
      <c r="AR3721" s="8" t="str">
        <f t="shared" si="58"/>
        <v>Visual Arts</v>
      </c>
    </row>
    <row r="3722" spans="1:44" s="8" customFormat="1">
      <c r="A3722" s="70">
        <v>44629.869212963</v>
      </c>
      <c r="B3722" s="71">
        <v>44629.869212963</v>
      </c>
      <c r="C3722" s="1" t="s">
        <v>10054</v>
      </c>
      <c r="E3722" s="1" t="s">
        <v>5</v>
      </c>
      <c r="F3722" s="1"/>
      <c r="G3722" s="72">
        <v>2000</v>
      </c>
      <c r="H3722" s="72">
        <v>0</v>
      </c>
      <c r="I3722" s="72">
        <v>2000</v>
      </c>
      <c r="J3722" s="72">
        <v>2000</v>
      </c>
      <c r="K3722" s="72">
        <v>0</v>
      </c>
      <c r="L3722" s="1" t="s">
        <v>11386</v>
      </c>
      <c r="M3722" s="1" t="s">
        <v>16693</v>
      </c>
      <c r="N3722" s="1" t="s">
        <v>23102</v>
      </c>
      <c r="O3722" s="1" t="s">
        <v>11388</v>
      </c>
      <c r="P3722" s="1" t="s">
        <v>11389</v>
      </c>
      <c r="Q3722" s="1" t="s">
        <v>23103</v>
      </c>
      <c r="R3722" s="1" t="s">
        <v>23104</v>
      </c>
      <c r="S3722" s="1" t="s">
        <v>23105</v>
      </c>
      <c r="T3722" s="1" t="s">
        <v>10055</v>
      </c>
      <c r="U3722" s="1" t="s">
        <v>10055</v>
      </c>
      <c r="V3722" s="1" t="s">
        <v>23105</v>
      </c>
      <c r="W3722" s="1"/>
      <c r="X3722" s="1"/>
      <c r="Y3722" s="1" t="s">
        <v>11393</v>
      </c>
      <c r="Z3722" s="1"/>
      <c r="AA3722" s="70">
        <v>44631</v>
      </c>
      <c r="AB3722" s="70"/>
      <c r="AC3722" s="70"/>
      <c r="AD3722" s="70"/>
      <c r="AG3722" s="1"/>
      <c r="AH3722" s="1" t="s">
        <v>11393</v>
      </c>
      <c r="AI3722" s="1" t="s">
        <v>23105</v>
      </c>
      <c r="AJ3722" s="1" t="s">
        <v>10054</v>
      </c>
      <c r="AK3722" s="8" t="s">
        <v>23105</v>
      </c>
      <c r="AL3722" s="8" t="s">
        <v>11582</v>
      </c>
      <c r="AM3722" s="8" t="s">
        <v>12272</v>
      </c>
      <c r="AN3722" s="8" t="s">
        <v>11422</v>
      </c>
      <c r="AO3722" s="8">
        <v>1</v>
      </c>
      <c r="AP3722" s="8">
        <v>0</v>
      </c>
      <c r="AQ3722" s="8" t="s">
        <v>16698</v>
      </c>
      <c r="AR3722" s="8">
        <f t="shared" si="58"/>
        <v>0</v>
      </c>
    </row>
    <row r="3723" spans="1:44" s="8" customFormat="1">
      <c r="A3723" s="19">
        <v>44630.592499999999</v>
      </c>
      <c r="B3723" s="19">
        <v>44630.592499999999</v>
      </c>
      <c r="C3723" s="8" t="s">
        <v>10056</v>
      </c>
      <c r="E3723" s="8" t="s">
        <v>5</v>
      </c>
      <c r="G3723" s="15">
        <v>2000</v>
      </c>
      <c r="H3723" s="15">
        <v>0</v>
      </c>
      <c r="I3723" s="15">
        <v>2000</v>
      </c>
      <c r="J3723" s="15">
        <v>2000</v>
      </c>
      <c r="K3723" s="15">
        <v>0</v>
      </c>
      <c r="L3723" s="8" t="s">
        <v>11386</v>
      </c>
      <c r="M3723" s="8" t="s">
        <v>11387</v>
      </c>
      <c r="N3723" s="20"/>
      <c r="O3723" s="8" t="s">
        <v>11388</v>
      </c>
      <c r="P3723" s="8" t="s">
        <v>11389</v>
      </c>
      <c r="Q3723" s="8" t="s">
        <v>11504</v>
      </c>
      <c r="R3723" s="8" t="s">
        <v>14329</v>
      </c>
      <c r="S3723" s="8" t="s">
        <v>23106</v>
      </c>
      <c r="T3723" s="20" t="s">
        <v>10057</v>
      </c>
      <c r="Y3723" s="8" t="s">
        <v>11393</v>
      </c>
      <c r="AA3723" s="19">
        <v>44641</v>
      </c>
      <c r="AB3723" s="19"/>
      <c r="AC3723" s="19"/>
      <c r="AD3723" s="19"/>
      <c r="AG3723" s="8" t="s">
        <v>11394</v>
      </c>
      <c r="AH3723" s="8" t="s">
        <v>11393</v>
      </c>
      <c r="AI3723" s="1" t="s">
        <v>23106</v>
      </c>
      <c r="AJ3723" s="8" t="s">
        <v>10056</v>
      </c>
      <c r="AK3723" s="8" t="s">
        <v>23106</v>
      </c>
      <c r="AL3723" s="8" t="s">
        <v>11395</v>
      </c>
      <c r="AM3723" s="8" t="s">
        <v>11396</v>
      </c>
      <c r="AN3723" s="8" t="s">
        <v>11397</v>
      </c>
      <c r="AO3723" s="8">
        <v>1</v>
      </c>
      <c r="AP3723" s="8" t="s">
        <v>16698</v>
      </c>
      <c r="AQ3723" s="8" t="s">
        <v>16698</v>
      </c>
      <c r="AR3723" s="8" t="str">
        <f t="shared" si="58"/>
        <v>Music</v>
      </c>
    </row>
    <row r="3724" spans="1:44" s="8" customFormat="1">
      <c r="A3724" s="19">
        <v>44629.9590046296</v>
      </c>
      <c r="B3724" s="19">
        <v>44629.9590046296</v>
      </c>
      <c r="C3724" s="8" t="s">
        <v>23107</v>
      </c>
      <c r="E3724" s="8" t="s">
        <v>5</v>
      </c>
      <c r="G3724" s="15">
        <v>2000</v>
      </c>
      <c r="H3724" s="15">
        <v>0</v>
      </c>
      <c r="I3724" s="15">
        <v>2000</v>
      </c>
      <c r="J3724" s="15"/>
      <c r="K3724" s="15">
        <v>0</v>
      </c>
      <c r="L3724" s="8" t="s">
        <v>11386</v>
      </c>
      <c r="M3724" s="8" t="s">
        <v>11387</v>
      </c>
      <c r="N3724" s="20"/>
      <c r="O3724" s="8" t="s">
        <v>11705</v>
      </c>
      <c r="P3724" s="8" t="s">
        <v>11705</v>
      </c>
      <c r="Q3724" s="8" t="s">
        <v>11805</v>
      </c>
      <c r="R3724" s="8" t="s">
        <v>11960</v>
      </c>
      <c r="S3724" s="8" t="s">
        <v>19750</v>
      </c>
      <c r="T3724" s="20" t="s">
        <v>10197</v>
      </c>
      <c r="Y3724" s="8" t="s">
        <v>11393</v>
      </c>
      <c r="AA3724" s="19"/>
      <c r="AB3724" s="19"/>
      <c r="AC3724" s="19"/>
      <c r="AD3724" s="19"/>
      <c r="AG3724" s="8" t="s">
        <v>11442</v>
      </c>
      <c r="AH3724" s="8" t="s">
        <v>11393</v>
      </c>
      <c r="AI3724" s="1" t="s">
        <v>19750</v>
      </c>
      <c r="AJ3724" s="8" t="s">
        <v>23107</v>
      </c>
      <c r="AK3724" s="8" t="s">
        <v>19750</v>
      </c>
      <c r="AL3724" s="8" t="s">
        <v>11395</v>
      </c>
      <c r="AM3724" s="8" t="s">
        <v>11396</v>
      </c>
      <c r="AN3724" s="8" t="s">
        <v>11397</v>
      </c>
      <c r="AO3724" s="8">
        <v>1</v>
      </c>
      <c r="AP3724" s="8">
        <v>0</v>
      </c>
      <c r="AQ3724" s="8" t="s">
        <v>16698</v>
      </c>
      <c r="AR3724" s="8" t="str">
        <f t="shared" si="58"/>
        <v>Visual Arts</v>
      </c>
    </row>
    <row r="3725" spans="1:44" s="8" customFormat="1">
      <c r="A3725" s="70">
        <v>44629.924236111103</v>
      </c>
      <c r="B3725" s="71">
        <v>44629.924236111103</v>
      </c>
      <c r="C3725" s="1" t="s">
        <v>10058</v>
      </c>
      <c r="E3725" s="1" t="s">
        <v>5</v>
      </c>
      <c r="F3725" s="1"/>
      <c r="G3725" s="72">
        <v>2000</v>
      </c>
      <c r="H3725" s="72">
        <v>0</v>
      </c>
      <c r="I3725" s="72">
        <v>2000</v>
      </c>
      <c r="J3725" s="72">
        <v>2000</v>
      </c>
      <c r="K3725" s="72">
        <v>0</v>
      </c>
      <c r="L3725" s="1" t="s">
        <v>11386</v>
      </c>
      <c r="M3725" s="1" t="s">
        <v>11387</v>
      </c>
      <c r="N3725" s="74"/>
      <c r="O3725" s="1" t="s">
        <v>11388</v>
      </c>
      <c r="P3725" s="1" t="s">
        <v>11389</v>
      </c>
      <c r="Q3725" s="1" t="s">
        <v>23108</v>
      </c>
      <c r="R3725" s="1" t="s">
        <v>23109</v>
      </c>
      <c r="S3725" s="1" t="s">
        <v>23110</v>
      </c>
      <c r="T3725" s="74" t="s">
        <v>10059</v>
      </c>
      <c r="U3725" s="1" t="s">
        <v>23111</v>
      </c>
      <c r="V3725" s="1" t="s">
        <v>23110</v>
      </c>
      <c r="W3725" s="1"/>
      <c r="X3725" s="1"/>
      <c r="Y3725" s="1" t="s">
        <v>11393</v>
      </c>
      <c r="Z3725" s="1"/>
      <c r="AA3725" s="70">
        <v>44643</v>
      </c>
      <c r="AB3725" s="70"/>
      <c r="AC3725" s="70"/>
      <c r="AD3725" s="70"/>
      <c r="AG3725" s="1" t="s">
        <v>11674</v>
      </c>
      <c r="AH3725" s="1" t="s">
        <v>11393</v>
      </c>
      <c r="AI3725" s="1" t="s">
        <v>23110</v>
      </c>
      <c r="AJ3725" s="1" t="s">
        <v>10058</v>
      </c>
      <c r="AK3725" s="8" t="s">
        <v>23110</v>
      </c>
      <c r="AL3725" s="8" t="s">
        <v>11478</v>
      </c>
      <c r="AM3725" s="8" t="s">
        <v>11479</v>
      </c>
      <c r="AN3725" s="8" t="s">
        <v>11472</v>
      </c>
      <c r="AO3725" s="8">
        <v>1</v>
      </c>
      <c r="AP3725" s="8" t="s">
        <v>16698</v>
      </c>
      <c r="AQ3725" s="8" t="s">
        <v>16698</v>
      </c>
      <c r="AR3725" s="8" t="str">
        <f t="shared" si="58"/>
        <v>Arts and Health/Wellbeing</v>
      </c>
    </row>
    <row r="3726" spans="1:44" s="8" customFormat="1">
      <c r="A3726" s="70">
        <v>44630.783854166701</v>
      </c>
      <c r="B3726" s="71">
        <v>44630.783854166701</v>
      </c>
      <c r="C3726" s="1" t="s">
        <v>10060</v>
      </c>
      <c r="E3726" s="1" t="s">
        <v>5</v>
      </c>
      <c r="F3726" s="1"/>
      <c r="G3726" s="72">
        <v>2000</v>
      </c>
      <c r="H3726" s="72">
        <v>0</v>
      </c>
      <c r="I3726" s="72">
        <v>2000</v>
      </c>
      <c r="J3726" s="72">
        <v>2000</v>
      </c>
      <c r="K3726" s="72">
        <v>0</v>
      </c>
      <c r="L3726" s="1" t="s">
        <v>11386</v>
      </c>
      <c r="M3726" s="1" t="s">
        <v>11387</v>
      </c>
      <c r="N3726" s="74"/>
      <c r="O3726" s="1" t="s">
        <v>11388</v>
      </c>
      <c r="P3726" s="1" t="s">
        <v>11389</v>
      </c>
      <c r="Q3726" s="1" t="s">
        <v>11460</v>
      </c>
      <c r="R3726" s="1" t="s">
        <v>23112</v>
      </c>
      <c r="S3726" s="1" t="s">
        <v>23113</v>
      </c>
      <c r="T3726" s="74" t="s">
        <v>10061</v>
      </c>
      <c r="U3726" s="1"/>
      <c r="V3726" s="1"/>
      <c r="W3726" s="1"/>
      <c r="X3726" s="1"/>
      <c r="Y3726" s="1" t="s">
        <v>11393</v>
      </c>
      <c r="Z3726" s="1"/>
      <c r="AA3726" s="70">
        <v>44641</v>
      </c>
      <c r="AB3726" s="70"/>
      <c r="AC3726" s="70"/>
      <c r="AD3726" s="70"/>
      <c r="AG3726" s="1" t="s">
        <v>11394</v>
      </c>
      <c r="AH3726" s="1" t="s">
        <v>11393</v>
      </c>
      <c r="AI3726" s="1" t="s">
        <v>23113</v>
      </c>
      <c r="AJ3726" s="1" t="s">
        <v>10060</v>
      </c>
      <c r="AK3726" s="8" t="s">
        <v>23113</v>
      </c>
      <c r="AL3726" s="8" t="s">
        <v>12024</v>
      </c>
      <c r="AM3726" s="8" t="s">
        <v>12013</v>
      </c>
      <c r="AN3726" s="8" t="s">
        <v>11466</v>
      </c>
      <c r="AO3726" s="8">
        <v>1</v>
      </c>
      <c r="AP3726" s="8" t="s">
        <v>16698</v>
      </c>
      <c r="AQ3726" s="8" t="s">
        <v>16698</v>
      </c>
      <c r="AR3726" s="8" t="str">
        <f t="shared" si="58"/>
        <v>Music</v>
      </c>
    </row>
    <row r="3727" spans="1:44" s="8" customFormat="1">
      <c r="A3727" s="19">
        <v>44629.955335648097</v>
      </c>
      <c r="B3727" s="19">
        <v>44629.955335648097</v>
      </c>
      <c r="C3727" s="8" t="s">
        <v>10062</v>
      </c>
      <c r="E3727" s="8" t="s">
        <v>5</v>
      </c>
      <c r="G3727" s="15">
        <v>2000</v>
      </c>
      <c r="H3727" s="15">
        <v>0</v>
      </c>
      <c r="I3727" s="15">
        <v>2000</v>
      </c>
      <c r="J3727" s="15">
        <v>2000</v>
      </c>
      <c r="K3727" s="15">
        <v>0</v>
      </c>
      <c r="L3727" s="8" t="s">
        <v>11386</v>
      </c>
      <c r="M3727" s="8" t="s">
        <v>16693</v>
      </c>
      <c r="N3727" s="8" t="s">
        <v>2789</v>
      </c>
      <c r="O3727" s="8" t="s">
        <v>11388</v>
      </c>
      <c r="P3727" s="8" t="s">
        <v>11389</v>
      </c>
      <c r="Q3727" s="8" t="s">
        <v>12005</v>
      </c>
      <c r="R3727" s="8" t="s">
        <v>13059</v>
      </c>
      <c r="S3727" s="8" t="s">
        <v>13060</v>
      </c>
      <c r="T3727" s="8" t="s">
        <v>2790</v>
      </c>
      <c r="Y3727" s="8" t="s">
        <v>11393</v>
      </c>
      <c r="AA3727" s="19">
        <v>44631</v>
      </c>
      <c r="AB3727" s="19"/>
      <c r="AC3727" s="19"/>
      <c r="AD3727" s="19"/>
      <c r="AH3727" s="8" t="s">
        <v>11393</v>
      </c>
      <c r="AI3727" s="1" t="s">
        <v>13060</v>
      </c>
      <c r="AJ3727" s="8" t="s">
        <v>10062</v>
      </c>
      <c r="AK3727" s="8" t="s">
        <v>13060</v>
      </c>
      <c r="AL3727" s="8" t="s">
        <v>11395</v>
      </c>
      <c r="AM3727" s="8" t="s">
        <v>11396</v>
      </c>
      <c r="AN3727" s="8" t="s">
        <v>11397</v>
      </c>
      <c r="AO3727" s="8">
        <v>1</v>
      </c>
      <c r="AP3727" s="8" t="s">
        <v>11433</v>
      </c>
      <c r="AQ3727" s="8" t="s">
        <v>11433</v>
      </c>
      <c r="AR3727" s="8" t="str">
        <f t="shared" si="58"/>
        <v xml:space="preserve">Design </v>
      </c>
    </row>
    <row r="3728" spans="1:44" s="8" customFormat="1">
      <c r="A3728" s="19">
        <v>44629.975543981498</v>
      </c>
      <c r="B3728" s="19">
        <v>44629.975543981498</v>
      </c>
      <c r="C3728" s="8" t="s">
        <v>10063</v>
      </c>
      <c r="E3728" s="8" t="s">
        <v>5</v>
      </c>
      <c r="G3728" s="15">
        <v>2000</v>
      </c>
      <c r="H3728" s="15">
        <v>0</v>
      </c>
      <c r="I3728" s="15">
        <v>2000</v>
      </c>
      <c r="J3728" s="15">
        <v>2000</v>
      </c>
      <c r="K3728" s="15">
        <v>0</v>
      </c>
      <c r="L3728" s="8" t="s">
        <v>11386</v>
      </c>
      <c r="M3728" s="8" t="s">
        <v>11387</v>
      </c>
      <c r="N3728" s="8" t="s">
        <v>23114</v>
      </c>
      <c r="O3728" s="8" t="s">
        <v>11388</v>
      </c>
      <c r="P3728" s="8" t="s">
        <v>11389</v>
      </c>
      <c r="Q3728" s="8" t="s">
        <v>12035</v>
      </c>
      <c r="R3728" s="8" t="s">
        <v>23115</v>
      </c>
      <c r="S3728" s="8" t="s">
        <v>14833</v>
      </c>
      <c r="T3728" s="8" t="s">
        <v>10064</v>
      </c>
      <c r="Y3728" s="8" t="s">
        <v>11393</v>
      </c>
      <c r="AA3728" s="19">
        <v>44631</v>
      </c>
      <c r="AB3728" s="19"/>
      <c r="AC3728" s="19"/>
      <c r="AD3728" s="19"/>
      <c r="AH3728" s="8" t="s">
        <v>11393</v>
      </c>
      <c r="AI3728" s="1" t="s">
        <v>14833</v>
      </c>
      <c r="AJ3728" s="8" t="s">
        <v>10063</v>
      </c>
      <c r="AK3728" s="8" t="s">
        <v>14833</v>
      </c>
      <c r="AL3728" s="8" t="s">
        <v>11478</v>
      </c>
      <c r="AM3728" s="8" t="s">
        <v>11548</v>
      </c>
      <c r="AN3728" s="8" t="s">
        <v>11472</v>
      </c>
      <c r="AO3728" s="8">
        <v>1</v>
      </c>
      <c r="AP3728" s="8">
        <v>0</v>
      </c>
      <c r="AQ3728" s="8">
        <v>0</v>
      </c>
      <c r="AR3728" s="8">
        <f t="shared" si="58"/>
        <v>0</v>
      </c>
    </row>
    <row r="3729" spans="1:44" s="8" customFormat="1">
      <c r="A3729" s="70">
        <v>44629.976817129602</v>
      </c>
      <c r="B3729" s="71">
        <v>44629.976817129602</v>
      </c>
      <c r="C3729" s="1" t="s">
        <v>23116</v>
      </c>
      <c r="E3729" s="1" t="s">
        <v>5</v>
      </c>
      <c r="F3729" s="1"/>
      <c r="G3729" s="72">
        <v>500</v>
      </c>
      <c r="H3729" s="72">
        <v>0</v>
      </c>
      <c r="I3729" s="72">
        <v>500</v>
      </c>
      <c r="J3729" s="72"/>
      <c r="K3729" s="72">
        <v>0</v>
      </c>
      <c r="L3729" s="1" t="s">
        <v>11386</v>
      </c>
      <c r="M3729" s="1" t="s">
        <v>11387</v>
      </c>
      <c r="N3729" s="74"/>
      <c r="O3729" s="1" t="s">
        <v>11388</v>
      </c>
      <c r="P3729" s="1" t="s">
        <v>11554</v>
      </c>
      <c r="Q3729" s="1" t="s">
        <v>13217</v>
      </c>
      <c r="R3729" s="1" t="s">
        <v>23117</v>
      </c>
      <c r="S3729" s="1" t="s">
        <v>23118</v>
      </c>
      <c r="T3729" s="74" t="s">
        <v>23119</v>
      </c>
      <c r="U3729" s="1" t="s">
        <v>23119</v>
      </c>
      <c r="V3729" s="1" t="s">
        <v>23118</v>
      </c>
      <c r="W3729" s="1"/>
      <c r="X3729" s="1"/>
      <c r="Y3729" s="1" t="s">
        <v>11393</v>
      </c>
      <c r="Z3729" s="1"/>
      <c r="AA3729" s="70"/>
      <c r="AB3729" s="70"/>
      <c r="AC3729" s="70"/>
      <c r="AD3729" s="70"/>
      <c r="AG3729" s="1" t="s">
        <v>11587</v>
      </c>
      <c r="AH3729" s="1" t="s">
        <v>11393</v>
      </c>
      <c r="AI3729" s="1" t="s">
        <v>23118</v>
      </c>
      <c r="AJ3729" s="1" t="s">
        <v>23116</v>
      </c>
      <c r="AK3729" s="8" t="s">
        <v>23118</v>
      </c>
      <c r="AL3729" s="8" t="s">
        <v>11530</v>
      </c>
      <c r="AM3729" s="8" t="s">
        <v>12001</v>
      </c>
      <c r="AN3729" s="8" t="s">
        <v>11422</v>
      </c>
      <c r="AO3729" s="8">
        <v>1</v>
      </c>
      <c r="AP3729" s="8" t="s">
        <v>16698</v>
      </c>
      <c r="AQ3729" s="8" t="s">
        <v>16698</v>
      </c>
      <c r="AR3729" s="8" t="str">
        <f t="shared" si="58"/>
        <v>Other</v>
      </c>
    </row>
    <row r="3730" spans="1:44" s="8" customFormat="1">
      <c r="A3730" s="19">
        <v>44629.982604166697</v>
      </c>
      <c r="B3730" s="19">
        <v>44629.982604166697</v>
      </c>
      <c r="C3730" s="8" t="s">
        <v>23120</v>
      </c>
      <c r="E3730" s="8" t="s">
        <v>5</v>
      </c>
      <c r="G3730" s="15">
        <v>2000</v>
      </c>
      <c r="H3730" s="15">
        <v>0</v>
      </c>
      <c r="I3730" s="15">
        <v>2000</v>
      </c>
      <c r="J3730" s="15"/>
      <c r="K3730" s="15">
        <v>0</v>
      </c>
      <c r="L3730" s="8" t="s">
        <v>11386</v>
      </c>
      <c r="M3730" s="8" t="s">
        <v>16693</v>
      </c>
      <c r="O3730" s="8" t="s">
        <v>11705</v>
      </c>
      <c r="P3730" s="8" t="s">
        <v>11705</v>
      </c>
      <c r="Q3730" s="8" t="s">
        <v>11714</v>
      </c>
      <c r="R3730" s="8" t="s">
        <v>11397</v>
      </c>
      <c r="S3730" s="8" t="s">
        <v>19098</v>
      </c>
      <c r="T3730" s="8" t="s">
        <v>1433</v>
      </c>
      <c r="Y3730" s="8" t="s">
        <v>11393</v>
      </c>
      <c r="AA3730" s="19">
        <v>44631</v>
      </c>
      <c r="AB3730" s="19"/>
      <c r="AC3730" s="19"/>
      <c r="AD3730" s="19"/>
      <c r="AH3730" s="8" t="s">
        <v>11393</v>
      </c>
      <c r="AI3730" s="1" t="s">
        <v>19098</v>
      </c>
      <c r="AJ3730" s="8" t="s">
        <v>23120</v>
      </c>
      <c r="AK3730" s="8" t="s">
        <v>19098</v>
      </c>
      <c r="AL3730" s="8" t="s">
        <v>11478</v>
      </c>
      <c r="AM3730" s="8" t="s">
        <v>11543</v>
      </c>
      <c r="AN3730" s="8" t="s">
        <v>11472</v>
      </c>
      <c r="AO3730" s="8">
        <v>1</v>
      </c>
      <c r="AP3730" s="8" t="s">
        <v>11394</v>
      </c>
      <c r="AQ3730" s="8" t="s">
        <v>16698</v>
      </c>
      <c r="AR3730" s="8" t="str">
        <f t="shared" si="58"/>
        <v>Music</v>
      </c>
    </row>
    <row r="3731" spans="1:44" s="8" customFormat="1">
      <c r="A3731" s="70">
        <v>44630.025879629597</v>
      </c>
      <c r="B3731" s="71">
        <v>44630.025879629597</v>
      </c>
      <c r="C3731" s="1" t="s">
        <v>10065</v>
      </c>
      <c r="E3731" s="1" t="s">
        <v>5</v>
      </c>
      <c r="F3731" s="1"/>
      <c r="G3731" s="72">
        <v>2000</v>
      </c>
      <c r="H3731" s="72">
        <v>0</v>
      </c>
      <c r="I3731" s="72">
        <v>2000</v>
      </c>
      <c r="J3731" s="72">
        <v>2000</v>
      </c>
      <c r="K3731" s="72">
        <v>0</v>
      </c>
      <c r="L3731" s="1" t="s">
        <v>11386</v>
      </c>
      <c r="M3731" s="1" t="s">
        <v>11387</v>
      </c>
      <c r="N3731" s="74"/>
      <c r="O3731" s="1" t="s">
        <v>11388</v>
      </c>
      <c r="P3731" s="1" t="s">
        <v>11389</v>
      </c>
      <c r="Q3731" s="1" t="s">
        <v>13498</v>
      </c>
      <c r="R3731" s="1" t="s">
        <v>14462</v>
      </c>
      <c r="S3731" s="1" t="s">
        <v>23121</v>
      </c>
      <c r="T3731" s="74" t="s">
        <v>10066</v>
      </c>
      <c r="U3731" s="1" t="s">
        <v>10066</v>
      </c>
      <c r="V3731" s="1" t="s">
        <v>23121</v>
      </c>
      <c r="W3731" s="1"/>
      <c r="X3731" s="1"/>
      <c r="Y3731" s="1" t="s">
        <v>11393</v>
      </c>
      <c r="Z3731" s="1"/>
      <c r="AA3731" s="70">
        <v>44635</v>
      </c>
      <c r="AB3731" s="70"/>
      <c r="AC3731" s="70"/>
      <c r="AD3731" s="70"/>
      <c r="AG3731" s="1" t="s">
        <v>11442</v>
      </c>
      <c r="AH3731" s="1" t="s">
        <v>11393</v>
      </c>
      <c r="AI3731" s="1" t="s">
        <v>23121</v>
      </c>
      <c r="AJ3731" s="1" t="s">
        <v>10065</v>
      </c>
      <c r="AK3731" s="8" t="s">
        <v>23121</v>
      </c>
      <c r="AL3731" s="8" t="s">
        <v>11395</v>
      </c>
      <c r="AM3731" s="8" t="s">
        <v>11483</v>
      </c>
      <c r="AN3731" s="8" t="s">
        <v>11397</v>
      </c>
      <c r="AO3731" s="8">
        <v>1</v>
      </c>
      <c r="AP3731" s="8" t="s">
        <v>16698</v>
      </c>
      <c r="AQ3731" s="8" t="s">
        <v>16698</v>
      </c>
      <c r="AR3731" s="8" t="str">
        <f t="shared" si="58"/>
        <v>Visual Arts</v>
      </c>
    </row>
    <row r="3732" spans="1:44" s="8" customFormat="1">
      <c r="A3732" s="19">
        <v>44632.5944675926</v>
      </c>
      <c r="B3732" s="19">
        <v>44632.5944675926</v>
      </c>
      <c r="C3732" s="8" t="s">
        <v>10067</v>
      </c>
      <c r="E3732" s="8" t="s">
        <v>5</v>
      </c>
      <c r="G3732" s="15">
        <v>2000</v>
      </c>
      <c r="H3732" s="15"/>
      <c r="I3732" s="15">
        <v>2000</v>
      </c>
      <c r="J3732" s="15">
        <v>2000</v>
      </c>
      <c r="K3732" s="15">
        <v>0</v>
      </c>
      <c r="L3732" s="8" t="s">
        <v>11386</v>
      </c>
      <c r="M3732" s="8" t="s">
        <v>11387</v>
      </c>
      <c r="N3732" s="20"/>
      <c r="O3732" s="8" t="s">
        <v>11388</v>
      </c>
      <c r="P3732" s="8" t="s">
        <v>11389</v>
      </c>
      <c r="Q3732" s="8" t="s">
        <v>12294</v>
      </c>
      <c r="R3732" s="8" t="s">
        <v>16617</v>
      </c>
      <c r="S3732" s="8" t="s">
        <v>23122</v>
      </c>
      <c r="T3732" s="20" t="s">
        <v>10068</v>
      </c>
      <c r="U3732" s="8" t="s">
        <v>10068</v>
      </c>
      <c r="V3732" s="8" t="s">
        <v>23122</v>
      </c>
      <c r="Y3732" s="8" t="s">
        <v>11393</v>
      </c>
      <c r="AA3732" s="19">
        <v>44648</v>
      </c>
      <c r="AB3732" s="19"/>
      <c r="AC3732" s="19"/>
      <c r="AD3732" s="19"/>
      <c r="AG3732" s="8" t="s">
        <v>11394</v>
      </c>
      <c r="AH3732" s="8" t="s">
        <v>11393</v>
      </c>
      <c r="AI3732" s="1" t="s">
        <v>23122</v>
      </c>
      <c r="AJ3732" s="8" t="s">
        <v>10067</v>
      </c>
      <c r="AK3732" s="8" t="s">
        <v>23122</v>
      </c>
      <c r="AL3732" s="8" t="s">
        <v>11991</v>
      </c>
      <c r="AM3732" s="8" t="s">
        <v>11991</v>
      </c>
      <c r="AN3732" s="8" t="s">
        <v>11690</v>
      </c>
      <c r="AO3732" s="8">
        <v>1</v>
      </c>
      <c r="AP3732" s="8" t="s">
        <v>16698</v>
      </c>
      <c r="AQ3732" s="8" t="s">
        <v>16698</v>
      </c>
      <c r="AR3732" s="8" t="str">
        <f t="shared" si="58"/>
        <v>Music</v>
      </c>
    </row>
    <row r="3733" spans="1:44" s="8" customFormat="1">
      <c r="A3733" s="70">
        <v>44630.146423611099</v>
      </c>
      <c r="B3733" s="71">
        <v>44630.146412037</v>
      </c>
      <c r="C3733" s="1" t="s">
        <v>10069</v>
      </c>
      <c r="E3733" s="1" t="s">
        <v>5</v>
      </c>
      <c r="F3733" s="1"/>
      <c r="G3733" s="72">
        <v>2000</v>
      </c>
      <c r="H3733" s="72">
        <v>0</v>
      </c>
      <c r="I3733" s="72">
        <v>2000</v>
      </c>
      <c r="J3733" s="72">
        <v>2000</v>
      </c>
      <c r="K3733" s="72">
        <v>0</v>
      </c>
      <c r="L3733" s="1" t="s">
        <v>11386</v>
      </c>
      <c r="M3733" s="1" t="s">
        <v>16693</v>
      </c>
      <c r="N3733" s="1" t="s">
        <v>769</v>
      </c>
      <c r="O3733" s="1" t="s">
        <v>11388</v>
      </c>
      <c r="P3733" s="1" t="s">
        <v>11389</v>
      </c>
      <c r="Q3733" s="1" t="s">
        <v>11793</v>
      </c>
      <c r="R3733" s="1" t="s">
        <v>14059</v>
      </c>
      <c r="S3733" s="1" t="s">
        <v>14060</v>
      </c>
      <c r="T3733" s="1" t="s">
        <v>770</v>
      </c>
      <c r="U3733" s="1"/>
      <c r="V3733" s="1" t="s">
        <v>14060</v>
      </c>
      <c r="W3733" s="1"/>
      <c r="X3733" s="1"/>
      <c r="Y3733" s="1" t="s">
        <v>11393</v>
      </c>
      <c r="Z3733" s="1"/>
      <c r="AA3733" s="70">
        <v>44631</v>
      </c>
      <c r="AB3733" s="70"/>
      <c r="AC3733" s="70"/>
      <c r="AD3733" s="70"/>
      <c r="AG3733" s="1"/>
      <c r="AH3733" s="1" t="s">
        <v>11393</v>
      </c>
      <c r="AI3733" s="1" t="s">
        <v>14061</v>
      </c>
      <c r="AJ3733" s="1" t="s">
        <v>10069</v>
      </c>
      <c r="AK3733" s="8" t="s">
        <v>14061</v>
      </c>
      <c r="AL3733" s="8" t="s">
        <v>11395</v>
      </c>
      <c r="AM3733" s="8" t="s">
        <v>11401</v>
      </c>
      <c r="AN3733" s="8" t="s">
        <v>11397</v>
      </c>
      <c r="AO3733" s="8">
        <v>1</v>
      </c>
      <c r="AP3733" s="8" t="s">
        <v>11394</v>
      </c>
      <c r="AQ3733" s="8" t="s">
        <v>11394</v>
      </c>
      <c r="AR3733" s="8" t="str">
        <f t="shared" si="58"/>
        <v>Music</v>
      </c>
    </row>
    <row r="3734" spans="1:44" s="8" customFormat="1">
      <c r="A3734" s="70">
        <v>44630.377789351798</v>
      </c>
      <c r="B3734" s="71">
        <v>44630.377789351798</v>
      </c>
      <c r="C3734" s="1" t="s">
        <v>10070</v>
      </c>
      <c r="E3734" s="1" t="s">
        <v>5</v>
      </c>
      <c r="F3734" s="1"/>
      <c r="G3734" s="72">
        <v>2000</v>
      </c>
      <c r="H3734" s="72">
        <v>0</v>
      </c>
      <c r="I3734" s="72">
        <v>2000</v>
      </c>
      <c r="J3734" s="72">
        <v>2000</v>
      </c>
      <c r="K3734" s="72">
        <v>0</v>
      </c>
      <c r="L3734" s="1" t="s">
        <v>11386</v>
      </c>
      <c r="M3734" s="1" t="s">
        <v>11387</v>
      </c>
      <c r="N3734" s="1" t="s">
        <v>23123</v>
      </c>
      <c r="O3734" s="1" t="s">
        <v>11388</v>
      </c>
      <c r="P3734" s="1" t="s">
        <v>11389</v>
      </c>
      <c r="Q3734" s="1" t="s">
        <v>23124</v>
      </c>
      <c r="R3734" s="1" t="s">
        <v>13149</v>
      </c>
      <c r="S3734" s="1" t="s">
        <v>19572</v>
      </c>
      <c r="T3734" s="1" t="s">
        <v>10071</v>
      </c>
      <c r="U3734" s="1" t="s">
        <v>10071</v>
      </c>
      <c r="V3734" s="1" t="s">
        <v>19572</v>
      </c>
      <c r="W3734" s="1"/>
      <c r="X3734" s="1"/>
      <c r="Y3734" s="1" t="s">
        <v>11393</v>
      </c>
      <c r="Z3734" s="1"/>
      <c r="AA3734" s="70">
        <v>44631</v>
      </c>
      <c r="AB3734" s="70"/>
      <c r="AC3734" s="70"/>
      <c r="AD3734" s="70"/>
      <c r="AG3734" s="1"/>
      <c r="AH3734" s="1" t="s">
        <v>11393</v>
      </c>
      <c r="AI3734" s="1" t="s">
        <v>19572</v>
      </c>
      <c r="AJ3734" s="1" t="s">
        <v>10070</v>
      </c>
      <c r="AK3734" s="8" t="s">
        <v>19572</v>
      </c>
      <c r="AL3734" s="8" t="s">
        <v>11478</v>
      </c>
      <c r="AM3734" s="8" t="s">
        <v>11588</v>
      </c>
      <c r="AN3734" s="8" t="s">
        <v>11472</v>
      </c>
      <c r="AO3734" s="8">
        <v>1</v>
      </c>
      <c r="AP3734" s="8">
        <v>0</v>
      </c>
      <c r="AQ3734" s="8">
        <v>0</v>
      </c>
      <c r="AR3734" s="8">
        <f t="shared" si="58"/>
        <v>0</v>
      </c>
    </row>
    <row r="3735" spans="1:44" s="8" customFormat="1">
      <c r="A3735" s="19">
        <v>44630.376296296301</v>
      </c>
      <c r="B3735" s="19">
        <v>44630.376296296301</v>
      </c>
      <c r="C3735" s="8" t="s">
        <v>10072</v>
      </c>
      <c r="E3735" s="8" t="s">
        <v>5</v>
      </c>
      <c r="G3735" s="15">
        <v>2000</v>
      </c>
      <c r="H3735" s="15">
        <v>0</v>
      </c>
      <c r="I3735" s="15">
        <v>2000</v>
      </c>
      <c r="J3735" s="15">
        <v>2000</v>
      </c>
      <c r="K3735" s="15">
        <v>0</v>
      </c>
      <c r="L3735" s="8" t="s">
        <v>11386</v>
      </c>
      <c r="M3735" s="8" t="s">
        <v>11387</v>
      </c>
      <c r="N3735" s="8" t="s">
        <v>23125</v>
      </c>
      <c r="O3735" s="8" t="s">
        <v>11388</v>
      </c>
      <c r="P3735" s="8" t="s">
        <v>11389</v>
      </c>
      <c r="Q3735" s="8" t="s">
        <v>12567</v>
      </c>
      <c r="R3735" s="8" t="s">
        <v>19181</v>
      </c>
      <c r="S3735" s="8" t="s">
        <v>23126</v>
      </c>
      <c r="T3735" s="8" t="s">
        <v>10073</v>
      </c>
      <c r="Y3735" s="8" t="s">
        <v>11393</v>
      </c>
      <c r="AA3735" s="19">
        <v>44631</v>
      </c>
      <c r="AB3735" s="19"/>
      <c r="AC3735" s="19"/>
      <c r="AD3735" s="19"/>
      <c r="AH3735" s="8" t="s">
        <v>11393</v>
      </c>
      <c r="AI3735" s="1" t="s">
        <v>23126</v>
      </c>
      <c r="AJ3735" s="8" t="s">
        <v>10072</v>
      </c>
      <c r="AK3735" s="8" t="s">
        <v>23126</v>
      </c>
      <c r="AL3735" s="8" t="s">
        <v>11427</v>
      </c>
      <c r="AM3735" s="8" t="s">
        <v>11637</v>
      </c>
      <c r="AN3735" s="8" t="s">
        <v>11514</v>
      </c>
      <c r="AO3735" s="8">
        <v>1</v>
      </c>
      <c r="AP3735" s="8">
        <v>0</v>
      </c>
      <c r="AQ3735" s="8">
        <v>0</v>
      </c>
      <c r="AR3735" s="8">
        <f t="shared" si="58"/>
        <v>0</v>
      </c>
    </row>
    <row r="3736" spans="1:44" s="8" customFormat="1">
      <c r="A3736" s="19">
        <v>44630.384189814802</v>
      </c>
      <c r="B3736" s="19">
        <v>44630.384189814802</v>
      </c>
      <c r="C3736" s="8" t="s">
        <v>10074</v>
      </c>
      <c r="E3736" s="8" t="s">
        <v>5</v>
      </c>
      <c r="G3736" s="15">
        <v>2000</v>
      </c>
      <c r="H3736" s="15">
        <v>0</v>
      </c>
      <c r="I3736" s="15">
        <v>2000</v>
      </c>
      <c r="J3736" s="15">
        <v>2000</v>
      </c>
      <c r="K3736" s="15">
        <v>0</v>
      </c>
      <c r="L3736" s="8" t="s">
        <v>11386</v>
      </c>
      <c r="M3736" s="8" t="s">
        <v>16693</v>
      </c>
      <c r="N3736" s="8" t="s">
        <v>23127</v>
      </c>
      <c r="O3736" s="8" t="s">
        <v>11388</v>
      </c>
      <c r="P3736" s="8" t="s">
        <v>11389</v>
      </c>
      <c r="Q3736" s="8" t="s">
        <v>23128</v>
      </c>
      <c r="R3736" s="8" t="s">
        <v>23129</v>
      </c>
      <c r="S3736" s="8" t="s">
        <v>23130</v>
      </c>
      <c r="T3736" s="8" t="s">
        <v>10075</v>
      </c>
      <c r="U3736" s="8" t="s">
        <v>10075</v>
      </c>
      <c r="V3736" s="8" t="s">
        <v>23130</v>
      </c>
      <c r="Y3736" s="8" t="s">
        <v>11393</v>
      </c>
      <c r="AA3736" s="19">
        <v>44631</v>
      </c>
      <c r="AB3736" s="19"/>
      <c r="AC3736" s="19"/>
      <c r="AD3736" s="19"/>
      <c r="AH3736" s="8" t="s">
        <v>11393</v>
      </c>
      <c r="AI3736" s="1" t="s">
        <v>23130</v>
      </c>
      <c r="AJ3736" s="8" t="s">
        <v>10074</v>
      </c>
      <c r="AK3736" s="8" t="s">
        <v>23130</v>
      </c>
      <c r="AL3736" s="8" t="s">
        <v>11478</v>
      </c>
      <c r="AM3736" s="8" t="s">
        <v>11588</v>
      </c>
      <c r="AN3736" s="8" t="s">
        <v>11472</v>
      </c>
      <c r="AO3736" s="8">
        <v>1</v>
      </c>
      <c r="AP3736" s="8">
        <v>0</v>
      </c>
      <c r="AQ3736" s="8" t="s">
        <v>16698</v>
      </c>
      <c r="AR3736" s="8">
        <f t="shared" si="58"/>
        <v>0</v>
      </c>
    </row>
    <row r="3737" spans="1:44" s="8" customFormat="1">
      <c r="A3737" s="19">
        <v>44630.542824074102</v>
      </c>
      <c r="B3737" s="19">
        <v>44630.542812500003</v>
      </c>
      <c r="C3737" s="8" t="s">
        <v>10076</v>
      </c>
      <c r="E3737" s="8" t="s">
        <v>5</v>
      </c>
      <c r="G3737" s="15">
        <v>2000</v>
      </c>
      <c r="H3737" s="15">
        <v>0</v>
      </c>
      <c r="I3737" s="15">
        <v>2000</v>
      </c>
      <c r="J3737" s="15">
        <v>2000</v>
      </c>
      <c r="K3737" s="15">
        <v>0</v>
      </c>
      <c r="L3737" s="8" t="s">
        <v>11386</v>
      </c>
      <c r="M3737" s="8" t="s">
        <v>11387</v>
      </c>
      <c r="N3737" s="20"/>
      <c r="O3737" s="8" t="s">
        <v>11388</v>
      </c>
      <c r="P3737" s="8" t="s">
        <v>11389</v>
      </c>
      <c r="Q3737" s="8" t="s">
        <v>11579</v>
      </c>
      <c r="R3737" s="8" t="s">
        <v>23131</v>
      </c>
      <c r="S3737" s="8" t="s">
        <v>23132</v>
      </c>
      <c r="T3737" s="20" t="s">
        <v>10077</v>
      </c>
      <c r="Y3737" s="8" t="s">
        <v>11393</v>
      </c>
      <c r="AA3737" s="19">
        <v>44643</v>
      </c>
      <c r="AB3737" s="19"/>
      <c r="AC3737" s="19"/>
      <c r="AD3737" s="19"/>
      <c r="AG3737" s="8" t="s">
        <v>11442</v>
      </c>
      <c r="AH3737" s="8" t="s">
        <v>11393</v>
      </c>
      <c r="AI3737" s="1" t="s">
        <v>23132</v>
      </c>
      <c r="AJ3737" s="8" t="s">
        <v>10076</v>
      </c>
      <c r="AK3737" s="8" t="s">
        <v>23132</v>
      </c>
      <c r="AL3737" s="8" t="s">
        <v>11395</v>
      </c>
      <c r="AM3737" s="8" t="s">
        <v>12392</v>
      </c>
      <c r="AN3737" s="8" t="s">
        <v>11397</v>
      </c>
      <c r="AO3737" s="8">
        <v>1</v>
      </c>
      <c r="AP3737" s="8" t="s">
        <v>16698</v>
      </c>
      <c r="AQ3737" s="8" t="s">
        <v>16698</v>
      </c>
      <c r="AR3737" s="8" t="str">
        <f t="shared" si="58"/>
        <v>Visual Arts</v>
      </c>
    </row>
    <row r="3738" spans="1:44" s="8" customFormat="1">
      <c r="A3738" s="70">
        <v>44630.539351851898</v>
      </c>
      <c r="B3738" s="71">
        <v>44630.539351851898</v>
      </c>
      <c r="C3738" s="1" t="s">
        <v>10078</v>
      </c>
      <c r="E3738" s="1" t="s">
        <v>5</v>
      </c>
      <c r="F3738" s="1"/>
      <c r="G3738" s="72">
        <v>2000</v>
      </c>
      <c r="H3738" s="72">
        <v>0</v>
      </c>
      <c r="I3738" s="72">
        <v>2000</v>
      </c>
      <c r="J3738" s="72">
        <v>2000</v>
      </c>
      <c r="K3738" s="72">
        <v>0</v>
      </c>
      <c r="L3738" s="1" t="s">
        <v>11386</v>
      </c>
      <c r="M3738" s="1" t="s">
        <v>11387</v>
      </c>
      <c r="N3738" s="74"/>
      <c r="O3738" s="1" t="s">
        <v>11388</v>
      </c>
      <c r="P3738" s="1" t="s">
        <v>11389</v>
      </c>
      <c r="Q3738" s="1" t="s">
        <v>12448</v>
      </c>
      <c r="R3738" s="1" t="s">
        <v>11556</v>
      </c>
      <c r="S3738" s="1" t="s">
        <v>23133</v>
      </c>
      <c r="T3738" s="74" t="s">
        <v>10079</v>
      </c>
      <c r="U3738" s="1"/>
      <c r="V3738" s="1"/>
      <c r="W3738" s="1"/>
      <c r="X3738" s="1"/>
      <c r="Y3738" s="1" t="s">
        <v>11393</v>
      </c>
      <c r="Z3738" s="1"/>
      <c r="AA3738" s="70">
        <v>44645</v>
      </c>
      <c r="AB3738" s="70"/>
      <c r="AC3738" s="70"/>
      <c r="AD3738" s="70"/>
      <c r="AG3738" s="1" t="s">
        <v>11442</v>
      </c>
      <c r="AH3738" s="1" t="s">
        <v>11393</v>
      </c>
      <c r="AI3738" s="1" t="s">
        <v>23133</v>
      </c>
      <c r="AJ3738" s="1" t="s">
        <v>10078</v>
      </c>
      <c r="AK3738" s="8" t="s">
        <v>23133</v>
      </c>
      <c r="AL3738" s="8" t="s">
        <v>11395</v>
      </c>
      <c r="AM3738" s="8" t="s">
        <v>12392</v>
      </c>
      <c r="AN3738" s="8" t="s">
        <v>11397</v>
      </c>
      <c r="AO3738" s="8">
        <v>1</v>
      </c>
      <c r="AP3738" s="8" t="s">
        <v>16698</v>
      </c>
      <c r="AQ3738" s="8" t="s">
        <v>16698</v>
      </c>
      <c r="AR3738" s="8" t="str">
        <f t="shared" si="58"/>
        <v>Visual Arts</v>
      </c>
    </row>
    <row r="3739" spans="1:44" s="8" customFormat="1">
      <c r="A3739" s="19">
        <v>44630.400254629603</v>
      </c>
      <c r="B3739" s="19">
        <v>44630.400254629603</v>
      </c>
      <c r="C3739" s="8" t="s">
        <v>10080</v>
      </c>
      <c r="E3739" s="8" t="s">
        <v>5</v>
      </c>
      <c r="G3739" s="15">
        <v>1275</v>
      </c>
      <c r="H3739" s="15">
        <v>0</v>
      </c>
      <c r="I3739" s="15">
        <v>1275</v>
      </c>
      <c r="J3739" s="15">
        <v>1275</v>
      </c>
      <c r="K3739" s="15">
        <v>0</v>
      </c>
      <c r="L3739" s="8" t="s">
        <v>11386</v>
      </c>
      <c r="M3739" s="8" t="s">
        <v>16693</v>
      </c>
      <c r="N3739" s="8" t="s">
        <v>23134</v>
      </c>
      <c r="O3739" s="8" t="s">
        <v>11388</v>
      </c>
      <c r="P3739" s="8" t="s">
        <v>11389</v>
      </c>
      <c r="Q3739" s="8" t="s">
        <v>11524</v>
      </c>
      <c r="R3739" s="8" t="s">
        <v>12968</v>
      </c>
      <c r="S3739" s="8" t="s">
        <v>23135</v>
      </c>
      <c r="T3739" s="8" t="s">
        <v>10081</v>
      </c>
      <c r="U3739" s="8" t="s">
        <v>10081</v>
      </c>
      <c r="V3739" s="8" t="s">
        <v>23135</v>
      </c>
      <c r="Y3739" s="8" t="s">
        <v>11393</v>
      </c>
      <c r="AA3739" s="19">
        <v>44631</v>
      </c>
      <c r="AB3739" s="19"/>
      <c r="AC3739" s="19"/>
      <c r="AD3739" s="19"/>
      <c r="AH3739" s="8" t="s">
        <v>11393</v>
      </c>
      <c r="AI3739" s="1" t="s">
        <v>23135</v>
      </c>
      <c r="AJ3739" s="8" t="s">
        <v>10080</v>
      </c>
      <c r="AK3739" s="8" t="s">
        <v>23135</v>
      </c>
      <c r="AL3739" s="8" t="s">
        <v>11530</v>
      </c>
      <c r="AM3739" s="8" t="s">
        <v>11841</v>
      </c>
      <c r="AN3739" s="8" t="s">
        <v>11422</v>
      </c>
      <c r="AO3739" s="8">
        <v>1</v>
      </c>
      <c r="AP3739" s="8">
        <v>0</v>
      </c>
      <c r="AQ3739" s="8" t="s">
        <v>16698</v>
      </c>
      <c r="AR3739" s="8">
        <f t="shared" si="58"/>
        <v>0</v>
      </c>
    </row>
    <row r="3740" spans="1:44" s="8" customFormat="1">
      <c r="A3740" s="19">
        <v>44630.4089467593</v>
      </c>
      <c r="B3740" s="19">
        <v>44630.4089467593</v>
      </c>
      <c r="C3740" s="8" t="s">
        <v>10082</v>
      </c>
      <c r="E3740" s="8" t="s">
        <v>5</v>
      </c>
      <c r="G3740" s="15">
        <v>1000</v>
      </c>
      <c r="H3740" s="15">
        <v>0</v>
      </c>
      <c r="I3740" s="15">
        <v>1000</v>
      </c>
      <c r="J3740" s="15">
        <v>1000</v>
      </c>
      <c r="K3740" s="15">
        <v>0</v>
      </c>
      <c r="L3740" s="8" t="s">
        <v>11386</v>
      </c>
      <c r="M3740" s="8" t="s">
        <v>11387</v>
      </c>
      <c r="N3740" s="8" t="s">
        <v>23136</v>
      </c>
      <c r="O3740" s="8" t="s">
        <v>11388</v>
      </c>
      <c r="P3740" s="8" t="s">
        <v>11389</v>
      </c>
      <c r="Q3740" s="8" t="s">
        <v>23137</v>
      </c>
      <c r="R3740" s="8" t="s">
        <v>15749</v>
      </c>
      <c r="S3740" s="8" t="s">
        <v>23138</v>
      </c>
      <c r="T3740" s="8" t="s">
        <v>10083</v>
      </c>
      <c r="Y3740" s="8" t="s">
        <v>11393</v>
      </c>
      <c r="AA3740" s="19">
        <v>44631</v>
      </c>
      <c r="AB3740" s="19"/>
      <c r="AC3740" s="19"/>
      <c r="AD3740" s="19"/>
      <c r="AH3740" s="8" t="s">
        <v>11393</v>
      </c>
      <c r="AI3740" s="1" t="s">
        <v>23139</v>
      </c>
      <c r="AJ3740" s="8" t="s">
        <v>10082</v>
      </c>
      <c r="AK3740" s="8" t="s">
        <v>23139</v>
      </c>
      <c r="AL3740" s="8" t="s">
        <v>11395</v>
      </c>
      <c r="AM3740" s="8" t="s">
        <v>11500</v>
      </c>
      <c r="AN3740" s="8" t="s">
        <v>11397</v>
      </c>
      <c r="AO3740" s="8">
        <v>1</v>
      </c>
      <c r="AP3740" s="8">
        <v>0</v>
      </c>
      <c r="AQ3740" s="8">
        <v>0</v>
      </c>
      <c r="AR3740" s="8">
        <f t="shared" si="58"/>
        <v>0</v>
      </c>
    </row>
    <row r="3741" spans="1:44" s="8" customFormat="1">
      <c r="A3741" s="70">
        <v>44630.4081365741</v>
      </c>
      <c r="B3741" s="71">
        <v>44630.4081365741</v>
      </c>
      <c r="C3741" s="1" t="s">
        <v>10084</v>
      </c>
      <c r="E3741" s="1" t="s">
        <v>5</v>
      </c>
      <c r="F3741" s="1"/>
      <c r="G3741" s="72">
        <v>1500</v>
      </c>
      <c r="H3741" s="72">
        <v>0</v>
      </c>
      <c r="I3741" s="72">
        <v>1500</v>
      </c>
      <c r="J3741" s="72">
        <v>1500</v>
      </c>
      <c r="K3741" s="72">
        <v>0</v>
      </c>
      <c r="L3741" s="1" t="s">
        <v>11386</v>
      </c>
      <c r="M3741" s="1" t="s">
        <v>11387</v>
      </c>
      <c r="N3741" s="1" t="s">
        <v>23140</v>
      </c>
      <c r="O3741" s="1" t="s">
        <v>11388</v>
      </c>
      <c r="P3741" s="1" t="s">
        <v>11389</v>
      </c>
      <c r="Q3741" s="1" t="s">
        <v>13030</v>
      </c>
      <c r="R3741" s="1" t="s">
        <v>23141</v>
      </c>
      <c r="S3741" s="1" t="s">
        <v>23142</v>
      </c>
      <c r="T3741" s="1" t="s">
        <v>10085</v>
      </c>
      <c r="U3741" s="1"/>
      <c r="V3741" s="1"/>
      <c r="W3741" s="1"/>
      <c r="X3741" s="1"/>
      <c r="Y3741" s="1" t="s">
        <v>11393</v>
      </c>
      <c r="Z3741" s="1"/>
      <c r="AA3741" s="70">
        <v>44631</v>
      </c>
      <c r="AB3741" s="70"/>
      <c r="AC3741" s="70"/>
      <c r="AD3741" s="70"/>
      <c r="AG3741" s="1"/>
      <c r="AH3741" s="1" t="s">
        <v>11393</v>
      </c>
      <c r="AI3741" s="1" t="s">
        <v>23142</v>
      </c>
      <c r="AJ3741" s="1" t="s">
        <v>10084</v>
      </c>
      <c r="AK3741" s="8" t="s">
        <v>23142</v>
      </c>
      <c r="AL3741" s="8" t="s">
        <v>11559</v>
      </c>
      <c r="AM3741" s="8" t="s">
        <v>11568</v>
      </c>
      <c r="AN3741" s="8" t="s">
        <v>11466</v>
      </c>
      <c r="AO3741" s="8">
        <v>1</v>
      </c>
      <c r="AP3741" s="8">
        <v>0</v>
      </c>
      <c r="AQ3741" s="8">
        <v>0</v>
      </c>
      <c r="AR3741" s="8">
        <f t="shared" si="58"/>
        <v>0</v>
      </c>
    </row>
    <row r="3742" spans="1:44" s="8" customFormat="1">
      <c r="A3742" s="19">
        <v>44630.728321759299</v>
      </c>
      <c r="B3742" s="19">
        <v>44630.728321759299</v>
      </c>
      <c r="C3742" s="8" t="s">
        <v>23143</v>
      </c>
      <c r="E3742" s="8" t="s">
        <v>5</v>
      </c>
      <c r="G3742" s="15">
        <v>2000</v>
      </c>
      <c r="H3742" s="15">
        <v>0</v>
      </c>
      <c r="I3742" s="15">
        <v>2000</v>
      </c>
      <c r="J3742" s="15"/>
      <c r="K3742" s="15">
        <v>0</v>
      </c>
      <c r="L3742" s="8" t="s">
        <v>11386</v>
      </c>
      <c r="M3742" s="8" t="s">
        <v>11387</v>
      </c>
      <c r="N3742" s="8" t="s">
        <v>23144</v>
      </c>
      <c r="O3742" s="8" t="s">
        <v>11388</v>
      </c>
      <c r="P3742" s="8" t="s">
        <v>11554</v>
      </c>
      <c r="Q3742" s="8" t="s">
        <v>12857</v>
      </c>
      <c r="R3742" s="8" t="s">
        <v>23145</v>
      </c>
      <c r="S3742" s="8" t="s">
        <v>15397</v>
      </c>
      <c r="T3742" s="8" t="s">
        <v>23146</v>
      </c>
      <c r="Y3742" s="8" t="s">
        <v>11393</v>
      </c>
      <c r="AA3742" s="19"/>
      <c r="AB3742" s="19"/>
      <c r="AC3742" s="19"/>
      <c r="AD3742" s="19"/>
      <c r="AH3742" s="8" t="s">
        <v>11393</v>
      </c>
      <c r="AI3742" s="1" t="s">
        <v>15397</v>
      </c>
      <c r="AJ3742" s="8" t="s">
        <v>23143</v>
      </c>
      <c r="AK3742" s="8" t="s">
        <v>15397</v>
      </c>
      <c r="AL3742" s="8" t="s">
        <v>11395</v>
      </c>
      <c r="AM3742" s="8" t="s">
        <v>11483</v>
      </c>
      <c r="AN3742" s="8" t="s">
        <v>11397</v>
      </c>
      <c r="AO3742" s="8">
        <v>1</v>
      </c>
      <c r="AP3742" s="8">
        <v>0</v>
      </c>
      <c r="AQ3742" s="8">
        <v>0</v>
      </c>
      <c r="AR3742" s="8">
        <f t="shared" si="58"/>
        <v>0</v>
      </c>
    </row>
    <row r="3743" spans="1:44" s="8" customFormat="1">
      <c r="A3743" s="70">
        <v>44630.423981481501</v>
      </c>
      <c r="B3743" s="71">
        <v>44630.423981481501</v>
      </c>
      <c r="C3743" s="1" t="s">
        <v>10086</v>
      </c>
      <c r="E3743" s="1" t="s">
        <v>5</v>
      </c>
      <c r="F3743" s="1"/>
      <c r="G3743" s="72">
        <v>2000</v>
      </c>
      <c r="H3743" s="72">
        <v>0</v>
      </c>
      <c r="I3743" s="72">
        <v>2000</v>
      </c>
      <c r="J3743" s="72">
        <v>2000</v>
      </c>
      <c r="K3743" s="72">
        <v>0</v>
      </c>
      <c r="L3743" s="1" t="s">
        <v>11386</v>
      </c>
      <c r="M3743" s="1" t="s">
        <v>11387</v>
      </c>
      <c r="N3743" s="74"/>
      <c r="O3743" s="1" t="s">
        <v>11388</v>
      </c>
      <c r="P3743" s="1" t="s">
        <v>11389</v>
      </c>
      <c r="Q3743" s="1" t="s">
        <v>11402</v>
      </c>
      <c r="R3743" s="1" t="s">
        <v>23147</v>
      </c>
      <c r="S3743" s="1" t="s">
        <v>23148</v>
      </c>
      <c r="T3743" s="74" t="s">
        <v>10087</v>
      </c>
      <c r="U3743" s="1"/>
      <c r="V3743" s="1"/>
      <c r="W3743" s="1"/>
      <c r="X3743" s="1"/>
      <c r="Y3743" s="1" t="s">
        <v>11393</v>
      </c>
      <c r="Z3743" s="1"/>
      <c r="AA3743" s="70">
        <v>44635</v>
      </c>
      <c r="AB3743" s="70"/>
      <c r="AC3743" s="70"/>
      <c r="AD3743" s="70"/>
      <c r="AG3743" s="1" t="s">
        <v>11442</v>
      </c>
      <c r="AH3743" s="1" t="s">
        <v>11393</v>
      </c>
      <c r="AI3743" s="1" t="s">
        <v>23148</v>
      </c>
      <c r="AJ3743" s="1" t="s">
        <v>10086</v>
      </c>
      <c r="AK3743" s="8" t="s">
        <v>23148</v>
      </c>
      <c r="AL3743" s="8" t="s">
        <v>11395</v>
      </c>
      <c r="AM3743" s="8" t="s">
        <v>11396</v>
      </c>
      <c r="AN3743" s="8" t="s">
        <v>11397</v>
      </c>
      <c r="AO3743" s="8">
        <v>1</v>
      </c>
      <c r="AP3743" s="8" t="s">
        <v>16698</v>
      </c>
      <c r="AQ3743" s="8" t="s">
        <v>16698</v>
      </c>
      <c r="AR3743" s="8" t="str">
        <f t="shared" si="58"/>
        <v>Visual Arts</v>
      </c>
    </row>
    <row r="3744" spans="1:44" s="8" customFormat="1">
      <c r="A3744" s="70">
        <v>44630.473807870403</v>
      </c>
      <c r="B3744" s="71">
        <v>44630.473807870403</v>
      </c>
      <c r="C3744" s="1" t="s">
        <v>10088</v>
      </c>
      <c r="E3744" s="1" t="s">
        <v>5</v>
      </c>
      <c r="F3744" s="1"/>
      <c r="G3744" s="72">
        <v>1000</v>
      </c>
      <c r="H3744" s="72">
        <v>0</v>
      </c>
      <c r="I3744" s="72">
        <v>1000</v>
      </c>
      <c r="J3744" s="72">
        <v>1000</v>
      </c>
      <c r="K3744" s="72">
        <v>0</v>
      </c>
      <c r="L3744" s="1" t="s">
        <v>11386</v>
      </c>
      <c r="M3744" s="1" t="s">
        <v>11387</v>
      </c>
      <c r="N3744" s="74"/>
      <c r="O3744" s="1" t="s">
        <v>11388</v>
      </c>
      <c r="P3744" s="1" t="s">
        <v>11389</v>
      </c>
      <c r="Q3744" s="1" t="s">
        <v>12088</v>
      </c>
      <c r="R3744" s="1" t="s">
        <v>23149</v>
      </c>
      <c r="S3744" s="1" t="s">
        <v>23150</v>
      </c>
      <c r="T3744" s="74" t="s">
        <v>10089</v>
      </c>
      <c r="U3744" s="1"/>
      <c r="V3744" s="1"/>
      <c r="W3744" s="1"/>
      <c r="X3744" s="1"/>
      <c r="Y3744" s="1" t="s">
        <v>11393</v>
      </c>
      <c r="Z3744" s="1"/>
      <c r="AA3744" s="70">
        <v>44641</v>
      </c>
      <c r="AB3744" s="70"/>
      <c r="AC3744" s="70"/>
      <c r="AD3744" s="70"/>
      <c r="AG3744" s="1" t="s">
        <v>11547</v>
      </c>
      <c r="AH3744" s="1" t="s">
        <v>11393</v>
      </c>
      <c r="AI3744" s="1" t="s">
        <v>23150</v>
      </c>
      <c r="AJ3744" s="1" t="s">
        <v>10088</v>
      </c>
      <c r="AK3744" s="8" t="s">
        <v>23150</v>
      </c>
      <c r="AL3744" s="8" t="s">
        <v>11395</v>
      </c>
      <c r="AM3744" s="8" t="s">
        <v>11500</v>
      </c>
      <c r="AN3744" s="8" t="s">
        <v>11397</v>
      </c>
      <c r="AO3744" s="8">
        <v>1</v>
      </c>
      <c r="AP3744" s="8" t="s">
        <v>16698</v>
      </c>
      <c r="AQ3744" s="8" t="s">
        <v>16698</v>
      </c>
      <c r="AR3744" s="8" t="str">
        <f t="shared" si="58"/>
        <v>Theatre</v>
      </c>
    </row>
    <row r="3745" spans="1:44" s="8" customFormat="1">
      <c r="A3745" s="70">
        <v>44630.457499999997</v>
      </c>
      <c r="B3745" s="71">
        <v>44630.457499999997</v>
      </c>
      <c r="C3745" s="1" t="s">
        <v>10090</v>
      </c>
      <c r="E3745" s="1" t="s">
        <v>5</v>
      </c>
      <c r="F3745" s="1"/>
      <c r="G3745" s="72">
        <v>2000</v>
      </c>
      <c r="H3745" s="72">
        <v>0</v>
      </c>
      <c r="I3745" s="72">
        <v>2000</v>
      </c>
      <c r="J3745" s="72">
        <v>2000</v>
      </c>
      <c r="K3745" s="72">
        <v>0</v>
      </c>
      <c r="L3745" s="1" t="s">
        <v>11386</v>
      </c>
      <c r="M3745" s="1" t="s">
        <v>11387</v>
      </c>
      <c r="N3745" s="74"/>
      <c r="O3745" s="1" t="s">
        <v>11388</v>
      </c>
      <c r="P3745" s="1" t="s">
        <v>11389</v>
      </c>
      <c r="Q3745" s="1" t="s">
        <v>12722</v>
      </c>
      <c r="R3745" s="1" t="s">
        <v>23151</v>
      </c>
      <c r="S3745" s="1" t="s">
        <v>23152</v>
      </c>
      <c r="T3745" s="74" t="s">
        <v>10091</v>
      </c>
      <c r="U3745" s="1"/>
      <c r="V3745" s="1"/>
      <c r="W3745" s="1"/>
      <c r="X3745" s="1"/>
      <c r="Y3745" s="1" t="s">
        <v>11393</v>
      </c>
      <c r="Z3745" s="1"/>
      <c r="AA3745" s="70">
        <v>44651</v>
      </c>
      <c r="AB3745" s="70"/>
      <c r="AC3745" s="70"/>
      <c r="AD3745" s="70"/>
      <c r="AG3745" s="1" t="s">
        <v>11394</v>
      </c>
      <c r="AH3745" s="1" t="s">
        <v>11393</v>
      </c>
      <c r="AI3745" s="1" t="s">
        <v>23152</v>
      </c>
      <c r="AJ3745" s="1" t="s">
        <v>10090</v>
      </c>
      <c r="AK3745" s="8" t="s">
        <v>23152</v>
      </c>
      <c r="AL3745" s="8" t="s">
        <v>11575</v>
      </c>
      <c r="AM3745" s="8" t="s">
        <v>11576</v>
      </c>
      <c r="AN3745" s="8" t="s">
        <v>11577</v>
      </c>
      <c r="AO3745" s="8">
        <v>1</v>
      </c>
      <c r="AP3745" s="8" t="s">
        <v>16698</v>
      </c>
      <c r="AQ3745" s="8" t="s">
        <v>16698</v>
      </c>
      <c r="AR3745" s="8" t="str">
        <f t="shared" si="58"/>
        <v>Music</v>
      </c>
    </row>
    <row r="3746" spans="1:44" s="8" customFormat="1">
      <c r="A3746" s="19">
        <v>44630.438067129602</v>
      </c>
      <c r="B3746" s="19">
        <v>44630.438055555598</v>
      </c>
      <c r="C3746" s="8" t="s">
        <v>10092</v>
      </c>
      <c r="E3746" s="8" t="s">
        <v>5</v>
      </c>
      <c r="G3746" s="15">
        <v>2000</v>
      </c>
      <c r="H3746" s="15">
        <v>0</v>
      </c>
      <c r="I3746" s="15">
        <v>2000</v>
      </c>
      <c r="J3746" s="15">
        <v>2000</v>
      </c>
      <c r="K3746" s="15">
        <v>0</v>
      </c>
      <c r="L3746" s="8" t="s">
        <v>11386</v>
      </c>
      <c r="M3746" s="8" t="s">
        <v>11387</v>
      </c>
      <c r="N3746" s="20"/>
      <c r="O3746" s="8" t="s">
        <v>11388</v>
      </c>
      <c r="P3746" s="8" t="s">
        <v>11389</v>
      </c>
      <c r="Q3746" s="8" t="s">
        <v>12393</v>
      </c>
      <c r="R3746" s="8" t="s">
        <v>23153</v>
      </c>
      <c r="S3746" s="8" t="s">
        <v>23154</v>
      </c>
      <c r="T3746" s="20" t="s">
        <v>10093</v>
      </c>
      <c r="Y3746" s="8" t="s">
        <v>11393</v>
      </c>
      <c r="AA3746" s="19">
        <v>44643</v>
      </c>
      <c r="AB3746" s="19"/>
      <c r="AC3746" s="19"/>
      <c r="AD3746" s="19"/>
      <c r="AG3746" s="8" t="s">
        <v>11394</v>
      </c>
      <c r="AH3746" s="8" t="s">
        <v>11393</v>
      </c>
      <c r="AI3746" s="1" t="s">
        <v>23154</v>
      </c>
      <c r="AJ3746" s="8" t="s">
        <v>10092</v>
      </c>
      <c r="AK3746" s="8" t="s">
        <v>23154</v>
      </c>
      <c r="AL3746" s="8" t="s">
        <v>11523</v>
      </c>
      <c r="AM3746" s="8" t="s">
        <v>11751</v>
      </c>
      <c r="AN3746" s="8" t="s">
        <v>11429</v>
      </c>
      <c r="AO3746" s="8">
        <v>1</v>
      </c>
      <c r="AP3746" s="8" t="s">
        <v>16698</v>
      </c>
      <c r="AQ3746" s="8" t="s">
        <v>16698</v>
      </c>
      <c r="AR3746" s="8" t="str">
        <f t="shared" si="58"/>
        <v>Music</v>
      </c>
    </row>
    <row r="3747" spans="1:44" s="8" customFormat="1">
      <c r="A3747" s="19">
        <v>44630.458831018499</v>
      </c>
      <c r="B3747" s="19">
        <v>44630.458831018499</v>
      </c>
      <c r="C3747" s="8" t="s">
        <v>10094</v>
      </c>
      <c r="E3747" s="8" t="s">
        <v>5</v>
      </c>
      <c r="G3747" s="15">
        <v>2000</v>
      </c>
      <c r="H3747" s="15">
        <v>0</v>
      </c>
      <c r="I3747" s="15">
        <v>2000</v>
      </c>
      <c r="J3747" s="15">
        <v>2000</v>
      </c>
      <c r="K3747" s="15">
        <v>0</v>
      </c>
      <c r="L3747" s="8" t="s">
        <v>11386</v>
      </c>
      <c r="M3747" s="8" t="s">
        <v>11387</v>
      </c>
      <c r="N3747" s="20"/>
      <c r="O3747" s="8" t="s">
        <v>11388</v>
      </c>
      <c r="P3747" s="8" t="s">
        <v>11389</v>
      </c>
      <c r="Q3747" s="8" t="s">
        <v>11402</v>
      </c>
      <c r="R3747" s="8" t="s">
        <v>13158</v>
      </c>
      <c r="S3747" s="8" t="s">
        <v>23155</v>
      </c>
      <c r="T3747" s="20" t="s">
        <v>10095</v>
      </c>
      <c r="V3747" s="8" t="s">
        <v>23155</v>
      </c>
      <c r="Y3747" s="8" t="s">
        <v>11393</v>
      </c>
      <c r="AA3747" s="19">
        <v>44651</v>
      </c>
      <c r="AB3747" s="19"/>
      <c r="AC3747" s="19"/>
      <c r="AD3747" s="19"/>
      <c r="AG3747" s="8" t="s">
        <v>11645</v>
      </c>
      <c r="AH3747" s="8" t="s">
        <v>11393</v>
      </c>
      <c r="AI3747" s="1" t="s">
        <v>23155</v>
      </c>
      <c r="AJ3747" s="8" t="s">
        <v>10094</v>
      </c>
      <c r="AK3747" s="8" t="s">
        <v>23155</v>
      </c>
      <c r="AL3747" s="8" t="s">
        <v>11478</v>
      </c>
      <c r="AM3747" s="8" t="s">
        <v>12067</v>
      </c>
      <c r="AN3747" s="8" t="s">
        <v>11472</v>
      </c>
      <c r="AO3747" s="8">
        <v>1</v>
      </c>
      <c r="AP3747" s="8" t="s">
        <v>16698</v>
      </c>
      <c r="AQ3747" s="8" t="s">
        <v>16698</v>
      </c>
      <c r="AR3747" s="8" t="str">
        <f t="shared" si="58"/>
        <v>Digital</v>
      </c>
    </row>
    <row r="3748" spans="1:44" s="8" customFormat="1">
      <c r="A3748" s="19">
        <v>44630.485601851899</v>
      </c>
      <c r="B3748" s="19">
        <v>44630.485601851899</v>
      </c>
      <c r="C3748" s="8" t="s">
        <v>10096</v>
      </c>
      <c r="E3748" s="8" t="s">
        <v>5</v>
      </c>
      <c r="G3748" s="15">
        <v>2000</v>
      </c>
      <c r="H3748" s="15">
        <v>0</v>
      </c>
      <c r="I3748" s="15">
        <v>2000</v>
      </c>
      <c r="J3748" s="15">
        <v>2000</v>
      </c>
      <c r="K3748" s="15">
        <v>0</v>
      </c>
      <c r="L3748" s="8" t="s">
        <v>11386</v>
      </c>
      <c r="M3748" s="8" t="s">
        <v>16693</v>
      </c>
      <c r="N3748" s="8" t="s">
        <v>23156</v>
      </c>
      <c r="O3748" s="8" t="s">
        <v>11388</v>
      </c>
      <c r="P3748" s="8" t="s">
        <v>11389</v>
      </c>
      <c r="Q3748" s="8" t="s">
        <v>11906</v>
      </c>
      <c r="R3748" s="8" t="s">
        <v>23157</v>
      </c>
      <c r="S3748" s="8" t="s">
        <v>14731</v>
      </c>
      <c r="T3748" s="8" t="s">
        <v>10097</v>
      </c>
      <c r="Y3748" s="8" t="s">
        <v>11393</v>
      </c>
      <c r="AA3748" s="19">
        <v>44631</v>
      </c>
      <c r="AB3748" s="19"/>
      <c r="AC3748" s="19"/>
      <c r="AD3748" s="19"/>
      <c r="AH3748" s="8" t="s">
        <v>11393</v>
      </c>
      <c r="AI3748" s="1" t="s">
        <v>14731</v>
      </c>
      <c r="AJ3748" s="8" t="s">
        <v>10096</v>
      </c>
      <c r="AK3748" s="8" t="s">
        <v>14731</v>
      </c>
      <c r="AL3748" s="8" t="s">
        <v>11395</v>
      </c>
      <c r="AM3748" s="8" t="s">
        <v>11401</v>
      </c>
      <c r="AN3748" s="8" t="s">
        <v>11397</v>
      </c>
      <c r="AO3748" s="8">
        <v>1</v>
      </c>
      <c r="AP3748" s="8">
        <v>0</v>
      </c>
      <c r="AQ3748" s="8" t="s">
        <v>16698</v>
      </c>
      <c r="AR3748" s="8">
        <f t="shared" si="58"/>
        <v>0</v>
      </c>
    </row>
    <row r="3749" spans="1:44" s="8" customFormat="1">
      <c r="A3749" s="19">
        <v>44630.470127314802</v>
      </c>
      <c r="B3749" s="19">
        <v>44630.470127314802</v>
      </c>
      <c r="C3749" s="8" t="s">
        <v>10098</v>
      </c>
      <c r="E3749" s="8" t="s">
        <v>5</v>
      </c>
      <c r="G3749" s="15">
        <v>2000</v>
      </c>
      <c r="H3749" s="15">
        <v>0</v>
      </c>
      <c r="I3749" s="15">
        <v>2000</v>
      </c>
      <c r="J3749" s="15">
        <v>2000</v>
      </c>
      <c r="K3749" s="15">
        <v>0</v>
      </c>
      <c r="L3749" s="8" t="s">
        <v>11386</v>
      </c>
      <c r="M3749" s="8" t="s">
        <v>11387</v>
      </c>
      <c r="N3749" s="8" t="s">
        <v>23158</v>
      </c>
      <c r="O3749" s="8" t="s">
        <v>11388</v>
      </c>
      <c r="P3749" s="8" t="s">
        <v>11389</v>
      </c>
      <c r="Q3749" s="8" t="s">
        <v>23159</v>
      </c>
      <c r="R3749" s="8" t="s">
        <v>23160</v>
      </c>
      <c r="S3749" s="8" t="s">
        <v>23161</v>
      </c>
      <c r="T3749" s="8" t="s">
        <v>10099</v>
      </c>
      <c r="Y3749" s="8" t="s">
        <v>11393</v>
      </c>
      <c r="AA3749" s="19">
        <v>44631</v>
      </c>
      <c r="AB3749" s="19"/>
      <c r="AC3749" s="19"/>
      <c r="AD3749" s="19"/>
      <c r="AH3749" s="8" t="s">
        <v>11393</v>
      </c>
      <c r="AI3749" s="1" t="s">
        <v>23161</v>
      </c>
      <c r="AJ3749" s="8" t="s">
        <v>10098</v>
      </c>
      <c r="AK3749" s="8" t="s">
        <v>23161</v>
      </c>
      <c r="AL3749" s="8" t="s">
        <v>11395</v>
      </c>
      <c r="AM3749" s="8" t="s">
        <v>16869</v>
      </c>
      <c r="AN3749" s="8" t="s">
        <v>11397</v>
      </c>
      <c r="AO3749" s="8">
        <v>1</v>
      </c>
      <c r="AP3749" s="8">
        <v>0</v>
      </c>
      <c r="AQ3749" s="8">
        <v>0</v>
      </c>
      <c r="AR3749" s="8">
        <f t="shared" si="58"/>
        <v>0</v>
      </c>
    </row>
    <row r="3750" spans="1:44" s="8" customFormat="1">
      <c r="A3750" s="19">
        <v>44630.481793981497</v>
      </c>
      <c r="B3750" s="19">
        <v>44630.481793981497</v>
      </c>
      <c r="C3750" s="8" t="s">
        <v>10100</v>
      </c>
      <c r="E3750" s="8" t="s">
        <v>5</v>
      </c>
      <c r="G3750" s="15">
        <v>2000</v>
      </c>
      <c r="H3750" s="15">
        <v>0</v>
      </c>
      <c r="I3750" s="15">
        <v>2000</v>
      </c>
      <c r="J3750" s="15">
        <v>2000</v>
      </c>
      <c r="K3750" s="15">
        <v>0</v>
      </c>
      <c r="L3750" s="8" t="s">
        <v>11386</v>
      </c>
      <c r="M3750" s="8" t="s">
        <v>16693</v>
      </c>
      <c r="N3750" s="8" t="s">
        <v>23162</v>
      </c>
      <c r="O3750" s="8" t="s">
        <v>11388</v>
      </c>
      <c r="P3750" s="8" t="s">
        <v>11389</v>
      </c>
      <c r="Q3750" s="8" t="s">
        <v>13875</v>
      </c>
      <c r="R3750" s="8" t="s">
        <v>23163</v>
      </c>
      <c r="S3750" s="8" t="s">
        <v>23164</v>
      </c>
      <c r="T3750" s="8" t="s">
        <v>10101</v>
      </c>
      <c r="U3750" s="8" t="s">
        <v>10101</v>
      </c>
      <c r="V3750" s="8" t="s">
        <v>23164</v>
      </c>
      <c r="Y3750" s="8" t="s">
        <v>11393</v>
      </c>
      <c r="AA3750" s="19">
        <v>44631</v>
      </c>
      <c r="AB3750" s="19"/>
      <c r="AC3750" s="19"/>
      <c r="AD3750" s="19"/>
      <c r="AH3750" s="8" t="s">
        <v>11393</v>
      </c>
      <c r="AI3750" s="1" t="s">
        <v>23165</v>
      </c>
      <c r="AJ3750" s="8" t="s">
        <v>10100</v>
      </c>
      <c r="AK3750" s="8" t="s">
        <v>23165</v>
      </c>
      <c r="AL3750" s="8" t="s">
        <v>11395</v>
      </c>
      <c r="AM3750" s="8" t="s">
        <v>16869</v>
      </c>
      <c r="AN3750" s="8" t="s">
        <v>11397</v>
      </c>
      <c r="AO3750" s="8">
        <v>1</v>
      </c>
      <c r="AP3750" s="8">
        <v>0</v>
      </c>
      <c r="AQ3750" s="8">
        <v>0</v>
      </c>
      <c r="AR3750" s="8">
        <f t="shared" si="58"/>
        <v>0</v>
      </c>
    </row>
    <row r="3751" spans="1:44" s="8" customFormat="1">
      <c r="A3751" s="19">
        <v>44634.556550925903</v>
      </c>
      <c r="B3751" s="19">
        <v>44634.556550925903</v>
      </c>
      <c r="C3751" s="8" t="s">
        <v>10102</v>
      </c>
      <c r="E3751" s="8" t="s">
        <v>5</v>
      </c>
      <c r="G3751" s="15">
        <v>2000</v>
      </c>
      <c r="H3751" s="15">
        <v>0</v>
      </c>
      <c r="I3751" s="15">
        <v>2000</v>
      </c>
      <c r="J3751" s="15">
        <v>2000</v>
      </c>
      <c r="K3751" s="15">
        <v>0</v>
      </c>
      <c r="L3751" s="8" t="s">
        <v>11386</v>
      </c>
      <c r="M3751" s="8" t="s">
        <v>11387</v>
      </c>
      <c r="N3751" s="20"/>
      <c r="O3751" s="8" t="s">
        <v>11388</v>
      </c>
      <c r="P3751" s="8" t="s">
        <v>11389</v>
      </c>
      <c r="Q3751" s="8" t="s">
        <v>23166</v>
      </c>
      <c r="R3751" s="8" t="s">
        <v>11663</v>
      </c>
      <c r="S3751" s="8" t="s">
        <v>22729</v>
      </c>
      <c r="T3751" s="20" t="s">
        <v>10103</v>
      </c>
      <c r="U3751" s="8" t="s">
        <v>23167</v>
      </c>
      <c r="V3751" s="8" t="s">
        <v>22729</v>
      </c>
      <c r="Y3751" s="8" t="s">
        <v>11393</v>
      </c>
      <c r="AA3751" s="19">
        <v>44637</v>
      </c>
      <c r="AB3751" s="19"/>
      <c r="AC3751" s="19"/>
      <c r="AD3751" s="19"/>
      <c r="AG3751" s="8" t="s">
        <v>11394</v>
      </c>
      <c r="AH3751" s="8" t="s">
        <v>11393</v>
      </c>
      <c r="AI3751" s="1" t="s">
        <v>22729</v>
      </c>
      <c r="AJ3751" s="8" t="s">
        <v>10102</v>
      </c>
      <c r="AK3751" s="8" t="s">
        <v>22729</v>
      </c>
      <c r="AL3751" s="8" t="s">
        <v>11478</v>
      </c>
      <c r="AM3751" s="8" t="s">
        <v>11548</v>
      </c>
      <c r="AN3751" s="8" t="s">
        <v>11472</v>
      </c>
      <c r="AO3751" s="8">
        <v>1</v>
      </c>
      <c r="AP3751" s="8" t="s">
        <v>16698</v>
      </c>
      <c r="AQ3751" s="8" t="s">
        <v>16698</v>
      </c>
      <c r="AR3751" s="8" t="str">
        <f t="shared" si="58"/>
        <v>Music</v>
      </c>
    </row>
    <row r="3752" spans="1:44" s="8" customFormat="1">
      <c r="A3752" s="19">
        <v>44630.483865740702</v>
      </c>
      <c r="B3752" s="19">
        <v>44630.483865740702</v>
      </c>
      <c r="C3752" s="8" t="s">
        <v>10104</v>
      </c>
      <c r="E3752" s="8" t="s">
        <v>5</v>
      </c>
      <c r="G3752" s="15">
        <v>2000</v>
      </c>
      <c r="H3752" s="15">
        <v>0</v>
      </c>
      <c r="I3752" s="15">
        <v>2000</v>
      </c>
      <c r="J3752" s="15">
        <v>2000</v>
      </c>
      <c r="K3752" s="15">
        <v>0</v>
      </c>
      <c r="L3752" s="8" t="s">
        <v>11386</v>
      </c>
      <c r="M3752" s="8" t="s">
        <v>11387</v>
      </c>
      <c r="N3752" s="20"/>
      <c r="O3752" s="8" t="s">
        <v>11388</v>
      </c>
      <c r="P3752" s="8" t="s">
        <v>11389</v>
      </c>
      <c r="Q3752" s="8" t="s">
        <v>11460</v>
      </c>
      <c r="R3752" s="8" t="s">
        <v>14845</v>
      </c>
      <c r="S3752" s="8" t="s">
        <v>23168</v>
      </c>
      <c r="T3752" s="20" t="s">
        <v>10105</v>
      </c>
      <c r="Y3752" s="8" t="s">
        <v>11393</v>
      </c>
      <c r="AA3752" s="19">
        <v>44635</v>
      </c>
      <c r="AB3752" s="19"/>
      <c r="AC3752" s="19"/>
      <c r="AD3752" s="19"/>
      <c r="AG3752" s="8" t="s">
        <v>11442</v>
      </c>
      <c r="AH3752" s="8" t="s">
        <v>11393</v>
      </c>
      <c r="AI3752" s="1" t="s">
        <v>23168</v>
      </c>
      <c r="AJ3752" s="8" t="s">
        <v>10104</v>
      </c>
      <c r="AK3752" s="8" t="s">
        <v>23168</v>
      </c>
      <c r="AL3752" s="8" t="s">
        <v>11395</v>
      </c>
      <c r="AM3752" s="8" t="s">
        <v>11483</v>
      </c>
      <c r="AN3752" s="8" t="s">
        <v>11397</v>
      </c>
      <c r="AO3752" s="8">
        <v>1</v>
      </c>
      <c r="AP3752" s="8" t="s">
        <v>16698</v>
      </c>
      <c r="AQ3752" s="8" t="s">
        <v>16698</v>
      </c>
      <c r="AR3752" s="8" t="str">
        <f t="shared" si="58"/>
        <v>Visual Arts</v>
      </c>
    </row>
    <row r="3753" spans="1:44" s="8" customFormat="1">
      <c r="A3753" s="70">
        <v>44630.490243055603</v>
      </c>
      <c r="B3753" s="71">
        <v>44630.490243055603</v>
      </c>
      <c r="C3753" s="1" t="s">
        <v>10106</v>
      </c>
      <c r="E3753" s="1" t="s">
        <v>5</v>
      </c>
      <c r="F3753" s="1"/>
      <c r="G3753" s="72">
        <v>2000</v>
      </c>
      <c r="H3753" s="72">
        <v>0</v>
      </c>
      <c r="I3753" s="72">
        <v>2000</v>
      </c>
      <c r="J3753" s="72">
        <v>2000</v>
      </c>
      <c r="K3753" s="72">
        <v>0</v>
      </c>
      <c r="L3753" s="1" t="s">
        <v>11386</v>
      </c>
      <c r="M3753" s="1" t="s">
        <v>11387</v>
      </c>
      <c r="N3753" s="74"/>
      <c r="O3753" s="1" t="s">
        <v>11388</v>
      </c>
      <c r="P3753" s="1" t="s">
        <v>11389</v>
      </c>
      <c r="Q3753" s="1" t="s">
        <v>12476</v>
      </c>
      <c r="R3753" s="1" t="s">
        <v>11960</v>
      </c>
      <c r="S3753" s="1" t="s">
        <v>23169</v>
      </c>
      <c r="T3753" s="74" t="s">
        <v>10107</v>
      </c>
      <c r="U3753" s="1"/>
      <c r="V3753" s="1"/>
      <c r="W3753" s="1"/>
      <c r="X3753" s="1"/>
      <c r="Y3753" s="1" t="s">
        <v>11393</v>
      </c>
      <c r="Z3753" s="1"/>
      <c r="AA3753" s="70">
        <v>44635</v>
      </c>
      <c r="AB3753" s="70"/>
      <c r="AC3753" s="70"/>
      <c r="AD3753" s="70"/>
      <c r="AG3753" s="1" t="s">
        <v>11394</v>
      </c>
      <c r="AH3753" s="1" t="s">
        <v>11393</v>
      </c>
      <c r="AI3753" s="1" t="s">
        <v>23169</v>
      </c>
      <c r="AJ3753" s="1" t="s">
        <v>10106</v>
      </c>
      <c r="AK3753" s="8" t="s">
        <v>23169</v>
      </c>
      <c r="AL3753" s="8" t="s">
        <v>12451</v>
      </c>
      <c r="AM3753" s="8" t="s">
        <v>12487</v>
      </c>
      <c r="AN3753" s="8" t="s">
        <v>11466</v>
      </c>
      <c r="AO3753" s="8">
        <v>1</v>
      </c>
      <c r="AP3753" s="8" t="s">
        <v>16698</v>
      </c>
      <c r="AQ3753" s="8" t="s">
        <v>16698</v>
      </c>
      <c r="AR3753" s="8" t="str">
        <f t="shared" si="58"/>
        <v>Music</v>
      </c>
    </row>
    <row r="3754" spans="1:44" s="8" customFormat="1">
      <c r="A3754" s="19">
        <v>44634.582488425898</v>
      </c>
      <c r="B3754" s="19">
        <v>44634.582488425898</v>
      </c>
      <c r="C3754" s="8" t="s">
        <v>23170</v>
      </c>
      <c r="E3754" s="8" t="s">
        <v>5</v>
      </c>
      <c r="G3754" s="15">
        <v>1000</v>
      </c>
      <c r="H3754" s="15">
        <v>0</v>
      </c>
      <c r="I3754" s="15">
        <v>1000</v>
      </c>
      <c r="J3754" s="15"/>
      <c r="K3754" s="15">
        <v>0</v>
      </c>
      <c r="L3754" s="8" t="s">
        <v>11386</v>
      </c>
      <c r="M3754" s="8" t="s">
        <v>11387</v>
      </c>
      <c r="N3754" s="20"/>
      <c r="O3754" s="8" t="s">
        <v>11388</v>
      </c>
      <c r="P3754" s="8" t="s">
        <v>11554</v>
      </c>
      <c r="Q3754" s="8" t="s">
        <v>18589</v>
      </c>
      <c r="R3754" s="8" t="s">
        <v>19117</v>
      </c>
      <c r="S3754" s="8" t="s">
        <v>19634</v>
      </c>
      <c r="T3754" s="20" t="s">
        <v>23171</v>
      </c>
      <c r="Y3754" s="8" t="s">
        <v>11393</v>
      </c>
      <c r="AA3754" s="19"/>
      <c r="AB3754" s="19"/>
      <c r="AC3754" s="19"/>
      <c r="AD3754" s="19"/>
      <c r="AG3754" s="8" t="s">
        <v>11442</v>
      </c>
      <c r="AH3754" s="8" t="s">
        <v>11393</v>
      </c>
      <c r="AI3754" s="1" t="s">
        <v>19634</v>
      </c>
      <c r="AJ3754" s="8" t="s">
        <v>23170</v>
      </c>
      <c r="AK3754" s="8" t="s">
        <v>19634</v>
      </c>
      <c r="AL3754" s="8" t="s">
        <v>11395</v>
      </c>
      <c r="AM3754" s="8" t="s">
        <v>16869</v>
      </c>
      <c r="AN3754" s="8" t="s">
        <v>11397</v>
      </c>
      <c r="AO3754" s="8">
        <v>1</v>
      </c>
      <c r="AP3754" s="8" t="s">
        <v>16698</v>
      </c>
      <c r="AQ3754" s="8" t="s">
        <v>16698</v>
      </c>
      <c r="AR3754" s="8" t="str">
        <f t="shared" si="58"/>
        <v>Visual Arts</v>
      </c>
    </row>
    <row r="3755" spans="1:44" s="8" customFormat="1">
      <c r="A3755" s="19">
        <v>44634.388275463003</v>
      </c>
      <c r="B3755" s="19">
        <v>44634.388275463003</v>
      </c>
      <c r="C3755" s="8" t="s">
        <v>23172</v>
      </c>
      <c r="E3755" s="8" t="s">
        <v>5</v>
      </c>
      <c r="G3755" s="15">
        <v>2000</v>
      </c>
      <c r="H3755" s="15">
        <v>0</v>
      </c>
      <c r="I3755" s="15">
        <v>2000</v>
      </c>
      <c r="J3755" s="15"/>
      <c r="K3755" s="15">
        <v>0</v>
      </c>
      <c r="L3755" s="8" t="s">
        <v>11386</v>
      </c>
      <c r="M3755" s="8" t="s">
        <v>11387</v>
      </c>
      <c r="N3755" s="20"/>
      <c r="O3755" s="8" t="s">
        <v>11388</v>
      </c>
      <c r="P3755" s="8" t="s">
        <v>11554</v>
      </c>
      <c r="Q3755" s="8" t="s">
        <v>23173</v>
      </c>
      <c r="R3755" s="8" t="s">
        <v>14666</v>
      </c>
      <c r="S3755" s="8" t="s">
        <v>23174</v>
      </c>
      <c r="T3755" s="20" t="s">
        <v>23175</v>
      </c>
      <c r="Y3755" s="8" t="s">
        <v>11393</v>
      </c>
      <c r="AA3755" s="19"/>
      <c r="AB3755" s="19"/>
      <c r="AC3755" s="19"/>
      <c r="AD3755" s="19"/>
      <c r="AG3755" s="8" t="s">
        <v>12102</v>
      </c>
      <c r="AH3755" s="8" t="s">
        <v>11393</v>
      </c>
      <c r="AI3755" s="1" t="s">
        <v>23174</v>
      </c>
      <c r="AJ3755" s="8" t="s">
        <v>23172</v>
      </c>
      <c r="AK3755" s="8" t="s">
        <v>23174</v>
      </c>
      <c r="AL3755" s="8" t="s">
        <v>11395</v>
      </c>
      <c r="AM3755" s="8" t="s">
        <v>11401</v>
      </c>
      <c r="AN3755" s="8" t="s">
        <v>11397</v>
      </c>
      <c r="AO3755" s="8">
        <v>1</v>
      </c>
      <c r="AP3755" s="8" t="s">
        <v>16698</v>
      </c>
      <c r="AQ3755" s="8" t="s">
        <v>16698</v>
      </c>
      <c r="AR3755" s="8" t="str">
        <f t="shared" si="58"/>
        <v>Literature</v>
      </c>
    </row>
    <row r="3756" spans="1:44" s="8" customFormat="1">
      <c r="A3756" s="19">
        <v>44630.584120370397</v>
      </c>
      <c r="B3756" s="19">
        <v>44630.584120370397</v>
      </c>
      <c r="C3756" s="8" t="s">
        <v>10108</v>
      </c>
      <c r="E3756" s="8" t="s">
        <v>5</v>
      </c>
      <c r="G3756" s="15">
        <v>2000</v>
      </c>
      <c r="H3756" s="15">
        <v>0</v>
      </c>
      <c r="I3756" s="15">
        <v>2000</v>
      </c>
      <c r="J3756" s="15">
        <v>2000</v>
      </c>
      <c r="K3756" s="15">
        <v>0</v>
      </c>
      <c r="L3756" s="8" t="s">
        <v>11386</v>
      </c>
      <c r="M3756" s="8" t="s">
        <v>11387</v>
      </c>
      <c r="N3756" s="20"/>
      <c r="O3756" s="8" t="s">
        <v>11388</v>
      </c>
      <c r="P3756" s="8" t="s">
        <v>11389</v>
      </c>
      <c r="Q3756" s="8" t="s">
        <v>23176</v>
      </c>
      <c r="R3756" s="8" t="s">
        <v>15330</v>
      </c>
      <c r="S3756" s="8" t="s">
        <v>22283</v>
      </c>
      <c r="T3756" s="20" t="s">
        <v>10109</v>
      </c>
      <c r="Y3756" s="8" t="s">
        <v>11393</v>
      </c>
      <c r="AA3756" s="19">
        <v>44643</v>
      </c>
      <c r="AB3756" s="19"/>
      <c r="AC3756" s="19"/>
      <c r="AD3756" s="19"/>
      <c r="AG3756" s="8" t="s">
        <v>11587</v>
      </c>
      <c r="AH3756" s="8" t="s">
        <v>11393</v>
      </c>
      <c r="AI3756" s="1" t="s">
        <v>22283</v>
      </c>
      <c r="AJ3756" s="8" t="s">
        <v>10108</v>
      </c>
      <c r="AK3756" s="8" t="s">
        <v>22283</v>
      </c>
      <c r="AL3756" s="8" t="s">
        <v>11395</v>
      </c>
      <c r="AM3756" s="8" t="s">
        <v>11396</v>
      </c>
      <c r="AN3756" s="8" t="s">
        <v>11397</v>
      </c>
      <c r="AO3756" s="8">
        <v>1</v>
      </c>
      <c r="AP3756" s="8" t="s">
        <v>16698</v>
      </c>
      <c r="AQ3756" s="8" t="s">
        <v>16698</v>
      </c>
      <c r="AR3756" s="8" t="str">
        <f t="shared" si="58"/>
        <v>Other</v>
      </c>
    </row>
    <row r="3757" spans="1:44" s="8" customFormat="1">
      <c r="A3757" s="19">
        <v>44630.620648148099</v>
      </c>
      <c r="B3757" s="19">
        <v>44630.620648148099</v>
      </c>
      <c r="C3757" s="8" t="s">
        <v>10110</v>
      </c>
      <c r="E3757" s="8" t="s">
        <v>5</v>
      </c>
      <c r="G3757" s="15">
        <v>1000</v>
      </c>
      <c r="H3757" s="15">
        <v>0</v>
      </c>
      <c r="I3757" s="15">
        <v>1000</v>
      </c>
      <c r="J3757" s="15">
        <v>1000</v>
      </c>
      <c r="K3757" s="15">
        <v>0</v>
      </c>
      <c r="L3757" s="8" t="s">
        <v>11386</v>
      </c>
      <c r="M3757" s="8" t="s">
        <v>11387</v>
      </c>
      <c r="N3757" s="20"/>
      <c r="O3757" s="8" t="s">
        <v>11388</v>
      </c>
      <c r="P3757" s="8" t="s">
        <v>11389</v>
      </c>
      <c r="Q3757" s="8" t="s">
        <v>20805</v>
      </c>
      <c r="R3757" s="8" t="s">
        <v>23177</v>
      </c>
      <c r="S3757" s="8" t="s">
        <v>15489</v>
      </c>
      <c r="T3757" s="20" t="s">
        <v>10111</v>
      </c>
      <c r="Y3757" s="8" t="s">
        <v>11393</v>
      </c>
      <c r="AA3757" s="19">
        <v>44645</v>
      </c>
      <c r="AB3757" s="19"/>
      <c r="AC3757" s="19"/>
      <c r="AD3757" s="19"/>
      <c r="AG3757" s="8" t="s">
        <v>11426</v>
      </c>
      <c r="AH3757" s="8" t="s">
        <v>11393</v>
      </c>
      <c r="AI3757" s="1" t="s">
        <v>15489</v>
      </c>
      <c r="AJ3757" s="8" t="s">
        <v>10110</v>
      </c>
      <c r="AK3757" s="8" t="s">
        <v>15489</v>
      </c>
      <c r="AL3757" s="8" t="s">
        <v>11478</v>
      </c>
      <c r="AM3757" s="8" t="s">
        <v>11588</v>
      </c>
      <c r="AN3757" s="8" t="s">
        <v>11472</v>
      </c>
      <c r="AO3757" s="8">
        <v>1</v>
      </c>
      <c r="AP3757" s="8" t="s">
        <v>16698</v>
      </c>
      <c r="AQ3757" s="8" t="s">
        <v>16698</v>
      </c>
      <c r="AR3757" s="8" t="str">
        <f t="shared" si="58"/>
        <v>Dance</v>
      </c>
    </row>
    <row r="3758" spans="1:44" s="8" customFormat="1">
      <c r="A3758" s="19">
        <v>44630.560844907399</v>
      </c>
      <c r="B3758" s="19">
        <v>44630.560844907399</v>
      </c>
      <c r="C3758" s="8" t="s">
        <v>10112</v>
      </c>
      <c r="E3758" s="8" t="s">
        <v>5</v>
      </c>
      <c r="G3758" s="15">
        <v>1000</v>
      </c>
      <c r="H3758" s="15">
        <v>0</v>
      </c>
      <c r="I3758" s="15">
        <v>1000</v>
      </c>
      <c r="J3758" s="15">
        <v>1000</v>
      </c>
      <c r="K3758" s="15">
        <v>0</v>
      </c>
      <c r="L3758" s="8" t="s">
        <v>11386</v>
      </c>
      <c r="M3758" s="8" t="s">
        <v>16693</v>
      </c>
      <c r="N3758" s="8" t="s">
        <v>2401</v>
      </c>
      <c r="O3758" s="8" t="s">
        <v>11388</v>
      </c>
      <c r="P3758" s="8" t="s">
        <v>11389</v>
      </c>
      <c r="Q3758" s="8" t="s">
        <v>11579</v>
      </c>
      <c r="R3758" s="8" t="s">
        <v>15841</v>
      </c>
      <c r="S3758" s="8" t="s">
        <v>15842</v>
      </c>
      <c r="T3758" s="8" t="s">
        <v>2402</v>
      </c>
      <c r="V3758" s="8" t="s">
        <v>15842</v>
      </c>
      <c r="Y3758" s="8" t="s">
        <v>11393</v>
      </c>
      <c r="AA3758" s="19">
        <v>44631</v>
      </c>
      <c r="AB3758" s="19"/>
      <c r="AC3758" s="19"/>
      <c r="AD3758" s="19"/>
      <c r="AH3758" s="8" t="s">
        <v>11393</v>
      </c>
      <c r="AI3758" s="1" t="s">
        <v>15842</v>
      </c>
      <c r="AJ3758" s="8" t="s">
        <v>10112</v>
      </c>
      <c r="AK3758" s="8" t="s">
        <v>15842</v>
      </c>
      <c r="AL3758" s="8" t="s">
        <v>11789</v>
      </c>
      <c r="AM3758" s="8" t="s">
        <v>12013</v>
      </c>
      <c r="AN3758" s="8" t="s">
        <v>11466</v>
      </c>
      <c r="AO3758" s="8">
        <v>1</v>
      </c>
      <c r="AP3758" s="8" t="s">
        <v>11412</v>
      </c>
      <c r="AQ3758" s="8" t="s">
        <v>11412</v>
      </c>
      <c r="AR3758" s="8" t="str">
        <f t="shared" si="58"/>
        <v>Multi-Art Form</v>
      </c>
    </row>
    <row r="3759" spans="1:44" s="8" customFormat="1">
      <c r="A3759" s="70">
        <v>44630.606643518498</v>
      </c>
      <c r="B3759" s="71">
        <v>44630.606643518498</v>
      </c>
      <c r="C3759" s="1" t="s">
        <v>10113</v>
      </c>
      <c r="E3759" s="1" t="s">
        <v>5</v>
      </c>
      <c r="F3759" s="1"/>
      <c r="G3759" s="72">
        <v>2000</v>
      </c>
      <c r="H3759" s="72">
        <v>0</v>
      </c>
      <c r="I3759" s="72">
        <v>2000</v>
      </c>
      <c r="J3759" s="72">
        <v>2000</v>
      </c>
      <c r="K3759" s="72">
        <v>0</v>
      </c>
      <c r="L3759" s="1" t="s">
        <v>11386</v>
      </c>
      <c r="M3759" s="1" t="s">
        <v>11387</v>
      </c>
      <c r="N3759" s="74"/>
      <c r="O3759" s="1" t="s">
        <v>11388</v>
      </c>
      <c r="P3759" s="1" t="s">
        <v>11389</v>
      </c>
      <c r="Q3759" s="1" t="s">
        <v>14872</v>
      </c>
      <c r="R3759" s="1" t="s">
        <v>23178</v>
      </c>
      <c r="S3759" s="1" t="s">
        <v>23179</v>
      </c>
      <c r="T3759" s="74" t="s">
        <v>10114</v>
      </c>
      <c r="U3759" s="1"/>
      <c r="V3759" s="1"/>
      <c r="W3759" s="1"/>
      <c r="X3759" s="1"/>
      <c r="Y3759" s="1" t="s">
        <v>11393</v>
      </c>
      <c r="Z3759" s="1"/>
      <c r="AA3759" s="70">
        <v>44637</v>
      </c>
      <c r="AB3759" s="70"/>
      <c r="AC3759" s="70"/>
      <c r="AD3759" s="70"/>
      <c r="AG3759" s="1" t="s">
        <v>11442</v>
      </c>
      <c r="AH3759" s="1" t="s">
        <v>11393</v>
      </c>
      <c r="AI3759" s="1" t="s">
        <v>23179</v>
      </c>
      <c r="AJ3759" s="1" t="s">
        <v>10113</v>
      </c>
      <c r="AK3759" s="8" t="s">
        <v>23179</v>
      </c>
      <c r="AL3759" s="8" t="s">
        <v>11395</v>
      </c>
      <c r="AM3759" s="8" t="s">
        <v>11401</v>
      </c>
      <c r="AN3759" s="8" t="s">
        <v>11397</v>
      </c>
      <c r="AO3759" s="8">
        <v>1</v>
      </c>
      <c r="AP3759" s="8" t="s">
        <v>16698</v>
      </c>
      <c r="AQ3759" s="8" t="s">
        <v>16698</v>
      </c>
      <c r="AR3759" s="8" t="str">
        <f t="shared" si="58"/>
        <v>Visual Arts</v>
      </c>
    </row>
    <row r="3760" spans="1:44" s="8" customFormat="1">
      <c r="A3760" s="70">
        <v>44630.568622685198</v>
      </c>
      <c r="B3760" s="71">
        <v>44630.568622685198</v>
      </c>
      <c r="C3760" s="1" t="s">
        <v>10115</v>
      </c>
      <c r="E3760" s="1" t="s">
        <v>5</v>
      </c>
      <c r="F3760" s="1"/>
      <c r="G3760" s="72">
        <v>1500</v>
      </c>
      <c r="H3760" s="72">
        <v>0</v>
      </c>
      <c r="I3760" s="72">
        <v>1500</v>
      </c>
      <c r="J3760" s="72">
        <v>1500</v>
      </c>
      <c r="K3760" s="72">
        <v>0</v>
      </c>
      <c r="L3760" s="1" t="s">
        <v>11386</v>
      </c>
      <c r="M3760" s="1" t="s">
        <v>16693</v>
      </c>
      <c r="N3760" s="1" t="s">
        <v>23180</v>
      </c>
      <c r="O3760" s="1" t="s">
        <v>11388</v>
      </c>
      <c r="P3760" s="1" t="s">
        <v>11389</v>
      </c>
      <c r="Q3760" s="1" t="s">
        <v>12264</v>
      </c>
      <c r="R3760" s="1" t="s">
        <v>19347</v>
      </c>
      <c r="S3760" s="1" t="s">
        <v>23181</v>
      </c>
      <c r="T3760" s="1" t="s">
        <v>10116</v>
      </c>
      <c r="U3760" s="1"/>
      <c r="V3760" s="1"/>
      <c r="W3760" s="1"/>
      <c r="X3760" s="1"/>
      <c r="Y3760" s="1" t="s">
        <v>11393</v>
      </c>
      <c r="Z3760" s="1"/>
      <c r="AA3760" s="70">
        <v>44631</v>
      </c>
      <c r="AB3760" s="70"/>
      <c r="AC3760" s="70"/>
      <c r="AD3760" s="70"/>
      <c r="AG3760" s="1"/>
      <c r="AH3760" s="1" t="s">
        <v>11393</v>
      </c>
      <c r="AI3760" s="1" t="s">
        <v>23182</v>
      </c>
      <c r="AJ3760" s="1" t="s">
        <v>10115</v>
      </c>
      <c r="AK3760" s="8" t="s">
        <v>23182</v>
      </c>
      <c r="AL3760" s="8" t="s">
        <v>12018</v>
      </c>
      <c r="AM3760" s="8" t="s">
        <v>12019</v>
      </c>
      <c r="AN3760" s="8" t="s">
        <v>11514</v>
      </c>
      <c r="AO3760" s="8">
        <v>1</v>
      </c>
      <c r="AP3760" s="8">
        <v>0</v>
      </c>
      <c r="AQ3760" s="8" t="s">
        <v>16698</v>
      </c>
      <c r="AR3760" s="8">
        <f t="shared" si="58"/>
        <v>0</v>
      </c>
    </row>
    <row r="3761" spans="1:44" s="8" customFormat="1">
      <c r="A3761" s="19">
        <v>44630.570520833302</v>
      </c>
      <c r="B3761" s="19">
        <v>44630.570520833302</v>
      </c>
      <c r="C3761" s="8" t="s">
        <v>10117</v>
      </c>
      <c r="E3761" s="8" t="s">
        <v>5</v>
      </c>
      <c r="G3761" s="15">
        <v>2000</v>
      </c>
      <c r="H3761" s="15">
        <v>0</v>
      </c>
      <c r="I3761" s="15">
        <v>2000</v>
      </c>
      <c r="J3761" s="15">
        <v>2000</v>
      </c>
      <c r="K3761" s="15">
        <v>0</v>
      </c>
      <c r="L3761" s="8" t="s">
        <v>11386</v>
      </c>
      <c r="M3761" s="8" t="s">
        <v>16693</v>
      </c>
      <c r="N3761" s="8" t="s">
        <v>23183</v>
      </c>
      <c r="O3761" s="8" t="s">
        <v>11388</v>
      </c>
      <c r="P3761" s="8" t="s">
        <v>11389</v>
      </c>
      <c r="Q3761" s="8" t="s">
        <v>13460</v>
      </c>
      <c r="R3761" s="8" t="s">
        <v>17804</v>
      </c>
      <c r="S3761" s="8" t="s">
        <v>14681</v>
      </c>
      <c r="T3761" s="8" t="s">
        <v>10118</v>
      </c>
      <c r="U3761" s="8" t="s">
        <v>23184</v>
      </c>
      <c r="V3761" s="8" t="s">
        <v>14681</v>
      </c>
      <c r="Y3761" s="8" t="s">
        <v>11393</v>
      </c>
      <c r="AA3761" s="19">
        <v>44631</v>
      </c>
      <c r="AB3761" s="19"/>
      <c r="AC3761" s="19"/>
      <c r="AD3761" s="19"/>
      <c r="AH3761" s="8" t="s">
        <v>11393</v>
      </c>
      <c r="AI3761" s="1" t="s">
        <v>14681</v>
      </c>
      <c r="AJ3761" s="8" t="s">
        <v>10117</v>
      </c>
      <c r="AK3761" s="8" t="s">
        <v>14681</v>
      </c>
      <c r="AL3761" s="8" t="s">
        <v>11427</v>
      </c>
      <c r="AM3761" s="8" t="s">
        <v>11637</v>
      </c>
      <c r="AN3761" s="8" t="s">
        <v>11514</v>
      </c>
      <c r="AO3761" s="8">
        <v>1</v>
      </c>
      <c r="AP3761" s="8">
        <v>0</v>
      </c>
      <c r="AQ3761" s="8">
        <v>0</v>
      </c>
      <c r="AR3761" s="8">
        <f t="shared" si="58"/>
        <v>0</v>
      </c>
    </row>
    <row r="3762" spans="1:44" s="8" customFormat="1">
      <c r="A3762" s="19">
        <v>44630.575659722199</v>
      </c>
      <c r="B3762" s="19">
        <v>44630.575648148202</v>
      </c>
      <c r="C3762" s="8" t="s">
        <v>10119</v>
      </c>
      <c r="E3762" s="8" t="s">
        <v>5</v>
      </c>
      <c r="G3762" s="15">
        <v>2000</v>
      </c>
      <c r="H3762" s="15">
        <v>0</v>
      </c>
      <c r="I3762" s="15">
        <v>2000</v>
      </c>
      <c r="J3762" s="15">
        <v>2000</v>
      </c>
      <c r="K3762" s="15">
        <v>0</v>
      </c>
      <c r="L3762" s="8" t="s">
        <v>11386</v>
      </c>
      <c r="M3762" s="8" t="s">
        <v>16693</v>
      </c>
      <c r="N3762" s="8" t="s">
        <v>23185</v>
      </c>
      <c r="O3762" s="8" t="s">
        <v>11388</v>
      </c>
      <c r="P3762" s="8" t="s">
        <v>11389</v>
      </c>
      <c r="Q3762" s="8" t="s">
        <v>23186</v>
      </c>
      <c r="R3762" s="8" t="s">
        <v>23187</v>
      </c>
      <c r="S3762" s="8" t="s">
        <v>23188</v>
      </c>
      <c r="T3762" s="8" t="s">
        <v>10120</v>
      </c>
      <c r="Y3762" s="8" t="s">
        <v>11393</v>
      </c>
      <c r="AA3762" s="19">
        <v>44631</v>
      </c>
      <c r="AB3762" s="19"/>
      <c r="AC3762" s="19"/>
      <c r="AD3762" s="19"/>
      <c r="AH3762" s="8" t="s">
        <v>11393</v>
      </c>
      <c r="AI3762" s="1" t="s">
        <v>23188</v>
      </c>
      <c r="AJ3762" s="8" t="s">
        <v>10119</v>
      </c>
      <c r="AK3762" s="8" t="s">
        <v>23188</v>
      </c>
      <c r="AL3762" s="8" t="s">
        <v>11395</v>
      </c>
      <c r="AM3762" s="8" t="s">
        <v>11483</v>
      </c>
      <c r="AN3762" s="8" t="s">
        <v>11397</v>
      </c>
      <c r="AO3762" s="8">
        <v>1</v>
      </c>
      <c r="AP3762" s="8">
        <v>0</v>
      </c>
      <c r="AQ3762" s="8" t="s">
        <v>16698</v>
      </c>
      <c r="AR3762" s="8">
        <f t="shared" si="58"/>
        <v>0</v>
      </c>
    </row>
    <row r="3763" spans="1:44" s="8" customFormat="1">
      <c r="A3763" s="70">
        <v>44630.581793981502</v>
      </c>
      <c r="B3763" s="71">
        <v>44630.581793981502</v>
      </c>
      <c r="C3763" s="1" t="s">
        <v>10121</v>
      </c>
      <c r="E3763" s="1" t="s">
        <v>5</v>
      </c>
      <c r="F3763" s="1"/>
      <c r="G3763" s="72">
        <v>2000</v>
      </c>
      <c r="H3763" s="72">
        <v>0</v>
      </c>
      <c r="I3763" s="72">
        <v>2000</v>
      </c>
      <c r="J3763" s="72">
        <v>2000</v>
      </c>
      <c r="K3763" s="72">
        <v>0</v>
      </c>
      <c r="L3763" s="1" t="s">
        <v>11386</v>
      </c>
      <c r="M3763" s="1" t="s">
        <v>11387</v>
      </c>
      <c r="N3763" s="74"/>
      <c r="O3763" s="1" t="s">
        <v>11388</v>
      </c>
      <c r="P3763" s="1" t="s">
        <v>11389</v>
      </c>
      <c r="Q3763" s="1" t="s">
        <v>11536</v>
      </c>
      <c r="R3763" s="1" t="s">
        <v>13262</v>
      </c>
      <c r="S3763" s="1" t="s">
        <v>23189</v>
      </c>
      <c r="T3763" s="74" t="s">
        <v>10122</v>
      </c>
      <c r="U3763" s="1"/>
      <c r="V3763" s="1"/>
      <c r="W3763" s="1"/>
      <c r="X3763" s="1"/>
      <c r="Y3763" s="1" t="s">
        <v>11393</v>
      </c>
      <c r="Z3763" s="1"/>
      <c r="AA3763" s="70">
        <v>44635</v>
      </c>
      <c r="AB3763" s="70"/>
      <c r="AC3763" s="70"/>
      <c r="AD3763" s="70"/>
      <c r="AG3763" s="1" t="s">
        <v>11394</v>
      </c>
      <c r="AH3763" s="1" t="s">
        <v>11393</v>
      </c>
      <c r="AI3763" s="1" t="s">
        <v>23189</v>
      </c>
      <c r="AJ3763" s="1" t="s">
        <v>10121</v>
      </c>
      <c r="AK3763" s="8" t="s">
        <v>23189</v>
      </c>
      <c r="AL3763" s="8" t="s">
        <v>11582</v>
      </c>
      <c r="AM3763" s="8" t="s">
        <v>11583</v>
      </c>
      <c r="AN3763" s="8" t="s">
        <v>11422</v>
      </c>
      <c r="AO3763" s="8">
        <v>1</v>
      </c>
      <c r="AP3763" s="8" t="s">
        <v>16698</v>
      </c>
      <c r="AQ3763" s="8" t="s">
        <v>16698</v>
      </c>
      <c r="AR3763" s="8" t="str">
        <f t="shared" si="58"/>
        <v>Music</v>
      </c>
    </row>
    <row r="3764" spans="1:44" s="8" customFormat="1">
      <c r="A3764" s="19">
        <v>44631.599884259304</v>
      </c>
      <c r="B3764" s="19">
        <v>44631.599884259304</v>
      </c>
      <c r="C3764" s="8" t="s">
        <v>10123</v>
      </c>
      <c r="E3764" s="8" t="s">
        <v>5</v>
      </c>
      <c r="G3764" s="15">
        <v>1500</v>
      </c>
      <c r="H3764" s="15">
        <v>0</v>
      </c>
      <c r="I3764" s="15">
        <v>1500</v>
      </c>
      <c r="J3764" s="15">
        <v>1500</v>
      </c>
      <c r="K3764" s="15">
        <v>0</v>
      </c>
      <c r="L3764" s="8" t="s">
        <v>11386</v>
      </c>
      <c r="M3764" s="8" t="s">
        <v>11387</v>
      </c>
      <c r="N3764" s="20"/>
      <c r="O3764" s="8" t="s">
        <v>11388</v>
      </c>
      <c r="P3764" s="8" t="s">
        <v>11389</v>
      </c>
      <c r="Q3764" s="8" t="s">
        <v>23190</v>
      </c>
      <c r="R3764" s="8" t="s">
        <v>23191</v>
      </c>
      <c r="S3764" s="8" t="s">
        <v>23192</v>
      </c>
      <c r="T3764" s="20" t="s">
        <v>10124</v>
      </c>
      <c r="Y3764" s="8" t="s">
        <v>11393</v>
      </c>
      <c r="AA3764" s="19">
        <v>44645</v>
      </c>
      <c r="AB3764" s="19"/>
      <c r="AC3764" s="19"/>
      <c r="AD3764" s="19"/>
      <c r="AG3764" s="8" t="s">
        <v>11394</v>
      </c>
      <c r="AH3764" s="8" t="s">
        <v>11393</v>
      </c>
      <c r="AI3764" s="1" t="s">
        <v>23192</v>
      </c>
      <c r="AJ3764" s="8" t="s">
        <v>10123</v>
      </c>
      <c r="AK3764" s="8" t="s">
        <v>23192</v>
      </c>
      <c r="AL3764" s="8" t="s">
        <v>11478</v>
      </c>
      <c r="AM3764" s="8" t="s">
        <v>11548</v>
      </c>
      <c r="AN3764" s="8" t="s">
        <v>11472</v>
      </c>
      <c r="AO3764" s="8">
        <v>1</v>
      </c>
      <c r="AP3764" s="8" t="s">
        <v>16698</v>
      </c>
      <c r="AQ3764" s="8" t="s">
        <v>16698</v>
      </c>
      <c r="AR3764" s="8" t="str">
        <f t="shared" si="58"/>
        <v>Music</v>
      </c>
    </row>
    <row r="3765" spans="1:44" s="8" customFormat="1">
      <c r="A3765" s="70">
        <v>44630.647592592599</v>
      </c>
      <c r="B3765" s="71">
        <v>44630.647592592599</v>
      </c>
      <c r="C3765" s="1" t="s">
        <v>10125</v>
      </c>
      <c r="E3765" s="1" t="s">
        <v>5</v>
      </c>
      <c r="F3765" s="1"/>
      <c r="G3765" s="72">
        <v>2000</v>
      </c>
      <c r="H3765" s="72">
        <v>0</v>
      </c>
      <c r="I3765" s="72">
        <v>2000</v>
      </c>
      <c r="J3765" s="72">
        <v>2000</v>
      </c>
      <c r="K3765" s="72">
        <v>0</v>
      </c>
      <c r="L3765" s="1" t="s">
        <v>11386</v>
      </c>
      <c r="M3765" s="1" t="s">
        <v>11387</v>
      </c>
      <c r="N3765" s="74"/>
      <c r="O3765" s="1" t="s">
        <v>11388</v>
      </c>
      <c r="P3765" s="1" t="s">
        <v>11389</v>
      </c>
      <c r="Q3765" s="1" t="s">
        <v>22064</v>
      </c>
      <c r="R3765" s="1" t="s">
        <v>22095</v>
      </c>
      <c r="S3765" s="1" t="s">
        <v>23193</v>
      </c>
      <c r="T3765" s="74" t="s">
        <v>10126</v>
      </c>
      <c r="U3765" s="1"/>
      <c r="V3765" s="1"/>
      <c r="W3765" s="1"/>
      <c r="X3765" s="1"/>
      <c r="Y3765" s="1" t="s">
        <v>11393</v>
      </c>
      <c r="Z3765" s="1"/>
      <c r="AA3765" s="70">
        <v>44641</v>
      </c>
      <c r="AB3765" s="70"/>
      <c r="AC3765" s="70"/>
      <c r="AD3765" s="70"/>
      <c r="AG3765" s="1" t="s">
        <v>11547</v>
      </c>
      <c r="AH3765" s="1" t="s">
        <v>11393</v>
      </c>
      <c r="AI3765" s="1" t="s">
        <v>23193</v>
      </c>
      <c r="AJ3765" s="1" t="s">
        <v>10125</v>
      </c>
      <c r="AK3765" s="8" t="s">
        <v>23193</v>
      </c>
      <c r="AL3765" s="8" t="s">
        <v>11478</v>
      </c>
      <c r="AM3765" s="8" t="s">
        <v>11588</v>
      </c>
      <c r="AN3765" s="8" t="s">
        <v>11472</v>
      </c>
      <c r="AO3765" s="8">
        <v>1</v>
      </c>
      <c r="AP3765" s="8" t="s">
        <v>16698</v>
      </c>
      <c r="AQ3765" s="8" t="s">
        <v>16698</v>
      </c>
      <c r="AR3765" s="8" t="str">
        <f t="shared" si="58"/>
        <v>Theatre</v>
      </c>
    </row>
    <row r="3766" spans="1:44" s="8" customFormat="1">
      <c r="A3766" s="70">
        <v>44630.5844097222</v>
      </c>
      <c r="B3766" s="71">
        <v>44630.5844097222</v>
      </c>
      <c r="C3766" s="1" t="s">
        <v>10127</v>
      </c>
      <c r="E3766" s="1" t="s">
        <v>5</v>
      </c>
      <c r="F3766" s="1"/>
      <c r="G3766" s="72">
        <v>2000</v>
      </c>
      <c r="H3766" s="72">
        <v>0</v>
      </c>
      <c r="I3766" s="72">
        <v>2000</v>
      </c>
      <c r="J3766" s="72">
        <v>2000</v>
      </c>
      <c r="K3766" s="72">
        <v>0</v>
      </c>
      <c r="L3766" s="1" t="s">
        <v>11386</v>
      </c>
      <c r="M3766" s="1" t="s">
        <v>11387</v>
      </c>
      <c r="N3766" s="1" t="s">
        <v>23194</v>
      </c>
      <c r="O3766" s="1" t="s">
        <v>11388</v>
      </c>
      <c r="P3766" s="1" t="s">
        <v>11389</v>
      </c>
      <c r="Q3766" s="1" t="s">
        <v>13498</v>
      </c>
      <c r="R3766" s="1" t="s">
        <v>12966</v>
      </c>
      <c r="S3766" s="1" t="s">
        <v>23195</v>
      </c>
      <c r="T3766" s="1" t="s">
        <v>10128</v>
      </c>
      <c r="U3766" s="1"/>
      <c r="V3766" s="1"/>
      <c r="W3766" s="1"/>
      <c r="X3766" s="1"/>
      <c r="Y3766" s="1" t="s">
        <v>11393</v>
      </c>
      <c r="Z3766" s="1"/>
      <c r="AA3766" s="70">
        <v>44635</v>
      </c>
      <c r="AB3766" s="70"/>
      <c r="AC3766" s="70"/>
      <c r="AD3766" s="70"/>
      <c r="AG3766" s="1"/>
      <c r="AH3766" s="1" t="s">
        <v>11393</v>
      </c>
      <c r="AI3766" s="1" t="s">
        <v>23195</v>
      </c>
      <c r="AJ3766" s="1" t="s">
        <v>10127</v>
      </c>
      <c r="AK3766" s="8" t="s">
        <v>23195</v>
      </c>
      <c r="AL3766" s="8" t="s">
        <v>11395</v>
      </c>
      <c r="AM3766" s="8" t="s">
        <v>11396</v>
      </c>
      <c r="AN3766" s="8" t="s">
        <v>11397</v>
      </c>
      <c r="AO3766" s="8">
        <v>1</v>
      </c>
      <c r="AP3766" s="8">
        <v>0</v>
      </c>
      <c r="AQ3766" s="8">
        <v>0</v>
      </c>
      <c r="AR3766" s="8">
        <f t="shared" si="58"/>
        <v>0</v>
      </c>
    </row>
    <row r="3767" spans="1:44" s="8" customFormat="1">
      <c r="A3767" s="19">
        <v>44630.585057870398</v>
      </c>
      <c r="B3767" s="19">
        <v>44630.585057870398</v>
      </c>
      <c r="C3767" s="8" t="s">
        <v>10129</v>
      </c>
      <c r="E3767" s="8" t="s">
        <v>5</v>
      </c>
      <c r="G3767" s="15">
        <v>2000</v>
      </c>
      <c r="H3767" s="15">
        <v>0</v>
      </c>
      <c r="I3767" s="15">
        <v>2000</v>
      </c>
      <c r="J3767" s="15">
        <v>2000</v>
      </c>
      <c r="K3767" s="15">
        <v>0</v>
      </c>
      <c r="L3767" s="8" t="s">
        <v>11386</v>
      </c>
      <c r="M3767" s="8" t="s">
        <v>11387</v>
      </c>
      <c r="N3767" s="8" t="s">
        <v>23196</v>
      </c>
      <c r="O3767" s="8" t="s">
        <v>11388</v>
      </c>
      <c r="P3767" s="8" t="s">
        <v>11389</v>
      </c>
      <c r="Q3767" s="8" t="s">
        <v>11959</v>
      </c>
      <c r="R3767" s="8" t="s">
        <v>23197</v>
      </c>
      <c r="S3767" s="8" t="s">
        <v>23198</v>
      </c>
      <c r="T3767" s="8" t="s">
        <v>10130</v>
      </c>
      <c r="Y3767" s="8" t="s">
        <v>11393</v>
      </c>
      <c r="AA3767" s="19">
        <v>44634</v>
      </c>
      <c r="AB3767" s="19"/>
      <c r="AC3767" s="19"/>
      <c r="AD3767" s="19"/>
      <c r="AH3767" s="8" t="s">
        <v>11393</v>
      </c>
      <c r="AI3767" s="1" t="s">
        <v>23198</v>
      </c>
      <c r="AJ3767" s="8" t="s">
        <v>10129</v>
      </c>
      <c r="AK3767" s="8" t="s">
        <v>23198</v>
      </c>
      <c r="AL3767" s="8" t="s">
        <v>11559</v>
      </c>
      <c r="AM3767" s="8" t="s">
        <v>11950</v>
      </c>
      <c r="AN3767" s="8" t="s">
        <v>11466</v>
      </c>
      <c r="AO3767" s="8">
        <v>1</v>
      </c>
      <c r="AP3767" s="8">
        <v>0</v>
      </c>
      <c r="AQ3767" s="8">
        <v>0</v>
      </c>
      <c r="AR3767" s="8">
        <f t="shared" si="58"/>
        <v>0</v>
      </c>
    </row>
    <row r="3768" spans="1:44" s="8" customFormat="1">
      <c r="A3768" s="19">
        <v>44631.827418981498</v>
      </c>
      <c r="B3768" s="19">
        <v>44631.827418981498</v>
      </c>
      <c r="C3768" s="8" t="s">
        <v>10131</v>
      </c>
      <c r="E3768" s="8" t="s">
        <v>5</v>
      </c>
      <c r="G3768" s="15">
        <v>2000</v>
      </c>
      <c r="H3768" s="15">
        <v>0</v>
      </c>
      <c r="I3768" s="15">
        <v>2000</v>
      </c>
      <c r="J3768" s="15">
        <v>2000</v>
      </c>
      <c r="K3768" s="15">
        <v>0</v>
      </c>
      <c r="L3768" s="8" t="s">
        <v>11386</v>
      </c>
      <c r="M3768" s="8" t="s">
        <v>11387</v>
      </c>
      <c r="N3768" s="20"/>
      <c r="O3768" s="8" t="s">
        <v>11388</v>
      </c>
      <c r="P3768" s="8" t="s">
        <v>11389</v>
      </c>
      <c r="Q3768" s="8" t="s">
        <v>12545</v>
      </c>
      <c r="R3768" s="8" t="s">
        <v>15618</v>
      </c>
      <c r="S3768" s="8" t="s">
        <v>23199</v>
      </c>
      <c r="T3768" s="20" t="s">
        <v>1357</v>
      </c>
      <c r="Y3768" s="8" t="s">
        <v>11393</v>
      </c>
      <c r="AA3768" s="19">
        <v>44645</v>
      </c>
      <c r="AB3768" s="19"/>
      <c r="AC3768" s="19"/>
      <c r="AD3768" s="19"/>
      <c r="AG3768" s="8" t="s">
        <v>11394</v>
      </c>
      <c r="AH3768" s="8" t="s">
        <v>11393</v>
      </c>
      <c r="AI3768" s="1" t="s">
        <v>23199</v>
      </c>
      <c r="AJ3768" s="8" t="s">
        <v>10131</v>
      </c>
      <c r="AK3768" s="8" t="s">
        <v>23199</v>
      </c>
      <c r="AL3768" s="8" t="s">
        <v>11582</v>
      </c>
      <c r="AM3768" s="8" t="s">
        <v>12272</v>
      </c>
      <c r="AN3768" s="8" t="s">
        <v>11422</v>
      </c>
      <c r="AO3768" s="8">
        <v>1</v>
      </c>
      <c r="AP3768" s="8" t="s">
        <v>11394</v>
      </c>
      <c r="AQ3768" s="8" t="s">
        <v>16698</v>
      </c>
      <c r="AR3768" s="8" t="str">
        <f t="shared" si="58"/>
        <v>Music</v>
      </c>
    </row>
    <row r="3769" spans="1:44" s="8" customFormat="1">
      <c r="A3769" s="19">
        <v>44630.610925925903</v>
      </c>
      <c r="B3769" s="19">
        <v>44630.610925925903</v>
      </c>
      <c r="C3769" s="8" t="s">
        <v>10132</v>
      </c>
      <c r="E3769" s="8" t="s">
        <v>5</v>
      </c>
      <c r="G3769" s="15">
        <v>2000</v>
      </c>
      <c r="H3769" s="15">
        <v>1800</v>
      </c>
      <c r="I3769" s="15">
        <v>3800</v>
      </c>
      <c r="J3769" s="15">
        <v>3800</v>
      </c>
      <c r="K3769" s="15">
        <v>0</v>
      </c>
      <c r="L3769" s="8" t="s">
        <v>11386</v>
      </c>
      <c r="M3769" s="8" t="s">
        <v>11387</v>
      </c>
      <c r="N3769" s="8" t="s">
        <v>23200</v>
      </c>
      <c r="O3769" s="8" t="s">
        <v>11388</v>
      </c>
      <c r="P3769" s="8" t="s">
        <v>11389</v>
      </c>
      <c r="Q3769" s="8" t="s">
        <v>11745</v>
      </c>
      <c r="R3769" s="8" t="s">
        <v>12462</v>
      </c>
      <c r="S3769" s="8" t="s">
        <v>21007</v>
      </c>
      <c r="T3769" s="8" t="s">
        <v>216</v>
      </c>
      <c r="Y3769" s="8" t="s">
        <v>11393</v>
      </c>
      <c r="AA3769" s="19">
        <v>44655</v>
      </c>
      <c r="AB3769" s="19"/>
      <c r="AC3769" s="19"/>
      <c r="AD3769" s="19"/>
      <c r="AH3769" s="8" t="s">
        <v>11393</v>
      </c>
      <c r="AI3769" s="1" t="s">
        <v>21007</v>
      </c>
      <c r="AJ3769" s="8" t="s">
        <v>10132</v>
      </c>
      <c r="AK3769" s="8" t="s">
        <v>21007</v>
      </c>
      <c r="AL3769" s="8" t="s">
        <v>11490</v>
      </c>
      <c r="AM3769" s="8" t="s">
        <v>12001</v>
      </c>
      <c r="AN3769" s="8" t="s">
        <v>11422</v>
      </c>
      <c r="AO3769" s="8">
        <v>1</v>
      </c>
      <c r="AP3769" s="8" t="s">
        <v>11394</v>
      </c>
      <c r="AQ3769" s="8">
        <v>0</v>
      </c>
      <c r="AR3769" s="8" t="str">
        <f t="shared" si="58"/>
        <v>Music</v>
      </c>
    </row>
    <row r="3770" spans="1:44" s="8" customFormat="1">
      <c r="A3770" s="19">
        <v>44630.732094907398</v>
      </c>
      <c r="B3770" s="19">
        <v>44630.732094907398</v>
      </c>
      <c r="C3770" s="8" t="s">
        <v>10133</v>
      </c>
      <c r="E3770" s="8" t="s">
        <v>5</v>
      </c>
      <c r="G3770" s="15">
        <v>1500</v>
      </c>
      <c r="H3770" s="15">
        <v>0</v>
      </c>
      <c r="I3770" s="15">
        <v>1500</v>
      </c>
      <c r="J3770" s="15">
        <v>1500</v>
      </c>
      <c r="K3770" s="15">
        <v>0</v>
      </c>
      <c r="L3770" s="8" t="s">
        <v>11386</v>
      </c>
      <c r="M3770" s="8" t="s">
        <v>11387</v>
      </c>
      <c r="N3770" s="20"/>
      <c r="O3770" s="8" t="s">
        <v>11388</v>
      </c>
      <c r="P3770" s="8" t="s">
        <v>11389</v>
      </c>
      <c r="Q3770" s="8" t="s">
        <v>12393</v>
      </c>
      <c r="R3770" s="8" t="s">
        <v>23201</v>
      </c>
      <c r="S3770" s="8" t="s">
        <v>23202</v>
      </c>
      <c r="T3770" s="20" t="s">
        <v>10134</v>
      </c>
      <c r="Y3770" s="8" t="s">
        <v>11393</v>
      </c>
      <c r="AA3770" s="19">
        <v>44641</v>
      </c>
      <c r="AB3770" s="19"/>
      <c r="AC3770" s="19"/>
      <c r="AD3770" s="19"/>
      <c r="AG3770" s="8" t="s">
        <v>11394</v>
      </c>
      <c r="AH3770" s="8" t="s">
        <v>11393</v>
      </c>
      <c r="AI3770" s="1" t="s">
        <v>23202</v>
      </c>
      <c r="AJ3770" s="8" t="s">
        <v>10133</v>
      </c>
      <c r="AK3770" s="8" t="s">
        <v>23202</v>
      </c>
      <c r="AL3770" s="8" t="s">
        <v>11478</v>
      </c>
      <c r="AM3770" s="8" t="s">
        <v>11548</v>
      </c>
      <c r="AN3770" s="8" t="s">
        <v>11472</v>
      </c>
      <c r="AO3770" s="8">
        <v>1</v>
      </c>
      <c r="AP3770" s="8" t="s">
        <v>16698</v>
      </c>
      <c r="AQ3770" s="8" t="s">
        <v>16698</v>
      </c>
      <c r="AR3770" s="8" t="str">
        <f t="shared" si="58"/>
        <v>Music</v>
      </c>
    </row>
    <row r="3771" spans="1:44" s="8" customFormat="1">
      <c r="A3771" s="19">
        <v>44634.394999999997</v>
      </c>
      <c r="B3771" s="19">
        <v>44634.394999999997</v>
      </c>
      <c r="C3771" s="8" t="s">
        <v>10135</v>
      </c>
      <c r="E3771" s="8" t="s">
        <v>5</v>
      </c>
      <c r="G3771" s="15">
        <v>2000</v>
      </c>
      <c r="H3771" s="15">
        <v>0</v>
      </c>
      <c r="I3771" s="15">
        <v>2000</v>
      </c>
      <c r="J3771" s="15">
        <v>2000</v>
      </c>
      <c r="K3771" s="15">
        <v>0</v>
      </c>
      <c r="L3771" s="8" t="s">
        <v>11386</v>
      </c>
      <c r="M3771" s="8" t="s">
        <v>11387</v>
      </c>
      <c r="N3771" s="20"/>
      <c r="O3771" s="8" t="s">
        <v>11388</v>
      </c>
      <c r="P3771" s="8" t="s">
        <v>11389</v>
      </c>
      <c r="Q3771" s="8" t="s">
        <v>12313</v>
      </c>
      <c r="R3771" s="8" t="s">
        <v>13546</v>
      </c>
      <c r="S3771" s="8" t="s">
        <v>23203</v>
      </c>
      <c r="T3771" s="20" t="s">
        <v>10136</v>
      </c>
      <c r="Y3771" s="8" t="s">
        <v>11393</v>
      </c>
      <c r="AA3771" s="19">
        <v>44645</v>
      </c>
      <c r="AB3771" s="19"/>
      <c r="AC3771" s="19"/>
      <c r="AD3771" s="19"/>
      <c r="AG3771" s="8" t="s">
        <v>11394</v>
      </c>
      <c r="AH3771" s="8" t="s">
        <v>11393</v>
      </c>
      <c r="AI3771" s="1" t="s">
        <v>23203</v>
      </c>
      <c r="AJ3771" s="8" t="s">
        <v>10135</v>
      </c>
      <c r="AK3771" s="8" t="s">
        <v>23203</v>
      </c>
      <c r="AL3771" s="8" t="s">
        <v>11682</v>
      </c>
      <c r="AM3771" s="8" t="s">
        <v>12673</v>
      </c>
      <c r="AN3771" s="8" t="s">
        <v>11577</v>
      </c>
      <c r="AO3771" s="8">
        <v>1</v>
      </c>
      <c r="AP3771" s="8" t="s">
        <v>16698</v>
      </c>
      <c r="AQ3771" s="8" t="s">
        <v>16698</v>
      </c>
      <c r="AR3771" s="8" t="str">
        <f t="shared" si="58"/>
        <v>Music</v>
      </c>
    </row>
    <row r="3772" spans="1:44" s="8" customFormat="1">
      <c r="A3772" s="70">
        <v>44630.847407407397</v>
      </c>
      <c r="B3772" s="71">
        <v>44630.847395833298</v>
      </c>
      <c r="C3772" s="1" t="s">
        <v>10137</v>
      </c>
      <c r="E3772" s="1" t="s">
        <v>5</v>
      </c>
      <c r="F3772" s="1"/>
      <c r="G3772" s="72">
        <v>2000</v>
      </c>
      <c r="H3772" s="72">
        <v>0</v>
      </c>
      <c r="I3772" s="72">
        <v>2000</v>
      </c>
      <c r="J3772" s="72">
        <v>2000</v>
      </c>
      <c r="K3772" s="72">
        <v>0</v>
      </c>
      <c r="L3772" s="1" t="s">
        <v>11386</v>
      </c>
      <c r="M3772" s="1" t="s">
        <v>11387</v>
      </c>
      <c r="N3772" s="74"/>
      <c r="O3772" s="1" t="s">
        <v>11388</v>
      </c>
      <c r="P3772" s="1" t="s">
        <v>11389</v>
      </c>
      <c r="Q3772" s="1" t="s">
        <v>12484</v>
      </c>
      <c r="R3772" s="1" t="s">
        <v>16353</v>
      </c>
      <c r="S3772" s="1" t="s">
        <v>23204</v>
      </c>
      <c r="T3772" s="74" t="s">
        <v>10138</v>
      </c>
      <c r="U3772" s="1"/>
      <c r="V3772" s="1"/>
      <c r="W3772" s="1"/>
      <c r="X3772" s="1"/>
      <c r="Y3772" s="1" t="s">
        <v>11393</v>
      </c>
      <c r="Z3772" s="1"/>
      <c r="AA3772" s="70">
        <v>44641</v>
      </c>
      <c r="AB3772" s="70"/>
      <c r="AC3772" s="70"/>
      <c r="AD3772" s="70"/>
      <c r="AG3772" s="1" t="s">
        <v>11394</v>
      </c>
      <c r="AH3772" s="1" t="s">
        <v>11393</v>
      </c>
      <c r="AI3772" s="1" t="s">
        <v>23204</v>
      </c>
      <c r="AJ3772" s="1" t="s">
        <v>10137</v>
      </c>
      <c r="AK3772" s="8" t="s">
        <v>23204</v>
      </c>
      <c r="AL3772" s="8" t="s">
        <v>11559</v>
      </c>
      <c r="AM3772" s="8" t="s">
        <v>11568</v>
      </c>
      <c r="AN3772" s="8" t="s">
        <v>11466</v>
      </c>
      <c r="AO3772" s="8">
        <v>1</v>
      </c>
      <c r="AP3772" s="8" t="s">
        <v>16698</v>
      </c>
      <c r="AQ3772" s="8" t="s">
        <v>16698</v>
      </c>
      <c r="AR3772" s="8" t="str">
        <f t="shared" si="58"/>
        <v>Music</v>
      </c>
    </row>
    <row r="3773" spans="1:44" s="8" customFormat="1">
      <c r="A3773" s="19">
        <v>44630.637164351901</v>
      </c>
      <c r="B3773" s="19">
        <v>44630.637164351901</v>
      </c>
      <c r="C3773" s="8" t="s">
        <v>10139</v>
      </c>
      <c r="E3773" s="8" t="s">
        <v>5</v>
      </c>
      <c r="G3773" s="15">
        <v>2000</v>
      </c>
      <c r="H3773" s="15">
        <v>0</v>
      </c>
      <c r="I3773" s="15">
        <v>2000</v>
      </c>
      <c r="J3773" s="15">
        <v>2000</v>
      </c>
      <c r="K3773" s="15">
        <v>0</v>
      </c>
      <c r="L3773" s="8" t="s">
        <v>11386</v>
      </c>
      <c r="M3773" s="8" t="s">
        <v>16693</v>
      </c>
      <c r="N3773" s="8" t="s">
        <v>1336</v>
      </c>
      <c r="O3773" s="8" t="s">
        <v>11388</v>
      </c>
      <c r="P3773" s="8" t="s">
        <v>11389</v>
      </c>
      <c r="Q3773" s="8" t="s">
        <v>12035</v>
      </c>
      <c r="R3773" s="8" t="s">
        <v>15386</v>
      </c>
      <c r="S3773" s="8" t="s">
        <v>15387</v>
      </c>
      <c r="T3773" s="8" t="s">
        <v>1337</v>
      </c>
      <c r="Y3773" s="8" t="s">
        <v>11393</v>
      </c>
      <c r="AA3773" s="19">
        <v>44634</v>
      </c>
      <c r="AB3773" s="19"/>
      <c r="AC3773" s="19"/>
      <c r="AD3773" s="19"/>
      <c r="AH3773" s="8" t="s">
        <v>11393</v>
      </c>
      <c r="AI3773" s="1" t="s">
        <v>15387</v>
      </c>
      <c r="AJ3773" s="8" t="s">
        <v>10139</v>
      </c>
      <c r="AK3773" s="8" t="s">
        <v>15387</v>
      </c>
      <c r="AL3773" s="8" t="s">
        <v>11427</v>
      </c>
      <c r="AM3773" s="8" t="s">
        <v>11428</v>
      </c>
      <c r="AN3773" s="8" t="s">
        <v>11429</v>
      </c>
      <c r="AO3773" s="8">
        <v>1</v>
      </c>
      <c r="AP3773" s="8" t="s">
        <v>11547</v>
      </c>
      <c r="AQ3773" s="8" t="s">
        <v>11547</v>
      </c>
      <c r="AR3773" s="8" t="str">
        <f t="shared" si="58"/>
        <v>Theatre</v>
      </c>
    </row>
    <row r="3774" spans="1:44" s="8" customFormat="1">
      <c r="A3774" s="70">
        <v>44630.662662037001</v>
      </c>
      <c r="B3774" s="71">
        <v>44630.662662037001</v>
      </c>
      <c r="C3774" s="1" t="s">
        <v>10140</v>
      </c>
      <c r="E3774" s="1" t="s">
        <v>5</v>
      </c>
      <c r="F3774" s="1"/>
      <c r="G3774" s="72">
        <v>2000</v>
      </c>
      <c r="H3774" s="72">
        <v>0</v>
      </c>
      <c r="I3774" s="72">
        <v>2000</v>
      </c>
      <c r="J3774" s="72">
        <v>2000</v>
      </c>
      <c r="K3774" s="72">
        <v>0</v>
      </c>
      <c r="L3774" s="1" t="s">
        <v>11386</v>
      </c>
      <c r="M3774" s="1" t="s">
        <v>16693</v>
      </c>
      <c r="N3774" s="1" t="s">
        <v>2773</v>
      </c>
      <c r="O3774" s="1" t="s">
        <v>11388</v>
      </c>
      <c r="P3774" s="1" t="s">
        <v>11389</v>
      </c>
      <c r="Q3774" s="1" t="s">
        <v>13044</v>
      </c>
      <c r="R3774" s="1" t="s">
        <v>13045</v>
      </c>
      <c r="S3774" s="1" t="s">
        <v>13046</v>
      </c>
      <c r="T3774" s="1" t="s">
        <v>2774</v>
      </c>
      <c r="U3774" s="1"/>
      <c r="V3774" s="1" t="s">
        <v>13046</v>
      </c>
      <c r="W3774" s="1"/>
      <c r="X3774" s="1"/>
      <c r="Y3774" s="1" t="s">
        <v>11393</v>
      </c>
      <c r="Z3774" s="1"/>
      <c r="AA3774" s="70">
        <v>44634</v>
      </c>
      <c r="AB3774" s="70"/>
      <c r="AC3774" s="70"/>
      <c r="AD3774" s="70"/>
      <c r="AG3774" s="1"/>
      <c r="AH3774" s="1" t="s">
        <v>11393</v>
      </c>
      <c r="AI3774" s="1" t="s">
        <v>13046</v>
      </c>
      <c r="AJ3774" s="1" t="s">
        <v>10140</v>
      </c>
      <c r="AK3774" s="8" t="s">
        <v>13046</v>
      </c>
      <c r="AL3774" s="8" t="s">
        <v>11395</v>
      </c>
      <c r="AM3774" s="8" t="s">
        <v>11483</v>
      </c>
      <c r="AN3774" s="8" t="s">
        <v>11397</v>
      </c>
      <c r="AO3774" s="8">
        <v>1</v>
      </c>
      <c r="AP3774" s="8" t="s">
        <v>11394</v>
      </c>
      <c r="AQ3774" s="8" t="s">
        <v>11394</v>
      </c>
      <c r="AR3774" s="8" t="str">
        <f t="shared" si="58"/>
        <v>Music</v>
      </c>
    </row>
    <row r="3775" spans="1:44" s="8" customFormat="1">
      <c r="A3775" s="19">
        <v>44630.657546296301</v>
      </c>
      <c r="B3775" s="19">
        <v>44630.657546296301</v>
      </c>
      <c r="C3775" s="8" t="s">
        <v>10141</v>
      </c>
      <c r="E3775" s="8" t="s">
        <v>5</v>
      </c>
      <c r="G3775" s="15">
        <v>2000</v>
      </c>
      <c r="H3775" s="15">
        <v>0</v>
      </c>
      <c r="I3775" s="15">
        <v>2000</v>
      </c>
      <c r="J3775" s="15">
        <v>2000</v>
      </c>
      <c r="K3775" s="15">
        <v>0</v>
      </c>
      <c r="L3775" s="8" t="s">
        <v>11386</v>
      </c>
      <c r="M3775" s="8" t="s">
        <v>16693</v>
      </c>
      <c r="N3775" s="8" t="s">
        <v>3373</v>
      </c>
      <c r="O3775" s="8" t="s">
        <v>11388</v>
      </c>
      <c r="P3775" s="8" t="s">
        <v>11389</v>
      </c>
      <c r="Q3775" s="8" t="s">
        <v>12329</v>
      </c>
      <c r="R3775" s="8" t="s">
        <v>12330</v>
      </c>
      <c r="S3775" s="8" t="s">
        <v>12331</v>
      </c>
      <c r="T3775" s="8" t="s">
        <v>3374</v>
      </c>
      <c r="Y3775" s="8" t="s">
        <v>11393</v>
      </c>
      <c r="AA3775" s="19">
        <v>44634</v>
      </c>
      <c r="AB3775" s="19"/>
      <c r="AC3775" s="19"/>
      <c r="AD3775" s="19"/>
      <c r="AH3775" s="8" t="s">
        <v>11393</v>
      </c>
      <c r="AI3775" s="1" t="s">
        <v>12331</v>
      </c>
      <c r="AJ3775" s="8" t="s">
        <v>10141</v>
      </c>
      <c r="AK3775" s="8" t="s">
        <v>12331</v>
      </c>
      <c r="AL3775" s="8" t="s">
        <v>12074</v>
      </c>
      <c r="AM3775" s="8" t="s">
        <v>11967</v>
      </c>
      <c r="AN3775" s="8" t="s">
        <v>11514</v>
      </c>
      <c r="AO3775" s="8">
        <v>1</v>
      </c>
      <c r="AP3775" s="8" t="s">
        <v>11394</v>
      </c>
      <c r="AQ3775" s="8" t="s">
        <v>11394</v>
      </c>
      <c r="AR3775" s="8" t="str">
        <f t="shared" si="58"/>
        <v>Music</v>
      </c>
    </row>
    <row r="3776" spans="1:44" s="8" customFormat="1">
      <c r="A3776" s="70">
        <v>44630.676319444399</v>
      </c>
      <c r="B3776" s="71">
        <v>44630.676319444399</v>
      </c>
      <c r="C3776" s="1" t="s">
        <v>10142</v>
      </c>
      <c r="E3776" s="1" t="s">
        <v>5</v>
      </c>
      <c r="F3776" s="1"/>
      <c r="G3776" s="72">
        <v>1500</v>
      </c>
      <c r="H3776" s="72">
        <v>0</v>
      </c>
      <c r="I3776" s="72">
        <v>1500</v>
      </c>
      <c r="J3776" s="72">
        <v>1500</v>
      </c>
      <c r="K3776" s="72">
        <v>0</v>
      </c>
      <c r="L3776" s="1" t="s">
        <v>11386</v>
      </c>
      <c r="M3776" s="1" t="s">
        <v>11387</v>
      </c>
      <c r="N3776" s="74"/>
      <c r="O3776" s="1" t="s">
        <v>11388</v>
      </c>
      <c r="P3776" s="1" t="s">
        <v>11389</v>
      </c>
      <c r="Q3776" s="1" t="s">
        <v>23205</v>
      </c>
      <c r="R3776" s="1" t="s">
        <v>12953</v>
      </c>
      <c r="S3776" s="1" t="s">
        <v>23206</v>
      </c>
      <c r="T3776" s="74" t="s">
        <v>10143</v>
      </c>
      <c r="U3776" s="1"/>
      <c r="V3776" s="1"/>
      <c r="W3776" s="1"/>
      <c r="X3776" s="1"/>
      <c r="Y3776" s="1" t="s">
        <v>11393</v>
      </c>
      <c r="Z3776" s="1"/>
      <c r="AA3776" s="70">
        <v>44641</v>
      </c>
      <c r="AB3776" s="70"/>
      <c r="AC3776" s="70"/>
      <c r="AD3776" s="70"/>
      <c r="AG3776" s="1" t="s">
        <v>11394</v>
      </c>
      <c r="AH3776" s="1" t="s">
        <v>11393</v>
      </c>
      <c r="AI3776" s="1" t="s">
        <v>23206</v>
      </c>
      <c r="AJ3776" s="1" t="s">
        <v>10142</v>
      </c>
      <c r="AK3776" s="8" t="s">
        <v>23206</v>
      </c>
      <c r="AL3776" s="8" t="s">
        <v>11559</v>
      </c>
      <c r="AM3776" s="8" t="s">
        <v>11568</v>
      </c>
      <c r="AN3776" s="8" t="s">
        <v>11466</v>
      </c>
      <c r="AO3776" s="8">
        <v>1</v>
      </c>
      <c r="AP3776" s="8" t="s">
        <v>16698</v>
      </c>
      <c r="AQ3776" s="8" t="s">
        <v>16698</v>
      </c>
      <c r="AR3776" s="8" t="str">
        <f t="shared" si="58"/>
        <v>Music</v>
      </c>
    </row>
    <row r="3777" spans="1:44" s="8" customFormat="1">
      <c r="A3777" s="70">
        <v>44632.069432870398</v>
      </c>
      <c r="B3777" s="71">
        <v>44632.069432870398</v>
      </c>
      <c r="C3777" s="1" t="s">
        <v>10144</v>
      </c>
      <c r="E3777" s="1" t="s">
        <v>5</v>
      </c>
      <c r="F3777" s="1"/>
      <c r="G3777" s="72">
        <v>2000</v>
      </c>
      <c r="H3777" s="72">
        <v>0</v>
      </c>
      <c r="I3777" s="72">
        <v>2000</v>
      </c>
      <c r="J3777" s="72">
        <v>2000</v>
      </c>
      <c r="K3777" s="72">
        <v>0</v>
      </c>
      <c r="L3777" s="1" t="s">
        <v>11386</v>
      </c>
      <c r="M3777" s="1" t="s">
        <v>16693</v>
      </c>
      <c r="N3777" s="1" t="s">
        <v>3269</v>
      </c>
      <c r="O3777" s="1" t="s">
        <v>11388</v>
      </c>
      <c r="P3777" s="1" t="s">
        <v>11389</v>
      </c>
      <c r="Q3777" s="1" t="s">
        <v>11925</v>
      </c>
      <c r="R3777" s="1" t="s">
        <v>11926</v>
      </c>
      <c r="S3777" s="1" t="s">
        <v>11927</v>
      </c>
      <c r="T3777" s="1" t="s">
        <v>3270</v>
      </c>
      <c r="U3777" s="1"/>
      <c r="V3777" s="1"/>
      <c r="W3777" s="1"/>
      <c r="X3777" s="1"/>
      <c r="Y3777" s="1" t="s">
        <v>11393</v>
      </c>
      <c r="Z3777" s="1"/>
      <c r="AA3777" s="70">
        <v>44635</v>
      </c>
      <c r="AB3777" s="70"/>
      <c r="AC3777" s="70"/>
      <c r="AD3777" s="70"/>
      <c r="AG3777" s="1"/>
      <c r="AH3777" s="1" t="s">
        <v>11393</v>
      </c>
      <c r="AI3777" s="1" t="s">
        <v>11927</v>
      </c>
      <c r="AJ3777" s="1" t="s">
        <v>10144</v>
      </c>
      <c r="AK3777" s="8" t="s">
        <v>11927</v>
      </c>
      <c r="AL3777" s="8" t="s">
        <v>11717</v>
      </c>
      <c r="AM3777" s="8" t="s">
        <v>11718</v>
      </c>
      <c r="AN3777" s="8" t="s">
        <v>11466</v>
      </c>
      <c r="AO3777" s="8">
        <v>1</v>
      </c>
      <c r="AP3777" s="8" t="s">
        <v>11394</v>
      </c>
      <c r="AQ3777" s="8" t="s">
        <v>11394</v>
      </c>
      <c r="AR3777" s="8" t="str">
        <f t="shared" si="58"/>
        <v>Music</v>
      </c>
    </row>
    <row r="3778" spans="1:44" s="8" customFormat="1">
      <c r="A3778" s="19">
        <v>44630.685671296298</v>
      </c>
      <c r="B3778" s="19">
        <v>44630.685671296298</v>
      </c>
      <c r="C3778" s="8" t="s">
        <v>10145</v>
      </c>
      <c r="E3778" s="8" t="s">
        <v>5</v>
      </c>
      <c r="G3778" s="15">
        <v>2000</v>
      </c>
      <c r="H3778" s="15">
        <v>0</v>
      </c>
      <c r="I3778" s="15">
        <v>2000</v>
      </c>
      <c r="J3778" s="15">
        <v>2000</v>
      </c>
      <c r="K3778" s="15">
        <v>0</v>
      </c>
      <c r="L3778" s="8" t="s">
        <v>11386</v>
      </c>
      <c r="M3778" s="8" t="s">
        <v>11387</v>
      </c>
      <c r="N3778" s="20"/>
      <c r="O3778" s="8" t="s">
        <v>11388</v>
      </c>
      <c r="P3778" s="8" t="s">
        <v>11389</v>
      </c>
      <c r="Q3778" s="8" t="s">
        <v>12956</v>
      </c>
      <c r="R3778" s="8" t="s">
        <v>13193</v>
      </c>
      <c r="S3778" s="8" t="s">
        <v>15842</v>
      </c>
      <c r="T3778" s="20" t="s">
        <v>10146</v>
      </c>
      <c r="U3778" s="8" t="s">
        <v>10146</v>
      </c>
      <c r="V3778" s="8" t="s">
        <v>15842</v>
      </c>
      <c r="Y3778" s="8" t="s">
        <v>11393</v>
      </c>
      <c r="AA3778" s="19">
        <v>44641</v>
      </c>
      <c r="AB3778" s="19"/>
      <c r="AC3778" s="19"/>
      <c r="AD3778" s="19"/>
      <c r="AG3778" s="8" t="s">
        <v>11394</v>
      </c>
      <c r="AH3778" s="8" t="s">
        <v>11393</v>
      </c>
      <c r="AI3778" s="1" t="s">
        <v>15842</v>
      </c>
      <c r="AJ3778" s="8" t="s">
        <v>10145</v>
      </c>
      <c r="AK3778" s="8" t="s">
        <v>15842</v>
      </c>
      <c r="AL3778" s="8" t="s">
        <v>11789</v>
      </c>
      <c r="AM3778" s="8" t="s">
        <v>12013</v>
      </c>
      <c r="AN3778" s="8" t="s">
        <v>11466</v>
      </c>
      <c r="AO3778" s="8">
        <v>1</v>
      </c>
      <c r="AP3778" s="8" t="s">
        <v>16698</v>
      </c>
      <c r="AQ3778" s="8" t="s">
        <v>16698</v>
      </c>
      <c r="AR3778" s="8" t="str">
        <f t="shared" si="58"/>
        <v>Music</v>
      </c>
    </row>
    <row r="3779" spans="1:44" s="8" customFormat="1">
      <c r="A3779" s="19">
        <v>44631.424780092602</v>
      </c>
      <c r="B3779" s="19">
        <v>44631.424780092602</v>
      </c>
      <c r="C3779" s="8" t="s">
        <v>10147</v>
      </c>
      <c r="E3779" s="8" t="s">
        <v>5</v>
      </c>
      <c r="G3779" s="15">
        <v>1500</v>
      </c>
      <c r="H3779" s="15">
        <v>0</v>
      </c>
      <c r="I3779" s="15">
        <v>1500</v>
      </c>
      <c r="J3779" s="15">
        <v>1500</v>
      </c>
      <c r="K3779" s="15">
        <v>0</v>
      </c>
      <c r="L3779" s="8" t="s">
        <v>11386</v>
      </c>
      <c r="M3779" s="8" t="s">
        <v>11387</v>
      </c>
      <c r="N3779" s="20"/>
      <c r="O3779" s="8" t="s">
        <v>11388</v>
      </c>
      <c r="P3779" s="8" t="s">
        <v>11389</v>
      </c>
      <c r="Q3779" s="8" t="s">
        <v>12064</v>
      </c>
      <c r="R3779" s="8" t="s">
        <v>11806</v>
      </c>
      <c r="S3779" s="8" t="s">
        <v>23207</v>
      </c>
      <c r="T3779" s="20" t="s">
        <v>10148</v>
      </c>
      <c r="Y3779" s="8" t="s">
        <v>11393</v>
      </c>
      <c r="AA3779" s="19">
        <v>44645</v>
      </c>
      <c r="AB3779" s="19"/>
      <c r="AC3779" s="19"/>
      <c r="AD3779" s="19"/>
      <c r="AG3779" s="8" t="s">
        <v>11426</v>
      </c>
      <c r="AH3779" s="8" t="s">
        <v>11393</v>
      </c>
      <c r="AI3779" s="1" t="s">
        <v>23207</v>
      </c>
      <c r="AJ3779" s="8" t="s">
        <v>10147</v>
      </c>
      <c r="AK3779" s="8" t="s">
        <v>23207</v>
      </c>
      <c r="AL3779" s="8" t="s">
        <v>11464</v>
      </c>
      <c r="AM3779" s="8" t="s">
        <v>11465</v>
      </c>
      <c r="AN3779" s="8" t="s">
        <v>11466</v>
      </c>
      <c r="AO3779" s="8">
        <v>1</v>
      </c>
      <c r="AP3779" s="8" t="s">
        <v>16698</v>
      </c>
      <c r="AQ3779" s="8" t="s">
        <v>16698</v>
      </c>
      <c r="AR3779" s="8" t="str">
        <f t="shared" ref="AR3779:AR3842" si="59">IF(LEN(AG3779)&gt;0,AG3779,IF(AP3779=AQ3779,AP3779,IF(AP3779="n/a",AQ3779,IF(AQ3779="n/a",AP3779,IF(AP3779=0,AQ3779,IF(AQ3779=0,AP3779))))))</f>
        <v>Dance</v>
      </c>
    </row>
    <row r="3780" spans="1:44" s="8" customFormat="1">
      <c r="A3780" s="19">
        <v>44630.685891203699</v>
      </c>
      <c r="B3780" s="19">
        <v>44630.685891203699</v>
      </c>
      <c r="C3780" s="8" t="s">
        <v>10149</v>
      </c>
      <c r="E3780" s="8" t="s">
        <v>5</v>
      </c>
      <c r="G3780" s="15">
        <v>2000</v>
      </c>
      <c r="H3780" s="15">
        <v>0</v>
      </c>
      <c r="I3780" s="15">
        <v>2000</v>
      </c>
      <c r="J3780" s="15">
        <v>2000</v>
      </c>
      <c r="K3780" s="15">
        <v>0</v>
      </c>
      <c r="L3780" s="8" t="s">
        <v>11386</v>
      </c>
      <c r="M3780" s="8" t="s">
        <v>11387</v>
      </c>
      <c r="N3780" s="20"/>
      <c r="O3780" s="8" t="s">
        <v>11388</v>
      </c>
      <c r="P3780" s="8" t="s">
        <v>11389</v>
      </c>
      <c r="Q3780" s="8" t="s">
        <v>12722</v>
      </c>
      <c r="R3780" s="8" t="s">
        <v>11724</v>
      </c>
      <c r="S3780" s="8" t="s">
        <v>23208</v>
      </c>
      <c r="T3780" s="20" t="s">
        <v>10150</v>
      </c>
      <c r="Y3780" s="8" t="s">
        <v>11393</v>
      </c>
      <c r="AA3780" s="19">
        <v>44645</v>
      </c>
      <c r="AB3780" s="19"/>
      <c r="AC3780" s="19"/>
      <c r="AD3780" s="19"/>
      <c r="AG3780" s="8" t="s">
        <v>11426</v>
      </c>
      <c r="AH3780" s="8" t="s">
        <v>11393</v>
      </c>
      <c r="AI3780" s="1" t="s">
        <v>23208</v>
      </c>
      <c r="AJ3780" s="8" t="s">
        <v>10149</v>
      </c>
      <c r="AK3780" s="8" t="s">
        <v>23208</v>
      </c>
      <c r="AL3780" s="8" t="s">
        <v>11427</v>
      </c>
      <c r="AM3780" s="8" t="s">
        <v>11552</v>
      </c>
      <c r="AN3780" s="8" t="s">
        <v>11429</v>
      </c>
      <c r="AO3780" s="8">
        <v>1</v>
      </c>
      <c r="AP3780" s="8">
        <v>0</v>
      </c>
      <c r="AQ3780" s="8" t="s">
        <v>16698</v>
      </c>
      <c r="AR3780" s="8" t="str">
        <f t="shared" si="59"/>
        <v>Dance</v>
      </c>
    </row>
    <row r="3781" spans="1:44" s="8" customFormat="1">
      <c r="A3781" s="19">
        <v>44630.724976851903</v>
      </c>
      <c r="B3781" s="19">
        <v>44630.724976851903</v>
      </c>
      <c r="C3781" s="8" t="s">
        <v>10151</v>
      </c>
      <c r="E3781" s="8" t="s">
        <v>5</v>
      </c>
      <c r="G3781" s="15">
        <v>2000</v>
      </c>
      <c r="H3781" s="15">
        <v>0</v>
      </c>
      <c r="I3781" s="15">
        <v>2000</v>
      </c>
      <c r="J3781" s="15">
        <v>2000</v>
      </c>
      <c r="K3781" s="15">
        <v>0</v>
      </c>
      <c r="L3781" s="8" t="s">
        <v>11386</v>
      </c>
      <c r="M3781" s="8" t="s">
        <v>11387</v>
      </c>
      <c r="N3781" s="8" t="s">
        <v>23209</v>
      </c>
      <c r="O3781" s="8" t="s">
        <v>11388</v>
      </c>
      <c r="P3781" s="8" t="s">
        <v>11389</v>
      </c>
      <c r="Q3781" s="8" t="s">
        <v>13102</v>
      </c>
      <c r="R3781" s="8" t="s">
        <v>12933</v>
      </c>
      <c r="S3781" s="8" t="s">
        <v>23210</v>
      </c>
      <c r="T3781" s="8" t="s">
        <v>10152</v>
      </c>
      <c r="Y3781" s="8" t="s">
        <v>11393</v>
      </c>
      <c r="AA3781" s="19">
        <v>44648</v>
      </c>
      <c r="AB3781" s="19"/>
      <c r="AC3781" s="19"/>
      <c r="AD3781" s="19"/>
      <c r="AH3781" s="8" t="s">
        <v>11393</v>
      </c>
      <c r="AI3781" s="1" t="s">
        <v>23211</v>
      </c>
      <c r="AJ3781" s="8" t="s">
        <v>10151</v>
      </c>
      <c r="AK3781" s="8" t="s">
        <v>23211</v>
      </c>
      <c r="AL3781" s="8" t="s">
        <v>11395</v>
      </c>
      <c r="AM3781" s="8" t="s">
        <v>11396</v>
      </c>
      <c r="AN3781" s="8" t="s">
        <v>11397</v>
      </c>
      <c r="AO3781" s="8">
        <v>1</v>
      </c>
      <c r="AP3781" s="8">
        <v>0</v>
      </c>
      <c r="AQ3781" s="8">
        <v>0</v>
      </c>
      <c r="AR3781" s="8">
        <f t="shared" si="59"/>
        <v>0</v>
      </c>
    </row>
    <row r="3782" spans="1:44" s="8" customFormat="1">
      <c r="A3782" s="19">
        <v>44631.393298611103</v>
      </c>
      <c r="B3782" s="19">
        <v>44631.393298611103</v>
      </c>
      <c r="C3782" s="8" t="s">
        <v>10153</v>
      </c>
      <c r="E3782" s="8" t="s">
        <v>5</v>
      </c>
      <c r="G3782" s="15">
        <v>2000</v>
      </c>
      <c r="H3782" s="15">
        <v>0</v>
      </c>
      <c r="I3782" s="15">
        <v>2000</v>
      </c>
      <c r="J3782" s="15">
        <v>2000</v>
      </c>
      <c r="K3782" s="15">
        <v>0</v>
      </c>
      <c r="L3782" s="8" t="s">
        <v>11386</v>
      </c>
      <c r="M3782" s="8" t="s">
        <v>11387</v>
      </c>
      <c r="N3782" s="20"/>
      <c r="O3782" s="8" t="s">
        <v>11388</v>
      </c>
      <c r="P3782" s="8" t="s">
        <v>11389</v>
      </c>
      <c r="Q3782" s="8" t="s">
        <v>13974</v>
      </c>
      <c r="R3782" s="8" t="s">
        <v>13285</v>
      </c>
      <c r="S3782" s="8" t="s">
        <v>23212</v>
      </c>
      <c r="T3782" s="20" t="s">
        <v>10154</v>
      </c>
      <c r="U3782" s="8" t="s">
        <v>10154</v>
      </c>
      <c r="V3782" s="8" t="s">
        <v>23212</v>
      </c>
      <c r="Y3782" s="8" t="s">
        <v>11393</v>
      </c>
      <c r="AA3782" s="19">
        <v>44645</v>
      </c>
      <c r="AB3782" s="19"/>
      <c r="AC3782" s="19"/>
      <c r="AD3782" s="19"/>
      <c r="AG3782" s="8" t="s">
        <v>11442</v>
      </c>
      <c r="AH3782" s="8" t="s">
        <v>11393</v>
      </c>
      <c r="AI3782" s="1" t="s">
        <v>23212</v>
      </c>
      <c r="AJ3782" s="8" t="s">
        <v>10153</v>
      </c>
      <c r="AK3782" s="8" t="s">
        <v>23212</v>
      </c>
      <c r="AL3782" s="8" t="s">
        <v>11395</v>
      </c>
      <c r="AM3782" s="8" t="s">
        <v>11483</v>
      </c>
      <c r="AN3782" s="8" t="s">
        <v>11397</v>
      </c>
      <c r="AO3782" s="8">
        <v>1</v>
      </c>
      <c r="AP3782" s="8" t="s">
        <v>16698</v>
      </c>
      <c r="AQ3782" s="8" t="s">
        <v>16698</v>
      </c>
      <c r="AR3782" s="8" t="str">
        <f t="shared" si="59"/>
        <v>Visual Arts</v>
      </c>
    </row>
    <row r="3783" spans="1:44" s="8" customFormat="1">
      <c r="A3783" s="70">
        <v>44631.470590277801</v>
      </c>
      <c r="B3783" s="71">
        <v>44631.470590277801</v>
      </c>
      <c r="C3783" s="1" t="s">
        <v>10155</v>
      </c>
      <c r="E3783" s="1" t="s">
        <v>5</v>
      </c>
      <c r="F3783" s="1"/>
      <c r="G3783" s="72">
        <v>2000</v>
      </c>
      <c r="H3783" s="72">
        <v>0</v>
      </c>
      <c r="I3783" s="72">
        <v>2000</v>
      </c>
      <c r="J3783" s="72">
        <v>2000</v>
      </c>
      <c r="K3783" s="72">
        <v>0</v>
      </c>
      <c r="L3783" s="1" t="s">
        <v>11386</v>
      </c>
      <c r="M3783" s="1" t="s">
        <v>11387</v>
      </c>
      <c r="N3783" s="74"/>
      <c r="O3783" s="1" t="s">
        <v>11388</v>
      </c>
      <c r="P3783" s="1" t="s">
        <v>11389</v>
      </c>
      <c r="Q3783" s="1" t="s">
        <v>15261</v>
      </c>
      <c r="R3783" s="1" t="s">
        <v>12427</v>
      </c>
      <c r="S3783" s="1" t="s">
        <v>12428</v>
      </c>
      <c r="T3783" s="74" t="s">
        <v>10156</v>
      </c>
      <c r="U3783" s="1"/>
      <c r="V3783" s="1"/>
      <c r="W3783" s="1"/>
      <c r="X3783" s="1"/>
      <c r="Y3783" s="1" t="s">
        <v>11393</v>
      </c>
      <c r="Z3783" s="1"/>
      <c r="AA3783" s="70">
        <v>44645</v>
      </c>
      <c r="AB3783" s="70"/>
      <c r="AC3783" s="70"/>
      <c r="AD3783" s="70"/>
      <c r="AG3783" s="1" t="s">
        <v>11394</v>
      </c>
      <c r="AH3783" s="1" t="s">
        <v>11393</v>
      </c>
      <c r="AI3783" s="1" t="s">
        <v>12428</v>
      </c>
      <c r="AJ3783" s="1" t="s">
        <v>10155</v>
      </c>
      <c r="AK3783" s="8" t="s">
        <v>12428</v>
      </c>
      <c r="AL3783" s="8" t="s">
        <v>11604</v>
      </c>
      <c r="AM3783" s="8" t="s">
        <v>11605</v>
      </c>
      <c r="AN3783" s="8" t="s">
        <v>11472</v>
      </c>
      <c r="AO3783" s="8">
        <v>1</v>
      </c>
      <c r="AP3783" s="8" t="s">
        <v>16698</v>
      </c>
      <c r="AQ3783" s="8" t="s">
        <v>16698</v>
      </c>
      <c r="AR3783" s="8" t="str">
        <f t="shared" si="59"/>
        <v>Music</v>
      </c>
    </row>
    <row r="3784" spans="1:44" s="8" customFormat="1">
      <c r="A3784" s="19">
        <v>44630.699502314797</v>
      </c>
      <c r="B3784" s="19">
        <v>44630.699502314797</v>
      </c>
      <c r="C3784" s="8" t="s">
        <v>10157</v>
      </c>
      <c r="E3784" s="8" t="s">
        <v>5</v>
      </c>
      <c r="G3784" s="15">
        <v>2000</v>
      </c>
      <c r="H3784" s="15">
        <v>0</v>
      </c>
      <c r="I3784" s="15">
        <v>2000</v>
      </c>
      <c r="J3784" s="15">
        <v>2000</v>
      </c>
      <c r="K3784" s="15">
        <v>0</v>
      </c>
      <c r="L3784" s="8" t="s">
        <v>11386</v>
      </c>
      <c r="M3784" s="8" t="s">
        <v>11387</v>
      </c>
      <c r="N3784" s="8" t="s">
        <v>23213</v>
      </c>
      <c r="O3784" s="8" t="s">
        <v>11388</v>
      </c>
      <c r="P3784" s="8" t="s">
        <v>11389</v>
      </c>
      <c r="Q3784" s="8" t="s">
        <v>11805</v>
      </c>
      <c r="R3784" s="8" t="s">
        <v>23214</v>
      </c>
      <c r="S3784" s="8" t="s">
        <v>23215</v>
      </c>
      <c r="T3784" s="8" t="s">
        <v>10158</v>
      </c>
      <c r="Y3784" s="8" t="s">
        <v>11393</v>
      </c>
      <c r="AA3784" s="19">
        <v>44637</v>
      </c>
      <c r="AB3784" s="19"/>
      <c r="AC3784" s="19"/>
      <c r="AD3784" s="19"/>
      <c r="AH3784" s="8" t="s">
        <v>11393</v>
      </c>
      <c r="AI3784" s="1" t="s">
        <v>23215</v>
      </c>
      <c r="AJ3784" s="8" t="s">
        <v>10157</v>
      </c>
      <c r="AK3784" s="8" t="s">
        <v>23215</v>
      </c>
      <c r="AL3784" s="8" t="s">
        <v>11559</v>
      </c>
      <c r="AM3784" s="8" t="s">
        <v>11950</v>
      </c>
      <c r="AN3784" s="8" t="s">
        <v>11466</v>
      </c>
      <c r="AO3784" s="8">
        <v>1</v>
      </c>
      <c r="AP3784" s="8">
        <v>0</v>
      </c>
      <c r="AQ3784" s="8">
        <v>0</v>
      </c>
      <c r="AR3784" s="8">
        <f t="shared" si="59"/>
        <v>0</v>
      </c>
    </row>
    <row r="3785" spans="1:44" s="8" customFormat="1">
      <c r="A3785" s="70">
        <v>44630.699039351799</v>
      </c>
      <c r="B3785" s="71">
        <v>44630.699039351799</v>
      </c>
      <c r="C3785" s="1" t="s">
        <v>10159</v>
      </c>
      <c r="E3785" s="1" t="s">
        <v>5</v>
      </c>
      <c r="F3785" s="1"/>
      <c r="G3785" s="72">
        <v>2000</v>
      </c>
      <c r="H3785" s="72">
        <v>0</v>
      </c>
      <c r="I3785" s="72">
        <v>2000</v>
      </c>
      <c r="J3785" s="72">
        <v>2000</v>
      </c>
      <c r="K3785" s="72">
        <v>0</v>
      </c>
      <c r="L3785" s="1" t="s">
        <v>11386</v>
      </c>
      <c r="M3785" s="1" t="s">
        <v>11387</v>
      </c>
      <c r="N3785" s="1"/>
      <c r="O3785" s="1" t="s">
        <v>11388</v>
      </c>
      <c r="P3785" s="1" t="s">
        <v>11389</v>
      </c>
      <c r="Q3785" s="1" t="s">
        <v>15726</v>
      </c>
      <c r="R3785" s="1" t="s">
        <v>23216</v>
      </c>
      <c r="S3785" s="1" t="s">
        <v>22998</v>
      </c>
      <c r="T3785" s="1" t="s">
        <v>10160</v>
      </c>
      <c r="U3785" s="1"/>
      <c r="V3785" s="1"/>
      <c r="W3785" s="1"/>
      <c r="X3785" s="1"/>
      <c r="Y3785" s="1" t="s">
        <v>11393</v>
      </c>
      <c r="Z3785" s="1"/>
      <c r="AA3785" s="70">
        <v>44648</v>
      </c>
      <c r="AB3785" s="70"/>
      <c r="AC3785" s="70"/>
      <c r="AD3785" s="70"/>
      <c r="AG3785" s="1"/>
      <c r="AH3785" s="1" t="s">
        <v>11393</v>
      </c>
      <c r="AI3785" s="1" t="s">
        <v>22998</v>
      </c>
      <c r="AJ3785" s="1" t="s">
        <v>10159</v>
      </c>
      <c r="AK3785" s="8" t="s">
        <v>22998</v>
      </c>
      <c r="AL3785" s="8" t="s">
        <v>12018</v>
      </c>
      <c r="AM3785" s="8" t="s">
        <v>12019</v>
      </c>
      <c r="AN3785" s="8" t="s">
        <v>11514</v>
      </c>
      <c r="AO3785" s="8">
        <v>1</v>
      </c>
      <c r="AP3785" s="8" t="s">
        <v>16698</v>
      </c>
      <c r="AQ3785" s="8" t="s">
        <v>16698</v>
      </c>
      <c r="AR3785" s="8" t="str">
        <f t="shared" si="59"/>
        <v>n/a</v>
      </c>
    </row>
    <row r="3786" spans="1:44" s="8" customFormat="1">
      <c r="A3786" s="70">
        <v>44630.705138888901</v>
      </c>
      <c r="B3786" s="71">
        <v>44630.705127314803</v>
      </c>
      <c r="C3786" s="1" t="s">
        <v>10161</v>
      </c>
      <c r="E3786" s="1" t="s">
        <v>5</v>
      </c>
      <c r="F3786" s="1"/>
      <c r="G3786" s="72">
        <v>2000</v>
      </c>
      <c r="H3786" s="72">
        <v>0</v>
      </c>
      <c r="I3786" s="72">
        <v>2000</v>
      </c>
      <c r="J3786" s="72">
        <v>2000</v>
      </c>
      <c r="K3786" s="72">
        <v>0</v>
      </c>
      <c r="L3786" s="1" t="s">
        <v>11386</v>
      </c>
      <c r="M3786" s="1" t="s">
        <v>16693</v>
      </c>
      <c r="N3786" s="1" t="s">
        <v>2242</v>
      </c>
      <c r="O3786" s="1" t="s">
        <v>11388</v>
      </c>
      <c r="P3786" s="1" t="s">
        <v>11389</v>
      </c>
      <c r="Q3786" s="1" t="s">
        <v>11679</v>
      </c>
      <c r="R3786" s="1" t="s">
        <v>14508</v>
      </c>
      <c r="S3786" s="1" t="s">
        <v>14509</v>
      </c>
      <c r="T3786" s="1" t="s">
        <v>2243</v>
      </c>
      <c r="U3786" s="1"/>
      <c r="V3786" s="1"/>
      <c r="W3786" s="1"/>
      <c r="X3786" s="1"/>
      <c r="Y3786" s="1" t="s">
        <v>11393</v>
      </c>
      <c r="Z3786" s="1"/>
      <c r="AA3786" s="70">
        <v>44635</v>
      </c>
      <c r="AB3786" s="70"/>
      <c r="AC3786" s="70"/>
      <c r="AD3786" s="70"/>
      <c r="AG3786" s="1"/>
      <c r="AH3786" s="1" t="s">
        <v>11393</v>
      </c>
      <c r="AI3786" s="1" t="s">
        <v>14509</v>
      </c>
      <c r="AJ3786" s="1" t="s">
        <v>10161</v>
      </c>
      <c r="AK3786" s="8" t="s">
        <v>14509</v>
      </c>
      <c r="AL3786" s="8" t="s">
        <v>11395</v>
      </c>
      <c r="AM3786" s="8" t="s">
        <v>11401</v>
      </c>
      <c r="AN3786" s="8" t="s">
        <v>11397</v>
      </c>
      <c r="AO3786" s="8">
        <v>1</v>
      </c>
      <c r="AP3786" s="8" t="s">
        <v>11442</v>
      </c>
      <c r="AQ3786" s="8" t="s">
        <v>11442</v>
      </c>
      <c r="AR3786" s="8" t="str">
        <f t="shared" si="59"/>
        <v>Visual Arts</v>
      </c>
    </row>
    <row r="3787" spans="1:44" s="8" customFormat="1">
      <c r="A3787" s="19">
        <v>44630.710474537002</v>
      </c>
      <c r="B3787" s="19">
        <v>44630.710474537002</v>
      </c>
      <c r="C3787" s="8" t="s">
        <v>10162</v>
      </c>
      <c r="E3787" s="8" t="s">
        <v>5</v>
      </c>
      <c r="G3787" s="15">
        <v>2000</v>
      </c>
      <c r="H3787" s="15">
        <v>0</v>
      </c>
      <c r="I3787" s="15">
        <v>2000</v>
      </c>
      <c r="J3787" s="15">
        <v>2000</v>
      </c>
      <c r="K3787" s="15">
        <v>0</v>
      </c>
      <c r="L3787" s="8" t="s">
        <v>11386</v>
      </c>
      <c r="M3787" s="8" t="s">
        <v>11387</v>
      </c>
      <c r="N3787" s="8" t="s">
        <v>23217</v>
      </c>
      <c r="O3787" s="8" t="s">
        <v>11388</v>
      </c>
      <c r="P3787" s="8" t="s">
        <v>11389</v>
      </c>
      <c r="Q3787" s="8" t="s">
        <v>11406</v>
      </c>
      <c r="R3787" s="8" t="s">
        <v>16497</v>
      </c>
      <c r="S3787" s="8" t="s">
        <v>23218</v>
      </c>
      <c r="T3787" s="8" t="s">
        <v>10163</v>
      </c>
      <c r="Y3787" s="8" t="s">
        <v>11393</v>
      </c>
      <c r="AA3787" s="19">
        <v>44635</v>
      </c>
      <c r="AB3787" s="19"/>
      <c r="AC3787" s="19"/>
      <c r="AD3787" s="19"/>
      <c r="AH3787" s="8" t="s">
        <v>11393</v>
      </c>
      <c r="AI3787" s="1" t="s">
        <v>23218</v>
      </c>
      <c r="AJ3787" s="8" t="s">
        <v>10162</v>
      </c>
      <c r="AK3787" s="8" t="s">
        <v>23218</v>
      </c>
      <c r="AL3787" s="8" t="s">
        <v>11395</v>
      </c>
      <c r="AM3787" s="8" t="s">
        <v>11483</v>
      </c>
      <c r="AN3787" s="8" t="s">
        <v>11397</v>
      </c>
      <c r="AO3787" s="8">
        <v>1</v>
      </c>
      <c r="AP3787" s="8">
        <v>0</v>
      </c>
      <c r="AQ3787" s="8">
        <v>0</v>
      </c>
      <c r="AR3787" s="8">
        <f t="shared" si="59"/>
        <v>0</v>
      </c>
    </row>
    <row r="3788" spans="1:44" s="8" customFormat="1">
      <c r="A3788" s="70">
        <v>44630.734502314801</v>
      </c>
      <c r="B3788" s="71">
        <v>44630.734502314801</v>
      </c>
      <c r="C3788" s="1" t="s">
        <v>10164</v>
      </c>
      <c r="E3788" s="1" t="s">
        <v>5</v>
      </c>
      <c r="F3788" s="1"/>
      <c r="G3788" s="72">
        <v>1500</v>
      </c>
      <c r="H3788" s="72">
        <v>500</v>
      </c>
      <c r="I3788" s="72">
        <v>2000</v>
      </c>
      <c r="J3788" s="72">
        <v>2000</v>
      </c>
      <c r="K3788" s="72">
        <v>0</v>
      </c>
      <c r="L3788" s="1" t="s">
        <v>11386</v>
      </c>
      <c r="M3788" s="1" t="s">
        <v>11387</v>
      </c>
      <c r="N3788" s="74"/>
      <c r="O3788" s="1" t="s">
        <v>11388</v>
      </c>
      <c r="P3788" s="1" t="s">
        <v>11389</v>
      </c>
      <c r="Q3788" s="1" t="s">
        <v>11439</v>
      </c>
      <c r="R3788" s="1" t="s">
        <v>23219</v>
      </c>
      <c r="S3788" s="1" t="s">
        <v>13157</v>
      </c>
      <c r="T3788" s="74" t="s">
        <v>10165</v>
      </c>
      <c r="U3788" s="1"/>
      <c r="V3788" s="1"/>
      <c r="W3788" s="1"/>
      <c r="X3788" s="1"/>
      <c r="Y3788" s="1" t="s">
        <v>11393</v>
      </c>
      <c r="Z3788" s="1"/>
      <c r="AA3788" s="70">
        <v>44641</v>
      </c>
      <c r="AB3788" s="70"/>
      <c r="AC3788" s="70"/>
      <c r="AD3788" s="70"/>
      <c r="AG3788" s="1" t="s">
        <v>11394</v>
      </c>
      <c r="AH3788" s="1" t="s">
        <v>11393</v>
      </c>
      <c r="AI3788" s="1" t="s">
        <v>13157</v>
      </c>
      <c r="AJ3788" s="1" t="s">
        <v>10164</v>
      </c>
      <c r="AK3788" s="8" t="s">
        <v>13157</v>
      </c>
      <c r="AL3788" s="8" t="s">
        <v>11395</v>
      </c>
      <c r="AM3788" s="8" t="s">
        <v>11401</v>
      </c>
      <c r="AN3788" s="8" t="s">
        <v>11397</v>
      </c>
      <c r="AO3788" s="8">
        <v>1</v>
      </c>
      <c r="AP3788" s="8" t="s">
        <v>16698</v>
      </c>
      <c r="AQ3788" s="8" t="s">
        <v>16698</v>
      </c>
      <c r="AR3788" s="8" t="str">
        <f t="shared" si="59"/>
        <v>Music</v>
      </c>
    </row>
    <row r="3789" spans="1:44" s="8" customFormat="1">
      <c r="A3789" s="19">
        <v>44630.915613425903</v>
      </c>
      <c r="B3789" s="19">
        <v>44630.915601851899</v>
      </c>
      <c r="C3789" s="8" t="s">
        <v>10166</v>
      </c>
      <c r="E3789" s="8" t="s">
        <v>5</v>
      </c>
      <c r="G3789" s="15">
        <v>2000</v>
      </c>
      <c r="H3789" s="15">
        <v>0</v>
      </c>
      <c r="I3789" s="15">
        <v>2000</v>
      </c>
      <c r="J3789" s="15">
        <v>2000</v>
      </c>
      <c r="K3789" s="15">
        <v>0</v>
      </c>
      <c r="L3789" s="8" t="s">
        <v>11386</v>
      </c>
      <c r="M3789" s="8" t="s">
        <v>16693</v>
      </c>
      <c r="N3789" s="8" t="s">
        <v>23220</v>
      </c>
      <c r="O3789" s="8" t="s">
        <v>11388</v>
      </c>
      <c r="P3789" s="8" t="s">
        <v>11389</v>
      </c>
      <c r="Q3789" s="8" t="s">
        <v>12928</v>
      </c>
      <c r="R3789" s="8" t="s">
        <v>12929</v>
      </c>
      <c r="S3789" s="8" t="s">
        <v>12930</v>
      </c>
      <c r="T3789" s="8" t="s">
        <v>2659</v>
      </c>
      <c r="V3789" s="8" t="s">
        <v>12930</v>
      </c>
      <c r="Y3789" s="8" t="s">
        <v>11393</v>
      </c>
      <c r="AA3789" s="19">
        <v>44635</v>
      </c>
      <c r="AB3789" s="19"/>
      <c r="AC3789" s="19"/>
      <c r="AD3789" s="19"/>
      <c r="AH3789" s="8" t="s">
        <v>11393</v>
      </c>
      <c r="AI3789" s="1" t="s">
        <v>12930</v>
      </c>
      <c r="AJ3789" s="8" t="s">
        <v>10166</v>
      </c>
      <c r="AK3789" s="8" t="s">
        <v>12930</v>
      </c>
      <c r="AL3789" s="8" t="s">
        <v>11478</v>
      </c>
      <c r="AM3789" s="8" t="s">
        <v>11543</v>
      </c>
      <c r="AN3789" s="8" t="s">
        <v>11472</v>
      </c>
      <c r="AO3789" s="8">
        <v>1</v>
      </c>
      <c r="AP3789" s="8" t="s">
        <v>11394</v>
      </c>
      <c r="AQ3789" s="8" t="s">
        <v>16698</v>
      </c>
      <c r="AR3789" s="8" t="str">
        <f t="shared" si="59"/>
        <v>Music</v>
      </c>
    </row>
    <row r="3790" spans="1:44" s="8" customFormat="1">
      <c r="A3790" s="70">
        <v>44630.747465277796</v>
      </c>
      <c r="B3790" s="71">
        <v>44630.747465277796</v>
      </c>
      <c r="C3790" s="1" t="s">
        <v>10167</v>
      </c>
      <c r="E3790" s="1" t="s">
        <v>5</v>
      </c>
      <c r="F3790" s="1"/>
      <c r="G3790" s="72">
        <v>2000</v>
      </c>
      <c r="H3790" s="72">
        <v>0</v>
      </c>
      <c r="I3790" s="72">
        <v>2000</v>
      </c>
      <c r="J3790" s="72">
        <v>2000</v>
      </c>
      <c r="K3790" s="72">
        <v>0</v>
      </c>
      <c r="L3790" s="1" t="s">
        <v>11386</v>
      </c>
      <c r="M3790" s="1" t="s">
        <v>11387</v>
      </c>
      <c r="N3790" s="1" t="s">
        <v>23221</v>
      </c>
      <c r="O3790" s="1" t="s">
        <v>11388</v>
      </c>
      <c r="P3790" s="1" t="s">
        <v>11389</v>
      </c>
      <c r="Q3790" s="1" t="s">
        <v>23222</v>
      </c>
      <c r="R3790" s="1" t="s">
        <v>12527</v>
      </c>
      <c r="S3790" s="1" t="s">
        <v>16765</v>
      </c>
      <c r="T3790" s="1" t="s">
        <v>10168</v>
      </c>
      <c r="U3790" s="1"/>
      <c r="V3790" s="1"/>
      <c r="W3790" s="1"/>
      <c r="X3790" s="1"/>
      <c r="Y3790" s="1" t="s">
        <v>11393</v>
      </c>
      <c r="Z3790" s="1"/>
      <c r="AA3790" s="70">
        <v>44635</v>
      </c>
      <c r="AB3790" s="70"/>
      <c r="AC3790" s="70"/>
      <c r="AD3790" s="70"/>
      <c r="AG3790" s="1"/>
      <c r="AH3790" s="1" t="s">
        <v>11393</v>
      </c>
      <c r="AI3790" s="1" t="s">
        <v>16765</v>
      </c>
      <c r="AJ3790" s="1" t="s">
        <v>10167</v>
      </c>
      <c r="AK3790" s="8" t="s">
        <v>16765</v>
      </c>
      <c r="AL3790" s="8" t="s">
        <v>11513</v>
      </c>
      <c r="AM3790" s="8" t="s">
        <v>11605</v>
      </c>
      <c r="AN3790" s="8" t="s">
        <v>11472</v>
      </c>
      <c r="AO3790" s="8">
        <v>1</v>
      </c>
      <c r="AP3790" s="8">
        <v>0</v>
      </c>
      <c r="AQ3790" s="8">
        <v>0</v>
      </c>
      <c r="AR3790" s="8">
        <f t="shared" si="59"/>
        <v>0</v>
      </c>
    </row>
    <row r="3791" spans="1:44" s="8" customFormat="1">
      <c r="A3791" s="70">
        <v>44630.746157407397</v>
      </c>
      <c r="B3791" s="71">
        <v>44630.746157407397</v>
      </c>
      <c r="C3791" s="1" t="s">
        <v>10169</v>
      </c>
      <c r="E3791" s="1" t="s">
        <v>5</v>
      </c>
      <c r="F3791" s="1"/>
      <c r="G3791" s="72">
        <v>2000</v>
      </c>
      <c r="H3791" s="72">
        <v>0</v>
      </c>
      <c r="I3791" s="72">
        <v>2000</v>
      </c>
      <c r="J3791" s="72">
        <v>2000</v>
      </c>
      <c r="K3791" s="72">
        <v>0</v>
      </c>
      <c r="L3791" s="1" t="s">
        <v>11386</v>
      </c>
      <c r="M3791" s="1" t="s">
        <v>11387</v>
      </c>
      <c r="N3791" s="74"/>
      <c r="O3791" s="1" t="s">
        <v>11388</v>
      </c>
      <c r="P3791" s="1" t="s">
        <v>11389</v>
      </c>
      <c r="Q3791" s="1" t="s">
        <v>13460</v>
      </c>
      <c r="R3791" s="1" t="s">
        <v>23223</v>
      </c>
      <c r="S3791" s="1" t="s">
        <v>15375</v>
      </c>
      <c r="T3791" s="74" t="s">
        <v>10170</v>
      </c>
      <c r="U3791" s="1"/>
      <c r="V3791" s="1"/>
      <c r="W3791" s="1"/>
      <c r="X3791" s="1"/>
      <c r="Y3791" s="1" t="s">
        <v>11393</v>
      </c>
      <c r="Z3791" s="1"/>
      <c r="AA3791" s="70">
        <v>44643</v>
      </c>
      <c r="AB3791" s="70"/>
      <c r="AC3791" s="70"/>
      <c r="AD3791" s="70"/>
      <c r="AG3791" s="1" t="s">
        <v>11433</v>
      </c>
      <c r="AH3791" s="1" t="s">
        <v>11393</v>
      </c>
      <c r="AI3791" s="1" t="s">
        <v>15375</v>
      </c>
      <c r="AJ3791" s="1" t="s">
        <v>10169</v>
      </c>
      <c r="AK3791" s="8" t="s">
        <v>15375</v>
      </c>
      <c r="AL3791" s="8" t="s">
        <v>11478</v>
      </c>
      <c r="AM3791" s="8" t="s">
        <v>11548</v>
      </c>
      <c r="AN3791" s="8" t="s">
        <v>11472</v>
      </c>
      <c r="AO3791" s="8">
        <v>1</v>
      </c>
      <c r="AP3791" s="8" t="s">
        <v>16698</v>
      </c>
      <c r="AQ3791" s="8" t="s">
        <v>16698</v>
      </c>
      <c r="AR3791" s="8" t="str">
        <f t="shared" si="59"/>
        <v xml:space="preserve">Design </v>
      </c>
    </row>
    <row r="3792" spans="1:44" s="8" customFormat="1">
      <c r="A3792" s="19">
        <v>44630.747245370403</v>
      </c>
      <c r="B3792" s="19">
        <v>44630.747245370403</v>
      </c>
      <c r="C3792" s="8" t="s">
        <v>10171</v>
      </c>
      <c r="E3792" s="8" t="s">
        <v>5</v>
      </c>
      <c r="G3792" s="15">
        <v>2000</v>
      </c>
      <c r="H3792" s="15">
        <v>0</v>
      </c>
      <c r="I3792" s="15">
        <v>2000</v>
      </c>
      <c r="J3792" s="15">
        <v>2000</v>
      </c>
      <c r="K3792" s="15">
        <v>0</v>
      </c>
      <c r="L3792" s="8" t="s">
        <v>11386</v>
      </c>
      <c r="M3792" s="8" t="s">
        <v>11387</v>
      </c>
      <c r="N3792" s="8" t="s">
        <v>23224</v>
      </c>
      <c r="O3792" s="8" t="s">
        <v>11388</v>
      </c>
      <c r="P3792" s="8" t="s">
        <v>11389</v>
      </c>
      <c r="Q3792" s="8" t="s">
        <v>20303</v>
      </c>
      <c r="R3792" s="8" t="s">
        <v>23225</v>
      </c>
      <c r="S3792" s="8" t="s">
        <v>23226</v>
      </c>
      <c r="T3792" s="8" t="s">
        <v>10172</v>
      </c>
      <c r="Y3792" s="8" t="s">
        <v>11393</v>
      </c>
      <c r="AA3792" s="19">
        <v>44635</v>
      </c>
      <c r="AB3792" s="19"/>
      <c r="AC3792" s="19"/>
      <c r="AD3792" s="19"/>
      <c r="AH3792" s="8" t="s">
        <v>11393</v>
      </c>
      <c r="AI3792" s="1" t="s">
        <v>23226</v>
      </c>
      <c r="AJ3792" s="8" t="s">
        <v>10171</v>
      </c>
      <c r="AK3792" s="8" t="s">
        <v>23226</v>
      </c>
      <c r="AL3792" s="8" t="s">
        <v>11395</v>
      </c>
      <c r="AM3792" s="8" t="s">
        <v>11483</v>
      </c>
      <c r="AN3792" s="8" t="s">
        <v>11397</v>
      </c>
      <c r="AO3792" s="8">
        <v>1</v>
      </c>
      <c r="AP3792" s="8">
        <v>0</v>
      </c>
      <c r="AQ3792" s="8">
        <v>0</v>
      </c>
      <c r="AR3792" s="8">
        <f t="shared" si="59"/>
        <v>0</v>
      </c>
    </row>
    <row r="3793" spans="1:44" s="8" customFormat="1">
      <c r="A3793" s="70">
        <v>44630.8444212963</v>
      </c>
      <c r="B3793" s="71">
        <v>44630.8444212963</v>
      </c>
      <c r="C3793" s="1" t="s">
        <v>10173</v>
      </c>
      <c r="E3793" s="1" t="s">
        <v>5</v>
      </c>
      <c r="F3793" s="1"/>
      <c r="G3793" s="72">
        <v>2000</v>
      </c>
      <c r="H3793" s="72">
        <v>0</v>
      </c>
      <c r="I3793" s="72">
        <v>2000</v>
      </c>
      <c r="J3793" s="72">
        <v>2000</v>
      </c>
      <c r="K3793" s="72">
        <v>0</v>
      </c>
      <c r="L3793" s="1" t="s">
        <v>11386</v>
      </c>
      <c r="M3793" s="1" t="s">
        <v>11387</v>
      </c>
      <c r="N3793" s="74"/>
      <c r="O3793" s="1" t="s">
        <v>11388</v>
      </c>
      <c r="P3793" s="1" t="s">
        <v>11389</v>
      </c>
      <c r="Q3793" s="1" t="s">
        <v>23227</v>
      </c>
      <c r="R3793" s="1" t="s">
        <v>23228</v>
      </c>
      <c r="S3793" s="1" t="s">
        <v>22784</v>
      </c>
      <c r="T3793" s="74" t="s">
        <v>10174</v>
      </c>
      <c r="U3793" s="1"/>
      <c r="V3793" s="1"/>
      <c r="W3793" s="1"/>
      <c r="X3793" s="1"/>
      <c r="Y3793" s="1" t="s">
        <v>11393</v>
      </c>
      <c r="Z3793" s="1"/>
      <c r="AA3793" s="70">
        <v>44641</v>
      </c>
      <c r="AB3793" s="70"/>
      <c r="AC3793" s="70"/>
      <c r="AD3793" s="70"/>
      <c r="AG3793" s="1" t="s">
        <v>11394</v>
      </c>
      <c r="AH3793" s="1" t="s">
        <v>11393</v>
      </c>
      <c r="AI3793" s="1" t="s">
        <v>22784</v>
      </c>
      <c r="AJ3793" s="1" t="s">
        <v>10173</v>
      </c>
      <c r="AK3793" s="8" t="s">
        <v>22784</v>
      </c>
      <c r="AL3793" s="8" t="s">
        <v>11559</v>
      </c>
      <c r="AM3793" s="8" t="s">
        <v>11950</v>
      </c>
      <c r="AN3793" s="8" t="s">
        <v>11466</v>
      </c>
      <c r="AO3793" s="8">
        <v>1</v>
      </c>
      <c r="AP3793" s="8" t="s">
        <v>16698</v>
      </c>
      <c r="AQ3793" s="8" t="s">
        <v>16698</v>
      </c>
      <c r="AR3793" s="8" t="str">
        <f t="shared" si="59"/>
        <v>Music</v>
      </c>
    </row>
    <row r="3794" spans="1:44" s="8" customFormat="1">
      <c r="A3794" s="70">
        <v>44630.778078703697</v>
      </c>
      <c r="B3794" s="71">
        <v>44630.778078703697</v>
      </c>
      <c r="C3794" s="1" t="s">
        <v>10175</v>
      </c>
      <c r="E3794" s="1" t="s">
        <v>5</v>
      </c>
      <c r="F3794" s="1"/>
      <c r="G3794" s="72">
        <v>2000</v>
      </c>
      <c r="H3794" s="72">
        <v>0</v>
      </c>
      <c r="I3794" s="72">
        <v>2000</v>
      </c>
      <c r="J3794" s="72">
        <v>2000</v>
      </c>
      <c r="K3794" s="72">
        <v>0</v>
      </c>
      <c r="L3794" s="1" t="s">
        <v>11386</v>
      </c>
      <c r="M3794" s="1" t="s">
        <v>11387</v>
      </c>
      <c r="N3794" s="74"/>
      <c r="O3794" s="1" t="s">
        <v>11388</v>
      </c>
      <c r="P3794" s="1" t="s">
        <v>11389</v>
      </c>
      <c r="Q3794" s="1" t="s">
        <v>18109</v>
      </c>
      <c r="R3794" s="1" t="s">
        <v>23229</v>
      </c>
      <c r="S3794" s="1" t="s">
        <v>23230</v>
      </c>
      <c r="T3794" s="74" t="s">
        <v>10176</v>
      </c>
      <c r="U3794" s="1"/>
      <c r="V3794" s="1" t="s">
        <v>11840</v>
      </c>
      <c r="W3794" s="1"/>
      <c r="X3794" s="1"/>
      <c r="Y3794" s="1" t="s">
        <v>11393</v>
      </c>
      <c r="Z3794" s="1"/>
      <c r="AA3794" s="70">
        <v>44641</v>
      </c>
      <c r="AB3794" s="70"/>
      <c r="AC3794" s="70"/>
      <c r="AD3794" s="70"/>
      <c r="AG3794" s="1" t="s">
        <v>11442</v>
      </c>
      <c r="AH3794" s="1" t="s">
        <v>11393</v>
      </c>
      <c r="AI3794" s="1" t="s">
        <v>23231</v>
      </c>
      <c r="AJ3794" s="1" t="s">
        <v>10175</v>
      </c>
      <c r="AK3794" s="8" t="s">
        <v>23231</v>
      </c>
      <c r="AL3794" s="8" t="s">
        <v>11530</v>
      </c>
      <c r="AM3794" s="8" t="s">
        <v>11841</v>
      </c>
      <c r="AN3794" s="8" t="s">
        <v>11422</v>
      </c>
      <c r="AO3794" s="8">
        <v>1</v>
      </c>
      <c r="AP3794" s="8" t="s">
        <v>16698</v>
      </c>
      <c r="AQ3794" s="8" t="s">
        <v>16698</v>
      </c>
      <c r="AR3794" s="8" t="str">
        <f t="shared" si="59"/>
        <v>Visual Arts</v>
      </c>
    </row>
    <row r="3795" spans="1:44" s="8" customFormat="1">
      <c r="A3795" s="19">
        <v>44630.752951388902</v>
      </c>
      <c r="B3795" s="19">
        <v>44630.752951388902</v>
      </c>
      <c r="C3795" s="8" t="s">
        <v>10177</v>
      </c>
      <c r="E3795" s="8" t="s">
        <v>5</v>
      </c>
      <c r="G3795" s="15">
        <v>2000</v>
      </c>
      <c r="H3795" s="15">
        <v>0</v>
      </c>
      <c r="I3795" s="15">
        <v>2000</v>
      </c>
      <c r="J3795" s="15">
        <v>2000</v>
      </c>
      <c r="K3795" s="15">
        <v>0</v>
      </c>
      <c r="L3795" s="8" t="s">
        <v>11386</v>
      </c>
      <c r="M3795" s="8" t="s">
        <v>16693</v>
      </c>
      <c r="N3795" s="8" t="s">
        <v>23232</v>
      </c>
      <c r="O3795" s="8" t="s">
        <v>11388</v>
      </c>
      <c r="P3795" s="8" t="s">
        <v>11389</v>
      </c>
      <c r="Q3795" s="8" t="s">
        <v>11467</v>
      </c>
      <c r="R3795" s="8" t="s">
        <v>13466</v>
      </c>
      <c r="S3795" s="8" t="s">
        <v>23233</v>
      </c>
      <c r="T3795" s="8" t="s">
        <v>10178</v>
      </c>
      <c r="U3795" s="8" t="s">
        <v>10178</v>
      </c>
      <c r="V3795" s="8" t="s">
        <v>23233</v>
      </c>
      <c r="Y3795" s="8" t="s">
        <v>11393</v>
      </c>
      <c r="AA3795" s="19">
        <v>44635</v>
      </c>
      <c r="AB3795" s="19"/>
      <c r="AC3795" s="19"/>
      <c r="AD3795" s="19"/>
      <c r="AH3795" s="8" t="s">
        <v>11393</v>
      </c>
      <c r="AI3795" s="1" t="s">
        <v>23233</v>
      </c>
      <c r="AJ3795" s="8" t="s">
        <v>10177</v>
      </c>
      <c r="AK3795" s="8" t="s">
        <v>23233</v>
      </c>
      <c r="AL3795" s="8" t="s">
        <v>11420</v>
      </c>
      <c r="AM3795" s="8" t="s">
        <v>12131</v>
      </c>
      <c r="AN3795" s="8" t="s">
        <v>11422</v>
      </c>
      <c r="AO3795" s="8">
        <v>1</v>
      </c>
      <c r="AP3795" s="8">
        <v>0</v>
      </c>
      <c r="AQ3795" s="8" t="s">
        <v>16698</v>
      </c>
      <c r="AR3795" s="8">
        <f t="shared" si="59"/>
        <v>0</v>
      </c>
    </row>
    <row r="3796" spans="1:44" s="8" customFormat="1">
      <c r="A3796" s="70">
        <v>44630.760659722197</v>
      </c>
      <c r="B3796" s="71">
        <v>44630.760659722197</v>
      </c>
      <c r="C3796" s="1" t="s">
        <v>10179</v>
      </c>
      <c r="E3796" s="1" t="s">
        <v>5</v>
      </c>
      <c r="F3796" s="1"/>
      <c r="G3796" s="72">
        <v>2000</v>
      </c>
      <c r="H3796" s="72">
        <v>0</v>
      </c>
      <c r="I3796" s="72">
        <v>2000</v>
      </c>
      <c r="J3796" s="72">
        <v>2000</v>
      </c>
      <c r="K3796" s="72">
        <v>0</v>
      </c>
      <c r="L3796" s="1" t="s">
        <v>11386</v>
      </c>
      <c r="M3796" s="1" t="s">
        <v>16693</v>
      </c>
      <c r="N3796" s="1" t="s">
        <v>23234</v>
      </c>
      <c r="O3796" s="1" t="s">
        <v>11388</v>
      </c>
      <c r="P3796" s="1" t="s">
        <v>11389</v>
      </c>
      <c r="Q3796" s="1" t="s">
        <v>12134</v>
      </c>
      <c r="R3796" s="1" t="s">
        <v>12951</v>
      </c>
      <c r="S3796" s="1" t="s">
        <v>12952</v>
      </c>
      <c r="T3796" s="1" t="s">
        <v>2637</v>
      </c>
      <c r="U3796" s="1"/>
      <c r="V3796" s="1" t="s">
        <v>12952</v>
      </c>
      <c r="W3796" s="1"/>
      <c r="X3796" s="1"/>
      <c r="Y3796" s="1" t="s">
        <v>11393</v>
      </c>
      <c r="Z3796" s="1"/>
      <c r="AA3796" s="70">
        <v>44635</v>
      </c>
      <c r="AB3796" s="70"/>
      <c r="AC3796" s="70"/>
      <c r="AD3796" s="70"/>
      <c r="AG3796" s="1"/>
      <c r="AH3796" s="1" t="s">
        <v>11393</v>
      </c>
      <c r="AI3796" s="1" t="s">
        <v>12952</v>
      </c>
      <c r="AJ3796" s="1" t="s">
        <v>10179</v>
      </c>
      <c r="AK3796" s="8" t="s">
        <v>12952</v>
      </c>
      <c r="AL3796" s="8" t="s">
        <v>11575</v>
      </c>
      <c r="AM3796" s="8" t="s">
        <v>11576</v>
      </c>
      <c r="AN3796" s="8" t="s">
        <v>11577</v>
      </c>
      <c r="AO3796" s="8">
        <v>1</v>
      </c>
      <c r="AP3796" s="8" t="s">
        <v>11853</v>
      </c>
      <c r="AQ3796" s="8" t="s">
        <v>16698</v>
      </c>
      <c r="AR3796" s="8" t="str">
        <f t="shared" si="59"/>
        <v>Children and Young People</v>
      </c>
    </row>
    <row r="3797" spans="1:44" s="8" customFormat="1">
      <c r="A3797" s="70">
        <v>44630.7734375</v>
      </c>
      <c r="B3797" s="71">
        <v>44630.7734375</v>
      </c>
      <c r="C3797" s="1" t="s">
        <v>10180</v>
      </c>
      <c r="E3797" s="1" t="s">
        <v>5</v>
      </c>
      <c r="F3797" s="1"/>
      <c r="G3797" s="72">
        <v>2000</v>
      </c>
      <c r="H3797" s="72">
        <v>0</v>
      </c>
      <c r="I3797" s="72">
        <v>2000</v>
      </c>
      <c r="J3797" s="72">
        <v>2000</v>
      </c>
      <c r="K3797" s="72">
        <v>0</v>
      </c>
      <c r="L3797" s="1" t="s">
        <v>11386</v>
      </c>
      <c r="M3797" s="1" t="s">
        <v>11387</v>
      </c>
      <c r="N3797" s="1" t="s">
        <v>23235</v>
      </c>
      <c r="O3797" s="1" t="s">
        <v>11388</v>
      </c>
      <c r="P3797" s="1" t="s">
        <v>11389</v>
      </c>
      <c r="Q3797" s="1" t="s">
        <v>13683</v>
      </c>
      <c r="R3797" s="1" t="s">
        <v>13169</v>
      </c>
      <c r="S3797" s="1" t="s">
        <v>23236</v>
      </c>
      <c r="T3797" s="1" t="s">
        <v>10181</v>
      </c>
      <c r="U3797" s="1"/>
      <c r="V3797" s="1"/>
      <c r="W3797" s="1"/>
      <c r="X3797" s="1"/>
      <c r="Y3797" s="1" t="s">
        <v>11393</v>
      </c>
      <c r="Z3797" s="1"/>
      <c r="AA3797" s="70">
        <v>44637</v>
      </c>
      <c r="AB3797" s="70"/>
      <c r="AC3797" s="70"/>
      <c r="AD3797" s="70"/>
      <c r="AG3797" s="1"/>
      <c r="AH3797" s="1" t="s">
        <v>11393</v>
      </c>
      <c r="AI3797" s="1" t="s">
        <v>23236</v>
      </c>
      <c r="AJ3797" s="1" t="s">
        <v>10180</v>
      </c>
      <c r="AK3797" s="8" t="s">
        <v>23236</v>
      </c>
      <c r="AL3797" s="8" t="s">
        <v>11682</v>
      </c>
      <c r="AM3797" s="8" t="s">
        <v>11741</v>
      </c>
      <c r="AN3797" s="8" t="s">
        <v>11577</v>
      </c>
      <c r="AO3797" s="8">
        <v>1</v>
      </c>
      <c r="AP3797" s="8">
        <v>0</v>
      </c>
      <c r="AQ3797" s="8">
        <v>0</v>
      </c>
      <c r="AR3797" s="8">
        <f t="shared" si="59"/>
        <v>0</v>
      </c>
    </row>
    <row r="3798" spans="1:44" s="8" customFormat="1">
      <c r="A3798" s="70">
        <v>44630.761956018498</v>
      </c>
      <c r="B3798" s="71">
        <v>44630.761956018498</v>
      </c>
      <c r="C3798" s="1" t="s">
        <v>10182</v>
      </c>
      <c r="E3798" s="1" t="s">
        <v>5</v>
      </c>
      <c r="F3798" s="1"/>
      <c r="G3798" s="72">
        <v>2000</v>
      </c>
      <c r="H3798" s="72">
        <v>0</v>
      </c>
      <c r="I3798" s="72">
        <v>2000</v>
      </c>
      <c r="J3798" s="72">
        <v>2000</v>
      </c>
      <c r="K3798" s="72">
        <v>0</v>
      </c>
      <c r="L3798" s="1" t="s">
        <v>11386</v>
      </c>
      <c r="M3798" s="1" t="s">
        <v>16693</v>
      </c>
      <c r="N3798" s="1" t="s">
        <v>1424</v>
      </c>
      <c r="O3798" s="1" t="s">
        <v>11388</v>
      </c>
      <c r="P3798" s="1" t="s">
        <v>11389</v>
      </c>
      <c r="Q3798" s="1" t="s">
        <v>13843</v>
      </c>
      <c r="R3798" s="1" t="s">
        <v>13844</v>
      </c>
      <c r="S3798" s="1" t="s">
        <v>13845</v>
      </c>
      <c r="T3798" s="1" t="s">
        <v>1425</v>
      </c>
      <c r="U3798" s="1"/>
      <c r="V3798" s="1"/>
      <c r="W3798" s="1"/>
      <c r="X3798" s="1"/>
      <c r="Y3798" s="1" t="s">
        <v>11393</v>
      </c>
      <c r="Z3798" s="1"/>
      <c r="AA3798" s="70">
        <v>44635</v>
      </c>
      <c r="AB3798" s="70"/>
      <c r="AC3798" s="70"/>
      <c r="AD3798" s="70"/>
      <c r="AG3798" s="1"/>
      <c r="AH3798" s="1" t="s">
        <v>11393</v>
      </c>
      <c r="AI3798" s="1" t="s">
        <v>13845</v>
      </c>
      <c r="AJ3798" s="1" t="s">
        <v>10182</v>
      </c>
      <c r="AK3798" s="8" t="s">
        <v>13845</v>
      </c>
      <c r="AL3798" s="8" t="s">
        <v>11395</v>
      </c>
      <c r="AM3798" s="8" t="s">
        <v>12392</v>
      </c>
      <c r="AN3798" s="8" t="s">
        <v>11397</v>
      </c>
      <c r="AO3798" s="8">
        <v>1</v>
      </c>
      <c r="AP3798" s="8" t="s">
        <v>11394</v>
      </c>
      <c r="AQ3798" s="8" t="s">
        <v>11394</v>
      </c>
      <c r="AR3798" s="8" t="str">
        <f t="shared" si="59"/>
        <v>Music</v>
      </c>
    </row>
    <row r="3799" spans="1:44" s="8" customFormat="1">
      <c r="A3799" s="19">
        <v>44630.765185185199</v>
      </c>
      <c r="B3799" s="19">
        <v>44630.765185185199</v>
      </c>
      <c r="C3799" s="8" t="s">
        <v>23237</v>
      </c>
      <c r="E3799" s="8" t="s">
        <v>5</v>
      </c>
      <c r="G3799" s="15">
        <v>1849</v>
      </c>
      <c r="H3799" s="15">
        <v>0</v>
      </c>
      <c r="I3799" s="15">
        <v>1849</v>
      </c>
      <c r="J3799" s="15"/>
      <c r="K3799" s="15">
        <v>0</v>
      </c>
      <c r="L3799" s="8" t="s">
        <v>11386</v>
      </c>
      <c r="M3799" s="8" t="s">
        <v>11387</v>
      </c>
      <c r="N3799" s="20"/>
      <c r="O3799" s="8" t="s">
        <v>11388</v>
      </c>
      <c r="P3799" s="8" t="s">
        <v>11554</v>
      </c>
      <c r="Q3799" s="8" t="s">
        <v>11555</v>
      </c>
      <c r="R3799" s="8" t="s">
        <v>23238</v>
      </c>
      <c r="S3799" s="8" t="s">
        <v>23239</v>
      </c>
      <c r="T3799" s="20" t="s">
        <v>23240</v>
      </c>
      <c r="U3799" s="8" t="s">
        <v>23241</v>
      </c>
      <c r="V3799" s="8" t="s">
        <v>23239</v>
      </c>
      <c r="Y3799" s="8" t="s">
        <v>11393</v>
      </c>
      <c r="AA3799" s="19"/>
      <c r="AB3799" s="19"/>
      <c r="AC3799" s="19"/>
      <c r="AD3799" s="19"/>
      <c r="AG3799" s="8" t="s">
        <v>11433</v>
      </c>
      <c r="AH3799" s="8" t="s">
        <v>11393</v>
      </c>
      <c r="AI3799" s="1" t="s">
        <v>23239</v>
      </c>
      <c r="AJ3799" s="8" t="s">
        <v>23237</v>
      </c>
      <c r="AK3799" s="8" t="s">
        <v>23239</v>
      </c>
      <c r="AL3799" s="8" t="s">
        <v>12093</v>
      </c>
      <c r="AM3799" s="8" t="s">
        <v>12093</v>
      </c>
      <c r="AN3799" s="8" t="s">
        <v>11577</v>
      </c>
      <c r="AO3799" s="8">
        <v>1</v>
      </c>
      <c r="AP3799" s="8" t="s">
        <v>16698</v>
      </c>
      <c r="AQ3799" s="8" t="s">
        <v>16698</v>
      </c>
      <c r="AR3799" s="8" t="str">
        <f t="shared" si="59"/>
        <v xml:space="preserve">Design </v>
      </c>
    </row>
    <row r="3800" spans="1:44" s="8" customFormat="1">
      <c r="A3800" s="19">
        <v>44633.818437499998</v>
      </c>
      <c r="B3800" s="19">
        <v>44633.8184259259</v>
      </c>
      <c r="C3800" s="8" t="s">
        <v>10183</v>
      </c>
      <c r="E3800" s="8" t="s">
        <v>5</v>
      </c>
      <c r="G3800" s="15">
        <v>2000</v>
      </c>
      <c r="H3800" s="15">
        <v>0</v>
      </c>
      <c r="I3800" s="15">
        <v>2000</v>
      </c>
      <c r="J3800" s="15">
        <v>2000</v>
      </c>
      <c r="K3800" s="15">
        <v>0</v>
      </c>
      <c r="L3800" s="8" t="s">
        <v>11386</v>
      </c>
      <c r="M3800" s="8" t="s">
        <v>11387</v>
      </c>
      <c r="N3800" s="20"/>
      <c r="O3800" s="8" t="s">
        <v>11388</v>
      </c>
      <c r="P3800" s="8" t="s">
        <v>11389</v>
      </c>
      <c r="Q3800" s="8" t="s">
        <v>23242</v>
      </c>
      <c r="R3800" s="8" t="s">
        <v>12473</v>
      </c>
      <c r="S3800" s="8" t="s">
        <v>23243</v>
      </c>
      <c r="T3800" s="20" t="s">
        <v>10184</v>
      </c>
      <c r="Y3800" s="8" t="s">
        <v>11393</v>
      </c>
      <c r="AA3800" s="19">
        <v>44645</v>
      </c>
      <c r="AB3800" s="19"/>
      <c r="AC3800" s="19"/>
      <c r="AD3800" s="19"/>
      <c r="AG3800" s="8" t="s">
        <v>11433</v>
      </c>
      <c r="AH3800" s="8" t="s">
        <v>11393</v>
      </c>
      <c r="AI3800" s="1" t="s">
        <v>23243</v>
      </c>
      <c r="AJ3800" s="8" t="s">
        <v>10183</v>
      </c>
      <c r="AK3800" s="8" t="s">
        <v>23243</v>
      </c>
      <c r="AL3800" s="8" t="s">
        <v>11395</v>
      </c>
      <c r="AM3800" s="8" t="s">
        <v>11483</v>
      </c>
      <c r="AN3800" s="8" t="s">
        <v>11397</v>
      </c>
      <c r="AO3800" s="8">
        <v>1</v>
      </c>
      <c r="AP3800" s="8" t="s">
        <v>16698</v>
      </c>
      <c r="AQ3800" s="8" t="s">
        <v>16698</v>
      </c>
      <c r="AR3800" s="8" t="str">
        <f t="shared" si="59"/>
        <v xml:space="preserve">Design </v>
      </c>
    </row>
    <row r="3801" spans="1:44" s="8" customFormat="1">
      <c r="A3801" s="19">
        <v>44630.858032407399</v>
      </c>
      <c r="B3801" s="19">
        <v>44630.858032407399</v>
      </c>
      <c r="C3801" s="8" t="s">
        <v>10185</v>
      </c>
      <c r="E3801" s="8" t="s">
        <v>5</v>
      </c>
      <c r="G3801" s="15">
        <v>500</v>
      </c>
      <c r="H3801" s="15">
        <v>0</v>
      </c>
      <c r="I3801" s="15">
        <v>500</v>
      </c>
      <c r="J3801" s="15">
        <v>500</v>
      </c>
      <c r="K3801" s="15">
        <v>0</v>
      </c>
      <c r="L3801" s="8" t="s">
        <v>11386</v>
      </c>
      <c r="M3801" s="8" t="s">
        <v>11387</v>
      </c>
      <c r="N3801" s="20"/>
      <c r="O3801" s="8" t="s">
        <v>11388</v>
      </c>
      <c r="P3801" s="8" t="s">
        <v>11389</v>
      </c>
      <c r="Q3801" s="8" t="s">
        <v>13044</v>
      </c>
      <c r="R3801" s="8" t="s">
        <v>12292</v>
      </c>
      <c r="S3801" s="8" t="s">
        <v>23244</v>
      </c>
      <c r="T3801" s="20" t="s">
        <v>10186</v>
      </c>
      <c r="Y3801" s="8" t="s">
        <v>11393</v>
      </c>
      <c r="AA3801" s="19">
        <v>44643</v>
      </c>
      <c r="AB3801" s="19"/>
      <c r="AC3801" s="19"/>
      <c r="AD3801" s="19"/>
      <c r="AG3801" s="8" t="s">
        <v>11426</v>
      </c>
      <c r="AH3801" s="8" t="s">
        <v>11393</v>
      </c>
      <c r="AI3801" s="1" t="s">
        <v>23244</v>
      </c>
      <c r="AJ3801" s="8" t="s">
        <v>10185</v>
      </c>
      <c r="AK3801" s="8" t="s">
        <v>23244</v>
      </c>
      <c r="AL3801" s="8" t="s">
        <v>11523</v>
      </c>
      <c r="AM3801" s="8" t="s">
        <v>11540</v>
      </c>
      <c r="AN3801" s="8" t="s">
        <v>11429</v>
      </c>
      <c r="AO3801" s="8">
        <v>1</v>
      </c>
      <c r="AP3801" s="8" t="s">
        <v>16698</v>
      </c>
      <c r="AQ3801" s="8" t="s">
        <v>16698</v>
      </c>
      <c r="AR3801" s="8" t="str">
        <f t="shared" si="59"/>
        <v>Dance</v>
      </c>
    </row>
    <row r="3802" spans="1:44" s="8" customFormat="1">
      <c r="A3802" s="70">
        <v>44630.806412037004</v>
      </c>
      <c r="B3802" s="71">
        <v>44630.806412037004</v>
      </c>
      <c r="C3802" s="1" t="s">
        <v>10187</v>
      </c>
      <c r="E3802" s="1" t="s">
        <v>5</v>
      </c>
      <c r="F3802" s="1"/>
      <c r="G3802" s="72">
        <v>2000</v>
      </c>
      <c r="H3802" s="72">
        <v>0</v>
      </c>
      <c r="I3802" s="72">
        <v>2000</v>
      </c>
      <c r="J3802" s="72">
        <v>2000</v>
      </c>
      <c r="K3802" s="72">
        <v>0</v>
      </c>
      <c r="L3802" s="1" t="s">
        <v>11386</v>
      </c>
      <c r="M3802" s="1" t="s">
        <v>11387</v>
      </c>
      <c r="N3802" s="74"/>
      <c r="O3802" s="1" t="s">
        <v>11388</v>
      </c>
      <c r="P3802" s="1" t="s">
        <v>11389</v>
      </c>
      <c r="Q3802" s="1" t="s">
        <v>12476</v>
      </c>
      <c r="R3802" s="1" t="s">
        <v>23245</v>
      </c>
      <c r="S3802" s="1" t="s">
        <v>23246</v>
      </c>
      <c r="T3802" s="74" t="s">
        <v>10188</v>
      </c>
      <c r="U3802" s="1"/>
      <c r="V3802" s="1"/>
      <c r="W3802" s="1"/>
      <c r="X3802" s="1"/>
      <c r="Y3802" s="1" t="s">
        <v>11393</v>
      </c>
      <c r="Z3802" s="1"/>
      <c r="AA3802" s="70">
        <v>44641</v>
      </c>
      <c r="AB3802" s="70"/>
      <c r="AC3802" s="70"/>
      <c r="AD3802" s="70"/>
      <c r="AG3802" s="1" t="s">
        <v>11394</v>
      </c>
      <c r="AH3802" s="1" t="s">
        <v>11393</v>
      </c>
      <c r="AI3802" s="1" t="s">
        <v>23246</v>
      </c>
      <c r="AJ3802" s="1" t="s">
        <v>10187</v>
      </c>
      <c r="AK3802" s="8" t="s">
        <v>23246</v>
      </c>
      <c r="AL3802" s="8" t="s">
        <v>11395</v>
      </c>
      <c r="AM3802" s="8" t="s">
        <v>12392</v>
      </c>
      <c r="AN3802" s="8" t="s">
        <v>11397</v>
      </c>
      <c r="AO3802" s="8">
        <v>1</v>
      </c>
      <c r="AP3802" s="8" t="s">
        <v>16698</v>
      </c>
      <c r="AQ3802" s="8" t="s">
        <v>16698</v>
      </c>
      <c r="AR3802" s="8" t="str">
        <f t="shared" si="59"/>
        <v>Music</v>
      </c>
    </row>
    <row r="3803" spans="1:44" s="8" customFormat="1">
      <c r="A3803" s="70">
        <v>44630.828194444402</v>
      </c>
      <c r="B3803" s="71">
        <v>44630.828194444402</v>
      </c>
      <c r="C3803" s="1" t="s">
        <v>10189</v>
      </c>
      <c r="E3803" s="1" t="s">
        <v>5</v>
      </c>
      <c r="F3803" s="1"/>
      <c r="G3803" s="72">
        <v>2000</v>
      </c>
      <c r="H3803" s="72">
        <v>0</v>
      </c>
      <c r="I3803" s="72">
        <v>2000</v>
      </c>
      <c r="J3803" s="72">
        <v>2000</v>
      </c>
      <c r="K3803" s="72">
        <v>0</v>
      </c>
      <c r="L3803" s="1" t="s">
        <v>11386</v>
      </c>
      <c r="M3803" s="1" t="s">
        <v>16693</v>
      </c>
      <c r="N3803" s="1" t="s">
        <v>23247</v>
      </c>
      <c r="O3803" s="1" t="s">
        <v>11388</v>
      </c>
      <c r="P3803" s="1" t="s">
        <v>11389</v>
      </c>
      <c r="Q3803" s="1" t="s">
        <v>11891</v>
      </c>
      <c r="R3803" s="1" t="s">
        <v>11573</v>
      </c>
      <c r="S3803" s="1" t="s">
        <v>15349</v>
      </c>
      <c r="T3803" s="1" t="s">
        <v>1174</v>
      </c>
      <c r="U3803" s="1"/>
      <c r="V3803" s="1" t="s">
        <v>15349</v>
      </c>
      <c r="W3803" s="1"/>
      <c r="X3803" s="1"/>
      <c r="Y3803" s="1" t="s">
        <v>11393</v>
      </c>
      <c r="Z3803" s="1"/>
      <c r="AA3803" s="70">
        <v>44635</v>
      </c>
      <c r="AB3803" s="70"/>
      <c r="AC3803" s="70"/>
      <c r="AD3803" s="70"/>
      <c r="AG3803" s="1"/>
      <c r="AH3803" s="1" t="s">
        <v>11393</v>
      </c>
      <c r="AI3803" s="1" t="s">
        <v>15349</v>
      </c>
      <c r="AJ3803" s="1" t="s">
        <v>10189</v>
      </c>
      <c r="AK3803" s="8" t="s">
        <v>15349</v>
      </c>
      <c r="AL3803" s="8" t="s">
        <v>11395</v>
      </c>
      <c r="AM3803" s="8" t="s">
        <v>11483</v>
      </c>
      <c r="AN3803" s="8" t="s">
        <v>11397</v>
      </c>
      <c r="AO3803" s="8">
        <v>1</v>
      </c>
      <c r="AP3803" s="8" t="s">
        <v>13022</v>
      </c>
      <c r="AQ3803" s="8" t="s">
        <v>16698</v>
      </c>
      <c r="AR3803" s="8" t="str">
        <f t="shared" si="59"/>
        <v>Creative Learning</v>
      </c>
    </row>
    <row r="3804" spans="1:44" s="8" customFormat="1">
      <c r="A3804" s="19">
        <v>44630.824247685203</v>
      </c>
      <c r="B3804" s="19">
        <v>44630.824247685203</v>
      </c>
      <c r="C3804" s="8" t="s">
        <v>10190</v>
      </c>
      <c r="E3804" s="8" t="s">
        <v>5</v>
      </c>
      <c r="G3804" s="15">
        <v>2000</v>
      </c>
      <c r="H3804" s="15">
        <v>0</v>
      </c>
      <c r="I3804" s="15">
        <v>2000</v>
      </c>
      <c r="J3804" s="15">
        <v>2000</v>
      </c>
      <c r="K3804" s="15">
        <v>0</v>
      </c>
      <c r="L3804" s="8" t="s">
        <v>11386</v>
      </c>
      <c r="M3804" s="8" t="s">
        <v>11387</v>
      </c>
      <c r="N3804" s="20"/>
      <c r="O3804" s="8" t="s">
        <v>11388</v>
      </c>
      <c r="P3804" s="8" t="s">
        <v>11389</v>
      </c>
      <c r="Q3804" s="8" t="s">
        <v>16124</v>
      </c>
      <c r="R3804" s="8" t="s">
        <v>23248</v>
      </c>
      <c r="S3804" s="8" t="s">
        <v>23249</v>
      </c>
      <c r="T3804" s="20" t="s">
        <v>10191</v>
      </c>
      <c r="Y3804" s="8" t="s">
        <v>11393</v>
      </c>
      <c r="AA3804" s="19">
        <v>44645</v>
      </c>
      <c r="AB3804" s="19"/>
      <c r="AC3804" s="19"/>
      <c r="AD3804" s="19"/>
      <c r="AG3804" s="8" t="s">
        <v>11412</v>
      </c>
      <c r="AH3804" s="8" t="s">
        <v>11393</v>
      </c>
      <c r="AI3804" s="1" t="s">
        <v>23249</v>
      </c>
      <c r="AJ3804" s="8" t="s">
        <v>10190</v>
      </c>
      <c r="AK3804" s="8" t="s">
        <v>23249</v>
      </c>
      <c r="AL3804" s="8" t="s">
        <v>12018</v>
      </c>
      <c r="AM3804" s="8" t="s">
        <v>12385</v>
      </c>
      <c r="AN3804" s="8" t="s">
        <v>11514</v>
      </c>
      <c r="AO3804" s="8">
        <v>1</v>
      </c>
      <c r="AP3804" s="8" t="s">
        <v>16698</v>
      </c>
      <c r="AQ3804" s="8" t="s">
        <v>16698</v>
      </c>
      <c r="AR3804" s="8" t="str">
        <f t="shared" si="59"/>
        <v>Multi-Art Form</v>
      </c>
    </row>
    <row r="3805" spans="1:44" s="8" customFormat="1">
      <c r="A3805" s="70">
        <v>44630.825717592597</v>
      </c>
      <c r="B3805" s="71">
        <v>44630.825717592597</v>
      </c>
      <c r="C3805" s="1" t="s">
        <v>10192</v>
      </c>
      <c r="E3805" s="1" t="s">
        <v>5</v>
      </c>
      <c r="F3805" s="1"/>
      <c r="G3805" s="72">
        <v>2000</v>
      </c>
      <c r="H3805" s="72">
        <v>0</v>
      </c>
      <c r="I3805" s="72">
        <v>2000</v>
      </c>
      <c r="J3805" s="72">
        <v>2000</v>
      </c>
      <c r="K3805" s="72">
        <v>0</v>
      </c>
      <c r="L3805" s="1" t="s">
        <v>11386</v>
      </c>
      <c r="M3805" s="1" t="s">
        <v>11387</v>
      </c>
      <c r="N3805" s="1" t="s">
        <v>23250</v>
      </c>
      <c r="O3805" s="1" t="s">
        <v>11388</v>
      </c>
      <c r="P3805" s="1" t="s">
        <v>11389</v>
      </c>
      <c r="Q3805" s="1" t="s">
        <v>11766</v>
      </c>
      <c r="R3805" s="1" t="s">
        <v>11904</v>
      </c>
      <c r="S3805" s="1" t="s">
        <v>23251</v>
      </c>
      <c r="T3805" s="1" t="s">
        <v>10193</v>
      </c>
      <c r="U3805" s="1"/>
      <c r="V3805" s="1"/>
      <c r="W3805" s="1"/>
      <c r="X3805" s="1"/>
      <c r="Y3805" s="1" t="s">
        <v>11393</v>
      </c>
      <c r="Z3805" s="1"/>
      <c r="AA3805" s="70">
        <v>44635</v>
      </c>
      <c r="AB3805" s="70"/>
      <c r="AC3805" s="70"/>
      <c r="AD3805" s="70"/>
      <c r="AG3805" s="1"/>
      <c r="AH3805" s="1" t="s">
        <v>11393</v>
      </c>
      <c r="AI3805" s="1" t="s">
        <v>23251</v>
      </c>
      <c r="AJ3805" s="1" t="s">
        <v>10192</v>
      </c>
      <c r="AK3805" s="8" t="s">
        <v>23251</v>
      </c>
      <c r="AL3805" s="8" t="s">
        <v>11395</v>
      </c>
      <c r="AM3805" s="8" t="s">
        <v>11483</v>
      </c>
      <c r="AN3805" s="8" t="s">
        <v>11397</v>
      </c>
      <c r="AO3805" s="8">
        <v>1</v>
      </c>
      <c r="AP3805" s="8">
        <v>0</v>
      </c>
      <c r="AQ3805" s="8">
        <v>0</v>
      </c>
      <c r="AR3805" s="8">
        <f t="shared" si="59"/>
        <v>0</v>
      </c>
    </row>
    <row r="3806" spans="1:44" s="8" customFormat="1">
      <c r="A3806" s="70">
        <v>44630.852175925902</v>
      </c>
      <c r="B3806" s="71">
        <v>44630.852175925902</v>
      </c>
      <c r="C3806" s="1" t="s">
        <v>10194</v>
      </c>
      <c r="E3806" s="1" t="s">
        <v>5</v>
      </c>
      <c r="F3806" s="1"/>
      <c r="G3806" s="72">
        <v>2000</v>
      </c>
      <c r="H3806" s="72">
        <v>0</v>
      </c>
      <c r="I3806" s="72">
        <v>2000</v>
      </c>
      <c r="J3806" s="72">
        <v>2000</v>
      </c>
      <c r="K3806" s="72">
        <v>0</v>
      </c>
      <c r="L3806" s="1" t="s">
        <v>11386</v>
      </c>
      <c r="M3806" s="1" t="s">
        <v>11387</v>
      </c>
      <c r="N3806" s="74"/>
      <c r="O3806" s="1" t="s">
        <v>11388</v>
      </c>
      <c r="P3806" s="1" t="s">
        <v>11389</v>
      </c>
      <c r="Q3806" s="1" t="s">
        <v>13821</v>
      </c>
      <c r="R3806" s="1" t="s">
        <v>15882</v>
      </c>
      <c r="S3806" s="1" t="s">
        <v>23252</v>
      </c>
      <c r="T3806" s="74" t="s">
        <v>10195</v>
      </c>
      <c r="U3806" s="1"/>
      <c r="V3806" s="1"/>
      <c r="W3806" s="1"/>
      <c r="X3806" s="1"/>
      <c r="Y3806" s="1" t="s">
        <v>11393</v>
      </c>
      <c r="Z3806" s="1"/>
      <c r="AA3806" s="70">
        <v>44641</v>
      </c>
      <c r="AB3806" s="70"/>
      <c r="AC3806" s="70"/>
      <c r="AD3806" s="70"/>
      <c r="AG3806" s="1" t="s">
        <v>11394</v>
      </c>
      <c r="AH3806" s="1" t="s">
        <v>11393</v>
      </c>
      <c r="AI3806" s="1" t="s">
        <v>23252</v>
      </c>
      <c r="AJ3806" s="1" t="s">
        <v>10194</v>
      </c>
      <c r="AK3806" s="8" t="s">
        <v>23252</v>
      </c>
      <c r="AL3806" s="8" t="s">
        <v>11717</v>
      </c>
      <c r="AM3806" s="8" t="s">
        <v>11718</v>
      </c>
      <c r="AN3806" s="8" t="s">
        <v>11466</v>
      </c>
      <c r="AO3806" s="8">
        <v>1</v>
      </c>
      <c r="AP3806" s="8">
        <v>0</v>
      </c>
      <c r="AQ3806" s="8" t="s">
        <v>16698</v>
      </c>
      <c r="AR3806" s="8" t="str">
        <f t="shared" si="59"/>
        <v>Music</v>
      </c>
    </row>
    <row r="3807" spans="1:44" s="8" customFormat="1">
      <c r="A3807" s="70">
        <v>44630.9206134259</v>
      </c>
      <c r="B3807" s="71">
        <v>44630.9206134259</v>
      </c>
      <c r="C3807" s="1" t="s">
        <v>10196</v>
      </c>
      <c r="E3807" s="1" t="s">
        <v>5</v>
      </c>
      <c r="F3807" s="1"/>
      <c r="G3807" s="72">
        <v>2000</v>
      </c>
      <c r="H3807" s="72">
        <v>0</v>
      </c>
      <c r="I3807" s="72">
        <v>2000</v>
      </c>
      <c r="J3807" s="72">
        <v>2000</v>
      </c>
      <c r="K3807" s="72">
        <v>0</v>
      </c>
      <c r="L3807" s="1" t="s">
        <v>11386</v>
      </c>
      <c r="M3807" s="1" t="s">
        <v>11387</v>
      </c>
      <c r="N3807" s="74"/>
      <c r="O3807" s="1" t="s">
        <v>11388</v>
      </c>
      <c r="P3807" s="1" t="s">
        <v>11389</v>
      </c>
      <c r="Q3807" s="1" t="s">
        <v>11805</v>
      </c>
      <c r="R3807" s="1" t="s">
        <v>11960</v>
      </c>
      <c r="S3807" s="1" t="s">
        <v>19750</v>
      </c>
      <c r="T3807" s="74" t="s">
        <v>10197</v>
      </c>
      <c r="U3807" s="1"/>
      <c r="V3807" s="1"/>
      <c r="W3807" s="1"/>
      <c r="X3807" s="1"/>
      <c r="Y3807" s="1" t="s">
        <v>11393</v>
      </c>
      <c r="Z3807" s="1"/>
      <c r="AA3807" s="70">
        <v>44643</v>
      </c>
      <c r="AB3807" s="70"/>
      <c r="AC3807" s="70"/>
      <c r="AD3807" s="70"/>
      <c r="AG3807" s="1" t="s">
        <v>11442</v>
      </c>
      <c r="AH3807" s="1" t="s">
        <v>11393</v>
      </c>
      <c r="AI3807" s="1" t="s">
        <v>19750</v>
      </c>
      <c r="AJ3807" s="1" t="s">
        <v>10196</v>
      </c>
      <c r="AK3807" s="8" t="s">
        <v>19750</v>
      </c>
      <c r="AL3807" s="8" t="s">
        <v>11395</v>
      </c>
      <c r="AM3807" s="8" t="s">
        <v>11396</v>
      </c>
      <c r="AN3807" s="8" t="s">
        <v>11397</v>
      </c>
      <c r="AO3807" s="8">
        <v>1</v>
      </c>
      <c r="AP3807" s="8">
        <v>0</v>
      </c>
      <c r="AQ3807" s="8" t="s">
        <v>16698</v>
      </c>
      <c r="AR3807" s="8" t="str">
        <f t="shared" si="59"/>
        <v>Visual Arts</v>
      </c>
    </row>
    <row r="3808" spans="1:44" s="8" customFormat="1">
      <c r="A3808" s="19">
        <v>44630.884490740696</v>
      </c>
      <c r="B3808" s="19">
        <v>44630.884490740696</v>
      </c>
      <c r="C3808" s="8" t="s">
        <v>23253</v>
      </c>
      <c r="E3808" s="8" t="s">
        <v>5</v>
      </c>
      <c r="G3808" s="15">
        <v>1800</v>
      </c>
      <c r="H3808" s="15">
        <v>0</v>
      </c>
      <c r="I3808" s="15">
        <v>1800</v>
      </c>
      <c r="J3808" s="15"/>
      <c r="K3808" s="15">
        <v>0</v>
      </c>
      <c r="L3808" s="8" t="s">
        <v>11386</v>
      </c>
      <c r="M3808" s="8" t="s">
        <v>11387</v>
      </c>
      <c r="N3808" s="20"/>
      <c r="O3808" s="8" t="s">
        <v>11388</v>
      </c>
      <c r="P3808" s="8" t="s">
        <v>11554</v>
      </c>
      <c r="Q3808" s="8" t="s">
        <v>11793</v>
      </c>
      <c r="R3808" s="8" t="s">
        <v>23254</v>
      </c>
      <c r="S3808" s="8" t="s">
        <v>23255</v>
      </c>
      <c r="T3808" s="20" t="s">
        <v>23256</v>
      </c>
      <c r="Y3808" s="8" t="s">
        <v>11393</v>
      </c>
      <c r="AA3808" s="19"/>
      <c r="AB3808" s="19"/>
      <c r="AC3808" s="19"/>
      <c r="AD3808" s="19"/>
      <c r="AG3808" s="8" t="s">
        <v>11412</v>
      </c>
      <c r="AH3808" s="8" t="s">
        <v>11393</v>
      </c>
      <c r="AI3808" s="1" t="s">
        <v>23255</v>
      </c>
      <c r="AJ3808" s="8" t="s">
        <v>23253</v>
      </c>
      <c r="AK3808" s="8" t="s">
        <v>23255</v>
      </c>
      <c r="AL3808" s="8" t="s">
        <v>12461</v>
      </c>
      <c r="AM3808" s="8" t="s">
        <v>12461</v>
      </c>
      <c r="AN3808" s="8" t="s">
        <v>12461</v>
      </c>
      <c r="AO3808" s="8">
        <v>1</v>
      </c>
      <c r="AP3808" s="8" t="s">
        <v>16698</v>
      </c>
      <c r="AQ3808" s="8" t="s">
        <v>16698</v>
      </c>
      <c r="AR3808" s="8" t="str">
        <f t="shared" si="59"/>
        <v>Multi-Art Form</v>
      </c>
    </row>
    <row r="3809" spans="1:44" s="8" customFormat="1">
      <c r="A3809" s="70">
        <v>44630.932303240697</v>
      </c>
      <c r="B3809" s="71">
        <v>44630.932303240697</v>
      </c>
      <c r="C3809" s="1" t="s">
        <v>23257</v>
      </c>
      <c r="E3809" s="1" t="s">
        <v>5</v>
      </c>
      <c r="F3809" s="1"/>
      <c r="G3809" s="72">
        <v>1000</v>
      </c>
      <c r="H3809" s="72">
        <v>0</v>
      </c>
      <c r="I3809" s="72">
        <v>1000</v>
      </c>
      <c r="J3809" s="72"/>
      <c r="K3809" s="72">
        <v>0</v>
      </c>
      <c r="L3809" s="1" t="s">
        <v>11386</v>
      </c>
      <c r="M3809" s="1" t="s">
        <v>11387</v>
      </c>
      <c r="N3809" s="74"/>
      <c r="O3809" s="1" t="s">
        <v>11388</v>
      </c>
      <c r="P3809" s="1" t="s">
        <v>11554</v>
      </c>
      <c r="Q3809" s="1" t="s">
        <v>23258</v>
      </c>
      <c r="R3809" s="1" t="s">
        <v>23259</v>
      </c>
      <c r="S3809" s="1" t="s">
        <v>23260</v>
      </c>
      <c r="T3809" s="74" t="s">
        <v>23261</v>
      </c>
      <c r="U3809" s="1" t="s">
        <v>23262</v>
      </c>
      <c r="V3809" s="1" t="s">
        <v>23260</v>
      </c>
      <c r="W3809" s="1"/>
      <c r="X3809" s="1"/>
      <c r="Y3809" s="1" t="s">
        <v>11393</v>
      </c>
      <c r="Z3809" s="1"/>
      <c r="AA3809" s="70"/>
      <c r="AB3809" s="70"/>
      <c r="AC3809" s="70"/>
      <c r="AD3809" s="70"/>
      <c r="AG3809" s="1" t="s">
        <v>11853</v>
      </c>
      <c r="AH3809" s="1" t="s">
        <v>11393</v>
      </c>
      <c r="AI3809" s="1" t="s">
        <v>23260</v>
      </c>
      <c r="AJ3809" s="1" t="s">
        <v>23257</v>
      </c>
      <c r="AK3809" s="8" t="s">
        <v>23260</v>
      </c>
      <c r="AL3809" s="8" t="s">
        <v>11395</v>
      </c>
      <c r="AM3809" s="8" t="s">
        <v>11396</v>
      </c>
      <c r="AN3809" s="8" t="s">
        <v>11397</v>
      </c>
      <c r="AO3809" s="8">
        <v>1</v>
      </c>
      <c r="AP3809" s="8" t="s">
        <v>16698</v>
      </c>
      <c r="AQ3809" s="8" t="s">
        <v>16698</v>
      </c>
      <c r="AR3809" s="8" t="str">
        <f t="shared" si="59"/>
        <v>Children and Young People</v>
      </c>
    </row>
    <row r="3810" spans="1:44" s="8" customFormat="1">
      <c r="A3810" s="70">
        <v>44630.872835648202</v>
      </c>
      <c r="B3810" s="71">
        <v>44630.872835648202</v>
      </c>
      <c r="C3810" s="1" t="s">
        <v>10198</v>
      </c>
      <c r="E3810" s="1" t="s">
        <v>5</v>
      </c>
      <c r="F3810" s="1"/>
      <c r="G3810" s="72">
        <v>1500</v>
      </c>
      <c r="H3810" s="72">
        <v>500</v>
      </c>
      <c r="I3810" s="72">
        <v>2000</v>
      </c>
      <c r="J3810" s="72">
        <v>2000</v>
      </c>
      <c r="K3810" s="72">
        <v>0</v>
      </c>
      <c r="L3810" s="1" t="s">
        <v>11386</v>
      </c>
      <c r="M3810" s="1" t="s">
        <v>11387</v>
      </c>
      <c r="N3810" s="1" t="s">
        <v>23263</v>
      </c>
      <c r="O3810" s="1" t="s">
        <v>11388</v>
      </c>
      <c r="P3810" s="1" t="s">
        <v>11389</v>
      </c>
      <c r="Q3810" s="1" t="s">
        <v>13039</v>
      </c>
      <c r="R3810" s="1" t="s">
        <v>11801</v>
      </c>
      <c r="S3810" s="1" t="s">
        <v>14974</v>
      </c>
      <c r="T3810" s="1" t="s">
        <v>10199</v>
      </c>
      <c r="U3810" s="1"/>
      <c r="V3810" s="1"/>
      <c r="W3810" s="1"/>
      <c r="X3810" s="1"/>
      <c r="Y3810" s="1" t="s">
        <v>11393</v>
      </c>
      <c r="Z3810" s="1"/>
      <c r="AA3810" s="70">
        <v>44635</v>
      </c>
      <c r="AB3810" s="70"/>
      <c r="AC3810" s="70"/>
      <c r="AD3810" s="70"/>
      <c r="AG3810" s="1"/>
      <c r="AH3810" s="1" t="s">
        <v>11393</v>
      </c>
      <c r="AI3810" s="1" t="s">
        <v>14974</v>
      </c>
      <c r="AJ3810" s="1" t="s">
        <v>10198</v>
      </c>
      <c r="AK3810" s="8" t="s">
        <v>14974</v>
      </c>
      <c r="AL3810" s="8" t="s">
        <v>11395</v>
      </c>
      <c r="AM3810" s="8" t="s">
        <v>11731</v>
      </c>
      <c r="AN3810" s="8" t="s">
        <v>11397</v>
      </c>
      <c r="AO3810" s="8">
        <v>1</v>
      </c>
      <c r="AP3810" s="8">
        <v>0</v>
      </c>
      <c r="AQ3810" s="8">
        <v>0</v>
      </c>
      <c r="AR3810" s="8">
        <f t="shared" si="59"/>
        <v>0</v>
      </c>
    </row>
    <row r="3811" spans="1:44" s="8" customFormat="1">
      <c r="A3811" s="19">
        <v>44630.886111111096</v>
      </c>
      <c r="B3811" s="19">
        <v>44630.886111111096</v>
      </c>
      <c r="C3811" s="8" t="s">
        <v>10200</v>
      </c>
      <c r="E3811" s="8" t="s">
        <v>5</v>
      </c>
      <c r="G3811" s="15">
        <v>2000</v>
      </c>
      <c r="H3811" s="15">
        <v>0</v>
      </c>
      <c r="I3811" s="15">
        <v>2000</v>
      </c>
      <c r="J3811" s="15">
        <v>2000</v>
      </c>
      <c r="K3811" s="15">
        <v>0</v>
      </c>
      <c r="L3811" s="8" t="s">
        <v>11386</v>
      </c>
      <c r="M3811" s="8" t="s">
        <v>16693</v>
      </c>
      <c r="N3811" s="8" t="s">
        <v>1007</v>
      </c>
      <c r="O3811" s="8" t="s">
        <v>11388</v>
      </c>
      <c r="P3811" s="8" t="s">
        <v>11389</v>
      </c>
      <c r="Q3811" s="8" t="s">
        <v>13379</v>
      </c>
      <c r="R3811" s="8" t="s">
        <v>13559</v>
      </c>
      <c r="S3811" s="8" t="s">
        <v>15002</v>
      </c>
      <c r="T3811" s="8" t="s">
        <v>1008</v>
      </c>
      <c r="Y3811" s="8" t="s">
        <v>11393</v>
      </c>
      <c r="AA3811" s="19">
        <v>44635</v>
      </c>
      <c r="AB3811" s="19"/>
      <c r="AC3811" s="19"/>
      <c r="AD3811" s="19"/>
      <c r="AH3811" s="8" t="s">
        <v>11393</v>
      </c>
      <c r="AI3811" s="1" t="s">
        <v>15002</v>
      </c>
      <c r="AJ3811" s="8" t="s">
        <v>10200</v>
      </c>
      <c r="AK3811" s="8" t="s">
        <v>15002</v>
      </c>
      <c r="AL3811" s="8" t="s">
        <v>11395</v>
      </c>
      <c r="AM3811" s="8" t="s">
        <v>11405</v>
      </c>
      <c r="AN3811" s="8" t="s">
        <v>11397</v>
      </c>
      <c r="AO3811" s="8">
        <v>1</v>
      </c>
      <c r="AP3811" s="8" t="s">
        <v>11547</v>
      </c>
      <c r="AQ3811" s="8" t="s">
        <v>11547</v>
      </c>
      <c r="AR3811" s="8" t="str">
        <f t="shared" si="59"/>
        <v>Theatre</v>
      </c>
    </row>
    <row r="3812" spans="1:44" s="8" customFormat="1">
      <c r="A3812" s="19">
        <v>44630.897592592599</v>
      </c>
      <c r="B3812" s="19">
        <v>44630.897592592599</v>
      </c>
      <c r="C3812" s="8" t="s">
        <v>23264</v>
      </c>
      <c r="E3812" s="8" t="s">
        <v>5</v>
      </c>
      <c r="G3812" s="15">
        <v>2000</v>
      </c>
      <c r="H3812" s="15">
        <v>0</v>
      </c>
      <c r="I3812" s="15">
        <v>2000</v>
      </c>
      <c r="J3812" s="15"/>
      <c r="K3812" s="15">
        <v>0</v>
      </c>
      <c r="L3812" s="8" t="s">
        <v>11386</v>
      </c>
      <c r="M3812" s="8" t="s">
        <v>11387</v>
      </c>
      <c r="N3812" s="20"/>
      <c r="O3812" s="8" t="s">
        <v>11388</v>
      </c>
      <c r="P3812" s="8" t="s">
        <v>11554</v>
      </c>
      <c r="Q3812" s="8" t="s">
        <v>15214</v>
      </c>
      <c r="R3812" s="8" t="s">
        <v>23265</v>
      </c>
      <c r="S3812" s="8" t="s">
        <v>23266</v>
      </c>
      <c r="T3812" s="20" t="s">
        <v>23267</v>
      </c>
      <c r="U3812" s="8" t="s">
        <v>11397</v>
      </c>
      <c r="V3812" s="8" t="s">
        <v>23266</v>
      </c>
      <c r="Y3812" s="8" t="s">
        <v>11393</v>
      </c>
      <c r="AA3812" s="19"/>
      <c r="AB3812" s="19"/>
      <c r="AC3812" s="19"/>
      <c r="AD3812" s="19"/>
      <c r="AG3812" s="8" t="s">
        <v>11587</v>
      </c>
      <c r="AH3812" s="8" t="s">
        <v>11393</v>
      </c>
      <c r="AI3812" s="1" t="s">
        <v>23266</v>
      </c>
      <c r="AJ3812" s="8" t="s">
        <v>23264</v>
      </c>
      <c r="AK3812" s="8" t="s">
        <v>23266</v>
      </c>
      <c r="AL3812" s="8" t="s">
        <v>11395</v>
      </c>
      <c r="AM3812" s="8" t="s">
        <v>12392</v>
      </c>
      <c r="AN3812" s="8" t="s">
        <v>11397</v>
      </c>
      <c r="AO3812" s="8">
        <v>1</v>
      </c>
      <c r="AP3812" s="8" t="s">
        <v>16698</v>
      </c>
      <c r="AQ3812" s="8" t="s">
        <v>16698</v>
      </c>
      <c r="AR3812" s="8" t="str">
        <f t="shared" si="59"/>
        <v>Other</v>
      </c>
    </row>
    <row r="3813" spans="1:44" s="8" customFormat="1">
      <c r="A3813" s="70">
        <v>44630.902210648099</v>
      </c>
      <c r="B3813" s="71">
        <v>44630.902210648099</v>
      </c>
      <c r="C3813" s="1" t="s">
        <v>10201</v>
      </c>
      <c r="E3813" s="1" t="s">
        <v>5</v>
      </c>
      <c r="F3813" s="1"/>
      <c r="G3813" s="72">
        <v>2000</v>
      </c>
      <c r="H3813" s="72">
        <v>0</v>
      </c>
      <c r="I3813" s="72">
        <v>2000</v>
      </c>
      <c r="J3813" s="72">
        <v>2000</v>
      </c>
      <c r="K3813" s="72">
        <v>0</v>
      </c>
      <c r="L3813" s="1" t="s">
        <v>11386</v>
      </c>
      <c r="M3813" s="1" t="s">
        <v>11387</v>
      </c>
      <c r="N3813" s="1" t="s">
        <v>23268</v>
      </c>
      <c r="O3813" s="1" t="s">
        <v>11388</v>
      </c>
      <c r="P3813" s="1" t="s">
        <v>11389</v>
      </c>
      <c r="Q3813" s="1" t="s">
        <v>11536</v>
      </c>
      <c r="R3813" s="1" t="s">
        <v>19281</v>
      </c>
      <c r="S3813" s="1" t="s">
        <v>23269</v>
      </c>
      <c r="T3813" s="1" t="s">
        <v>10202</v>
      </c>
      <c r="U3813" s="1"/>
      <c r="V3813" s="1"/>
      <c r="W3813" s="1"/>
      <c r="X3813" s="1"/>
      <c r="Y3813" s="1" t="s">
        <v>11393</v>
      </c>
      <c r="Z3813" s="1"/>
      <c r="AA3813" s="70">
        <v>44635</v>
      </c>
      <c r="AB3813" s="70"/>
      <c r="AC3813" s="70"/>
      <c r="AD3813" s="70"/>
      <c r="AG3813" s="1"/>
      <c r="AH3813" s="1" t="s">
        <v>11393</v>
      </c>
      <c r="AI3813" s="1" t="s">
        <v>23270</v>
      </c>
      <c r="AJ3813" s="1" t="s">
        <v>10201</v>
      </c>
      <c r="AK3813" s="8" t="s">
        <v>23270</v>
      </c>
      <c r="AL3813" s="8" t="s">
        <v>11395</v>
      </c>
      <c r="AM3813" s="8" t="s">
        <v>16869</v>
      </c>
      <c r="AN3813" s="8" t="s">
        <v>11397</v>
      </c>
      <c r="AO3813" s="8">
        <v>1</v>
      </c>
      <c r="AP3813" s="8">
        <v>0</v>
      </c>
      <c r="AQ3813" s="8">
        <v>0</v>
      </c>
      <c r="AR3813" s="8">
        <f t="shared" si="59"/>
        <v>0</v>
      </c>
    </row>
    <row r="3814" spans="1:44" s="8" customFormat="1">
      <c r="A3814" s="19">
        <v>44630.947071759299</v>
      </c>
      <c r="B3814" s="19">
        <v>44630.947071759299</v>
      </c>
      <c r="C3814" s="8" t="s">
        <v>10203</v>
      </c>
      <c r="E3814" s="8" t="s">
        <v>5</v>
      </c>
      <c r="G3814" s="15">
        <v>2000</v>
      </c>
      <c r="H3814" s="15">
        <v>0</v>
      </c>
      <c r="I3814" s="15">
        <v>2000</v>
      </c>
      <c r="J3814" s="15">
        <v>2000</v>
      </c>
      <c r="K3814" s="15">
        <v>0</v>
      </c>
      <c r="L3814" s="8" t="s">
        <v>11386</v>
      </c>
      <c r="M3814" s="8" t="s">
        <v>11387</v>
      </c>
      <c r="N3814" s="20"/>
      <c r="O3814" s="8" t="s">
        <v>11388</v>
      </c>
      <c r="P3814" s="8" t="s">
        <v>11389</v>
      </c>
      <c r="Q3814" s="8" t="s">
        <v>11532</v>
      </c>
      <c r="R3814" s="8" t="s">
        <v>15077</v>
      </c>
      <c r="S3814" s="8" t="s">
        <v>23271</v>
      </c>
      <c r="T3814" s="20" t="s">
        <v>10204</v>
      </c>
      <c r="Y3814" s="8" t="s">
        <v>11393</v>
      </c>
      <c r="AA3814" s="19">
        <v>44643</v>
      </c>
      <c r="AB3814" s="19"/>
      <c r="AC3814" s="19"/>
      <c r="AD3814" s="19"/>
      <c r="AG3814" s="8" t="s">
        <v>11394</v>
      </c>
      <c r="AH3814" s="8" t="s">
        <v>11393</v>
      </c>
      <c r="AI3814" s="1" t="s">
        <v>23271</v>
      </c>
      <c r="AJ3814" s="8" t="s">
        <v>10203</v>
      </c>
      <c r="AK3814" s="8" t="s">
        <v>23271</v>
      </c>
      <c r="AL3814" s="8" t="s">
        <v>11803</v>
      </c>
      <c r="AM3814" s="8" t="s">
        <v>11626</v>
      </c>
      <c r="AN3814" s="8" t="s">
        <v>11514</v>
      </c>
      <c r="AO3814" s="8">
        <v>1</v>
      </c>
      <c r="AP3814" s="8" t="s">
        <v>16698</v>
      </c>
      <c r="AQ3814" s="8" t="s">
        <v>16698</v>
      </c>
      <c r="AR3814" s="8" t="str">
        <f t="shared" si="59"/>
        <v>Music</v>
      </c>
    </row>
    <row r="3815" spans="1:44" s="8" customFormat="1">
      <c r="A3815" s="70">
        <v>44630.926956018498</v>
      </c>
      <c r="B3815" s="71">
        <v>44630.926956018498</v>
      </c>
      <c r="C3815" s="1" t="s">
        <v>10205</v>
      </c>
      <c r="E3815" s="1" t="s">
        <v>5</v>
      </c>
      <c r="F3815" s="1"/>
      <c r="G3815" s="72">
        <v>2000</v>
      </c>
      <c r="H3815" s="72">
        <v>0</v>
      </c>
      <c r="I3815" s="72">
        <v>2000</v>
      </c>
      <c r="J3815" s="72">
        <v>2000</v>
      </c>
      <c r="K3815" s="72">
        <v>0</v>
      </c>
      <c r="L3815" s="1" t="s">
        <v>11386</v>
      </c>
      <c r="M3815" s="1" t="s">
        <v>11387</v>
      </c>
      <c r="N3815" s="74"/>
      <c r="O3815" s="1" t="s">
        <v>11388</v>
      </c>
      <c r="P3815" s="1" t="s">
        <v>11389</v>
      </c>
      <c r="Q3815" s="1" t="s">
        <v>11790</v>
      </c>
      <c r="R3815" s="1" t="s">
        <v>18288</v>
      </c>
      <c r="S3815" s="1" t="s">
        <v>17663</v>
      </c>
      <c r="T3815" s="74" t="s">
        <v>10206</v>
      </c>
      <c r="U3815" s="1"/>
      <c r="V3815" s="1"/>
      <c r="W3815" s="1"/>
      <c r="X3815" s="1"/>
      <c r="Y3815" s="1" t="s">
        <v>11393</v>
      </c>
      <c r="Z3815" s="1"/>
      <c r="AA3815" s="70">
        <v>44641</v>
      </c>
      <c r="AB3815" s="70"/>
      <c r="AC3815" s="70"/>
      <c r="AD3815" s="70"/>
      <c r="AG3815" s="1" t="s">
        <v>11442</v>
      </c>
      <c r="AH3815" s="1" t="s">
        <v>11393</v>
      </c>
      <c r="AI3815" s="1" t="s">
        <v>17663</v>
      </c>
      <c r="AJ3815" s="1" t="s">
        <v>10205</v>
      </c>
      <c r="AK3815" s="8" t="s">
        <v>17663</v>
      </c>
      <c r="AL3815" s="8" t="s">
        <v>11395</v>
      </c>
      <c r="AM3815" s="8" t="s">
        <v>11401</v>
      </c>
      <c r="AN3815" s="8" t="s">
        <v>11397</v>
      </c>
      <c r="AO3815" s="8">
        <v>1</v>
      </c>
      <c r="AP3815" s="8" t="s">
        <v>16698</v>
      </c>
      <c r="AQ3815" s="8" t="s">
        <v>16698</v>
      </c>
      <c r="AR3815" s="8" t="str">
        <f t="shared" si="59"/>
        <v>Visual Arts</v>
      </c>
    </row>
    <row r="3816" spans="1:44" s="8" customFormat="1">
      <c r="A3816" s="70">
        <v>44631.498854166697</v>
      </c>
      <c r="B3816" s="71">
        <v>44631.498854166697</v>
      </c>
      <c r="C3816" s="1" t="s">
        <v>10207</v>
      </c>
      <c r="E3816" s="1" t="s">
        <v>5</v>
      </c>
      <c r="F3816" s="1"/>
      <c r="G3816" s="72">
        <v>2000</v>
      </c>
      <c r="H3816" s="72">
        <v>0</v>
      </c>
      <c r="I3816" s="72">
        <v>2000</v>
      </c>
      <c r="J3816" s="72">
        <v>2000</v>
      </c>
      <c r="K3816" s="72">
        <v>0</v>
      </c>
      <c r="L3816" s="1" t="s">
        <v>11386</v>
      </c>
      <c r="M3816" s="1" t="s">
        <v>11387</v>
      </c>
      <c r="N3816" s="74"/>
      <c r="O3816" s="1" t="s">
        <v>11388</v>
      </c>
      <c r="P3816" s="1" t="s">
        <v>11389</v>
      </c>
      <c r="Q3816" s="1" t="s">
        <v>12809</v>
      </c>
      <c r="R3816" s="1" t="s">
        <v>23272</v>
      </c>
      <c r="S3816" s="1" t="s">
        <v>23273</v>
      </c>
      <c r="T3816" s="74" t="s">
        <v>10208</v>
      </c>
      <c r="U3816" s="1" t="s">
        <v>10208</v>
      </c>
      <c r="V3816" s="1" t="s">
        <v>23273</v>
      </c>
      <c r="W3816" s="1"/>
      <c r="X3816" s="1"/>
      <c r="Y3816" s="1" t="s">
        <v>11393</v>
      </c>
      <c r="Z3816" s="1"/>
      <c r="AA3816" s="70">
        <v>44645</v>
      </c>
      <c r="AB3816" s="70"/>
      <c r="AC3816" s="70"/>
      <c r="AD3816" s="70"/>
      <c r="AG3816" s="1" t="s">
        <v>11394</v>
      </c>
      <c r="AH3816" s="1" t="s">
        <v>11393</v>
      </c>
      <c r="AI3816" s="1" t="s">
        <v>23273</v>
      </c>
      <c r="AJ3816" s="1" t="s">
        <v>10207</v>
      </c>
      <c r="AK3816" s="8" t="s">
        <v>23273</v>
      </c>
      <c r="AL3816" s="8" t="s">
        <v>11717</v>
      </c>
      <c r="AM3816" s="8" t="s">
        <v>11718</v>
      </c>
      <c r="AN3816" s="8" t="s">
        <v>11466</v>
      </c>
      <c r="AO3816" s="8">
        <v>1</v>
      </c>
      <c r="AP3816" s="8" t="s">
        <v>16698</v>
      </c>
      <c r="AQ3816" s="8" t="s">
        <v>16698</v>
      </c>
      <c r="AR3816" s="8" t="str">
        <f t="shared" si="59"/>
        <v>Music</v>
      </c>
    </row>
    <row r="3817" spans="1:44" s="8" customFormat="1">
      <c r="A3817" s="70">
        <v>44631.021412037</v>
      </c>
      <c r="B3817" s="71">
        <v>44631.021412037</v>
      </c>
      <c r="C3817" s="1" t="s">
        <v>10209</v>
      </c>
      <c r="E3817" s="1" t="s">
        <v>5</v>
      </c>
      <c r="F3817" s="1"/>
      <c r="G3817" s="72">
        <v>2000</v>
      </c>
      <c r="H3817" s="72">
        <v>0</v>
      </c>
      <c r="I3817" s="72">
        <v>2000</v>
      </c>
      <c r="J3817" s="72">
        <v>2000</v>
      </c>
      <c r="K3817" s="72">
        <v>0</v>
      </c>
      <c r="L3817" s="1" t="s">
        <v>11386</v>
      </c>
      <c r="M3817" s="1" t="s">
        <v>11387</v>
      </c>
      <c r="N3817" s="74"/>
      <c r="O3817" s="1" t="s">
        <v>11388</v>
      </c>
      <c r="P3817" s="1" t="s">
        <v>11389</v>
      </c>
      <c r="Q3817" s="1" t="s">
        <v>11888</v>
      </c>
      <c r="R3817" s="1" t="s">
        <v>18148</v>
      </c>
      <c r="S3817" s="1" t="s">
        <v>23274</v>
      </c>
      <c r="T3817" s="74" t="s">
        <v>10210</v>
      </c>
      <c r="U3817" s="1"/>
      <c r="V3817" s="1"/>
      <c r="W3817" s="1"/>
      <c r="X3817" s="1"/>
      <c r="Y3817" s="1" t="s">
        <v>11393</v>
      </c>
      <c r="Z3817" s="1"/>
      <c r="AA3817" s="70">
        <v>44641</v>
      </c>
      <c r="AB3817" s="70"/>
      <c r="AC3817" s="70"/>
      <c r="AD3817" s="70"/>
      <c r="AG3817" s="1" t="s">
        <v>11394</v>
      </c>
      <c r="AH3817" s="1" t="s">
        <v>11393</v>
      </c>
      <c r="AI3817" s="1" t="s">
        <v>23274</v>
      </c>
      <c r="AJ3817" s="1" t="s">
        <v>10209</v>
      </c>
      <c r="AK3817" s="8" t="s">
        <v>23274</v>
      </c>
      <c r="AL3817" s="8" t="s">
        <v>11478</v>
      </c>
      <c r="AM3817" s="8" t="s">
        <v>11588</v>
      </c>
      <c r="AN3817" s="8" t="s">
        <v>11472</v>
      </c>
      <c r="AO3817" s="8">
        <v>1</v>
      </c>
      <c r="AP3817" s="8" t="s">
        <v>16698</v>
      </c>
      <c r="AQ3817" s="8" t="s">
        <v>16698</v>
      </c>
      <c r="AR3817" s="8" t="str">
        <f t="shared" si="59"/>
        <v>Music</v>
      </c>
    </row>
    <row r="3818" spans="1:44" s="8" customFormat="1">
      <c r="A3818" s="70">
        <v>44630.960335648102</v>
      </c>
      <c r="B3818" s="71">
        <v>44630.960335648102</v>
      </c>
      <c r="C3818" s="1" t="s">
        <v>10211</v>
      </c>
      <c r="E3818" s="1" t="s">
        <v>5</v>
      </c>
      <c r="F3818" s="1"/>
      <c r="G3818" s="72">
        <v>2000</v>
      </c>
      <c r="H3818" s="72">
        <v>0</v>
      </c>
      <c r="I3818" s="72">
        <v>2000</v>
      </c>
      <c r="J3818" s="72">
        <v>2000</v>
      </c>
      <c r="K3818" s="72">
        <v>0</v>
      </c>
      <c r="L3818" s="1" t="s">
        <v>11386</v>
      </c>
      <c r="M3818" s="1" t="s">
        <v>11387</v>
      </c>
      <c r="N3818" s="74"/>
      <c r="O3818" s="1" t="s">
        <v>11388</v>
      </c>
      <c r="P3818" s="1" t="s">
        <v>11389</v>
      </c>
      <c r="Q3818" s="1" t="s">
        <v>23275</v>
      </c>
      <c r="R3818" s="1" t="s">
        <v>23045</v>
      </c>
      <c r="S3818" s="1" t="s">
        <v>19348</v>
      </c>
      <c r="T3818" s="74" t="s">
        <v>10212</v>
      </c>
      <c r="U3818" s="1"/>
      <c r="V3818" s="1"/>
      <c r="W3818" s="1"/>
      <c r="X3818" s="1"/>
      <c r="Y3818" s="1" t="s">
        <v>11393</v>
      </c>
      <c r="Z3818" s="1"/>
      <c r="AA3818" s="70">
        <v>44645</v>
      </c>
      <c r="AB3818" s="70"/>
      <c r="AC3818" s="70"/>
      <c r="AD3818" s="70"/>
      <c r="AG3818" s="1" t="s">
        <v>11442</v>
      </c>
      <c r="AH3818" s="1" t="s">
        <v>11393</v>
      </c>
      <c r="AI3818" s="1" t="s">
        <v>19348</v>
      </c>
      <c r="AJ3818" s="1" t="s">
        <v>10211</v>
      </c>
      <c r="AK3818" s="8" t="s">
        <v>19348</v>
      </c>
      <c r="AL3818" s="8" t="s">
        <v>11395</v>
      </c>
      <c r="AM3818" s="8" t="s">
        <v>11483</v>
      </c>
      <c r="AN3818" s="8" t="s">
        <v>11397</v>
      </c>
      <c r="AO3818" s="8">
        <v>1</v>
      </c>
      <c r="AP3818" s="8" t="s">
        <v>16698</v>
      </c>
      <c r="AQ3818" s="8" t="s">
        <v>16698</v>
      </c>
      <c r="AR3818" s="8" t="str">
        <f t="shared" si="59"/>
        <v>Visual Arts</v>
      </c>
    </row>
    <row r="3819" spans="1:44" s="8" customFormat="1">
      <c r="A3819" s="70">
        <v>44630.9386226852</v>
      </c>
      <c r="B3819" s="71">
        <v>44630.9386226852</v>
      </c>
      <c r="C3819" s="1" t="s">
        <v>10213</v>
      </c>
      <c r="E3819" s="1" t="s">
        <v>5</v>
      </c>
      <c r="F3819" s="1"/>
      <c r="G3819" s="72">
        <v>2000</v>
      </c>
      <c r="H3819" s="72">
        <v>1500</v>
      </c>
      <c r="I3819" s="72">
        <v>3500</v>
      </c>
      <c r="J3819" s="72">
        <v>3500</v>
      </c>
      <c r="K3819" s="72">
        <v>0</v>
      </c>
      <c r="L3819" s="1" t="s">
        <v>11386</v>
      </c>
      <c r="M3819" s="1" t="s">
        <v>11387</v>
      </c>
      <c r="N3819" s="74" t="s">
        <v>23276</v>
      </c>
      <c r="O3819" s="1" t="s">
        <v>11388</v>
      </c>
      <c r="P3819" s="1" t="s">
        <v>11389</v>
      </c>
      <c r="Q3819" s="1" t="s">
        <v>12828</v>
      </c>
      <c r="R3819" s="1" t="s">
        <v>12658</v>
      </c>
      <c r="S3819" s="1" t="s">
        <v>14063</v>
      </c>
      <c r="T3819" s="74" t="s">
        <v>10214</v>
      </c>
      <c r="U3819" s="1"/>
      <c r="V3819" s="1"/>
      <c r="W3819" s="1"/>
      <c r="X3819" s="1"/>
      <c r="Y3819" s="1" t="s">
        <v>11393</v>
      </c>
      <c r="Z3819" s="1"/>
      <c r="AA3819" s="70">
        <v>44643</v>
      </c>
      <c r="AB3819" s="70"/>
      <c r="AC3819" s="70"/>
      <c r="AD3819" s="70"/>
      <c r="AG3819" s="1" t="s">
        <v>11442</v>
      </c>
      <c r="AH3819" s="1" t="s">
        <v>11393</v>
      </c>
      <c r="AI3819" s="1" t="s">
        <v>14063</v>
      </c>
      <c r="AJ3819" s="1" t="s">
        <v>10213</v>
      </c>
      <c r="AK3819" s="8" t="s">
        <v>14063</v>
      </c>
      <c r="AL3819" s="8" t="s">
        <v>11395</v>
      </c>
      <c r="AM3819" s="8" t="s">
        <v>11483</v>
      </c>
      <c r="AN3819" s="8" t="s">
        <v>11397</v>
      </c>
      <c r="AO3819" s="8">
        <v>1</v>
      </c>
      <c r="AP3819" s="8" t="s">
        <v>11645</v>
      </c>
      <c r="AQ3819" s="8">
        <v>0</v>
      </c>
      <c r="AR3819" s="8" t="str">
        <f t="shared" si="59"/>
        <v>Visual Arts</v>
      </c>
    </row>
    <row r="3820" spans="1:44" s="8" customFormat="1">
      <c r="A3820" s="19">
        <v>44630.935682870397</v>
      </c>
      <c r="B3820" s="19">
        <v>44630.935682870397</v>
      </c>
      <c r="C3820" s="8" t="s">
        <v>10215</v>
      </c>
      <c r="E3820" s="8" t="s">
        <v>5</v>
      </c>
      <c r="G3820" s="15">
        <v>2000</v>
      </c>
      <c r="H3820" s="15">
        <v>0</v>
      </c>
      <c r="I3820" s="15">
        <v>2000</v>
      </c>
      <c r="J3820" s="15">
        <v>2000</v>
      </c>
      <c r="K3820" s="15">
        <v>0</v>
      </c>
      <c r="L3820" s="8" t="s">
        <v>11386</v>
      </c>
      <c r="M3820" s="8" t="s">
        <v>11387</v>
      </c>
      <c r="N3820" s="8" t="s">
        <v>23277</v>
      </c>
      <c r="O3820" s="8" t="s">
        <v>11388</v>
      </c>
      <c r="P3820" s="8" t="s">
        <v>11389</v>
      </c>
      <c r="Q3820" s="8" t="s">
        <v>12878</v>
      </c>
      <c r="R3820" s="8" t="s">
        <v>23278</v>
      </c>
      <c r="S3820" s="8" t="s">
        <v>23279</v>
      </c>
      <c r="T3820" s="8" t="s">
        <v>10216</v>
      </c>
      <c r="Y3820" s="8" t="s">
        <v>11393</v>
      </c>
      <c r="AA3820" s="19">
        <v>44635</v>
      </c>
      <c r="AB3820" s="19"/>
      <c r="AC3820" s="19"/>
      <c r="AD3820" s="19"/>
      <c r="AH3820" s="8" t="s">
        <v>11393</v>
      </c>
      <c r="AI3820" s="1" t="s">
        <v>23279</v>
      </c>
      <c r="AJ3820" s="8" t="s">
        <v>10215</v>
      </c>
      <c r="AK3820" s="8" t="s">
        <v>23279</v>
      </c>
      <c r="AL3820" s="8" t="s">
        <v>11395</v>
      </c>
      <c r="AM3820" s="8" t="s">
        <v>11483</v>
      </c>
      <c r="AN3820" s="8" t="s">
        <v>11397</v>
      </c>
      <c r="AO3820" s="8">
        <v>1</v>
      </c>
      <c r="AP3820" s="8" t="s">
        <v>16698</v>
      </c>
      <c r="AQ3820" s="8">
        <v>0</v>
      </c>
      <c r="AR3820" s="8">
        <f t="shared" si="59"/>
        <v>0</v>
      </c>
    </row>
    <row r="3821" spans="1:44" s="8" customFormat="1">
      <c r="A3821" s="19">
        <v>44630.938888888901</v>
      </c>
      <c r="B3821" s="19">
        <v>44630.938888888901</v>
      </c>
      <c r="C3821" s="8" t="s">
        <v>10217</v>
      </c>
      <c r="E3821" s="8" t="s">
        <v>5</v>
      </c>
      <c r="G3821" s="15">
        <v>2000</v>
      </c>
      <c r="H3821" s="15">
        <v>0</v>
      </c>
      <c r="I3821" s="15">
        <v>2000</v>
      </c>
      <c r="J3821" s="15">
        <v>2000</v>
      </c>
      <c r="K3821" s="15">
        <v>0</v>
      </c>
      <c r="L3821" s="8" t="s">
        <v>11386</v>
      </c>
      <c r="M3821" s="8" t="s">
        <v>11387</v>
      </c>
      <c r="N3821" s="8" t="s">
        <v>23280</v>
      </c>
      <c r="O3821" s="8" t="s">
        <v>11388</v>
      </c>
      <c r="P3821" s="8" t="s">
        <v>11389</v>
      </c>
      <c r="Q3821" s="8" t="s">
        <v>23281</v>
      </c>
      <c r="R3821" s="8" t="s">
        <v>23282</v>
      </c>
      <c r="S3821" s="8" t="s">
        <v>23283</v>
      </c>
      <c r="T3821" s="8" t="s">
        <v>10218</v>
      </c>
      <c r="Y3821" s="8" t="s">
        <v>11393</v>
      </c>
      <c r="AA3821" s="19">
        <v>44635</v>
      </c>
      <c r="AB3821" s="19"/>
      <c r="AC3821" s="19"/>
      <c r="AD3821" s="19"/>
      <c r="AH3821" s="8" t="s">
        <v>11393</v>
      </c>
      <c r="AI3821" s="1" t="s">
        <v>23283</v>
      </c>
      <c r="AJ3821" s="8" t="s">
        <v>10217</v>
      </c>
      <c r="AK3821" s="8" t="s">
        <v>23283</v>
      </c>
      <c r="AL3821" s="8" t="s">
        <v>11530</v>
      </c>
      <c r="AM3821" s="8" t="s">
        <v>11531</v>
      </c>
      <c r="AN3821" s="8" t="s">
        <v>11422</v>
      </c>
      <c r="AO3821" s="8">
        <v>1</v>
      </c>
      <c r="AP3821" s="8">
        <v>0</v>
      </c>
      <c r="AQ3821" s="8">
        <v>0</v>
      </c>
      <c r="AR3821" s="8">
        <f t="shared" si="59"/>
        <v>0</v>
      </c>
    </row>
    <row r="3822" spans="1:44" s="8" customFormat="1">
      <c r="A3822" s="70">
        <v>44631.011805555601</v>
      </c>
      <c r="B3822" s="71">
        <v>44631.011805555601</v>
      </c>
      <c r="C3822" s="1" t="s">
        <v>10219</v>
      </c>
      <c r="E3822" s="1" t="s">
        <v>5</v>
      </c>
      <c r="F3822" s="1"/>
      <c r="G3822" s="72">
        <v>2000</v>
      </c>
      <c r="H3822" s="72">
        <v>0</v>
      </c>
      <c r="I3822" s="72">
        <v>2000</v>
      </c>
      <c r="J3822" s="72">
        <v>2000</v>
      </c>
      <c r="K3822" s="72">
        <v>0</v>
      </c>
      <c r="L3822" s="1" t="s">
        <v>11386</v>
      </c>
      <c r="M3822" s="1" t="s">
        <v>11387</v>
      </c>
      <c r="N3822" s="74"/>
      <c r="O3822" s="1" t="s">
        <v>11388</v>
      </c>
      <c r="P3822" s="1" t="s">
        <v>11389</v>
      </c>
      <c r="Q3822" s="1" t="s">
        <v>12560</v>
      </c>
      <c r="R3822" s="1" t="s">
        <v>12667</v>
      </c>
      <c r="S3822" s="1" t="s">
        <v>23284</v>
      </c>
      <c r="T3822" s="74" t="s">
        <v>10220</v>
      </c>
      <c r="U3822" s="1"/>
      <c r="V3822" s="1"/>
      <c r="W3822" s="1"/>
      <c r="X3822" s="1"/>
      <c r="Y3822" s="1" t="s">
        <v>11393</v>
      </c>
      <c r="Z3822" s="1"/>
      <c r="AA3822" s="70">
        <v>44648</v>
      </c>
      <c r="AB3822" s="70"/>
      <c r="AC3822" s="70"/>
      <c r="AD3822" s="70"/>
      <c r="AG3822" s="1" t="s">
        <v>11412</v>
      </c>
      <c r="AH3822" s="1" t="s">
        <v>11393</v>
      </c>
      <c r="AI3822" s="1" t="s">
        <v>23284</v>
      </c>
      <c r="AJ3822" s="1" t="s">
        <v>10219</v>
      </c>
      <c r="AK3822" s="8" t="s">
        <v>23284</v>
      </c>
      <c r="AL3822" s="8" t="s">
        <v>11395</v>
      </c>
      <c r="AM3822" s="8" t="s">
        <v>11396</v>
      </c>
      <c r="AN3822" s="8" t="s">
        <v>11397</v>
      </c>
      <c r="AO3822" s="8">
        <v>1</v>
      </c>
      <c r="AP3822" s="8" t="s">
        <v>16698</v>
      </c>
      <c r="AQ3822" s="8" t="s">
        <v>16698</v>
      </c>
      <c r="AR3822" s="8" t="str">
        <f t="shared" si="59"/>
        <v>Multi-Art Form</v>
      </c>
    </row>
    <row r="3823" spans="1:44" s="8" customFormat="1">
      <c r="A3823" s="19">
        <v>44630.953611111101</v>
      </c>
      <c r="B3823" s="19">
        <v>44630.953611111101</v>
      </c>
      <c r="C3823" s="8" t="s">
        <v>10221</v>
      </c>
      <c r="E3823" s="8" t="s">
        <v>5</v>
      </c>
      <c r="G3823" s="15">
        <v>2000</v>
      </c>
      <c r="H3823" s="15">
        <v>0</v>
      </c>
      <c r="I3823" s="15">
        <v>2000</v>
      </c>
      <c r="J3823" s="15">
        <v>2000</v>
      </c>
      <c r="K3823" s="15">
        <v>0</v>
      </c>
      <c r="L3823" s="8" t="s">
        <v>11386</v>
      </c>
      <c r="M3823" s="8" t="s">
        <v>11387</v>
      </c>
      <c r="N3823" s="8" t="s">
        <v>23285</v>
      </c>
      <c r="O3823" s="8" t="s">
        <v>11388</v>
      </c>
      <c r="P3823" s="8" t="s">
        <v>11389</v>
      </c>
      <c r="Q3823" s="8" t="s">
        <v>15726</v>
      </c>
      <c r="R3823" s="8" t="s">
        <v>12554</v>
      </c>
      <c r="S3823" s="8" t="s">
        <v>23286</v>
      </c>
      <c r="T3823" s="8" t="s">
        <v>10222</v>
      </c>
      <c r="Y3823" s="8" t="s">
        <v>11393</v>
      </c>
      <c r="AA3823" s="19">
        <v>44635</v>
      </c>
      <c r="AB3823" s="19"/>
      <c r="AC3823" s="19"/>
      <c r="AD3823" s="19"/>
      <c r="AH3823" s="8" t="s">
        <v>11393</v>
      </c>
      <c r="AI3823" s="1" t="s">
        <v>23286</v>
      </c>
      <c r="AJ3823" s="8" t="s">
        <v>10221</v>
      </c>
      <c r="AK3823" s="8" t="s">
        <v>23286</v>
      </c>
      <c r="AL3823" s="8" t="s">
        <v>11478</v>
      </c>
      <c r="AM3823" s="8" t="s">
        <v>11479</v>
      </c>
      <c r="AN3823" s="8" t="s">
        <v>11472</v>
      </c>
      <c r="AO3823" s="8">
        <v>1</v>
      </c>
      <c r="AP3823" s="8">
        <v>0</v>
      </c>
      <c r="AQ3823" s="8">
        <v>0</v>
      </c>
      <c r="AR3823" s="8">
        <f t="shared" si="59"/>
        <v>0</v>
      </c>
    </row>
    <row r="3824" spans="1:44" s="8" customFormat="1">
      <c r="A3824" s="70">
        <v>44631.347997685203</v>
      </c>
      <c r="B3824" s="71">
        <v>44631.347997685203</v>
      </c>
      <c r="C3824" s="1" t="s">
        <v>23287</v>
      </c>
      <c r="E3824" s="1" t="s">
        <v>5</v>
      </c>
      <c r="F3824" s="1"/>
      <c r="G3824" s="72">
        <v>2000</v>
      </c>
      <c r="H3824" s="72">
        <v>0</v>
      </c>
      <c r="I3824" s="72">
        <v>2000</v>
      </c>
      <c r="J3824" s="72"/>
      <c r="K3824" s="72">
        <v>0</v>
      </c>
      <c r="L3824" s="1" t="s">
        <v>11386</v>
      </c>
      <c r="M3824" s="1" t="s">
        <v>11387</v>
      </c>
      <c r="N3824" s="74"/>
      <c r="O3824" s="1" t="s">
        <v>11388</v>
      </c>
      <c r="P3824" s="1" t="s">
        <v>11554</v>
      </c>
      <c r="Q3824" s="1" t="s">
        <v>12047</v>
      </c>
      <c r="R3824" s="1" t="s">
        <v>11573</v>
      </c>
      <c r="S3824" s="1" t="s">
        <v>23288</v>
      </c>
      <c r="T3824" s="74" t="s">
        <v>23289</v>
      </c>
      <c r="U3824" s="1" t="s">
        <v>23289</v>
      </c>
      <c r="V3824" s="1" t="s">
        <v>23288</v>
      </c>
      <c r="W3824" s="1"/>
      <c r="X3824" s="1"/>
      <c r="Y3824" s="1" t="s">
        <v>11393</v>
      </c>
      <c r="Z3824" s="1"/>
      <c r="AA3824" s="70"/>
      <c r="AB3824" s="70"/>
      <c r="AC3824" s="70"/>
      <c r="AD3824" s="70"/>
      <c r="AG3824" s="1" t="s">
        <v>11853</v>
      </c>
      <c r="AH3824" s="1" t="s">
        <v>11393</v>
      </c>
      <c r="AI3824" s="1" t="s">
        <v>23288</v>
      </c>
      <c r="AJ3824" s="1" t="s">
        <v>23287</v>
      </c>
      <c r="AK3824" s="8" t="s">
        <v>23288</v>
      </c>
      <c r="AL3824" s="8" t="s">
        <v>11395</v>
      </c>
      <c r="AM3824" s="8" t="s">
        <v>11500</v>
      </c>
      <c r="AN3824" s="8" t="s">
        <v>11397</v>
      </c>
      <c r="AO3824" s="8">
        <v>1</v>
      </c>
      <c r="AP3824" s="8" t="s">
        <v>16698</v>
      </c>
      <c r="AQ3824" s="8" t="s">
        <v>16698</v>
      </c>
      <c r="AR3824" s="8" t="str">
        <f t="shared" si="59"/>
        <v>Children and Young People</v>
      </c>
    </row>
    <row r="3825" spans="1:44" s="8" customFormat="1">
      <c r="A3825" s="19">
        <v>44631.032974537004</v>
      </c>
      <c r="B3825" s="19">
        <v>44631.032974537004</v>
      </c>
      <c r="C3825" s="8" t="s">
        <v>10223</v>
      </c>
      <c r="E3825" s="8" t="s">
        <v>5</v>
      </c>
      <c r="G3825" s="15">
        <v>2000</v>
      </c>
      <c r="H3825" s="15">
        <v>0</v>
      </c>
      <c r="I3825" s="15">
        <v>2000</v>
      </c>
      <c r="J3825" s="15">
        <v>2000</v>
      </c>
      <c r="K3825" s="15">
        <v>0</v>
      </c>
      <c r="L3825" s="8" t="s">
        <v>11386</v>
      </c>
      <c r="M3825" s="8" t="s">
        <v>11387</v>
      </c>
      <c r="N3825" s="20"/>
      <c r="O3825" s="8" t="s">
        <v>11388</v>
      </c>
      <c r="P3825" s="8" t="s">
        <v>11389</v>
      </c>
      <c r="Q3825" s="8" t="s">
        <v>21340</v>
      </c>
      <c r="R3825" s="8" t="s">
        <v>13264</v>
      </c>
      <c r="S3825" s="8" t="s">
        <v>20234</v>
      </c>
      <c r="T3825" s="20" t="s">
        <v>10224</v>
      </c>
      <c r="Y3825" s="8" t="s">
        <v>11393</v>
      </c>
      <c r="AA3825" s="19">
        <v>44645</v>
      </c>
      <c r="AB3825" s="19"/>
      <c r="AC3825" s="19"/>
      <c r="AD3825" s="19"/>
      <c r="AG3825" s="8" t="s">
        <v>11394</v>
      </c>
      <c r="AH3825" s="8" t="s">
        <v>11393</v>
      </c>
      <c r="AI3825" s="1" t="s">
        <v>20234</v>
      </c>
      <c r="AJ3825" s="8" t="s">
        <v>10223</v>
      </c>
      <c r="AK3825" s="8" t="s">
        <v>20234</v>
      </c>
      <c r="AL3825" s="8" t="s">
        <v>11395</v>
      </c>
      <c r="AM3825" s="8" t="s">
        <v>16869</v>
      </c>
      <c r="AN3825" s="8" t="s">
        <v>11397</v>
      </c>
      <c r="AO3825" s="8">
        <v>1</v>
      </c>
      <c r="AP3825" s="8" t="s">
        <v>16698</v>
      </c>
      <c r="AQ3825" s="8" t="s">
        <v>16698</v>
      </c>
      <c r="AR3825" s="8" t="str">
        <f t="shared" si="59"/>
        <v>Music</v>
      </c>
    </row>
    <row r="3826" spans="1:44" s="8" customFormat="1">
      <c r="A3826" s="70">
        <v>44630.9929050926</v>
      </c>
      <c r="B3826" s="71">
        <v>44630.9929050926</v>
      </c>
      <c r="C3826" s="1" t="s">
        <v>10225</v>
      </c>
      <c r="E3826" s="1" t="s">
        <v>5</v>
      </c>
      <c r="F3826" s="1"/>
      <c r="G3826" s="72">
        <v>2000</v>
      </c>
      <c r="H3826" s="72">
        <v>0</v>
      </c>
      <c r="I3826" s="72">
        <v>2000</v>
      </c>
      <c r="J3826" s="72">
        <v>2000</v>
      </c>
      <c r="K3826" s="72">
        <v>0</v>
      </c>
      <c r="L3826" s="1" t="s">
        <v>11386</v>
      </c>
      <c r="M3826" s="1" t="s">
        <v>16693</v>
      </c>
      <c r="N3826" s="1" t="s">
        <v>23290</v>
      </c>
      <c r="O3826" s="1" t="s">
        <v>11388</v>
      </c>
      <c r="P3826" s="1" t="s">
        <v>11389</v>
      </c>
      <c r="Q3826" s="1" t="s">
        <v>12448</v>
      </c>
      <c r="R3826" s="1" t="s">
        <v>11745</v>
      </c>
      <c r="S3826" s="1" t="s">
        <v>23291</v>
      </c>
      <c r="T3826" s="1" t="s">
        <v>10226</v>
      </c>
      <c r="U3826" s="1"/>
      <c r="V3826" s="1" t="s">
        <v>23291</v>
      </c>
      <c r="W3826" s="1"/>
      <c r="X3826" s="1"/>
      <c r="Y3826" s="1" t="s">
        <v>11393</v>
      </c>
      <c r="Z3826" s="1"/>
      <c r="AA3826" s="70">
        <v>44635</v>
      </c>
      <c r="AB3826" s="70"/>
      <c r="AC3826" s="70"/>
      <c r="AD3826" s="70"/>
      <c r="AG3826" s="1"/>
      <c r="AH3826" s="1" t="s">
        <v>11393</v>
      </c>
      <c r="AI3826" s="1" t="s">
        <v>23291</v>
      </c>
      <c r="AJ3826" s="1" t="s">
        <v>10225</v>
      </c>
      <c r="AK3826" s="8" t="s">
        <v>23291</v>
      </c>
      <c r="AL3826" s="8" t="s">
        <v>11395</v>
      </c>
      <c r="AM3826" s="8" t="s">
        <v>11405</v>
      </c>
      <c r="AN3826" s="8" t="s">
        <v>11397</v>
      </c>
      <c r="AO3826" s="8">
        <v>1</v>
      </c>
      <c r="AP3826" s="8">
        <v>0</v>
      </c>
      <c r="AQ3826" s="8" t="s">
        <v>16698</v>
      </c>
      <c r="AR3826" s="8">
        <f t="shared" si="59"/>
        <v>0</v>
      </c>
    </row>
    <row r="3827" spans="1:44" s="8" customFormat="1">
      <c r="A3827" s="19">
        <v>44631.024097222202</v>
      </c>
      <c r="B3827" s="19">
        <v>44631.024097222202</v>
      </c>
      <c r="C3827" s="8" t="s">
        <v>10227</v>
      </c>
      <c r="E3827" s="8" t="s">
        <v>5</v>
      </c>
      <c r="G3827" s="15">
        <v>2000</v>
      </c>
      <c r="H3827" s="15">
        <v>0</v>
      </c>
      <c r="I3827" s="15">
        <v>2000</v>
      </c>
      <c r="J3827" s="15">
        <v>2000</v>
      </c>
      <c r="K3827" s="15">
        <v>0</v>
      </c>
      <c r="L3827" s="8" t="s">
        <v>11386</v>
      </c>
      <c r="M3827" s="8" t="s">
        <v>11387</v>
      </c>
      <c r="N3827" s="20"/>
      <c r="O3827" s="8" t="s">
        <v>11388</v>
      </c>
      <c r="P3827" s="8" t="s">
        <v>11389</v>
      </c>
      <c r="Q3827" s="8" t="s">
        <v>11654</v>
      </c>
      <c r="R3827" s="8" t="s">
        <v>22851</v>
      </c>
      <c r="S3827" s="8" t="s">
        <v>23292</v>
      </c>
      <c r="T3827" s="20" t="s">
        <v>10228</v>
      </c>
      <c r="U3827" s="8" t="s">
        <v>10228</v>
      </c>
      <c r="V3827" s="8" t="s">
        <v>23292</v>
      </c>
      <c r="Y3827" s="8" t="s">
        <v>11393</v>
      </c>
      <c r="AA3827" s="19">
        <v>44645</v>
      </c>
      <c r="AB3827" s="19"/>
      <c r="AC3827" s="19"/>
      <c r="AD3827" s="19"/>
      <c r="AG3827" s="8" t="s">
        <v>11547</v>
      </c>
      <c r="AH3827" s="8" t="s">
        <v>11393</v>
      </c>
      <c r="AI3827" s="1" t="s">
        <v>23292</v>
      </c>
      <c r="AJ3827" s="8" t="s">
        <v>10227</v>
      </c>
      <c r="AK3827" s="8" t="s">
        <v>23292</v>
      </c>
      <c r="AL3827" s="8" t="s">
        <v>11854</v>
      </c>
      <c r="AM3827" s="8" t="s">
        <v>11855</v>
      </c>
      <c r="AN3827" s="8" t="s">
        <v>11429</v>
      </c>
      <c r="AO3827" s="8">
        <v>1</v>
      </c>
      <c r="AP3827" s="8" t="s">
        <v>16698</v>
      </c>
      <c r="AQ3827" s="8" t="s">
        <v>16698</v>
      </c>
      <c r="AR3827" s="8" t="str">
        <f t="shared" si="59"/>
        <v>Theatre</v>
      </c>
    </row>
    <row r="3828" spans="1:44" s="8" customFormat="1">
      <c r="A3828" s="70">
        <v>44631.050891203697</v>
      </c>
      <c r="B3828" s="71">
        <v>44631.050879629598</v>
      </c>
      <c r="C3828" s="1" t="s">
        <v>10229</v>
      </c>
      <c r="E3828" s="1" t="s">
        <v>5</v>
      </c>
      <c r="F3828" s="1"/>
      <c r="G3828" s="72">
        <v>2000</v>
      </c>
      <c r="H3828" s="72">
        <v>0</v>
      </c>
      <c r="I3828" s="72">
        <v>2000</v>
      </c>
      <c r="J3828" s="72">
        <v>2000</v>
      </c>
      <c r="K3828" s="72">
        <v>0</v>
      </c>
      <c r="L3828" s="1" t="s">
        <v>11386</v>
      </c>
      <c r="M3828" s="1" t="s">
        <v>11387</v>
      </c>
      <c r="N3828" s="1" t="s">
        <v>23293</v>
      </c>
      <c r="O3828" s="1" t="s">
        <v>11388</v>
      </c>
      <c r="P3828" s="1" t="s">
        <v>11389</v>
      </c>
      <c r="Q3828" s="1" t="s">
        <v>16645</v>
      </c>
      <c r="R3828" s="1" t="s">
        <v>11875</v>
      </c>
      <c r="S3828" s="1" t="s">
        <v>12840</v>
      </c>
      <c r="T3828" s="1" t="s">
        <v>10230</v>
      </c>
      <c r="U3828" s="1" t="s">
        <v>10230</v>
      </c>
      <c r="V3828" s="1" t="s">
        <v>12840</v>
      </c>
      <c r="W3828" s="1"/>
      <c r="X3828" s="1"/>
      <c r="Y3828" s="1" t="s">
        <v>11393</v>
      </c>
      <c r="Z3828" s="1"/>
      <c r="AA3828" s="70">
        <v>44651</v>
      </c>
      <c r="AB3828" s="70"/>
      <c r="AC3828" s="70"/>
      <c r="AD3828" s="70"/>
      <c r="AG3828" s="1"/>
      <c r="AH3828" s="1" t="s">
        <v>11393</v>
      </c>
      <c r="AI3828" s="1" t="s">
        <v>12840</v>
      </c>
      <c r="AJ3828" s="1" t="s">
        <v>10229</v>
      </c>
      <c r="AK3828" s="8" t="s">
        <v>12840</v>
      </c>
      <c r="AL3828" s="8" t="s">
        <v>11395</v>
      </c>
      <c r="AM3828" s="8" t="s">
        <v>16869</v>
      </c>
      <c r="AN3828" s="8" t="s">
        <v>11397</v>
      </c>
      <c r="AO3828" s="8">
        <v>1</v>
      </c>
      <c r="AP3828" s="8">
        <v>0</v>
      </c>
      <c r="AQ3828" s="8" t="s">
        <v>16698</v>
      </c>
      <c r="AR3828" s="8">
        <f t="shared" si="59"/>
        <v>0</v>
      </c>
    </row>
    <row r="3829" spans="1:44" s="8" customFormat="1">
      <c r="A3829" s="19">
        <v>44634.455937500003</v>
      </c>
      <c r="B3829" s="19">
        <v>44634.455937500003</v>
      </c>
      <c r="C3829" s="8" t="s">
        <v>10231</v>
      </c>
      <c r="E3829" s="8" t="s">
        <v>5</v>
      </c>
      <c r="G3829" s="15">
        <v>500</v>
      </c>
      <c r="H3829" s="15">
        <v>0</v>
      </c>
      <c r="I3829" s="15">
        <v>500</v>
      </c>
      <c r="J3829" s="15">
        <v>500</v>
      </c>
      <c r="K3829" s="15">
        <v>0</v>
      </c>
      <c r="L3829" s="8" t="s">
        <v>11386</v>
      </c>
      <c r="M3829" s="8" t="s">
        <v>11387</v>
      </c>
      <c r="N3829" s="20"/>
      <c r="O3829" s="8" t="s">
        <v>11388</v>
      </c>
      <c r="P3829" s="8" t="s">
        <v>11389</v>
      </c>
      <c r="Q3829" s="8" t="s">
        <v>12711</v>
      </c>
      <c r="R3829" s="8" t="s">
        <v>12148</v>
      </c>
      <c r="S3829" s="8" t="s">
        <v>20126</v>
      </c>
      <c r="T3829" s="20" t="s">
        <v>10232</v>
      </c>
      <c r="Y3829" s="8" t="s">
        <v>11393</v>
      </c>
      <c r="AA3829" s="19">
        <v>44637</v>
      </c>
      <c r="AB3829" s="19"/>
      <c r="AC3829" s="19"/>
      <c r="AD3829" s="19"/>
      <c r="AG3829" s="8" t="s">
        <v>11442</v>
      </c>
      <c r="AH3829" s="8" t="s">
        <v>11393</v>
      </c>
      <c r="AI3829" s="1" t="s">
        <v>20126</v>
      </c>
      <c r="AJ3829" s="8" t="s">
        <v>10231</v>
      </c>
      <c r="AK3829" s="8" t="s">
        <v>20126</v>
      </c>
      <c r="AL3829" s="8" t="s">
        <v>11523</v>
      </c>
      <c r="AM3829" s="8" t="s">
        <v>11616</v>
      </c>
      <c r="AN3829" s="8" t="s">
        <v>11429</v>
      </c>
      <c r="AO3829" s="8">
        <v>1</v>
      </c>
      <c r="AP3829" s="8" t="s">
        <v>16698</v>
      </c>
      <c r="AQ3829" s="8" t="s">
        <v>16698</v>
      </c>
      <c r="AR3829" s="8" t="str">
        <f t="shared" si="59"/>
        <v>Visual Arts</v>
      </c>
    </row>
    <row r="3830" spans="1:44" s="8" customFormat="1">
      <c r="A3830" s="19">
        <v>44631.278969907398</v>
      </c>
      <c r="B3830" s="19">
        <v>44631.2789583333</v>
      </c>
      <c r="C3830" s="8" t="s">
        <v>10233</v>
      </c>
      <c r="E3830" s="8" t="s">
        <v>5</v>
      </c>
      <c r="G3830" s="15">
        <v>2000</v>
      </c>
      <c r="H3830" s="15">
        <v>0</v>
      </c>
      <c r="I3830" s="15">
        <v>2000</v>
      </c>
      <c r="J3830" s="15">
        <v>2000</v>
      </c>
      <c r="K3830" s="15">
        <v>0</v>
      </c>
      <c r="L3830" s="8" t="s">
        <v>11386</v>
      </c>
      <c r="M3830" s="8" t="s">
        <v>11387</v>
      </c>
      <c r="N3830" s="20"/>
      <c r="O3830" s="8" t="s">
        <v>11388</v>
      </c>
      <c r="P3830" s="8" t="s">
        <v>11389</v>
      </c>
      <c r="Q3830" s="8" t="s">
        <v>13955</v>
      </c>
      <c r="R3830" s="8" t="s">
        <v>18777</v>
      </c>
      <c r="S3830" s="8" t="s">
        <v>17414</v>
      </c>
      <c r="T3830" s="20" t="s">
        <v>10234</v>
      </c>
      <c r="Y3830" s="8" t="s">
        <v>11393</v>
      </c>
      <c r="AA3830" s="19">
        <v>44645</v>
      </c>
      <c r="AB3830" s="19"/>
      <c r="AC3830" s="19"/>
      <c r="AD3830" s="19"/>
      <c r="AG3830" s="8" t="s">
        <v>11442</v>
      </c>
      <c r="AH3830" s="8" t="s">
        <v>11393</v>
      </c>
      <c r="AI3830" s="1" t="s">
        <v>17414</v>
      </c>
      <c r="AJ3830" s="8" t="s">
        <v>10233</v>
      </c>
      <c r="AK3830" s="8" t="s">
        <v>17414</v>
      </c>
      <c r="AL3830" s="8" t="s">
        <v>11395</v>
      </c>
      <c r="AM3830" s="8" t="s">
        <v>11483</v>
      </c>
      <c r="AN3830" s="8" t="s">
        <v>11397</v>
      </c>
      <c r="AO3830" s="8">
        <v>1</v>
      </c>
      <c r="AP3830" s="8" t="s">
        <v>16698</v>
      </c>
      <c r="AQ3830" s="8" t="s">
        <v>16698</v>
      </c>
      <c r="AR3830" s="8" t="str">
        <f t="shared" si="59"/>
        <v>Visual Arts</v>
      </c>
    </row>
    <row r="3831" spans="1:44" s="8" customFormat="1">
      <c r="A3831" s="19">
        <v>44631.319791666698</v>
      </c>
      <c r="B3831" s="19">
        <v>44631.319780092599</v>
      </c>
      <c r="C3831" s="8" t="s">
        <v>10235</v>
      </c>
      <c r="E3831" s="8" t="s">
        <v>5</v>
      </c>
      <c r="G3831" s="15">
        <v>2000</v>
      </c>
      <c r="H3831" s="15">
        <v>0</v>
      </c>
      <c r="I3831" s="15">
        <v>2000</v>
      </c>
      <c r="J3831" s="15">
        <v>2000</v>
      </c>
      <c r="K3831" s="15">
        <v>0</v>
      </c>
      <c r="L3831" s="8" t="s">
        <v>11386</v>
      </c>
      <c r="M3831" s="8" t="s">
        <v>11387</v>
      </c>
      <c r="N3831" s="20"/>
      <c r="O3831" s="8" t="s">
        <v>11388</v>
      </c>
      <c r="P3831" s="8" t="s">
        <v>11389</v>
      </c>
      <c r="Q3831" s="8" t="s">
        <v>23275</v>
      </c>
      <c r="R3831" s="8" t="s">
        <v>13091</v>
      </c>
      <c r="S3831" s="8" t="s">
        <v>23294</v>
      </c>
      <c r="T3831" s="20" t="s">
        <v>10236</v>
      </c>
      <c r="Y3831" s="8" t="s">
        <v>11393</v>
      </c>
      <c r="AA3831" s="19">
        <v>44645</v>
      </c>
      <c r="AB3831" s="19"/>
      <c r="AC3831" s="19"/>
      <c r="AD3831" s="19"/>
      <c r="AG3831" s="8" t="s">
        <v>11394</v>
      </c>
      <c r="AH3831" s="8" t="s">
        <v>11393</v>
      </c>
      <c r="AI3831" s="1" t="s">
        <v>23294</v>
      </c>
      <c r="AJ3831" s="8" t="s">
        <v>10235</v>
      </c>
      <c r="AK3831" s="8" t="s">
        <v>23294</v>
      </c>
      <c r="AL3831" s="8" t="s">
        <v>11717</v>
      </c>
      <c r="AM3831" s="8" t="s">
        <v>11765</v>
      </c>
      <c r="AN3831" s="8" t="s">
        <v>11466</v>
      </c>
      <c r="AO3831" s="8">
        <v>1</v>
      </c>
      <c r="AP3831" s="8" t="s">
        <v>16698</v>
      </c>
      <c r="AQ3831" s="8" t="s">
        <v>16698</v>
      </c>
      <c r="AR3831" s="8" t="str">
        <f t="shared" si="59"/>
        <v>Music</v>
      </c>
    </row>
    <row r="3832" spans="1:44" s="8" customFormat="1">
      <c r="A3832" s="70">
        <v>44631.325034722198</v>
      </c>
      <c r="B3832" s="71">
        <v>44631.325034722198</v>
      </c>
      <c r="C3832" s="1" t="s">
        <v>10237</v>
      </c>
      <c r="E3832" s="1" t="s">
        <v>5</v>
      </c>
      <c r="F3832" s="1"/>
      <c r="G3832" s="72">
        <v>1000</v>
      </c>
      <c r="H3832" s="72">
        <v>0</v>
      </c>
      <c r="I3832" s="72">
        <v>1000</v>
      </c>
      <c r="J3832" s="72">
        <v>1000</v>
      </c>
      <c r="K3832" s="72">
        <v>0</v>
      </c>
      <c r="L3832" s="1" t="s">
        <v>11386</v>
      </c>
      <c r="M3832" s="1" t="s">
        <v>16693</v>
      </c>
      <c r="N3832" s="1" t="s">
        <v>637</v>
      </c>
      <c r="O3832" s="1" t="s">
        <v>11388</v>
      </c>
      <c r="P3832" s="1" t="s">
        <v>11389</v>
      </c>
      <c r="Q3832" s="1" t="s">
        <v>12123</v>
      </c>
      <c r="R3832" s="1" t="s">
        <v>13406</v>
      </c>
      <c r="S3832" s="1" t="s">
        <v>13407</v>
      </c>
      <c r="T3832" s="1" t="s">
        <v>638</v>
      </c>
      <c r="U3832" s="1"/>
      <c r="V3832" s="1"/>
      <c r="W3832" s="1"/>
      <c r="X3832" s="1"/>
      <c r="Y3832" s="1" t="s">
        <v>11393</v>
      </c>
      <c r="Z3832" s="1"/>
      <c r="AA3832" s="70">
        <v>44635</v>
      </c>
      <c r="AB3832" s="70"/>
      <c r="AC3832" s="70"/>
      <c r="AD3832" s="70"/>
      <c r="AG3832" s="1"/>
      <c r="AH3832" s="1" t="s">
        <v>11393</v>
      </c>
      <c r="AI3832" s="1" t="s">
        <v>13407</v>
      </c>
      <c r="AJ3832" s="1" t="s">
        <v>10237</v>
      </c>
      <c r="AK3832" s="8" t="s">
        <v>13407</v>
      </c>
      <c r="AL3832" s="8" t="s">
        <v>11688</v>
      </c>
      <c r="AM3832" s="8" t="s">
        <v>11689</v>
      </c>
      <c r="AN3832" s="8" t="s">
        <v>11690</v>
      </c>
      <c r="AO3832" s="8">
        <v>1</v>
      </c>
      <c r="AP3832" s="8" t="s">
        <v>11394</v>
      </c>
      <c r="AQ3832" s="8" t="s">
        <v>11394</v>
      </c>
      <c r="AR3832" s="8" t="str">
        <f t="shared" si="59"/>
        <v>Music</v>
      </c>
    </row>
    <row r="3833" spans="1:44" s="8" customFormat="1">
      <c r="A3833" s="19">
        <v>44631.342928240701</v>
      </c>
      <c r="B3833" s="19">
        <v>44631.342916666697</v>
      </c>
      <c r="C3833" s="8" t="s">
        <v>10238</v>
      </c>
      <c r="E3833" s="8" t="s">
        <v>5</v>
      </c>
      <c r="G3833" s="15">
        <v>2000</v>
      </c>
      <c r="H3833" s="15">
        <v>0</v>
      </c>
      <c r="I3833" s="15">
        <v>2000</v>
      </c>
      <c r="J3833" s="15">
        <v>2000</v>
      </c>
      <c r="K3833" s="15">
        <v>0</v>
      </c>
      <c r="L3833" s="8" t="s">
        <v>11386</v>
      </c>
      <c r="M3833" s="8" t="s">
        <v>11387</v>
      </c>
      <c r="N3833" s="20"/>
      <c r="O3833" s="8" t="s">
        <v>11388</v>
      </c>
      <c r="P3833" s="8" t="s">
        <v>11389</v>
      </c>
      <c r="Q3833" s="8" t="s">
        <v>11738</v>
      </c>
      <c r="R3833" s="8" t="s">
        <v>18469</v>
      </c>
      <c r="S3833" s="8" t="s">
        <v>23295</v>
      </c>
      <c r="T3833" s="20" t="s">
        <v>10239</v>
      </c>
      <c r="Y3833" s="8" t="s">
        <v>11393</v>
      </c>
      <c r="AA3833" s="19">
        <v>44645</v>
      </c>
      <c r="AB3833" s="19"/>
      <c r="AC3833" s="19"/>
      <c r="AD3833" s="19"/>
      <c r="AG3833" s="8" t="s">
        <v>11547</v>
      </c>
      <c r="AH3833" s="8" t="s">
        <v>11393</v>
      </c>
      <c r="AI3833" s="1" t="s">
        <v>23295</v>
      </c>
      <c r="AJ3833" s="8" t="s">
        <v>10238</v>
      </c>
      <c r="AK3833" s="8" t="s">
        <v>23295</v>
      </c>
      <c r="AL3833" s="8" t="s">
        <v>11478</v>
      </c>
      <c r="AM3833" s="8" t="s">
        <v>11548</v>
      </c>
      <c r="AN3833" s="8" t="s">
        <v>11472</v>
      </c>
      <c r="AO3833" s="8">
        <v>1</v>
      </c>
      <c r="AP3833" s="8" t="s">
        <v>16698</v>
      </c>
      <c r="AQ3833" s="8" t="s">
        <v>16698</v>
      </c>
      <c r="AR3833" s="8" t="str">
        <f t="shared" si="59"/>
        <v>Theatre</v>
      </c>
    </row>
    <row r="3834" spans="1:44" s="8" customFormat="1">
      <c r="A3834" s="19">
        <v>44631.358194444401</v>
      </c>
      <c r="B3834" s="19">
        <v>44631.358194444401</v>
      </c>
      <c r="C3834" s="8" t="s">
        <v>10240</v>
      </c>
      <c r="E3834" s="8" t="s">
        <v>5</v>
      </c>
      <c r="G3834" s="15">
        <v>2000</v>
      </c>
      <c r="H3834" s="15">
        <v>0</v>
      </c>
      <c r="I3834" s="15">
        <v>2000</v>
      </c>
      <c r="J3834" s="15">
        <v>2000</v>
      </c>
      <c r="K3834" s="15">
        <v>0</v>
      </c>
      <c r="L3834" s="8" t="s">
        <v>11386</v>
      </c>
      <c r="M3834" s="8" t="s">
        <v>11387</v>
      </c>
      <c r="N3834" s="8" t="s">
        <v>23296</v>
      </c>
      <c r="O3834" s="8" t="s">
        <v>11388</v>
      </c>
      <c r="P3834" s="8" t="s">
        <v>11389</v>
      </c>
      <c r="Q3834" s="8" t="s">
        <v>23297</v>
      </c>
      <c r="R3834" s="8" t="s">
        <v>23298</v>
      </c>
      <c r="S3834" s="8" t="s">
        <v>23299</v>
      </c>
      <c r="T3834" s="8" t="s">
        <v>10241</v>
      </c>
      <c r="Y3834" s="8" t="s">
        <v>11393</v>
      </c>
      <c r="AA3834" s="19">
        <v>44635</v>
      </c>
      <c r="AB3834" s="19"/>
      <c r="AC3834" s="19"/>
      <c r="AD3834" s="19"/>
      <c r="AH3834" s="8" t="s">
        <v>11393</v>
      </c>
      <c r="AI3834" s="1" t="s">
        <v>23299</v>
      </c>
      <c r="AJ3834" s="8" t="s">
        <v>10240</v>
      </c>
      <c r="AK3834" s="8" t="s">
        <v>23299</v>
      </c>
      <c r="AL3834" s="8" t="s">
        <v>11490</v>
      </c>
      <c r="AM3834" s="8" t="s">
        <v>12001</v>
      </c>
      <c r="AN3834" s="8" t="s">
        <v>11422</v>
      </c>
      <c r="AO3834" s="8">
        <v>1</v>
      </c>
      <c r="AP3834" s="8">
        <v>0</v>
      </c>
      <c r="AQ3834" s="8">
        <v>0</v>
      </c>
      <c r="AR3834" s="8">
        <f t="shared" si="59"/>
        <v>0</v>
      </c>
    </row>
    <row r="3835" spans="1:44" s="8" customFormat="1">
      <c r="A3835" s="70">
        <v>44631.473692129599</v>
      </c>
      <c r="B3835" s="71">
        <v>44631.473692129599</v>
      </c>
      <c r="C3835" s="1" t="s">
        <v>10242</v>
      </c>
      <c r="E3835" s="1" t="s">
        <v>5</v>
      </c>
      <c r="F3835" s="1"/>
      <c r="G3835" s="72">
        <v>2000</v>
      </c>
      <c r="H3835" s="72">
        <v>0</v>
      </c>
      <c r="I3835" s="72">
        <v>2000</v>
      </c>
      <c r="J3835" s="72">
        <v>2000</v>
      </c>
      <c r="K3835" s="72">
        <v>0</v>
      </c>
      <c r="L3835" s="1" t="s">
        <v>11386</v>
      </c>
      <c r="M3835" s="1" t="s">
        <v>11387</v>
      </c>
      <c r="N3835" s="74"/>
      <c r="O3835" s="1" t="s">
        <v>11388</v>
      </c>
      <c r="P3835" s="1" t="s">
        <v>11389</v>
      </c>
      <c r="Q3835" s="1" t="s">
        <v>22850</v>
      </c>
      <c r="R3835" s="1" t="s">
        <v>23300</v>
      </c>
      <c r="S3835" s="1" t="s">
        <v>15513</v>
      </c>
      <c r="T3835" s="74" t="s">
        <v>10243</v>
      </c>
      <c r="U3835" s="1" t="s">
        <v>10243</v>
      </c>
      <c r="V3835" s="1" t="s">
        <v>15513</v>
      </c>
      <c r="W3835" s="1"/>
      <c r="X3835" s="1"/>
      <c r="Y3835" s="1" t="s">
        <v>11393</v>
      </c>
      <c r="Z3835" s="1"/>
      <c r="AA3835" s="70">
        <v>44645</v>
      </c>
      <c r="AB3835" s="70"/>
      <c r="AC3835" s="70"/>
      <c r="AD3835" s="70"/>
      <c r="AG3835" s="1" t="s">
        <v>11442</v>
      </c>
      <c r="AH3835" s="1" t="s">
        <v>11393</v>
      </c>
      <c r="AI3835" s="1" t="s">
        <v>15513</v>
      </c>
      <c r="AJ3835" s="1" t="s">
        <v>10242</v>
      </c>
      <c r="AK3835" s="8" t="s">
        <v>15513</v>
      </c>
      <c r="AL3835" s="8" t="s">
        <v>11395</v>
      </c>
      <c r="AM3835" s="8" t="s">
        <v>11401</v>
      </c>
      <c r="AN3835" s="8" t="s">
        <v>11397</v>
      </c>
      <c r="AO3835" s="8">
        <v>1</v>
      </c>
      <c r="AP3835" s="8" t="s">
        <v>16698</v>
      </c>
      <c r="AQ3835" s="8" t="s">
        <v>16698</v>
      </c>
      <c r="AR3835" s="8" t="str">
        <f t="shared" si="59"/>
        <v>Visual Arts</v>
      </c>
    </row>
    <row r="3836" spans="1:44" s="8" customFormat="1">
      <c r="A3836" s="70">
        <v>44631.374837962998</v>
      </c>
      <c r="B3836" s="71">
        <v>44631.374826388899</v>
      </c>
      <c r="C3836" s="1" t="s">
        <v>10244</v>
      </c>
      <c r="E3836" s="1" t="s">
        <v>5</v>
      </c>
      <c r="F3836" s="1"/>
      <c r="G3836" s="72">
        <v>2000</v>
      </c>
      <c r="H3836" s="72">
        <v>0</v>
      </c>
      <c r="I3836" s="72">
        <v>2000</v>
      </c>
      <c r="J3836" s="72">
        <v>2000</v>
      </c>
      <c r="K3836" s="72">
        <v>0</v>
      </c>
      <c r="L3836" s="1" t="s">
        <v>11386</v>
      </c>
      <c r="M3836" s="1" t="s">
        <v>16693</v>
      </c>
      <c r="N3836" s="1" t="s">
        <v>783</v>
      </c>
      <c r="O3836" s="1" t="s">
        <v>11388</v>
      </c>
      <c r="P3836" s="1" t="s">
        <v>11389</v>
      </c>
      <c r="Q3836" s="1" t="s">
        <v>15498</v>
      </c>
      <c r="R3836" s="1" t="s">
        <v>15499</v>
      </c>
      <c r="S3836" s="1" t="s">
        <v>11600</v>
      </c>
      <c r="T3836" s="1" t="s">
        <v>784</v>
      </c>
      <c r="U3836" s="1"/>
      <c r="V3836" s="1"/>
      <c r="W3836" s="1"/>
      <c r="X3836" s="1"/>
      <c r="Y3836" s="1" t="s">
        <v>11393</v>
      </c>
      <c r="Z3836" s="1"/>
      <c r="AA3836" s="70">
        <v>44635</v>
      </c>
      <c r="AB3836" s="70"/>
      <c r="AC3836" s="70"/>
      <c r="AD3836" s="70"/>
      <c r="AG3836" s="1"/>
      <c r="AH3836" s="1" t="s">
        <v>11393</v>
      </c>
      <c r="AI3836" s="1" t="s">
        <v>11600</v>
      </c>
      <c r="AJ3836" s="1" t="s">
        <v>10244</v>
      </c>
      <c r="AK3836" s="8" t="s">
        <v>11600</v>
      </c>
      <c r="AL3836" s="8" t="s">
        <v>11395</v>
      </c>
      <c r="AM3836" s="8" t="s">
        <v>11401</v>
      </c>
      <c r="AN3836" s="8" t="s">
        <v>11397</v>
      </c>
      <c r="AO3836" s="8">
        <v>1</v>
      </c>
      <c r="AP3836" s="8" t="s">
        <v>11587</v>
      </c>
      <c r="AQ3836" s="8" t="s">
        <v>11587</v>
      </c>
      <c r="AR3836" s="8" t="str">
        <f t="shared" si="59"/>
        <v>Other</v>
      </c>
    </row>
    <row r="3837" spans="1:44" s="8" customFormat="1">
      <c r="A3837" s="19">
        <v>44631.5152662037</v>
      </c>
      <c r="B3837" s="19">
        <v>44631.5152662037</v>
      </c>
      <c r="C3837" s="8" t="s">
        <v>10245</v>
      </c>
      <c r="E3837" s="8" t="s">
        <v>5</v>
      </c>
      <c r="G3837" s="15">
        <v>2000</v>
      </c>
      <c r="H3837" s="15">
        <v>0</v>
      </c>
      <c r="I3837" s="15">
        <v>2000</v>
      </c>
      <c r="J3837" s="15">
        <v>2000</v>
      </c>
      <c r="K3837" s="15">
        <v>0</v>
      </c>
      <c r="L3837" s="8" t="s">
        <v>11386</v>
      </c>
      <c r="M3837" s="8" t="s">
        <v>11387</v>
      </c>
      <c r="N3837" s="20"/>
      <c r="O3837" s="8" t="s">
        <v>11388</v>
      </c>
      <c r="P3837" s="8" t="s">
        <v>11389</v>
      </c>
      <c r="Q3837" s="8" t="s">
        <v>14735</v>
      </c>
      <c r="R3837" s="8" t="s">
        <v>11724</v>
      </c>
      <c r="S3837" s="8" t="s">
        <v>23301</v>
      </c>
      <c r="T3837" s="20" t="s">
        <v>10246</v>
      </c>
      <c r="Y3837" s="8" t="s">
        <v>11393</v>
      </c>
      <c r="AA3837" s="19">
        <v>44645</v>
      </c>
      <c r="AB3837" s="19"/>
      <c r="AC3837" s="19"/>
      <c r="AD3837" s="19"/>
      <c r="AG3837" s="8" t="s">
        <v>11412</v>
      </c>
      <c r="AH3837" s="8" t="s">
        <v>11393</v>
      </c>
      <c r="AI3837" s="1" t="s">
        <v>23301</v>
      </c>
      <c r="AJ3837" s="8" t="s">
        <v>10245</v>
      </c>
      <c r="AK3837" s="8" t="s">
        <v>23301</v>
      </c>
      <c r="AL3837" s="8" t="s">
        <v>11575</v>
      </c>
      <c r="AM3837" s="8" t="s">
        <v>11675</v>
      </c>
      <c r="AN3837" s="8" t="s">
        <v>11577</v>
      </c>
      <c r="AO3837" s="8">
        <v>1</v>
      </c>
      <c r="AP3837" s="8" t="s">
        <v>16698</v>
      </c>
      <c r="AQ3837" s="8" t="s">
        <v>16698</v>
      </c>
      <c r="AR3837" s="8" t="str">
        <f t="shared" si="59"/>
        <v>Multi-Art Form</v>
      </c>
    </row>
    <row r="3838" spans="1:44" s="8" customFormat="1">
      <c r="A3838" s="70">
        <v>44631.395405092597</v>
      </c>
      <c r="B3838" s="71">
        <v>44631.395405092597</v>
      </c>
      <c r="C3838" s="1" t="s">
        <v>10247</v>
      </c>
      <c r="E3838" s="1" t="s">
        <v>5</v>
      </c>
      <c r="F3838" s="1"/>
      <c r="G3838" s="72">
        <v>1500</v>
      </c>
      <c r="H3838" s="72">
        <v>0</v>
      </c>
      <c r="I3838" s="72">
        <v>1500</v>
      </c>
      <c r="J3838" s="72">
        <v>1500</v>
      </c>
      <c r="K3838" s="72">
        <v>0</v>
      </c>
      <c r="L3838" s="1" t="s">
        <v>11386</v>
      </c>
      <c r="M3838" s="1" t="s">
        <v>11387</v>
      </c>
      <c r="N3838" s="74"/>
      <c r="O3838" s="1" t="s">
        <v>11388</v>
      </c>
      <c r="P3838" s="1" t="s">
        <v>11389</v>
      </c>
      <c r="Q3838" s="1" t="s">
        <v>11524</v>
      </c>
      <c r="R3838" s="1" t="s">
        <v>23302</v>
      </c>
      <c r="S3838" s="1" t="s">
        <v>11697</v>
      </c>
      <c r="T3838" s="74" t="s">
        <v>10248</v>
      </c>
      <c r="U3838" s="1"/>
      <c r="V3838" s="1"/>
      <c r="W3838" s="1"/>
      <c r="X3838" s="1"/>
      <c r="Y3838" s="1" t="s">
        <v>11393</v>
      </c>
      <c r="Z3838" s="1"/>
      <c r="AA3838" s="70">
        <v>44645</v>
      </c>
      <c r="AB3838" s="70"/>
      <c r="AC3838" s="70"/>
      <c r="AD3838" s="70"/>
      <c r="AG3838" s="1" t="s">
        <v>11442</v>
      </c>
      <c r="AH3838" s="1" t="s">
        <v>11393</v>
      </c>
      <c r="AI3838" s="1" t="s">
        <v>11697</v>
      </c>
      <c r="AJ3838" s="1" t="s">
        <v>10247</v>
      </c>
      <c r="AK3838" s="8" t="s">
        <v>11697</v>
      </c>
      <c r="AL3838" s="8" t="s">
        <v>11395</v>
      </c>
      <c r="AM3838" s="8" t="s">
        <v>11401</v>
      </c>
      <c r="AN3838" s="8" t="s">
        <v>11397</v>
      </c>
      <c r="AO3838" s="8">
        <v>1</v>
      </c>
      <c r="AP3838" s="8" t="s">
        <v>16698</v>
      </c>
      <c r="AQ3838" s="8" t="s">
        <v>16698</v>
      </c>
      <c r="AR3838" s="8" t="str">
        <f t="shared" si="59"/>
        <v>Visual Arts</v>
      </c>
    </row>
    <row r="3839" spans="1:44" s="8" customFormat="1">
      <c r="A3839" s="19">
        <v>44634.442962963003</v>
      </c>
      <c r="B3839" s="19">
        <v>44634.442962963003</v>
      </c>
      <c r="C3839" s="8" t="s">
        <v>10249</v>
      </c>
      <c r="E3839" s="8" t="s">
        <v>5</v>
      </c>
      <c r="G3839" s="15">
        <v>1800</v>
      </c>
      <c r="H3839" s="15">
        <v>0</v>
      </c>
      <c r="I3839" s="15">
        <v>1800</v>
      </c>
      <c r="J3839" s="15">
        <v>1800</v>
      </c>
      <c r="K3839" s="15">
        <v>0</v>
      </c>
      <c r="L3839" s="8" t="s">
        <v>11386</v>
      </c>
      <c r="M3839" s="8" t="s">
        <v>16693</v>
      </c>
      <c r="N3839" s="8" t="s">
        <v>661</v>
      </c>
      <c r="O3839" s="8" t="s">
        <v>11388</v>
      </c>
      <c r="P3839" s="8" t="s">
        <v>11389</v>
      </c>
      <c r="Q3839" s="8" t="s">
        <v>13460</v>
      </c>
      <c r="R3839" s="8" t="s">
        <v>13461</v>
      </c>
      <c r="S3839" s="8" t="s">
        <v>13462</v>
      </c>
      <c r="T3839" s="8" t="s">
        <v>662</v>
      </c>
      <c r="Y3839" s="8" t="s">
        <v>11393</v>
      </c>
      <c r="AA3839" s="19">
        <v>44637</v>
      </c>
      <c r="AB3839" s="19"/>
      <c r="AC3839" s="19"/>
      <c r="AD3839" s="19"/>
      <c r="AH3839" s="8" t="s">
        <v>11393</v>
      </c>
      <c r="AI3839" s="1" t="s">
        <v>13462</v>
      </c>
      <c r="AJ3839" s="8" t="s">
        <v>10249</v>
      </c>
      <c r="AK3839" s="8" t="s">
        <v>13462</v>
      </c>
      <c r="AL3839" s="8" t="s">
        <v>11395</v>
      </c>
      <c r="AM3839" s="8" t="s">
        <v>11483</v>
      </c>
      <c r="AN3839" s="8" t="s">
        <v>11397</v>
      </c>
      <c r="AO3839" s="8">
        <v>1</v>
      </c>
      <c r="AP3839" s="8" t="s">
        <v>11442</v>
      </c>
      <c r="AQ3839" s="8" t="s">
        <v>11442</v>
      </c>
      <c r="AR3839" s="8" t="str">
        <f t="shared" si="59"/>
        <v>Visual Arts</v>
      </c>
    </row>
    <row r="3840" spans="1:44" s="8" customFormat="1">
      <c r="A3840" s="19">
        <v>44631.412407407399</v>
      </c>
      <c r="B3840" s="19">
        <v>44631.412407407399</v>
      </c>
      <c r="C3840" s="8" t="s">
        <v>10250</v>
      </c>
      <c r="E3840" s="8" t="s">
        <v>5</v>
      </c>
      <c r="G3840" s="15">
        <v>2000</v>
      </c>
      <c r="H3840" s="15">
        <v>2000</v>
      </c>
      <c r="I3840" s="15">
        <v>4000</v>
      </c>
      <c r="J3840" s="15">
        <v>4000</v>
      </c>
      <c r="K3840" s="15">
        <v>0</v>
      </c>
      <c r="L3840" s="8" t="s">
        <v>11386</v>
      </c>
      <c r="M3840" s="8" t="s">
        <v>11387</v>
      </c>
      <c r="N3840" s="20"/>
      <c r="O3840" s="8" t="s">
        <v>11388</v>
      </c>
      <c r="P3840" s="8" t="s">
        <v>11389</v>
      </c>
      <c r="Q3840" s="8" t="s">
        <v>23303</v>
      </c>
      <c r="R3840" s="8" t="s">
        <v>12221</v>
      </c>
      <c r="S3840" s="8" t="s">
        <v>23304</v>
      </c>
      <c r="T3840" s="20" t="s">
        <v>10251</v>
      </c>
      <c r="Y3840" s="8" t="s">
        <v>11393</v>
      </c>
      <c r="AA3840" s="19">
        <v>44651</v>
      </c>
      <c r="AB3840" s="19"/>
      <c r="AC3840" s="19"/>
      <c r="AD3840" s="19"/>
      <c r="AG3840" s="8" t="s">
        <v>11636</v>
      </c>
      <c r="AH3840" s="8" t="s">
        <v>11393</v>
      </c>
      <c r="AI3840" s="1" t="s">
        <v>23304</v>
      </c>
      <c r="AJ3840" s="8" t="s">
        <v>10250</v>
      </c>
      <c r="AK3840" s="8" t="s">
        <v>23304</v>
      </c>
      <c r="AL3840" s="8" t="s">
        <v>11395</v>
      </c>
      <c r="AM3840" s="8" t="s">
        <v>11401</v>
      </c>
      <c r="AN3840" s="8" t="s">
        <v>11397</v>
      </c>
      <c r="AO3840" s="8">
        <v>1</v>
      </c>
      <c r="AP3840" s="8" t="s">
        <v>16698</v>
      </c>
      <c r="AQ3840" s="8" t="s">
        <v>16698</v>
      </c>
      <c r="AR3840" s="8" t="str">
        <f t="shared" si="59"/>
        <v>Traditional Arts</v>
      </c>
    </row>
    <row r="3841" spans="1:44" s="8" customFormat="1">
      <c r="A3841" s="70">
        <v>44631.422824074099</v>
      </c>
      <c r="B3841" s="71">
        <v>44631.422824074099</v>
      </c>
      <c r="C3841" s="1" t="s">
        <v>10252</v>
      </c>
      <c r="E3841" s="1" t="s">
        <v>5</v>
      </c>
      <c r="F3841" s="1"/>
      <c r="G3841" s="72">
        <v>2000</v>
      </c>
      <c r="H3841" s="72">
        <v>0</v>
      </c>
      <c r="I3841" s="72">
        <v>2000</v>
      </c>
      <c r="J3841" s="72">
        <v>2000</v>
      </c>
      <c r="K3841" s="72">
        <v>0</v>
      </c>
      <c r="L3841" s="1" t="s">
        <v>11386</v>
      </c>
      <c r="M3841" s="1" t="s">
        <v>16693</v>
      </c>
      <c r="N3841" s="1" t="s">
        <v>2180</v>
      </c>
      <c r="O3841" s="1" t="s">
        <v>11388</v>
      </c>
      <c r="P3841" s="1" t="s">
        <v>11389</v>
      </c>
      <c r="Q3841" s="1" t="s">
        <v>12803</v>
      </c>
      <c r="R3841" s="1" t="s">
        <v>14469</v>
      </c>
      <c r="S3841" s="1" t="s">
        <v>14470</v>
      </c>
      <c r="T3841" s="1" t="s">
        <v>2181</v>
      </c>
      <c r="U3841" s="1"/>
      <c r="V3841" s="1"/>
      <c r="W3841" s="1"/>
      <c r="X3841" s="1"/>
      <c r="Y3841" s="1" t="s">
        <v>11393</v>
      </c>
      <c r="Z3841" s="1"/>
      <c r="AA3841" s="70">
        <v>44635</v>
      </c>
      <c r="AB3841" s="70"/>
      <c r="AC3841" s="70"/>
      <c r="AD3841" s="70"/>
      <c r="AG3841" s="1"/>
      <c r="AH3841" s="1" t="s">
        <v>11393</v>
      </c>
      <c r="AI3841" s="1" t="s">
        <v>14470</v>
      </c>
      <c r="AJ3841" s="1" t="s">
        <v>10252</v>
      </c>
      <c r="AK3841" s="8" t="s">
        <v>14470</v>
      </c>
      <c r="AL3841" s="8" t="s">
        <v>11395</v>
      </c>
      <c r="AM3841" s="8" t="s">
        <v>12392</v>
      </c>
      <c r="AN3841" s="8" t="s">
        <v>11397</v>
      </c>
      <c r="AO3841" s="8">
        <v>1</v>
      </c>
      <c r="AP3841" s="8" t="s">
        <v>11394</v>
      </c>
      <c r="AQ3841" s="8" t="s">
        <v>11394</v>
      </c>
      <c r="AR3841" s="8" t="str">
        <f t="shared" si="59"/>
        <v>Music</v>
      </c>
    </row>
    <row r="3842" spans="1:44" s="8" customFormat="1">
      <c r="A3842" s="19">
        <v>44631.6332175926</v>
      </c>
      <c r="B3842" s="19">
        <v>44631.6332175926</v>
      </c>
      <c r="C3842" s="8" t="s">
        <v>10253</v>
      </c>
      <c r="E3842" s="8" t="s">
        <v>5</v>
      </c>
      <c r="G3842" s="15">
        <v>2000</v>
      </c>
      <c r="H3842" s="15">
        <v>0</v>
      </c>
      <c r="I3842" s="15">
        <v>2000</v>
      </c>
      <c r="J3842" s="15">
        <v>2000</v>
      </c>
      <c r="K3842" s="15">
        <v>0</v>
      </c>
      <c r="L3842" s="8" t="s">
        <v>11386</v>
      </c>
      <c r="M3842" s="8" t="s">
        <v>11387</v>
      </c>
      <c r="N3842" s="20"/>
      <c r="O3842" s="8" t="s">
        <v>11388</v>
      </c>
      <c r="P3842" s="8" t="s">
        <v>11389</v>
      </c>
      <c r="Q3842" s="8" t="s">
        <v>12698</v>
      </c>
      <c r="R3842" s="8" t="s">
        <v>23305</v>
      </c>
      <c r="S3842" s="8" t="s">
        <v>23306</v>
      </c>
      <c r="T3842" s="20" t="s">
        <v>10254</v>
      </c>
      <c r="Y3842" s="8" t="s">
        <v>11393</v>
      </c>
      <c r="AA3842" s="19">
        <v>44645</v>
      </c>
      <c r="AB3842" s="19"/>
      <c r="AC3842" s="19"/>
      <c r="AD3842" s="19"/>
      <c r="AG3842" s="8" t="s">
        <v>11394</v>
      </c>
      <c r="AH3842" s="8" t="s">
        <v>11393</v>
      </c>
      <c r="AI3842" s="1" t="s">
        <v>23306</v>
      </c>
      <c r="AJ3842" s="8" t="s">
        <v>10253</v>
      </c>
      <c r="AK3842" s="8" t="s">
        <v>23306</v>
      </c>
      <c r="AL3842" s="8" t="s">
        <v>11395</v>
      </c>
      <c r="AM3842" s="8" t="s">
        <v>11401</v>
      </c>
      <c r="AN3842" s="8" t="s">
        <v>11397</v>
      </c>
      <c r="AO3842" s="8">
        <v>1</v>
      </c>
      <c r="AP3842" s="8" t="s">
        <v>16698</v>
      </c>
      <c r="AQ3842" s="8" t="s">
        <v>16698</v>
      </c>
      <c r="AR3842" s="8" t="str">
        <f t="shared" si="59"/>
        <v>Music</v>
      </c>
    </row>
    <row r="3843" spans="1:44" s="8" customFormat="1">
      <c r="A3843" s="19">
        <v>44631.6297569444</v>
      </c>
      <c r="B3843" s="19">
        <v>44631.6297569444</v>
      </c>
      <c r="C3843" s="8" t="s">
        <v>23307</v>
      </c>
      <c r="E3843" s="8" t="s">
        <v>5</v>
      </c>
      <c r="G3843" s="15">
        <v>2000</v>
      </c>
      <c r="H3843" s="15">
        <v>0</v>
      </c>
      <c r="I3843" s="15">
        <v>2000</v>
      </c>
      <c r="J3843" s="15"/>
      <c r="K3843" s="15">
        <v>0</v>
      </c>
      <c r="L3843" s="8" t="s">
        <v>11386</v>
      </c>
      <c r="M3843" s="8" t="s">
        <v>11387</v>
      </c>
      <c r="N3843" s="20"/>
      <c r="O3843" s="8" t="s">
        <v>11388</v>
      </c>
      <c r="P3843" s="8" t="s">
        <v>11554</v>
      </c>
      <c r="Q3843" s="8" t="s">
        <v>12828</v>
      </c>
      <c r="R3843" s="8" t="s">
        <v>11702</v>
      </c>
      <c r="S3843" s="8" t="s">
        <v>23308</v>
      </c>
      <c r="T3843" s="20" t="s">
        <v>23309</v>
      </c>
      <c r="U3843" s="8" t="s">
        <v>23309</v>
      </c>
      <c r="V3843" s="8" t="s">
        <v>23308</v>
      </c>
      <c r="Y3843" s="8" t="s">
        <v>11393</v>
      </c>
      <c r="AA3843" s="19"/>
      <c r="AB3843" s="19"/>
      <c r="AC3843" s="19"/>
      <c r="AD3843" s="19"/>
      <c r="AG3843" s="8" t="s">
        <v>11853</v>
      </c>
      <c r="AH3843" s="8" t="s">
        <v>11393</v>
      </c>
      <c r="AI3843" s="1" t="s">
        <v>23308</v>
      </c>
      <c r="AJ3843" s="8" t="s">
        <v>23307</v>
      </c>
      <c r="AK3843" s="8" t="s">
        <v>23308</v>
      </c>
      <c r="AL3843" s="8" t="s">
        <v>11625</v>
      </c>
      <c r="AM3843" s="8" t="s">
        <v>11832</v>
      </c>
      <c r="AN3843" s="8" t="s">
        <v>11514</v>
      </c>
      <c r="AO3843" s="8">
        <v>1</v>
      </c>
      <c r="AP3843" s="8" t="s">
        <v>16698</v>
      </c>
      <c r="AQ3843" s="8" t="s">
        <v>16698</v>
      </c>
      <c r="AR3843" s="8" t="str">
        <f t="shared" ref="AR3843:AR3906" si="60">IF(LEN(AG3843)&gt;0,AG3843,IF(AP3843=AQ3843,AP3843,IF(AP3843="n/a",AQ3843,IF(AQ3843="n/a",AP3843,IF(AP3843=0,AQ3843,IF(AQ3843=0,AP3843))))))</f>
        <v>Children and Young People</v>
      </c>
    </row>
    <row r="3844" spans="1:44" s="8" customFormat="1">
      <c r="A3844" s="70">
        <v>44631.433726851901</v>
      </c>
      <c r="B3844" s="71">
        <v>44631.433726851901</v>
      </c>
      <c r="C3844" s="1" t="s">
        <v>10255</v>
      </c>
      <c r="E3844" s="1" t="s">
        <v>5</v>
      </c>
      <c r="F3844" s="1"/>
      <c r="G3844" s="72">
        <v>2000</v>
      </c>
      <c r="H3844" s="72">
        <v>0</v>
      </c>
      <c r="I3844" s="72">
        <v>2000</v>
      </c>
      <c r="J3844" s="72">
        <v>2000</v>
      </c>
      <c r="K3844" s="72">
        <v>0</v>
      </c>
      <c r="L3844" s="1" t="s">
        <v>11386</v>
      </c>
      <c r="M3844" s="1" t="s">
        <v>11387</v>
      </c>
      <c r="N3844" s="1" t="s">
        <v>23310</v>
      </c>
      <c r="O3844" s="1" t="s">
        <v>11388</v>
      </c>
      <c r="P3844" s="1" t="s">
        <v>11389</v>
      </c>
      <c r="Q3844" s="1" t="s">
        <v>12839</v>
      </c>
      <c r="R3844" s="1" t="s">
        <v>11875</v>
      </c>
      <c r="S3844" s="1" t="s">
        <v>23311</v>
      </c>
      <c r="T3844" s="1" t="s">
        <v>10256</v>
      </c>
      <c r="U3844" s="1" t="s">
        <v>10256</v>
      </c>
      <c r="V3844" s="1" t="s">
        <v>23311</v>
      </c>
      <c r="W3844" s="1"/>
      <c r="X3844" s="1"/>
      <c r="Y3844" s="1" t="s">
        <v>11393</v>
      </c>
      <c r="Z3844" s="1"/>
      <c r="AA3844" s="70">
        <v>44648</v>
      </c>
      <c r="AB3844" s="70"/>
      <c r="AC3844" s="70"/>
      <c r="AD3844" s="70"/>
      <c r="AG3844" s="1"/>
      <c r="AH3844" s="1" t="s">
        <v>11393</v>
      </c>
      <c r="AI3844" s="1" t="s">
        <v>23311</v>
      </c>
      <c r="AJ3844" s="1" t="s">
        <v>10255</v>
      </c>
      <c r="AK3844" s="8" t="s">
        <v>23311</v>
      </c>
      <c r="AL3844" s="8" t="s">
        <v>11395</v>
      </c>
      <c r="AM3844" s="8" t="s">
        <v>11405</v>
      </c>
      <c r="AN3844" s="8" t="s">
        <v>11397</v>
      </c>
      <c r="AO3844" s="8">
        <v>1</v>
      </c>
      <c r="AP3844" s="8">
        <v>0</v>
      </c>
      <c r="AQ3844" s="8">
        <v>0</v>
      </c>
      <c r="AR3844" s="8">
        <f t="shared" si="60"/>
        <v>0</v>
      </c>
    </row>
    <row r="3845" spans="1:44" s="8" customFormat="1">
      <c r="A3845" s="70">
        <v>44631.446157407401</v>
      </c>
      <c r="B3845" s="71">
        <v>44631.446157407401</v>
      </c>
      <c r="C3845" s="1" t="s">
        <v>10257</v>
      </c>
      <c r="E3845" s="1" t="s">
        <v>5</v>
      </c>
      <c r="F3845" s="1"/>
      <c r="G3845" s="72">
        <v>2000</v>
      </c>
      <c r="H3845" s="72">
        <v>0</v>
      </c>
      <c r="I3845" s="72">
        <v>2000</v>
      </c>
      <c r="J3845" s="72">
        <v>2000</v>
      </c>
      <c r="K3845" s="72">
        <v>0</v>
      </c>
      <c r="L3845" s="1" t="s">
        <v>11386</v>
      </c>
      <c r="M3845" s="1" t="s">
        <v>16693</v>
      </c>
      <c r="N3845" s="1" t="s">
        <v>1284</v>
      </c>
      <c r="O3845" s="1" t="s">
        <v>11388</v>
      </c>
      <c r="P3845" s="1" t="s">
        <v>11389</v>
      </c>
      <c r="Q3845" s="1" t="s">
        <v>15211</v>
      </c>
      <c r="R3845" s="1" t="s">
        <v>15212</v>
      </c>
      <c r="S3845" s="1" t="s">
        <v>15213</v>
      </c>
      <c r="T3845" s="1" t="s">
        <v>1285</v>
      </c>
      <c r="U3845" s="1"/>
      <c r="V3845" s="1"/>
      <c r="W3845" s="1"/>
      <c r="X3845" s="1"/>
      <c r="Y3845" s="1" t="s">
        <v>11393</v>
      </c>
      <c r="Z3845" s="1"/>
      <c r="AA3845" s="70">
        <v>44635</v>
      </c>
      <c r="AB3845" s="70"/>
      <c r="AC3845" s="70"/>
      <c r="AD3845" s="70"/>
      <c r="AG3845" s="1"/>
      <c r="AH3845" s="1" t="s">
        <v>11393</v>
      </c>
      <c r="AI3845" s="1" t="s">
        <v>15213</v>
      </c>
      <c r="AJ3845" s="1" t="s">
        <v>10257</v>
      </c>
      <c r="AK3845" s="8" t="s">
        <v>15213</v>
      </c>
      <c r="AL3845" s="8" t="s">
        <v>11625</v>
      </c>
      <c r="AM3845" s="8" t="s">
        <v>11832</v>
      </c>
      <c r="AN3845" s="8" t="s">
        <v>11514</v>
      </c>
      <c r="AO3845" s="8">
        <v>1</v>
      </c>
      <c r="AP3845" s="8" t="s">
        <v>11547</v>
      </c>
      <c r="AQ3845" s="8" t="s">
        <v>11547</v>
      </c>
      <c r="AR3845" s="8" t="str">
        <f t="shared" si="60"/>
        <v>Theatre</v>
      </c>
    </row>
    <row r="3846" spans="1:44" s="8" customFormat="1">
      <c r="A3846" s="19">
        <v>44631.457488425898</v>
      </c>
      <c r="B3846" s="19">
        <v>44631.457488425898</v>
      </c>
      <c r="C3846" s="8" t="s">
        <v>10258</v>
      </c>
      <c r="E3846" s="8" t="s">
        <v>5</v>
      </c>
      <c r="G3846" s="15">
        <v>2000</v>
      </c>
      <c r="H3846" s="15">
        <v>0</v>
      </c>
      <c r="I3846" s="15">
        <v>2000</v>
      </c>
      <c r="J3846" s="15">
        <v>2000</v>
      </c>
      <c r="K3846" s="15">
        <v>0</v>
      </c>
      <c r="L3846" s="8" t="s">
        <v>11386</v>
      </c>
      <c r="M3846" s="8" t="s">
        <v>11387</v>
      </c>
      <c r="N3846" s="20" t="s">
        <v>23312</v>
      </c>
      <c r="O3846" s="8" t="s">
        <v>11388</v>
      </c>
      <c r="P3846" s="8" t="s">
        <v>11389</v>
      </c>
      <c r="Q3846" s="8" t="s">
        <v>12021</v>
      </c>
      <c r="R3846" s="8" t="s">
        <v>23313</v>
      </c>
      <c r="S3846" s="8" t="s">
        <v>23314</v>
      </c>
      <c r="T3846" s="20" t="s">
        <v>10259</v>
      </c>
      <c r="U3846" s="8" t="s">
        <v>10259</v>
      </c>
      <c r="V3846" s="8" t="s">
        <v>23314</v>
      </c>
      <c r="Y3846" s="8" t="s">
        <v>11393</v>
      </c>
      <c r="AA3846" s="19">
        <v>44651</v>
      </c>
      <c r="AB3846" s="19"/>
      <c r="AC3846" s="19"/>
      <c r="AD3846" s="19"/>
      <c r="AG3846" s="8" t="s">
        <v>11587</v>
      </c>
      <c r="AH3846" s="8" t="s">
        <v>11393</v>
      </c>
      <c r="AI3846" s="1" t="s">
        <v>23314</v>
      </c>
      <c r="AJ3846" s="8" t="s">
        <v>10258</v>
      </c>
      <c r="AK3846" s="8" t="s">
        <v>23314</v>
      </c>
      <c r="AL3846" s="8" t="s">
        <v>11420</v>
      </c>
      <c r="AM3846" s="8" t="s">
        <v>12131</v>
      </c>
      <c r="AN3846" s="8" t="s">
        <v>11422</v>
      </c>
      <c r="AO3846" s="8">
        <v>1</v>
      </c>
      <c r="AP3846" s="8">
        <v>0</v>
      </c>
      <c r="AQ3846" s="8">
        <v>0</v>
      </c>
      <c r="AR3846" s="8" t="str">
        <f t="shared" si="60"/>
        <v>Other</v>
      </c>
    </row>
    <row r="3847" spans="1:44" s="8" customFormat="1">
      <c r="A3847" s="70">
        <v>44631.451319444401</v>
      </c>
      <c r="B3847" s="71">
        <v>44631.451319444401</v>
      </c>
      <c r="C3847" s="1" t="s">
        <v>10260</v>
      </c>
      <c r="E3847" s="1" t="s">
        <v>5</v>
      </c>
      <c r="F3847" s="1"/>
      <c r="G3847" s="72">
        <v>500</v>
      </c>
      <c r="H3847" s="72">
        <v>0</v>
      </c>
      <c r="I3847" s="72">
        <v>500</v>
      </c>
      <c r="J3847" s="72">
        <v>500</v>
      </c>
      <c r="K3847" s="72">
        <v>0</v>
      </c>
      <c r="L3847" s="1" t="s">
        <v>11386</v>
      </c>
      <c r="M3847" s="1" t="s">
        <v>11387</v>
      </c>
      <c r="N3847" s="74"/>
      <c r="O3847" s="1" t="s">
        <v>11388</v>
      </c>
      <c r="P3847" s="1" t="s">
        <v>11389</v>
      </c>
      <c r="Q3847" s="1" t="s">
        <v>12287</v>
      </c>
      <c r="R3847" s="1" t="s">
        <v>16735</v>
      </c>
      <c r="S3847" s="1" t="s">
        <v>14463</v>
      </c>
      <c r="T3847" s="74" t="s">
        <v>10261</v>
      </c>
      <c r="U3847" s="1"/>
      <c r="V3847" s="1"/>
      <c r="W3847" s="1"/>
      <c r="X3847" s="1"/>
      <c r="Y3847" s="1" t="s">
        <v>11393</v>
      </c>
      <c r="Z3847" s="1"/>
      <c r="AA3847" s="70">
        <v>44651</v>
      </c>
      <c r="AB3847" s="70"/>
      <c r="AC3847" s="70"/>
      <c r="AD3847" s="70"/>
      <c r="AG3847" s="1" t="s">
        <v>11412</v>
      </c>
      <c r="AH3847" s="1" t="s">
        <v>11393</v>
      </c>
      <c r="AI3847" s="1" t="s">
        <v>14463</v>
      </c>
      <c r="AJ3847" s="1" t="s">
        <v>10260</v>
      </c>
      <c r="AK3847" s="8" t="s">
        <v>14463</v>
      </c>
      <c r="AL3847" s="8" t="s">
        <v>11395</v>
      </c>
      <c r="AM3847" s="8" t="s">
        <v>11401</v>
      </c>
      <c r="AN3847" s="8" t="s">
        <v>11397</v>
      </c>
      <c r="AO3847" s="8">
        <v>1</v>
      </c>
      <c r="AP3847" s="8" t="s">
        <v>16698</v>
      </c>
      <c r="AQ3847" s="8" t="s">
        <v>16698</v>
      </c>
      <c r="AR3847" s="8" t="str">
        <f t="shared" si="60"/>
        <v>Multi-Art Form</v>
      </c>
    </row>
    <row r="3848" spans="1:44" s="8" customFormat="1">
      <c r="A3848" s="70">
        <v>44631.456087963001</v>
      </c>
      <c r="B3848" s="71">
        <v>44631.456087963001</v>
      </c>
      <c r="C3848" s="1" t="s">
        <v>10262</v>
      </c>
      <c r="E3848" s="1" t="s">
        <v>5</v>
      </c>
      <c r="F3848" s="1"/>
      <c r="G3848" s="72">
        <v>2000</v>
      </c>
      <c r="H3848" s="72">
        <v>0</v>
      </c>
      <c r="I3848" s="72">
        <v>2000</v>
      </c>
      <c r="J3848" s="72">
        <v>2000</v>
      </c>
      <c r="K3848" s="72">
        <v>0</v>
      </c>
      <c r="L3848" s="1" t="s">
        <v>11386</v>
      </c>
      <c r="M3848" s="1" t="s">
        <v>16693</v>
      </c>
      <c r="N3848" s="1" t="s">
        <v>1145</v>
      </c>
      <c r="O3848" s="1" t="s">
        <v>11388</v>
      </c>
      <c r="P3848" s="1" t="s">
        <v>11389</v>
      </c>
      <c r="Q3848" s="1" t="s">
        <v>12825</v>
      </c>
      <c r="R3848" s="1" t="s">
        <v>14337</v>
      </c>
      <c r="S3848" s="1" t="s">
        <v>14338</v>
      </c>
      <c r="T3848" s="1" t="s">
        <v>1146</v>
      </c>
      <c r="U3848" s="1"/>
      <c r="V3848" s="1"/>
      <c r="W3848" s="1"/>
      <c r="X3848" s="1"/>
      <c r="Y3848" s="1" t="s">
        <v>11393</v>
      </c>
      <c r="Z3848" s="1"/>
      <c r="AA3848" s="70">
        <v>44635</v>
      </c>
      <c r="AB3848" s="70"/>
      <c r="AC3848" s="70"/>
      <c r="AD3848" s="70"/>
      <c r="AG3848" s="1"/>
      <c r="AH3848" s="1" t="s">
        <v>11393</v>
      </c>
      <c r="AI3848" s="1" t="s">
        <v>14338</v>
      </c>
      <c r="AJ3848" s="1" t="s">
        <v>10262</v>
      </c>
      <c r="AK3848" s="8" t="s">
        <v>14338</v>
      </c>
      <c r="AL3848" s="8" t="s">
        <v>11625</v>
      </c>
      <c r="AM3848" s="8" t="s">
        <v>11832</v>
      </c>
      <c r="AN3848" s="8" t="s">
        <v>11514</v>
      </c>
      <c r="AO3848" s="8">
        <v>1</v>
      </c>
      <c r="AP3848" s="8" t="s">
        <v>11394</v>
      </c>
      <c r="AQ3848" s="8" t="s">
        <v>11394</v>
      </c>
      <c r="AR3848" s="8" t="str">
        <f t="shared" si="60"/>
        <v>Music</v>
      </c>
    </row>
    <row r="3849" spans="1:44" s="8" customFormat="1">
      <c r="A3849" s="70">
        <v>44631.473888888897</v>
      </c>
      <c r="B3849" s="71">
        <v>44631.473888888897</v>
      </c>
      <c r="C3849" s="1" t="s">
        <v>10263</v>
      </c>
      <c r="E3849" s="1" t="s">
        <v>5</v>
      </c>
      <c r="F3849" s="1"/>
      <c r="G3849" s="72">
        <v>2000</v>
      </c>
      <c r="H3849" s="72">
        <v>0</v>
      </c>
      <c r="I3849" s="72">
        <v>2000</v>
      </c>
      <c r="J3849" s="72">
        <v>2000</v>
      </c>
      <c r="K3849" s="72">
        <v>0</v>
      </c>
      <c r="L3849" s="1" t="s">
        <v>11386</v>
      </c>
      <c r="M3849" s="1" t="s">
        <v>11387</v>
      </c>
      <c r="N3849" s="74"/>
      <c r="O3849" s="1" t="s">
        <v>11388</v>
      </c>
      <c r="P3849" s="1" t="s">
        <v>11389</v>
      </c>
      <c r="Q3849" s="1" t="s">
        <v>23315</v>
      </c>
      <c r="R3849" s="1" t="s">
        <v>23316</v>
      </c>
      <c r="S3849" s="1" t="s">
        <v>23317</v>
      </c>
      <c r="T3849" s="74" t="s">
        <v>10264</v>
      </c>
      <c r="U3849" s="1"/>
      <c r="V3849" s="1"/>
      <c r="W3849" s="1"/>
      <c r="X3849" s="1"/>
      <c r="Y3849" s="1" t="s">
        <v>11393</v>
      </c>
      <c r="Z3849" s="1"/>
      <c r="AA3849" s="70">
        <v>44651</v>
      </c>
      <c r="AB3849" s="70"/>
      <c r="AC3849" s="70"/>
      <c r="AD3849" s="70"/>
      <c r="AG3849" s="1" t="s">
        <v>11587</v>
      </c>
      <c r="AH3849" s="1" t="s">
        <v>11393</v>
      </c>
      <c r="AI3849" s="1" t="s">
        <v>23317</v>
      </c>
      <c r="AJ3849" s="1" t="s">
        <v>10263</v>
      </c>
      <c r="AK3849" s="8" t="s">
        <v>23317</v>
      </c>
      <c r="AL3849" s="8" t="s">
        <v>11395</v>
      </c>
      <c r="AM3849" s="8" t="s">
        <v>11405</v>
      </c>
      <c r="AN3849" s="8" t="s">
        <v>11397</v>
      </c>
      <c r="AO3849" s="8">
        <v>1</v>
      </c>
      <c r="AP3849" s="8" t="s">
        <v>16698</v>
      </c>
      <c r="AQ3849" s="8" t="s">
        <v>16698</v>
      </c>
      <c r="AR3849" s="8" t="str">
        <f t="shared" si="60"/>
        <v>Other</v>
      </c>
    </row>
    <row r="3850" spans="1:44" s="8" customFormat="1">
      <c r="A3850" s="70">
        <v>44631.478368055599</v>
      </c>
      <c r="B3850" s="71">
        <v>44631.478368055599</v>
      </c>
      <c r="C3850" s="1" t="s">
        <v>10265</v>
      </c>
      <c r="E3850" s="1" t="s">
        <v>5</v>
      </c>
      <c r="F3850" s="1"/>
      <c r="G3850" s="72">
        <v>2000</v>
      </c>
      <c r="H3850" s="72">
        <v>0</v>
      </c>
      <c r="I3850" s="72">
        <v>2000</v>
      </c>
      <c r="J3850" s="72">
        <v>2000</v>
      </c>
      <c r="K3850" s="72">
        <v>0</v>
      </c>
      <c r="L3850" s="1" t="s">
        <v>11386</v>
      </c>
      <c r="M3850" s="1" t="s">
        <v>11387</v>
      </c>
      <c r="N3850" s="1" t="s">
        <v>23318</v>
      </c>
      <c r="O3850" s="1" t="s">
        <v>11388</v>
      </c>
      <c r="P3850" s="1" t="s">
        <v>11389</v>
      </c>
      <c r="Q3850" s="1" t="s">
        <v>15277</v>
      </c>
      <c r="R3850" s="1" t="s">
        <v>23319</v>
      </c>
      <c r="S3850" s="1" t="s">
        <v>23320</v>
      </c>
      <c r="T3850" s="1" t="s">
        <v>10266</v>
      </c>
      <c r="U3850" s="1" t="s">
        <v>23321</v>
      </c>
      <c r="V3850" s="1" t="s">
        <v>23320</v>
      </c>
      <c r="W3850" s="1"/>
      <c r="X3850" s="1"/>
      <c r="Y3850" s="1" t="s">
        <v>11393</v>
      </c>
      <c r="Z3850" s="1"/>
      <c r="AA3850" s="70">
        <v>44648</v>
      </c>
      <c r="AB3850" s="70"/>
      <c r="AC3850" s="70"/>
      <c r="AD3850" s="70"/>
      <c r="AG3850" s="1"/>
      <c r="AH3850" s="1" t="s">
        <v>11393</v>
      </c>
      <c r="AI3850" s="1" t="s">
        <v>23320</v>
      </c>
      <c r="AJ3850" s="1" t="s">
        <v>10265</v>
      </c>
      <c r="AK3850" s="8" t="s">
        <v>23320</v>
      </c>
      <c r="AL3850" s="8" t="s">
        <v>11991</v>
      </c>
      <c r="AM3850" s="8" t="s">
        <v>11991</v>
      </c>
      <c r="AN3850" s="8" t="s">
        <v>11690</v>
      </c>
      <c r="AO3850" s="8">
        <v>1</v>
      </c>
      <c r="AP3850" s="8">
        <v>0</v>
      </c>
      <c r="AQ3850" s="8">
        <v>0</v>
      </c>
      <c r="AR3850" s="8">
        <f t="shared" si="60"/>
        <v>0</v>
      </c>
    </row>
    <row r="3851" spans="1:44" s="8" customFormat="1">
      <c r="A3851" s="70">
        <v>44631.471736111103</v>
      </c>
      <c r="B3851" s="71">
        <v>44631.471736111103</v>
      </c>
      <c r="C3851" s="1" t="s">
        <v>10267</v>
      </c>
      <c r="E3851" s="1" t="s">
        <v>5</v>
      </c>
      <c r="F3851" s="1"/>
      <c r="G3851" s="72">
        <v>2000</v>
      </c>
      <c r="H3851" s="72">
        <v>0</v>
      </c>
      <c r="I3851" s="72">
        <v>2000</v>
      </c>
      <c r="J3851" s="72">
        <v>2000</v>
      </c>
      <c r="K3851" s="72">
        <v>0</v>
      </c>
      <c r="L3851" s="1" t="s">
        <v>11386</v>
      </c>
      <c r="M3851" s="1" t="s">
        <v>16693</v>
      </c>
      <c r="N3851" s="1" t="s">
        <v>23322</v>
      </c>
      <c r="O3851" s="1" t="s">
        <v>11388</v>
      </c>
      <c r="P3851" s="1" t="s">
        <v>11389</v>
      </c>
      <c r="Q3851" s="1" t="s">
        <v>12839</v>
      </c>
      <c r="R3851" s="1" t="s">
        <v>11655</v>
      </c>
      <c r="S3851" s="1" t="s">
        <v>23323</v>
      </c>
      <c r="T3851" s="1" t="s">
        <v>10268</v>
      </c>
      <c r="U3851" s="1" t="s">
        <v>10268</v>
      </c>
      <c r="V3851" s="1" t="s">
        <v>23323</v>
      </c>
      <c r="W3851" s="1"/>
      <c r="X3851" s="1"/>
      <c r="Y3851" s="1" t="s">
        <v>11393</v>
      </c>
      <c r="Z3851" s="1"/>
      <c r="AA3851" s="70">
        <v>44635</v>
      </c>
      <c r="AB3851" s="70"/>
      <c r="AC3851" s="70"/>
      <c r="AD3851" s="70"/>
      <c r="AG3851" s="1"/>
      <c r="AH3851" s="1" t="s">
        <v>11393</v>
      </c>
      <c r="AI3851" s="1" t="s">
        <v>23323</v>
      </c>
      <c r="AJ3851" s="1" t="s">
        <v>10267</v>
      </c>
      <c r="AK3851" s="8" t="s">
        <v>23323</v>
      </c>
      <c r="AL3851" s="8" t="s">
        <v>11688</v>
      </c>
      <c r="AM3851" s="8" t="s">
        <v>11880</v>
      </c>
      <c r="AN3851" s="8" t="s">
        <v>11690</v>
      </c>
      <c r="AO3851" s="8">
        <v>1</v>
      </c>
      <c r="AP3851" s="8">
        <v>0</v>
      </c>
      <c r="AQ3851" s="8" t="s">
        <v>16698</v>
      </c>
      <c r="AR3851" s="8">
        <f t="shared" si="60"/>
        <v>0</v>
      </c>
    </row>
    <row r="3852" spans="1:44" s="8" customFormat="1">
      <c r="A3852" s="19">
        <v>44631.4688888889</v>
      </c>
      <c r="B3852" s="19">
        <v>44631.4688888889</v>
      </c>
      <c r="C3852" s="8" t="s">
        <v>10269</v>
      </c>
      <c r="E3852" s="8" t="s">
        <v>5</v>
      </c>
      <c r="G3852" s="15">
        <v>2000</v>
      </c>
      <c r="H3852" s="15">
        <v>0</v>
      </c>
      <c r="I3852" s="15">
        <v>2000</v>
      </c>
      <c r="J3852" s="15">
        <v>2000</v>
      </c>
      <c r="K3852" s="15">
        <v>0</v>
      </c>
      <c r="L3852" s="8" t="s">
        <v>11386</v>
      </c>
      <c r="M3852" s="8" t="s">
        <v>11387</v>
      </c>
      <c r="N3852" s="8" t="s">
        <v>23324</v>
      </c>
      <c r="O3852" s="8" t="s">
        <v>11388</v>
      </c>
      <c r="P3852" s="8" t="s">
        <v>11389</v>
      </c>
      <c r="Q3852" s="8" t="s">
        <v>23325</v>
      </c>
      <c r="R3852" s="8" t="s">
        <v>23326</v>
      </c>
      <c r="S3852" s="8" t="s">
        <v>23327</v>
      </c>
      <c r="T3852" s="8" t="s">
        <v>10270</v>
      </c>
      <c r="Y3852" s="8" t="s">
        <v>11393</v>
      </c>
      <c r="AA3852" s="19">
        <v>44648</v>
      </c>
      <c r="AB3852" s="19"/>
      <c r="AC3852" s="19"/>
      <c r="AD3852" s="19"/>
      <c r="AH3852" s="8" t="s">
        <v>11393</v>
      </c>
      <c r="AI3852" s="1" t="s">
        <v>23327</v>
      </c>
      <c r="AJ3852" s="8" t="s">
        <v>10269</v>
      </c>
      <c r="AK3852" s="8" t="s">
        <v>23327</v>
      </c>
      <c r="AL3852" s="8" t="s">
        <v>11395</v>
      </c>
      <c r="AM3852" s="8" t="s">
        <v>11483</v>
      </c>
      <c r="AN3852" s="8" t="s">
        <v>11397</v>
      </c>
      <c r="AO3852" s="8">
        <v>1</v>
      </c>
      <c r="AP3852" s="8">
        <v>0</v>
      </c>
      <c r="AQ3852" s="8">
        <v>0</v>
      </c>
      <c r="AR3852" s="8">
        <f t="shared" si="60"/>
        <v>0</v>
      </c>
    </row>
    <row r="3853" spans="1:44" s="8" customFormat="1">
      <c r="A3853" s="70">
        <v>44631.474965277797</v>
      </c>
      <c r="B3853" s="71">
        <v>44631.474965277797</v>
      </c>
      <c r="C3853" s="1" t="s">
        <v>10271</v>
      </c>
      <c r="E3853" s="1" t="s">
        <v>5</v>
      </c>
      <c r="F3853" s="1"/>
      <c r="G3853" s="72">
        <v>1500</v>
      </c>
      <c r="H3853" s="72">
        <v>0</v>
      </c>
      <c r="I3853" s="72">
        <v>1500</v>
      </c>
      <c r="J3853" s="72">
        <v>1500</v>
      </c>
      <c r="K3853" s="72">
        <v>0</v>
      </c>
      <c r="L3853" s="1" t="s">
        <v>11386</v>
      </c>
      <c r="M3853" s="1" t="s">
        <v>11387</v>
      </c>
      <c r="N3853" s="1" t="s">
        <v>23328</v>
      </c>
      <c r="O3853" s="1" t="s">
        <v>11388</v>
      </c>
      <c r="P3853" s="1" t="s">
        <v>11389</v>
      </c>
      <c r="Q3853" s="1" t="s">
        <v>13460</v>
      </c>
      <c r="R3853" s="1" t="s">
        <v>23329</v>
      </c>
      <c r="S3853" s="1" t="s">
        <v>11697</v>
      </c>
      <c r="T3853" s="1" t="s">
        <v>10272</v>
      </c>
      <c r="U3853" s="1"/>
      <c r="V3853" s="1"/>
      <c r="W3853" s="1"/>
      <c r="X3853" s="1"/>
      <c r="Y3853" s="1" t="s">
        <v>11393</v>
      </c>
      <c r="Z3853" s="1"/>
      <c r="AA3853" s="70">
        <v>44635</v>
      </c>
      <c r="AB3853" s="70"/>
      <c r="AC3853" s="70"/>
      <c r="AD3853" s="70"/>
      <c r="AG3853" s="1"/>
      <c r="AH3853" s="1" t="s">
        <v>11393</v>
      </c>
      <c r="AI3853" s="1" t="s">
        <v>11697</v>
      </c>
      <c r="AJ3853" s="1" t="s">
        <v>10271</v>
      </c>
      <c r="AK3853" s="8" t="s">
        <v>11697</v>
      </c>
      <c r="AL3853" s="8" t="s">
        <v>11395</v>
      </c>
      <c r="AM3853" s="8" t="s">
        <v>11401</v>
      </c>
      <c r="AN3853" s="8" t="s">
        <v>11397</v>
      </c>
      <c r="AO3853" s="8">
        <v>1</v>
      </c>
      <c r="AP3853" s="8">
        <v>0</v>
      </c>
      <c r="AQ3853" s="8">
        <v>0</v>
      </c>
      <c r="AR3853" s="8">
        <f t="shared" si="60"/>
        <v>0</v>
      </c>
    </row>
    <row r="3854" spans="1:44" s="8" customFormat="1">
      <c r="A3854" s="70">
        <v>44631.4698726852</v>
      </c>
      <c r="B3854" s="71">
        <v>44631.4698726852</v>
      </c>
      <c r="C3854" s="1" t="s">
        <v>10273</v>
      </c>
      <c r="E3854" s="1" t="s">
        <v>5</v>
      </c>
      <c r="F3854" s="1"/>
      <c r="G3854" s="72">
        <v>2000</v>
      </c>
      <c r="H3854" s="72">
        <v>0</v>
      </c>
      <c r="I3854" s="72">
        <v>2000</v>
      </c>
      <c r="J3854" s="72">
        <v>2000</v>
      </c>
      <c r="K3854" s="72">
        <v>0</v>
      </c>
      <c r="L3854" s="1" t="s">
        <v>11386</v>
      </c>
      <c r="M3854" s="1" t="s">
        <v>11387</v>
      </c>
      <c r="N3854" s="1" t="s">
        <v>23330</v>
      </c>
      <c r="O3854" s="1" t="s">
        <v>11388</v>
      </c>
      <c r="P3854" s="1" t="s">
        <v>11389</v>
      </c>
      <c r="Q3854" s="1" t="s">
        <v>11959</v>
      </c>
      <c r="R3854" s="1" t="s">
        <v>14246</v>
      </c>
      <c r="S3854" s="1" t="s">
        <v>23331</v>
      </c>
      <c r="T3854" s="1" t="s">
        <v>10274</v>
      </c>
      <c r="U3854" s="1"/>
      <c r="V3854" s="1"/>
      <c r="W3854" s="1"/>
      <c r="X3854" s="1"/>
      <c r="Y3854" s="1" t="s">
        <v>11393</v>
      </c>
      <c r="Z3854" s="1"/>
      <c r="AA3854" s="70">
        <v>44635</v>
      </c>
      <c r="AB3854" s="70"/>
      <c r="AC3854" s="70"/>
      <c r="AD3854" s="70"/>
      <c r="AG3854" s="1"/>
      <c r="AH3854" s="1" t="s">
        <v>11393</v>
      </c>
      <c r="AI3854" s="1" t="s">
        <v>23331</v>
      </c>
      <c r="AJ3854" s="1" t="s">
        <v>10273</v>
      </c>
      <c r="AK3854" s="8" t="s">
        <v>23331</v>
      </c>
      <c r="AL3854" s="8" t="s">
        <v>11395</v>
      </c>
      <c r="AM3854" s="8" t="s">
        <v>11483</v>
      </c>
      <c r="AN3854" s="8" t="s">
        <v>11397</v>
      </c>
      <c r="AO3854" s="8">
        <v>1</v>
      </c>
      <c r="AP3854" s="8">
        <v>0</v>
      </c>
      <c r="AQ3854" s="8">
        <v>0</v>
      </c>
      <c r="AR3854" s="8">
        <f t="shared" si="60"/>
        <v>0</v>
      </c>
    </row>
    <row r="3855" spans="1:44" s="8" customFormat="1">
      <c r="A3855" s="70">
        <v>44631.470138888901</v>
      </c>
      <c r="B3855" s="71">
        <v>44631.470138888901</v>
      </c>
      <c r="C3855" s="1" t="s">
        <v>10275</v>
      </c>
      <c r="E3855" s="1" t="s">
        <v>5</v>
      </c>
      <c r="F3855" s="1"/>
      <c r="G3855" s="72">
        <v>2000</v>
      </c>
      <c r="H3855" s="72">
        <v>0</v>
      </c>
      <c r="I3855" s="72">
        <v>2000</v>
      </c>
      <c r="J3855" s="72">
        <v>2000</v>
      </c>
      <c r="K3855" s="72">
        <v>0</v>
      </c>
      <c r="L3855" s="1" t="s">
        <v>11386</v>
      </c>
      <c r="M3855" s="1" t="s">
        <v>11387</v>
      </c>
      <c r="N3855" s="1" t="s">
        <v>23332</v>
      </c>
      <c r="O3855" s="1" t="s">
        <v>11388</v>
      </c>
      <c r="P3855" s="1" t="s">
        <v>11389</v>
      </c>
      <c r="Q3855" s="1" t="s">
        <v>12247</v>
      </c>
      <c r="R3855" s="1" t="s">
        <v>23333</v>
      </c>
      <c r="S3855" s="1" t="s">
        <v>23291</v>
      </c>
      <c r="T3855" s="1" t="s">
        <v>10276</v>
      </c>
      <c r="U3855" s="1"/>
      <c r="V3855" s="1"/>
      <c r="W3855" s="1"/>
      <c r="X3855" s="1"/>
      <c r="Y3855" s="1" t="s">
        <v>11393</v>
      </c>
      <c r="Z3855" s="1"/>
      <c r="AA3855" s="70">
        <v>44635</v>
      </c>
      <c r="AB3855" s="70"/>
      <c r="AC3855" s="70"/>
      <c r="AD3855" s="70"/>
      <c r="AG3855" s="1"/>
      <c r="AH3855" s="1" t="s">
        <v>11393</v>
      </c>
      <c r="AI3855" s="1" t="s">
        <v>23291</v>
      </c>
      <c r="AJ3855" s="1" t="s">
        <v>10275</v>
      </c>
      <c r="AK3855" s="8" t="s">
        <v>23291</v>
      </c>
      <c r="AL3855" s="8" t="s">
        <v>11395</v>
      </c>
      <c r="AM3855" s="8" t="s">
        <v>11405</v>
      </c>
      <c r="AN3855" s="8" t="s">
        <v>11397</v>
      </c>
      <c r="AO3855" s="8">
        <v>1</v>
      </c>
      <c r="AP3855" s="8">
        <v>0</v>
      </c>
      <c r="AQ3855" s="8">
        <v>0</v>
      </c>
      <c r="AR3855" s="8">
        <f t="shared" si="60"/>
        <v>0</v>
      </c>
    </row>
    <row r="3856" spans="1:44" s="8" customFormat="1">
      <c r="A3856" s="70">
        <v>44631.475115740701</v>
      </c>
      <c r="B3856" s="71">
        <v>44631.475104166697</v>
      </c>
      <c r="C3856" s="1" t="s">
        <v>10277</v>
      </c>
      <c r="E3856" s="1" t="s">
        <v>5</v>
      </c>
      <c r="F3856" s="1"/>
      <c r="G3856" s="72">
        <v>2000</v>
      </c>
      <c r="H3856" s="72">
        <v>0</v>
      </c>
      <c r="I3856" s="72">
        <v>2000</v>
      </c>
      <c r="J3856" s="72">
        <v>2000</v>
      </c>
      <c r="K3856" s="72">
        <v>0</v>
      </c>
      <c r="L3856" s="1" t="s">
        <v>11386</v>
      </c>
      <c r="M3856" s="1" t="s">
        <v>16693</v>
      </c>
      <c r="N3856" s="1" t="s">
        <v>23334</v>
      </c>
      <c r="O3856" s="1" t="s">
        <v>11388</v>
      </c>
      <c r="P3856" s="1" t="s">
        <v>11389</v>
      </c>
      <c r="Q3856" s="1" t="s">
        <v>12212</v>
      </c>
      <c r="R3856" s="1" t="s">
        <v>14334</v>
      </c>
      <c r="S3856" s="1" t="s">
        <v>23335</v>
      </c>
      <c r="T3856" s="1" t="s">
        <v>10278</v>
      </c>
      <c r="U3856" s="1" t="s">
        <v>10278</v>
      </c>
      <c r="V3856" s="1" t="s">
        <v>23335</v>
      </c>
      <c r="W3856" s="1"/>
      <c r="X3856" s="1"/>
      <c r="Y3856" s="1" t="s">
        <v>11393</v>
      </c>
      <c r="Z3856" s="1"/>
      <c r="AA3856" s="70">
        <v>44635</v>
      </c>
      <c r="AB3856" s="70"/>
      <c r="AC3856" s="70"/>
      <c r="AD3856" s="70"/>
      <c r="AG3856" s="1"/>
      <c r="AH3856" s="1" t="s">
        <v>11393</v>
      </c>
      <c r="AI3856" s="1" t="s">
        <v>23335</v>
      </c>
      <c r="AJ3856" s="1" t="s">
        <v>10277</v>
      </c>
      <c r="AK3856" s="8" t="s">
        <v>23335</v>
      </c>
      <c r="AL3856" s="8" t="s">
        <v>11478</v>
      </c>
      <c r="AM3856" s="8" t="s">
        <v>12067</v>
      </c>
      <c r="AN3856" s="8" t="s">
        <v>11472</v>
      </c>
      <c r="AO3856" s="8">
        <v>1</v>
      </c>
      <c r="AP3856" s="8">
        <v>0</v>
      </c>
      <c r="AQ3856" s="8">
        <v>0</v>
      </c>
      <c r="AR3856" s="8">
        <f t="shared" si="60"/>
        <v>0</v>
      </c>
    </row>
    <row r="3857" spans="1:44" s="8" customFormat="1">
      <c r="A3857" s="19">
        <v>44633.649884259299</v>
      </c>
      <c r="B3857" s="19">
        <v>44633.649884259299</v>
      </c>
      <c r="C3857" s="8" t="s">
        <v>10279</v>
      </c>
      <c r="E3857" s="8" t="s">
        <v>5</v>
      </c>
      <c r="G3857" s="15">
        <v>2000</v>
      </c>
      <c r="H3857" s="15">
        <v>0</v>
      </c>
      <c r="I3857" s="15">
        <v>2000</v>
      </c>
      <c r="J3857" s="15">
        <v>2000</v>
      </c>
      <c r="K3857" s="15">
        <v>0</v>
      </c>
      <c r="L3857" s="8" t="s">
        <v>11386</v>
      </c>
      <c r="M3857" s="8" t="s">
        <v>11387</v>
      </c>
      <c r="N3857" s="20"/>
      <c r="O3857" s="8" t="s">
        <v>11388</v>
      </c>
      <c r="P3857" s="8" t="s">
        <v>11389</v>
      </c>
      <c r="Q3857" s="8" t="s">
        <v>23336</v>
      </c>
      <c r="R3857" s="8" t="s">
        <v>21597</v>
      </c>
      <c r="S3857" s="8" t="s">
        <v>23337</v>
      </c>
      <c r="T3857" s="20" t="s">
        <v>10280</v>
      </c>
      <c r="Y3857" s="8" t="s">
        <v>11393</v>
      </c>
      <c r="AA3857" s="19">
        <v>44645</v>
      </c>
      <c r="AB3857" s="19"/>
      <c r="AC3857" s="19"/>
      <c r="AD3857" s="19"/>
      <c r="AG3857" s="8" t="s">
        <v>11547</v>
      </c>
      <c r="AH3857" s="8" t="s">
        <v>11393</v>
      </c>
      <c r="AI3857" s="1" t="s">
        <v>23337</v>
      </c>
      <c r="AJ3857" s="8" t="s">
        <v>10279</v>
      </c>
      <c r="AK3857" s="8" t="s">
        <v>23337</v>
      </c>
      <c r="AL3857" s="8" t="s">
        <v>11395</v>
      </c>
      <c r="AM3857" s="8" t="s">
        <v>11405</v>
      </c>
      <c r="AN3857" s="8" t="s">
        <v>11397</v>
      </c>
      <c r="AO3857" s="8">
        <v>1</v>
      </c>
      <c r="AP3857" s="8" t="s">
        <v>16698</v>
      </c>
      <c r="AQ3857" s="8" t="s">
        <v>16698</v>
      </c>
      <c r="AR3857" s="8" t="str">
        <f t="shared" si="60"/>
        <v>Theatre</v>
      </c>
    </row>
    <row r="3858" spans="1:44" s="8" customFormat="1">
      <c r="A3858" s="70">
        <v>44631.487511574102</v>
      </c>
      <c r="B3858" s="71">
        <v>44631.487511574102</v>
      </c>
      <c r="C3858" s="1" t="s">
        <v>10281</v>
      </c>
      <c r="E3858" s="1" t="s">
        <v>5</v>
      </c>
      <c r="F3858" s="1"/>
      <c r="G3858" s="72">
        <v>2000</v>
      </c>
      <c r="H3858" s="72">
        <v>0</v>
      </c>
      <c r="I3858" s="72">
        <v>2000</v>
      </c>
      <c r="J3858" s="72">
        <v>2000</v>
      </c>
      <c r="K3858" s="72">
        <v>0</v>
      </c>
      <c r="L3858" s="1" t="s">
        <v>11386</v>
      </c>
      <c r="M3858" s="1" t="s">
        <v>11387</v>
      </c>
      <c r="N3858" s="1" t="s">
        <v>23338</v>
      </c>
      <c r="O3858" s="1" t="s">
        <v>11388</v>
      </c>
      <c r="P3858" s="1" t="s">
        <v>11389</v>
      </c>
      <c r="Q3858" s="1" t="s">
        <v>12374</v>
      </c>
      <c r="R3858" s="1" t="s">
        <v>11724</v>
      </c>
      <c r="S3858" s="1" t="s">
        <v>23339</v>
      </c>
      <c r="T3858" s="1" t="s">
        <v>10282</v>
      </c>
      <c r="U3858" s="1"/>
      <c r="V3858" s="1"/>
      <c r="W3858" s="1"/>
      <c r="X3858" s="1"/>
      <c r="Y3858" s="1" t="s">
        <v>11393</v>
      </c>
      <c r="Z3858" s="1"/>
      <c r="AA3858" s="70">
        <v>44635</v>
      </c>
      <c r="AB3858" s="70"/>
      <c r="AC3858" s="70"/>
      <c r="AD3858" s="70"/>
      <c r="AG3858" s="1"/>
      <c r="AH3858" s="1" t="s">
        <v>11393</v>
      </c>
      <c r="AI3858" s="1" t="s">
        <v>23339</v>
      </c>
      <c r="AJ3858" s="1" t="s">
        <v>10281</v>
      </c>
      <c r="AK3858" s="8" t="s">
        <v>23339</v>
      </c>
      <c r="AL3858" s="8" t="s">
        <v>11513</v>
      </c>
      <c r="AM3858" s="8" t="s">
        <v>11605</v>
      </c>
      <c r="AN3858" s="8" t="s">
        <v>11472</v>
      </c>
      <c r="AO3858" s="8">
        <v>1</v>
      </c>
      <c r="AP3858" s="8">
        <v>0</v>
      </c>
      <c r="AQ3858" s="8">
        <v>0</v>
      </c>
      <c r="AR3858" s="8">
        <f t="shared" si="60"/>
        <v>0</v>
      </c>
    </row>
    <row r="3859" spans="1:44" s="8" customFormat="1">
      <c r="A3859" s="19">
        <v>44631.4988310185</v>
      </c>
      <c r="B3859" s="19">
        <v>44631.4988310185</v>
      </c>
      <c r="C3859" s="8" t="s">
        <v>10283</v>
      </c>
      <c r="E3859" s="8" t="s">
        <v>5</v>
      </c>
      <c r="G3859" s="15">
        <v>2000</v>
      </c>
      <c r="H3859" s="15">
        <v>0</v>
      </c>
      <c r="I3859" s="15">
        <v>2000</v>
      </c>
      <c r="J3859" s="15">
        <v>2000</v>
      </c>
      <c r="K3859" s="15">
        <v>0</v>
      </c>
      <c r="L3859" s="8" t="s">
        <v>11386</v>
      </c>
      <c r="M3859" s="8" t="s">
        <v>11387</v>
      </c>
      <c r="N3859" s="20"/>
      <c r="O3859" s="8" t="s">
        <v>11388</v>
      </c>
      <c r="P3859" s="8" t="s">
        <v>11389</v>
      </c>
      <c r="Q3859" s="8" t="s">
        <v>17149</v>
      </c>
      <c r="R3859" s="8" t="s">
        <v>23340</v>
      </c>
      <c r="S3859" s="8" t="s">
        <v>20921</v>
      </c>
      <c r="T3859" s="20" t="s">
        <v>10284</v>
      </c>
      <c r="Y3859" s="8" t="s">
        <v>11393</v>
      </c>
      <c r="AA3859" s="19">
        <v>44645</v>
      </c>
      <c r="AB3859" s="19"/>
      <c r="AC3859" s="19"/>
      <c r="AD3859" s="19"/>
      <c r="AG3859" s="8" t="s">
        <v>11442</v>
      </c>
      <c r="AH3859" s="8" t="s">
        <v>11393</v>
      </c>
      <c r="AI3859" s="1" t="s">
        <v>20921</v>
      </c>
      <c r="AJ3859" s="8" t="s">
        <v>10283</v>
      </c>
      <c r="AK3859" s="8" t="s">
        <v>20921</v>
      </c>
      <c r="AL3859" s="8" t="s">
        <v>11395</v>
      </c>
      <c r="AM3859" s="8" t="s">
        <v>11401</v>
      </c>
      <c r="AN3859" s="8" t="s">
        <v>11397</v>
      </c>
      <c r="AO3859" s="8">
        <v>1</v>
      </c>
      <c r="AP3859" s="8" t="s">
        <v>16698</v>
      </c>
      <c r="AQ3859" s="8" t="s">
        <v>16698</v>
      </c>
      <c r="AR3859" s="8" t="str">
        <f t="shared" si="60"/>
        <v>Visual Arts</v>
      </c>
    </row>
    <row r="3860" spans="1:44" s="8" customFormat="1">
      <c r="A3860" s="70">
        <v>44631.501759259299</v>
      </c>
      <c r="B3860" s="71">
        <v>44631.501759259299</v>
      </c>
      <c r="C3860" s="1" t="s">
        <v>10285</v>
      </c>
      <c r="E3860" s="1" t="s">
        <v>5</v>
      </c>
      <c r="F3860" s="1"/>
      <c r="G3860" s="72">
        <v>2000</v>
      </c>
      <c r="H3860" s="72">
        <v>0</v>
      </c>
      <c r="I3860" s="72">
        <v>2000</v>
      </c>
      <c r="J3860" s="72">
        <v>2000</v>
      </c>
      <c r="K3860" s="72">
        <v>0</v>
      </c>
      <c r="L3860" s="1" t="s">
        <v>11386</v>
      </c>
      <c r="M3860" s="1" t="s">
        <v>16693</v>
      </c>
      <c r="N3860" s="1" t="s">
        <v>23341</v>
      </c>
      <c r="O3860" s="1" t="s">
        <v>11388</v>
      </c>
      <c r="P3860" s="1" t="s">
        <v>11389</v>
      </c>
      <c r="Q3860" s="1" t="s">
        <v>12831</v>
      </c>
      <c r="R3860" s="1" t="s">
        <v>23342</v>
      </c>
      <c r="S3860" s="1" t="s">
        <v>23343</v>
      </c>
      <c r="T3860" s="1" t="s">
        <v>10286</v>
      </c>
      <c r="U3860" s="1" t="s">
        <v>10286</v>
      </c>
      <c r="V3860" s="1" t="s">
        <v>23343</v>
      </c>
      <c r="W3860" s="1"/>
      <c r="X3860" s="1"/>
      <c r="Y3860" s="1" t="s">
        <v>11393</v>
      </c>
      <c r="Z3860" s="1"/>
      <c r="AA3860" s="70">
        <v>44635</v>
      </c>
      <c r="AB3860" s="70"/>
      <c r="AC3860" s="70"/>
      <c r="AD3860" s="70"/>
      <c r="AG3860" s="1"/>
      <c r="AH3860" s="1" t="s">
        <v>11393</v>
      </c>
      <c r="AI3860" s="1" t="s">
        <v>23343</v>
      </c>
      <c r="AJ3860" s="1" t="s">
        <v>10285</v>
      </c>
      <c r="AK3860" s="8" t="s">
        <v>23343</v>
      </c>
      <c r="AL3860" s="8" t="s">
        <v>11827</v>
      </c>
      <c r="AM3860" s="8" t="s">
        <v>11828</v>
      </c>
      <c r="AN3860" s="8" t="s">
        <v>11690</v>
      </c>
      <c r="AO3860" s="8">
        <v>1</v>
      </c>
      <c r="AP3860" s="8">
        <v>0</v>
      </c>
      <c r="AQ3860" s="8" t="s">
        <v>16698</v>
      </c>
      <c r="AR3860" s="8">
        <f t="shared" si="60"/>
        <v>0</v>
      </c>
    </row>
    <row r="3861" spans="1:44" s="8" customFormat="1">
      <c r="A3861" s="70">
        <v>44631.557962963001</v>
      </c>
      <c r="B3861" s="71">
        <v>44631.557962963001</v>
      </c>
      <c r="C3861" s="1" t="s">
        <v>23344</v>
      </c>
      <c r="E3861" s="1" t="s">
        <v>5</v>
      </c>
      <c r="F3861" s="1"/>
      <c r="G3861" s="72">
        <v>2000</v>
      </c>
      <c r="H3861" s="72">
        <v>0</v>
      </c>
      <c r="I3861" s="72">
        <v>2000</v>
      </c>
      <c r="J3861" s="72"/>
      <c r="K3861" s="72">
        <v>0</v>
      </c>
      <c r="L3861" s="1" t="s">
        <v>11386</v>
      </c>
      <c r="M3861" s="1" t="s">
        <v>11387</v>
      </c>
      <c r="N3861" s="74"/>
      <c r="O3861" s="1" t="s">
        <v>11388</v>
      </c>
      <c r="P3861" s="1" t="s">
        <v>11554</v>
      </c>
      <c r="Q3861" s="1" t="s">
        <v>18154</v>
      </c>
      <c r="R3861" s="1" t="s">
        <v>23345</v>
      </c>
      <c r="S3861" s="1" t="s">
        <v>23346</v>
      </c>
      <c r="T3861" s="74" t="s">
        <v>23347</v>
      </c>
      <c r="U3861" s="1"/>
      <c r="V3861" s="1"/>
      <c r="W3861" s="1"/>
      <c r="X3861" s="1"/>
      <c r="Y3861" s="1" t="s">
        <v>11393</v>
      </c>
      <c r="Z3861" s="1"/>
      <c r="AA3861" s="70"/>
      <c r="AB3861" s="70"/>
      <c r="AC3861" s="70"/>
      <c r="AD3861" s="70"/>
      <c r="AG3861" s="1" t="s">
        <v>11394</v>
      </c>
      <c r="AH3861" s="1" t="s">
        <v>11393</v>
      </c>
      <c r="AI3861" s="1" t="s">
        <v>23346</v>
      </c>
      <c r="AJ3861" s="1" t="s">
        <v>23344</v>
      </c>
      <c r="AK3861" s="8" t="s">
        <v>23346</v>
      </c>
      <c r="AL3861" s="8" t="s">
        <v>11478</v>
      </c>
      <c r="AM3861" s="8" t="s">
        <v>11479</v>
      </c>
      <c r="AN3861" s="8" t="s">
        <v>11472</v>
      </c>
      <c r="AO3861" s="8">
        <v>1</v>
      </c>
      <c r="AP3861" s="8" t="s">
        <v>16698</v>
      </c>
      <c r="AQ3861" s="8" t="s">
        <v>16698</v>
      </c>
      <c r="AR3861" s="8" t="str">
        <f t="shared" si="60"/>
        <v>Music</v>
      </c>
    </row>
    <row r="3862" spans="1:44" s="8" customFormat="1">
      <c r="A3862" s="19">
        <v>44631.504340277803</v>
      </c>
      <c r="B3862" s="19">
        <v>44631.504340277803</v>
      </c>
      <c r="C3862" s="8" t="s">
        <v>10287</v>
      </c>
      <c r="E3862" s="8" t="s">
        <v>5</v>
      </c>
      <c r="G3862" s="15">
        <v>1000</v>
      </c>
      <c r="H3862" s="15">
        <v>0</v>
      </c>
      <c r="I3862" s="15">
        <v>1000</v>
      </c>
      <c r="J3862" s="15">
        <v>1000</v>
      </c>
      <c r="K3862" s="15">
        <v>0</v>
      </c>
      <c r="L3862" s="8" t="s">
        <v>11386</v>
      </c>
      <c r="M3862" s="8" t="s">
        <v>11387</v>
      </c>
      <c r="N3862" s="8" t="s">
        <v>23348</v>
      </c>
      <c r="O3862" s="8" t="s">
        <v>11388</v>
      </c>
      <c r="P3862" s="8" t="s">
        <v>11389</v>
      </c>
      <c r="Q3862" s="8" t="s">
        <v>12361</v>
      </c>
      <c r="R3862" s="8" t="s">
        <v>18700</v>
      </c>
      <c r="S3862" s="8" t="s">
        <v>21279</v>
      </c>
      <c r="T3862" s="8" t="s">
        <v>10288</v>
      </c>
      <c r="Y3862" s="8" t="s">
        <v>11393</v>
      </c>
      <c r="AA3862" s="19">
        <v>44635</v>
      </c>
      <c r="AB3862" s="19"/>
      <c r="AC3862" s="19"/>
      <c r="AD3862" s="19"/>
      <c r="AH3862" s="8" t="s">
        <v>11393</v>
      </c>
      <c r="AI3862" s="1" t="s">
        <v>21279</v>
      </c>
      <c r="AJ3862" s="8" t="s">
        <v>10287</v>
      </c>
      <c r="AK3862" s="8" t="s">
        <v>21279</v>
      </c>
      <c r="AL3862" s="8" t="s">
        <v>11395</v>
      </c>
      <c r="AM3862" s="8" t="s">
        <v>11483</v>
      </c>
      <c r="AN3862" s="8" t="s">
        <v>11397</v>
      </c>
      <c r="AO3862" s="8">
        <v>1</v>
      </c>
      <c r="AP3862" s="8">
        <v>0</v>
      </c>
      <c r="AQ3862" s="8">
        <v>0</v>
      </c>
      <c r="AR3862" s="8">
        <f t="shared" si="60"/>
        <v>0</v>
      </c>
    </row>
    <row r="3863" spans="1:44" s="8" customFormat="1">
      <c r="A3863" s="70">
        <v>44631.505162037</v>
      </c>
      <c r="B3863" s="71">
        <v>44631.505162037</v>
      </c>
      <c r="C3863" s="1" t="s">
        <v>23349</v>
      </c>
      <c r="E3863" s="1" t="s">
        <v>5</v>
      </c>
      <c r="F3863" s="1"/>
      <c r="G3863" s="72">
        <v>2000</v>
      </c>
      <c r="H3863" s="72">
        <v>0</v>
      </c>
      <c r="I3863" s="72">
        <v>2000</v>
      </c>
      <c r="J3863" s="72"/>
      <c r="K3863" s="72">
        <v>0</v>
      </c>
      <c r="L3863" s="1" t="s">
        <v>11386</v>
      </c>
      <c r="M3863" s="1" t="s">
        <v>11387</v>
      </c>
      <c r="N3863" s="74"/>
      <c r="O3863" s="1" t="s">
        <v>11388</v>
      </c>
      <c r="P3863" s="1" t="s">
        <v>11554</v>
      </c>
      <c r="Q3863" s="1" t="s">
        <v>12386</v>
      </c>
      <c r="R3863" s="1" t="s">
        <v>11504</v>
      </c>
      <c r="S3863" s="1" t="s">
        <v>23350</v>
      </c>
      <c r="T3863" s="74" t="s">
        <v>23351</v>
      </c>
      <c r="U3863" s="1"/>
      <c r="V3863" s="1"/>
      <c r="W3863" s="1"/>
      <c r="X3863" s="1"/>
      <c r="Y3863" s="1" t="s">
        <v>11393</v>
      </c>
      <c r="Z3863" s="1"/>
      <c r="AA3863" s="70"/>
      <c r="AB3863" s="70"/>
      <c r="AC3863" s="70"/>
      <c r="AD3863" s="70"/>
      <c r="AG3863" s="1" t="s">
        <v>11587</v>
      </c>
      <c r="AH3863" s="1" t="s">
        <v>11393</v>
      </c>
      <c r="AI3863" s="1" t="s">
        <v>23350</v>
      </c>
      <c r="AJ3863" s="1" t="s">
        <v>23349</v>
      </c>
      <c r="AK3863" s="8" t="s">
        <v>23350</v>
      </c>
      <c r="AL3863" s="8" t="s">
        <v>11523</v>
      </c>
      <c r="AM3863" s="8" t="s">
        <v>11751</v>
      </c>
      <c r="AN3863" s="8" t="s">
        <v>11429</v>
      </c>
      <c r="AO3863" s="8">
        <v>1</v>
      </c>
      <c r="AP3863" s="8" t="s">
        <v>16698</v>
      </c>
      <c r="AQ3863" s="8" t="s">
        <v>16698</v>
      </c>
      <c r="AR3863" s="8" t="str">
        <f t="shared" si="60"/>
        <v>Other</v>
      </c>
    </row>
    <row r="3864" spans="1:44" s="8" customFormat="1">
      <c r="A3864" s="70">
        <v>44631.541099536997</v>
      </c>
      <c r="B3864" s="71">
        <v>44631.541087963</v>
      </c>
      <c r="C3864" s="1" t="s">
        <v>10289</v>
      </c>
      <c r="E3864" s="1" t="s">
        <v>5</v>
      </c>
      <c r="F3864" s="1"/>
      <c r="G3864" s="72">
        <v>2000</v>
      </c>
      <c r="H3864" s="72">
        <v>0</v>
      </c>
      <c r="I3864" s="72">
        <v>2000</v>
      </c>
      <c r="J3864" s="72">
        <v>2000</v>
      </c>
      <c r="K3864" s="72">
        <v>0</v>
      </c>
      <c r="L3864" s="1" t="s">
        <v>11386</v>
      </c>
      <c r="M3864" s="1" t="s">
        <v>11387</v>
      </c>
      <c r="N3864" s="74"/>
      <c r="O3864" s="1" t="s">
        <v>11388</v>
      </c>
      <c r="P3864" s="1" t="s">
        <v>11389</v>
      </c>
      <c r="Q3864" s="1" t="s">
        <v>23352</v>
      </c>
      <c r="R3864" s="1" t="s">
        <v>23353</v>
      </c>
      <c r="S3864" s="1" t="s">
        <v>12793</v>
      </c>
      <c r="T3864" s="74" t="s">
        <v>10290</v>
      </c>
      <c r="U3864" s="1"/>
      <c r="V3864" s="1"/>
      <c r="W3864" s="1"/>
      <c r="X3864" s="1"/>
      <c r="Y3864" s="1" t="s">
        <v>11393</v>
      </c>
      <c r="Z3864" s="1"/>
      <c r="AA3864" s="70">
        <v>44645</v>
      </c>
      <c r="AB3864" s="70"/>
      <c r="AC3864" s="70"/>
      <c r="AD3864" s="70"/>
      <c r="AG3864" s="1" t="s">
        <v>11412</v>
      </c>
      <c r="AH3864" s="1" t="s">
        <v>11393</v>
      </c>
      <c r="AI3864" s="1" t="s">
        <v>12793</v>
      </c>
      <c r="AJ3864" s="1" t="s">
        <v>10289</v>
      </c>
      <c r="AK3864" s="8" t="s">
        <v>12793</v>
      </c>
      <c r="AL3864" s="8" t="s">
        <v>11395</v>
      </c>
      <c r="AM3864" s="8" t="s">
        <v>11500</v>
      </c>
      <c r="AN3864" s="8" t="s">
        <v>11397</v>
      </c>
      <c r="AO3864" s="8">
        <v>1</v>
      </c>
      <c r="AP3864" s="8" t="s">
        <v>16698</v>
      </c>
      <c r="AQ3864" s="8" t="s">
        <v>16698</v>
      </c>
      <c r="AR3864" s="8" t="str">
        <f t="shared" si="60"/>
        <v>Multi-Art Form</v>
      </c>
    </row>
    <row r="3865" spans="1:44" s="8" customFormat="1">
      <c r="A3865" s="19">
        <v>44631.530300925901</v>
      </c>
      <c r="B3865" s="19">
        <v>44631.530300925901</v>
      </c>
      <c r="C3865" s="8" t="s">
        <v>10291</v>
      </c>
      <c r="E3865" s="8" t="s">
        <v>5</v>
      </c>
      <c r="G3865" s="15">
        <v>2000</v>
      </c>
      <c r="H3865" s="15">
        <v>2000</v>
      </c>
      <c r="I3865" s="15">
        <v>4000</v>
      </c>
      <c r="J3865" s="15">
        <v>4000</v>
      </c>
      <c r="K3865" s="15">
        <v>0</v>
      </c>
      <c r="L3865" s="8" t="s">
        <v>11386</v>
      </c>
      <c r="M3865" s="8" t="s">
        <v>11387</v>
      </c>
      <c r="N3865" s="20"/>
      <c r="O3865" s="8" t="s">
        <v>11388</v>
      </c>
      <c r="P3865" s="8" t="s">
        <v>11389</v>
      </c>
      <c r="Q3865" s="8" t="s">
        <v>23354</v>
      </c>
      <c r="R3865" s="8" t="s">
        <v>23355</v>
      </c>
      <c r="S3865" s="8" t="s">
        <v>19745</v>
      </c>
      <c r="T3865" s="20" t="s">
        <v>10292</v>
      </c>
      <c r="Y3865" s="8" t="s">
        <v>11393</v>
      </c>
      <c r="AA3865" s="19">
        <v>44651</v>
      </c>
      <c r="AB3865" s="19"/>
      <c r="AC3865" s="19"/>
      <c r="AD3865" s="19"/>
      <c r="AG3865" s="8" t="s">
        <v>11412</v>
      </c>
      <c r="AH3865" s="8" t="s">
        <v>11393</v>
      </c>
      <c r="AI3865" s="1" t="s">
        <v>19745</v>
      </c>
      <c r="AJ3865" s="8" t="s">
        <v>10291</v>
      </c>
      <c r="AK3865" s="8" t="s">
        <v>19745</v>
      </c>
      <c r="AL3865" s="8" t="s">
        <v>11575</v>
      </c>
      <c r="AM3865" s="8" t="s">
        <v>11675</v>
      </c>
      <c r="AN3865" s="8" t="s">
        <v>11577</v>
      </c>
      <c r="AO3865" s="8">
        <v>1</v>
      </c>
      <c r="AP3865" s="8" t="s">
        <v>16698</v>
      </c>
      <c r="AQ3865" s="8" t="s">
        <v>16698</v>
      </c>
      <c r="AR3865" s="8" t="str">
        <f t="shared" si="60"/>
        <v>Multi-Art Form</v>
      </c>
    </row>
    <row r="3866" spans="1:44" s="8" customFormat="1">
      <c r="A3866" s="70">
        <v>44631.535787036999</v>
      </c>
      <c r="B3866" s="71">
        <v>44631.535775463002</v>
      </c>
      <c r="C3866" s="1" t="s">
        <v>10293</v>
      </c>
      <c r="E3866" s="1" t="s">
        <v>5</v>
      </c>
      <c r="F3866" s="1"/>
      <c r="G3866" s="72">
        <v>2000</v>
      </c>
      <c r="H3866" s="72">
        <v>0</v>
      </c>
      <c r="I3866" s="72">
        <v>2000</v>
      </c>
      <c r="J3866" s="72">
        <v>2000</v>
      </c>
      <c r="K3866" s="72">
        <v>0</v>
      </c>
      <c r="L3866" s="1" t="s">
        <v>11386</v>
      </c>
      <c r="M3866" s="1" t="s">
        <v>11387</v>
      </c>
      <c r="N3866" s="1" t="s">
        <v>23356</v>
      </c>
      <c r="O3866" s="1" t="s">
        <v>11388</v>
      </c>
      <c r="P3866" s="1" t="s">
        <v>11389</v>
      </c>
      <c r="Q3866" s="1" t="s">
        <v>18813</v>
      </c>
      <c r="R3866" s="1" t="s">
        <v>11407</v>
      </c>
      <c r="S3866" s="1" t="s">
        <v>23357</v>
      </c>
      <c r="T3866" s="1" t="s">
        <v>10294</v>
      </c>
      <c r="U3866" s="1"/>
      <c r="V3866" s="1"/>
      <c r="W3866" s="1"/>
      <c r="X3866" s="1"/>
      <c r="Y3866" s="1" t="s">
        <v>11393</v>
      </c>
      <c r="Z3866" s="1"/>
      <c r="AA3866" s="70">
        <v>44635</v>
      </c>
      <c r="AB3866" s="70"/>
      <c r="AC3866" s="70"/>
      <c r="AD3866" s="70"/>
      <c r="AG3866" s="1"/>
      <c r="AH3866" s="1" t="s">
        <v>11393</v>
      </c>
      <c r="AI3866" s="1" t="s">
        <v>23357</v>
      </c>
      <c r="AJ3866" s="1" t="s">
        <v>10293</v>
      </c>
      <c r="AK3866" s="8" t="s">
        <v>23357</v>
      </c>
      <c r="AL3866" s="8" t="s">
        <v>11478</v>
      </c>
      <c r="AM3866" s="8" t="s">
        <v>11548</v>
      </c>
      <c r="AN3866" s="8" t="s">
        <v>11472</v>
      </c>
      <c r="AO3866" s="8">
        <v>1</v>
      </c>
      <c r="AP3866" s="8">
        <v>0</v>
      </c>
      <c r="AQ3866" s="8">
        <v>0</v>
      </c>
      <c r="AR3866" s="8">
        <f t="shared" si="60"/>
        <v>0</v>
      </c>
    </row>
    <row r="3867" spans="1:44" s="8" customFormat="1">
      <c r="A3867" s="19">
        <v>44631.551076388903</v>
      </c>
      <c r="B3867" s="19">
        <v>44631.551076388903</v>
      </c>
      <c r="C3867" s="8" t="s">
        <v>10295</v>
      </c>
      <c r="E3867" s="8" t="s">
        <v>5</v>
      </c>
      <c r="G3867" s="15">
        <v>2000</v>
      </c>
      <c r="H3867" s="15">
        <v>0</v>
      </c>
      <c r="I3867" s="15">
        <v>2000</v>
      </c>
      <c r="J3867" s="15">
        <v>2000</v>
      </c>
      <c r="K3867" s="15">
        <v>0</v>
      </c>
      <c r="L3867" s="8" t="s">
        <v>11386</v>
      </c>
      <c r="M3867" s="8" t="s">
        <v>11387</v>
      </c>
      <c r="N3867" s="20"/>
      <c r="O3867" s="8" t="s">
        <v>11388</v>
      </c>
      <c r="P3867" s="8" t="s">
        <v>11389</v>
      </c>
      <c r="Q3867" s="8" t="s">
        <v>12297</v>
      </c>
      <c r="R3867" s="8" t="s">
        <v>23358</v>
      </c>
      <c r="S3867" s="8" t="s">
        <v>23359</v>
      </c>
      <c r="T3867" s="20" t="s">
        <v>10296</v>
      </c>
      <c r="Y3867" s="8" t="s">
        <v>11393</v>
      </c>
      <c r="AA3867" s="19">
        <v>44645</v>
      </c>
      <c r="AB3867" s="19"/>
      <c r="AC3867" s="19"/>
      <c r="AD3867" s="19"/>
      <c r="AG3867" s="8" t="s">
        <v>11394</v>
      </c>
      <c r="AH3867" s="8" t="s">
        <v>11393</v>
      </c>
      <c r="AI3867" s="1" t="s">
        <v>23359</v>
      </c>
      <c r="AJ3867" s="8" t="s">
        <v>10295</v>
      </c>
      <c r="AK3867" s="8" t="s">
        <v>23359</v>
      </c>
      <c r="AL3867" s="8" t="s">
        <v>11478</v>
      </c>
      <c r="AM3867" s="8" t="s">
        <v>12067</v>
      </c>
      <c r="AN3867" s="8" t="s">
        <v>11472</v>
      </c>
      <c r="AO3867" s="8">
        <v>1</v>
      </c>
      <c r="AP3867" s="8" t="s">
        <v>16698</v>
      </c>
      <c r="AQ3867" s="8" t="s">
        <v>16698</v>
      </c>
      <c r="AR3867" s="8" t="str">
        <f t="shared" si="60"/>
        <v>Music</v>
      </c>
    </row>
    <row r="3868" spans="1:44" s="8" customFormat="1">
      <c r="A3868" s="19">
        <v>44631.596273148098</v>
      </c>
      <c r="B3868" s="19">
        <v>44631.596273148098</v>
      </c>
      <c r="C3868" s="8" t="s">
        <v>10297</v>
      </c>
      <c r="E3868" s="8" t="s">
        <v>5</v>
      </c>
      <c r="G3868" s="15">
        <v>2000</v>
      </c>
      <c r="H3868" s="15">
        <v>300</v>
      </c>
      <c r="I3868" s="15">
        <v>2300</v>
      </c>
      <c r="J3868" s="15">
        <v>2300</v>
      </c>
      <c r="K3868" s="15">
        <v>0</v>
      </c>
      <c r="L3868" s="8" t="s">
        <v>11386</v>
      </c>
      <c r="M3868" s="8" t="s">
        <v>11387</v>
      </c>
      <c r="N3868" s="20"/>
      <c r="O3868" s="8" t="s">
        <v>11388</v>
      </c>
      <c r="P3868" s="8" t="s">
        <v>11389</v>
      </c>
      <c r="Q3868" s="8" t="s">
        <v>12574</v>
      </c>
      <c r="R3868" s="8" t="s">
        <v>23360</v>
      </c>
      <c r="S3868" s="8" t="s">
        <v>23361</v>
      </c>
      <c r="T3868" s="20" t="s">
        <v>10298</v>
      </c>
      <c r="Y3868" s="8" t="s">
        <v>11393</v>
      </c>
      <c r="AA3868" s="19">
        <v>44645</v>
      </c>
      <c r="AB3868" s="19"/>
      <c r="AC3868" s="19"/>
      <c r="AD3868" s="19"/>
      <c r="AG3868" s="8" t="s">
        <v>11547</v>
      </c>
      <c r="AH3868" s="8" t="s">
        <v>11393</v>
      </c>
      <c r="AI3868" s="1" t="s">
        <v>23361</v>
      </c>
      <c r="AJ3868" s="8" t="s">
        <v>10297</v>
      </c>
      <c r="AK3868" s="8" t="s">
        <v>23361</v>
      </c>
      <c r="AL3868" s="8" t="s">
        <v>11395</v>
      </c>
      <c r="AM3868" s="8" t="s">
        <v>11396</v>
      </c>
      <c r="AN3868" s="8" t="s">
        <v>11397</v>
      </c>
      <c r="AO3868" s="8">
        <v>1</v>
      </c>
      <c r="AP3868" s="8" t="s">
        <v>16698</v>
      </c>
      <c r="AQ3868" s="8" t="s">
        <v>16698</v>
      </c>
      <c r="AR3868" s="8" t="str">
        <f t="shared" si="60"/>
        <v>Theatre</v>
      </c>
    </row>
    <row r="3869" spans="1:44" s="8" customFormat="1">
      <c r="A3869" s="19">
        <v>44631.549108796302</v>
      </c>
      <c r="B3869" s="19">
        <v>44631.549108796302</v>
      </c>
      <c r="C3869" s="8" t="s">
        <v>23362</v>
      </c>
      <c r="E3869" s="8" t="s">
        <v>5</v>
      </c>
      <c r="G3869" s="15">
        <v>2000</v>
      </c>
      <c r="H3869" s="15">
        <v>0</v>
      </c>
      <c r="I3869" s="15">
        <v>2000</v>
      </c>
      <c r="J3869" s="15"/>
      <c r="K3869" s="15">
        <v>0</v>
      </c>
      <c r="L3869" s="8" t="s">
        <v>11386</v>
      </c>
      <c r="M3869" s="8" t="s">
        <v>11387</v>
      </c>
      <c r="N3869" s="8" t="s">
        <v>2000</v>
      </c>
      <c r="O3869" s="8" t="s">
        <v>11705</v>
      </c>
      <c r="P3869" s="8" t="s">
        <v>11705</v>
      </c>
      <c r="Q3869" s="8" t="s">
        <v>11755</v>
      </c>
      <c r="R3869" s="8" t="s">
        <v>13186</v>
      </c>
      <c r="S3869" s="8" t="s">
        <v>15630</v>
      </c>
      <c r="T3869" s="8" t="s">
        <v>2001</v>
      </c>
      <c r="Y3869" s="8" t="s">
        <v>11393</v>
      </c>
      <c r="AA3869" s="19"/>
      <c r="AB3869" s="19"/>
      <c r="AC3869" s="19"/>
      <c r="AD3869" s="19"/>
      <c r="AH3869" s="8" t="s">
        <v>11393</v>
      </c>
      <c r="AI3869" s="1" t="s">
        <v>15630</v>
      </c>
      <c r="AJ3869" s="8" t="s">
        <v>23362</v>
      </c>
      <c r="AK3869" s="8" t="s">
        <v>15630</v>
      </c>
      <c r="AL3869" s="8" t="s">
        <v>11395</v>
      </c>
      <c r="AM3869" s="8" t="s">
        <v>11731</v>
      </c>
      <c r="AN3869" s="8" t="s">
        <v>11397</v>
      </c>
      <c r="AO3869" s="8">
        <v>1</v>
      </c>
      <c r="AP3869" s="8" t="s">
        <v>11394</v>
      </c>
      <c r="AQ3869" s="8" t="s">
        <v>11394</v>
      </c>
      <c r="AR3869" s="8" t="str">
        <f t="shared" si="60"/>
        <v>Music</v>
      </c>
    </row>
    <row r="3870" spans="1:44" s="8" customFormat="1">
      <c r="A3870" s="19">
        <v>44631.548344907402</v>
      </c>
      <c r="B3870" s="19">
        <v>44631.548333333303</v>
      </c>
      <c r="C3870" s="8" t="s">
        <v>10299</v>
      </c>
      <c r="E3870" s="8" t="s">
        <v>5</v>
      </c>
      <c r="G3870" s="15">
        <v>2000</v>
      </c>
      <c r="H3870" s="15">
        <v>0</v>
      </c>
      <c r="I3870" s="15">
        <v>2000</v>
      </c>
      <c r="J3870" s="15">
        <v>2000</v>
      </c>
      <c r="K3870" s="15">
        <v>0</v>
      </c>
      <c r="L3870" s="8" t="s">
        <v>11386</v>
      </c>
      <c r="M3870" s="8" t="s">
        <v>16693</v>
      </c>
      <c r="N3870" s="8" t="s">
        <v>2000</v>
      </c>
      <c r="O3870" s="8" t="s">
        <v>11388</v>
      </c>
      <c r="P3870" s="8" t="s">
        <v>11389</v>
      </c>
      <c r="Q3870" s="8" t="s">
        <v>11755</v>
      </c>
      <c r="R3870" s="8" t="s">
        <v>13186</v>
      </c>
      <c r="S3870" s="8" t="s">
        <v>15630</v>
      </c>
      <c r="T3870" s="8" t="s">
        <v>2001</v>
      </c>
      <c r="Y3870" s="8" t="s">
        <v>11393</v>
      </c>
      <c r="AA3870" s="19">
        <v>44635</v>
      </c>
      <c r="AB3870" s="19"/>
      <c r="AC3870" s="19"/>
      <c r="AD3870" s="19"/>
      <c r="AH3870" s="8" t="s">
        <v>11393</v>
      </c>
      <c r="AI3870" s="1" t="s">
        <v>15630</v>
      </c>
      <c r="AJ3870" s="8" t="s">
        <v>10299</v>
      </c>
      <c r="AK3870" s="8" t="s">
        <v>15630</v>
      </c>
      <c r="AL3870" s="8" t="s">
        <v>11395</v>
      </c>
      <c r="AM3870" s="8" t="s">
        <v>11731</v>
      </c>
      <c r="AN3870" s="8" t="s">
        <v>11397</v>
      </c>
      <c r="AO3870" s="8">
        <v>1</v>
      </c>
      <c r="AP3870" s="8" t="s">
        <v>11394</v>
      </c>
      <c r="AQ3870" s="8" t="s">
        <v>11394</v>
      </c>
      <c r="AR3870" s="8" t="str">
        <f t="shared" si="60"/>
        <v>Music</v>
      </c>
    </row>
    <row r="3871" spans="1:44" s="8" customFormat="1">
      <c r="A3871" s="70">
        <v>44631.555115740703</v>
      </c>
      <c r="B3871" s="71">
        <v>44631.555115740703</v>
      </c>
      <c r="C3871" s="1" t="s">
        <v>10300</v>
      </c>
      <c r="E3871" s="1" t="s">
        <v>5</v>
      </c>
      <c r="F3871" s="1"/>
      <c r="G3871" s="72">
        <v>2000</v>
      </c>
      <c r="H3871" s="72">
        <v>0</v>
      </c>
      <c r="I3871" s="72">
        <v>2000</v>
      </c>
      <c r="J3871" s="72">
        <v>2000</v>
      </c>
      <c r="K3871" s="72">
        <v>0</v>
      </c>
      <c r="L3871" s="1" t="s">
        <v>11386</v>
      </c>
      <c r="M3871" s="1" t="s">
        <v>11387</v>
      </c>
      <c r="N3871" s="1" t="s">
        <v>23363</v>
      </c>
      <c r="O3871" s="1" t="s">
        <v>11388</v>
      </c>
      <c r="P3871" s="1" t="s">
        <v>11389</v>
      </c>
      <c r="Q3871" s="1" t="s">
        <v>11755</v>
      </c>
      <c r="R3871" s="1" t="s">
        <v>23364</v>
      </c>
      <c r="S3871" s="1" t="s">
        <v>23357</v>
      </c>
      <c r="T3871" s="1" t="s">
        <v>10301</v>
      </c>
      <c r="U3871" s="1"/>
      <c r="V3871" s="1"/>
      <c r="W3871" s="1"/>
      <c r="X3871" s="1"/>
      <c r="Y3871" s="1" t="s">
        <v>11393</v>
      </c>
      <c r="Z3871" s="1"/>
      <c r="AA3871" s="70">
        <v>44635</v>
      </c>
      <c r="AB3871" s="70"/>
      <c r="AC3871" s="70"/>
      <c r="AD3871" s="70"/>
      <c r="AG3871" s="1"/>
      <c r="AH3871" s="1" t="s">
        <v>11393</v>
      </c>
      <c r="AI3871" s="1" t="s">
        <v>23357</v>
      </c>
      <c r="AJ3871" s="1" t="s">
        <v>10300</v>
      </c>
      <c r="AK3871" s="8" t="s">
        <v>23357</v>
      </c>
      <c r="AL3871" s="8" t="s">
        <v>11478</v>
      </c>
      <c r="AM3871" s="8" t="s">
        <v>11548</v>
      </c>
      <c r="AN3871" s="8" t="s">
        <v>11472</v>
      </c>
      <c r="AO3871" s="8">
        <v>1</v>
      </c>
      <c r="AP3871" s="8">
        <v>0</v>
      </c>
      <c r="AQ3871" s="8">
        <v>0</v>
      </c>
      <c r="AR3871" s="8">
        <f t="shared" si="60"/>
        <v>0</v>
      </c>
    </row>
    <row r="3872" spans="1:44" s="8" customFormat="1">
      <c r="A3872" s="70">
        <v>44631.551874999997</v>
      </c>
      <c r="B3872" s="71">
        <v>44631.551874999997</v>
      </c>
      <c r="C3872" s="1" t="s">
        <v>10302</v>
      </c>
      <c r="E3872" s="1" t="s">
        <v>5</v>
      </c>
      <c r="F3872" s="1"/>
      <c r="G3872" s="72">
        <v>2000</v>
      </c>
      <c r="H3872" s="72">
        <v>0</v>
      </c>
      <c r="I3872" s="72">
        <v>2000</v>
      </c>
      <c r="J3872" s="72">
        <v>2000</v>
      </c>
      <c r="K3872" s="72">
        <v>0</v>
      </c>
      <c r="L3872" s="1" t="s">
        <v>11386</v>
      </c>
      <c r="M3872" s="1" t="s">
        <v>11387</v>
      </c>
      <c r="N3872" s="1" t="s">
        <v>23365</v>
      </c>
      <c r="O3872" s="1" t="s">
        <v>11388</v>
      </c>
      <c r="P3872" s="1" t="s">
        <v>11389</v>
      </c>
      <c r="Q3872" s="1" t="s">
        <v>12598</v>
      </c>
      <c r="R3872" s="1" t="s">
        <v>23366</v>
      </c>
      <c r="S3872" s="1" t="s">
        <v>18870</v>
      </c>
      <c r="T3872" s="1" t="s">
        <v>10303</v>
      </c>
      <c r="U3872" s="1"/>
      <c r="V3872" s="1"/>
      <c r="W3872" s="1"/>
      <c r="X3872" s="1"/>
      <c r="Y3872" s="1" t="s">
        <v>11393</v>
      </c>
      <c r="Z3872" s="1"/>
      <c r="AA3872" s="70">
        <v>44635</v>
      </c>
      <c r="AB3872" s="70"/>
      <c r="AC3872" s="70"/>
      <c r="AD3872" s="70"/>
      <c r="AG3872" s="1"/>
      <c r="AH3872" s="1" t="s">
        <v>11393</v>
      </c>
      <c r="AI3872" s="1" t="s">
        <v>18870</v>
      </c>
      <c r="AJ3872" s="1" t="s">
        <v>10302</v>
      </c>
      <c r="AK3872" s="8" t="s">
        <v>18870</v>
      </c>
      <c r="AL3872" s="8" t="s">
        <v>11395</v>
      </c>
      <c r="AM3872" s="8" t="s">
        <v>11401</v>
      </c>
      <c r="AN3872" s="8" t="s">
        <v>11397</v>
      </c>
      <c r="AO3872" s="8">
        <v>1</v>
      </c>
      <c r="AP3872" s="8">
        <v>0</v>
      </c>
      <c r="AQ3872" s="8">
        <v>0</v>
      </c>
      <c r="AR3872" s="8">
        <f t="shared" si="60"/>
        <v>0</v>
      </c>
    </row>
    <row r="3873" spans="1:44" s="8" customFormat="1">
      <c r="A3873" s="19">
        <v>44631.560011574104</v>
      </c>
      <c r="B3873" s="19">
        <v>44631.560011574104</v>
      </c>
      <c r="C3873" s="8" t="s">
        <v>10304</v>
      </c>
      <c r="E3873" s="8" t="s">
        <v>5</v>
      </c>
      <c r="G3873" s="15">
        <v>2000</v>
      </c>
      <c r="H3873" s="15">
        <v>0</v>
      </c>
      <c r="I3873" s="15">
        <v>2000</v>
      </c>
      <c r="J3873" s="15">
        <v>2000</v>
      </c>
      <c r="K3873" s="15">
        <v>0</v>
      </c>
      <c r="L3873" s="8" t="s">
        <v>11386</v>
      </c>
      <c r="M3873" s="8" t="s">
        <v>16693</v>
      </c>
      <c r="N3873" s="8" t="s">
        <v>2144</v>
      </c>
      <c r="O3873" s="8" t="s">
        <v>11388</v>
      </c>
      <c r="P3873" s="8" t="s">
        <v>11389</v>
      </c>
      <c r="Q3873" s="8" t="s">
        <v>15684</v>
      </c>
      <c r="R3873" s="8" t="s">
        <v>11663</v>
      </c>
      <c r="S3873" s="8" t="s">
        <v>15685</v>
      </c>
      <c r="T3873" s="8" t="s">
        <v>2145</v>
      </c>
      <c r="Y3873" s="8" t="s">
        <v>11393</v>
      </c>
      <c r="AA3873" s="19">
        <v>44635</v>
      </c>
      <c r="AB3873" s="19"/>
      <c r="AC3873" s="19"/>
      <c r="AD3873" s="19"/>
      <c r="AH3873" s="8" t="s">
        <v>11393</v>
      </c>
      <c r="AI3873" s="1" t="s">
        <v>15685</v>
      </c>
      <c r="AJ3873" s="8" t="s">
        <v>10304</v>
      </c>
      <c r="AK3873" s="8" t="s">
        <v>15685</v>
      </c>
      <c r="AL3873" s="8" t="s">
        <v>11470</v>
      </c>
      <c r="AM3873" s="8" t="s">
        <v>12193</v>
      </c>
      <c r="AN3873" s="8" t="s">
        <v>11472</v>
      </c>
      <c r="AO3873" s="8">
        <v>1</v>
      </c>
      <c r="AP3873" s="8" t="s">
        <v>11394</v>
      </c>
      <c r="AQ3873" s="8" t="s">
        <v>11394</v>
      </c>
      <c r="AR3873" s="8" t="str">
        <f t="shared" si="60"/>
        <v>Music</v>
      </c>
    </row>
    <row r="3874" spans="1:44" s="8" customFormat="1">
      <c r="A3874" s="19">
        <v>44631.576099537</v>
      </c>
      <c r="B3874" s="19">
        <v>44631.576099537</v>
      </c>
      <c r="C3874" s="8" t="s">
        <v>10305</v>
      </c>
      <c r="E3874" s="8" t="s">
        <v>5</v>
      </c>
      <c r="G3874" s="15">
        <v>2000</v>
      </c>
      <c r="H3874" s="15"/>
      <c r="I3874" s="15">
        <v>2000</v>
      </c>
      <c r="J3874" s="15">
        <v>2000</v>
      </c>
      <c r="K3874" s="15">
        <v>0</v>
      </c>
      <c r="L3874" s="8" t="s">
        <v>11386</v>
      </c>
      <c r="M3874" s="8" t="s">
        <v>16693</v>
      </c>
      <c r="N3874" s="8" t="s">
        <v>23367</v>
      </c>
      <c r="O3874" s="8" t="s">
        <v>11388</v>
      </c>
      <c r="P3874" s="8" t="s">
        <v>11389</v>
      </c>
      <c r="Q3874" s="8" t="s">
        <v>15170</v>
      </c>
      <c r="R3874" s="8" t="s">
        <v>14419</v>
      </c>
      <c r="S3874" s="8" t="s">
        <v>14420</v>
      </c>
      <c r="T3874" s="8" t="s">
        <v>2067</v>
      </c>
      <c r="V3874" s="8" t="s">
        <v>14420</v>
      </c>
      <c r="Y3874" s="8" t="s">
        <v>11393</v>
      </c>
      <c r="AA3874" s="19">
        <v>44645</v>
      </c>
      <c r="AB3874" s="19"/>
      <c r="AC3874" s="19"/>
      <c r="AD3874" s="19"/>
      <c r="AH3874" s="8" t="s">
        <v>11393</v>
      </c>
      <c r="AI3874" s="1" t="s">
        <v>14420</v>
      </c>
      <c r="AJ3874" s="8" t="s">
        <v>10305</v>
      </c>
      <c r="AK3874" s="8" t="s">
        <v>14420</v>
      </c>
      <c r="AL3874" s="8" t="s">
        <v>11470</v>
      </c>
      <c r="AM3874" s="8" t="s">
        <v>12193</v>
      </c>
      <c r="AN3874" s="8" t="s">
        <v>11472</v>
      </c>
      <c r="AO3874" s="8">
        <v>1</v>
      </c>
      <c r="AP3874" s="8" t="s">
        <v>11394</v>
      </c>
      <c r="AQ3874" s="8" t="s">
        <v>16698</v>
      </c>
      <c r="AR3874" s="8" t="str">
        <f t="shared" si="60"/>
        <v>Music</v>
      </c>
    </row>
    <row r="3875" spans="1:44" s="8" customFormat="1">
      <c r="A3875" s="19">
        <v>44631.570659722202</v>
      </c>
      <c r="B3875" s="19">
        <v>44631.570659722202</v>
      </c>
      <c r="C3875" s="8" t="s">
        <v>10306</v>
      </c>
      <c r="E3875" s="8" t="s">
        <v>5</v>
      </c>
      <c r="G3875" s="15">
        <v>2000</v>
      </c>
      <c r="H3875" s="15">
        <v>0</v>
      </c>
      <c r="I3875" s="15">
        <v>2000</v>
      </c>
      <c r="J3875" s="15">
        <v>2000</v>
      </c>
      <c r="K3875" s="15">
        <v>0</v>
      </c>
      <c r="L3875" s="8" t="s">
        <v>11386</v>
      </c>
      <c r="M3875" s="8" t="s">
        <v>11387</v>
      </c>
      <c r="N3875" s="8" t="s">
        <v>23368</v>
      </c>
      <c r="O3875" s="8" t="s">
        <v>11388</v>
      </c>
      <c r="P3875" s="8" t="s">
        <v>11389</v>
      </c>
      <c r="Q3875" s="8" t="s">
        <v>11805</v>
      </c>
      <c r="R3875" s="8" t="s">
        <v>22754</v>
      </c>
      <c r="S3875" s="8" t="s">
        <v>23369</v>
      </c>
      <c r="T3875" s="8" t="s">
        <v>10307</v>
      </c>
      <c r="Y3875" s="8" t="s">
        <v>11393</v>
      </c>
      <c r="AA3875" s="19">
        <v>44648</v>
      </c>
      <c r="AB3875" s="19"/>
      <c r="AC3875" s="19"/>
      <c r="AD3875" s="19"/>
      <c r="AH3875" s="8" t="s">
        <v>11393</v>
      </c>
      <c r="AI3875" s="1" t="s">
        <v>23369</v>
      </c>
      <c r="AJ3875" s="8" t="s">
        <v>10306</v>
      </c>
      <c r="AK3875" s="8" t="s">
        <v>23369</v>
      </c>
      <c r="AL3875" s="8" t="s">
        <v>11420</v>
      </c>
      <c r="AM3875" s="8" t="s">
        <v>12131</v>
      </c>
      <c r="AN3875" s="8" t="s">
        <v>11422</v>
      </c>
      <c r="AO3875" s="8">
        <v>1</v>
      </c>
      <c r="AP3875" s="8">
        <v>0</v>
      </c>
      <c r="AQ3875" s="8">
        <v>0</v>
      </c>
      <c r="AR3875" s="8">
        <f t="shared" si="60"/>
        <v>0</v>
      </c>
    </row>
    <row r="3876" spans="1:44" s="8" customFormat="1">
      <c r="A3876" s="19">
        <v>44632.488784722198</v>
      </c>
      <c r="B3876" s="19">
        <v>44632.488784722198</v>
      </c>
      <c r="C3876" s="8" t="s">
        <v>23370</v>
      </c>
      <c r="E3876" s="8" t="s">
        <v>5</v>
      </c>
      <c r="G3876" s="15">
        <v>2000</v>
      </c>
      <c r="H3876" s="15">
        <v>0</v>
      </c>
      <c r="I3876" s="15">
        <v>2000</v>
      </c>
      <c r="J3876" s="15"/>
      <c r="K3876" s="15">
        <v>0</v>
      </c>
      <c r="L3876" s="8" t="s">
        <v>11386</v>
      </c>
      <c r="M3876" s="8" t="s">
        <v>11387</v>
      </c>
      <c r="N3876" s="20"/>
      <c r="O3876" s="8" t="s">
        <v>11388</v>
      </c>
      <c r="P3876" s="8" t="s">
        <v>11554</v>
      </c>
      <c r="Q3876" s="8" t="s">
        <v>11536</v>
      </c>
      <c r="R3876" s="8" t="s">
        <v>12671</v>
      </c>
      <c r="S3876" s="8" t="s">
        <v>23371</v>
      </c>
      <c r="T3876" s="20" t="s">
        <v>21310</v>
      </c>
      <c r="Y3876" s="8" t="s">
        <v>11393</v>
      </c>
      <c r="AA3876" s="19"/>
      <c r="AB3876" s="19"/>
      <c r="AC3876" s="19"/>
      <c r="AD3876" s="19"/>
      <c r="AG3876" s="8" t="s">
        <v>11587</v>
      </c>
      <c r="AH3876" s="8" t="s">
        <v>11393</v>
      </c>
      <c r="AI3876" s="1" t="s">
        <v>23371</v>
      </c>
      <c r="AJ3876" s="8" t="s">
        <v>23370</v>
      </c>
      <c r="AK3876" s="8" t="s">
        <v>23371</v>
      </c>
      <c r="AL3876" s="8" t="s">
        <v>11464</v>
      </c>
      <c r="AM3876" s="8" t="s">
        <v>11465</v>
      </c>
      <c r="AN3876" s="8" t="s">
        <v>11466</v>
      </c>
      <c r="AO3876" s="8">
        <v>1</v>
      </c>
      <c r="AP3876" s="8" t="s">
        <v>16698</v>
      </c>
      <c r="AQ3876" s="8" t="s">
        <v>16698</v>
      </c>
      <c r="AR3876" s="8" t="str">
        <f t="shared" si="60"/>
        <v>Other</v>
      </c>
    </row>
    <row r="3877" spans="1:44" s="8" customFormat="1">
      <c r="A3877" s="70">
        <v>44631.595763888901</v>
      </c>
      <c r="B3877" s="71">
        <v>44631.595752314803</v>
      </c>
      <c r="C3877" s="1" t="s">
        <v>10308</v>
      </c>
      <c r="E3877" s="1" t="s">
        <v>5</v>
      </c>
      <c r="F3877" s="1"/>
      <c r="G3877" s="72">
        <v>1200</v>
      </c>
      <c r="H3877" s="72">
        <v>0</v>
      </c>
      <c r="I3877" s="72">
        <v>1200</v>
      </c>
      <c r="J3877" s="72">
        <v>1200</v>
      </c>
      <c r="K3877" s="72">
        <v>0</v>
      </c>
      <c r="L3877" s="1" t="s">
        <v>11386</v>
      </c>
      <c r="M3877" s="1" t="s">
        <v>11387</v>
      </c>
      <c r="N3877" s="74"/>
      <c r="O3877" s="1" t="s">
        <v>11388</v>
      </c>
      <c r="P3877" s="1" t="s">
        <v>11389</v>
      </c>
      <c r="Q3877" s="1" t="s">
        <v>11467</v>
      </c>
      <c r="R3877" s="1" t="s">
        <v>23372</v>
      </c>
      <c r="S3877" s="1" t="s">
        <v>23373</v>
      </c>
      <c r="T3877" s="74" t="s">
        <v>10309</v>
      </c>
      <c r="U3877" s="1"/>
      <c r="V3877" s="1" t="s">
        <v>23373</v>
      </c>
      <c r="W3877" s="1"/>
      <c r="X3877" s="1"/>
      <c r="Y3877" s="1" t="s">
        <v>11393</v>
      </c>
      <c r="Z3877" s="1"/>
      <c r="AA3877" s="70">
        <v>44645</v>
      </c>
      <c r="AB3877" s="70"/>
      <c r="AC3877" s="70"/>
      <c r="AD3877" s="70"/>
      <c r="AG3877" s="1" t="s">
        <v>11547</v>
      </c>
      <c r="AH3877" s="1" t="s">
        <v>11393</v>
      </c>
      <c r="AI3877" s="1" t="s">
        <v>23373</v>
      </c>
      <c r="AJ3877" s="1" t="s">
        <v>10308</v>
      </c>
      <c r="AK3877" s="8" t="s">
        <v>23373</v>
      </c>
      <c r="AL3877" s="8" t="s">
        <v>11395</v>
      </c>
      <c r="AM3877" s="8" t="s">
        <v>11401</v>
      </c>
      <c r="AN3877" s="8" t="s">
        <v>11397</v>
      </c>
      <c r="AO3877" s="8">
        <v>1</v>
      </c>
      <c r="AP3877" s="8" t="s">
        <v>16698</v>
      </c>
      <c r="AQ3877" s="8" t="s">
        <v>16698</v>
      </c>
      <c r="AR3877" s="8" t="str">
        <f t="shared" si="60"/>
        <v>Theatre</v>
      </c>
    </row>
    <row r="3878" spans="1:44" s="8" customFormat="1">
      <c r="A3878" s="19">
        <v>44633.776215277801</v>
      </c>
      <c r="B3878" s="19">
        <v>44633.776215277801</v>
      </c>
      <c r="C3878" s="8" t="s">
        <v>10310</v>
      </c>
      <c r="E3878" s="8" t="s">
        <v>5</v>
      </c>
      <c r="G3878" s="15">
        <v>2000</v>
      </c>
      <c r="H3878" s="15">
        <v>0</v>
      </c>
      <c r="I3878" s="15">
        <v>2000</v>
      </c>
      <c r="J3878" s="15">
        <v>2000</v>
      </c>
      <c r="K3878" s="15">
        <v>0</v>
      </c>
      <c r="L3878" s="8" t="s">
        <v>11386</v>
      </c>
      <c r="M3878" s="8" t="s">
        <v>11387</v>
      </c>
      <c r="N3878" s="20"/>
      <c r="O3878" s="8" t="s">
        <v>11388</v>
      </c>
      <c r="P3878" s="8" t="s">
        <v>11389</v>
      </c>
      <c r="Q3878" s="8" t="s">
        <v>11544</v>
      </c>
      <c r="R3878" s="8" t="s">
        <v>19248</v>
      </c>
      <c r="S3878" s="8" t="s">
        <v>20637</v>
      </c>
      <c r="T3878" s="20" t="s">
        <v>10311</v>
      </c>
      <c r="Y3878" s="8" t="s">
        <v>11393</v>
      </c>
      <c r="AA3878" s="19">
        <v>44641</v>
      </c>
      <c r="AB3878" s="19"/>
      <c r="AC3878" s="19"/>
      <c r="AD3878" s="19"/>
      <c r="AG3878" s="8" t="s">
        <v>11394</v>
      </c>
      <c r="AH3878" s="8" t="s">
        <v>11393</v>
      </c>
      <c r="AI3878" s="1" t="s">
        <v>20637</v>
      </c>
      <c r="AJ3878" s="8" t="s">
        <v>10310</v>
      </c>
      <c r="AK3878" s="8" t="s">
        <v>20637</v>
      </c>
      <c r="AL3878" s="8" t="s">
        <v>11395</v>
      </c>
      <c r="AM3878" s="8" t="s">
        <v>16869</v>
      </c>
      <c r="AN3878" s="8" t="s">
        <v>11397</v>
      </c>
      <c r="AO3878" s="8">
        <v>1</v>
      </c>
      <c r="AP3878" s="8" t="s">
        <v>16698</v>
      </c>
      <c r="AQ3878" s="8" t="s">
        <v>16698</v>
      </c>
      <c r="AR3878" s="8" t="str">
        <f t="shared" si="60"/>
        <v>Music</v>
      </c>
    </row>
    <row r="3879" spans="1:44" s="8" customFormat="1">
      <c r="A3879" s="19">
        <v>44631.577488425901</v>
      </c>
      <c r="B3879" s="19">
        <v>44631.577488425901</v>
      </c>
      <c r="C3879" s="8" t="s">
        <v>10312</v>
      </c>
      <c r="E3879" s="8" t="s">
        <v>5</v>
      </c>
      <c r="G3879" s="15">
        <v>1500</v>
      </c>
      <c r="H3879" s="15">
        <v>0</v>
      </c>
      <c r="I3879" s="15">
        <v>1500</v>
      </c>
      <c r="J3879" s="15">
        <v>1500</v>
      </c>
      <c r="K3879" s="15">
        <v>0</v>
      </c>
      <c r="L3879" s="8" t="s">
        <v>11386</v>
      </c>
      <c r="M3879" s="8" t="s">
        <v>11387</v>
      </c>
      <c r="N3879" s="8" t="s">
        <v>23374</v>
      </c>
      <c r="O3879" s="8" t="s">
        <v>11388</v>
      </c>
      <c r="P3879" s="8" t="s">
        <v>11389</v>
      </c>
      <c r="Q3879" s="8" t="s">
        <v>23375</v>
      </c>
      <c r="R3879" s="8" t="s">
        <v>23376</v>
      </c>
      <c r="S3879" s="8" t="s">
        <v>23377</v>
      </c>
      <c r="T3879" s="8" t="s">
        <v>10313</v>
      </c>
      <c r="Y3879" s="8" t="s">
        <v>11393</v>
      </c>
      <c r="AA3879" s="19">
        <v>44635</v>
      </c>
      <c r="AB3879" s="19"/>
      <c r="AC3879" s="19"/>
      <c r="AD3879" s="19"/>
      <c r="AH3879" s="8" t="s">
        <v>11393</v>
      </c>
      <c r="AI3879" s="1" t="s">
        <v>23377</v>
      </c>
      <c r="AJ3879" s="8" t="s">
        <v>10312</v>
      </c>
      <c r="AK3879" s="8" t="s">
        <v>23377</v>
      </c>
      <c r="AL3879" s="8" t="s">
        <v>11478</v>
      </c>
      <c r="AM3879" s="8" t="s">
        <v>11479</v>
      </c>
      <c r="AN3879" s="8" t="s">
        <v>11472</v>
      </c>
      <c r="AO3879" s="8">
        <v>1</v>
      </c>
      <c r="AP3879" s="8" t="s">
        <v>16698</v>
      </c>
      <c r="AQ3879" s="8">
        <v>0</v>
      </c>
      <c r="AR3879" s="8">
        <f t="shared" si="60"/>
        <v>0</v>
      </c>
    </row>
    <row r="3880" spans="1:44" s="8" customFormat="1">
      <c r="A3880" s="19">
        <v>44631.581643518497</v>
      </c>
      <c r="B3880" s="19">
        <v>44631.581643518497</v>
      </c>
      <c r="C3880" s="8" t="s">
        <v>23378</v>
      </c>
      <c r="E3880" s="8" t="s">
        <v>5</v>
      </c>
      <c r="G3880" s="15">
        <v>1500</v>
      </c>
      <c r="H3880" s="15">
        <v>0</v>
      </c>
      <c r="I3880" s="15">
        <v>1500</v>
      </c>
      <c r="J3880" s="15"/>
      <c r="K3880" s="15">
        <v>0</v>
      </c>
      <c r="L3880" s="8" t="s">
        <v>11386</v>
      </c>
      <c r="M3880" s="8" t="s">
        <v>11387</v>
      </c>
      <c r="N3880" s="8" t="s">
        <v>23379</v>
      </c>
      <c r="O3880" s="8" t="s">
        <v>11705</v>
      </c>
      <c r="P3880" s="8" t="s">
        <v>11705</v>
      </c>
      <c r="Q3880" s="8" t="s">
        <v>23375</v>
      </c>
      <c r="R3880" s="8" t="s">
        <v>23376</v>
      </c>
      <c r="S3880" s="8" t="s">
        <v>23377</v>
      </c>
      <c r="T3880" s="8" t="s">
        <v>10313</v>
      </c>
      <c r="Y3880" s="8" t="s">
        <v>11393</v>
      </c>
      <c r="AA3880" s="19"/>
      <c r="AB3880" s="19"/>
      <c r="AC3880" s="19"/>
      <c r="AD3880" s="19"/>
      <c r="AH3880" s="8" t="s">
        <v>11393</v>
      </c>
      <c r="AI3880" s="1" t="s">
        <v>23377</v>
      </c>
      <c r="AJ3880" s="8" t="s">
        <v>23378</v>
      </c>
      <c r="AK3880" s="8" t="s">
        <v>23377</v>
      </c>
      <c r="AL3880" s="8" t="s">
        <v>11478</v>
      </c>
      <c r="AM3880" s="8" t="s">
        <v>11479</v>
      </c>
      <c r="AN3880" s="8" t="s">
        <v>11472</v>
      </c>
      <c r="AO3880" s="8">
        <v>1</v>
      </c>
      <c r="AP3880" s="8" t="s">
        <v>16698</v>
      </c>
      <c r="AQ3880" s="8" t="s">
        <v>16698</v>
      </c>
      <c r="AR3880" s="8" t="str">
        <f t="shared" si="60"/>
        <v>n/a</v>
      </c>
    </row>
    <row r="3881" spans="1:44" s="8" customFormat="1">
      <c r="A3881" s="19">
        <v>44631.605300925898</v>
      </c>
      <c r="B3881" s="19">
        <v>44631.605300925898</v>
      </c>
      <c r="C3881" s="8" t="s">
        <v>10314</v>
      </c>
      <c r="E3881" s="8" t="s">
        <v>5</v>
      </c>
      <c r="G3881" s="15">
        <v>800</v>
      </c>
      <c r="H3881" s="15">
        <v>0</v>
      </c>
      <c r="I3881" s="15">
        <v>800</v>
      </c>
      <c r="J3881" s="15">
        <v>800</v>
      </c>
      <c r="K3881" s="15">
        <v>0</v>
      </c>
      <c r="L3881" s="8" t="s">
        <v>11386</v>
      </c>
      <c r="M3881" s="8" t="s">
        <v>11387</v>
      </c>
      <c r="N3881" s="20"/>
      <c r="O3881" s="8" t="s">
        <v>11388</v>
      </c>
      <c r="P3881" s="8" t="s">
        <v>11389</v>
      </c>
      <c r="Q3881" s="8" t="s">
        <v>12134</v>
      </c>
      <c r="R3881" s="8" t="s">
        <v>12202</v>
      </c>
      <c r="S3881" s="8" t="s">
        <v>23380</v>
      </c>
      <c r="T3881" s="20" t="s">
        <v>10315</v>
      </c>
      <c r="U3881" s="8" t="s">
        <v>10315</v>
      </c>
      <c r="V3881" s="8" t="s">
        <v>23380</v>
      </c>
      <c r="Y3881" s="8" t="s">
        <v>11393</v>
      </c>
      <c r="AA3881" s="19">
        <v>44645</v>
      </c>
      <c r="AB3881" s="19"/>
      <c r="AC3881" s="19"/>
      <c r="AD3881" s="19"/>
      <c r="AG3881" s="8" t="s">
        <v>11394</v>
      </c>
      <c r="AH3881" s="8" t="s">
        <v>11393</v>
      </c>
      <c r="AI3881" s="1" t="s">
        <v>23380</v>
      </c>
      <c r="AJ3881" s="8" t="s">
        <v>10314</v>
      </c>
      <c r="AK3881" s="8" t="s">
        <v>23380</v>
      </c>
      <c r="AL3881" s="8" t="s">
        <v>11478</v>
      </c>
      <c r="AM3881" s="8" t="s">
        <v>11588</v>
      </c>
      <c r="AN3881" s="8" t="s">
        <v>11472</v>
      </c>
      <c r="AO3881" s="8">
        <v>1</v>
      </c>
      <c r="AP3881" s="8" t="s">
        <v>16698</v>
      </c>
      <c r="AQ3881" s="8" t="s">
        <v>16698</v>
      </c>
      <c r="AR3881" s="8" t="str">
        <f t="shared" si="60"/>
        <v>Music</v>
      </c>
    </row>
    <row r="3882" spans="1:44" s="8" customFormat="1">
      <c r="A3882" s="19">
        <v>44631.590856481504</v>
      </c>
      <c r="B3882" s="19">
        <v>44631.590856481504</v>
      </c>
      <c r="C3882" s="8" t="s">
        <v>10316</v>
      </c>
      <c r="E3882" s="8" t="s">
        <v>5</v>
      </c>
      <c r="G3882" s="15">
        <v>2000</v>
      </c>
      <c r="H3882" s="15">
        <v>0</v>
      </c>
      <c r="I3882" s="15">
        <v>2000</v>
      </c>
      <c r="J3882" s="15">
        <v>2000</v>
      </c>
      <c r="K3882" s="15">
        <v>0</v>
      </c>
      <c r="L3882" s="8" t="s">
        <v>11386</v>
      </c>
      <c r="M3882" s="8" t="s">
        <v>16693</v>
      </c>
      <c r="N3882" s="8" t="s">
        <v>1735</v>
      </c>
      <c r="O3882" s="8" t="s">
        <v>11388</v>
      </c>
      <c r="P3882" s="8" t="s">
        <v>11389</v>
      </c>
      <c r="Q3882" s="8" t="s">
        <v>15060</v>
      </c>
      <c r="R3882" s="8" t="s">
        <v>12201</v>
      </c>
      <c r="S3882" s="8" t="s">
        <v>15436</v>
      </c>
      <c r="T3882" s="8" t="s">
        <v>1736</v>
      </c>
      <c r="V3882" s="8" t="s">
        <v>15436</v>
      </c>
      <c r="Y3882" s="8" t="s">
        <v>11393</v>
      </c>
      <c r="AA3882" s="19">
        <v>44635</v>
      </c>
      <c r="AB3882" s="19"/>
      <c r="AC3882" s="19"/>
      <c r="AD3882" s="19"/>
      <c r="AH3882" s="8" t="s">
        <v>11393</v>
      </c>
      <c r="AI3882" s="1" t="s">
        <v>15436</v>
      </c>
      <c r="AJ3882" s="8" t="s">
        <v>10316</v>
      </c>
      <c r="AK3882" s="8" t="s">
        <v>15436</v>
      </c>
      <c r="AL3882" s="8" t="s">
        <v>12018</v>
      </c>
      <c r="AM3882" s="8" t="s">
        <v>12385</v>
      </c>
      <c r="AN3882" s="8" t="s">
        <v>11514</v>
      </c>
      <c r="AO3882" s="8">
        <v>1</v>
      </c>
      <c r="AP3882" s="8" t="s">
        <v>11394</v>
      </c>
      <c r="AQ3882" s="8" t="s">
        <v>11394</v>
      </c>
      <c r="AR3882" s="8" t="str">
        <f t="shared" si="60"/>
        <v>Music</v>
      </c>
    </row>
    <row r="3883" spans="1:44" s="8" customFormat="1">
      <c r="A3883" s="19">
        <v>44631.671365740702</v>
      </c>
      <c r="B3883" s="19">
        <v>44631.671365740702</v>
      </c>
      <c r="C3883" s="8" t="s">
        <v>10317</v>
      </c>
      <c r="E3883" s="8" t="s">
        <v>5</v>
      </c>
      <c r="G3883" s="15">
        <v>2000</v>
      </c>
      <c r="H3883" s="15">
        <v>0</v>
      </c>
      <c r="I3883" s="15">
        <v>2000</v>
      </c>
      <c r="J3883" s="15">
        <v>2000</v>
      </c>
      <c r="K3883" s="15">
        <v>0</v>
      </c>
      <c r="L3883" s="8" t="s">
        <v>11386</v>
      </c>
      <c r="M3883" s="8" t="s">
        <v>11387</v>
      </c>
      <c r="N3883" s="20"/>
      <c r="O3883" s="8" t="s">
        <v>11388</v>
      </c>
      <c r="P3883" s="8" t="s">
        <v>11389</v>
      </c>
      <c r="Q3883" s="8" t="s">
        <v>20806</v>
      </c>
      <c r="R3883" s="8" t="s">
        <v>23381</v>
      </c>
      <c r="S3883" s="8" t="s">
        <v>14075</v>
      </c>
      <c r="T3883" s="20" t="s">
        <v>10318</v>
      </c>
      <c r="Y3883" s="8" t="s">
        <v>11393</v>
      </c>
      <c r="AA3883" s="19">
        <v>44645</v>
      </c>
      <c r="AB3883" s="19"/>
      <c r="AC3883" s="19"/>
      <c r="AD3883" s="19"/>
      <c r="AG3883" s="8" t="s">
        <v>11394</v>
      </c>
      <c r="AH3883" s="8" t="s">
        <v>11393</v>
      </c>
      <c r="AI3883" s="1" t="s">
        <v>14075</v>
      </c>
      <c r="AJ3883" s="8" t="s">
        <v>10317</v>
      </c>
      <c r="AK3883" s="8" t="s">
        <v>14075</v>
      </c>
      <c r="AL3883" s="8" t="s">
        <v>11395</v>
      </c>
      <c r="AM3883" s="8" t="s">
        <v>11483</v>
      </c>
      <c r="AN3883" s="8" t="s">
        <v>11397</v>
      </c>
      <c r="AO3883" s="8">
        <v>1</v>
      </c>
      <c r="AP3883" s="8" t="s">
        <v>16698</v>
      </c>
      <c r="AQ3883" s="8" t="s">
        <v>16698</v>
      </c>
      <c r="AR3883" s="8" t="str">
        <f t="shared" si="60"/>
        <v>Music</v>
      </c>
    </row>
    <row r="3884" spans="1:44" s="8" customFormat="1">
      <c r="A3884" s="70">
        <v>44631.729282407403</v>
      </c>
      <c r="B3884" s="71">
        <v>44631.729282407403</v>
      </c>
      <c r="C3884" s="1" t="s">
        <v>10319</v>
      </c>
      <c r="E3884" s="1" t="s">
        <v>5</v>
      </c>
      <c r="F3884" s="1"/>
      <c r="G3884" s="72">
        <v>2000</v>
      </c>
      <c r="H3884" s="72">
        <v>0</v>
      </c>
      <c r="I3884" s="72">
        <v>2000</v>
      </c>
      <c r="J3884" s="72">
        <v>2000</v>
      </c>
      <c r="K3884" s="72">
        <v>0</v>
      </c>
      <c r="L3884" s="1" t="s">
        <v>11386</v>
      </c>
      <c r="M3884" s="1" t="s">
        <v>11387</v>
      </c>
      <c r="N3884" s="74"/>
      <c r="O3884" s="1" t="s">
        <v>11388</v>
      </c>
      <c r="P3884" s="1" t="s">
        <v>11389</v>
      </c>
      <c r="Q3884" s="1" t="s">
        <v>15226</v>
      </c>
      <c r="R3884" s="1" t="s">
        <v>23016</v>
      </c>
      <c r="S3884" s="1" t="s">
        <v>23017</v>
      </c>
      <c r="T3884" s="74" t="s">
        <v>10320</v>
      </c>
      <c r="U3884" s="1"/>
      <c r="V3884" s="1"/>
      <c r="W3884" s="1"/>
      <c r="X3884" s="1"/>
      <c r="Y3884" s="1" t="s">
        <v>11393</v>
      </c>
      <c r="Z3884" s="1"/>
      <c r="AA3884" s="70">
        <v>44643</v>
      </c>
      <c r="AB3884" s="70"/>
      <c r="AC3884" s="70"/>
      <c r="AD3884" s="70"/>
      <c r="AG3884" s="1" t="s">
        <v>11412</v>
      </c>
      <c r="AH3884" s="1" t="s">
        <v>11393</v>
      </c>
      <c r="AI3884" s="1" t="s">
        <v>23017</v>
      </c>
      <c r="AJ3884" s="1" t="s">
        <v>10319</v>
      </c>
      <c r="AK3884" s="8" t="s">
        <v>23017</v>
      </c>
      <c r="AL3884" s="8" t="s">
        <v>11789</v>
      </c>
      <c r="AM3884" s="8" t="s">
        <v>11789</v>
      </c>
      <c r="AN3884" s="8" t="s">
        <v>11690</v>
      </c>
      <c r="AO3884" s="8">
        <v>1</v>
      </c>
      <c r="AP3884" s="8" t="s">
        <v>16698</v>
      </c>
      <c r="AQ3884" s="8" t="s">
        <v>16698</v>
      </c>
      <c r="AR3884" s="8" t="str">
        <f t="shared" si="60"/>
        <v>Multi-Art Form</v>
      </c>
    </row>
    <row r="3885" spans="1:44" s="8" customFormat="1">
      <c r="A3885" s="70">
        <v>44631.630057870403</v>
      </c>
      <c r="B3885" s="71">
        <v>44631.630057870403</v>
      </c>
      <c r="C3885" s="1" t="s">
        <v>10321</v>
      </c>
      <c r="E3885" s="1" t="s">
        <v>5</v>
      </c>
      <c r="F3885" s="1"/>
      <c r="G3885" s="72">
        <v>2000</v>
      </c>
      <c r="H3885" s="72">
        <v>0</v>
      </c>
      <c r="I3885" s="72">
        <v>2000</v>
      </c>
      <c r="J3885" s="72">
        <v>2000</v>
      </c>
      <c r="K3885" s="72">
        <v>0</v>
      </c>
      <c r="L3885" s="1" t="s">
        <v>11386</v>
      </c>
      <c r="M3885" s="1" t="s">
        <v>11387</v>
      </c>
      <c r="N3885" s="1" t="s">
        <v>23382</v>
      </c>
      <c r="O3885" s="1" t="s">
        <v>11388</v>
      </c>
      <c r="P3885" s="1" t="s">
        <v>11389</v>
      </c>
      <c r="Q3885" s="1" t="s">
        <v>11536</v>
      </c>
      <c r="R3885" s="1" t="s">
        <v>14441</v>
      </c>
      <c r="S3885" s="1" t="s">
        <v>23383</v>
      </c>
      <c r="T3885" s="1" t="s">
        <v>10322</v>
      </c>
      <c r="U3885" s="1"/>
      <c r="V3885" s="1"/>
      <c r="W3885" s="1"/>
      <c r="X3885" s="1"/>
      <c r="Y3885" s="1" t="s">
        <v>11393</v>
      </c>
      <c r="Z3885" s="1"/>
      <c r="AA3885" s="70">
        <v>44637</v>
      </c>
      <c r="AB3885" s="70"/>
      <c r="AC3885" s="70"/>
      <c r="AD3885" s="70"/>
      <c r="AG3885" s="1"/>
      <c r="AH3885" s="1" t="s">
        <v>11393</v>
      </c>
      <c r="AI3885" s="1" t="s">
        <v>23383</v>
      </c>
      <c r="AJ3885" s="1" t="s">
        <v>10321</v>
      </c>
      <c r="AK3885" s="8" t="s">
        <v>23383</v>
      </c>
      <c r="AL3885" s="8" t="s">
        <v>11604</v>
      </c>
      <c r="AM3885" s="8" t="s">
        <v>11605</v>
      </c>
      <c r="AN3885" s="8" t="s">
        <v>11472</v>
      </c>
      <c r="AO3885" s="8">
        <v>1</v>
      </c>
      <c r="AP3885" s="8" t="s">
        <v>16698</v>
      </c>
      <c r="AQ3885" s="8" t="s">
        <v>16698</v>
      </c>
      <c r="AR3885" s="8" t="str">
        <f t="shared" si="60"/>
        <v>n/a</v>
      </c>
    </row>
    <row r="3886" spans="1:44" s="8" customFormat="1">
      <c r="A3886" s="70">
        <v>44631.6329050926</v>
      </c>
      <c r="B3886" s="71">
        <v>44631.6329050926</v>
      </c>
      <c r="C3886" s="1" t="s">
        <v>10323</v>
      </c>
      <c r="E3886" s="1" t="s">
        <v>5</v>
      </c>
      <c r="F3886" s="1"/>
      <c r="G3886" s="72">
        <v>2000</v>
      </c>
      <c r="H3886" s="72">
        <v>0</v>
      </c>
      <c r="I3886" s="72">
        <v>2000</v>
      </c>
      <c r="J3886" s="72">
        <v>2000</v>
      </c>
      <c r="K3886" s="72">
        <v>0</v>
      </c>
      <c r="L3886" s="1" t="s">
        <v>11386</v>
      </c>
      <c r="M3886" s="1" t="s">
        <v>11387</v>
      </c>
      <c r="N3886" s="74"/>
      <c r="O3886" s="1" t="s">
        <v>11388</v>
      </c>
      <c r="P3886" s="1" t="s">
        <v>11389</v>
      </c>
      <c r="Q3886" s="1" t="s">
        <v>23384</v>
      </c>
      <c r="R3886" s="1" t="s">
        <v>23385</v>
      </c>
      <c r="S3886" s="1" t="s">
        <v>23386</v>
      </c>
      <c r="T3886" s="74" t="s">
        <v>10324</v>
      </c>
      <c r="U3886" s="1"/>
      <c r="V3886" s="1"/>
      <c r="W3886" s="1"/>
      <c r="X3886" s="1"/>
      <c r="Y3886" s="1" t="s">
        <v>11393</v>
      </c>
      <c r="Z3886" s="1"/>
      <c r="AA3886" s="70">
        <v>44645</v>
      </c>
      <c r="AB3886" s="70"/>
      <c r="AC3886" s="70"/>
      <c r="AD3886" s="70"/>
      <c r="AG3886" s="1" t="s">
        <v>11394</v>
      </c>
      <c r="AH3886" s="1" t="s">
        <v>11393</v>
      </c>
      <c r="AI3886" s="1" t="s">
        <v>23386</v>
      </c>
      <c r="AJ3886" s="1" t="s">
        <v>10323</v>
      </c>
      <c r="AK3886" s="8" t="s">
        <v>23386</v>
      </c>
      <c r="AL3886" s="8" t="s">
        <v>11478</v>
      </c>
      <c r="AM3886" s="8" t="s">
        <v>11479</v>
      </c>
      <c r="AN3886" s="8" t="s">
        <v>11472</v>
      </c>
      <c r="AO3886" s="8">
        <v>1</v>
      </c>
      <c r="AP3886" s="8" t="s">
        <v>16698</v>
      </c>
      <c r="AQ3886" s="8" t="s">
        <v>16698</v>
      </c>
      <c r="AR3886" s="8" t="str">
        <f t="shared" si="60"/>
        <v>Music</v>
      </c>
    </row>
    <row r="3887" spans="1:44" s="8" customFormat="1">
      <c r="A3887" s="70">
        <v>44631.715254629598</v>
      </c>
      <c r="B3887" s="71">
        <v>44631.715243055602</v>
      </c>
      <c r="C3887" s="1" t="s">
        <v>10325</v>
      </c>
      <c r="E3887" s="1" t="s">
        <v>5</v>
      </c>
      <c r="F3887" s="1"/>
      <c r="G3887" s="72">
        <v>2000</v>
      </c>
      <c r="H3887" s="72">
        <v>0</v>
      </c>
      <c r="I3887" s="72">
        <v>2000</v>
      </c>
      <c r="J3887" s="72">
        <v>2000</v>
      </c>
      <c r="K3887" s="72">
        <v>0</v>
      </c>
      <c r="L3887" s="1" t="s">
        <v>11386</v>
      </c>
      <c r="M3887" s="1" t="s">
        <v>11387</v>
      </c>
      <c r="N3887" s="74"/>
      <c r="O3887" s="1" t="s">
        <v>11388</v>
      </c>
      <c r="P3887" s="1" t="s">
        <v>11389</v>
      </c>
      <c r="Q3887" s="1" t="s">
        <v>12246</v>
      </c>
      <c r="R3887" s="1" t="s">
        <v>11774</v>
      </c>
      <c r="S3887" s="1" t="s">
        <v>23387</v>
      </c>
      <c r="T3887" s="74" t="s">
        <v>10326</v>
      </c>
      <c r="U3887" s="1"/>
      <c r="V3887" s="1"/>
      <c r="W3887" s="1"/>
      <c r="X3887" s="1"/>
      <c r="Y3887" s="1" t="s">
        <v>11393</v>
      </c>
      <c r="Z3887" s="1"/>
      <c r="AA3887" s="70">
        <v>44645</v>
      </c>
      <c r="AB3887" s="70"/>
      <c r="AC3887" s="70"/>
      <c r="AD3887" s="70"/>
      <c r="AG3887" s="1" t="s">
        <v>11394</v>
      </c>
      <c r="AH3887" s="1" t="s">
        <v>11393</v>
      </c>
      <c r="AI3887" s="1" t="s">
        <v>23387</v>
      </c>
      <c r="AJ3887" s="1" t="s">
        <v>10325</v>
      </c>
      <c r="AK3887" s="8" t="s">
        <v>23387</v>
      </c>
      <c r="AL3887" s="8" t="s">
        <v>11478</v>
      </c>
      <c r="AM3887" s="8" t="s">
        <v>11543</v>
      </c>
      <c r="AN3887" s="8" t="s">
        <v>11472</v>
      </c>
      <c r="AO3887" s="8">
        <v>1</v>
      </c>
      <c r="AP3887" s="8" t="s">
        <v>16698</v>
      </c>
      <c r="AQ3887" s="8" t="s">
        <v>16698</v>
      </c>
      <c r="AR3887" s="8" t="str">
        <f t="shared" si="60"/>
        <v>Music</v>
      </c>
    </row>
    <row r="3888" spans="1:44" s="8" customFormat="1">
      <c r="A3888" s="70">
        <v>44631.635081018503</v>
      </c>
      <c r="B3888" s="71">
        <v>44631.635081018503</v>
      </c>
      <c r="C3888" s="1" t="s">
        <v>10327</v>
      </c>
      <c r="E3888" s="1" t="s">
        <v>5</v>
      </c>
      <c r="F3888" s="1"/>
      <c r="G3888" s="72">
        <v>1800</v>
      </c>
      <c r="H3888" s="72">
        <v>0</v>
      </c>
      <c r="I3888" s="72">
        <v>1800</v>
      </c>
      <c r="J3888" s="72">
        <v>1800</v>
      </c>
      <c r="K3888" s="72">
        <v>0</v>
      </c>
      <c r="L3888" s="1" t="s">
        <v>11386</v>
      </c>
      <c r="M3888" s="1" t="s">
        <v>11387</v>
      </c>
      <c r="N3888" s="1" t="s">
        <v>23388</v>
      </c>
      <c r="O3888" s="1" t="s">
        <v>11388</v>
      </c>
      <c r="P3888" s="1" t="s">
        <v>11389</v>
      </c>
      <c r="Q3888" s="1" t="s">
        <v>23389</v>
      </c>
      <c r="R3888" s="1" t="s">
        <v>23390</v>
      </c>
      <c r="S3888" s="1" t="s">
        <v>23391</v>
      </c>
      <c r="T3888" s="1" t="s">
        <v>10328</v>
      </c>
      <c r="U3888" s="1"/>
      <c r="V3888" s="1"/>
      <c r="W3888" s="1"/>
      <c r="X3888" s="1"/>
      <c r="Y3888" s="1" t="s">
        <v>11393</v>
      </c>
      <c r="Z3888" s="1"/>
      <c r="AA3888" s="70">
        <v>44637</v>
      </c>
      <c r="AB3888" s="70"/>
      <c r="AC3888" s="70"/>
      <c r="AD3888" s="70"/>
      <c r="AG3888" s="1"/>
      <c r="AH3888" s="1" t="s">
        <v>11393</v>
      </c>
      <c r="AI3888" s="1" t="s">
        <v>23391</v>
      </c>
      <c r="AJ3888" s="1" t="s">
        <v>10327</v>
      </c>
      <c r="AK3888" s="8" t="s">
        <v>23391</v>
      </c>
      <c r="AL3888" s="8" t="s">
        <v>11478</v>
      </c>
      <c r="AM3888" s="8" t="s">
        <v>11588</v>
      </c>
      <c r="AN3888" s="8" t="s">
        <v>11472</v>
      </c>
      <c r="AO3888" s="8">
        <v>1</v>
      </c>
      <c r="AP3888" s="8" t="s">
        <v>16698</v>
      </c>
      <c r="AQ3888" s="8" t="s">
        <v>16698</v>
      </c>
      <c r="AR3888" s="8" t="str">
        <f t="shared" si="60"/>
        <v>n/a</v>
      </c>
    </row>
    <row r="3889" spans="1:44" s="8" customFormat="1">
      <c r="A3889" s="19">
        <v>44631.635347222204</v>
      </c>
      <c r="B3889" s="19">
        <v>44631.635347222204</v>
      </c>
      <c r="C3889" s="8" t="s">
        <v>10329</v>
      </c>
      <c r="E3889" s="8" t="s">
        <v>5</v>
      </c>
      <c r="G3889" s="15">
        <v>2000</v>
      </c>
      <c r="H3889" s="15">
        <v>0</v>
      </c>
      <c r="I3889" s="15">
        <v>2000</v>
      </c>
      <c r="J3889" s="15">
        <v>2000</v>
      </c>
      <c r="K3889" s="15">
        <v>0</v>
      </c>
      <c r="L3889" s="8" t="s">
        <v>11386</v>
      </c>
      <c r="M3889" s="8" t="s">
        <v>11387</v>
      </c>
      <c r="N3889" s="8" t="s">
        <v>23392</v>
      </c>
      <c r="O3889" s="8" t="s">
        <v>11388</v>
      </c>
      <c r="P3889" s="8" t="s">
        <v>11389</v>
      </c>
      <c r="Q3889" s="8" t="s">
        <v>13655</v>
      </c>
      <c r="R3889" s="8" t="s">
        <v>23393</v>
      </c>
      <c r="S3889" s="8" t="s">
        <v>23394</v>
      </c>
      <c r="T3889" s="8" t="s">
        <v>10330</v>
      </c>
      <c r="Y3889" s="8" t="s">
        <v>11393</v>
      </c>
      <c r="AA3889" s="19">
        <v>44637</v>
      </c>
      <c r="AB3889" s="19"/>
      <c r="AC3889" s="19"/>
      <c r="AD3889" s="19"/>
      <c r="AH3889" s="8" t="s">
        <v>11393</v>
      </c>
      <c r="AI3889" s="1" t="s">
        <v>23394</v>
      </c>
      <c r="AJ3889" s="8" t="s">
        <v>10329</v>
      </c>
      <c r="AK3889" s="8" t="s">
        <v>23394</v>
      </c>
      <c r="AL3889" s="8" t="s">
        <v>11427</v>
      </c>
      <c r="AM3889" s="8" t="s">
        <v>11428</v>
      </c>
      <c r="AN3889" s="8" t="s">
        <v>11429</v>
      </c>
      <c r="AO3889" s="8">
        <v>1</v>
      </c>
      <c r="AP3889" s="8">
        <v>0</v>
      </c>
      <c r="AQ3889" s="8">
        <v>0</v>
      </c>
      <c r="AR3889" s="8">
        <f t="shared" si="60"/>
        <v>0</v>
      </c>
    </row>
    <row r="3890" spans="1:44" s="8" customFormat="1">
      <c r="A3890" s="70">
        <v>44631.630902777797</v>
      </c>
      <c r="B3890" s="71">
        <v>44631.630902777797</v>
      </c>
      <c r="C3890" s="1" t="s">
        <v>10331</v>
      </c>
      <c r="E3890" s="1" t="s">
        <v>5</v>
      </c>
      <c r="F3890" s="1"/>
      <c r="G3890" s="72">
        <v>2000</v>
      </c>
      <c r="H3890" s="72">
        <v>0</v>
      </c>
      <c r="I3890" s="72">
        <v>2000</v>
      </c>
      <c r="J3890" s="72">
        <v>2000</v>
      </c>
      <c r="K3890" s="72">
        <v>0</v>
      </c>
      <c r="L3890" s="1" t="s">
        <v>11386</v>
      </c>
      <c r="M3890" s="1" t="s">
        <v>16693</v>
      </c>
      <c r="N3890" s="1" t="s">
        <v>1846</v>
      </c>
      <c r="O3890" s="1" t="s">
        <v>11388</v>
      </c>
      <c r="P3890" s="1" t="s">
        <v>11389</v>
      </c>
      <c r="Q3890" s="1" t="s">
        <v>12763</v>
      </c>
      <c r="R3890" s="1" t="s">
        <v>15504</v>
      </c>
      <c r="S3890" s="1" t="s">
        <v>15505</v>
      </c>
      <c r="T3890" s="1" t="s">
        <v>1847</v>
      </c>
      <c r="U3890" s="1"/>
      <c r="V3890" s="1" t="s">
        <v>15505</v>
      </c>
      <c r="W3890" s="1"/>
      <c r="X3890" s="1"/>
      <c r="Y3890" s="1" t="s">
        <v>11393</v>
      </c>
      <c r="Z3890" s="1"/>
      <c r="AA3890" s="70">
        <v>44635</v>
      </c>
      <c r="AB3890" s="70"/>
      <c r="AC3890" s="70"/>
      <c r="AD3890" s="70"/>
      <c r="AG3890" s="1"/>
      <c r="AH3890" s="1" t="s">
        <v>11393</v>
      </c>
      <c r="AI3890" s="1" t="s">
        <v>15505</v>
      </c>
      <c r="AJ3890" s="1" t="s">
        <v>10331</v>
      </c>
      <c r="AK3890" s="8" t="s">
        <v>15505</v>
      </c>
      <c r="AL3890" s="8" t="s">
        <v>11559</v>
      </c>
      <c r="AM3890" s="8" t="s">
        <v>11560</v>
      </c>
      <c r="AN3890" s="8" t="s">
        <v>11466</v>
      </c>
      <c r="AO3890" s="8">
        <v>1</v>
      </c>
      <c r="AP3890" s="8" t="s">
        <v>11433</v>
      </c>
      <c r="AQ3890" s="8" t="s">
        <v>11433</v>
      </c>
      <c r="AR3890" s="8" t="str">
        <f t="shared" si="60"/>
        <v xml:space="preserve">Design </v>
      </c>
    </row>
    <row r="3891" spans="1:44" s="8" customFormat="1">
      <c r="A3891" s="19">
        <v>44631.723692129599</v>
      </c>
      <c r="B3891" s="19">
        <v>44631.723680555602</v>
      </c>
      <c r="C3891" s="8" t="s">
        <v>10332</v>
      </c>
      <c r="E3891" s="8" t="s">
        <v>5</v>
      </c>
      <c r="G3891" s="15">
        <v>2000</v>
      </c>
      <c r="H3891" s="15">
        <v>0</v>
      </c>
      <c r="I3891" s="15">
        <v>2000</v>
      </c>
      <c r="J3891" s="15">
        <v>2000</v>
      </c>
      <c r="K3891" s="15">
        <v>0</v>
      </c>
      <c r="L3891" s="8" t="s">
        <v>11386</v>
      </c>
      <c r="M3891" s="8" t="s">
        <v>11387</v>
      </c>
      <c r="N3891" s="20"/>
      <c r="O3891" s="8" t="s">
        <v>11388</v>
      </c>
      <c r="P3891" s="8" t="s">
        <v>11389</v>
      </c>
      <c r="Q3891" s="8" t="s">
        <v>11402</v>
      </c>
      <c r="R3891" s="8" t="s">
        <v>23395</v>
      </c>
      <c r="S3891" s="8" t="s">
        <v>23396</v>
      </c>
      <c r="T3891" s="20" t="s">
        <v>10333</v>
      </c>
      <c r="U3891" s="8" t="s">
        <v>10333</v>
      </c>
      <c r="V3891" s="8" t="s">
        <v>23396</v>
      </c>
      <c r="Y3891" s="8" t="s">
        <v>11393</v>
      </c>
      <c r="AA3891" s="19">
        <v>44645</v>
      </c>
      <c r="AB3891" s="19"/>
      <c r="AC3891" s="19"/>
      <c r="AD3891" s="19"/>
      <c r="AG3891" s="8" t="s">
        <v>11394</v>
      </c>
      <c r="AH3891" s="8" t="s">
        <v>11393</v>
      </c>
      <c r="AI3891" s="1" t="s">
        <v>23396</v>
      </c>
      <c r="AJ3891" s="8" t="s">
        <v>10332</v>
      </c>
      <c r="AK3891" s="8" t="s">
        <v>23396</v>
      </c>
      <c r="AL3891" s="8" t="s">
        <v>11478</v>
      </c>
      <c r="AM3891" s="8" t="s">
        <v>12067</v>
      </c>
      <c r="AN3891" s="8" t="s">
        <v>11472</v>
      </c>
      <c r="AO3891" s="8">
        <v>1</v>
      </c>
      <c r="AP3891" s="8" t="s">
        <v>16698</v>
      </c>
      <c r="AQ3891" s="8" t="s">
        <v>16698</v>
      </c>
      <c r="AR3891" s="8" t="str">
        <f t="shared" si="60"/>
        <v>Music</v>
      </c>
    </row>
    <row r="3892" spans="1:44" s="8" customFormat="1">
      <c r="A3892" s="70">
        <v>44631.7406597222</v>
      </c>
      <c r="B3892" s="71">
        <v>44631.7406597222</v>
      </c>
      <c r="C3892" s="1" t="s">
        <v>10334</v>
      </c>
      <c r="E3892" s="1" t="s">
        <v>5</v>
      </c>
      <c r="F3892" s="1"/>
      <c r="G3892" s="72">
        <v>2000</v>
      </c>
      <c r="H3892" s="72">
        <v>0</v>
      </c>
      <c r="I3892" s="72">
        <v>2000</v>
      </c>
      <c r="J3892" s="72">
        <v>2000</v>
      </c>
      <c r="K3892" s="72">
        <v>0</v>
      </c>
      <c r="L3892" s="1" t="s">
        <v>11386</v>
      </c>
      <c r="M3892" s="1" t="s">
        <v>11387</v>
      </c>
      <c r="N3892" s="74"/>
      <c r="O3892" s="1" t="s">
        <v>11388</v>
      </c>
      <c r="P3892" s="1" t="s">
        <v>11389</v>
      </c>
      <c r="Q3892" s="1" t="s">
        <v>12763</v>
      </c>
      <c r="R3892" s="1" t="s">
        <v>23397</v>
      </c>
      <c r="S3892" s="1" t="s">
        <v>23398</v>
      </c>
      <c r="T3892" s="74" t="s">
        <v>10335</v>
      </c>
      <c r="U3892" s="1"/>
      <c r="V3892" s="1"/>
      <c r="W3892" s="1"/>
      <c r="X3892" s="1"/>
      <c r="Y3892" s="1" t="s">
        <v>11393</v>
      </c>
      <c r="Z3892" s="1"/>
      <c r="AA3892" s="70">
        <v>44645</v>
      </c>
      <c r="AB3892" s="70"/>
      <c r="AC3892" s="70"/>
      <c r="AD3892" s="70"/>
      <c r="AG3892" s="1" t="s">
        <v>11394</v>
      </c>
      <c r="AH3892" s="1" t="s">
        <v>11393</v>
      </c>
      <c r="AI3892" s="1" t="s">
        <v>23398</v>
      </c>
      <c r="AJ3892" s="1" t="s">
        <v>10334</v>
      </c>
      <c r="AK3892" s="8" t="s">
        <v>23398</v>
      </c>
      <c r="AL3892" s="8" t="s">
        <v>11854</v>
      </c>
      <c r="AM3892" s="8" t="s">
        <v>11855</v>
      </c>
      <c r="AN3892" s="8" t="s">
        <v>11429</v>
      </c>
      <c r="AO3892" s="8">
        <v>1</v>
      </c>
      <c r="AP3892" s="8">
        <v>0</v>
      </c>
      <c r="AQ3892" s="8" t="s">
        <v>16698</v>
      </c>
      <c r="AR3892" s="8" t="str">
        <f t="shared" si="60"/>
        <v>Music</v>
      </c>
    </row>
    <row r="3893" spans="1:44" s="8" customFormat="1">
      <c r="A3893" s="70">
        <v>44631.656122685199</v>
      </c>
      <c r="B3893" s="71">
        <v>44631.656122685199</v>
      </c>
      <c r="C3893" s="1" t="s">
        <v>10336</v>
      </c>
      <c r="E3893" s="1" t="s">
        <v>5</v>
      </c>
      <c r="F3893" s="1"/>
      <c r="G3893" s="72">
        <v>1835</v>
      </c>
      <c r="H3893" s="72">
        <v>0</v>
      </c>
      <c r="I3893" s="72">
        <v>1835</v>
      </c>
      <c r="J3893" s="72">
        <v>1835</v>
      </c>
      <c r="K3893" s="72">
        <v>0</v>
      </c>
      <c r="L3893" s="1" t="s">
        <v>11386</v>
      </c>
      <c r="M3893" s="1" t="s">
        <v>11387</v>
      </c>
      <c r="N3893" s="1" t="s">
        <v>23399</v>
      </c>
      <c r="O3893" s="1" t="s">
        <v>11388</v>
      </c>
      <c r="P3893" s="1" t="s">
        <v>11389</v>
      </c>
      <c r="Q3893" s="1" t="s">
        <v>23400</v>
      </c>
      <c r="R3893" s="1" t="s">
        <v>23401</v>
      </c>
      <c r="S3893" s="1" t="s">
        <v>23402</v>
      </c>
      <c r="T3893" s="1" t="s">
        <v>10337</v>
      </c>
      <c r="U3893" s="1"/>
      <c r="V3893" s="1"/>
      <c r="W3893" s="1"/>
      <c r="X3893" s="1"/>
      <c r="Y3893" s="1" t="s">
        <v>11393</v>
      </c>
      <c r="Z3893" s="1"/>
      <c r="AA3893" s="70">
        <v>44641</v>
      </c>
      <c r="AB3893" s="70"/>
      <c r="AC3893" s="70"/>
      <c r="AD3893" s="70"/>
      <c r="AG3893" s="1"/>
      <c r="AH3893" s="1" t="s">
        <v>11393</v>
      </c>
      <c r="AI3893" s="1" t="s">
        <v>23402</v>
      </c>
      <c r="AJ3893" s="1" t="s">
        <v>10336</v>
      </c>
      <c r="AK3893" s="8" t="s">
        <v>23402</v>
      </c>
      <c r="AL3893" s="8" t="s">
        <v>11395</v>
      </c>
      <c r="AM3893" s="8" t="s">
        <v>11405</v>
      </c>
      <c r="AN3893" s="8" t="s">
        <v>11397</v>
      </c>
      <c r="AO3893" s="8">
        <v>1</v>
      </c>
      <c r="AP3893" s="8">
        <v>0</v>
      </c>
      <c r="AQ3893" s="8">
        <v>0</v>
      </c>
      <c r="AR3893" s="8">
        <f t="shared" si="60"/>
        <v>0</v>
      </c>
    </row>
    <row r="3894" spans="1:44" s="8" customFormat="1">
      <c r="A3894" s="70">
        <v>44631.669085648202</v>
      </c>
      <c r="B3894" s="71">
        <v>44631.669085648202</v>
      </c>
      <c r="C3894" s="1" t="s">
        <v>23403</v>
      </c>
      <c r="E3894" s="1" t="s">
        <v>5</v>
      </c>
      <c r="F3894" s="1"/>
      <c r="G3894" s="72">
        <v>2000</v>
      </c>
      <c r="H3894" s="72">
        <v>0</v>
      </c>
      <c r="I3894" s="72">
        <v>2000</v>
      </c>
      <c r="J3894" s="72"/>
      <c r="K3894" s="72">
        <v>0</v>
      </c>
      <c r="L3894" s="1" t="s">
        <v>11386</v>
      </c>
      <c r="M3894" s="1" t="s">
        <v>11387</v>
      </c>
      <c r="N3894" s="74"/>
      <c r="O3894" s="1" t="s">
        <v>11388</v>
      </c>
      <c r="P3894" s="1" t="s">
        <v>11554</v>
      </c>
      <c r="Q3894" s="1" t="s">
        <v>23404</v>
      </c>
      <c r="R3894" s="1" t="s">
        <v>23405</v>
      </c>
      <c r="S3894" s="1" t="s">
        <v>11486</v>
      </c>
      <c r="T3894" s="74" t="s">
        <v>23406</v>
      </c>
      <c r="U3894" s="1"/>
      <c r="V3894" s="1"/>
      <c r="W3894" s="1"/>
      <c r="X3894" s="1"/>
      <c r="Y3894" s="1" t="s">
        <v>11393</v>
      </c>
      <c r="Z3894" s="1"/>
      <c r="AA3894" s="70"/>
      <c r="AB3894" s="70"/>
      <c r="AC3894" s="70"/>
      <c r="AD3894" s="70"/>
      <c r="AG3894" s="1" t="s">
        <v>11433</v>
      </c>
      <c r="AH3894" s="1" t="s">
        <v>11393</v>
      </c>
      <c r="AI3894" s="1" t="s">
        <v>11486</v>
      </c>
      <c r="AJ3894" s="1" t="s">
        <v>23403</v>
      </c>
      <c r="AK3894" s="8" t="s">
        <v>11486</v>
      </c>
      <c r="AL3894" s="8" t="s">
        <v>11395</v>
      </c>
      <c r="AM3894" s="8" t="s">
        <v>11483</v>
      </c>
      <c r="AN3894" s="8" t="s">
        <v>11397</v>
      </c>
      <c r="AO3894" s="8">
        <v>1</v>
      </c>
      <c r="AP3894" s="8">
        <v>0</v>
      </c>
      <c r="AQ3894" s="8" t="s">
        <v>16698</v>
      </c>
      <c r="AR3894" s="8" t="str">
        <f t="shared" si="60"/>
        <v xml:space="preserve">Design </v>
      </c>
    </row>
    <row r="3895" spans="1:44" s="8" customFormat="1">
      <c r="A3895" s="70">
        <v>44631.667349536998</v>
      </c>
      <c r="B3895" s="71">
        <v>44631.667349536998</v>
      </c>
      <c r="C3895" s="1" t="s">
        <v>23407</v>
      </c>
      <c r="E3895" s="1" t="s">
        <v>5</v>
      </c>
      <c r="F3895" s="1"/>
      <c r="G3895" s="72">
        <v>2000</v>
      </c>
      <c r="H3895" s="72">
        <v>0</v>
      </c>
      <c r="I3895" s="72">
        <v>2000</v>
      </c>
      <c r="J3895" s="72"/>
      <c r="K3895" s="72">
        <v>0</v>
      </c>
      <c r="L3895" s="1" t="s">
        <v>11386</v>
      </c>
      <c r="M3895" s="1" t="s">
        <v>11387</v>
      </c>
      <c r="N3895" s="74"/>
      <c r="O3895" s="1" t="s">
        <v>11388</v>
      </c>
      <c r="P3895" s="1" t="s">
        <v>11554</v>
      </c>
      <c r="Q3895" s="1" t="s">
        <v>23408</v>
      </c>
      <c r="R3895" s="1" t="s">
        <v>23409</v>
      </c>
      <c r="S3895" s="1" t="s">
        <v>23410</v>
      </c>
      <c r="T3895" s="74" t="s">
        <v>23411</v>
      </c>
      <c r="U3895" s="1" t="s">
        <v>23411</v>
      </c>
      <c r="V3895" s="1" t="s">
        <v>23410</v>
      </c>
      <c r="W3895" s="1"/>
      <c r="X3895" s="1"/>
      <c r="Y3895" s="1" t="s">
        <v>11393</v>
      </c>
      <c r="Z3895" s="1"/>
      <c r="AA3895" s="70"/>
      <c r="AB3895" s="70"/>
      <c r="AC3895" s="70"/>
      <c r="AD3895" s="70"/>
      <c r="AG3895" s="1" t="s">
        <v>11587</v>
      </c>
      <c r="AH3895" s="1" t="s">
        <v>11393</v>
      </c>
      <c r="AI3895" s="1" t="s">
        <v>23410</v>
      </c>
      <c r="AJ3895" s="1" t="s">
        <v>23407</v>
      </c>
      <c r="AK3895" s="8" t="s">
        <v>23410</v>
      </c>
      <c r="AL3895" s="8" t="s">
        <v>11478</v>
      </c>
      <c r="AM3895" s="8" t="s">
        <v>11588</v>
      </c>
      <c r="AN3895" s="8" t="s">
        <v>11472</v>
      </c>
      <c r="AO3895" s="8">
        <v>1</v>
      </c>
      <c r="AP3895" s="8" t="s">
        <v>16698</v>
      </c>
      <c r="AQ3895" s="8" t="s">
        <v>16698</v>
      </c>
      <c r="AR3895" s="8" t="str">
        <f t="shared" si="60"/>
        <v>Other</v>
      </c>
    </row>
    <row r="3896" spans="1:44" s="8" customFormat="1">
      <c r="A3896" s="19">
        <v>44631.706550925897</v>
      </c>
      <c r="B3896" s="19">
        <v>44631.706550925897</v>
      </c>
      <c r="C3896" s="8" t="s">
        <v>10338</v>
      </c>
      <c r="E3896" s="8" t="s">
        <v>5</v>
      </c>
      <c r="G3896" s="15">
        <v>2000</v>
      </c>
      <c r="H3896" s="15">
        <v>0</v>
      </c>
      <c r="I3896" s="15">
        <v>2000</v>
      </c>
      <c r="J3896" s="15">
        <v>2000</v>
      </c>
      <c r="K3896" s="15">
        <v>0</v>
      </c>
      <c r="L3896" s="8" t="s">
        <v>11386</v>
      </c>
      <c r="M3896" s="8" t="s">
        <v>16693</v>
      </c>
      <c r="N3896" s="8" t="s">
        <v>23412</v>
      </c>
      <c r="O3896" s="8" t="s">
        <v>11388</v>
      </c>
      <c r="P3896" s="8" t="s">
        <v>11389</v>
      </c>
      <c r="Q3896" s="8" t="s">
        <v>11579</v>
      </c>
      <c r="R3896" s="8" t="s">
        <v>14171</v>
      </c>
      <c r="S3896" s="8" t="s">
        <v>14172</v>
      </c>
      <c r="T3896" s="8" t="s">
        <v>1877</v>
      </c>
      <c r="Y3896" s="8" t="s">
        <v>11393</v>
      </c>
      <c r="AA3896" s="19">
        <v>44637</v>
      </c>
      <c r="AB3896" s="19"/>
      <c r="AC3896" s="19"/>
      <c r="AD3896" s="19"/>
      <c r="AH3896" s="8" t="s">
        <v>11393</v>
      </c>
      <c r="AI3896" s="1" t="s">
        <v>14172</v>
      </c>
      <c r="AJ3896" s="8" t="s">
        <v>10338</v>
      </c>
      <c r="AK3896" s="8" t="s">
        <v>14172</v>
      </c>
      <c r="AL3896" s="8" t="s">
        <v>11682</v>
      </c>
      <c r="AM3896" s="8" t="s">
        <v>11683</v>
      </c>
      <c r="AN3896" s="8" t="s">
        <v>11577</v>
      </c>
      <c r="AO3896" s="8">
        <v>1</v>
      </c>
      <c r="AP3896" s="8" t="s">
        <v>11394</v>
      </c>
      <c r="AQ3896" s="8" t="s">
        <v>16698</v>
      </c>
      <c r="AR3896" s="8" t="str">
        <f t="shared" si="60"/>
        <v>Music</v>
      </c>
    </row>
    <row r="3897" spans="1:44" s="8" customFormat="1">
      <c r="A3897" s="19">
        <v>44632.488912036999</v>
      </c>
      <c r="B3897" s="19">
        <v>44632.488912036999</v>
      </c>
      <c r="C3897" s="8" t="s">
        <v>23413</v>
      </c>
      <c r="E3897" s="8" t="s">
        <v>5</v>
      </c>
      <c r="G3897" s="15">
        <v>2000</v>
      </c>
      <c r="H3897" s="15">
        <v>0</v>
      </c>
      <c r="I3897" s="15">
        <v>2000</v>
      </c>
      <c r="J3897" s="15"/>
      <c r="K3897" s="15">
        <v>0</v>
      </c>
      <c r="L3897" s="8" t="s">
        <v>11386</v>
      </c>
      <c r="M3897" s="8" t="s">
        <v>11387</v>
      </c>
      <c r="N3897" s="20"/>
      <c r="O3897" s="8" t="s">
        <v>11388</v>
      </c>
      <c r="P3897" s="8" t="s">
        <v>11554</v>
      </c>
      <c r="Q3897" s="8" t="s">
        <v>11738</v>
      </c>
      <c r="R3897" s="8" t="s">
        <v>20148</v>
      </c>
      <c r="S3897" s="8" t="s">
        <v>22585</v>
      </c>
      <c r="T3897" s="20" t="s">
        <v>23414</v>
      </c>
      <c r="Y3897" s="8" t="s">
        <v>11393</v>
      </c>
      <c r="AA3897" s="19"/>
      <c r="AB3897" s="19"/>
      <c r="AC3897" s="19"/>
      <c r="AD3897" s="19"/>
      <c r="AG3897" s="8" t="s">
        <v>11412</v>
      </c>
      <c r="AH3897" s="8" t="s">
        <v>11393</v>
      </c>
      <c r="AI3897" s="1" t="s">
        <v>22585</v>
      </c>
      <c r="AJ3897" s="8" t="s">
        <v>23413</v>
      </c>
      <c r="AK3897" s="8" t="s">
        <v>22585</v>
      </c>
      <c r="AL3897" s="8" t="s">
        <v>11582</v>
      </c>
      <c r="AM3897" s="8" t="s">
        <v>11583</v>
      </c>
      <c r="AN3897" s="8" t="s">
        <v>11422</v>
      </c>
      <c r="AO3897" s="8">
        <v>1</v>
      </c>
      <c r="AP3897" s="8" t="s">
        <v>16698</v>
      </c>
      <c r="AQ3897" s="8" t="s">
        <v>16698</v>
      </c>
      <c r="AR3897" s="8" t="str">
        <f t="shared" si="60"/>
        <v>Multi-Art Form</v>
      </c>
    </row>
    <row r="3898" spans="1:44" s="8" customFormat="1">
      <c r="A3898" s="70">
        <v>44631.6795949074</v>
      </c>
      <c r="B3898" s="71">
        <v>44631.6795949074</v>
      </c>
      <c r="C3898" s="1" t="s">
        <v>10339</v>
      </c>
      <c r="E3898" s="1" t="s">
        <v>5</v>
      </c>
      <c r="F3898" s="1"/>
      <c r="G3898" s="72">
        <v>2000</v>
      </c>
      <c r="H3898" s="72">
        <v>0</v>
      </c>
      <c r="I3898" s="72">
        <v>2000</v>
      </c>
      <c r="J3898" s="72">
        <v>2000</v>
      </c>
      <c r="K3898" s="72">
        <v>0</v>
      </c>
      <c r="L3898" s="1" t="s">
        <v>11386</v>
      </c>
      <c r="M3898" s="1" t="s">
        <v>16693</v>
      </c>
      <c r="N3898" s="1" t="s">
        <v>23415</v>
      </c>
      <c r="O3898" s="1" t="s">
        <v>11388</v>
      </c>
      <c r="P3898" s="1" t="s">
        <v>11389</v>
      </c>
      <c r="Q3898" s="1" t="s">
        <v>11406</v>
      </c>
      <c r="R3898" s="1" t="s">
        <v>15023</v>
      </c>
      <c r="S3898" s="1" t="s">
        <v>15420</v>
      </c>
      <c r="T3898" s="1" t="s">
        <v>1698</v>
      </c>
      <c r="U3898" s="1"/>
      <c r="V3898" s="1"/>
      <c r="W3898" s="1"/>
      <c r="X3898" s="1"/>
      <c r="Y3898" s="1" t="s">
        <v>11393</v>
      </c>
      <c r="Z3898" s="1"/>
      <c r="AA3898" s="70">
        <v>44635</v>
      </c>
      <c r="AB3898" s="70"/>
      <c r="AC3898" s="70"/>
      <c r="AD3898" s="70"/>
      <c r="AG3898" s="1"/>
      <c r="AH3898" s="1" t="s">
        <v>11393</v>
      </c>
      <c r="AI3898" s="1" t="s">
        <v>15420</v>
      </c>
      <c r="AJ3898" s="1" t="s">
        <v>10339</v>
      </c>
      <c r="AK3898" s="8" t="s">
        <v>15420</v>
      </c>
      <c r="AL3898" s="8" t="s">
        <v>11395</v>
      </c>
      <c r="AM3898" s="8" t="s">
        <v>11401</v>
      </c>
      <c r="AN3898" s="8" t="s">
        <v>11397</v>
      </c>
      <c r="AO3898" s="8">
        <v>1</v>
      </c>
      <c r="AP3898" s="8" t="s">
        <v>11547</v>
      </c>
      <c r="AQ3898" s="8" t="s">
        <v>16698</v>
      </c>
      <c r="AR3898" s="8" t="str">
        <f t="shared" si="60"/>
        <v>Theatre</v>
      </c>
    </row>
    <row r="3899" spans="1:44" s="8" customFormat="1">
      <c r="A3899" s="70">
        <v>44633.697962963</v>
      </c>
      <c r="B3899" s="71">
        <v>44633.697962963</v>
      </c>
      <c r="C3899" s="1" t="s">
        <v>10340</v>
      </c>
      <c r="E3899" s="1" t="s">
        <v>5</v>
      </c>
      <c r="F3899" s="1"/>
      <c r="G3899" s="72">
        <v>2000</v>
      </c>
      <c r="H3899" s="72">
        <v>0</v>
      </c>
      <c r="I3899" s="72">
        <v>2000</v>
      </c>
      <c r="J3899" s="72">
        <v>2000</v>
      </c>
      <c r="K3899" s="72">
        <v>0</v>
      </c>
      <c r="L3899" s="1" t="s">
        <v>11386</v>
      </c>
      <c r="M3899" s="1" t="s">
        <v>11387</v>
      </c>
      <c r="N3899" s="74"/>
      <c r="O3899" s="1" t="s">
        <v>11388</v>
      </c>
      <c r="P3899" s="1" t="s">
        <v>11389</v>
      </c>
      <c r="Q3899" s="1" t="s">
        <v>13001</v>
      </c>
      <c r="R3899" s="1" t="s">
        <v>12201</v>
      </c>
      <c r="S3899" s="1" t="s">
        <v>23416</v>
      </c>
      <c r="T3899" s="74" t="s">
        <v>10341</v>
      </c>
      <c r="U3899" s="1" t="s">
        <v>10341</v>
      </c>
      <c r="V3899" s="1" t="s">
        <v>23416</v>
      </c>
      <c r="W3899" s="1"/>
      <c r="X3899" s="1"/>
      <c r="Y3899" s="1" t="s">
        <v>11393</v>
      </c>
      <c r="Z3899" s="1"/>
      <c r="AA3899" s="70">
        <v>44643</v>
      </c>
      <c r="AB3899" s="70"/>
      <c r="AC3899" s="70"/>
      <c r="AD3899" s="70"/>
      <c r="AG3899" s="1" t="s">
        <v>11394</v>
      </c>
      <c r="AH3899" s="1" t="s">
        <v>11393</v>
      </c>
      <c r="AI3899" s="1" t="s">
        <v>23416</v>
      </c>
      <c r="AJ3899" s="1" t="s">
        <v>10340</v>
      </c>
      <c r="AK3899" s="8" t="s">
        <v>23416</v>
      </c>
      <c r="AL3899" s="8" t="s">
        <v>11420</v>
      </c>
      <c r="AM3899" s="8" t="s">
        <v>12131</v>
      </c>
      <c r="AN3899" s="8" t="s">
        <v>11422</v>
      </c>
      <c r="AO3899" s="8">
        <v>1</v>
      </c>
      <c r="AP3899" s="8" t="s">
        <v>16698</v>
      </c>
      <c r="AQ3899" s="8" t="s">
        <v>16698</v>
      </c>
      <c r="AR3899" s="8" t="str">
        <f t="shared" si="60"/>
        <v>Music</v>
      </c>
    </row>
    <row r="3900" spans="1:44" s="8" customFormat="1">
      <c r="A3900" s="70">
        <v>44631.721423611103</v>
      </c>
      <c r="B3900" s="71">
        <v>44631.721412036997</v>
      </c>
      <c r="C3900" s="1" t="s">
        <v>10342</v>
      </c>
      <c r="E3900" s="1" t="s">
        <v>5</v>
      </c>
      <c r="F3900" s="1"/>
      <c r="G3900" s="72">
        <v>2000</v>
      </c>
      <c r="H3900" s="72">
        <v>0</v>
      </c>
      <c r="I3900" s="72">
        <v>2000</v>
      </c>
      <c r="J3900" s="72">
        <v>2000</v>
      </c>
      <c r="K3900" s="72">
        <v>0</v>
      </c>
      <c r="L3900" s="1" t="s">
        <v>11386</v>
      </c>
      <c r="M3900" s="1" t="s">
        <v>11387</v>
      </c>
      <c r="N3900" s="1" t="s">
        <v>23417</v>
      </c>
      <c r="O3900" s="1" t="s">
        <v>11388</v>
      </c>
      <c r="P3900" s="1" t="s">
        <v>11389</v>
      </c>
      <c r="Q3900" s="1" t="s">
        <v>12029</v>
      </c>
      <c r="R3900" s="1" t="s">
        <v>23418</v>
      </c>
      <c r="S3900" s="1" t="s">
        <v>12832</v>
      </c>
      <c r="T3900" s="1" t="s">
        <v>10343</v>
      </c>
      <c r="U3900" s="1"/>
      <c r="V3900" s="1"/>
      <c r="W3900" s="1"/>
      <c r="X3900" s="1"/>
      <c r="Y3900" s="1" t="s">
        <v>11393</v>
      </c>
      <c r="Z3900" s="1"/>
      <c r="AA3900" s="70">
        <v>44637</v>
      </c>
      <c r="AB3900" s="70"/>
      <c r="AC3900" s="70"/>
      <c r="AD3900" s="70"/>
      <c r="AG3900" s="1"/>
      <c r="AH3900" s="1" t="s">
        <v>11393</v>
      </c>
      <c r="AI3900" s="1" t="s">
        <v>12832</v>
      </c>
      <c r="AJ3900" s="1" t="s">
        <v>10342</v>
      </c>
      <c r="AK3900" s="8" t="s">
        <v>12832</v>
      </c>
      <c r="AL3900" s="8" t="s">
        <v>11395</v>
      </c>
      <c r="AM3900" s="8" t="s">
        <v>16869</v>
      </c>
      <c r="AN3900" s="8" t="s">
        <v>11397</v>
      </c>
      <c r="AO3900" s="8">
        <v>1</v>
      </c>
      <c r="AP3900" s="8">
        <v>0</v>
      </c>
      <c r="AQ3900" s="8">
        <v>0</v>
      </c>
      <c r="AR3900" s="8">
        <f t="shared" si="60"/>
        <v>0</v>
      </c>
    </row>
    <row r="3901" spans="1:44" s="8" customFormat="1">
      <c r="A3901" s="19">
        <v>44631.715451388904</v>
      </c>
      <c r="B3901" s="19">
        <v>44631.715439814798</v>
      </c>
      <c r="C3901" s="8" t="s">
        <v>10344</v>
      </c>
      <c r="E3901" s="8" t="s">
        <v>5</v>
      </c>
      <c r="G3901" s="15">
        <v>1200</v>
      </c>
      <c r="H3901" s="15">
        <v>0</v>
      </c>
      <c r="I3901" s="15">
        <v>1200</v>
      </c>
      <c r="J3901" s="15">
        <v>1200</v>
      </c>
      <c r="K3901" s="15">
        <v>0</v>
      </c>
      <c r="L3901" s="8" t="s">
        <v>11386</v>
      </c>
      <c r="M3901" s="8" t="s">
        <v>16693</v>
      </c>
      <c r="N3901" s="8" t="s">
        <v>3411</v>
      </c>
      <c r="O3901" s="8" t="s">
        <v>11388</v>
      </c>
      <c r="P3901" s="8" t="s">
        <v>11389</v>
      </c>
      <c r="Q3901" s="8" t="s">
        <v>12255</v>
      </c>
      <c r="R3901" s="8" t="s">
        <v>12256</v>
      </c>
      <c r="S3901" s="8" t="s">
        <v>12257</v>
      </c>
      <c r="T3901" s="8" t="s">
        <v>3412</v>
      </c>
      <c r="V3901" s="8" t="s">
        <v>12257</v>
      </c>
      <c r="Y3901" s="8" t="s">
        <v>11393</v>
      </c>
      <c r="AA3901" s="19">
        <v>44635</v>
      </c>
      <c r="AB3901" s="19"/>
      <c r="AC3901" s="19"/>
      <c r="AD3901" s="19"/>
      <c r="AH3901" s="8" t="s">
        <v>11393</v>
      </c>
      <c r="AI3901" s="1" t="s">
        <v>12257</v>
      </c>
      <c r="AJ3901" s="8" t="s">
        <v>10344</v>
      </c>
      <c r="AK3901" s="8" t="s">
        <v>12257</v>
      </c>
      <c r="AL3901" s="8" t="s">
        <v>11604</v>
      </c>
      <c r="AM3901" s="8" t="s">
        <v>11605</v>
      </c>
      <c r="AN3901" s="8" t="s">
        <v>11472</v>
      </c>
      <c r="AO3901" s="8">
        <v>1</v>
      </c>
      <c r="AP3901" s="8" t="s">
        <v>11433</v>
      </c>
      <c r="AQ3901" s="8" t="s">
        <v>11433</v>
      </c>
      <c r="AR3901" s="8" t="str">
        <f t="shared" si="60"/>
        <v xml:space="preserve">Design </v>
      </c>
    </row>
    <row r="3902" spans="1:44" s="8" customFormat="1">
      <c r="A3902" s="19">
        <v>44634.541990740698</v>
      </c>
      <c r="B3902" s="19">
        <v>44634.541990740698</v>
      </c>
      <c r="C3902" s="8" t="s">
        <v>23419</v>
      </c>
      <c r="E3902" s="8" t="s">
        <v>5</v>
      </c>
      <c r="G3902" s="15">
        <v>2000</v>
      </c>
      <c r="H3902" s="15">
        <v>0</v>
      </c>
      <c r="I3902" s="15">
        <v>2000</v>
      </c>
      <c r="J3902" s="15"/>
      <c r="K3902" s="15">
        <v>0</v>
      </c>
      <c r="L3902" s="8" t="s">
        <v>11386</v>
      </c>
      <c r="M3902" s="8" t="s">
        <v>11387</v>
      </c>
      <c r="N3902" s="20"/>
      <c r="O3902" s="8" t="s">
        <v>11388</v>
      </c>
      <c r="P3902" s="8" t="s">
        <v>11554</v>
      </c>
      <c r="Q3902" s="8" t="s">
        <v>11822</v>
      </c>
      <c r="R3902" s="8" t="s">
        <v>23420</v>
      </c>
      <c r="S3902" s="8" t="s">
        <v>23421</v>
      </c>
      <c r="T3902" s="20" t="s">
        <v>23422</v>
      </c>
      <c r="Y3902" s="8" t="s">
        <v>11393</v>
      </c>
      <c r="AA3902" s="19"/>
      <c r="AB3902" s="19"/>
      <c r="AC3902" s="19"/>
      <c r="AD3902" s="19"/>
      <c r="AG3902" s="8" t="s">
        <v>11433</v>
      </c>
      <c r="AH3902" s="8" t="s">
        <v>11393</v>
      </c>
      <c r="AI3902" s="1" t="s">
        <v>23421</v>
      </c>
      <c r="AJ3902" s="8" t="s">
        <v>23419</v>
      </c>
      <c r="AK3902" s="8" t="s">
        <v>23421</v>
      </c>
      <c r="AL3902" s="8" t="s">
        <v>11395</v>
      </c>
      <c r="AM3902" s="8" t="s">
        <v>11500</v>
      </c>
      <c r="AN3902" s="8" t="s">
        <v>11397</v>
      </c>
      <c r="AO3902" s="8">
        <v>1</v>
      </c>
      <c r="AP3902" s="8" t="s">
        <v>16698</v>
      </c>
      <c r="AQ3902" s="8" t="s">
        <v>16698</v>
      </c>
      <c r="AR3902" s="8" t="str">
        <f t="shared" si="60"/>
        <v xml:space="preserve">Design </v>
      </c>
    </row>
    <row r="3903" spans="1:44" s="8" customFormat="1">
      <c r="A3903" s="19">
        <v>44631.716400463003</v>
      </c>
      <c r="B3903" s="19">
        <v>44631.716388888897</v>
      </c>
      <c r="C3903" s="8" t="s">
        <v>10345</v>
      </c>
      <c r="E3903" s="8" t="s">
        <v>5</v>
      </c>
      <c r="G3903" s="15">
        <v>2000</v>
      </c>
      <c r="H3903" s="15">
        <v>0</v>
      </c>
      <c r="I3903" s="15">
        <v>2000</v>
      </c>
      <c r="J3903" s="15">
        <v>2000</v>
      </c>
      <c r="K3903" s="15">
        <v>0</v>
      </c>
      <c r="L3903" s="8" t="s">
        <v>11386</v>
      </c>
      <c r="M3903" s="8" t="s">
        <v>16693</v>
      </c>
      <c r="N3903" s="8" t="s">
        <v>23423</v>
      </c>
      <c r="O3903" s="8" t="s">
        <v>11388</v>
      </c>
      <c r="P3903" s="8" t="s">
        <v>11389</v>
      </c>
      <c r="Q3903" s="8" t="s">
        <v>11536</v>
      </c>
      <c r="R3903" s="8" t="s">
        <v>12624</v>
      </c>
      <c r="S3903" s="8" t="s">
        <v>15501</v>
      </c>
      <c r="T3903" s="8" t="s">
        <v>1620</v>
      </c>
      <c r="Y3903" s="8" t="s">
        <v>11393</v>
      </c>
      <c r="AA3903" s="19">
        <v>44635</v>
      </c>
      <c r="AB3903" s="19"/>
      <c r="AC3903" s="19"/>
      <c r="AD3903" s="19"/>
      <c r="AH3903" s="8" t="s">
        <v>11393</v>
      </c>
      <c r="AI3903" s="1" t="s">
        <v>15501</v>
      </c>
      <c r="AJ3903" s="8" t="s">
        <v>10345</v>
      </c>
      <c r="AK3903" s="8" t="s">
        <v>15501</v>
      </c>
      <c r="AL3903" s="8" t="s">
        <v>11682</v>
      </c>
      <c r="AM3903" s="8" t="s">
        <v>11683</v>
      </c>
      <c r="AN3903" s="8" t="s">
        <v>11577</v>
      </c>
      <c r="AO3903" s="8">
        <v>1</v>
      </c>
      <c r="AP3903" s="8" t="s">
        <v>11394</v>
      </c>
      <c r="AQ3903" s="8" t="s">
        <v>16698</v>
      </c>
      <c r="AR3903" s="8" t="str">
        <f t="shared" si="60"/>
        <v>Music</v>
      </c>
    </row>
    <row r="3904" spans="1:44" s="8" customFormat="1">
      <c r="A3904" s="19">
        <v>44631.741805555597</v>
      </c>
      <c r="B3904" s="19">
        <v>44631.741805555597</v>
      </c>
      <c r="C3904" s="8" t="s">
        <v>10346</v>
      </c>
      <c r="E3904" s="8" t="s">
        <v>5</v>
      </c>
      <c r="G3904" s="15">
        <v>2000</v>
      </c>
      <c r="H3904" s="15">
        <v>0</v>
      </c>
      <c r="I3904" s="15">
        <v>2000</v>
      </c>
      <c r="J3904" s="15">
        <v>2000</v>
      </c>
      <c r="K3904" s="15">
        <v>0</v>
      </c>
      <c r="L3904" s="8" t="s">
        <v>11386</v>
      </c>
      <c r="M3904" s="8" t="s">
        <v>11387</v>
      </c>
      <c r="N3904" s="20"/>
      <c r="O3904" s="8" t="s">
        <v>11388</v>
      </c>
      <c r="P3904" s="8" t="s">
        <v>11389</v>
      </c>
      <c r="Q3904" s="8" t="s">
        <v>12598</v>
      </c>
      <c r="R3904" s="8" t="s">
        <v>20923</v>
      </c>
      <c r="S3904" s="8" t="s">
        <v>23424</v>
      </c>
      <c r="T3904" s="20" t="s">
        <v>10347</v>
      </c>
      <c r="Y3904" s="8" t="s">
        <v>11393</v>
      </c>
      <c r="AA3904" s="19">
        <v>44645</v>
      </c>
      <c r="AB3904" s="19"/>
      <c r="AC3904" s="19"/>
      <c r="AD3904" s="19"/>
      <c r="AG3904" s="8" t="s">
        <v>11394</v>
      </c>
      <c r="AH3904" s="8" t="s">
        <v>11393</v>
      </c>
      <c r="AI3904" s="1" t="s">
        <v>23424</v>
      </c>
      <c r="AJ3904" s="8" t="s">
        <v>10346</v>
      </c>
      <c r="AK3904" s="8" t="s">
        <v>23424</v>
      </c>
      <c r="AL3904" s="8" t="s">
        <v>11604</v>
      </c>
      <c r="AM3904" s="8" t="s">
        <v>11605</v>
      </c>
      <c r="AN3904" s="8" t="s">
        <v>11472</v>
      </c>
      <c r="AO3904" s="8">
        <v>1</v>
      </c>
      <c r="AP3904" s="8" t="s">
        <v>16698</v>
      </c>
      <c r="AQ3904" s="8" t="s">
        <v>16698</v>
      </c>
      <c r="AR3904" s="8" t="str">
        <f t="shared" si="60"/>
        <v>Music</v>
      </c>
    </row>
    <row r="3905" spans="1:44" s="8" customFormat="1">
      <c r="A3905" s="19">
        <v>44631.749085648102</v>
      </c>
      <c r="B3905" s="19">
        <v>44631.749085648102</v>
      </c>
      <c r="C3905" s="8" t="s">
        <v>10348</v>
      </c>
      <c r="E3905" s="8" t="s">
        <v>5</v>
      </c>
      <c r="G3905" s="15">
        <v>2000</v>
      </c>
      <c r="H3905" s="15">
        <v>0</v>
      </c>
      <c r="I3905" s="15">
        <v>2000</v>
      </c>
      <c r="J3905" s="15">
        <v>2000</v>
      </c>
      <c r="K3905" s="15">
        <v>0</v>
      </c>
      <c r="L3905" s="8" t="s">
        <v>11386</v>
      </c>
      <c r="M3905" s="8" t="s">
        <v>11387</v>
      </c>
      <c r="N3905" s="20"/>
      <c r="O3905" s="8" t="s">
        <v>11388</v>
      </c>
      <c r="P3905" s="8" t="s">
        <v>11389</v>
      </c>
      <c r="Q3905" s="8" t="s">
        <v>12722</v>
      </c>
      <c r="R3905" s="8" t="s">
        <v>13706</v>
      </c>
      <c r="S3905" s="8" t="s">
        <v>23424</v>
      </c>
      <c r="T3905" s="20" t="s">
        <v>10349</v>
      </c>
      <c r="Y3905" s="8" t="s">
        <v>11393</v>
      </c>
      <c r="AA3905" s="19">
        <v>44645</v>
      </c>
      <c r="AB3905" s="19"/>
      <c r="AC3905" s="19"/>
      <c r="AD3905" s="19"/>
      <c r="AG3905" s="8" t="s">
        <v>11394</v>
      </c>
      <c r="AH3905" s="8" t="s">
        <v>11393</v>
      </c>
      <c r="AI3905" s="1" t="s">
        <v>23424</v>
      </c>
      <c r="AJ3905" s="8" t="s">
        <v>10348</v>
      </c>
      <c r="AK3905" s="8" t="s">
        <v>23424</v>
      </c>
      <c r="AL3905" s="8" t="s">
        <v>11604</v>
      </c>
      <c r="AM3905" s="8" t="s">
        <v>11605</v>
      </c>
      <c r="AN3905" s="8" t="s">
        <v>11472</v>
      </c>
      <c r="AO3905" s="8">
        <v>1</v>
      </c>
      <c r="AP3905" s="8" t="s">
        <v>16698</v>
      </c>
      <c r="AQ3905" s="8" t="s">
        <v>16698</v>
      </c>
      <c r="AR3905" s="8" t="str">
        <f t="shared" si="60"/>
        <v>Music</v>
      </c>
    </row>
    <row r="3906" spans="1:44" s="8" customFormat="1">
      <c r="A3906" s="70">
        <v>44631.7495949074</v>
      </c>
      <c r="B3906" s="71">
        <v>44631.7495949074</v>
      </c>
      <c r="C3906" s="1" t="s">
        <v>10350</v>
      </c>
      <c r="E3906" s="1" t="s">
        <v>5</v>
      </c>
      <c r="F3906" s="1"/>
      <c r="G3906" s="72">
        <v>2000</v>
      </c>
      <c r="H3906" s="72">
        <v>0</v>
      </c>
      <c r="I3906" s="72">
        <v>2000</v>
      </c>
      <c r="J3906" s="72">
        <v>2000</v>
      </c>
      <c r="K3906" s="72">
        <v>0</v>
      </c>
      <c r="L3906" s="1" t="s">
        <v>11386</v>
      </c>
      <c r="M3906" s="1" t="s">
        <v>11387</v>
      </c>
      <c r="N3906" s="74"/>
      <c r="O3906" s="1" t="s">
        <v>11388</v>
      </c>
      <c r="P3906" s="1" t="s">
        <v>11389</v>
      </c>
      <c r="Q3906" s="1" t="s">
        <v>11406</v>
      </c>
      <c r="R3906" s="1" t="s">
        <v>11798</v>
      </c>
      <c r="S3906" s="1" t="s">
        <v>11799</v>
      </c>
      <c r="T3906" s="74" t="s">
        <v>3338</v>
      </c>
      <c r="U3906" s="1"/>
      <c r="V3906" s="1"/>
      <c r="W3906" s="1"/>
      <c r="X3906" s="1"/>
      <c r="Y3906" s="1" t="s">
        <v>11393</v>
      </c>
      <c r="Z3906" s="1"/>
      <c r="AA3906" s="70">
        <v>44641</v>
      </c>
      <c r="AB3906" s="70"/>
      <c r="AC3906" s="70"/>
      <c r="AD3906" s="70"/>
      <c r="AG3906" s="1" t="s">
        <v>11394</v>
      </c>
      <c r="AH3906" s="1" t="s">
        <v>11393</v>
      </c>
      <c r="AI3906" s="1" t="s">
        <v>11799</v>
      </c>
      <c r="AJ3906" s="1" t="s">
        <v>10350</v>
      </c>
      <c r="AK3906" s="8" t="s">
        <v>11799</v>
      </c>
      <c r="AL3906" s="8" t="s">
        <v>11395</v>
      </c>
      <c r="AM3906" s="8" t="s">
        <v>11500</v>
      </c>
      <c r="AN3906" s="8" t="s">
        <v>11397</v>
      </c>
      <c r="AO3906" s="8">
        <v>1</v>
      </c>
      <c r="AP3906" s="8" t="s">
        <v>11394</v>
      </c>
      <c r="AQ3906" s="8" t="s">
        <v>16698</v>
      </c>
      <c r="AR3906" s="8" t="str">
        <f t="shared" si="60"/>
        <v>Music</v>
      </c>
    </row>
    <row r="3907" spans="1:44" s="8" customFormat="1">
      <c r="A3907" s="70">
        <v>44631.754814814798</v>
      </c>
      <c r="B3907" s="71">
        <v>44631.754814814798</v>
      </c>
      <c r="C3907" s="1" t="s">
        <v>10351</v>
      </c>
      <c r="E3907" s="1" t="s">
        <v>5</v>
      </c>
      <c r="F3907" s="1"/>
      <c r="G3907" s="72">
        <v>2000</v>
      </c>
      <c r="H3907" s="72">
        <v>0</v>
      </c>
      <c r="I3907" s="72">
        <v>2000</v>
      </c>
      <c r="J3907" s="72">
        <v>2000</v>
      </c>
      <c r="K3907" s="72">
        <v>0</v>
      </c>
      <c r="L3907" s="1" t="s">
        <v>11386</v>
      </c>
      <c r="M3907" s="1" t="s">
        <v>11387</v>
      </c>
      <c r="N3907" s="74"/>
      <c r="O3907" s="1" t="s">
        <v>11388</v>
      </c>
      <c r="P3907" s="1" t="s">
        <v>11389</v>
      </c>
      <c r="Q3907" s="1" t="s">
        <v>14245</v>
      </c>
      <c r="R3907" s="1" t="s">
        <v>12546</v>
      </c>
      <c r="S3907" s="1" t="s">
        <v>23425</v>
      </c>
      <c r="T3907" s="74" t="s">
        <v>10352</v>
      </c>
      <c r="U3907" s="1"/>
      <c r="V3907" s="1"/>
      <c r="W3907" s="1"/>
      <c r="X3907" s="1"/>
      <c r="Y3907" s="1" t="s">
        <v>11393</v>
      </c>
      <c r="Z3907" s="1"/>
      <c r="AA3907" s="70">
        <v>44651</v>
      </c>
      <c r="AB3907" s="70"/>
      <c r="AC3907" s="70"/>
      <c r="AD3907" s="70"/>
      <c r="AG3907" s="1" t="s">
        <v>11587</v>
      </c>
      <c r="AH3907" s="1" t="s">
        <v>11393</v>
      </c>
      <c r="AI3907" s="1" t="s">
        <v>23425</v>
      </c>
      <c r="AJ3907" s="1" t="s">
        <v>10351</v>
      </c>
      <c r="AK3907" s="8" t="s">
        <v>23425</v>
      </c>
      <c r="AL3907" s="8" t="s">
        <v>11395</v>
      </c>
      <c r="AM3907" s="8" t="s">
        <v>11396</v>
      </c>
      <c r="AN3907" s="8" t="s">
        <v>11397</v>
      </c>
      <c r="AO3907" s="8">
        <v>1</v>
      </c>
      <c r="AP3907" s="8" t="s">
        <v>16698</v>
      </c>
      <c r="AQ3907" s="8" t="s">
        <v>16698</v>
      </c>
      <c r="AR3907" s="8" t="str">
        <f t="shared" ref="AR3907:AR3970" si="61">IF(LEN(AG3907)&gt;0,AG3907,IF(AP3907=AQ3907,AP3907,IF(AP3907="n/a",AQ3907,IF(AQ3907="n/a",AP3907,IF(AP3907=0,AQ3907,IF(AQ3907=0,AP3907))))))</f>
        <v>Other</v>
      </c>
    </row>
    <row r="3908" spans="1:44" s="8" customFormat="1">
      <c r="A3908" s="19">
        <v>44632.6344328704</v>
      </c>
      <c r="B3908" s="19">
        <v>44632.6344328704</v>
      </c>
      <c r="C3908" s="8" t="s">
        <v>10353</v>
      </c>
      <c r="E3908" s="8" t="s">
        <v>5</v>
      </c>
      <c r="G3908" s="15">
        <v>2000</v>
      </c>
      <c r="H3908" s="15">
        <v>0</v>
      </c>
      <c r="I3908" s="15">
        <v>2000</v>
      </c>
      <c r="J3908" s="15">
        <v>2000</v>
      </c>
      <c r="K3908" s="15">
        <v>0</v>
      </c>
      <c r="L3908" s="8" t="s">
        <v>11386</v>
      </c>
      <c r="M3908" s="8" t="s">
        <v>11387</v>
      </c>
      <c r="N3908" s="20"/>
      <c r="O3908" s="8" t="s">
        <v>11388</v>
      </c>
      <c r="P3908" s="8" t="s">
        <v>11389</v>
      </c>
      <c r="Q3908" s="8" t="s">
        <v>12545</v>
      </c>
      <c r="R3908" s="8" t="s">
        <v>11724</v>
      </c>
      <c r="S3908" s="8" t="s">
        <v>23426</v>
      </c>
      <c r="T3908" s="20" t="s">
        <v>10354</v>
      </c>
      <c r="Y3908" s="8" t="s">
        <v>11393</v>
      </c>
      <c r="AA3908" s="19">
        <v>44643</v>
      </c>
      <c r="AB3908" s="19"/>
      <c r="AC3908" s="19"/>
      <c r="AD3908" s="19"/>
      <c r="AG3908" s="8" t="s">
        <v>11394</v>
      </c>
      <c r="AH3908" s="8" t="s">
        <v>11393</v>
      </c>
      <c r="AI3908" s="1" t="s">
        <v>23426</v>
      </c>
      <c r="AJ3908" s="8" t="s">
        <v>10353</v>
      </c>
      <c r="AK3908" s="8" t="s">
        <v>23426</v>
      </c>
      <c r="AL3908" s="8" t="s">
        <v>11395</v>
      </c>
      <c r="AM3908" s="8" t="s">
        <v>11731</v>
      </c>
      <c r="AN3908" s="8" t="s">
        <v>11397</v>
      </c>
      <c r="AO3908" s="8">
        <v>1</v>
      </c>
      <c r="AP3908" s="8" t="s">
        <v>16698</v>
      </c>
      <c r="AQ3908" s="8" t="s">
        <v>16698</v>
      </c>
      <c r="AR3908" s="8" t="str">
        <f t="shared" si="61"/>
        <v>Music</v>
      </c>
    </row>
    <row r="3909" spans="1:44" s="8" customFormat="1">
      <c r="A3909" s="19">
        <v>44631.752025463</v>
      </c>
      <c r="B3909" s="19">
        <v>44631.752025463</v>
      </c>
      <c r="C3909" s="8" t="s">
        <v>10355</v>
      </c>
      <c r="E3909" s="8" t="s">
        <v>5</v>
      </c>
      <c r="G3909" s="15">
        <v>1500</v>
      </c>
      <c r="H3909" s="15">
        <v>0</v>
      </c>
      <c r="I3909" s="15">
        <v>1500</v>
      </c>
      <c r="J3909" s="15">
        <v>1500</v>
      </c>
      <c r="K3909" s="15">
        <v>0</v>
      </c>
      <c r="L3909" s="8" t="s">
        <v>11386</v>
      </c>
      <c r="M3909" s="8" t="s">
        <v>11387</v>
      </c>
      <c r="N3909" s="8" t="s">
        <v>23427</v>
      </c>
      <c r="O3909" s="8" t="s">
        <v>11388</v>
      </c>
      <c r="P3909" s="8" t="s">
        <v>11389</v>
      </c>
      <c r="Q3909" s="8" t="s">
        <v>11988</v>
      </c>
      <c r="R3909" s="8" t="s">
        <v>23428</v>
      </c>
      <c r="S3909" s="8" t="s">
        <v>23429</v>
      </c>
      <c r="T3909" s="8" t="s">
        <v>10356</v>
      </c>
      <c r="U3909" s="8" t="s">
        <v>10356</v>
      </c>
      <c r="V3909" s="8" t="s">
        <v>23429</v>
      </c>
      <c r="Y3909" s="8" t="s">
        <v>11393</v>
      </c>
      <c r="AA3909" s="19">
        <v>44637</v>
      </c>
      <c r="AB3909" s="19"/>
      <c r="AC3909" s="19"/>
      <c r="AD3909" s="19"/>
      <c r="AH3909" s="8" t="s">
        <v>11393</v>
      </c>
      <c r="AI3909" s="1" t="s">
        <v>23429</v>
      </c>
      <c r="AJ3909" s="8" t="s">
        <v>10355</v>
      </c>
      <c r="AK3909" s="8" t="s">
        <v>23429</v>
      </c>
      <c r="AL3909" s="8" t="s">
        <v>11682</v>
      </c>
      <c r="AM3909" s="8" t="s">
        <v>11683</v>
      </c>
      <c r="AN3909" s="8" t="s">
        <v>11577</v>
      </c>
      <c r="AO3909" s="8">
        <v>1</v>
      </c>
      <c r="AP3909" s="8" t="s">
        <v>16698</v>
      </c>
      <c r="AQ3909" s="8" t="s">
        <v>16698</v>
      </c>
      <c r="AR3909" s="8" t="str">
        <f t="shared" si="61"/>
        <v>n/a</v>
      </c>
    </row>
    <row r="3910" spans="1:44" s="8" customFormat="1">
      <c r="A3910" s="70">
        <v>44631.810891203699</v>
      </c>
      <c r="B3910" s="71">
        <v>44631.810891203699</v>
      </c>
      <c r="C3910" s="1" t="s">
        <v>10357</v>
      </c>
      <c r="E3910" s="1" t="s">
        <v>5</v>
      </c>
      <c r="F3910" s="1"/>
      <c r="G3910" s="72">
        <v>2000</v>
      </c>
      <c r="H3910" s="72">
        <v>0</v>
      </c>
      <c r="I3910" s="72">
        <v>2000</v>
      </c>
      <c r="J3910" s="72">
        <v>2000</v>
      </c>
      <c r="K3910" s="72">
        <v>0</v>
      </c>
      <c r="L3910" s="1" t="s">
        <v>11386</v>
      </c>
      <c r="M3910" s="1" t="s">
        <v>11387</v>
      </c>
      <c r="N3910" s="74"/>
      <c r="O3910" s="1" t="s">
        <v>11388</v>
      </c>
      <c r="P3910" s="1" t="s">
        <v>11389</v>
      </c>
      <c r="Q3910" s="1" t="s">
        <v>11766</v>
      </c>
      <c r="R3910" s="1" t="s">
        <v>11959</v>
      </c>
      <c r="S3910" s="1" t="s">
        <v>23430</v>
      </c>
      <c r="T3910" s="74" t="s">
        <v>10358</v>
      </c>
      <c r="U3910" s="1"/>
      <c r="V3910" s="1"/>
      <c r="W3910" s="1"/>
      <c r="X3910" s="1"/>
      <c r="Y3910" s="1" t="s">
        <v>11393</v>
      </c>
      <c r="Z3910" s="1"/>
      <c r="AA3910" s="70">
        <v>44645</v>
      </c>
      <c r="AB3910" s="70"/>
      <c r="AC3910" s="70"/>
      <c r="AD3910" s="70"/>
      <c r="AG3910" s="1" t="s">
        <v>11394</v>
      </c>
      <c r="AH3910" s="1" t="s">
        <v>11393</v>
      </c>
      <c r="AI3910" s="1" t="s">
        <v>23430</v>
      </c>
      <c r="AJ3910" s="1" t="s">
        <v>10357</v>
      </c>
      <c r="AK3910" s="8" t="s">
        <v>23430</v>
      </c>
      <c r="AL3910" s="8" t="s">
        <v>11682</v>
      </c>
      <c r="AM3910" s="8" t="s">
        <v>11683</v>
      </c>
      <c r="AN3910" s="8" t="s">
        <v>11577</v>
      </c>
      <c r="AO3910" s="8">
        <v>1</v>
      </c>
      <c r="AP3910" s="8" t="s">
        <v>16698</v>
      </c>
      <c r="AQ3910" s="8" t="s">
        <v>16698</v>
      </c>
      <c r="AR3910" s="8" t="str">
        <f t="shared" si="61"/>
        <v>Music</v>
      </c>
    </row>
    <row r="3911" spans="1:44" s="8" customFormat="1">
      <c r="A3911" s="70">
        <v>44631.776354166701</v>
      </c>
      <c r="B3911" s="71">
        <v>44631.776342592602</v>
      </c>
      <c r="C3911" s="1" t="s">
        <v>10359</v>
      </c>
      <c r="E3911" s="1" t="s">
        <v>5</v>
      </c>
      <c r="F3911" s="1"/>
      <c r="G3911" s="72">
        <v>2000</v>
      </c>
      <c r="H3911" s="72">
        <v>0</v>
      </c>
      <c r="I3911" s="72">
        <v>2000</v>
      </c>
      <c r="J3911" s="72">
        <v>2000</v>
      </c>
      <c r="K3911" s="72">
        <v>0</v>
      </c>
      <c r="L3911" s="1" t="s">
        <v>11386</v>
      </c>
      <c r="M3911" s="1" t="s">
        <v>11387</v>
      </c>
      <c r="N3911" s="74"/>
      <c r="O3911" s="1" t="s">
        <v>11388</v>
      </c>
      <c r="P3911" s="1" t="s">
        <v>11389</v>
      </c>
      <c r="Q3911" s="1" t="s">
        <v>13039</v>
      </c>
      <c r="R3911" s="1" t="s">
        <v>23431</v>
      </c>
      <c r="S3911" s="1" t="s">
        <v>22784</v>
      </c>
      <c r="T3911" s="74" t="s">
        <v>10360</v>
      </c>
      <c r="U3911" s="1" t="s">
        <v>23432</v>
      </c>
      <c r="V3911" s="1" t="s">
        <v>22784</v>
      </c>
      <c r="W3911" s="1"/>
      <c r="X3911" s="1"/>
      <c r="Y3911" s="1" t="s">
        <v>11393</v>
      </c>
      <c r="Z3911" s="1"/>
      <c r="AA3911" s="70">
        <v>44645</v>
      </c>
      <c r="AB3911" s="70"/>
      <c r="AC3911" s="70"/>
      <c r="AD3911" s="70"/>
      <c r="AG3911" s="1" t="s">
        <v>11394</v>
      </c>
      <c r="AH3911" s="1" t="s">
        <v>11393</v>
      </c>
      <c r="AI3911" s="1" t="s">
        <v>22784</v>
      </c>
      <c r="AJ3911" s="1" t="s">
        <v>10359</v>
      </c>
      <c r="AK3911" s="8" t="s">
        <v>22784</v>
      </c>
      <c r="AL3911" s="8" t="s">
        <v>11559</v>
      </c>
      <c r="AM3911" s="8" t="s">
        <v>11950</v>
      </c>
      <c r="AN3911" s="8" t="s">
        <v>11466</v>
      </c>
      <c r="AO3911" s="8">
        <v>1</v>
      </c>
      <c r="AP3911" s="8" t="s">
        <v>16698</v>
      </c>
      <c r="AQ3911" s="8" t="s">
        <v>16698</v>
      </c>
      <c r="AR3911" s="8" t="str">
        <f t="shared" si="61"/>
        <v>Music</v>
      </c>
    </row>
    <row r="3912" spans="1:44" s="8" customFormat="1">
      <c r="A3912" s="70">
        <v>44631.801134259302</v>
      </c>
      <c r="B3912" s="71">
        <v>44631.801111111097</v>
      </c>
      <c r="C3912" s="1" t="s">
        <v>10361</v>
      </c>
      <c r="E3912" s="1" t="s">
        <v>5</v>
      </c>
      <c r="F3912" s="1"/>
      <c r="G3912" s="72">
        <v>2000</v>
      </c>
      <c r="H3912" s="72">
        <v>0</v>
      </c>
      <c r="I3912" s="72">
        <v>2000</v>
      </c>
      <c r="J3912" s="72">
        <v>2000</v>
      </c>
      <c r="K3912" s="72">
        <v>0</v>
      </c>
      <c r="L3912" s="1" t="s">
        <v>11386</v>
      </c>
      <c r="M3912" s="1" t="s">
        <v>11387</v>
      </c>
      <c r="N3912" s="74"/>
      <c r="O3912" s="1" t="s">
        <v>11388</v>
      </c>
      <c r="P3912" s="1" t="s">
        <v>11389</v>
      </c>
      <c r="Q3912" s="1" t="s">
        <v>15395</v>
      </c>
      <c r="R3912" s="1" t="s">
        <v>23433</v>
      </c>
      <c r="S3912" s="1" t="s">
        <v>23434</v>
      </c>
      <c r="T3912" s="74" t="s">
        <v>10362</v>
      </c>
      <c r="U3912" s="1" t="s">
        <v>10362</v>
      </c>
      <c r="V3912" s="1" t="s">
        <v>23434</v>
      </c>
      <c r="W3912" s="1"/>
      <c r="X3912" s="1"/>
      <c r="Y3912" s="1" t="s">
        <v>11393</v>
      </c>
      <c r="Z3912" s="1"/>
      <c r="AA3912" s="70">
        <v>44645</v>
      </c>
      <c r="AB3912" s="70"/>
      <c r="AC3912" s="70"/>
      <c r="AD3912" s="70"/>
      <c r="AG3912" s="1" t="s">
        <v>11394</v>
      </c>
      <c r="AH3912" s="1" t="s">
        <v>11393</v>
      </c>
      <c r="AI3912" s="1" t="s">
        <v>23434</v>
      </c>
      <c r="AJ3912" s="1" t="s">
        <v>10361</v>
      </c>
      <c r="AK3912" s="8" t="s">
        <v>23434</v>
      </c>
      <c r="AL3912" s="8" t="s">
        <v>11717</v>
      </c>
      <c r="AM3912" s="8" t="s">
        <v>11765</v>
      </c>
      <c r="AN3912" s="8" t="s">
        <v>11466</v>
      </c>
      <c r="AO3912" s="8">
        <v>1</v>
      </c>
      <c r="AP3912" s="8" t="s">
        <v>16698</v>
      </c>
      <c r="AQ3912" s="8" t="s">
        <v>16698</v>
      </c>
      <c r="AR3912" s="8" t="str">
        <f t="shared" si="61"/>
        <v>Music</v>
      </c>
    </row>
    <row r="3913" spans="1:44" s="8" customFormat="1">
      <c r="A3913" s="70">
        <v>44631.782615740703</v>
      </c>
      <c r="B3913" s="71">
        <v>44631.782615740703</v>
      </c>
      <c r="C3913" s="1" t="s">
        <v>10363</v>
      </c>
      <c r="E3913" s="1" t="s">
        <v>5</v>
      </c>
      <c r="F3913" s="1"/>
      <c r="G3913" s="72">
        <v>2000</v>
      </c>
      <c r="H3913" s="72">
        <v>0</v>
      </c>
      <c r="I3913" s="72">
        <v>2000</v>
      </c>
      <c r="J3913" s="72">
        <v>2000</v>
      </c>
      <c r="K3913" s="72">
        <v>0</v>
      </c>
      <c r="L3913" s="1" t="s">
        <v>11386</v>
      </c>
      <c r="M3913" s="1" t="s">
        <v>11387</v>
      </c>
      <c r="N3913" s="1" t="s">
        <v>23435</v>
      </c>
      <c r="O3913" s="1" t="s">
        <v>11388</v>
      </c>
      <c r="P3913" s="1" t="s">
        <v>11389</v>
      </c>
      <c r="Q3913" s="1" t="s">
        <v>14868</v>
      </c>
      <c r="R3913" s="1" t="s">
        <v>16657</v>
      </c>
      <c r="S3913" s="1" t="s">
        <v>23436</v>
      </c>
      <c r="T3913" s="1" t="s">
        <v>10364</v>
      </c>
      <c r="U3913" s="1" t="s">
        <v>10364</v>
      </c>
      <c r="V3913" s="1" t="s">
        <v>23436</v>
      </c>
      <c r="W3913" s="1"/>
      <c r="X3913" s="1"/>
      <c r="Y3913" s="1" t="s">
        <v>11393</v>
      </c>
      <c r="Z3913" s="1"/>
      <c r="AA3913" s="70">
        <v>44637</v>
      </c>
      <c r="AB3913" s="70"/>
      <c r="AC3913" s="70"/>
      <c r="AD3913" s="70"/>
      <c r="AG3913" s="1"/>
      <c r="AH3913" s="1" t="s">
        <v>11393</v>
      </c>
      <c r="AI3913" s="1" t="s">
        <v>23436</v>
      </c>
      <c r="AJ3913" s="1" t="s">
        <v>10363</v>
      </c>
      <c r="AK3913" s="8" t="s">
        <v>23436</v>
      </c>
      <c r="AL3913" s="8" t="s">
        <v>11478</v>
      </c>
      <c r="AM3913" s="8" t="s">
        <v>11479</v>
      </c>
      <c r="AN3913" s="8" t="s">
        <v>11472</v>
      </c>
      <c r="AO3913" s="8">
        <v>1</v>
      </c>
      <c r="AP3913" s="8" t="s">
        <v>16698</v>
      </c>
      <c r="AQ3913" s="8" t="s">
        <v>16698</v>
      </c>
      <c r="AR3913" s="8" t="str">
        <f t="shared" si="61"/>
        <v>n/a</v>
      </c>
    </row>
    <row r="3914" spans="1:44" s="8" customFormat="1">
      <c r="A3914" s="70">
        <v>44632.350763888899</v>
      </c>
      <c r="B3914" s="71">
        <v>44632.350763888899</v>
      </c>
      <c r="C3914" s="1" t="s">
        <v>10365</v>
      </c>
      <c r="E3914" s="1" t="s">
        <v>5</v>
      </c>
      <c r="F3914" s="1"/>
      <c r="G3914" s="72">
        <v>2000</v>
      </c>
      <c r="H3914" s="72">
        <v>0</v>
      </c>
      <c r="I3914" s="72">
        <v>2000</v>
      </c>
      <c r="J3914" s="72">
        <v>2000</v>
      </c>
      <c r="K3914" s="72">
        <v>0</v>
      </c>
      <c r="L3914" s="1" t="s">
        <v>11386</v>
      </c>
      <c r="M3914" s="1" t="s">
        <v>16693</v>
      </c>
      <c r="N3914" s="1" t="s">
        <v>23437</v>
      </c>
      <c r="O3914" s="1" t="s">
        <v>11388</v>
      </c>
      <c r="P3914" s="1" t="s">
        <v>11389</v>
      </c>
      <c r="Q3914" s="1" t="s">
        <v>13692</v>
      </c>
      <c r="R3914" s="1" t="s">
        <v>22196</v>
      </c>
      <c r="S3914" s="1" t="s">
        <v>23438</v>
      </c>
      <c r="T3914" s="1" t="s">
        <v>10366</v>
      </c>
      <c r="U3914" s="1"/>
      <c r="V3914" s="1"/>
      <c r="W3914" s="1"/>
      <c r="X3914" s="1"/>
      <c r="Y3914" s="1" t="s">
        <v>11393</v>
      </c>
      <c r="Z3914" s="1"/>
      <c r="AA3914" s="70">
        <v>44635</v>
      </c>
      <c r="AB3914" s="70"/>
      <c r="AC3914" s="70"/>
      <c r="AD3914" s="70"/>
      <c r="AG3914" s="1"/>
      <c r="AH3914" s="1" t="s">
        <v>11393</v>
      </c>
      <c r="AI3914" s="1" t="s">
        <v>23439</v>
      </c>
      <c r="AJ3914" s="1" t="s">
        <v>10365</v>
      </c>
      <c r="AK3914" s="8" t="s">
        <v>23439</v>
      </c>
      <c r="AL3914" s="8" t="s">
        <v>11478</v>
      </c>
      <c r="AM3914" s="8" t="s">
        <v>11548</v>
      </c>
      <c r="AN3914" s="8" t="s">
        <v>11472</v>
      </c>
      <c r="AO3914" s="8">
        <v>1</v>
      </c>
      <c r="AP3914" s="8">
        <v>0</v>
      </c>
      <c r="AQ3914" s="8" t="s">
        <v>16698</v>
      </c>
      <c r="AR3914" s="8">
        <f t="shared" si="61"/>
        <v>0</v>
      </c>
    </row>
    <row r="3915" spans="1:44" s="8" customFormat="1">
      <c r="A3915" s="19">
        <v>44631.864641203698</v>
      </c>
      <c r="B3915" s="19">
        <v>44631.864641203698</v>
      </c>
      <c r="C3915" s="8" t="s">
        <v>10367</v>
      </c>
      <c r="E3915" s="8" t="s">
        <v>5</v>
      </c>
      <c r="G3915" s="15">
        <v>2000</v>
      </c>
      <c r="H3915" s="15">
        <v>0</v>
      </c>
      <c r="I3915" s="15">
        <v>2000</v>
      </c>
      <c r="J3915" s="15">
        <v>2000</v>
      </c>
      <c r="K3915" s="15">
        <v>0</v>
      </c>
      <c r="L3915" s="8" t="s">
        <v>11386</v>
      </c>
      <c r="M3915" s="8" t="s">
        <v>11387</v>
      </c>
      <c r="N3915" s="20"/>
      <c r="O3915" s="8" t="s">
        <v>11388</v>
      </c>
      <c r="P3915" s="8" t="s">
        <v>11389</v>
      </c>
      <c r="Q3915" s="8" t="s">
        <v>12064</v>
      </c>
      <c r="R3915" s="8" t="s">
        <v>23440</v>
      </c>
      <c r="S3915" s="8" t="s">
        <v>22585</v>
      </c>
      <c r="T3915" s="20" t="s">
        <v>10368</v>
      </c>
      <c r="Y3915" s="8" t="s">
        <v>11393</v>
      </c>
      <c r="AA3915" s="19">
        <v>44645</v>
      </c>
      <c r="AB3915" s="19"/>
      <c r="AC3915" s="19"/>
      <c r="AD3915" s="19"/>
      <c r="AG3915" s="8" t="s">
        <v>11433</v>
      </c>
      <c r="AH3915" s="8" t="s">
        <v>11393</v>
      </c>
      <c r="AI3915" s="1" t="s">
        <v>22585</v>
      </c>
      <c r="AJ3915" s="8" t="s">
        <v>10367</v>
      </c>
      <c r="AK3915" s="8" t="s">
        <v>22585</v>
      </c>
      <c r="AL3915" s="8" t="s">
        <v>11582</v>
      </c>
      <c r="AM3915" s="8" t="s">
        <v>11583</v>
      </c>
      <c r="AN3915" s="8" t="s">
        <v>11422</v>
      </c>
      <c r="AO3915" s="8">
        <v>1</v>
      </c>
      <c r="AP3915" s="8" t="s">
        <v>16698</v>
      </c>
      <c r="AQ3915" s="8" t="s">
        <v>16698</v>
      </c>
      <c r="AR3915" s="8" t="str">
        <f t="shared" si="61"/>
        <v xml:space="preserve">Design </v>
      </c>
    </row>
    <row r="3916" spans="1:44" s="8" customFormat="1">
      <c r="A3916" s="70">
        <v>44631.820821759298</v>
      </c>
      <c r="B3916" s="71">
        <v>44631.820821759298</v>
      </c>
      <c r="C3916" s="1" t="s">
        <v>10369</v>
      </c>
      <c r="E3916" s="1" t="s">
        <v>5</v>
      </c>
      <c r="F3916" s="1"/>
      <c r="G3916" s="72">
        <v>2000</v>
      </c>
      <c r="H3916" s="72">
        <v>0</v>
      </c>
      <c r="I3916" s="72">
        <v>2000</v>
      </c>
      <c r="J3916" s="72">
        <v>2000</v>
      </c>
      <c r="K3916" s="72">
        <v>0</v>
      </c>
      <c r="L3916" s="1" t="s">
        <v>11386</v>
      </c>
      <c r="M3916" s="1" t="s">
        <v>11387</v>
      </c>
      <c r="N3916" s="74"/>
      <c r="O3916" s="1" t="s">
        <v>11388</v>
      </c>
      <c r="P3916" s="1" t="s">
        <v>11389</v>
      </c>
      <c r="Q3916" s="1" t="s">
        <v>13875</v>
      </c>
      <c r="R3916" s="1" t="s">
        <v>12064</v>
      </c>
      <c r="S3916" s="1" t="s">
        <v>22833</v>
      </c>
      <c r="T3916" s="74" t="s">
        <v>10370</v>
      </c>
      <c r="U3916" s="1" t="s">
        <v>23441</v>
      </c>
      <c r="V3916" s="1" t="s">
        <v>22833</v>
      </c>
      <c r="W3916" s="1"/>
      <c r="X3916" s="1"/>
      <c r="Y3916" s="1" t="s">
        <v>11393</v>
      </c>
      <c r="Z3916" s="1"/>
      <c r="AA3916" s="70">
        <v>44645</v>
      </c>
      <c r="AB3916" s="70"/>
      <c r="AC3916" s="70"/>
      <c r="AD3916" s="70"/>
      <c r="AG3916" s="1" t="s">
        <v>11394</v>
      </c>
      <c r="AH3916" s="1" t="s">
        <v>11393</v>
      </c>
      <c r="AI3916" s="1" t="s">
        <v>22833</v>
      </c>
      <c r="AJ3916" s="1" t="s">
        <v>10369</v>
      </c>
      <c r="AK3916" s="8" t="s">
        <v>22833</v>
      </c>
      <c r="AL3916" s="8" t="s">
        <v>13163</v>
      </c>
      <c r="AM3916" s="8" t="s">
        <v>13163</v>
      </c>
      <c r="AN3916" s="8" t="s">
        <v>11690</v>
      </c>
      <c r="AO3916" s="8">
        <v>1</v>
      </c>
      <c r="AP3916" s="8" t="s">
        <v>16698</v>
      </c>
      <c r="AQ3916" s="8" t="s">
        <v>16698</v>
      </c>
      <c r="AR3916" s="8" t="str">
        <f t="shared" si="61"/>
        <v>Music</v>
      </c>
    </row>
    <row r="3917" spans="1:44" s="8" customFormat="1">
      <c r="A3917" s="70">
        <v>44631.828344907401</v>
      </c>
      <c r="B3917" s="71">
        <v>44631.828344907401</v>
      </c>
      <c r="C3917" s="1" t="s">
        <v>10371</v>
      </c>
      <c r="E3917" s="1" t="s">
        <v>5</v>
      </c>
      <c r="F3917" s="1"/>
      <c r="G3917" s="72">
        <v>2000</v>
      </c>
      <c r="H3917" s="72">
        <v>0</v>
      </c>
      <c r="I3917" s="72">
        <v>2000</v>
      </c>
      <c r="J3917" s="72">
        <v>2000</v>
      </c>
      <c r="K3917" s="72">
        <v>0</v>
      </c>
      <c r="L3917" s="1" t="s">
        <v>11386</v>
      </c>
      <c r="M3917" s="1" t="s">
        <v>11387</v>
      </c>
      <c r="N3917" s="1" t="s">
        <v>23442</v>
      </c>
      <c r="O3917" s="1" t="s">
        <v>11388</v>
      </c>
      <c r="P3917" s="1" t="s">
        <v>11389</v>
      </c>
      <c r="Q3917" s="1" t="s">
        <v>23443</v>
      </c>
      <c r="R3917" s="1" t="s">
        <v>18852</v>
      </c>
      <c r="S3917" s="1" t="s">
        <v>11437</v>
      </c>
      <c r="T3917" s="1" t="s">
        <v>10372</v>
      </c>
      <c r="U3917" s="1"/>
      <c r="V3917" s="1"/>
      <c r="W3917" s="1"/>
      <c r="X3917" s="1"/>
      <c r="Y3917" s="1" t="s">
        <v>11393</v>
      </c>
      <c r="Z3917" s="1"/>
      <c r="AA3917" s="70">
        <v>44637</v>
      </c>
      <c r="AB3917" s="70"/>
      <c r="AC3917" s="70"/>
      <c r="AD3917" s="70"/>
      <c r="AG3917" s="1"/>
      <c r="AH3917" s="1" t="s">
        <v>11393</v>
      </c>
      <c r="AI3917" s="1" t="s">
        <v>11437</v>
      </c>
      <c r="AJ3917" s="1" t="s">
        <v>10371</v>
      </c>
      <c r="AK3917" s="8" t="s">
        <v>11437</v>
      </c>
      <c r="AL3917" s="8" t="s">
        <v>11395</v>
      </c>
      <c r="AM3917" s="8" t="s">
        <v>11401</v>
      </c>
      <c r="AN3917" s="8" t="s">
        <v>11397</v>
      </c>
      <c r="AO3917" s="8">
        <v>1</v>
      </c>
      <c r="AP3917" s="8">
        <v>0</v>
      </c>
      <c r="AQ3917" s="8">
        <v>0</v>
      </c>
      <c r="AR3917" s="8">
        <f t="shared" si="61"/>
        <v>0</v>
      </c>
    </row>
    <row r="3918" spans="1:44" s="8" customFormat="1">
      <c r="A3918" s="19">
        <v>44631.836712962999</v>
      </c>
      <c r="B3918" s="19">
        <v>44631.836712962999</v>
      </c>
      <c r="C3918" s="8" t="s">
        <v>10373</v>
      </c>
      <c r="E3918" s="8" t="s">
        <v>5</v>
      </c>
      <c r="G3918" s="15">
        <v>2000</v>
      </c>
      <c r="H3918" s="15">
        <v>0</v>
      </c>
      <c r="I3918" s="15">
        <v>2000</v>
      </c>
      <c r="J3918" s="15">
        <v>2000</v>
      </c>
      <c r="K3918" s="15">
        <v>0</v>
      </c>
      <c r="L3918" s="8" t="s">
        <v>11386</v>
      </c>
      <c r="M3918" s="8" t="s">
        <v>16693</v>
      </c>
      <c r="N3918" s="8" t="s">
        <v>3049</v>
      </c>
      <c r="O3918" s="8" t="s">
        <v>11388</v>
      </c>
      <c r="P3918" s="8" t="s">
        <v>11389</v>
      </c>
      <c r="Q3918" s="8" t="s">
        <v>11793</v>
      </c>
      <c r="R3918" s="8" t="s">
        <v>11468</v>
      </c>
      <c r="S3918" s="8" t="s">
        <v>11794</v>
      </c>
      <c r="T3918" s="8" t="s">
        <v>3050</v>
      </c>
      <c r="Y3918" s="8" t="s">
        <v>11393</v>
      </c>
      <c r="AA3918" s="19">
        <v>44635</v>
      </c>
      <c r="AB3918" s="19"/>
      <c r="AC3918" s="19"/>
      <c r="AD3918" s="19"/>
      <c r="AH3918" s="8" t="s">
        <v>11393</v>
      </c>
      <c r="AI3918" s="1" t="s">
        <v>11794</v>
      </c>
      <c r="AJ3918" s="8" t="s">
        <v>10373</v>
      </c>
      <c r="AK3918" s="8" t="s">
        <v>11794</v>
      </c>
      <c r="AL3918" s="8" t="s">
        <v>11478</v>
      </c>
      <c r="AM3918" s="8" t="s">
        <v>11479</v>
      </c>
      <c r="AN3918" s="8" t="s">
        <v>11472</v>
      </c>
      <c r="AO3918" s="8">
        <v>1</v>
      </c>
      <c r="AP3918" s="8" t="s">
        <v>11547</v>
      </c>
      <c r="AQ3918" s="8" t="s">
        <v>11547</v>
      </c>
      <c r="AR3918" s="8" t="str">
        <f t="shared" si="61"/>
        <v>Theatre</v>
      </c>
    </row>
    <row r="3919" spans="1:44" s="8" customFormat="1">
      <c r="A3919" s="70">
        <v>44631.850428240701</v>
      </c>
      <c r="B3919" s="71">
        <v>44631.850416666697</v>
      </c>
      <c r="C3919" s="1" t="s">
        <v>10374</v>
      </c>
      <c r="E3919" s="1" t="s">
        <v>5</v>
      </c>
      <c r="F3919" s="1"/>
      <c r="G3919" s="72">
        <v>2000</v>
      </c>
      <c r="H3919" s="72">
        <v>0</v>
      </c>
      <c r="I3919" s="72">
        <v>2000</v>
      </c>
      <c r="J3919" s="72">
        <v>2000</v>
      </c>
      <c r="K3919" s="72">
        <v>0</v>
      </c>
      <c r="L3919" s="1" t="s">
        <v>11386</v>
      </c>
      <c r="M3919" s="1" t="s">
        <v>11387</v>
      </c>
      <c r="N3919" s="1" t="s">
        <v>23444</v>
      </c>
      <c r="O3919" s="1" t="s">
        <v>11388</v>
      </c>
      <c r="P3919" s="1" t="s">
        <v>11389</v>
      </c>
      <c r="Q3919" s="1" t="s">
        <v>23445</v>
      </c>
      <c r="R3919" s="1" t="s">
        <v>11784</v>
      </c>
      <c r="S3919" s="1" t="s">
        <v>23446</v>
      </c>
      <c r="T3919" s="1" t="s">
        <v>10375</v>
      </c>
      <c r="U3919" s="1"/>
      <c r="V3919" s="1"/>
      <c r="W3919" s="1"/>
      <c r="X3919" s="1"/>
      <c r="Y3919" s="1" t="s">
        <v>11393</v>
      </c>
      <c r="Z3919" s="1"/>
      <c r="AA3919" s="70">
        <v>44637</v>
      </c>
      <c r="AB3919" s="70"/>
      <c r="AC3919" s="70"/>
      <c r="AD3919" s="70"/>
      <c r="AG3919" s="1"/>
      <c r="AH3919" s="1" t="s">
        <v>11393</v>
      </c>
      <c r="AI3919" s="1" t="s">
        <v>23446</v>
      </c>
      <c r="AJ3919" s="1" t="s">
        <v>10374</v>
      </c>
      <c r="AK3919" s="8" t="s">
        <v>23446</v>
      </c>
      <c r="AL3919" s="8" t="s">
        <v>11395</v>
      </c>
      <c r="AM3919" s="8" t="s">
        <v>11401</v>
      </c>
      <c r="AN3919" s="8" t="s">
        <v>11397</v>
      </c>
      <c r="AO3919" s="8">
        <v>1</v>
      </c>
      <c r="AP3919" s="8">
        <v>0</v>
      </c>
      <c r="AQ3919" s="8">
        <v>0</v>
      </c>
      <c r="AR3919" s="8">
        <f t="shared" si="61"/>
        <v>0</v>
      </c>
    </row>
    <row r="3920" spans="1:44" s="8" customFormat="1">
      <c r="A3920" s="19">
        <v>44634.460648148102</v>
      </c>
      <c r="B3920" s="19">
        <v>44634.460648148102</v>
      </c>
      <c r="C3920" s="8" t="s">
        <v>10376</v>
      </c>
      <c r="E3920" s="8" t="s">
        <v>5</v>
      </c>
      <c r="G3920" s="15">
        <v>2000</v>
      </c>
      <c r="H3920" s="15">
        <v>0</v>
      </c>
      <c r="I3920" s="15">
        <v>2000</v>
      </c>
      <c r="J3920" s="15">
        <v>2000</v>
      </c>
      <c r="K3920" s="15">
        <v>0</v>
      </c>
      <c r="L3920" s="8" t="s">
        <v>11386</v>
      </c>
      <c r="M3920" s="8" t="s">
        <v>11387</v>
      </c>
      <c r="N3920" s="20"/>
      <c r="O3920" s="8" t="s">
        <v>11388</v>
      </c>
      <c r="P3920" s="8" t="s">
        <v>11389</v>
      </c>
      <c r="Q3920" s="8" t="s">
        <v>23447</v>
      </c>
      <c r="R3920" s="8" t="s">
        <v>11998</v>
      </c>
      <c r="S3920" s="8" t="s">
        <v>23448</v>
      </c>
      <c r="T3920" s="20" t="s">
        <v>10377</v>
      </c>
      <c r="Y3920" s="8" t="s">
        <v>11393</v>
      </c>
      <c r="AA3920" s="19">
        <v>44648</v>
      </c>
      <c r="AB3920" s="19"/>
      <c r="AC3920" s="19"/>
      <c r="AD3920" s="19"/>
      <c r="AG3920" s="8" t="s">
        <v>11547</v>
      </c>
      <c r="AH3920" s="8" t="s">
        <v>11393</v>
      </c>
      <c r="AI3920" s="1" t="s">
        <v>23449</v>
      </c>
      <c r="AJ3920" s="8" t="s">
        <v>10376</v>
      </c>
      <c r="AK3920" s="8" t="s">
        <v>23449</v>
      </c>
      <c r="AL3920" s="8" t="s">
        <v>12461</v>
      </c>
      <c r="AM3920" s="8" t="s">
        <v>12461</v>
      </c>
      <c r="AN3920" s="8" t="s">
        <v>12461</v>
      </c>
      <c r="AO3920" s="8">
        <v>1</v>
      </c>
      <c r="AP3920" s="8" t="s">
        <v>16698</v>
      </c>
      <c r="AQ3920" s="8" t="s">
        <v>16698</v>
      </c>
      <c r="AR3920" s="8" t="str">
        <f t="shared" si="61"/>
        <v>Theatre</v>
      </c>
    </row>
    <row r="3921" spans="1:44" s="8" customFormat="1">
      <c r="A3921" s="19">
        <v>44631.890636574099</v>
      </c>
      <c r="B3921" s="19">
        <v>44631.890636574099</v>
      </c>
      <c r="C3921" s="8" t="s">
        <v>10378</v>
      </c>
      <c r="E3921" s="8" t="s">
        <v>5</v>
      </c>
      <c r="G3921" s="15">
        <v>2000</v>
      </c>
      <c r="H3921" s="15">
        <v>0</v>
      </c>
      <c r="I3921" s="15">
        <v>2000</v>
      </c>
      <c r="J3921" s="15">
        <v>2000</v>
      </c>
      <c r="K3921" s="15">
        <v>0</v>
      </c>
      <c r="L3921" s="8" t="s">
        <v>11386</v>
      </c>
      <c r="M3921" s="8" t="s">
        <v>11387</v>
      </c>
      <c r="N3921" s="20"/>
      <c r="O3921" s="8" t="s">
        <v>11388</v>
      </c>
      <c r="P3921" s="8" t="s">
        <v>11389</v>
      </c>
      <c r="Q3921" s="8" t="s">
        <v>11711</v>
      </c>
      <c r="R3921" s="8" t="s">
        <v>11724</v>
      </c>
      <c r="S3921" s="8" t="s">
        <v>23450</v>
      </c>
      <c r="T3921" s="20" t="s">
        <v>10379</v>
      </c>
      <c r="Y3921" s="8" t="s">
        <v>11393</v>
      </c>
      <c r="AA3921" s="19">
        <v>44645</v>
      </c>
      <c r="AB3921" s="19"/>
      <c r="AC3921" s="19"/>
      <c r="AD3921" s="19"/>
      <c r="AG3921" s="8" t="s">
        <v>11394</v>
      </c>
      <c r="AH3921" s="8" t="s">
        <v>11393</v>
      </c>
      <c r="AI3921" s="1" t="s">
        <v>23450</v>
      </c>
      <c r="AJ3921" s="8" t="s">
        <v>10378</v>
      </c>
      <c r="AK3921" s="8" t="s">
        <v>23450</v>
      </c>
      <c r="AL3921" s="8" t="s">
        <v>11559</v>
      </c>
      <c r="AM3921" s="8" t="s">
        <v>11560</v>
      </c>
      <c r="AN3921" s="8" t="s">
        <v>11466</v>
      </c>
      <c r="AO3921" s="8">
        <v>1</v>
      </c>
      <c r="AP3921" s="8" t="s">
        <v>16698</v>
      </c>
      <c r="AQ3921" s="8" t="s">
        <v>16698</v>
      </c>
      <c r="AR3921" s="8" t="str">
        <f t="shared" si="61"/>
        <v>Music</v>
      </c>
    </row>
    <row r="3922" spans="1:44" s="8" customFormat="1">
      <c r="A3922" s="70">
        <v>44632.831585648099</v>
      </c>
      <c r="B3922" s="71">
        <v>44632.831574074102</v>
      </c>
      <c r="C3922" s="1" t="s">
        <v>10380</v>
      </c>
      <c r="E3922" s="1" t="s">
        <v>5</v>
      </c>
      <c r="F3922" s="1"/>
      <c r="G3922" s="72">
        <v>2000</v>
      </c>
      <c r="H3922" s="72">
        <v>0</v>
      </c>
      <c r="I3922" s="72">
        <v>2000</v>
      </c>
      <c r="J3922" s="72">
        <v>2000</v>
      </c>
      <c r="K3922" s="72">
        <v>0</v>
      </c>
      <c r="L3922" s="1" t="s">
        <v>11386</v>
      </c>
      <c r="M3922" s="1" t="s">
        <v>11387</v>
      </c>
      <c r="N3922" s="74"/>
      <c r="O3922" s="1" t="s">
        <v>11388</v>
      </c>
      <c r="P3922" s="1" t="s">
        <v>11389</v>
      </c>
      <c r="Q3922" s="1" t="s">
        <v>16870</v>
      </c>
      <c r="R3922" s="1" t="s">
        <v>23451</v>
      </c>
      <c r="S3922" s="1" t="s">
        <v>23452</v>
      </c>
      <c r="T3922" s="74" t="s">
        <v>10381</v>
      </c>
      <c r="U3922" s="1"/>
      <c r="V3922" s="1"/>
      <c r="W3922" s="1"/>
      <c r="X3922" s="1"/>
      <c r="Y3922" s="1" t="s">
        <v>11393</v>
      </c>
      <c r="Z3922" s="1"/>
      <c r="AA3922" s="70">
        <v>44643</v>
      </c>
      <c r="AB3922" s="70"/>
      <c r="AC3922" s="70"/>
      <c r="AD3922" s="70"/>
      <c r="AG3922" s="1" t="s">
        <v>11394</v>
      </c>
      <c r="AH3922" s="1" t="s">
        <v>11393</v>
      </c>
      <c r="AI3922" s="1" t="s">
        <v>23452</v>
      </c>
      <c r="AJ3922" s="1" t="s">
        <v>10380</v>
      </c>
      <c r="AK3922" s="8" t="s">
        <v>23452</v>
      </c>
      <c r="AL3922" s="8" t="s">
        <v>11991</v>
      </c>
      <c r="AM3922" s="8" t="s">
        <v>11991</v>
      </c>
      <c r="AN3922" s="8" t="s">
        <v>11690</v>
      </c>
      <c r="AO3922" s="8">
        <v>1</v>
      </c>
      <c r="AP3922" s="8" t="s">
        <v>16698</v>
      </c>
      <c r="AQ3922" s="8" t="s">
        <v>16698</v>
      </c>
      <c r="AR3922" s="8" t="str">
        <f t="shared" si="61"/>
        <v>Music</v>
      </c>
    </row>
    <row r="3923" spans="1:44" s="8" customFormat="1">
      <c r="A3923" s="70">
        <v>44631.871956018498</v>
      </c>
      <c r="B3923" s="71">
        <v>44631.871956018498</v>
      </c>
      <c r="C3923" s="1" t="s">
        <v>10382</v>
      </c>
      <c r="E3923" s="1" t="s">
        <v>5</v>
      </c>
      <c r="F3923" s="1"/>
      <c r="G3923" s="72">
        <v>800</v>
      </c>
      <c r="H3923" s="72">
        <v>0</v>
      </c>
      <c r="I3923" s="72">
        <v>800</v>
      </c>
      <c r="J3923" s="72">
        <v>800</v>
      </c>
      <c r="K3923" s="72">
        <v>0</v>
      </c>
      <c r="L3923" s="1" t="s">
        <v>11386</v>
      </c>
      <c r="M3923" s="1" t="s">
        <v>16693</v>
      </c>
      <c r="N3923" s="1" t="s">
        <v>23453</v>
      </c>
      <c r="O3923" s="1" t="s">
        <v>11388</v>
      </c>
      <c r="P3923" s="1" t="s">
        <v>11389</v>
      </c>
      <c r="Q3923" s="1" t="s">
        <v>12567</v>
      </c>
      <c r="R3923" s="1" t="s">
        <v>13856</v>
      </c>
      <c r="S3923" s="1" t="s">
        <v>23454</v>
      </c>
      <c r="T3923" s="1" t="s">
        <v>10383</v>
      </c>
      <c r="U3923" s="1" t="s">
        <v>10383</v>
      </c>
      <c r="V3923" s="1" t="s">
        <v>23454</v>
      </c>
      <c r="W3923" s="1"/>
      <c r="X3923" s="1"/>
      <c r="Y3923" s="1" t="s">
        <v>11393</v>
      </c>
      <c r="Z3923" s="1"/>
      <c r="AA3923" s="70">
        <v>44635</v>
      </c>
      <c r="AB3923" s="70"/>
      <c r="AC3923" s="70"/>
      <c r="AD3923" s="70"/>
      <c r="AG3923" s="1"/>
      <c r="AH3923" s="1" t="s">
        <v>11393</v>
      </c>
      <c r="AI3923" s="1" t="s">
        <v>23454</v>
      </c>
      <c r="AJ3923" s="1" t="s">
        <v>10382</v>
      </c>
      <c r="AK3923" s="8" t="s">
        <v>23454</v>
      </c>
      <c r="AL3923" s="8" t="s">
        <v>11803</v>
      </c>
      <c r="AM3923" s="8" t="s">
        <v>11804</v>
      </c>
      <c r="AN3923" s="8" t="s">
        <v>11514</v>
      </c>
      <c r="AO3923" s="8">
        <v>1</v>
      </c>
      <c r="AP3923" s="8">
        <v>0</v>
      </c>
      <c r="AQ3923" s="8" t="s">
        <v>16698</v>
      </c>
      <c r="AR3923" s="8">
        <f t="shared" si="61"/>
        <v>0</v>
      </c>
    </row>
    <row r="3924" spans="1:44" s="8" customFormat="1">
      <c r="A3924" s="19">
        <v>44631.879918981504</v>
      </c>
      <c r="B3924" s="19">
        <v>44631.879918981504</v>
      </c>
      <c r="C3924" s="8" t="s">
        <v>10384</v>
      </c>
      <c r="E3924" s="8" t="s">
        <v>5</v>
      </c>
      <c r="G3924" s="15">
        <v>2000</v>
      </c>
      <c r="H3924" s="15">
        <v>0</v>
      </c>
      <c r="I3924" s="15">
        <v>2000</v>
      </c>
      <c r="J3924" s="15">
        <v>2000</v>
      </c>
      <c r="K3924" s="15">
        <v>0</v>
      </c>
      <c r="L3924" s="8" t="s">
        <v>11386</v>
      </c>
      <c r="M3924" s="8" t="s">
        <v>16693</v>
      </c>
      <c r="N3924" s="8" t="s">
        <v>1876</v>
      </c>
      <c r="O3924" s="8" t="s">
        <v>11388</v>
      </c>
      <c r="P3924" s="8" t="s">
        <v>11389</v>
      </c>
      <c r="Q3924" s="8" t="s">
        <v>12932</v>
      </c>
      <c r="R3924" s="8" t="s">
        <v>14268</v>
      </c>
      <c r="S3924" s="8" t="s">
        <v>14269</v>
      </c>
      <c r="T3924" s="8" t="s">
        <v>1877</v>
      </c>
      <c r="Y3924" s="8" t="s">
        <v>11393</v>
      </c>
      <c r="AA3924" s="19">
        <v>44635</v>
      </c>
      <c r="AB3924" s="19"/>
      <c r="AC3924" s="19"/>
      <c r="AD3924" s="19"/>
      <c r="AH3924" s="8" t="s">
        <v>11393</v>
      </c>
      <c r="AI3924" s="1" t="s">
        <v>14269</v>
      </c>
      <c r="AJ3924" s="8" t="s">
        <v>10384</v>
      </c>
      <c r="AK3924" s="8" t="s">
        <v>14269</v>
      </c>
      <c r="AL3924" s="8" t="s">
        <v>11682</v>
      </c>
      <c r="AM3924" s="8" t="s">
        <v>11917</v>
      </c>
      <c r="AN3924" s="8" t="s">
        <v>11577</v>
      </c>
      <c r="AO3924" s="8">
        <v>1</v>
      </c>
      <c r="AP3924" s="8" t="s">
        <v>11394</v>
      </c>
      <c r="AQ3924" s="8" t="s">
        <v>11394</v>
      </c>
      <c r="AR3924" s="8" t="str">
        <f t="shared" si="61"/>
        <v>Music</v>
      </c>
    </row>
    <row r="3925" spans="1:44" s="8" customFormat="1">
      <c r="A3925" s="19">
        <v>44633.873912037001</v>
      </c>
      <c r="B3925" s="19">
        <v>44633.873912037001</v>
      </c>
      <c r="C3925" s="8" t="s">
        <v>10385</v>
      </c>
      <c r="E3925" s="8" t="s">
        <v>5</v>
      </c>
      <c r="G3925" s="15">
        <v>2000</v>
      </c>
      <c r="H3925" s="15">
        <v>0</v>
      </c>
      <c r="I3925" s="15">
        <v>2000</v>
      </c>
      <c r="J3925" s="15">
        <v>2000</v>
      </c>
      <c r="K3925" s="15">
        <v>0</v>
      </c>
      <c r="L3925" s="8" t="s">
        <v>11386</v>
      </c>
      <c r="M3925" s="8" t="s">
        <v>11387</v>
      </c>
      <c r="N3925" s="20"/>
      <c r="O3925" s="8" t="s">
        <v>11388</v>
      </c>
      <c r="P3925" s="8" t="s">
        <v>11389</v>
      </c>
      <c r="Q3925" s="8" t="s">
        <v>12361</v>
      </c>
      <c r="R3925" s="8" t="s">
        <v>11630</v>
      </c>
      <c r="S3925" s="8" t="s">
        <v>23455</v>
      </c>
      <c r="T3925" s="20" t="s">
        <v>10386</v>
      </c>
      <c r="Y3925" s="8" t="s">
        <v>11393</v>
      </c>
      <c r="AA3925" s="19">
        <v>44641</v>
      </c>
      <c r="AB3925" s="19"/>
      <c r="AC3925" s="19"/>
      <c r="AD3925" s="19"/>
      <c r="AG3925" s="8" t="s">
        <v>11394</v>
      </c>
      <c r="AH3925" s="8" t="s">
        <v>11393</v>
      </c>
      <c r="AI3925" s="1" t="s">
        <v>23455</v>
      </c>
      <c r="AJ3925" s="8" t="s">
        <v>10385</v>
      </c>
      <c r="AK3925" s="8" t="s">
        <v>23455</v>
      </c>
      <c r="AL3925" s="8" t="s">
        <v>11559</v>
      </c>
      <c r="AM3925" s="8" t="s">
        <v>11568</v>
      </c>
      <c r="AN3925" s="8" t="s">
        <v>11466</v>
      </c>
      <c r="AO3925" s="8">
        <v>1</v>
      </c>
      <c r="AP3925" s="8" t="s">
        <v>16698</v>
      </c>
      <c r="AQ3925" s="8" t="s">
        <v>16698</v>
      </c>
      <c r="AR3925" s="8" t="str">
        <f t="shared" si="61"/>
        <v>Music</v>
      </c>
    </row>
    <row r="3926" spans="1:44" s="8" customFormat="1">
      <c r="A3926" s="70">
        <v>44631.9239930556</v>
      </c>
      <c r="B3926" s="71">
        <v>44631.923981481501</v>
      </c>
      <c r="C3926" s="1" t="s">
        <v>10387</v>
      </c>
      <c r="E3926" s="1" t="s">
        <v>5</v>
      </c>
      <c r="F3926" s="1"/>
      <c r="G3926" s="72">
        <v>2000</v>
      </c>
      <c r="H3926" s="72">
        <v>0</v>
      </c>
      <c r="I3926" s="72">
        <v>2000</v>
      </c>
      <c r="J3926" s="72">
        <v>2000</v>
      </c>
      <c r="K3926" s="72">
        <v>0</v>
      </c>
      <c r="L3926" s="1" t="s">
        <v>11386</v>
      </c>
      <c r="M3926" s="1" t="s">
        <v>11387</v>
      </c>
      <c r="N3926" s="1" t="s">
        <v>23456</v>
      </c>
      <c r="O3926" s="1" t="s">
        <v>11388</v>
      </c>
      <c r="P3926" s="1" t="s">
        <v>11389</v>
      </c>
      <c r="Q3926" s="1" t="s">
        <v>23457</v>
      </c>
      <c r="R3926" s="1" t="s">
        <v>23458</v>
      </c>
      <c r="S3926" s="1" t="s">
        <v>23459</v>
      </c>
      <c r="T3926" s="1" t="s">
        <v>10388</v>
      </c>
      <c r="U3926" s="1"/>
      <c r="V3926" s="1"/>
      <c r="W3926" s="1"/>
      <c r="X3926" s="1"/>
      <c r="Y3926" s="1" t="s">
        <v>11393</v>
      </c>
      <c r="Z3926" s="1"/>
      <c r="AA3926" s="70">
        <v>44637</v>
      </c>
      <c r="AB3926" s="70"/>
      <c r="AC3926" s="70"/>
      <c r="AD3926" s="70"/>
      <c r="AG3926" s="1"/>
      <c r="AH3926" s="1" t="s">
        <v>11393</v>
      </c>
      <c r="AI3926" s="1" t="s">
        <v>23459</v>
      </c>
      <c r="AJ3926" s="1" t="s">
        <v>10387</v>
      </c>
      <c r="AK3926" s="8" t="s">
        <v>23459</v>
      </c>
      <c r="AL3926" s="8" t="s">
        <v>11625</v>
      </c>
      <c r="AM3926" s="8" t="s">
        <v>11832</v>
      </c>
      <c r="AN3926" s="8" t="s">
        <v>11514</v>
      </c>
      <c r="AO3926" s="8">
        <v>1</v>
      </c>
      <c r="AP3926" s="8">
        <v>0</v>
      </c>
      <c r="AQ3926" s="8">
        <v>0</v>
      </c>
      <c r="AR3926" s="8">
        <f t="shared" si="61"/>
        <v>0</v>
      </c>
    </row>
    <row r="3927" spans="1:44" s="8" customFormat="1">
      <c r="A3927" s="70">
        <v>44631.915694444397</v>
      </c>
      <c r="B3927" s="71">
        <v>44631.915694444397</v>
      </c>
      <c r="C3927" s="1" t="s">
        <v>10389</v>
      </c>
      <c r="E3927" s="1" t="s">
        <v>5</v>
      </c>
      <c r="F3927" s="1"/>
      <c r="G3927" s="72">
        <v>2000</v>
      </c>
      <c r="H3927" s="72">
        <v>0</v>
      </c>
      <c r="I3927" s="72">
        <v>2000</v>
      </c>
      <c r="J3927" s="72">
        <v>2000</v>
      </c>
      <c r="K3927" s="72">
        <v>0</v>
      </c>
      <c r="L3927" s="1" t="s">
        <v>11386</v>
      </c>
      <c r="M3927" s="1" t="s">
        <v>11387</v>
      </c>
      <c r="N3927" s="1" t="s">
        <v>23460</v>
      </c>
      <c r="O3927" s="1" t="s">
        <v>11388</v>
      </c>
      <c r="P3927" s="1" t="s">
        <v>11389</v>
      </c>
      <c r="Q3927" s="1" t="s">
        <v>13838</v>
      </c>
      <c r="R3927" s="1" t="s">
        <v>23461</v>
      </c>
      <c r="S3927" s="1" t="s">
        <v>15729</v>
      </c>
      <c r="T3927" s="1" t="s">
        <v>10390</v>
      </c>
      <c r="U3927" s="1"/>
      <c r="V3927" s="1"/>
      <c r="W3927" s="1"/>
      <c r="X3927" s="1"/>
      <c r="Y3927" s="1" t="s">
        <v>11393</v>
      </c>
      <c r="Z3927" s="1"/>
      <c r="AA3927" s="70">
        <v>44637</v>
      </c>
      <c r="AB3927" s="70"/>
      <c r="AC3927" s="70"/>
      <c r="AD3927" s="70"/>
      <c r="AG3927" s="1"/>
      <c r="AH3927" s="1" t="s">
        <v>11393</v>
      </c>
      <c r="AI3927" s="1" t="s">
        <v>15729</v>
      </c>
      <c r="AJ3927" s="1" t="s">
        <v>10389</v>
      </c>
      <c r="AK3927" s="8" t="s">
        <v>15729</v>
      </c>
      <c r="AL3927" s="8" t="s">
        <v>11395</v>
      </c>
      <c r="AM3927" s="8" t="s">
        <v>11401</v>
      </c>
      <c r="AN3927" s="8" t="s">
        <v>11397</v>
      </c>
      <c r="AO3927" s="8">
        <v>1</v>
      </c>
      <c r="AP3927" s="8">
        <v>0</v>
      </c>
      <c r="AQ3927" s="8">
        <v>0</v>
      </c>
      <c r="AR3927" s="8">
        <f t="shared" si="61"/>
        <v>0</v>
      </c>
    </row>
    <row r="3928" spans="1:44" s="8" customFormat="1">
      <c r="A3928" s="19">
        <v>44631.924247685201</v>
      </c>
      <c r="B3928" s="19">
        <v>44631.924236111103</v>
      </c>
      <c r="C3928" s="8" t="s">
        <v>10391</v>
      </c>
      <c r="E3928" s="8" t="s">
        <v>5</v>
      </c>
      <c r="G3928" s="15">
        <v>1000</v>
      </c>
      <c r="H3928" s="15">
        <v>0</v>
      </c>
      <c r="I3928" s="15">
        <v>1000</v>
      </c>
      <c r="J3928" s="15">
        <v>1000</v>
      </c>
      <c r="K3928" s="15">
        <v>0</v>
      </c>
      <c r="L3928" s="8" t="s">
        <v>11386</v>
      </c>
      <c r="M3928" s="8" t="s">
        <v>16693</v>
      </c>
      <c r="N3928" s="8" t="s">
        <v>2298</v>
      </c>
      <c r="O3928" s="8" t="s">
        <v>11388</v>
      </c>
      <c r="P3928" s="8" t="s">
        <v>11389</v>
      </c>
      <c r="Q3928" s="8" t="s">
        <v>12476</v>
      </c>
      <c r="R3928" s="8" t="s">
        <v>15783</v>
      </c>
      <c r="S3928" s="8" t="s">
        <v>15784</v>
      </c>
      <c r="T3928" s="8" t="s">
        <v>2299</v>
      </c>
      <c r="Y3928" s="8" t="s">
        <v>11393</v>
      </c>
      <c r="AA3928" s="19">
        <v>44635</v>
      </c>
      <c r="AB3928" s="19"/>
      <c r="AC3928" s="19"/>
      <c r="AD3928" s="19"/>
      <c r="AH3928" s="8" t="s">
        <v>11393</v>
      </c>
      <c r="AI3928" s="1" t="s">
        <v>15784</v>
      </c>
      <c r="AJ3928" s="8" t="s">
        <v>10391</v>
      </c>
      <c r="AK3928" s="8" t="s">
        <v>15784</v>
      </c>
      <c r="AL3928" s="8" t="s">
        <v>11478</v>
      </c>
      <c r="AM3928" s="8" t="s">
        <v>11548</v>
      </c>
      <c r="AN3928" s="8" t="s">
        <v>11472</v>
      </c>
      <c r="AO3928" s="8">
        <v>1</v>
      </c>
      <c r="AP3928" s="8" t="s">
        <v>11412</v>
      </c>
      <c r="AQ3928" s="8" t="s">
        <v>11412</v>
      </c>
      <c r="AR3928" s="8" t="str">
        <f t="shared" si="61"/>
        <v>Multi-Art Form</v>
      </c>
    </row>
    <row r="3929" spans="1:44" s="8" customFormat="1">
      <c r="A3929" s="19">
        <v>44631.927314814799</v>
      </c>
      <c r="B3929" s="19">
        <v>44631.927314814799</v>
      </c>
      <c r="C3929" s="8" t="s">
        <v>10392</v>
      </c>
      <c r="E3929" s="8" t="s">
        <v>5</v>
      </c>
      <c r="G3929" s="15">
        <v>2000</v>
      </c>
      <c r="H3929" s="15">
        <v>0</v>
      </c>
      <c r="I3929" s="15">
        <v>2000</v>
      </c>
      <c r="J3929" s="15">
        <v>2000</v>
      </c>
      <c r="K3929" s="15">
        <v>0</v>
      </c>
      <c r="L3929" s="8" t="s">
        <v>11386</v>
      </c>
      <c r="M3929" s="8" t="s">
        <v>11387</v>
      </c>
      <c r="N3929" s="20"/>
      <c r="O3929" s="8" t="s">
        <v>11388</v>
      </c>
      <c r="P3929" s="8" t="s">
        <v>11389</v>
      </c>
      <c r="Q3929" s="8" t="s">
        <v>11601</v>
      </c>
      <c r="R3929" s="8" t="s">
        <v>23462</v>
      </c>
      <c r="S3929" s="8" t="s">
        <v>23463</v>
      </c>
      <c r="T3929" s="20" t="s">
        <v>10393</v>
      </c>
      <c r="Y3929" s="8" t="s">
        <v>11393</v>
      </c>
      <c r="AA3929" s="19">
        <v>44645</v>
      </c>
      <c r="AB3929" s="19"/>
      <c r="AC3929" s="19"/>
      <c r="AD3929" s="19"/>
      <c r="AG3929" s="8" t="s">
        <v>11433</v>
      </c>
      <c r="AH3929" s="8" t="s">
        <v>11393</v>
      </c>
      <c r="AI3929" s="1" t="s">
        <v>23463</v>
      </c>
      <c r="AJ3929" s="8" t="s">
        <v>10392</v>
      </c>
      <c r="AK3929" s="8" t="s">
        <v>23463</v>
      </c>
      <c r="AL3929" s="8" t="s">
        <v>11682</v>
      </c>
      <c r="AM3929" s="8" t="s">
        <v>11917</v>
      </c>
      <c r="AN3929" s="8" t="s">
        <v>11577</v>
      </c>
      <c r="AO3929" s="8">
        <v>1</v>
      </c>
      <c r="AP3929" s="8" t="s">
        <v>16698</v>
      </c>
      <c r="AQ3929" s="8" t="s">
        <v>16698</v>
      </c>
      <c r="AR3929" s="8" t="str">
        <f t="shared" si="61"/>
        <v xml:space="preserve">Design </v>
      </c>
    </row>
    <row r="3930" spans="1:44" s="8" customFormat="1">
      <c r="A3930" s="19">
        <v>44633.033900463</v>
      </c>
      <c r="B3930" s="19">
        <v>44633.033900463</v>
      </c>
      <c r="C3930" s="8" t="s">
        <v>23464</v>
      </c>
      <c r="E3930" s="8" t="s">
        <v>5</v>
      </c>
      <c r="G3930" s="15">
        <v>2000</v>
      </c>
      <c r="H3930" s="15"/>
      <c r="I3930" s="15">
        <v>2000</v>
      </c>
      <c r="J3930" s="15"/>
      <c r="K3930" s="15">
        <v>0</v>
      </c>
      <c r="L3930" s="8" t="s">
        <v>11386</v>
      </c>
      <c r="M3930" s="8" t="s">
        <v>11387</v>
      </c>
      <c r="N3930" s="20"/>
      <c r="O3930" s="8" t="s">
        <v>11388</v>
      </c>
      <c r="P3930" s="8" t="s">
        <v>11554</v>
      </c>
      <c r="Q3930" s="8" t="s">
        <v>18398</v>
      </c>
      <c r="R3930" s="8" t="s">
        <v>12792</v>
      </c>
      <c r="S3930" s="8" t="s">
        <v>18811</v>
      </c>
      <c r="T3930" s="20" t="s">
        <v>23465</v>
      </c>
      <c r="Y3930" s="8" t="s">
        <v>11393</v>
      </c>
      <c r="AA3930" s="19"/>
      <c r="AB3930" s="19"/>
      <c r="AC3930" s="19"/>
      <c r="AD3930" s="19"/>
      <c r="AG3930" s="8" t="s">
        <v>11412</v>
      </c>
      <c r="AH3930" s="8" t="s">
        <v>11393</v>
      </c>
      <c r="AI3930" s="1" t="s">
        <v>18811</v>
      </c>
      <c r="AJ3930" s="8" t="s">
        <v>23464</v>
      </c>
      <c r="AK3930" s="8" t="s">
        <v>18811</v>
      </c>
      <c r="AL3930" s="8" t="s">
        <v>11478</v>
      </c>
      <c r="AM3930" s="8" t="s">
        <v>11543</v>
      </c>
      <c r="AN3930" s="8" t="s">
        <v>11472</v>
      </c>
      <c r="AO3930" s="8">
        <v>1</v>
      </c>
      <c r="AP3930" s="8" t="s">
        <v>16698</v>
      </c>
      <c r="AQ3930" s="8" t="s">
        <v>16698</v>
      </c>
      <c r="AR3930" s="8" t="str">
        <f t="shared" si="61"/>
        <v>Multi-Art Form</v>
      </c>
    </row>
    <row r="3931" spans="1:44" s="8" customFormat="1">
      <c r="A3931" s="70">
        <v>44632.0085763889</v>
      </c>
      <c r="B3931" s="71">
        <v>44632.0085763889</v>
      </c>
      <c r="C3931" s="1" t="s">
        <v>10394</v>
      </c>
      <c r="E3931" s="1" t="s">
        <v>5</v>
      </c>
      <c r="F3931" s="1"/>
      <c r="G3931" s="72">
        <v>2000</v>
      </c>
      <c r="H3931" s="72">
        <v>0</v>
      </c>
      <c r="I3931" s="72">
        <v>2000</v>
      </c>
      <c r="J3931" s="72">
        <v>2000</v>
      </c>
      <c r="K3931" s="72">
        <v>0</v>
      </c>
      <c r="L3931" s="1" t="s">
        <v>11386</v>
      </c>
      <c r="M3931" s="1" t="s">
        <v>11387</v>
      </c>
      <c r="N3931" s="74"/>
      <c r="O3931" s="1" t="s">
        <v>11388</v>
      </c>
      <c r="P3931" s="1" t="s">
        <v>11389</v>
      </c>
      <c r="Q3931" s="1" t="s">
        <v>14029</v>
      </c>
      <c r="R3931" s="1" t="s">
        <v>23466</v>
      </c>
      <c r="S3931" s="1" t="s">
        <v>23467</v>
      </c>
      <c r="T3931" s="74" t="s">
        <v>10395</v>
      </c>
      <c r="U3931" s="1"/>
      <c r="V3931" s="1"/>
      <c r="W3931" s="1"/>
      <c r="X3931" s="1"/>
      <c r="Y3931" s="1" t="s">
        <v>11393</v>
      </c>
      <c r="Z3931" s="1"/>
      <c r="AA3931" s="70">
        <v>44643</v>
      </c>
      <c r="AB3931" s="70"/>
      <c r="AC3931" s="70"/>
      <c r="AD3931" s="70"/>
      <c r="AG3931" s="1" t="s">
        <v>11433</v>
      </c>
      <c r="AH3931" s="1" t="s">
        <v>11393</v>
      </c>
      <c r="AI3931" s="1" t="s">
        <v>23467</v>
      </c>
      <c r="AJ3931" s="1" t="s">
        <v>10394</v>
      </c>
      <c r="AK3931" s="8" t="s">
        <v>23467</v>
      </c>
      <c r="AL3931" s="8" t="s">
        <v>11827</v>
      </c>
      <c r="AM3931" s="8" t="s">
        <v>11828</v>
      </c>
      <c r="AN3931" s="8" t="s">
        <v>11690</v>
      </c>
      <c r="AO3931" s="8">
        <v>1</v>
      </c>
      <c r="AP3931" s="8" t="s">
        <v>16698</v>
      </c>
      <c r="AQ3931" s="8" t="s">
        <v>16698</v>
      </c>
      <c r="AR3931" s="8" t="str">
        <f t="shared" si="61"/>
        <v xml:space="preserve">Design </v>
      </c>
    </row>
    <row r="3932" spans="1:44" s="8" customFormat="1">
      <c r="A3932" s="70">
        <v>44632.002916666701</v>
      </c>
      <c r="B3932" s="71">
        <v>44632.002916666701</v>
      </c>
      <c r="C3932" s="1" t="s">
        <v>10396</v>
      </c>
      <c r="E3932" s="1" t="s">
        <v>5</v>
      </c>
      <c r="F3932" s="1"/>
      <c r="G3932" s="72">
        <v>2000</v>
      </c>
      <c r="H3932" s="72">
        <v>0</v>
      </c>
      <c r="I3932" s="72">
        <v>2000</v>
      </c>
      <c r="J3932" s="72">
        <v>2000</v>
      </c>
      <c r="K3932" s="72">
        <v>0</v>
      </c>
      <c r="L3932" s="1" t="s">
        <v>11386</v>
      </c>
      <c r="M3932" s="1" t="s">
        <v>16693</v>
      </c>
      <c r="N3932" s="1" t="s">
        <v>23468</v>
      </c>
      <c r="O3932" s="1" t="s">
        <v>11388</v>
      </c>
      <c r="P3932" s="1" t="s">
        <v>11389</v>
      </c>
      <c r="Q3932" s="1" t="s">
        <v>23469</v>
      </c>
      <c r="R3932" s="1" t="s">
        <v>23470</v>
      </c>
      <c r="S3932" s="1" t="s">
        <v>23291</v>
      </c>
      <c r="T3932" s="1" t="s">
        <v>10397</v>
      </c>
      <c r="U3932" s="1" t="s">
        <v>10397</v>
      </c>
      <c r="V3932" s="1" t="s">
        <v>23291</v>
      </c>
      <c r="W3932" s="1"/>
      <c r="X3932" s="1"/>
      <c r="Y3932" s="1" t="s">
        <v>11393</v>
      </c>
      <c r="Z3932" s="1"/>
      <c r="AA3932" s="70">
        <v>44635</v>
      </c>
      <c r="AB3932" s="70"/>
      <c r="AC3932" s="70"/>
      <c r="AD3932" s="70"/>
      <c r="AG3932" s="1"/>
      <c r="AH3932" s="1" t="s">
        <v>11393</v>
      </c>
      <c r="AI3932" s="1" t="s">
        <v>23291</v>
      </c>
      <c r="AJ3932" s="1" t="s">
        <v>10396</v>
      </c>
      <c r="AK3932" s="8" t="s">
        <v>23291</v>
      </c>
      <c r="AL3932" s="8" t="s">
        <v>11395</v>
      </c>
      <c r="AM3932" s="8" t="s">
        <v>11405</v>
      </c>
      <c r="AN3932" s="8" t="s">
        <v>11397</v>
      </c>
      <c r="AO3932" s="8">
        <v>1</v>
      </c>
      <c r="AP3932" s="8">
        <v>0</v>
      </c>
      <c r="AQ3932" s="8">
        <v>0</v>
      </c>
      <c r="AR3932" s="8">
        <f t="shared" si="61"/>
        <v>0</v>
      </c>
    </row>
    <row r="3933" spans="1:44" s="8" customFormat="1">
      <c r="A3933" s="70">
        <v>44632.033611111103</v>
      </c>
      <c r="B3933" s="71">
        <v>44632.033611111103</v>
      </c>
      <c r="C3933" s="1" t="s">
        <v>10398</v>
      </c>
      <c r="E3933" s="1" t="s">
        <v>5</v>
      </c>
      <c r="F3933" s="1"/>
      <c r="G3933" s="72">
        <v>2000</v>
      </c>
      <c r="H3933" s="72">
        <v>0</v>
      </c>
      <c r="I3933" s="72">
        <v>2000</v>
      </c>
      <c r="J3933" s="72">
        <v>2000</v>
      </c>
      <c r="K3933" s="72">
        <v>0</v>
      </c>
      <c r="L3933" s="1" t="s">
        <v>11386</v>
      </c>
      <c r="M3933" s="1" t="s">
        <v>11387</v>
      </c>
      <c r="N3933" s="74"/>
      <c r="O3933" s="1" t="s">
        <v>11388</v>
      </c>
      <c r="P3933" s="1" t="s">
        <v>11389</v>
      </c>
      <c r="Q3933" s="1" t="s">
        <v>12675</v>
      </c>
      <c r="R3933" s="1" t="s">
        <v>23471</v>
      </c>
      <c r="S3933" s="1" t="s">
        <v>23472</v>
      </c>
      <c r="T3933" s="74" t="s">
        <v>10399</v>
      </c>
      <c r="U3933" s="1"/>
      <c r="V3933" s="1"/>
      <c r="W3933" s="1"/>
      <c r="X3933" s="1"/>
      <c r="Y3933" s="1" t="s">
        <v>11393</v>
      </c>
      <c r="Z3933" s="1"/>
      <c r="AA3933" s="70">
        <v>44651</v>
      </c>
      <c r="AB3933" s="70"/>
      <c r="AC3933" s="70"/>
      <c r="AD3933" s="70"/>
      <c r="AG3933" s="1" t="s">
        <v>12010</v>
      </c>
      <c r="AH3933" s="1" t="s">
        <v>11393</v>
      </c>
      <c r="AI3933" s="1" t="s">
        <v>23472</v>
      </c>
      <c r="AJ3933" s="1" t="s">
        <v>10398</v>
      </c>
      <c r="AK3933" s="8" t="s">
        <v>23472</v>
      </c>
      <c r="AL3933" s="8" t="s">
        <v>11478</v>
      </c>
      <c r="AM3933" s="8" t="s">
        <v>11548</v>
      </c>
      <c r="AN3933" s="8" t="s">
        <v>11472</v>
      </c>
      <c r="AO3933" s="8">
        <v>1</v>
      </c>
      <c r="AP3933" s="8" t="s">
        <v>16698</v>
      </c>
      <c r="AQ3933" s="8" t="s">
        <v>16698</v>
      </c>
      <c r="AR3933" s="8" t="str">
        <f t="shared" si="61"/>
        <v>Interdisciplinary Performance</v>
      </c>
    </row>
    <row r="3934" spans="1:44" s="8" customFormat="1">
      <c r="A3934" s="70">
        <v>44632.480474536998</v>
      </c>
      <c r="B3934" s="71">
        <v>44632.480474536998</v>
      </c>
      <c r="C3934" s="1" t="s">
        <v>10400</v>
      </c>
      <c r="E3934" s="1" t="s">
        <v>5</v>
      </c>
      <c r="F3934" s="1"/>
      <c r="G3934" s="72">
        <v>2000</v>
      </c>
      <c r="H3934" s="72">
        <v>0</v>
      </c>
      <c r="I3934" s="72">
        <v>2000</v>
      </c>
      <c r="J3934" s="72">
        <v>2000</v>
      </c>
      <c r="K3934" s="72">
        <v>0</v>
      </c>
      <c r="L3934" s="1" t="s">
        <v>11386</v>
      </c>
      <c r="M3934" s="1" t="s">
        <v>11387</v>
      </c>
      <c r="N3934" s="1" t="s">
        <v>23473</v>
      </c>
      <c r="O3934" s="1" t="s">
        <v>11388</v>
      </c>
      <c r="P3934" s="1" t="s">
        <v>11389</v>
      </c>
      <c r="Q3934" s="1" t="s">
        <v>14551</v>
      </c>
      <c r="R3934" s="1" t="s">
        <v>11791</v>
      </c>
      <c r="S3934" s="1" t="s">
        <v>23474</v>
      </c>
      <c r="T3934" s="1" t="s">
        <v>10401</v>
      </c>
      <c r="U3934" s="1"/>
      <c r="V3934" s="1"/>
      <c r="W3934" s="1"/>
      <c r="X3934" s="1"/>
      <c r="Y3934" s="1" t="s">
        <v>11393</v>
      </c>
      <c r="Z3934" s="1"/>
      <c r="AA3934" s="70">
        <v>44637</v>
      </c>
      <c r="AB3934" s="70"/>
      <c r="AC3934" s="70"/>
      <c r="AD3934" s="70"/>
      <c r="AG3934" s="1"/>
      <c r="AH3934" s="1" t="s">
        <v>11393</v>
      </c>
      <c r="AI3934" s="1" t="s">
        <v>23474</v>
      </c>
      <c r="AJ3934" s="1" t="s">
        <v>10400</v>
      </c>
      <c r="AK3934" s="8" t="s">
        <v>15646</v>
      </c>
      <c r="AL3934" s="8" t="s">
        <v>12093</v>
      </c>
      <c r="AM3934" s="8" t="s">
        <v>12093</v>
      </c>
      <c r="AN3934" s="8" t="s">
        <v>11577</v>
      </c>
      <c r="AO3934" s="8">
        <v>1</v>
      </c>
      <c r="AP3934" s="8" t="s">
        <v>16698</v>
      </c>
      <c r="AQ3934" s="8" t="s">
        <v>16698</v>
      </c>
      <c r="AR3934" s="8" t="str">
        <f t="shared" si="61"/>
        <v>n/a</v>
      </c>
    </row>
    <row r="3935" spans="1:44" s="8" customFormat="1">
      <c r="A3935" s="70">
        <v>44632.088831018496</v>
      </c>
      <c r="B3935" s="71">
        <v>44632.088831018496</v>
      </c>
      <c r="C3935" s="1" t="s">
        <v>10402</v>
      </c>
      <c r="E3935" s="1" t="s">
        <v>5</v>
      </c>
      <c r="F3935" s="1"/>
      <c r="G3935" s="72">
        <v>2000</v>
      </c>
      <c r="H3935" s="72">
        <v>0</v>
      </c>
      <c r="I3935" s="72">
        <v>2000</v>
      </c>
      <c r="J3935" s="72">
        <v>2000</v>
      </c>
      <c r="K3935" s="72">
        <v>0</v>
      </c>
      <c r="L3935" s="1" t="s">
        <v>11386</v>
      </c>
      <c r="M3935" s="1" t="s">
        <v>11387</v>
      </c>
      <c r="N3935" s="74"/>
      <c r="O3935" s="1" t="s">
        <v>11388</v>
      </c>
      <c r="P3935" s="1" t="s">
        <v>11389</v>
      </c>
      <c r="Q3935" s="1" t="s">
        <v>11536</v>
      </c>
      <c r="R3935" s="1" t="s">
        <v>20685</v>
      </c>
      <c r="S3935" s="1" t="s">
        <v>23475</v>
      </c>
      <c r="T3935" s="74" t="s">
        <v>10403</v>
      </c>
      <c r="U3935" s="1"/>
      <c r="V3935" s="1"/>
      <c r="W3935" s="1"/>
      <c r="X3935" s="1"/>
      <c r="Y3935" s="1" t="s">
        <v>11393</v>
      </c>
      <c r="Z3935" s="1"/>
      <c r="AA3935" s="70">
        <v>44645</v>
      </c>
      <c r="AB3935" s="70"/>
      <c r="AC3935" s="70"/>
      <c r="AD3935" s="70"/>
      <c r="AG3935" s="1" t="s">
        <v>11547</v>
      </c>
      <c r="AH3935" s="1" t="s">
        <v>11393</v>
      </c>
      <c r="AI3935" s="1" t="s">
        <v>23475</v>
      </c>
      <c r="AJ3935" s="1" t="s">
        <v>10402</v>
      </c>
      <c r="AK3935" s="8" t="s">
        <v>23475</v>
      </c>
      <c r="AL3935" s="8" t="s">
        <v>11395</v>
      </c>
      <c r="AM3935" s="8" t="s">
        <v>16869</v>
      </c>
      <c r="AN3935" s="8" t="s">
        <v>11397</v>
      </c>
      <c r="AO3935" s="8">
        <v>1</v>
      </c>
      <c r="AP3935" s="8" t="s">
        <v>16698</v>
      </c>
      <c r="AQ3935" s="8" t="s">
        <v>16698</v>
      </c>
      <c r="AR3935" s="8" t="str">
        <f t="shared" si="61"/>
        <v>Theatre</v>
      </c>
    </row>
    <row r="3936" spans="1:44" s="8" customFormat="1">
      <c r="A3936" s="70">
        <v>44632.267997685201</v>
      </c>
      <c r="B3936" s="71">
        <v>44632.267997685201</v>
      </c>
      <c r="C3936" s="1" t="s">
        <v>10404</v>
      </c>
      <c r="E3936" s="1" t="s">
        <v>5</v>
      </c>
      <c r="F3936" s="1"/>
      <c r="G3936" s="72">
        <v>1500</v>
      </c>
      <c r="H3936" s="72">
        <v>0</v>
      </c>
      <c r="I3936" s="72">
        <v>1500</v>
      </c>
      <c r="J3936" s="72">
        <v>1500</v>
      </c>
      <c r="K3936" s="72">
        <v>0</v>
      </c>
      <c r="L3936" s="1" t="s">
        <v>11386</v>
      </c>
      <c r="M3936" s="1" t="s">
        <v>11387</v>
      </c>
      <c r="N3936" s="1"/>
      <c r="O3936" s="1" t="s">
        <v>11388</v>
      </c>
      <c r="P3936" s="1" t="s">
        <v>11389</v>
      </c>
      <c r="Q3936" s="1" t="s">
        <v>23476</v>
      </c>
      <c r="R3936" s="1" t="s">
        <v>23477</v>
      </c>
      <c r="S3936" s="1" t="s">
        <v>23478</v>
      </c>
      <c r="T3936" s="1" t="s">
        <v>10405</v>
      </c>
      <c r="U3936" s="1"/>
      <c r="V3936" s="1"/>
      <c r="W3936" s="1"/>
      <c r="X3936" s="1"/>
      <c r="Y3936" s="1" t="s">
        <v>11393</v>
      </c>
      <c r="Z3936" s="1"/>
      <c r="AA3936" s="70">
        <v>44637</v>
      </c>
      <c r="AB3936" s="70"/>
      <c r="AC3936" s="70"/>
      <c r="AD3936" s="70"/>
      <c r="AG3936" s="1"/>
      <c r="AH3936" s="1" t="s">
        <v>11393</v>
      </c>
      <c r="AI3936" s="1" t="s">
        <v>23478</v>
      </c>
      <c r="AJ3936" s="1" t="s">
        <v>10404</v>
      </c>
      <c r="AK3936" s="8" t="s">
        <v>23478</v>
      </c>
      <c r="AL3936" s="8" t="s">
        <v>11478</v>
      </c>
      <c r="AM3936" s="8" t="s">
        <v>11548</v>
      </c>
      <c r="AN3936" s="8" t="s">
        <v>11472</v>
      </c>
      <c r="AO3936" s="8">
        <v>1</v>
      </c>
      <c r="AP3936" s="8" t="s">
        <v>16698</v>
      </c>
      <c r="AQ3936" s="8" t="s">
        <v>16698</v>
      </c>
      <c r="AR3936" s="8" t="str">
        <f t="shared" si="61"/>
        <v>n/a</v>
      </c>
    </row>
    <row r="3937" spans="1:44" s="8" customFormat="1">
      <c r="A3937" s="70">
        <v>44632.5131944444</v>
      </c>
      <c r="B3937" s="71">
        <v>44632.5131944444</v>
      </c>
      <c r="C3937" s="1" t="s">
        <v>10406</v>
      </c>
      <c r="E3937" s="1" t="s">
        <v>5</v>
      </c>
      <c r="F3937" s="1"/>
      <c r="G3937" s="72">
        <v>1500</v>
      </c>
      <c r="H3937" s="72">
        <v>0</v>
      </c>
      <c r="I3937" s="72">
        <v>1500</v>
      </c>
      <c r="J3937" s="72">
        <v>1500</v>
      </c>
      <c r="K3937" s="72">
        <v>0</v>
      </c>
      <c r="L3937" s="1" t="s">
        <v>11386</v>
      </c>
      <c r="M3937" s="1" t="s">
        <v>11387</v>
      </c>
      <c r="N3937" s="1" t="s">
        <v>23479</v>
      </c>
      <c r="O3937" s="1" t="s">
        <v>11388</v>
      </c>
      <c r="P3937" s="1" t="s">
        <v>11389</v>
      </c>
      <c r="Q3937" s="1" t="s">
        <v>23480</v>
      </c>
      <c r="R3937" s="1" t="s">
        <v>11481</v>
      </c>
      <c r="S3937" s="1" t="s">
        <v>16774</v>
      </c>
      <c r="T3937" s="1" t="s">
        <v>10407</v>
      </c>
      <c r="U3937" s="1"/>
      <c r="V3937" s="1"/>
      <c r="W3937" s="1"/>
      <c r="X3937" s="1"/>
      <c r="Y3937" s="1" t="s">
        <v>11393</v>
      </c>
      <c r="Z3937" s="1"/>
      <c r="AA3937" s="70">
        <v>44637</v>
      </c>
      <c r="AB3937" s="70"/>
      <c r="AC3937" s="70"/>
      <c r="AD3937" s="70"/>
      <c r="AG3937" s="1"/>
      <c r="AH3937" s="1" t="s">
        <v>11393</v>
      </c>
      <c r="AI3937" s="1" t="s">
        <v>16774</v>
      </c>
      <c r="AJ3937" s="1" t="s">
        <v>10406</v>
      </c>
      <c r="AK3937" s="8" t="s">
        <v>16774</v>
      </c>
      <c r="AL3937" s="8" t="s">
        <v>11395</v>
      </c>
      <c r="AM3937" s="8" t="s">
        <v>11401</v>
      </c>
      <c r="AN3937" s="8" t="s">
        <v>11397</v>
      </c>
      <c r="AO3937" s="8">
        <v>1</v>
      </c>
      <c r="AP3937" s="8">
        <v>0</v>
      </c>
      <c r="AQ3937" s="8">
        <v>0</v>
      </c>
      <c r="AR3937" s="8">
        <f t="shared" si="61"/>
        <v>0</v>
      </c>
    </row>
    <row r="3938" spans="1:44" s="8" customFormat="1">
      <c r="A3938" s="70">
        <v>44632.3985763889</v>
      </c>
      <c r="B3938" s="71">
        <v>44632.3985763889</v>
      </c>
      <c r="C3938" s="1" t="s">
        <v>10408</v>
      </c>
      <c r="E3938" s="1" t="s">
        <v>5</v>
      </c>
      <c r="F3938" s="1"/>
      <c r="G3938" s="72">
        <v>2000</v>
      </c>
      <c r="H3938" s="72">
        <v>0</v>
      </c>
      <c r="I3938" s="72">
        <v>2000</v>
      </c>
      <c r="J3938" s="72">
        <v>2000</v>
      </c>
      <c r="K3938" s="72">
        <v>0</v>
      </c>
      <c r="L3938" s="1" t="s">
        <v>11386</v>
      </c>
      <c r="M3938" s="1" t="s">
        <v>11387</v>
      </c>
      <c r="N3938" s="74"/>
      <c r="O3938" s="1" t="s">
        <v>11388</v>
      </c>
      <c r="P3938" s="1" t="s">
        <v>11389</v>
      </c>
      <c r="Q3938" s="1" t="s">
        <v>12313</v>
      </c>
      <c r="R3938" s="1" t="s">
        <v>23481</v>
      </c>
      <c r="S3938" s="1" t="s">
        <v>20452</v>
      </c>
      <c r="T3938" s="74" t="s">
        <v>10409</v>
      </c>
      <c r="U3938" s="1"/>
      <c r="V3938" s="1"/>
      <c r="W3938" s="1"/>
      <c r="X3938" s="1"/>
      <c r="Y3938" s="1" t="s">
        <v>11393</v>
      </c>
      <c r="Z3938" s="1"/>
      <c r="AA3938" s="70">
        <v>44645</v>
      </c>
      <c r="AB3938" s="70"/>
      <c r="AC3938" s="70"/>
      <c r="AD3938" s="70"/>
      <c r="AG3938" s="1" t="s">
        <v>11547</v>
      </c>
      <c r="AH3938" s="1" t="s">
        <v>11393</v>
      </c>
      <c r="AI3938" s="1" t="s">
        <v>20452</v>
      </c>
      <c r="AJ3938" s="1" t="s">
        <v>10408</v>
      </c>
      <c r="AK3938" s="8" t="s">
        <v>20452</v>
      </c>
      <c r="AL3938" s="8" t="s">
        <v>11395</v>
      </c>
      <c r="AM3938" s="8" t="s">
        <v>11483</v>
      </c>
      <c r="AN3938" s="8" t="s">
        <v>11397</v>
      </c>
      <c r="AO3938" s="8">
        <v>1</v>
      </c>
      <c r="AP3938" s="8" t="s">
        <v>16698</v>
      </c>
      <c r="AQ3938" s="8" t="s">
        <v>16698</v>
      </c>
      <c r="AR3938" s="8" t="str">
        <f t="shared" si="61"/>
        <v>Theatre</v>
      </c>
    </row>
    <row r="3939" spans="1:44" s="8" customFormat="1">
      <c r="A3939" s="19">
        <v>44632.352673611102</v>
      </c>
      <c r="B3939" s="19">
        <v>44632.352673611102</v>
      </c>
      <c r="C3939" s="8" t="s">
        <v>10410</v>
      </c>
      <c r="E3939" s="8" t="s">
        <v>5</v>
      </c>
      <c r="G3939" s="15">
        <v>500</v>
      </c>
      <c r="H3939" s="15">
        <v>0</v>
      </c>
      <c r="I3939" s="15">
        <v>500</v>
      </c>
      <c r="J3939" s="15">
        <v>500</v>
      </c>
      <c r="K3939" s="15">
        <v>0</v>
      </c>
      <c r="L3939" s="8" t="s">
        <v>11386</v>
      </c>
      <c r="M3939" s="8" t="s">
        <v>16693</v>
      </c>
      <c r="N3939" s="8" t="s">
        <v>3477</v>
      </c>
      <c r="O3939" s="8" t="s">
        <v>11388</v>
      </c>
      <c r="P3939" s="8" t="s">
        <v>11389</v>
      </c>
      <c r="Q3939" s="8" t="s">
        <v>11504</v>
      </c>
      <c r="R3939" s="8" t="s">
        <v>12321</v>
      </c>
      <c r="S3939" s="8" t="s">
        <v>12322</v>
      </c>
      <c r="T3939" s="8" t="s">
        <v>3478</v>
      </c>
      <c r="Y3939" s="8" t="s">
        <v>11393</v>
      </c>
      <c r="AA3939" s="19">
        <v>44635</v>
      </c>
      <c r="AB3939" s="19"/>
      <c r="AC3939" s="19"/>
      <c r="AD3939" s="19"/>
      <c r="AH3939" s="8" t="s">
        <v>11393</v>
      </c>
      <c r="AI3939" s="1" t="s">
        <v>12322</v>
      </c>
      <c r="AJ3939" s="8" t="s">
        <v>10410</v>
      </c>
      <c r="AK3939" s="8" t="s">
        <v>12322</v>
      </c>
      <c r="AL3939" s="8" t="s">
        <v>11490</v>
      </c>
      <c r="AM3939" s="8" t="s">
        <v>11710</v>
      </c>
      <c r="AN3939" s="8" t="s">
        <v>11422</v>
      </c>
      <c r="AO3939" s="8">
        <v>1</v>
      </c>
      <c r="AP3939" s="8" t="s">
        <v>11394</v>
      </c>
      <c r="AQ3939" s="8" t="s">
        <v>11394</v>
      </c>
      <c r="AR3939" s="8" t="str">
        <f t="shared" si="61"/>
        <v>Music</v>
      </c>
    </row>
    <row r="3940" spans="1:44" s="8" customFormat="1">
      <c r="A3940" s="19">
        <v>44632.378263888902</v>
      </c>
      <c r="B3940" s="19">
        <v>44632.378263888902</v>
      </c>
      <c r="C3940" s="8" t="s">
        <v>10411</v>
      </c>
      <c r="E3940" s="8" t="s">
        <v>5</v>
      </c>
      <c r="G3940" s="15">
        <v>1700</v>
      </c>
      <c r="H3940" s="15">
        <v>0</v>
      </c>
      <c r="I3940" s="15">
        <v>1700</v>
      </c>
      <c r="J3940" s="15">
        <v>1700</v>
      </c>
      <c r="K3940" s="15">
        <v>0</v>
      </c>
      <c r="L3940" s="8" t="s">
        <v>11386</v>
      </c>
      <c r="M3940" s="8" t="s">
        <v>11387</v>
      </c>
      <c r="N3940" s="8" t="s">
        <v>23482</v>
      </c>
      <c r="O3940" s="8" t="s">
        <v>11388</v>
      </c>
      <c r="P3940" s="8" t="s">
        <v>11389</v>
      </c>
      <c r="Q3940" s="8" t="s">
        <v>12287</v>
      </c>
      <c r="R3940" s="8" t="s">
        <v>11875</v>
      </c>
      <c r="S3940" s="8" t="s">
        <v>23483</v>
      </c>
      <c r="T3940" s="8" t="s">
        <v>10412</v>
      </c>
      <c r="Y3940" s="8" t="s">
        <v>11393</v>
      </c>
      <c r="AA3940" s="19">
        <v>44637</v>
      </c>
      <c r="AB3940" s="19"/>
      <c r="AC3940" s="19"/>
      <c r="AD3940" s="19"/>
      <c r="AH3940" s="8" t="s">
        <v>11393</v>
      </c>
      <c r="AI3940" s="1" t="s">
        <v>23483</v>
      </c>
      <c r="AJ3940" s="8" t="s">
        <v>10411</v>
      </c>
      <c r="AK3940" s="8" t="s">
        <v>23483</v>
      </c>
      <c r="AL3940" s="8" t="s">
        <v>11789</v>
      </c>
      <c r="AM3940" s="8" t="s">
        <v>11789</v>
      </c>
      <c r="AN3940" s="8" t="s">
        <v>11690</v>
      </c>
      <c r="AO3940" s="8">
        <v>1</v>
      </c>
      <c r="AP3940" s="8">
        <v>0</v>
      </c>
      <c r="AQ3940" s="8">
        <v>0</v>
      </c>
      <c r="AR3940" s="8">
        <f t="shared" si="61"/>
        <v>0</v>
      </c>
    </row>
    <row r="3941" spans="1:44" s="8" customFormat="1">
      <c r="A3941" s="70">
        <v>44632.384097222202</v>
      </c>
      <c r="B3941" s="71">
        <v>44632.384097222202</v>
      </c>
      <c r="C3941" s="1" t="s">
        <v>10413</v>
      </c>
      <c r="E3941" s="1" t="s">
        <v>5</v>
      </c>
      <c r="F3941" s="1"/>
      <c r="G3941" s="72">
        <v>2000</v>
      </c>
      <c r="H3941" s="72">
        <v>0</v>
      </c>
      <c r="I3941" s="72">
        <v>2000</v>
      </c>
      <c r="J3941" s="72">
        <v>2000</v>
      </c>
      <c r="K3941" s="72">
        <v>0</v>
      </c>
      <c r="L3941" s="1" t="s">
        <v>11386</v>
      </c>
      <c r="M3941" s="1" t="s">
        <v>11387</v>
      </c>
      <c r="N3941" s="74"/>
      <c r="O3941" s="1" t="s">
        <v>11388</v>
      </c>
      <c r="P3941" s="1" t="s">
        <v>11389</v>
      </c>
      <c r="Q3941" s="1" t="s">
        <v>23484</v>
      </c>
      <c r="R3941" s="1" t="s">
        <v>23485</v>
      </c>
      <c r="S3941" s="1" t="s">
        <v>23486</v>
      </c>
      <c r="T3941" s="74" t="s">
        <v>10414</v>
      </c>
      <c r="U3941" s="1" t="s">
        <v>10414</v>
      </c>
      <c r="V3941" s="1" t="s">
        <v>23486</v>
      </c>
      <c r="W3941" s="1"/>
      <c r="X3941" s="1"/>
      <c r="Y3941" s="1" t="s">
        <v>11393</v>
      </c>
      <c r="Z3941" s="1"/>
      <c r="AA3941" s="70">
        <v>44645</v>
      </c>
      <c r="AB3941" s="70"/>
      <c r="AC3941" s="70"/>
      <c r="AD3941" s="70"/>
      <c r="AG3941" s="1" t="s">
        <v>11442</v>
      </c>
      <c r="AH3941" s="1" t="s">
        <v>11393</v>
      </c>
      <c r="AI3941" s="1" t="s">
        <v>23486</v>
      </c>
      <c r="AJ3941" s="1" t="s">
        <v>10413</v>
      </c>
      <c r="AK3941" s="8" t="s">
        <v>23486</v>
      </c>
      <c r="AL3941" s="8" t="s">
        <v>11478</v>
      </c>
      <c r="AM3941" s="8" t="s">
        <v>11548</v>
      </c>
      <c r="AN3941" s="8" t="s">
        <v>11472</v>
      </c>
      <c r="AO3941" s="8">
        <v>1</v>
      </c>
      <c r="AP3941" s="8" t="s">
        <v>16698</v>
      </c>
      <c r="AQ3941" s="8" t="s">
        <v>16698</v>
      </c>
      <c r="AR3941" s="8" t="str">
        <f t="shared" si="61"/>
        <v>Visual Arts</v>
      </c>
    </row>
    <row r="3942" spans="1:44" s="8" customFormat="1">
      <c r="A3942" s="70">
        <v>44632.406377314801</v>
      </c>
      <c r="B3942" s="71">
        <v>44632.406377314801</v>
      </c>
      <c r="C3942" s="1" t="s">
        <v>10415</v>
      </c>
      <c r="E3942" s="1" t="s">
        <v>5</v>
      </c>
      <c r="F3942" s="1"/>
      <c r="G3942" s="72">
        <v>2000</v>
      </c>
      <c r="H3942" s="72">
        <v>0</v>
      </c>
      <c r="I3942" s="72">
        <v>2000</v>
      </c>
      <c r="J3942" s="72">
        <v>2000</v>
      </c>
      <c r="K3942" s="72">
        <v>0</v>
      </c>
      <c r="L3942" s="1" t="s">
        <v>11386</v>
      </c>
      <c r="M3942" s="1" t="s">
        <v>11387</v>
      </c>
      <c r="N3942" s="74"/>
      <c r="O3942" s="1" t="s">
        <v>11388</v>
      </c>
      <c r="P3942" s="1" t="s">
        <v>11389</v>
      </c>
      <c r="Q3942" s="1" t="s">
        <v>12146</v>
      </c>
      <c r="R3942" s="1" t="s">
        <v>13420</v>
      </c>
      <c r="S3942" s="1" t="s">
        <v>23487</v>
      </c>
      <c r="T3942" s="74" t="s">
        <v>10416</v>
      </c>
      <c r="U3942" s="1"/>
      <c r="V3942" s="1"/>
      <c r="W3942" s="1"/>
      <c r="X3942" s="1"/>
      <c r="Y3942" s="1" t="s">
        <v>11393</v>
      </c>
      <c r="Z3942" s="1"/>
      <c r="AA3942" s="70">
        <v>44645</v>
      </c>
      <c r="AB3942" s="70"/>
      <c r="AC3942" s="70"/>
      <c r="AD3942" s="70"/>
      <c r="AG3942" s="1" t="s">
        <v>11547</v>
      </c>
      <c r="AH3942" s="1" t="s">
        <v>11393</v>
      </c>
      <c r="AI3942" s="1" t="s">
        <v>23487</v>
      </c>
      <c r="AJ3942" s="1" t="s">
        <v>10415</v>
      </c>
      <c r="AK3942" s="8" t="s">
        <v>23487</v>
      </c>
      <c r="AL3942" s="8" t="s">
        <v>11575</v>
      </c>
      <c r="AM3942" s="8" t="s">
        <v>11675</v>
      </c>
      <c r="AN3942" s="8" t="s">
        <v>11577</v>
      </c>
      <c r="AO3942" s="8">
        <v>1</v>
      </c>
      <c r="AP3942" s="8" t="s">
        <v>16698</v>
      </c>
      <c r="AQ3942" s="8" t="s">
        <v>16698</v>
      </c>
      <c r="AR3942" s="8" t="str">
        <f t="shared" si="61"/>
        <v>Theatre</v>
      </c>
    </row>
    <row r="3943" spans="1:44" s="8" customFormat="1">
      <c r="A3943" s="19">
        <v>44632.452013888898</v>
      </c>
      <c r="B3943" s="19">
        <v>44632.4520023148</v>
      </c>
      <c r="C3943" s="8" t="s">
        <v>10417</v>
      </c>
      <c r="E3943" s="8" t="s">
        <v>5</v>
      </c>
      <c r="G3943" s="15">
        <v>2000</v>
      </c>
      <c r="H3943" s="15">
        <v>0</v>
      </c>
      <c r="I3943" s="15">
        <v>2000</v>
      </c>
      <c r="J3943" s="15">
        <v>2000</v>
      </c>
      <c r="K3943" s="15">
        <v>0</v>
      </c>
      <c r="L3943" s="8" t="s">
        <v>11386</v>
      </c>
      <c r="M3943" s="8" t="s">
        <v>11387</v>
      </c>
      <c r="N3943" s="20"/>
      <c r="O3943" s="8" t="s">
        <v>11388</v>
      </c>
      <c r="P3943" s="8" t="s">
        <v>11389</v>
      </c>
      <c r="Q3943" s="8" t="s">
        <v>23488</v>
      </c>
      <c r="R3943" s="8" t="s">
        <v>23489</v>
      </c>
      <c r="S3943" s="8" t="s">
        <v>23490</v>
      </c>
      <c r="T3943" s="20" t="s">
        <v>10418</v>
      </c>
      <c r="Y3943" s="8" t="s">
        <v>11393</v>
      </c>
      <c r="AA3943" s="19">
        <v>44645</v>
      </c>
      <c r="AB3943" s="19"/>
      <c r="AC3943" s="19"/>
      <c r="AD3943" s="19"/>
      <c r="AG3943" s="8" t="s">
        <v>11412</v>
      </c>
      <c r="AH3943" s="8" t="s">
        <v>11393</v>
      </c>
      <c r="AI3943" s="1" t="s">
        <v>23490</v>
      </c>
      <c r="AJ3943" s="8" t="s">
        <v>10417</v>
      </c>
      <c r="AK3943" s="8" t="s">
        <v>23490</v>
      </c>
      <c r="AL3943" s="8" t="s">
        <v>11688</v>
      </c>
      <c r="AM3943" s="8" t="s">
        <v>12109</v>
      </c>
      <c r="AN3943" s="8" t="s">
        <v>11690</v>
      </c>
      <c r="AO3943" s="8">
        <v>1</v>
      </c>
      <c r="AP3943" s="8" t="s">
        <v>16698</v>
      </c>
      <c r="AQ3943" s="8" t="s">
        <v>16698</v>
      </c>
      <c r="AR3943" s="8" t="str">
        <f t="shared" si="61"/>
        <v>Multi-Art Form</v>
      </c>
    </row>
    <row r="3944" spans="1:44" s="8" customFormat="1">
      <c r="A3944" s="19">
        <v>44632.476689814801</v>
      </c>
      <c r="B3944" s="19">
        <v>44632.476689814801</v>
      </c>
      <c r="C3944" s="8" t="s">
        <v>10419</v>
      </c>
      <c r="E3944" s="8" t="s">
        <v>5</v>
      </c>
      <c r="G3944" s="15">
        <v>2000</v>
      </c>
      <c r="H3944" s="15">
        <v>0</v>
      </c>
      <c r="I3944" s="15">
        <v>2000</v>
      </c>
      <c r="J3944" s="15">
        <v>2000</v>
      </c>
      <c r="K3944" s="15">
        <v>0</v>
      </c>
      <c r="L3944" s="8" t="s">
        <v>11386</v>
      </c>
      <c r="M3944" s="8" t="s">
        <v>11387</v>
      </c>
      <c r="N3944" s="20"/>
      <c r="O3944" s="8" t="s">
        <v>11388</v>
      </c>
      <c r="P3944" s="8" t="s">
        <v>11389</v>
      </c>
      <c r="Q3944" s="8" t="s">
        <v>11766</v>
      </c>
      <c r="R3944" s="8" t="s">
        <v>23491</v>
      </c>
      <c r="S3944" s="8" t="s">
        <v>23492</v>
      </c>
      <c r="T3944" s="20" t="s">
        <v>10420</v>
      </c>
      <c r="Y3944" s="8" t="s">
        <v>11393</v>
      </c>
      <c r="AA3944" s="19">
        <v>44645</v>
      </c>
      <c r="AB3944" s="19"/>
      <c r="AC3944" s="19"/>
      <c r="AD3944" s="19"/>
      <c r="AG3944" s="8" t="s">
        <v>11394</v>
      </c>
      <c r="AH3944" s="8" t="s">
        <v>11393</v>
      </c>
      <c r="AI3944" s="1" t="s">
        <v>23492</v>
      </c>
      <c r="AJ3944" s="8" t="s">
        <v>10419</v>
      </c>
      <c r="AK3944" s="8" t="s">
        <v>23492</v>
      </c>
      <c r="AL3944" s="8" t="s">
        <v>11559</v>
      </c>
      <c r="AM3944" s="8" t="s">
        <v>11950</v>
      </c>
      <c r="AN3944" s="8" t="s">
        <v>11466</v>
      </c>
      <c r="AO3944" s="8">
        <v>1</v>
      </c>
      <c r="AP3944" s="8" t="s">
        <v>16698</v>
      </c>
      <c r="AQ3944" s="8" t="s">
        <v>16698</v>
      </c>
      <c r="AR3944" s="8" t="str">
        <f t="shared" si="61"/>
        <v>Music</v>
      </c>
    </row>
    <row r="3945" spans="1:44" s="8" customFormat="1">
      <c r="A3945" s="19">
        <v>44634.441099536998</v>
      </c>
      <c r="B3945" s="19">
        <v>44634.441099536998</v>
      </c>
      <c r="C3945" s="8" t="s">
        <v>10421</v>
      </c>
      <c r="E3945" s="8" t="s">
        <v>5</v>
      </c>
      <c r="G3945" s="15">
        <v>2000</v>
      </c>
      <c r="H3945" s="15">
        <v>0</v>
      </c>
      <c r="I3945" s="15">
        <v>2000</v>
      </c>
      <c r="J3945" s="15">
        <v>2000</v>
      </c>
      <c r="K3945" s="15">
        <v>0</v>
      </c>
      <c r="L3945" s="8" t="s">
        <v>11386</v>
      </c>
      <c r="M3945" s="8" t="s">
        <v>11387</v>
      </c>
      <c r="N3945" s="20"/>
      <c r="O3945" s="8" t="s">
        <v>11388</v>
      </c>
      <c r="P3945" s="8" t="s">
        <v>11389</v>
      </c>
      <c r="Q3945" s="8" t="s">
        <v>13010</v>
      </c>
      <c r="R3945" s="8" t="s">
        <v>12366</v>
      </c>
      <c r="S3945" s="8" t="s">
        <v>23493</v>
      </c>
      <c r="T3945" s="20" t="s">
        <v>10422</v>
      </c>
      <c r="Y3945" s="8" t="s">
        <v>11393</v>
      </c>
      <c r="AA3945" s="19">
        <v>44645</v>
      </c>
      <c r="AB3945" s="19"/>
      <c r="AC3945" s="19"/>
      <c r="AD3945" s="19"/>
      <c r="AG3945" s="8" t="s">
        <v>11412</v>
      </c>
      <c r="AH3945" s="8" t="s">
        <v>11393</v>
      </c>
      <c r="AI3945" s="1" t="s">
        <v>23493</v>
      </c>
      <c r="AJ3945" s="8" t="s">
        <v>10421</v>
      </c>
      <c r="AK3945" s="8" t="s">
        <v>23493</v>
      </c>
      <c r="AL3945" s="8" t="s">
        <v>12451</v>
      </c>
      <c r="AM3945" s="8" t="s">
        <v>12487</v>
      </c>
      <c r="AN3945" s="8" t="s">
        <v>11466</v>
      </c>
      <c r="AO3945" s="8">
        <v>1</v>
      </c>
      <c r="AP3945" s="8" t="s">
        <v>16698</v>
      </c>
      <c r="AQ3945" s="8" t="s">
        <v>16698</v>
      </c>
      <c r="AR3945" s="8" t="str">
        <f t="shared" si="61"/>
        <v>Multi-Art Form</v>
      </c>
    </row>
    <row r="3946" spans="1:44" s="8" customFormat="1">
      <c r="A3946" s="19">
        <v>44632.485324074099</v>
      </c>
      <c r="B3946" s="19">
        <v>44632.485324074099</v>
      </c>
      <c r="C3946" s="8" t="s">
        <v>10423</v>
      </c>
      <c r="E3946" s="8" t="s">
        <v>5</v>
      </c>
      <c r="G3946" s="15">
        <v>1500</v>
      </c>
      <c r="H3946" s="15">
        <v>500</v>
      </c>
      <c r="I3946" s="15">
        <v>2000</v>
      </c>
      <c r="J3946" s="15">
        <v>2000</v>
      </c>
      <c r="K3946" s="15">
        <v>0</v>
      </c>
      <c r="L3946" s="8" t="s">
        <v>11386</v>
      </c>
      <c r="M3946" s="8" t="s">
        <v>11387</v>
      </c>
      <c r="N3946" s="8" t="s">
        <v>23494</v>
      </c>
      <c r="O3946" s="8" t="s">
        <v>11388</v>
      </c>
      <c r="P3946" s="8" t="s">
        <v>11389</v>
      </c>
      <c r="Q3946" s="8" t="s">
        <v>21144</v>
      </c>
      <c r="R3946" s="8" t="s">
        <v>12146</v>
      </c>
      <c r="S3946" s="8" t="s">
        <v>23495</v>
      </c>
      <c r="T3946" s="8" t="s">
        <v>10424</v>
      </c>
      <c r="Y3946" s="8" t="s">
        <v>11393</v>
      </c>
      <c r="AA3946" s="19">
        <v>44641</v>
      </c>
      <c r="AB3946" s="19"/>
      <c r="AC3946" s="19"/>
      <c r="AD3946" s="19"/>
      <c r="AH3946" s="8" t="s">
        <v>11393</v>
      </c>
      <c r="AI3946" s="1" t="s">
        <v>23496</v>
      </c>
      <c r="AJ3946" s="8" t="s">
        <v>10423</v>
      </c>
      <c r="AK3946" s="8" t="s">
        <v>23496</v>
      </c>
      <c r="AL3946" s="8" t="s">
        <v>11395</v>
      </c>
      <c r="AM3946" s="8" t="s">
        <v>11483</v>
      </c>
      <c r="AN3946" s="8" t="s">
        <v>11397</v>
      </c>
      <c r="AO3946" s="8">
        <v>1</v>
      </c>
      <c r="AP3946" s="8">
        <v>0</v>
      </c>
      <c r="AQ3946" s="8">
        <v>0</v>
      </c>
      <c r="AR3946" s="8">
        <f t="shared" si="61"/>
        <v>0</v>
      </c>
    </row>
    <row r="3947" spans="1:44" s="8" customFormat="1">
      <c r="A3947" s="70">
        <v>44632.473715277803</v>
      </c>
      <c r="B3947" s="71">
        <v>44632.473715277803</v>
      </c>
      <c r="C3947" s="1" t="s">
        <v>10425</v>
      </c>
      <c r="E3947" s="1" t="s">
        <v>5</v>
      </c>
      <c r="F3947" s="1"/>
      <c r="G3947" s="72">
        <v>1800</v>
      </c>
      <c r="H3947" s="72">
        <v>0</v>
      </c>
      <c r="I3947" s="72">
        <v>1800</v>
      </c>
      <c r="J3947" s="72">
        <v>1800</v>
      </c>
      <c r="K3947" s="72">
        <v>0</v>
      </c>
      <c r="L3947" s="1" t="s">
        <v>11386</v>
      </c>
      <c r="M3947" s="1" t="s">
        <v>11387</v>
      </c>
      <c r="N3947" s="74"/>
      <c r="O3947" s="1" t="s">
        <v>11388</v>
      </c>
      <c r="P3947" s="1" t="s">
        <v>11389</v>
      </c>
      <c r="Q3947" s="1" t="s">
        <v>23497</v>
      </c>
      <c r="R3947" s="1" t="s">
        <v>23498</v>
      </c>
      <c r="S3947" s="1" t="s">
        <v>23499</v>
      </c>
      <c r="T3947" s="74" t="s">
        <v>10426</v>
      </c>
      <c r="U3947" s="1" t="s">
        <v>10426</v>
      </c>
      <c r="V3947" s="1" t="s">
        <v>23499</v>
      </c>
      <c r="W3947" s="1"/>
      <c r="X3947" s="1"/>
      <c r="Y3947" s="1" t="s">
        <v>11393</v>
      </c>
      <c r="Z3947" s="1"/>
      <c r="AA3947" s="70">
        <v>44645</v>
      </c>
      <c r="AB3947" s="70"/>
      <c r="AC3947" s="70"/>
      <c r="AD3947" s="70"/>
      <c r="AG3947" s="1" t="s">
        <v>11442</v>
      </c>
      <c r="AH3947" s="1" t="s">
        <v>11393</v>
      </c>
      <c r="AI3947" s="1" t="s">
        <v>23499</v>
      </c>
      <c r="AJ3947" s="1" t="s">
        <v>10425</v>
      </c>
      <c r="AK3947" s="8" t="s">
        <v>23499</v>
      </c>
      <c r="AL3947" s="8" t="s">
        <v>11478</v>
      </c>
      <c r="AM3947" s="8" t="s">
        <v>11479</v>
      </c>
      <c r="AN3947" s="8" t="s">
        <v>11472</v>
      </c>
      <c r="AO3947" s="8">
        <v>1</v>
      </c>
      <c r="AP3947" s="8" t="s">
        <v>16698</v>
      </c>
      <c r="AQ3947" s="8" t="s">
        <v>16698</v>
      </c>
      <c r="AR3947" s="8" t="str">
        <f t="shared" si="61"/>
        <v>Visual Arts</v>
      </c>
    </row>
    <row r="3948" spans="1:44" s="8" customFormat="1">
      <c r="A3948" s="70">
        <v>44632.463252314803</v>
      </c>
      <c r="B3948" s="71">
        <v>44632.463252314803</v>
      </c>
      <c r="C3948" s="1" t="s">
        <v>10427</v>
      </c>
      <c r="E3948" s="1" t="s">
        <v>5</v>
      </c>
      <c r="F3948" s="1"/>
      <c r="G3948" s="72">
        <v>2000</v>
      </c>
      <c r="H3948" s="72">
        <v>0</v>
      </c>
      <c r="I3948" s="72">
        <v>2000</v>
      </c>
      <c r="J3948" s="72">
        <v>2000</v>
      </c>
      <c r="K3948" s="72">
        <v>0</v>
      </c>
      <c r="L3948" s="1" t="s">
        <v>11386</v>
      </c>
      <c r="M3948" s="1" t="s">
        <v>16693</v>
      </c>
      <c r="N3948" s="1" t="s">
        <v>23500</v>
      </c>
      <c r="O3948" s="1" t="s">
        <v>11388</v>
      </c>
      <c r="P3948" s="1" t="s">
        <v>11389</v>
      </c>
      <c r="Q3948" s="1" t="s">
        <v>12029</v>
      </c>
      <c r="R3948" s="1" t="s">
        <v>11774</v>
      </c>
      <c r="S3948" s="1" t="s">
        <v>12997</v>
      </c>
      <c r="T3948" s="1" t="s">
        <v>2714</v>
      </c>
      <c r="U3948" s="1"/>
      <c r="V3948" s="1" t="s">
        <v>12997</v>
      </c>
      <c r="W3948" s="1"/>
      <c r="X3948" s="1"/>
      <c r="Y3948" s="1" t="s">
        <v>11393</v>
      </c>
      <c r="Z3948" s="1"/>
      <c r="AA3948" s="70">
        <v>44635</v>
      </c>
      <c r="AB3948" s="70"/>
      <c r="AC3948" s="70"/>
      <c r="AD3948" s="70"/>
      <c r="AG3948" s="1"/>
      <c r="AH3948" s="1" t="s">
        <v>11393</v>
      </c>
      <c r="AI3948" s="1" t="s">
        <v>12997</v>
      </c>
      <c r="AJ3948" s="1" t="s">
        <v>10427</v>
      </c>
      <c r="AK3948" s="8" t="s">
        <v>12997</v>
      </c>
      <c r="AL3948" s="8" t="s">
        <v>11854</v>
      </c>
      <c r="AM3948" s="8" t="s">
        <v>12209</v>
      </c>
      <c r="AN3948" s="8" t="s">
        <v>11429</v>
      </c>
      <c r="AO3948" s="8">
        <v>1</v>
      </c>
      <c r="AP3948" s="8" t="s">
        <v>11394</v>
      </c>
      <c r="AQ3948" s="8" t="s">
        <v>11394</v>
      </c>
      <c r="AR3948" s="8" t="str">
        <f t="shared" si="61"/>
        <v>Music</v>
      </c>
    </row>
    <row r="3949" spans="1:44" s="8" customFormat="1">
      <c r="A3949" s="70">
        <v>44632.469976851899</v>
      </c>
      <c r="B3949" s="71">
        <v>44632.469976851899</v>
      </c>
      <c r="C3949" s="1" t="s">
        <v>10428</v>
      </c>
      <c r="E3949" s="1" t="s">
        <v>5</v>
      </c>
      <c r="F3949" s="1"/>
      <c r="G3949" s="72">
        <v>2000</v>
      </c>
      <c r="H3949" s="72">
        <v>0</v>
      </c>
      <c r="I3949" s="72">
        <v>2000</v>
      </c>
      <c r="J3949" s="72">
        <v>2000</v>
      </c>
      <c r="K3949" s="72">
        <v>0</v>
      </c>
      <c r="L3949" s="1" t="s">
        <v>11386</v>
      </c>
      <c r="M3949" s="1" t="s">
        <v>16693</v>
      </c>
      <c r="N3949" s="1" t="s">
        <v>23501</v>
      </c>
      <c r="O3949" s="1" t="s">
        <v>11388</v>
      </c>
      <c r="P3949" s="1" t="s">
        <v>11389</v>
      </c>
      <c r="Q3949" s="1" t="s">
        <v>12698</v>
      </c>
      <c r="R3949" s="1" t="s">
        <v>14783</v>
      </c>
      <c r="S3949" s="1" t="s">
        <v>14784</v>
      </c>
      <c r="T3949" s="1" t="s">
        <v>518</v>
      </c>
      <c r="U3949" s="1"/>
      <c r="V3949" s="1" t="s">
        <v>14784</v>
      </c>
      <c r="W3949" s="1"/>
      <c r="X3949" s="1"/>
      <c r="Y3949" s="1" t="s">
        <v>11393</v>
      </c>
      <c r="Z3949" s="1"/>
      <c r="AA3949" s="70">
        <v>44635</v>
      </c>
      <c r="AB3949" s="70"/>
      <c r="AC3949" s="70"/>
      <c r="AD3949" s="70"/>
      <c r="AG3949" s="1"/>
      <c r="AH3949" s="1" t="s">
        <v>11393</v>
      </c>
      <c r="AI3949" s="1" t="s">
        <v>14785</v>
      </c>
      <c r="AJ3949" s="1" t="s">
        <v>10428</v>
      </c>
      <c r="AK3949" s="8" t="s">
        <v>14785</v>
      </c>
      <c r="AL3949" s="8" t="s">
        <v>11854</v>
      </c>
      <c r="AM3949" s="8" t="s">
        <v>11855</v>
      </c>
      <c r="AN3949" s="8" t="s">
        <v>11429</v>
      </c>
      <c r="AO3949" s="8">
        <v>1</v>
      </c>
      <c r="AP3949" s="8" t="s">
        <v>11394</v>
      </c>
      <c r="AQ3949" s="8" t="s">
        <v>16698</v>
      </c>
      <c r="AR3949" s="8" t="str">
        <f t="shared" si="61"/>
        <v>Music</v>
      </c>
    </row>
    <row r="3950" spans="1:44" s="8" customFormat="1">
      <c r="A3950" s="70">
        <v>44632.487002314803</v>
      </c>
      <c r="B3950" s="71">
        <v>44632.487002314803</v>
      </c>
      <c r="C3950" s="1" t="s">
        <v>10429</v>
      </c>
      <c r="E3950" s="1" t="s">
        <v>5</v>
      </c>
      <c r="F3950" s="1"/>
      <c r="G3950" s="72">
        <v>2000</v>
      </c>
      <c r="H3950" s="72">
        <v>0</v>
      </c>
      <c r="I3950" s="72">
        <v>2000</v>
      </c>
      <c r="J3950" s="72">
        <v>2000</v>
      </c>
      <c r="K3950" s="72">
        <v>0</v>
      </c>
      <c r="L3950" s="1" t="s">
        <v>11386</v>
      </c>
      <c r="M3950" s="1" t="s">
        <v>11387</v>
      </c>
      <c r="N3950" s="1" t="s">
        <v>23502</v>
      </c>
      <c r="O3950" s="1" t="s">
        <v>11388</v>
      </c>
      <c r="P3950" s="1" t="s">
        <v>11389</v>
      </c>
      <c r="Q3950" s="1" t="s">
        <v>12932</v>
      </c>
      <c r="R3950" s="1" t="s">
        <v>15581</v>
      </c>
      <c r="S3950" s="1" t="s">
        <v>23503</v>
      </c>
      <c r="T3950" s="1" t="s">
        <v>10430</v>
      </c>
      <c r="U3950" s="1"/>
      <c r="V3950" s="1"/>
      <c r="W3950" s="1"/>
      <c r="X3950" s="1"/>
      <c r="Y3950" s="1" t="s">
        <v>11393</v>
      </c>
      <c r="Z3950" s="1"/>
      <c r="AA3950" s="70">
        <v>44637</v>
      </c>
      <c r="AB3950" s="70"/>
      <c r="AC3950" s="70"/>
      <c r="AD3950" s="70"/>
      <c r="AG3950" s="1"/>
      <c r="AH3950" s="1" t="s">
        <v>11393</v>
      </c>
      <c r="AI3950" s="1" t="s">
        <v>23503</v>
      </c>
      <c r="AJ3950" s="1" t="s">
        <v>10429</v>
      </c>
      <c r="AK3950" s="8" t="s">
        <v>23503</v>
      </c>
      <c r="AL3950" s="8" t="s">
        <v>11395</v>
      </c>
      <c r="AM3950" s="8" t="s">
        <v>11396</v>
      </c>
      <c r="AN3950" s="8" t="s">
        <v>11397</v>
      </c>
      <c r="AO3950" s="8">
        <v>1</v>
      </c>
      <c r="AP3950" s="8">
        <v>0</v>
      </c>
      <c r="AQ3950" s="8">
        <v>0</v>
      </c>
      <c r="AR3950" s="8">
        <f t="shared" si="61"/>
        <v>0</v>
      </c>
    </row>
    <row r="3951" spans="1:44" s="8" customFormat="1">
      <c r="A3951" s="19">
        <v>44632.495289351798</v>
      </c>
      <c r="B3951" s="19">
        <v>44632.495289351798</v>
      </c>
      <c r="C3951" s="8" t="s">
        <v>10431</v>
      </c>
      <c r="E3951" s="8" t="s">
        <v>5</v>
      </c>
      <c r="G3951" s="15">
        <v>2000</v>
      </c>
      <c r="H3951" s="15">
        <v>0</v>
      </c>
      <c r="I3951" s="15">
        <v>2000</v>
      </c>
      <c r="J3951" s="15">
        <v>2000</v>
      </c>
      <c r="K3951" s="15">
        <v>0</v>
      </c>
      <c r="L3951" s="8" t="s">
        <v>11386</v>
      </c>
      <c r="M3951" s="8" t="s">
        <v>16693</v>
      </c>
      <c r="N3951" s="8" t="s">
        <v>699</v>
      </c>
      <c r="O3951" s="8" t="s">
        <v>11388</v>
      </c>
      <c r="P3951" s="8" t="s">
        <v>11389</v>
      </c>
      <c r="Q3951" s="8" t="s">
        <v>14941</v>
      </c>
      <c r="R3951" s="8" t="s">
        <v>12679</v>
      </c>
      <c r="S3951" s="8" t="s">
        <v>14942</v>
      </c>
      <c r="T3951" s="8" t="s">
        <v>700</v>
      </c>
      <c r="Y3951" s="8" t="s">
        <v>11393</v>
      </c>
      <c r="AA3951" s="19">
        <v>44635</v>
      </c>
      <c r="AB3951" s="19"/>
      <c r="AC3951" s="19"/>
      <c r="AD3951" s="19"/>
      <c r="AH3951" s="8" t="s">
        <v>11393</v>
      </c>
      <c r="AI3951" s="1" t="s">
        <v>14942</v>
      </c>
      <c r="AJ3951" s="8" t="s">
        <v>10431</v>
      </c>
      <c r="AK3951" s="8" t="s">
        <v>14942</v>
      </c>
      <c r="AL3951" s="8" t="s">
        <v>11470</v>
      </c>
      <c r="AM3951" s="8" t="s">
        <v>11471</v>
      </c>
      <c r="AN3951" s="8" t="s">
        <v>11472</v>
      </c>
      <c r="AO3951" s="8">
        <v>1</v>
      </c>
      <c r="AP3951" s="8" t="s">
        <v>11394</v>
      </c>
      <c r="AQ3951" s="8" t="s">
        <v>11394</v>
      </c>
      <c r="AR3951" s="8" t="str">
        <f t="shared" si="61"/>
        <v>Music</v>
      </c>
    </row>
    <row r="3952" spans="1:44" s="8" customFormat="1">
      <c r="A3952" s="19">
        <v>44632.480763888903</v>
      </c>
      <c r="B3952" s="19">
        <v>44632.480763888903</v>
      </c>
      <c r="C3952" s="8" t="s">
        <v>10432</v>
      </c>
      <c r="E3952" s="8" t="s">
        <v>5</v>
      </c>
      <c r="G3952" s="15">
        <v>2000</v>
      </c>
      <c r="H3952" s="15">
        <v>0</v>
      </c>
      <c r="I3952" s="15">
        <v>2000</v>
      </c>
      <c r="J3952" s="15">
        <v>2000</v>
      </c>
      <c r="K3952" s="15">
        <v>0</v>
      </c>
      <c r="L3952" s="8" t="s">
        <v>11386</v>
      </c>
      <c r="M3952" s="8" t="s">
        <v>11387</v>
      </c>
      <c r="N3952" s="8" t="s">
        <v>23504</v>
      </c>
      <c r="O3952" s="8" t="s">
        <v>11388</v>
      </c>
      <c r="P3952" s="8" t="s">
        <v>11389</v>
      </c>
      <c r="Q3952" s="8" t="s">
        <v>18987</v>
      </c>
      <c r="R3952" s="8" t="s">
        <v>11817</v>
      </c>
      <c r="S3952" s="8" t="s">
        <v>23505</v>
      </c>
      <c r="T3952" s="8" t="s">
        <v>10433</v>
      </c>
      <c r="Y3952" s="8" t="s">
        <v>11393</v>
      </c>
      <c r="AA3952" s="19">
        <v>44641</v>
      </c>
      <c r="AB3952" s="19"/>
      <c r="AC3952" s="19"/>
      <c r="AD3952" s="19"/>
      <c r="AH3952" s="8" t="s">
        <v>11393</v>
      </c>
      <c r="AI3952" s="1" t="s">
        <v>23505</v>
      </c>
      <c r="AJ3952" s="8" t="s">
        <v>10432</v>
      </c>
      <c r="AK3952" s="8" t="s">
        <v>23505</v>
      </c>
      <c r="AL3952" s="8" t="s">
        <v>11395</v>
      </c>
      <c r="AM3952" s="8" t="s">
        <v>11483</v>
      </c>
      <c r="AN3952" s="8" t="s">
        <v>11397</v>
      </c>
      <c r="AO3952" s="8">
        <v>1</v>
      </c>
      <c r="AP3952" s="8">
        <v>0</v>
      </c>
      <c r="AQ3952" s="8">
        <v>0</v>
      </c>
      <c r="AR3952" s="8">
        <f t="shared" si="61"/>
        <v>0</v>
      </c>
    </row>
    <row r="3953" spans="1:44" s="8" customFormat="1">
      <c r="A3953" s="70">
        <v>44632.4836111111</v>
      </c>
      <c r="B3953" s="71">
        <v>44632.4836111111</v>
      </c>
      <c r="C3953" s="1" t="s">
        <v>10434</v>
      </c>
      <c r="E3953" s="1" t="s">
        <v>5</v>
      </c>
      <c r="F3953" s="1"/>
      <c r="G3953" s="72">
        <v>2000</v>
      </c>
      <c r="H3953" s="72">
        <v>0</v>
      </c>
      <c r="I3953" s="72">
        <v>2000</v>
      </c>
      <c r="J3953" s="72">
        <v>2000</v>
      </c>
      <c r="K3953" s="72">
        <v>0</v>
      </c>
      <c r="L3953" s="1" t="s">
        <v>11386</v>
      </c>
      <c r="M3953" s="1" t="s">
        <v>16693</v>
      </c>
      <c r="N3953" s="1" t="s">
        <v>1101</v>
      </c>
      <c r="O3953" s="1" t="s">
        <v>11388</v>
      </c>
      <c r="P3953" s="1" t="s">
        <v>11389</v>
      </c>
      <c r="Q3953" s="1" t="s">
        <v>13524</v>
      </c>
      <c r="R3953" s="1" t="s">
        <v>13525</v>
      </c>
      <c r="S3953" s="1" t="s">
        <v>13526</v>
      </c>
      <c r="T3953" s="1" t="s">
        <v>1102</v>
      </c>
      <c r="U3953" s="1"/>
      <c r="V3953" s="1"/>
      <c r="W3953" s="1"/>
      <c r="X3953" s="1"/>
      <c r="Y3953" s="1" t="s">
        <v>11393</v>
      </c>
      <c r="Z3953" s="1"/>
      <c r="AA3953" s="70">
        <v>44635</v>
      </c>
      <c r="AB3953" s="70"/>
      <c r="AC3953" s="70"/>
      <c r="AD3953" s="70"/>
      <c r="AG3953" s="1"/>
      <c r="AH3953" s="1" t="s">
        <v>11393</v>
      </c>
      <c r="AI3953" s="1" t="s">
        <v>13526</v>
      </c>
      <c r="AJ3953" s="1" t="s">
        <v>10434</v>
      </c>
      <c r="AK3953" s="8" t="s">
        <v>13526</v>
      </c>
      <c r="AL3953" s="8" t="s">
        <v>11478</v>
      </c>
      <c r="AM3953" s="8" t="s">
        <v>11479</v>
      </c>
      <c r="AN3953" s="8" t="s">
        <v>11472</v>
      </c>
      <c r="AO3953" s="8">
        <v>1</v>
      </c>
      <c r="AP3953" s="8" t="s">
        <v>11547</v>
      </c>
      <c r="AQ3953" s="8" t="s">
        <v>11547</v>
      </c>
      <c r="AR3953" s="8" t="str">
        <f t="shared" si="61"/>
        <v>Theatre</v>
      </c>
    </row>
    <row r="3954" spans="1:44" s="8" customFormat="1">
      <c r="A3954" s="70">
        <v>44632.487847222197</v>
      </c>
      <c r="B3954" s="71">
        <v>44632.487847222197</v>
      </c>
      <c r="C3954" s="1" t="s">
        <v>10435</v>
      </c>
      <c r="E3954" s="1" t="s">
        <v>5</v>
      </c>
      <c r="F3954" s="1"/>
      <c r="G3954" s="72">
        <v>2000</v>
      </c>
      <c r="H3954" s="72">
        <v>0</v>
      </c>
      <c r="I3954" s="72">
        <v>2000</v>
      </c>
      <c r="J3954" s="72">
        <v>2000</v>
      </c>
      <c r="K3954" s="72">
        <v>0</v>
      </c>
      <c r="L3954" s="1" t="s">
        <v>11386</v>
      </c>
      <c r="M3954" s="1" t="s">
        <v>11387</v>
      </c>
      <c r="N3954" s="74"/>
      <c r="O3954" s="1" t="s">
        <v>11388</v>
      </c>
      <c r="P3954" s="1" t="s">
        <v>11389</v>
      </c>
      <c r="Q3954" s="1" t="s">
        <v>12378</v>
      </c>
      <c r="R3954" s="1" t="s">
        <v>11545</v>
      </c>
      <c r="S3954" s="1" t="s">
        <v>23506</v>
      </c>
      <c r="T3954" s="74" t="s">
        <v>10436</v>
      </c>
      <c r="U3954" s="1" t="s">
        <v>10436</v>
      </c>
      <c r="V3954" s="1" t="s">
        <v>23506</v>
      </c>
      <c r="W3954" s="1"/>
      <c r="X3954" s="1"/>
      <c r="Y3954" s="1" t="s">
        <v>11393</v>
      </c>
      <c r="Z3954" s="1"/>
      <c r="AA3954" s="70">
        <v>44648</v>
      </c>
      <c r="AB3954" s="70"/>
      <c r="AC3954" s="70"/>
      <c r="AD3954" s="70"/>
      <c r="AG3954" s="1" t="s">
        <v>11394</v>
      </c>
      <c r="AH3954" s="1" t="s">
        <v>11393</v>
      </c>
      <c r="AI3954" s="1" t="s">
        <v>23506</v>
      </c>
      <c r="AJ3954" s="1" t="s">
        <v>10435</v>
      </c>
      <c r="AK3954" s="8" t="s">
        <v>23506</v>
      </c>
      <c r="AL3954" s="8" t="s">
        <v>11682</v>
      </c>
      <c r="AM3954" s="8" t="s">
        <v>12673</v>
      </c>
      <c r="AN3954" s="8" t="s">
        <v>11577</v>
      </c>
      <c r="AO3954" s="8">
        <v>1</v>
      </c>
      <c r="AP3954" s="8" t="s">
        <v>16698</v>
      </c>
      <c r="AQ3954" s="8" t="s">
        <v>16698</v>
      </c>
      <c r="AR3954" s="8" t="str">
        <f t="shared" si="61"/>
        <v>Music</v>
      </c>
    </row>
    <row r="3955" spans="1:44" s="8" customFormat="1">
      <c r="A3955" s="70">
        <v>44632.503576388903</v>
      </c>
      <c r="B3955" s="71">
        <v>44632.503576388903</v>
      </c>
      <c r="C3955" s="1" t="s">
        <v>10437</v>
      </c>
      <c r="E3955" s="1" t="s">
        <v>5</v>
      </c>
      <c r="F3955" s="1"/>
      <c r="G3955" s="72">
        <v>2000</v>
      </c>
      <c r="H3955" s="72">
        <v>0</v>
      </c>
      <c r="I3955" s="72">
        <v>2000</v>
      </c>
      <c r="J3955" s="72">
        <v>2000</v>
      </c>
      <c r="K3955" s="72">
        <v>0</v>
      </c>
      <c r="L3955" s="1" t="s">
        <v>11386</v>
      </c>
      <c r="M3955" s="1" t="s">
        <v>16693</v>
      </c>
      <c r="N3955" s="1" t="s">
        <v>23507</v>
      </c>
      <c r="O3955" s="1" t="s">
        <v>11388</v>
      </c>
      <c r="P3955" s="1" t="s">
        <v>11389</v>
      </c>
      <c r="Q3955" s="1" t="s">
        <v>15214</v>
      </c>
      <c r="R3955" s="1" t="s">
        <v>23508</v>
      </c>
      <c r="S3955" s="1" t="s">
        <v>23509</v>
      </c>
      <c r="T3955" s="1" t="s">
        <v>10438</v>
      </c>
      <c r="U3955" s="1" t="s">
        <v>10438</v>
      </c>
      <c r="V3955" s="1" t="s">
        <v>23509</v>
      </c>
      <c r="W3955" s="1"/>
      <c r="X3955" s="1"/>
      <c r="Y3955" s="1" t="s">
        <v>11393</v>
      </c>
      <c r="Z3955" s="1"/>
      <c r="AA3955" s="70">
        <v>44635</v>
      </c>
      <c r="AB3955" s="70"/>
      <c r="AC3955" s="70"/>
      <c r="AD3955" s="70"/>
      <c r="AG3955" s="1"/>
      <c r="AH3955" s="1" t="s">
        <v>11393</v>
      </c>
      <c r="AI3955" s="1" t="s">
        <v>23509</v>
      </c>
      <c r="AJ3955" s="1" t="s">
        <v>10437</v>
      </c>
      <c r="AK3955" s="8" t="s">
        <v>23509</v>
      </c>
      <c r="AL3955" s="8" t="s">
        <v>11395</v>
      </c>
      <c r="AM3955" s="8" t="s">
        <v>11401</v>
      </c>
      <c r="AN3955" s="8" t="s">
        <v>11397</v>
      </c>
      <c r="AO3955" s="8">
        <v>1</v>
      </c>
      <c r="AP3955" s="8">
        <v>0</v>
      </c>
      <c r="AQ3955" s="8" t="s">
        <v>16698</v>
      </c>
      <c r="AR3955" s="8">
        <f t="shared" si="61"/>
        <v>0</v>
      </c>
    </row>
    <row r="3956" spans="1:44" s="8" customFormat="1">
      <c r="A3956" s="70">
        <v>44632.502222222203</v>
      </c>
      <c r="B3956" s="71">
        <v>44632.502222222203</v>
      </c>
      <c r="C3956" s="1" t="s">
        <v>10439</v>
      </c>
      <c r="E3956" s="1" t="s">
        <v>5</v>
      </c>
      <c r="F3956" s="1"/>
      <c r="G3956" s="72">
        <v>2000</v>
      </c>
      <c r="H3956" s="72">
        <v>0</v>
      </c>
      <c r="I3956" s="72">
        <v>2000</v>
      </c>
      <c r="J3956" s="72">
        <v>2000</v>
      </c>
      <c r="K3956" s="72">
        <v>0</v>
      </c>
      <c r="L3956" s="1" t="s">
        <v>11386</v>
      </c>
      <c r="M3956" s="1" t="s">
        <v>16693</v>
      </c>
      <c r="N3956" s="1" t="s">
        <v>23510</v>
      </c>
      <c r="O3956" s="1" t="s">
        <v>11388</v>
      </c>
      <c r="P3956" s="1" t="s">
        <v>11389</v>
      </c>
      <c r="Q3956" s="1" t="s">
        <v>11402</v>
      </c>
      <c r="R3956" s="1" t="s">
        <v>12615</v>
      </c>
      <c r="S3956" s="1" t="s">
        <v>12616</v>
      </c>
      <c r="T3956" s="1" t="s">
        <v>2826</v>
      </c>
      <c r="U3956" s="1"/>
      <c r="V3956" s="1"/>
      <c r="W3956" s="1"/>
      <c r="X3956" s="1"/>
      <c r="Y3956" s="1" t="s">
        <v>11393</v>
      </c>
      <c r="Z3956" s="1"/>
      <c r="AA3956" s="70">
        <v>44635</v>
      </c>
      <c r="AB3956" s="70"/>
      <c r="AC3956" s="70"/>
      <c r="AD3956" s="70"/>
      <c r="AG3956" s="1"/>
      <c r="AH3956" s="1" t="s">
        <v>11393</v>
      </c>
      <c r="AI3956" s="1" t="s">
        <v>12616</v>
      </c>
      <c r="AJ3956" s="1" t="s">
        <v>10439</v>
      </c>
      <c r="AK3956" s="8" t="s">
        <v>12616</v>
      </c>
      <c r="AL3956" s="8" t="s">
        <v>11470</v>
      </c>
      <c r="AM3956" s="8" t="s">
        <v>12193</v>
      </c>
      <c r="AN3956" s="8" t="s">
        <v>11472</v>
      </c>
      <c r="AO3956" s="8">
        <v>1</v>
      </c>
      <c r="AP3956" s="8" t="s">
        <v>11394</v>
      </c>
      <c r="AQ3956" s="8" t="s">
        <v>11394</v>
      </c>
      <c r="AR3956" s="8" t="str">
        <f t="shared" si="61"/>
        <v>Music</v>
      </c>
    </row>
    <row r="3957" spans="1:44" s="8" customFormat="1">
      <c r="A3957" s="70">
        <v>44632.512499999997</v>
      </c>
      <c r="B3957" s="71">
        <v>44632.512499999997</v>
      </c>
      <c r="C3957" s="1" t="s">
        <v>10440</v>
      </c>
      <c r="E3957" s="1" t="s">
        <v>5</v>
      </c>
      <c r="F3957" s="1"/>
      <c r="G3957" s="72">
        <v>2000</v>
      </c>
      <c r="H3957" s="72">
        <v>0</v>
      </c>
      <c r="I3957" s="72">
        <v>2000</v>
      </c>
      <c r="J3957" s="72">
        <v>2000</v>
      </c>
      <c r="K3957" s="72">
        <v>0</v>
      </c>
      <c r="L3957" s="1" t="s">
        <v>11386</v>
      </c>
      <c r="M3957" s="1" t="s">
        <v>11387</v>
      </c>
      <c r="N3957" s="1" t="s">
        <v>23511</v>
      </c>
      <c r="O3957" s="1" t="s">
        <v>11388</v>
      </c>
      <c r="P3957" s="1" t="s">
        <v>11389</v>
      </c>
      <c r="Q3957" s="1" t="s">
        <v>11938</v>
      </c>
      <c r="R3957" s="1" t="s">
        <v>23512</v>
      </c>
      <c r="S3957" s="1" t="s">
        <v>23499</v>
      </c>
      <c r="T3957" s="1" t="s">
        <v>10441</v>
      </c>
      <c r="U3957" s="1"/>
      <c r="V3957" s="1"/>
      <c r="W3957" s="1"/>
      <c r="X3957" s="1"/>
      <c r="Y3957" s="1" t="s">
        <v>11393</v>
      </c>
      <c r="Z3957" s="1"/>
      <c r="AA3957" s="70">
        <v>44641</v>
      </c>
      <c r="AB3957" s="70"/>
      <c r="AC3957" s="70"/>
      <c r="AD3957" s="70"/>
      <c r="AG3957" s="1"/>
      <c r="AH3957" s="1" t="s">
        <v>11393</v>
      </c>
      <c r="AI3957" s="1" t="s">
        <v>23499</v>
      </c>
      <c r="AJ3957" s="1" t="s">
        <v>10440</v>
      </c>
      <c r="AK3957" s="8" t="s">
        <v>23499</v>
      </c>
      <c r="AL3957" s="8" t="s">
        <v>11478</v>
      </c>
      <c r="AM3957" s="8" t="s">
        <v>11479</v>
      </c>
      <c r="AN3957" s="8" t="s">
        <v>11472</v>
      </c>
      <c r="AO3957" s="8">
        <v>1</v>
      </c>
      <c r="AP3957" s="8">
        <v>0</v>
      </c>
      <c r="AQ3957" s="8">
        <v>0</v>
      </c>
      <c r="AR3957" s="8">
        <f t="shared" si="61"/>
        <v>0</v>
      </c>
    </row>
    <row r="3958" spans="1:44" s="8" customFormat="1">
      <c r="A3958" s="19">
        <v>44632.587928240697</v>
      </c>
      <c r="B3958" s="19">
        <v>44632.587928240697</v>
      </c>
      <c r="C3958" s="8" t="s">
        <v>10442</v>
      </c>
      <c r="E3958" s="8" t="s">
        <v>5</v>
      </c>
      <c r="G3958" s="15">
        <v>2000</v>
      </c>
      <c r="H3958" s="15">
        <v>1099</v>
      </c>
      <c r="I3958" s="15">
        <v>3099</v>
      </c>
      <c r="J3958" s="15">
        <v>3099</v>
      </c>
      <c r="K3958" s="15">
        <v>0</v>
      </c>
      <c r="L3958" s="8" t="s">
        <v>11386</v>
      </c>
      <c r="M3958" s="8" t="s">
        <v>11387</v>
      </c>
      <c r="N3958" s="20"/>
      <c r="O3958" s="8" t="s">
        <v>11388</v>
      </c>
      <c r="P3958" s="8" t="s">
        <v>11389</v>
      </c>
      <c r="Q3958" s="8" t="s">
        <v>19432</v>
      </c>
      <c r="R3958" s="8" t="s">
        <v>23513</v>
      </c>
      <c r="S3958" s="8" t="s">
        <v>23514</v>
      </c>
      <c r="T3958" s="20" t="s">
        <v>10443</v>
      </c>
      <c r="Y3958" s="8" t="s">
        <v>11393</v>
      </c>
      <c r="AA3958" s="19">
        <v>44645</v>
      </c>
      <c r="AB3958" s="19"/>
      <c r="AC3958" s="19"/>
      <c r="AD3958" s="19"/>
      <c r="AG3958" s="8" t="s">
        <v>11587</v>
      </c>
      <c r="AH3958" s="8" t="s">
        <v>11393</v>
      </c>
      <c r="AI3958" s="1" t="s">
        <v>23514</v>
      </c>
      <c r="AJ3958" s="8" t="s">
        <v>10442</v>
      </c>
      <c r="AK3958" s="8" t="s">
        <v>23514</v>
      </c>
      <c r="AL3958" s="8" t="s">
        <v>11478</v>
      </c>
      <c r="AM3958" s="8" t="s">
        <v>11543</v>
      </c>
      <c r="AN3958" s="8" t="s">
        <v>11472</v>
      </c>
      <c r="AO3958" s="8">
        <v>1</v>
      </c>
      <c r="AP3958" s="8" t="s">
        <v>16698</v>
      </c>
      <c r="AQ3958" s="8" t="s">
        <v>16698</v>
      </c>
      <c r="AR3958" s="8" t="str">
        <f t="shared" si="61"/>
        <v>Other</v>
      </c>
    </row>
    <row r="3959" spans="1:44" s="8" customFormat="1">
      <c r="A3959" s="19">
        <v>44632.522060185198</v>
      </c>
      <c r="B3959" s="19">
        <v>44632.522060185198</v>
      </c>
      <c r="C3959" s="8" t="s">
        <v>10444</v>
      </c>
      <c r="E3959" s="8" t="s">
        <v>5</v>
      </c>
      <c r="G3959" s="15">
        <v>2000</v>
      </c>
      <c r="H3959" s="15">
        <v>0</v>
      </c>
      <c r="I3959" s="15">
        <v>2000</v>
      </c>
      <c r="J3959" s="15">
        <v>2000</v>
      </c>
      <c r="K3959" s="15">
        <v>0</v>
      </c>
      <c r="L3959" s="8" t="s">
        <v>11386</v>
      </c>
      <c r="M3959" s="8" t="s">
        <v>16693</v>
      </c>
      <c r="N3959" s="8" t="s">
        <v>61</v>
      </c>
      <c r="O3959" s="8" t="s">
        <v>11388</v>
      </c>
      <c r="P3959" s="8" t="s">
        <v>11389</v>
      </c>
      <c r="Q3959" s="8" t="s">
        <v>11544</v>
      </c>
      <c r="R3959" s="8" t="s">
        <v>13370</v>
      </c>
      <c r="S3959" s="8" t="s">
        <v>13371</v>
      </c>
      <c r="T3959" s="8" t="s">
        <v>62</v>
      </c>
      <c r="V3959" s="8" t="s">
        <v>13371</v>
      </c>
      <c r="Y3959" s="8" t="s">
        <v>11393</v>
      </c>
      <c r="AA3959" s="19">
        <v>44635</v>
      </c>
      <c r="AB3959" s="19"/>
      <c r="AC3959" s="19"/>
      <c r="AD3959" s="19"/>
      <c r="AH3959" s="8" t="s">
        <v>11393</v>
      </c>
      <c r="AI3959" s="1" t="s">
        <v>13371</v>
      </c>
      <c r="AJ3959" s="8" t="s">
        <v>10444</v>
      </c>
      <c r="AK3959" s="8" t="s">
        <v>13371</v>
      </c>
      <c r="AL3959" s="8" t="s">
        <v>11395</v>
      </c>
      <c r="AM3959" s="8" t="s">
        <v>11483</v>
      </c>
      <c r="AN3959" s="8" t="s">
        <v>11397</v>
      </c>
      <c r="AO3959" s="8">
        <v>1</v>
      </c>
      <c r="AP3959" s="8" t="s">
        <v>11394</v>
      </c>
      <c r="AQ3959" s="8" t="s">
        <v>11394</v>
      </c>
      <c r="AR3959" s="8" t="str">
        <f t="shared" si="61"/>
        <v>Music</v>
      </c>
    </row>
    <row r="3960" spans="1:44" s="8" customFormat="1">
      <c r="A3960" s="19">
        <v>44632.532881944397</v>
      </c>
      <c r="B3960" s="19">
        <v>44632.532881944397</v>
      </c>
      <c r="C3960" s="8" t="s">
        <v>10445</v>
      </c>
      <c r="E3960" s="8" t="s">
        <v>5</v>
      </c>
      <c r="G3960" s="15">
        <v>2000</v>
      </c>
      <c r="H3960" s="15">
        <v>0</v>
      </c>
      <c r="I3960" s="15">
        <v>2000</v>
      </c>
      <c r="J3960" s="15">
        <v>2000</v>
      </c>
      <c r="K3960" s="15">
        <v>0</v>
      </c>
      <c r="L3960" s="8" t="s">
        <v>11386</v>
      </c>
      <c r="M3960" s="8" t="s">
        <v>11387</v>
      </c>
      <c r="N3960" s="20"/>
      <c r="O3960" s="8" t="s">
        <v>11388</v>
      </c>
      <c r="P3960" s="8" t="s">
        <v>11389</v>
      </c>
      <c r="Q3960" s="8" t="s">
        <v>12123</v>
      </c>
      <c r="R3960" s="8" t="s">
        <v>20008</v>
      </c>
      <c r="S3960" s="8" t="s">
        <v>23515</v>
      </c>
      <c r="T3960" s="20" t="s">
        <v>10446</v>
      </c>
      <c r="Y3960" s="8" t="s">
        <v>11393</v>
      </c>
      <c r="AA3960" s="19">
        <v>44645</v>
      </c>
      <c r="AB3960" s="19"/>
      <c r="AC3960" s="19"/>
      <c r="AD3960" s="19"/>
      <c r="AG3960" s="8" t="s">
        <v>11547</v>
      </c>
      <c r="AH3960" s="8" t="s">
        <v>11393</v>
      </c>
      <c r="AI3960" s="1" t="s">
        <v>23515</v>
      </c>
      <c r="AJ3960" s="8" t="s">
        <v>10445</v>
      </c>
      <c r="AK3960" s="8" t="s">
        <v>23515</v>
      </c>
      <c r="AL3960" s="8" t="s">
        <v>11523</v>
      </c>
      <c r="AM3960" s="8" t="s">
        <v>11616</v>
      </c>
      <c r="AN3960" s="8" t="s">
        <v>11429</v>
      </c>
      <c r="AO3960" s="8">
        <v>1</v>
      </c>
      <c r="AP3960" s="8" t="s">
        <v>16698</v>
      </c>
      <c r="AQ3960" s="8" t="s">
        <v>16698</v>
      </c>
      <c r="AR3960" s="8" t="str">
        <f t="shared" si="61"/>
        <v>Theatre</v>
      </c>
    </row>
    <row r="3961" spans="1:44" s="8" customFormat="1">
      <c r="A3961" s="19">
        <v>44632.530185185198</v>
      </c>
      <c r="B3961" s="19">
        <v>44632.530185185198</v>
      </c>
      <c r="C3961" s="8" t="s">
        <v>10447</v>
      </c>
      <c r="E3961" s="8" t="s">
        <v>5</v>
      </c>
      <c r="G3961" s="15">
        <v>2000</v>
      </c>
      <c r="H3961" s="15">
        <v>0</v>
      </c>
      <c r="I3961" s="15">
        <v>2000</v>
      </c>
      <c r="J3961" s="15">
        <v>2000</v>
      </c>
      <c r="K3961" s="15">
        <v>0</v>
      </c>
      <c r="L3961" s="8" t="s">
        <v>11386</v>
      </c>
      <c r="M3961" s="8" t="s">
        <v>11387</v>
      </c>
      <c r="N3961" s="8" t="s">
        <v>23516</v>
      </c>
      <c r="O3961" s="8" t="s">
        <v>11388</v>
      </c>
      <c r="P3961" s="8" t="s">
        <v>11389</v>
      </c>
      <c r="Q3961" s="8" t="s">
        <v>23517</v>
      </c>
      <c r="R3961" s="8" t="s">
        <v>23518</v>
      </c>
      <c r="S3961" s="8" t="s">
        <v>23503</v>
      </c>
      <c r="T3961" s="8" t="s">
        <v>10448</v>
      </c>
      <c r="Y3961" s="8" t="s">
        <v>11393</v>
      </c>
      <c r="AA3961" s="19">
        <v>44637</v>
      </c>
      <c r="AB3961" s="19"/>
      <c r="AC3961" s="19"/>
      <c r="AD3961" s="19"/>
      <c r="AH3961" s="8" t="s">
        <v>11393</v>
      </c>
      <c r="AI3961" s="1" t="s">
        <v>23503</v>
      </c>
      <c r="AJ3961" s="8" t="s">
        <v>10447</v>
      </c>
      <c r="AK3961" s="8" t="s">
        <v>23503</v>
      </c>
      <c r="AL3961" s="8" t="s">
        <v>11395</v>
      </c>
      <c r="AM3961" s="8" t="s">
        <v>11396</v>
      </c>
      <c r="AN3961" s="8" t="s">
        <v>11397</v>
      </c>
      <c r="AO3961" s="8">
        <v>1</v>
      </c>
      <c r="AP3961" s="8">
        <v>0</v>
      </c>
      <c r="AQ3961" s="8">
        <v>0</v>
      </c>
      <c r="AR3961" s="8">
        <f t="shared" si="61"/>
        <v>0</v>
      </c>
    </row>
    <row r="3962" spans="1:44" s="8" customFormat="1">
      <c r="A3962" s="19">
        <v>44632.535000000003</v>
      </c>
      <c r="B3962" s="19">
        <v>44632.535000000003</v>
      </c>
      <c r="C3962" s="8" t="s">
        <v>10449</v>
      </c>
      <c r="E3962" s="8" t="s">
        <v>5</v>
      </c>
      <c r="G3962" s="15">
        <v>2000</v>
      </c>
      <c r="H3962" s="15">
        <v>0</v>
      </c>
      <c r="I3962" s="15">
        <v>2000</v>
      </c>
      <c r="J3962" s="15">
        <v>2000</v>
      </c>
      <c r="K3962" s="15">
        <v>0</v>
      </c>
      <c r="L3962" s="8" t="s">
        <v>11386</v>
      </c>
      <c r="M3962" s="8" t="s">
        <v>11387</v>
      </c>
      <c r="N3962" s="8" t="s">
        <v>23519</v>
      </c>
      <c r="O3962" s="8" t="s">
        <v>11388</v>
      </c>
      <c r="P3962" s="8" t="s">
        <v>11389</v>
      </c>
      <c r="Q3962" s="8" t="s">
        <v>12075</v>
      </c>
      <c r="R3962" s="8" t="s">
        <v>11875</v>
      </c>
      <c r="S3962" s="8" t="s">
        <v>23520</v>
      </c>
      <c r="T3962" s="8" t="s">
        <v>10450</v>
      </c>
      <c r="Y3962" s="8" t="s">
        <v>11393</v>
      </c>
      <c r="AA3962" s="19">
        <v>44637</v>
      </c>
      <c r="AB3962" s="19"/>
      <c r="AC3962" s="19"/>
      <c r="AD3962" s="19"/>
      <c r="AH3962" s="8" t="s">
        <v>11393</v>
      </c>
      <c r="AI3962" s="1" t="s">
        <v>23520</v>
      </c>
      <c r="AJ3962" s="8" t="s">
        <v>10449</v>
      </c>
      <c r="AK3962" s="8" t="s">
        <v>23520</v>
      </c>
      <c r="AL3962" s="8" t="s">
        <v>11478</v>
      </c>
      <c r="AM3962" s="8" t="s">
        <v>11588</v>
      </c>
      <c r="AN3962" s="8" t="s">
        <v>11472</v>
      </c>
      <c r="AO3962" s="8">
        <v>1</v>
      </c>
      <c r="AP3962" s="8">
        <v>0</v>
      </c>
      <c r="AQ3962" s="8">
        <v>0</v>
      </c>
      <c r="AR3962" s="8">
        <f t="shared" si="61"/>
        <v>0</v>
      </c>
    </row>
    <row r="3963" spans="1:44" s="8" customFormat="1">
      <c r="A3963" s="70">
        <v>44632.6155671296</v>
      </c>
      <c r="B3963" s="71">
        <v>44632.6155671296</v>
      </c>
      <c r="C3963" s="1" t="s">
        <v>10451</v>
      </c>
      <c r="E3963" s="1" t="s">
        <v>5</v>
      </c>
      <c r="F3963" s="1"/>
      <c r="G3963" s="72">
        <v>2000</v>
      </c>
      <c r="H3963" s="72">
        <v>0</v>
      </c>
      <c r="I3963" s="72">
        <v>2000</v>
      </c>
      <c r="J3963" s="72">
        <v>2000</v>
      </c>
      <c r="K3963" s="72">
        <v>0</v>
      </c>
      <c r="L3963" s="1" t="s">
        <v>11386</v>
      </c>
      <c r="M3963" s="1" t="s">
        <v>11387</v>
      </c>
      <c r="N3963" s="74"/>
      <c r="O3963" s="1" t="s">
        <v>11388</v>
      </c>
      <c r="P3963" s="1" t="s">
        <v>11389</v>
      </c>
      <c r="Q3963" s="1" t="s">
        <v>11406</v>
      </c>
      <c r="R3963" s="1" t="s">
        <v>23521</v>
      </c>
      <c r="S3963" s="1" t="s">
        <v>12936</v>
      </c>
      <c r="T3963" s="74" t="s">
        <v>10452</v>
      </c>
      <c r="U3963" s="1"/>
      <c r="V3963" s="1"/>
      <c r="W3963" s="1"/>
      <c r="X3963" s="1"/>
      <c r="Y3963" s="1" t="s">
        <v>11393</v>
      </c>
      <c r="Z3963" s="1"/>
      <c r="AA3963" s="70">
        <v>44643</v>
      </c>
      <c r="AB3963" s="70"/>
      <c r="AC3963" s="70"/>
      <c r="AD3963" s="70"/>
      <c r="AG3963" s="1" t="s">
        <v>11394</v>
      </c>
      <c r="AH3963" s="1" t="s">
        <v>11393</v>
      </c>
      <c r="AI3963" s="1" t="s">
        <v>12936</v>
      </c>
      <c r="AJ3963" s="1" t="s">
        <v>10451</v>
      </c>
      <c r="AK3963" s="8" t="s">
        <v>12936</v>
      </c>
      <c r="AL3963" s="8" t="s">
        <v>11395</v>
      </c>
      <c r="AM3963" s="8" t="s">
        <v>11401</v>
      </c>
      <c r="AN3963" s="8" t="s">
        <v>11397</v>
      </c>
      <c r="AO3963" s="8">
        <v>1</v>
      </c>
      <c r="AP3963" s="8" t="s">
        <v>16698</v>
      </c>
      <c r="AQ3963" s="8" t="s">
        <v>16698</v>
      </c>
      <c r="AR3963" s="8" t="str">
        <f t="shared" si="61"/>
        <v>Music</v>
      </c>
    </row>
    <row r="3964" spans="1:44" s="8" customFormat="1">
      <c r="A3964" s="19">
        <v>44632.540162037003</v>
      </c>
      <c r="B3964" s="19">
        <v>44632.540162037003</v>
      </c>
      <c r="C3964" s="8" t="s">
        <v>10453</v>
      </c>
      <c r="E3964" s="8" t="s">
        <v>5</v>
      </c>
      <c r="G3964" s="15">
        <v>2000</v>
      </c>
      <c r="H3964" s="15">
        <v>0</v>
      </c>
      <c r="I3964" s="15">
        <v>2000</v>
      </c>
      <c r="J3964" s="15">
        <v>2000</v>
      </c>
      <c r="K3964" s="15">
        <v>0</v>
      </c>
      <c r="L3964" s="8" t="s">
        <v>11386</v>
      </c>
      <c r="M3964" s="8" t="s">
        <v>11387</v>
      </c>
      <c r="N3964" s="20"/>
      <c r="O3964" s="8" t="s">
        <v>11388</v>
      </c>
      <c r="P3964" s="8" t="s">
        <v>11389</v>
      </c>
      <c r="Q3964" s="8" t="s">
        <v>11504</v>
      </c>
      <c r="R3964" s="8" t="s">
        <v>23522</v>
      </c>
      <c r="S3964" s="8" t="s">
        <v>23523</v>
      </c>
      <c r="T3964" s="20" t="s">
        <v>10454</v>
      </c>
      <c r="Y3964" s="8" t="s">
        <v>11393</v>
      </c>
      <c r="AA3964" s="19">
        <v>44645</v>
      </c>
      <c r="AB3964" s="19"/>
      <c r="AC3964" s="19"/>
      <c r="AD3964" s="19"/>
      <c r="AG3964" s="8" t="s">
        <v>11547</v>
      </c>
      <c r="AH3964" s="8" t="s">
        <v>11393</v>
      </c>
      <c r="AI3964" s="1" t="s">
        <v>23523</v>
      </c>
      <c r="AJ3964" s="8" t="s">
        <v>10453</v>
      </c>
      <c r="AK3964" s="8" t="s">
        <v>23523</v>
      </c>
      <c r="AL3964" s="8" t="s">
        <v>11395</v>
      </c>
      <c r="AM3964" s="8" t="s">
        <v>16869</v>
      </c>
      <c r="AN3964" s="8" t="s">
        <v>11397</v>
      </c>
      <c r="AO3964" s="8">
        <v>1</v>
      </c>
      <c r="AP3964" s="8" t="s">
        <v>16698</v>
      </c>
      <c r="AQ3964" s="8" t="s">
        <v>16698</v>
      </c>
      <c r="AR3964" s="8" t="str">
        <f t="shared" si="61"/>
        <v>Theatre</v>
      </c>
    </row>
    <row r="3965" spans="1:44" s="8" customFormat="1">
      <c r="A3965" s="19">
        <v>44632.547175925902</v>
      </c>
      <c r="B3965" s="19">
        <v>44632.547175925902</v>
      </c>
      <c r="C3965" s="8" t="s">
        <v>10455</v>
      </c>
      <c r="E3965" s="8" t="s">
        <v>5</v>
      </c>
      <c r="G3965" s="15">
        <v>2000</v>
      </c>
      <c r="H3965" s="15">
        <v>0</v>
      </c>
      <c r="I3965" s="15">
        <v>2000</v>
      </c>
      <c r="J3965" s="15">
        <v>2000</v>
      </c>
      <c r="K3965" s="15">
        <v>0</v>
      </c>
      <c r="L3965" s="8" t="s">
        <v>11386</v>
      </c>
      <c r="M3965" s="8" t="s">
        <v>16693</v>
      </c>
      <c r="N3965" s="8" t="s">
        <v>23524</v>
      </c>
      <c r="O3965" s="8" t="s">
        <v>11388</v>
      </c>
      <c r="P3965" s="8" t="s">
        <v>11389</v>
      </c>
      <c r="Q3965" s="8" t="s">
        <v>12809</v>
      </c>
      <c r="R3965" s="8" t="s">
        <v>13001</v>
      </c>
      <c r="S3965" s="8" t="s">
        <v>13968</v>
      </c>
      <c r="T3965" s="8" t="s">
        <v>10456</v>
      </c>
      <c r="U3965" s="8" t="s">
        <v>10456</v>
      </c>
      <c r="V3965" s="8" t="s">
        <v>13968</v>
      </c>
      <c r="Y3965" s="8" t="s">
        <v>11393</v>
      </c>
      <c r="AA3965" s="19">
        <v>44635</v>
      </c>
      <c r="AB3965" s="19"/>
      <c r="AC3965" s="19"/>
      <c r="AD3965" s="19"/>
      <c r="AH3965" s="8" t="s">
        <v>11393</v>
      </c>
      <c r="AI3965" s="1" t="s">
        <v>13968</v>
      </c>
      <c r="AJ3965" s="8" t="s">
        <v>10455</v>
      </c>
      <c r="AK3965" s="8" t="s">
        <v>13968</v>
      </c>
      <c r="AL3965" s="8" t="s">
        <v>11395</v>
      </c>
      <c r="AM3965" s="8" t="s">
        <v>11500</v>
      </c>
      <c r="AN3965" s="8" t="s">
        <v>11397</v>
      </c>
      <c r="AO3965" s="8">
        <v>1</v>
      </c>
      <c r="AP3965" s="8">
        <v>0</v>
      </c>
      <c r="AQ3965" s="8" t="s">
        <v>16698</v>
      </c>
      <c r="AR3965" s="8">
        <f t="shared" si="61"/>
        <v>0</v>
      </c>
    </row>
    <row r="3966" spans="1:44" s="8" customFormat="1">
      <c r="A3966" s="19">
        <v>44632.5495717593</v>
      </c>
      <c r="B3966" s="19">
        <v>44632.5495717593</v>
      </c>
      <c r="C3966" s="8" t="s">
        <v>10457</v>
      </c>
      <c r="E3966" s="8" t="s">
        <v>5</v>
      </c>
      <c r="G3966" s="15">
        <v>2000</v>
      </c>
      <c r="H3966" s="15">
        <v>0</v>
      </c>
      <c r="I3966" s="15">
        <v>2000</v>
      </c>
      <c r="J3966" s="15">
        <v>2000</v>
      </c>
      <c r="K3966" s="15">
        <v>0</v>
      </c>
      <c r="L3966" s="8" t="s">
        <v>11386</v>
      </c>
      <c r="M3966" s="8" t="s">
        <v>11387</v>
      </c>
      <c r="N3966" s="20"/>
      <c r="O3966" s="8" t="s">
        <v>11388</v>
      </c>
      <c r="P3966" s="8" t="s">
        <v>11389</v>
      </c>
      <c r="Q3966" s="8" t="s">
        <v>11959</v>
      </c>
      <c r="R3966" s="8" t="s">
        <v>23525</v>
      </c>
      <c r="S3966" s="8" t="s">
        <v>23526</v>
      </c>
      <c r="T3966" s="20" t="s">
        <v>10458</v>
      </c>
      <c r="Y3966" s="8" t="s">
        <v>11393</v>
      </c>
      <c r="AA3966" s="19">
        <v>44645</v>
      </c>
      <c r="AB3966" s="19"/>
      <c r="AC3966" s="19"/>
      <c r="AD3966" s="19"/>
      <c r="AG3966" s="8" t="s">
        <v>11433</v>
      </c>
      <c r="AH3966" s="8" t="s">
        <v>11393</v>
      </c>
      <c r="AI3966" s="1" t="s">
        <v>23526</v>
      </c>
      <c r="AJ3966" s="8" t="s">
        <v>10457</v>
      </c>
      <c r="AK3966" s="8" t="s">
        <v>23526</v>
      </c>
      <c r="AL3966" s="8" t="s">
        <v>13255</v>
      </c>
      <c r="AM3966" s="8" t="s">
        <v>12541</v>
      </c>
      <c r="AN3966" s="8" t="s">
        <v>11577</v>
      </c>
      <c r="AO3966" s="8">
        <v>1</v>
      </c>
      <c r="AP3966" s="8">
        <v>0</v>
      </c>
      <c r="AQ3966" s="8" t="s">
        <v>16698</v>
      </c>
      <c r="AR3966" s="8" t="str">
        <f t="shared" si="61"/>
        <v xml:space="preserve">Design </v>
      </c>
    </row>
    <row r="3967" spans="1:44" s="8" customFormat="1">
      <c r="A3967" s="19">
        <v>44632.556192129603</v>
      </c>
      <c r="B3967" s="19">
        <v>44632.556192129603</v>
      </c>
      <c r="C3967" s="8" t="s">
        <v>10459</v>
      </c>
      <c r="E3967" s="8" t="s">
        <v>5</v>
      </c>
      <c r="G3967" s="15">
        <v>2000</v>
      </c>
      <c r="H3967" s="15">
        <v>0</v>
      </c>
      <c r="I3967" s="15">
        <v>2000</v>
      </c>
      <c r="J3967" s="15">
        <v>2000</v>
      </c>
      <c r="K3967" s="15">
        <v>0</v>
      </c>
      <c r="L3967" s="8" t="s">
        <v>11386</v>
      </c>
      <c r="M3967" s="8" t="s">
        <v>16693</v>
      </c>
      <c r="N3967" s="8" t="s">
        <v>447</v>
      </c>
      <c r="O3967" s="8" t="s">
        <v>11388</v>
      </c>
      <c r="P3967" s="8" t="s">
        <v>11389</v>
      </c>
      <c r="Q3967" s="8" t="s">
        <v>12246</v>
      </c>
      <c r="R3967" s="8" t="s">
        <v>13466</v>
      </c>
      <c r="S3967" s="8" t="s">
        <v>13467</v>
      </c>
      <c r="T3967" s="8" t="s">
        <v>448</v>
      </c>
      <c r="Y3967" s="8" t="s">
        <v>11393</v>
      </c>
      <c r="AA3967" s="19">
        <v>44635</v>
      </c>
      <c r="AB3967" s="19"/>
      <c r="AC3967" s="19"/>
      <c r="AD3967" s="19"/>
      <c r="AH3967" s="8" t="s">
        <v>11393</v>
      </c>
      <c r="AI3967" s="1" t="s">
        <v>13467</v>
      </c>
      <c r="AJ3967" s="8" t="s">
        <v>10459</v>
      </c>
      <c r="AK3967" s="8" t="s">
        <v>13467</v>
      </c>
      <c r="AL3967" s="8" t="s">
        <v>11523</v>
      </c>
      <c r="AM3967" s="8" t="s">
        <v>11540</v>
      </c>
      <c r="AN3967" s="8" t="s">
        <v>11429</v>
      </c>
      <c r="AO3967" s="8">
        <v>1</v>
      </c>
      <c r="AP3967" s="8" t="s">
        <v>11433</v>
      </c>
      <c r="AQ3967" s="8" t="s">
        <v>11433</v>
      </c>
      <c r="AR3967" s="8" t="str">
        <f t="shared" si="61"/>
        <v xml:space="preserve">Design </v>
      </c>
    </row>
    <row r="3968" spans="1:44" s="8" customFormat="1">
      <c r="A3968" s="19">
        <v>44632.5709837963</v>
      </c>
      <c r="B3968" s="19">
        <v>44632.5709837963</v>
      </c>
      <c r="C3968" s="8" t="s">
        <v>10460</v>
      </c>
      <c r="E3968" s="8" t="s">
        <v>5</v>
      </c>
      <c r="G3968" s="15">
        <v>2000</v>
      </c>
      <c r="H3968" s="15">
        <v>0</v>
      </c>
      <c r="I3968" s="15">
        <v>2000</v>
      </c>
      <c r="J3968" s="15">
        <v>2000</v>
      </c>
      <c r="K3968" s="15">
        <v>0</v>
      </c>
      <c r="L3968" s="8" t="s">
        <v>11386</v>
      </c>
      <c r="M3968" s="8" t="s">
        <v>11387</v>
      </c>
      <c r="N3968" s="20"/>
      <c r="O3968" s="8" t="s">
        <v>11388</v>
      </c>
      <c r="P3968" s="8" t="s">
        <v>11389</v>
      </c>
      <c r="Q3968" s="8" t="s">
        <v>12246</v>
      </c>
      <c r="R3968" s="8" t="s">
        <v>18925</v>
      </c>
      <c r="S3968" s="8" t="s">
        <v>13409</v>
      </c>
      <c r="T3968" s="20" t="s">
        <v>10461</v>
      </c>
      <c r="Y3968" s="8" t="s">
        <v>11393</v>
      </c>
      <c r="AA3968" s="19">
        <v>44645</v>
      </c>
      <c r="AB3968" s="19"/>
      <c r="AC3968" s="19"/>
      <c r="AD3968" s="19"/>
      <c r="AG3968" s="8" t="s">
        <v>11442</v>
      </c>
      <c r="AH3968" s="8" t="s">
        <v>11393</v>
      </c>
      <c r="AI3968" s="1" t="s">
        <v>13409</v>
      </c>
      <c r="AJ3968" s="8" t="s">
        <v>10460</v>
      </c>
      <c r="AK3968" s="8" t="s">
        <v>13409</v>
      </c>
      <c r="AL3968" s="8" t="s">
        <v>11395</v>
      </c>
      <c r="AM3968" s="8" t="s">
        <v>11483</v>
      </c>
      <c r="AN3968" s="8" t="s">
        <v>11397</v>
      </c>
      <c r="AO3968" s="8">
        <v>1</v>
      </c>
      <c r="AP3968" s="8" t="s">
        <v>16698</v>
      </c>
      <c r="AQ3968" s="8" t="s">
        <v>16698</v>
      </c>
      <c r="AR3968" s="8" t="str">
        <f t="shared" si="61"/>
        <v>Visual Arts</v>
      </c>
    </row>
    <row r="3969" spans="1:44" s="8" customFormat="1">
      <c r="A3969" s="70">
        <v>44632.588761574101</v>
      </c>
      <c r="B3969" s="71">
        <v>44632.588761574101</v>
      </c>
      <c r="C3969" s="1" t="s">
        <v>10462</v>
      </c>
      <c r="E3969" s="1" t="s">
        <v>5</v>
      </c>
      <c r="F3969" s="1"/>
      <c r="G3969" s="72">
        <v>2000</v>
      </c>
      <c r="H3969" s="72">
        <v>0</v>
      </c>
      <c r="I3969" s="72">
        <v>2000</v>
      </c>
      <c r="J3969" s="72">
        <v>2000</v>
      </c>
      <c r="K3969" s="72">
        <v>0</v>
      </c>
      <c r="L3969" s="1" t="s">
        <v>11386</v>
      </c>
      <c r="M3969" s="1" t="s">
        <v>11387</v>
      </c>
      <c r="N3969" s="74"/>
      <c r="O3969" s="1" t="s">
        <v>11388</v>
      </c>
      <c r="P3969" s="1" t="s">
        <v>11389</v>
      </c>
      <c r="Q3969" s="1" t="s">
        <v>15726</v>
      </c>
      <c r="R3969" s="1" t="s">
        <v>18565</v>
      </c>
      <c r="S3969" s="1" t="s">
        <v>23527</v>
      </c>
      <c r="T3969" s="74" t="s">
        <v>10463</v>
      </c>
      <c r="U3969" s="1"/>
      <c r="V3969" s="1"/>
      <c r="W3969" s="1"/>
      <c r="X3969" s="1"/>
      <c r="Y3969" s="1" t="s">
        <v>11393</v>
      </c>
      <c r="Z3969" s="1"/>
      <c r="AA3969" s="70">
        <v>44645</v>
      </c>
      <c r="AB3969" s="70"/>
      <c r="AC3969" s="70"/>
      <c r="AD3969" s="70"/>
      <c r="AG3969" s="1" t="s">
        <v>11442</v>
      </c>
      <c r="AH3969" s="1" t="s">
        <v>11393</v>
      </c>
      <c r="AI3969" s="1" t="s">
        <v>23527</v>
      </c>
      <c r="AJ3969" s="1" t="s">
        <v>10462</v>
      </c>
      <c r="AK3969" s="8" t="s">
        <v>23527</v>
      </c>
      <c r="AL3969" s="8" t="s">
        <v>11395</v>
      </c>
      <c r="AM3969" s="8" t="s">
        <v>11500</v>
      </c>
      <c r="AN3969" s="8" t="s">
        <v>11397</v>
      </c>
      <c r="AO3969" s="8">
        <v>1</v>
      </c>
      <c r="AP3969" s="8" t="s">
        <v>16698</v>
      </c>
      <c r="AQ3969" s="8" t="s">
        <v>16698</v>
      </c>
      <c r="AR3969" s="8" t="str">
        <f t="shared" si="61"/>
        <v>Visual Arts</v>
      </c>
    </row>
    <row r="3970" spans="1:44" s="8" customFormat="1">
      <c r="A3970" s="70">
        <v>44632.565127314803</v>
      </c>
      <c r="B3970" s="71">
        <v>44632.565127314803</v>
      </c>
      <c r="C3970" s="1" t="s">
        <v>10464</v>
      </c>
      <c r="E3970" s="1" t="s">
        <v>5</v>
      </c>
      <c r="F3970" s="1"/>
      <c r="G3970" s="72">
        <v>2000</v>
      </c>
      <c r="H3970" s="72">
        <v>0</v>
      </c>
      <c r="I3970" s="72">
        <v>2000</v>
      </c>
      <c r="J3970" s="72">
        <v>2000</v>
      </c>
      <c r="K3970" s="72">
        <v>0</v>
      </c>
      <c r="L3970" s="1" t="s">
        <v>11386</v>
      </c>
      <c r="M3970" s="1" t="s">
        <v>16693</v>
      </c>
      <c r="N3970" s="1" t="s">
        <v>23528</v>
      </c>
      <c r="O3970" s="1" t="s">
        <v>11388</v>
      </c>
      <c r="P3970" s="1" t="s">
        <v>11389</v>
      </c>
      <c r="Q3970" s="1" t="s">
        <v>19444</v>
      </c>
      <c r="R3970" s="1" t="s">
        <v>23529</v>
      </c>
      <c r="S3970" s="1" t="s">
        <v>19977</v>
      </c>
      <c r="T3970" s="1" t="s">
        <v>10465</v>
      </c>
      <c r="U3970" s="1" t="s">
        <v>10465</v>
      </c>
      <c r="V3970" s="1" t="s">
        <v>19977</v>
      </c>
      <c r="W3970" s="1"/>
      <c r="X3970" s="1"/>
      <c r="Y3970" s="1" t="s">
        <v>11393</v>
      </c>
      <c r="Z3970" s="1"/>
      <c r="AA3970" s="70">
        <v>44635</v>
      </c>
      <c r="AB3970" s="70"/>
      <c r="AC3970" s="70"/>
      <c r="AD3970" s="70"/>
      <c r="AG3970" s="1"/>
      <c r="AH3970" s="1" t="s">
        <v>11393</v>
      </c>
      <c r="AI3970" s="1" t="s">
        <v>19977</v>
      </c>
      <c r="AJ3970" s="1" t="s">
        <v>10464</v>
      </c>
      <c r="AK3970" s="8" t="s">
        <v>19977</v>
      </c>
      <c r="AL3970" s="8" t="s">
        <v>11395</v>
      </c>
      <c r="AM3970" s="8" t="s">
        <v>11401</v>
      </c>
      <c r="AN3970" s="8" t="s">
        <v>11397</v>
      </c>
      <c r="AO3970" s="8">
        <v>1</v>
      </c>
      <c r="AP3970" s="8">
        <v>0</v>
      </c>
      <c r="AQ3970" s="8" t="s">
        <v>16698</v>
      </c>
      <c r="AR3970" s="8">
        <f t="shared" si="61"/>
        <v>0</v>
      </c>
    </row>
    <row r="3971" spans="1:44" s="8" customFormat="1">
      <c r="A3971" s="70">
        <v>44632.988935185203</v>
      </c>
      <c r="B3971" s="71">
        <v>44632.988935185203</v>
      </c>
      <c r="C3971" s="1" t="s">
        <v>10466</v>
      </c>
      <c r="E3971" s="1" t="s">
        <v>5</v>
      </c>
      <c r="F3971" s="1"/>
      <c r="G3971" s="72">
        <v>2000</v>
      </c>
      <c r="H3971" s="72">
        <v>0</v>
      </c>
      <c r="I3971" s="72">
        <v>2000</v>
      </c>
      <c r="J3971" s="72">
        <v>2000</v>
      </c>
      <c r="K3971" s="72">
        <v>0</v>
      </c>
      <c r="L3971" s="1" t="s">
        <v>11386</v>
      </c>
      <c r="M3971" s="1" t="s">
        <v>11387</v>
      </c>
      <c r="N3971" s="1" t="s">
        <v>23530</v>
      </c>
      <c r="O3971" s="1" t="s">
        <v>11388</v>
      </c>
      <c r="P3971" s="1" t="s">
        <v>11389</v>
      </c>
      <c r="Q3971" s="1" t="s">
        <v>12984</v>
      </c>
      <c r="R3971" s="1" t="s">
        <v>11758</v>
      </c>
      <c r="S3971" s="1" t="s">
        <v>23531</v>
      </c>
      <c r="T3971" s="1" t="s">
        <v>10467</v>
      </c>
      <c r="U3971" s="1"/>
      <c r="V3971" s="1"/>
      <c r="W3971" s="1"/>
      <c r="X3971" s="1"/>
      <c r="Y3971" s="1" t="s">
        <v>11393</v>
      </c>
      <c r="Z3971" s="1"/>
      <c r="AA3971" s="70">
        <v>44637</v>
      </c>
      <c r="AB3971" s="70"/>
      <c r="AC3971" s="70"/>
      <c r="AD3971" s="70"/>
      <c r="AG3971" s="1"/>
      <c r="AH3971" s="1" t="s">
        <v>11393</v>
      </c>
      <c r="AI3971" s="1" t="s">
        <v>23531</v>
      </c>
      <c r="AJ3971" s="1" t="s">
        <v>10466</v>
      </c>
      <c r="AK3971" s="8" t="s">
        <v>23531</v>
      </c>
      <c r="AL3971" s="8" t="s">
        <v>11395</v>
      </c>
      <c r="AM3971" s="8" t="s">
        <v>11405</v>
      </c>
      <c r="AN3971" s="8" t="s">
        <v>11397</v>
      </c>
      <c r="AO3971" s="8">
        <v>1</v>
      </c>
      <c r="AP3971" s="8">
        <v>0</v>
      </c>
      <c r="AQ3971" s="8">
        <v>0</v>
      </c>
      <c r="AR3971" s="8">
        <f t="shared" ref="AR3971:AR4034" si="62">IF(LEN(AG3971)&gt;0,AG3971,IF(AP3971=AQ3971,AP3971,IF(AP3971="n/a",AQ3971,IF(AQ3971="n/a",AP3971,IF(AP3971=0,AQ3971,IF(AQ3971=0,AP3971))))))</f>
        <v>0</v>
      </c>
    </row>
    <row r="3972" spans="1:44" s="8" customFormat="1">
      <c r="A3972" s="70">
        <v>44632.645787037</v>
      </c>
      <c r="B3972" s="71">
        <v>44632.645787037</v>
      </c>
      <c r="C3972" s="1" t="s">
        <v>10468</v>
      </c>
      <c r="E3972" s="1" t="s">
        <v>5</v>
      </c>
      <c r="F3972" s="1"/>
      <c r="G3972" s="72">
        <v>1000</v>
      </c>
      <c r="H3972" s="72">
        <v>0</v>
      </c>
      <c r="I3972" s="72">
        <v>1000</v>
      </c>
      <c r="J3972" s="72">
        <v>1000</v>
      </c>
      <c r="K3972" s="72">
        <v>0</v>
      </c>
      <c r="L3972" s="1" t="s">
        <v>11386</v>
      </c>
      <c r="M3972" s="1" t="s">
        <v>11387</v>
      </c>
      <c r="N3972" s="74"/>
      <c r="O3972" s="1" t="s">
        <v>11388</v>
      </c>
      <c r="P3972" s="1" t="s">
        <v>11389</v>
      </c>
      <c r="Q3972" s="1" t="s">
        <v>15720</v>
      </c>
      <c r="R3972" s="1" t="s">
        <v>18670</v>
      </c>
      <c r="S3972" s="1" t="s">
        <v>23532</v>
      </c>
      <c r="T3972" s="74" t="s">
        <v>10469</v>
      </c>
      <c r="U3972" s="1" t="s">
        <v>10469</v>
      </c>
      <c r="V3972" s="1" t="s">
        <v>23532</v>
      </c>
      <c r="W3972" s="1"/>
      <c r="X3972" s="1"/>
      <c r="Y3972" s="1" t="s">
        <v>11393</v>
      </c>
      <c r="Z3972" s="1"/>
      <c r="AA3972" s="70">
        <v>44643</v>
      </c>
      <c r="AB3972" s="70"/>
      <c r="AC3972" s="70"/>
      <c r="AD3972" s="70"/>
      <c r="AG3972" s="1" t="s">
        <v>12000</v>
      </c>
      <c r="AH3972" s="1" t="s">
        <v>11393</v>
      </c>
      <c r="AI3972" s="1" t="s">
        <v>23532</v>
      </c>
      <c r="AJ3972" s="1" t="s">
        <v>10468</v>
      </c>
      <c r="AK3972" s="8" t="s">
        <v>23532</v>
      </c>
      <c r="AL3972" s="8" t="s">
        <v>11575</v>
      </c>
      <c r="AM3972" s="8" t="s">
        <v>11576</v>
      </c>
      <c r="AN3972" s="8" t="s">
        <v>11577</v>
      </c>
      <c r="AO3972" s="8">
        <v>1</v>
      </c>
      <c r="AP3972" s="8" t="s">
        <v>16698</v>
      </c>
      <c r="AQ3972" s="8" t="s">
        <v>16698</v>
      </c>
      <c r="AR3972" s="8" t="str">
        <f t="shared" si="62"/>
        <v>Crafts</v>
      </c>
    </row>
    <row r="3973" spans="1:44" s="8" customFormat="1">
      <c r="A3973" s="70">
        <v>44632.658391203702</v>
      </c>
      <c r="B3973" s="71">
        <v>44632.658391203702</v>
      </c>
      <c r="C3973" s="1" t="s">
        <v>10470</v>
      </c>
      <c r="E3973" s="1" t="s">
        <v>5</v>
      </c>
      <c r="F3973" s="1"/>
      <c r="G3973" s="72">
        <v>2000</v>
      </c>
      <c r="H3973" s="72">
        <v>0</v>
      </c>
      <c r="I3973" s="72">
        <v>2000</v>
      </c>
      <c r="J3973" s="72">
        <v>2000</v>
      </c>
      <c r="K3973" s="72">
        <v>0</v>
      </c>
      <c r="L3973" s="1" t="s">
        <v>11386</v>
      </c>
      <c r="M3973" s="1" t="s">
        <v>11387</v>
      </c>
      <c r="N3973" s="74"/>
      <c r="O3973" s="1" t="s">
        <v>11388</v>
      </c>
      <c r="P3973" s="1" t="s">
        <v>11389</v>
      </c>
      <c r="Q3973" s="1" t="s">
        <v>13541</v>
      </c>
      <c r="R3973" s="1" t="s">
        <v>23533</v>
      </c>
      <c r="S3973" s="1" t="s">
        <v>23534</v>
      </c>
      <c r="T3973" s="74" t="s">
        <v>10471</v>
      </c>
      <c r="U3973" s="1"/>
      <c r="V3973" s="1"/>
      <c r="W3973" s="1"/>
      <c r="X3973" s="1"/>
      <c r="Y3973" s="1" t="s">
        <v>11393</v>
      </c>
      <c r="Z3973" s="1"/>
      <c r="AA3973" s="70">
        <v>44643</v>
      </c>
      <c r="AB3973" s="70"/>
      <c r="AC3973" s="70"/>
      <c r="AD3973" s="70"/>
      <c r="AG3973" s="1" t="s">
        <v>11394</v>
      </c>
      <c r="AH3973" s="1" t="s">
        <v>11393</v>
      </c>
      <c r="AI3973" s="1" t="s">
        <v>23534</v>
      </c>
      <c r="AJ3973" s="1" t="s">
        <v>10470</v>
      </c>
      <c r="AK3973" s="8" t="s">
        <v>23534</v>
      </c>
      <c r="AL3973" s="8" t="s">
        <v>11478</v>
      </c>
      <c r="AM3973" s="8" t="s">
        <v>11548</v>
      </c>
      <c r="AN3973" s="8" t="s">
        <v>11472</v>
      </c>
      <c r="AO3973" s="8">
        <v>1</v>
      </c>
      <c r="AP3973" s="8" t="s">
        <v>16698</v>
      </c>
      <c r="AQ3973" s="8" t="s">
        <v>16698</v>
      </c>
      <c r="AR3973" s="8" t="str">
        <f t="shared" si="62"/>
        <v>Music</v>
      </c>
    </row>
    <row r="3974" spans="1:44" s="8" customFormat="1">
      <c r="A3974" s="19">
        <v>44632.576018518499</v>
      </c>
      <c r="B3974" s="19">
        <v>44632.576018518499</v>
      </c>
      <c r="C3974" s="8" t="s">
        <v>10472</v>
      </c>
      <c r="E3974" s="8" t="s">
        <v>5</v>
      </c>
      <c r="G3974" s="15">
        <v>2000</v>
      </c>
      <c r="H3974" s="15">
        <v>0</v>
      </c>
      <c r="I3974" s="15">
        <v>2000</v>
      </c>
      <c r="J3974" s="15">
        <v>2000</v>
      </c>
      <c r="K3974" s="15">
        <v>0</v>
      </c>
      <c r="L3974" s="8" t="s">
        <v>11386</v>
      </c>
      <c r="M3974" s="8" t="s">
        <v>11387</v>
      </c>
      <c r="N3974" s="20"/>
      <c r="O3974" s="8" t="s">
        <v>11388</v>
      </c>
      <c r="P3974" s="8" t="s">
        <v>11389</v>
      </c>
      <c r="Q3974" s="8" t="s">
        <v>15831</v>
      </c>
      <c r="R3974" s="8" t="s">
        <v>23535</v>
      </c>
      <c r="S3974" s="8" t="s">
        <v>15729</v>
      </c>
      <c r="T3974" s="20" t="s">
        <v>10473</v>
      </c>
      <c r="U3974" s="8" t="s">
        <v>10473</v>
      </c>
      <c r="V3974" s="8" t="s">
        <v>15729</v>
      </c>
      <c r="Y3974" s="8" t="s">
        <v>11393</v>
      </c>
      <c r="AA3974" s="19">
        <v>44648</v>
      </c>
      <c r="AB3974" s="19"/>
      <c r="AC3974" s="19"/>
      <c r="AD3974" s="19"/>
      <c r="AG3974" s="8" t="s">
        <v>11433</v>
      </c>
      <c r="AH3974" s="8" t="s">
        <v>11393</v>
      </c>
      <c r="AI3974" s="1" t="s">
        <v>15729</v>
      </c>
      <c r="AJ3974" s="8" t="s">
        <v>10472</v>
      </c>
      <c r="AK3974" s="8" t="s">
        <v>15729</v>
      </c>
      <c r="AL3974" s="8" t="s">
        <v>11395</v>
      </c>
      <c r="AM3974" s="8" t="s">
        <v>11401</v>
      </c>
      <c r="AN3974" s="8" t="s">
        <v>11397</v>
      </c>
      <c r="AO3974" s="8">
        <v>1</v>
      </c>
      <c r="AP3974" s="8" t="s">
        <v>16698</v>
      </c>
      <c r="AQ3974" s="8" t="s">
        <v>16698</v>
      </c>
      <c r="AR3974" s="8" t="str">
        <f t="shared" si="62"/>
        <v xml:space="preserve">Design </v>
      </c>
    </row>
    <row r="3975" spans="1:44" s="8" customFormat="1">
      <c r="A3975" s="19">
        <v>44632.579467592601</v>
      </c>
      <c r="B3975" s="19">
        <v>44632.579467592601</v>
      </c>
      <c r="C3975" s="8" t="s">
        <v>10474</v>
      </c>
      <c r="E3975" s="8" t="s">
        <v>5</v>
      </c>
      <c r="G3975" s="15">
        <v>2000</v>
      </c>
      <c r="H3975" s="15">
        <v>0</v>
      </c>
      <c r="I3975" s="15">
        <v>2000</v>
      </c>
      <c r="J3975" s="15">
        <v>2000</v>
      </c>
      <c r="K3975" s="15">
        <v>0</v>
      </c>
      <c r="L3975" s="8" t="s">
        <v>11386</v>
      </c>
      <c r="M3975" s="8" t="s">
        <v>11387</v>
      </c>
      <c r="N3975" s="8" t="s">
        <v>23536</v>
      </c>
      <c r="O3975" s="8" t="s">
        <v>11388</v>
      </c>
      <c r="P3975" s="8" t="s">
        <v>11389</v>
      </c>
      <c r="Q3975" s="8" t="s">
        <v>23537</v>
      </c>
      <c r="R3975" s="8" t="s">
        <v>23538</v>
      </c>
      <c r="S3975" s="8" t="s">
        <v>23539</v>
      </c>
      <c r="T3975" s="8" t="s">
        <v>10475</v>
      </c>
      <c r="Y3975" s="8" t="s">
        <v>11393</v>
      </c>
      <c r="AA3975" s="19">
        <v>44637</v>
      </c>
      <c r="AB3975" s="19"/>
      <c r="AC3975" s="19"/>
      <c r="AD3975" s="19"/>
      <c r="AH3975" s="8" t="s">
        <v>11393</v>
      </c>
      <c r="AI3975" s="1" t="s">
        <v>23539</v>
      </c>
      <c r="AJ3975" s="8" t="s">
        <v>10474</v>
      </c>
      <c r="AK3975" s="8" t="s">
        <v>23539</v>
      </c>
      <c r="AL3975" s="8" t="s">
        <v>12451</v>
      </c>
      <c r="AM3975" s="8" t="s">
        <v>12487</v>
      </c>
      <c r="AN3975" s="8" t="s">
        <v>11466</v>
      </c>
      <c r="AO3975" s="8">
        <v>1</v>
      </c>
      <c r="AP3975" s="8">
        <v>0</v>
      </c>
      <c r="AQ3975" s="8">
        <v>0</v>
      </c>
      <c r="AR3975" s="8">
        <f t="shared" si="62"/>
        <v>0</v>
      </c>
    </row>
    <row r="3976" spans="1:44" s="8" customFormat="1">
      <c r="A3976" s="19">
        <v>44632.577962962998</v>
      </c>
      <c r="B3976" s="19">
        <v>44632.577951388899</v>
      </c>
      <c r="C3976" s="8" t="s">
        <v>10476</v>
      </c>
      <c r="E3976" s="8" t="s">
        <v>5</v>
      </c>
      <c r="G3976" s="15">
        <v>2000</v>
      </c>
      <c r="H3976" s="15">
        <v>0</v>
      </c>
      <c r="I3976" s="15">
        <v>2000</v>
      </c>
      <c r="J3976" s="15">
        <v>2000</v>
      </c>
      <c r="K3976" s="15">
        <v>0</v>
      </c>
      <c r="L3976" s="8" t="s">
        <v>11386</v>
      </c>
      <c r="M3976" s="8" t="s">
        <v>11387</v>
      </c>
      <c r="N3976" s="8" t="s">
        <v>23540</v>
      </c>
      <c r="O3976" s="8" t="s">
        <v>11388</v>
      </c>
      <c r="P3976" s="8" t="s">
        <v>11389</v>
      </c>
      <c r="Q3976" s="8" t="s">
        <v>12881</v>
      </c>
      <c r="R3976" s="8" t="s">
        <v>23541</v>
      </c>
      <c r="S3976" s="8" t="s">
        <v>21151</v>
      </c>
      <c r="T3976" s="8" t="s">
        <v>10477</v>
      </c>
      <c r="Y3976" s="8" t="s">
        <v>11393</v>
      </c>
      <c r="AA3976" s="19">
        <v>44637</v>
      </c>
      <c r="AB3976" s="19"/>
      <c r="AC3976" s="19"/>
      <c r="AD3976" s="19"/>
      <c r="AH3976" s="8" t="s">
        <v>11393</v>
      </c>
      <c r="AI3976" s="1" t="s">
        <v>21151</v>
      </c>
      <c r="AJ3976" s="8" t="s">
        <v>10476</v>
      </c>
      <c r="AK3976" s="8" t="s">
        <v>21151</v>
      </c>
      <c r="AL3976" s="8" t="s">
        <v>11559</v>
      </c>
      <c r="AM3976" s="8" t="s">
        <v>11568</v>
      </c>
      <c r="AN3976" s="8" t="s">
        <v>11466</v>
      </c>
      <c r="AO3976" s="8">
        <v>1</v>
      </c>
      <c r="AP3976" s="8">
        <v>0</v>
      </c>
      <c r="AQ3976" s="8">
        <v>0</v>
      </c>
      <c r="AR3976" s="8">
        <f t="shared" si="62"/>
        <v>0</v>
      </c>
    </row>
    <row r="3977" spans="1:44" s="8" customFormat="1">
      <c r="A3977" s="70">
        <v>44632.585810185199</v>
      </c>
      <c r="B3977" s="71">
        <v>44632.5857986111</v>
      </c>
      <c r="C3977" s="1" t="s">
        <v>10478</v>
      </c>
      <c r="E3977" s="1" t="s">
        <v>5</v>
      </c>
      <c r="F3977" s="1"/>
      <c r="G3977" s="72">
        <v>2000</v>
      </c>
      <c r="H3977" s="72">
        <v>0</v>
      </c>
      <c r="I3977" s="72">
        <v>2000</v>
      </c>
      <c r="J3977" s="72">
        <v>2000</v>
      </c>
      <c r="K3977" s="72">
        <v>0</v>
      </c>
      <c r="L3977" s="1" t="s">
        <v>11386</v>
      </c>
      <c r="M3977" s="1" t="s">
        <v>16693</v>
      </c>
      <c r="N3977" s="1" t="s">
        <v>23542</v>
      </c>
      <c r="O3977" s="1" t="s">
        <v>11388</v>
      </c>
      <c r="P3977" s="1" t="s">
        <v>11389</v>
      </c>
      <c r="Q3977" s="1" t="s">
        <v>23173</v>
      </c>
      <c r="R3977" s="1" t="s">
        <v>23513</v>
      </c>
      <c r="S3977" s="1" t="s">
        <v>23514</v>
      </c>
      <c r="T3977" s="1" t="s">
        <v>10479</v>
      </c>
      <c r="U3977" s="1"/>
      <c r="V3977" s="1"/>
      <c r="W3977" s="1"/>
      <c r="X3977" s="1"/>
      <c r="Y3977" s="1" t="s">
        <v>11393</v>
      </c>
      <c r="Z3977" s="1"/>
      <c r="AA3977" s="70">
        <v>44635</v>
      </c>
      <c r="AB3977" s="70"/>
      <c r="AC3977" s="70"/>
      <c r="AD3977" s="70"/>
      <c r="AG3977" s="1"/>
      <c r="AH3977" s="1" t="s">
        <v>11393</v>
      </c>
      <c r="AI3977" s="1" t="s">
        <v>23514</v>
      </c>
      <c r="AJ3977" s="1" t="s">
        <v>10478</v>
      </c>
      <c r="AK3977" s="8" t="s">
        <v>23514</v>
      </c>
      <c r="AL3977" s="8" t="s">
        <v>11478</v>
      </c>
      <c r="AM3977" s="8" t="s">
        <v>11543</v>
      </c>
      <c r="AN3977" s="8" t="s">
        <v>11472</v>
      </c>
      <c r="AO3977" s="8">
        <v>1</v>
      </c>
      <c r="AP3977" s="8">
        <v>0</v>
      </c>
      <c r="AQ3977" s="8" t="s">
        <v>16698</v>
      </c>
      <c r="AR3977" s="8">
        <f t="shared" si="62"/>
        <v>0</v>
      </c>
    </row>
    <row r="3978" spans="1:44" s="8" customFormat="1">
      <c r="A3978" s="19">
        <v>44632.574479166702</v>
      </c>
      <c r="B3978" s="19">
        <v>44632.574479166702</v>
      </c>
      <c r="C3978" s="8" t="s">
        <v>10480</v>
      </c>
      <c r="E3978" s="8" t="s">
        <v>5</v>
      </c>
      <c r="G3978" s="15">
        <v>2000</v>
      </c>
      <c r="H3978" s="15">
        <v>0</v>
      </c>
      <c r="I3978" s="15">
        <v>2000</v>
      </c>
      <c r="J3978" s="15">
        <v>2000</v>
      </c>
      <c r="K3978" s="15">
        <v>0</v>
      </c>
      <c r="L3978" s="8" t="s">
        <v>11386</v>
      </c>
      <c r="M3978" s="8" t="s">
        <v>11387</v>
      </c>
      <c r="N3978" s="8" t="s">
        <v>23543</v>
      </c>
      <c r="O3978" s="8" t="s">
        <v>11388</v>
      </c>
      <c r="P3978" s="8" t="s">
        <v>11389</v>
      </c>
      <c r="Q3978" s="8" t="s">
        <v>14551</v>
      </c>
      <c r="R3978" s="8" t="s">
        <v>19479</v>
      </c>
      <c r="S3978" s="8" t="s">
        <v>14988</v>
      </c>
      <c r="T3978" s="8" t="s">
        <v>10481</v>
      </c>
      <c r="Y3978" s="8" t="s">
        <v>11393</v>
      </c>
      <c r="AA3978" s="19">
        <v>44637</v>
      </c>
      <c r="AB3978" s="19"/>
      <c r="AC3978" s="19"/>
      <c r="AD3978" s="19"/>
      <c r="AH3978" s="8" t="s">
        <v>11393</v>
      </c>
      <c r="AI3978" s="1" t="s">
        <v>14988</v>
      </c>
      <c r="AJ3978" s="8" t="s">
        <v>10480</v>
      </c>
      <c r="AK3978" s="8" t="s">
        <v>14988</v>
      </c>
      <c r="AL3978" s="8" t="s">
        <v>11395</v>
      </c>
      <c r="AM3978" s="8" t="s">
        <v>11396</v>
      </c>
      <c r="AN3978" s="8" t="s">
        <v>11397</v>
      </c>
      <c r="AO3978" s="8">
        <v>1</v>
      </c>
      <c r="AP3978" s="8">
        <v>0</v>
      </c>
      <c r="AQ3978" s="8">
        <v>0</v>
      </c>
      <c r="AR3978" s="8">
        <f t="shared" si="62"/>
        <v>0</v>
      </c>
    </row>
    <row r="3979" spans="1:44" s="8" customFormat="1">
      <c r="A3979" s="70">
        <v>44632.5853935185</v>
      </c>
      <c r="B3979" s="71">
        <v>44632.5853935185</v>
      </c>
      <c r="C3979" s="1" t="s">
        <v>23544</v>
      </c>
      <c r="E3979" s="1" t="s">
        <v>5</v>
      </c>
      <c r="F3979" s="1"/>
      <c r="G3979" s="72">
        <v>2000</v>
      </c>
      <c r="H3979" s="72">
        <v>0</v>
      </c>
      <c r="I3979" s="72">
        <v>2000</v>
      </c>
      <c r="J3979" s="72"/>
      <c r="K3979" s="72">
        <v>0</v>
      </c>
      <c r="L3979" s="1" t="s">
        <v>11386</v>
      </c>
      <c r="M3979" s="1" t="s">
        <v>11387</v>
      </c>
      <c r="N3979" s="74"/>
      <c r="O3979" s="1" t="s">
        <v>11388</v>
      </c>
      <c r="P3979" s="1" t="s">
        <v>11554</v>
      </c>
      <c r="Q3979" s="1" t="s">
        <v>23545</v>
      </c>
      <c r="R3979" s="1" t="s">
        <v>18148</v>
      </c>
      <c r="S3979" s="1" t="s">
        <v>23546</v>
      </c>
      <c r="T3979" s="74" t="s">
        <v>23547</v>
      </c>
      <c r="U3979" s="1"/>
      <c r="V3979" s="1"/>
      <c r="W3979" s="1"/>
      <c r="X3979" s="1"/>
      <c r="Y3979" s="1" t="s">
        <v>11393</v>
      </c>
      <c r="Z3979" s="1"/>
      <c r="AA3979" s="70"/>
      <c r="AB3979" s="70"/>
      <c r="AC3979" s="70"/>
      <c r="AD3979" s="70"/>
      <c r="AG3979" s="1" t="s">
        <v>11394</v>
      </c>
      <c r="AH3979" s="1" t="s">
        <v>11393</v>
      </c>
      <c r="AI3979" s="1" t="s">
        <v>23546</v>
      </c>
      <c r="AJ3979" s="1" t="s">
        <v>23544</v>
      </c>
      <c r="AK3979" s="8" t="s">
        <v>23546</v>
      </c>
      <c r="AL3979" s="8" t="s">
        <v>11789</v>
      </c>
      <c r="AM3979" s="8" t="s">
        <v>11789</v>
      </c>
      <c r="AN3979" s="8" t="s">
        <v>11690</v>
      </c>
      <c r="AO3979" s="8">
        <v>1</v>
      </c>
      <c r="AP3979" s="8" t="s">
        <v>16698</v>
      </c>
      <c r="AQ3979" s="8" t="s">
        <v>16698</v>
      </c>
      <c r="AR3979" s="8" t="str">
        <f t="shared" si="62"/>
        <v>Music</v>
      </c>
    </row>
    <row r="3980" spans="1:44" s="8" customFormat="1">
      <c r="A3980" s="70">
        <v>44632.592245370397</v>
      </c>
      <c r="B3980" s="71">
        <v>44632.592245370397</v>
      </c>
      <c r="C3980" s="1" t="s">
        <v>10482</v>
      </c>
      <c r="E3980" s="1" t="s">
        <v>5</v>
      </c>
      <c r="F3980" s="1"/>
      <c r="G3980" s="72">
        <v>1000</v>
      </c>
      <c r="H3980" s="72">
        <v>1000</v>
      </c>
      <c r="I3980" s="72">
        <v>2000</v>
      </c>
      <c r="J3980" s="72">
        <v>2000</v>
      </c>
      <c r="K3980" s="72">
        <v>0</v>
      </c>
      <c r="L3980" s="1" t="s">
        <v>11386</v>
      </c>
      <c r="M3980" s="1" t="s">
        <v>16693</v>
      </c>
      <c r="N3980" s="1" t="s">
        <v>23548</v>
      </c>
      <c r="O3980" s="1" t="s">
        <v>11388</v>
      </c>
      <c r="P3980" s="1" t="s">
        <v>11389</v>
      </c>
      <c r="Q3980" s="1" t="s">
        <v>12114</v>
      </c>
      <c r="R3980" s="1" t="s">
        <v>11791</v>
      </c>
      <c r="S3980" s="1" t="s">
        <v>23549</v>
      </c>
      <c r="T3980" s="1" t="s">
        <v>7330</v>
      </c>
      <c r="U3980" s="1"/>
      <c r="V3980" s="1" t="s">
        <v>23549</v>
      </c>
      <c r="W3980" s="1"/>
      <c r="X3980" s="1"/>
      <c r="Y3980" s="1" t="s">
        <v>11393</v>
      </c>
      <c r="Z3980" s="1"/>
      <c r="AA3980" s="70">
        <v>44635</v>
      </c>
      <c r="AB3980" s="70"/>
      <c r="AC3980" s="70"/>
      <c r="AD3980" s="70"/>
      <c r="AG3980" s="1"/>
      <c r="AH3980" s="1" t="s">
        <v>11393</v>
      </c>
      <c r="AI3980" s="1" t="s">
        <v>23549</v>
      </c>
      <c r="AJ3980" s="1" t="s">
        <v>10482</v>
      </c>
      <c r="AK3980" s="8" t="s">
        <v>23549</v>
      </c>
      <c r="AL3980" s="8" t="s">
        <v>11803</v>
      </c>
      <c r="AM3980" s="8" t="s">
        <v>11804</v>
      </c>
      <c r="AN3980" s="8" t="s">
        <v>11514</v>
      </c>
      <c r="AO3980" s="8">
        <v>1</v>
      </c>
      <c r="AP3980" s="8">
        <v>0</v>
      </c>
      <c r="AQ3980" s="8" t="s">
        <v>16698</v>
      </c>
      <c r="AR3980" s="8">
        <f t="shared" si="62"/>
        <v>0</v>
      </c>
    </row>
    <row r="3981" spans="1:44" s="8" customFormat="1">
      <c r="A3981" s="19">
        <v>44632.594259259298</v>
      </c>
      <c r="B3981" s="19">
        <v>44632.594259259298</v>
      </c>
      <c r="C3981" s="8" t="s">
        <v>10483</v>
      </c>
      <c r="E3981" s="8" t="s">
        <v>5</v>
      </c>
      <c r="G3981" s="15">
        <v>2000</v>
      </c>
      <c r="H3981" s="15">
        <v>0</v>
      </c>
      <c r="I3981" s="15">
        <v>2000</v>
      </c>
      <c r="J3981" s="15">
        <v>2000</v>
      </c>
      <c r="K3981" s="15">
        <v>0</v>
      </c>
      <c r="L3981" s="8" t="s">
        <v>11386</v>
      </c>
      <c r="M3981" s="8" t="s">
        <v>16693</v>
      </c>
      <c r="O3981" s="8" t="s">
        <v>11388</v>
      </c>
      <c r="P3981" s="8" t="s">
        <v>11389</v>
      </c>
      <c r="Q3981" s="8" t="s">
        <v>12246</v>
      </c>
      <c r="R3981" s="8" t="s">
        <v>23550</v>
      </c>
      <c r="S3981" s="8" t="s">
        <v>23551</v>
      </c>
      <c r="T3981" s="8" t="s">
        <v>10484</v>
      </c>
      <c r="Y3981" s="8" t="s">
        <v>11393</v>
      </c>
      <c r="AA3981" s="19">
        <v>44635</v>
      </c>
      <c r="AB3981" s="19"/>
      <c r="AC3981" s="19"/>
      <c r="AD3981" s="19"/>
      <c r="AH3981" s="8" t="s">
        <v>11393</v>
      </c>
      <c r="AI3981" s="1" t="s">
        <v>23551</v>
      </c>
      <c r="AJ3981" s="8" t="s">
        <v>10483</v>
      </c>
      <c r="AK3981" s="8" t="s">
        <v>23551</v>
      </c>
      <c r="AL3981" s="8" t="s">
        <v>11559</v>
      </c>
      <c r="AM3981" s="8" t="s">
        <v>11568</v>
      </c>
      <c r="AN3981" s="8" t="s">
        <v>11466</v>
      </c>
      <c r="AO3981" s="8">
        <v>1</v>
      </c>
      <c r="AP3981" s="8">
        <v>0</v>
      </c>
      <c r="AQ3981" s="8" t="s">
        <v>16698</v>
      </c>
      <c r="AR3981" s="8">
        <f t="shared" si="62"/>
        <v>0</v>
      </c>
    </row>
    <row r="3982" spans="1:44" s="8" customFormat="1">
      <c r="A3982" s="70">
        <v>44632.616851851897</v>
      </c>
      <c r="B3982" s="71">
        <v>44632.616851851897</v>
      </c>
      <c r="C3982" s="1" t="s">
        <v>10485</v>
      </c>
      <c r="E3982" s="1" t="s">
        <v>5</v>
      </c>
      <c r="F3982" s="1"/>
      <c r="G3982" s="72">
        <v>2000</v>
      </c>
      <c r="H3982" s="72">
        <v>0</v>
      </c>
      <c r="I3982" s="72">
        <v>2000</v>
      </c>
      <c r="J3982" s="72">
        <v>2000</v>
      </c>
      <c r="K3982" s="72">
        <v>0</v>
      </c>
      <c r="L3982" s="1" t="s">
        <v>11386</v>
      </c>
      <c r="M3982" s="1" t="s">
        <v>16693</v>
      </c>
      <c r="N3982" s="1" t="s">
        <v>23552</v>
      </c>
      <c r="O3982" s="1" t="s">
        <v>11388</v>
      </c>
      <c r="P3982" s="1" t="s">
        <v>11389</v>
      </c>
      <c r="Q3982" s="1" t="s">
        <v>11694</v>
      </c>
      <c r="R3982" s="1" t="s">
        <v>15666</v>
      </c>
      <c r="S3982" s="1" t="s">
        <v>23553</v>
      </c>
      <c r="T3982" s="1" t="s">
        <v>10486</v>
      </c>
      <c r="U3982" s="1" t="s">
        <v>10486</v>
      </c>
      <c r="V3982" s="1" t="s">
        <v>23553</v>
      </c>
      <c r="W3982" s="1"/>
      <c r="X3982" s="1"/>
      <c r="Y3982" s="1" t="s">
        <v>11393</v>
      </c>
      <c r="Z3982" s="1"/>
      <c r="AA3982" s="70">
        <v>44637</v>
      </c>
      <c r="AB3982" s="70"/>
      <c r="AC3982" s="70"/>
      <c r="AD3982" s="70"/>
      <c r="AG3982" s="1"/>
      <c r="AH3982" s="1" t="s">
        <v>11393</v>
      </c>
      <c r="AI3982" s="1" t="s">
        <v>23553</v>
      </c>
      <c r="AJ3982" s="1" t="s">
        <v>10485</v>
      </c>
      <c r="AK3982" s="8" t="s">
        <v>23553</v>
      </c>
      <c r="AL3982" s="8" t="s">
        <v>11395</v>
      </c>
      <c r="AM3982" s="8" t="s">
        <v>11396</v>
      </c>
      <c r="AN3982" s="8" t="s">
        <v>11397</v>
      </c>
      <c r="AO3982" s="8">
        <v>1</v>
      </c>
      <c r="AP3982" s="8">
        <v>0</v>
      </c>
      <c r="AQ3982" s="8" t="s">
        <v>16698</v>
      </c>
      <c r="AR3982" s="8">
        <f t="shared" si="62"/>
        <v>0</v>
      </c>
    </row>
    <row r="3983" spans="1:44" s="8" customFormat="1">
      <c r="A3983" s="19">
        <v>44632.6629398148</v>
      </c>
      <c r="B3983" s="19">
        <v>44632.6629398148</v>
      </c>
      <c r="C3983" s="8" t="s">
        <v>10487</v>
      </c>
      <c r="E3983" s="8" t="s">
        <v>5</v>
      </c>
      <c r="G3983" s="15">
        <v>2000</v>
      </c>
      <c r="H3983" s="15">
        <v>0</v>
      </c>
      <c r="I3983" s="15">
        <v>2000</v>
      </c>
      <c r="J3983" s="15">
        <v>2000</v>
      </c>
      <c r="K3983" s="15">
        <v>0</v>
      </c>
      <c r="L3983" s="8" t="s">
        <v>11386</v>
      </c>
      <c r="M3983" s="8" t="s">
        <v>11387</v>
      </c>
      <c r="N3983" s="20"/>
      <c r="O3983" s="8" t="s">
        <v>11388</v>
      </c>
      <c r="P3983" s="8" t="s">
        <v>11389</v>
      </c>
      <c r="Q3983" s="8" t="s">
        <v>11467</v>
      </c>
      <c r="R3983" s="8" t="s">
        <v>23554</v>
      </c>
      <c r="S3983" s="8" t="s">
        <v>23555</v>
      </c>
      <c r="T3983" s="20" t="s">
        <v>10488</v>
      </c>
      <c r="U3983" s="8" t="s">
        <v>10488</v>
      </c>
      <c r="V3983" s="8" t="s">
        <v>23555</v>
      </c>
      <c r="Y3983" s="8" t="s">
        <v>11393</v>
      </c>
      <c r="AA3983" s="19">
        <v>44645</v>
      </c>
      <c r="AB3983" s="19"/>
      <c r="AC3983" s="19"/>
      <c r="AD3983" s="19"/>
      <c r="AG3983" s="8" t="s">
        <v>11442</v>
      </c>
      <c r="AH3983" s="8" t="s">
        <v>11393</v>
      </c>
      <c r="AI3983" s="1" t="s">
        <v>23555</v>
      </c>
      <c r="AJ3983" s="8" t="s">
        <v>10487</v>
      </c>
      <c r="AK3983" s="8" t="s">
        <v>23555</v>
      </c>
      <c r="AL3983" s="8" t="s">
        <v>12451</v>
      </c>
      <c r="AM3983" s="8" t="s">
        <v>12452</v>
      </c>
      <c r="AN3983" s="8" t="s">
        <v>11466</v>
      </c>
      <c r="AO3983" s="8">
        <v>1</v>
      </c>
      <c r="AP3983" s="8" t="s">
        <v>16698</v>
      </c>
      <c r="AQ3983" s="8" t="s">
        <v>16698</v>
      </c>
      <c r="AR3983" s="8" t="str">
        <f t="shared" si="62"/>
        <v>Visual Arts</v>
      </c>
    </row>
    <row r="3984" spans="1:44" s="8" customFormat="1">
      <c r="A3984" s="19">
        <v>44632.652013888903</v>
      </c>
      <c r="B3984" s="19">
        <v>44632.652013888903</v>
      </c>
      <c r="C3984" s="8" t="s">
        <v>10489</v>
      </c>
      <c r="E3984" s="8" t="s">
        <v>5</v>
      </c>
      <c r="G3984" s="15">
        <v>2000</v>
      </c>
      <c r="H3984" s="15">
        <v>0</v>
      </c>
      <c r="I3984" s="15">
        <v>2000</v>
      </c>
      <c r="J3984" s="15">
        <v>2000</v>
      </c>
      <c r="K3984" s="15">
        <v>0</v>
      </c>
      <c r="L3984" s="8" t="s">
        <v>11386</v>
      </c>
      <c r="M3984" s="8" t="s">
        <v>11387</v>
      </c>
      <c r="N3984" s="20"/>
      <c r="O3984" s="8" t="s">
        <v>11388</v>
      </c>
      <c r="P3984" s="8" t="s">
        <v>11389</v>
      </c>
      <c r="Q3984" s="8" t="s">
        <v>14185</v>
      </c>
      <c r="R3984" s="8" t="s">
        <v>23556</v>
      </c>
      <c r="S3984" s="8" t="s">
        <v>23557</v>
      </c>
      <c r="T3984" s="20" t="s">
        <v>10490</v>
      </c>
      <c r="Y3984" s="8" t="s">
        <v>11393</v>
      </c>
      <c r="AA3984" s="19">
        <v>44643</v>
      </c>
      <c r="AB3984" s="19"/>
      <c r="AC3984" s="19"/>
      <c r="AD3984" s="19"/>
      <c r="AG3984" s="8" t="s">
        <v>11394</v>
      </c>
      <c r="AH3984" s="8" t="s">
        <v>11393</v>
      </c>
      <c r="AI3984" s="1" t="s">
        <v>23557</v>
      </c>
      <c r="AJ3984" s="8" t="s">
        <v>10489</v>
      </c>
      <c r="AK3984" s="8" t="s">
        <v>23557</v>
      </c>
      <c r="AL3984" s="8" t="s">
        <v>11478</v>
      </c>
      <c r="AM3984" s="8" t="s">
        <v>11588</v>
      </c>
      <c r="AN3984" s="8" t="s">
        <v>11472</v>
      </c>
      <c r="AO3984" s="8">
        <v>1</v>
      </c>
      <c r="AP3984" s="8" t="s">
        <v>16698</v>
      </c>
      <c r="AQ3984" s="8" t="s">
        <v>16698</v>
      </c>
      <c r="AR3984" s="8" t="str">
        <f t="shared" si="62"/>
        <v>Music</v>
      </c>
    </row>
    <row r="3985" spans="1:44" s="8" customFormat="1">
      <c r="A3985" s="19">
        <v>44633.865694444401</v>
      </c>
      <c r="B3985" s="19">
        <v>44633.865694444401</v>
      </c>
      <c r="C3985" s="8" t="s">
        <v>23558</v>
      </c>
      <c r="E3985" s="8" t="s">
        <v>5</v>
      </c>
      <c r="G3985" s="15">
        <v>2000</v>
      </c>
      <c r="H3985" s="15">
        <v>0</v>
      </c>
      <c r="I3985" s="15">
        <v>2000</v>
      </c>
      <c r="J3985" s="15"/>
      <c r="K3985" s="15">
        <v>0</v>
      </c>
      <c r="L3985" s="8" t="s">
        <v>11386</v>
      </c>
      <c r="M3985" s="8" t="s">
        <v>11387</v>
      </c>
      <c r="N3985" s="20"/>
      <c r="O3985" s="8" t="s">
        <v>11388</v>
      </c>
      <c r="P3985" s="8" t="s">
        <v>11554</v>
      </c>
      <c r="Q3985" s="8" t="s">
        <v>23559</v>
      </c>
      <c r="R3985" s="8" t="s">
        <v>12022</v>
      </c>
      <c r="S3985" s="8" t="s">
        <v>23560</v>
      </c>
      <c r="T3985" s="20" t="s">
        <v>23561</v>
      </c>
      <c r="Y3985" s="8" t="s">
        <v>11393</v>
      </c>
      <c r="AA3985" s="19"/>
      <c r="AB3985" s="19"/>
      <c r="AC3985" s="19"/>
      <c r="AD3985" s="19"/>
      <c r="AG3985" s="8" t="s">
        <v>11442</v>
      </c>
      <c r="AH3985" s="8" t="s">
        <v>11393</v>
      </c>
      <c r="AI3985" s="1" t="s">
        <v>23560</v>
      </c>
      <c r="AJ3985" s="8" t="s">
        <v>23558</v>
      </c>
      <c r="AK3985" s="8" t="s">
        <v>23560</v>
      </c>
      <c r="AL3985" s="8" t="s">
        <v>11582</v>
      </c>
      <c r="AM3985" s="8" t="s">
        <v>11583</v>
      </c>
      <c r="AN3985" s="8" t="s">
        <v>11422</v>
      </c>
      <c r="AO3985" s="8">
        <v>1</v>
      </c>
      <c r="AP3985" s="8" t="s">
        <v>16698</v>
      </c>
      <c r="AQ3985" s="8" t="s">
        <v>16698</v>
      </c>
      <c r="AR3985" s="8" t="str">
        <f t="shared" si="62"/>
        <v>Visual Arts</v>
      </c>
    </row>
    <row r="3986" spans="1:44" s="8" customFormat="1">
      <c r="A3986" s="70">
        <v>44632.7276851852</v>
      </c>
      <c r="B3986" s="71">
        <v>44632.7276851852</v>
      </c>
      <c r="C3986" s="1" t="s">
        <v>10491</v>
      </c>
      <c r="E3986" s="1" t="s">
        <v>5</v>
      </c>
      <c r="F3986" s="1"/>
      <c r="G3986" s="72">
        <v>2000</v>
      </c>
      <c r="H3986" s="72">
        <v>0</v>
      </c>
      <c r="I3986" s="72">
        <v>2000</v>
      </c>
      <c r="J3986" s="72">
        <v>2000</v>
      </c>
      <c r="K3986" s="72">
        <v>0</v>
      </c>
      <c r="L3986" s="1" t="s">
        <v>11386</v>
      </c>
      <c r="M3986" s="1" t="s">
        <v>16693</v>
      </c>
      <c r="N3986" s="1" t="s">
        <v>23562</v>
      </c>
      <c r="O3986" s="1" t="s">
        <v>11388</v>
      </c>
      <c r="P3986" s="1" t="s">
        <v>11389</v>
      </c>
      <c r="Q3986" s="1" t="s">
        <v>23563</v>
      </c>
      <c r="R3986" s="1" t="s">
        <v>23550</v>
      </c>
      <c r="S3986" s="1" t="s">
        <v>23564</v>
      </c>
      <c r="T3986" s="1" t="s">
        <v>10492</v>
      </c>
      <c r="U3986" s="1"/>
      <c r="V3986" s="1"/>
      <c r="W3986" s="1"/>
      <c r="X3986" s="1"/>
      <c r="Y3986" s="1" t="s">
        <v>11393</v>
      </c>
      <c r="Z3986" s="1"/>
      <c r="AA3986" s="70">
        <v>44635</v>
      </c>
      <c r="AB3986" s="70"/>
      <c r="AC3986" s="70"/>
      <c r="AD3986" s="70"/>
      <c r="AG3986" s="1"/>
      <c r="AH3986" s="1" t="s">
        <v>11393</v>
      </c>
      <c r="AI3986" s="1" t="s">
        <v>23564</v>
      </c>
      <c r="AJ3986" s="1" t="s">
        <v>10491</v>
      </c>
      <c r="AK3986" s="8" t="s">
        <v>23564</v>
      </c>
      <c r="AL3986" s="8" t="s">
        <v>11559</v>
      </c>
      <c r="AM3986" s="8" t="s">
        <v>11568</v>
      </c>
      <c r="AN3986" s="8" t="s">
        <v>11466</v>
      </c>
      <c r="AO3986" s="8">
        <v>1</v>
      </c>
      <c r="AP3986" s="8">
        <v>0</v>
      </c>
      <c r="AQ3986" s="8" t="s">
        <v>16698</v>
      </c>
      <c r="AR3986" s="8">
        <f t="shared" si="62"/>
        <v>0</v>
      </c>
    </row>
    <row r="3987" spans="1:44" s="8" customFormat="1">
      <c r="A3987" s="70">
        <v>44632.708356481497</v>
      </c>
      <c r="B3987" s="71">
        <v>44632.708344907398</v>
      </c>
      <c r="C3987" s="1" t="s">
        <v>10493</v>
      </c>
      <c r="E3987" s="1" t="s">
        <v>5</v>
      </c>
      <c r="F3987" s="1"/>
      <c r="G3987" s="72">
        <v>2000</v>
      </c>
      <c r="H3987" s="72">
        <v>0</v>
      </c>
      <c r="I3987" s="72">
        <v>2000</v>
      </c>
      <c r="J3987" s="72">
        <v>2000</v>
      </c>
      <c r="K3987" s="72">
        <v>0</v>
      </c>
      <c r="L3987" s="1" t="s">
        <v>11386</v>
      </c>
      <c r="M3987" s="1" t="s">
        <v>11387</v>
      </c>
      <c r="N3987" s="74"/>
      <c r="O3987" s="1" t="s">
        <v>11388</v>
      </c>
      <c r="P3987" s="1" t="s">
        <v>11389</v>
      </c>
      <c r="Q3987" s="1" t="s">
        <v>12984</v>
      </c>
      <c r="R3987" s="1" t="s">
        <v>23565</v>
      </c>
      <c r="S3987" s="1" t="s">
        <v>18417</v>
      </c>
      <c r="T3987" s="74" t="s">
        <v>10494</v>
      </c>
      <c r="U3987" s="1"/>
      <c r="V3987" s="1"/>
      <c r="W3987" s="1"/>
      <c r="X3987" s="1"/>
      <c r="Y3987" s="1" t="s">
        <v>11393</v>
      </c>
      <c r="Z3987" s="1"/>
      <c r="AA3987" s="70">
        <v>44643</v>
      </c>
      <c r="AB3987" s="70"/>
      <c r="AC3987" s="70"/>
      <c r="AD3987" s="70"/>
      <c r="AG3987" s="1" t="s">
        <v>11394</v>
      </c>
      <c r="AH3987" s="1" t="s">
        <v>11393</v>
      </c>
      <c r="AI3987" s="1" t="s">
        <v>18417</v>
      </c>
      <c r="AJ3987" s="1" t="s">
        <v>10493</v>
      </c>
      <c r="AK3987" s="8" t="s">
        <v>18417</v>
      </c>
      <c r="AL3987" s="8" t="s">
        <v>11395</v>
      </c>
      <c r="AM3987" s="8" t="s">
        <v>11483</v>
      </c>
      <c r="AN3987" s="8" t="s">
        <v>11397</v>
      </c>
      <c r="AO3987" s="8">
        <v>1</v>
      </c>
      <c r="AP3987" s="8" t="s">
        <v>16698</v>
      </c>
      <c r="AQ3987" s="8" t="s">
        <v>16698</v>
      </c>
      <c r="AR3987" s="8" t="str">
        <f t="shared" si="62"/>
        <v>Music</v>
      </c>
    </row>
    <row r="3988" spans="1:44" s="8" customFormat="1">
      <c r="A3988" s="19">
        <v>44634.545324074097</v>
      </c>
      <c r="B3988" s="19">
        <v>44634.545324074097</v>
      </c>
      <c r="C3988" s="8" t="s">
        <v>10495</v>
      </c>
      <c r="E3988" s="8" t="s">
        <v>5</v>
      </c>
      <c r="G3988" s="15">
        <v>1500</v>
      </c>
      <c r="H3988" s="15">
        <v>0</v>
      </c>
      <c r="I3988" s="15">
        <v>1500</v>
      </c>
      <c r="J3988" s="15">
        <v>1500</v>
      </c>
      <c r="K3988" s="15">
        <v>0</v>
      </c>
      <c r="L3988" s="8" t="s">
        <v>11386</v>
      </c>
      <c r="M3988" s="8" t="s">
        <v>11387</v>
      </c>
      <c r="N3988" s="20"/>
      <c r="O3988" s="8" t="s">
        <v>11388</v>
      </c>
      <c r="P3988" s="8" t="s">
        <v>11389</v>
      </c>
      <c r="Q3988" s="8" t="s">
        <v>23566</v>
      </c>
      <c r="R3988" s="8" t="s">
        <v>23567</v>
      </c>
      <c r="S3988" s="8" t="s">
        <v>20921</v>
      </c>
      <c r="T3988" s="20" t="s">
        <v>10496</v>
      </c>
      <c r="Y3988" s="8" t="s">
        <v>11393</v>
      </c>
      <c r="AA3988" s="19">
        <v>44637</v>
      </c>
      <c r="AB3988" s="19"/>
      <c r="AC3988" s="19"/>
      <c r="AD3988" s="19"/>
      <c r="AG3988" s="8" t="s">
        <v>11442</v>
      </c>
      <c r="AH3988" s="8" t="s">
        <v>11393</v>
      </c>
      <c r="AI3988" s="1" t="s">
        <v>20921</v>
      </c>
      <c r="AJ3988" s="8" t="s">
        <v>10495</v>
      </c>
      <c r="AK3988" s="8" t="s">
        <v>20921</v>
      </c>
      <c r="AL3988" s="8" t="s">
        <v>11395</v>
      </c>
      <c r="AM3988" s="8" t="s">
        <v>11401</v>
      </c>
      <c r="AN3988" s="8" t="s">
        <v>11397</v>
      </c>
      <c r="AO3988" s="8">
        <v>1</v>
      </c>
      <c r="AP3988" s="8" t="s">
        <v>16698</v>
      </c>
      <c r="AQ3988" s="8" t="s">
        <v>16698</v>
      </c>
      <c r="AR3988" s="8" t="str">
        <f t="shared" si="62"/>
        <v>Visual Arts</v>
      </c>
    </row>
    <row r="3989" spans="1:44" s="8" customFormat="1">
      <c r="A3989" s="19">
        <v>44632.740856481498</v>
      </c>
      <c r="B3989" s="19">
        <v>44632.740856481498</v>
      </c>
      <c r="C3989" s="8" t="s">
        <v>10497</v>
      </c>
      <c r="E3989" s="8" t="s">
        <v>5</v>
      </c>
      <c r="G3989" s="15">
        <v>2000</v>
      </c>
      <c r="H3989" s="15">
        <v>0</v>
      </c>
      <c r="I3989" s="15">
        <v>2000</v>
      </c>
      <c r="J3989" s="15">
        <v>2000</v>
      </c>
      <c r="K3989" s="15">
        <v>0</v>
      </c>
      <c r="L3989" s="8" t="s">
        <v>11386</v>
      </c>
      <c r="M3989" s="8" t="s">
        <v>11387</v>
      </c>
      <c r="N3989" s="20"/>
      <c r="O3989" s="8" t="s">
        <v>11388</v>
      </c>
      <c r="P3989" s="8" t="s">
        <v>11389</v>
      </c>
      <c r="Q3989" s="8" t="s">
        <v>18144</v>
      </c>
      <c r="R3989" s="8" t="s">
        <v>12473</v>
      </c>
      <c r="S3989" s="8" t="s">
        <v>23568</v>
      </c>
      <c r="T3989" s="20" t="s">
        <v>10498</v>
      </c>
      <c r="U3989" s="8" t="s">
        <v>10498</v>
      </c>
      <c r="V3989" s="8" t="s">
        <v>23568</v>
      </c>
      <c r="Y3989" s="8" t="s">
        <v>11393</v>
      </c>
      <c r="AA3989" s="19">
        <v>44645</v>
      </c>
      <c r="AB3989" s="19"/>
      <c r="AC3989" s="19"/>
      <c r="AD3989" s="19"/>
      <c r="AG3989" s="8" t="s">
        <v>11394</v>
      </c>
      <c r="AH3989" s="8" t="s">
        <v>11393</v>
      </c>
      <c r="AI3989" s="1" t="s">
        <v>23568</v>
      </c>
      <c r="AJ3989" s="8" t="s">
        <v>10497</v>
      </c>
      <c r="AK3989" s="8" t="s">
        <v>23568</v>
      </c>
      <c r="AL3989" s="8" t="s">
        <v>11688</v>
      </c>
      <c r="AM3989" s="8" t="s">
        <v>11689</v>
      </c>
      <c r="AN3989" s="8" t="s">
        <v>11690</v>
      </c>
      <c r="AO3989" s="8">
        <v>1</v>
      </c>
      <c r="AP3989" s="8">
        <v>0</v>
      </c>
      <c r="AQ3989" s="8" t="s">
        <v>16698</v>
      </c>
      <c r="AR3989" s="8" t="str">
        <f t="shared" si="62"/>
        <v>Music</v>
      </c>
    </row>
    <row r="3990" spans="1:44" s="8" customFormat="1">
      <c r="A3990" s="70">
        <v>44632.6871875</v>
      </c>
      <c r="B3990" s="71">
        <v>44632.6871875</v>
      </c>
      <c r="C3990" s="1" t="s">
        <v>10499</v>
      </c>
      <c r="E3990" s="1" t="s">
        <v>5</v>
      </c>
      <c r="F3990" s="1"/>
      <c r="G3990" s="72">
        <v>2000</v>
      </c>
      <c r="H3990" s="72">
        <v>0</v>
      </c>
      <c r="I3990" s="72">
        <v>2000</v>
      </c>
      <c r="J3990" s="72">
        <v>2000</v>
      </c>
      <c r="K3990" s="72">
        <v>0</v>
      </c>
      <c r="L3990" s="1" t="s">
        <v>11386</v>
      </c>
      <c r="M3990" s="1" t="s">
        <v>16693</v>
      </c>
      <c r="N3990" s="1" t="s">
        <v>23569</v>
      </c>
      <c r="O3990" s="1" t="s">
        <v>11388</v>
      </c>
      <c r="P3990" s="1" t="s">
        <v>11389</v>
      </c>
      <c r="Q3990" s="1" t="s">
        <v>11402</v>
      </c>
      <c r="R3990" s="1" t="s">
        <v>23570</v>
      </c>
      <c r="S3990" s="1" t="s">
        <v>23571</v>
      </c>
      <c r="T3990" s="1" t="s">
        <v>10500</v>
      </c>
      <c r="U3990" s="1" t="s">
        <v>23572</v>
      </c>
      <c r="V3990" s="1" t="s">
        <v>23571</v>
      </c>
      <c r="W3990" s="1"/>
      <c r="X3990" s="1"/>
      <c r="Y3990" s="1" t="s">
        <v>11393</v>
      </c>
      <c r="Z3990" s="1"/>
      <c r="AA3990" s="70">
        <v>44635</v>
      </c>
      <c r="AB3990" s="70"/>
      <c r="AC3990" s="70"/>
      <c r="AD3990" s="70"/>
      <c r="AG3990" s="1"/>
      <c r="AH3990" s="1" t="s">
        <v>11393</v>
      </c>
      <c r="AI3990" s="1" t="s">
        <v>23571</v>
      </c>
      <c r="AJ3990" s="1" t="s">
        <v>10499</v>
      </c>
      <c r="AK3990" s="8" t="s">
        <v>23571</v>
      </c>
      <c r="AL3990" s="8" t="s">
        <v>11591</v>
      </c>
      <c r="AM3990" s="8" t="s">
        <v>11592</v>
      </c>
      <c r="AN3990" s="8" t="s">
        <v>11466</v>
      </c>
      <c r="AO3990" s="8">
        <v>1</v>
      </c>
      <c r="AP3990" s="8">
        <v>0</v>
      </c>
      <c r="AQ3990" s="8">
        <v>0</v>
      </c>
      <c r="AR3990" s="8">
        <f t="shared" si="62"/>
        <v>0</v>
      </c>
    </row>
    <row r="3991" spans="1:44" s="8" customFormat="1">
      <c r="A3991" s="70">
        <v>44632.681562500002</v>
      </c>
      <c r="B3991" s="71">
        <v>44632.681562500002</v>
      </c>
      <c r="C3991" s="1" t="s">
        <v>10501</v>
      </c>
      <c r="E3991" s="1" t="s">
        <v>5</v>
      </c>
      <c r="F3991" s="1"/>
      <c r="G3991" s="72">
        <v>2000</v>
      </c>
      <c r="H3991" s="72">
        <v>0</v>
      </c>
      <c r="I3991" s="72">
        <v>2000</v>
      </c>
      <c r="J3991" s="72">
        <v>2000</v>
      </c>
      <c r="K3991" s="72">
        <v>0</v>
      </c>
      <c r="L3991" s="1" t="s">
        <v>11386</v>
      </c>
      <c r="M3991" s="1" t="s">
        <v>11387</v>
      </c>
      <c r="N3991" s="1" t="s">
        <v>23573</v>
      </c>
      <c r="O3991" s="1" t="s">
        <v>11388</v>
      </c>
      <c r="P3991" s="1" t="s">
        <v>11389</v>
      </c>
      <c r="Q3991" s="1" t="s">
        <v>12005</v>
      </c>
      <c r="R3991" s="1" t="s">
        <v>23574</v>
      </c>
      <c r="S3991" s="1" t="s">
        <v>23575</v>
      </c>
      <c r="T3991" s="1" t="s">
        <v>10502</v>
      </c>
      <c r="U3991" s="1"/>
      <c r="V3991" s="1"/>
      <c r="W3991" s="1"/>
      <c r="X3991" s="1"/>
      <c r="Y3991" s="1" t="s">
        <v>11393</v>
      </c>
      <c r="Z3991" s="1"/>
      <c r="AA3991" s="70">
        <v>44637</v>
      </c>
      <c r="AB3991" s="70"/>
      <c r="AC3991" s="70"/>
      <c r="AD3991" s="70"/>
      <c r="AG3991" s="1"/>
      <c r="AH3991" s="1" t="s">
        <v>11393</v>
      </c>
      <c r="AI3991" s="1" t="s">
        <v>23575</v>
      </c>
      <c r="AJ3991" s="1" t="s">
        <v>10501</v>
      </c>
      <c r="AK3991" s="8" t="s">
        <v>23575</v>
      </c>
      <c r="AL3991" s="8" t="s">
        <v>11478</v>
      </c>
      <c r="AM3991" s="8" t="s">
        <v>11588</v>
      </c>
      <c r="AN3991" s="8" t="s">
        <v>11472</v>
      </c>
      <c r="AO3991" s="8">
        <v>1</v>
      </c>
      <c r="AP3991" s="8">
        <v>0</v>
      </c>
      <c r="AQ3991" s="8">
        <v>0</v>
      </c>
      <c r="AR3991" s="8">
        <f t="shared" si="62"/>
        <v>0</v>
      </c>
    </row>
    <row r="3992" spans="1:44" s="8" customFormat="1">
      <c r="A3992" s="19">
        <v>44632.7031712963</v>
      </c>
      <c r="B3992" s="19">
        <v>44632.7031712963</v>
      </c>
      <c r="C3992" s="8" t="s">
        <v>10503</v>
      </c>
      <c r="E3992" s="8" t="s">
        <v>5</v>
      </c>
      <c r="G3992" s="15">
        <v>2000</v>
      </c>
      <c r="H3992" s="15">
        <v>0</v>
      </c>
      <c r="I3992" s="15">
        <v>2000</v>
      </c>
      <c r="J3992" s="15">
        <v>2000</v>
      </c>
      <c r="K3992" s="15">
        <v>0</v>
      </c>
      <c r="L3992" s="8" t="s">
        <v>11386</v>
      </c>
      <c r="M3992" s="8" t="s">
        <v>11387</v>
      </c>
      <c r="N3992" s="20"/>
      <c r="O3992" s="8" t="s">
        <v>11388</v>
      </c>
      <c r="P3992" s="8" t="s">
        <v>11389</v>
      </c>
      <c r="Q3992" s="8" t="s">
        <v>13266</v>
      </c>
      <c r="R3992" s="8" t="s">
        <v>23576</v>
      </c>
      <c r="S3992" s="8" t="s">
        <v>23577</v>
      </c>
      <c r="T3992" s="20" t="s">
        <v>10504</v>
      </c>
      <c r="Y3992" s="8" t="s">
        <v>11393</v>
      </c>
      <c r="AA3992" s="19">
        <v>44645</v>
      </c>
      <c r="AB3992" s="19"/>
      <c r="AC3992" s="19"/>
      <c r="AD3992" s="19"/>
      <c r="AG3992" s="8" t="s">
        <v>11442</v>
      </c>
      <c r="AH3992" s="8" t="s">
        <v>11393</v>
      </c>
      <c r="AI3992" s="1" t="s">
        <v>23577</v>
      </c>
      <c r="AJ3992" s="8" t="s">
        <v>10503</v>
      </c>
      <c r="AK3992" s="8" t="s">
        <v>23577</v>
      </c>
      <c r="AL3992" s="8" t="s">
        <v>11395</v>
      </c>
      <c r="AM3992" s="8" t="s">
        <v>11483</v>
      </c>
      <c r="AN3992" s="8" t="s">
        <v>11397</v>
      </c>
      <c r="AO3992" s="8">
        <v>1</v>
      </c>
      <c r="AP3992" s="8" t="s">
        <v>16698</v>
      </c>
      <c r="AQ3992" s="8" t="s">
        <v>16698</v>
      </c>
      <c r="AR3992" s="8" t="str">
        <f t="shared" si="62"/>
        <v>Visual Arts</v>
      </c>
    </row>
    <row r="3993" spans="1:44" s="8" customFormat="1">
      <c r="A3993" s="19">
        <v>44632.805682870399</v>
      </c>
      <c r="B3993" s="19">
        <v>44632.805682870399</v>
      </c>
      <c r="C3993" s="8" t="s">
        <v>10505</v>
      </c>
      <c r="E3993" s="8" t="s">
        <v>5</v>
      </c>
      <c r="G3993" s="15">
        <v>2000</v>
      </c>
      <c r="H3993" s="15">
        <v>0</v>
      </c>
      <c r="I3993" s="15">
        <v>2000</v>
      </c>
      <c r="J3993" s="15">
        <v>2000</v>
      </c>
      <c r="K3993" s="15">
        <v>0</v>
      </c>
      <c r="L3993" s="8" t="s">
        <v>11386</v>
      </c>
      <c r="M3993" s="8" t="s">
        <v>11387</v>
      </c>
      <c r="N3993" s="20"/>
      <c r="O3993" s="8" t="s">
        <v>11388</v>
      </c>
      <c r="P3993" s="8" t="s">
        <v>11389</v>
      </c>
      <c r="Q3993" s="8" t="s">
        <v>12698</v>
      </c>
      <c r="R3993" s="8" t="s">
        <v>11939</v>
      </c>
      <c r="S3993" s="8" t="s">
        <v>20719</v>
      </c>
      <c r="T3993" s="20" t="s">
        <v>10506</v>
      </c>
      <c r="Y3993" s="8" t="s">
        <v>11393</v>
      </c>
      <c r="AA3993" s="19">
        <v>44643</v>
      </c>
      <c r="AB3993" s="19"/>
      <c r="AC3993" s="19"/>
      <c r="AD3993" s="19"/>
      <c r="AG3993" s="8" t="s">
        <v>11394</v>
      </c>
      <c r="AH3993" s="8" t="s">
        <v>11393</v>
      </c>
      <c r="AI3993" s="1" t="s">
        <v>20719</v>
      </c>
      <c r="AJ3993" s="8" t="s">
        <v>10505</v>
      </c>
      <c r="AK3993" s="8" t="s">
        <v>20719</v>
      </c>
      <c r="AL3993" s="8" t="s">
        <v>11395</v>
      </c>
      <c r="AM3993" s="8" t="s">
        <v>11483</v>
      </c>
      <c r="AN3993" s="8" t="s">
        <v>11397</v>
      </c>
      <c r="AO3993" s="8">
        <v>1</v>
      </c>
      <c r="AP3993" s="8" t="s">
        <v>16698</v>
      </c>
      <c r="AQ3993" s="8" t="s">
        <v>16698</v>
      </c>
      <c r="AR3993" s="8" t="str">
        <f t="shared" si="62"/>
        <v>Music</v>
      </c>
    </row>
    <row r="3994" spans="1:44" s="8" customFormat="1">
      <c r="A3994" s="70">
        <v>44632.748495370397</v>
      </c>
      <c r="B3994" s="71">
        <v>44632.748495370397</v>
      </c>
      <c r="C3994" s="1" t="s">
        <v>10507</v>
      </c>
      <c r="E3994" s="1" t="s">
        <v>5</v>
      </c>
      <c r="F3994" s="1"/>
      <c r="G3994" s="72">
        <v>2000</v>
      </c>
      <c r="H3994" s="72">
        <v>0</v>
      </c>
      <c r="I3994" s="72">
        <v>2000</v>
      </c>
      <c r="J3994" s="72">
        <v>2000</v>
      </c>
      <c r="K3994" s="72">
        <v>0</v>
      </c>
      <c r="L3994" s="1" t="s">
        <v>11386</v>
      </c>
      <c r="M3994" s="1" t="s">
        <v>11387</v>
      </c>
      <c r="N3994" s="74"/>
      <c r="O3994" s="1" t="s">
        <v>11388</v>
      </c>
      <c r="P3994" s="1" t="s">
        <v>11389</v>
      </c>
      <c r="Q3994" s="1" t="s">
        <v>12717</v>
      </c>
      <c r="R3994" s="1" t="s">
        <v>23578</v>
      </c>
      <c r="S3994" s="1" t="s">
        <v>19107</v>
      </c>
      <c r="T3994" s="74" t="s">
        <v>10508</v>
      </c>
      <c r="U3994" s="1"/>
      <c r="V3994" s="1"/>
      <c r="W3994" s="1"/>
      <c r="X3994" s="1"/>
      <c r="Y3994" s="1" t="s">
        <v>11393</v>
      </c>
      <c r="Z3994" s="1"/>
      <c r="AA3994" s="70">
        <v>44643</v>
      </c>
      <c r="AB3994" s="70"/>
      <c r="AC3994" s="70"/>
      <c r="AD3994" s="70"/>
      <c r="AG3994" s="1" t="s">
        <v>12000</v>
      </c>
      <c r="AH3994" s="1" t="s">
        <v>11393</v>
      </c>
      <c r="AI3994" s="1" t="s">
        <v>19107</v>
      </c>
      <c r="AJ3994" s="1" t="s">
        <v>10507</v>
      </c>
      <c r="AK3994" s="8" t="s">
        <v>19107</v>
      </c>
      <c r="AL3994" s="8" t="s">
        <v>11395</v>
      </c>
      <c r="AM3994" s="8" t="s">
        <v>11401</v>
      </c>
      <c r="AN3994" s="8" t="s">
        <v>11397</v>
      </c>
      <c r="AO3994" s="8">
        <v>1</v>
      </c>
      <c r="AP3994" s="8" t="s">
        <v>16698</v>
      </c>
      <c r="AQ3994" s="8" t="s">
        <v>16698</v>
      </c>
      <c r="AR3994" s="8" t="str">
        <f t="shared" si="62"/>
        <v>Crafts</v>
      </c>
    </row>
    <row r="3995" spans="1:44" s="8" customFormat="1">
      <c r="A3995" s="19">
        <v>44632.767013888901</v>
      </c>
      <c r="B3995" s="19">
        <v>44632.767013888901</v>
      </c>
      <c r="C3995" s="8" t="s">
        <v>10509</v>
      </c>
      <c r="E3995" s="8" t="s">
        <v>5</v>
      </c>
      <c r="G3995" s="15">
        <v>1500</v>
      </c>
      <c r="H3995" s="15">
        <v>0</v>
      </c>
      <c r="I3995" s="15">
        <v>1500</v>
      </c>
      <c r="J3995" s="15">
        <v>1500</v>
      </c>
      <c r="K3995" s="15">
        <v>0</v>
      </c>
      <c r="L3995" s="8" t="s">
        <v>11386</v>
      </c>
      <c r="M3995" s="8" t="s">
        <v>11387</v>
      </c>
      <c r="N3995" s="20"/>
      <c r="O3995" s="8" t="s">
        <v>11388</v>
      </c>
      <c r="P3995" s="8" t="s">
        <v>11389</v>
      </c>
      <c r="Q3995" s="8" t="s">
        <v>19927</v>
      </c>
      <c r="R3995" s="8" t="s">
        <v>12025</v>
      </c>
      <c r="S3995" s="8" t="s">
        <v>23579</v>
      </c>
      <c r="T3995" s="20" t="s">
        <v>10510</v>
      </c>
      <c r="Y3995" s="8" t="s">
        <v>11393</v>
      </c>
      <c r="AA3995" s="19">
        <v>44645</v>
      </c>
      <c r="AB3995" s="19"/>
      <c r="AC3995" s="19"/>
      <c r="AD3995" s="19"/>
      <c r="AG3995" s="8" t="s">
        <v>11433</v>
      </c>
      <c r="AH3995" s="8" t="s">
        <v>11393</v>
      </c>
      <c r="AI3995" s="1" t="s">
        <v>23579</v>
      </c>
      <c r="AJ3995" s="8" t="s">
        <v>10509</v>
      </c>
      <c r="AK3995" s="8" t="s">
        <v>23579</v>
      </c>
      <c r="AL3995" s="8" t="s">
        <v>11427</v>
      </c>
      <c r="AM3995" s="8" t="s">
        <v>11496</v>
      </c>
      <c r="AN3995" s="8" t="s">
        <v>11397</v>
      </c>
      <c r="AO3995" s="8">
        <v>1</v>
      </c>
      <c r="AP3995" s="8" t="s">
        <v>16698</v>
      </c>
      <c r="AQ3995" s="8" t="s">
        <v>16698</v>
      </c>
      <c r="AR3995" s="8" t="str">
        <f t="shared" si="62"/>
        <v xml:space="preserve">Design </v>
      </c>
    </row>
    <row r="3996" spans="1:44" s="8" customFormat="1">
      <c r="A3996" s="19">
        <v>44633.036296296297</v>
      </c>
      <c r="B3996" s="19">
        <v>44633.036284722199</v>
      </c>
      <c r="C3996" s="8" t="s">
        <v>23580</v>
      </c>
      <c r="E3996" s="8" t="s">
        <v>5</v>
      </c>
      <c r="G3996" s="15">
        <v>2000</v>
      </c>
      <c r="H3996" s="15">
        <v>0</v>
      </c>
      <c r="I3996" s="15">
        <v>2000</v>
      </c>
      <c r="J3996" s="15"/>
      <c r="K3996" s="15">
        <v>0</v>
      </c>
      <c r="L3996" s="8" t="s">
        <v>11386</v>
      </c>
      <c r="M3996" s="8" t="s">
        <v>11387</v>
      </c>
      <c r="N3996" s="20"/>
      <c r="O3996" s="8" t="s">
        <v>11388</v>
      </c>
      <c r="P3996" s="8" t="s">
        <v>11554</v>
      </c>
      <c r="Q3996" s="8" t="s">
        <v>23581</v>
      </c>
      <c r="R3996" s="8" t="s">
        <v>21160</v>
      </c>
      <c r="S3996" s="8" t="s">
        <v>21161</v>
      </c>
      <c r="T3996" s="20" t="s">
        <v>23582</v>
      </c>
      <c r="Y3996" s="8" t="s">
        <v>11393</v>
      </c>
      <c r="AA3996" s="19"/>
      <c r="AB3996" s="19"/>
      <c r="AC3996" s="19"/>
      <c r="AD3996" s="19"/>
      <c r="AG3996" s="8" t="s">
        <v>11394</v>
      </c>
      <c r="AH3996" s="8" t="s">
        <v>11393</v>
      </c>
      <c r="AI3996" s="1" t="s">
        <v>21161</v>
      </c>
      <c r="AJ3996" s="8" t="s">
        <v>23580</v>
      </c>
      <c r="AK3996" s="8" t="s">
        <v>21161</v>
      </c>
      <c r="AL3996" s="8" t="s">
        <v>12024</v>
      </c>
      <c r="AM3996" s="8" t="s">
        <v>11765</v>
      </c>
      <c r="AN3996" s="8" t="s">
        <v>11466</v>
      </c>
      <c r="AO3996" s="8">
        <v>1</v>
      </c>
      <c r="AP3996" s="8" t="s">
        <v>16698</v>
      </c>
      <c r="AQ3996" s="8" t="s">
        <v>16698</v>
      </c>
      <c r="AR3996" s="8" t="str">
        <f t="shared" si="62"/>
        <v>Music</v>
      </c>
    </row>
    <row r="3997" spans="1:44" s="8" customFormat="1">
      <c r="A3997" s="19">
        <v>44632.804340277798</v>
      </c>
      <c r="B3997" s="19">
        <v>44632.804340277798</v>
      </c>
      <c r="C3997" s="8" t="s">
        <v>10511</v>
      </c>
      <c r="E3997" s="8" t="s">
        <v>5</v>
      </c>
      <c r="G3997" s="15">
        <v>2000</v>
      </c>
      <c r="H3997" s="15">
        <v>0</v>
      </c>
      <c r="I3997" s="15">
        <v>2000</v>
      </c>
      <c r="J3997" s="15">
        <v>2000</v>
      </c>
      <c r="K3997" s="15">
        <v>0</v>
      </c>
      <c r="L3997" s="8" t="s">
        <v>11386</v>
      </c>
      <c r="M3997" s="8" t="s">
        <v>11387</v>
      </c>
      <c r="N3997" s="8" t="s">
        <v>23583</v>
      </c>
      <c r="O3997" s="8" t="s">
        <v>11388</v>
      </c>
      <c r="P3997" s="8" t="s">
        <v>11389</v>
      </c>
      <c r="Q3997" s="8" t="s">
        <v>13070</v>
      </c>
      <c r="R3997" s="8" t="s">
        <v>23584</v>
      </c>
      <c r="S3997" s="8" t="s">
        <v>23585</v>
      </c>
      <c r="T3997" s="8" t="s">
        <v>10512</v>
      </c>
      <c r="Y3997" s="8" t="s">
        <v>11393</v>
      </c>
      <c r="AA3997" s="19">
        <v>44637</v>
      </c>
      <c r="AB3997" s="19"/>
      <c r="AC3997" s="19"/>
      <c r="AD3997" s="19"/>
      <c r="AH3997" s="8" t="s">
        <v>11393</v>
      </c>
      <c r="AI3997" s="1" t="s">
        <v>23585</v>
      </c>
      <c r="AJ3997" s="8" t="s">
        <v>10511</v>
      </c>
      <c r="AK3997" s="8" t="s">
        <v>23585</v>
      </c>
      <c r="AL3997" s="8" t="s">
        <v>11582</v>
      </c>
      <c r="AM3997" s="8" t="s">
        <v>11583</v>
      </c>
      <c r="AN3997" s="8" t="s">
        <v>11422</v>
      </c>
      <c r="AO3997" s="8">
        <v>1</v>
      </c>
      <c r="AP3997" s="8">
        <v>0</v>
      </c>
      <c r="AQ3997" s="8">
        <v>0</v>
      </c>
      <c r="AR3997" s="8">
        <f t="shared" si="62"/>
        <v>0</v>
      </c>
    </row>
    <row r="3998" spans="1:44" s="8" customFormat="1">
      <c r="A3998" s="70">
        <v>44632.814907407403</v>
      </c>
      <c r="B3998" s="71">
        <v>44632.814907407403</v>
      </c>
      <c r="C3998" s="1" t="s">
        <v>10513</v>
      </c>
      <c r="E3998" s="1" t="s">
        <v>5</v>
      </c>
      <c r="F3998" s="1"/>
      <c r="G3998" s="72">
        <v>2000</v>
      </c>
      <c r="H3998" s="72">
        <v>0</v>
      </c>
      <c r="I3998" s="72">
        <v>2000</v>
      </c>
      <c r="J3998" s="72">
        <v>2000</v>
      </c>
      <c r="K3998" s="72">
        <v>0</v>
      </c>
      <c r="L3998" s="1" t="s">
        <v>11386</v>
      </c>
      <c r="M3998" s="1" t="s">
        <v>11387</v>
      </c>
      <c r="N3998" s="1" t="s">
        <v>23586</v>
      </c>
      <c r="O3998" s="1" t="s">
        <v>11388</v>
      </c>
      <c r="P3998" s="1" t="s">
        <v>11389</v>
      </c>
      <c r="Q3998" s="1" t="s">
        <v>11504</v>
      </c>
      <c r="R3998" s="1" t="s">
        <v>23587</v>
      </c>
      <c r="S3998" s="1" t="s">
        <v>23588</v>
      </c>
      <c r="T3998" s="1" t="s">
        <v>10514</v>
      </c>
      <c r="U3998" s="1"/>
      <c r="V3998" s="1"/>
      <c r="W3998" s="1"/>
      <c r="X3998" s="1"/>
      <c r="Y3998" s="1" t="s">
        <v>11393</v>
      </c>
      <c r="Z3998" s="1"/>
      <c r="AA3998" s="70">
        <v>44637</v>
      </c>
      <c r="AB3998" s="70"/>
      <c r="AC3998" s="70"/>
      <c r="AD3998" s="70"/>
      <c r="AG3998" s="1"/>
      <c r="AH3998" s="1" t="s">
        <v>11393</v>
      </c>
      <c r="AI3998" s="1" t="s">
        <v>23588</v>
      </c>
      <c r="AJ3998" s="1" t="s">
        <v>10513</v>
      </c>
      <c r="AK3998" s="8" t="s">
        <v>23588</v>
      </c>
      <c r="AL3998" s="8" t="s">
        <v>11559</v>
      </c>
      <c r="AM3998" s="8" t="s">
        <v>11568</v>
      </c>
      <c r="AN3998" s="8" t="s">
        <v>11466</v>
      </c>
      <c r="AO3998" s="8">
        <v>1</v>
      </c>
      <c r="AP3998" s="8">
        <v>0</v>
      </c>
      <c r="AQ3998" s="8" t="s">
        <v>16698</v>
      </c>
      <c r="AR3998" s="8">
        <f t="shared" si="62"/>
        <v>0</v>
      </c>
    </row>
    <row r="3999" spans="1:44" s="8" customFormat="1">
      <c r="A3999" s="70">
        <v>44632.843645833302</v>
      </c>
      <c r="B3999" s="71">
        <v>44632.843645833302</v>
      </c>
      <c r="C3999" s="1" t="s">
        <v>23589</v>
      </c>
      <c r="E3999" s="1" t="s">
        <v>5</v>
      </c>
      <c r="F3999" s="1"/>
      <c r="G3999" s="72">
        <v>2000</v>
      </c>
      <c r="H3999" s="72">
        <v>0</v>
      </c>
      <c r="I3999" s="72">
        <v>2000</v>
      </c>
      <c r="J3999" s="72"/>
      <c r="K3999" s="72">
        <v>0</v>
      </c>
      <c r="L3999" s="1" t="s">
        <v>11386</v>
      </c>
      <c r="M3999" s="1" t="s">
        <v>11387</v>
      </c>
      <c r="N3999" s="74"/>
      <c r="O3999" s="1" t="s">
        <v>11388</v>
      </c>
      <c r="P3999" s="1" t="s">
        <v>11554</v>
      </c>
      <c r="Q3999" s="1" t="s">
        <v>16383</v>
      </c>
      <c r="R3999" s="1" t="s">
        <v>23590</v>
      </c>
      <c r="S3999" s="1" t="s">
        <v>23591</v>
      </c>
      <c r="T3999" s="74" t="s">
        <v>23592</v>
      </c>
      <c r="U3999" s="1" t="s">
        <v>23592</v>
      </c>
      <c r="V3999" s="1" t="s">
        <v>23591</v>
      </c>
      <c r="W3999" s="1"/>
      <c r="X3999" s="1"/>
      <c r="Y3999" s="1" t="s">
        <v>11393</v>
      </c>
      <c r="Z3999" s="1"/>
      <c r="AA3999" s="70"/>
      <c r="AB3999" s="70"/>
      <c r="AC3999" s="70"/>
      <c r="AD3999" s="70"/>
      <c r="AG3999" s="1" t="s">
        <v>11412</v>
      </c>
      <c r="AH3999" s="1" t="s">
        <v>11393</v>
      </c>
      <c r="AI3999" s="1" t="s">
        <v>23591</v>
      </c>
      <c r="AJ3999" s="1" t="s">
        <v>23589</v>
      </c>
      <c r="AK3999" s="8" t="s">
        <v>23591</v>
      </c>
      <c r="AL3999" s="8" t="s">
        <v>12451</v>
      </c>
      <c r="AM3999" s="8" t="s">
        <v>12487</v>
      </c>
      <c r="AN3999" s="8" t="s">
        <v>11466</v>
      </c>
      <c r="AO3999" s="8">
        <v>1</v>
      </c>
      <c r="AP3999" s="8" t="s">
        <v>16698</v>
      </c>
      <c r="AQ3999" s="8" t="s">
        <v>16698</v>
      </c>
      <c r="AR3999" s="8" t="str">
        <f t="shared" si="62"/>
        <v>Multi-Art Form</v>
      </c>
    </row>
    <row r="4000" spans="1:44" s="8" customFormat="1">
      <c r="A4000" s="70">
        <v>44632.840069444399</v>
      </c>
      <c r="B4000" s="71">
        <v>44632.840069444399</v>
      </c>
      <c r="C4000" s="1" t="s">
        <v>10515</v>
      </c>
      <c r="E4000" s="1" t="s">
        <v>5</v>
      </c>
      <c r="F4000" s="1"/>
      <c r="G4000" s="72">
        <v>2000</v>
      </c>
      <c r="H4000" s="72">
        <v>0</v>
      </c>
      <c r="I4000" s="72">
        <v>2000</v>
      </c>
      <c r="J4000" s="72">
        <v>2000</v>
      </c>
      <c r="K4000" s="72">
        <v>0</v>
      </c>
      <c r="L4000" s="1" t="s">
        <v>11386</v>
      </c>
      <c r="M4000" s="1" t="s">
        <v>11387</v>
      </c>
      <c r="N4000" s="1" t="s">
        <v>23593</v>
      </c>
      <c r="O4000" s="1" t="s">
        <v>11388</v>
      </c>
      <c r="P4000" s="1" t="s">
        <v>11389</v>
      </c>
      <c r="Q4000" s="1" t="s">
        <v>23594</v>
      </c>
      <c r="R4000" s="1" t="s">
        <v>23595</v>
      </c>
      <c r="S4000" s="1" t="s">
        <v>21328</v>
      </c>
      <c r="T4000" s="1" t="s">
        <v>10516</v>
      </c>
      <c r="U4000" s="1"/>
      <c r="V4000" s="1"/>
      <c r="W4000" s="1"/>
      <c r="X4000" s="1"/>
      <c r="Y4000" s="1" t="s">
        <v>11393</v>
      </c>
      <c r="Z4000" s="1"/>
      <c r="AA4000" s="70">
        <v>44641</v>
      </c>
      <c r="AB4000" s="70"/>
      <c r="AC4000" s="70"/>
      <c r="AD4000" s="70"/>
      <c r="AG4000" s="1"/>
      <c r="AH4000" s="1" t="s">
        <v>11393</v>
      </c>
      <c r="AI4000" s="1" t="s">
        <v>21328</v>
      </c>
      <c r="AJ4000" s="1" t="s">
        <v>10515</v>
      </c>
      <c r="AK4000" s="8" t="s">
        <v>21328</v>
      </c>
      <c r="AL4000" s="8" t="s">
        <v>11395</v>
      </c>
      <c r="AM4000" s="8" t="s">
        <v>11396</v>
      </c>
      <c r="AN4000" s="8" t="s">
        <v>11397</v>
      </c>
      <c r="AO4000" s="8">
        <v>1</v>
      </c>
      <c r="AP4000" s="8">
        <v>0</v>
      </c>
      <c r="AQ4000" s="8">
        <v>0</v>
      </c>
      <c r="AR4000" s="8">
        <f t="shared" si="62"/>
        <v>0</v>
      </c>
    </row>
    <row r="4001" spans="1:44" s="8" customFormat="1">
      <c r="A4001" s="70">
        <v>44632.848460648202</v>
      </c>
      <c r="B4001" s="71">
        <v>44632.848460648202</v>
      </c>
      <c r="C4001" s="1" t="s">
        <v>10517</v>
      </c>
      <c r="E4001" s="1" t="s">
        <v>5</v>
      </c>
      <c r="F4001" s="1"/>
      <c r="G4001" s="72">
        <v>2000</v>
      </c>
      <c r="H4001" s="72">
        <v>0</v>
      </c>
      <c r="I4001" s="72">
        <v>2000</v>
      </c>
      <c r="J4001" s="72">
        <v>2000</v>
      </c>
      <c r="K4001" s="72">
        <v>0</v>
      </c>
      <c r="L4001" s="1" t="s">
        <v>11386</v>
      </c>
      <c r="M4001" s="1" t="s">
        <v>11387</v>
      </c>
      <c r="N4001" s="1" t="s">
        <v>23596</v>
      </c>
      <c r="O4001" s="1" t="s">
        <v>11388</v>
      </c>
      <c r="P4001" s="1" t="s">
        <v>11389</v>
      </c>
      <c r="Q4001" s="1" t="s">
        <v>15277</v>
      </c>
      <c r="R4001" s="1" t="s">
        <v>11809</v>
      </c>
      <c r="S4001" s="1" t="s">
        <v>23597</v>
      </c>
      <c r="T4001" s="1" t="s">
        <v>10518</v>
      </c>
      <c r="U4001" s="1"/>
      <c r="V4001" s="1"/>
      <c r="W4001" s="1"/>
      <c r="X4001" s="1"/>
      <c r="Y4001" s="1" t="s">
        <v>11393</v>
      </c>
      <c r="Z4001" s="1"/>
      <c r="AA4001" s="70">
        <v>44637</v>
      </c>
      <c r="AB4001" s="70"/>
      <c r="AC4001" s="70"/>
      <c r="AD4001" s="70"/>
      <c r="AG4001" s="1"/>
      <c r="AH4001" s="1" t="s">
        <v>11393</v>
      </c>
      <c r="AI4001" s="1" t="s">
        <v>22841</v>
      </c>
      <c r="AJ4001" s="1" t="s">
        <v>10517</v>
      </c>
      <c r="AK4001" s="8" t="s">
        <v>22841</v>
      </c>
      <c r="AL4001" s="8" t="s">
        <v>11991</v>
      </c>
      <c r="AM4001" s="8" t="s">
        <v>11991</v>
      </c>
      <c r="AN4001" s="8" t="s">
        <v>11690</v>
      </c>
      <c r="AO4001" s="8">
        <v>1</v>
      </c>
      <c r="AP4001" s="8">
        <v>0</v>
      </c>
      <c r="AQ4001" s="8">
        <v>0</v>
      </c>
      <c r="AR4001" s="8">
        <f t="shared" si="62"/>
        <v>0</v>
      </c>
    </row>
    <row r="4002" spans="1:44" s="8" customFormat="1">
      <c r="A4002" s="19">
        <v>44634.003171296303</v>
      </c>
      <c r="B4002" s="19">
        <v>44634.003171296303</v>
      </c>
      <c r="C4002" s="8" t="s">
        <v>10519</v>
      </c>
      <c r="E4002" s="8" t="s">
        <v>5</v>
      </c>
      <c r="G4002" s="15">
        <v>2000</v>
      </c>
      <c r="H4002" s="15">
        <v>0</v>
      </c>
      <c r="I4002" s="15">
        <v>2000</v>
      </c>
      <c r="J4002" s="15">
        <v>2000</v>
      </c>
      <c r="K4002" s="15">
        <v>0</v>
      </c>
      <c r="L4002" s="8" t="s">
        <v>11386</v>
      </c>
      <c r="M4002" s="8" t="s">
        <v>11387</v>
      </c>
      <c r="N4002" s="20"/>
      <c r="O4002" s="8" t="s">
        <v>11388</v>
      </c>
      <c r="P4002" s="8" t="s">
        <v>11389</v>
      </c>
      <c r="Q4002" s="8" t="s">
        <v>12492</v>
      </c>
      <c r="R4002" s="8" t="s">
        <v>23598</v>
      </c>
      <c r="S4002" s="8" t="s">
        <v>23599</v>
      </c>
      <c r="T4002" s="20" t="s">
        <v>10520</v>
      </c>
      <c r="Y4002" s="8" t="s">
        <v>11393</v>
      </c>
      <c r="AA4002" s="19">
        <v>44645</v>
      </c>
      <c r="AB4002" s="19"/>
      <c r="AC4002" s="19"/>
      <c r="AD4002" s="19"/>
      <c r="AG4002" s="8" t="s">
        <v>11394</v>
      </c>
      <c r="AH4002" s="8" t="s">
        <v>11393</v>
      </c>
      <c r="AI4002" s="1" t="s">
        <v>23599</v>
      </c>
      <c r="AJ4002" s="8" t="s">
        <v>10519</v>
      </c>
      <c r="AK4002" s="8" t="s">
        <v>23599</v>
      </c>
      <c r="AL4002" s="8" t="s">
        <v>11591</v>
      </c>
      <c r="AM4002" s="8" t="s">
        <v>11950</v>
      </c>
      <c r="AN4002" s="8" t="s">
        <v>11466</v>
      </c>
      <c r="AO4002" s="8">
        <v>1</v>
      </c>
      <c r="AP4002" s="8" t="s">
        <v>16698</v>
      </c>
      <c r="AQ4002" s="8" t="s">
        <v>16698</v>
      </c>
      <c r="AR4002" s="8" t="str">
        <f t="shared" si="62"/>
        <v>Music</v>
      </c>
    </row>
    <row r="4003" spans="1:44" s="8" customFormat="1">
      <c r="A4003" s="19">
        <v>44633.848055555602</v>
      </c>
      <c r="B4003" s="19">
        <v>44633.848055555602</v>
      </c>
      <c r="C4003" s="8" t="s">
        <v>10521</v>
      </c>
      <c r="E4003" s="8" t="s">
        <v>5</v>
      </c>
      <c r="G4003" s="15">
        <v>2000</v>
      </c>
      <c r="H4003" s="15">
        <v>0</v>
      </c>
      <c r="I4003" s="15">
        <v>2000</v>
      </c>
      <c r="J4003" s="15">
        <v>2000</v>
      </c>
      <c r="K4003" s="15">
        <v>0</v>
      </c>
      <c r="L4003" s="8" t="s">
        <v>11386</v>
      </c>
      <c r="M4003" s="8" t="s">
        <v>11387</v>
      </c>
      <c r="N4003" s="20"/>
      <c r="O4003" s="8" t="s">
        <v>11388</v>
      </c>
      <c r="P4003" s="8" t="s">
        <v>11389</v>
      </c>
      <c r="Q4003" s="8" t="s">
        <v>12096</v>
      </c>
      <c r="R4003" s="8" t="s">
        <v>23600</v>
      </c>
      <c r="S4003" s="8" t="s">
        <v>23601</v>
      </c>
      <c r="T4003" s="20" t="s">
        <v>10522</v>
      </c>
      <c r="Y4003" s="8" t="s">
        <v>11393</v>
      </c>
      <c r="AA4003" s="19">
        <v>44643</v>
      </c>
      <c r="AB4003" s="19"/>
      <c r="AC4003" s="19"/>
      <c r="AD4003" s="19"/>
      <c r="AG4003" s="8" t="s">
        <v>11394</v>
      </c>
      <c r="AH4003" s="8" t="s">
        <v>11393</v>
      </c>
      <c r="AI4003" s="1" t="s">
        <v>23601</v>
      </c>
      <c r="AJ4003" s="8" t="s">
        <v>10521</v>
      </c>
      <c r="AK4003" s="8" t="s">
        <v>23601</v>
      </c>
      <c r="AL4003" s="8" t="s">
        <v>11854</v>
      </c>
      <c r="AM4003" s="8" t="s">
        <v>12209</v>
      </c>
      <c r="AN4003" s="8" t="s">
        <v>11429</v>
      </c>
      <c r="AO4003" s="8">
        <v>1</v>
      </c>
      <c r="AP4003" s="8" t="s">
        <v>16698</v>
      </c>
      <c r="AQ4003" s="8" t="s">
        <v>16698</v>
      </c>
      <c r="AR4003" s="8" t="str">
        <f t="shared" si="62"/>
        <v>Music</v>
      </c>
    </row>
    <row r="4004" spans="1:44" s="8" customFormat="1">
      <c r="A4004" s="70">
        <v>44632.997662037</v>
      </c>
      <c r="B4004" s="71">
        <v>44632.997662037</v>
      </c>
      <c r="C4004" s="1" t="s">
        <v>10523</v>
      </c>
      <c r="E4004" s="1" t="s">
        <v>5</v>
      </c>
      <c r="F4004" s="1"/>
      <c r="G4004" s="72">
        <v>2000</v>
      </c>
      <c r="H4004" s="72">
        <v>0</v>
      </c>
      <c r="I4004" s="72">
        <v>2000</v>
      </c>
      <c r="J4004" s="72">
        <v>2000</v>
      </c>
      <c r="K4004" s="72">
        <v>0</v>
      </c>
      <c r="L4004" s="1" t="s">
        <v>11386</v>
      </c>
      <c r="M4004" s="1" t="s">
        <v>11387</v>
      </c>
      <c r="N4004" s="74"/>
      <c r="O4004" s="1" t="s">
        <v>11388</v>
      </c>
      <c r="P4004" s="1" t="s">
        <v>11389</v>
      </c>
      <c r="Q4004" s="1" t="s">
        <v>23602</v>
      </c>
      <c r="R4004" s="1" t="s">
        <v>23603</v>
      </c>
      <c r="S4004" s="1" t="s">
        <v>23604</v>
      </c>
      <c r="T4004" s="74" t="s">
        <v>10524</v>
      </c>
      <c r="U4004" s="1"/>
      <c r="V4004" s="1"/>
      <c r="W4004" s="1"/>
      <c r="X4004" s="1"/>
      <c r="Y4004" s="1" t="s">
        <v>11393</v>
      </c>
      <c r="Z4004" s="1"/>
      <c r="AA4004" s="70">
        <v>44643</v>
      </c>
      <c r="AB4004" s="70"/>
      <c r="AC4004" s="70"/>
      <c r="AD4004" s="70"/>
      <c r="AG4004" s="1" t="s">
        <v>11394</v>
      </c>
      <c r="AH4004" s="1" t="s">
        <v>11393</v>
      </c>
      <c r="AI4004" s="1" t="s">
        <v>23604</v>
      </c>
      <c r="AJ4004" s="1" t="s">
        <v>10523</v>
      </c>
      <c r="AK4004" s="8" t="s">
        <v>23604</v>
      </c>
      <c r="AL4004" s="8" t="s">
        <v>11854</v>
      </c>
      <c r="AM4004" s="8" t="s">
        <v>11855</v>
      </c>
      <c r="AN4004" s="8" t="s">
        <v>11429</v>
      </c>
      <c r="AO4004" s="8">
        <v>1</v>
      </c>
      <c r="AP4004" s="8" t="s">
        <v>16698</v>
      </c>
      <c r="AQ4004" s="8" t="s">
        <v>16698</v>
      </c>
      <c r="AR4004" s="8" t="str">
        <f t="shared" si="62"/>
        <v>Music</v>
      </c>
    </row>
    <row r="4005" spans="1:44" s="8" customFormat="1">
      <c r="A4005" s="19">
        <v>44632.974664351903</v>
      </c>
      <c r="B4005" s="19">
        <v>44632.974664351903</v>
      </c>
      <c r="C4005" s="8" t="s">
        <v>10525</v>
      </c>
      <c r="E4005" s="8" t="s">
        <v>5</v>
      </c>
      <c r="G4005" s="15">
        <v>2000</v>
      </c>
      <c r="H4005" s="15">
        <v>0</v>
      </c>
      <c r="I4005" s="15">
        <v>2000</v>
      </c>
      <c r="J4005" s="15">
        <v>2000</v>
      </c>
      <c r="K4005" s="15">
        <v>0</v>
      </c>
      <c r="L4005" s="8" t="s">
        <v>11386</v>
      </c>
      <c r="M4005" s="8" t="s">
        <v>11387</v>
      </c>
      <c r="O4005" s="8" t="s">
        <v>11388</v>
      </c>
      <c r="P4005" s="8" t="s">
        <v>11389</v>
      </c>
      <c r="Q4005" s="8" t="s">
        <v>12825</v>
      </c>
      <c r="R4005" s="8" t="s">
        <v>23605</v>
      </c>
      <c r="S4005" s="8" t="s">
        <v>16768</v>
      </c>
      <c r="T4005" s="8" t="s">
        <v>10526</v>
      </c>
      <c r="V4005" s="8" t="s">
        <v>16768</v>
      </c>
      <c r="Y4005" s="8" t="s">
        <v>11393</v>
      </c>
      <c r="AA4005" s="19">
        <v>44637</v>
      </c>
      <c r="AB4005" s="19"/>
      <c r="AC4005" s="19"/>
      <c r="AD4005" s="19"/>
      <c r="AH4005" s="8" t="s">
        <v>11393</v>
      </c>
      <c r="AI4005" s="1" t="s">
        <v>16768</v>
      </c>
      <c r="AJ4005" s="8" t="s">
        <v>10525</v>
      </c>
      <c r="AK4005" s="8" t="s">
        <v>16768</v>
      </c>
      <c r="AL4005" s="8" t="s">
        <v>11395</v>
      </c>
      <c r="AM4005" s="8" t="s">
        <v>11401</v>
      </c>
      <c r="AN4005" s="8" t="s">
        <v>11397</v>
      </c>
      <c r="AO4005" s="8">
        <v>1</v>
      </c>
      <c r="AP4005" s="8" t="s">
        <v>16698</v>
      </c>
      <c r="AQ4005" s="8" t="s">
        <v>16698</v>
      </c>
      <c r="AR4005" s="8" t="str">
        <f t="shared" si="62"/>
        <v>n/a</v>
      </c>
    </row>
    <row r="4006" spans="1:44" s="8" customFormat="1">
      <c r="A4006" s="19">
        <v>44633.522025462997</v>
      </c>
      <c r="B4006" s="19">
        <v>44633.522025462997</v>
      </c>
      <c r="C4006" s="8" t="s">
        <v>23606</v>
      </c>
      <c r="E4006" s="8" t="s">
        <v>5</v>
      </c>
      <c r="G4006" s="15">
        <v>2000</v>
      </c>
      <c r="H4006" s="15">
        <v>0</v>
      </c>
      <c r="I4006" s="15">
        <v>2000</v>
      </c>
      <c r="J4006" s="15"/>
      <c r="K4006" s="15">
        <v>0</v>
      </c>
      <c r="L4006" s="8" t="s">
        <v>11386</v>
      </c>
      <c r="M4006" s="8" t="s">
        <v>11387</v>
      </c>
      <c r="N4006" s="20"/>
      <c r="O4006" s="8" t="s">
        <v>11388</v>
      </c>
      <c r="P4006" s="8" t="s">
        <v>11554</v>
      </c>
      <c r="Q4006" s="8" t="s">
        <v>12123</v>
      </c>
      <c r="R4006" s="8" t="s">
        <v>13656</v>
      </c>
      <c r="S4006" s="8" t="s">
        <v>23607</v>
      </c>
      <c r="T4006" s="20" t="s">
        <v>23608</v>
      </c>
      <c r="Y4006" s="8" t="s">
        <v>11393</v>
      </c>
      <c r="AA4006" s="19"/>
      <c r="AB4006" s="19"/>
      <c r="AC4006" s="19"/>
      <c r="AD4006" s="19"/>
      <c r="AG4006" s="8" t="s">
        <v>11587</v>
      </c>
      <c r="AH4006" s="8" t="s">
        <v>11393</v>
      </c>
      <c r="AI4006" s="1" t="s">
        <v>23607</v>
      </c>
      <c r="AJ4006" s="8" t="s">
        <v>23606</v>
      </c>
      <c r="AK4006" s="8" t="s">
        <v>23607</v>
      </c>
      <c r="AL4006" s="8" t="s">
        <v>12093</v>
      </c>
      <c r="AM4006" s="8" t="s">
        <v>12093</v>
      </c>
      <c r="AN4006" s="8" t="s">
        <v>11577</v>
      </c>
      <c r="AO4006" s="8">
        <v>1</v>
      </c>
      <c r="AP4006" s="8" t="s">
        <v>16698</v>
      </c>
      <c r="AQ4006" s="8" t="s">
        <v>16698</v>
      </c>
      <c r="AR4006" s="8" t="str">
        <f t="shared" si="62"/>
        <v>Other</v>
      </c>
    </row>
    <row r="4007" spans="1:44" s="8" customFormat="1">
      <c r="A4007" s="19">
        <v>44632.9913310185</v>
      </c>
      <c r="B4007" s="19">
        <v>44632.9913310185</v>
      </c>
      <c r="C4007" s="8" t="s">
        <v>10527</v>
      </c>
      <c r="E4007" s="8" t="s">
        <v>5</v>
      </c>
      <c r="G4007" s="15">
        <v>2000</v>
      </c>
      <c r="H4007" s="15">
        <v>0</v>
      </c>
      <c r="I4007" s="15">
        <v>2000</v>
      </c>
      <c r="J4007" s="15">
        <v>2000</v>
      </c>
      <c r="K4007" s="15">
        <v>0</v>
      </c>
      <c r="L4007" s="8" t="s">
        <v>11386</v>
      </c>
      <c r="M4007" s="8" t="s">
        <v>11387</v>
      </c>
      <c r="N4007" s="20"/>
      <c r="O4007" s="8" t="s">
        <v>11388</v>
      </c>
      <c r="P4007" s="8" t="s">
        <v>11389</v>
      </c>
      <c r="Q4007" s="8" t="s">
        <v>11755</v>
      </c>
      <c r="R4007" s="8" t="s">
        <v>23609</v>
      </c>
      <c r="S4007" s="8" t="s">
        <v>23610</v>
      </c>
      <c r="T4007" s="20" t="s">
        <v>10528</v>
      </c>
      <c r="Y4007" s="8" t="s">
        <v>11393</v>
      </c>
      <c r="AA4007" s="19">
        <v>44643</v>
      </c>
      <c r="AB4007" s="19"/>
      <c r="AC4007" s="19"/>
      <c r="AD4007" s="19"/>
      <c r="AG4007" s="8" t="s">
        <v>11442</v>
      </c>
      <c r="AH4007" s="8" t="s">
        <v>11393</v>
      </c>
      <c r="AI4007" s="1" t="s">
        <v>23610</v>
      </c>
      <c r="AJ4007" s="8" t="s">
        <v>10527</v>
      </c>
      <c r="AK4007" s="8" t="s">
        <v>23610</v>
      </c>
      <c r="AL4007" s="8" t="s">
        <v>11395</v>
      </c>
      <c r="AM4007" s="8" t="s">
        <v>11483</v>
      </c>
      <c r="AN4007" s="8" t="s">
        <v>11397</v>
      </c>
      <c r="AO4007" s="8">
        <v>1</v>
      </c>
      <c r="AP4007" s="8" t="s">
        <v>16698</v>
      </c>
      <c r="AQ4007" s="8" t="s">
        <v>16698</v>
      </c>
      <c r="AR4007" s="8" t="str">
        <f t="shared" si="62"/>
        <v>Visual Arts</v>
      </c>
    </row>
    <row r="4008" spans="1:44" s="8" customFormat="1">
      <c r="A4008" s="19">
        <v>44633.0672569444</v>
      </c>
      <c r="B4008" s="19">
        <v>44633.0672569444</v>
      </c>
      <c r="C4008" s="8" t="s">
        <v>10529</v>
      </c>
      <c r="E4008" s="8" t="s">
        <v>5</v>
      </c>
      <c r="G4008" s="15">
        <v>2000</v>
      </c>
      <c r="H4008" s="15">
        <v>0</v>
      </c>
      <c r="I4008" s="15">
        <v>2000</v>
      </c>
      <c r="J4008" s="15">
        <v>2000</v>
      </c>
      <c r="K4008" s="15">
        <v>0</v>
      </c>
      <c r="L4008" s="8" t="s">
        <v>11386</v>
      </c>
      <c r="M4008" s="8" t="s">
        <v>11387</v>
      </c>
      <c r="N4008" s="20"/>
      <c r="O4008" s="8" t="s">
        <v>11388</v>
      </c>
      <c r="P4008" s="8" t="s">
        <v>11389</v>
      </c>
      <c r="Q4008" s="8" t="s">
        <v>11654</v>
      </c>
      <c r="R4008" s="8" t="s">
        <v>12025</v>
      </c>
      <c r="S4008" s="8" t="s">
        <v>23611</v>
      </c>
      <c r="T4008" s="20" t="s">
        <v>10530</v>
      </c>
      <c r="Y4008" s="8" t="s">
        <v>11393</v>
      </c>
      <c r="AA4008" s="19">
        <v>44643</v>
      </c>
      <c r="AB4008" s="19"/>
      <c r="AC4008" s="19"/>
      <c r="AD4008" s="19"/>
      <c r="AG4008" s="8" t="s">
        <v>11394</v>
      </c>
      <c r="AH4008" s="8" t="s">
        <v>11393</v>
      </c>
      <c r="AI4008" s="1" t="s">
        <v>23611</v>
      </c>
      <c r="AJ4008" s="8" t="s">
        <v>10529</v>
      </c>
      <c r="AK4008" s="8" t="s">
        <v>23611</v>
      </c>
      <c r="AL4008" s="8" t="s">
        <v>11478</v>
      </c>
      <c r="AM4008" s="8" t="s">
        <v>11548</v>
      </c>
      <c r="AN4008" s="8" t="s">
        <v>11472</v>
      </c>
      <c r="AO4008" s="8">
        <v>1</v>
      </c>
      <c r="AP4008" s="8" t="s">
        <v>16698</v>
      </c>
      <c r="AQ4008" s="8" t="s">
        <v>16698</v>
      </c>
      <c r="AR4008" s="8" t="str">
        <f t="shared" si="62"/>
        <v>Music</v>
      </c>
    </row>
    <row r="4009" spans="1:44" s="8" customFormat="1">
      <c r="A4009" s="19">
        <v>44633.943252314799</v>
      </c>
      <c r="B4009" s="19">
        <v>44633.943252314799</v>
      </c>
      <c r="C4009" s="8" t="s">
        <v>23612</v>
      </c>
      <c r="E4009" s="8" t="s">
        <v>5</v>
      </c>
      <c r="G4009" s="15">
        <v>2000</v>
      </c>
      <c r="H4009" s="15">
        <v>0</v>
      </c>
      <c r="I4009" s="15">
        <v>2000</v>
      </c>
      <c r="J4009" s="15"/>
      <c r="K4009" s="15">
        <v>0</v>
      </c>
      <c r="L4009" s="8" t="s">
        <v>11386</v>
      </c>
      <c r="M4009" s="8" t="s">
        <v>11387</v>
      </c>
      <c r="N4009" s="20"/>
      <c r="O4009" s="8" t="s">
        <v>11388</v>
      </c>
      <c r="P4009" s="8" t="s">
        <v>11554</v>
      </c>
      <c r="Q4009" s="8" t="s">
        <v>15454</v>
      </c>
      <c r="R4009" s="8" t="s">
        <v>15099</v>
      </c>
      <c r="S4009" s="8" t="s">
        <v>14085</v>
      </c>
      <c r="T4009" s="20" t="s">
        <v>23613</v>
      </c>
      <c r="Y4009" s="8" t="s">
        <v>11393</v>
      </c>
      <c r="AA4009" s="19"/>
      <c r="AB4009" s="19"/>
      <c r="AC4009" s="19"/>
      <c r="AD4009" s="19"/>
      <c r="AG4009" s="8" t="s">
        <v>11674</v>
      </c>
      <c r="AH4009" s="8" t="s">
        <v>11393</v>
      </c>
      <c r="AI4009" s="1" t="s">
        <v>14085</v>
      </c>
      <c r="AJ4009" s="8" t="s">
        <v>23612</v>
      </c>
      <c r="AK4009" s="8" t="s">
        <v>14085</v>
      </c>
      <c r="AL4009" s="8" t="s">
        <v>11395</v>
      </c>
      <c r="AM4009" s="8" t="s">
        <v>11483</v>
      </c>
      <c r="AN4009" s="8" t="s">
        <v>11397</v>
      </c>
      <c r="AO4009" s="8">
        <v>1</v>
      </c>
      <c r="AP4009" s="8" t="s">
        <v>16698</v>
      </c>
      <c r="AQ4009" s="8" t="s">
        <v>16698</v>
      </c>
      <c r="AR4009" s="8" t="str">
        <f t="shared" si="62"/>
        <v>Arts and Health/Wellbeing</v>
      </c>
    </row>
    <row r="4010" spans="1:44" s="8" customFormat="1">
      <c r="A4010" s="19">
        <v>44633.044745370396</v>
      </c>
      <c r="B4010" s="19">
        <v>44633.044745370396</v>
      </c>
      <c r="C4010" s="8" t="s">
        <v>10531</v>
      </c>
      <c r="E4010" s="8" t="s">
        <v>5</v>
      </c>
      <c r="G4010" s="15">
        <v>2000</v>
      </c>
      <c r="H4010" s="15">
        <v>0</v>
      </c>
      <c r="I4010" s="15">
        <v>2000</v>
      </c>
      <c r="J4010" s="15">
        <v>2000</v>
      </c>
      <c r="K4010" s="15">
        <v>0</v>
      </c>
      <c r="L4010" s="8" t="s">
        <v>11386</v>
      </c>
      <c r="M4010" s="8" t="s">
        <v>11387</v>
      </c>
      <c r="N4010" s="8" t="s">
        <v>23614</v>
      </c>
      <c r="O4010" s="8" t="s">
        <v>11388</v>
      </c>
      <c r="P4010" s="8" t="s">
        <v>11389</v>
      </c>
      <c r="Q4010" s="8" t="s">
        <v>23615</v>
      </c>
      <c r="R4010" s="8" t="s">
        <v>13311</v>
      </c>
      <c r="S4010" s="8" t="s">
        <v>22487</v>
      </c>
      <c r="T4010" s="8" t="s">
        <v>10532</v>
      </c>
      <c r="U4010" s="8" t="s">
        <v>10532</v>
      </c>
      <c r="V4010" s="8" t="s">
        <v>22487</v>
      </c>
      <c r="Y4010" s="8" t="s">
        <v>11393</v>
      </c>
      <c r="AA4010" s="19">
        <v>44637</v>
      </c>
      <c r="AB4010" s="19"/>
      <c r="AC4010" s="19"/>
      <c r="AD4010" s="19"/>
      <c r="AH4010" s="8" t="s">
        <v>11393</v>
      </c>
      <c r="AI4010" s="1" t="s">
        <v>22487</v>
      </c>
      <c r="AJ4010" s="8" t="s">
        <v>10531</v>
      </c>
      <c r="AK4010" s="8" t="s">
        <v>22487</v>
      </c>
      <c r="AL4010" s="8" t="s">
        <v>11395</v>
      </c>
      <c r="AM4010" s="8" t="s">
        <v>11401</v>
      </c>
      <c r="AN4010" s="8" t="s">
        <v>11397</v>
      </c>
      <c r="AO4010" s="8">
        <v>1</v>
      </c>
      <c r="AP4010" s="8">
        <v>0</v>
      </c>
      <c r="AQ4010" s="8">
        <v>0</v>
      </c>
      <c r="AR4010" s="8">
        <f t="shared" si="62"/>
        <v>0</v>
      </c>
    </row>
    <row r="4011" spans="1:44" s="8" customFormat="1">
      <c r="A4011" s="70">
        <v>44633.055706018502</v>
      </c>
      <c r="B4011" s="71">
        <v>44633.055694444403</v>
      </c>
      <c r="C4011" s="1" t="s">
        <v>10533</v>
      </c>
      <c r="E4011" s="1" t="s">
        <v>5</v>
      </c>
      <c r="F4011" s="1"/>
      <c r="G4011" s="72">
        <v>2000</v>
      </c>
      <c r="H4011" s="72">
        <v>0</v>
      </c>
      <c r="I4011" s="72">
        <v>2000</v>
      </c>
      <c r="J4011" s="72">
        <v>2000</v>
      </c>
      <c r="K4011" s="72">
        <v>0</v>
      </c>
      <c r="L4011" s="1" t="s">
        <v>11386</v>
      </c>
      <c r="M4011" s="1" t="s">
        <v>16693</v>
      </c>
      <c r="N4011" s="1" t="s">
        <v>2366</v>
      </c>
      <c r="O4011" s="1" t="s">
        <v>11388</v>
      </c>
      <c r="P4011" s="1" t="s">
        <v>11389</v>
      </c>
      <c r="Q4011" s="1" t="s">
        <v>11524</v>
      </c>
      <c r="R4011" s="1" t="s">
        <v>12080</v>
      </c>
      <c r="S4011" s="1" t="s">
        <v>14592</v>
      </c>
      <c r="T4011" s="1" t="s">
        <v>2367</v>
      </c>
      <c r="U4011" s="1"/>
      <c r="V4011" s="1"/>
      <c r="W4011" s="1"/>
      <c r="X4011" s="1"/>
      <c r="Y4011" s="1" t="s">
        <v>11393</v>
      </c>
      <c r="Z4011" s="1"/>
      <c r="AA4011" s="70">
        <v>44635</v>
      </c>
      <c r="AB4011" s="70"/>
      <c r="AC4011" s="70"/>
      <c r="AD4011" s="70"/>
      <c r="AG4011" s="1"/>
      <c r="AH4011" s="1" t="s">
        <v>11393</v>
      </c>
      <c r="AI4011" s="1" t="s">
        <v>14592</v>
      </c>
      <c r="AJ4011" s="1" t="s">
        <v>10533</v>
      </c>
      <c r="AK4011" s="8" t="s">
        <v>14592</v>
      </c>
      <c r="AL4011" s="8" t="s">
        <v>11854</v>
      </c>
      <c r="AM4011" s="8" t="s">
        <v>11855</v>
      </c>
      <c r="AN4011" s="8" t="s">
        <v>11429</v>
      </c>
      <c r="AO4011" s="8">
        <v>1</v>
      </c>
      <c r="AP4011" s="8" t="s">
        <v>11394</v>
      </c>
      <c r="AQ4011" s="8" t="s">
        <v>11394</v>
      </c>
      <c r="AR4011" s="8" t="str">
        <f t="shared" si="62"/>
        <v>Music</v>
      </c>
    </row>
    <row r="4012" spans="1:44" s="8" customFormat="1">
      <c r="A4012" s="19">
        <v>44633.892928240697</v>
      </c>
      <c r="B4012" s="19">
        <v>44633.8929166667</v>
      </c>
      <c r="C4012" s="8" t="s">
        <v>10534</v>
      </c>
      <c r="E4012" s="8" t="s">
        <v>5</v>
      </c>
      <c r="G4012" s="15">
        <v>2000</v>
      </c>
      <c r="H4012" s="15">
        <v>0</v>
      </c>
      <c r="I4012" s="15">
        <v>2000</v>
      </c>
      <c r="J4012" s="15">
        <v>2000</v>
      </c>
      <c r="K4012" s="15">
        <v>0</v>
      </c>
      <c r="L4012" s="8" t="s">
        <v>11386</v>
      </c>
      <c r="M4012" s="8" t="s">
        <v>11387</v>
      </c>
      <c r="N4012" s="20"/>
      <c r="O4012" s="8" t="s">
        <v>11388</v>
      </c>
      <c r="P4012" s="8" t="s">
        <v>11389</v>
      </c>
      <c r="Q4012" s="8" t="s">
        <v>12029</v>
      </c>
      <c r="R4012" s="8" t="s">
        <v>21320</v>
      </c>
      <c r="S4012" s="8" t="s">
        <v>23616</v>
      </c>
      <c r="T4012" s="20" t="s">
        <v>10535</v>
      </c>
      <c r="Y4012" s="8" t="s">
        <v>11393</v>
      </c>
      <c r="AA4012" s="19">
        <v>44643</v>
      </c>
      <c r="AB4012" s="19"/>
      <c r="AC4012" s="19"/>
      <c r="AD4012" s="19"/>
      <c r="AG4012" s="8" t="s">
        <v>11394</v>
      </c>
      <c r="AH4012" s="8" t="s">
        <v>11393</v>
      </c>
      <c r="AI4012" s="1" t="s">
        <v>23616</v>
      </c>
      <c r="AJ4012" s="8" t="s">
        <v>10534</v>
      </c>
      <c r="AK4012" s="8" t="s">
        <v>23616</v>
      </c>
      <c r="AL4012" s="8" t="s">
        <v>11559</v>
      </c>
      <c r="AM4012" s="8" t="s">
        <v>11568</v>
      </c>
      <c r="AN4012" s="8" t="s">
        <v>11466</v>
      </c>
      <c r="AO4012" s="8">
        <v>1</v>
      </c>
      <c r="AP4012" s="8" t="s">
        <v>16698</v>
      </c>
      <c r="AQ4012" s="8" t="s">
        <v>16698</v>
      </c>
      <c r="AR4012" s="8" t="str">
        <f t="shared" si="62"/>
        <v>Music</v>
      </c>
    </row>
    <row r="4013" spans="1:44" s="8" customFormat="1">
      <c r="A4013" s="19">
        <v>44634.498703703699</v>
      </c>
      <c r="B4013" s="19">
        <v>44634.498703703699</v>
      </c>
      <c r="C4013" s="8" t="s">
        <v>10536</v>
      </c>
      <c r="E4013" s="8" t="s">
        <v>5</v>
      </c>
      <c r="G4013" s="15">
        <v>2000</v>
      </c>
      <c r="H4013" s="15">
        <v>0</v>
      </c>
      <c r="I4013" s="15">
        <v>2000</v>
      </c>
      <c r="J4013" s="15">
        <v>2000</v>
      </c>
      <c r="K4013" s="15">
        <v>0</v>
      </c>
      <c r="L4013" s="8" t="s">
        <v>11386</v>
      </c>
      <c r="M4013" s="8" t="s">
        <v>11387</v>
      </c>
      <c r="N4013" s="8" t="s">
        <v>23617</v>
      </c>
      <c r="O4013" s="8" t="s">
        <v>11388</v>
      </c>
      <c r="P4013" s="8" t="s">
        <v>11389</v>
      </c>
      <c r="Q4013" s="8" t="s">
        <v>16859</v>
      </c>
      <c r="R4013" s="8" t="s">
        <v>12366</v>
      </c>
      <c r="S4013" s="8" t="s">
        <v>23618</v>
      </c>
      <c r="T4013" s="8" t="s">
        <v>10537</v>
      </c>
      <c r="Y4013" s="8" t="s">
        <v>11393</v>
      </c>
      <c r="AA4013" s="19">
        <v>44637</v>
      </c>
      <c r="AB4013" s="19"/>
      <c r="AC4013" s="19"/>
      <c r="AD4013" s="19"/>
      <c r="AH4013" s="8" t="s">
        <v>11393</v>
      </c>
      <c r="AI4013" s="1" t="s">
        <v>15689</v>
      </c>
      <c r="AJ4013" s="8" t="s">
        <v>10536</v>
      </c>
      <c r="AK4013" s="8" t="s">
        <v>15689</v>
      </c>
      <c r="AL4013" s="8" t="s">
        <v>11395</v>
      </c>
      <c r="AM4013" s="8" t="s">
        <v>11401</v>
      </c>
      <c r="AN4013" s="8" t="s">
        <v>11397</v>
      </c>
      <c r="AO4013" s="8">
        <v>1</v>
      </c>
      <c r="AP4013" s="8">
        <v>0</v>
      </c>
      <c r="AQ4013" s="8">
        <v>0</v>
      </c>
      <c r="AR4013" s="8">
        <f t="shared" si="62"/>
        <v>0</v>
      </c>
    </row>
    <row r="4014" spans="1:44" s="8" customFormat="1">
      <c r="A4014" s="19">
        <v>44633.398969907401</v>
      </c>
      <c r="B4014" s="19">
        <v>44633.398969907401</v>
      </c>
      <c r="C4014" s="8" t="s">
        <v>10538</v>
      </c>
      <c r="E4014" s="8" t="s">
        <v>5</v>
      </c>
      <c r="G4014" s="15">
        <v>2000</v>
      </c>
      <c r="H4014" s="15">
        <v>0</v>
      </c>
      <c r="I4014" s="15">
        <v>2000</v>
      </c>
      <c r="J4014" s="15">
        <v>2000</v>
      </c>
      <c r="K4014" s="15">
        <v>0</v>
      </c>
      <c r="L4014" s="8" t="s">
        <v>11386</v>
      </c>
      <c r="M4014" s="8" t="s">
        <v>16693</v>
      </c>
      <c r="N4014" s="8" t="s">
        <v>23619</v>
      </c>
      <c r="O4014" s="8" t="s">
        <v>11388</v>
      </c>
      <c r="P4014" s="8" t="s">
        <v>11389</v>
      </c>
      <c r="Q4014" s="8" t="s">
        <v>11504</v>
      </c>
      <c r="R4014" s="8" t="s">
        <v>12527</v>
      </c>
      <c r="S4014" s="8" t="s">
        <v>14830</v>
      </c>
      <c r="T4014" s="8" t="s">
        <v>144</v>
      </c>
      <c r="V4014" s="8" t="s">
        <v>14830</v>
      </c>
      <c r="Y4014" s="8" t="s">
        <v>11393</v>
      </c>
      <c r="AA4014" s="19">
        <v>44635</v>
      </c>
      <c r="AB4014" s="19"/>
      <c r="AC4014" s="19"/>
      <c r="AD4014" s="19"/>
      <c r="AH4014" s="8" t="s">
        <v>11393</v>
      </c>
      <c r="AI4014" s="1" t="s">
        <v>14830</v>
      </c>
      <c r="AJ4014" s="8" t="s">
        <v>10538</v>
      </c>
      <c r="AK4014" s="8" t="s">
        <v>14830</v>
      </c>
      <c r="AL4014" s="8" t="s">
        <v>11591</v>
      </c>
      <c r="AM4014" s="8" t="s">
        <v>11950</v>
      </c>
      <c r="AN4014" s="8" t="s">
        <v>11466</v>
      </c>
      <c r="AO4014" s="8">
        <v>1</v>
      </c>
      <c r="AP4014" s="8" t="s">
        <v>11645</v>
      </c>
      <c r="AQ4014" s="8" t="s">
        <v>16698</v>
      </c>
      <c r="AR4014" s="8" t="str">
        <f t="shared" si="62"/>
        <v>Digital</v>
      </c>
    </row>
    <row r="4015" spans="1:44" s="8" customFormat="1">
      <c r="A4015" s="19">
        <v>44633.417534722197</v>
      </c>
      <c r="B4015" s="19">
        <v>44633.417534722197</v>
      </c>
      <c r="C4015" s="8" t="s">
        <v>10539</v>
      </c>
      <c r="E4015" s="8" t="s">
        <v>5</v>
      </c>
      <c r="G4015" s="15">
        <v>2000</v>
      </c>
      <c r="H4015" s="15">
        <v>0</v>
      </c>
      <c r="I4015" s="15">
        <v>2000</v>
      </c>
      <c r="J4015" s="15">
        <v>2000</v>
      </c>
      <c r="K4015" s="15">
        <v>0</v>
      </c>
      <c r="L4015" s="8" t="s">
        <v>11386</v>
      </c>
      <c r="M4015" s="8" t="s">
        <v>11387</v>
      </c>
      <c r="N4015" s="8" t="s">
        <v>23620</v>
      </c>
      <c r="O4015" s="8" t="s">
        <v>11388</v>
      </c>
      <c r="P4015" s="8" t="s">
        <v>11389</v>
      </c>
      <c r="Q4015" s="8" t="s">
        <v>18764</v>
      </c>
      <c r="R4015" s="8" t="s">
        <v>19347</v>
      </c>
      <c r="S4015" s="8" t="s">
        <v>23621</v>
      </c>
      <c r="T4015" s="8" t="s">
        <v>10540</v>
      </c>
      <c r="Y4015" s="8" t="s">
        <v>11393</v>
      </c>
      <c r="AA4015" s="19">
        <v>44637</v>
      </c>
      <c r="AB4015" s="19"/>
      <c r="AC4015" s="19"/>
      <c r="AD4015" s="19"/>
      <c r="AH4015" s="8" t="s">
        <v>11393</v>
      </c>
      <c r="AI4015" s="1" t="s">
        <v>23621</v>
      </c>
      <c r="AJ4015" s="8" t="s">
        <v>10539</v>
      </c>
      <c r="AK4015" s="8" t="s">
        <v>23621</v>
      </c>
      <c r="AL4015" s="8" t="s">
        <v>11478</v>
      </c>
      <c r="AM4015" s="8" t="s">
        <v>11548</v>
      </c>
      <c r="AN4015" s="8" t="s">
        <v>11472</v>
      </c>
      <c r="AO4015" s="8">
        <v>1</v>
      </c>
      <c r="AP4015" s="8">
        <v>0</v>
      </c>
      <c r="AQ4015" s="8">
        <v>0</v>
      </c>
      <c r="AR4015" s="8">
        <f t="shared" si="62"/>
        <v>0</v>
      </c>
    </row>
    <row r="4016" spans="1:44" s="8" customFormat="1">
      <c r="A4016" s="19">
        <v>44633.4796180556</v>
      </c>
      <c r="B4016" s="19">
        <v>44633.4796180556</v>
      </c>
      <c r="C4016" s="8" t="s">
        <v>10541</v>
      </c>
      <c r="E4016" s="8" t="s">
        <v>5</v>
      </c>
      <c r="G4016" s="15">
        <v>2000</v>
      </c>
      <c r="H4016" s="15">
        <v>500</v>
      </c>
      <c r="I4016" s="15">
        <v>2500</v>
      </c>
      <c r="J4016" s="15">
        <v>2500</v>
      </c>
      <c r="K4016" s="15">
        <v>0</v>
      </c>
      <c r="L4016" s="8" t="s">
        <v>11386</v>
      </c>
      <c r="M4016" s="8" t="s">
        <v>11387</v>
      </c>
      <c r="N4016" s="8" t="s">
        <v>23622</v>
      </c>
      <c r="O4016" s="8" t="s">
        <v>11388</v>
      </c>
      <c r="P4016" s="8" t="s">
        <v>11389</v>
      </c>
      <c r="Q4016" s="8" t="s">
        <v>12134</v>
      </c>
      <c r="R4016" s="8" t="s">
        <v>23623</v>
      </c>
      <c r="S4016" s="8" t="s">
        <v>23624</v>
      </c>
      <c r="T4016" s="8" t="s">
        <v>10542</v>
      </c>
      <c r="Y4016" s="8" t="s">
        <v>11393</v>
      </c>
      <c r="AA4016" s="19">
        <v>44645</v>
      </c>
      <c r="AB4016" s="19"/>
      <c r="AC4016" s="19"/>
      <c r="AD4016" s="19"/>
      <c r="AH4016" s="8" t="s">
        <v>11393</v>
      </c>
      <c r="AI4016" s="1" t="s">
        <v>23624</v>
      </c>
      <c r="AJ4016" s="8" t="s">
        <v>10541</v>
      </c>
      <c r="AK4016" s="8" t="s">
        <v>23624</v>
      </c>
      <c r="AL4016" s="8" t="s">
        <v>11395</v>
      </c>
      <c r="AM4016" s="8" t="s">
        <v>11731</v>
      </c>
      <c r="AN4016" s="8" t="s">
        <v>11397</v>
      </c>
      <c r="AO4016" s="8">
        <v>1</v>
      </c>
      <c r="AP4016" s="8" t="s">
        <v>16698</v>
      </c>
      <c r="AQ4016" s="8">
        <v>0</v>
      </c>
      <c r="AR4016" s="8">
        <f t="shared" si="62"/>
        <v>0</v>
      </c>
    </row>
    <row r="4017" spans="1:44" s="8" customFormat="1">
      <c r="A4017" s="19">
        <v>44633.4680787037</v>
      </c>
      <c r="B4017" s="19">
        <v>44633.4680787037</v>
      </c>
      <c r="C4017" s="8" t="s">
        <v>10543</v>
      </c>
      <c r="E4017" s="8" t="s">
        <v>5</v>
      </c>
      <c r="G4017" s="15">
        <v>500</v>
      </c>
      <c r="H4017" s="15">
        <v>0</v>
      </c>
      <c r="I4017" s="15">
        <v>500</v>
      </c>
      <c r="J4017" s="15">
        <v>500</v>
      </c>
      <c r="K4017" s="15">
        <v>0</v>
      </c>
      <c r="L4017" s="8" t="s">
        <v>11386</v>
      </c>
      <c r="M4017" s="8" t="s">
        <v>11387</v>
      </c>
      <c r="N4017" s="20"/>
      <c r="O4017" s="8" t="s">
        <v>11388</v>
      </c>
      <c r="P4017" s="8" t="s">
        <v>11389</v>
      </c>
      <c r="Q4017" s="8" t="s">
        <v>21558</v>
      </c>
      <c r="R4017" s="8" t="s">
        <v>23625</v>
      </c>
      <c r="S4017" s="8" t="s">
        <v>23626</v>
      </c>
      <c r="T4017" s="20" t="s">
        <v>10544</v>
      </c>
      <c r="Y4017" s="8" t="s">
        <v>11393</v>
      </c>
      <c r="AA4017" s="19">
        <v>44645</v>
      </c>
      <c r="AB4017" s="19"/>
      <c r="AC4017" s="19"/>
      <c r="AD4017" s="19"/>
      <c r="AG4017" s="8" t="s">
        <v>11442</v>
      </c>
      <c r="AH4017" s="8" t="s">
        <v>11393</v>
      </c>
      <c r="AI4017" s="1" t="s">
        <v>23626</v>
      </c>
      <c r="AJ4017" s="8" t="s">
        <v>10543</v>
      </c>
      <c r="AK4017" s="8" t="s">
        <v>23626</v>
      </c>
      <c r="AL4017" s="8" t="s">
        <v>11478</v>
      </c>
      <c r="AM4017" s="8" t="s">
        <v>11548</v>
      </c>
      <c r="AN4017" s="8" t="s">
        <v>11472</v>
      </c>
      <c r="AO4017" s="8">
        <v>1</v>
      </c>
      <c r="AP4017" s="8" t="s">
        <v>16698</v>
      </c>
      <c r="AQ4017" s="8" t="s">
        <v>16698</v>
      </c>
      <c r="AR4017" s="8" t="str">
        <f t="shared" si="62"/>
        <v>Visual Arts</v>
      </c>
    </row>
    <row r="4018" spans="1:44" s="8" customFormat="1">
      <c r="A4018" s="70">
        <v>44633.468935185199</v>
      </c>
      <c r="B4018" s="71">
        <v>44633.468935185199</v>
      </c>
      <c r="C4018" s="1" t="s">
        <v>10545</v>
      </c>
      <c r="E4018" s="1" t="s">
        <v>5</v>
      </c>
      <c r="F4018" s="1"/>
      <c r="G4018" s="72">
        <v>2000</v>
      </c>
      <c r="H4018" s="72">
        <v>0</v>
      </c>
      <c r="I4018" s="72">
        <v>2000</v>
      </c>
      <c r="J4018" s="72">
        <v>2000</v>
      </c>
      <c r="K4018" s="72">
        <v>0</v>
      </c>
      <c r="L4018" s="1" t="s">
        <v>11386</v>
      </c>
      <c r="M4018" s="1" t="s">
        <v>11387</v>
      </c>
      <c r="N4018" s="74"/>
      <c r="O4018" s="1" t="s">
        <v>11388</v>
      </c>
      <c r="P4018" s="1" t="s">
        <v>11389</v>
      </c>
      <c r="Q4018" s="1" t="s">
        <v>11870</v>
      </c>
      <c r="R4018" s="1" t="s">
        <v>23627</v>
      </c>
      <c r="S4018" s="1" t="s">
        <v>23628</v>
      </c>
      <c r="T4018" s="74" t="s">
        <v>10546</v>
      </c>
      <c r="U4018" s="1"/>
      <c r="V4018" s="1"/>
      <c r="W4018" s="1"/>
      <c r="X4018" s="1"/>
      <c r="Y4018" s="1" t="s">
        <v>11393</v>
      </c>
      <c r="Z4018" s="1"/>
      <c r="AA4018" s="70">
        <v>44645</v>
      </c>
      <c r="AB4018" s="70"/>
      <c r="AC4018" s="70"/>
      <c r="AD4018" s="70"/>
      <c r="AG4018" s="1" t="s">
        <v>11547</v>
      </c>
      <c r="AH4018" s="1" t="s">
        <v>11393</v>
      </c>
      <c r="AI4018" s="1" t="s">
        <v>23628</v>
      </c>
      <c r="AJ4018" s="1" t="s">
        <v>10545</v>
      </c>
      <c r="AK4018" s="8" t="s">
        <v>23628</v>
      </c>
      <c r="AL4018" s="8" t="s">
        <v>11478</v>
      </c>
      <c r="AM4018" s="8" t="s">
        <v>11548</v>
      </c>
      <c r="AN4018" s="8" t="s">
        <v>11472</v>
      </c>
      <c r="AO4018" s="8">
        <v>1</v>
      </c>
      <c r="AP4018" s="8" t="s">
        <v>16698</v>
      </c>
      <c r="AQ4018" s="8" t="s">
        <v>16698</v>
      </c>
      <c r="AR4018" s="8" t="str">
        <f t="shared" si="62"/>
        <v>Theatre</v>
      </c>
    </row>
    <row r="4019" spans="1:44" s="8" customFormat="1">
      <c r="A4019" s="19">
        <v>44633.479108796302</v>
      </c>
      <c r="B4019" s="19">
        <v>44633.479108796302</v>
      </c>
      <c r="C4019" s="8" t="s">
        <v>10547</v>
      </c>
      <c r="E4019" s="8" t="s">
        <v>5</v>
      </c>
      <c r="G4019" s="15">
        <v>2000</v>
      </c>
      <c r="H4019" s="15">
        <v>0</v>
      </c>
      <c r="I4019" s="15">
        <v>2000</v>
      </c>
      <c r="J4019" s="15">
        <v>2000</v>
      </c>
      <c r="K4019" s="15">
        <v>0</v>
      </c>
      <c r="L4019" s="8" t="s">
        <v>11386</v>
      </c>
      <c r="M4019" s="8" t="s">
        <v>16693</v>
      </c>
      <c r="N4019" s="8" t="s">
        <v>23629</v>
      </c>
      <c r="O4019" s="8" t="s">
        <v>11388</v>
      </c>
      <c r="P4019" s="8" t="s">
        <v>11389</v>
      </c>
      <c r="Q4019" s="8" t="s">
        <v>20226</v>
      </c>
      <c r="R4019" s="8" t="s">
        <v>23630</v>
      </c>
      <c r="S4019" s="8" t="s">
        <v>23631</v>
      </c>
      <c r="T4019" s="8" t="s">
        <v>10548</v>
      </c>
      <c r="Y4019" s="8" t="s">
        <v>11393</v>
      </c>
      <c r="AA4019" s="19">
        <v>44635</v>
      </c>
      <c r="AB4019" s="19"/>
      <c r="AC4019" s="19"/>
      <c r="AD4019" s="19"/>
      <c r="AH4019" s="8" t="s">
        <v>11393</v>
      </c>
      <c r="AI4019" s="1" t="s">
        <v>23631</v>
      </c>
      <c r="AJ4019" s="8" t="s">
        <v>10547</v>
      </c>
      <c r="AK4019" s="8" t="s">
        <v>23631</v>
      </c>
      <c r="AL4019" s="8" t="s">
        <v>11478</v>
      </c>
      <c r="AM4019" s="8" t="s">
        <v>11479</v>
      </c>
      <c r="AN4019" s="8" t="s">
        <v>11472</v>
      </c>
      <c r="AO4019" s="8">
        <v>1</v>
      </c>
      <c r="AP4019" s="8">
        <v>0</v>
      </c>
      <c r="AQ4019" s="8" t="s">
        <v>16698</v>
      </c>
      <c r="AR4019" s="8">
        <f t="shared" si="62"/>
        <v>0</v>
      </c>
    </row>
    <row r="4020" spans="1:44" s="8" customFormat="1">
      <c r="A4020" s="19">
        <v>44633.817372685196</v>
      </c>
      <c r="B4020" s="19">
        <v>44633.817372685196</v>
      </c>
      <c r="C4020" s="8" t="s">
        <v>23632</v>
      </c>
      <c r="E4020" s="8" t="s">
        <v>5</v>
      </c>
      <c r="G4020" s="15">
        <v>2000</v>
      </c>
      <c r="H4020" s="15"/>
      <c r="I4020" s="15">
        <v>2000</v>
      </c>
      <c r="J4020" s="15"/>
      <c r="K4020" s="15">
        <v>0</v>
      </c>
      <c r="L4020" s="8" t="s">
        <v>11386</v>
      </c>
      <c r="M4020" s="8" t="s">
        <v>11387</v>
      </c>
      <c r="N4020" s="20"/>
      <c r="O4020" s="8" t="s">
        <v>11388</v>
      </c>
      <c r="P4020" s="8" t="s">
        <v>11554</v>
      </c>
      <c r="Q4020" s="8" t="s">
        <v>12992</v>
      </c>
      <c r="R4020" s="8" t="s">
        <v>11468</v>
      </c>
      <c r="S4020" s="8" t="s">
        <v>23633</v>
      </c>
      <c r="T4020" s="20" t="s">
        <v>23634</v>
      </c>
      <c r="U4020" s="8" t="s">
        <v>23634</v>
      </c>
      <c r="V4020" s="8" t="s">
        <v>23633</v>
      </c>
      <c r="Y4020" s="8" t="s">
        <v>11393</v>
      </c>
      <c r="AA4020" s="19"/>
      <c r="AB4020" s="19"/>
      <c r="AC4020" s="19"/>
      <c r="AD4020" s="19"/>
      <c r="AG4020" s="8" t="s">
        <v>11433</v>
      </c>
      <c r="AH4020" s="8" t="s">
        <v>11393</v>
      </c>
      <c r="AI4020" s="1" t="s">
        <v>23633</v>
      </c>
      <c r="AJ4020" s="8" t="s">
        <v>23632</v>
      </c>
      <c r="AK4020" s="8" t="s">
        <v>23633</v>
      </c>
      <c r="AL4020" s="8" t="s">
        <v>11395</v>
      </c>
      <c r="AM4020" s="8" t="s">
        <v>11396</v>
      </c>
      <c r="AN4020" s="8" t="s">
        <v>11397</v>
      </c>
      <c r="AO4020" s="8">
        <v>1</v>
      </c>
      <c r="AP4020" s="8">
        <v>0</v>
      </c>
      <c r="AQ4020" s="8" t="s">
        <v>16698</v>
      </c>
      <c r="AR4020" s="8" t="str">
        <f t="shared" si="62"/>
        <v xml:space="preserve">Design </v>
      </c>
    </row>
    <row r="4021" spans="1:44" s="8" customFormat="1">
      <c r="A4021" s="19">
        <v>44633.583402777796</v>
      </c>
      <c r="B4021" s="19">
        <v>44633.583402777796</v>
      </c>
      <c r="C4021" s="8" t="s">
        <v>10549</v>
      </c>
      <c r="E4021" s="8" t="s">
        <v>5</v>
      </c>
      <c r="G4021" s="15">
        <v>1500</v>
      </c>
      <c r="H4021" s="15">
        <v>0</v>
      </c>
      <c r="I4021" s="15">
        <v>1500</v>
      </c>
      <c r="J4021" s="15">
        <v>1500</v>
      </c>
      <c r="K4021" s="15">
        <v>0</v>
      </c>
      <c r="L4021" s="8" t="s">
        <v>11386</v>
      </c>
      <c r="M4021" s="8" t="s">
        <v>11387</v>
      </c>
      <c r="N4021" s="20"/>
      <c r="O4021" s="8" t="s">
        <v>11388</v>
      </c>
      <c r="P4021" s="8" t="s">
        <v>11389</v>
      </c>
      <c r="Q4021" s="8" t="s">
        <v>23635</v>
      </c>
      <c r="R4021" s="8" t="s">
        <v>11806</v>
      </c>
      <c r="S4021" s="8" t="s">
        <v>13939</v>
      </c>
      <c r="T4021" s="20" t="s">
        <v>10550</v>
      </c>
      <c r="U4021" s="8" t="s">
        <v>10550</v>
      </c>
      <c r="V4021" s="8" t="s">
        <v>13939</v>
      </c>
      <c r="Y4021" s="8" t="s">
        <v>11393</v>
      </c>
      <c r="AA4021" s="19">
        <v>44643</v>
      </c>
      <c r="AB4021" s="19"/>
      <c r="AC4021" s="19"/>
      <c r="AD4021" s="19"/>
      <c r="AG4021" s="8" t="s">
        <v>12102</v>
      </c>
      <c r="AH4021" s="8" t="s">
        <v>11393</v>
      </c>
      <c r="AI4021" s="1" t="s">
        <v>13939</v>
      </c>
      <c r="AJ4021" s="8" t="s">
        <v>10549</v>
      </c>
      <c r="AK4021" s="8" t="s">
        <v>13939</v>
      </c>
      <c r="AL4021" s="8" t="s">
        <v>11395</v>
      </c>
      <c r="AM4021" s="8" t="s">
        <v>11731</v>
      </c>
      <c r="AN4021" s="8" t="s">
        <v>11397</v>
      </c>
      <c r="AO4021" s="8">
        <v>1</v>
      </c>
      <c r="AP4021" s="8" t="s">
        <v>16698</v>
      </c>
      <c r="AQ4021" s="8" t="s">
        <v>16698</v>
      </c>
      <c r="AR4021" s="8" t="str">
        <f t="shared" si="62"/>
        <v>Literature</v>
      </c>
    </row>
    <row r="4022" spans="1:44" s="8" customFormat="1">
      <c r="A4022" s="19">
        <v>44634.031273148103</v>
      </c>
      <c r="B4022" s="19">
        <v>44634.031261574099</v>
      </c>
      <c r="C4022" s="8" t="s">
        <v>10551</v>
      </c>
      <c r="E4022" s="8" t="s">
        <v>5</v>
      </c>
      <c r="G4022" s="15">
        <v>2000</v>
      </c>
      <c r="H4022" s="15">
        <v>0</v>
      </c>
      <c r="I4022" s="15">
        <v>2000</v>
      </c>
      <c r="J4022" s="15">
        <v>2000</v>
      </c>
      <c r="K4022" s="15">
        <v>0</v>
      </c>
      <c r="L4022" s="8" t="s">
        <v>11386</v>
      </c>
      <c r="M4022" s="8" t="s">
        <v>11387</v>
      </c>
      <c r="N4022" s="20"/>
      <c r="O4022" s="8" t="s">
        <v>11388</v>
      </c>
      <c r="P4022" s="8" t="s">
        <v>11389</v>
      </c>
      <c r="Q4022" s="8" t="s">
        <v>23636</v>
      </c>
      <c r="R4022" s="8" t="s">
        <v>23637</v>
      </c>
      <c r="S4022" s="8" t="s">
        <v>23638</v>
      </c>
      <c r="T4022" s="20" t="s">
        <v>10552</v>
      </c>
      <c r="Y4022" s="8" t="s">
        <v>11393</v>
      </c>
      <c r="AA4022" s="19">
        <v>44641</v>
      </c>
      <c r="AB4022" s="19"/>
      <c r="AC4022" s="19"/>
      <c r="AD4022" s="19"/>
      <c r="AG4022" s="8" t="s">
        <v>11394</v>
      </c>
      <c r="AH4022" s="8" t="s">
        <v>11393</v>
      </c>
      <c r="AI4022" s="1" t="s">
        <v>23638</v>
      </c>
      <c r="AJ4022" s="8" t="s">
        <v>10551</v>
      </c>
      <c r="AK4022" s="8" t="s">
        <v>23638</v>
      </c>
      <c r="AL4022" s="8" t="s">
        <v>11395</v>
      </c>
      <c r="AM4022" s="8" t="s">
        <v>11401</v>
      </c>
      <c r="AN4022" s="8" t="s">
        <v>11397</v>
      </c>
      <c r="AO4022" s="8">
        <v>1</v>
      </c>
      <c r="AP4022" s="8" t="s">
        <v>16698</v>
      </c>
      <c r="AQ4022" s="8" t="s">
        <v>16698</v>
      </c>
      <c r="AR4022" s="8" t="str">
        <f t="shared" si="62"/>
        <v>Music</v>
      </c>
    </row>
    <row r="4023" spans="1:44" s="8" customFormat="1">
      <c r="A4023" s="19">
        <v>44634.002442129597</v>
      </c>
      <c r="B4023" s="19">
        <v>44634.002442129597</v>
      </c>
      <c r="C4023" s="8" t="s">
        <v>10553</v>
      </c>
      <c r="E4023" s="8" t="s">
        <v>5</v>
      </c>
      <c r="G4023" s="15">
        <v>2000</v>
      </c>
      <c r="H4023" s="15">
        <v>0</v>
      </c>
      <c r="I4023" s="15">
        <v>2000</v>
      </c>
      <c r="J4023" s="15">
        <v>2000</v>
      </c>
      <c r="K4023" s="15">
        <v>0</v>
      </c>
      <c r="L4023" s="8" t="s">
        <v>11386</v>
      </c>
      <c r="M4023" s="8" t="s">
        <v>11387</v>
      </c>
      <c r="N4023" s="20"/>
      <c r="O4023" s="8" t="s">
        <v>11388</v>
      </c>
      <c r="P4023" s="8" t="s">
        <v>11389</v>
      </c>
      <c r="Q4023" s="8" t="s">
        <v>12803</v>
      </c>
      <c r="R4023" s="8" t="s">
        <v>13285</v>
      </c>
      <c r="S4023" s="8" t="s">
        <v>23505</v>
      </c>
      <c r="T4023" s="20" t="s">
        <v>10554</v>
      </c>
      <c r="Y4023" s="8" t="s">
        <v>11393</v>
      </c>
      <c r="AA4023" s="19">
        <v>44645</v>
      </c>
      <c r="AB4023" s="19"/>
      <c r="AC4023" s="19"/>
      <c r="AD4023" s="19"/>
      <c r="AG4023" s="8" t="s">
        <v>11394</v>
      </c>
      <c r="AH4023" s="8" t="s">
        <v>11393</v>
      </c>
      <c r="AI4023" s="1" t="s">
        <v>23505</v>
      </c>
      <c r="AJ4023" s="8" t="s">
        <v>10553</v>
      </c>
      <c r="AK4023" s="8" t="s">
        <v>23505</v>
      </c>
      <c r="AL4023" s="8" t="s">
        <v>11395</v>
      </c>
      <c r="AM4023" s="8" t="s">
        <v>11483</v>
      </c>
      <c r="AN4023" s="8" t="s">
        <v>11397</v>
      </c>
      <c r="AO4023" s="8">
        <v>1</v>
      </c>
      <c r="AP4023" s="8">
        <v>0</v>
      </c>
      <c r="AQ4023" s="8" t="s">
        <v>16698</v>
      </c>
      <c r="AR4023" s="8" t="str">
        <f t="shared" si="62"/>
        <v>Music</v>
      </c>
    </row>
    <row r="4024" spans="1:44" s="8" customFormat="1">
      <c r="A4024" s="19">
        <v>44633.5562615741</v>
      </c>
      <c r="B4024" s="19">
        <v>44633.5562615741</v>
      </c>
      <c r="C4024" s="8" t="s">
        <v>10555</v>
      </c>
      <c r="E4024" s="8" t="s">
        <v>5</v>
      </c>
      <c r="G4024" s="15">
        <v>2000</v>
      </c>
      <c r="H4024" s="15">
        <v>0</v>
      </c>
      <c r="I4024" s="15">
        <v>2000</v>
      </c>
      <c r="J4024" s="15">
        <v>2000</v>
      </c>
      <c r="K4024" s="15">
        <v>0</v>
      </c>
      <c r="L4024" s="8" t="s">
        <v>11386</v>
      </c>
      <c r="M4024" s="8" t="s">
        <v>11387</v>
      </c>
      <c r="N4024" s="20"/>
      <c r="O4024" s="8" t="s">
        <v>11388</v>
      </c>
      <c r="P4024" s="8" t="s">
        <v>11389</v>
      </c>
      <c r="Q4024" s="8" t="s">
        <v>11959</v>
      </c>
      <c r="R4024" s="8" t="s">
        <v>12201</v>
      </c>
      <c r="S4024" s="8" t="s">
        <v>23639</v>
      </c>
      <c r="T4024" s="20" t="s">
        <v>10556</v>
      </c>
      <c r="U4024" s="8" t="s">
        <v>10556</v>
      </c>
      <c r="V4024" s="8" t="s">
        <v>23639</v>
      </c>
      <c r="Y4024" s="8" t="s">
        <v>11393</v>
      </c>
      <c r="AA4024" s="19">
        <v>44645</v>
      </c>
      <c r="AB4024" s="19"/>
      <c r="AC4024" s="19"/>
      <c r="AD4024" s="19"/>
      <c r="AG4024" s="8" t="s">
        <v>11394</v>
      </c>
      <c r="AH4024" s="8" t="s">
        <v>11393</v>
      </c>
      <c r="AI4024" s="1" t="s">
        <v>23639</v>
      </c>
      <c r="AJ4024" s="8" t="s">
        <v>10555</v>
      </c>
      <c r="AK4024" s="8" t="s">
        <v>23639</v>
      </c>
      <c r="AL4024" s="8" t="s">
        <v>11478</v>
      </c>
      <c r="AM4024" s="8" t="s">
        <v>11543</v>
      </c>
      <c r="AN4024" s="8" t="s">
        <v>11472</v>
      </c>
      <c r="AO4024" s="8">
        <v>1</v>
      </c>
      <c r="AP4024" s="8" t="s">
        <v>16698</v>
      </c>
      <c r="AQ4024" s="8" t="s">
        <v>16698</v>
      </c>
      <c r="AR4024" s="8" t="str">
        <f t="shared" si="62"/>
        <v>Music</v>
      </c>
    </row>
    <row r="4025" spans="1:44" s="8" customFormat="1">
      <c r="A4025" s="19">
        <v>44633.652893518498</v>
      </c>
      <c r="B4025" s="19">
        <v>44633.652893518498</v>
      </c>
      <c r="C4025" s="8" t="s">
        <v>10557</v>
      </c>
      <c r="E4025" s="8" t="s">
        <v>5</v>
      </c>
      <c r="G4025" s="15">
        <v>2000</v>
      </c>
      <c r="H4025" s="15">
        <v>0</v>
      </c>
      <c r="I4025" s="15">
        <v>2000</v>
      </c>
      <c r="J4025" s="15">
        <v>2000</v>
      </c>
      <c r="K4025" s="15">
        <v>0</v>
      </c>
      <c r="L4025" s="8" t="s">
        <v>11386</v>
      </c>
      <c r="M4025" s="8" t="s">
        <v>11387</v>
      </c>
      <c r="N4025" s="8" t="s">
        <v>2488</v>
      </c>
      <c r="O4025" s="8" t="s">
        <v>11388</v>
      </c>
      <c r="P4025" s="8" t="s">
        <v>11389</v>
      </c>
      <c r="Q4025" s="8" t="s">
        <v>11579</v>
      </c>
      <c r="R4025" s="8" t="s">
        <v>14803</v>
      </c>
      <c r="S4025" s="8" t="s">
        <v>15889</v>
      </c>
      <c r="T4025" s="8" t="s">
        <v>2489</v>
      </c>
      <c r="Y4025" s="8" t="s">
        <v>11393</v>
      </c>
      <c r="AA4025" s="19">
        <v>44637</v>
      </c>
      <c r="AB4025" s="19"/>
      <c r="AC4025" s="19"/>
      <c r="AD4025" s="19"/>
      <c r="AH4025" s="8" t="s">
        <v>11393</v>
      </c>
      <c r="AI4025" s="1" t="s">
        <v>15889</v>
      </c>
      <c r="AJ4025" s="8" t="s">
        <v>10557</v>
      </c>
      <c r="AK4025" s="8" t="s">
        <v>15889</v>
      </c>
      <c r="AL4025" s="8" t="s">
        <v>11478</v>
      </c>
      <c r="AM4025" s="8" t="s">
        <v>12067</v>
      </c>
      <c r="AN4025" s="8" t="s">
        <v>11472</v>
      </c>
      <c r="AO4025" s="8">
        <v>1</v>
      </c>
      <c r="AP4025" s="8" t="s">
        <v>11412</v>
      </c>
      <c r="AQ4025" s="8" t="s">
        <v>11412</v>
      </c>
      <c r="AR4025" s="8" t="str">
        <f t="shared" si="62"/>
        <v>Multi-Art Form</v>
      </c>
    </row>
    <row r="4026" spans="1:44" s="8" customFormat="1">
      <c r="A4026" s="70">
        <v>44633.589976851901</v>
      </c>
      <c r="B4026" s="71">
        <v>44633.589976851901</v>
      </c>
      <c r="C4026" s="1" t="s">
        <v>10558</v>
      </c>
      <c r="E4026" s="1" t="s">
        <v>5</v>
      </c>
      <c r="F4026" s="1"/>
      <c r="G4026" s="72">
        <v>1150</v>
      </c>
      <c r="H4026" s="72">
        <v>0</v>
      </c>
      <c r="I4026" s="72">
        <v>1150</v>
      </c>
      <c r="J4026" s="72">
        <v>1150</v>
      </c>
      <c r="K4026" s="72">
        <v>0</v>
      </c>
      <c r="L4026" s="1" t="s">
        <v>11386</v>
      </c>
      <c r="M4026" s="1" t="s">
        <v>11387</v>
      </c>
      <c r="N4026" s="74"/>
      <c r="O4026" s="1" t="s">
        <v>11388</v>
      </c>
      <c r="P4026" s="1" t="s">
        <v>11389</v>
      </c>
      <c r="Q4026" s="1" t="s">
        <v>13538</v>
      </c>
      <c r="R4026" s="1" t="s">
        <v>23640</v>
      </c>
      <c r="S4026" s="1" t="s">
        <v>23641</v>
      </c>
      <c r="T4026" s="74" t="s">
        <v>10559</v>
      </c>
      <c r="U4026" s="1"/>
      <c r="V4026" s="1"/>
      <c r="W4026" s="1"/>
      <c r="X4026" s="1"/>
      <c r="Y4026" s="1" t="s">
        <v>11393</v>
      </c>
      <c r="Z4026" s="1"/>
      <c r="AA4026" s="70">
        <v>44643</v>
      </c>
      <c r="AB4026" s="70"/>
      <c r="AC4026" s="70"/>
      <c r="AD4026" s="70"/>
      <c r="AG4026" s="1" t="s">
        <v>11394</v>
      </c>
      <c r="AH4026" s="1" t="s">
        <v>11393</v>
      </c>
      <c r="AI4026" s="1" t="s">
        <v>23641</v>
      </c>
      <c r="AJ4026" s="1" t="s">
        <v>10558</v>
      </c>
      <c r="AK4026" s="8" t="s">
        <v>23641</v>
      </c>
      <c r="AL4026" s="8" t="s">
        <v>11523</v>
      </c>
      <c r="AM4026" s="8" t="s">
        <v>11751</v>
      </c>
      <c r="AN4026" s="8" t="s">
        <v>11429</v>
      </c>
      <c r="AO4026" s="8">
        <v>1</v>
      </c>
      <c r="AP4026" s="8" t="s">
        <v>16698</v>
      </c>
      <c r="AQ4026" s="8" t="s">
        <v>16698</v>
      </c>
      <c r="AR4026" s="8" t="str">
        <f t="shared" si="62"/>
        <v>Music</v>
      </c>
    </row>
    <row r="4027" spans="1:44" s="8" customFormat="1">
      <c r="A4027" s="19">
        <v>44633.735694444404</v>
      </c>
      <c r="B4027" s="19">
        <v>44633.735694444404</v>
      </c>
      <c r="C4027" s="8" t="s">
        <v>10560</v>
      </c>
      <c r="E4027" s="8" t="s">
        <v>5</v>
      </c>
      <c r="G4027" s="15">
        <v>2000</v>
      </c>
      <c r="H4027" s="15">
        <v>0</v>
      </c>
      <c r="I4027" s="15">
        <v>2000</v>
      </c>
      <c r="J4027" s="15">
        <v>2000</v>
      </c>
      <c r="K4027" s="15">
        <v>0</v>
      </c>
      <c r="L4027" s="8" t="s">
        <v>11386</v>
      </c>
      <c r="M4027" s="8" t="s">
        <v>11387</v>
      </c>
      <c r="N4027" s="20"/>
      <c r="O4027" s="8" t="s">
        <v>11388</v>
      </c>
      <c r="P4027" s="8" t="s">
        <v>11389</v>
      </c>
      <c r="Q4027" s="8" t="s">
        <v>13030</v>
      </c>
      <c r="R4027" s="8" t="s">
        <v>11998</v>
      </c>
      <c r="S4027" s="8" t="s">
        <v>23642</v>
      </c>
      <c r="T4027" s="20" t="s">
        <v>10561</v>
      </c>
      <c r="Y4027" s="8" t="s">
        <v>11393</v>
      </c>
      <c r="AA4027" s="19">
        <v>44643</v>
      </c>
      <c r="AB4027" s="19"/>
      <c r="AC4027" s="19"/>
      <c r="AD4027" s="19"/>
      <c r="AG4027" s="8" t="s">
        <v>11394</v>
      </c>
      <c r="AH4027" s="8" t="s">
        <v>11393</v>
      </c>
      <c r="AI4027" s="1" t="s">
        <v>23642</v>
      </c>
      <c r="AJ4027" s="8" t="s">
        <v>10560</v>
      </c>
      <c r="AK4027" s="8" t="s">
        <v>23642</v>
      </c>
      <c r="AL4027" s="8" t="s">
        <v>11559</v>
      </c>
      <c r="AM4027" s="8" t="s">
        <v>11568</v>
      </c>
      <c r="AN4027" s="8" t="s">
        <v>11466</v>
      </c>
      <c r="AO4027" s="8">
        <v>1</v>
      </c>
      <c r="AP4027" s="8" t="s">
        <v>16698</v>
      </c>
      <c r="AQ4027" s="8" t="s">
        <v>16698</v>
      </c>
      <c r="AR4027" s="8" t="str">
        <f t="shared" si="62"/>
        <v>Music</v>
      </c>
    </row>
    <row r="4028" spans="1:44" s="8" customFormat="1">
      <c r="A4028" s="19">
        <v>44633.5719791667</v>
      </c>
      <c r="B4028" s="19">
        <v>44633.5719791667</v>
      </c>
      <c r="C4028" s="8" t="s">
        <v>10562</v>
      </c>
      <c r="E4028" s="8" t="s">
        <v>5</v>
      </c>
      <c r="G4028" s="15">
        <v>1000</v>
      </c>
      <c r="H4028" s="15">
        <v>0</v>
      </c>
      <c r="I4028" s="15">
        <v>1000</v>
      </c>
      <c r="J4028" s="15">
        <v>1000</v>
      </c>
      <c r="K4028" s="15">
        <v>0</v>
      </c>
      <c r="L4028" s="8" t="s">
        <v>11386</v>
      </c>
      <c r="M4028" s="8" t="s">
        <v>11387</v>
      </c>
      <c r="N4028" s="20"/>
      <c r="O4028" s="8" t="s">
        <v>11388</v>
      </c>
      <c r="P4028" s="8" t="s">
        <v>11389</v>
      </c>
      <c r="Q4028" s="8" t="s">
        <v>22635</v>
      </c>
      <c r="R4028" s="8" t="s">
        <v>23643</v>
      </c>
      <c r="S4028" s="8" t="s">
        <v>23644</v>
      </c>
      <c r="T4028" s="20" t="s">
        <v>10563</v>
      </c>
      <c r="Y4028" s="8" t="s">
        <v>11393</v>
      </c>
      <c r="AA4028" s="19">
        <v>44643</v>
      </c>
      <c r="AB4028" s="19"/>
      <c r="AC4028" s="19"/>
      <c r="AD4028" s="19"/>
      <c r="AG4028" s="8" t="s">
        <v>11394</v>
      </c>
      <c r="AH4028" s="8" t="s">
        <v>11393</v>
      </c>
      <c r="AI4028" s="1" t="s">
        <v>23644</v>
      </c>
      <c r="AJ4028" s="8" t="s">
        <v>10562</v>
      </c>
      <c r="AK4028" s="8" t="s">
        <v>23644</v>
      </c>
      <c r="AL4028" s="8" t="s">
        <v>11478</v>
      </c>
      <c r="AM4028" s="8" t="s">
        <v>11548</v>
      </c>
      <c r="AN4028" s="8" t="s">
        <v>11472</v>
      </c>
      <c r="AO4028" s="8">
        <v>1</v>
      </c>
      <c r="AP4028" s="8" t="s">
        <v>16698</v>
      </c>
      <c r="AQ4028" s="8" t="s">
        <v>16698</v>
      </c>
      <c r="AR4028" s="8" t="str">
        <f t="shared" si="62"/>
        <v>Music</v>
      </c>
    </row>
    <row r="4029" spans="1:44" s="8" customFormat="1">
      <c r="A4029" s="19">
        <v>44633.589988425898</v>
      </c>
      <c r="B4029" s="19">
        <v>44633.589988425898</v>
      </c>
      <c r="C4029" s="8" t="s">
        <v>10564</v>
      </c>
      <c r="E4029" s="8" t="s">
        <v>5</v>
      </c>
      <c r="G4029" s="15">
        <v>672</v>
      </c>
      <c r="H4029" s="15">
        <v>0</v>
      </c>
      <c r="I4029" s="15">
        <v>672</v>
      </c>
      <c r="J4029" s="15">
        <v>672</v>
      </c>
      <c r="K4029" s="15">
        <v>0</v>
      </c>
      <c r="L4029" s="8" t="s">
        <v>11386</v>
      </c>
      <c r="M4029" s="8" t="s">
        <v>11387</v>
      </c>
      <c r="N4029" s="20"/>
      <c r="O4029" s="8" t="s">
        <v>11388</v>
      </c>
      <c r="P4029" s="8" t="s">
        <v>11389</v>
      </c>
      <c r="Q4029" s="8" t="s">
        <v>11822</v>
      </c>
      <c r="R4029" s="8" t="s">
        <v>23645</v>
      </c>
      <c r="S4029" s="8" t="s">
        <v>23646</v>
      </c>
      <c r="T4029" s="20" t="s">
        <v>10565</v>
      </c>
      <c r="U4029" s="8" t="s">
        <v>10565</v>
      </c>
      <c r="V4029" s="8" t="s">
        <v>23646</v>
      </c>
      <c r="Y4029" s="8" t="s">
        <v>11393</v>
      </c>
      <c r="AA4029" s="19">
        <v>44643</v>
      </c>
      <c r="AB4029" s="19"/>
      <c r="AC4029" s="19"/>
      <c r="AD4029" s="19"/>
      <c r="AG4029" s="8" t="s">
        <v>13022</v>
      </c>
      <c r="AH4029" s="8" t="s">
        <v>11393</v>
      </c>
      <c r="AI4029" s="1" t="s">
        <v>23646</v>
      </c>
      <c r="AJ4029" s="8" t="s">
        <v>10564</v>
      </c>
      <c r="AK4029" s="8" t="s">
        <v>23646</v>
      </c>
      <c r="AL4029" s="8" t="s">
        <v>11395</v>
      </c>
      <c r="AM4029" s="8" t="s">
        <v>16869</v>
      </c>
      <c r="AN4029" s="8" t="s">
        <v>11397</v>
      </c>
      <c r="AO4029" s="8">
        <v>1</v>
      </c>
      <c r="AP4029" s="8" t="s">
        <v>16698</v>
      </c>
      <c r="AQ4029" s="8" t="s">
        <v>16698</v>
      </c>
      <c r="AR4029" s="8" t="str">
        <f t="shared" si="62"/>
        <v>Creative Learning</v>
      </c>
    </row>
    <row r="4030" spans="1:44" s="8" customFormat="1">
      <c r="A4030" s="19">
        <v>44633.977488425902</v>
      </c>
      <c r="B4030" s="19">
        <v>44633.977488425902</v>
      </c>
      <c r="C4030" s="8" t="s">
        <v>10566</v>
      </c>
      <c r="E4030" s="8" t="s">
        <v>5</v>
      </c>
      <c r="G4030" s="15">
        <v>2000</v>
      </c>
      <c r="H4030" s="15">
        <v>0</v>
      </c>
      <c r="I4030" s="15">
        <v>2000</v>
      </c>
      <c r="J4030" s="15">
        <v>2000</v>
      </c>
      <c r="K4030" s="15">
        <v>0</v>
      </c>
      <c r="L4030" s="8" t="s">
        <v>11386</v>
      </c>
      <c r="M4030" s="8" t="s">
        <v>11387</v>
      </c>
      <c r="N4030" s="20"/>
      <c r="O4030" s="8" t="s">
        <v>11388</v>
      </c>
      <c r="P4030" s="8" t="s">
        <v>11389</v>
      </c>
      <c r="Q4030" s="8" t="s">
        <v>15034</v>
      </c>
      <c r="R4030" s="8" t="s">
        <v>11904</v>
      </c>
      <c r="S4030" s="8" t="s">
        <v>23647</v>
      </c>
      <c r="T4030" s="20" t="s">
        <v>10567</v>
      </c>
      <c r="U4030" s="8" t="s">
        <v>10567</v>
      </c>
      <c r="V4030" s="8" t="s">
        <v>23647</v>
      </c>
      <c r="Y4030" s="8" t="s">
        <v>11393</v>
      </c>
      <c r="AA4030" s="19">
        <v>44648</v>
      </c>
      <c r="AB4030" s="19"/>
      <c r="AC4030" s="19"/>
      <c r="AD4030" s="19"/>
      <c r="AG4030" s="8" t="s">
        <v>11394</v>
      </c>
      <c r="AH4030" s="8" t="s">
        <v>11393</v>
      </c>
      <c r="AI4030" s="1" t="s">
        <v>23647</v>
      </c>
      <c r="AJ4030" s="8" t="s">
        <v>10566</v>
      </c>
      <c r="AK4030" s="8" t="s">
        <v>23647</v>
      </c>
      <c r="AL4030" s="8" t="s">
        <v>11478</v>
      </c>
      <c r="AM4030" s="8" t="s">
        <v>11548</v>
      </c>
      <c r="AN4030" s="8" t="s">
        <v>11472</v>
      </c>
      <c r="AO4030" s="8">
        <v>1</v>
      </c>
      <c r="AP4030" s="8" t="s">
        <v>16698</v>
      </c>
      <c r="AQ4030" s="8" t="s">
        <v>16698</v>
      </c>
      <c r="AR4030" s="8" t="str">
        <f t="shared" si="62"/>
        <v>Music</v>
      </c>
    </row>
    <row r="4031" spans="1:44" s="8" customFormat="1">
      <c r="A4031" s="70">
        <v>44633.601898148103</v>
      </c>
      <c r="B4031" s="71">
        <v>44633.601898148103</v>
      </c>
      <c r="C4031" s="1" t="s">
        <v>10568</v>
      </c>
      <c r="E4031" s="1" t="s">
        <v>5</v>
      </c>
      <c r="F4031" s="1"/>
      <c r="G4031" s="72">
        <v>2000</v>
      </c>
      <c r="H4031" s="72">
        <v>0</v>
      </c>
      <c r="I4031" s="72">
        <v>2000</v>
      </c>
      <c r="J4031" s="72">
        <v>2000</v>
      </c>
      <c r="K4031" s="72">
        <v>0</v>
      </c>
      <c r="L4031" s="1" t="s">
        <v>11386</v>
      </c>
      <c r="M4031" s="1" t="s">
        <v>11387</v>
      </c>
      <c r="N4031" s="74"/>
      <c r="O4031" s="1" t="s">
        <v>11388</v>
      </c>
      <c r="P4031" s="1" t="s">
        <v>11389</v>
      </c>
      <c r="Q4031" s="1" t="s">
        <v>14783</v>
      </c>
      <c r="R4031" s="1" t="s">
        <v>11533</v>
      </c>
      <c r="S4031" s="1" t="s">
        <v>23648</v>
      </c>
      <c r="T4031" s="74" t="s">
        <v>10569</v>
      </c>
      <c r="U4031" s="1"/>
      <c r="V4031" s="1"/>
      <c r="W4031" s="1"/>
      <c r="X4031" s="1"/>
      <c r="Y4031" s="1" t="s">
        <v>11393</v>
      </c>
      <c r="Z4031" s="1"/>
      <c r="AA4031" s="70">
        <v>44645</v>
      </c>
      <c r="AB4031" s="70"/>
      <c r="AC4031" s="70"/>
      <c r="AD4031" s="70"/>
      <c r="AG4031" s="1" t="s">
        <v>11547</v>
      </c>
      <c r="AH4031" s="1" t="s">
        <v>11393</v>
      </c>
      <c r="AI4031" s="1" t="s">
        <v>23648</v>
      </c>
      <c r="AJ4031" s="1" t="s">
        <v>10568</v>
      </c>
      <c r="AK4031" s="8" t="s">
        <v>23648</v>
      </c>
      <c r="AL4031" s="8" t="s">
        <v>11395</v>
      </c>
      <c r="AM4031" s="8" t="s">
        <v>11483</v>
      </c>
      <c r="AN4031" s="8" t="s">
        <v>11397</v>
      </c>
      <c r="AO4031" s="8">
        <v>1</v>
      </c>
      <c r="AP4031" s="8" t="s">
        <v>16698</v>
      </c>
      <c r="AQ4031" s="8" t="s">
        <v>16698</v>
      </c>
      <c r="AR4031" s="8" t="str">
        <f t="shared" si="62"/>
        <v>Theatre</v>
      </c>
    </row>
    <row r="4032" spans="1:44" s="8" customFormat="1">
      <c r="A4032" s="70">
        <v>44633.580578703702</v>
      </c>
      <c r="B4032" s="71">
        <v>44633.580578703702</v>
      </c>
      <c r="C4032" s="1" t="s">
        <v>10570</v>
      </c>
      <c r="E4032" s="1" t="s">
        <v>5</v>
      </c>
      <c r="F4032" s="1"/>
      <c r="G4032" s="72">
        <v>500</v>
      </c>
      <c r="H4032" s="72">
        <v>0</v>
      </c>
      <c r="I4032" s="72">
        <v>500</v>
      </c>
      <c r="J4032" s="72">
        <v>500</v>
      </c>
      <c r="K4032" s="72">
        <v>0</v>
      </c>
      <c r="L4032" s="1" t="s">
        <v>11386</v>
      </c>
      <c r="M4032" s="1" t="s">
        <v>16693</v>
      </c>
      <c r="N4032" s="1" t="s">
        <v>23649</v>
      </c>
      <c r="O4032" s="1" t="s">
        <v>11388</v>
      </c>
      <c r="P4032" s="1" t="s">
        <v>11389</v>
      </c>
      <c r="Q4032" s="1" t="s">
        <v>13209</v>
      </c>
      <c r="R4032" s="1" t="s">
        <v>23650</v>
      </c>
      <c r="S4032" s="1" t="s">
        <v>23651</v>
      </c>
      <c r="T4032" s="1" t="s">
        <v>10571</v>
      </c>
      <c r="U4032" s="1"/>
      <c r="V4032" s="1"/>
      <c r="W4032" s="1"/>
      <c r="X4032" s="1"/>
      <c r="Y4032" s="1" t="s">
        <v>11393</v>
      </c>
      <c r="Z4032" s="1"/>
      <c r="AA4032" s="70">
        <v>44637</v>
      </c>
      <c r="AB4032" s="70"/>
      <c r="AC4032" s="70"/>
      <c r="AD4032" s="70"/>
      <c r="AG4032" s="1"/>
      <c r="AH4032" s="1" t="s">
        <v>11393</v>
      </c>
      <c r="AI4032" s="1" t="s">
        <v>23651</v>
      </c>
      <c r="AJ4032" s="1" t="s">
        <v>10570</v>
      </c>
      <c r="AK4032" s="8" t="s">
        <v>23651</v>
      </c>
      <c r="AL4032" s="8" t="s">
        <v>11717</v>
      </c>
      <c r="AM4032" s="8" t="s">
        <v>11765</v>
      </c>
      <c r="AN4032" s="8" t="s">
        <v>11466</v>
      </c>
      <c r="AO4032" s="8">
        <v>1</v>
      </c>
      <c r="AP4032" s="8">
        <v>0</v>
      </c>
      <c r="AQ4032" s="8" t="s">
        <v>16698</v>
      </c>
      <c r="AR4032" s="8">
        <f t="shared" si="62"/>
        <v>0</v>
      </c>
    </row>
    <row r="4033" spans="1:44" s="8" customFormat="1">
      <c r="A4033" s="19">
        <v>44633.598888888897</v>
      </c>
      <c r="B4033" s="19">
        <v>44633.598888888897</v>
      </c>
      <c r="C4033" s="8" t="s">
        <v>10572</v>
      </c>
      <c r="E4033" s="8" t="s">
        <v>5</v>
      </c>
      <c r="G4033" s="15">
        <v>2000</v>
      </c>
      <c r="H4033" s="15">
        <v>0</v>
      </c>
      <c r="I4033" s="15">
        <v>2000</v>
      </c>
      <c r="J4033" s="15">
        <v>2000</v>
      </c>
      <c r="K4033" s="15">
        <v>0</v>
      </c>
      <c r="L4033" s="8" t="s">
        <v>11386</v>
      </c>
      <c r="M4033" s="8" t="s">
        <v>11387</v>
      </c>
      <c r="N4033" s="8" t="s">
        <v>23652</v>
      </c>
      <c r="O4033" s="8" t="s">
        <v>11388</v>
      </c>
      <c r="P4033" s="8" t="s">
        <v>11389</v>
      </c>
      <c r="Q4033" s="8" t="s">
        <v>11439</v>
      </c>
      <c r="R4033" s="8" t="s">
        <v>23653</v>
      </c>
      <c r="S4033" s="8" t="s">
        <v>23654</v>
      </c>
      <c r="T4033" s="8" t="s">
        <v>10573</v>
      </c>
      <c r="Y4033" s="8" t="s">
        <v>11393</v>
      </c>
      <c r="AA4033" s="19">
        <v>44637</v>
      </c>
      <c r="AB4033" s="19"/>
      <c r="AC4033" s="19"/>
      <c r="AD4033" s="19"/>
      <c r="AH4033" s="8" t="s">
        <v>11393</v>
      </c>
      <c r="AI4033" s="1" t="s">
        <v>23655</v>
      </c>
      <c r="AJ4033" s="8" t="s">
        <v>10572</v>
      </c>
      <c r="AK4033" s="8" t="s">
        <v>23655</v>
      </c>
      <c r="AL4033" s="8" t="s">
        <v>11682</v>
      </c>
      <c r="AM4033" s="8" t="s">
        <v>11962</v>
      </c>
      <c r="AN4033" s="8" t="s">
        <v>11577</v>
      </c>
      <c r="AO4033" s="8">
        <v>1</v>
      </c>
      <c r="AP4033" s="8">
        <v>0</v>
      </c>
      <c r="AQ4033" s="8">
        <v>0</v>
      </c>
      <c r="AR4033" s="8">
        <f t="shared" si="62"/>
        <v>0</v>
      </c>
    </row>
    <row r="4034" spans="1:44" s="8" customFormat="1">
      <c r="A4034" s="70">
        <v>44633.622476851902</v>
      </c>
      <c r="B4034" s="71">
        <v>44633.622476851902</v>
      </c>
      <c r="C4034" s="1" t="s">
        <v>10574</v>
      </c>
      <c r="E4034" s="1" t="s">
        <v>5</v>
      </c>
      <c r="F4034" s="1"/>
      <c r="G4034" s="72">
        <v>2000</v>
      </c>
      <c r="H4034" s="72">
        <v>0</v>
      </c>
      <c r="I4034" s="72">
        <v>2000</v>
      </c>
      <c r="J4034" s="72">
        <v>2000</v>
      </c>
      <c r="K4034" s="72">
        <v>0</v>
      </c>
      <c r="L4034" s="1" t="s">
        <v>11386</v>
      </c>
      <c r="M4034" s="1" t="s">
        <v>11387</v>
      </c>
      <c r="N4034" s="74"/>
      <c r="O4034" s="1" t="s">
        <v>11388</v>
      </c>
      <c r="P4034" s="1" t="s">
        <v>11389</v>
      </c>
      <c r="Q4034" s="1" t="s">
        <v>23656</v>
      </c>
      <c r="R4034" s="1" t="s">
        <v>12253</v>
      </c>
      <c r="S4034" s="1" t="s">
        <v>23657</v>
      </c>
      <c r="T4034" s="74" t="s">
        <v>10575</v>
      </c>
      <c r="U4034" s="1" t="s">
        <v>10575</v>
      </c>
      <c r="V4034" s="1" t="s">
        <v>23657</v>
      </c>
      <c r="W4034" s="1"/>
      <c r="X4034" s="1"/>
      <c r="Y4034" s="1" t="s">
        <v>11393</v>
      </c>
      <c r="Z4034" s="1"/>
      <c r="AA4034" s="70">
        <v>44643</v>
      </c>
      <c r="AB4034" s="70"/>
      <c r="AC4034" s="70"/>
      <c r="AD4034" s="70"/>
      <c r="AG4034" s="1" t="s">
        <v>12000</v>
      </c>
      <c r="AH4034" s="1" t="s">
        <v>11393</v>
      </c>
      <c r="AI4034" s="1" t="s">
        <v>23657</v>
      </c>
      <c r="AJ4034" s="1" t="s">
        <v>10574</v>
      </c>
      <c r="AK4034" s="8" t="s">
        <v>23657</v>
      </c>
      <c r="AL4034" s="8" t="s">
        <v>11575</v>
      </c>
      <c r="AM4034" s="8" t="s">
        <v>11576</v>
      </c>
      <c r="AN4034" s="8" t="s">
        <v>11577</v>
      </c>
      <c r="AO4034" s="8">
        <v>1</v>
      </c>
      <c r="AP4034" s="8" t="s">
        <v>16698</v>
      </c>
      <c r="AQ4034" s="8" t="s">
        <v>16698</v>
      </c>
      <c r="AR4034" s="8" t="str">
        <f t="shared" si="62"/>
        <v>Crafts</v>
      </c>
    </row>
    <row r="4035" spans="1:44" s="8" customFormat="1">
      <c r="A4035" s="19">
        <v>44633.656168981499</v>
      </c>
      <c r="B4035" s="19">
        <v>44633.656168981499</v>
      </c>
      <c r="C4035" s="8" t="s">
        <v>10576</v>
      </c>
      <c r="E4035" s="8" t="s">
        <v>5</v>
      </c>
      <c r="G4035" s="15">
        <v>2000</v>
      </c>
      <c r="H4035" s="15">
        <v>0</v>
      </c>
      <c r="I4035" s="15">
        <v>2000</v>
      </c>
      <c r="J4035" s="15">
        <v>2000</v>
      </c>
      <c r="K4035" s="15">
        <v>0</v>
      </c>
      <c r="L4035" s="8" t="s">
        <v>11386</v>
      </c>
      <c r="M4035" s="8" t="s">
        <v>11387</v>
      </c>
      <c r="N4035" s="8" t="s">
        <v>23658</v>
      </c>
      <c r="O4035" s="8" t="s">
        <v>11388</v>
      </c>
      <c r="P4035" s="8" t="s">
        <v>11389</v>
      </c>
      <c r="Q4035" s="8" t="s">
        <v>12809</v>
      </c>
      <c r="R4035" s="8" t="s">
        <v>16805</v>
      </c>
      <c r="S4035" s="8" t="s">
        <v>17183</v>
      </c>
      <c r="T4035" s="8" t="s">
        <v>10577</v>
      </c>
      <c r="Y4035" s="8" t="s">
        <v>11393</v>
      </c>
      <c r="AA4035" s="19">
        <v>44637</v>
      </c>
      <c r="AB4035" s="19"/>
      <c r="AC4035" s="19"/>
      <c r="AD4035" s="19"/>
      <c r="AH4035" s="8" t="s">
        <v>11393</v>
      </c>
      <c r="AI4035" s="1" t="s">
        <v>17183</v>
      </c>
      <c r="AJ4035" s="8" t="s">
        <v>10576</v>
      </c>
      <c r="AK4035" s="8" t="s">
        <v>17183</v>
      </c>
      <c r="AL4035" s="8" t="s">
        <v>11395</v>
      </c>
      <c r="AM4035" s="8" t="s">
        <v>11401</v>
      </c>
      <c r="AN4035" s="8" t="s">
        <v>11397</v>
      </c>
      <c r="AO4035" s="8">
        <v>1</v>
      </c>
      <c r="AP4035" s="8">
        <v>0</v>
      </c>
      <c r="AQ4035" s="8">
        <v>0</v>
      </c>
      <c r="AR4035" s="8">
        <f t="shared" ref="AR4035:AR4098" si="63">IF(LEN(AG4035)&gt;0,AG4035,IF(AP4035=AQ4035,AP4035,IF(AP4035="n/a",AQ4035,IF(AQ4035="n/a",AP4035,IF(AP4035=0,AQ4035,IF(AQ4035=0,AP4035))))))</f>
        <v>0</v>
      </c>
    </row>
    <row r="4036" spans="1:44" s="8" customFormat="1">
      <c r="A4036" s="19">
        <v>44634.529479166697</v>
      </c>
      <c r="B4036" s="19">
        <v>44634.529479166697</v>
      </c>
      <c r="C4036" s="8" t="s">
        <v>10578</v>
      </c>
      <c r="E4036" s="8" t="s">
        <v>5</v>
      </c>
      <c r="G4036" s="15">
        <v>2000</v>
      </c>
      <c r="H4036" s="15">
        <v>0</v>
      </c>
      <c r="I4036" s="15">
        <v>2000</v>
      </c>
      <c r="J4036" s="15">
        <v>2000</v>
      </c>
      <c r="K4036" s="15">
        <v>0</v>
      </c>
      <c r="L4036" s="8" t="s">
        <v>11386</v>
      </c>
      <c r="M4036" s="8" t="s">
        <v>11387</v>
      </c>
      <c r="N4036" s="20"/>
      <c r="O4036" s="8" t="s">
        <v>11388</v>
      </c>
      <c r="P4036" s="8" t="s">
        <v>11389</v>
      </c>
      <c r="Q4036" s="8" t="s">
        <v>12064</v>
      </c>
      <c r="R4036" s="8" t="s">
        <v>14666</v>
      </c>
      <c r="S4036" s="8" t="s">
        <v>23659</v>
      </c>
      <c r="T4036" s="20" t="s">
        <v>10579</v>
      </c>
      <c r="Y4036" s="8" t="s">
        <v>11393</v>
      </c>
      <c r="AA4036" s="19">
        <v>44641</v>
      </c>
      <c r="AB4036" s="19"/>
      <c r="AC4036" s="19"/>
      <c r="AD4036" s="19"/>
      <c r="AG4036" s="8" t="s">
        <v>11394</v>
      </c>
      <c r="AH4036" s="8" t="s">
        <v>11393</v>
      </c>
      <c r="AI4036" s="1" t="s">
        <v>23659</v>
      </c>
      <c r="AJ4036" s="8" t="s">
        <v>10578</v>
      </c>
      <c r="AK4036" s="8" t="s">
        <v>23659</v>
      </c>
      <c r="AL4036" s="8" t="s">
        <v>11478</v>
      </c>
      <c r="AM4036" s="8" t="s">
        <v>11479</v>
      </c>
      <c r="AN4036" s="8" t="s">
        <v>11472</v>
      </c>
      <c r="AO4036" s="8">
        <v>1</v>
      </c>
      <c r="AP4036" s="8" t="s">
        <v>16698</v>
      </c>
      <c r="AQ4036" s="8" t="s">
        <v>16698</v>
      </c>
      <c r="AR4036" s="8" t="str">
        <f t="shared" si="63"/>
        <v>Music</v>
      </c>
    </row>
    <row r="4037" spans="1:44" s="8" customFormat="1">
      <c r="A4037" s="19">
        <v>44633.662858796299</v>
      </c>
      <c r="B4037" s="19">
        <v>44633.662858796299</v>
      </c>
      <c r="C4037" s="8" t="s">
        <v>10580</v>
      </c>
      <c r="E4037" s="8" t="s">
        <v>5</v>
      </c>
      <c r="G4037" s="15">
        <v>1500</v>
      </c>
      <c r="H4037" s="15">
        <v>0</v>
      </c>
      <c r="I4037" s="15">
        <v>1500</v>
      </c>
      <c r="J4037" s="15">
        <v>1500</v>
      </c>
      <c r="K4037" s="15">
        <v>0</v>
      </c>
      <c r="L4037" s="8" t="s">
        <v>11386</v>
      </c>
      <c r="M4037" s="8" t="s">
        <v>11387</v>
      </c>
      <c r="N4037" s="20"/>
      <c r="O4037" s="8" t="s">
        <v>11388</v>
      </c>
      <c r="P4037" s="8" t="s">
        <v>11389</v>
      </c>
      <c r="Q4037" s="8" t="s">
        <v>17031</v>
      </c>
      <c r="R4037" s="8" t="s">
        <v>19065</v>
      </c>
      <c r="S4037" s="8" t="s">
        <v>23660</v>
      </c>
      <c r="T4037" s="20" t="s">
        <v>10581</v>
      </c>
      <c r="Y4037" s="8" t="s">
        <v>11393</v>
      </c>
      <c r="AA4037" s="19">
        <v>44648</v>
      </c>
      <c r="AB4037" s="19"/>
      <c r="AC4037" s="19"/>
      <c r="AD4037" s="19"/>
      <c r="AG4037" s="8" t="s">
        <v>11426</v>
      </c>
      <c r="AH4037" s="8" t="s">
        <v>11393</v>
      </c>
      <c r="AI4037" s="1" t="s">
        <v>23660</v>
      </c>
      <c r="AJ4037" s="8" t="s">
        <v>10580</v>
      </c>
      <c r="AK4037" s="8" t="s">
        <v>23660</v>
      </c>
      <c r="AL4037" s="8" t="s">
        <v>12451</v>
      </c>
      <c r="AM4037" s="8" t="s">
        <v>12452</v>
      </c>
      <c r="AN4037" s="8" t="s">
        <v>11466</v>
      </c>
      <c r="AO4037" s="8">
        <v>1</v>
      </c>
      <c r="AP4037" s="8" t="s">
        <v>16698</v>
      </c>
      <c r="AQ4037" s="8" t="s">
        <v>16698</v>
      </c>
      <c r="AR4037" s="8" t="str">
        <f t="shared" si="63"/>
        <v>Dance</v>
      </c>
    </row>
    <row r="4038" spans="1:44" s="8" customFormat="1">
      <c r="A4038" s="19">
        <v>44633.7332986111</v>
      </c>
      <c r="B4038" s="19">
        <v>44633.733287037001</v>
      </c>
      <c r="C4038" s="8" t="s">
        <v>10582</v>
      </c>
      <c r="E4038" s="8" t="s">
        <v>5</v>
      </c>
      <c r="G4038" s="15">
        <v>1500</v>
      </c>
      <c r="H4038" s="15">
        <v>0</v>
      </c>
      <c r="I4038" s="15">
        <v>1500</v>
      </c>
      <c r="J4038" s="15">
        <v>1500</v>
      </c>
      <c r="K4038" s="15">
        <v>0</v>
      </c>
      <c r="L4038" s="8" t="s">
        <v>11386</v>
      </c>
      <c r="M4038" s="8" t="s">
        <v>11387</v>
      </c>
      <c r="N4038" s="20"/>
      <c r="O4038" s="8" t="s">
        <v>11388</v>
      </c>
      <c r="P4038" s="8" t="s">
        <v>11389</v>
      </c>
      <c r="Q4038" s="8" t="s">
        <v>23661</v>
      </c>
      <c r="R4038" s="8" t="s">
        <v>23662</v>
      </c>
      <c r="S4038" s="8" t="s">
        <v>23663</v>
      </c>
      <c r="T4038" s="20" t="s">
        <v>10583</v>
      </c>
      <c r="V4038" s="8" t="s">
        <v>23663</v>
      </c>
      <c r="Y4038" s="8" t="s">
        <v>11393</v>
      </c>
      <c r="AA4038" s="19">
        <v>44645</v>
      </c>
      <c r="AB4038" s="19"/>
      <c r="AC4038" s="19"/>
      <c r="AD4038" s="19"/>
      <c r="AG4038" s="8" t="s">
        <v>11442</v>
      </c>
      <c r="AH4038" s="8" t="s">
        <v>11393</v>
      </c>
      <c r="AI4038" s="1" t="s">
        <v>23664</v>
      </c>
      <c r="AJ4038" s="8" t="s">
        <v>10582</v>
      </c>
      <c r="AK4038" s="8" t="s">
        <v>23664</v>
      </c>
      <c r="AL4038" s="8" t="s">
        <v>11395</v>
      </c>
      <c r="AM4038" s="8" t="s">
        <v>11731</v>
      </c>
      <c r="AN4038" s="8" t="s">
        <v>11397</v>
      </c>
      <c r="AO4038" s="8">
        <v>1</v>
      </c>
      <c r="AP4038" s="8" t="s">
        <v>16698</v>
      </c>
      <c r="AQ4038" s="8" t="s">
        <v>16698</v>
      </c>
      <c r="AR4038" s="8" t="str">
        <f t="shared" si="63"/>
        <v>Visual Arts</v>
      </c>
    </row>
    <row r="4039" spans="1:44" s="8" customFormat="1">
      <c r="A4039" s="19">
        <v>44633.728576388901</v>
      </c>
      <c r="B4039" s="19">
        <v>44633.728576388901</v>
      </c>
      <c r="C4039" s="8" t="s">
        <v>10584</v>
      </c>
      <c r="E4039" s="8" t="s">
        <v>5</v>
      </c>
      <c r="G4039" s="15">
        <v>2000</v>
      </c>
      <c r="H4039" s="15">
        <v>0</v>
      </c>
      <c r="I4039" s="15">
        <v>2000</v>
      </c>
      <c r="J4039" s="15">
        <v>2000</v>
      </c>
      <c r="K4039" s="15">
        <v>0</v>
      </c>
      <c r="L4039" s="8" t="s">
        <v>11386</v>
      </c>
      <c r="M4039" s="8" t="s">
        <v>11387</v>
      </c>
      <c r="N4039" s="20"/>
      <c r="O4039" s="8" t="s">
        <v>11388</v>
      </c>
      <c r="P4039" s="8" t="s">
        <v>11389</v>
      </c>
      <c r="Q4039" s="8" t="s">
        <v>12287</v>
      </c>
      <c r="R4039" s="8" t="s">
        <v>21013</v>
      </c>
      <c r="S4039" s="8" t="s">
        <v>23665</v>
      </c>
      <c r="T4039" s="20" t="s">
        <v>10585</v>
      </c>
      <c r="Y4039" s="8" t="s">
        <v>11393</v>
      </c>
      <c r="AA4039" s="19">
        <v>44641</v>
      </c>
      <c r="AB4039" s="19"/>
      <c r="AC4039" s="19"/>
      <c r="AD4039" s="19"/>
      <c r="AG4039" s="8" t="s">
        <v>11394</v>
      </c>
      <c r="AH4039" s="8" t="s">
        <v>11393</v>
      </c>
      <c r="AI4039" s="1" t="s">
        <v>23665</v>
      </c>
      <c r="AJ4039" s="8" t="s">
        <v>10584</v>
      </c>
      <c r="AK4039" s="8" t="s">
        <v>23665</v>
      </c>
      <c r="AL4039" s="8" t="s">
        <v>11478</v>
      </c>
      <c r="AM4039" s="8" t="s">
        <v>11543</v>
      </c>
      <c r="AN4039" s="8" t="s">
        <v>11472</v>
      </c>
      <c r="AO4039" s="8">
        <v>1</v>
      </c>
      <c r="AP4039" s="8" t="s">
        <v>16698</v>
      </c>
      <c r="AQ4039" s="8" t="s">
        <v>16698</v>
      </c>
      <c r="AR4039" s="8" t="str">
        <f t="shared" si="63"/>
        <v>Music</v>
      </c>
    </row>
    <row r="4040" spans="1:44" s="8" customFormat="1">
      <c r="A4040" s="19">
        <v>44633.707141203697</v>
      </c>
      <c r="B4040" s="19">
        <v>44633.707141203697</v>
      </c>
      <c r="C4040" s="8" t="s">
        <v>10586</v>
      </c>
      <c r="E4040" s="8" t="s">
        <v>5</v>
      </c>
      <c r="G4040" s="15">
        <v>2000</v>
      </c>
      <c r="H4040" s="15">
        <v>0</v>
      </c>
      <c r="I4040" s="15">
        <v>2000</v>
      </c>
      <c r="J4040" s="15">
        <v>2000</v>
      </c>
      <c r="K4040" s="15">
        <v>0</v>
      </c>
      <c r="L4040" s="8" t="s">
        <v>11386</v>
      </c>
      <c r="M4040" s="8" t="s">
        <v>11387</v>
      </c>
      <c r="N4040" s="20"/>
      <c r="O4040" s="8" t="s">
        <v>11388</v>
      </c>
      <c r="P4040" s="8" t="s">
        <v>11389</v>
      </c>
      <c r="Q4040" s="8" t="s">
        <v>14433</v>
      </c>
      <c r="R4040" s="8" t="s">
        <v>19372</v>
      </c>
      <c r="S4040" s="8" t="s">
        <v>23666</v>
      </c>
      <c r="T4040" s="20" t="s">
        <v>10587</v>
      </c>
      <c r="Y4040" s="8" t="s">
        <v>11393</v>
      </c>
      <c r="AA4040" s="19">
        <v>44645</v>
      </c>
      <c r="AB4040" s="19"/>
      <c r="AC4040" s="19"/>
      <c r="AD4040" s="19"/>
      <c r="AG4040" s="8" t="s">
        <v>11433</v>
      </c>
      <c r="AH4040" s="8" t="s">
        <v>11393</v>
      </c>
      <c r="AI4040" s="1" t="s">
        <v>23666</v>
      </c>
      <c r="AJ4040" s="8" t="s">
        <v>10586</v>
      </c>
      <c r="AK4040" s="8" t="s">
        <v>23666</v>
      </c>
      <c r="AL4040" s="8" t="s">
        <v>11395</v>
      </c>
      <c r="AM4040" s="8" t="s">
        <v>11483</v>
      </c>
      <c r="AN4040" s="8" t="s">
        <v>11397</v>
      </c>
      <c r="AO4040" s="8">
        <v>1</v>
      </c>
      <c r="AP4040" s="8" t="s">
        <v>16698</v>
      </c>
      <c r="AQ4040" s="8" t="s">
        <v>16698</v>
      </c>
      <c r="AR4040" s="8" t="str">
        <f t="shared" si="63"/>
        <v xml:space="preserve">Design </v>
      </c>
    </row>
    <row r="4041" spans="1:44" s="8" customFormat="1">
      <c r="A4041" s="19">
        <v>44633.708622685197</v>
      </c>
      <c r="B4041" s="19">
        <v>44633.708622685197</v>
      </c>
      <c r="C4041" s="8" t="s">
        <v>10588</v>
      </c>
      <c r="E4041" s="8" t="s">
        <v>5</v>
      </c>
      <c r="G4041" s="15">
        <v>2000</v>
      </c>
      <c r="H4041" s="15">
        <v>0</v>
      </c>
      <c r="I4041" s="15">
        <v>2000</v>
      </c>
      <c r="J4041" s="15">
        <v>2000</v>
      </c>
      <c r="K4041" s="15">
        <v>0</v>
      </c>
      <c r="L4041" s="8" t="s">
        <v>11386</v>
      </c>
      <c r="M4041" s="8" t="s">
        <v>11387</v>
      </c>
      <c r="N4041" s="8" t="s">
        <v>23667</v>
      </c>
      <c r="O4041" s="8" t="s">
        <v>11388</v>
      </c>
      <c r="P4041" s="8" t="s">
        <v>11389</v>
      </c>
      <c r="Q4041" s="8" t="s">
        <v>23668</v>
      </c>
      <c r="R4041" s="8" t="s">
        <v>23669</v>
      </c>
      <c r="S4041" s="8" t="s">
        <v>23670</v>
      </c>
      <c r="T4041" s="8" t="s">
        <v>10589</v>
      </c>
      <c r="Y4041" s="8" t="s">
        <v>11393</v>
      </c>
      <c r="AA4041" s="19">
        <v>44637</v>
      </c>
      <c r="AB4041" s="19"/>
      <c r="AC4041" s="19"/>
      <c r="AD4041" s="19"/>
      <c r="AH4041" s="8" t="s">
        <v>11393</v>
      </c>
      <c r="AI4041" s="1" t="s">
        <v>23670</v>
      </c>
      <c r="AJ4041" s="8" t="s">
        <v>10588</v>
      </c>
      <c r="AK4041" s="8" t="s">
        <v>23670</v>
      </c>
      <c r="AL4041" s="8" t="s">
        <v>11395</v>
      </c>
      <c r="AM4041" s="8" t="s">
        <v>11401</v>
      </c>
      <c r="AN4041" s="8" t="s">
        <v>11397</v>
      </c>
      <c r="AO4041" s="8">
        <v>1</v>
      </c>
      <c r="AP4041" s="8">
        <v>0</v>
      </c>
      <c r="AQ4041" s="8">
        <v>0</v>
      </c>
      <c r="AR4041" s="8">
        <f t="shared" si="63"/>
        <v>0</v>
      </c>
    </row>
    <row r="4042" spans="1:44" s="8" customFormat="1">
      <c r="A4042" s="19">
        <v>44633.742893518502</v>
      </c>
      <c r="B4042" s="19">
        <v>44633.742893518502</v>
      </c>
      <c r="C4042" s="8" t="s">
        <v>10590</v>
      </c>
      <c r="E4042" s="8" t="s">
        <v>5</v>
      </c>
      <c r="G4042" s="15">
        <v>2000</v>
      </c>
      <c r="H4042" s="15">
        <v>0</v>
      </c>
      <c r="I4042" s="15">
        <v>2000</v>
      </c>
      <c r="J4042" s="15">
        <v>2000</v>
      </c>
      <c r="K4042" s="15">
        <v>0</v>
      </c>
      <c r="L4042" s="8" t="s">
        <v>11386</v>
      </c>
      <c r="M4042" s="8" t="s">
        <v>11387</v>
      </c>
      <c r="N4042" s="20"/>
      <c r="O4042" s="8" t="s">
        <v>11388</v>
      </c>
      <c r="P4042" s="8" t="s">
        <v>11389</v>
      </c>
      <c r="Q4042" s="8" t="s">
        <v>23671</v>
      </c>
      <c r="R4042" s="8" t="s">
        <v>23672</v>
      </c>
      <c r="S4042" s="8" t="s">
        <v>23673</v>
      </c>
      <c r="T4042" s="20" t="s">
        <v>10591</v>
      </c>
      <c r="U4042" s="8" t="s">
        <v>10591</v>
      </c>
      <c r="V4042" s="8" t="s">
        <v>23673</v>
      </c>
      <c r="Y4042" s="8" t="s">
        <v>11393</v>
      </c>
      <c r="AA4042" s="19">
        <v>44645</v>
      </c>
      <c r="AB4042" s="19"/>
      <c r="AC4042" s="19"/>
      <c r="AD4042" s="19"/>
      <c r="AG4042" s="8" t="s">
        <v>12000</v>
      </c>
      <c r="AH4042" s="8" t="s">
        <v>11393</v>
      </c>
      <c r="AI4042" s="1" t="s">
        <v>23673</v>
      </c>
      <c r="AJ4042" s="8" t="s">
        <v>10590</v>
      </c>
      <c r="AK4042" s="8" t="s">
        <v>23673</v>
      </c>
      <c r="AL4042" s="8" t="s">
        <v>11464</v>
      </c>
      <c r="AM4042" s="8">
        <v>0</v>
      </c>
      <c r="AN4042" s="8">
        <v>0</v>
      </c>
      <c r="AO4042" s="8">
        <v>1</v>
      </c>
      <c r="AP4042" s="8" t="s">
        <v>16698</v>
      </c>
      <c r="AQ4042" s="8" t="s">
        <v>16698</v>
      </c>
      <c r="AR4042" s="8" t="str">
        <f t="shared" si="63"/>
        <v>Crafts</v>
      </c>
    </row>
    <row r="4043" spans="1:44" s="8" customFormat="1">
      <c r="A4043" s="70">
        <v>44633.709189814799</v>
      </c>
      <c r="B4043" s="71">
        <v>44633.709189814799</v>
      </c>
      <c r="C4043" s="1" t="s">
        <v>10592</v>
      </c>
      <c r="E4043" s="1" t="s">
        <v>5</v>
      </c>
      <c r="F4043" s="1"/>
      <c r="G4043" s="72">
        <v>1200</v>
      </c>
      <c r="H4043" s="72">
        <v>0</v>
      </c>
      <c r="I4043" s="72">
        <v>1200</v>
      </c>
      <c r="J4043" s="72">
        <v>1200</v>
      </c>
      <c r="K4043" s="72">
        <v>0</v>
      </c>
      <c r="L4043" s="1" t="s">
        <v>11386</v>
      </c>
      <c r="M4043" s="1" t="s">
        <v>11387</v>
      </c>
      <c r="N4043" s="74"/>
      <c r="O4043" s="1" t="s">
        <v>11388</v>
      </c>
      <c r="P4043" s="1" t="s">
        <v>11389</v>
      </c>
      <c r="Q4043" s="1" t="s">
        <v>23674</v>
      </c>
      <c r="R4043" s="1" t="s">
        <v>11806</v>
      </c>
      <c r="S4043" s="1" t="s">
        <v>17107</v>
      </c>
      <c r="T4043" s="74" t="s">
        <v>10593</v>
      </c>
      <c r="U4043" s="1"/>
      <c r="V4043" s="1"/>
      <c r="W4043" s="1"/>
      <c r="X4043" s="1"/>
      <c r="Y4043" s="1" t="s">
        <v>11393</v>
      </c>
      <c r="Z4043" s="1"/>
      <c r="AA4043" s="70">
        <v>44651</v>
      </c>
      <c r="AB4043" s="70"/>
      <c r="AC4043" s="70"/>
      <c r="AD4043" s="70"/>
      <c r="AG4043" s="1" t="s">
        <v>11547</v>
      </c>
      <c r="AH4043" s="1" t="s">
        <v>11393</v>
      </c>
      <c r="AI4043" s="1" t="s">
        <v>17107</v>
      </c>
      <c r="AJ4043" s="1" t="s">
        <v>10592</v>
      </c>
      <c r="AK4043" s="8" t="s">
        <v>17107</v>
      </c>
      <c r="AL4043" s="8" t="s">
        <v>11478</v>
      </c>
      <c r="AM4043" s="8" t="s">
        <v>11548</v>
      </c>
      <c r="AN4043" s="8" t="s">
        <v>11472</v>
      </c>
      <c r="AO4043" s="8">
        <v>1</v>
      </c>
      <c r="AP4043" s="8" t="s">
        <v>16698</v>
      </c>
      <c r="AQ4043" s="8" t="s">
        <v>16698</v>
      </c>
      <c r="AR4043" s="8" t="str">
        <f t="shared" si="63"/>
        <v>Theatre</v>
      </c>
    </row>
    <row r="4044" spans="1:44" s="8" customFormat="1">
      <c r="A4044" s="19">
        <v>44633.7121990741</v>
      </c>
      <c r="B4044" s="19">
        <v>44633.7121990741</v>
      </c>
      <c r="C4044" s="8" t="s">
        <v>23675</v>
      </c>
      <c r="E4044" s="8" t="s">
        <v>5</v>
      </c>
      <c r="G4044" s="15">
        <v>2000</v>
      </c>
      <c r="H4044" s="15">
        <v>0</v>
      </c>
      <c r="I4044" s="15">
        <v>2000</v>
      </c>
      <c r="J4044" s="15"/>
      <c r="K4044" s="15">
        <v>0</v>
      </c>
      <c r="L4044" s="8" t="s">
        <v>11386</v>
      </c>
      <c r="M4044" s="8" t="s">
        <v>11387</v>
      </c>
      <c r="N4044" s="20"/>
      <c r="O4044" s="8" t="s">
        <v>11388</v>
      </c>
      <c r="P4044" s="8" t="s">
        <v>11554</v>
      </c>
      <c r="Q4044" s="8" t="s">
        <v>23676</v>
      </c>
      <c r="R4044" s="8" t="s">
        <v>23677</v>
      </c>
      <c r="S4044" s="8" t="s">
        <v>23678</v>
      </c>
      <c r="T4044" s="20" t="s">
        <v>23679</v>
      </c>
      <c r="Y4044" s="8" t="s">
        <v>11393</v>
      </c>
      <c r="AA4044" s="19"/>
      <c r="AB4044" s="19"/>
      <c r="AC4044" s="19"/>
      <c r="AD4044" s="19"/>
      <c r="AG4044" s="8" t="s">
        <v>11394</v>
      </c>
      <c r="AH4044" s="8" t="s">
        <v>11393</v>
      </c>
      <c r="AI4044" s="1" t="s">
        <v>23678</v>
      </c>
      <c r="AJ4044" s="8" t="s">
        <v>23675</v>
      </c>
      <c r="AK4044" s="8" t="s">
        <v>23678</v>
      </c>
      <c r="AL4044" s="8" t="s">
        <v>11478</v>
      </c>
      <c r="AM4044" s="8" t="s">
        <v>11548</v>
      </c>
      <c r="AN4044" s="8" t="s">
        <v>11472</v>
      </c>
      <c r="AO4044" s="8">
        <v>1</v>
      </c>
      <c r="AP4044" s="8" t="s">
        <v>16698</v>
      </c>
      <c r="AQ4044" s="8" t="s">
        <v>16698</v>
      </c>
      <c r="AR4044" s="8" t="str">
        <f t="shared" si="63"/>
        <v>Music</v>
      </c>
    </row>
    <row r="4045" spans="1:44" s="8" customFormat="1">
      <c r="A4045" s="19">
        <v>44633.739849537</v>
      </c>
      <c r="B4045" s="19">
        <v>44633.739849537</v>
      </c>
      <c r="C4045" s="8" t="s">
        <v>10594</v>
      </c>
      <c r="E4045" s="8" t="s">
        <v>5</v>
      </c>
      <c r="G4045" s="15">
        <v>2000</v>
      </c>
      <c r="H4045" s="15">
        <v>0</v>
      </c>
      <c r="I4045" s="15">
        <v>2000</v>
      </c>
      <c r="J4045" s="15">
        <v>2000</v>
      </c>
      <c r="K4045" s="15">
        <v>0</v>
      </c>
      <c r="L4045" s="8" t="s">
        <v>11386</v>
      </c>
      <c r="M4045" s="8" t="s">
        <v>11387</v>
      </c>
      <c r="N4045" s="20"/>
      <c r="O4045" s="8" t="s">
        <v>11388</v>
      </c>
      <c r="P4045" s="8" t="s">
        <v>11389</v>
      </c>
      <c r="Q4045" s="8" t="s">
        <v>14583</v>
      </c>
      <c r="R4045" s="8" t="s">
        <v>15644</v>
      </c>
      <c r="S4045" s="8" t="s">
        <v>23680</v>
      </c>
      <c r="T4045" s="20" t="s">
        <v>10595</v>
      </c>
      <c r="Y4045" s="8" t="s">
        <v>11393</v>
      </c>
      <c r="AA4045" s="19">
        <v>44655</v>
      </c>
      <c r="AB4045" s="19"/>
      <c r="AC4045" s="19"/>
      <c r="AD4045" s="19"/>
      <c r="AG4045" s="8" t="s">
        <v>11412</v>
      </c>
      <c r="AH4045" s="8" t="s">
        <v>11393</v>
      </c>
      <c r="AI4045" s="1" t="s">
        <v>23680</v>
      </c>
      <c r="AJ4045" s="8" t="s">
        <v>10594</v>
      </c>
      <c r="AK4045" s="8" t="s">
        <v>23680</v>
      </c>
      <c r="AL4045" s="8" t="s">
        <v>11395</v>
      </c>
      <c r="AM4045" s="8" t="s">
        <v>11396</v>
      </c>
      <c r="AN4045" s="8" t="s">
        <v>11397</v>
      </c>
      <c r="AO4045" s="8">
        <v>1</v>
      </c>
      <c r="AP4045" s="8" t="s">
        <v>16698</v>
      </c>
      <c r="AQ4045" s="8" t="s">
        <v>16698</v>
      </c>
      <c r="AR4045" s="8" t="str">
        <f t="shared" si="63"/>
        <v>Multi-Art Form</v>
      </c>
    </row>
    <row r="4046" spans="1:44" s="8" customFormat="1">
      <c r="A4046" s="19">
        <v>44633.795636574097</v>
      </c>
      <c r="B4046" s="19">
        <v>44633.795636574097</v>
      </c>
      <c r="C4046" s="8" t="s">
        <v>10596</v>
      </c>
      <c r="E4046" s="8" t="s">
        <v>5</v>
      </c>
      <c r="G4046" s="15">
        <v>2000</v>
      </c>
      <c r="H4046" s="15">
        <v>0</v>
      </c>
      <c r="I4046" s="15">
        <v>2000</v>
      </c>
      <c r="J4046" s="15">
        <v>2000</v>
      </c>
      <c r="K4046" s="15">
        <v>0</v>
      </c>
      <c r="L4046" s="8" t="s">
        <v>11386</v>
      </c>
      <c r="M4046" s="8" t="s">
        <v>11387</v>
      </c>
      <c r="N4046" s="20"/>
      <c r="O4046" s="8" t="s">
        <v>11388</v>
      </c>
      <c r="P4046" s="8" t="s">
        <v>11389</v>
      </c>
      <c r="Q4046" s="8" t="s">
        <v>13111</v>
      </c>
      <c r="R4046" s="8" t="s">
        <v>23681</v>
      </c>
      <c r="S4046" s="8" t="s">
        <v>23682</v>
      </c>
      <c r="T4046" s="20" t="s">
        <v>10597</v>
      </c>
      <c r="U4046" s="8" t="s">
        <v>23683</v>
      </c>
      <c r="V4046" s="8" t="s">
        <v>23682</v>
      </c>
      <c r="Y4046" s="8" t="s">
        <v>11393</v>
      </c>
      <c r="AA4046" s="19">
        <v>44645</v>
      </c>
      <c r="AB4046" s="19"/>
      <c r="AC4046" s="19"/>
      <c r="AD4046" s="19"/>
      <c r="AG4046" s="8" t="s">
        <v>12000</v>
      </c>
      <c r="AH4046" s="8" t="s">
        <v>11393</v>
      </c>
      <c r="AI4046" s="1" t="s">
        <v>23682</v>
      </c>
      <c r="AJ4046" s="8" t="s">
        <v>10596</v>
      </c>
      <c r="AK4046" s="8" t="s">
        <v>23682</v>
      </c>
      <c r="AL4046" s="8" t="s">
        <v>11582</v>
      </c>
      <c r="AM4046" s="8" t="s">
        <v>12272</v>
      </c>
      <c r="AN4046" s="8" t="s">
        <v>11422</v>
      </c>
      <c r="AO4046" s="8">
        <v>1</v>
      </c>
      <c r="AP4046" s="8" t="s">
        <v>16698</v>
      </c>
      <c r="AQ4046" s="8" t="s">
        <v>16698</v>
      </c>
      <c r="AR4046" s="8" t="str">
        <f t="shared" si="63"/>
        <v>Crafts</v>
      </c>
    </row>
    <row r="4047" spans="1:44" s="8" customFormat="1">
      <c r="A4047" s="19">
        <v>44633.717812499999</v>
      </c>
      <c r="B4047" s="19">
        <v>44633.717812499999</v>
      </c>
      <c r="C4047" s="8" t="s">
        <v>23684</v>
      </c>
      <c r="E4047" s="8" t="s">
        <v>5</v>
      </c>
      <c r="G4047" s="15">
        <v>2000</v>
      </c>
      <c r="H4047" s="15">
        <v>0</v>
      </c>
      <c r="I4047" s="15">
        <v>2000</v>
      </c>
      <c r="J4047" s="15"/>
      <c r="K4047" s="15">
        <v>0</v>
      </c>
      <c r="L4047" s="8" t="s">
        <v>11386</v>
      </c>
      <c r="M4047" s="8" t="s">
        <v>11387</v>
      </c>
      <c r="N4047" s="20"/>
      <c r="O4047" s="8" t="s">
        <v>11388</v>
      </c>
      <c r="P4047" s="8" t="s">
        <v>11554</v>
      </c>
      <c r="Q4047" s="8" t="s">
        <v>11745</v>
      </c>
      <c r="R4047" s="8" t="s">
        <v>11541</v>
      </c>
      <c r="S4047" s="8" t="s">
        <v>23685</v>
      </c>
      <c r="T4047" s="20" t="s">
        <v>23686</v>
      </c>
      <c r="Y4047" s="8" t="s">
        <v>11393</v>
      </c>
      <c r="AA4047" s="19"/>
      <c r="AB4047" s="19"/>
      <c r="AC4047" s="19"/>
      <c r="AD4047" s="19"/>
      <c r="AG4047" s="8" t="s">
        <v>11442</v>
      </c>
      <c r="AH4047" s="8" t="s">
        <v>11393</v>
      </c>
      <c r="AI4047" s="1" t="s">
        <v>23685</v>
      </c>
      <c r="AJ4047" s="8" t="s">
        <v>23684</v>
      </c>
      <c r="AK4047" s="8" t="s">
        <v>23685</v>
      </c>
      <c r="AL4047" s="8" t="s">
        <v>11478</v>
      </c>
      <c r="AM4047" s="8" t="s">
        <v>11942</v>
      </c>
      <c r="AN4047" s="8" t="s">
        <v>11472</v>
      </c>
      <c r="AO4047" s="8">
        <v>1</v>
      </c>
      <c r="AP4047" s="8" t="s">
        <v>16698</v>
      </c>
      <c r="AQ4047" s="8" t="s">
        <v>16698</v>
      </c>
      <c r="AR4047" s="8" t="str">
        <f t="shared" si="63"/>
        <v>Visual Arts</v>
      </c>
    </row>
    <row r="4048" spans="1:44" s="8" customFormat="1">
      <c r="A4048" s="19">
        <v>44633.7356365741</v>
      </c>
      <c r="B4048" s="19">
        <v>44633.7356365741</v>
      </c>
      <c r="C4048" s="8" t="s">
        <v>10598</v>
      </c>
      <c r="E4048" s="8" t="s">
        <v>5</v>
      </c>
      <c r="G4048" s="15">
        <v>2000</v>
      </c>
      <c r="H4048" s="15">
        <v>0</v>
      </c>
      <c r="I4048" s="15">
        <v>2000</v>
      </c>
      <c r="J4048" s="15">
        <v>2000</v>
      </c>
      <c r="K4048" s="15">
        <v>0</v>
      </c>
      <c r="L4048" s="8" t="s">
        <v>11386</v>
      </c>
      <c r="M4048" s="8" t="s">
        <v>16693</v>
      </c>
      <c r="N4048" s="8" t="s">
        <v>23687</v>
      </c>
      <c r="O4048" s="8" t="s">
        <v>11388</v>
      </c>
      <c r="P4048" s="8" t="s">
        <v>11389</v>
      </c>
      <c r="Q4048" s="8" t="s">
        <v>15124</v>
      </c>
      <c r="R4048" s="8" t="s">
        <v>23688</v>
      </c>
      <c r="S4048" s="8" t="s">
        <v>23689</v>
      </c>
      <c r="T4048" s="8" t="s">
        <v>10599</v>
      </c>
      <c r="Y4048" s="8" t="s">
        <v>11393</v>
      </c>
      <c r="AA4048" s="19">
        <v>44637</v>
      </c>
      <c r="AB4048" s="19"/>
      <c r="AC4048" s="19"/>
      <c r="AD4048" s="19"/>
      <c r="AH4048" s="8" t="s">
        <v>11393</v>
      </c>
      <c r="AI4048" s="1" t="s">
        <v>23689</v>
      </c>
      <c r="AJ4048" s="8" t="s">
        <v>10598</v>
      </c>
      <c r="AK4048" s="8" t="s">
        <v>23689</v>
      </c>
      <c r="AL4048" s="8" t="s">
        <v>11395</v>
      </c>
      <c r="AM4048" s="8" t="s">
        <v>11731</v>
      </c>
      <c r="AN4048" s="8" t="s">
        <v>11397</v>
      </c>
      <c r="AO4048" s="8">
        <v>1</v>
      </c>
      <c r="AP4048" s="8">
        <v>0</v>
      </c>
      <c r="AQ4048" s="8" t="s">
        <v>16698</v>
      </c>
      <c r="AR4048" s="8">
        <f t="shared" si="63"/>
        <v>0</v>
      </c>
    </row>
    <row r="4049" spans="1:44" s="8" customFormat="1">
      <c r="A4049" s="19">
        <v>44633.752199074101</v>
      </c>
      <c r="B4049" s="19">
        <v>44633.752199074101</v>
      </c>
      <c r="C4049" s="8" t="s">
        <v>10600</v>
      </c>
      <c r="E4049" s="8" t="s">
        <v>5</v>
      </c>
      <c r="G4049" s="15">
        <v>2000</v>
      </c>
      <c r="H4049" s="15">
        <v>0</v>
      </c>
      <c r="I4049" s="15">
        <v>2000</v>
      </c>
      <c r="J4049" s="15">
        <v>2000</v>
      </c>
      <c r="K4049" s="15">
        <v>0</v>
      </c>
      <c r="L4049" s="8" t="s">
        <v>11386</v>
      </c>
      <c r="M4049" s="8" t="s">
        <v>11387</v>
      </c>
      <c r="N4049" s="8" t="s">
        <v>23690</v>
      </c>
      <c r="O4049" s="8" t="s">
        <v>11388</v>
      </c>
      <c r="P4049" s="8" t="s">
        <v>11389</v>
      </c>
      <c r="Q4049" s="8" t="s">
        <v>15277</v>
      </c>
      <c r="R4049" s="8" t="s">
        <v>23691</v>
      </c>
      <c r="S4049" s="8" t="s">
        <v>15525</v>
      </c>
      <c r="T4049" s="8" t="s">
        <v>10601</v>
      </c>
      <c r="Y4049" s="8" t="s">
        <v>11393</v>
      </c>
      <c r="AA4049" s="19">
        <v>44637</v>
      </c>
      <c r="AB4049" s="19"/>
      <c r="AC4049" s="19"/>
      <c r="AD4049" s="19"/>
      <c r="AH4049" s="8" t="s">
        <v>11393</v>
      </c>
      <c r="AI4049" s="1" t="s">
        <v>15525</v>
      </c>
      <c r="AJ4049" s="8" t="s">
        <v>10600</v>
      </c>
      <c r="AK4049" s="8" t="s">
        <v>15525</v>
      </c>
      <c r="AL4049" s="8" t="s">
        <v>11395</v>
      </c>
      <c r="AM4049" s="8" t="s">
        <v>11483</v>
      </c>
      <c r="AN4049" s="8" t="s">
        <v>11397</v>
      </c>
      <c r="AO4049" s="8">
        <v>1</v>
      </c>
      <c r="AP4049" s="8">
        <v>0</v>
      </c>
      <c r="AQ4049" s="8">
        <v>0</v>
      </c>
      <c r="AR4049" s="8">
        <f t="shared" si="63"/>
        <v>0</v>
      </c>
    </row>
    <row r="4050" spans="1:44" s="8" customFormat="1">
      <c r="A4050" s="19">
        <v>44633.778796296298</v>
      </c>
      <c r="B4050" s="19">
        <v>44633.778796296298</v>
      </c>
      <c r="C4050" s="8" t="s">
        <v>10602</v>
      </c>
      <c r="E4050" s="8" t="s">
        <v>5</v>
      </c>
      <c r="G4050" s="15">
        <v>1000</v>
      </c>
      <c r="H4050" s="15">
        <v>0</v>
      </c>
      <c r="I4050" s="15">
        <v>1000</v>
      </c>
      <c r="J4050" s="15">
        <v>1000</v>
      </c>
      <c r="K4050" s="15">
        <v>0</v>
      </c>
      <c r="L4050" s="8" t="s">
        <v>11386</v>
      </c>
      <c r="M4050" s="8" t="s">
        <v>11387</v>
      </c>
      <c r="N4050" s="20"/>
      <c r="O4050" s="8" t="s">
        <v>11388</v>
      </c>
      <c r="P4050" s="8" t="s">
        <v>11389</v>
      </c>
      <c r="Q4050" s="8" t="s">
        <v>11922</v>
      </c>
      <c r="R4050" s="8" t="s">
        <v>11923</v>
      </c>
      <c r="S4050" s="8" t="s">
        <v>11924</v>
      </c>
      <c r="T4050" s="20" t="s">
        <v>10603</v>
      </c>
      <c r="Y4050" s="8" t="s">
        <v>11393</v>
      </c>
      <c r="AA4050" s="19">
        <v>44645</v>
      </c>
      <c r="AB4050" s="19"/>
      <c r="AC4050" s="19"/>
      <c r="AD4050" s="19"/>
      <c r="AG4050" s="8" t="s">
        <v>11394</v>
      </c>
      <c r="AH4050" s="8" t="s">
        <v>11393</v>
      </c>
      <c r="AI4050" s="1" t="s">
        <v>11924</v>
      </c>
      <c r="AJ4050" s="8" t="s">
        <v>10602</v>
      </c>
      <c r="AK4050" s="8" t="s">
        <v>11924</v>
      </c>
      <c r="AL4050" s="8" t="s">
        <v>11478</v>
      </c>
      <c r="AM4050" s="8" t="s">
        <v>11548</v>
      </c>
      <c r="AN4050" s="8" t="s">
        <v>11472</v>
      </c>
      <c r="AO4050" s="8">
        <v>1</v>
      </c>
      <c r="AP4050" s="8" t="s">
        <v>11587</v>
      </c>
      <c r="AQ4050" s="8" t="s">
        <v>16698</v>
      </c>
      <c r="AR4050" s="8" t="str">
        <f t="shared" si="63"/>
        <v>Music</v>
      </c>
    </row>
    <row r="4051" spans="1:44" s="8" customFormat="1">
      <c r="A4051" s="19">
        <v>44633.787951388898</v>
      </c>
      <c r="B4051" s="19">
        <v>44633.7879398148</v>
      </c>
      <c r="C4051" s="8" t="s">
        <v>23692</v>
      </c>
      <c r="E4051" s="8" t="s">
        <v>5</v>
      </c>
      <c r="G4051" s="15">
        <v>2000</v>
      </c>
      <c r="H4051" s="15">
        <v>0</v>
      </c>
      <c r="I4051" s="15">
        <v>2000</v>
      </c>
      <c r="J4051" s="15"/>
      <c r="K4051" s="15">
        <v>0</v>
      </c>
      <c r="L4051" s="8" t="s">
        <v>11386</v>
      </c>
      <c r="M4051" s="8" t="s">
        <v>11387</v>
      </c>
      <c r="N4051" s="20"/>
      <c r="O4051" s="8" t="s">
        <v>11388</v>
      </c>
      <c r="P4051" s="8" t="s">
        <v>11554</v>
      </c>
      <c r="Q4051" s="8" t="s">
        <v>23693</v>
      </c>
      <c r="R4051" s="8" t="s">
        <v>16476</v>
      </c>
      <c r="S4051" s="8" t="s">
        <v>23694</v>
      </c>
      <c r="T4051" s="20" t="s">
        <v>23695</v>
      </c>
      <c r="Y4051" s="8" t="s">
        <v>11393</v>
      </c>
      <c r="AA4051" s="19"/>
      <c r="AB4051" s="19"/>
      <c r="AC4051" s="19"/>
      <c r="AD4051" s="19"/>
      <c r="AG4051" s="8" t="s">
        <v>11394</v>
      </c>
      <c r="AH4051" s="8" t="s">
        <v>11393</v>
      </c>
      <c r="AI4051" s="1" t="s">
        <v>23694</v>
      </c>
      <c r="AJ4051" s="8" t="s">
        <v>23692</v>
      </c>
      <c r="AK4051" s="8" t="s">
        <v>23694</v>
      </c>
      <c r="AL4051" s="8" t="s">
        <v>11803</v>
      </c>
      <c r="AM4051" s="8" t="s">
        <v>11804</v>
      </c>
      <c r="AN4051" s="8" t="s">
        <v>11514</v>
      </c>
      <c r="AO4051" s="8">
        <v>1</v>
      </c>
      <c r="AP4051" s="8" t="s">
        <v>16698</v>
      </c>
      <c r="AQ4051" s="8" t="s">
        <v>16698</v>
      </c>
      <c r="AR4051" s="8" t="str">
        <f t="shared" si="63"/>
        <v>Music</v>
      </c>
    </row>
    <row r="4052" spans="1:44" s="8" customFormat="1">
      <c r="A4052" s="19">
        <v>44633.803090277797</v>
      </c>
      <c r="B4052" s="19">
        <v>44633.803090277797</v>
      </c>
      <c r="C4052" s="8" t="s">
        <v>10604</v>
      </c>
      <c r="E4052" s="8" t="s">
        <v>5</v>
      </c>
      <c r="G4052" s="15">
        <v>2000</v>
      </c>
      <c r="H4052" s="15">
        <v>0</v>
      </c>
      <c r="I4052" s="15">
        <v>2000</v>
      </c>
      <c r="J4052" s="15">
        <v>2000</v>
      </c>
      <c r="K4052" s="15">
        <v>0</v>
      </c>
      <c r="L4052" s="8" t="s">
        <v>11386</v>
      </c>
      <c r="M4052" s="8" t="s">
        <v>11387</v>
      </c>
      <c r="N4052" s="20"/>
      <c r="O4052" s="8" t="s">
        <v>11388</v>
      </c>
      <c r="P4052" s="8" t="s">
        <v>11389</v>
      </c>
      <c r="Q4052" s="8" t="s">
        <v>11805</v>
      </c>
      <c r="R4052" s="8" t="s">
        <v>16826</v>
      </c>
      <c r="S4052" s="8" t="s">
        <v>23696</v>
      </c>
      <c r="T4052" s="20" t="s">
        <v>4081</v>
      </c>
      <c r="Y4052" s="8" t="s">
        <v>11393</v>
      </c>
      <c r="AA4052" s="19">
        <v>44645</v>
      </c>
      <c r="AB4052" s="19"/>
      <c r="AC4052" s="19"/>
      <c r="AD4052" s="19"/>
      <c r="AG4052" s="8" t="s">
        <v>11394</v>
      </c>
      <c r="AH4052" s="8" t="s">
        <v>11393</v>
      </c>
      <c r="AI4052" s="1" t="s">
        <v>23696</v>
      </c>
      <c r="AJ4052" s="8" t="s">
        <v>10604</v>
      </c>
      <c r="AK4052" s="8" t="s">
        <v>23696</v>
      </c>
      <c r="AL4052" s="8" t="s">
        <v>11478</v>
      </c>
      <c r="AM4052" s="8" t="s">
        <v>11588</v>
      </c>
      <c r="AN4052" s="8" t="s">
        <v>11472</v>
      </c>
      <c r="AO4052" s="8">
        <v>1</v>
      </c>
      <c r="AP4052" s="8">
        <v>0</v>
      </c>
      <c r="AQ4052" s="8" t="s">
        <v>16698</v>
      </c>
      <c r="AR4052" s="8" t="str">
        <f t="shared" si="63"/>
        <v>Music</v>
      </c>
    </row>
    <row r="4053" spans="1:44" s="8" customFormat="1">
      <c r="A4053" s="19">
        <v>44633.768495370401</v>
      </c>
      <c r="B4053" s="19">
        <v>44633.768495370401</v>
      </c>
      <c r="C4053" s="8" t="s">
        <v>10605</v>
      </c>
      <c r="E4053" s="8" t="s">
        <v>5</v>
      </c>
      <c r="G4053" s="15">
        <v>2000</v>
      </c>
      <c r="H4053" s="15">
        <v>0</v>
      </c>
      <c r="I4053" s="15">
        <v>2000</v>
      </c>
      <c r="J4053" s="15">
        <v>2000</v>
      </c>
      <c r="K4053" s="15">
        <v>0</v>
      </c>
      <c r="L4053" s="8" t="s">
        <v>11386</v>
      </c>
      <c r="M4053" s="8" t="s">
        <v>11387</v>
      </c>
      <c r="N4053" s="8" t="s">
        <v>23697</v>
      </c>
      <c r="O4053" s="8" t="s">
        <v>11388</v>
      </c>
      <c r="P4053" s="8" t="s">
        <v>11389</v>
      </c>
      <c r="Q4053" s="8" t="s">
        <v>23698</v>
      </c>
      <c r="R4053" s="8" t="s">
        <v>23699</v>
      </c>
      <c r="S4053" s="8" t="s">
        <v>13236</v>
      </c>
      <c r="T4053" s="8" t="s">
        <v>10606</v>
      </c>
      <c r="Y4053" s="8" t="s">
        <v>11393</v>
      </c>
      <c r="AA4053" s="19">
        <v>44637</v>
      </c>
      <c r="AB4053" s="19"/>
      <c r="AC4053" s="19"/>
      <c r="AD4053" s="19"/>
      <c r="AH4053" s="8" t="s">
        <v>11393</v>
      </c>
      <c r="AI4053" s="1" t="s">
        <v>13236</v>
      </c>
      <c r="AJ4053" s="8" t="s">
        <v>10605</v>
      </c>
      <c r="AK4053" s="8" t="s">
        <v>13236</v>
      </c>
      <c r="AL4053" s="8" t="s">
        <v>11395</v>
      </c>
      <c r="AM4053" s="8" t="s">
        <v>11396</v>
      </c>
      <c r="AN4053" s="8" t="s">
        <v>11397</v>
      </c>
      <c r="AO4053" s="8">
        <v>1</v>
      </c>
      <c r="AP4053" s="8">
        <v>0</v>
      </c>
      <c r="AQ4053" s="8">
        <v>0</v>
      </c>
      <c r="AR4053" s="8">
        <f t="shared" si="63"/>
        <v>0</v>
      </c>
    </row>
    <row r="4054" spans="1:44" s="8" customFormat="1">
      <c r="A4054" s="19">
        <v>44633.794259259303</v>
      </c>
      <c r="B4054" s="19">
        <v>44633.794259259303</v>
      </c>
      <c r="C4054" s="8" t="s">
        <v>10607</v>
      </c>
      <c r="E4054" s="8" t="s">
        <v>5</v>
      </c>
      <c r="G4054" s="15">
        <v>2000</v>
      </c>
      <c r="H4054" s="15">
        <v>0</v>
      </c>
      <c r="I4054" s="15">
        <v>2000</v>
      </c>
      <c r="J4054" s="15">
        <v>2000</v>
      </c>
      <c r="K4054" s="15">
        <v>0</v>
      </c>
      <c r="L4054" s="8" t="s">
        <v>11386</v>
      </c>
      <c r="M4054" s="8" t="s">
        <v>11387</v>
      </c>
      <c r="N4054" s="20"/>
      <c r="O4054" s="8" t="s">
        <v>11388</v>
      </c>
      <c r="P4054" s="8" t="s">
        <v>11389</v>
      </c>
      <c r="Q4054" s="8" t="s">
        <v>12029</v>
      </c>
      <c r="R4054" s="8" t="s">
        <v>11702</v>
      </c>
      <c r="S4054" s="8" t="s">
        <v>23700</v>
      </c>
      <c r="T4054" s="20" t="s">
        <v>10608</v>
      </c>
      <c r="Y4054" s="8" t="s">
        <v>11393</v>
      </c>
      <c r="AA4054" s="19">
        <v>44641</v>
      </c>
      <c r="AB4054" s="19"/>
      <c r="AC4054" s="19"/>
      <c r="AD4054" s="19"/>
      <c r="AG4054" s="8" t="s">
        <v>11394</v>
      </c>
      <c r="AH4054" s="8" t="s">
        <v>11393</v>
      </c>
      <c r="AI4054" s="1" t="s">
        <v>23700</v>
      </c>
      <c r="AJ4054" s="8" t="s">
        <v>10607</v>
      </c>
      <c r="AK4054" s="8" t="s">
        <v>23700</v>
      </c>
      <c r="AL4054" s="8" t="s">
        <v>11803</v>
      </c>
      <c r="AM4054" s="8" t="s">
        <v>11804</v>
      </c>
      <c r="AN4054" s="8" t="s">
        <v>11514</v>
      </c>
      <c r="AO4054" s="8">
        <v>1</v>
      </c>
      <c r="AP4054" s="8" t="s">
        <v>16698</v>
      </c>
      <c r="AQ4054" s="8" t="s">
        <v>16698</v>
      </c>
      <c r="AR4054" s="8" t="str">
        <f t="shared" si="63"/>
        <v>Music</v>
      </c>
    </row>
    <row r="4055" spans="1:44" s="8" customFormat="1">
      <c r="A4055" s="19">
        <v>44633.879351851901</v>
      </c>
      <c r="B4055" s="19">
        <v>44633.879340277803</v>
      </c>
      <c r="C4055" s="8" t="s">
        <v>10609</v>
      </c>
      <c r="E4055" s="8" t="s">
        <v>5</v>
      </c>
      <c r="G4055" s="15">
        <v>1500</v>
      </c>
      <c r="H4055" s="15">
        <v>0</v>
      </c>
      <c r="I4055" s="15">
        <v>1500</v>
      </c>
      <c r="J4055" s="15">
        <v>1500</v>
      </c>
      <c r="K4055" s="15">
        <v>0</v>
      </c>
      <c r="L4055" s="8" t="s">
        <v>11386</v>
      </c>
      <c r="M4055" s="8" t="s">
        <v>11387</v>
      </c>
      <c r="N4055" s="20"/>
      <c r="O4055" s="8" t="s">
        <v>11388</v>
      </c>
      <c r="P4055" s="8" t="s">
        <v>11389</v>
      </c>
      <c r="Q4055" s="8" t="s">
        <v>12247</v>
      </c>
      <c r="R4055" s="8" t="s">
        <v>11533</v>
      </c>
      <c r="S4055" s="8" t="s">
        <v>23701</v>
      </c>
      <c r="T4055" s="20" t="s">
        <v>10610</v>
      </c>
      <c r="Y4055" s="8" t="s">
        <v>11393</v>
      </c>
      <c r="AA4055" s="19">
        <v>44643</v>
      </c>
      <c r="AB4055" s="19"/>
      <c r="AC4055" s="19"/>
      <c r="AD4055" s="19"/>
      <c r="AG4055" s="8" t="s">
        <v>11394</v>
      </c>
      <c r="AH4055" s="8" t="s">
        <v>11393</v>
      </c>
      <c r="AI4055" s="1" t="s">
        <v>23701</v>
      </c>
      <c r="AJ4055" s="8" t="s">
        <v>10609</v>
      </c>
      <c r="AK4055" s="8" t="s">
        <v>23701</v>
      </c>
      <c r="AL4055" s="8" t="s">
        <v>11427</v>
      </c>
      <c r="AM4055" s="8" t="s">
        <v>11428</v>
      </c>
      <c r="AN4055" s="8" t="s">
        <v>11429</v>
      </c>
      <c r="AO4055" s="8">
        <v>1</v>
      </c>
      <c r="AP4055" s="8" t="s">
        <v>16698</v>
      </c>
      <c r="AQ4055" s="8" t="s">
        <v>16698</v>
      </c>
      <c r="AR4055" s="8" t="str">
        <f t="shared" si="63"/>
        <v>Music</v>
      </c>
    </row>
    <row r="4056" spans="1:44" s="8" customFormat="1">
      <c r="A4056" s="19">
        <v>44633.786493055602</v>
      </c>
      <c r="B4056" s="19">
        <v>44633.786493055602</v>
      </c>
      <c r="C4056" s="8" t="s">
        <v>10611</v>
      </c>
      <c r="E4056" s="8" t="s">
        <v>5</v>
      </c>
      <c r="G4056" s="15">
        <v>2000</v>
      </c>
      <c r="H4056" s="15">
        <v>0</v>
      </c>
      <c r="I4056" s="15">
        <v>2000</v>
      </c>
      <c r="J4056" s="15">
        <v>2000</v>
      </c>
      <c r="K4056" s="15">
        <v>0</v>
      </c>
      <c r="L4056" s="8" t="s">
        <v>11386</v>
      </c>
      <c r="M4056" s="8" t="s">
        <v>11387</v>
      </c>
      <c r="N4056" s="20"/>
      <c r="O4056" s="8" t="s">
        <v>11388</v>
      </c>
      <c r="P4056" s="8" t="s">
        <v>11389</v>
      </c>
      <c r="Q4056" s="8" t="s">
        <v>23702</v>
      </c>
      <c r="R4056" s="8" t="s">
        <v>11633</v>
      </c>
      <c r="S4056" s="8" t="s">
        <v>23703</v>
      </c>
      <c r="T4056" s="20" t="s">
        <v>10612</v>
      </c>
      <c r="U4056" s="8" t="s">
        <v>10612</v>
      </c>
      <c r="V4056" s="8" t="s">
        <v>23703</v>
      </c>
      <c r="Y4056" s="8" t="s">
        <v>11393</v>
      </c>
      <c r="AA4056" s="19">
        <v>44645</v>
      </c>
      <c r="AB4056" s="19"/>
      <c r="AC4056" s="19"/>
      <c r="AD4056" s="19"/>
      <c r="AG4056" s="8" t="s">
        <v>11433</v>
      </c>
      <c r="AH4056" s="8" t="s">
        <v>11393</v>
      </c>
      <c r="AI4056" s="1" t="s">
        <v>23703</v>
      </c>
      <c r="AJ4056" s="8" t="s">
        <v>10611</v>
      </c>
      <c r="AK4056" s="8" t="s">
        <v>23703</v>
      </c>
      <c r="AL4056" s="8" t="s">
        <v>11478</v>
      </c>
      <c r="AM4056" s="8" t="s">
        <v>11548</v>
      </c>
      <c r="AN4056" s="8" t="s">
        <v>11472</v>
      </c>
      <c r="AO4056" s="8">
        <v>1</v>
      </c>
      <c r="AP4056" s="8" t="s">
        <v>16698</v>
      </c>
      <c r="AQ4056" s="8" t="s">
        <v>16698</v>
      </c>
      <c r="AR4056" s="8" t="str">
        <f t="shared" si="63"/>
        <v xml:space="preserve">Design </v>
      </c>
    </row>
    <row r="4057" spans="1:44" s="8" customFormat="1">
      <c r="A4057" s="19">
        <v>44633.855231481502</v>
      </c>
      <c r="B4057" s="19">
        <v>44633.855231481502</v>
      </c>
      <c r="C4057" s="8" t="s">
        <v>10613</v>
      </c>
      <c r="E4057" s="8" t="s">
        <v>5</v>
      </c>
      <c r="G4057" s="15">
        <v>750</v>
      </c>
      <c r="H4057" s="15">
        <v>0</v>
      </c>
      <c r="I4057" s="15">
        <v>750</v>
      </c>
      <c r="J4057" s="15">
        <v>750</v>
      </c>
      <c r="K4057" s="15">
        <v>0</v>
      </c>
      <c r="L4057" s="8" t="s">
        <v>11386</v>
      </c>
      <c r="M4057" s="8" t="s">
        <v>11387</v>
      </c>
      <c r="N4057" s="20"/>
      <c r="O4057" s="8" t="s">
        <v>11388</v>
      </c>
      <c r="P4057" s="8" t="s">
        <v>11389</v>
      </c>
      <c r="Q4057" s="8" t="s">
        <v>20304</v>
      </c>
      <c r="R4057" s="8" t="s">
        <v>23704</v>
      </c>
      <c r="S4057" s="8" t="s">
        <v>18400</v>
      </c>
      <c r="T4057" s="20" t="s">
        <v>10614</v>
      </c>
      <c r="Y4057" s="8" t="s">
        <v>11393</v>
      </c>
      <c r="AA4057" s="19">
        <v>44651</v>
      </c>
      <c r="AB4057" s="19"/>
      <c r="AC4057" s="19"/>
      <c r="AD4057" s="19"/>
      <c r="AG4057" s="8" t="s">
        <v>13113</v>
      </c>
      <c r="AH4057" s="8" t="s">
        <v>11393</v>
      </c>
      <c r="AI4057" s="1" t="s">
        <v>18400</v>
      </c>
      <c r="AJ4057" s="8" t="s">
        <v>10613</v>
      </c>
      <c r="AK4057" s="8" t="s">
        <v>18400</v>
      </c>
      <c r="AL4057" s="8" t="s">
        <v>11395</v>
      </c>
      <c r="AM4057" s="8" t="s">
        <v>11401</v>
      </c>
      <c r="AN4057" s="8" t="s">
        <v>11397</v>
      </c>
      <c r="AO4057" s="8">
        <v>1</v>
      </c>
      <c r="AP4057" s="8" t="s">
        <v>16698</v>
      </c>
      <c r="AQ4057" s="8" t="s">
        <v>16698</v>
      </c>
      <c r="AR4057" s="8" t="str">
        <f t="shared" si="63"/>
        <v>Place and Communities</v>
      </c>
    </row>
    <row r="4058" spans="1:44" s="8" customFormat="1">
      <c r="A4058" s="19">
        <v>44633.790335648097</v>
      </c>
      <c r="B4058" s="19">
        <v>44633.790335648097</v>
      </c>
      <c r="C4058" s="8" t="s">
        <v>10615</v>
      </c>
      <c r="E4058" s="8" t="s">
        <v>5</v>
      </c>
      <c r="G4058" s="15">
        <v>2000</v>
      </c>
      <c r="H4058" s="15">
        <v>0</v>
      </c>
      <c r="I4058" s="15">
        <v>2000</v>
      </c>
      <c r="J4058" s="15">
        <v>2000</v>
      </c>
      <c r="K4058" s="15">
        <v>0</v>
      </c>
      <c r="L4058" s="8" t="s">
        <v>11386</v>
      </c>
      <c r="M4058" s="8" t="s">
        <v>11387</v>
      </c>
      <c r="N4058" s="8" t="s">
        <v>23705</v>
      </c>
      <c r="O4058" s="8" t="s">
        <v>11388</v>
      </c>
      <c r="P4058" s="8" t="s">
        <v>11389</v>
      </c>
      <c r="Q4058" s="8" t="s">
        <v>12809</v>
      </c>
      <c r="R4058" s="8" t="s">
        <v>13559</v>
      </c>
      <c r="S4058" s="8" t="s">
        <v>23703</v>
      </c>
      <c r="T4058" s="8" t="s">
        <v>10616</v>
      </c>
      <c r="U4058" s="8" t="s">
        <v>10616</v>
      </c>
      <c r="V4058" s="8" t="s">
        <v>23703</v>
      </c>
      <c r="Y4058" s="8" t="s">
        <v>11393</v>
      </c>
      <c r="AA4058" s="19">
        <v>44637</v>
      </c>
      <c r="AB4058" s="19"/>
      <c r="AC4058" s="19"/>
      <c r="AD4058" s="19"/>
      <c r="AH4058" s="8" t="s">
        <v>11393</v>
      </c>
      <c r="AI4058" s="1" t="s">
        <v>23703</v>
      </c>
      <c r="AJ4058" s="8" t="s">
        <v>10615</v>
      </c>
      <c r="AK4058" s="8" t="s">
        <v>23703</v>
      </c>
      <c r="AL4058" s="8" t="s">
        <v>11478</v>
      </c>
      <c r="AM4058" s="8" t="s">
        <v>11548</v>
      </c>
      <c r="AN4058" s="8" t="s">
        <v>11472</v>
      </c>
      <c r="AO4058" s="8">
        <v>1</v>
      </c>
      <c r="AP4058" s="8">
        <v>0</v>
      </c>
      <c r="AQ4058" s="8" t="s">
        <v>16698</v>
      </c>
      <c r="AR4058" s="8">
        <f t="shared" si="63"/>
        <v>0</v>
      </c>
    </row>
    <row r="4059" spans="1:44" s="8" customFormat="1">
      <c r="A4059" s="19">
        <v>44633.923425925903</v>
      </c>
      <c r="B4059" s="19">
        <v>44633.923425925903</v>
      </c>
      <c r="C4059" s="8" t="s">
        <v>10617</v>
      </c>
      <c r="E4059" s="8" t="s">
        <v>5</v>
      </c>
      <c r="G4059" s="15">
        <v>2000</v>
      </c>
      <c r="H4059" s="15">
        <v>0</v>
      </c>
      <c r="I4059" s="15">
        <v>2000</v>
      </c>
      <c r="J4059" s="15">
        <v>2000</v>
      </c>
      <c r="K4059" s="15">
        <v>0</v>
      </c>
      <c r="L4059" s="8" t="s">
        <v>11386</v>
      </c>
      <c r="M4059" s="8" t="s">
        <v>11387</v>
      </c>
      <c r="N4059" s="20"/>
      <c r="O4059" s="8" t="s">
        <v>11388</v>
      </c>
      <c r="P4059" s="8" t="s">
        <v>11389</v>
      </c>
      <c r="Q4059" s="8" t="s">
        <v>13010</v>
      </c>
      <c r="R4059" s="8" t="s">
        <v>13071</v>
      </c>
      <c r="S4059" s="8" t="s">
        <v>12299</v>
      </c>
      <c r="T4059" s="20" t="s">
        <v>10618</v>
      </c>
      <c r="Y4059" s="8" t="s">
        <v>11393</v>
      </c>
      <c r="AA4059" s="19">
        <v>44641</v>
      </c>
      <c r="AB4059" s="19"/>
      <c r="AC4059" s="19"/>
      <c r="AD4059" s="19"/>
      <c r="AG4059" s="8" t="s">
        <v>11394</v>
      </c>
      <c r="AH4059" s="8" t="s">
        <v>11393</v>
      </c>
      <c r="AI4059" s="1" t="s">
        <v>12299</v>
      </c>
      <c r="AJ4059" s="8" t="s">
        <v>10617</v>
      </c>
      <c r="AK4059" s="8" t="s">
        <v>12299</v>
      </c>
      <c r="AL4059" s="8" t="s">
        <v>11395</v>
      </c>
      <c r="AM4059" s="8" t="s">
        <v>16869</v>
      </c>
      <c r="AN4059" s="8" t="s">
        <v>11397</v>
      </c>
      <c r="AO4059" s="8">
        <v>1</v>
      </c>
      <c r="AP4059" s="8" t="s">
        <v>16698</v>
      </c>
      <c r="AQ4059" s="8" t="s">
        <v>16698</v>
      </c>
      <c r="AR4059" s="8" t="str">
        <f t="shared" si="63"/>
        <v>Music</v>
      </c>
    </row>
    <row r="4060" spans="1:44" s="8" customFormat="1">
      <c r="A4060" s="19">
        <v>44634.019548611097</v>
      </c>
      <c r="B4060" s="19">
        <v>44634.019537036998</v>
      </c>
      <c r="C4060" s="8" t="s">
        <v>10619</v>
      </c>
      <c r="E4060" s="8" t="s">
        <v>5</v>
      </c>
      <c r="G4060" s="15">
        <v>2000</v>
      </c>
      <c r="H4060" s="15">
        <v>0</v>
      </c>
      <c r="I4060" s="15">
        <v>2000</v>
      </c>
      <c r="J4060" s="15">
        <v>2000</v>
      </c>
      <c r="K4060" s="15">
        <v>0</v>
      </c>
      <c r="L4060" s="8" t="s">
        <v>11386</v>
      </c>
      <c r="M4060" s="8" t="s">
        <v>11387</v>
      </c>
      <c r="N4060" s="20"/>
      <c r="O4060" s="8" t="s">
        <v>11388</v>
      </c>
      <c r="P4060" s="8" t="s">
        <v>11389</v>
      </c>
      <c r="Q4060" s="8" t="s">
        <v>23706</v>
      </c>
      <c r="R4060" s="8" t="s">
        <v>23707</v>
      </c>
      <c r="S4060" s="8" t="s">
        <v>23708</v>
      </c>
      <c r="T4060" s="20" t="s">
        <v>10620</v>
      </c>
      <c r="Y4060" s="8" t="s">
        <v>11393</v>
      </c>
      <c r="AA4060" s="19">
        <v>44645</v>
      </c>
      <c r="AB4060" s="19"/>
      <c r="AC4060" s="19"/>
      <c r="AD4060" s="19"/>
      <c r="AG4060" s="8" t="s">
        <v>11587</v>
      </c>
      <c r="AH4060" s="8" t="s">
        <v>11393</v>
      </c>
      <c r="AI4060" s="1" t="s">
        <v>23708</v>
      </c>
      <c r="AJ4060" s="8" t="s">
        <v>10619</v>
      </c>
      <c r="AK4060" s="8" t="s">
        <v>23708</v>
      </c>
      <c r="AL4060" s="8" t="s">
        <v>11478</v>
      </c>
      <c r="AM4060" s="8" t="s">
        <v>11543</v>
      </c>
      <c r="AN4060" s="8" t="s">
        <v>11472</v>
      </c>
      <c r="AO4060" s="8">
        <v>1</v>
      </c>
      <c r="AP4060" s="8" t="s">
        <v>16698</v>
      </c>
      <c r="AQ4060" s="8" t="s">
        <v>16698</v>
      </c>
      <c r="AR4060" s="8" t="str">
        <f t="shared" si="63"/>
        <v>Other</v>
      </c>
    </row>
    <row r="4061" spans="1:44" s="8" customFormat="1">
      <c r="A4061" s="19">
        <v>44633.859479166698</v>
      </c>
      <c r="B4061" s="19">
        <v>44633.859479166698</v>
      </c>
      <c r="C4061" s="8" t="s">
        <v>10621</v>
      </c>
      <c r="E4061" s="8" t="s">
        <v>5</v>
      </c>
      <c r="G4061" s="15">
        <v>2000</v>
      </c>
      <c r="H4061" s="15">
        <v>0</v>
      </c>
      <c r="I4061" s="15">
        <v>2000</v>
      </c>
      <c r="J4061" s="15">
        <v>2000</v>
      </c>
      <c r="K4061" s="15">
        <v>0</v>
      </c>
      <c r="L4061" s="8" t="s">
        <v>11386</v>
      </c>
      <c r="M4061" s="8" t="s">
        <v>11387</v>
      </c>
      <c r="N4061" s="20"/>
      <c r="O4061" s="8" t="s">
        <v>11388</v>
      </c>
      <c r="P4061" s="8" t="s">
        <v>11389</v>
      </c>
      <c r="Q4061" s="8" t="s">
        <v>23709</v>
      </c>
      <c r="R4061" s="8" t="s">
        <v>23710</v>
      </c>
      <c r="S4061" s="8" t="s">
        <v>23711</v>
      </c>
      <c r="T4061" s="20" t="s">
        <v>10622</v>
      </c>
      <c r="Y4061" s="8" t="s">
        <v>11393</v>
      </c>
      <c r="AA4061" s="19">
        <v>44641</v>
      </c>
      <c r="AB4061" s="19"/>
      <c r="AC4061" s="19"/>
      <c r="AD4061" s="19"/>
      <c r="AG4061" s="8" t="s">
        <v>11394</v>
      </c>
      <c r="AH4061" s="8" t="s">
        <v>11393</v>
      </c>
      <c r="AI4061" s="1" t="s">
        <v>23711</v>
      </c>
      <c r="AJ4061" s="8" t="s">
        <v>10621</v>
      </c>
      <c r="AK4061" s="8" t="s">
        <v>23711</v>
      </c>
      <c r="AL4061" s="8" t="s">
        <v>12074</v>
      </c>
      <c r="AM4061" s="8" t="s">
        <v>11967</v>
      </c>
      <c r="AN4061" s="8" t="s">
        <v>11514</v>
      </c>
      <c r="AO4061" s="8">
        <v>1</v>
      </c>
      <c r="AP4061" s="8" t="s">
        <v>16698</v>
      </c>
      <c r="AQ4061" s="8" t="s">
        <v>16698</v>
      </c>
      <c r="AR4061" s="8" t="str">
        <f t="shared" si="63"/>
        <v>Music</v>
      </c>
    </row>
    <row r="4062" spans="1:44" s="8" customFormat="1">
      <c r="A4062" s="19">
        <v>44633.918483796297</v>
      </c>
      <c r="B4062" s="19">
        <v>44633.918483796297</v>
      </c>
      <c r="C4062" s="8" t="s">
        <v>10623</v>
      </c>
      <c r="E4062" s="8" t="s">
        <v>5</v>
      </c>
      <c r="G4062" s="15">
        <v>2000</v>
      </c>
      <c r="H4062" s="15">
        <v>0</v>
      </c>
      <c r="I4062" s="15">
        <v>2000</v>
      </c>
      <c r="J4062" s="15">
        <v>2000</v>
      </c>
      <c r="K4062" s="15">
        <v>0</v>
      </c>
      <c r="L4062" s="8" t="s">
        <v>11386</v>
      </c>
      <c r="M4062" s="8" t="s">
        <v>11387</v>
      </c>
      <c r="N4062" s="20"/>
      <c r="O4062" s="8" t="s">
        <v>11388</v>
      </c>
      <c r="P4062" s="8" t="s">
        <v>11389</v>
      </c>
      <c r="Q4062" s="8" t="s">
        <v>15532</v>
      </c>
      <c r="R4062" s="8" t="s">
        <v>23712</v>
      </c>
      <c r="S4062" s="8" t="s">
        <v>23713</v>
      </c>
      <c r="T4062" s="20" t="s">
        <v>10624</v>
      </c>
      <c r="Y4062" s="8" t="s">
        <v>11393</v>
      </c>
      <c r="AA4062" s="19">
        <v>44645</v>
      </c>
      <c r="AB4062" s="19"/>
      <c r="AC4062" s="19"/>
      <c r="AD4062" s="19"/>
      <c r="AG4062" s="8" t="s">
        <v>11394</v>
      </c>
      <c r="AH4062" s="8" t="s">
        <v>11393</v>
      </c>
      <c r="AI4062" s="1" t="s">
        <v>23713</v>
      </c>
      <c r="AJ4062" s="8" t="s">
        <v>10623</v>
      </c>
      <c r="AK4062" s="8" t="s">
        <v>23713</v>
      </c>
      <c r="AL4062" s="8" t="s">
        <v>11478</v>
      </c>
      <c r="AM4062" s="8" t="s">
        <v>11588</v>
      </c>
      <c r="AN4062" s="8" t="s">
        <v>11472</v>
      </c>
      <c r="AO4062" s="8">
        <v>1</v>
      </c>
      <c r="AP4062" s="8" t="s">
        <v>16698</v>
      </c>
      <c r="AQ4062" s="8" t="s">
        <v>16698</v>
      </c>
      <c r="AR4062" s="8" t="str">
        <f t="shared" si="63"/>
        <v>Music</v>
      </c>
    </row>
    <row r="4063" spans="1:44" s="8" customFormat="1">
      <c r="A4063" s="19">
        <v>44633.861643518503</v>
      </c>
      <c r="B4063" s="19">
        <v>44633.861643518503</v>
      </c>
      <c r="C4063" s="8" t="s">
        <v>10625</v>
      </c>
      <c r="E4063" s="8" t="s">
        <v>5</v>
      </c>
      <c r="G4063" s="15">
        <v>2000</v>
      </c>
      <c r="H4063" s="15">
        <v>0</v>
      </c>
      <c r="I4063" s="15">
        <v>2000</v>
      </c>
      <c r="J4063" s="15">
        <v>2000</v>
      </c>
      <c r="K4063" s="15">
        <v>0</v>
      </c>
      <c r="L4063" s="8" t="s">
        <v>11386</v>
      </c>
      <c r="M4063" s="8" t="s">
        <v>16693</v>
      </c>
      <c r="O4063" s="8" t="s">
        <v>11388</v>
      </c>
      <c r="P4063" s="8" t="s">
        <v>11389</v>
      </c>
      <c r="Q4063" s="8" t="s">
        <v>12711</v>
      </c>
      <c r="R4063" s="8" t="s">
        <v>23714</v>
      </c>
      <c r="S4063" s="8" t="s">
        <v>23715</v>
      </c>
      <c r="T4063" s="8" t="s">
        <v>10626</v>
      </c>
      <c r="Y4063" s="8" t="s">
        <v>11393</v>
      </c>
      <c r="AA4063" s="19">
        <v>44637</v>
      </c>
      <c r="AB4063" s="19"/>
      <c r="AC4063" s="19"/>
      <c r="AD4063" s="19"/>
      <c r="AH4063" s="8" t="s">
        <v>11393</v>
      </c>
      <c r="AI4063" s="1" t="s">
        <v>23715</v>
      </c>
      <c r="AJ4063" s="8" t="s">
        <v>10625</v>
      </c>
      <c r="AK4063" s="8" t="s">
        <v>23715</v>
      </c>
      <c r="AL4063" s="8" t="s">
        <v>11688</v>
      </c>
      <c r="AM4063" s="8" t="s">
        <v>11880</v>
      </c>
      <c r="AN4063" s="8" t="s">
        <v>11690</v>
      </c>
      <c r="AO4063" s="8">
        <v>1</v>
      </c>
      <c r="AP4063" s="8">
        <v>0</v>
      </c>
      <c r="AQ4063" s="8" t="s">
        <v>16698</v>
      </c>
      <c r="AR4063" s="8">
        <f t="shared" si="63"/>
        <v>0</v>
      </c>
    </row>
    <row r="4064" spans="1:44" s="8" customFormat="1">
      <c r="A4064" s="19">
        <v>44633.8519212963</v>
      </c>
      <c r="B4064" s="19">
        <v>44633.8519212963</v>
      </c>
      <c r="C4064" s="8" t="s">
        <v>10627</v>
      </c>
      <c r="E4064" s="8" t="s">
        <v>5</v>
      </c>
      <c r="G4064" s="15">
        <v>2000</v>
      </c>
      <c r="H4064" s="15">
        <v>0</v>
      </c>
      <c r="I4064" s="15">
        <v>2000</v>
      </c>
      <c r="J4064" s="15">
        <v>2000</v>
      </c>
      <c r="K4064" s="15">
        <v>0</v>
      </c>
      <c r="L4064" s="8" t="s">
        <v>11386</v>
      </c>
      <c r="M4064" s="8" t="s">
        <v>11387</v>
      </c>
      <c r="N4064" s="20"/>
      <c r="O4064" s="8" t="s">
        <v>11388</v>
      </c>
      <c r="P4064" s="8" t="s">
        <v>11389</v>
      </c>
      <c r="Q4064" s="8" t="s">
        <v>11805</v>
      </c>
      <c r="R4064" s="8" t="s">
        <v>23716</v>
      </c>
      <c r="S4064" s="8" t="s">
        <v>23717</v>
      </c>
      <c r="T4064" s="20" t="s">
        <v>10628</v>
      </c>
      <c r="Y4064" s="8" t="s">
        <v>11393</v>
      </c>
      <c r="AA4064" s="19">
        <v>44641</v>
      </c>
      <c r="AB4064" s="19"/>
      <c r="AC4064" s="19"/>
      <c r="AD4064" s="19"/>
      <c r="AG4064" s="8" t="s">
        <v>11394</v>
      </c>
      <c r="AH4064" s="8" t="s">
        <v>11393</v>
      </c>
      <c r="AI4064" s="1" t="s">
        <v>23717</v>
      </c>
      <c r="AJ4064" s="8" t="s">
        <v>10627</v>
      </c>
      <c r="AK4064" s="8" t="s">
        <v>23717</v>
      </c>
      <c r="AL4064" s="8" t="s">
        <v>11395</v>
      </c>
      <c r="AM4064" s="8" t="s">
        <v>11500</v>
      </c>
      <c r="AN4064" s="8" t="s">
        <v>11397</v>
      </c>
      <c r="AO4064" s="8">
        <v>1</v>
      </c>
      <c r="AP4064" s="8" t="s">
        <v>16698</v>
      </c>
      <c r="AQ4064" s="8" t="s">
        <v>16698</v>
      </c>
      <c r="AR4064" s="8" t="str">
        <f t="shared" si="63"/>
        <v>Music</v>
      </c>
    </row>
    <row r="4065" spans="1:44" s="8" customFormat="1">
      <c r="A4065" s="19">
        <v>44633.972557870402</v>
      </c>
      <c r="B4065" s="19">
        <v>44633.972557870402</v>
      </c>
      <c r="C4065" s="8" t="s">
        <v>10629</v>
      </c>
      <c r="E4065" s="8" t="s">
        <v>5</v>
      </c>
      <c r="G4065" s="15">
        <v>2000</v>
      </c>
      <c r="H4065" s="15">
        <v>0</v>
      </c>
      <c r="I4065" s="15">
        <v>2000</v>
      </c>
      <c r="J4065" s="15">
        <v>2000</v>
      </c>
      <c r="K4065" s="15">
        <v>0</v>
      </c>
      <c r="L4065" s="8" t="s">
        <v>11386</v>
      </c>
      <c r="M4065" s="8" t="s">
        <v>11387</v>
      </c>
      <c r="N4065" s="20"/>
      <c r="O4065" s="8" t="s">
        <v>11388</v>
      </c>
      <c r="P4065" s="8" t="s">
        <v>11389</v>
      </c>
      <c r="Q4065" s="8" t="s">
        <v>11654</v>
      </c>
      <c r="R4065" s="8" t="s">
        <v>23718</v>
      </c>
      <c r="S4065" s="8" t="s">
        <v>23719</v>
      </c>
      <c r="T4065" s="20" t="s">
        <v>10630</v>
      </c>
      <c r="Y4065" s="8" t="s">
        <v>11393</v>
      </c>
      <c r="AA4065" s="19">
        <v>44645</v>
      </c>
      <c r="AB4065" s="19"/>
      <c r="AC4065" s="19"/>
      <c r="AD4065" s="19"/>
      <c r="AG4065" s="8" t="s">
        <v>11394</v>
      </c>
      <c r="AH4065" s="8" t="s">
        <v>11393</v>
      </c>
      <c r="AI4065" s="1" t="s">
        <v>23719</v>
      </c>
      <c r="AJ4065" s="8" t="s">
        <v>10629</v>
      </c>
      <c r="AK4065" s="8" t="s">
        <v>23719</v>
      </c>
      <c r="AL4065" s="8" t="s">
        <v>11427</v>
      </c>
      <c r="AM4065" s="8" t="s">
        <v>11496</v>
      </c>
      <c r="AN4065" s="8" t="s">
        <v>11397</v>
      </c>
      <c r="AO4065" s="8">
        <v>1</v>
      </c>
      <c r="AP4065" s="8" t="s">
        <v>16698</v>
      </c>
      <c r="AQ4065" s="8" t="s">
        <v>16698</v>
      </c>
      <c r="AR4065" s="8" t="str">
        <f t="shared" si="63"/>
        <v>Music</v>
      </c>
    </row>
    <row r="4066" spans="1:44" s="8" customFormat="1">
      <c r="A4066" s="19">
        <v>44633.900567129604</v>
      </c>
      <c r="B4066" s="19">
        <v>44633.900567129604</v>
      </c>
      <c r="C4066" s="8" t="s">
        <v>23720</v>
      </c>
      <c r="E4066" s="8" t="s">
        <v>5</v>
      </c>
      <c r="G4066" s="15">
        <v>2000</v>
      </c>
      <c r="H4066" s="15">
        <v>0</v>
      </c>
      <c r="I4066" s="15">
        <v>2000</v>
      </c>
      <c r="J4066" s="15"/>
      <c r="K4066" s="15">
        <v>0</v>
      </c>
      <c r="L4066" s="8" t="s">
        <v>11386</v>
      </c>
      <c r="M4066" s="8" t="s">
        <v>11387</v>
      </c>
      <c r="N4066" s="20"/>
      <c r="O4066" s="8" t="s">
        <v>11388</v>
      </c>
      <c r="P4066" s="8" t="s">
        <v>11554</v>
      </c>
      <c r="Q4066" s="8" t="s">
        <v>11870</v>
      </c>
      <c r="R4066" s="8" t="s">
        <v>23721</v>
      </c>
      <c r="S4066" s="8" t="s">
        <v>23722</v>
      </c>
      <c r="T4066" s="20" t="s">
        <v>23723</v>
      </c>
      <c r="Y4066" s="8" t="s">
        <v>11393</v>
      </c>
      <c r="AA4066" s="19"/>
      <c r="AB4066" s="19"/>
      <c r="AC4066" s="19"/>
      <c r="AD4066" s="19"/>
      <c r="AG4066" s="8" t="s">
        <v>11433</v>
      </c>
      <c r="AH4066" s="8" t="s">
        <v>11393</v>
      </c>
      <c r="AI4066" s="1" t="s">
        <v>23722</v>
      </c>
      <c r="AJ4066" s="8" t="s">
        <v>23720</v>
      </c>
      <c r="AK4066" s="8" t="s">
        <v>23722</v>
      </c>
      <c r="AL4066" s="8" t="s">
        <v>11854</v>
      </c>
      <c r="AM4066" s="8" t="s">
        <v>11855</v>
      </c>
      <c r="AN4066" s="8" t="s">
        <v>11429</v>
      </c>
      <c r="AO4066" s="8">
        <v>1</v>
      </c>
      <c r="AP4066" s="8" t="s">
        <v>16698</v>
      </c>
      <c r="AQ4066" s="8" t="s">
        <v>16698</v>
      </c>
      <c r="AR4066" s="8" t="str">
        <f t="shared" si="63"/>
        <v xml:space="preserve">Design </v>
      </c>
    </row>
    <row r="4067" spans="1:44" s="8" customFormat="1">
      <c r="A4067" s="19">
        <v>44633.875474537002</v>
      </c>
      <c r="B4067" s="19">
        <v>44633.875474537002</v>
      </c>
      <c r="C4067" s="8" t="s">
        <v>10631</v>
      </c>
      <c r="E4067" s="8" t="s">
        <v>5</v>
      </c>
      <c r="G4067" s="15">
        <v>2000</v>
      </c>
      <c r="H4067" s="15">
        <v>0</v>
      </c>
      <c r="I4067" s="15">
        <v>2000</v>
      </c>
      <c r="J4067" s="15">
        <v>2000</v>
      </c>
      <c r="K4067" s="15">
        <v>0</v>
      </c>
      <c r="L4067" s="8" t="s">
        <v>11386</v>
      </c>
      <c r="M4067" s="8" t="s">
        <v>11387</v>
      </c>
      <c r="N4067" s="20"/>
      <c r="O4067" s="8" t="s">
        <v>11388</v>
      </c>
      <c r="P4067" s="8" t="s">
        <v>11389</v>
      </c>
      <c r="Q4067" s="8" t="s">
        <v>11630</v>
      </c>
      <c r="R4067" s="8" t="s">
        <v>11640</v>
      </c>
      <c r="S4067" s="8" t="s">
        <v>23724</v>
      </c>
      <c r="T4067" s="20" t="s">
        <v>10632</v>
      </c>
      <c r="Y4067" s="8" t="s">
        <v>11393</v>
      </c>
      <c r="AA4067" s="19">
        <v>44655</v>
      </c>
      <c r="AB4067" s="19"/>
      <c r="AC4067" s="19"/>
      <c r="AD4067" s="19"/>
      <c r="AG4067" s="8" t="s">
        <v>11587</v>
      </c>
      <c r="AH4067" s="8" t="s">
        <v>11393</v>
      </c>
      <c r="AI4067" s="1" t="s">
        <v>23724</v>
      </c>
      <c r="AJ4067" s="8" t="s">
        <v>10631</v>
      </c>
      <c r="AK4067" s="8" t="s">
        <v>23724</v>
      </c>
      <c r="AL4067" s="8" t="s">
        <v>11854</v>
      </c>
      <c r="AM4067" s="8" t="s">
        <v>11855</v>
      </c>
      <c r="AN4067" s="8" t="s">
        <v>11429</v>
      </c>
      <c r="AO4067" s="8">
        <v>1</v>
      </c>
      <c r="AP4067" s="8" t="s">
        <v>16698</v>
      </c>
      <c r="AQ4067" s="8" t="s">
        <v>16698</v>
      </c>
      <c r="AR4067" s="8" t="str">
        <f t="shared" si="63"/>
        <v>Other</v>
      </c>
    </row>
    <row r="4068" spans="1:44" s="8" customFormat="1">
      <c r="A4068" s="19">
        <v>44633.896041666703</v>
      </c>
      <c r="B4068" s="19">
        <v>44633.896030092597</v>
      </c>
      <c r="C4068" s="8" t="s">
        <v>10633</v>
      </c>
      <c r="E4068" s="8" t="s">
        <v>5</v>
      </c>
      <c r="G4068" s="15">
        <v>2000</v>
      </c>
      <c r="H4068" s="15">
        <v>0</v>
      </c>
      <c r="I4068" s="15">
        <v>2000</v>
      </c>
      <c r="J4068" s="15">
        <v>2000</v>
      </c>
      <c r="K4068" s="15">
        <v>0</v>
      </c>
      <c r="L4068" s="8" t="s">
        <v>11386</v>
      </c>
      <c r="M4068" s="8" t="s">
        <v>11387</v>
      </c>
      <c r="N4068" s="20"/>
      <c r="O4068" s="8" t="s">
        <v>11388</v>
      </c>
      <c r="P4068" s="8" t="s">
        <v>11389</v>
      </c>
      <c r="Q4068" s="8" t="s">
        <v>12005</v>
      </c>
      <c r="R4068" s="8" t="s">
        <v>23716</v>
      </c>
      <c r="S4068" s="8" t="s">
        <v>23717</v>
      </c>
      <c r="T4068" s="20" t="s">
        <v>10634</v>
      </c>
      <c r="Y4068" s="8" t="s">
        <v>11393</v>
      </c>
      <c r="AA4068" s="19">
        <v>44648</v>
      </c>
      <c r="AB4068" s="19"/>
      <c r="AC4068" s="19"/>
      <c r="AD4068" s="19"/>
      <c r="AG4068" s="8" t="s">
        <v>11412</v>
      </c>
      <c r="AH4068" s="8" t="s">
        <v>11393</v>
      </c>
      <c r="AI4068" s="1" t="s">
        <v>23717</v>
      </c>
      <c r="AJ4068" s="8" t="s">
        <v>10633</v>
      </c>
      <c r="AK4068" s="8" t="s">
        <v>23717</v>
      </c>
      <c r="AL4068" s="8" t="s">
        <v>11395</v>
      </c>
      <c r="AM4068" s="8" t="s">
        <v>11500</v>
      </c>
      <c r="AN4068" s="8" t="s">
        <v>11397</v>
      </c>
      <c r="AO4068" s="8">
        <v>1</v>
      </c>
      <c r="AP4068" s="8" t="s">
        <v>16698</v>
      </c>
      <c r="AQ4068" s="8" t="s">
        <v>16698</v>
      </c>
      <c r="AR4068" s="8" t="str">
        <f t="shared" si="63"/>
        <v>Multi-Art Form</v>
      </c>
    </row>
    <row r="4069" spans="1:44" s="8" customFormat="1">
      <c r="A4069" s="19">
        <v>44633.924386574101</v>
      </c>
      <c r="B4069" s="19">
        <v>44633.924386574101</v>
      </c>
      <c r="C4069" s="8" t="s">
        <v>10635</v>
      </c>
      <c r="E4069" s="8" t="s">
        <v>5</v>
      </c>
      <c r="G4069" s="15">
        <v>1476</v>
      </c>
      <c r="H4069" s="15">
        <v>0</v>
      </c>
      <c r="I4069" s="15">
        <v>1476</v>
      </c>
      <c r="J4069" s="15">
        <v>1476</v>
      </c>
      <c r="K4069" s="15">
        <v>0</v>
      </c>
      <c r="L4069" s="8" t="s">
        <v>11386</v>
      </c>
      <c r="M4069" s="8" t="s">
        <v>11387</v>
      </c>
      <c r="N4069" s="20"/>
      <c r="O4069" s="8" t="s">
        <v>11388</v>
      </c>
      <c r="P4069" s="8" t="s">
        <v>11389</v>
      </c>
      <c r="Q4069" s="8" t="s">
        <v>23725</v>
      </c>
      <c r="R4069" s="8" t="s">
        <v>11533</v>
      </c>
      <c r="S4069" s="8" t="s">
        <v>23726</v>
      </c>
      <c r="T4069" s="20" t="s">
        <v>10636</v>
      </c>
      <c r="U4069" s="8" t="s">
        <v>10636</v>
      </c>
      <c r="V4069" s="8" t="s">
        <v>23726</v>
      </c>
      <c r="Y4069" s="8" t="s">
        <v>11393</v>
      </c>
      <c r="AA4069" s="19">
        <v>44643</v>
      </c>
      <c r="AB4069" s="19"/>
      <c r="AC4069" s="19"/>
      <c r="AD4069" s="19"/>
      <c r="AG4069" s="8" t="s">
        <v>11442</v>
      </c>
      <c r="AH4069" s="8" t="s">
        <v>11393</v>
      </c>
      <c r="AI4069" s="1" t="s">
        <v>23726</v>
      </c>
      <c r="AJ4069" s="8" t="s">
        <v>10635</v>
      </c>
      <c r="AK4069" s="8" t="s">
        <v>23726</v>
      </c>
      <c r="AL4069" s="8" t="s">
        <v>11478</v>
      </c>
      <c r="AM4069" s="8" t="s">
        <v>11548</v>
      </c>
      <c r="AN4069" s="8" t="s">
        <v>11472</v>
      </c>
      <c r="AO4069" s="8">
        <v>1</v>
      </c>
      <c r="AP4069" s="8" t="s">
        <v>16698</v>
      </c>
      <c r="AQ4069" s="8" t="s">
        <v>16698</v>
      </c>
      <c r="AR4069" s="8" t="str">
        <f t="shared" si="63"/>
        <v>Visual Arts</v>
      </c>
    </row>
    <row r="4070" spans="1:44" s="8" customFormat="1">
      <c r="A4070" s="19">
        <v>44633.9386689815</v>
      </c>
      <c r="B4070" s="19">
        <v>44633.9386689815</v>
      </c>
      <c r="C4070" s="8" t="s">
        <v>10637</v>
      </c>
      <c r="E4070" s="8" t="s">
        <v>5</v>
      </c>
      <c r="G4070" s="15">
        <v>2000</v>
      </c>
      <c r="H4070" s="15">
        <v>0</v>
      </c>
      <c r="I4070" s="15">
        <v>2000</v>
      </c>
      <c r="J4070" s="15">
        <v>2000</v>
      </c>
      <c r="K4070" s="15">
        <v>0</v>
      </c>
      <c r="L4070" s="8" t="s">
        <v>11386</v>
      </c>
      <c r="M4070" s="8" t="s">
        <v>11387</v>
      </c>
      <c r="N4070" s="20"/>
      <c r="O4070" s="8" t="s">
        <v>11388</v>
      </c>
      <c r="P4070" s="8" t="s">
        <v>11389</v>
      </c>
      <c r="Q4070" s="8" t="s">
        <v>23727</v>
      </c>
      <c r="R4070" s="8" t="s">
        <v>23728</v>
      </c>
      <c r="S4070" s="8" t="s">
        <v>23729</v>
      </c>
      <c r="T4070" s="20" t="s">
        <v>10638</v>
      </c>
      <c r="Y4070" s="8" t="s">
        <v>11393</v>
      </c>
      <c r="AA4070" s="19">
        <v>44641</v>
      </c>
      <c r="AB4070" s="19"/>
      <c r="AC4070" s="19"/>
      <c r="AD4070" s="19"/>
      <c r="AG4070" s="8" t="s">
        <v>11394</v>
      </c>
      <c r="AH4070" s="8" t="s">
        <v>11393</v>
      </c>
      <c r="AI4070" s="1" t="s">
        <v>23729</v>
      </c>
      <c r="AJ4070" s="8" t="s">
        <v>10637</v>
      </c>
      <c r="AK4070" s="8" t="s">
        <v>23729</v>
      </c>
      <c r="AL4070" s="8" t="s">
        <v>11395</v>
      </c>
      <c r="AM4070" s="8" t="s">
        <v>11405</v>
      </c>
      <c r="AN4070" s="8" t="s">
        <v>11397</v>
      </c>
      <c r="AO4070" s="8">
        <v>1</v>
      </c>
      <c r="AP4070" s="8" t="s">
        <v>16698</v>
      </c>
      <c r="AQ4070" s="8" t="s">
        <v>16698</v>
      </c>
      <c r="AR4070" s="8" t="str">
        <f t="shared" si="63"/>
        <v>Music</v>
      </c>
    </row>
    <row r="4071" spans="1:44" s="8" customFormat="1">
      <c r="A4071" s="19">
        <v>44633.918206018498</v>
      </c>
      <c r="B4071" s="19">
        <v>44633.918206018498</v>
      </c>
      <c r="C4071" s="8" t="s">
        <v>23730</v>
      </c>
      <c r="E4071" s="8" t="s">
        <v>5</v>
      </c>
      <c r="G4071" s="15">
        <v>2000</v>
      </c>
      <c r="H4071" s="15">
        <v>0</v>
      </c>
      <c r="I4071" s="15">
        <v>2000</v>
      </c>
      <c r="J4071" s="15"/>
      <c r="K4071" s="15">
        <v>0</v>
      </c>
      <c r="L4071" s="8" t="s">
        <v>11386</v>
      </c>
      <c r="M4071" s="8" t="s">
        <v>11387</v>
      </c>
      <c r="N4071" s="20"/>
      <c r="O4071" s="8" t="s">
        <v>11705</v>
      </c>
      <c r="P4071" s="8" t="s">
        <v>11705</v>
      </c>
      <c r="Q4071" s="8" t="s">
        <v>13039</v>
      </c>
      <c r="R4071" s="8" t="s">
        <v>13895</v>
      </c>
      <c r="S4071" s="8" t="s">
        <v>23731</v>
      </c>
      <c r="T4071" s="20" t="s">
        <v>23732</v>
      </c>
      <c r="U4071" s="8" t="s">
        <v>23732</v>
      </c>
      <c r="V4071" s="8" t="s">
        <v>23731</v>
      </c>
      <c r="Y4071" s="8" t="s">
        <v>11393</v>
      </c>
      <c r="AA4071" s="19"/>
      <c r="AB4071" s="19"/>
      <c r="AC4071" s="19"/>
      <c r="AD4071" s="19"/>
      <c r="AG4071" s="8" t="s">
        <v>11412</v>
      </c>
      <c r="AH4071" s="8" t="s">
        <v>11393</v>
      </c>
      <c r="AI4071" s="1" t="s">
        <v>23731</v>
      </c>
      <c r="AJ4071" s="8" t="s">
        <v>23730</v>
      </c>
      <c r="AK4071" s="8" t="s">
        <v>23731</v>
      </c>
      <c r="AL4071" s="8" t="s">
        <v>11591</v>
      </c>
      <c r="AM4071" s="8" t="s">
        <v>11592</v>
      </c>
      <c r="AN4071" s="8" t="s">
        <v>11466</v>
      </c>
      <c r="AO4071" s="8">
        <v>1</v>
      </c>
      <c r="AP4071" s="8" t="s">
        <v>16698</v>
      </c>
      <c r="AQ4071" s="8" t="s">
        <v>16698</v>
      </c>
      <c r="AR4071" s="8" t="str">
        <f t="shared" si="63"/>
        <v>Multi-Art Form</v>
      </c>
    </row>
    <row r="4072" spans="1:44" s="8" customFormat="1">
      <c r="A4072" s="19">
        <v>44633.947997685202</v>
      </c>
      <c r="B4072" s="19">
        <v>44633.947997685202</v>
      </c>
      <c r="C4072" s="8" t="s">
        <v>10639</v>
      </c>
      <c r="E4072" s="8" t="s">
        <v>5</v>
      </c>
      <c r="G4072" s="15">
        <v>2000</v>
      </c>
      <c r="H4072" s="15">
        <v>0</v>
      </c>
      <c r="I4072" s="15">
        <v>2000</v>
      </c>
      <c r="J4072" s="15">
        <v>2000</v>
      </c>
      <c r="K4072" s="15">
        <v>0</v>
      </c>
      <c r="L4072" s="8" t="s">
        <v>11386</v>
      </c>
      <c r="M4072" s="8" t="s">
        <v>11387</v>
      </c>
      <c r="N4072" s="20"/>
      <c r="O4072" s="8" t="s">
        <v>11388</v>
      </c>
      <c r="P4072" s="8" t="s">
        <v>11389</v>
      </c>
      <c r="Q4072" s="8" t="s">
        <v>23733</v>
      </c>
      <c r="R4072" s="8" t="s">
        <v>23734</v>
      </c>
      <c r="S4072" s="8" t="s">
        <v>23735</v>
      </c>
      <c r="T4072" s="20" t="s">
        <v>10640</v>
      </c>
      <c r="Y4072" s="8" t="s">
        <v>11393</v>
      </c>
      <c r="AA4072" s="19">
        <v>44641</v>
      </c>
      <c r="AB4072" s="19"/>
      <c r="AC4072" s="19"/>
      <c r="AD4072" s="19"/>
      <c r="AG4072" s="8" t="s">
        <v>11442</v>
      </c>
      <c r="AH4072" s="8" t="s">
        <v>11393</v>
      </c>
      <c r="AI4072" s="1" t="s">
        <v>23735</v>
      </c>
      <c r="AJ4072" s="8" t="s">
        <v>10639</v>
      </c>
      <c r="AK4072" s="8" t="s">
        <v>23735</v>
      </c>
      <c r="AL4072" s="8" t="s">
        <v>11395</v>
      </c>
      <c r="AM4072" s="8" t="s">
        <v>11401</v>
      </c>
      <c r="AN4072" s="8" t="s">
        <v>11397</v>
      </c>
      <c r="AO4072" s="8">
        <v>1</v>
      </c>
      <c r="AP4072" s="8" t="s">
        <v>16698</v>
      </c>
      <c r="AQ4072" s="8" t="s">
        <v>16698</v>
      </c>
      <c r="AR4072" s="8" t="str">
        <f t="shared" si="63"/>
        <v>Visual Arts</v>
      </c>
    </row>
    <row r="4073" spans="1:44" s="8" customFormat="1">
      <c r="A4073" s="19">
        <v>44633.9151851852</v>
      </c>
      <c r="B4073" s="19">
        <v>44633.9151851852</v>
      </c>
      <c r="C4073" s="8" t="s">
        <v>10641</v>
      </c>
      <c r="E4073" s="8" t="s">
        <v>5</v>
      </c>
      <c r="G4073" s="15">
        <v>2000</v>
      </c>
      <c r="H4073" s="15">
        <v>0</v>
      </c>
      <c r="I4073" s="15">
        <v>2000</v>
      </c>
      <c r="J4073" s="15">
        <v>2000</v>
      </c>
      <c r="K4073" s="15">
        <v>0</v>
      </c>
      <c r="L4073" s="8" t="s">
        <v>11386</v>
      </c>
      <c r="M4073" s="8" t="s">
        <v>11387</v>
      </c>
      <c r="N4073" s="8" t="s">
        <v>23736</v>
      </c>
      <c r="O4073" s="8" t="s">
        <v>11388</v>
      </c>
      <c r="P4073" s="8" t="s">
        <v>11389</v>
      </c>
      <c r="Q4073" s="8" t="s">
        <v>13800</v>
      </c>
      <c r="R4073" s="8" t="s">
        <v>23737</v>
      </c>
      <c r="S4073" s="8" t="s">
        <v>23738</v>
      </c>
      <c r="T4073" s="8" t="s">
        <v>10642</v>
      </c>
      <c r="Y4073" s="8" t="s">
        <v>11393</v>
      </c>
      <c r="AA4073" s="19">
        <v>44641</v>
      </c>
      <c r="AB4073" s="19"/>
      <c r="AC4073" s="19"/>
      <c r="AD4073" s="19"/>
      <c r="AH4073" s="8" t="s">
        <v>11393</v>
      </c>
      <c r="AI4073" s="1" t="s">
        <v>23738</v>
      </c>
      <c r="AJ4073" s="8" t="s">
        <v>10641</v>
      </c>
      <c r="AK4073" s="8" t="s">
        <v>23738</v>
      </c>
      <c r="AL4073" s="8" t="s">
        <v>11395</v>
      </c>
      <c r="AM4073" s="8" t="s">
        <v>11396</v>
      </c>
      <c r="AN4073" s="8" t="s">
        <v>11397</v>
      </c>
      <c r="AO4073" s="8">
        <v>1</v>
      </c>
      <c r="AP4073" s="8">
        <v>0</v>
      </c>
      <c r="AQ4073" s="8">
        <v>0</v>
      </c>
      <c r="AR4073" s="8">
        <f t="shared" si="63"/>
        <v>0</v>
      </c>
    </row>
    <row r="4074" spans="1:44" s="8" customFormat="1">
      <c r="A4074" s="19">
        <v>44634.450532407398</v>
      </c>
      <c r="B4074" s="19">
        <v>44634.450532407398</v>
      </c>
      <c r="C4074" s="8" t="s">
        <v>10643</v>
      </c>
      <c r="E4074" s="8" t="s">
        <v>5</v>
      </c>
      <c r="G4074" s="15">
        <v>2000</v>
      </c>
      <c r="H4074" s="15">
        <v>0</v>
      </c>
      <c r="I4074" s="15">
        <v>2000</v>
      </c>
      <c r="J4074" s="15">
        <v>2000</v>
      </c>
      <c r="K4074" s="15">
        <v>0</v>
      </c>
      <c r="L4074" s="8" t="s">
        <v>11386</v>
      </c>
      <c r="M4074" s="8" t="s">
        <v>11387</v>
      </c>
      <c r="N4074" s="20"/>
      <c r="O4074" s="8" t="s">
        <v>11388</v>
      </c>
      <c r="P4074" s="8" t="s">
        <v>11389</v>
      </c>
      <c r="Q4074" s="8" t="s">
        <v>23739</v>
      </c>
      <c r="R4074" s="8" t="s">
        <v>23740</v>
      </c>
      <c r="S4074" s="8" t="s">
        <v>23741</v>
      </c>
      <c r="T4074" s="20" t="s">
        <v>10644</v>
      </c>
      <c r="Y4074" s="8" t="s">
        <v>11393</v>
      </c>
      <c r="AA4074" s="19">
        <v>44645</v>
      </c>
      <c r="AB4074" s="19"/>
      <c r="AC4074" s="19"/>
      <c r="AD4074" s="19"/>
      <c r="AG4074" s="8" t="s">
        <v>11433</v>
      </c>
      <c r="AH4074" s="8" t="s">
        <v>11393</v>
      </c>
      <c r="AI4074" s="1" t="s">
        <v>23741</v>
      </c>
      <c r="AJ4074" s="8" t="s">
        <v>10643</v>
      </c>
      <c r="AK4074" s="8" t="s">
        <v>23741</v>
      </c>
      <c r="AL4074" s="8" t="s">
        <v>11582</v>
      </c>
      <c r="AM4074" s="8" t="s">
        <v>11583</v>
      </c>
      <c r="AN4074" s="8" t="s">
        <v>11422</v>
      </c>
      <c r="AO4074" s="8">
        <v>1</v>
      </c>
      <c r="AP4074" s="8" t="s">
        <v>16698</v>
      </c>
      <c r="AQ4074" s="8" t="s">
        <v>16698</v>
      </c>
      <c r="AR4074" s="8" t="str">
        <f t="shared" si="63"/>
        <v xml:space="preserve">Design </v>
      </c>
    </row>
    <row r="4075" spans="1:44" s="8" customFormat="1">
      <c r="A4075" s="19">
        <v>44634.559849537</v>
      </c>
      <c r="B4075" s="19">
        <v>44634.559849537</v>
      </c>
      <c r="C4075" s="8" t="s">
        <v>10645</v>
      </c>
      <c r="E4075" s="8" t="s">
        <v>5</v>
      </c>
      <c r="G4075" s="15">
        <v>1500</v>
      </c>
      <c r="H4075" s="15">
        <v>0</v>
      </c>
      <c r="I4075" s="15">
        <v>1500</v>
      </c>
      <c r="J4075" s="15">
        <v>1500</v>
      </c>
      <c r="K4075" s="15">
        <v>0</v>
      </c>
      <c r="L4075" s="8" t="s">
        <v>11386</v>
      </c>
      <c r="M4075" s="8" t="s">
        <v>11387</v>
      </c>
      <c r="N4075" s="20"/>
      <c r="O4075" s="8" t="s">
        <v>11388</v>
      </c>
      <c r="P4075" s="8" t="s">
        <v>11389</v>
      </c>
      <c r="Q4075" s="8" t="s">
        <v>11959</v>
      </c>
      <c r="R4075" s="8" t="s">
        <v>23742</v>
      </c>
      <c r="S4075" s="8" t="s">
        <v>23743</v>
      </c>
      <c r="T4075" s="20" t="s">
        <v>10646</v>
      </c>
      <c r="Y4075" s="8" t="s">
        <v>11393</v>
      </c>
      <c r="AA4075" s="19">
        <v>44637</v>
      </c>
      <c r="AB4075" s="19"/>
      <c r="AC4075" s="19"/>
      <c r="AD4075" s="19"/>
      <c r="AG4075" s="8" t="s">
        <v>11394</v>
      </c>
      <c r="AH4075" s="8" t="s">
        <v>11393</v>
      </c>
      <c r="AI4075" s="1" t="s">
        <v>23743</v>
      </c>
      <c r="AJ4075" s="8" t="s">
        <v>10645</v>
      </c>
      <c r="AK4075" s="8" t="s">
        <v>23743</v>
      </c>
      <c r="AL4075" s="8" t="s">
        <v>11575</v>
      </c>
      <c r="AM4075" s="8" t="s">
        <v>11576</v>
      </c>
      <c r="AN4075" s="8" t="s">
        <v>11577</v>
      </c>
      <c r="AO4075" s="8">
        <v>1</v>
      </c>
      <c r="AP4075" s="8" t="s">
        <v>16698</v>
      </c>
      <c r="AQ4075" s="8" t="s">
        <v>16698</v>
      </c>
      <c r="AR4075" s="8" t="str">
        <f t="shared" si="63"/>
        <v>Music</v>
      </c>
    </row>
    <row r="4076" spans="1:44" s="8" customFormat="1">
      <c r="A4076" s="19">
        <v>44633.9476967593</v>
      </c>
      <c r="B4076" s="19">
        <v>44633.9476967593</v>
      </c>
      <c r="C4076" s="8" t="s">
        <v>10647</v>
      </c>
      <c r="E4076" s="8" t="s">
        <v>5</v>
      </c>
      <c r="G4076" s="15">
        <v>2000</v>
      </c>
      <c r="H4076" s="15">
        <v>0</v>
      </c>
      <c r="I4076" s="15">
        <v>2000</v>
      </c>
      <c r="J4076" s="15">
        <v>2000</v>
      </c>
      <c r="K4076" s="15">
        <v>0</v>
      </c>
      <c r="L4076" s="8" t="s">
        <v>11386</v>
      </c>
      <c r="M4076" s="8" t="s">
        <v>11387</v>
      </c>
      <c r="N4076" s="20"/>
      <c r="O4076" s="8" t="s">
        <v>11388</v>
      </c>
      <c r="P4076" s="8" t="s">
        <v>11389</v>
      </c>
      <c r="Q4076" s="8" t="s">
        <v>13379</v>
      </c>
      <c r="R4076" s="8" t="s">
        <v>11533</v>
      </c>
      <c r="S4076" s="8" t="s">
        <v>12283</v>
      </c>
      <c r="T4076" s="20" t="s">
        <v>10648</v>
      </c>
      <c r="Y4076" s="8" t="s">
        <v>11393</v>
      </c>
      <c r="AA4076" s="19">
        <v>44645</v>
      </c>
      <c r="AB4076" s="19"/>
      <c r="AC4076" s="19"/>
      <c r="AD4076" s="19"/>
      <c r="AG4076" s="8" t="s">
        <v>11412</v>
      </c>
      <c r="AH4076" s="8" t="s">
        <v>11393</v>
      </c>
      <c r="AI4076" s="1" t="s">
        <v>12283</v>
      </c>
      <c r="AJ4076" s="8" t="s">
        <v>10647</v>
      </c>
      <c r="AK4076" s="8" t="s">
        <v>12283</v>
      </c>
      <c r="AL4076" s="8" t="s">
        <v>11395</v>
      </c>
      <c r="AM4076" s="8" t="s">
        <v>11405</v>
      </c>
      <c r="AN4076" s="8" t="s">
        <v>11397</v>
      </c>
      <c r="AO4076" s="8">
        <v>1</v>
      </c>
      <c r="AP4076" s="8" t="s">
        <v>16698</v>
      </c>
      <c r="AQ4076" s="8" t="s">
        <v>16698</v>
      </c>
      <c r="AR4076" s="8" t="str">
        <f t="shared" si="63"/>
        <v>Multi-Art Form</v>
      </c>
    </row>
    <row r="4077" spans="1:44" s="8" customFormat="1">
      <c r="A4077" s="19">
        <v>44633.979456018496</v>
      </c>
      <c r="B4077" s="19">
        <v>44633.979456018496</v>
      </c>
      <c r="C4077" s="8" t="s">
        <v>10649</v>
      </c>
      <c r="E4077" s="8" t="s">
        <v>5</v>
      </c>
      <c r="G4077" s="15">
        <v>2000</v>
      </c>
      <c r="H4077" s="15">
        <v>0</v>
      </c>
      <c r="I4077" s="15">
        <v>2000</v>
      </c>
      <c r="J4077" s="15">
        <v>2000</v>
      </c>
      <c r="K4077" s="15">
        <v>0</v>
      </c>
      <c r="L4077" s="8" t="s">
        <v>11386</v>
      </c>
      <c r="M4077" s="8" t="s">
        <v>11387</v>
      </c>
      <c r="N4077" s="20"/>
      <c r="O4077" s="8" t="s">
        <v>11388</v>
      </c>
      <c r="P4077" s="8" t="s">
        <v>11389</v>
      </c>
      <c r="Q4077" s="8" t="s">
        <v>23744</v>
      </c>
      <c r="R4077" s="8" t="s">
        <v>23745</v>
      </c>
      <c r="S4077" s="8" t="s">
        <v>18844</v>
      </c>
      <c r="T4077" s="20" t="s">
        <v>10650</v>
      </c>
      <c r="Y4077" s="8" t="s">
        <v>11393</v>
      </c>
      <c r="AA4077" s="19">
        <v>44645</v>
      </c>
      <c r="AB4077" s="19"/>
      <c r="AC4077" s="19"/>
      <c r="AD4077" s="19"/>
      <c r="AG4077" s="8" t="s">
        <v>11442</v>
      </c>
      <c r="AH4077" s="8" t="s">
        <v>11393</v>
      </c>
      <c r="AI4077" s="1" t="s">
        <v>18844</v>
      </c>
      <c r="AJ4077" s="8" t="s">
        <v>10649</v>
      </c>
      <c r="AK4077" s="8" t="s">
        <v>18844</v>
      </c>
      <c r="AL4077" s="8" t="s">
        <v>11395</v>
      </c>
      <c r="AM4077" s="8" t="s">
        <v>11401</v>
      </c>
      <c r="AN4077" s="8" t="s">
        <v>11397</v>
      </c>
      <c r="AO4077" s="8">
        <v>1</v>
      </c>
      <c r="AP4077" s="8" t="s">
        <v>16698</v>
      </c>
      <c r="AQ4077" s="8" t="s">
        <v>16698</v>
      </c>
      <c r="AR4077" s="8" t="str">
        <f t="shared" si="63"/>
        <v>Visual Arts</v>
      </c>
    </row>
    <row r="4078" spans="1:44" s="8" customFormat="1">
      <c r="A4078" s="19">
        <v>44634.040034722202</v>
      </c>
      <c r="B4078" s="19">
        <v>44634.040034722202</v>
      </c>
      <c r="C4078" s="8" t="s">
        <v>10651</v>
      </c>
      <c r="E4078" s="8" t="s">
        <v>5</v>
      </c>
      <c r="G4078" s="15">
        <v>2000</v>
      </c>
      <c r="H4078" s="15">
        <v>0</v>
      </c>
      <c r="I4078" s="15">
        <v>2000</v>
      </c>
      <c r="J4078" s="15">
        <v>2000</v>
      </c>
      <c r="K4078" s="15">
        <v>0</v>
      </c>
      <c r="L4078" s="8" t="s">
        <v>11386</v>
      </c>
      <c r="M4078" s="8" t="s">
        <v>11387</v>
      </c>
      <c r="N4078" s="20"/>
      <c r="O4078" s="8" t="s">
        <v>11388</v>
      </c>
      <c r="P4078" s="8" t="s">
        <v>11389</v>
      </c>
      <c r="Q4078" s="8" t="s">
        <v>23746</v>
      </c>
      <c r="R4078" s="8" t="s">
        <v>23747</v>
      </c>
      <c r="S4078" s="8" t="s">
        <v>23748</v>
      </c>
      <c r="T4078" s="20" t="s">
        <v>10652</v>
      </c>
      <c r="U4078" s="8" t="s">
        <v>10652</v>
      </c>
      <c r="V4078" s="8" t="s">
        <v>23748</v>
      </c>
      <c r="Y4078" s="8" t="s">
        <v>11393</v>
      </c>
      <c r="AA4078" s="19">
        <v>44641</v>
      </c>
      <c r="AB4078" s="19"/>
      <c r="AC4078" s="19"/>
      <c r="AD4078" s="19"/>
      <c r="AG4078" s="8" t="s">
        <v>11394</v>
      </c>
      <c r="AH4078" s="8" t="s">
        <v>11393</v>
      </c>
      <c r="AI4078" s="1" t="s">
        <v>23748</v>
      </c>
      <c r="AJ4078" s="8" t="s">
        <v>10651</v>
      </c>
      <c r="AK4078" s="8" t="s">
        <v>23748</v>
      </c>
      <c r="AL4078" s="8" t="s">
        <v>11395</v>
      </c>
      <c r="AM4078" s="8" t="s">
        <v>11500</v>
      </c>
      <c r="AN4078" s="8" t="s">
        <v>11397</v>
      </c>
      <c r="AO4078" s="8">
        <v>1</v>
      </c>
      <c r="AP4078" s="8" t="s">
        <v>16698</v>
      </c>
      <c r="AQ4078" s="8" t="s">
        <v>16698</v>
      </c>
      <c r="AR4078" s="8" t="str">
        <f t="shared" si="63"/>
        <v>Music</v>
      </c>
    </row>
    <row r="4079" spans="1:44" s="8" customFormat="1">
      <c r="A4079" s="19">
        <v>44634.039363425902</v>
      </c>
      <c r="B4079" s="19">
        <v>44634.039363425902</v>
      </c>
      <c r="C4079" s="8" t="s">
        <v>10653</v>
      </c>
      <c r="E4079" s="8" t="s">
        <v>5</v>
      </c>
      <c r="G4079" s="15">
        <v>2000</v>
      </c>
      <c r="H4079" s="15">
        <v>0</v>
      </c>
      <c r="I4079" s="15">
        <v>2000</v>
      </c>
      <c r="J4079" s="15">
        <v>2000</v>
      </c>
      <c r="K4079" s="15">
        <v>0</v>
      </c>
      <c r="L4079" s="8" t="s">
        <v>11386</v>
      </c>
      <c r="M4079" s="8" t="s">
        <v>11387</v>
      </c>
      <c r="N4079" s="8" t="s">
        <v>23749</v>
      </c>
      <c r="O4079" s="8" t="s">
        <v>11388</v>
      </c>
      <c r="P4079" s="8" t="s">
        <v>11389</v>
      </c>
      <c r="Q4079" s="8" t="s">
        <v>21819</v>
      </c>
      <c r="R4079" s="8" t="s">
        <v>12980</v>
      </c>
      <c r="S4079" s="8" t="s">
        <v>23750</v>
      </c>
      <c r="T4079" s="8" t="s">
        <v>10654</v>
      </c>
      <c r="Y4079" s="8" t="s">
        <v>11393</v>
      </c>
      <c r="AA4079" s="19">
        <v>44637</v>
      </c>
      <c r="AB4079" s="19"/>
      <c r="AC4079" s="19"/>
      <c r="AD4079" s="19"/>
      <c r="AH4079" s="8" t="s">
        <v>11393</v>
      </c>
      <c r="AI4079" s="1" t="s">
        <v>23750</v>
      </c>
      <c r="AJ4079" s="8" t="s">
        <v>10653</v>
      </c>
      <c r="AK4079" s="8" t="s">
        <v>23750</v>
      </c>
      <c r="AL4079" s="8" t="s">
        <v>12024</v>
      </c>
      <c r="AM4079" s="8" t="s">
        <v>11765</v>
      </c>
      <c r="AN4079" s="8" t="s">
        <v>11466</v>
      </c>
      <c r="AO4079" s="8">
        <v>1</v>
      </c>
      <c r="AP4079" s="8">
        <v>0</v>
      </c>
      <c r="AQ4079" s="8">
        <v>0</v>
      </c>
      <c r="AR4079" s="8">
        <f t="shared" si="63"/>
        <v>0</v>
      </c>
    </row>
    <row r="4080" spans="1:44" s="8" customFormat="1">
      <c r="A4080" s="19">
        <v>44634.165648148097</v>
      </c>
      <c r="B4080" s="19">
        <v>44634.1656365741</v>
      </c>
      <c r="C4080" s="8" t="s">
        <v>10655</v>
      </c>
      <c r="E4080" s="8" t="s">
        <v>5</v>
      </c>
      <c r="G4080" s="15">
        <v>2000</v>
      </c>
      <c r="H4080" s="15">
        <v>0</v>
      </c>
      <c r="I4080" s="15">
        <v>2000</v>
      </c>
      <c r="J4080" s="15">
        <v>2000</v>
      </c>
      <c r="K4080" s="15">
        <v>0</v>
      </c>
      <c r="L4080" s="8" t="s">
        <v>11386</v>
      </c>
      <c r="M4080" s="8" t="s">
        <v>11387</v>
      </c>
      <c r="N4080" s="20"/>
      <c r="O4080" s="8" t="s">
        <v>11388</v>
      </c>
      <c r="P4080" s="8" t="s">
        <v>11389</v>
      </c>
      <c r="Q4080" s="8" t="s">
        <v>11943</v>
      </c>
      <c r="R4080" s="8" t="s">
        <v>23751</v>
      </c>
      <c r="S4080" s="8" t="s">
        <v>23752</v>
      </c>
      <c r="T4080" s="20" t="s">
        <v>10656</v>
      </c>
      <c r="Y4080" s="8" t="s">
        <v>11393</v>
      </c>
      <c r="AA4080" s="19">
        <v>44645</v>
      </c>
      <c r="AB4080" s="19"/>
      <c r="AC4080" s="19"/>
      <c r="AD4080" s="19"/>
      <c r="AG4080" s="8" t="s">
        <v>11433</v>
      </c>
      <c r="AH4080" s="8" t="s">
        <v>11393</v>
      </c>
      <c r="AI4080" s="1" t="s">
        <v>23752</v>
      </c>
      <c r="AJ4080" s="8" t="s">
        <v>10655</v>
      </c>
      <c r="AK4080" s="8" t="s">
        <v>23752</v>
      </c>
      <c r="AL4080" s="8" t="s">
        <v>11427</v>
      </c>
      <c r="AM4080" s="8" t="s">
        <v>11496</v>
      </c>
      <c r="AN4080" s="8" t="s">
        <v>11397</v>
      </c>
      <c r="AO4080" s="8">
        <v>1</v>
      </c>
      <c r="AP4080" s="8" t="s">
        <v>16698</v>
      </c>
      <c r="AQ4080" s="8" t="s">
        <v>16698</v>
      </c>
      <c r="AR4080" s="8" t="str">
        <f t="shared" si="63"/>
        <v xml:space="preserve">Design </v>
      </c>
    </row>
    <row r="4081" spans="1:44" s="8" customFormat="1">
      <c r="A4081" s="19">
        <v>44634.224016203698</v>
      </c>
      <c r="B4081" s="19">
        <v>44634.224016203698</v>
      </c>
      <c r="C4081" s="8" t="s">
        <v>10657</v>
      </c>
      <c r="E4081" s="8" t="s">
        <v>5</v>
      </c>
      <c r="G4081" s="15">
        <v>2000</v>
      </c>
      <c r="H4081" s="15">
        <v>0</v>
      </c>
      <c r="I4081" s="15">
        <v>2000</v>
      </c>
      <c r="J4081" s="15">
        <v>2000</v>
      </c>
      <c r="K4081" s="15">
        <v>0</v>
      </c>
      <c r="L4081" s="8" t="s">
        <v>11386</v>
      </c>
      <c r="M4081" s="8" t="s">
        <v>11387</v>
      </c>
      <c r="N4081" s="20"/>
      <c r="O4081" s="8" t="s">
        <v>11388</v>
      </c>
      <c r="P4081" s="8" t="s">
        <v>11389</v>
      </c>
      <c r="Q4081" s="8" t="s">
        <v>23753</v>
      </c>
      <c r="R4081" s="8" t="s">
        <v>13103</v>
      </c>
      <c r="S4081" s="8" t="s">
        <v>23754</v>
      </c>
      <c r="T4081" s="20" t="s">
        <v>10658</v>
      </c>
      <c r="Y4081" s="8" t="s">
        <v>11393</v>
      </c>
      <c r="AA4081" s="19">
        <v>44637</v>
      </c>
      <c r="AB4081" s="19"/>
      <c r="AC4081" s="19"/>
      <c r="AD4081" s="19"/>
      <c r="AG4081" s="8" t="s">
        <v>11394</v>
      </c>
      <c r="AH4081" s="8" t="s">
        <v>11393</v>
      </c>
      <c r="AI4081" s="1" t="s">
        <v>23754</v>
      </c>
      <c r="AJ4081" s="8" t="s">
        <v>10657</v>
      </c>
      <c r="AK4081" s="8" t="s">
        <v>23754</v>
      </c>
      <c r="AL4081" s="8" t="s">
        <v>11682</v>
      </c>
      <c r="AM4081" s="8" t="s">
        <v>11962</v>
      </c>
      <c r="AN4081" s="8" t="s">
        <v>11577</v>
      </c>
      <c r="AO4081" s="8">
        <v>1</v>
      </c>
      <c r="AP4081" s="8" t="s">
        <v>16698</v>
      </c>
      <c r="AQ4081" s="8" t="s">
        <v>16698</v>
      </c>
      <c r="AR4081" s="8" t="str">
        <f t="shared" si="63"/>
        <v>Music</v>
      </c>
    </row>
    <row r="4082" spans="1:44" s="8" customFormat="1">
      <c r="A4082" s="19">
        <v>44634.298078703701</v>
      </c>
      <c r="B4082" s="19">
        <v>44634.298078703701</v>
      </c>
      <c r="C4082" s="8" t="s">
        <v>23755</v>
      </c>
      <c r="E4082" s="8" t="s">
        <v>5</v>
      </c>
      <c r="G4082" s="15">
        <v>2000</v>
      </c>
      <c r="H4082" s="15">
        <v>0</v>
      </c>
      <c r="I4082" s="15">
        <v>2000</v>
      </c>
      <c r="J4082" s="15"/>
      <c r="K4082" s="15">
        <v>0</v>
      </c>
      <c r="L4082" s="8" t="s">
        <v>11386</v>
      </c>
      <c r="M4082" s="8" t="s">
        <v>11387</v>
      </c>
      <c r="N4082" s="20"/>
      <c r="O4082" s="8" t="s">
        <v>11388</v>
      </c>
      <c r="P4082" s="8" t="s">
        <v>11554</v>
      </c>
      <c r="Q4082" s="8" t="s">
        <v>11694</v>
      </c>
      <c r="R4082" s="8" t="s">
        <v>13597</v>
      </c>
      <c r="S4082" s="8" t="s">
        <v>23756</v>
      </c>
      <c r="T4082" s="20" t="s">
        <v>23757</v>
      </c>
      <c r="Y4082" s="8" t="s">
        <v>11393</v>
      </c>
      <c r="AA4082" s="19"/>
      <c r="AB4082" s="19"/>
      <c r="AC4082" s="19"/>
      <c r="AD4082" s="19"/>
      <c r="AG4082" s="8" t="s">
        <v>12102</v>
      </c>
      <c r="AH4082" s="8" t="s">
        <v>11393</v>
      </c>
      <c r="AI4082" s="1" t="s">
        <v>23756</v>
      </c>
      <c r="AJ4082" s="8" t="s">
        <v>23755</v>
      </c>
      <c r="AK4082" s="8" t="s">
        <v>23756</v>
      </c>
      <c r="AL4082" s="8" t="s">
        <v>11591</v>
      </c>
      <c r="AM4082" s="8" t="s">
        <v>11950</v>
      </c>
      <c r="AN4082" s="8" t="s">
        <v>11466</v>
      </c>
      <c r="AO4082" s="8">
        <v>1</v>
      </c>
      <c r="AP4082" s="8" t="s">
        <v>16698</v>
      </c>
      <c r="AQ4082" s="8" t="s">
        <v>16698</v>
      </c>
      <c r="AR4082" s="8" t="str">
        <f t="shared" si="63"/>
        <v>Literature</v>
      </c>
    </row>
    <row r="4083" spans="1:44" s="8" customFormat="1">
      <c r="A4083" s="19">
        <v>44634.291331018503</v>
      </c>
      <c r="B4083" s="19">
        <v>44634.291331018503</v>
      </c>
      <c r="C4083" s="8" t="s">
        <v>23758</v>
      </c>
      <c r="E4083" s="8" t="s">
        <v>5</v>
      </c>
      <c r="G4083" s="15">
        <v>2000</v>
      </c>
      <c r="H4083" s="15">
        <v>0</v>
      </c>
      <c r="I4083" s="15">
        <v>2000</v>
      </c>
      <c r="J4083" s="15"/>
      <c r="K4083" s="15">
        <v>0</v>
      </c>
      <c r="L4083" s="8" t="s">
        <v>11386</v>
      </c>
      <c r="M4083" s="8" t="s">
        <v>11387</v>
      </c>
      <c r="N4083" s="20"/>
      <c r="O4083" s="8" t="s">
        <v>11388</v>
      </c>
      <c r="P4083" s="8" t="s">
        <v>11554</v>
      </c>
      <c r="Q4083" s="8" t="s">
        <v>11745</v>
      </c>
      <c r="R4083" s="8" t="s">
        <v>12970</v>
      </c>
      <c r="S4083" s="8" t="s">
        <v>21948</v>
      </c>
      <c r="T4083" s="20" t="s">
        <v>23759</v>
      </c>
      <c r="Y4083" s="8" t="s">
        <v>11393</v>
      </c>
      <c r="AA4083" s="19"/>
      <c r="AB4083" s="19"/>
      <c r="AC4083" s="19"/>
      <c r="AD4083" s="19"/>
      <c r="AG4083" s="8" t="s">
        <v>11394</v>
      </c>
      <c r="AH4083" s="8" t="s">
        <v>11393</v>
      </c>
      <c r="AI4083" s="1" t="s">
        <v>21948</v>
      </c>
      <c r="AJ4083" s="8" t="s">
        <v>23758</v>
      </c>
      <c r="AK4083" s="8" t="s">
        <v>21948</v>
      </c>
      <c r="AL4083" s="8" t="s">
        <v>11395</v>
      </c>
      <c r="AM4083" s="8" t="s">
        <v>11483</v>
      </c>
      <c r="AN4083" s="8" t="s">
        <v>11397</v>
      </c>
      <c r="AO4083" s="8">
        <v>1</v>
      </c>
      <c r="AP4083" s="8" t="s">
        <v>16698</v>
      </c>
      <c r="AQ4083" s="8" t="s">
        <v>16698</v>
      </c>
      <c r="AR4083" s="8" t="str">
        <f t="shared" si="63"/>
        <v>Music</v>
      </c>
    </row>
    <row r="4084" spans="1:44" s="8" customFormat="1">
      <c r="A4084" s="19">
        <v>44634.463483796302</v>
      </c>
      <c r="B4084" s="19">
        <v>44634.463483796302</v>
      </c>
      <c r="C4084" s="8" t="s">
        <v>23760</v>
      </c>
      <c r="E4084" s="8" t="s">
        <v>5</v>
      </c>
      <c r="G4084" s="15">
        <v>2000</v>
      </c>
      <c r="H4084" s="15">
        <v>0</v>
      </c>
      <c r="I4084" s="15">
        <v>2000</v>
      </c>
      <c r="J4084" s="15"/>
      <c r="K4084" s="15">
        <v>0</v>
      </c>
      <c r="L4084" s="8" t="s">
        <v>11386</v>
      </c>
      <c r="M4084" s="8" t="s">
        <v>11387</v>
      </c>
      <c r="N4084" s="20"/>
      <c r="O4084" s="8" t="s">
        <v>11388</v>
      </c>
      <c r="P4084" s="8" t="s">
        <v>11554</v>
      </c>
      <c r="Q4084" s="8" t="s">
        <v>11555</v>
      </c>
      <c r="R4084" s="8" t="s">
        <v>23761</v>
      </c>
      <c r="S4084" s="8" t="s">
        <v>23762</v>
      </c>
      <c r="T4084" s="20" t="s">
        <v>23763</v>
      </c>
      <c r="U4084" s="8" t="s">
        <v>23763</v>
      </c>
      <c r="V4084" s="8" t="s">
        <v>23762</v>
      </c>
      <c r="Y4084" s="8" t="s">
        <v>11393</v>
      </c>
      <c r="AA4084" s="19"/>
      <c r="AB4084" s="19"/>
      <c r="AC4084" s="19"/>
      <c r="AD4084" s="19"/>
      <c r="AG4084" s="8" t="s">
        <v>11636</v>
      </c>
      <c r="AH4084" s="8" t="s">
        <v>11393</v>
      </c>
      <c r="AI4084" s="1" t="s">
        <v>23762</v>
      </c>
      <c r="AJ4084" s="8" t="s">
        <v>23760</v>
      </c>
      <c r="AK4084" s="8" t="s">
        <v>23762</v>
      </c>
      <c r="AL4084" s="8" t="s">
        <v>12024</v>
      </c>
      <c r="AM4084" s="8" t="s">
        <v>12013</v>
      </c>
      <c r="AN4084" s="8" t="s">
        <v>11466</v>
      </c>
      <c r="AO4084" s="8">
        <v>1</v>
      </c>
      <c r="AP4084" s="8" t="s">
        <v>16698</v>
      </c>
      <c r="AQ4084" s="8" t="s">
        <v>16698</v>
      </c>
      <c r="AR4084" s="8" t="str">
        <f t="shared" si="63"/>
        <v>Traditional Arts</v>
      </c>
    </row>
    <row r="4085" spans="1:44" s="8" customFormat="1">
      <c r="A4085" s="19">
        <v>44634.323576388902</v>
      </c>
      <c r="B4085" s="19">
        <v>44634.323576388902</v>
      </c>
      <c r="C4085" s="8" t="s">
        <v>10659</v>
      </c>
      <c r="E4085" s="8" t="s">
        <v>5</v>
      </c>
      <c r="G4085" s="15">
        <v>2000</v>
      </c>
      <c r="H4085" s="15">
        <v>0</v>
      </c>
      <c r="I4085" s="15">
        <v>2000</v>
      </c>
      <c r="J4085" s="15">
        <v>2000</v>
      </c>
      <c r="K4085" s="15">
        <v>0</v>
      </c>
      <c r="L4085" s="8" t="s">
        <v>11386</v>
      </c>
      <c r="M4085" s="8" t="s">
        <v>11387</v>
      </c>
      <c r="N4085" s="8" t="s">
        <v>49</v>
      </c>
      <c r="O4085" s="8" t="s">
        <v>11388</v>
      </c>
      <c r="P4085" s="8" t="s">
        <v>11389</v>
      </c>
      <c r="Q4085" s="8" t="s">
        <v>12426</v>
      </c>
      <c r="R4085" s="8" t="s">
        <v>11504</v>
      </c>
      <c r="S4085" s="8" t="s">
        <v>14727</v>
      </c>
      <c r="T4085" s="8" t="s">
        <v>10660</v>
      </c>
      <c r="Y4085" s="8" t="s">
        <v>11393</v>
      </c>
      <c r="AA4085" s="19">
        <v>44637</v>
      </c>
      <c r="AB4085" s="19"/>
      <c r="AC4085" s="19"/>
      <c r="AD4085" s="19"/>
      <c r="AH4085" s="8" t="s">
        <v>11393</v>
      </c>
      <c r="AI4085" s="1" t="s">
        <v>14727</v>
      </c>
      <c r="AJ4085" s="8" t="s">
        <v>10659</v>
      </c>
      <c r="AK4085" s="8" t="s">
        <v>14727</v>
      </c>
      <c r="AL4085" s="8" t="s">
        <v>11991</v>
      </c>
      <c r="AM4085" s="8" t="s">
        <v>11991</v>
      </c>
      <c r="AN4085" s="8" t="s">
        <v>11690</v>
      </c>
      <c r="AO4085" s="8">
        <v>1</v>
      </c>
      <c r="AP4085" s="8" t="s">
        <v>16698</v>
      </c>
      <c r="AQ4085" s="8" t="s">
        <v>11412</v>
      </c>
      <c r="AR4085" s="8" t="str">
        <f t="shared" si="63"/>
        <v>Multi-Art Form</v>
      </c>
    </row>
    <row r="4086" spans="1:44" s="8" customFormat="1">
      <c r="A4086" s="19">
        <v>44634.333287037</v>
      </c>
      <c r="B4086" s="19">
        <v>44634.333287037</v>
      </c>
      <c r="C4086" s="8" t="s">
        <v>10661</v>
      </c>
      <c r="E4086" s="8" t="s">
        <v>5</v>
      </c>
      <c r="G4086" s="15">
        <v>2000</v>
      </c>
      <c r="H4086" s="15">
        <v>0</v>
      </c>
      <c r="I4086" s="15">
        <v>2000</v>
      </c>
      <c r="J4086" s="15">
        <v>2000</v>
      </c>
      <c r="K4086" s="15">
        <v>0</v>
      </c>
      <c r="L4086" s="8" t="s">
        <v>11386</v>
      </c>
      <c r="M4086" s="8" t="s">
        <v>11387</v>
      </c>
      <c r="N4086" s="20"/>
      <c r="O4086" s="8" t="s">
        <v>11388</v>
      </c>
      <c r="P4086" s="8" t="s">
        <v>11389</v>
      </c>
      <c r="Q4086" s="8" t="s">
        <v>11402</v>
      </c>
      <c r="R4086" s="8" t="s">
        <v>11468</v>
      </c>
      <c r="S4086" s="8" t="s">
        <v>23764</v>
      </c>
      <c r="T4086" s="20" t="s">
        <v>10662</v>
      </c>
      <c r="Y4086" s="8" t="s">
        <v>11393</v>
      </c>
      <c r="AA4086" s="19">
        <v>44651</v>
      </c>
      <c r="AB4086" s="19"/>
      <c r="AC4086" s="19"/>
      <c r="AD4086" s="19"/>
      <c r="AG4086" s="8" t="s">
        <v>11587</v>
      </c>
      <c r="AH4086" s="8" t="s">
        <v>11393</v>
      </c>
      <c r="AI4086" s="1" t="s">
        <v>23764</v>
      </c>
      <c r="AJ4086" s="8" t="s">
        <v>10661</v>
      </c>
      <c r="AK4086" s="8" t="s">
        <v>23764</v>
      </c>
      <c r="AL4086" s="8" t="s">
        <v>11395</v>
      </c>
      <c r="AM4086" s="8" t="s">
        <v>11483</v>
      </c>
      <c r="AN4086" s="8" t="s">
        <v>11397</v>
      </c>
      <c r="AO4086" s="8">
        <v>1</v>
      </c>
      <c r="AP4086" s="8" t="s">
        <v>16698</v>
      </c>
      <c r="AQ4086" s="8" t="s">
        <v>16698</v>
      </c>
      <c r="AR4086" s="8" t="str">
        <f t="shared" si="63"/>
        <v>Other</v>
      </c>
    </row>
    <row r="4087" spans="1:44" s="8" customFormat="1">
      <c r="A4087" s="19">
        <v>44634.324479166702</v>
      </c>
      <c r="B4087" s="19">
        <v>44634.324479166702</v>
      </c>
      <c r="C4087" s="8" t="s">
        <v>23765</v>
      </c>
      <c r="E4087" s="8" t="s">
        <v>5</v>
      </c>
      <c r="G4087" s="15">
        <v>2000</v>
      </c>
      <c r="H4087" s="15">
        <v>0</v>
      </c>
      <c r="I4087" s="15">
        <v>2000</v>
      </c>
      <c r="J4087" s="15"/>
      <c r="K4087" s="15">
        <v>0</v>
      </c>
      <c r="L4087" s="8" t="s">
        <v>11386</v>
      </c>
      <c r="M4087" s="8" t="s">
        <v>16693</v>
      </c>
      <c r="O4087" s="8" t="s">
        <v>11705</v>
      </c>
      <c r="P4087" s="8" t="s">
        <v>11705</v>
      </c>
      <c r="Q4087" s="8" t="s">
        <v>11816</v>
      </c>
      <c r="R4087" s="8" t="s">
        <v>11817</v>
      </c>
      <c r="S4087" s="8" t="s">
        <v>11818</v>
      </c>
      <c r="T4087" s="8" t="s">
        <v>3358</v>
      </c>
      <c r="Y4087" s="8" t="s">
        <v>11393</v>
      </c>
      <c r="AA4087" s="19">
        <v>44637</v>
      </c>
      <c r="AB4087" s="19"/>
      <c r="AC4087" s="19"/>
      <c r="AD4087" s="19"/>
      <c r="AH4087" s="8" t="s">
        <v>11393</v>
      </c>
      <c r="AI4087" s="1" t="s">
        <v>11818</v>
      </c>
      <c r="AJ4087" s="8" t="s">
        <v>23765</v>
      </c>
      <c r="AK4087" s="8" t="s">
        <v>11818</v>
      </c>
      <c r="AL4087" s="8" t="s">
        <v>11559</v>
      </c>
      <c r="AM4087" s="8" t="s">
        <v>11560</v>
      </c>
      <c r="AN4087" s="8" t="s">
        <v>11466</v>
      </c>
      <c r="AO4087" s="8">
        <v>1</v>
      </c>
      <c r="AP4087" s="8" t="s">
        <v>11412</v>
      </c>
      <c r="AQ4087" s="8" t="s">
        <v>16698</v>
      </c>
      <c r="AR4087" s="8" t="str">
        <f t="shared" si="63"/>
        <v>Multi-Art Form</v>
      </c>
    </row>
    <row r="4088" spans="1:44" s="8" customFormat="1">
      <c r="A4088" s="19">
        <v>44634.348344907397</v>
      </c>
      <c r="B4088" s="19">
        <v>44634.348344907397</v>
      </c>
      <c r="C4088" s="8" t="s">
        <v>10663</v>
      </c>
      <c r="E4088" s="8" t="s">
        <v>5</v>
      </c>
      <c r="G4088" s="15">
        <v>1000</v>
      </c>
      <c r="H4088" s="15">
        <v>0</v>
      </c>
      <c r="I4088" s="15">
        <v>1000</v>
      </c>
      <c r="J4088" s="15">
        <v>1000</v>
      </c>
      <c r="K4088" s="15">
        <v>0</v>
      </c>
      <c r="L4088" s="8" t="s">
        <v>11386</v>
      </c>
      <c r="M4088" s="8" t="s">
        <v>11387</v>
      </c>
      <c r="N4088" s="20"/>
      <c r="O4088" s="8" t="s">
        <v>11388</v>
      </c>
      <c r="P4088" s="8" t="s">
        <v>11389</v>
      </c>
      <c r="Q4088" s="8" t="s">
        <v>12378</v>
      </c>
      <c r="R4088" s="8" t="s">
        <v>17181</v>
      </c>
      <c r="S4088" s="8" t="s">
        <v>23766</v>
      </c>
      <c r="T4088" s="20" t="s">
        <v>10664</v>
      </c>
      <c r="Y4088" s="8" t="s">
        <v>11393</v>
      </c>
      <c r="AA4088" s="19">
        <v>44641</v>
      </c>
      <c r="AB4088" s="19"/>
      <c r="AC4088" s="19"/>
      <c r="AD4088" s="19"/>
      <c r="AG4088" s="8" t="s">
        <v>11547</v>
      </c>
      <c r="AH4088" s="8" t="s">
        <v>11393</v>
      </c>
      <c r="AI4088" s="1" t="s">
        <v>23766</v>
      </c>
      <c r="AJ4088" s="8" t="s">
        <v>10663</v>
      </c>
      <c r="AK4088" s="8" t="s">
        <v>23766</v>
      </c>
      <c r="AL4088" s="8" t="s">
        <v>11478</v>
      </c>
      <c r="AM4088" s="8" t="s">
        <v>12067</v>
      </c>
      <c r="AN4088" s="8" t="s">
        <v>11472</v>
      </c>
      <c r="AO4088" s="8">
        <v>1</v>
      </c>
      <c r="AP4088" s="8" t="s">
        <v>16698</v>
      </c>
      <c r="AQ4088" s="8" t="s">
        <v>16698</v>
      </c>
      <c r="AR4088" s="8" t="str">
        <f t="shared" si="63"/>
        <v>Theatre</v>
      </c>
    </row>
    <row r="4089" spans="1:44" s="8" customFormat="1">
      <c r="A4089" s="19">
        <v>44634.379259259302</v>
      </c>
      <c r="B4089" s="19">
        <v>44634.379259259302</v>
      </c>
      <c r="C4089" s="8" t="s">
        <v>10665</v>
      </c>
      <c r="E4089" s="8" t="s">
        <v>5</v>
      </c>
      <c r="G4089" s="15">
        <v>1500</v>
      </c>
      <c r="H4089" s="15">
        <v>0</v>
      </c>
      <c r="I4089" s="15">
        <v>1500</v>
      </c>
      <c r="J4089" s="15">
        <v>1500</v>
      </c>
      <c r="K4089" s="15">
        <v>0</v>
      </c>
      <c r="L4089" s="8" t="s">
        <v>11386</v>
      </c>
      <c r="M4089" s="8" t="s">
        <v>11387</v>
      </c>
      <c r="N4089" s="20"/>
      <c r="O4089" s="8" t="s">
        <v>11388</v>
      </c>
      <c r="P4089" s="8" t="s">
        <v>11389</v>
      </c>
      <c r="Q4089" s="8" t="s">
        <v>23767</v>
      </c>
      <c r="R4089" s="8" t="s">
        <v>23768</v>
      </c>
      <c r="S4089" s="8" t="s">
        <v>23769</v>
      </c>
      <c r="T4089" s="20" t="s">
        <v>10666</v>
      </c>
      <c r="Y4089" s="8" t="s">
        <v>11393</v>
      </c>
      <c r="AA4089" s="19">
        <v>44645</v>
      </c>
      <c r="AB4089" s="19"/>
      <c r="AC4089" s="19"/>
      <c r="AD4089" s="19"/>
      <c r="AG4089" s="8" t="s">
        <v>11394</v>
      </c>
      <c r="AH4089" s="8" t="s">
        <v>11393</v>
      </c>
      <c r="AI4089" s="1" t="s">
        <v>23769</v>
      </c>
      <c r="AJ4089" s="8" t="s">
        <v>10665</v>
      </c>
      <c r="AK4089" s="8" t="s">
        <v>23769</v>
      </c>
      <c r="AL4089" s="8" t="s">
        <v>11395</v>
      </c>
      <c r="AM4089" s="8" t="s">
        <v>11396</v>
      </c>
      <c r="AN4089" s="8" t="s">
        <v>11397</v>
      </c>
      <c r="AO4089" s="8">
        <v>1</v>
      </c>
      <c r="AP4089" s="8" t="s">
        <v>16698</v>
      </c>
      <c r="AQ4089" s="8" t="s">
        <v>16698</v>
      </c>
      <c r="AR4089" s="8" t="str">
        <f t="shared" si="63"/>
        <v>Music</v>
      </c>
    </row>
    <row r="4090" spans="1:44" s="8" customFormat="1">
      <c r="A4090" s="19">
        <v>44634.414363425902</v>
      </c>
      <c r="B4090" s="19">
        <v>44634.414363425902</v>
      </c>
      <c r="C4090" s="8" t="s">
        <v>10667</v>
      </c>
      <c r="E4090" s="8" t="s">
        <v>5</v>
      </c>
      <c r="G4090" s="15">
        <v>2000</v>
      </c>
      <c r="H4090" s="15">
        <v>0</v>
      </c>
      <c r="I4090" s="15">
        <v>2000</v>
      </c>
      <c r="J4090" s="15">
        <v>2000</v>
      </c>
      <c r="K4090" s="15">
        <v>0</v>
      </c>
      <c r="L4090" s="8" t="s">
        <v>11386</v>
      </c>
      <c r="M4090" s="8" t="s">
        <v>11387</v>
      </c>
      <c r="N4090" s="8" t="s">
        <v>23770</v>
      </c>
      <c r="O4090" s="8" t="s">
        <v>11388</v>
      </c>
      <c r="P4090" s="8" t="s">
        <v>11389</v>
      </c>
      <c r="Q4090" s="8" t="s">
        <v>12064</v>
      </c>
      <c r="R4090" s="8" t="s">
        <v>23691</v>
      </c>
      <c r="S4090" s="8" t="s">
        <v>15525</v>
      </c>
      <c r="T4090" s="8" t="s">
        <v>10668</v>
      </c>
      <c r="Y4090" s="8" t="s">
        <v>11393</v>
      </c>
      <c r="AA4090" s="19">
        <v>44637</v>
      </c>
      <c r="AB4090" s="19"/>
      <c r="AC4090" s="19"/>
      <c r="AD4090" s="19"/>
      <c r="AH4090" s="8" t="s">
        <v>11393</v>
      </c>
      <c r="AI4090" s="1" t="s">
        <v>15525</v>
      </c>
      <c r="AJ4090" s="8" t="s">
        <v>10667</v>
      </c>
      <c r="AK4090" s="8" t="s">
        <v>15525</v>
      </c>
      <c r="AL4090" s="8" t="s">
        <v>11395</v>
      </c>
      <c r="AM4090" s="8" t="s">
        <v>11483</v>
      </c>
      <c r="AN4090" s="8" t="s">
        <v>11397</v>
      </c>
      <c r="AO4090" s="8">
        <v>1</v>
      </c>
      <c r="AP4090" s="8">
        <v>0</v>
      </c>
      <c r="AQ4090" s="8">
        <v>0</v>
      </c>
      <c r="AR4090" s="8">
        <f t="shared" si="63"/>
        <v>0</v>
      </c>
    </row>
    <row r="4091" spans="1:44" s="8" customFormat="1">
      <c r="A4091" s="19">
        <v>44634.429247685199</v>
      </c>
      <c r="B4091" s="19">
        <v>44634.429247685199</v>
      </c>
      <c r="C4091" s="8" t="s">
        <v>10669</v>
      </c>
      <c r="E4091" s="8" t="s">
        <v>5</v>
      </c>
      <c r="G4091" s="15">
        <v>2000</v>
      </c>
      <c r="H4091" s="15">
        <v>0</v>
      </c>
      <c r="I4091" s="15">
        <v>2000</v>
      </c>
      <c r="J4091" s="15">
        <v>2000</v>
      </c>
      <c r="K4091" s="15">
        <v>0</v>
      </c>
      <c r="L4091" s="8" t="s">
        <v>11386</v>
      </c>
      <c r="M4091" s="8" t="s">
        <v>11387</v>
      </c>
      <c r="N4091" s="20"/>
      <c r="O4091" s="8" t="s">
        <v>11388</v>
      </c>
      <c r="P4091" s="8" t="s">
        <v>11389</v>
      </c>
      <c r="Q4091" s="8" t="s">
        <v>12287</v>
      </c>
      <c r="R4091" s="8" t="s">
        <v>13420</v>
      </c>
      <c r="S4091" s="8" t="s">
        <v>23771</v>
      </c>
      <c r="T4091" s="20" t="s">
        <v>10670</v>
      </c>
      <c r="Y4091" s="8" t="s">
        <v>11393</v>
      </c>
      <c r="AA4091" s="19">
        <v>44641</v>
      </c>
      <c r="AB4091" s="19"/>
      <c r="AC4091" s="19"/>
      <c r="AD4091" s="19"/>
      <c r="AG4091" s="8" t="s">
        <v>11394</v>
      </c>
      <c r="AH4091" s="8" t="s">
        <v>11393</v>
      </c>
      <c r="AI4091" s="1" t="s">
        <v>23771</v>
      </c>
      <c r="AJ4091" s="8" t="s">
        <v>10669</v>
      </c>
      <c r="AK4091" s="8" t="s">
        <v>23771</v>
      </c>
      <c r="AL4091" s="8" t="s">
        <v>11575</v>
      </c>
      <c r="AM4091" s="8" t="s">
        <v>11576</v>
      </c>
      <c r="AN4091" s="8" t="s">
        <v>11577</v>
      </c>
      <c r="AO4091" s="8">
        <v>1</v>
      </c>
      <c r="AP4091" s="8" t="s">
        <v>16698</v>
      </c>
      <c r="AQ4091" s="8" t="s">
        <v>16698</v>
      </c>
      <c r="AR4091" s="8" t="str">
        <f t="shared" si="63"/>
        <v>Music</v>
      </c>
    </row>
    <row r="4092" spans="1:44" s="8" customFormat="1">
      <c r="A4092" s="19">
        <v>44634.416597222204</v>
      </c>
      <c r="B4092" s="19">
        <v>44634.416597222204</v>
      </c>
      <c r="C4092" s="8" t="s">
        <v>10671</v>
      </c>
      <c r="E4092" s="8" t="s">
        <v>5</v>
      </c>
      <c r="G4092" s="15">
        <v>1000</v>
      </c>
      <c r="H4092" s="15">
        <v>0</v>
      </c>
      <c r="I4092" s="15">
        <v>1000</v>
      </c>
      <c r="J4092" s="15">
        <v>1000</v>
      </c>
      <c r="K4092" s="15">
        <v>0</v>
      </c>
      <c r="L4092" s="8" t="s">
        <v>11386</v>
      </c>
      <c r="M4092" s="8" t="s">
        <v>11387</v>
      </c>
      <c r="N4092" s="8" t="s">
        <v>23772</v>
      </c>
      <c r="O4092" s="8" t="s">
        <v>11388</v>
      </c>
      <c r="P4092" s="8" t="s">
        <v>11389</v>
      </c>
      <c r="Q4092" s="8" t="s">
        <v>16009</v>
      </c>
      <c r="R4092" s="8" t="s">
        <v>23773</v>
      </c>
      <c r="S4092" s="8" t="s">
        <v>21762</v>
      </c>
      <c r="T4092" s="8" t="s">
        <v>10672</v>
      </c>
      <c r="Y4092" s="8" t="s">
        <v>11393</v>
      </c>
      <c r="AA4092" s="19">
        <v>44637</v>
      </c>
      <c r="AB4092" s="19"/>
      <c r="AC4092" s="19"/>
      <c r="AD4092" s="19"/>
      <c r="AH4092" s="8" t="s">
        <v>11393</v>
      </c>
      <c r="AI4092" s="1" t="s">
        <v>21762</v>
      </c>
      <c r="AJ4092" s="8" t="s">
        <v>10671</v>
      </c>
      <c r="AK4092" s="8" t="s">
        <v>21762</v>
      </c>
      <c r="AL4092" s="8" t="s">
        <v>11395</v>
      </c>
      <c r="AM4092" s="8" t="s">
        <v>11396</v>
      </c>
      <c r="AN4092" s="8" t="s">
        <v>11397</v>
      </c>
      <c r="AO4092" s="8">
        <v>1</v>
      </c>
      <c r="AP4092" s="8">
        <v>0</v>
      </c>
      <c r="AQ4092" s="8">
        <v>0</v>
      </c>
      <c r="AR4092" s="8">
        <f t="shared" si="63"/>
        <v>0</v>
      </c>
    </row>
    <row r="4093" spans="1:44" s="8" customFormat="1">
      <c r="A4093" s="19">
        <v>44634.433344907397</v>
      </c>
      <c r="B4093" s="19">
        <v>44634.433344907397</v>
      </c>
      <c r="C4093" s="8" t="s">
        <v>10673</v>
      </c>
      <c r="E4093" s="8" t="s">
        <v>5</v>
      </c>
      <c r="G4093" s="15">
        <v>2000</v>
      </c>
      <c r="H4093" s="15">
        <v>0</v>
      </c>
      <c r="I4093" s="15">
        <v>2000</v>
      </c>
      <c r="J4093" s="15">
        <v>2000</v>
      </c>
      <c r="K4093" s="15">
        <v>0</v>
      </c>
      <c r="L4093" s="8" t="s">
        <v>11386</v>
      </c>
      <c r="M4093" s="8" t="s">
        <v>11387</v>
      </c>
      <c r="N4093" s="20"/>
      <c r="O4093" s="8" t="s">
        <v>11388</v>
      </c>
      <c r="P4093" s="8" t="s">
        <v>11389</v>
      </c>
      <c r="Q4093" s="8" t="s">
        <v>11800</v>
      </c>
      <c r="R4093" s="8" t="s">
        <v>11809</v>
      </c>
      <c r="S4093" s="8" t="s">
        <v>23774</v>
      </c>
      <c r="T4093" s="20" t="s">
        <v>10674</v>
      </c>
      <c r="U4093" s="8" t="s">
        <v>10674</v>
      </c>
      <c r="V4093" s="8" t="s">
        <v>23774</v>
      </c>
      <c r="Y4093" s="8" t="s">
        <v>11393</v>
      </c>
      <c r="AA4093" s="19">
        <v>44641</v>
      </c>
      <c r="AB4093" s="19"/>
      <c r="AC4093" s="19"/>
      <c r="AD4093" s="19"/>
      <c r="AG4093" s="8" t="s">
        <v>11394</v>
      </c>
      <c r="AH4093" s="8" t="s">
        <v>11393</v>
      </c>
      <c r="AI4093" s="1" t="s">
        <v>23774</v>
      </c>
      <c r="AJ4093" s="8" t="s">
        <v>10673</v>
      </c>
      <c r="AK4093" s="8" t="s">
        <v>23774</v>
      </c>
      <c r="AL4093" s="8" t="s">
        <v>11395</v>
      </c>
      <c r="AM4093" s="8" t="s">
        <v>11483</v>
      </c>
      <c r="AN4093" s="8" t="s">
        <v>11397</v>
      </c>
      <c r="AO4093" s="8">
        <v>1</v>
      </c>
      <c r="AP4093" s="8" t="s">
        <v>16698</v>
      </c>
      <c r="AQ4093" s="8" t="s">
        <v>16698</v>
      </c>
      <c r="AR4093" s="8" t="str">
        <f t="shared" si="63"/>
        <v>Music</v>
      </c>
    </row>
    <row r="4094" spans="1:44" s="8" customFormat="1">
      <c r="A4094" s="19">
        <v>44634.413124999999</v>
      </c>
      <c r="B4094" s="19">
        <v>44634.413124999999</v>
      </c>
      <c r="C4094" s="8" t="s">
        <v>10675</v>
      </c>
      <c r="E4094" s="8" t="s">
        <v>5</v>
      </c>
      <c r="G4094" s="15">
        <v>2000</v>
      </c>
      <c r="H4094" s="15">
        <v>0</v>
      </c>
      <c r="I4094" s="15">
        <v>2000</v>
      </c>
      <c r="J4094" s="15">
        <v>2000</v>
      </c>
      <c r="K4094" s="15">
        <v>0</v>
      </c>
      <c r="L4094" s="8" t="s">
        <v>11386</v>
      </c>
      <c r="M4094" s="8" t="s">
        <v>16693</v>
      </c>
      <c r="N4094" s="8" t="s">
        <v>23775</v>
      </c>
      <c r="O4094" s="8" t="s">
        <v>11388</v>
      </c>
      <c r="P4094" s="8" t="s">
        <v>11389</v>
      </c>
      <c r="Q4094" s="8" t="s">
        <v>11569</v>
      </c>
      <c r="R4094" s="8" t="s">
        <v>23776</v>
      </c>
      <c r="S4094" s="8" t="s">
        <v>23777</v>
      </c>
      <c r="T4094" s="8" t="s">
        <v>10676</v>
      </c>
      <c r="V4094" s="8" t="s">
        <v>23777</v>
      </c>
      <c r="Y4094" s="8" t="s">
        <v>11393</v>
      </c>
      <c r="AA4094" s="19">
        <v>44637</v>
      </c>
      <c r="AB4094" s="19"/>
      <c r="AC4094" s="19"/>
      <c r="AD4094" s="19"/>
      <c r="AH4094" s="8" t="s">
        <v>11393</v>
      </c>
      <c r="AI4094" s="1" t="s">
        <v>23777</v>
      </c>
      <c r="AJ4094" s="8" t="s">
        <v>10675</v>
      </c>
      <c r="AK4094" s="8" t="s">
        <v>23777</v>
      </c>
      <c r="AL4094" s="8" t="s">
        <v>12018</v>
      </c>
      <c r="AM4094" s="8" t="s">
        <v>12385</v>
      </c>
      <c r="AN4094" s="8" t="s">
        <v>11514</v>
      </c>
      <c r="AO4094" s="8">
        <v>1</v>
      </c>
      <c r="AP4094" s="8">
        <v>0</v>
      </c>
      <c r="AQ4094" s="8" t="s">
        <v>16698</v>
      </c>
      <c r="AR4094" s="8">
        <f t="shared" si="63"/>
        <v>0</v>
      </c>
    </row>
    <row r="4095" spans="1:44" s="8" customFormat="1">
      <c r="A4095" s="19">
        <v>44634.519039351799</v>
      </c>
      <c r="B4095" s="19">
        <v>44634.519039351799</v>
      </c>
      <c r="C4095" s="8" t="s">
        <v>23778</v>
      </c>
      <c r="E4095" s="8" t="s">
        <v>5</v>
      </c>
      <c r="G4095" s="15">
        <v>2000</v>
      </c>
      <c r="H4095" s="15">
        <v>0</v>
      </c>
      <c r="I4095" s="15">
        <v>2000</v>
      </c>
      <c r="J4095" s="15"/>
      <c r="K4095" s="15">
        <v>0</v>
      </c>
      <c r="L4095" s="8" t="s">
        <v>11386</v>
      </c>
      <c r="M4095" s="8" t="s">
        <v>11387</v>
      </c>
      <c r="N4095" s="20"/>
      <c r="O4095" s="8" t="s">
        <v>11388</v>
      </c>
      <c r="P4095" s="8" t="s">
        <v>11554</v>
      </c>
      <c r="Q4095" s="8" t="s">
        <v>23779</v>
      </c>
      <c r="R4095" s="8" t="s">
        <v>12016</v>
      </c>
      <c r="S4095" s="8" t="s">
        <v>18916</v>
      </c>
      <c r="T4095" s="20" t="s">
        <v>23780</v>
      </c>
      <c r="Y4095" s="8" t="s">
        <v>11393</v>
      </c>
      <c r="AA4095" s="19"/>
      <c r="AB4095" s="19"/>
      <c r="AC4095" s="19"/>
      <c r="AD4095" s="19"/>
      <c r="AG4095" s="8" t="s">
        <v>13022</v>
      </c>
      <c r="AH4095" s="8" t="s">
        <v>11393</v>
      </c>
      <c r="AI4095" s="1" t="s">
        <v>18916</v>
      </c>
      <c r="AJ4095" s="8" t="s">
        <v>23778</v>
      </c>
      <c r="AK4095" s="8" t="s">
        <v>18916</v>
      </c>
      <c r="AL4095" s="8" t="s">
        <v>11625</v>
      </c>
      <c r="AM4095" s="8" t="s">
        <v>11832</v>
      </c>
      <c r="AN4095" s="8" t="s">
        <v>11514</v>
      </c>
      <c r="AO4095" s="8">
        <v>1</v>
      </c>
      <c r="AP4095" s="8" t="s">
        <v>16698</v>
      </c>
      <c r="AQ4095" s="8" t="s">
        <v>16698</v>
      </c>
      <c r="AR4095" s="8" t="str">
        <f t="shared" si="63"/>
        <v>Creative Learning</v>
      </c>
    </row>
    <row r="4096" spans="1:44" s="8" customFormat="1">
      <c r="A4096" s="19">
        <v>44634.440462963001</v>
      </c>
      <c r="B4096" s="19">
        <v>44634.440462963001</v>
      </c>
      <c r="C4096" s="8" t="s">
        <v>10677</v>
      </c>
      <c r="E4096" s="8" t="s">
        <v>5</v>
      </c>
      <c r="G4096" s="15">
        <v>2000</v>
      </c>
      <c r="H4096" s="15">
        <v>0</v>
      </c>
      <c r="I4096" s="15">
        <v>2000</v>
      </c>
      <c r="J4096" s="15">
        <v>2000</v>
      </c>
      <c r="K4096" s="15">
        <v>0</v>
      </c>
      <c r="L4096" s="8" t="s">
        <v>11386</v>
      </c>
      <c r="M4096" s="8" t="s">
        <v>11387</v>
      </c>
      <c r="N4096" s="20"/>
      <c r="O4096" s="8" t="s">
        <v>11388</v>
      </c>
      <c r="P4096" s="8" t="s">
        <v>11389</v>
      </c>
      <c r="Q4096" s="8" t="s">
        <v>11959</v>
      </c>
      <c r="R4096" s="8" t="s">
        <v>23781</v>
      </c>
      <c r="S4096" s="8" t="s">
        <v>23782</v>
      </c>
      <c r="T4096" s="20" t="s">
        <v>10678</v>
      </c>
      <c r="U4096" s="8" t="s">
        <v>10678</v>
      </c>
      <c r="V4096" s="8" t="s">
        <v>23782</v>
      </c>
      <c r="Y4096" s="8" t="s">
        <v>11393</v>
      </c>
      <c r="AA4096" s="19">
        <v>44645</v>
      </c>
      <c r="AB4096" s="19"/>
      <c r="AC4096" s="19"/>
      <c r="AD4096" s="19"/>
      <c r="AG4096" s="8" t="s">
        <v>11412</v>
      </c>
      <c r="AH4096" s="8" t="s">
        <v>11393</v>
      </c>
      <c r="AI4096" s="1" t="s">
        <v>23782</v>
      </c>
      <c r="AJ4096" s="8" t="s">
        <v>10677</v>
      </c>
      <c r="AK4096" s="8" t="s">
        <v>23782</v>
      </c>
      <c r="AL4096" s="8" t="s">
        <v>11470</v>
      </c>
      <c r="AM4096" s="8" t="s">
        <v>12193</v>
      </c>
      <c r="AN4096" s="8" t="s">
        <v>11472</v>
      </c>
      <c r="AO4096" s="8">
        <v>1</v>
      </c>
      <c r="AP4096" s="8" t="s">
        <v>16698</v>
      </c>
      <c r="AQ4096" s="8" t="s">
        <v>16698</v>
      </c>
      <c r="AR4096" s="8" t="str">
        <f t="shared" si="63"/>
        <v>Multi-Art Form</v>
      </c>
    </row>
    <row r="4097" spans="1:44" s="8" customFormat="1">
      <c r="A4097" s="19">
        <v>44634.435983796298</v>
      </c>
      <c r="B4097" s="19">
        <v>44634.435983796298</v>
      </c>
      <c r="C4097" s="8" t="s">
        <v>10679</v>
      </c>
      <c r="E4097" s="8" t="s">
        <v>5</v>
      </c>
      <c r="G4097" s="15">
        <v>2000</v>
      </c>
      <c r="H4097" s="15">
        <v>0</v>
      </c>
      <c r="I4097" s="15">
        <v>2000</v>
      </c>
      <c r="J4097" s="15">
        <v>2000</v>
      </c>
      <c r="K4097" s="15">
        <v>0</v>
      </c>
      <c r="L4097" s="8" t="s">
        <v>11386</v>
      </c>
      <c r="M4097" s="8" t="s">
        <v>16693</v>
      </c>
      <c r="N4097" s="8" t="s">
        <v>23783</v>
      </c>
      <c r="O4097" s="8" t="s">
        <v>11388</v>
      </c>
      <c r="P4097" s="8" t="s">
        <v>11389</v>
      </c>
      <c r="Q4097" s="8" t="s">
        <v>11406</v>
      </c>
      <c r="R4097" s="8" t="s">
        <v>13363</v>
      </c>
      <c r="S4097" s="8" t="s">
        <v>23784</v>
      </c>
      <c r="T4097" s="8" t="s">
        <v>10680</v>
      </c>
      <c r="Y4097" s="8" t="s">
        <v>11393</v>
      </c>
      <c r="AA4097" s="19">
        <v>44637</v>
      </c>
      <c r="AB4097" s="19"/>
      <c r="AC4097" s="19"/>
      <c r="AD4097" s="19"/>
      <c r="AH4097" s="8" t="s">
        <v>11393</v>
      </c>
      <c r="AI4097" s="1" t="s">
        <v>23785</v>
      </c>
      <c r="AJ4097" s="8" t="s">
        <v>10679</v>
      </c>
      <c r="AK4097" s="8" t="s">
        <v>23785</v>
      </c>
      <c r="AL4097" s="8" t="s">
        <v>11395</v>
      </c>
      <c r="AM4097" s="8" t="s">
        <v>11500</v>
      </c>
      <c r="AN4097" s="8" t="s">
        <v>11397</v>
      </c>
      <c r="AO4097" s="8">
        <v>1</v>
      </c>
      <c r="AP4097" s="8">
        <v>0</v>
      </c>
      <c r="AQ4097" s="8" t="s">
        <v>16698</v>
      </c>
      <c r="AR4097" s="8">
        <f t="shared" si="63"/>
        <v>0</v>
      </c>
    </row>
    <row r="4098" spans="1:44" s="8" customFormat="1">
      <c r="A4098" s="19">
        <v>44634.447951388902</v>
      </c>
      <c r="B4098" s="19">
        <v>44634.447951388902</v>
      </c>
      <c r="C4098" s="8" t="s">
        <v>10681</v>
      </c>
      <c r="E4098" s="8" t="s">
        <v>5</v>
      </c>
      <c r="G4098" s="15">
        <v>2000</v>
      </c>
      <c r="H4098" s="15">
        <v>0</v>
      </c>
      <c r="I4098" s="15">
        <v>2000</v>
      </c>
      <c r="J4098" s="15">
        <v>2000</v>
      </c>
      <c r="K4098" s="15">
        <v>0</v>
      </c>
      <c r="L4098" s="8" t="s">
        <v>11386</v>
      </c>
      <c r="M4098" s="8" t="s">
        <v>11387</v>
      </c>
      <c r="N4098" s="20"/>
      <c r="O4098" s="8" t="s">
        <v>11388</v>
      </c>
      <c r="P4098" s="8" t="s">
        <v>11389</v>
      </c>
      <c r="Q4098" s="8" t="s">
        <v>23786</v>
      </c>
      <c r="R4098" s="8" t="s">
        <v>23787</v>
      </c>
      <c r="S4098" s="8" t="s">
        <v>23788</v>
      </c>
      <c r="T4098" s="20" t="s">
        <v>10682</v>
      </c>
      <c r="Y4098" s="8" t="s">
        <v>11393</v>
      </c>
      <c r="AA4098" s="19">
        <v>44655</v>
      </c>
      <c r="AB4098" s="19"/>
      <c r="AC4098" s="19"/>
      <c r="AD4098" s="19"/>
      <c r="AG4098" s="8" t="s">
        <v>11587</v>
      </c>
      <c r="AH4098" s="8" t="s">
        <v>11393</v>
      </c>
      <c r="AI4098" s="1" t="s">
        <v>23788</v>
      </c>
      <c r="AJ4098" s="8" t="s">
        <v>10681</v>
      </c>
      <c r="AK4098" s="8" t="s">
        <v>23788</v>
      </c>
      <c r="AL4098" s="8" t="s">
        <v>12024</v>
      </c>
      <c r="AM4098" s="8" t="s">
        <v>12013</v>
      </c>
      <c r="AN4098" s="8" t="s">
        <v>11466</v>
      </c>
      <c r="AO4098" s="8">
        <v>1</v>
      </c>
      <c r="AP4098" s="8" t="s">
        <v>16698</v>
      </c>
      <c r="AQ4098" s="8" t="s">
        <v>16698</v>
      </c>
      <c r="AR4098" s="8" t="str">
        <f t="shared" si="63"/>
        <v>Other</v>
      </c>
    </row>
    <row r="4099" spans="1:44" s="8" customFormat="1">
      <c r="A4099" s="19">
        <v>44634.437349537002</v>
      </c>
      <c r="B4099" s="19">
        <v>44634.437349537002</v>
      </c>
      <c r="C4099" s="8" t="s">
        <v>10683</v>
      </c>
      <c r="E4099" s="8" t="s">
        <v>5</v>
      </c>
      <c r="G4099" s="15">
        <v>2000</v>
      </c>
      <c r="H4099" s="15">
        <v>0</v>
      </c>
      <c r="I4099" s="15">
        <v>2000</v>
      </c>
      <c r="J4099" s="15">
        <v>2000</v>
      </c>
      <c r="K4099" s="15">
        <v>0</v>
      </c>
      <c r="L4099" s="8" t="s">
        <v>11386</v>
      </c>
      <c r="M4099" s="8" t="s">
        <v>16693</v>
      </c>
      <c r="N4099" s="8" t="s">
        <v>23789</v>
      </c>
      <c r="O4099" s="8" t="s">
        <v>11388</v>
      </c>
      <c r="P4099" s="8" t="s">
        <v>11389</v>
      </c>
      <c r="Q4099" s="8" t="s">
        <v>12803</v>
      </c>
      <c r="R4099" s="8" t="s">
        <v>12858</v>
      </c>
      <c r="S4099" s="8" t="s">
        <v>23790</v>
      </c>
      <c r="T4099" s="8" t="s">
        <v>10684</v>
      </c>
      <c r="U4099" s="8" t="s">
        <v>10684</v>
      </c>
      <c r="V4099" s="8" t="s">
        <v>23790</v>
      </c>
      <c r="Y4099" s="8" t="s">
        <v>11393</v>
      </c>
      <c r="AA4099" s="19">
        <v>44637</v>
      </c>
      <c r="AB4099" s="19"/>
      <c r="AC4099" s="19"/>
      <c r="AD4099" s="19"/>
      <c r="AH4099" s="8" t="s">
        <v>11393</v>
      </c>
      <c r="AI4099" s="1" t="s">
        <v>23790</v>
      </c>
      <c r="AJ4099" s="8" t="s">
        <v>10683</v>
      </c>
      <c r="AK4099" s="8" t="s">
        <v>23790</v>
      </c>
      <c r="AL4099" s="8" t="s">
        <v>11575</v>
      </c>
      <c r="AM4099" s="8" t="s">
        <v>11675</v>
      </c>
      <c r="AN4099" s="8" t="s">
        <v>11577</v>
      </c>
      <c r="AO4099" s="8">
        <v>1</v>
      </c>
      <c r="AP4099" s="8">
        <v>0</v>
      </c>
      <c r="AQ4099" s="8" t="s">
        <v>16698</v>
      </c>
      <c r="AR4099" s="8">
        <f t="shared" ref="AR4099:AR4159" si="64">IF(LEN(AG4099)&gt;0,AG4099,IF(AP4099=AQ4099,AP4099,IF(AP4099="n/a",AQ4099,IF(AQ4099="n/a",AP4099,IF(AP4099=0,AQ4099,IF(AQ4099=0,AP4099))))))</f>
        <v>0</v>
      </c>
    </row>
    <row r="4100" spans="1:44" s="8" customFormat="1">
      <c r="A4100" s="19">
        <v>44634.440636574102</v>
      </c>
      <c r="B4100" s="19">
        <v>44634.440636574102</v>
      </c>
      <c r="C4100" s="8" t="s">
        <v>10685</v>
      </c>
      <c r="E4100" s="8" t="s">
        <v>5</v>
      </c>
      <c r="G4100" s="15">
        <v>2000</v>
      </c>
      <c r="H4100" s="15">
        <v>0</v>
      </c>
      <c r="I4100" s="15">
        <v>2000</v>
      </c>
      <c r="J4100" s="15">
        <v>2000</v>
      </c>
      <c r="K4100" s="15">
        <v>0</v>
      </c>
      <c r="L4100" s="8" t="s">
        <v>11386</v>
      </c>
      <c r="M4100" s="8" t="s">
        <v>11387</v>
      </c>
      <c r="N4100" s="20"/>
      <c r="O4100" s="8" t="s">
        <v>11388</v>
      </c>
      <c r="P4100" s="8" t="s">
        <v>11389</v>
      </c>
      <c r="Q4100" s="8" t="s">
        <v>11959</v>
      </c>
      <c r="R4100" s="8" t="s">
        <v>14246</v>
      </c>
      <c r="S4100" s="8" t="s">
        <v>23791</v>
      </c>
      <c r="T4100" s="20" t="s">
        <v>10274</v>
      </c>
      <c r="U4100" s="8" t="s">
        <v>10274</v>
      </c>
      <c r="V4100" s="8" t="s">
        <v>23791</v>
      </c>
      <c r="Y4100" s="8" t="s">
        <v>11393</v>
      </c>
      <c r="AA4100" s="19">
        <v>44651</v>
      </c>
      <c r="AB4100" s="19"/>
      <c r="AC4100" s="19"/>
      <c r="AD4100" s="19"/>
      <c r="AG4100" s="8" t="s">
        <v>11412</v>
      </c>
      <c r="AH4100" s="8" t="s">
        <v>11393</v>
      </c>
      <c r="AI4100" s="1" t="s">
        <v>23791</v>
      </c>
      <c r="AJ4100" s="8" t="s">
        <v>10685</v>
      </c>
      <c r="AK4100" s="8" t="s">
        <v>23791</v>
      </c>
      <c r="AL4100" s="8" t="s">
        <v>11395</v>
      </c>
      <c r="AM4100" s="8" t="s">
        <v>11401</v>
      </c>
      <c r="AN4100" s="8" t="s">
        <v>11397</v>
      </c>
      <c r="AO4100" s="8">
        <v>1</v>
      </c>
      <c r="AP4100" s="8">
        <v>0</v>
      </c>
      <c r="AQ4100" s="8" t="s">
        <v>16698</v>
      </c>
      <c r="AR4100" s="8" t="str">
        <f t="shared" si="64"/>
        <v>Multi-Art Form</v>
      </c>
    </row>
    <row r="4101" spans="1:44" s="8" customFormat="1">
      <c r="A4101" s="19">
        <v>44634.436296296299</v>
      </c>
      <c r="B4101" s="19">
        <v>44634.436296296299</v>
      </c>
      <c r="C4101" s="8" t="s">
        <v>10686</v>
      </c>
      <c r="E4101" s="8" t="s">
        <v>5</v>
      </c>
      <c r="G4101" s="15">
        <v>2000</v>
      </c>
      <c r="H4101" s="15">
        <v>0</v>
      </c>
      <c r="I4101" s="15">
        <v>2000</v>
      </c>
      <c r="J4101" s="15">
        <v>2000</v>
      </c>
      <c r="K4101" s="15">
        <v>0</v>
      </c>
      <c r="L4101" s="8" t="s">
        <v>11386</v>
      </c>
      <c r="M4101" s="8" t="s">
        <v>16693</v>
      </c>
      <c r="N4101" s="8" t="s">
        <v>3409</v>
      </c>
      <c r="O4101" s="8" t="s">
        <v>11388</v>
      </c>
      <c r="P4101" s="8" t="s">
        <v>11389</v>
      </c>
      <c r="Q4101" s="8" t="s">
        <v>12218</v>
      </c>
      <c r="R4101" s="8" t="s">
        <v>12253</v>
      </c>
      <c r="S4101" s="8" t="s">
        <v>12254</v>
      </c>
      <c r="T4101" s="8" t="s">
        <v>3410</v>
      </c>
      <c r="Y4101" s="8" t="s">
        <v>11393</v>
      </c>
      <c r="AA4101" s="19">
        <v>44637</v>
      </c>
      <c r="AB4101" s="19"/>
      <c r="AC4101" s="19"/>
      <c r="AD4101" s="19"/>
      <c r="AH4101" s="8" t="s">
        <v>11393</v>
      </c>
      <c r="AI4101" s="1" t="s">
        <v>12254</v>
      </c>
      <c r="AJ4101" s="8" t="s">
        <v>10686</v>
      </c>
      <c r="AK4101" s="8" t="s">
        <v>12254</v>
      </c>
      <c r="AL4101" s="8" t="s">
        <v>11478</v>
      </c>
      <c r="AM4101" s="8" t="s">
        <v>11543</v>
      </c>
      <c r="AN4101" s="8" t="s">
        <v>11472</v>
      </c>
      <c r="AO4101" s="8">
        <v>1</v>
      </c>
      <c r="AP4101" s="8" t="s">
        <v>11547</v>
      </c>
      <c r="AQ4101" s="8" t="s">
        <v>11547</v>
      </c>
      <c r="AR4101" s="8" t="str">
        <f t="shared" si="64"/>
        <v>Theatre</v>
      </c>
    </row>
    <row r="4102" spans="1:44" s="8" customFormat="1">
      <c r="A4102" s="19">
        <v>44634.4752546296</v>
      </c>
      <c r="B4102" s="19">
        <v>44634.4752546296</v>
      </c>
      <c r="C4102" s="8" t="s">
        <v>23792</v>
      </c>
      <c r="E4102" s="8" t="s">
        <v>5</v>
      </c>
      <c r="G4102" s="15">
        <v>2000</v>
      </c>
      <c r="H4102" s="15">
        <v>0</v>
      </c>
      <c r="I4102" s="15">
        <v>2000</v>
      </c>
      <c r="J4102" s="15"/>
      <c r="K4102" s="15">
        <v>0</v>
      </c>
      <c r="L4102" s="8" t="s">
        <v>11386</v>
      </c>
      <c r="M4102" s="8" t="s">
        <v>11387</v>
      </c>
      <c r="N4102" s="20"/>
      <c r="O4102" s="8" t="s">
        <v>11388</v>
      </c>
      <c r="P4102" s="8" t="s">
        <v>11554</v>
      </c>
      <c r="Q4102" s="8" t="s">
        <v>12180</v>
      </c>
      <c r="R4102" s="8" t="s">
        <v>11752</v>
      </c>
      <c r="S4102" s="8" t="s">
        <v>23673</v>
      </c>
      <c r="T4102" s="20" t="s">
        <v>23793</v>
      </c>
      <c r="U4102" s="8" t="s">
        <v>23793</v>
      </c>
      <c r="V4102" s="8" t="s">
        <v>23673</v>
      </c>
      <c r="Y4102" s="8" t="s">
        <v>11393</v>
      </c>
      <c r="AA4102" s="19"/>
      <c r="AB4102" s="19"/>
      <c r="AC4102" s="19"/>
      <c r="AD4102" s="19"/>
      <c r="AG4102" s="8" t="s">
        <v>11442</v>
      </c>
      <c r="AH4102" s="8" t="s">
        <v>11393</v>
      </c>
      <c r="AI4102" s="1" t="s">
        <v>23673</v>
      </c>
      <c r="AJ4102" s="8" t="s">
        <v>23792</v>
      </c>
      <c r="AK4102" s="8" t="s">
        <v>23673</v>
      </c>
      <c r="AL4102" s="8" t="s">
        <v>11464</v>
      </c>
      <c r="AM4102" s="8">
        <v>0</v>
      </c>
      <c r="AN4102" s="8">
        <v>0</v>
      </c>
      <c r="AO4102" s="8">
        <v>1</v>
      </c>
      <c r="AP4102" s="8" t="s">
        <v>16698</v>
      </c>
      <c r="AQ4102" s="8" t="s">
        <v>16698</v>
      </c>
      <c r="AR4102" s="8" t="str">
        <f t="shared" si="64"/>
        <v>Visual Arts</v>
      </c>
    </row>
    <row r="4103" spans="1:44" s="8" customFormat="1">
      <c r="A4103" s="19">
        <v>44634.446770833303</v>
      </c>
      <c r="B4103" s="19">
        <v>44634.446770833303</v>
      </c>
      <c r="C4103" s="8" t="s">
        <v>10687</v>
      </c>
      <c r="E4103" s="8" t="s">
        <v>5</v>
      </c>
      <c r="G4103" s="15">
        <v>500</v>
      </c>
      <c r="H4103" s="15">
        <v>0</v>
      </c>
      <c r="I4103" s="15">
        <v>500</v>
      </c>
      <c r="J4103" s="15">
        <v>500</v>
      </c>
      <c r="K4103" s="15">
        <v>0</v>
      </c>
      <c r="L4103" s="8" t="s">
        <v>11386</v>
      </c>
      <c r="M4103" s="8" t="s">
        <v>16693</v>
      </c>
      <c r="N4103" s="8" t="s">
        <v>2312</v>
      </c>
      <c r="O4103" s="8" t="s">
        <v>11388</v>
      </c>
      <c r="P4103" s="8" t="s">
        <v>11389</v>
      </c>
      <c r="Q4103" s="8" t="s">
        <v>13507</v>
      </c>
      <c r="R4103" s="8" t="s">
        <v>11611</v>
      </c>
      <c r="S4103" s="8" t="s">
        <v>15890</v>
      </c>
      <c r="T4103" s="8" t="s">
        <v>2313</v>
      </c>
      <c r="Y4103" s="8" t="s">
        <v>11393</v>
      </c>
      <c r="AA4103" s="19">
        <v>44637</v>
      </c>
      <c r="AB4103" s="19"/>
      <c r="AC4103" s="19"/>
      <c r="AD4103" s="19"/>
      <c r="AH4103" s="8" t="s">
        <v>11393</v>
      </c>
      <c r="AI4103" s="1" t="s">
        <v>15890</v>
      </c>
      <c r="AJ4103" s="8" t="s">
        <v>10687</v>
      </c>
      <c r="AK4103" s="8" t="s">
        <v>15890</v>
      </c>
      <c r="AL4103" s="8" t="s">
        <v>11470</v>
      </c>
      <c r="AM4103" s="8" t="s">
        <v>12193</v>
      </c>
      <c r="AN4103" s="8" t="s">
        <v>11472</v>
      </c>
      <c r="AO4103" s="8">
        <v>1</v>
      </c>
      <c r="AP4103" s="8" t="s">
        <v>12000</v>
      </c>
      <c r="AQ4103" s="8" t="s">
        <v>12000</v>
      </c>
      <c r="AR4103" s="8" t="str">
        <f t="shared" si="64"/>
        <v>Crafts</v>
      </c>
    </row>
    <row r="4104" spans="1:44" s="8" customFormat="1">
      <c r="A4104" s="19">
        <v>44634.443229166704</v>
      </c>
      <c r="B4104" s="19">
        <v>44634.443229166704</v>
      </c>
      <c r="C4104" s="8" t="s">
        <v>10688</v>
      </c>
      <c r="E4104" s="8" t="s">
        <v>5</v>
      </c>
      <c r="G4104" s="15">
        <v>2000</v>
      </c>
      <c r="H4104" s="15">
        <v>0</v>
      </c>
      <c r="I4104" s="15">
        <v>2000</v>
      </c>
      <c r="J4104" s="15">
        <v>2000</v>
      </c>
      <c r="K4104" s="15">
        <v>0</v>
      </c>
      <c r="L4104" s="8" t="s">
        <v>11386</v>
      </c>
      <c r="M4104" s="8" t="s">
        <v>11387</v>
      </c>
      <c r="N4104" s="8" t="s">
        <v>23794</v>
      </c>
      <c r="O4104" s="8" t="s">
        <v>11388</v>
      </c>
      <c r="P4104" s="8" t="s">
        <v>11389</v>
      </c>
      <c r="Q4104" s="8" t="s">
        <v>23795</v>
      </c>
      <c r="R4104" s="8" t="s">
        <v>15071</v>
      </c>
      <c r="S4104" s="8" t="s">
        <v>23796</v>
      </c>
      <c r="T4104" s="8" t="s">
        <v>10689</v>
      </c>
      <c r="Y4104" s="8" t="s">
        <v>11393</v>
      </c>
      <c r="AA4104" s="19">
        <v>44637</v>
      </c>
      <c r="AB4104" s="19"/>
      <c r="AC4104" s="19"/>
      <c r="AD4104" s="19"/>
      <c r="AH4104" s="8" t="s">
        <v>11393</v>
      </c>
      <c r="AI4104" s="1" t="s">
        <v>23797</v>
      </c>
      <c r="AJ4104" s="8" t="s">
        <v>10688</v>
      </c>
      <c r="AK4104" s="8" t="s">
        <v>23797</v>
      </c>
      <c r="AL4104" s="8" t="s">
        <v>11395</v>
      </c>
      <c r="AM4104" s="8" t="s">
        <v>11396</v>
      </c>
      <c r="AN4104" s="8" t="s">
        <v>11397</v>
      </c>
      <c r="AO4104" s="8">
        <v>1</v>
      </c>
      <c r="AP4104" s="8">
        <v>0</v>
      </c>
      <c r="AQ4104" s="8">
        <v>0</v>
      </c>
      <c r="AR4104" s="8">
        <f t="shared" si="64"/>
        <v>0</v>
      </c>
    </row>
    <row r="4105" spans="1:44" s="8" customFormat="1">
      <c r="A4105" s="19">
        <v>44634.570439814801</v>
      </c>
      <c r="B4105" s="19">
        <v>44634.570439814801</v>
      </c>
      <c r="C4105" s="8" t="s">
        <v>23798</v>
      </c>
      <c r="E4105" s="8" t="s">
        <v>5</v>
      </c>
      <c r="G4105" s="15">
        <v>2000</v>
      </c>
      <c r="H4105" s="15">
        <v>0</v>
      </c>
      <c r="I4105" s="15">
        <v>2000</v>
      </c>
      <c r="J4105" s="15"/>
      <c r="K4105" s="15">
        <v>0</v>
      </c>
      <c r="L4105" s="8" t="s">
        <v>11386</v>
      </c>
      <c r="M4105" s="8" t="s">
        <v>11387</v>
      </c>
      <c r="N4105" s="20"/>
      <c r="O4105" s="8" t="s">
        <v>11388</v>
      </c>
      <c r="P4105" s="8" t="s">
        <v>11554</v>
      </c>
      <c r="Q4105" s="8" t="s">
        <v>11800</v>
      </c>
      <c r="R4105" s="8" t="s">
        <v>14201</v>
      </c>
      <c r="S4105" s="8" t="s">
        <v>23799</v>
      </c>
      <c r="T4105" s="20" t="s">
        <v>23800</v>
      </c>
      <c r="Y4105" s="8" t="s">
        <v>11393</v>
      </c>
      <c r="AA4105" s="19"/>
      <c r="AB4105" s="19"/>
      <c r="AC4105" s="19"/>
      <c r="AD4105" s="19"/>
      <c r="AG4105" s="8" t="s">
        <v>11433</v>
      </c>
      <c r="AH4105" s="8" t="s">
        <v>11393</v>
      </c>
      <c r="AI4105" s="1" t="s">
        <v>23799</v>
      </c>
      <c r="AJ4105" s="8" t="s">
        <v>23798</v>
      </c>
      <c r="AK4105" s="8" t="s">
        <v>23799</v>
      </c>
      <c r="AL4105" s="8" t="s">
        <v>11523</v>
      </c>
      <c r="AM4105" s="8" t="s">
        <v>11616</v>
      </c>
      <c r="AN4105" s="8" t="s">
        <v>11429</v>
      </c>
      <c r="AO4105" s="8">
        <v>1</v>
      </c>
      <c r="AP4105" s="8" t="s">
        <v>16698</v>
      </c>
      <c r="AQ4105" s="8" t="s">
        <v>16698</v>
      </c>
      <c r="AR4105" s="8" t="str">
        <f t="shared" si="64"/>
        <v xml:space="preserve">Design </v>
      </c>
    </row>
    <row r="4106" spans="1:44" s="8" customFormat="1">
      <c r="A4106" s="19">
        <v>44634.454872685201</v>
      </c>
      <c r="B4106" s="19">
        <v>44634.454872685201</v>
      </c>
      <c r="C4106" s="8" t="s">
        <v>10690</v>
      </c>
      <c r="E4106" s="8" t="s">
        <v>5</v>
      </c>
      <c r="G4106" s="15">
        <v>2000</v>
      </c>
      <c r="H4106" s="15">
        <v>0</v>
      </c>
      <c r="I4106" s="15">
        <v>2000</v>
      </c>
      <c r="J4106" s="15">
        <v>2000</v>
      </c>
      <c r="K4106" s="15">
        <v>0</v>
      </c>
      <c r="L4106" s="8" t="s">
        <v>11386</v>
      </c>
      <c r="M4106" s="8" t="s">
        <v>11387</v>
      </c>
      <c r="N4106" s="20"/>
      <c r="O4106" s="8" t="s">
        <v>11388</v>
      </c>
      <c r="P4106" s="8" t="s">
        <v>11389</v>
      </c>
      <c r="Q4106" s="8" t="s">
        <v>12002</v>
      </c>
      <c r="R4106" s="8" t="s">
        <v>14855</v>
      </c>
      <c r="S4106" s="8" t="s">
        <v>23801</v>
      </c>
      <c r="T4106" s="20" t="s">
        <v>10691</v>
      </c>
      <c r="U4106" s="8" t="s">
        <v>10691</v>
      </c>
      <c r="V4106" s="8" t="s">
        <v>23801</v>
      </c>
      <c r="Y4106" s="8" t="s">
        <v>11393</v>
      </c>
      <c r="AA4106" s="19">
        <v>44645</v>
      </c>
      <c r="AB4106" s="19"/>
      <c r="AC4106" s="19"/>
      <c r="AD4106" s="19"/>
      <c r="AG4106" s="8" t="s">
        <v>11412</v>
      </c>
      <c r="AH4106" s="8" t="s">
        <v>11393</v>
      </c>
      <c r="AI4106" s="1" t="s">
        <v>23801</v>
      </c>
      <c r="AJ4106" s="8" t="s">
        <v>10690</v>
      </c>
      <c r="AK4106" s="8" t="s">
        <v>23801</v>
      </c>
      <c r="AL4106" s="8" t="s">
        <v>11478</v>
      </c>
      <c r="AM4106" s="8" t="s">
        <v>12067</v>
      </c>
      <c r="AN4106" s="8" t="s">
        <v>11472</v>
      </c>
      <c r="AO4106" s="8">
        <v>1</v>
      </c>
      <c r="AP4106" s="8" t="s">
        <v>16698</v>
      </c>
      <c r="AQ4106" s="8" t="s">
        <v>16698</v>
      </c>
      <c r="AR4106" s="8" t="str">
        <f t="shared" si="64"/>
        <v>Multi-Art Form</v>
      </c>
    </row>
    <row r="4107" spans="1:44" s="8" customFormat="1">
      <c r="A4107" s="19">
        <v>44634.457511574103</v>
      </c>
      <c r="B4107" s="19">
        <v>44634.457511574103</v>
      </c>
      <c r="C4107" s="8" t="s">
        <v>10692</v>
      </c>
      <c r="E4107" s="8" t="s">
        <v>5</v>
      </c>
      <c r="G4107" s="15">
        <v>2000</v>
      </c>
      <c r="H4107" s="15">
        <v>0</v>
      </c>
      <c r="I4107" s="15">
        <v>2000</v>
      </c>
      <c r="J4107" s="15">
        <v>2000</v>
      </c>
      <c r="K4107" s="15">
        <v>0</v>
      </c>
      <c r="L4107" s="8" t="s">
        <v>11386</v>
      </c>
      <c r="M4107" s="8" t="s">
        <v>11387</v>
      </c>
      <c r="N4107" s="8" t="s">
        <v>23802</v>
      </c>
      <c r="O4107" s="8" t="s">
        <v>11388</v>
      </c>
      <c r="P4107" s="8" t="s">
        <v>11389</v>
      </c>
      <c r="Q4107" s="8" t="s">
        <v>23803</v>
      </c>
      <c r="R4107" s="8" t="s">
        <v>23804</v>
      </c>
      <c r="S4107" s="8" t="s">
        <v>15248</v>
      </c>
      <c r="T4107" s="8" t="s">
        <v>10693</v>
      </c>
      <c r="Y4107" s="8" t="s">
        <v>11393</v>
      </c>
      <c r="AA4107" s="19">
        <v>44637</v>
      </c>
      <c r="AB4107" s="19"/>
      <c r="AC4107" s="19"/>
      <c r="AD4107" s="19"/>
      <c r="AH4107" s="8" t="s">
        <v>11393</v>
      </c>
      <c r="AI4107" s="1" t="s">
        <v>15248</v>
      </c>
      <c r="AJ4107" s="8" t="s">
        <v>10692</v>
      </c>
      <c r="AK4107" s="8" t="s">
        <v>15248</v>
      </c>
      <c r="AL4107" s="8" t="s">
        <v>11478</v>
      </c>
      <c r="AM4107" s="8" t="s">
        <v>11543</v>
      </c>
      <c r="AN4107" s="8" t="s">
        <v>11472</v>
      </c>
      <c r="AO4107" s="8">
        <v>1</v>
      </c>
      <c r="AP4107" s="8" t="s">
        <v>16698</v>
      </c>
      <c r="AQ4107" s="8">
        <v>0</v>
      </c>
      <c r="AR4107" s="8">
        <f t="shared" si="64"/>
        <v>0</v>
      </c>
    </row>
    <row r="4108" spans="1:44" s="8" customFormat="1">
      <c r="A4108" s="19">
        <v>44634.459340277797</v>
      </c>
      <c r="B4108" s="19">
        <v>44634.459340277797</v>
      </c>
      <c r="C4108" s="8" t="s">
        <v>10694</v>
      </c>
      <c r="E4108" s="8" t="s">
        <v>5</v>
      </c>
      <c r="G4108" s="15">
        <v>2000</v>
      </c>
      <c r="H4108" s="15">
        <v>0</v>
      </c>
      <c r="I4108" s="15">
        <v>2000</v>
      </c>
      <c r="J4108" s="15">
        <v>2000</v>
      </c>
      <c r="K4108" s="15">
        <v>0</v>
      </c>
      <c r="L4108" s="8" t="s">
        <v>11386</v>
      </c>
      <c r="M4108" s="8" t="s">
        <v>11387</v>
      </c>
      <c r="N4108" s="20"/>
      <c r="O4108" s="8" t="s">
        <v>11388</v>
      </c>
      <c r="P4108" s="8" t="s">
        <v>11389</v>
      </c>
      <c r="Q4108" s="8" t="s">
        <v>15139</v>
      </c>
      <c r="R4108" s="8" t="s">
        <v>11986</v>
      </c>
      <c r="S4108" s="8" t="s">
        <v>23805</v>
      </c>
      <c r="T4108" s="20" t="s">
        <v>10695</v>
      </c>
      <c r="Y4108" s="8" t="s">
        <v>11393</v>
      </c>
      <c r="AA4108" s="19">
        <v>44645</v>
      </c>
      <c r="AB4108" s="19"/>
      <c r="AC4108" s="19"/>
      <c r="AD4108" s="19"/>
      <c r="AG4108" s="8" t="s">
        <v>11587</v>
      </c>
      <c r="AH4108" s="8" t="s">
        <v>11393</v>
      </c>
      <c r="AI4108" s="1" t="s">
        <v>23805</v>
      </c>
      <c r="AJ4108" s="8" t="s">
        <v>10694</v>
      </c>
      <c r="AK4108" s="8" t="s">
        <v>23805</v>
      </c>
      <c r="AL4108" s="8" t="s">
        <v>11582</v>
      </c>
      <c r="AM4108" s="8" t="s">
        <v>11583</v>
      </c>
      <c r="AN4108" s="8" t="s">
        <v>11422</v>
      </c>
      <c r="AO4108" s="8">
        <v>1</v>
      </c>
      <c r="AP4108" s="8">
        <v>0</v>
      </c>
      <c r="AQ4108" s="8" t="s">
        <v>16698</v>
      </c>
      <c r="AR4108" s="8" t="str">
        <f t="shared" si="64"/>
        <v>Other</v>
      </c>
    </row>
    <row r="4109" spans="1:44" s="8" customFormat="1">
      <c r="A4109" s="19">
        <v>44634.5136921296</v>
      </c>
      <c r="B4109" s="19">
        <v>44634.5136921296</v>
      </c>
      <c r="C4109" s="8" t="s">
        <v>23806</v>
      </c>
      <c r="E4109" s="8" t="s">
        <v>5</v>
      </c>
      <c r="G4109" s="15">
        <v>2000</v>
      </c>
      <c r="H4109" s="15">
        <v>0</v>
      </c>
      <c r="I4109" s="15">
        <v>2000</v>
      </c>
      <c r="J4109" s="15"/>
      <c r="K4109" s="15">
        <v>0</v>
      </c>
      <c r="L4109" s="8" t="s">
        <v>11386</v>
      </c>
      <c r="M4109" s="8" t="s">
        <v>11387</v>
      </c>
      <c r="N4109" s="20"/>
      <c r="O4109" s="8" t="s">
        <v>11388</v>
      </c>
      <c r="P4109" s="8" t="s">
        <v>11554</v>
      </c>
      <c r="Q4109" s="8" t="s">
        <v>21957</v>
      </c>
      <c r="R4109" s="8" t="s">
        <v>23807</v>
      </c>
      <c r="S4109" s="8" t="s">
        <v>23638</v>
      </c>
      <c r="T4109" s="20" t="s">
        <v>23808</v>
      </c>
      <c r="U4109" s="8" t="s">
        <v>23809</v>
      </c>
      <c r="V4109" s="8" t="s">
        <v>23638</v>
      </c>
      <c r="Y4109" s="8" t="s">
        <v>11393</v>
      </c>
      <c r="AA4109" s="19"/>
      <c r="AB4109" s="19"/>
      <c r="AC4109" s="19"/>
      <c r="AD4109" s="19"/>
      <c r="AG4109" s="8" t="s">
        <v>11412</v>
      </c>
      <c r="AH4109" s="8" t="s">
        <v>11393</v>
      </c>
      <c r="AI4109" s="1" t="s">
        <v>23638</v>
      </c>
      <c r="AJ4109" s="8" t="s">
        <v>23806</v>
      </c>
      <c r="AK4109" s="8" t="s">
        <v>23638</v>
      </c>
      <c r="AL4109" s="8" t="s">
        <v>11395</v>
      </c>
      <c r="AM4109" s="8" t="s">
        <v>11401</v>
      </c>
      <c r="AN4109" s="8" t="s">
        <v>11397</v>
      </c>
      <c r="AO4109" s="8">
        <v>1</v>
      </c>
      <c r="AP4109" s="8" t="s">
        <v>16698</v>
      </c>
      <c r="AQ4109" s="8" t="s">
        <v>16698</v>
      </c>
      <c r="AR4109" s="8" t="str">
        <f t="shared" si="64"/>
        <v>Multi-Art Form</v>
      </c>
    </row>
    <row r="4110" spans="1:44" s="8" customFormat="1">
      <c r="A4110" s="19">
        <v>44634.475601851896</v>
      </c>
      <c r="B4110" s="19">
        <v>44634.475601851896</v>
      </c>
      <c r="C4110" s="8" t="s">
        <v>23810</v>
      </c>
      <c r="E4110" s="8" t="s">
        <v>5</v>
      </c>
      <c r="G4110" s="15">
        <v>2000</v>
      </c>
      <c r="H4110" s="15">
        <v>0</v>
      </c>
      <c r="I4110" s="15">
        <v>2000</v>
      </c>
      <c r="J4110" s="15"/>
      <c r="K4110" s="15">
        <v>0</v>
      </c>
      <c r="L4110" s="8" t="s">
        <v>11386</v>
      </c>
      <c r="M4110" s="8" t="s">
        <v>11387</v>
      </c>
      <c r="N4110" s="20"/>
      <c r="O4110" s="8" t="s">
        <v>11388</v>
      </c>
      <c r="P4110" s="8" t="s">
        <v>11554</v>
      </c>
      <c r="Q4110" s="8" t="s">
        <v>14412</v>
      </c>
      <c r="R4110" s="8" t="s">
        <v>23811</v>
      </c>
      <c r="S4110" s="8" t="s">
        <v>23812</v>
      </c>
      <c r="T4110" s="20" t="s">
        <v>23813</v>
      </c>
      <c r="Y4110" s="8" t="s">
        <v>11393</v>
      </c>
      <c r="AA4110" s="19"/>
      <c r="AB4110" s="19"/>
      <c r="AC4110" s="19"/>
      <c r="AD4110" s="19"/>
      <c r="AG4110" s="8" t="s">
        <v>11394</v>
      </c>
      <c r="AH4110" s="8" t="s">
        <v>11393</v>
      </c>
      <c r="AI4110" s="1" t="s">
        <v>23812</v>
      </c>
      <c r="AJ4110" s="8" t="s">
        <v>23810</v>
      </c>
      <c r="AK4110" s="8" t="s">
        <v>23812</v>
      </c>
      <c r="AL4110" s="8" t="s">
        <v>11395</v>
      </c>
      <c r="AM4110" s="8" t="s">
        <v>12392</v>
      </c>
      <c r="AN4110" s="8" t="s">
        <v>11397</v>
      </c>
      <c r="AO4110" s="8">
        <v>1</v>
      </c>
      <c r="AP4110" s="8" t="s">
        <v>16698</v>
      </c>
      <c r="AQ4110" s="8" t="s">
        <v>16698</v>
      </c>
      <c r="AR4110" s="8" t="str">
        <f t="shared" si="64"/>
        <v>Music</v>
      </c>
    </row>
    <row r="4111" spans="1:44" s="8" customFormat="1">
      <c r="A4111" s="19">
        <v>44634.467662037001</v>
      </c>
      <c r="B4111" s="19">
        <v>44634.467662037001</v>
      </c>
      <c r="C4111" s="8" t="s">
        <v>10696</v>
      </c>
      <c r="E4111" s="8" t="s">
        <v>5</v>
      </c>
      <c r="G4111" s="15">
        <v>1999</v>
      </c>
      <c r="H4111" s="15">
        <v>0</v>
      </c>
      <c r="I4111" s="15">
        <v>1999</v>
      </c>
      <c r="J4111" s="15">
        <v>1999</v>
      </c>
      <c r="K4111" s="15">
        <v>0</v>
      </c>
      <c r="L4111" s="8" t="s">
        <v>11386</v>
      </c>
      <c r="M4111" s="8" t="s">
        <v>11387</v>
      </c>
      <c r="N4111" s="20"/>
      <c r="O4111" s="8" t="s">
        <v>11388</v>
      </c>
      <c r="P4111" s="8" t="s">
        <v>11389</v>
      </c>
      <c r="Q4111" s="8" t="s">
        <v>21035</v>
      </c>
      <c r="R4111" s="8" t="s">
        <v>12378</v>
      </c>
      <c r="S4111" s="8" t="s">
        <v>23814</v>
      </c>
      <c r="T4111" s="20" t="s">
        <v>10697</v>
      </c>
      <c r="Y4111" s="8" t="s">
        <v>11393</v>
      </c>
      <c r="AA4111" s="19">
        <v>44645</v>
      </c>
      <c r="AB4111" s="19"/>
      <c r="AC4111" s="19"/>
      <c r="AD4111" s="19"/>
      <c r="AG4111" s="8" t="s">
        <v>11587</v>
      </c>
      <c r="AH4111" s="8" t="s">
        <v>11393</v>
      </c>
      <c r="AI4111" s="1" t="s">
        <v>23814</v>
      </c>
      <c r="AJ4111" s="8" t="s">
        <v>10696</v>
      </c>
      <c r="AK4111" s="8" t="s">
        <v>23814</v>
      </c>
      <c r="AL4111" s="8" t="s">
        <v>11682</v>
      </c>
      <c r="AM4111" s="8" t="s">
        <v>12673</v>
      </c>
      <c r="AN4111" s="8" t="s">
        <v>11577</v>
      </c>
      <c r="AO4111" s="8">
        <v>1</v>
      </c>
      <c r="AP4111" s="8">
        <v>0</v>
      </c>
      <c r="AQ4111" s="8" t="s">
        <v>16698</v>
      </c>
      <c r="AR4111" s="8" t="str">
        <f t="shared" si="64"/>
        <v>Other</v>
      </c>
    </row>
    <row r="4112" spans="1:44" s="8" customFormat="1">
      <c r="A4112" s="19">
        <v>44634.468784722201</v>
      </c>
      <c r="B4112" s="19">
        <v>44634.468784722201</v>
      </c>
      <c r="C4112" s="8" t="s">
        <v>10698</v>
      </c>
      <c r="E4112" s="8" t="s">
        <v>5</v>
      </c>
      <c r="G4112" s="15">
        <v>2000</v>
      </c>
      <c r="H4112" s="15">
        <v>0</v>
      </c>
      <c r="I4112" s="15">
        <v>2000</v>
      </c>
      <c r="J4112" s="15">
        <v>2000</v>
      </c>
      <c r="K4112" s="15">
        <v>0</v>
      </c>
      <c r="L4112" s="8" t="s">
        <v>11386</v>
      </c>
      <c r="M4112" s="8" t="s">
        <v>11387</v>
      </c>
      <c r="N4112" s="8" t="s">
        <v>23815</v>
      </c>
      <c r="O4112" s="8" t="s">
        <v>11388</v>
      </c>
      <c r="P4112" s="8" t="s">
        <v>11389</v>
      </c>
      <c r="Q4112" s="8" t="s">
        <v>23816</v>
      </c>
      <c r="R4112" s="8" t="s">
        <v>23817</v>
      </c>
      <c r="S4112" s="8" t="s">
        <v>23818</v>
      </c>
      <c r="T4112" s="8" t="s">
        <v>10699</v>
      </c>
      <c r="Y4112" s="8" t="s">
        <v>11393</v>
      </c>
      <c r="AA4112" s="19">
        <v>44637</v>
      </c>
      <c r="AB4112" s="19"/>
      <c r="AC4112" s="19"/>
      <c r="AD4112" s="19"/>
      <c r="AH4112" s="8" t="s">
        <v>11393</v>
      </c>
      <c r="AI4112" s="1" t="s">
        <v>23805</v>
      </c>
      <c r="AJ4112" s="8" t="s">
        <v>10698</v>
      </c>
      <c r="AK4112" s="8" t="s">
        <v>23805</v>
      </c>
      <c r="AL4112" s="8" t="s">
        <v>11582</v>
      </c>
      <c r="AM4112" s="8" t="s">
        <v>11583</v>
      </c>
      <c r="AN4112" s="8" t="s">
        <v>11422</v>
      </c>
      <c r="AO4112" s="8">
        <v>1</v>
      </c>
      <c r="AP4112" s="8">
        <v>0</v>
      </c>
      <c r="AQ4112" s="8">
        <v>0</v>
      </c>
      <c r="AR4112" s="8">
        <f t="shared" si="64"/>
        <v>0</v>
      </c>
    </row>
    <row r="4113" spans="1:44" s="8" customFormat="1">
      <c r="A4113" s="19">
        <v>44634.5056944444</v>
      </c>
      <c r="B4113" s="19">
        <v>44634.5056944444</v>
      </c>
      <c r="C4113" s="8" t="s">
        <v>10700</v>
      </c>
      <c r="E4113" s="8" t="s">
        <v>5</v>
      </c>
      <c r="G4113" s="15">
        <v>2000</v>
      </c>
      <c r="H4113" s="15">
        <v>0</v>
      </c>
      <c r="I4113" s="15">
        <v>2000</v>
      </c>
      <c r="J4113" s="15">
        <v>2000</v>
      </c>
      <c r="K4113" s="15">
        <v>0</v>
      </c>
      <c r="L4113" s="8" t="s">
        <v>11386</v>
      </c>
      <c r="M4113" s="8" t="s">
        <v>11387</v>
      </c>
      <c r="N4113" s="20"/>
      <c r="O4113" s="8" t="s">
        <v>11388</v>
      </c>
      <c r="P4113" s="8" t="s">
        <v>11389</v>
      </c>
      <c r="Q4113" s="8" t="s">
        <v>23819</v>
      </c>
      <c r="R4113" s="8" t="s">
        <v>23820</v>
      </c>
      <c r="S4113" s="8" t="s">
        <v>23821</v>
      </c>
      <c r="T4113" s="20" t="s">
        <v>10701</v>
      </c>
      <c r="U4113" s="8" t="s">
        <v>10701</v>
      </c>
      <c r="V4113" s="8" t="s">
        <v>23821</v>
      </c>
      <c r="Y4113" s="8" t="s">
        <v>11393</v>
      </c>
      <c r="AA4113" s="19">
        <v>44641</v>
      </c>
      <c r="AB4113" s="19"/>
      <c r="AC4113" s="19"/>
      <c r="AD4113" s="19"/>
      <c r="AG4113" s="8" t="s">
        <v>11442</v>
      </c>
      <c r="AH4113" s="8" t="s">
        <v>11393</v>
      </c>
      <c r="AI4113" s="1" t="s">
        <v>23821</v>
      </c>
      <c r="AJ4113" s="8" t="s">
        <v>10700</v>
      </c>
      <c r="AK4113" s="8" t="s">
        <v>23821</v>
      </c>
      <c r="AL4113" s="8" t="s">
        <v>11395</v>
      </c>
      <c r="AM4113" s="8" t="s">
        <v>11401</v>
      </c>
      <c r="AN4113" s="8" t="s">
        <v>11397</v>
      </c>
      <c r="AO4113" s="8">
        <v>1</v>
      </c>
      <c r="AP4113" s="8" t="s">
        <v>16698</v>
      </c>
      <c r="AQ4113" s="8" t="s">
        <v>16698</v>
      </c>
      <c r="AR4113" s="8" t="str">
        <f t="shared" si="64"/>
        <v>Visual Arts</v>
      </c>
    </row>
    <row r="4114" spans="1:44" s="8" customFormat="1">
      <c r="A4114" s="19">
        <v>44634.472789351901</v>
      </c>
      <c r="B4114" s="19">
        <v>44634.472789351901</v>
      </c>
      <c r="C4114" s="8" t="s">
        <v>10702</v>
      </c>
      <c r="E4114" s="8" t="s">
        <v>5</v>
      </c>
      <c r="G4114" s="15">
        <v>2000</v>
      </c>
      <c r="H4114" s="15">
        <v>0</v>
      </c>
      <c r="I4114" s="15">
        <v>2000</v>
      </c>
      <c r="J4114" s="15">
        <v>2000</v>
      </c>
      <c r="K4114" s="15">
        <v>0</v>
      </c>
      <c r="L4114" s="8" t="s">
        <v>11386</v>
      </c>
      <c r="M4114" s="8" t="s">
        <v>16693</v>
      </c>
      <c r="N4114" s="8" t="s">
        <v>1974</v>
      </c>
      <c r="O4114" s="8" t="s">
        <v>11388</v>
      </c>
      <c r="P4114" s="8" t="s">
        <v>11389</v>
      </c>
      <c r="Q4114" s="8" t="s">
        <v>12035</v>
      </c>
      <c r="R4114" s="8" t="s">
        <v>13171</v>
      </c>
      <c r="S4114" s="8" t="s">
        <v>14332</v>
      </c>
      <c r="T4114" s="8" t="s">
        <v>1975</v>
      </c>
      <c r="Y4114" s="8" t="s">
        <v>11393</v>
      </c>
      <c r="AA4114" s="19">
        <v>44637</v>
      </c>
      <c r="AB4114" s="19"/>
      <c r="AC4114" s="19"/>
      <c r="AD4114" s="19"/>
      <c r="AH4114" s="8" t="s">
        <v>11393</v>
      </c>
      <c r="AI4114" s="1" t="s">
        <v>14332</v>
      </c>
      <c r="AJ4114" s="8" t="s">
        <v>10702</v>
      </c>
      <c r="AK4114" s="8" t="s">
        <v>14332</v>
      </c>
      <c r="AL4114" s="8" t="s">
        <v>11575</v>
      </c>
      <c r="AM4114" s="8" t="s">
        <v>11576</v>
      </c>
      <c r="AN4114" s="8" t="s">
        <v>11577</v>
      </c>
      <c r="AO4114" s="8">
        <v>1</v>
      </c>
      <c r="AP4114" s="8" t="s">
        <v>11394</v>
      </c>
      <c r="AQ4114" s="8" t="s">
        <v>11394</v>
      </c>
      <c r="AR4114" s="8" t="str">
        <f t="shared" si="64"/>
        <v>Music</v>
      </c>
    </row>
    <row r="4115" spans="1:44" s="8" customFormat="1">
      <c r="A4115" s="19">
        <v>44634.474826388898</v>
      </c>
      <c r="B4115" s="19">
        <v>44634.474826388898</v>
      </c>
      <c r="C4115" s="8" t="s">
        <v>23822</v>
      </c>
      <c r="E4115" s="8" t="s">
        <v>5</v>
      </c>
      <c r="G4115" s="15">
        <v>2000</v>
      </c>
      <c r="H4115" s="15">
        <v>0</v>
      </c>
      <c r="I4115" s="15">
        <v>2000</v>
      </c>
      <c r="J4115" s="15"/>
      <c r="K4115" s="15">
        <v>0</v>
      </c>
      <c r="L4115" s="8" t="s">
        <v>11386</v>
      </c>
      <c r="M4115" s="8" t="s">
        <v>11387</v>
      </c>
      <c r="N4115" s="20"/>
      <c r="O4115" s="8" t="s">
        <v>11388</v>
      </c>
      <c r="P4115" s="8" t="s">
        <v>11554</v>
      </c>
      <c r="Q4115" s="8" t="s">
        <v>11728</v>
      </c>
      <c r="R4115" s="8" t="s">
        <v>23823</v>
      </c>
      <c r="S4115" s="8" t="s">
        <v>23824</v>
      </c>
      <c r="T4115" s="20" t="s">
        <v>23825</v>
      </c>
      <c r="Y4115" s="8" t="s">
        <v>11393</v>
      </c>
      <c r="AA4115" s="19"/>
      <c r="AB4115" s="19"/>
      <c r="AC4115" s="19"/>
      <c r="AD4115" s="19"/>
      <c r="AG4115" s="8" t="s">
        <v>11394</v>
      </c>
      <c r="AH4115" s="8" t="s">
        <v>11393</v>
      </c>
      <c r="AI4115" s="1" t="s">
        <v>23824</v>
      </c>
      <c r="AJ4115" s="8" t="s">
        <v>23822</v>
      </c>
      <c r="AK4115" s="8" t="s">
        <v>23824</v>
      </c>
      <c r="AL4115" s="8" t="s">
        <v>11575</v>
      </c>
      <c r="AM4115" s="8" t="s">
        <v>11675</v>
      </c>
      <c r="AN4115" s="8" t="s">
        <v>11577</v>
      </c>
      <c r="AO4115" s="8">
        <v>1</v>
      </c>
      <c r="AP4115" s="8" t="s">
        <v>16698</v>
      </c>
      <c r="AQ4115" s="8" t="s">
        <v>16698</v>
      </c>
      <c r="AR4115" s="8" t="str">
        <f t="shared" si="64"/>
        <v>Music</v>
      </c>
    </row>
    <row r="4116" spans="1:44" s="8" customFormat="1">
      <c r="A4116" s="19">
        <v>44634.467789351896</v>
      </c>
      <c r="B4116" s="19">
        <v>44634.467789351896</v>
      </c>
      <c r="C4116" s="8" t="s">
        <v>10703</v>
      </c>
      <c r="E4116" s="8" t="s">
        <v>5</v>
      </c>
      <c r="G4116" s="15">
        <v>2000</v>
      </c>
      <c r="H4116" s="15">
        <v>0</v>
      </c>
      <c r="I4116" s="15">
        <v>2000</v>
      </c>
      <c r="J4116" s="15">
        <v>2000</v>
      </c>
      <c r="K4116" s="15">
        <v>0</v>
      </c>
      <c r="L4116" s="8" t="s">
        <v>11386</v>
      </c>
      <c r="M4116" s="8" t="s">
        <v>16693</v>
      </c>
      <c r="N4116" s="8" t="s">
        <v>737</v>
      </c>
      <c r="O4116" s="8" t="s">
        <v>11388</v>
      </c>
      <c r="P4116" s="8" t="s">
        <v>11389</v>
      </c>
      <c r="Q4116" s="8" t="s">
        <v>14832</v>
      </c>
      <c r="R4116" s="8" t="s">
        <v>13258</v>
      </c>
      <c r="S4116" s="8" t="s">
        <v>14833</v>
      </c>
      <c r="T4116" s="8" t="s">
        <v>738</v>
      </c>
      <c r="Y4116" s="8" t="s">
        <v>11393</v>
      </c>
      <c r="AA4116" s="19">
        <v>44637</v>
      </c>
      <c r="AB4116" s="19"/>
      <c r="AC4116" s="19"/>
      <c r="AD4116" s="19"/>
      <c r="AH4116" s="8" t="s">
        <v>11393</v>
      </c>
      <c r="AI4116" s="1" t="s">
        <v>14833</v>
      </c>
      <c r="AJ4116" s="8" t="s">
        <v>10703</v>
      </c>
      <c r="AK4116" s="8" t="s">
        <v>14833</v>
      </c>
      <c r="AL4116" s="8" t="s">
        <v>11478</v>
      </c>
      <c r="AM4116" s="8" t="s">
        <v>11548</v>
      </c>
      <c r="AN4116" s="8" t="s">
        <v>11472</v>
      </c>
      <c r="AO4116" s="8">
        <v>1</v>
      </c>
      <c r="AP4116" s="8" t="s">
        <v>11394</v>
      </c>
      <c r="AQ4116" s="8" t="s">
        <v>11394</v>
      </c>
      <c r="AR4116" s="8" t="str">
        <f t="shared" si="64"/>
        <v>Music</v>
      </c>
    </row>
    <row r="4117" spans="1:44" s="8" customFormat="1">
      <c r="A4117" s="19">
        <v>44634.472291666701</v>
      </c>
      <c r="B4117" s="19">
        <v>44634.472291666701</v>
      </c>
      <c r="C4117" s="8" t="s">
        <v>10704</v>
      </c>
      <c r="E4117" s="8" t="s">
        <v>5</v>
      </c>
      <c r="G4117" s="15">
        <v>2000</v>
      </c>
      <c r="H4117" s="15">
        <v>0</v>
      </c>
      <c r="I4117" s="15">
        <v>2000</v>
      </c>
      <c r="J4117" s="15">
        <v>2000</v>
      </c>
      <c r="K4117" s="15">
        <v>0</v>
      </c>
      <c r="L4117" s="8" t="s">
        <v>11386</v>
      </c>
      <c r="M4117" s="8" t="s">
        <v>11387</v>
      </c>
      <c r="N4117" s="20"/>
      <c r="O4117" s="8" t="s">
        <v>11388</v>
      </c>
      <c r="P4117" s="8" t="s">
        <v>11389</v>
      </c>
      <c r="Q4117" s="8" t="s">
        <v>23826</v>
      </c>
      <c r="R4117" s="8" t="s">
        <v>23827</v>
      </c>
      <c r="S4117" s="8" t="s">
        <v>23828</v>
      </c>
      <c r="T4117" s="20" t="s">
        <v>10705</v>
      </c>
      <c r="Y4117" s="8" t="s">
        <v>11393</v>
      </c>
      <c r="AA4117" s="19">
        <v>44645</v>
      </c>
      <c r="AB4117" s="19"/>
      <c r="AC4117" s="19"/>
      <c r="AD4117" s="19"/>
      <c r="AG4117" s="8" t="s">
        <v>11412</v>
      </c>
      <c r="AH4117" s="8" t="s">
        <v>11393</v>
      </c>
      <c r="AI4117" s="1" t="s">
        <v>18783</v>
      </c>
      <c r="AJ4117" s="8" t="s">
        <v>10704</v>
      </c>
      <c r="AK4117" s="8" t="s">
        <v>18783</v>
      </c>
      <c r="AL4117" s="8" t="s">
        <v>11478</v>
      </c>
      <c r="AM4117" s="8" t="s">
        <v>11548</v>
      </c>
      <c r="AN4117" s="8" t="s">
        <v>11472</v>
      </c>
      <c r="AO4117" s="8">
        <v>1</v>
      </c>
      <c r="AP4117" s="8" t="s">
        <v>16698</v>
      </c>
      <c r="AQ4117" s="8" t="s">
        <v>16698</v>
      </c>
      <c r="AR4117" s="8" t="str">
        <f t="shared" si="64"/>
        <v>Multi-Art Form</v>
      </c>
    </row>
    <row r="4118" spans="1:44" s="8" customFormat="1">
      <c r="A4118" s="19">
        <v>44634.478750000002</v>
      </c>
      <c r="B4118" s="19">
        <v>44634.478750000002</v>
      </c>
      <c r="C4118" s="8" t="s">
        <v>10706</v>
      </c>
      <c r="E4118" s="8" t="s">
        <v>5</v>
      </c>
      <c r="G4118" s="15">
        <v>1000</v>
      </c>
      <c r="H4118" s="15">
        <v>0</v>
      </c>
      <c r="I4118" s="15">
        <v>1000</v>
      </c>
      <c r="J4118" s="15">
        <v>1000</v>
      </c>
      <c r="K4118" s="15">
        <v>0</v>
      </c>
      <c r="L4118" s="8" t="s">
        <v>11386</v>
      </c>
      <c r="M4118" s="8" t="s">
        <v>16693</v>
      </c>
      <c r="N4118" s="8" t="s">
        <v>3084</v>
      </c>
      <c r="O4118" s="8" t="s">
        <v>11388</v>
      </c>
      <c r="P4118" s="8" t="s">
        <v>11389</v>
      </c>
      <c r="Q4118" s="8" t="s">
        <v>12732</v>
      </c>
      <c r="R4118" s="8" t="s">
        <v>13285</v>
      </c>
      <c r="S4118" s="8" t="s">
        <v>13286</v>
      </c>
      <c r="T4118" s="8" t="s">
        <v>3085</v>
      </c>
      <c r="Y4118" s="8" t="s">
        <v>11393</v>
      </c>
      <c r="AA4118" s="19">
        <v>44637</v>
      </c>
      <c r="AB4118" s="19"/>
      <c r="AC4118" s="19"/>
      <c r="AD4118" s="19"/>
      <c r="AH4118" s="8" t="s">
        <v>11393</v>
      </c>
      <c r="AI4118" s="1" t="s">
        <v>13287</v>
      </c>
      <c r="AJ4118" s="8" t="s">
        <v>10706</v>
      </c>
      <c r="AK4118" s="8" t="s">
        <v>13287</v>
      </c>
      <c r="AL4118" s="8" t="s">
        <v>11395</v>
      </c>
      <c r="AM4118" s="8" t="s">
        <v>11483</v>
      </c>
      <c r="AN4118" s="8" t="s">
        <v>11397</v>
      </c>
      <c r="AO4118" s="8">
        <v>1</v>
      </c>
      <c r="AP4118" s="8" t="s">
        <v>11394</v>
      </c>
      <c r="AQ4118" s="8" t="s">
        <v>11394</v>
      </c>
      <c r="AR4118" s="8" t="str">
        <f t="shared" si="64"/>
        <v>Music</v>
      </c>
    </row>
    <row r="4119" spans="1:44" s="8" customFormat="1">
      <c r="A4119" s="19">
        <v>44634.536886574097</v>
      </c>
      <c r="B4119" s="19">
        <v>44634.536886574097</v>
      </c>
      <c r="C4119" s="8" t="s">
        <v>10707</v>
      </c>
      <c r="E4119" s="8" t="s">
        <v>5</v>
      </c>
      <c r="G4119" s="15">
        <v>1000</v>
      </c>
      <c r="H4119" s="15">
        <v>0</v>
      </c>
      <c r="I4119" s="15">
        <v>1000</v>
      </c>
      <c r="J4119" s="15">
        <v>1000</v>
      </c>
      <c r="K4119" s="15">
        <v>0</v>
      </c>
      <c r="L4119" s="8" t="s">
        <v>11386</v>
      </c>
      <c r="M4119" s="8" t="s">
        <v>11387</v>
      </c>
      <c r="N4119" s="20"/>
      <c r="O4119" s="8" t="s">
        <v>11388</v>
      </c>
      <c r="P4119" s="8" t="s">
        <v>11389</v>
      </c>
      <c r="Q4119" s="8" t="s">
        <v>12096</v>
      </c>
      <c r="R4119" s="8" t="s">
        <v>15666</v>
      </c>
      <c r="S4119" s="8" t="s">
        <v>23829</v>
      </c>
      <c r="T4119" s="20" t="s">
        <v>10708</v>
      </c>
      <c r="Y4119" s="8" t="s">
        <v>11393</v>
      </c>
      <c r="AA4119" s="19">
        <v>44641</v>
      </c>
      <c r="AB4119" s="19"/>
      <c r="AC4119" s="19"/>
      <c r="AD4119" s="19"/>
      <c r="AG4119" s="8" t="s">
        <v>11394</v>
      </c>
      <c r="AH4119" s="8" t="s">
        <v>11393</v>
      </c>
      <c r="AI4119" s="1" t="s">
        <v>23829</v>
      </c>
      <c r="AJ4119" s="8" t="s">
        <v>10707</v>
      </c>
      <c r="AK4119" s="8" t="s">
        <v>23829</v>
      </c>
      <c r="AL4119" s="8" t="s">
        <v>11854</v>
      </c>
      <c r="AM4119" s="8" t="s">
        <v>11855</v>
      </c>
      <c r="AN4119" s="8" t="s">
        <v>11429</v>
      </c>
      <c r="AO4119" s="8">
        <v>1</v>
      </c>
      <c r="AP4119" s="8" t="s">
        <v>16698</v>
      </c>
      <c r="AQ4119" s="8" t="s">
        <v>16698</v>
      </c>
      <c r="AR4119" s="8" t="str">
        <f t="shared" si="64"/>
        <v>Music</v>
      </c>
    </row>
    <row r="4120" spans="1:44" s="8" customFormat="1">
      <c r="A4120" s="19">
        <v>44634.532002314802</v>
      </c>
      <c r="B4120" s="19">
        <v>44634.532002314802</v>
      </c>
      <c r="C4120" s="8" t="s">
        <v>10709</v>
      </c>
      <c r="E4120" s="8" t="s">
        <v>5</v>
      </c>
      <c r="G4120" s="15">
        <v>2000</v>
      </c>
      <c r="H4120" s="15">
        <v>0</v>
      </c>
      <c r="I4120" s="15">
        <v>2000</v>
      </c>
      <c r="J4120" s="15">
        <v>2000</v>
      </c>
      <c r="K4120" s="15">
        <v>0</v>
      </c>
      <c r="L4120" s="8" t="s">
        <v>11386</v>
      </c>
      <c r="M4120" s="8" t="s">
        <v>11387</v>
      </c>
      <c r="N4120" s="20"/>
      <c r="O4120" s="8" t="s">
        <v>11388</v>
      </c>
      <c r="P4120" s="8" t="s">
        <v>11389</v>
      </c>
      <c r="Q4120" s="8" t="s">
        <v>16526</v>
      </c>
      <c r="R4120" s="8" t="s">
        <v>15793</v>
      </c>
      <c r="S4120" s="8" t="s">
        <v>23830</v>
      </c>
      <c r="T4120" s="20" t="s">
        <v>10710</v>
      </c>
      <c r="U4120" s="8" t="s">
        <v>10710</v>
      </c>
      <c r="V4120" s="8" t="s">
        <v>23830</v>
      </c>
      <c r="Y4120" s="8" t="s">
        <v>11393</v>
      </c>
      <c r="AA4120" s="19">
        <v>44645</v>
      </c>
      <c r="AB4120" s="19"/>
      <c r="AC4120" s="19"/>
      <c r="AD4120" s="19"/>
      <c r="AG4120" s="8" t="s">
        <v>11412</v>
      </c>
      <c r="AH4120" s="8" t="s">
        <v>11393</v>
      </c>
      <c r="AI4120" s="1" t="s">
        <v>23830</v>
      </c>
      <c r="AJ4120" s="8" t="s">
        <v>10709</v>
      </c>
      <c r="AK4120" s="8" t="s">
        <v>23830</v>
      </c>
      <c r="AL4120" s="8" t="s">
        <v>11395</v>
      </c>
      <c r="AM4120" s="8" t="s">
        <v>12392</v>
      </c>
      <c r="AN4120" s="8" t="s">
        <v>11397</v>
      </c>
      <c r="AO4120" s="8">
        <v>1</v>
      </c>
      <c r="AP4120" s="8" t="s">
        <v>16698</v>
      </c>
      <c r="AQ4120" s="8" t="s">
        <v>16698</v>
      </c>
      <c r="AR4120" s="8" t="str">
        <f t="shared" si="64"/>
        <v>Multi-Art Form</v>
      </c>
    </row>
    <row r="4121" spans="1:44" s="8" customFormat="1">
      <c r="A4121" s="19">
        <v>44634.581307870401</v>
      </c>
      <c r="B4121" s="19">
        <v>44634.581307870401</v>
      </c>
      <c r="C4121" s="8" t="s">
        <v>10711</v>
      </c>
      <c r="E4121" s="8" t="s">
        <v>5</v>
      </c>
      <c r="G4121" s="15">
        <v>2000</v>
      </c>
      <c r="H4121" s="15">
        <v>0</v>
      </c>
      <c r="I4121" s="15">
        <v>2000</v>
      </c>
      <c r="J4121" s="15">
        <v>2000</v>
      </c>
      <c r="K4121" s="15">
        <v>0</v>
      </c>
      <c r="L4121" s="8" t="s">
        <v>11386</v>
      </c>
      <c r="M4121" s="8" t="s">
        <v>11387</v>
      </c>
      <c r="N4121" s="20"/>
      <c r="O4121" s="8" t="s">
        <v>11388</v>
      </c>
      <c r="P4121" s="8" t="s">
        <v>11389</v>
      </c>
      <c r="Q4121" s="8" t="s">
        <v>14874</v>
      </c>
      <c r="R4121" s="8" t="s">
        <v>12161</v>
      </c>
      <c r="S4121" s="8" t="s">
        <v>23831</v>
      </c>
      <c r="T4121" s="20" t="s">
        <v>10712</v>
      </c>
      <c r="Y4121" s="8" t="s">
        <v>11393</v>
      </c>
      <c r="AA4121" s="19">
        <v>44643</v>
      </c>
      <c r="AB4121" s="19"/>
      <c r="AC4121" s="19"/>
      <c r="AD4121" s="19"/>
      <c r="AG4121" s="8" t="s">
        <v>11587</v>
      </c>
      <c r="AH4121" s="8" t="s">
        <v>11393</v>
      </c>
      <c r="AI4121" s="1" t="s">
        <v>23831</v>
      </c>
      <c r="AJ4121" s="8" t="s">
        <v>10711</v>
      </c>
      <c r="AK4121" s="8" t="s">
        <v>23831</v>
      </c>
      <c r="AL4121" s="8" t="s">
        <v>11575</v>
      </c>
      <c r="AM4121" s="8" t="s">
        <v>11675</v>
      </c>
      <c r="AN4121" s="8" t="s">
        <v>11577</v>
      </c>
      <c r="AO4121" s="8">
        <v>1</v>
      </c>
      <c r="AP4121" s="8">
        <v>0</v>
      </c>
      <c r="AQ4121" s="8" t="s">
        <v>16698</v>
      </c>
      <c r="AR4121" s="8" t="str">
        <f t="shared" si="64"/>
        <v>Other</v>
      </c>
    </row>
    <row r="4122" spans="1:44" s="8" customFormat="1">
      <c r="A4122" s="19">
        <v>44634.489155092597</v>
      </c>
      <c r="B4122" s="19">
        <v>44634.489155092597</v>
      </c>
      <c r="C4122" s="8" t="s">
        <v>23832</v>
      </c>
      <c r="E4122" s="8" t="s">
        <v>5</v>
      </c>
      <c r="G4122" s="15">
        <v>2000</v>
      </c>
      <c r="H4122" s="15">
        <v>0</v>
      </c>
      <c r="I4122" s="15">
        <v>2000</v>
      </c>
      <c r="J4122" s="15"/>
      <c r="K4122" s="15">
        <v>0</v>
      </c>
      <c r="L4122" s="8" t="s">
        <v>11386</v>
      </c>
      <c r="M4122" s="8" t="s">
        <v>11387</v>
      </c>
      <c r="N4122" s="20"/>
      <c r="O4122" s="8" t="s">
        <v>11388</v>
      </c>
      <c r="P4122" s="8" t="s">
        <v>11554</v>
      </c>
      <c r="Q4122" s="8" t="s">
        <v>11572</v>
      </c>
      <c r="R4122" s="8" t="s">
        <v>13300</v>
      </c>
      <c r="S4122" s="8" t="s">
        <v>23833</v>
      </c>
      <c r="T4122" s="20" t="s">
        <v>532</v>
      </c>
      <c r="U4122" s="8" t="s">
        <v>532</v>
      </c>
      <c r="V4122" s="8" t="s">
        <v>23833</v>
      </c>
      <c r="Y4122" s="8" t="s">
        <v>11393</v>
      </c>
      <c r="AA4122" s="19"/>
      <c r="AB4122" s="19"/>
      <c r="AC4122" s="19"/>
      <c r="AD4122" s="19"/>
      <c r="AG4122" s="8" t="s">
        <v>11636</v>
      </c>
      <c r="AH4122" s="8" t="s">
        <v>11393</v>
      </c>
      <c r="AI4122" s="1" t="s">
        <v>23833</v>
      </c>
      <c r="AJ4122" s="8" t="s">
        <v>23832</v>
      </c>
      <c r="AK4122" s="8" t="s">
        <v>23833</v>
      </c>
      <c r="AL4122" s="8" t="s">
        <v>12024</v>
      </c>
      <c r="AM4122" s="8" t="s">
        <v>12013</v>
      </c>
      <c r="AN4122" s="8" t="s">
        <v>11466</v>
      </c>
      <c r="AO4122" s="8">
        <v>1</v>
      </c>
      <c r="AP4122" s="8" t="s">
        <v>11547</v>
      </c>
      <c r="AQ4122" s="8" t="s">
        <v>16698</v>
      </c>
      <c r="AR4122" s="8" t="str">
        <f t="shared" si="64"/>
        <v>Traditional Arts</v>
      </c>
    </row>
    <row r="4123" spans="1:44" s="8" customFormat="1">
      <c r="A4123" s="19">
        <v>44634.497094907398</v>
      </c>
      <c r="B4123" s="19">
        <v>44634.497094907398</v>
      </c>
      <c r="C4123" s="8" t="s">
        <v>10713</v>
      </c>
      <c r="E4123" s="8" t="s">
        <v>5</v>
      </c>
      <c r="G4123" s="15">
        <v>2000</v>
      </c>
      <c r="H4123" s="15">
        <v>0</v>
      </c>
      <c r="I4123" s="15">
        <v>2000</v>
      </c>
      <c r="J4123" s="15">
        <v>2000</v>
      </c>
      <c r="K4123" s="15">
        <v>0</v>
      </c>
      <c r="L4123" s="8" t="s">
        <v>11386</v>
      </c>
      <c r="M4123" s="8" t="s">
        <v>11387</v>
      </c>
      <c r="N4123" s="20"/>
      <c r="O4123" s="8" t="s">
        <v>11388</v>
      </c>
      <c r="P4123" s="8" t="s">
        <v>11389</v>
      </c>
      <c r="Q4123" s="8" t="s">
        <v>23834</v>
      </c>
      <c r="R4123" s="8" t="s">
        <v>23835</v>
      </c>
      <c r="S4123" s="8" t="s">
        <v>23836</v>
      </c>
      <c r="T4123" s="20" t="s">
        <v>10714</v>
      </c>
      <c r="Y4123" s="8" t="s">
        <v>11393</v>
      </c>
      <c r="AA4123" s="19">
        <v>44645</v>
      </c>
      <c r="AB4123" s="19"/>
      <c r="AC4123" s="19"/>
      <c r="AD4123" s="19"/>
      <c r="AG4123" s="8" t="s">
        <v>11442</v>
      </c>
      <c r="AH4123" s="8" t="s">
        <v>11393</v>
      </c>
      <c r="AI4123" s="1" t="s">
        <v>23836</v>
      </c>
      <c r="AJ4123" s="8" t="s">
        <v>10713</v>
      </c>
      <c r="AK4123" s="8" t="s">
        <v>23836</v>
      </c>
      <c r="AL4123" s="8" t="s">
        <v>11395</v>
      </c>
      <c r="AM4123" s="8" t="s">
        <v>11401</v>
      </c>
      <c r="AN4123" s="8" t="s">
        <v>11397</v>
      </c>
      <c r="AO4123" s="8">
        <v>1</v>
      </c>
      <c r="AP4123" s="8" t="s">
        <v>16698</v>
      </c>
      <c r="AQ4123" s="8" t="s">
        <v>16698</v>
      </c>
      <c r="AR4123" s="8" t="str">
        <f t="shared" si="64"/>
        <v>Visual Arts</v>
      </c>
    </row>
    <row r="4124" spans="1:44" s="8" customFormat="1">
      <c r="A4124" s="19">
        <v>44634.4905671296</v>
      </c>
      <c r="B4124" s="19">
        <v>44634.4905671296</v>
      </c>
      <c r="C4124" s="8" t="s">
        <v>10715</v>
      </c>
      <c r="E4124" s="8" t="s">
        <v>5</v>
      </c>
      <c r="G4124" s="15">
        <v>2000</v>
      </c>
      <c r="H4124" s="15">
        <v>0</v>
      </c>
      <c r="I4124" s="15">
        <v>2000</v>
      </c>
      <c r="J4124" s="15">
        <v>2000</v>
      </c>
      <c r="K4124" s="15">
        <v>0</v>
      </c>
      <c r="L4124" s="8" t="s">
        <v>11386</v>
      </c>
      <c r="M4124" s="8" t="s">
        <v>16693</v>
      </c>
      <c r="N4124" s="8" t="s">
        <v>2596</v>
      </c>
      <c r="O4124" s="8" t="s">
        <v>11388</v>
      </c>
      <c r="P4124" s="8" t="s">
        <v>11389</v>
      </c>
      <c r="Q4124" s="8" t="s">
        <v>12448</v>
      </c>
      <c r="R4124" s="8" t="s">
        <v>14714</v>
      </c>
      <c r="S4124" s="8" t="s">
        <v>14715</v>
      </c>
      <c r="T4124" s="8" t="s">
        <v>2597</v>
      </c>
      <c r="Y4124" s="8" t="s">
        <v>11393</v>
      </c>
      <c r="AA4124" s="19">
        <v>44637</v>
      </c>
      <c r="AB4124" s="19"/>
      <c r="AC4124" s="19"/>
      <c r="AD4124" s="19"/>
      <c r="AH4124" s="8" t="s">
        <v>11393</v>
      </c>
      <c r="AI4124" s="1" t="s">
        <v>14715</v>
      </c>
      <c r="AJ4124" s="8" t="s">
        <v>10715</v>
      </c>
      <c r="AK4124" s="8" t="s">
        <v>14715</v>
      </c>
      <c r="AL4124" s="8" t="s">
        <v>11575</v>
      </c>
      <c r="AM4124" s="8" t="s">
        <v>11675</v>
      </c>
      <c r="AN4124" s="8" t="s">
        <v>11577</v>
      </c>
      <c r="AO4124" s="8">
        <v>1</v>
      </c>
      <c r="AP4124" s="8" t="s">
        <v>11394</v>
      </c>
      <c r="AQ4124" s="8" t="s">
        <v>11394</v>
      </c>
      <c r="AR4124" s="8" t="str">
        <f t="shared" si="64"/>
        <v>Music</v>
      </c>
    </row>
    <row r="4125" spans="1:44" s="8" customFormat="1">
      <c r="A4125" s="19">
        <v>44634.514999999999</v>
      </c>
      <c r="B4125" s="19">
        <v>44634.514999999999</v>
      </c>
      <c r="C4125" s="8" t="s">
        <v>23837</v>
      </c>
      <c r="E4125" s="8" t="s">
        <v>5</v>
      </c>
      <c r="G4125" s="15">
        <v>2000</v>
      </c>
      <c r="H4125" s="15">
        <v>0</v>
      </c>
      <c r="I4125" s="15">
        <v>2000</v>
      </c>
      <c r="J4125" s="15"/>
      <c r="K4125" s="15">
        <v>0</v>
      </c>
      <c r="L4125" s="8" t="s">
        <v>11386</v>
      </c>
      <c r="M4125" s="8" t="s">
        <v>11387</v>
      </c>
      <c r="N4125" s="20"/>
      <c r="O4125" s="8" t="s">
        <v>11388</v>
      </c>
      <c r="P4125" s="8" t="s">
        <v>11554</v>
      </c>
      <c r="Q4125" s="8" t="s">
        <v>12156</v>
      </c>
      <c r="R4125" s="8" t="s">
        <v>14436</v>
      </c>
      <c r="S4125" s="8" t="s">
        <v>23838</v>
      </c>
      <c r="T4125" s="20" t="s">
        <v>23839</v>
      </c>
      <c r="U4125" s="8" t="s">
        <v>23839</v>
      </c>
      <c r="V4125" s="8" t="s">
        <v>23838</v>
      </c>
      <c r="Y4125" s="8" t="s">
        <v>11393</v>
      </c>
      <c r="AA4125" s="19"/>
      <c r="AB4125" s="19"/>
      <c r="AC4125" s="19"/>
      <c r="AD4125" s="19"/>
      <c r="AG4125" s="8" t="s">
        <v>11587</v>
      </c>
      <c r="AH4125" s="8" t="s">
        <v>11393</v>
      </c>
      <c r="AI4125" s="1" t="s">
        <v>23838</v>
      </c>
      <c r="AJ4125" s="8" t="s">
        <v>23837</v>
      </c>
      <c r="AK4125" s="8" t="s">
        <v>23838</v>
      </c>
      <c r="AL4125" s="8" t="s">
        <v>11688</v>
      </c>
      <c r="AM4125" s="8" t="s">
        <v>11880</v>
      </c>
      <c r="AN4125" s="8" t="s">
        <v>11690</v>
      </c>
      <c r="AO4125" s="8">
        <v>1</v>
      </c>
      <c r="AP4125" s="8" t="s">
        <v>16698</v>
      </c>
      <c r="AQ4125" s="8" t="s">
        <v>16698</v>
      </c>
      <c r="AR4125" s="8" t="str">
        <f t="shared" si="64"/>
        <v>Other</v>
      </c>
    </row>
    <row r="4126" spans="1:44" s="8" customFormat="1">
      <c r="A4126" s="19">
        <v>44634.495486111096</v>
      </c>
      <c r="B4126" s="19">
        <v>44634.495486111096</v>
      </c>
      <c r="C4126" s="8" t="s">
        <v>10716</v>
      </c>
      <c r="E4126" s="8" t="s">
        <v>5</v>
      </c>
      <c r="G4126" s="15">
        <v>500</v>
      </c>
      <c r="H4126" s="15">
        <v>0</v>
      </c>
      <c r="I4126" s="15">
        <v>500</v>
      </c>
      <c r="J4126" s="15">
        <v>500</v>
      </c>
      <c r="K4126" s="15">
        <v>0</v>
      </c>
      <c r="L4126" s="8" t="s">
        <v>11386</v>
      </c>
      <c r="M4126" s="8" t="s">
        <v>16693</v>
      </c>
      <c r="N4126" s="8" t="s">
        <v>23840</v>
      </c>
      <c r="O4126" s="8" t="s">
        <v>11388</v>
      </c>
      <c r="P4126" s="8" t="s">
        <v>11389</v>
      </c>
      <c r="Q4126" s="8" t="s">
        <v>23841</v>
      </c>
      <c r="R4126" s="8" t="s">
        <v>23842</v>
      </c>
      <c r="S4126" s="8" t="s">
        <v>23843</v>
      </c>
      <c r="T4126" s="8" t="s">
        <v>10717</v>
      </c>
      <c r="Y4126" s="8" t="s">
        <v>11393</v>
      </c>
      <c r="AA4126" s="19">
        <v>44637</v>
      </c>
      <c r="AB4126" s="19"/>
      <c r="AC4126" s="19"/>
      <c r="AD4126" s="19"/>
      <c r="AH4126" s="8" t="s">
        <v>11393</v>
      </c>
      <c r="AI4126" s="1" t="s">
        <v>23843</v>
      </c>
      <c r="AJ4126" s="8" t="s">
        <v>10716</v>
      </c>
      <c r="AK4126" s="8" t="s">
        <v>23843</v>
      </c>
      <c r="AL4126" s="8" t="s">
        <v>11395</v>
      </c>
      <c r="AM4126" s="8" t="s">
        <v>11396</v>
      </c>
      <c r="AN4126" s="8" t="s">
        <v>11397</v>
      </c>
      <c r="AO4126" s="8">
        <v>1</v>
      </c>
      <c r="AP4126" s="8">
        <v>0</v>
      </c>
      <c r="AQ4126" s="8" t="s">
        <v>16698</v>
      </c>
      <c r="AR4126" s="8">
        <f t="shared" si="64"/>
        <v>0</v>
      </c>
    </row>
    <row r="4127" spans="1:44" s="8" customFormat="1">
      <c r="A4127" s="19">
        <v>44634.516365740703</v>
      </c>
      <c r="B4127" s="19">
        <v>44634.516365740703</v>
      </c>
      <c r="C4127" s="8" t="s">
        <v>10718</v>
      </c>
      <c r="E4127" s="8" t="s">
        <v>5</v>
      </c>
      <c r="G4127" s="15">
        <v>2000</v>
      </c>
      <c r="H4127" s="15">
        <v>0</v>
      </c>
      <c r="I4127" s="15">
        <v>2000</v>
      </c>
      <c r="J4127" s="15">
        <v>2000</v>
      </c>
      <c r="K4127" s="15">
        <v>0</v>
      </c>
      <c r="L4127" s="8" t="s">
        <v>11386</v>
      </c>
      <c r="M4127" s="8" t="s">
        <v>11387</v>
      </c>
      <c r="N4127" s="20"/>
      <c r="O4127" s="8" t="s">
        <v>11388</v>
      </c>
      <c r="P4127" s="8" t="s">
        <v>11389</v>
      </c>
      <c r="Q4127" s="8" t="s">
        <v>12064</v>
      </c>
      <c r="R4127" s="8" t="s">
        <v>12743</v>
      </c>
      <c r="S4127" s="8" t="s">
        <v>23844</v>
      </c>
      <c r="T4127" s="20" t="s">
        <v>10719</v>
      </c>
      <c r="Y4127" s="8" t="s">
        <v>11393</v>
      </c>
      <c r="AA4127" s="19">
        <v>44645</v>
      </c>
      <c r="AB4127" s="19"/>
      <c r="AC4127" s="19"/>
      <c r="AD4127" s="19"/>
      <c r="AG4127" s="8" t="s">
        <v>11645</v>
      </c>
      <c r="AH4127" s="8" t="s">
        <v>11393</v>
      </c>
      <c r="AI4127" s="1" t="s">
        <v>23844</v>
      </c>
      <c r="AJ4127" s="8" t="s">
        <v>10718</v>
      </c>
      <c r="AK4127" s="8" t="s">
        <v>23844</v>
      </c>
      <c r="AL4127" s="8" t="s">
        <v>11582</v>
      </c>
      <c r="AM4127" s="8" t="s">
        <v>12272</v>
      </c>
      <c r="AN4127" s="8" t="s">
        <v>11422</v>
      </c>
      <c r="AO4127" s="8">
        <v>1</v>
      </c>
      <c r="AP4127" s="8" t="s">
        <v>16698</v>
      </c>
      <c r="AQ4127" s="8" t="s">
        <v>16698</v>
      </c>
      <c r="AR4127" s="8" t="str">
        <f t="shared" si="64"/>
        <v>Digital</v>
      </c>
    </row>
    <row r="4128" spans="1:44" s="8" customFormat="1">
      <c r="A4128" s="19">
        <v>44634.547291666699</v>
      </c>
      <c r="B4128" s="19">
        <v>44634.547291666699</v>
      </c>
      <c r="C4128" s="8" t="s">
        <v>10720</v>
      </c>
      <c r="E4128" s="8" t="s">
        <v>5</v>
      </c>
      <c r="G4128" s="15">
        <v>1000</v>
      </c>
      <c r="H4128" s="15">
        <v>0</v>
      </c>
      <c r="I4128" s="15">
        <v>1000</v>
      </c>
      <c r="J4128" s="15">
        <v>1000</v>
      </c>
      <c r="K4128" s="15">
        <v>0</v>
      </c>
      <c r="L4128" s="8" t="s">
        <v>11386</v>
      </c>
      <c r="M4128" s="8" t="s">
        <v>11387</v>
      </c>
      <c r="N4128" s="20"/>
      <c r="O4128" s="8" t="s">
        <v>11388</v>
      </c>
      <c r="P4128" s="8" t="s">
        <v>11389</v>
      </c>
      <c r="Q4128" s="8" t="s">
        <v>17969</v>
      </c>
      <c r="R4128" s="8" t="s">
        <v>17477</v>
      </c>
      <c r="S4128" s="8" t="s">
        <v>23845</v>
      </c>
      <c r="T4128" s="20" t="s">
        <v>10721</v>
      </c>
      <c r="Y4128" s="8" t="s">
        <v>11393</v>
      </c>
      <c r="AA4128" s="19">
        <v>44643</v>
      </c>
      <c r="AB4128" s="19"/>
      <c r="AC4128" s="19"/>
      <c r="AD4128" s="19"/>
      <c r="AG4128" s="8" t="s">
        <v>11394</v>
      </c>
      <c r="AH4128" s="8" t="s">
        <v>11393</v>
      </c>
      <c r="AI4128" s="1" t="s">
        <v>23845</v>
      </c>
      <c r="AJ4128" s="8" t="s">
        <v>10720</v>
      </c>
      <c r="AK4128" s="8" t="s">
        <v>23845</v>
      </c>
      <c r="AL4128" s="8" t="s">
        <v>11559</v>
      </c>
      <c r="AM4128" s="8" t="s">
        <v>11560</v>
      </c>
      <c r="AN4128" s="8" t="s">
        <v>11466</v>
      </c>
      <c r="AO4128" s="8">
        <v>1</v>
      </c>
      <c r="AP4128" s="8" t="s">
        <v>16698</v>
      </c>
      <c r="AQ4128" s="8" t="s">
        <v>16698</v>
      </c>
      <c r="AR4128" s="8" t="str">
        <f t="shared" si="64"/>
        <v>Music</v>
      </c>
    </row>
    <row r="4129" spans="1:44" s="8" customFormat="1">
      <c r="A4129" s="19">
        <v>44634.508969907401</v>
      </c>
      <c r="B4129" s="19">
        <v>44634.508969907401</v>
      </c>
      <c r="C4129" s="8" t="s">
        <v>10722</v>
      </c>
      <c r="E4129" s="8" t="s">
        <v>5</v>
      </c>
      <c r="G4129" s="15">
        <v>2000</v>
      </c>
      <c r="H4129" s="15">
        <v>0</v>
      </c>
      <c r="I4129" s="15">
        <v>2000</v>
      </c>
      <c r="J4129" s="15">
        <v>2000</v>
      </c>
      <c r="K4129" s="15">
        <v>0</v>
      </c>
      <c r="L4129" s="8" t="s">
        <v>11386</v>
      </c>
      <c r="M4129" s="8" t="s">
        <v>11387</v>
      </c>
      <c r="N4129" s="20"/>
      <c r="O4129" s="8" t="s">
        <v>11388</v>
      </c>
      <c r="P4129" s="8" t="s">
        <v>11389</v>
      </c>
      <c r="Q4129" s="8" t="s">
        <v>23846</v>
      </c>
      <c r="R4129" s="8" t="s">
        <v>14186</v>
      </c>
      <c r="S4129" s="8" t="s">
        <v>23847</v>
      </c>
      <c r="T4129" s="20" t="s">
        <v>10723</v>
      </c>
      <c r="V4129" s="8" t="s">
        <v>23847</v>
      </c>
      <c r="Y4129" s="8" t="s">
        <v>11393</v>
      </c>
      <c r="AA4129" s="19">
        <v>44643</v>
      </c>
      <c r="AB4129" s="19"/>
      <c r="AC4129" s="19"/>
      <c r="AD4129" s="19"/>
      <c r="AG4129" s="8" t="s">
        <v>11394</v>
      </c>
      <c r="AH4129" s="8" t="s">
        <v>11393</v>
      </c>
      <c r="AI4129" s="1" t="s">
        <v>23847</v>
      </c>
      <c r="AJ4129" s="8" t="s">
        <v>10722</v>
      </c>
      <c r="AK4129" s="8" t="s">
        <v>23847</v>
      </c>
      <c r="AL4129" s="8" t="s">
        <v>11395</v>
      </c>
      <c r="AM4129" s="8" t="s">
        <v>11401</v>
      </c>
      <c r="AN4129" s="8" t="s">
        <v>11397</v>
      </c>
      <c r="AO4129" s="8">
        <v>1</v>
      </c>
      <c r="AP4129" s="8" t="s">
        <v>16698</v>
      </c>
      <c r="AQ4129" s="8" t="s">
        <v>16698</v>
      </c>
      <c r="AR4129" s="8" t="str">
        <f t="shared" si="64"/>
        <v>Music</v>
      </c>
    </row>
    <row r="4130" spans="1:44" s="8" customFormat="1">
      <c r="A4130" s="19">
        <v>44634.550578703696</v>
      </c>
      <c r="B4130" s="19">
        <v>44634.550578703696</v>
      </c>
      <c r="C4130" s="8" t="s">
        <v>10724</v>
      </c>
      <c r="E4130" s="8" t="s">
        <v>5</v>
      </c>
      <c r="G4130" s="15">
        <v>620</v>
      </c>
      <c r="H4130" s="15">
        <v>0</v>
      </c>
      <c r="I4130" s="15">
        <v>620</v>
      </c>
      <c r="J4130" s="15">
        <v>620</v>
      </c>
      <c r="K4130" s="15">
        <v>0</v>
      </c>
      <c r="L4130" s="8" t="s">
        <v>11386</v>
      </c>
      <c r="M4130" s="8" t="s">
        <v>11387</v>
      </c>
      <c r="N4130" s="20"/>
      <c r="O4130" s="8" t="s">
        <v>11388</v>
      </c>
      <c r="P4130" s="8" t="s">
        <v>11389</v>
      </c>
      <c r="Q4130" s="8" t="s">
        <v>13479</v>
      </c>
      <c r="R4130" s="8" t="s">
        <v>12522</v>
      </c>
      <c r="S4130" s="8" t="s">
        <v>19370</v>
      </c>
      <c r="T4130" s="20" t="s">
        <v>10725</v>
      </c>
      <c r="Y4130" s="8" t="s">
        <v>11393</v>
      </c>
      <c r="AA4130" s="19">
        <v>44641</v>
      </c>
      <c r="AB4130" s="19"/>
      <c r="AC4130" s="19"/>
      <c r="AD4130" s="19"/>
      <c r="AG4130" s="8" t="s">
        <v>13022</v>
      </c>
      <c r="AH4130" s="8" t="s">
        <v>11393</v>
      </c>
      <c r="AI4130" s="1" t="s">
        <v>19370</v>
      </c>
      <c r="AJ4130" s="8" t="s">
        <v>10724</v>
      </c>
      <c r="AK4130" s="8" t="s">
        <v>19370</v>
      </c>
      <c r="AL4130" s="8" t="s">
        <v>11478</v>
      </c>
      <c r="AM4130" s="8" t="s">
        <v>11588</v>
      </c>
      <c r="AN4130" s="8" t="s">
        <v>11472</v>
      </c>
      <c r="AO4130" s="8">
        <v>1</v>
      </c>
      <c r="AP4130" s="8" t="s">
        <v>16698</v>
      </c>
      <c r="AQ4130" s="8" t="s">
        <v>16698</v>
      </c>
      <c r="AR4130" s="8" t="str">
        <f t="shared" si="64"/>
        <v>Creative Learning</v>
      </c>
    </row>
    <row r="4131" spans="1:44" s="8" customFormat="1">
      <c r="A4131" s="19">
        <v>44634.548506944397</v>
      </c>
      <c r="B4131" s="19">
        <v>44634.548506944397</v>
      </c>
      <c r="C4131" s="8" t="s">
        <v>10726</v>
      </c>
      <c r="E4131" s="8" t="s">
        <v>5</v>
      </c>
      <c r="G4131" s="15">
        <v>2000</v>
      </c>
      <c r="H4131" s="15">
        <v>0</v>
      </c>
      <c r="I4131" s="15">
        <v>2000</v>
      </c>
      <c r="J4131" s="15">
        <v>2000</v>
      </c>
      <c r="K4131" s="15">
        <v>0</v>
      </c>
      <c r="L4131" s="8" t="s">
        <v>11386</v>
      </c>
      <c r="M4131" s="8" t="s">
        <v>11387</v>
      </c>
      <c r="N4131" s="20"/>
      <c r="O4131" s="8" t="s">
        <v>11388</v>
      </c>
      <c r="P4131" s="8" t="s">
        <v>11389</v>
      </c>
      <c r="Q4131" s="8" t="s">
        <v>14305</v>
      </c>
      <c r="R4131" s="8" t="s">
        <v>14414</v>
      </c>
      <c r="S4131" s="8" t="s">
        <v>13413</v>
      </c>
      <c r="T4131" s="20" t="s">
        <v>10727</v>
      </c>
      <c r="Y4131" s="8" t="s">
        <v>11393</v>
      </c>
      <c r="AA4131" s="19">
        <v>44641</v>
      </c>
      <c r="AB4131" s="19"/>
      <c r="AC4131" s="19"/>
      <c r="AD4131" s="19"/>
      <c r="AG4131" s="8" t="s">
        <v>11394</v>
      </c>
      <c r="AH4131" s="8" t="s">
        <v>11393</v>
      </c>
      <c r="AI4131" s="1" t="s">
        <v>13413</v>
      </c>
      <c r="AJ4131" s="8" t="s">
        <v>10726</v>
      </c>
      <c r="AK4131" s="8" t="s">
        <v>13413</v>
      </c>
      <c r="AL4131" s="8" t="s">
        <v>11395</v>
      </c>
      <c r="AM4131" s="8" t="s">
        <v>11401</v>
      </c>
      <c r="AN4131" s="8" t="s">
        <v>11397</v>
      </c>
      <c r="AO4131" s="8">
        <v>1</v>
      </c>
      <c r="AP4131" s="8" t="s">
        <v>16698</v>
      </c>
      <c r="AQ4131" s="8" t="s">
        <v>16698</v>
      </c>
      <c r="AR4131" s="8" t="str">
        <f t="shared" si="64"/>
        <v>Music</v>
      </c>
    </row>
    <row r="4132" spans="1:44" s="8" customFormat="1">
      <c r="A4132" s="19">
        <v>44634.5488078704</v>
      </c>
      <c r="B4132" s="19">
        <v>44634.548796296302</v>
      </c>
      <c r="C4132" s="8" t="s">
        <v>10728</v>
      </c>
      <c r="E4132" s="8" t="s">
        <v>5</v>
      </c>
      <c r="G4132" s="15">
        <v>1080</v>
      </c>
      <c r="H4132" s="15">
        <v>0</v>
      </c>
      <c r="I4132" s="15">
        <v>1080</v>
      </c>
      <c r="J4132" s="15">
        <v>1080</v>
      </c>
      <c r="K4132" s="15">
        <v>0</v>
      </c>
      <c r="L4132" s="8" t="s">
        <v>11386</v>
      </c>
      <c r="M4132" s="8" t="s">
        <v>11387</v>
      </c>
      <c r="N4132" s="20"/>
      <c r="O4132" s="8" t="s">
        <v>11388</v>
      </c>
      <c r="P4132" s="8" t="s">
        <v>11389</v>
      </c>
      <c r="Q4132" s="8" t="s">
        <v>23848</v>
      </c>
      <c r="R4132" s="8" t="s">
        <v>23849</v>
      </c>
      <c r="S4132" s="8" t="s">
        <v>23850</v>
      </c>
      <c r="T4132" s="20" t="s">
        <v>10729</v>
      </c>
      <c r="Y4132" s="8" t="s">
        <v>11393</v>
      </c>
      <c r="AA4132" s="19">
        <v>44637</v>
      </c>
      <c r="AB4132" s="19"/>
      <c r="AC4132" s="19"/>
      <c r="AD4132" s="19"/>
      <c r="AG4132" s="8" t="s">
        <v>13022</v>
      </c>
      <c r="AH4132" s="8" t="s">
        <v>11393</v>
      </c>
      <c r="AI4132" s="1" t="s">
        <v>23850</v>
      </c>
      <c r="AJ4132" s="8" t="s">
        <v>10728</v>
      </c>
      <c r="AK4132" s="8" t="s">
        <v>23850</v>
      </c>
      <c r="AL4132" s="8" t="s">
        <v>11478</v>
      </c>
      <c r="AM4132" s="8" t="s">
        <v>11479</v>
      </c>
      <c r="AN4132" s="8" t="s">
        <v>11472</v>
      </c>
      <c r="AO4132" s="8">
        <v>1</v>
      </c>
      <c r="AP4132" s="8" t="s">
        <v>16698</v>
      </c>
      <c r="AQ4132" s="8" t="s">
        <v>16698</v>
      </c>
      <c r="AR4132" s="8" t="str">
        <f t="shared" si="64"/>
        <v>Creative Learning</v>
      </c>
    </row>
    <row r="4133" spans="1:44" s="8" customFormat="1">
      <c r="A4133" s="19">
        <v>44634.539259259298</v>
      </c>
      <c r="B4133" s="19">
        <v>44634.539247685199</v>
      </c>
      <c r="C4133" s="8" t="s">
        <v>10730</v>
      </c>
      <c r="E4133" s="8" t="s">
        <v>5</v>
      </c>
      <c r="G4133" s="15">
        <v>2000</v>
      </c>
      <c r="H4133" s="15">
        <v>0</v>
      </c>
      <c r="I4133" s="15">
        <v>2000</v>
      </c>
      <c r="J4133" s="15">
        <v>2000</v>
      </c>
      <c r="K4133" s="15">
        <v>0</v>
      </c>
      <c r="L4133" s="8" t="s">
        <v>11386</v>
      </c>
      <c r="M4133" s="8" t="s">
        <v>11387</v>
      </c>
      <c r="N4133" s="8" t="s">
        <v>23851</v>
      </c>
      <c r="O4133" s="8" t="s">
        <v>11388</v>
      </c>
      <c r="P4133" s="8" t="s">
        <v>11389</v>
      </c>
      <c r="Q4133" s="8" t="s">
        <v>12736</v>
      </c>
      <c r="R4133" s="8" t="s">
        <v>11504</v>
      </c>
      <c r="S4133" s="8" t="s">
        <v>23852</v>
      </c>
      <c r="T4133" s="8" t="s">
        <v>10731</v>
      </c>
      <c r="U4133" s="8" t="s">
        <v>23853</v>
      </c>
      <c r="V4133" s="8" t="s">
        <v>23852</v>
      </c>
      <c r="Y4133" s="8" t="s">
        <v>11393</v>
      </c>
      <c r="AA4133" s="19">
        <v>44643</v>
      </c>
      <c r="AB4133" s="19"/>
      <c r="AC4133" s="19"/>
      <c r="AD4133" s="19"/>
      <c r="AH4133" s="8" t="s">
        <v>11393</v>
      </c>
      <c r="AI4133" s="1" t="s">
        <v>23852</v>
      </c>
      <c r="AJ4133" s="8" t="s">
        <v>10730</v>
      </c>
      <c r="AK4133" s="8" t="s">
        <v>23852</v>
      </c>
      <c r="AL4133" s="8" t="s">
        <v>11688</v>
      </c>
      <c r="AM4133" s="8" t="s">
        <v>12109</v>
      </c>
      <c r="AN4133" s="8" t="s">
        <v>11690</v>
      </c>
      <c r="AO4133" s="8">
        <v>1</v>
      </c>
      <c r="AP4133" s="8" t="s">
        <v>16698</v>
      </c>
      <c r="AQ4133" s="8">
        <v>0</v>
      </c>
      <c r="AR4133" s="8">
        <f t="shared" si="64"/>
        <v>0</v>
      </c>
    </row>
    <row r="4134" spans="1:44" s="8" customFormat="1">
      <c r="A4134" s="19">
        <v>44634.520138888904</v>
      </c>
      <c r="B4134" s="19">
        <v>44634.520138888904</v>
      </c>
      <c r="C4134" s="8" t="s">
        <v>10732</v>
      </c>
      <c r="E4134" s="8" t="s">
        <v>5</v>
      </c>
      <c r="G4134" s="15">
        <v>1200</v>
      </c>
      <c r="H4134" s="15">
        <v>0</v>
      </c>
      <c r="I4134" s="15">
        <v>1200</v>
      </c>
      <c r="J4134" s="15">
        <v>1200</v>
      </c>
      <c r="K4134" s="15">
        <v>0</v>
      </c>
      <c r="L4134" s="8" t="s">
        <v>11386</v>
      </c>
      <c r="M4134" s="8" t="s">
        <v>16693</v>
      </c>
      <c r="N4134" s="8" t="s">
        <v>1408</v>
      </c>
      <c r="O4134" s="8" t="s">
        <v>11388</v>
      </c>
      <c r="P4134" s="8" t="s">
        <v>11389</v>
      </c>
      <c r="Q4134" s="8" t="s">
        <v>14027</v>
      </c>
      <c r="R4134" s="8" t="s">
        <v>13572</v>
      </c>
      <c r="S4134" s="8" t="s">
        <v>14028</v>
      </c>
      <c r="T4134" s="8" t="s">
        <v>1409</v>
      </c>
      <c r="Y4134" s="8" t="s">
        <v>11393</v>
      </c>
      <c r="AA4134" s="19">
        <v>44637</v>
      </c>
      <c r="AB4134" s="19"/>
      <c r="AC4134" s="19"/>
      <c r="AD4134" s="19"/>
      <c r="AH4134" s="8" t="s">
        <v>11393</v>
      </c>
      <c r="AI4134" s="1" t="s">
        <v>14028</v>
      </c>
      <c r="AJ4134" s="8" t="s">
        <v>10732</v>
      </c>
      <c r="AK4134" s="8" t="s">
        <v>14028</v>
      </c>
      <c r="AL4134" s="8" t="s">
        <v>11395</v>
      </c>
      <c r="AM4134" s="8" t="s">
        <v>11483</v>
      </c>
      <c r="AN4134" s="8" t="s">
        <v>11397</v>
      </c>
      <c r="AO4134" s="8">
        <v>1</v>
      </c>
      <c r="AP4134" s="8" t="s">
        <v>11426</v>
      </c>
      <c r="AQ4134" s="8" t="s">
        <v>11426</v>
      </c>
      <c r="AR4134" s="8" t="str">
        <f t="shared" si="64"/>
        <v>Dance</v>
      </c>
    </row>
    <row r="4135" spans="1:44" s="8" customFormat="1">
      <c r="A4135" s="19">
        <v>44634.514618055597</v>
      </c>
      <c r="B4135" s="19">
        <v>44634.514618055597</v>
      </c>
      <c r="C4135" s="8" t="s">
        <v>10733</v>
      </c>
      <c r="E4135" s="8" t="s">
        <v>5</v>
      </c>
      <c r="G4135" s="15">
        <v>2000</v>
      </c>
      <c r="H4135" s="15">
        <v>0</v>
      </c>
      <c r="I4135" s="15">
        <v>2000</v>
      </c>
      <c r="J4135" s="15">
        <v>2000</v>
      </c>
      <c r="K4135" s="15">
        <v>0</v>
      </c>
      <c r="L4135" s="8" t="s">
        <v>11386</v>
      </c>
      <c r="M4135" s="8" t="s">
        <v>11387</v>
      </c>
      <c r="N4135" s="20"/>
      <c r="O4135" s="8" t="s">
        <v>11388</v>
      </c>
      <c r="P4135" s="8" t="s">
        <v>11389</v>
      </c>
      <c r="Q4135" s="8" t="s">
        <v>12803</v>
      </c>
      <c r="R4135" s="8" t="s">
        <v>11677</v>
      </c>
      <c r="S4135" s="8" t="s">
        <v>23854</v>
      </c>
      <c r="T4135" s="20" t="s">
        <v>10734</v>
      </c>
      <c r="Y4135" s="8" t="s">
        <v>11393</v>
      </c>
      <c r="AA4135" s="19">
        <v>44645</v>
      </c>
      <c r="AB4135" s="19"/>
      <c r="AC4135" s="19"/>
      <c r="AD4135" s="19"/>
      <c r="AG4135" s="8" t="s">
        <v>11442</v>
      </c>
      <c r="AH4135" s="8" t="s">
        <v>11393</v>
      </c>
      <c r="AI4135" s="1" t="s">
        <v>23854</v>
      </c>
      <c r="AJ4135" s="8" t="s">
        <v>10733</v>
      </c>
      <c r="AK4135" s="8" t="s">
        <v>23854</v>
      </c>
      <c r="AL4135" s="8" t="s">
        <v>11395</v>
      </c>
      <c r="AM4135" s="8" t="s">
        <v>11396</v>
      </c>
      <c r="AN4135" s="8" t="s">
        <v>11397</v>
      </c>
      <c r="AO4135" s="8">
        <v>1</v>
      </c>
      <c r="AP4135" s="8" t="s">
        <v>16698</v>
      </c>
      <c r="AQ4135" s="8" t="s">
        <v>16698</v>
      </c>
      <c r="AR4135" s="8" t="str">
        <f t="shared" si="64"/>
        <v>Visual Arts</v>
      </c>
    </row>
    <row r="4136" spans="1:44" s="8" customFormat="1">
      <c r="A4136" s="19">
        <v>44634.518125000002</v>
      </c>
      <c r="B4136" s="19">
        <v>44634.518125000002</v>
      </c>
      <c r="C4136" s="8" t="s">
        <v>10735</v>
      </c>
      <c r="E4136" s="8" t="s">
        <v>5</v>
      </c>
      <c r="G4136" s="15">
        <v>1000</v>
      </c>
      <c r="H4136" s="15">
        <v>0</v>
      </c>
      <c r="I4136" s="15">
        <v>1000</v>
      </c>
      <c r="J4136" s="15">
        <v>1000</v>
      </c>
      <c r="K4136" s="15">
        <v>0</v>
      </c>
      <c r="L4136" s="8" t="s">
        <v>11386</v>
      </c>
      <c r="M4136" s="8" t="s">
        <v>11387</v>
      </c>
      <c r="N4136" s="8" t="s">
        <v>23855</v>
      </c>
      <c r="O4136" s="8" t="s">
        <v>11388</v>
      </c>
      <c r="P4136" s="8" t="s">
        <v>11389</v>
      </c>
      <c r="Q4136" s="8" t="s">
        <v>23856</v>
      </c>
      <c r="R4136" s="8" t="s">
        <v>23857</v>
      </c>
      <c r="S4136" s="8" t="s">
        <v>23858</v>
      </c>
      <c r="T4136" s="8" t="s">
        <v>10736</v>
      </c>
      <c r="Y4136" s="8" t="s">
        <v>11393</v>
      </c>
      <c r="AA4136" s="19">
        <v>44637</v>
      </c>
      <c r="AB4136" s="19"/>
      <c r="AC4136" s="19"/>
      <c r="AD4136" s="19"/>
      <c r="AH4136" s="8" t="s">
        <v>11393</v>
      </c>
      <c r="AI4136" s="1" t="s">
        <v>23858</v>
      </c>
      <c r="AJ4136" s="8" t="s">
        <v>10735</v>
      </c>
      <c r="AK4136" s="8" t="s">
        <v>23858</v>
      </c>
      <c r="AL4136" s="8" t="s">
        <v>11395</v>
      </c>
      <c r="AM4136" s="8" t="s">
        <v>11401</v>
      </c>
      <c r="AN4136" s="8" t="s">
        <v>11397</v>
      </c>
      <c r="AO4136" s="8">
        <v>1</v>
      </c>
      <c r="AP4136" s="8">
        <v>0</v>
      </c>
      <c r="AQ4136" s="8" t="s">
        <v>16698</v>
      </c>
      <c r="AR4136" s="8">
        <f t="shared" si="64"/>
        <v>0</v>
      </c>
    </row>
    <row r="4137" spans="1:44" s="8" customFormat="1">
      <c r="A4137" s="19">
        <v>44634.530208333301</v>
      </c>
      <c r="B4137" s="19">
        <v>44634.530196759297</v>
      </c>
      <c r="C4137" s="8" t="s">
        <v>10737</v>
      </c>
      <c r="E4137" s="8" t="s">
        <v>5</v>
      </c>
      <c r="G4137" s="15">
        <v>2000</v>
      </c>
      <c r="H4137" s="15">
        <v>0</v>
      </c>
      <c r="I4137" s="15">
        <v>2000</v>
      </c>
      <c r="J4137" s="15">
        <v>2000</v>
      </c>
      <c r="K4137" s="15">
        <v>0</v>
      </c>
      <c r="L4137" s="8" t="s">
        <v>11386</v>
      </c>
      <c r="M4137" s="8" t="s">
        <v>16693</v>
      </c>
      <c r="N4137" s="8" t="s">
        <v>23859</v>
      </c>
      <c r="O4137" s="8" t="s">
        <v>11388</v>
      </c>
      <c r="P4137" s="8" t="s">
        <v>11389</v>
      </c>
      <c r="Q4137" s="8" t="s">
        <v>11755</v>
      </c>
      <c r="R4137" s="8" t="s">
        <v>23860</v>
      </c>
      <c r="S4137" s="8" t="s">
        <v>23005</v>
      </c>
      <c r="T4137" s="8" t="s">
        <v>10738</v>
      </c>
      <c r="U4137" s="8" t="s">
        <v>10738</v>
      </c>
      <c r="V4137" s="8" t="s">
        <v>23005</v>
      </c>
      <c r="Y4137" s="8" t="s">
        <v>11393</v>
      </c>
      <c r="AA4137" s="19">
        <v>44637</v>
      </c>
      <c r="AB4137" s="19"/>
      <c r="AC4137" s="19"/>
      <c r="AD4137" s="19"/>
      <c r="AH4137" s="8" t="s">
        <v>11393</v>
      </c>
      <c r="AI4137" s="1" t="s">
        <v>23005</v>
      </c>
      <c r="AJ4137" s="8" t="s">
        <v>10737</v>
      </c>
      <c r="AK4137" s="8" t="s">
        <v>23005</v>
      </c>
      <c r="AL4137" s="8" t="s">
        <v>11478</v>
      </c>
      <c r="AM4137" s="8" t="s">
        <v>11548</v>
      </c>
      <c r="AN4137" s="8" t="s">
        <v>11472</v>
      </c>
      <c r="AO4137" s="8">
        <v>1</v>
      </c>
      <c r="AP4137" s="8">
        <v>0</v>
      </c>
      <c r="AQ4137" s="8" t="s">
        <v>16698</v>
      </c>
      <c r="AR4137" s="8">
        <f t="shared" si="64"/>
        <v>0</v>
      </c>
    </row>
    <row r="4138" spans="1:44" s="8" customFormat="1">
      <c r="A4138" s="19">
        <v>44634.539664351898</v>
      </c>
      <c r="B4138" s="19">
        <v>44634.539664351898</v>
      </c>
      <c r="C4138" s="8" t="s">
        <v>10739</v>
      </c>
      <c r="E4138" s="8" t="s">
        <v>5</v>
      </c>
      <c r="G4138" s="15">
        <v>2000</v>
      </c>
      <c r="H4138" s="15">
        <v>0</v>
      </c>
      <c r="I4138" s="15">
        <v>2000</v>
      </c>
      <c r="J4138" s="15">
        <v>2000</v>
      </c>
      <c r="K4138" s="15">
        <v>0</v>
      </c>
      <c r="L4138" s="8" t="s">
        <v>11386</v>
      </c>
      <c r="M4138" s="8" t="s">
        <v>11387</v>
      </c>
      <c r="N4138" s="20"/>
      <c r="O4138" s="8" t="s">
        <v>11388</v>
      </c>
      <c r="P4138" s="8" t="s">
        <v>11389</v>
      </c>
      <c r="Q4138" s="8" t="s">
        <v>15787</v>
      </c>
      <c r="R4138" s="8" t="s">
        <v>23861</v>
      </c>
      <c r="S4138" s="8" t="s">
        <v>23862</v>
      </c>
      <c r="T4138" s="20" t="s">
        <v>10740</v>
      </c>
      <c r="Y4138" s="8" t="s">
        <v>11393</v>
      </c>
      <c r="AA4138" s="19">
        <v>44641</v>
      </c>
      <c r="AB4138" s="19"/>
      <c r="AC4138" s="19"/>
      <c r="AD4138" s="19"/>
      <c r="AG4138" s="8" t="s">
        <v>11394</v>
      </c>
      <c r="AH4138" s="8" t="s">
        <v>11393</v>
      </c>
      <c r="AI4138" s="1" t="s">
        <v>23862</v>
      </c>
      <c r="AJ4138" s="8" t="s">
        <v>10739</v>
      </c>
      <c r="AK4138" s="8" t="s">
        <v>23862</v>
      </c>
      <c r="AL4138" s="8" t="s">
        <v>11395</v>
      </c>
      <c r="AM4138" s="8" t="s">
        <v>11401</v>
      </c>
      <c r="AN4138" s="8" t="s">
        <v>11397</v>
      </c>
      <c r="AO4138" s="8">
        <v>1</v>
      </c>
      <c r="AP4138" s="8" t="s">
        <v>16698</v>
      </c>
      <c r="AQ4138" s="8" t="s">
        <v>16698</v>
      </c>
      <c r="AR4138" s="8" t="str">
        <f t="shared" si="64"/>
        <v>Music</v>
      </c>
    </row>
    <row r="4139" spans="1:44" s="8" customFormat="1">
      <c r="A4139" s="19">
        <v>44634.559189814798</v>
      </c>
      <c r="B4139" s="19">
        <v>44634.559189814798</v>
      </c>
      <c r="C4139" s="8" t="s">
        <v>10741</v>
      </c>
      <c r="E4139" s="8" t="s">
        <v>5</v>
      </c>
      <c r="G4139" s="15">
        <v>1500</v>
      </c>
      <c r="H4139" s="15">
        <v>0</v>
      </c>
      <c r="I4139" s="15">
        <v>1500</v>
      </c>
      <c r="J4139" s="15">
        <v>1500</v>
      </c>
      <c r="K4139" s="15">
        <v>0</v>
      </c>
      <c r="L4139" s="8" t="s">
        <v>11386</v>
      </c>
      <c r="M4139" s="8" t="s">
        <v>11387</v>
      </c>
      <c r="N4139" s="8" t="s">
        <v>23863</v>
      </c>
      <c r="O4139" s="8" t="s">
        <v>11388</v>
      </c>
      <c r="P4139" s="8" t="s">
        <v>11389</v>
      </c>
      <c r="Q4139" s="8" t="s">
        <v>23864</v>
      </c>
      <c r="R4139" s="8" t="s">
        <v>23865</v>
      </c>
      <c r="S4139" s="8" t="s">
        <v>23830</v>
      </c>
      <c r="T4139" s="8" t="s">
        <v>10742</v>
      </c>
      <c r="Y4139" s="8" t="s">
        <v>11393</v>
      </c>
      <c r="AA4139" s="19">
        <v>44637</v>
      </c>
      <c r="AB4139" s="19"/>
      <c r="AC4139" s="19"/>
      <c r="AD4139" s="19"/>
      <c r="AH4139" s="8" t="s">
        <v>11393</v>
      </c>
      <c r="AI4139" s="1" t="s">
        <v>23830</v>
      </c>
      <c r="AJ4139" s="8" t="s">
        <v>10741</v>
      </c>
      <c r="AK4139" s="8" t="s">
        <v>23830</v>
      </c>
      <c r="AL4139" s="8" t="s">
        <v>11395</v>
      </c>
      <c r="AM4139" s="8" t="s">
        <v>12392</v>
      </c>
      <c r="AN4139" s="8" t="s">
        <v>11397</v>
      </c>
      <c r="AO4139" s="8">
        <v>1</v>
      </c>
      <c r="AP4139" s="8">
        <v>0</v>
      </c>
      <c r="AQ4139" s="8">
        <v>0</v>
      </c>
      <c r="AR4139" s="8">
        <f t="shared" si="64"/>
        <v>0</v>
      </c>
    </row>
    <row r="4140" spans="1:44" s="8" customFormat="1">
      <c r="A4140" s="19">
        <v>44634.5295833333</v>
      </c>
      <c r="B4140" s="19">
        <v>44634.5295833333</v>
      </c>
      <c r="C4140" s="8" t="s">
        <v>10743</v>
      </c>
      <c r="E4140" s="8" t="s">
        <v>5</v>
      </c>
      <c r="G4140" s="15">
        <v>2000</v>
      </c>
      <c r="H4140" s="15">
        <v>0</v>
      </c>
      <c r="I4140" s="15">
        <v>2000</v>
      </c>
      <c r="J4140" s="15">
        <v>2000</v>
      </c>
      <c r="K4140" s="15">
        <v>0</v>
      </c>
      <c r="L4140" s="8" t="s">
        <v>11386</v>
      </c>
      <c r="M4140" s="8" t="s">
        <v>11387</v>
      </c>
      <c r="N4140" s="20"/>
      <c r="O4140" s="8" t="s">
        <v>11388</v>
      </c>
      <c r="P4140" s="8" t="s">
        <v>11389</v>
      </c>
      <c r="Q4140" s="8" t="s">
        <v>23866</v>
      </c>
      <c r="R4140" s="8" t="s">
        <v>23867</v>
      </c>
      <c r="S4140" s="8" t="s">
        <v>23868</v>
      </c>
      <c r="T4140" s="20" t="s">
        <v>10744</v>
      </c>
      <c r="U4140" s="8" t="s">
        <v>10744</v>
      </c>
      <c r="V4140" s="8" t="s">
        <v>23868</v>
      </c>
      <c r="Y4140" s="8" t="s">
        <v>11393</v>
      </c>
      <c r="AA4140" s="19">
        <v>44645</v>
      </c>
      <c r="AB4140" s="19"/>
      <c r="AC4140" s="19"/>
      <c r="AD4140" s="19"/>
      <c r="AG4140" s="8" t="s">
        <v>12000</v>
      </c>
      <c r="AH4140" s="8" t="s">
        <v>11393</v>
      </c>
      <c r="AI4140" s="1" t="s">
        <v>23868</v>
      </c>
      <c r="AJ4140" s="8" t="s">
        <v>10743</v>
      </c>
      <c r="AK4140" s="8" t="s">
        <v>23868</v>
      </c>
      <c r="AL4140" s="8" t="s">
        <v>11478</v>
      </c>
      <c r="AM4140" s="8" t="s">
        <v>11548</v>
      </c>
      <c r="AN4140" s="8" t="s">
        <v>11472</v>
      </c>
      <c r="AO4140" s="8">
        <v>1</v>
      </c>
      <c r="AP4140" s="8" t="s">
        <v>16698</v>
      </c>
      <c r="AQ4140" s="8" t="s">
        <v>16698</v>
      </c>
      <c r="AR4140" s="8" t="str">
        <f t="shared" si="64"/>
        <v>Crafts</v>
      </c>
    </row>
    <row r="4141" spans="1:44" s="8" customFormat="1">
      <c r="A4141" s="19">
        <v>44634.535567129598</v>
      </c>
      <c r="B4141" s="19">
        <v>44634.535567129598</v>
      </c>
      <c r="C4141" s="8" t="s">
        <v>10745</v>
      </c>
      <c r="E4141" s="8" t="s">
        <v>5</v>
      </c>
      <c r="G4141" s="15">
        <v>2000</v>
      </c>
      <c r="H4141" s="15">
        <v>0</v>
      </c>
      <c r="I4141" s="15">
        <v>2000</v>
      </c>
      <c r="J4141" s="15">
        <v>2000</v>
      </c>
      <c r="K4141" s="15">
        <v>0</v>
      </c>
      <c r="L4141" s="8" t="s">
        <v>11386</v>
      </c>
      <c r="M4141" s="8" t="s">
        <v>11387</v>
      </c>
      <c r="N4141" s="20"/>
      <c r="O4141" s="8" t="s">
        <v>11388</v>
      </c>
      <c r="P4141" s="8" t="s">
        <v>11389</v>
      </c>
      <c r="Q4141" s="8" t="s">
        <v>13384</v>
      </c>
      <c r="R4141" s="8" t="s">
        <v>17770</v>
      </c>
      <c r="S4141" s="8" t="s">
        <v>23869</v>
      </c>
      <c r="T4141" s="20" t="s">
        <v>10746</v>
      </c>
      <c r="Y4141" s="8" t="s">
        <v>11393</v>
      </c>
      <c r="AA4141" s="19">
        <v>44641</v>
      </c>
      <c r="AB4141" s="19"/>
      <c r="AC4141" s="19"/>
      <c r="AD4141" s="19"/>
      <c r="AG4141" s="8" t="s">
        <v>11394</v>
      </c>
      <c r="AH4141" s="8" t="s">
        <v>11393</v>
      </c>
      <c r="AI4141" s="1" t="s">
        <v>23869</v>
      </c>
      <c r="AJ4141" s="8" t="s">
        <v>10745</v>
      </c>
      <c r="AK4141" s="8" t="s">
        <v>23869</v>
      </c>
      <c r="AL4141" s="8" t="s">
        <v>12018</v>
      </c>
      <c r="AM4141" s="8" t="s">
        <v>12385</v>
      </c>
      <c r="AN4141" s="8" t="s">
        <v>11514</v>
      </c>
      <c r="AO4141" s="8">
        <v>1</v>
      </c>
      <c r="AP4141" s="8" t="s">
        <v>16698</v>
      </c>
      <c r="AQ4141" s="8" t="s">
        <v>16698</v>
      </c>
      <c r="AR4141" s="8" t="str">
        <f t="shared" si="64"/>
        <v>Music</v>
      </c>
    </row>
    <row r="4142" spans="1:44" s="8" customFormat="1">
      <c r="A4142" s="19">
        <v>44634.560763888898</v>
      </c>
      <c r="B4142" s="19">
        <v>44634.560763888898</v>
      </c>
      <c r="C4142" s="8" t="s">
        <v>10747</v>
      </c>
      <c r="E4142" s="8" t="s">
        <v>5</v>
      </c>
      <c r="G4142" s="15">
        <v>2000</v>
      </c>
      <c r="H4142" s="15">
        <v>0</v>
      </c>
      <c r="I4142" s="15">
        <v>2000</v>
      </c>
      <c r="J4142" s="15">
        <v>2000</v>
      </c>
      <c r="K4142" s="15">
        <v>0</v>
      </c>
      <c r="L4142" s="8" t="s">
        <v>11386</v>
      </c>
      <c r="M4142" s="8" t="s">
        <v>11387</v>
      </c>
      <c r="N4142" s="20"/>
      <c r="O4142" s="8" t="s">
        <v>11388</v>
      </c>
      <c r="P4142" s="8" t="s">
        <v>11389</v>
      </c>
      <c r="Q4142" s="8" t="s">
        <v>11467</v>
      </c>
      <c r="R4142" s="8" t="s">
        <v>11756</v>
      </c>
      <c r="S4142" s="8" t="s">
        <v>23870</v>
      </c>
      <c r="T4142" s="20" t="s">
        <v>10748</v>
      </c>
      <c r="Y4142" s="8" t="s">
        <v>11393</v>
      </c>
      <c r="AA4142" s="19">
        <v>44637</v>
      </c>
      <c r="AB4142" s="19"/>
      <c r="AC4142" s="19"/>
      <c r="AD4142" s="19"/>
      <c r="AG4142" s="8" t="s">
        <v>11394</v>
      </c>
      <c r="AH4142" s="8" t="s">
        <v>11393</v>
      </c>
      <c r="AI4142" s="1" t="s">
        <v>23870</v>
      </c>
      <c r="AJ4142" s="8" t="s">
        <v>10747</v>
      </c>
      <c r="AK4142" s="8" t="s">
        <v>23870</v>
      </c>
      <c r="AL4142" s="8" t="s">
        <v>11395</v>
      </c>
      <c r="AM4142" s="8" t="s">
        <v>11731</v>
      </c>
      <c r="AN4142" s="8" t="s">
        <v>11397</v>
      </c>
      <c r="AO4142" s="8">
        <v>1</v>
      </c>
      <c r="AP4142" s="8" t="s">
        <v>16698</v>
      </c>
      <c r="AQ4142" s="8" t="s">
        <v>16698</v>
      </c>
      <c r="AR4142" s="8" t="str">
        <f t="shared" si="64"/>
        <v>Music</v>
      </c>
    </row>
    <row r="4143" spans="1:44" s="8" customFormat="1">
      <c r="A4143" s="19">
        <v>44634.540787037004</v>
      </c>
      <c r="B4143" s="19">
        <v>44634.540787037004</v>
      </c>
      <c r="C4143" s="8" t="s">
        <v>23871</v>
      </c>
      <c r="E4143" s="8" t="s">
        <v>5</v>
      </c>
      <c r="G4143" s="15">
        <v>2000</v>
      </c>
      <c r="H4143" s="15">
        <v>0</v>
      </c>
      <c r="I4143" s="15">
        <v>2000</v>
      </c>
      <c r="J4143" s="15"/>
      <c r="K4143" s="15">
        <v>0</v>
      </c>
      <c r="L4143" s="8" t="s">
        <v>11386</v>
      </c>
      <c r="M4143" s="8" t="s">
        <v>11387</v>
      </c>
      <c r="N4143" s="20"/>
      <c r="O4143" s="8" t="s">
        <v>11388</v>
      </c>
      <c r="P4143" s="8" t="s">
        <v>11554</v>
      </c>
      <c r="Q4143" s="8" t="s">
        <v>13479</v>
      </c>
      <c r="R4143" s="8" t="s">
        <v>12298</v>
      </c>
      <c r="S4143" s="8" t="s">
        <v>23872</v>
      </c>
      <c r="T4143" s="20" t="s">
        <v>23873</v>
      </c>
      <c r="U4143" s="8" t="s">
        <v>23873</v>
      </c>
      <c r="V4143" s="8" t="s">
        <v>23872</v>
      </c>
      <c r="Y4143" s="8" t="s">
        <v>11393</v>
      </c>
      <c r="AA4143" s="19"/>
      <c r="AB4143" s="19"/>
      <c r="AC4143" s="19"/>
      <c r="AD4143" s="19"/>
      <c r="AG4143" s="8" t="s">
        <v>11587</v>
      </c>
      <c r="AH4143" s="8" t="s">
        <v>11393</v>
      </c>
      <c r="AI4143" s="1" t="s">
        <v>23872</v>
      </c>
      <c r="AJ4143" s="8" t="s">
        <v>23871</v>
      </c>
      <c r="AK4143" s="8" t="s">
        <v>23872</v>
      </c>
      <c r="AL4143" s="8" t="s">
        <v>11688</v>
      </c>
      <c r="AM4143" s="8" t="s">
        <v>11880</v>
      </c>
      <c r="AN4143" s="8" t="s">
        <v>11690</v>
      </c>
      <c r="AO4143" s="8">
        <v>1</v>
      </c>
      <c r="AP4143" s="8" t="s">
        <v>16698</v>
      </c>
      <c r="AQ4143" s="8" t="s">
        <v>16698</v>
      </c>
      <c r="AR4143" s="8" t="str">
        <f t="shared" si="64"/>
        <v>Other</v>
      </c>
    </row>
    <row r="4144" spans="1:44" s="8" customFormat="1">
      <c r="A4144" s="19">
        <v>44634.5618287037</v>
      </c>
      <c r="B4144" s="19">
        <v>44634.5618287037</v>
      </c>
      <c r="C4144" s="8" t="s">
        <v>10749</v>
      </c>
      <c r="E4144" s="8" t="s">
        <v>5</v>
      </c>
      <c r="G4144" s="15">
        <v>600</v>
      </c>
      <c r="H4144" s="15">
        <v>0</v>
      </c>
      <c r="I4144" s="15">
        <v>600</v>
      </c>
      <c r="J4144" s="15">
        <v>600</v>
      </c>
      <c r="K4144" s="15">
        <v>0</v>
      </c>
      <c r="L4144" s="8" t="s">
        <v>11386</v>
      </c>
      <c r="M4144" s="8" t="s">
        <v>11387</v>
      </c>
      <c r="N4144" s="20"/>
      <c r="O4144" s="8" t="s">
        <v>11388</v>
      </c>
      <c r="P4144" s="8" t="s">
        <v>11389</v>
      </c>
      <c r="Q4144" s="8" t="s">
        <v>23874</v>
      </c>
      <c r="R4144" s="8" t="s">
        <v>23875</v>
      </c>
      <c r="S4144" s="8" t="s">
        <v>23876</v>
      </c>
      <c r="T4144" s="20" t="s">
        <v>10750</v>
      </c>
      <c r="Y4144" s="8" t="s">
        <v>11393</v>
      </c>
      <c r="AA4144" s="19">
        <v>44651</v>
      </c>
      <c r="AB4144" s="19"/>
      <c r="AC4144" s="19"/>
      <c r="AD4144" s="19"/>
      <c r="AG4144" s="8" t="s">
        <v>11587</v>
      </c>
      <c r="AH4144" s="8" t="s">
        <v>11393</v>
      </c>
      <c r="AI4144" s="1" t="s">
        <v>23876</v>
      </c>
      <c r="AJ4144" s="8" t="s">
        <v>10749</v>
      </c>
      <c r="AK4144" s="8" t="s">
        <v>23876</v>
      </c>
      <c r="AL4144" s="8" t="s">
        <v>11523</v>
      </c>
      <c r="AM4144" s="8" t="s">
        <v>11616</v>
      </c>
      <c r="AN4144" s="8" t="s">
        <v>11429</v>
      </c>
      <c r="AO4144" s="8">
        <v>1</v>
      </c>
      <c r="AP4144" s="8" t="s">
        <v>16698</v>
      </c>
      <c r="AQ4144" s="8" t="s">
        <v>16698</v>
      </c>
      <c r="AR4144" s="8" t="str">
        <f t="shared" si="64"/>
        <v>Other</v>
      </c>
    </row>
    <row r="4145" spans="1:44" s="8" customFormat="1">
      <c r="A4145" s="19">
        <v>44634.549687500003</v>
      </c>
      <c r="B4145" s="19">
        <v>44634.549687500003</v>
      </c>
      <c r="C4145" s="8" t="s">
        <v>10751</v>
      </c>
      <c r="E4145" s="8" t="s">
        <v>5</v>
      </c>
      <c r="G4145" s="15">
        <v>2000</v>
      </c>
      <c r="H4145" s="15">
        <v>0</v>
      </c>
      <c r="I4145" s="15">
        <v>2000</v>
      </c>
      <c r="J4145" s="15">
        <v>2000</v>
      </c>
      <c r="K4145" s="15">
        <v>0</v>
      </c>
      <c r="L4145" s="8" t="s">
        <v>11386</v>
      </c>
      <c r="M4145" s="8" t="s">
        <v>11387</v>
      </c>
      <c r="N4145" s="20"/>
      <c r="O4145" s="8" t="s">
        <v>11388</v>
      </c>
      <c r="P4145" s="8" t="s">
        <v>11389</v>
      </c>
      <c r="Q4145" s="8" t="s">
        <v>12918</v>
      </c>
      <c r="R4145" s="8" t="s">
        <v>23877</v>
      </c>
      <c r="S4145" s="8" t="s">
        <v>23878</v>
      </c>
      <c r="T4145" s="20" t="s">
        <v>10752</v>
      </c>
      <c r="Y4145" s="8" t="s">
        <v>11393</v>
      </c>
      <c r="AA4145" s="19">
        <v>44645</v>
      </c>
      <c r="AB4145" s="19"/>
      <c r="AC4145" s="19"/>
      <c r="AD4145" s="19"/>
      <c r="AG4145" s="8" t="s">
        <v>11547</v>
      </c>
      <c r="AH4145" s="8" t="s">
        <v>11393</v>
      </c>
      <c r="AI4145" s="1" t="s">
        <v>23878</v>
      </c>
      <c r="AJ4145" s="8" t="s">
        <v>10751</v>
      </c>
      <c r="AK4145" s="8" t="s">
        <v>23878</v>
      </c>
      <c r="AL4145" s="8" t="s">
        <v>11395</v>
      </c>
      <c r="AM4145" s="8" t="s">
        <v>11401</v>
      </c>
      <c r="AN4145" s="8" t="s">
        <v>11397</v>
      </c>
      <c r="AO4145" s="8">
        <v>1</v>
      </c>
      <c r="AP4145" s="8">
        <v>0</v>
      </c>
      <c r="AQ4145" s="8" t="s">
        <v>16698</v>
      </c>
      <c r="AR4145" s="8" t="str">
        <f t="shared" si="64"/>
        <v>Theatre</v>
      </c>
    </row>
    <row r="4146" spans="1:44" s="8" customFormat="1">
      <c r="A4146" s="19">
        <v>44634.5516319444</v>
      </c>
      <c r="B4146" s="19">
        <v>44634.5516319444</v>
      </c>
      <c r="C4146" s="8" t="s">
        <v>10753</v>
      </c>
      <c r="E4146" s="8" t="s">
        <v>5</v>
      </c>
      <c r="G4146" s="15">
        <v>2000</v>
      </c>
      <c r="H4146" s="15">
        <v>0</v>
      </c>
      <c r="I4146" s="15">
        <v>2000</v>
      </c>
      <c r="J4146" s="15">
        <v>2000</v>
      </c>
      <c r="K4146" s="15">
        <v>0</v>
      </c>
      <c r="L4146" s="8" t="s">
        <v>11386</v>
      </c>
      <c r="M4146" s="8" t="s">
        <v>11387</v>
      </c>
      <c r="N4146" s="20"/>
      <c r="O4146" s="8" t="s">
        <v>11388</v>
      </c>
      <c r="P4146" s="8" t="s">
        <v>11389</v>
      </c>
      <c r="Q4146" s="8" t="s">
        <v>14245</v>
      </c>
      <c r="R4146" s="8" t="s">
        <v>14177</v>
      </c>
      <c r="S4146" s="8" t="s">
        <v>23879</v>
      </c>
      <c r="T4146" s="20" t="s">
        <v>10754</v>
      </c>
      <c r="U4146" s="8" t="s">
        <v>10754</v>
      </c>
      <c r="V4146" s="8" t="s">
        <v>23879</v>
      </c>
      <c r="Y4146" s="8" t="s">
        <v>11393</v>
      </c>
      <c r="AA4146" s="19">
        <v>44641</v>
      </c>
      <c r="AB4146" s="19"/>
      <c r="AC4146" s="19"/>
      <c r="AD4146" s="19"/>
      <c r="AG4146" s="8" t="s">
        <v>11442</v>
      </c>
      <c r="AH4146" s="8" t="s">
        <v>11393</v>
      </c>
      <c r="AI4146" s="1" t="s">
        <v>23879</v>
      </c>
      <c r="AJ4146" s="8" t="s">
        <v>10753</v>
      </c>
      <c r="AK4146" s="8" t="s">
        <v>23879</v>
      </c>
      <c r="AL4146" s="8" t="s">
        <v>11688</v>
      </c>
      <c r="AM4146" s="8" t="s">
        <v>11880</v>
      </c>
      <c r="AN4146" s="8" t="s">
        <v>11690</v>
      </c>
      <c r="AO4146" s="8">
        <v>1</v>
      </c>
      <c r="AP4146" s="8" t="s">
        <v>16698</v>
      </c>
      <c r="AQ4146" s="8" t="s">
        <v>16698</v>
      </c>
      <c r="AR4146" s="8" t="str">
        <f t="shared" si="64"/>
        <v>Visual Arts</v>
      </c>
    </row>
    <row r="4147" spans="1:44" s="8" customFormat="1">
      <c r="A4147" s="19">
        <v>44634.580659722204</v>
      </c>
      <c r="B4147" s="19">
        <v>44634.580659722204</v>
      </c>
      <c r="C4147" s="8" t="s">
        <v>10755</v>
      </c>
      <c r="E4147" s="8" t="s">
        <v>5</v>
      </c>
      <c r="G4147" s="15">
        <v>2000</v>
      </c>
      <c r="H4147" s="15">
        <v>0</v>
      </c>
      <c r="I4147" s="15">
        <v>2000</v>
      </c>
      <c r="J4147" s="15">
        <v>2000</v>
      </c>
      <c r="K4147" s="15">
        <v>0</v>
      </c>
      <c r="L4147" s="8" t="s">
        <v>11386</v>
      </c>
      <c r="M4147" s="8" t="s">
        <v>11387</v>
      </c>
      <c r="N4147" s="20"/>
      <c r="O4147" s="8" t="s">
        <v>11388</v>
      </c>
      <c r="P4147" s="8" t="s">
        <v>11389</v>
      </c>
      <c r="Q4147" s="8" t="s">
        <v>23880</v>
      </c>
      <c r="R4147" s="8" t="s">
        <v>23881</v>
      </c>
      <c r="S4147" s="8" t="s">
        <v>23882</v>
      </c>
      <c r="T4147" s="20" t="s">
        <v>10756</v>
      </c>
      <c r="Y4147" s="8" t="s">
        <v>11393</v>
      </c>
      <c r="AA4147" s="19">
        <v>44637</v>
      </c>
      <c r="AB4147" s="19"/>
      <c r="AC4147" s="19"/>
      <c r="AD4147" s="19"/>
      <c r="AG4147" s="8" t="s">
        <v>11394</v>
      </c>
      <c r="AH4147" s="8" t="s">
        <v>11393</v>
      </c>
      <c r="AI4147" s="1" t="s">
        <v>23882</v>
      </c>
      <c r="AJ4147" s="8" t="s">
        <v>10755</v>
      </c>
      <c r="AK4147" s="8" t="s">
        <v>23882</v>
      </c>
      <c r="AL4147" s="8" t="s">
        <v>11478</v>
      </c>
      <c r="AM4147" s="8" t="s">
        <v>11548</v>
      </c>
      <c r="AN4147" s="8" t="s">
        <v>11472</v>
      </c>
      <c r="AO4147" s="8">
        <v>1</v>
      </c>
      <c r="AP4147" s="8" t="s">
        <v>16698</v>
      </c>
      <c r="AQ4147" s="8" t="s">
        <v>16698</v>
      </c>
      <c r="AR4147" s="8" t="str">
        <f t="shared" si="64"/>
        <v>Music</v>
      </c>
    </row>
    <row r="4148" spans="1:44" s="8" customFormat="1">
      <c r="A4148" s="19">
        <v>44634.560173611098</v>
      </c>
      <c r="B4148" s="19">
        <v>44634.560173611098</v>
      </c>
      <c r="C4148" s="8" t="s">
        <v>23883</v>
      </c>
      <c r="E4148" s="8" t="s">
        <v>5</v>
      </c>
      <c r="G4148" s="15">
        <v>2000</v>
      </c>
      <c r="H4148" s="15">
        <v>0</v>
      </c>
      <c r="I4148" s="15">
        <v>2000</v>
      </c>
      <c r="J4148" s="15"/>
      <c r="K4148" s="15">
        <v>0</v>
      </c>
      <c r="L4148" s="8" t="s">
        <v>11386</v>
      </c>
      <c r="M4148" s="8" t="s">
        <v>11387</v>
      </c>
      <c r="N4148" s="20"/>
      <c r="O4148" s="8" t="s">
        <v>11388</v>
      </c>
      <c r="P4148" s="8" t="s">
        <v>11554</v>
      </c>
      <c r="Q4148" s="8" t="s">
        <v>15955</v>
      </c>
      <c r="R4148" s="8" t="s">
        <v>23884</v>
      </c>
      <c r="S4148" s="8" t="s">
        <v>23885</v>
      </c>
      <c r="T4148" s="20" t="s">
        <v>23886</v>
      </c>
      <c r="Y4148" s="8" t="s">
        <v>11393</v>
      </c>
      <c r="AA4148" s="19"/>
      <c r="AB4148" s="19"/>
      <c r="AC4148" s="19"/>
      <c r="AD4148" s="19"/>
      <c r="AG4148" s="8" t="s">
        <v>11433</v>
      </c>
      <c r="AH4148" s="8" t="s">
        <v>11393</v>
      </c>
      <c r="AI4148" s="1" t="s">
        <v>23885</v>
      </c>
      <c r="AJ4148" s="8" t="s">
        <v>23883</v>
      </c>
      <c r="AK4148" s="8" t="s">
        <v>23885</v>
      </c>
      <c r="AL4148" s="8" t="s">
        <v>11464</v>
      </c>
      <c r="AM4148" s="8" t="s">
        <v>11465</v>
      </c>
      <c r="AN4148" s="8" t="s">
        <v>11466</v>
      </c>
      <c r="AO4148" s="8">
        <v>1</v>
      </c>
      <c r="AP4148" s="8" t="s">
        <v>16698</v>
      </c>
      <c r="AQ4148" s="8" t="s">
        <v>16698</v>
      </c>
      <c r="AR4148" s="8" t="str">
        <f t="shared" si="64"/>
        <v xml:space="preserve">Design </v>
      </c>
    </row>
    <row r="4149" spans="1:44" s="8" customFormat="1">
      <c r="A4149" s="19">
        <v>44634.573657407404</v>
      </c>
      <c r="B4149" s="19">
        <v>44634.573657407404</v>
      </c>
      <c r="C4149" s="8" t="s">
        <v>10757</v>
      </c>
      <c r="E4149" s="8" t="s">
        <v>5</v>
      </c>
      <c r="G4149" s="15">
        <v>2000</v>
      </c>
      <c r="H4149" s="15">
        <v>0</v>
      </c>
      <c r="I4149" s="15">
        <v>2000</v>
      </c>
      <c r="J4149" s="15">
        <v>2000</v>
      </c>
      <c r="K4149" s="15">
        <v>0</v>
      </c>
      <c r="L4149" s="8" t="s">
        <v>11386</v>
      </c>
      <c r="M4149" s="8" t="s">
        <v>16693</v>
      </c>
      <c r="N4149" s="8" t="s">
        <v>3335</v>
      </c>
      <c r="O4149" s="8" t="s">
        <v>11388</v>
      </c>
      <c r="P4149" s="8" t="s">
        <v>11389</v>
      </c>
      <c r="Q4149" s="8" t="s">
        <v>12170</v>
      </c>
      <c r="R4149" s="8" t="s">
        <v>12171</v>
      </c>
      <c r="S4149" s="8" t="s">
        <v>12172</v>
      </c>
      <c r="T4149" s="8" t="s">
        <v>3336</v>
      </c>
      <c r="Y4149" s="8" t="s">
        <v>11393</v>
      </c>
      <c r="AA4149" s="19">
        <v>44637</v>
      </c>
      <c r="AB4149" s="19"/>
      <c r="AC4149" s="19"/>
      <c r="AD4149" s="19"/>
      <c r="AH4149" s="8" t="s">
        <v>11393</v>
      </c>
      <c r="AI4149" s="1" t="s">
        <v>12172</v>
      </c>
      <c r="AJ4149" s="8" t="s">
        <v>10757</v>
      </c>
      <c r="AK4149" s="8" t="s">
        <v>12172</v>
      </c>
      <c r="AL4149" s="8" t="s">
        <v>11604</v>
      </c>
      <c r="AM4149" s="8" t="s">
        <v>11967</v>
      </c>
      <c r="AN4149" s="8" t="s">
        <v>11514</v>
      </c>
      <c r="AO4149" s="8">
        <v>1</v>
      </c>
      <c r="AP4149" s="8" t="s">
        <v>11412</v>
      </c>
      <c r="AQ4149" s="8" t="s">
        <v>11412</v>
      </c>
      <c r="AR4149" s="8" t="str">
        <f t="shared" si="64"/>
        <v>Multi-Art Form</v>
      </c>
    </row>
    <row r="4150" spans="1:44" s="8" customFormat="1">
      <c r="A4150" s="19">
        <v>44634.575300925899</v>
      </c>
      <c r="B4150" s="19">
        <v>44634.575300925899</v>
      </c>
      <c r="C4150" s="8" t="s">
        <v>23887</v>
      </c>
      <c r="E4150" s="8" t="s">
        <v>5</v>
      </c>
      <c r="G4150" s="15">
        <v>2000</v>
      </c>
      <c r="H4150" s="15">
        <v>0</v>
      </c>
      <c r="I4150" s="15">
        <v>2000</v>
      </c>
      <c r="J4150" s="15"/>
      <c r="K4150" s="15">
        <v>0</v>
      </c>
      <c r="L4150" s="8" t="s">
        <v>11386</v>
      </c>
      <c r="M4150" s="8" t="s">
        <v>11387</v>
      </c>
      <c r="N4150" s="20"/>
      <c r="O4150" s="8" t="s">
        <v>11388</v>
      </c>
      <c r="P4150" s="8" t="s">
        <v>11554</v>
      </c>
      <c r="Q4150" s="8" t="s">
        <v>11745</v>
      </c>
      <c r="R4150" s="8" t="s">
        <v>21513</v>
      </c>
      <c r="S4150" s="8" t="s">
        <v>23888</v>
      </c>
      <c r="T4150" s="20" t="s">
        <v>23889</v>
      </c>
      <c r="Y4150" s="8" t="s">
        <v>11393</v>
      </c>
      <c r="AA4150" s="19"/>
      <c r="AB4150" s="19"/>
      <c r="AC4150" s="19"/>
      <c r="AD4150" s="19"/>
      <c r="AG4150" s="8" t="s">
        <v>11394</v>
      </c>
      <c r="AH4150" s="8" t="s">
        <v>11393</v>
      </c>
      <c r="AI4150" s="1" t="s">
        <v>23888</v>
      </c>
      <c r="AJ4150" s="8" t="s">
        <v>23887</v>
      </c>
      <c r="AK4150" s="8" t="s">
        <v>23888</v>
      </c>
      <c r="AL4150" s="8" t="s">
        <v>11575</v>
      </c>
      <c r="AM4150" s="8" t="s">
        <v>11576</v>
      </c>
      <c r="AN4150" s="8" t="s">
        <v>11577</v>
      </c>
      <c r="AO4150" s="8">
        <v>1</v>
      </c>
      <c r="AP4150" s="8" t="s">
        <v>16698</v>
      </c>
      <c r="AQ4150" s="8" t="s">
        <v>16698</v>
      </c>
      <c r="AR4150" s="8" t="str">
        <f t="shared" si="64"/>
        <v>Music</v>
      </c>
    </row>
    <row r="4151" spans="1:44" s="8" customFormat="1">
      <c r="A4151" s="19">
        <v>44634.577615740702</v>
      </c>
      <c r="B4151" s="19">
        <v>44634.577615740702</v>
      </c>
      <c r="C4151" s="8" t="s">
        <v>10758</v>
      </c>
      <c r="E4151" s="8" t="s">
        <v>5</v>
      </c>
      <c r="G4151" s="15">
        <v>2000</v>
      </c>
      <c r="H4151" s="15">
        <v>0</v>
      </c>
      <c r="I4151" s="15">
        <v>2000</v>
      </c>
      <c r="J4151" s="15">
        <v>2000</v>
      </c>
      <c r="K4151" s="15">
        <v>0</v>
      </c>
      <c r="L4151" s="8" t="s">
        <v>11386</v>
      </c>
      <c r="M4151" s="8" t="s">
        <v>11387</v>
      </c>
      <c r="N4151" s="20"/>
      <c r="O4151" s="8" t="s">
        <v>11388</v>
      </c>
      <c r="P4151" s="8" t="s">
        <v>11389</v>
      </c>
      <c r="Q4151" s="8" t="s">
        <v>13070</v>
      </c>
      <c r="R4151" s="8" t="s">
        <v>14783</v>
      </c>
      <c r="S4151" s="8" t="s">
        <v>23890</v>
      </c>
      <c r="T4151" s="20" t="s">
        <v>10759</v>
      </c>
      <c r="Y4151" s="8" t="s">
        <v>11393</v>
      </c>
      <c r="AA4151" s="19">
        <v>44637</v>
      </c>
      <c r="AB4151" s="19"/>
      <c r="AC4151" s="19"/>
      <c r="AD4151" s="19"/>
      <c r="AG4151" s="8" t="s">
        <v>11394</v>
      </c>
      <c r="AH4151" s="8" t="s">
        <v>11393</v>
      </c>
      <c r="AI4151" s="1" t="s">
        <v>23891</v>
      </c>
      <c r="AJ4151" s="8" t="s">
        <v>10758</v>
      </c>
      <c r="AK4151" s="8" t="s">
        <v>23891</v>
      </c>
      <c r="AL4151" s="8" t="s">
        <v>11420</v>
      </c>
      <c r="AM4151" s="8" t="s">
        <v>12131</v>
      </c>
      <c r="AN4151" s="8" t="s">
        <v>11422</v>
      </c>
      <c r="AO4151" s="8">
        <v>1</v>
      </c>
      <c r="AP4151" s="8" t="s">
        <v>16698</v>
      </c>
      <c r="AQ4151" s="8" t="s">
        <v>16698</v>
      </c>
      <c r="AR4151" s="8" t="str">
        <f t="shared" si="64"/>
        <v>Music</v>
      </c>
    </row>
    <row r="4152" spans="1:44" s="8" customFormat="1">
      <c r="A4152" s="19">
        <v>44634.575046296297</v>
      </c>
      <c r="B4152" s="19">
        <v>44634.575046296297</v>
      </c>
      <c r="C4152" s="8" t="s">
        <v>10760</v>
      </c>
      <c r="E4152" s="8" t="s">
        <v>5</v>
      </c>
      <c r="G4152" s="15">
        <v>2000</v>
      </c>
      <c r="H4152" s="15">
        <v>0</v>
      </c>
      <c r="I4152" s="15">
        <v>2000</v>
      </c>
      <c r="J4152" s="15">
        <v>2000</v>
      </c>
      <c r="K4152" s="15">
        <v>0</v>
      </c>
      <c r="L4152" s="8" t="s">
        <v>11386</v>
      </c>
      <c r="M4152" s="8" t="s">
        <v>11387</v>
      </c>
      <c r="N4152" s="20"/>
      <c r="O4152" s="8" t="s">
        <v>11388</v>
      </c>
      <c r="P4152" s="8" t="s">
        <v>11389</v>
      </c>
      <c r="Q4152" s="8" t="s">
        <v>12722</v>
      </c>
      <c r="R4152" s="8" t="s">
        <v>23892</v>
      </c>
      <c r="S4152" s="8" t="s">
        <v>23893</v>
      </c>
      <c r="T4152" s="20" t="s">
        <v>10761</v>
      </c>
      <c r="U4152" s="8" t="s">
        <v>10761</v>
      </c>
      <c r="V4152" s="8" t="s">
        <v>23893</v>
      </c>
      <c r="Y4152" s="8" t="s">
        <v>11393</v>
      </c>
      <c r="AA4152" s="19">
        <v>44641</v>
      </c>
      <c r="AB4152" s="19"/>
      <c r="AC4152" s="19"/>
      <c r="AD4152" s="19"/>
      <c r="AG4152" s="8" t="s">
        <v>11853</v>
      </c>
      <c r="AH4152" s="8" t="s">
        <v>11393</v>
      </c>
      <c r="AI4152" s="1" t="s">
        <v>23893</v>
      </c>
      <c r="AJ4152" s="8" t="s">
        <v>10760</v>
      </c>
      <c r="AK4152" s="8" t="s">
        <v>23893</v>
      </c>
      <c r="AL4152" s="8" t="s">
        <v>11591</v>
      </c>
      <c r="AM4152" s="8" t="s">
        <v>11592</v>
      </c>
      <c r="AN4152" s="8" t="s">
        <v>11466</v>
      </c>
      <c r="AO4152" s="8">
        <v>1</v>
      </c>
      <c r="AP4152" s="8" t="s">
        <v>16698</v>
      </c>
      <c r="AQ4152" s="8" t="s">
        <v>16698</v>
      </c>
      <c r="AR4152" s="8" t="str">
        <f t="shared" si="64"/>
        <v>Children and Young People</v>
      </c>
    </row>
    <row r="4153" spans="1:44" s="8" customFormat="1">
      <c r="A4153" s="19">
        <v>44634.567766203698</v>
      </c>
      <c r="B4153" s="19">
        <v>44634.567766203698</v>
      </c>
      <c r="C4153" s="8" t="s">
        <v>10762</v>
      </c>
      <c r="E4153" s="8" t="s">
        <v>5</v>
      </c>
      <c r="G4153" s="15">
        <v>2000</v>
      </c>
      <c r="H4153" s="15">
        <v>0</v>
      </c>
      <c r="I4153" s="15">
        <v>2000</v>
      </c>
      <c r="J4153" s="15">
        <v>2000</v>
      </c>
      <c r="K4153" s="15">
        <v>0</v>
      </c>
      <c r="L4153" s="8" t="s">
        <v>11386</v>
      </c>
      <c r="M4153" s="8" t="s">
        <v>16693</v>
      </c>
      <c r="N4153" s="8" t="s">
        <v>23894</v>
      </c>
      <c r="O4153" s="8" t="s">
        <v>11388</v>
      </c>
      <c r="P4153" s="8" t="s">
        <v>11389</v>
      </c>
      <c r="Q4153" s="8" t="s">
        <v>12029</v>
      </c>
      <c r="R4153" s="8" t="s">
        <v>12640</v>
      </c>
      <c r="S4153" s="8" t="s">
        <v>12641</v>
      </c>
      <c r="T4153" s="8" t="s">
        <v>2860</v>
      </c>
      <c r="V4153" s="8" t="s">
        <v>12641</v>
      </c>
      <c r="Y4153" s="8" t="s">
        <v>11393</v>
      </c>
      <c r="AA4153" s="19">
        <v>44637</v>
      </c>
      <c r="AB4153" s="19"/>
      <c r="AC4153" s="19"/>
      <c r="AD4153" s="19"/>
      <c r="AH4153" s="8" t="s">
        <v>11393</v>
      </c>
      <c r="AI4153" s="1" t="s">
        <v>12642</v>
      </c>
      <c r="AJ4153" s="8" t="s">
        <v>10762</v>
      </c>
      <c r="AK4153" s="8" t="s">
        <v>12642</v>
      </c>
      <c r="AL4153" s="8" t="s">
        <v>12451</v>
      </c>
      <c r="AM4153" s="8" t="s">
        <v>12452</v>
      </c>
      <c r="AN4153" s="8" t="s">
        <v>11466</v>
      </c>
      <c r="AO4153" s="8">
        <v>1</v>
      </c>
      <c r="AP4153" s="8" t="s">
        <v>11394</v>
      </c>
      <c r="AQ4153" s="8" t="s">
        <v>16698</v>
      </c>
      <c r="AR4153" s="8" t="str">
        <f t="shared" si="64"/>
        <v>Music</v>
      </c>
    </row>
    <row r="4154" spans="1:44" s="8" customFormat="1">
      <c r="A4154" s="19">
        <v>44634.574884259302</v>
      </c>
      <c r="B4154" s="19">
        <v>44634.574884259302</v>
      </c>
      <c r="C4154" s="8" t="s">
        <v>23895</v>
      </c>
      <c r="E4154" s="8" t="s">
        <v>5</v>
      </c>
      <c r="G4154" s="15">
        <v>2000</v>
      </c>
      <c r="H4154" s="15">
        <v>0</v>
      </c>
      <c r="I4154" s="15">
        <v>2000</v>
      </c>
      <c r="J4154" s="15"/>
      <c r="K4154" s="15">
        <v>0</v>
      </c>
      <c r="L4154" s="8" t="s">
        <v>11386</v>
      </c>
      <c r="M4154" s="8" t="s">
        <v>11387</v>
      </c>
      <c r="N4154" s="20"/>
      <c r="O4154" s="8" t="s">
        <v>11388</v>
      </c>
      <c r="P4154" s="8" t="s">
        <v>11554</v>
      </c>
      <c r="Q4154" s="8" t="s">
        <v>20402</v>
      </c>
      <c r="R4154" s="8" t="s">
        <v>20403</v>
      </c>
      <c r="S4154" s="8" t="s">
        <v>13631</v>
      </c>
      <c r="T4154" s="20" t="s">
        <v>20404</v>
      </c>
      <c r="Y4154" s="8" t="s">
        <v>11393</v>
      </c>
      <c r="AA4154" s="19"/>
      <c r="AB4154" s="19"/>
      <c r="AC4154" s="19"/>
      <c r="AD4154" s="19"/>
      <c r="AG4154" s="8" t="s">
        <v>11412</v>
      </c>
      <c r="AH4154" s="8" t="s">
        <v>11393</v>
      </c>
      <c r="AI4154" s="1" t="s">
        <v>13631</v>
      </c>
      <c r="AJ4154" s="8" t="s">
        <v>23895</v>
      </c>
      <c r="AK4154" s="8" t="s">
        <v>13631</v>
      </c>
      <c r="AL4154" s="8" t="s">
        <v>11395</v>
      </c>
      <c r="AM4154" s="8" t="s">
        <v>11401</v>
      </c>
      <c r="AN4154" s="8" t="s">
        <v>11397</v>
      </c>
      <c r="AO4154" s="8">
        <v>1</v>
      </c>
      <c r="AP4154" s="8" t="s">
        <v>16698</v>
      </c>
      <c r="AQ4154" s="8" t="s">
        <v>16698</v>
      </c>
      <c r="AR4154" s="8" t="str">
        <f t="shared" si="64"/>
        <v>Multi-Art Form</v>
      </c>
    </row>
    <row r="4155" spans="1:44" s="8" customFormat="1">
      <c r="A4155" s="19">
        <v>44634.5796990741</v>
      </c>
      <c r="B4155" s="19">
        <v>44634.5796990741</v>
      </c>
      <c r="C4155" s="8" t="s">
        <v>23896</v>
      </c>
      <c r="E4155" s="8" t="s">
        <v>5</v>
      </c>
      <c r="G4155" s="15">
        <v>2000</v>
      </c>
      <c r="H4155" s="15">
        <v>0</v>
      </c>
      <c r="I4155" s="15">
        <v>2000</v>
      </c>
      <c r="J4155" s="15"/>
      <c r="K4155" s="15">
        <v>0</v>
      </c>
      <c r="L4155" s="8" t="s">
        <v>11386</v>
      </c>
      <c r="M4155" s="8" t="s">
        <v>11387</v>
      </c>
      <c r="N4155" s="20"/>
      <c r="O4155" s="8" t="s">
        <v>11388</v>
      </c>
      <c r="P4155" s="8" t="s">
        <v>11554</v>
      </c>
      <c r="Q4155" s="8" t="s">
        <v>23897</v>
      </c>
      <c r="R4155" s="8" t="s">
        <v>23898</v>
      </c>
      <c r="S4155" s="8" t="s">
        <v>23899</v>
      </c>
      <c r="T4155" s="20" t="s">
        <v>23900</v>
      </c>
      <c r="Y4155" s="8" t="s">
        <v>11393</v>
      </c>
      <c r="AA4155" s="19"/>
      <c r="AB4155" s="19"/>
      <c r="AC4155" s="19"/>
      <c r="AD4155" s="19"/>
      <c r="AG4155" s="8" t="s">
        <v>11433</v>
      </c>
      <c r="AH4155" s="8" t="s">
        <v>11393</v>
      </c>
      <c r="AI4155" s="1" t="s">
        <v>23899</v>
      </c>
      <c r="AJ4155" s="8" t="s">
        <v>23896</v>
      </c>
      <c r="AK4155" s="8" t="s">
        <v>23899</v>
      </c>
      <c r="AL4155" s="8" t="s">
        <v>11427</v>
      </c>
      <c r="AM4155" s="8" t="s">
        <v>11496</v>
      </c>
      <c r="AN4155" s="8" t="s">
        <v>11397</v>
      </c>
      <c r="AO4155" s="8">
        <v>1</v>
      </c>
      <c r="AP4155" s="8" t="s">
        <v>16698</v>
      </c>
      <c r="AQ4155" s="8" t="s">
        <v>16698</v>
      </c>
      <c r="AR4155" s="8" t="str">
        <f t="shared" si="64"/>
        <v xml:space="preserve">Design </v>
      </c>
    </row>
    <row r="4156" spans="1:44" s="8" customFormat="1">
      <c r="A4156" s="19">
        <v>44634.574502314797</v>
      </c>
      <c r="B4156" s="19">
        <v>44634.574502314797</v>
      </c>
      <c r="C4156" s="8" t="s">
        <v>10763</v>
      </c>
      <c r="E4156" s="8" t="s">
        <v>5</v>
      </c>
      <c r="G4156" s="15">
        <v>2000</v>
      </c>
      <c r="H4156" s="15">
        <v>0</v>
      </c>
      <c r="I4156" s="15">
        <v>2000</v>
      </c>
      <c r="J4156" s="15">
        <v>2000</v>
      </c>
      <c r="K4156" s="15">
        <v>0</v>
      </c>
      <c r="L4156" s="8" t="s">
        <v>11386</v>
      </c>
      <c r="M4156" s="8" t="s">
        <v>11387</v>
      </c>
      <c r="N4156" s="20"/>
      <c r="O4156" s="8" t="s">
        <v>11388</v>
      </c>
      <c r="P4156" s="8" t="s">
        <v>11389</v>
      </c>
      <c r="Q4156" s="8" t="s">
        <v>16961</v>
      </c>
      <c r="R4156" s="8" t="s">
        <v>13119</v>
      </c>
      <c r="S4156" s="8" t="s">
        <v>19333</v>
      </c>
      <c r="T4156" s="20" t="s">
        <v>10764</v>
      </c>
      <c r="Y4156" s="8" t="s">
        <v>11393</v>
      </c>
      <c r="AA4156" s="19">
        <v>44637</v>
      </c>
      <c r="AB4156" s="19"/>
      <c r="AC4156" s="19"/>
      <c r="AD4156" s="19"/>
      <c r="AG4156" s="8" t="s">
        <v>11394</v>
      </c>
      <c r="AH4156" s="8" t="s">
        <v>11393</v>
      </c>
      <c r="AI4156" s="1" t="s">
        <v>19333</v>
      </c>
      <c r="AJ4156" s="8" t="s">
        <v>10763</v>
      </c>
      <c r="AK4156" s="8" t="s">
        <v>19333</v>
      </c>
      <c r="AL4156" s="8" t="s">
        <v>11582</v>
      </c>
      <c r="AM4156" s="8" t="s">
        <v>12272</v>
      </c>
      <c r="AN4156" s="8" t="s">
        <v>11422</v>
      </c>
      <c r="AO4156" s="8">
        <v>1</v>
      </c>
      <c r="AP4156" s="8" t="s">
        <v>16698</v>
      </c>
      <c r="AQ4156" s="8" t="s">
        <v>16698</v>
      </c>
      <c r="AR4156" s="8" t="str">
        <f t="shared" si="64"/>
        <v>Music</v>
      </c>
    </row>
    <row r="4157" spans="1:44" s="8" customFormat="1">
      <c r="A4157" s="19">
        <v>44634.581643518497</v>
      </c>
      <c r="B4157" s="19">
        <v>44634.581643518497</v>
      </c>
      <c r="C4157" s="8" t="s">
        <v>10765</v>
      </c>
      <c r="E4157" s="8" t="s">
        <v>5</v>
      </c>
      <c r="G4157" s="15">
        <v>2000</v>
      </c>
      <c r="H4157" s="15">
        <v>0</v>
      </c>
      <c r="I4157" s="15">
        <v>2000</v>
      </c>
      <c r="J4157" s="15">
        <v>2000</v>
      </c>
      <c r="K4157" s="15">
        <v>0</v>
      </c>
      <c r="L4157" s="8" t="s">
        <v>11386</v>
      </c>
      <c r="M4157" s="8" t="s">
        <v>11387</v>
      </c>
      <c r="N4157" s="20"/>
      <c r="O4157" s="8" t="s">
        <v>11388</v>
      </c>
      <c r="P4157" s="8" t="s">
        <v>11389</v>
      </c>
      <c r="Q4157" s="8" t="s">
        <v>23901</v>
      </c>
      <c r="R4157" s="8" t="s">
        <v>11504</v>
      </c>
      <c r="S4157" s="8" t="s">
        <v>23902</v>
      </c>
      <c r="T4157" s="20" t="s">
        <v>10766</v>
      </c>
      <c r="U4157" s="8" t="s">
        <v>10766</v>
      </c>
      <c r="V4157" s="8" t="s">
        <v>23902</v>
      </c>
      <c r="Y4157" s="8" t="s">
        <v>11393</v>
      </c>
      <c r="AA4157" s="19">
        <v>44641</v>
      </c>
      <c r="AB4157" s="19"/>
      <c r="AC4157" s="19"/>
      <c r="AD4157" s="19"/>
      <c r="AG4157" s="8" t="s">
        <v>11547</v>
      </c>
      <c r="AH4157" s="8" t="s">
        <v>11393</v>
      </c>
      <c r="AI4157" s="1" t="s">
        <v>23902</v>
      </c>
      <c r="AJ4157" s="8" t="s">
        <v>10765</v>
      </c>
      <c r="AK4157" s="8" t="s">
        <v>23902</v>
      </c>
      <c r="AL4157" s="8" t="s">
        <v>11575</v>
      </c>
      <c r="AM4157" s="8" t="s">
        <v>11675</v>
      </c>
      <c r="AN4157" s="8" t="s">
        <v>11577</v>
      </c>
      <c r="AO4157" s="8">
        <v>1</v>
      </c>
      <c r="AP4157" s="8" t="s">
        <v>16698</v>
      </c>
      <c r="AQ4157" s="8" t="s">
        <v>16698</v>
      </c>
      <c r="AR4157" s="8" t="str">
        <f t="shared" si="64"/>
        <v>Theatre</v>
      </c>
    </row>
    <row r="4158" spans="1:44" s="8" customFormat="1">
      <c r="A4158" s="19">
        <v>44634.578958333303</v>
      </c>
      <c r="B4158" s="19">
        <v>44634.578958333303</v>
      </c>
      <c r="C4158" s="8" t="s">
        <v>10767</v>
      </c>
      <c r="E4158" s="8" t="s">
        <v>5</v>
      </c>
      <c r="G4158" s="15">
        <v>2000</v>
      </c>
      <c r="H4158" s="15">
        <v>500</v>
      </c>
      <c r="I4158" s="15">
        <v>2500</v>
      </c>
      <c r="J4158" s="15">
        <v>2500</v>
      </c>
      <c r="K4158" s="15">
        <v>0</v>
      </c>
      <c r="L4158" s="8" t="s">
        <v>11386</v>
      </c>
      <c r="M4158" s="8" t="s">
        <v>11387</v>
      </c>
      <c r="N4158" s="8" t="s">
        <v>23903</v>
      </c>
      <c r="O4158" s="8" t="s">
        <v>11388</v>
      </c>
      <c r="P4158" s="8" t="s">
        <v>11389</v>
      </c>
      <c r="Q4158" s="8" t="s">
        <v>23904</v>
      </c>
      <c r="R4158" s="8" t="s">
        <v>23905</v>
      </c>
      <c r="S4158" s="8" t="s">
        <v>23906</v>
      </c>
      <c r="T4158" s="8" t="s">
        <v>10768</v>
      </c>
      <c r="Y4158" s="8" t="s">
        <v>11393</v>
      </c>
      <c r="AA4158" s="19">
        <v>44641</v>
      </c>
      <c r="AB4158" s="19"/>
      <c r="AC4158" s="19"/>
      <c r="AD4158" s="19"/>
      <c r="AH4158" s="8" t="s">
        <v>11393</v>
      </c>
      <c r="AI4158" s="1" t="s">
        <v>23906</v>
      </c>
      <c r="AJ4158" s="8" t="s">
        <v>10767</v>
      </c>
      <c r="AK4158" s="8" t="s">
        <v>23906</v>
      </c>
      <c r="AL4158" s="8" t="s">
        <v>11427</v>
      </c>
      <c r="AM4158" s="8" t="s">
        <v>11637</v>
      </c>
      <c r="AN4158" s="8" t="s">
        <v>11514</v>
      </c>
      <c r="AO4158" s="8">
        <v>1</v>
      </c>
      <c r="AP4158" s="8">
        <v>0</v>
      </c>
      <c r="AQ4158" s="8">
        <v>0</v>
      </c>
      <c r="AR4158" s="8">
        <f t="shared" si="64"/>
        <v>0</v>
      </c>
    </row>
    <row r="4159" spans="1:44" s="8" customFormat="1">
      <c r="A4159" s="19">
        <v>44634.584247685198</v>
      </c>
      <c r="B4159" s="19">
        <v>44634.584247685198</v>
      </c>
      <c r="C4159" s="8" t="s">
        <v>10769</v>
      </c>
      <c r="E4159" s="8" t="s">
        <v>5</v>
      </c>
      <c r="G4159" s="15">
        <v>2000</v>
      </c>
      <c r="H4159" s="15">
        <v>0</v>
      </c>
      <c r="I4159" s="15">
        <v>2000</v>
      </c>
      <c r="J4159" s="15">
        <v>2000</v>
      </c>
      <c r="K4159" s="15">
        <v>0</v>
      </c>
      <c r="L4159" s="8" t="s">
        <v>11386</v>
      </c>
      <c r="M4159" s="8" t="s">
        <v>11387</v>
      </c>
      <c r="N4159" s="20"/>
      <c r="O4159" s="8" t="s">
        <v>11388</v>
      </c>
      <c r="P4159" s="8" t="s">
        <v>11389</v>
      </c>
      <c r="Q4159" s="8" t="s">
        <v>11536</v>
      </c>
      <c r="R4159" s="8" t="s">
        <v>23907</v>
      </c>
      <c r="S4159" s="8" t="s">
        <v>23908</v>
      </c>
      <c r="T4159" s="20" t="s">
        <v>10770</v>
      </c>
      <c r="Y4159" s="8" t="s">
        <v>11393</v>
      </c>
      <c r="AA4159" s="19">
        <v>44637</v>
      </c>
      <c r="AB4159" s="19"/>
      <c r="AC4159" s="19"/>
      <c r="AD4159" s="19"/>
      <c r="AG4159" s="8" t="s">
        <v>11394</v>
      </c>
      <c r="AH4159" s="8" t="s">
        <v>11393</v>
      </c>
      <c r="AI4159" s="1" t="s">
        <v>23908</v>
      </c>
      <c r="AJ4159" s="8" t="s">
        <v>10769</v>
      </c>
      <c r="AK4159" s="8" t="s">
        <v>23908</v>
      </c>
      <c r="AL4159" s="8" t="s">
        <v>11395</v>
      </c>
      <c r="AM4159" s="8" t="s">
        <v>16869</v>
      </c>
      <c r="AN4159" s="8" t="s">
        <v>11397</v>
      </c>
      <c r="AO4159" s="8">
        <v>1</v>
      </c>
      <c r="AP4159" s="8" t="s">
        <v>16698</v>
      </c>
      <c r="AQ4159" s="8" t="s">
        <v>16698</v>
      </c>
      <c r="AR4159" s="8" t="str">
        <f t="shared" si="64"/>
        <v>Music</v>
      </c>
    </row>
    <row r="4160" spans="1:44">
      <c r="I4160" s="14">
        <f>SUM(I2:I4159)</f>
        <v>7990208.8899999997</v>
      </c>
      <c r="J4160" s="14">
        <f>SUM(J2:J4159)</f>
        <v>7531744.8899999997</v>
      </c>
    </row>
  </sheetData>
  <autoFilter ref="A1:AR4160" xr:uid="{4DA0288B-BADB-4199-822D-30BB798B57ED}"/>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3753-74F1-42A8-A87F-97879EA46C62}">
  <dimension ref="A1:AJ316"/>
  <sheetViews>
    <sheetView topLeftCell="R300" workbookViewId="0">
      <selection activeCell="AJ1" activeCellId="1" sqref="AC1 AJ1"/>
    </sheetView>
  </sheetViews>
  <sheetFormatPr defaultRowHeight="14.45"/>
  <cols>
    <col min="4" max="4" width="26.140625" customWidth="1"/>
    <col min="8" max="8" width="13.42578125" bestFit="1" customWidth="1"/>
    <col min="9" max="9" width="22.5703125" customWidth="1"/>
    <col min="10" max="10" width="17.140625" customWidth="1"/>
  </cols>
  <sheetData>
    <row r="1" spans="1:36" s="8" customFormat="1">
      <c r="A1" s="58" t="s">
        <v>11355</v>
      </c>
      <c r="B1" s="58" t="s">
        <v>11356</v>
      </c>
      <c r="C1" s="58" t="s">
        <v>18</v>
      </c>
      <c r="D1" s="58" t="s">
        <v>3944</v>
      </c>
      <c r="E1" s="58" t="s">
        <v>11357</v>
      </c>
      <c r="F1" s="58" t="s">
        <v>11358</v>
      </c>
      <c r="G1" s="58" t="s">
        <v>11359</v>
      </c>
      <c r="H1" s="58" t="s">
        <v>11360</v>
      </c>
      <c r="I1" s="58" t="s">
        <v>3540</v>
      </c>
      <c r="J1" s="58" t="s">
        <v>11361</v>
      </c>
      <c r="K1" s="58" t="s">
        <v>11362</v>
      </c>
      <c r="L1" s="58" t="s">
        <v>11363</v>
      </c>
      <c r="M1" s="58" t="s">
        <v>11364</v>
      </c>
      <c r="N1" s="58" t="s">
        <v>11365</v>
      </c>
      <c r="O1" s="58" t="s">
        <v>11366</v>
      </c>
      <c r="P1" s="58" t="s">
        <v>11367</v>
      </c>
      <c r="Q1" s="58" t="s">
        <v>11368</v>
      </c>
      <c r="R1" s="58" t="s">
        <v>11369</v>
      </c>
      <c r="S1" s="58" t="s">
        <v>11370</v>
      </c>
      <c r="T1" s="58" t="s">
        <v>11371</v>
      </c>
      <c r="U1" s="58" t="s">
        <v>11372</v>
      </c>
      <c r="V1" s="58" t="s">
        <v>11373</v>
      </c>
      <c r="W1" s="58" t="s">
        <v>11374</v>
      </c>
      <c r="X1" s="58" t="s">
        <v>11375</v>
      </c>
      <c r="Y1" s="58" t="s">
        <v>11376</v>
      </c>
      <c r="Z1" s="58" t="s">
        <v>11377</v>
      </c>
      <c r="AA1" s="58" t="s">
        <v>11378</v>
      </c>
      <c r="AB1" s="58" t="s">
        <v>11379</v>
      </c>
      <c r="AC1" s="58" t="s">
        <v>11380</v>
      </c>
      <c r="AD1" s="58" t="s">
        <v>11381</v>
      </c>
      <c r="AE1" s="58" t="s">
        <v>11382</v>
      </c>
      <c r="AF1" s="58" t="s">
        <v>11383</v>
      </c>
      <c r="AG1" s="58" t="s">
        <v>11384</v>
      </c>
      <c r="AH1" s="58" t="s">
        <v>18</v>
      </c>
      <c r="AI1" s="58" t="s">
        <v>11368</v>
      </c>
      <c r="AJ1" s="58" t="s">
        <v>11385</v>
      </c>
    </row>
    <row r="2" spans="1:36" s="8" customFormat="1">
      <c r="A2" s="75">
        <v>44627.464756944399</v>
      </c>
      <c r="B2" s="71">
        <v>44627.464756944399</v>
      </c>
      <c r="C2" s="1" t="s">
        <v>10834</v>
      </c>
      <c r="D2" s="1" t="s">
        <v>10835</v>
      </c>
      <c r="E2" s="1"/>
      <c r="F2" s="76">
        <v>100000</v>
      </c>
      <c r="G2" s="77"/>
      <c r="H2" s="76">
        <v>100000</v>
      </c>
      <c r="I2" s="76">
        <v>161623</v>
      </c>
      <c r="J2" s="76">
        <v>0</v>
      </c>
      <c r="K2" s="1" t="s">
        <v>11386</v>
      </c>
      <c r="L2" s="1" t="s">
        <v>11387</v>
      </c>
      <c r="M2" s="1" t="s">
        <v>23909</v>
      </c>
      <c r="N2" s="1" t="s">
        <v>11389</v>
      </c>
      <c r="O2" s="1" t="s">
        <v>23325</v>
      </c>
      <c r="P2" s="1" t="s">
        <v>23910</v>
      </c>
      <c r="Q2" s="1" t="s">
        <v>23911</v>
      </c>
      <c r="R2" s="1" t="s">
        <v>10836</v>
      </c>
      <c r="S2" s="1" t="s">
        <v>23912</v>
      </c>
      <c r="T2" s="1" t="s">
        <v>23911</v>
      </c>
      <c r="U2" s="1"/>
      <c r="V2" s="1"/>
      <c r="W2" s="1" t="s">
        <v>11393</v>
      </c>
      <c r="X2" s="1"/>
      <c r="Y2" s="77"/>
      <c r="Z2" s="71">
        <v>44651.734745370399</v>
      </c>
      <c r="AA2" s="77"/>
      <c r="AB2" s="75">
        <v>36616</v>
      </c>
      <c r="AC2" s="1" t="s">
        <v>13022</v>
      </c>
      <c r="AD2" s="1" t="s">
        <v>11393</v>
      </c>
      <c r="AE2" s="1" t="s">
        <v>11395</v>
      </c>
      <c r="AF2" s="1" t="s">
        <v>11483</v>
      </c>
      <c r="AG2" s="1" t="s">
        <v>11397</v>
      </c>
      <c r="AH2" s="1" t="s">
        <v>10834</v>
      </c>
      <c r="AI2" s="1" t="s">
        <v>23911</v>
      </c>
      <c r="AJ2" s="8" t="s">
        <v>11395</v>
      </c>
    </row>
    <row r="3" spans="1:36" s="8" customFormat="1">
      <c r="A3" s="75">
        <v>44627.518958333298</v>
      </c>
      <c r="B3" s="71">
        <v>44627.518958333298</v>
      </c>
      <c r="C3" s="1" t="s">
        <v>10837</v>
      </c>
      <c r="D3" s="1" t="s">
        <v>10835</v>
      </c>
      <c r="E3" s="1"/>
      <c r="F3" s="76">
        <v>24000</v>
      </c>
      <c r="G3" s="77"/>
      <c r="H3" s="76">
        <v>24000</v>
      </c>
      <c r="I3" s="76">
        <v>38789</v>
      </c>
      <c r="J3" s="76">
        <v>0</v>
      </c>
      <c r="K3" s="1" t="s">
        <v>11386</v>
      </c>
      <c r="L3" s="1" t="s">
        <v>11387</v>
      </c>
      <c r="M3" s="1" t="s">
        <v>23909</v>
      </c>
      <c r="N3" s="1" t="s">
        <v>11389</v>
      </c>
      <c r="O3" s="1" t="s">
        <v>23913</v>
      </c>
      <c r="P3" s="1" t="s">
        <v>23914</v>
      </c>
      <c r="Q3" s="1" t="s">
        <v>23915</v>
      </c>
      <c r="R3" s="1" t="s">
        <v>10838</v>
      </c>
      <c r="S3" s="1" t="s">
        <v>10838</v>
      </c>
      <c r="T3" s="1" t="s">
        <v>23915</v>
      </c>
      <c r="U3" s="1"/>
      <c r="V3" s="1"/>
      <c r="W3" s="1" t="s">
        <v>11393</v>
      </c>
      <c r="X3" s="1"/>
      <c r="Y3" s="77"/>
      <c r="Z3" s="71">
        <v>44651.7332060185</v>
      </c>
      <c r="AA3" s="77"/>
      <c r="AB3" s="75">
        <v>43921</v>
      </c>
      <c r="AC3" s="1" t="s">
        <v>12010</v>
      </c>
      <c r="AD3" s="1" t="s">
        <v>11393</v>
      </c>
      <c r="AE3" s="1" t="s">
        <v>12074</v>
      </c>
      <c r="AF3" s="1" t="s">
        <v>14106</v>
      </c>
      <c r="AG3" s="1" t="s">
        <v>11514</v>
      </c>
      <c r="AH3" s="1" t="s">
        <v>10837</v>
      </c>
      <c r="AI3" s="1" t="s">
        <v>23915</v>
      </c>
      <c r="AJ3" s="8" t="s">
        <v>12074</v>
      </c>
    </row>
    <row r="4" spans="1:36" s="8" customFormat="1">
      <c r="A4" s="75">
        <v>44627.544594907398</v>
      </c>
      <c r="B4" s="71">
        <v>44627.544594907398</v>
      </c>
      <c r="C4" s="1" t="s">
        <v>10839</v>
      </c>
      <c r="D4" s="1" t="s">
        <v>10835</v>
      </c>
      <c r="E4" s="1"/>
      <c r="F4" s="76">
        <v>20000</v>
      </c>
      <c r="G4" s="77"/>
      <c r="H4" s="76">
        <v>20000</v>
      </c>
      <c r="I4" s="76">
        <v>32325</v>
      </c>
      <c r="J4" s="76">
        <v>0</v>
      </c>
      <c r="K4" s="1" t="s">
        <v>11386</v>
      </c>
      <c r="L4" s="1" t="s">
        <v>11387</v>
      </c>
      <c r="M4" s="1" t="s">
        <v>23909</v>
      </c>
      <c r="N4" s="1" t="s">
        <v>11389</v>
      </c>
      <c r="O4" s="1" t="s">
        <v>23916</v>
      </c>
      <c r="P4" s="1" t="s">
        <v>23917</v>
      </c>
      <c r="Q4" s="1" t="s">
        <v>23918</v>
      </c>
      <c r="R4" s="1" t="s">
        <v>10840</v>
      </c>
      <c r="S4" s="1" t="s">
        <v>23919</v>
      </c>
      <c r="T4" s="1" t="s">
        <v>23920</v>
      </c>
      <c r="U4" s="1"/>
      <c r="V4" s="1"/>
      <c r="W4" s="1" t="s">
        <v>11393</v>
      </c>
      <c r="X4" s="1"/>
      <c r="Y4" s="77"/>
      <c r="Z4" s="71">
        <v>44651.745949074102</v>
      </c>
      <c r="AA4" s="77"/>
      <c r="AB4" s="75">
        <v>43921</v>
      </c>
      <c r="AC4" s="1" t="s">
        <v>11394</v>
      </c>
      <c r="AD4" s="1" t="s">
        <v>11393</v>
      </c>
      <c r="AE4" s="1" t="s">
        <v>11717</v>
      </c>
      <c r="AF4" s="1"/>
      <c r="AG4" s="1"/>
      <c r="AH4" s="1" t="s">
        <v>10839</v>
      </c>
      <c r="AI4" s="1" t="s">
        <v>23918</v>
      </c>
      <c r="AJ4" s="8" t="s">
        <v>11717</v>
      </c>
    </row>
    <row r="5" spans="1:36" s="8" customFormat="1">
      <c r="A5" s="75">
        <v>44627.668703703697</v>
      </c>
      <c r="B5" s="71">
        <v>44627.668703703697</v>
      </c>
      <c r="C5" s="1" t="s">
        <v>10841</v>
      </c>
      <c r="D5" s="1" t="s">
        <v>10835</v>
      </c>
      <c r="E5" s="1"/>
      <c r="F5" s="76">
        <v>17000</v>
      </c>
      <c r="G5" s="77"/>
      <c r="H5" s="76">
        <v>17000</v>
      </c>
      <c r="I5" s="76">
        <v>27476</v>
      </c>
      <c r="J5" s="76">
        <v>0</v>
      </c>
      <c r="K5" s="1" t="s">
        <v>11386</v>
      </c>
      <c r="L5" s="1" t="s">
        <v>11387</v>
      </c>
      <c r="M5" s="1" t="s">
        <v>23909</v>
      </c>
      <c r="N5" s="1" t="s">
        <v>11389</v>
      </c>
      <c r="O5" s="1" t="s">
        <v>23921</v>
      </c>
      <c r="P5" s="1" t="s">
        <v>12016</v>
      </c>
      <c r="Q5" s="1" t="s">
        <v>23922</v>
      </c>
      <c r="R5" s="1" t="s">
        <v>10842</v>
      </c>
      <c r="S5" s="1" t="s">
        <v>10842</v>
      </c>
      <c r="T5" s="1" t="s">
        <v>23922</v>
      </c>
      <c r="U5" s="1"/>
      <c r="V5" s="1"/>
      <c r="W5" s="1" t="s">
        <v>11393</v>
      </c>
      <c r="X5" s="1"/>
      <c r="Y5" s="77"/>
      <c r="Z5" s="71">
        <v>44652.349907407399</v>
      </c>
      <c r="AA5" s="77"/>
      <c r="AB5" s="75">
        <v>43921</v>
      </c>
      <c r="AC5" s="1" t="s">
        <v>13113</v>
      </c>
      <c r="AD5" s="1" t="s">
        <v>11393</v>
      </c>
      <c r="AE5" s="1" t="s">
        <v>11478</v>
      </c>
      <c r="AF5" s="1" t="s">
        <v>11543</v>
      </c>
      <c r="AG5" s="1" t="s">
        <v>11472</v>
      </c>
      <c r="AH5" s="1" t="s">
        <v>10841</v>
      </c>
      <c r="AI5" s="1" t="s">
        <v>23922</v>
      </c>
      <c r="AJ5" s="8" t="s">
        <v>11478</v>
      </c>
    </row>
    <row r="6" spans="1:36" s="8" customFormat="1">
      <c r="A6" s="75">
        <v>44627.686400462997</v>
      </c>
      <c r="B6" s="71">
        <v>44627.686400462997</v>
      </c>
      <c r="C6" s="1" t="s">
        <v>10843</v>
      </c>
      <c r="D6" s="1" t="s">
        <v>10835</v>
      </c>
      <c r="E6" s="1"/>
      <c r="F6" s="76">
        <v>9540</v>
      </c>
      <c r="G6" s="77"/>
      <c r="H6" s="76">
        <v>9540</v>
      </c>
      <c r="I6" s="76">
        <v>15419</v>
      </c>
      <c r="J6" s="76">
        <v>0</v>
      </c>
      <c r="K6" s="1" t="s">
        <v>11386</v>
      </c>
      <c r="L6" s="1" t="s">
        <v>11387</v>
      </c>
      <c r="M6" s="1" t="s">
        <v>23909</v>
      </c>
      <c r="N6" s="1" t="s">
        <v>11389</v>
      </c>
      <c r="O6" s="1" t="s">
        <v>11790</v>
      </c>
      <c r="P6" s="1" t="s">
        <v>23923</v>
      </c>
      <c r="Q6" s="1" t="s">
        <v>23924</v>
      </c>
      <c r="R6" s="1" t="s">
        <v>10844</v>
      </c>
      <c r="S6" s="1" t="s">
        <v>23925</v>
      </c>
      <c r="T6" s="1" t="s">
        <v>23924</v>
      </c>
      <c r="U6" s="1"/>
      <c r="V6" s="1"/>
      <c r="W6" s="1" t="s">
        <v>11393</v>
      </c>
      <c r="X6" s="1"/>
      <c r="Y6" s="77"/>
      <c r="Z6" s="71">
        <v>44651.742152777799</v>
      </c>
      <c r="AA6" s="77"/>
      <c r="AB6" s="75">
        <v>43738</v>
      </c>
      <c r="AC6" s="1" t="s">
        <v>11394</v>
      </c>
      <c r="AD6" s="1" t="s">
        <v>11393</v>
      </c>
      <c r="AE6" s="1" t="s">
        <v>11682</v>
      </c>
      <c r="AF6" s="1" t="s">
        <v>11741</v>
      </c>
      <c r="AG6" s="1" t="s">
        <v>11577</v>
      </c>
      <c r="AH6" s="1" t="s">
        <v>10843</v>
      </c>
      <c r="AI6" s="1" t="s">
        <v>23924</v>
      </c>
      <c r="AJ6" s="8" t="s">
        <v>11682</v>
      </c>
    </row>
    <row r="7" spans="1:36" s="8" customFormat="1">
      <c r="A7" s="75">
        <v>44627.868067129602</v>
      </c>
      <c r="B7" s="71">
        <v>44627.868067129602</v>
      </c>
      <c r="C7" s="1" t="s">
        <v>10845</v>
      </c>
      <c r="D7" s="1" t="s">
        <v>10835</v>
      </c>
      <c r="E7" s="1"/>
      <c r="F7" s="76">
        <v>5500</v>
      </c>
      <c r="G7" s="77"/>
      <c r="H7" s="76">
        <v>5500</v>
      </c>
      <c r="I7" s="76">
        <v>8889</v>
      </c>
      <c r="J7" s="76">
        <v>0</v>
      </c>
      <c r="K7" s="1" t="s">
        <v>11386</v>
      </c>
      <c r="L7" s="1" t="s">
        <v>11387</v>
      </c>
      <c r="M7" s="1" t="s">
        <v>23909</v>
      </c>
      <c r="N7" s="1" t="s">
        <v>11389</v>
      </c>
      <c r="O7" s="1" t="s">
        <v>11814</v>
      </c>
      <c r="P7" s="1" t="s">
        <v>23926</v>
      </c>
      <c r="Q7" s="1" t="s">
        <v>20203</v>
      </c>
      <c r="R7" s="1" t="s">
        <v>10846</v>
      </c>
      <c r="S7" s="1"/>
      <c r="T7" s="1" t="s">
        <v>20203</v>
      </c>
      <c r="U7" s="1"/>
      <c r="V7" s="1"/>
      <c r="W7" s="1" t="s">
        <v>11393</v>
      </c>
      <c r="X7" s="1"/>
      <c r="Y7" s="77"/>
      <c r="Z7" s="71">
        <v>44651.728206018503</v>
      </c>
      <c r="AA7" s="77"/>
      <c r="AB7" s="75">
        <v>43861</v>
      </c>
      <c r="AC7" s="1" t="s">
        <v>11394</v>
      </c>
      <c r="AD7" s="1" t="s">
        <v>11393</v>
      </c>
      <c r="AE7" s="1" t="s">
        <v>11991</v>
      </c>
      <c r="AF7" s="1" t="s">
        <v>11991</v>
      </c>
      <c r="AG7" s="1" t="s">
        <v>11690</v>
      </c>
      <c r="AH7" s="1" t="s">
        <v>10845</v>
      </c>
      <c r="AI7" s="1" t="s">
        <v>20203</v>
      </c>
      <c r="AJ7" s="8" t="s">
        <v>11991</v>
      </c>
    </row>
    <row r="8" spans="1:36" s="8" customFormat="1">
      <c r="A8" s="75">
        <v>44627.878368055601</v>
      </c>
      <c r="B8" s="71">
        <v>44627.878368055601</v>
      </c>
      <c r="C8" s="1" t="s">
        <v>10847</v>
      </c>
      <c r="D8" s="1" t="s">
        <v>10835</v>
      </c>
      <c r="E8" s="1"/>
      <c r="F8" s="76">
        <v>10250</v>
      </c>
      <c r="G8" s="77"/>
      <c r="H8" s="76">
        <v>10250</v>
      </c>
      <c r="I8" s="76">
        <v>16566</v>
      </c>
      <c r="J8" s="76">
        <v>0</v>
      </c>
      <c r="K8" s="1" t="s">
        <v>11386</v>
      </c>
      <c r="L8" s="1" t="s">
        <v>11387</v>
      </c>
      <c r="M8" s="1" t="s">
        <v>23909</v>
      </c>
      <c r="N8" s="1" t="s">
        <v>11389</v>
      </c>
      <c r="O8" s="1" t="s">
        <v>14738</v>
      </c>
      <c r="P8" s="1" t="s">
        <v>23927</v>
      </c>
      <c r="Q8" s="1" t="s">
        <v>11486</v>
      </c>
      <c r="R8" s="1" t="s">
        <v>10848</v>
      </c>
      <c r="S8" s="1" t="s">
        <v>10848</v>
      </c>
      <c r="T8" s="1" t="s">
        <v>11486</v>
      </c>
      <c r="U8" s="1"/>
      <c r="V8" s="1"/>
      <c r="W8" s="1" t="s">
        <v>11393</v>
      </c>
      <c r="X8" s="1"/>
      <c r="Y8" s="77"/>
      <c r="Z8" s="71">
        <v>44651.740046296298</v>
      </c>
      <c r="AA8" s="77"/>
      <c r="AB8" s="75">
        <v>43921</v>
      </c>
      <c r="AC8" s="1" t="s">
        <v>12000</v>
      </c>
      <c r="AD8" s="1" t="s">
        <v>11393</v>
      </c>
      <c r="AE8" s="1" t="s">
        <v>11395</v>
      </c>
      <c r="AF8" s="1" t="s">
        <v>11483</v>
      </c>
      <c r="AG8" s="1" t="s">
        <v>11397</v>
      </c>
      <c r="AH8" s="1" t="s">
        <v>10847</v>
      </c>
      <c r="AI8" s="1" t="s">
        <v>11486</v>
      </c>
      <c r="AJ8" s="8" t="s">
        <v>11395</v>
      </c>
    </row>
    <row r="9" spans="1:36" s="8" customFormat="1">
      <c r="A9" s="75">
        <v>44628.394074074102</v>
      </c>
      <c r="B9" s="71">
        <v>44628.394074074102</v>
      </c>
      <c r="C9" s="1" t="s">
        <v>10849</v>
      </c>
      <c r="D9" s="1" t="s">
        <v>10835</v>
      </c>
      <c r="E9" s="1"/>
      <c r="F9" s="76">
        <v>38225</v>
      </c>
      <c r="G9" s="77"/>
      <c r="H9" s="76">
        <v>38225</v>
      </c>
      <c r="I9" s="76">
        <v>61780</v>
      </c>
      <c r="J9" s="76">
        <v>0</v>
      </c>
      <c r="K9" s="1" t="s">
        <v>11386</v>
      </c>
      <c r="L9" s="1" t="s">
        <v>11387</v>
      </c>
      <c r="M9" s="1" t="s">
        <v>23909</v>
      </c>
      <c r="N9" s="1" t="s">
        <v>11389</v>
      </c>
      <c r="O9" s="1" t="s">
        <v>11881</v>
      </c>
      <c r="P9" s="1" t="s">
        <v>11904</v>
      </c>
      <c r="Q9" s="1" t="s">
        <v>21266</v>
      </c>
      <c r="R9" s="1" t="s">
        <v>10850</v>
      </c>
      <c r="S9" s="1" t="s">
        <v>23928</v>
      </c>
      <c r="T9" s="1" t="s">
        <v>21266</v>
      </c>
      <c r="U9" s="1"/>
      <c r="V9" s="1"/>
      <c r="W9" s="1" t="s">
        <v>11393</v>
      </c>
      <c r="X9" s="1"/>
      <c r="Y9" s="77"/>
      <c r="Z9" s="71">
        <v>44656.373229166697</v>
      </c>
      <c r="AA9" s="77"/>
      <c r="AB9" s="75">
        <v>43921</v>
      </c>
      <c r="AC9" s="1" t="s">
        <v>11426</v>
      </c>
      <c r="AD9" s="1" t="s">
        <v>11393</v>
      </c>
      <c r="AE9" s="1" t="s">
        <v>11395</v>
      </c>
      <c r="AF9" s="1" t="s">
        <v>12392</v>
      </c>
      <c r="AG9" s="1" t="s">
        <v>11397</v>
      </c>
      <c r="AH9" s="1" t="s">
        <v>10849</v>
      </c>
      <c r="AI9" s="1" t="s">
        <v>21266</v>
      </c>
      <c r="AJ9" s="8" t="s">
        <v>11395</v>
      </c>
    </row>
    <row r="10" spans="1:36" s="8" customFormat="1">
      <c r="A10" s="75">
        <v>44628.407800925903</v>
      </c>
      <c r="B10" s="71">
        <v>44628.407800925903</v>
      </c>
      <c r="C10" s="1" t="s">
        <v>10851</v>
      </c>
      <c r="D10" s="1" t="s">
        <v>10835</v>
      </c>
      <c r="E10" s="1"/>
      <c r="F10" s="76">
        <v>14716</v>
      </c>
      <c r="G10" s="77"/>
      <c r="H10" s="76">
        <v>14716</v>
      </c>
      <c r="I10" s="76">
        <v>23784</v>
      </c>
      <c r="J10" s="76">
        <v>0</v>
      </c>
      <c r="K10" s="1" t="s">
        <v>11386</v>
      </c>
      <c r="L10" s="1" t="s">
        <v>11387</v>
      </c>
      <c r="M10" s="1" t="s">
        <v>23909</v>
      </c>
      <c r="N10" s="1" t="s">
        <v>11389</v>
      </c>
      <c r="O10" s="1" t="s">
        <v>12567</v>
      </c>
      <c r="P10" s="1" t="s">
        <v>23929</v>
      </c>
      <c r="Q10" s="1" t="s">
        <v>23930</v>
      </c>
      <c r="R10" s="1" t="s">
        <v>10852</v>
      </c>
      <c r="S10" s="1" t="s">
        <v>23931</v>
      </c>
      <c r="T10" s="1" t="s">
        <v>23930</v>
      </c>
      <c r="U10" s="1"/>
      <c r="V10" s="1"/>
      <c r="W10" s="1" t="s">
        <v>11393</v>
      </c>
      <c r="X10" s="1"/>
      <c r="Y10" s="77"/>
      <c r="Z10" s="71">
        <v>44650.634826388901</v>
      </c>
      <c r="AA10" s="77"/>
      <c r="AB10" s="75">
        <v>43921</v>
      </c>
      <c r="AC10" s="1" t="s">
        <v>11426</v>
      </c>
      <c r="AD10" s="1" t="s">
        <v>11393</v>
      </c>
      <c r="AE10" s="1" t="s">
        <v>11395</v>
      </c>
      <c r="AF10" s="1" t="s">
        <v>11396</v>
      </c>
      <c r="AG10" s="1" t="s">
        <v>11397</v>
      </c>
      <c r="AH10" s="1" t="s">
        <v>10851</v>
      </c>
      <c r="AI10" s="1" t="s">
        <v>23930</v>
      </c>
      <c r="AJ10" s="8" t="s">
        <v>11395</v>
      </c>
    </row>
    <row r="11" spans="1:36" s="8" customFormat="1">
      <c r="A11" s="75">
        <v>44628.437118055597</v>
      </c>
      <c r="B11" s="71">
        <v>44628.437118055597</v>
      </c>
      <c r="C11" s="1" t="s">
        <v>10853</v>
      </c>
      <c r="D11" s="1" t="s">
        <v>10835</v>
      </c>
      <c r="E11" s="1"/>
      <c r="F11" s="76">
        <v>59000</v>
      </c>
      <c r="G11" s="77"/>
      <c r="H11" s="76">
        <v>59000</v>
      </c>
      <c r="I11" s="76">
        <v>95357</v>
      </c>
      <c r="J11" s="76">
        <v>0</v>
      </c>
      <c r="K11" s="1" t="s">
        <v>11386</v>
      </c>
      <c r="L11" s="1" t="s">
        <v>11387</v>
      </c>
      <c r="M11" s="1" t="s">
        <v>23909</v>
      </c>
      <c r="N11" s="1" t="s">
        <v>11389</v>
      </c>
      <c r="O11" s="1" t="s">
        <v>17372</v>
      </c>
      <c r="P11" s="1" t="s">
        <v>23932</v>
      </c>
      <c r="Q11" s="1" t="s">
        <v>23933</v>
      </c>
      <c r="R11" s="1" t="s">
        <v>10854</v>
      </c>
      <c r="S11" s="1" t="s">
        <v>23934</v>
      </c>
      <c r="T11" s="1" t="s">
        <v>23933</v>
      </c>
      <c r="U11" s="1"/>
      <c r="V11" s="1"/>
      <c r="W11" s="1" t="s">
        <v>11393</v>
      </c>
      <c r="X11" s="1"/>
      <c r="Y11" s="77"/>
      <c r="Z11" s="71">
        <v>44652.344409722202</v>
      </c>
      <c r="AA11" s="77"/>
      <c r="AB11" s="75">
        <v>43921</v>
      </c>
      <c r="AC11" s="1" t="s">
        <v>11442</v>
      </c>
      <c r="AD11" s="1" t="s">
        <v>11393</v>
      </c>
      <c r="AE11" s="1" t="s">
        <v>11395</v>
      </c>
      <c r="AF11" s="1" t="s">
        <v>11483</v>
      </c>
      <c r="AG11" s="1" t="s">
        <v>11397</v>
      </c>
      <c r="AH11" s="1" t="s">
        <v>10853</v>
      </c>
      <c r="AI11" s="1" t="s">
        <v>23933</v>
      </c>
      <c r="AJ11" s="8" t="s">
        <v>11395</v>
      </c>
    </row>
    <row r="12" spans="1:36" s="8" customFormat="1">
      <c r="A12" s="75">
        <v>44628.453680555598</v>
      </c>
      <c r="B12" s="71">
        <v>44628.453680555598</v>
      </c>
      <c r="C12" s="1" t="s">
        <v>10855</v>
      </c>
      <c r="D12" s="1" t="s">
        <v>10835</v>
      </c>
      <c r="E12" s="1"/>
      <c r="F12" s="76">
        <v>30414</v>
      </c>
      <c r="G12" s="77"/>
      <c r="H12" s="76">
        <v>30414</v>
      </c>
      <c r="I12" s="76">
        <v>49156</v>
      </c>
      <c r="J12" s="76">
        <v>0</v>
      </c>
      <c r="K12" s="1" t="s">
        <v>11386</v>
      </c>
      <c r="L12" s="1" t="s">
        <v>11387</v>
      </c>
      <c r="M12" s="1" t="s">
        <v>23909</v>
      </c>
      <c r="N12" s="1" t="s">
        <v>11389</v>
      </c>
      <c r="O12" s="1" t="s">
        <v>13838</v>
      </c>
      <c r="P12" s="1" t="s">
        <v>13303</v>
      </c>
      <c r="Q12" s="1" t="s">
        <v>23935</v>
      </c>
      <c r="R12" s="1" t="s">
        <v>10856</v>
      </c>
      <c r="S12" s="1"/>
      <c r="T12" s="1" t="s">
        <v>23935</v>
      </c>
      <c r="U12" s="1"/>
      <c r="V12" s="1"/>
      <c r="W12" s="1" t="s">
        <v>11393</v>
      </c>
      <c r="X12" s="1"/>
      <c r="Y12" s="77"/>
      <c r="Z12" s="71">
        <v>44652.343124999999</v>
      </c>
      <c r="AA12" s="77"/>
      <c r="AB12" s="75">
        <v>43921</v>
      </c>
      <c r="AC12" s="1" t="s">
        <v>11394</v>
      </c>
      <c r="AD12" s="1" t="s">
        <v>11393</v>
      </c>
      <c r="AE12" s="1" t="s">
        <v>11478</v>
      </c>
      <c r="AF12" s="1" t="s">
        <v>11479</v>
      </c>
      <c r="AG12" s="1" t="s">
        <v>11472</v>
      </c>
      <c r="AH12" s="1" t="s">
        <v>10855</v>
      </c>
      <c r="AI12" s="1" t="s">
        <v>23935</v>
      </c>
      <c r="AJ12" s="8" t="s">
        <v>11478</v>
      </c>
    </row>
    <row r="13" spans="1:36" s="8" customFormat="1">
      <c r="A13" s="75">
        <v>44628.514849537001</v>
      </c>
      <c r="B13" s="71">
        <v>44628.514849537001</v>
      </c>
      <c r="C13" s="1" t="s">
        <v>10857</v>
      </c>
      <c r="D13" s="1" t="s">
        <v>10835</v>
      </c>
      <c r="E13" s="1"/>
      <c r="F13" s="76">
        <v>100000</v>
      </c>
      <c r="G13" s="77"/>
      <c r="H13" s="76">
        <v>100000</v>
      </c>
      <c r="I13" s="76">
        <v>161623</v>
      </c>
      <c r="J13" s="76">
        <v>0</v>
      </c>
      <c r="K13" s="1" t="s">
        <v>11386</v>
      </c>
      <c r="L13" s="1" t="s">
        <v>11387</v>
      </c>
      <c r="M13" s="1" t="s">
        <v>23909</v>
      </c>
      <c r="N13" s="1" t="s">
        <v>11389</v>
      </c>
      <c r="O13" s="1" t="s">
        <v>23936</v>
      </c>
      <c r="P13" s="1" t="s">
        <v>23937</v>
      </c>
      <c r="Q13" s="1" t="s">
        <v>23938</v>
      </c>
      <c r="R13" s="1" t="s">
        <v>10858</v>
      </c>
      <c r="S13" s="1"/>
      <c r="T13" s="1" t="s">
        <v>23938</v>
      </c>
      <c r="U13" s="1"/>
      <c r="V13" s="1"/>
      <c r="W13" s="1" t="s">
        <v>11393</v>
      </c>
      <c r="X13" s="1"/>
      <c r="Y13" s="77"/>
      <c r="Z13" s="71">
        <v>44652.346192129597</v>
      </c>
      <c r="AA13" s="77"/>
      <c r="AB13" s="75">
        <v>43921</v>
      </c>
      <c r="AC13" s="1" t="s">
        <v>11853</v>
      </c>
      <c r="AD13" s="1" t="s">
        <v>11393</v>
      </c>
      <c r="AE13" s="1" t="s">
        <v>11395</v>
      </c>
      <c r="AF13" s="1" t="s">
        <v>11731</v>
      </c>
      <c r="AG13" s="1" t="s">
        <v>11397</v>
      </c>
      <c r="AH13" s="1" t="s">
        <v>10857</v>
      </c>
      <c r="AI13" s="1" t="s">
        <v>23938</v>
      </c>
      <c r="AJ13" s="8" t="s">
        <v>11395</v>
      </c>
    </row>
    <row r="14" spans="1:36" s="8" customFormat="1">
      <c r="A14" s="75">
        <v>44628.552523148202</v>
      </c>
      <c r="B14" s="71">
        <v>44628.552523148202</v>
      </c>
      <c r="C14" s="1" t="s">
        <v>10859</v>
      </c>
      <c r="D14" s="1" t="s">
        <v>10835</v>
      </c>
      <c r="E14" s="1"/>
      <c r="F14" s="76">
        <v>53000</v>
      </c>
      <c r="G14" s="77"/>
      <c r="H14" s="76">
        <v>53000</v>
      </c>
      <c r="I14" s="76">
        <v>85660</v>
      </c>
      <c r="J14" s="76">
        <v>0</v>
      </c>
      <c r="K14" s="1" t="s">
        <v>11386</v>
      </c>
      <c r="L14" s="1" t="s">
        <v>11387</v>
      </c>
      <c r="M14" s="1" t="s">
        <v>23909</v>
      </c>
      <c r="N14" s="1" t="s">
        <v>11389</v>
      </c>
      <c r="O14" s="1" t="s">
        <v>11980</v>
      </c>
      <c r="P14" s="1" t="s">
        <v>14819</v>
      </c>
      <c r="Q14" s="1" t="s">
        <v>16655</v>
      </c>
      <c r="R14" s="1" t="s">
        <v>10860</v>
      </c>
      <c r="S14" s="1" t="s">
        <v>10860</v>
      </c>
      <c r="T14" s="1" t="s">
        <v>16655</v>
      </c>
      <c r="U14" s="1"/>
      <c r="V14" s="1"/>
      <c r="W14" s="1" t="s">
        <v>11393</v>
      </c>
      <c r="X14" s="1"/>
      <c r="Y14" s="77"/>
      <c r="Z14" s="71">
        <v>44656.382256944402</v>
      </c>
      <c r="AA14" s="77"/>
      <c r="AB14" s="75">
        <v>43891</v>
      </c>
      <c r="AC14" s="1" t="s">
        <v>11412</v>
      </c>
      <c r="AD14" s="1" t="s">
        <v>11393</v>
      </c>
      <c r="AE14" s="1" t="s">
        <v>11478</v>
      </c>
      <c r="AF14" s="1" t="s">
        <v>11479</v>
      </c>
      <c r="AG14" s="1" t="s">
        <v>11472</v>
      </c>
      <c r="AH14" s="1" t="s">
        <v>10859</v>
      </c>
      <c r="AI14" s="1" t="s">
        <v>16655</v>
      </c>
      <c r="AJ14" s="8" t="s">
        <v>11478</v>
      </c>
    </row>
    <row r="15" spans="1:36" s="8" customFormat="1">
      <c r="A15" s="75">
        <v>44628.560486111099</v>
      </c>
      <c r="B15" s="71">
        <v>44628.560486111099</v>
      </c>
      <c r="C15" s="1" t="s">
        <v>10861</v>
      </c>
      <c r="D15" s="1" t="s">
        <v>10835</v>
      </c>
      <c r="E15" s="1"/>
      <c r="F15" s="76">
        <v>150000</v>
      </c>
      <c r="G15" s="77"/>
      <c r="H15" s="76">
        <v>150000</v>
      </c>
      <c r="I15" s="76">
        <v>242434</v>
      </c>
      <c r="J15" s="76">
        <v>0</v>
      </c>
      <c r="K15" s="1" t="s">
        <v>11386</v>
      </c>
      <c r="L15" s="1" t="s">
        <v>11387</v>
      </c>
      <c r="M15" s="1" t="s">
        <v>23909</v>
      </c>
      <c r="N15" s="1" t="s">
        <v>11389</v>
      </c>
      <c r="O15" s="1" t="s">
        <v>12629</v>
      </c>
      <c r="P15" s="1" t="s">
        <v>15496</v>
      </c>
      <c r="Q15" s="1" t="s">
        <v>16655</v>
      </c>
      <c r="R15" s="1" t="s">
        <v>3921</v>
      </c>
      <c r="S15" s="1" t="s">
        <v>3921</v>
      </c>
      <c r="T15" s="1" t="s">
        <v>16655</v>
      </c>
      <c r="U15" s="1"/>
      <c r="V15" s="1"/>
      <c r="W15" s="1" t="s">
        <v>11393</v>
      </c>
      <c r="X15" s="1"/>
      <c r="Y15" s="77"/>
      <c r="Z15" s="71">
        <v>44652.346018518503</v>
      </c>
      <c r="AA15" s="77"/>
      <c r="AB15" s="75">
        <v>43555</v>
      </c>
      <c r="AC15" s="1" t="s">
        <v>11547</v>
      </c>
      <c r="AD15" s="1" t="s">
        <v>11393</v>
      </c>
      <c r="AE15" s="1" t="s">
        <v>11478</v>
      </c>
      <c r="AF15" s="1" t="s">
        <v>11479</v>
      </c>
      <c r="AG15" s="1" t="s">
        <v>11472</v>
      </c>
      <c r="AH15" s="1" t="s">
        <v>10861</v>
      </c>
      <c r="AI15" s="1" t="s">
        <v>16655</v>
      </c>
      <c r="AJ15" s="8" t="s">
        <v>11478</v>
      </c>
    </row>
    <row r="16" spans="1:36" s="8" customFormat="1">
      <c r="A16" s="75">
        <v>44628.615717592598</v>
      </c>
      <c r="B16" s="71">
        <v>44628.615717592598</v>
      </c>
      <c r="C16" s="1" t="s">
        <v>10862</v>
      </c>
      <c r="D16" s="1" t="s">
        <v>10835</v>
      </c>
      <c r="E16" s="1"/>
      <c r="F16" s="76">
        <v>24320</v>
      </c>
      <c r="G16" s="77"/>
      <c r="H16" s="76">
        <v>24320</v>
      </c>
      <c r="I16" s="76">
        <v>39307</v>
      </c>
      <c r="J16" s="76">
        <v>0</v>
      </c>
      <c r="K16" s="1" t="s">
        <v>11386</v>
      </c>
      <c r="L16" s="1" t="s">
        <v>11387</v>
      </c>
      <c r="M16" s="1" t="s">
        <v>23909</v>
      </c>
      <c r="N16" s="1" t="s">
        <v>11389</v>
      </c>
      <c r="O16" s="1" t="s">
        <v>14986</v>
      </c>
      <c r="P16" s="1" t="s">
        <v>13739</v>
      </c>
      <c r="Q16" s="1" t="s">
        <v>23933</v>
      </c>
      <c r="R16" s="1" t="s">
        <v>10863</v>
      </c>
      <c r="S16" s="1" t="s">
        <v>23939</v>
      </c>
      <c r="T16" s="1" t="s">
        <v>23933</v>
      </c>
      <c r="U16" s="1"/>
      <c r="V16" s="1"/>
      <c r="W16" s="1" t="s">
        <v>11393</v>
      </c>
      <c r="X16" s="1"/>
      <c r="Y16" s="77"/>
      <c r="Z16" s="71">
        <v>44652.344976851899</v>
      </c>
      <c r="AA16" s="77"/>
      <c r="AB16" s="75">
        <v>43921</v>
      </c>
      <c r="AC16" s="1" t="s">
        <v>11442</v>
      </c>
      <c r="AD16" s="1" t="s">
        <v>11393</v>
      </c>
      <c r="AE16" s="1" t="s">
        <v>11395</v>
      </c>
      <c r="AF16" s="1" t="s">
        <v>11483</v>
      </c>
      <c r="AG16" s="1" t="s">
        <v>11397</v>
      </c>
      <c r="AH16" s="1" t="s">
        <v>10862</v>
      </c>
      <c r="AI16" s="1" t="s">
        <v>23933</v>
      </c>
      <c r="AJ16" s="8" t="s">
        <v>11395</v>
      </c>
    </row>
    <row r="17" spans="1:36" s="8" customFormat="1">
      <c r="A17" s="75">
        <v>44628.683692129598</v>
      </c>
      <c r="B17" s="71">
        <v>44628.683692129598</v>
      </c>
      <c r="C17" s="1" t="s">
        <v>10864</v>
      </c>
      <c r="D17" s="1" t="s">
        <v>10835</v>
      </c>
      <c r="E17" s="1"/>
      <c r="F17" s="76">
        <v>150000</v>
      </c>
      <c r="G17" s="77"/>
      <c r="H17" s="76">
        <v>150000</v>
      </c>
      <c r="I17" s="76">
        <v>242434</v>
      </c>
      <c r="J17" s="76">
        <v>0</v>
      </c>
      <c r="K17" s="1" t="s">
        <v>11386</v>
      </c>
      <c r="L17" s="1" t="s">
        <v>11387</v>
      </c>
      <c r="M17" s="1" t="s">
        <v>23909</v>
      </c>
      <c r="N17" s="1" t="s">
        <v>11389</v>
      </c>
      <c r="O17" s="1" t="s">
        <v>14556</v>
      </c>
      <c r="P17" s="1" t="s">
        <v>16415</v>
      </c>
      <c r="Q17" s="1" t="s">
        <v>16416</v>
      </c>
      <c r="R17" s="1" t="s">
        <v>3786</v>
      </c>
      <c r="S17" s="1" t="s">
        <v>16417</v>
      </c>
      <c r="T17" s="1" t="s">
        <v>16416</v>
      </c>
      <c r="U17" s="1"/>
      <c r="V17" s="1"/>
      <c r="W17" s="1" t="s">
        <v>11393</v>
      </c>
      <c r="X17" s="1"/>
      <c r="Y17" s="77"/>
      <c r="Z17" s="71">
        <v>44652.663831018501</v>
      </c>
      <c r="AA17" s="77"/>
      <c r="AB17" s="75">
        <v>43921</v>
      </c>
      <c r="AC17" s="1" t="s">
        <v>11547</v>
      </c>
      <c r="AD17" s="1" t="s">
        <v>11393</v>
      </c>
      <c r="AE17" s="1" t="s">
        <v>11575</v>
      </c>
      <c r="AF17" s="1" t="s">
        <v>11675</v>
      </c>
      <c r="AG17" s="1" t="s">
        <v>11577</v>
      </c>
      <c r="AH17" s="1" t="s">
        <v>10864</v>
      </c>
      <c r="AI17" s="1" t="s">
        <v>16416</v>
      </c>
      <c r="AJ17" s="8" t="s">
        <v>11575</v>
      </c>
    </row>
    <row r="18" spans="1:36" s="8" customFormat="1">
      <c r="A18" s="75">
        <v>44628.693657407399</v>
      </c>
      <c r="B18" s="71">
        <v>44628.693657407399</v>
      </c>
      <c r="C18" s="1" t="s">
        <v>10865</v>
      </c>
      <c r="D18" s="1" t="s">
        <v>10835</v>
      </c>
      <c r="E18" s="1"/>
      <c r="F18" s="76">
        <v>63836.4</v>
      </c>
      <c r="G18" s="77"/>
      <c r="H18" s="76">
        <v>63836.4</v>
      </c>
      <c r="I18" s="76">
        <v>103174</v>
      </c>
      <c r="J18" s="76">
        <v>0</v>
      </c>
      <c r="K18" s="1" t="s">
        <v>11386</v>
      </c>
      <c r="L18" s="1" t="s">
        <v>11387</v>
      </c>
      <c r="M18" s="1" t="s">
        <v>23909</v>
      </c>
      <c r="N18" s="1" t="s">
        <v>11389</v>
      </c>
      <c r="O18" s="1" t="s">
        <v>12064</v>
      </c>
      <c r="P18" s="1" t="s">
        <v>12548</v>
      </c>
      <c r="Q18" s="1" t="s">
        <v>23940</v>
      </c>
      <c r="R18" s="1" t="s">
        <v>10866</v>
      </c>
      <c r="S18" s="1" t="s">
        <v>23941</v>
      </c>
      <c r="T18" s="1" t="s">
        <v>23940</v>
      </c>
      <c r="U18" s="1"/>
      <c r="V18" s="1"/>
      <c r="W18" s="1" t="s">
        <v>11393</v>
      </c>
      <c r="X18" s="1"/>
      <c r="Y18" s="77"/>
      <c r="Z18" s="71">
        <v>44652.668055555601</v>
      </c>
      <c r="AA18" s="77"/>
      <c r="AB18" s="75">
        <v>43921</v>
      </c>
      <c r="AC18" s="1" t="s">
        <v>11442</v>
      </c>
      <c r="AD18" s="1" t="s">
        <v>11393</v>
      </c>
      <c r="AE18" s="1" t="s">
        <v>11530</v>
      </c>
      <c r="AF18" s="1" t="s">
        <v>11841</v>
      </c>
      <c r="AG18" s="1" t="s">
        <v>11422</v>
      </c>
      <c r="AH18" s="1" t="s">
        <v>10865</v>
      </c>
      <c r="AI18" s="1" t="s">
        <v>23940</v>
      </c>
      <c r="AJ18" s="8" t="s">
        <v>11530</v>
      </c>
    </row>
    <row r="19" spans="1:36" s="8" customFormat="1">
      <c r="A19" s="75">
        <v>44628.704236111102</v>
      </c>
      <c r="B19" s="71">
        <v>44628.704236111102</v>
      </c>
      <c r="C19" s="1" t="s">
        <v>10867</v>
      </c>
      <c r="D19" s="1" t="s">
        <v>10835</v>
      </c>
      <c r="E19" s="1"/>
      <c r="F19" s="76">
        <v>10400</v>
      </c>
      <c r="G19" s="77"/>
      <c r="H19" s="76">
        <v>10400</v>
      </c>
      <c r="I19" s="76">
        <v>16809</v>
      </c>
      <c r="J19" s="76">
        <v>0</v>
      </c>
      <c r="K19" s="1" t="s">
        <v>11386</v>
      </c>
      <c r="L19" s="1" t="s">
        <v>11387</v>
      </c>
      <c r="M19" s="1" t="s">
        <v>23909</v>
      </c>
      <c r="N19" s="1" t="s">
        <v>11389</v>
      </c>
      <c r="O19" s="1" t="s">
        <v>23942</v>
      </c>
      <c r="P19" s="1" t="s">
        <v>23943</v>
      </c>
      <c r="Q19" s="1" t="s">
        <v>23944</v>
      </c>
      <c r="R19" s="1" t="s">
        <v>10868</v>
      </c>
      <c r="S19" s="1"/>
      <c r="T19" s="1" t="s">
        <v>23944</v>
      </c>
      <c r="U19" s="1"/>
      <c r="V19" s="1"/>
      <c r="W19" s="1" t="s">
        <v>11393</v>
      </c>
      <c r="X19" s="1"/>
      <c r="Y19" s="77"/>
      <c r="Z19" s="71">
        <v>44671.7126041667</v>
      </c>
      <c r="AA19" s="77"/>
      <c r="AB19" s="75">
        <v>43738</v>
      </c>
      <c r="AC19" s="1" t="s">
        <v>11412</v>
      </c>
      <c r="AD19" s="1" t="s">
        <v>11393</v>
      </c>
      <c r="AE19" s="1" t="s">
        <v>11478</v>
      </c>
      <c r="AF19" s="1" t="s">
        <v>11479</v>
      </c>
      <c r="AG19" s="1" t="s">
        <v>11472</v>
      </c>
      <c r="AH19" s="1" t="s">
        <v>10867</v>
      </c>
      <c r="AI19" s="1" t="s">
        <v>23944</v>
      </c>
      <c r="AJ19" s="8" t="s">
        <v>11478</v>
      </c>
    </row>
    <row r="20" spans="1:36" s="8" customFormat="1">
      <c r="A20" s="75">
        <v>44628.706770833298</v>
      </c>
      <c r="B20" s="71">
        <v>44628.706770833298</v>
      </c>
      <c r="C20" s="1" t="s">
        <v>10869</v>
      </c>
      <c r="D20" s="1" t="s">
        <v>10835</v>
      </c>
      <c r="E20" s="1"/>
      <c r="F20" s="76">
        <v>35037</v>
      </c>
      <c r="G20" s="77"/>
      <c r="H20" s="76">
        <v>35037</v>
      </c>
      <c r="I20" s="76">
        <v>56628</v>
      </c>
      <c r="J20" s="76">
        <v>0</v>
      </c>
      <c r="K20" s="1" t="s">
        <v>11386</v>
      </c>
      <c r="L20" s="1" t="s">
        <v>11387</v>
      </c>
      <c r="M20" s="1" t="s">
        <v>23909</v>
      </c>
      <c r="N20" s="1" t="s">
        <v>11389</v>
      </c>
      <c r="O20" s="1" t="s">
        <v>12560</v>
      </c>
      <c r="P20" s="1" t="s">
        <v>11960</v>
      </c>
      <c r="Q20" s="1" t="s">
        <v>16449</v>
      </c>
      <c r="R20" s="1" t="s">
        <v>3806</v>
      </c>
      <c r="S20" s="1"/>
      <c r="T20" s="1" t="s">
        <v>16449</v>
      </c>
      <c r="U20" s="1"/>
      <c r="V20" s="1"/>
      <c r="W20" s="1" t="s">
        <v>11393</v>
      </c>
      <c r="X20" s="1"/>
      <c r="Y20" s="77"/>
      <c r="Z20" s="71">
        <v>44652.343923611101</v>
      </c>
      <c r="AA20" s="77"/>
      <c r="AB20" s="75">
        <v>43921</v>
      </c>
      <c r="AC20" s="1" t="s">
        <v>11412</v>
      </c>
      <c r="AD20" s="1" t="s">
        <v>11393</v>
      </c>
      <c r="AE20" s="1" t="s">
        <v>11789</v>
      </c>
      <c r="AF20" s="1" t="s">
        <v>11789</v>
      </c>
      <c r="AG20" s="1" t="s">
        <v>11690</v>
      </c>
      <c r="AH20" s="1" t="s">
        <v>10869</v>
      </c>
      <c r="AI20" s="1" t="s">
        <v>16449</v>
      </c>
      <c r="AJ20" s="8" t="s">
        <v>11789</v>
      </c>
    </row>
    <row r="21" spans="1:36" s="8" customFormat="1">
      <c r="A21" s="75">
        <v>44628.725289351903</v>
      </c>
      <c r="B21" s="71">
        <v>44628.725277777798</v>
      </c>
      <c r="C21" s="1" t="s">
        <v>10870</v>
      </c>
      <c r="D21" s="1" t="s">
        <v>10835</v>
      </c>
      <c r="E21" s="1"/>
      <c r="F21" s="76">
        <v>19779</v>
      </c>
      <c r="G21" s="77"/>
      <c r="H21" s="76">
        <v>19779</v>
      </c>
      <c r="I21" s="76">
        <v>31967</v>
      </c>
      <c r="J21" s="76">
        <v>0</v>
      </c>
      <c r="K21" s="1" t="s">
        <v>11386</v>
      </c>
      <c r="L21" s="1" t="s">
        <v>11387</v>
      </c>
      <c r="M21" s="1" t="s">
        <v>23909</v>
      </c>
      <c r="N21" s="1" t="s">
        <v>11389</v>
      </c>
      <c r="O21" s="1" t="s">
        <v>13711</v>
      </c>
      <c r="P21" s="1" t="s">
        <v>23945</v>
      </c>
      <c r="Q21" s="1" t="s">
        <v>23946</v>
      </c>
      <c r="R21" s="1" t="s">
        <v>10871</v>
      </c>
      <c r="S21" s="1"/>
      <c r="T21" s="1" t="s">
        <v>23947</v>
      </c>
      <c r="U21" s="1"/>
      <c r="V21" s="1"/>
      <c r="W21" s="1" t="s">
        <v>11393</v>
      </c>
      <c r="X21" s="1"/>
      <c r="Y21" s="77"/>
      <c r="Z21" s="71">
        <v>44651.725416666697</v>
      </c>
      <c r="AA21" s="77"/>
      <c r="AB21" s="75">
        <v>43769</v>
      </c>
      <c r="AC21" s="1" t="s">
        <v>11674</v>
      </c>
      <c r="AD21" s="1" t="s">
        <v>11393</v>
      </c>
      <c r="AE21" s="1" t="s">
        <v>12018</v>
      </c>
      <c r="AF21" s="1" t="s">
        <v>12385</v>
      </c>
      <c r="AG21" s="1" t="s">
        <v>11514</v>
      </c>
      <c r="AH21" s="1" t="s">
        <v>10870</v>
      </c>
      <c r="AI21" s="1" t="s">
        <v>23946</v>
      </c>
      <c r="AJ21" s="8" t="s">
        <v>12018</v>
      </c>
    </row>
    <row r="22" spans="1:36" s="8" customFormat="1">
      <c r="A22" s="75">
        <v>44628.748981481498</v>
      </c>
      <c r="B22" s="71">
        <v>44628.748981481498</v>
      </c>
      <c r="C22" s="1" t="s">
        <v>10872</v>
      </c>
      <c r="D22" s="1" t="s">
        <v>10835</v>
      </c>
      <c r="E22" s="1"/>
      <c r="F22" s="76">
        <v>92930</v>
      </c>
      <c r="G22" s="77"/>
      <c r="H22" s="76">
        <v>92930</v>
      </c>
      <c r="I22" s="76">
        <v>150196</v>
      </c>
      <c r="J22" s="76">
        <v>0</v>
      </c>
      <c r="K22" s="1" t="s">
        <v>11386</v>
      </c>
      <c r="L22" s="1" t="s">
        <v>11387</v>
      </c>
      <c r="M22" s="1" t="s">
        <v>23909</v>
      </c>
      <c r="N22" s="1" t="s">
        <v>11389</v>
      </c>
      <c r="O22" s="1" t="s">
        <v>11983</v>
      </c>
      <c r="P22" s="1" t="s">
        <v>11660</v>
      </c>
      <c r="Q22" s="1" t="s">
        <v>23948</v>
      </c>
      <c r="R22" s="1" t="s">
        <v>10873</v>
      </c>
      <c r="S22" s="1" t="s">
        <v>23949</v>
      </c>
      <c r="T22" s="1" t="s">
        <v>23948</v>
      </c>
      <c r="U22" s="1"/>
      <c r="V22" s="1"/>
      <c r="W22" s="1" t="s">
        <v>11393</v>
      </c>
      <c r="X22" s="1"/>
      <c r="Y22" s="77"/>
      <c r="Z22" s="71">
        <v>44651.735625000001</v>
      </c>
      <c r="AA22" s="77"/>
      <c r="AB22" s="75">
        <v>43921</v>
      </c>
      <c r="AC22" s="1" t="s">
        <v>11587</v>
      </c>
      <c r="AD22" s="1" t="s">
        <v>11393</v>
      </c>
      <c r="AE22" s="1" t="s">
        <v>11490</v>
      </c>
      <c r="AF22" s="1" t="s">
        <v>11491</v>
      </c>
      <c r="AG22" s="1" t="s">
        <v>11422</v>
      </c>
      <c r="AH22" s="1" t="s">
        <v>10872</v>
      </c>
      <c r="AI22" s="1" t="s">
        <v>23948</v>
      </c>
      <c r="AJ22" s="8" t="s">
        <v>11490</v>
      </c>
    </row>
    <row r="23" spans="1:36" s="8" customFormat="1">
      <c r="A23" s="75">
        <v>44628.864548611098</v>
      </c>
      <c r="B23" s="71">
        <v>44628.864548611098</v>
      </c>
      <c r="C23" s="1" t="s">
        <v>10874</v>
      </c>
      <c r="D23" s="1" t="s">
        <v>10835</v>
      </c>
      <c r="E23" s="1"/>
      <c r="F23" s="76">
        <v>20000</v>
      </c>
      <c r="G23" s="77"/>
      <c r="H23" s="76">
        <v>20000</v>
      </c>
      <c r="I23" s="76">
        <v>32325</v>
      </c>
      <c r="J23" s="76">
        <v>0</v>
      </c>
      <c r="K23" s="1" t="s">
        <v>11386</v>
      </c>
      <c r="L23" s="1" t="s">
        <v>11387</v>
      </c>
      <c r="M23" s="1" t="s">
        <v>23909</v>
      </c>
      <c r="N23" s="1" t="s">
        <v>11389</v>
      </c>
      <c r="O23" s="1" t="s">
        <v>13496</v>
      </c>
      <c r="P23" s="1" t="s">
        <v>12535</v>
      </c>
      <c r="Q23" s="1" t="s">
        <v>23950</v>
      </c>
      <c r="R23" s="1" t="s">
        <v>10875</v>
      </c>
      <c r="S23" s="1" t="s">
        <v>23951</v>
      </c>
      <c r="T23" s="1" t="s">
        <v>23950</v>
      </c>
      <c r="U23" s="1"/>
      <c r="V23" s="1"/>
      <c r="W23" s="1" t="s">
        <v>11393</v>
      </c>
      <c r="X23" s="1"/>
      <c r="Y23" s="77"/>
      <c r="Z23" s="71">
        <v>44651.732951388898</v>
      </c>
      <c r="AA23" s="77"/>
      <c r="AB23" s="75">
        <v>43830</v>
      </c>
      <c r="AC23" s="1" t="s">
        <v>11394</v>
      </c>
      <c r="AD23" s="1" t="s">
        <v>11393</v>
      </c>
      <c r="AE23" s="1" t="s">
        <v>11395</v>
      </c>
      <c r="AF23" s="1" t="s">
        <v>11483</v>
      </c>
      <c r="AG23" s="1" t="s">
        <v>11397</v>
      </c>
      <c r="AH23" s="1" t="s">
        <v>10874</v>
      </c>
      <c r="AI23" s="1" t="s">
        <v>23950</v>
      </c>
      <c r="AJ23" s="8" t="s">
        <v>11395</v>
      </c>
    </row>
    <row r="24" spans="1:36" s="8" customFormat="1">
      <c r="A24" s="75">
        <v>44628.872835648202</v>
      </c>
      <c r="B24" s="71">
        <v>44628.872835648202</v>
      </c>
      <c r="C24" s="1" t="s">
        <v>10876</v>
      </c>
      <c r="D24" s="1" t="s">
        <v>10835</v>
      </c>
      <c r="E24" s="1"/>
      <c r="F24" s="76">
        <v>150000</v>
      </c>
      <c r="G24" s="77"/>
      <c r="H24" s="76">
        <v>150000</v>
      </c>
      <c r="I24" s="76">
        <v>242434</v>
      </c>
      <c r="J24" s="76">
        <v>0</v>
      </c>
      <c r="K24" s="1" t="s">
        <v>11386</v>
      </c>
      <c r="L24" s="1" t="s">
        <v>11387</v>
      </c>
      <c r="M24" s="1" t="s">
        <v>23909</v>
      </c>
      <c r="N24" s="1" t="s">
        <v>11389</v>
      </c>
      <c r="O24" s="1" t="s">
        <v>11691</v>
      </c>
      <c r="P24" s="1" t="s">
        <v>16439</v>
      </c>
      <c r="Q24" s="1" t="s">
        <v>16440</v>
      </c>
      <c r="R24" s="1" t="s">
        <v>3800</v>
      </c>
      <c r="S24" s="1" t="s">
        <v>16441</v>
      </c>
      <c r="T24" s="1" t="s">
        <v>16440</v>
      </c>
      <c r="U24" s="1"/>
      <c r="V24" s="1"/>
      <c r="W24" s="1" t="s">
        <v>11393</v>
      </c>
      <c r="X24" s="1"/>
      <c r="Y24" s="77"/>
      <c r="Z24" s="71">
        <v>44651.744270833296</v>
      </c>
      <c r="AA24" s="77"/>
      <c r="AB24" s="75">
        <v>43921</v>
      </c>
      <c r="AC24" s="1" t="s">
        <v>11412</v>
      </c>
      <c r="AD24" s="1" t="s">
        <v>11393</v>
      </c>
      <c r="AE24" s="1" t="s">
        <v>11490</v>
      </c>
      <c r="AF24" s="1" t="s">
        <v>11710</v>
      </c>
      <c r="AG24" s="1" t="s">
        <v>11422</v>
      </c>
      <c r="AH24" s="1" t="s">
        <v>10876</v>
      </c>
      <c r="AI24" s="1" t="s">
        <v>16440</v>
      </c>
      <c r="AJ24" s="8" t="s">
        <v>11490</v>
      </c>
    </row>
    <row r="25" spans="1:36" s="8" customFormat="1">
      <c r="A25" s="75">
        <v>44628.902187500003</v>
      </c>
      <c r="B25" s="71">
        <v>44628.902187500003</v>
      </c>
      <c r="C25" s="1" t="s">
        <v>10877</v>
      </c>
      <c r="D25" s="1" t="s">
        <v>10835</v>
      </c>
      <c r="E25" s="1"/>
      <c r="F25" s="76">
        <v>18214</v>
      </c>
      <c r="G25" s="77"/>
      <c r="H25" s="76">
        <v>18214</v>
      </c>
      <c r="I25" s="76">
        <v>29438</v>
      </c>
      <c r="J25" s="76">
        <v>0</v>
      </c>
      <c r="K25" s="1" t="s">
        <v>11386</v>
      </c>
      <c r="L25" s="1" t="s">
        <v>11387</v>
      </c>
      <c r="M25" s="1" t="s">
        <v>23909</v>
      </c>
      <c r="N25" s="1" t="s">
        <v>11389</v>
      </c>
      <c r="O25" s="1" t="s">
        <v>23952</v>
      </c>
      <c r="P25" s="1" t="s">
        <v>14326</v>
      </c>
      <c r="Q25" s="1" t="s">
        <v>23953</v>
      </c>
      <c r="R25" s="1" t="s">
        <v>10878</v>
      </c>
      <c r="S25" s="1" t="s">
        <v>10878</v>
      </c>
      <c r="T25" s="1" t="s">
        <v>23953</v>
      </c>
      <c r="U25" s="1"/>
      <c r="V25" s="1"/>
      <c r="W25" s="1" t="s">
        <v>11393</v>
      </c>
      <c r="X25" s="1"/>
      <c r="Y25" s="77"/>
      <c r="Z25" s="71">
        <v>44651.726284722201</v>
      </c>
      <c r="AA25" s="77"/>
      <c r="AB25" s="75">
        <v>43921</v>
      </c>
      <c r="AC25" s="1" t="s">
        <v>11412</v>
      </c>
      <c r="AD25" s="1" t="s">
        <v>11393</v>
      </c>
      <c r="AE25" s="1" t="s">
        <v>11530</v>
      </c>
      <c r="AF25" s="1" t="s">
        <v>11841</v>
      </c>
      <c r="AG25" s="1" t="s">
        <v>11422</v>
      </c>
      <c r="AH25" s="1" t="s">
        <v>10877</v>
      </c>
      <c r="AI25" s="1" t="s">
        <v>23953</v>
      </c>
      <c r="AJ25" s="8" t="s">
        <v>11530</v>
      </c>
    </row>
    <row r="26" spans="1:36" s="8" customFormat="1">
      <c r="A26" s="75">
        <v>44628.924027777801</v>
      </c>
      <c r="B26" s="71">
        <v>44628.924027777801</v>
      </c>
      <c r="C26" s="1" t="s">
        <v>10879</v>
      </c>
      <c r="D26" s="1" t="s">
        <v>10835</v>
      </c>
      <c r="E26" s="1"/>
      <c r="F26" s="76">
        <v>14248</v>
      </c>
      <c r="G26" s="77"/>
      <c r="H26" s="76">
        <v>14248</v>
      </c>
      <c r="I26" s="76">
        <v>23028</v>
      </c>
      <c r="J26" s="76">
        <v>0</v>
      </c>
      <c r="K26" s="1" t="s">
        <v>11386</v>
      </c>
      <c r="L26" s="1" t="s">
        <v>11387</v>
      </c>
      <c r="M26" s="1" t="s">
        <v>23909</v>
      </c>
      <c r="N26" s="1" t="s">
        <v>11389</v>
      </c>
      <c r="O26" s="1" t="s">
        <v>12143</v>
      </c>
      <c r="P26" s="1" t="s">
        <v>11702</v>
      </c>
      <c r="Q26" s="1" t="s">
        <v>13880</v>
      </c>
      <c r="R26" s="1" t="s">
        <v>3782</v>
      </c>
      <c r="S26" s="1"/>
      <c r="T26" s="1" t="s">
        <v>13880</v>
      </c>
      <c r="U26" s="1"/>
      <c r="V26" s="1"/>
      <c r="W26" s="1" t="s">
        <v>11393</v>
      </c>
      <c r="X26" s="1"/>
      <c r="Y26" s="77"/>
      <c r="Z26" s="71">
        <v>44652.346157407403</v>
      </c>
      <c r="AA26" s="77"/>
      <c r="AB26" s="75">
        <v>43921</v>
      </c>
      <c r="AC26" s="1" t="s">
        <v>11394</v>
      </c>
      <c r="AD26" s="1" t="s">
        <v>11393</v>
      </c>
      <c r="AE26" s="1" t="s">
        <v>12074</v>
      </c>
      <c r="AF26" s="1" t="s">
        <v>11967</v>
      </c>
      <c r="AG26" s="1" t="s">
        <v>11514</v>
      </c>
      <c r="AH26" s="1" t="s">
        <v>10879</v>
      </c>
      <c r="AI26" s="1" t="s">
        <v>13880</v>
      </c>
      <c r="AJ26" s="8" t="s">
        <v>12074</v>
      </c>
    </row>
    <row r="27" spans="1:36" s="8" customFormat="1">
      <c r="A27" s="75">
        <v>44629.408726851798</v>
      </c>
      <c r="B27" s="71">
        <v>44629.408726851798</v>
      </c>
      <c r="C27" s="1" t="s">
        <v>23954</v>
      </c>
      <c r="D27" s="1" t="s">
        <v>10835</v>
      </c>
      <c r="E27" s="1"/>
      <c r="F27" s="76">
        <v>28508</v>
      </c>
      <c r="G27" s="77"/>
      <c r="H27" s="76">
        <v>28508</v>
      </c>
      <c r="I27" s="77"/>
      <c r="J27" s="76">
        <v>0</v>
      </c>
      <c r="K27" s="1" t="s">
        <v>11386</v>
      </c>
      <c r="L27" s="1" t="s">
        <v>11387</v>
      </c>
      <c r="M27" s="1" t="s">
        <v>23955</v>
      </c>
      <c r="N27" s="1" t="s">
        <v>23956</v>
      </c>
      <c r="O27" s="1" t="s">
        <v>16479</v>
      </c>
      <c r="P27" s="1" t="s">
        <v>16480</v>
      </c>
      <c r="Q27" s="1" t="s">
        <v>16481</v>
      </c>
      <c r="R27" s="1" t="s">
        <v>16482</v>
      </c>
      <c r="S27" s="1"/>
      <c r="T27" s="1" t="s">
        <v>16483</v>
      </c>
      <c r="U27" s="1"/>
      <c r="V27" s="1"/>
      <c r="W27" s="1" t="s">
        <v>11393</v>
      </c>
      <c r="X27" s="1"/>
      <c r="Y27" s="77"/>
      <c r="Z27" s="77"/>
      <c r="AA27" s="77"/>
      <c r="AB27" s="75">
        <v>43830</v>
      </c>
      <c r="AC27" s="1" t="s">
        <v>11412</v>
      </c>
      <c r="AD27" s="1" t="s">
        <v>11393</v>
      </c>
      <c r="AE27" s="1"/>
      <c r="AF27" s="1"/>
      <c r="AG27" s="1"/>
      <c r="AH27" s="1" t="s">
        <v>23954</v>
      </c>
      <c r="AI27" s="1" t="s">
        <v>16481</v>
      </c>
      <c r="AJ27" s="8" t="s">
        <v>12461</v>
      </c>
    </row>
    <row r="28" spans="1:36" s="8" customFormat="1">
      <c r="A28" s="75">
        <v>44629.417141203703</v>
      </c>
      <c r="B28" s="71">
        <v>44629.417141203703</v>
      </c>
      <c r="C28" s="1" t="s">
        <v>10880</v>
      </c>
      <c r="D28" s="1" t="s">
        <v>10835</v>
      </c>
      <c r="E28" s="1"/>
      <c r="F28" s="76">
        <v>27000</v>
      </c>
      <c r="G28" s="77"/>
      <c r="H28" s="76">
        <v>27000</v>
      </c>
      <c r="I28" s="76">
        <v>43638</v>
      </c>
      <c r="J28" s="76">
        <v>0</v>
      </c>
      <c r="K28" s="1" t="s">
        <v>11386</v>
      </c>
      <c r="L28" s="1" t="s">
        <v>11387</v>
      </c>
      <c r="M28" s="1" t="s">
        <v>23909</v>
      </c>
      <c r="N28" s="1" t="s">
        <v>11389</v>
      </c>
      <c r="O28" s="1" t="s">
        <v>15756</v>
      </c>
      <c r="P28" s="1" t="s">
        <v>23957</v>
      </c>
      <c r="Q28" s="1" t="s">
        <v>23958</v>
      </c>
      <c r="R28" s="1" t="s">
        <v>10881</v>
      </c>
      <c r="S28" s="1"/>
      <c r="T28" s="1" t="s">
        <v>23958</v>
      </c>
      <c r="U28" s="1"/>
      <c r="V28" s="1"/>
      <c r="W28" s="1" t="s">
        <v>11393</v>
      </c>
      <c r="X28" s="1"/>
      <c r="Y28" s="77"/>
      <c r="Z28" s="71">
        <v>44652.358009259297</v>
      </c>
      <c r="AA28" s="77"/>
      <c r="AB28" s="75">
        <v>43921</v>
      </c>
      <c r="AC28" s="1" t="s">
        <v>11853</v>
      </c>
      <c r="AD28" s="1" t="s">
        <v>11393</v>
      </c>
      <c r="AE28" s="1" t="s">
        <v>11513</v>
      </c>
      <c r="AF28" s="1" t="s">
        <v>11605</v>
      </c>
      <c r="AG28" s="1" t="s">
        <v>11472</v>
      </c>
      <c r="AH28" s="1" t="s">
        <v>10880</v>
      </c>
      <c r="AI28" s="1" t="s">
        <v>23958</v>
      </c>
      <c r="AJ28" s="8" t="s">
        <v>11513</v>
      </c>
    </row>
    <row r="29" spans="1:36" s="8" customFormat="1">
      <c r="A29" s="75">
        <v>44629.455532407403</v>
      </c>
      <c r="B29" s="71">
        <v>44629.455532407403</v>
      </c>
      <c r="C29" s="1" t="s">
        <v>10882</v>
      </c>
      <c r="D29" s="1" t="s">
        <v>10835</v>
      </c>
      <c r="E29" s="1"/>
      <c r="F29" s="76">
        <v>9000</v>
      </c>
      <c r="G29" s="77"/>
      <c r="H29" s="76">
        <v>9000</v>
      </c>
      <c r="I29" s="76">
        <v>14546</v>
      </c>
      <c r="J29" s="76">
        <v>0</v>
      </c>
      <c r="K29" s="1" t="s">
        <v>11386</v>
      </c>
      <c r="L29" s="1" t="s">
        <v>11387</v>
      </c>
      <c r="M29" s="1" t="s">
        <v>23959</v>
      </c>
      <c r="N29" s="1" t="s">
        <v>11389</v>
      </c>
      <c r="O29" s="1" t="s">
        <v>11980</v>
      </c>
      <c r="P29" s="1" t="s">
        <v>12596</v>
      </c>
      <c r="Q29" s="1" t="s">
        <v>23960</v>
      </c>
      <c r="R29" s="1" t="s">
        <v>10883</v>
      </c>
      <c r="S29" s="1" t="s">
        <v>10883</v>
      </c>
      <c r="T29" s="1" t="s">
        <v>23960</v>
      </c>
      <c r="U29" s="1"/>
      <c r="V29" s="1"/>
      <c r="W29" s="1" t="s">
        <v>11393</v>
      </c>
      <c r="X29" s="1"/>
      <c r="Y29" s="77"/>
      <c r="Z29" s="71">
        <v>44655</v>
      </c>
      <c r="AA29" s="77"/>
      <c r="AB29" s="75">
        <v>43861</v>
      </c>
      <c r="AC29" s="1" t="s">
        <v>11394</v>
      </c>
      <c r="AD29" s="1" t="s">
        <v>11393</v>
      </c>
      <c r="AE29" s="1" t="s">
        <v>11682</v>
      </c>
      <c r="AF29" s="1" t="s">
        <v>11741</v>
      </c>
      <c r="AG29" s="1" t="s">
        <v>11577</v>
      </c>
      <c r="AH29" s="1" t="s">
        <v>10882</v>
      </c>
      <c r="AI29" s="1" t="s">
        <v>23960</v>
      </c>
      <c r="AJ29" s="8" t="s">
        <v>11682</v>
      </c>
    </row>
    <row r="30" spans="1:36" s="8" customFormat="1">
      <c r="A30" s="75">
        <v>44629.463622685202</v>
      </c>
      <c r="B30" s="71">
        <v>44629.463622685202</v>
      </c>
      <c r="C30" s="1" t="s">
        <v>10884</v>
      </c>
      <c r="D30" s="1" t="s">
        <v>10835</v>
      </c>
      <c r="E30" s="1"/>
      <c r="F30" s="76">
        <v>6860</v>
      </c>
      <c r="G30" s="77"/>
      <c r="H30" s="76">
        <v>6860</v>
      </c>
      <c r="I30" s="76">
        <v>11087</v>
      </c>
      <c r="J30" s="76">
        <v>0</v>
      </c>
      <c r="K30" s="1" t="s">
        <v>11386</v>
      </c>
      <c r="L30" s="1" t="s">
        <v>11387</v>
      </c>
      <c r="M30" s="1" t="s">
        <v>23909</v>
      </c>
      <c r="N30" s="1" t="s">
        <v>11389</v>
      </c>
      <c r="O30" s="1" t="s">
        <v>23961</v>
      </c>
      <c r="P30" s="1" t="s">
        <v>23962</v>
      </c>
      <c r="Q30" s="1" t="s">
        <v>23963</v>
      </c>
      <c r="R30" s="1" t="s">
        <v>10885</v>
      </c>
      <c r="S30" s="1"/>
      <c r="T30" s="1" t="s">
        <v>23963</v>
      </c>
      <c r="U30" s="1"/>
      <c r="V30" s="1"/>
      <c r="W30" s="1" t="s">
        <v>11393</v>
      </c>
      <c r="X30" s="1"/>
      <c r="Y30" s="77"/>
      <c r="Z30" s="71">
        <v>44651.7324884259</v>
      </c>
      <c r="AA30" s="77"/>
      <c r="AB30" s="75">
        <v>43830</v>
      </c>
      <c r="AC30" s="1" t="s">
        <v>11442</v>
      </c>
      <c r="AD30" s="1" t="s">
        <v>11393</v>
      </c>
      <c r="AE30" s="1" t="s">
        <v>12018</v>
      </c>
      <c r="AF30" s="1" t="s">
        <v>12019</v>
      </c>
      <c r="AG30" s="1" t="s">
        <v>11514</v>
      </c>
      <c r="AH30" s="1" t="s">
        <v>10884</v>
      </c>
      <c r="AI30" s="1" t="s">
        <v>23963</v>
      </c>
      <c r="AJ30" s="8" t="s">
        <v>12018</v>
      </c>
    </row>
    <row r="31" spans="1:36" s="8" customFormat="1">
      <c r="A31" s="75">
        <v>44629.476458333302</v>
      </c>
      <c r="B31" s="71">
        <v>44629.476458333302</v>
      </c>
      <c r="C31" s="1" t="s">
        <v>10886</v>
      </c>
      <c r="D31" s="1" t="s">
        <v>10835</v>
      </c>
      <c r="E31" s="1"/>
      <c r="F31" s="76">
        <v>25300</v>
      </c>
      <c r="G31" s="77"/>
      <c r="H31" s="76">
        <v>25300</v>
      </c>
      <c r="I31" s="76">
        <v>40891</v>
      </c>
      <c r="J31" s="76">
        <v>0</v>
      </c>
      <c r="K31" s="1" t="s">
        <v>11386</v>
      </c>
      <c r="L31" s="1" t="s">
        <v>11387</v>
      </c>
      <c r="M31" s="1" t="s">
        <v>23909</v>
      </c>
      <c r="N31" s="1" t="s">
        <v>11389</v>
      </c>
      <c r="O31" s="1" t="s">
        <v>12736</v>
      </c>
      <c r="P31" s="1" t="s">
        <v>12535</v>
      </c>
      <c r="Q31" s="1" t="s">
        <v>12996</v>
      </c>
      <c r="R31" s="1" t="s">
        <v>10887</v>
      </c>
      <c r="S31" s="1"/>
      <c r="T31" s="1" t="s">
        <v>12996</v>
      </c>
      <c r="U31" s="1"/>
      <c r="V31" s="1"/>
      <c r="W31" s="1" t="s">
        <v>11393</v>
      </c>
      <c r="X31" s="1"/>
      <c r="Y31" s="77"/>
      <c r="Z31" s="71">
        <v>44652.366446759297</v>
      </c>
      <c r="AA31" s="77"/>
      <c r="AB31" s="75">
        <v>43560</v>
      </c>
      <c r="AC31" s="1" t="s">
        <v>11426</v>
      </c>
      <c r="AD31" s="1" t="s">
        <v>11393</v>
      </c>
      <c r="AE31" s="1" t="s">
        <v>11478</v>
      </c>
      <c r="AF31" s="1" t="s">
        <v>11548</v>
      </c>
      <c r="AG31" s="1" t="s">
        <v>11472</v>
      </c>
      <c r="AH31" s="1" t="s">
        <v>10886</v>
      </c>
      <c r="AI31" s="1" t="s">
        <v>12996</v>
      </c>
      <c r="AJ31" s="8" t="s">
        <v>11478</v>
      </c>
    </row>
    <row r="32" spans="1:36" s="8" customFormat="1">
      <c r="A32" s="75">
        <v>44629.483715277798</v>
      </c>
      <c r="B32" s="71">
        <v>44629.483715277798</v>
      </c>
      <c r="C32" s="1" t="s">
        <v>10888</v>
      </c>
      <c r="D32" s="1" t="s">
        <v>10835</v>
      </c>
      <c r="E32" s="1"/>
      <c r="F32" s="76">
        <v>13271</v>
      </c>
      <c r="G32" s="77"/>
      <c r="H32" s="76">
        <v>13271</v>
      </c>
      <c r="I32" s="76">
        <v>21449</v>
      </c>
      <c r="J32" s="76">
        <v>0</v>
      </c>
      <c r="K32" s="1" t="s">
        <v>11386</v>
      </c>
      <c r="L32" s="1" t="s">
        <v>11387</v>
      </c>
      <c r="M32" s="1" t="s">
        <v>23909</v>
      </c>
      <c r="N32" s="1" t="s">
        <v>11389</v>
      </c>
      <c r="O32" s="1" t="s">
        <v>23964</v>
      </c>
      <c r="P32" s="1" t="s">
        <v>11806</v>
      </c>
      <c r="Q32" s="1" t="s">
        <v>23965</v>
      </c>
      <c r="R32" s="1" t="s">
        <v>10889</v>
      </c>
      <c r="S32" s="1"/>
      <c r="T32" s="1" t="s">
        <v>23965</v>
      </c>
      <c r="U32" s="1"/>
      <c r="V32" s="1"/>
      <c r="W32" s="1" t="s">
        <v>11393</v>
      </c>
      <c r="X32" s="1"/>
      <c r="Y32" s="77"/>
      <c r="Z32" s="71">
        <v>44657.573587963001</v>
      </c>
      <c r="AA32" s="77"/>
      <c r="AB32" s="75">
        <v>43646</v>
      </c>
      <c r="AC32" s="1" t="s">
        <v>11394</v>
      </c>
      <c r="AD32" s="1" t="s">
        <v>11393</v>
      </c>
      <c r="AE32" s="1" t="s">
        <v>11478</v>
      </c>
      <c r="AF32" s="1" t="s">
        <v>11588</v>
      </c>
      <c r="AG32" s="1" t="s">
        <v>11472</v>
      </c>
      <c r="AH32" s="1" t="s">
        <v>10888</v>
      </c>
      <c r="AI32" s="1" t="s">
        <v>23965</v>
      </c>
      <c r="AJ32" s="8" t="s">
        <v>11478</v>
      </c>
    </row>
    <row r="33" spans="1:36" s="8" customFormat="1">
      <c r="A33" s="75">
        <v>44629.497534722199</v>
      </c>
      <c r="B33" s="71">
        <v>44629.497534722199</v>
      </c>
      <c r="C33" s="1" t="s">
        <v>10890</v>
      </c>
      <c r="D33" s="1" t="s">
        <v>10835</v>
      </c>
      <c r="E33" s="1"/>
      <c r="F33" s="76">
        <v>12365</v>
      </c>
      <c r="G33" s="77"/>
      <c r="H33" s="76">
        <v>12365</v>
      </c>
      <c r="I33" s="76">
        <v>19985</v>
      </c>
      <c r="J33" s="76">
        <v>0</v>
      </c>
      <c r="K33" s="1" t="s">
        <v>11386</v>
      </c>
      <c r="L33" s="1" t="s">
        <v>11387</v>
      </c>
      <c r="M33" s="1" t="s">
        <v>23909</v>
      </c>
      <c r="N33" s="1" t="s">
        <v>11389</v>
      </c>
      <c r="O33" s="1" t="s">
        <v>19153</v>
      </c>
      <c r="P33" s="1" t="s">
        <v>19154</v>
      </c>
      <c r="Q33" s="1" t="s">
        <v>19155</v>
      </c>
      <c r="R33" s="73" t="s">
        <v>10891</v>
      </c>
      <c r="S33" s="1"/>
      <c r="T33" s="1"/>
      <c r="U33" s="1"/>
      <c r="V33" s="1"/>
      <c r="W33" s="1" t="s">
        <v>11393</v>
      </c>
      <c r="X33" s="1"/>
      <c r="Y33" s="77"/>
      <c r="Z33" s="71">
        <v>44656.382569444402</v>
      </c>
      <c r="AA33" s="77"/>
      <c r="AB33" s="75">
        <v>43799</v>
      </c>
      <c r="AC33" s="1" t="s">
        <v>11394</v>
      </c>
      <c r="AD33" s="1" t="s">
        <v>11393</v>
      </c>
      <c r="AE33" s="1" t="s">
        <v>11478</v>
      </c>
      <c r="AF33" s="1" t="s">
        <v>11548</v>
      </c>
      <c r="AG33" s="1" t="s">
        <v>11472</v>
      </c>
      <c r="AH33" s="1" t="s">
        <v>10890</v>
      </c>
      <c r="AI33" s="1" t="s">
        <v>19155</v>
      </c>
      <c r="AJ33" s="8" t="s">
        <v>11478</v>
      </c>
    </row>
    <row r="34" spans="1:36" s="8" customFormat="1">
      <c r="A34" s="75">
        <v>44629.5007638889</v>
      </c>
      <c r="B34" s="71">
        <v>44629.5007638889</v>
      </c>
      <c r="C34" s="1" t="s">
        <v>10892</v>
      </c>
      <c r="D34" s="1" t="s">
        <v>10835</v>
      </c>
      <c r="E34" s="1"/>
      <c r="F34" s="76">
        <v>25000</v>
      </c>
      <c r="G34" s="77"/>
      <c r="H34" s="76">
        <v>25000</v>
      </c>
      <c r="I34" s="76">
        <v>40406</v>
      </c>
      <c r="J34" s="76">
        <v>0</v>
      </c>
      <c r="K34" s="1" t="s">
        <v>11386</v>
      </c>
      <c r="L34" s="1" t="s">
        <v>11387</v>
      </c>
      <c r="M34" s="1" t="s">
        <v>23909</v>
      </c>
      <c r="N34" s="1" t="s">
        <v>11389</v>
      </c>
      <c r="O34" s="1" t="s">
        <v>23966</v>
      </c>
      <c r="P34" s="1" t="s">
        <v>14266</v>
      </c>
      <c r="Q34" s="1" t="s">
        <v>16596</v>
      </c>
      <c r="R34" s="1" t="s">
        <v>10893</v>
      </c>
      <c r="S34" s="1" t="s">
        <v>23967</v>
      </c>
      <c r="T34" s="1" t="s">
        <v>23968</v>
      </c>
      <c r="U34" s="1"/>
      <c r="V34" s="1"/>
      <c r="W34" s="1" t="s">
        <v>11393</v>
      </c>
      <c r="X34" s="1"/>
      <c r="Y34" s="77"/>
      <c r="Z34" s="71">
        <v>44652.3433449074</v>
      </c>
      <c r="AA34" s="77"/>
      <c r="AB34" s="75">
        <v>43921</v>
      </c>
      <c r="AC34" s="1" t="s">
        <v>11394</v>
      </c>
      <c r="AD34" s="1" t="s">
        <v>11393</v>
      </c>
      <c r="AE34" s="1" t="s">
        <v>11395</v>
      </c>
      <c r="AF34" s="1" t="s">
        <v>11483</v>
      </c>
      <c r="AG34" s="1" t="s">
        <v>11397</v>
      </c>
      <c r="AH34" s="1" t="s">
        <v>10892</v>
      </c>
      <c r="AI34" s="1" t="s">
        <v>16596</v>
      </c>
      <c r="AJ34" s="8" t="s">
        <v>11395</v>
      </c>
    </row>
    <row r="35" spans="1:36" s="8" customFormat="1">
      <c r="A35" s="75">
        <v>44629.5157175926</v>
      </c>
      <c r="B35" s="71">
        <v>44629.5157175926</v>
      </c>
      <c r="C35" s="1" t="s">
        <v>10894</v>
      </c>
      <c r="D35" s="1" t="s">
        <v>10835</v>
      </c>
      <c r="E35" s="1"/>
      <c r="F35" s="76">
        <v>5000</v>
      </c>
      <c r="G35" s="77"/>
      <c r="H35" s="76">
        <v>5000</v>
      </c>
      <c r="I35" s="76">
        <v>44729</v>
      </c>
      <c r="J35" s="76">
        <v>0</v>
      </c>
      <c r="K35" s="1" t="s">
        <v>11386</v>
      </c>
      <c r="L35" s="1" t="s">
        <v>11387</v>
      </c>
      <c r="M35" s="1" t="s">
        <v>23909</v>
      </c>
      <c r="N35" s="1" t="s">
        <v>11389</v>
      </c>
      <c r="O35" s="1" t="s">
        <v>14735</v>
      </c>
      <c r="P35" s="1" t="s">
        <v>12082</v>
      </c>
      <c r="Q35" s="1" t="s">
        <v>23969</v>
      </c>
      <c r="R35" s="1" t="s">
        <v>10895</v>
      </c>
      <c r="S35" s="1" t="s">
        <v>10895</v>
      </c>
      <c r="T35" s="1" t="s">
        <v>23970</v>
      </c>
      <c r="U35" s="1"/>
      <c r="V35" s="1"/>
      <c r="W35" s="1" t="s">
        <v>11393</v>
      </c>
      <c r="X35" s="1"/>
      <c r="Y35" s="77"/>
      <c r="Z35" s="71">
        <v>44651.735833333303</v>
      </c>
      <c r="AA35" s="77"/>
      <c r="AB35" s="75">
        <v>43921</v>
      </c>
      <c r="AC35" s="1" t="s">
        <v>13022</v>
      </c>
      <c r="AD35" s="1" t="s">
        <v>11393</v>
      </c>
      <c r="AE35" s="1" t="s">
        <v>11827</v>
      </c>
      <c r="AF35" s="1" t="s">
        <v>11828</v>
      </c>
      <c r="AG35" s="1" t="s">
        <v>11690</v>
      </c>
      <c r="AH35" s="1" t="s">
        <v>10894</v>
      </c>
      <c r="AI35" s="1" t="s">
        <v>23969</v>
      </c>
      <c r="AJ35" s="8" t="s">
        <v>11827</v>
      </c>
    </row>
    <row r="36" spans="1:36" s="8" customFormat="1">
      <c r="A36" s="75">
        <v>44629.5448032407</v>
      </c>
      <c r="B36" s="71">
        <v>44629.5448032407</v>
      </c>
      <c r="C36" s="1" t="s">
        <v>10896</v>
      </c>
      <c r="D36" s="1" t="s">
        <v>10835</v>
      </c>
      <c r="E36" s="1"/>
      <c r="F36" s="76">
        <v>25000</v>
      </c>
      <c r="G36" s="77"/>
      <c r="H36" s="76">
        <v>25000</v>
      </c>
      <c r="I36" s="76">
        <v>40406</v>
      </c>
      <c r="J36" s="76">
        <v>0</v>
      </c>
      <c r="K36" s="1" t="s">
        <v>11386</v>
      </c>
      <c r="L36" s="1" t="s">
        <v>11387</v>
      </c>
      <c r="M36" s="1" t="s">
        <v>23909</v>
      </c>
      <c r="N36" s="1" t="s">
        <v>11389</v>
      </c>
      <c r="O36" s="1" t="s">
        <v>11402</v>
      </c>
      <c r="P36" s="1" t="s">
        <v>13081</v>
      </c>
      <c r="Q36" s="1" t="s">
        <v>23971</v>
      </c>
      <c r="R36" s="1" t="s">
        <v>10897</v>
      </c>
      <c r="S36" s="1"/>
      <c r="T36" s="1" t="s">
        <v>23971</v>
      </c>
      <c r="U36" s="1"/>
      <c r="V36" s="1"/>
      <c r="W36" s="1" t="s">
        <v>11393</v>
      </c>
      <c r="X36" s="1"/>
      <c r="Y36" s="77"/>
      <c r="Z36" s="71">
        <v>44652.359456018501</v>
      </c>
      <c r="AA36" s="77"/>
      <c r="AB36" s="75">
        <v>43921</v>
      </c>
      <c r="AC36" s="1" t="s">
        <v>11394</v>
      </c>
      <c r="AD36" s="1" t="s">
        <v>11393</v>
      </c>
      <c r="AE36" s="1" t="s">
        <v>11395</v>
      </c>
      <c r="AF36" s="1" t="s">
        <v>11483</v>
      </c>
      <c r="AG36" s="1" t="s">
        <v>11397</v>
      </c>
      <c r="AH36" s="1" t="s">
        <v>10896</v>
      </c>
      <c r="AI36" s="1" t="s">
        <v>23971</v>
      </c>
      <c r="AJ36" s="8" t="s">
        <v>11395</v>
      </c>
    </row>
    <row r="37" spans="1:36" s="8" customFormat="1">
      <c r="A37" s="75">
        <v>44629.553680555597</v>
      </c>
      <c r="B37" s="71">
        <v>44629.553668981498</v>
      </c>
      <c r="C37" s="1" t="s">
        <v>10898</v>
      </c>
      <c r="D37" s="1" t="s">
        <v>10835</v>
      </c>
      <c r="E37" s="1"/>
      <c r="F37" s="76">
        <v>15200</v>
      </c>
      <c r="G37" s="77"/>
      <c r="H37" s="76">
        <v>15200</v>
      </c>
      <c r="I37" s="76">
        <v>24567</v>
      </c>
      <c r="J37" s="76">
        <v>0</v>
      </c>
      <c r="K37" s="1" t="s">
        <v>11386</v>
      </c>
      <c r="L37" s="1" t="s">
        <v>11387</v>
      </c>
      <c r="M37" s="1" t="s">
        <v>23909</v>
      </c>
      <c r="N37" s="1" t="s">
        <v>11389</v>
      </c>
      <c r="O37" s="1" t="s">
        <v>12319</v>
      </c>
      <c r="P37" s="1" t="s">
        <v>12868</v>
      </c>
      <c r="Q37" s="1" t="s">
        <v>23972</v>
      </c>
      <c r="R37" s="1" t="s">
        <v>10899</v>
      </c>
      <c r="S37" s="1"/>
      <c r="T37" s="1" t="s">
        <v>23973</v>
      </c>
      <c r="U37" s="1"/>
      <c r="V37" s="1"/>
      <c r="W37" s="1" t="s">
        <v>11393</v>
      </c>
      <c r="X37" s="1"/>
      <c r="Y37" s="77"/>
      <c r="Z37" s="71">
        <v>44663.592523148101</v>
      </c>
      <c r="AA37" s="77"/>
      <c r="AB37" s="75">
        <v>43921</v>
      </c>
      <c r="AC37" s="1" t="s">
        <v>11587</v>
      </c>
      <c r="AD37" s="1" t="s">
        <v>11393</v>
      </c>
      <c r="AE37" s="1" t="s">
        <v>11682</v>
      </c>
      <c r="AF37" s="1" t="s">
        <v>11741</v>
      </c>
      <c r="AG37" s="1" t="s">
        <v>11577</v>
      </c>
      <c r="AH37" s="1" t="s">
        <v>10898</v>
      </c>
      <c r="AI37" s="1" t="s">
        <v>23974</v>
      </c>
      <c r="AJ37" s="8" t="s">
        <v>11682</v>
      </c>
    </row>
    <row r="38" spans="1:36" s="8" customFormat="1">
      <c r="A38" s="75">
        <v>44629.554513888899</v>
      </c>
      <c r="B38" s="71">
        <v>44629.554513888899</v>
      </c>
      <c r="C38" s="1" t="s">
        <v>10900</v>
      </c>
      <c r="D38" s="1" t="s">
        <v>10835</v>
      </c>
      <c r="E38" s="1"/>
      <c r="F38" s="76">
        <v>42500</v>
      </c>
      <c r="G38" s="77"/>
      <c r="H38" s="76">
        <v>42500</v>
      </c>
      <c r="I38" s="76">
        <v>68690</v>
      </c>
      <c r="J38" s="76">
        <v>0</v>
      </c>
      <c r="K38" s="1" t="s">
        <v>11386</v>
      </c>
      <c r="L38" s="1" t="s">
        <v>11387</v>
      </c>
      <c r="M38" s="1" t="s">
        <v>23909</v>
      </c>
      <c r="N38" s="1" t="s">
        <v>11389</v>
      </c>
      <c r="O38" s="1" t="s">
        <v>12992</v>
      </c>
      <c r="P38" s="1" t="s">
        <v>13186</v>
      </c>
      <c r="Q38" s="1" t="s">
        <v>23975</v>
      </c>
      <c r="R38" s="1" t="s">
        <v>10901</v>
      </c>
      <c r="S38" s="1" t="s">
        <v>23976</v>
      </c>
      <c r="T38" s="1" t="s">
        <v>23975</v>
      </c>
      <c r="U38" s="1"/>
      <c r="V38" s="1"/>
      <c r="W38" s="1" t="s">
        <v>11393</v>
      </c>
      <c r="X38" s="1"/>
      <c r="Y38" s="77"/>
      <c r="Z38" s="71">
        <v>44659.646666666697</v>
      </c>
      <c r="AA38" s="77"/>
      <c r="AB38" s="75">
        <v>43921</v>
      </c>
      <c r="AC38" s="1" t="s">
        <v>11936</v>
      </c>
      <c r="AD38" s="1" t="s">
        <v>11393</v>
      </c>
      <c r="AE38" s="1" t="s">
        <v>11478</v>
      </c>
      <c r="AF38" s="1" t="s">
        <v>11588</v>
      </c>
      <c r="AG38" s="1" t="s">
        <v>11472</v>
      </c>
      <c r="AH38" s="1" t="s">
        <v>10900</v>
      </c>
      <c r="AI38" s="1" t="s">
        <v>23975</v>
      </c>
      <c r="AJ38" s="8" t="s">
        <v>11478</v>
      </c>
    </row>
    <row r="39" spans="1:36" s="8" customFormat="1">
      <c r="A39" s="75">
        <v>44629.562743055598</v>
      </c>
      <c r="B39" s="71">
        <v>44629.562743055598</v>
      </c>
      <c r="C39" s="1" t="s">
        <v>10902</v>
      </c>
      <c r="D39" s="1" t="s">
        <v>10835</v>
      </c>
      <c r="E39" s="1"/>
      <c r="F39" s="76">
        <v>7500</v>
      </c>
      <c r="G39" s="77"/>
      <c r="H39" s="76">
        <v>7500</v>
      </c>
      <c r="I39" s="76">
        <v>12122</v>
      </c>
      <c r="J39" s="76">
        <v>0</v>
      </c>
      <c r="K39" s="1" t="s">
        <v>11386</v>
      </c>
      <c r="L39" s="1" t="s">
        <v>11387</v>
      </c>
      <c r="M39" s="1" t="s">
        <v>23909</v>
      </c>
      <c r="N39" s="1" t="s">
        <v>11389</v>
      </c>
      <c r="O39" s="1" t="s">
        <v>11774</v>
      </c>
      <c r="P39" s="1" t="s">
        <v>23977</v>
      </c>
      <c r="Q39" s="1" t="s">
        <v>23978</v>
      </c>
      <c r="R39" s="1" t="s">
        <v>10903</v>
      </c>
      <c r="S39" s="1" t="s">
        <v>23979</v>
      </c>
      <c r="T39" s="1" t="s">
        <v>23978</v>
      </c>
      <c r="U39" s="1"/>
      <c r="V39" s="1"/>
      <c r="W39" s="1" t="s">
        <v>11393</v>
      </c>
      <c r="X39" s="1"/>
      <c r="Y39" s="77"/>
      <c r="Z39" s="71">
        <v>44664.683553240699</v>
      </c>
      <c r="AA39" s="77"/>
      <c r="AB39" s="75">
        <v>43921</v>
      </c>
      <c r="AC39" s="1" t="s">
        <v>11412</v>
      </c>
      <c r="AD39" s="1" t="s">
        <v>11393</v>
      </c>
      <c r="AE39" s="1" t="s">
        <v>11478</v>
      </c>
      <c r="AF39" s="1" t="s">
        <v>11942</v>
      </c>
      <c r="AG39" s="1" t="s">
        <v>11472</v>
      </c>
      <c r="AH39" s="1" t="s">
        <v>10902</v>
      </c>
      <c r="AI39" s="1" t="s">
        <v>23978</v>
      </c>
      <c r="AJ39" s="8" t="s">
        <v>11478</v>
      </c>
    </row>
    <row r="40" spans="1:36" s="8" customFormat="1">
      <c r="A40" s="75">
        <v>44629.578125</v>
      </c>
      <c r="B40" s="71">
        <v>44629.578125</v>
      </c>
      <c r="C40" s="1" t="s">
        <v>10904</v>
      </c>
      <c r="D40" s="1" t="s">
        <v>10835</v>
      </c>
      <c r="E40" s="1"/>
      <c r="F40" s="76">
        <v>11311</v>
      </c>
      <c r="G40" s="77"/>
      <c r="H40" s="76">
        <v>11311</v>
      </c>
      <c r="I40" s="76">
        <v>18281</v>
      </c>
      <c r="J40" s="76">
        <v>0</v>
      </c>
      <c r="K40" s="1" t="s">
        <v>11386</v>
      </c>
      <c r="L40" s="1" t="s">
        <v>11387</v>
      </c>
      <c r="M40" s="1" t="s">
        <v>23909</v>
      </c>
      <c r="N40" s="1" t="s">
        <v>11389</v>
      </c>
      <c r="O40" s="1" t="s">
        <v>22064</v>
      </c>
      <c r="P40" s="1" t="s">
        <v>23980</v>
      </c>
      <c r="Q40" s="1" t="s">
        <v>23981</v>
      </c>
      <c r="R40" s="1" t="s">
        <v>10905</v>
      </c>
      <c r="S40" s="1"/>
      <c r="T40" s="1" t="s">
        <v>23982</v>
      </c>
      <c r="U40" s="1"/>
      <c r="V40" s="1"/>
      <c r="W40" s="1" t="s">
        <v>11393</v>
      </c>
      <c r="X40" s="1"/>
      <c r="Y40" s="77"/>
      <c r="Z40" s="71">
        <v>44651.724722222199</v>
      </c>
      <c r="AA40" s="77"/>
      <c r="AB40" s="75">
        <v>43830</v>
      </c>
      <c r="AC40" s="1" t="s">
        <v>11442</v>
      </c>
      <c r="AD40" s="1" t="s">
        <v>11393</v>
      </c>
      <c r="AE40" s="1" t="s">
        <v>11395</v>
      </c>
      <c r="AF40" s="1" t="s">
        <v>11731</v>
      </c>
      <c r="AG40" s="1" t="s">
        <v>11397</v>
      </c>
      <c r="AH40" s="1" t="s">
        <v>10904</v>
      </c>
      <c r="AI40" s="1" t="s">
        <v>23981</v>
      </c>
      <c r="AJ40" s="8" t="s">
        <v>11395</v>
      </c>
    </row>
    <row r="41" spans="1:36" s="8" customFormat="1">
      <c r="A41" s="75">
        <v>44630.527118055601</v>
      </c>
      <c r="B41" s="71">
        <v>44630.527118055601</v>
      </c>
      <c r="C41" s="1" t="s">
        <v>10906</v>
      </c>
      <c r="D41" s="1" t="s">
        <v>10835</v>
      </c>
      <c r="E41" s="1"/>
      <c r="F41" s="76">
        <v>20000</v>
      </c>
      <c r="G41" s="77"/>
      <c r="H41" s="76">
        <v>20000</v>
      </c>
      <c r="I41" s="76">
        <v>32325</v>
      </c>
      <c r="J41" s="76">
        <v>0</v>
      </c>
      <c r="K41" s="1" t="s">
        <v>11386</v>
      </c>
      <c r="L41" s="1" t="s">
        <v>11387</v>
      </c>
      <c r="M41" s="1" t="s">
        <v>23909</v>
      </c>
      <c r="N41" s="1" t="s">
        <v>11389</v>
      </c>
      <c r="O41" s="1" t="s">
        <v>11738</v>
      </c>
      <c r="P41" s="1" t="s">
        <v>13356</v>
      </c>
      <c r="Q41" s="1" t="s">
        <v>23983</v>
      </c>
      <c r="R41" s="1" t="s">
        <v>10907</v>
      </c>
      <c r="S41" s="1" t="s">
        <v>23984</v>
      </c>
      <c r="T41" s="1" t="s">
        <v>23983</v>
      </c>
      <c r="U41" s="1"/>
      <c r="V41" s="1"/>
      <c r="W41" s="1" t="s">
        <v>11393</v>
      </c>
      <c r="X41" s="1"/>
      <c r="Y41" s="77"/>
      <c r="Z41" s="71">
        <v>44651.730289351799</v>
      </c>
      <c r="AA41" s="77"/>
      <c r="AB41" s="75">
        <v>43921</v>
      </c>
      <c r="AC41" s="1" t="s">
        <v>11412</v>
      </c>
      <c r="AD41" s="1" t="s">
        <v>11393</v>
      </c>
      <c r="AE41" s="1" t="s">
        <v>11688</v>
      </c>
      <c r="AF41" s="1" t="s">
        <v>11880</v>
      </c>
      <c r="AG41" s="1" t="s">
        <v>11690</v>
      </c>
      <c r="AH41" s="1" t="s">
        <v>10906</v>
      </c>
      <c r="AI41" s="1" t="s">
        <v>23983</v>
      </c>
      <c r="AJ41" s="8" t="s">
        <v>11688</v>
      </c>
    </row>
    <row r="42" spans="1:36" s="8" customFormat="1">
      <c r="A42" s="75">
        <v>44631.452233796299</v>
      </c>
      <c r="B42" s="71">
        <v>44631.452233796299</v>
      </c>
      <c r="C42" s="1" t="s">
        <v>10908</v>
      </c>
      <c r="D42" s="1" t="s">
        <v>10835</v>
      </c>
      <c r="E42" s="1"/>
      <c r="F42" s="76">
        <v>10000</v>
      </c>
      <c r="G42" s="77"/>
      <c r="H42" s="76">
        <v>10000</v>
      </c>
      <c r="I42" s="76">
        <v>16162</v>
      </c>
      <c r="J42" s="76">
        <v>0</v>
      </c>
      <c r="K42" s="1" t="s">
        <v>11386</v>
      </c>
      <c r="L42" s="1" t="s">
        <v>11387</v>
      </c>
      <c r="M42" s="1" t="s">
        <v>23909</v>
      </c>
      <c r="N42" s="1" t="s">
        <v>11389</v>
      </c>
      <c r="O42" s="1" t="s">
        <v>14705</v>
      </c>
      <c r="P42" s="1" t="s">
        <v>23985</v>
      </c>
      <c r="Q42" s="1" t="s">
        <v>23986</v>
      </c>
      <c r="R42" s="1" t="s">
        <v>10909</v>
      </c>
      <c r="S42" s="1"/>
      <c r="T42" s="1" t="s">
        <v>23986</v>
      </c>
      <c r="U42" s="1"/>
      <c r="V42" s="1"/>
      <c r="W42" s="1" t="s">
        <v>11393</v>
      </c>
      <c r="X42" s="1"/>
      <c r="Y42" s="77"/>
      <c r="Z42" s="71">
        <v>44652.356157407397</v>
      </c>
      <c r="AA42" s="77"/>
      <c r="AB42" s="75">
        <v>43830</v>
      </c>
      <c r="AC42" s="1" t="s">
        <v>11853</v>
      </c>
      <c r="AD42" s="1" t="s">
        <v>11393</v>
      </c>
      <c r="AE42" s="1" t="s">
        <v>11582</v>
      </c>
      <c r="AF42" s="1" t="s">
        <v>11583</v>
      </c>
      <c r="AG42" s="1" t="s">
        <v>11422</v>
      </c>
      <c r="AH42" s="1" t="s">
        <v>10908</v>
      </c>
      <c r="AI42" s="1" t="s">
        <v>23986</v>
      </c>
      <c r="AJ42" s="8" t="s">
        <v>11582</v>
      </c>
    </row>
    <row r="43" spans="1:36" s="8" customFormat="1">
      <c r="A43" s="75">
        <v>44631.5147222222</v>
      </c>
      <c r="B43" s="71">
        <v>44631.5147222222</v>
      </c>
      <c r="C43" s="1" t="s">
        <v>10910</v>
      </c>
      <c r="D43" s="1" t="s">
        <v>10835</v>
      </c>
      <c r="E43" s="1"/>
      <c r="F43" s="76">
        <v>17800</v>
      </c>
      <c r="G43" s="77"/>
      <c r="H43" s="76">
        <v>17800</v>
      </c>
      <c r="I43" s="76">
        <v>28769</v>
      </c>
      <c r="J43" s="76">
        <v>0</v>
      </c>
      <c r="K43" s="1" t="s">
        <v>11386</v>
      </c>
      <c r="L43" s="1" t="s">
        <v>11387</v>
      </c>
      <c r="M43" s="1" t="s">
        <v>23959</v>
      </c>
      <c r="N43" s="1" t="s">
        <v>11389</v>
      </c>
      <c r="O43" s="1" t="s">
        <v>12711</v>
      </c>
      <c r="P43" s="1" t="s">
        <v>23987</v>
      </c>
      <c r="Q43" s="1" t="s">
        <v>23988</v>
      </c>
      <c r="R43" s="1" t="s">
        <v>10911</v>
      </c>
      <c r="S43" s="1" t="s">
        <v>10911</v>
      </c>
      <c r="T43" s="1" t="s">
        <v>23988</v>
      </c>
      <c r="U43" s="1"/>
      <c r="V43" s="1"/>
      <c r="W43" s="1" t="s">
        <v>11393</v>
      </c>
      <c r="X43" s="1"/>
      <c r="Y43" s="77"/>
      <c r="Z43" s="71">
        <v>44651</v>
      </c>
      <c r="AA43" s="77"/>
      <c r="AB43" s="75">
        <v>43921</v>
      </c>
      <c r="AC43" s="1" t="s">
        <v>11442</v>
      </c>
      <c r="AD43" s="1" t="s">
        <v>11393</v>
      </c>
      <c r="AE43" s="1" t="s">
        <v>11688</v>
      </c>
      <c r="AF43" s="1" t="s">
        <v>11880</v>
      </c>
      <c r="AG43" s="1" t="s">
        <v>11690</v>
      </c>
      <c r="AH43" s="1" t="s">
        <v>10910</v>
      </c>
      <c r="AI43" s="1" t="s">
        <v>23988</v>
      </c>
      <c r="AJ43" s="8" t="s">
        <v>11688</v>
      </c>
    </row>
    <row r="44" spans="1:36" s="8" customFormat="1">
      <c r="A44" s="75">
        <v>44627.514999999999</v>
      </c>
      <c r="B44" s="71">
        <v>44627.514999999999</v>
      </c>
      <c r="C44" s="1" t="s">
        <v>10912</v>
      </c>
      <c r="D44" s="1" t="s">
        <v>10835</v>
      </c>
      <c r="E44" s="1"/>
      <c r="F44" s="76">
        <v>78069</v>
      </c>
      <c r="G44" s="77"/>
      <c r="H44" s="76">
        <v>78069</v>
      </c>
      <c r="I44" s="76">
        <v>126177</v>
      </c>
      <c r="J44" s="76">
        <v>0</v>
      </c>
      <c r="K44" s="1" t="s">
        <v>11386</v>
      </c>
      <c r="L44" s="1" t="s">
        <v>11387</v>
      </c>
      <c r="M44" s="1" t="s">
        <v>23909</v>
      </c>
      <c r="N44" s="1" t="s">
        <v>11389</v>
      </c>
      <c r="O44" s="1" t="s">
        <v>13479</v>
      </c>
      <c r="P44" s="1" t="s">
        <v>23989</v>
      </c>
      <c r="Q44" s="1" t="s">
        <v>23990</v>
      </c>
      <c r="R44" s="1" t="s">
        <v>10913</v>
      </c>
      <c r="S44" s="1" t="s">
        <v>23991</v>
      </c>
      <c r="T44" s="1" t="s">
        <v>23992</v>
      </c>
      <c r="U44" s="1"/>
      <c r="V44" s="1"/>
      <c r="W44" s="1" t="s">
        <v>11393</v>
      </c>
      <c r="X44" s="1"/>
      <c r="Y44" s="77"/>
      <c r="Z44" s="71">
        <v>44652.360868055599</v>
      </c>
      <c r="AA44" s="77"/>
      <c r="AB44" s="75">
        <v>43921</v>
      </c>
      <c r="AC44" s="1" t="s">
        <v>11412</v>
      </c>
      <c r="AD44" s="1" t="s">
        <v>11393</v>
      </c>
      <c r="AE44" s="1" t="s">
        <v>11789</v>
      </c>
      <c r="AF44" s="1" t="s">
        <v>11789</v>
      </c>
      <c r="AG44" s="1" t="s">
        <v>11690</v>
      </c>
      <c r="AH44" s="1" t="s">
        <v>10912</v>
      </c>
      <c r="AI44" s="1" t="s">
        <v>23990</v>
      </c>
      <c r="AJ44" s="8" t="s">
        <v>11789</v>
      </c>
    </row>
    <row r="45" spans="1:36" s="8" customFormat="1">
      <c r="A45" s="75">
        <v>44627.526967592603</v>
      </c>
      <c r="B45" s="71">
        <v>44627.526967592603</v>
      </c>
      <c r="C45" s="1" t="s">
        <v>10914</v>
      </c>
      <c r="D45" s="1" t="s">
        <v>10835</v>
      </c>
      <c r="E45" s="1"/>
      <c r="F45" s="76">
        <v>47251</v>
      </c>
      <c r="G45" s="77"/>
      <c r="H45" s="76">
        <v>47251</v>
      </c>
      <c r="I45" s="76">
        <v>76368</v>
      </c>
      <c r="J45" s="76">
        <v>0</v>
      </c>
      <c r="K45" s="1" t="s">
        <v>11386</v>
      </c>
      <c r="L45" s="1" t="s">
        <v>11387</v>
      </c>
      <c r="M45" s="1" t="s">
        <v>23909</v>
      </c>
      <c r="N45" s="1" t="s">
        <v>11389</v>
      </c>
      <c r="O45" s="1" t="s">
        <v>23103</v>
      </c>
      <c r="P45" s="1" t="s">
        <v>11407</v>
      </c>
      <c r="Q45" s="1" t="s">
        <v>23993</v>
      </c>
      <c r="R45" s="1" t="s">
        <v>10915</v>
      </c>
      <c r="S45" s="1" t="s">
        <v>23994</v>
      </c>
      <c r="T45" s="1" t="s">
        <v>23995</v>
      </c>
      <c r="U45" s="1"/>
      <c r="V45" s="1"/>
      <c r="W45" s="1" t="s">
        <v>11393</v>
      </c>
      <c r="X45" s="1"/>
      <c r="Y45" s="77"/>
      <c r="Z45" s="71">
        <v>44658.339236111096</v>
      </c>
      <c r="AA45" s="77"/>
      <c r="AB45" s="75">
        <v>43921</v>
      </c>
      <c r="AC45" s="1" t="s">
        <v>13113</v>
      </c>
      <c r="AD45" s="1" t="s">
        <v>11393</v>
      </c>
      <c r="AE45" s="1" t="s">
        <v>11478</v>
      </c>
      <c r="AF45" s="1" t="s">
        <v>12067</v>
      </c>
      <c r="AG45" s="1" t="s">
        <v>11472</v>
      </c>
      <c r="AH45" s="1" t="s">
        <v>10914</v>
      </c>
      <c r="AI45" s="1" t="s">
        <v>23995</v>
      </c>
      <c r="AJ45" s="8" t="s">
        <v>11478</v>
      </c>
    </row>
    <row r="46" spans="1:36" s="8" customFormat="1">
      <c r="A46" s="75">
        <v>44627.684571759302</v>
      </c>
      <c r="B46" s="71">
        <v>44627.684571759302</v>
      </c>
      <c r="C46" s="1" t="s">
        <v>10916</v>
      </c>
      <c r="D46" s="1" t="s">
        <v>10835</v>
      </c>
      <c r="E46" s="1"/>
      <c r="F46" s="76">
        <v>20225</v>
      </c>
      <c r="G46" s="77"/>
      <c r="H46" s="76">
        <v>20225</v>
      </c>
      <c r="I46" s="76">
        <v>32688</v>
      </c>
      <c r="J46" s="76">
        <v>0</v>
      </c>
      <c r="K46" s="1" t="s">
        <v>11386</v>
      </c>
      <c r="L46" s="1" t="s">
        <v>11387</v>
      </c>
      <c r="M46" s="1" t="s">
        <v>23909</v>
      </c>
      <c r="N46" s="1" t="s">
        <v>11389</v>
      </c>
      <c r="O46" s="1" t="s">
        <v>12134</v>
      </c>
      <c r="P46" s="1" t="s">
        <v>13849</v>
      </c>
      <c r="Q46" s="1" t="s">
        <v>23996</v>
      </c>
      <c r="R46" s="1" t="s">
        <v>10917</v>
      </c>
      <c r="S46" s="1" t="s">
        <v>23997</v>
      </c>
      <c r="T46" s="1" t="s">
        <v>23996</v>
      </c>
      <c r="U46" s="1"/>
      <c r="V46" s="1"/>
      <c r="W46" s="1" t="s">
        <v>11393</v>
      </c>
      <c r="X46" s="1"/>
      <c r="Y46" s="77"/>
      <c r="Z46" s="71">
        <v>44652.461863425902</v>
      </c>
      <c r="AA46" s="77"/>
      <c r="AB46" s="75">
        <v>43921</v>
      </c>
      <c r="AC46" s="1" t="s">
        <v>11412</v>
      </c>
      <c r="AD46" s="1" t="s">
        <v>11393</v>
      </c>
      <c r="AE46" s="1" t="s">
        <v>11478</v>
      </c>
      <c r="AF46" s="1" t="s">
        <v>11479</v>
      </c>
      <c r="AG46" s="1" t="s">
        <v>11472</v>
      </c>
      <c r="AH46" s="1" t="s">
        <v>10916</v>
      </c>
      <c r="AI46" s="1" t="s">
        <v>23996</v>
      </c>
      <c r="AJ46" s="8" t="s">
        <v>11478</v>
      </c>
    </row>
    <row r="47" spans="1:36" s="8" customFormat="1">
      <c r="A47" s="75">
        <v>44628.355138888903</v>
      </c>
      <c r="B47" s="71">
        <v>44628.355138888903</v>
      </c>
      <c r="C47" s="1" t="s">
        <v>10918</v>
      </c>
      <c r="D47" s="1" t="s">
        <v>10835</v>
      </c>
      <c r="E47" s="1"/>
      <c r="F47" s="76">
        <v>5300</v>
      </c>
      <c r="G47" s="77"/>
      <c r="H47" s="76">
        <v>5300</v>
      </c>
      <c r="I47" s="76">
        <v>8566</v>
      </c>
      <c r="J47" s="76">
        <v>0</v>
      </c>
      <c r="K47" s="1" t="s">
        <v>11386</v>
      </c>
      <c r="L47" s="1" t="s">
        <v>11387</v>
      </c>
      <c r="M47" s="1" t="s">
        <v>23909</v>
      </c>
      <c r="N47" s="1" t="s">
        <v>11389</v>
      </c>
      <c r="O47" s="1" t="s">
        <v>11959</v>
      </c>
      <c r="P47" s="1" t="s">
        <v>11541</v>
      </c>
      <c r="Q47" s="1" t="s">
        <v>23998</v>
      </c>
      <c r="R47" s="1" t="s">
        <v>10919</v>
      </c>
      <c r="S47" s="1" t="s">
        <v>23999</v>
      </c>
      <c r="T47" s="1" t="s">
        <v>24000</v>
      </c>
      <c r="U47" s="1"/>
      <c r="V47" s="1"/>
      <c r="W47" s="1" t="s">
        <v>11393</v>
      </c>
      <c r="X47" s="1"/>
      <c r="Y47" s="77"/>
      <c r="Z47" s="71">
        <v>44652.342592592599</v>
      </c>
      <c r="AA47" s="77"/>
      <c r="AB47" s="75">
        <v>43646</v>
      </c>
      <c r="AC47" s="1" t="s">
        <v>11442</v>
      </c>
      <c r="AD47" s="1" t="s">
        <v>11393</v>
      </c>
      <c r="AE47" s="1" t="s">
        <v>11478</v>
      </c>
      <c r="AF47" s="1" t="s">
        <v>11479</v>
      </c>
      <c r="AG47" s="1" t="s">
        <v>11472</v>
      </c>
      <c r="AH47" s="1" t="s">
        <v>10918</v>
      </c>
      <c r="AI47" s="1" t="s">
        <v>23998</v>
      </c>
      <c r="AJ47" s="8" t="s">
        <v>11478</v>
      </c>
    </row>
    <row r="48" spans="1:36" s="8" customFormat="1">
      <c r="A48" s="75">
        <v>44628.369907407403</v>
      </c>
      <c r="B48" s="71">
        <v>44628.369907407403</v>
      </c>
      <c r="C48" s="1" t="s">
        <v>10920</v>
      </c>
      <c r="D48" s="1" t="s">
        <v>10835</v>
      </c>
      <c r="E48" s="1"/>
      <c r="F48" s="76">
        <v>17000</v>
      </c>
      <c r="G48" s="77"/>
      <c r="H48" s="76">
        <v>17000</v>
      </c>
      <c r="I48" s="76">
        <v>27476</v>
      </c>
      <c r="J48" s="76">
        <v>0</v>
      </c>
      <c r="K48" s="1" t="s">
        <v>11386</v>
      </c>
      <c r="L48" s="1" t="s">
        <v>11387</v>
      </c>
      <c r="M48" s="1" t="s">
        <v>23909</v>
      </c>
      <c r="N48" s="1" t="s">
        <v>11389</v>
      </c>
      <c r="O48" s="1" t="s">
        <v>14196</v>
      </c>
      <c r="P48" s="1" t="s">
        <v>24001</v>
      </c>
      <c r="Q48" s="1" t="s">
        <v>24002</v>
      </c>
      <c r="R48" s="1" t="s">
        <v>10921</v>
      </c>
      <c r="S48" s="1"/>
      <c r="T48" s="1" t="s">
        <v>24003</v>
      </c>
      <c r="U48" s="1"/>
      <c r="V48" s="1"/>
      <c r="W48" s="1" t="s">
        <v>11393</v>
      </c>
      <c r="X48" s="1"/>
      <c r="Y48" s="77"/>
      <c r="Z48" s="71">
        <v>44656.645648148202</v>
      </c>
      <c r="AA48" s="77"/>
      <c r="AB48" s="75">
        <v>43555</v>
      </c>
      <c r="AC48" s="1" t="s">
        <v>13113</v>
      </c>
      <c r="AD48" s="1" t="s">
        <v>11393</v>
      </c>
      <c r="AE48" s="1" t="s">
        <v>11513</v>
      </c>
      <c r="AF48" s="1" t="s">
        <v>11513</v>
      </c>
      <c r="AG48" s="1" t="s">
        <v>11514</v>
      </c>
      <c r="AH48" s="1" t="s">
        <v>10920</v>
      </c>
      <c r="AI48" s="1" t="s">
        <v>24002</v>
      </c>
      <c r="AJ48" s="8" t="s">
        <v>11513</v>
      </c>
    </row>
    <row r="49" spans="1:36" s="8" customFormat="1">
      <c r="A49" s="75">
        <v>44628.379027777803</v>
      </c>
      <c r="B49" s="71">
        <v>44628.379027777803</v>
      </c>
      <c r="C49" s="1" t="s">
        <v>10922</v>
      </c>
      <c r="D49" s="1" t="s">
        <v>10835</v>
      </c>
      <c r="E49" s="1"/>
      <c r="F49" s="76">
        <v>123400</v>
      </c>
      <c r="G49" s="77"/>
      <c r="H49" s="76">
        <v>123400</v>
      </c>
      <c r="I49" s="76">
        <v>199442</v>
      </c>
      <c r="J49" s="76">
        <v>0</v>
      </c>
      <c r="K49" s="1" t="s">
        <v>11386</v>
      </c>
      <c r="L49" s="1" t="s">
        <v>11387</v>
      </c>
      <c r="M49" s="1" t="s">
        <v>23909</v>
      </c>
      <c r="N49" s="1" t="s">
        <v>11389</v>
      </c>
      <c r="O49" s="1" t="s">
        <v>15034</v>
      </c>
      <c r="P49" s="1" t="s">
        <v>24004</v>
      </c>
      <c r="Q49" s="1" t="s">
        <v>24005</v>
      </c>
      <c r="R49" s="1" t="s">
        <v>10923</v>
      </c>
      <c r="S49" s="1"/>
      <c r="T49" s="1" t="s">
        <v>24005</v>
      </c>
      <c r="U49" s="1"/>
      <c r="V49" s="1"/>
      <c r="W49" s="1" t="s">
        <v>11393</v>
      </c>
      <c r="X49" s="1"/>
      <c r="Y49" s="77"/>
      <c r="Z49" s="71">
        <v>44652.356759259303</v>
      </c>
      <c r="AA49" s="77"/>
      <c r="AB49" s="75">
        <v>43921</v>
      </c>
      <c r="AC49" s="1" t="s">
        <v>11426</v>
      </c>
      <c r="AD49" s="1" t="s">
        <v>11393</v>
      </c>
      <c r="AE49" s="1" t="s">
        <v>11478</v>
      </c>
      <c r="AF49" s="1" t="s">
        <v>11479</v>
      </c>
      <c r="AG49" s="1" t="s">
        <v>11472</v>
      </c>
      <c r="AH49" s="1" t="s">
        <v>10922</v>
      </c>
      <c r="AI49" s="1" t="s">
        <v>24005</v>
      </c>
      <c r="AJ49" s="8" t="s">
        <v>11478</v>
      </c>
    </row>
    <row r="50" spans="1:36" s="8" customFormat="1">
      <c r="A50" s="75">
        <v>44628.450671296298</v>
      </c>
      <c r="B50" s="71">
        <v>44628.450671296298</v>
      </c>
      <c r="C50" s="1" t="s">
        <v>10924</v>
      </c>
      <c r="D50" s="1" t="s">
        <v>10835</v>
      </c>
      <c r="E50" s="1"/>
      <c r="F50" s="76">
        <v>11136</v>
      </c>
      <c r="G50" s="77"/>
      <c r="H50" s="76">
        <v>11136</v>
      </c>
      <c r="I50" s="76">
        <v>17998</v>
      </c>
      <c r="J50" s="76">
        <v>0</v>
      </c>
      <c r="K50" s="1" t="s">
        <v>11386</v>
      </c>
      <c r="L50" s="1" t="s">
        <v>11387</v>
      </c>
      <c r="M50" s="1" t="s">
        <v>23909</v>
      </c>
      <c r="N50" s="1" t="s">
        <v>11389</v>
      </c>
      <c r="O50" s="1" t="s">
        <v>14515</v>
      </c>
      <c r="P50" s="1" t="s">
        <v>24006</v>
      </c>
      <c r="Q50" s="1" t="s">
        <v>16989</v>
      </c>
      <c r="R50" s="1" t="s">
        <v>10925</v>
      </c>
      <c r="S50" s="1" t="s">
        <v>24007</v>
      </c>
      <c r="T50" s="1" t="s">
        <v>16989</v>
      </c>
      <c r="U50" s="1"/>
      <c r="V50" s="1"/>
      <c r="W50" s="1" t="s">
        <v>11393</v>
      </c>
      <c r="X50" s="1"/>
      <c r="Y50" s="77"/>
      <c r="Z50" s="71">
        <v>44651.725821759297</v>
      </c>
      <c r="AA50" s="77"/>
      <c r="AB50" s="75">
        <v>43616</v>
      </c>
      <c r="AC50" s="1" t="s">
        <v>11394</v>
      </c>
      <c r="AD50" s="1" t="s">
        <v>11393</v>
      </c>
      <c r="AE50" s="1" t="s">
        <v>11395</v>
      </c>
      <c r="AF50" s="1" t="s">
        <v>11483</v>
      </c>
      <c r="AG50" s="1" t="s">
        <v>11397</v>
      </c>
      <c r="AH50" s="1" t="s">
        <v>10924</v>
      </c>
      <c r="AI50" s="1" t="s">
        <v>16989</v>
      </c>
      <c r="AJ50" s="8" t="s">
        <v>11395</v>
      </c>
    </row>
    <row r="51" spans="1:36" s="8" customFormat="1">
      <c r="A51" s="75">
        <v>44628.622280092597</v>
      </c>
      <c r="B51" s="71">
        <v>44628.622280092597</v>
      </c>
      <c r="C51" s="1" t="s">
        <v>10926</v>
      </c>
      <c r="D51" s="1" t="s">
        <v>10835</v>
      </c>
      <c r="E51" s="1"/>
      <c r="F51" s="76">
        <v>15600</v>
      </c>
      <c r="G51" s="77"/>
      <c r="H51" s="76">
        <v>15600</v>
      </c>
      <c r="I51" s="76">
        <v>25213</v>
      </c>
      <c r="J51" s="76">
        <v>0</v>
      </c>
      <c r="K51" s="1" t="s">
        <v>11386</v>
      </c>
      <c r="L51" s="1" t="s">
        <v>11387</v>
      </c>
      <c r="M51" s="1" t="s">
        <v>23909</v>
      </c>
      <c r="N51" s="1" t="s">
        <v>11389</v>
      </c>
      <c r="O51" s="1" t="s">
        <v>12246</v>
      </c>
      <c r="P51" s="1" t="s">
        <v>24008</v>
      </c>
      <c r="Q51" s="1" t="s">
        <v>24009</v>
      </c>
      <c r="R51" s="1" t="s">
        <v>10927</v>
      </c>
      <c r="S51" s="1" t="s">
        <v>24010</v>
      </c>
      <c r="T51" s="1" t="s">
        <v>24009</v>
      </c>
      <c r="U51" s="1"/>
      <c r="V51" s="1"/>
      <c r="W51" s="1" t="s">
        <v>11393</v>
      </c>
      <c r="X51" s="1"/>
      <c r="Y51" s="77"/>
      <c r="Z51" s="71">
        <v>44656.372939814799</v>
      </c>
      <c r="AA51" s="77"/>
      <c r="AB51" s="75">
        <v>43738</v>
      </c>
      <c r="AC51" s="1" t="s">
        <v>11853</v>
      </c>
      <c r="AD51" s="1" t="s">
        <v>11393</v>
      </c>
      <c r="AE51" s="1" t="s">
        <v>11478</v>
      </c>
      <c r="AF51" s="1" t="s">
        <v>11548</v>
      </c>
      <c r="AG51" s="1" t="s">
        <v>11472</v>
      </c>
      <c r="AH51" s="1" t="s">
        <v>10926</v>
      </c>
      <c r="AI51" s="1" t="s">
        <v>24009</v>
      </c>
      <c r="AJ51" s="8" t="s">
        <v>11478</v>
      </c>
    </row>
    <row r="52" spans="1:36" s="8" customFormat="1">
      <c r="A52" s="75">
        <v>44628.6261689815</v>
      </c>
      <c r="B52" s="71">
        <v>44628.6261689815</v>
      </c>
      <c r="C52" s="1" t="s">
        <v>10928</v>
      </c>
      <c r="D52" s="1" t="s">
        <v>10835</v>
      </c>
      <c r="E52" s="1"/>
      <c r="F52" s="76">
        <v>21100</v>
      </c>
      <c r="G52" s="77"/>
      <c r="H52" s="76">
        <v>21100</v>
      </c>
      <c r="I52" s="76">
        <v>34102</v>
      </c>
      <c r="J52" s="76">
        <v>0</v>
      </c>
      <c r="K52" s="1" t="s">
        <v>11386</v>
      </c>
      <c r="L52" s="1" t="s">
        <v>11387</v>
      </c>
      <c r="M52" s="1" t="s">
        <v>23909</v>
      </c>
      <c r="N52" s="1" t="s">
        <v>11389</v>
      </c>
      <c r="O52" s="1" t="s">
        <v>12153</v>
      </c>
      <c r="P52" s="1" t="s">
        <v>24011</v>
      </c>
      <c r="Q52" s="1" t="s">
        <v>24012</v>
      </c>
      <c r="R52" s="1" t="s">
        <v>10929</v>
      </c>
      <c r="S52" s="1"/>
      <c r="T52" s="1" t="s">
        <v>24012</v>
      </c>
      <c r="U52" s="1"/>
      <c r="V52" s="1"/>
      <c r="W52" s="1" t="s">
        <v>11393</v>
      </c>
      <c r="X52" s="1"/>
      <c r="Y52" s="77"/>
      <c r="Z52" s="71">
        <v>44651.736099537004</v>
      </c>
      <c r="AA52" s="77"/>
      <c r="AB52" s="75">
        <v>43555</v>
      </c>
      <c r="AC52" s="1" t="s">
        <v>11853</v>
      </c>
      <c r="AD52" s="1" t="s">
        <v>11393</v>
      </c>
      <c r="AE52" s="1" t="s">
        <v>11470</v>
      </c>
      <c r="AF52" s="1" t="s">
        <v>11471</v>
      </c>
      <c r="AG52" s="1" t="s">
        <v>11472</v>
      </c>
      <c r="AH52" s="1" t="s">
        <v>10928</v>
      </c>
      <c r="AI52" s="1" t="s">
        <v>24012</v>
      </c>
      <c r="AJ52" s="8" t="s">
        <v>11470</v>
      </c>
    </row>
    <row r="53" spans="1:36" s="8" customFormat="1">
      <c r="A53" s="75">
        <v>44628.633807870399</v>
      </c>
      <c r="B53" s="71">
        <v>44628.633807870399</v>
      </c>
      <c r="C53" s="1" t="s">
        <v>10930</v>
      </c>
      <c r="D53" s="1" t="s">
        <v>10835</v>
      </c>
      <c r="E53" s="1"/>
      <c r="F53" s="76">
        <v>44440</v>
      </c>
      <c r="G53" s="77"/>
      <c r="H53" s="76">
        <v>44440</v>
      </c>
      <c r="I53" s="76">
        <v>71825</v>
      </c>
      <c r="J53" s="76">
        <v>0</v>
      </c>
      <c r="K53" s="1" t="s">
        <v>11386</v>
      </c>
      <c r="L53" s="1" t="s">
        <v>11387</v>
      </c>
      <c r="M53" s="1" t="s">
        <v>23909</v>
      </c>
      <c r="N53" s="1" t="s">
        <v>11389</v>
      </c>
      <c r="O53" s="1" t="s">
        <v>24013</v>
      </c>
      <c r="P53" s="1" t="s">
        <v>18018</v>
      </c>
      <c r="Q53" s="1" t="s">
        <v>12869</v>
      </c>
      <c r="R53" s="1" t="s">
        <v>10931</v>
      </c>
      <c r="S53" s="1" t="s">
        <v>24014</v>
      </c>
      <c r="T53" s="1" t="s">
        <v>12869</v>
      </c>
      <c r="U53" s="1"/>
      <c r="V53" s="1"/>
      <c r="W53" s="1" t="s">
        <v>11393</v>
      </c>
      <c r="X53" s="1"/>
      <c r="Y53" s="77"/>
      <c r="Z53" s="71">
        <v>44651.743518518502</v>
      </c>
      <c r="AA53" s="77"/>
      <c r="AB53" s="75">
        <v>43921</v>
      </c>
      <c r="AC53" s="1" t="s">
        <v>11426</v>
      </c>
      <c r="AD53" s="1" t="s">
        <v>11393</v>
      </c>
      <c r="AE53" s="1" t="s">
        <v>11395</v>
      </c>
      <c r="AF53" s="1" t="s">
        <v>11483</v>
      </c>
      <c r="AG53" s="1" t="s">
        <v>11397</v>
      </c>
      <c r="AH53" s="1" t="s">
        <v>10930</v>
      </c>
      <c r="AI53" s="1" t="s">
        <v>12869</v>
      </c>
      <c r="AJ53" s="8" t="s">
        <v>11395</v>
      </c>
    </row>
    <row r="54" spans="1:36" s="8" customFormat="1">
      <c r="A54" s="75">
        <v>44628.635254629597</v>
      </c>
      <c r="B54" s="71">
        <v>44628.6352430556</v>
      </c>
      <c r="C54" s="1" t="s">
        <v>24015</v>
      </c>
      <c r="D54" s="1" t="s">
        <v>10835</v>
      </c>
      <c r="E54" s="1"/>
      <c r="F54" s="76">
        <v>12000</v>
      </c>
      <c r="G54" s="77"/>
      <c r="H54" s="76">
        <v>12000</v>
      </c>
      <c r="I54" s="77"/>
      <c r="J54" s="76">
        <v>0</v>
      </c>
      <c r="K54" s="1" t="s">
        <v>11386</v>
      </c>
      <c r="L54" s="1" t="s">
        <v>11387</v>
      </c>
      <c r="M54" s="1" t="s">
        <v>23955</v>
      </c>
      <c r="N54" s="1" t="s">
        <v>23956</v>
      </c>
      <c r="O54" s="1" t="s">
        <v>24016</v>
      </c>
      <c r="P54" s="1" t="s">
        <v>24017</v>
      </c>
      <c r="Q54" s="1" t="s">
        <v>24018</v>
      </c>
      <c r="R54" s="1" t="s">
        <v>24019</v>
      </c>
      <c r="S54" s="1"/>
      <c r="T54" s="1" t="s">
        <v>24020</v>
      </c>
      <c r="U54" s="1"/>
      <c r="V54" s="1"/>
      <c r="W54" s="1" t="s">
        <v>11393</v>
      </c>
      <c r="X54" s="1"/>
      <c r="Y54" s="77"/>
      <c r="Z54" s="77"/>
      <c r="AA54" s="77"/>
      <c r="AB54" s="75">
        <v>43496</v>
      </c>
      <c r="AC54" s="1" t="s">
        <v>11433</v>
      </c>
      <c r="AD54" s="1" t="s">
        <v>11393</v>
      </c>
      <c r="AE54" s="1" t="s">
        <v>11478</v>
      </c>
      <c r="AF54" s="1" t="s">
        <v>11479</v>
      </c>
      <c r="AG54" s="1" t="s">
        <v>11472</v>
      </c>
      <c r="AH54" s="1" t="s">
        <v>24015</v>
      </c>
      <c r="AI54" s="1" t="s">
        <v>24018</v>
      </c>
      <c r="AJ54" s="8" t="s">
        <v>11478</v>
      </c>
    </row>
    <row r="55" spans="1:36" s="8" customFormat="1">
      <c r="A55" s="75">
        <v>44628.679178240702</v>
      </c>
      <c r="B55" s="71">
        <v>44628.679178240702</v>
      </c>
      <c r="C55" s="1" t="s">
        <v>10932</v>
      </c>
      <c r="D55" s="1" t="s">
        <v>10835</v>
      </c>
      <c r="E55" s="1"/>
      <c r="F55" s="76">
        <v>27700</v>
      </c>
      <c r="G55" s="77"/>
      <c r="H55" s="76">
        <v>27700</v>
      </c>
      <c r="I55" s="76">
        <v>44769</v>
      </c>
      <c r="J55" s="76">
        <v>0</v>
      </c>
      <c r="K55" s="1" t="s">
        <v>11386</v>
      </c>
      <c r="L55" s="1" t="s">
        <v>11387</v>
      </c>
      <c r="M55" s="1" t="s">
        <v>23909</v>
      </c>
      <c r="N55" s="1" t="s">
        <v>11389</v>
      </c>
      <c r="O55" s="1" t="s">
        <v>11766</v>
      </c>
      <c r="P55" s="1" t="s">
        <v>24021</v>
      </c>
      <c r="Q55" s="1" t="s">
        <v>23911</v>
      </c>
      <c r="R55" s="1" t="s">
        <v>10933</v>
      </c>
      <c r="S55" s="1"/>
      <c r="T55" s="1" t="s">
        <v>23911</v>
      </c>
      <c r="U55" s="1"/>
      <c r="V55" s="1"/>
      <c r="W55" s="1" t="s">
        <v>11393</v>
      </c>
      <c r="X55" s="1"/>
      <c r="Y55" s="77"/>
      <c r="Z55" s="71">
        <v>44652.363229166702</v>
      </c>
      <c r="AA55" s="77"/>
      <c r="AB55" s="75">
        <v>43921</v>
      </c>
      <c r="AC55" s="1" t="s">
        <v>11547</v>
      </c>
      <c r="AD55" s="1" t="s">
        <v>11393</v>
      </c>
      <c r="AE55" s="1" t="s">
        <v>11395</v>
      </c>
      <c r="AF55" s="1" t="s">
        <v>11483</v>
      </c>
      <c r="AG55" s="1" t="s">
        <v>11397</v>
      </c>
      <c r="AH55" s="1" t="s">
        <v>10932</v>
      </c>
      <c r="AI55" s="1" t="s">
        <v>23911</v>
      </c>
      <c r="AJ55" s="8" t="s">
        <v>11395</v>
      </c>
    </row>
    <row r="56" spans="1:36" s="8" customFormat="1">
      <c r="A56" s="75">
        <v>44628.781365740702</v>
      </c>
      <c r="B56" s="71">
        <v>44628.781365740702</v>
      </c>
      <c r="C56" s="1" t="s">
        <v>10934</v>
      </c>
      <c r="D56" s="1" t="s">
        <v>10835</v>
      </c>
      <c r="E56" s="1"/>
      <c r="F56" s="76">
        <v>28095</v>
      </c>
      <c r="G56" s="77"/>
      <c r="H56" s="76">
        <v>28095</v>
      </c>
      <c r="I56" s="76">
        <v>45408</v>
      </c>
      <c r="J56" s="76">
        <v>0</v>
      </c>
      <c r="K56" s="1" t="s">
        <v>11386</v>
      </c>
      <c r="L56" s="1" t="s">
        <v>11387</v>
      </c>
      <c r="M56" s="1" t="s">
        <v>23909</v>
      </c>
      <c r="N56" s="1" t="s">
        <v>11389</v>
      </c>
      <c r="O56" s="1" t="s">
        <v>13115</v>
      </c>
      <c r="P56" s="1" t="s">
        <v>24022</v>
      </c>
      <c r="Q56" s="1" t="s">
        <v>16550</v>
      </c>
      <c r="R56" s="1" t="s">
        <v>10935</v>
      </c>
      <c r="S56" s="1"/>
      <c r="T56" s="1" t="s">
        <v>16550</v>
      </c>
      <c r="U56" s="1"/>
      <c r="V56" s="1"/>
      <c r="W56" s="1" t="s">
        <v>11393</v>
      </c>
      <c r="X56" s="1"/>
      <c r="Y56" s="77"/>
      <c r="Z56" s="71">
        <v>44651.737164351798</v>
      </c>
      <c r="AA56" s="77"/>
      <c r="AB56" s="75">
        <v>43799</v>
      </c>
      <c r="AC56" s="1" t="s">
        <v>11587</v>
      </c>
      <c r="AD56" s="1" t="s">
        <v>11393</v>
      </c>
      <c r="AE56" s="1" t="s">
        <v>11395</v>
      </c>
      <c r="AF56" s="1" t="s">
        <v>11405</v>
      </c>
      <c r="AG56" s="1" t="s">
        <v>11397</v>
      </c>
      <c r="AH56" s="1" t="s">
        <v>10934</v>
      </c>
      <c r="AI56" s="1" t="s">
        <v>16550</v>
      </c>
      <c r="AJ56" s="8" t="s">
        <v>11395</v>
      </c>
    </row>
    <row r="57" spans="1:36" s="8" customFormat="1">
      <c r="A57" s="75">
        <v>44628.865324074097</v>
      </c>
      <c r="B57" s="71">
        <v>44628.865324074097</v>
      </c>
      <c r="C57" s="1" t="s">
        <v>10936</v>
      </c>
      <c r="D57" s="1" t="s">
        <v>10835</v>
      </c>
      <c r="E57" s="1"/>
      <c r="F57" s="76">
        <v>11500</v>
      </c>
      <c r="G57" s="77"/>
      <c r="H57" s="76">
        <v>11500</v>
      </c>
      <c r="I57" s="76">
        <v>18587</v>
      </c>
      <c r="J57" s="76">
        <v>0</v>
      </c>
      <c r="K57" s="1" t="s">
        <v>11386</v>
      </c>
      <c r="L57" s="1" t="s">
        <v>11387</v>
      </c>
      <c r="M57" s="1" t="s">
        <v>23909</v>
      </c>
      <c r="N57" s="1" t="s">
        <v>11389</v>
      </c>
      <c r="O57" s="1" t="s">
        <v>12361</v>
      </c>
      <c r="P57" s="1" t="s">
        <v>11517</v>
      </c>
      <c r="Q57" s="1" t="s">
        <v>24023</v>
      </c>
      <c r="R57" s="1" t="s">
        <v>10937</v>
      </c>
      <c r="S57" s="1"/>
      <c r="T57" s="1" t="s">
        <v>24024</v>
      </c>
      <c r="U57" s="1"/>
      <c r="V57" s="1"/>
      <c r="W57" s="1" t="s">
        <v>11393</v>
      </c>
      <c r="X57" s="1"/>
      <c r="Y57" s="77"/>
      <c r="Z57" s="71">
        <v>44652.357314814799</v>
      </c>
      <c r="AA57" s="77"/>
      <c r="AB57" s="75">
        <v>43861</v>
      </c>
      <c r="AC57" s="1" t="s">
        <v>11853</v>
      </c>
      <c r="AD57" s="1" t="s">
        <v>11393</v>
      </c>
      <c r="AE57" s="1" t="s">
        <v>11559</v>
      </c>
      <c r="AF57" s="1" t="s">
        <v>11950</v>
      </c>
      <c r="AG57" s="1" t="s">
        <v>11466</v>
      </c>
      <c r="AH57" s="1" t="s">
        <v>10936</v>
      </c>
      <c r="AI57" s="1" t="s">
        <v>24023</v>
      </c>
      <c r="AJ57" s="8" t="s">
        <v>11559</v>
      </c>
    </row>
    <row r="58" spans="1:36" s="8" customFormat="1">
      <c r="A58" s="75">
        <v>44628.873263888898</v>
      </c>
      <c r="B58" s="71">
        <v>44628.873263888898</v>
      </c>
      <c r="C58" s="1" t="s">
        <v>10938</v>
      </c>
      <c r="D58" s="1" t="s">
        <v>10835</v>
      </c>
      <c r="E58" s="1"/>
      <c r="F58" s="76">
        <v>10360</v>
      </c>
      <c r="G58" s="77"/>
      <c r="H58" s="76">
        <v>10360</v>
      </c>
      <c r="I58" s="76">
        <v>16744</v>
      </c>
      <c r="J58" s="76">
        <v>0</v>
      </c>
      <c r="K58" s="1" t="s">
        <v>11386</v>
      </c>
      <c r="L58" s="1" t="s">
        <v>11387</v>
      </c>
      <c r="M58" s="1" t="s">
        <v>23909</v>
      </c>
      <c r="N58" s="1" t="s">
        <v>11389</v>
      </c>
      <c r="O58" s="1" t="s">
        <v>11850</v>
      </c>
      <c r="P58" s="1" t="s">
        <v>23857</v>
      </c>
      <c r="Q58" s="1" t="s">
        <v>12869</v>
      </c>
      <c r="R58" s="1" t="s">
        <v>10939</v>
      </c>
      <c r="S58" s="1"/>
      <c r="T58" s="1" t="s">
        <v>12869</v>
      </c>
      <c r="U58" s="1"/>
      <c r="V58" s="1"/>
      <c r="W58" s="1" t="s">
        <v>11393</v>
      </c>
      <c r="X58" s="1"/>
      <c r="Y58" s="77"/>
      <c r="Z58" s="71">
        <v>44651.745717592603</v>
      </c>
      <c r="AA58" s="77"/>
      <c r="AB58" s="75">
        <v>43921</v>
      </c>
      <c r="AC58" s="1" t="s">
        <v>11394</v>
      </c>
      <c r="AD58" s="1" t="s">
        <v>11393</v>
      </c>
      <c r="AE58" s="1" t="s">
        <v>11395</v>
      </c>
      <c r="AF58" s="1" t="s">
        <v>11483</v>
      </c>
      <c r="AG58" s="1" t="s">
        <v>11397</v>
      </c>
      <c r="AH58" s="1" t="s">
        <v>10938</v>
      </c>
      <c r="AI58" s="1" t="s">
        <v>12869</v>
      </c>
      <c r="AJ58" s="8" t="s">
        <v>11395</v>
      </c>
    </row>
    <row r="59" spans="1:36" s="8" customFormat="1">
      <c r="A59" s="75">
        <v>44628.925648148099</v>
      </c>
      <c r="B59" s="71">
        <v>44628.925648148099</v>
      </c>
      <c r="C59" s="1" t="s">
        <v>10940</v>
      </c>
      <c r="D59" s="1" t="s">
        <v>10835</v>
      </c>
      <c r="E59" s="1"/>
      <c r="F59" s="76">
        <v>17299</v>
      </c>
      <c r="G59" s="77"/>
      <c r="H59" s="76">
        <v>17299</v>
      </c>
      <c r="I59" s="76">
        <v>27959</v>
      </c>
      <c r="J59" s="76">
        <v>0</v>
      </c>
      <c r="K59" s="1" t="s">
        <v>11386</v>
      </c>
      <c r="L59" s="1" t="s">
        <v>11387</v>
      </c>
      <c r="M59" s="1" t="s">
        <v>23909</v>
      </c>
      <c r="N59" s="1" t="s">
        <v>11389</v>
      </c>
      <c r="O59" s="1" t="s">
        <v>12481</v>
      </c>
      <c r="P59" s="1" t="s">
        <v>24025</v>
      </c>
      <c r="Q59" s="1" t="s">
        <v>24026</v>
      </c>
      <c r="R59" s="1" t="s">
        <v>10941</v>
      </c>
      <c r="S59" s="1"/>
      <c r="T59" s="1" t="s">
        <v>24026</v>
      </c>
      <c r="U59" s="1"/>
      <c r="V59" s="1"/>
      <c r="W59" s="1" t="s">
        <v>11393</v>
      </c>
      <c r="X59" s="1"/>
      <c r="Y59" s="77"/>
      <c r="Z59" s="71">
        <v>44651.7433564815</v>
      </c>
      <c r="AA59" s="77"/>
      <c r="AB59" s="75">
        <v>43921</v>
      </c>
      <c r="AC59" s="1" t="s">
        <v>12010</v>
      </c>
      <c r="AD59" s="1" t="s">
        <v>11393</v>
      </c>
      <c r="AE59" s="1" t="s">
        <v>11395</v>
      </c>
      <c r="AF59" s="1" t="s">
        <v>11401</v>
      </c>
      <c r="AG59" s="1" t="s">
        <v>11397</v>
      </c>
      <c r="AH59" s="1" t="s">
        <v>10940</v>
      </c>
      <c r="AI59" s="1" t="s">
        <v>24026</v>
      </c>
      <c r="AJ59" s="8" t="s">
        <v>11395</v>
      </c>
    </row>
    <row r="60" spans="1:36" s="8" customFormat="1">
      <c r="A60" s="75">
        <v>44629.386863425898</v>
      </c>
      <c r="B60" s="71">
        <v>44629.386863425898</v>
      </c>
      <c r="C60" s="1" t="s">
        <v>10942</v>
      </c>
      <c r="D60" s="1" t="s">
        <v>10835</v>
      </c>
      <c r="E60" s="1"/>
      <c r="F60" s="76">
        <v>39000</v>
      </c>
      <c r="G60" s="77"/>
      <c r="H60" s="76">
        <v>39000</v>
      </c>
      <c r="I60" s="76">
        <v>63033</v>
      </c>
      <c r="J60" s="76">
        <v>0</v>
      </c>
      <c r="K60" s="1" t="s">
        <v>11386</v>
      </c>
      <c r="L60" s="1" t="s">
        <v>11387</v>
      </c>
      <c r="M60" s="1" t="s">
        <v>23909</v>
      </c>
      <c r="N60" s="1" t="s">
        <v>11389</v>
      </c>
      <c r="O60" s="1" t="s">
        <v>11766</v>
      </c>
      <c r="P60" s="1" t="s">
        <v>24027</v>
      </c>
      <c r="Q60" s="1" t="s">
        <v>24028</v>
      </c>
      <c r="R60" s="1" t="s">
        <v>10943</v>
      </c>
      <c r="S60" s="1" t="s">
        <v>10824</v>
      </c>
      <c r="T60" s="1" t="s">
        <v>24029</v>
      </c>
      <c r="U60" s="1"/>
      <c r="V60" s="1"/>
      <c r="W60" s="1" t="s">
        <v>11393</v>
      </c>
      <c r="X60" s="1"/>
      <c r="Y60" s="77"/>
      <c r="Z60" s="71">
        <v>44652.344745370399</v>
      </c>
      <c r="AA60" s="77"/>
      <c r="AB60" s="75">
        <v>43921</v>
      </c>
      <c r="AC60" s="1" t="s">
        <v>13113</v>
      </c>
      <c r="AD60" s="1" t="s">
        <v>11393</v>
      </c>
      <c r="AE60" s="1" t="s">
        <v>11688</v>
      </c>
      <c r="AF60" s="1" t="s">
        <v>11689</v>
      </c>
      <c r="AG60" s="1" t="s">
        <v>11690</v>
      </c>
      <c r="AH60" s="1" t="s">
        <v>10942</v>
      </c>
      <c r="AI60" s="1" t="s">
        <v>24028</v>
      </c>
      <c r="AJ60" s="8" t="s">
        <v>11688</v>
      </c>
    </row>
    <row r="61" spans="1:36" s="8" customFormat="1">
      <c r="A61" s="75">
        <v>44629.394120370402</v>
      </c>
      <c r="B61" s="71">
        <v>44629.394120370402</v>
      </c>
      <c r="C61" s="1" t="s">
        <v>10944</v>
      </c>
      <c r="D61" s="1" t="s">
        <v>10835</v>
      </c>
      <c r="E61" s="1"/>
      <c r="F61" s="76">
        <v>67400</v>
      </c>
      <c r="G61" s="77"/>
      <c r="H61" s="76">
        <v>67400</v>
      </c>
      <c r="I61" s="76">
        <v>108934</v>
      </c>
      <c r="J61" s="76">
        <v>0</v>
      </c>
      <c r="K61" s="1" t="s">
        <v>11386</v>
      </c>
      <c r="L61" s="1" t="s">
        <v>11387</v>
      </c>
      <c r="M61" s="1" t="s">
        <v>23909</v>
      </c>
      <c r="N61" s="1" t="s">
        <v>11389</v>
      </c>
      <c r="O61" s="1" t="s">
        <v>24030</v>
      </c>
      <c r="P61" s="1" t="s">
        <v>24031</v>
      </c>
      <c r="Q61" s="1" t="s">
        <v>23911</v>
      </c>
      <c r="R61" s="1" t="s">
        <v>10945</v>
      </c>
      <c r="S61" s="1"/>
      <c r="T61" s="1" t="s">
        <v>23911</v>
      </c>
      <c r="U61" s="1"/>
      <c r="V61" s="1"/>
      <c r="W61" s="1" t="s">
        <v>11393</v>
      </c>
      <c r="X61" s="1"/>
      <c r="Y61" s="77"/>
      <c r="Z61" s="71">
        <v>44656.375439814801</v>
      </c>
      <c r="AA61" s="77"/>
      <c r="AB61" s="75">
        <v>43921</v>
      </c>
      <c r="AC61" s="1" t="s">
        <v>11547</v>
      </c>
      <c r="AD61" s="1" t="s">
        <v>11393</v>
      </c>
      <c r="AE61" s="1" t="s">
        <v>11395</v>
      </c>
      <c r="AF61" s="1" t="s">
        <v>11483</v>
      </c>
      <c r="AG61" s="1" t="s">
        <v>11397</v>
      </c>
      <c r="AH61" s="1" t="s">
        <v>10944</v>
      </c>
      <c r="AI61" s="1" t="s">
        <v>23911</v>
      </c>
      <c r="AJ61" s="8" t="s">
        <v>11395</v>
      </c>
    </row>
    <row r="62" spans="1:36" s="8" customFormat="1">
      <c r="A62" s="75">
        <v>44629.424143518503</v>
      </c>
      <c r="B62" s="71">
        <v>44629.424143518503</v>
      </c>
      <c r="C62" s="1" t="s">
        <v>10946</v>
      </c>
      <c r="D62" s="1" t="s">
        <v>10835</v>
      </c>
      <c r="E62" s="1"/>
      <c r="F62" s="76">
        <v>45605.5</v>
      </c>
      <c r="G62" s="77"/>
      <c r="H62" s="76">
        <v>45605.5</v>
      </c>
      <c r="I62" s="76">
        <v>73709</v>
      </c>
      <c r="J62" s="76">
        <v>0</v>
      </c>
      <c r="K62" s="1" t="s">
        <v>11386</v>
      </c>
      <c r="L62" s="1" t="s">
        <v>11387</v>
      </c>
      <c r="M62" s="1" t="s">
        <v>23909</v>
      </c>
      <c r="N62" s="1" t="s">
        <v>11389</v>
      </c>
      <c r="O62" s="1" t="s">
        <v>16731</v>
      </c>
      <c r="P62" s="1" t="s">
        <v>12960</v>
      </c>
      <c r="Q62" s="1" t="s">
        <v>24032</v>
      </c>
      <c r="R62" s="1" t="s">
        <v>10947</v>
      </c>
      <c r="S62" s="1" t="s">
        <v>24033</v>
      </c>
      <c r="T62" s="1" t="s">
        <v>24032</v>
      </c>
      <c r="U62" s="1"/>
      <c r="V62" s="1"/>
      <c r="W62" s="1" t="s">
        <v>11393</v>
      </c>
      <c r="X62" s="1"/>
      <c r="Y62" s="77"/>
      <c r="Z62" s="71">
        <v>44671.712835648097</v>
      </c>
      <c r="AA62" s="77"/>
      <c r="AB62" s="75">
        <v>43921</v>
      </c>
      <c r="AC62" s="1" t="s">
        <v>11419</v>
      </c>
      <c r="AD62" s="1" t="s">
        <v>11393</v>
      </c>
      <c r="AE62" s="1" t="s">
        <v>11478</v>
      </c>
      <c r="AF62" s="1" t="s">
        <v>11479</v>
      </c>
      <c r="AG62" s="1" t="s">
        <v>11472</v>
      </c>
      <c r="AH62" s="1" t="s">
        <v>10946</v>
      </c>
      <c r="AI62" s="1" t="s">
        <v>24032</v>
      </c>
      <c r="AJ62" s="8" t="s">
        <v>11478</v>
      </c>
    </row>
    <row r="63" spans="1:36" s="8" customFormat="1">
      <c r="A63" s="75">
        <v>44629.430960648097</v>
      </c>
      <c r="B63" s="71">
        <v>44629.430960648097</v>
      </c>
      <c r="C63" s="1" t="s">
        <v>10948</v>
      </c>
      <c r="D63" s="1" t="s">
        <v>10835</v>
      </c>
      <c r="E63" s="1"/>
      <c r="F63" s="76">
        <v>57900</v>
      </c>
      <c r="G63" s="77"/>
      <c r="H63" s="76">
        <v>57900</v>
      </c>
      <c r="I63" s="76">
        <v>93580</v>
      </c>
      <c r="J63" s="76">
        <v>0</v>
      </c>
      <c r="K63" s="1" t="s">
        <v>11386</v>
      </c>
      <c r="L63" s="1" t="s">
        <v>11387</v>
      </c>
      <c r="M63" s="1" t="s">
        <v>23909</v>
      </c>
      <c r="N63" s="1" t="s">
        <v>11389</v>
      </c>
      <c r="O63" s="1" t="s">
        <v>12992</v>
      </c>
      <c r="P63" s="1" t="s">
        <v>13789</v>
      </c>
      <c r="Q63" s="1" t="s">
        <v>16232</v>
      </c>
      <c r="R63" s="1" t="s">
        <v>3675</v>
      </c>
      <c r="S63" s="1"/>
      <c r="T63" s="1" t="s">
        <v>16232</v>
      </c>
      <c r="U63" s="1"/>
      <c r="V63" s="1"/>
      <c r="W63" s="1" t="s">
        <v>11393</v>
      </c>
      <c r="X63" s="1"/>
      <c r="Y63" s="77"/>
      <c r="Z63" s="71">
        <v>44652.365891203699</v>
      </c>
      <c r="AA63" s="77"/>
      <c r="AB63" s="75">
        <v>43555</v>
      </c>
      <c r="AC63" s="1" t="s">
        <v>11442</v>
      </c>
      <c r="AD63" s="1" t="s">
        <v>11393</v>
      </c>
      <c r="AE63" s="1" t="s">
        <v>11478</v>
      </c>
      <c r="AF63" s="1" t="s">
        <v>11479</v>
      </c>
      <c r="AG63" s="1" t="s">
        <v>11472</v>
      </c>
      <c r="AH63" s="1" t="s">
        <v>10948</v>
      </c>
      <c r="AI63" s="1" t="s">
        <v>16232</v>
      </c>
      <c r="AJ63" s="8" t="s">
        <v>11478</v>
      </c>
    </row>
    <row r="64" spans="1:36" s="8" customFormat="1">
      <c r="A64" s="75">
        <v>44629.447025463</v>
      </c>
      <c r="B64" s="71">
        <v>44629.447025463</v>
      </c>
      <c r="C64" s="1" t="s">
        <v>10949</v>
      </c>
      <c r="D64" s="1" t="s">
        <v>10835</v>
      </c>
      <c r="E64" s="1"/>
      <c r="F64" s="76">
        <v>32296</v>
      </c>
      <c r="G64" s="77"/>
      <c r="H64" s="76">
        <v>32296</v>
      </c>
      <c r="I64" s="76">
        <v>52198</v>
      </c>
      <c r="J64" s="76">
        <v>0</v>
      </c>
      <c r="K64" s="1" t="s">
        <v>11386</v>
      </c>
      <c r="L64" s="1" t="s">
        <v>11387</v>
      </c>
      <c r="M64" s="1" t="s">
        <v>23909</v>
      </c>
      <c r="N64" s="1" t="s">
        <v>11389</v>
      </c>
      <c r="O64" s="1" t="s">
        <v>15831</v>
      </c>
      <c r="P64" s="1" t="s">
        <v>24034</v>
      </c>
      <c r="Q64" s="1" t="s">
        <v>12996</v>
      </c>
      <c r="R64" s="1" t="s">
        <v>10950</v>
      </c>
      <c r="S64" s="1"/>
      <c r="T64" s="1" t="s">
        <v>12996</v>
      </c>
      <c r="U64" s="1"/>
      <c r="V64" s="1"/>
      <c r="W64" s="1" t="s">
        <v>11393</v>
      </c>
      <c r="X64" s="1"/>
      <c r="Y64" s="77"/>
      <c r="Z64" s="71">
        <v>44657.662013888897</v>
      </c>
      <c r="AA64" s="77"/>
      <c r="AB64" s="75">
        <v>43708</v>
      </c>
      <c r="AC64" s="1" t="s">
        <v>11853</v>
      </c>
      <c r="AD64" s="1" t="s">
        <v>11393</v>
      </c>
      <c r="AE64" s="1" t="s">
        <v>11478</v>
      </c>
      <c r="AF64" s="1" t="s">
        <v>11548</v>
      </c>
      <c r="AG64" s="1" t="s">
        <v>11472</v>
      </c>
      <c r="AH64" s="1" t="s">
        <v>10949</v>
      </c>
      <c r="AI64" s="1" t="s">
        <v>12996</v>
      </c>
      <c r="AJ64" s="8" t="s">
        <v>11478</v>
      </c>
    </row>
    <row r="65" spans="1:36" s="8" customFormat="1">
      <c r="A65" s="75">
        <v>44629.475717592599</v>
      </c>
      <c r="B65" s="71">
        <v>44629.4757060185</v>
      </c>
      <c r="C65" s="1" t="s">
        <v>10951</v>
      </c>
      <c r="D65" s="1" t="s">
        <v>10835</v>
      </c>
      <c r="E65" s="1"/>
      <c r="F65" s="76">
        <v>150000</v>
      </c>
      <c r="G65" s="77"/>
      <c r="H65" s="76">
        <v>150000</v>
      </c>
      <c r="I65" s="76">
        <v>242434</v>
      </c>
      <c r="J65" s="76">
        <v>0</v>
      </c>
      <c r="K65" s="1" t="s">
        <v>11386</v>
      </c>
      <c r="L65" s="1" t="s">
        <v>11387</v>
      </c>
      <c r="M65" s="1" t="s">
        <v>23909</v>
      </c>
      <c r="N65" s="1" t="s">
        <v>11389</v>
      </c>
      <c r="O65" s="1" t="s">
        <v>11825</v>
      </c>
      <c r="P65" s="1" t="s">
        <v>12752</v>
      </c>
      <c r="Q65" s="1" t="s">
        <v>16003</v>
      </c>
      <c r="R65" s="1" t="s">
        <v>3557</v>
      </c>
      <c r="S65" s="1" t="s">
        <v>16004</v>
      </c>
      <c r="T65" s="1" t="s">
        <v>16003</v>
      </c>
      <c r="U65" s="1"/>
      <c r="V65" s="1"/>
      <c r="W65" s="1" t="s">
        <v>11393</v>
      </c>
      <c r="X65" s="1"/>
      <c r="Y65" s="77"/>
      <c r="Z65" s="71">
        <v>44651.745138888902</v>
      </c>
      <c r="AA65" s="77"/>
      <c r="AB65" s="75">
        <v>43830</v>
      </c>
      <c r="AC65" s="1" t="s">
        <v>11547</v>
      </c>
      <c r="AD65" s="1" t="s">
        <v>11393</v>
      </c>
      <c r="AE65" s="1" t="s">
        <v>11478</v>
      </c>
      <c r="AF65" s="1" t="s">
        <v>11479</v>
      </c>
      <c r="AG65" s="1" t="s">
        <v>11472</v>
      </c>
      <c r="AH65" s="1" t="s">
        <v>10951</v>
      </c>
      <c r="AI65" s="1" t="s">
        <v>16003</v>
      </c>
      <c r="AJ65" s="8" t="s">
        <v>11478</v>
      </c>
    </row>
    <row r="66" spans="1:36" s="8" customFormat="1">
      <c r="A66" s="75">
        <v>44629.477349537003</v>
      </c>
      <c r="B66" s="71">
        <v>44629.477349537003</v>
      </c>
      <c r="C66" s="1" t="s">
        <v>10952</v>
      </c>
      <c r="D66" s="1" t="s">
        <v>10835</v>
      </c>
      <c r="E66" s="1"/>
      <c r="F66" s="76">
        <v>22727</v>
      </c>
      <c r="G66" s="77"/>
      <c r="H66" s="76">
        <v>22727</v>
      </c>
      <c r="I66" s="76">
        <v>36732</v>
      </c>
      <c r="J66" s="76">
        <v>0</v>
      </c>
      <c r="K66" s="1" t="s">
        <v>11386</v>
      </c>
      <c r="L66" s="1" t="s">
        <v>11387</v>
      </c>
      <c r="M66" s="1" t="s">
        <v>23909</v>
      </c>
      <c r="N66" s="1" t="s">
        <v>11389</v>
      </c>
      <c r="O66" s="1" t="s">
        <v>23904</v>
      </c>
      <c r="P66" s="1" t="s">
        <v>24035</v>
      </c>
      <c r="Q66" s="1" t="s">
        <v>24036</v>
      </c>
      <c r="R66" s="1" t="s">
        <v>10953</v>
      </c>
      <c r="S66" s="1"/>
      <c r="T66" s="1" t="s">
        <v>23971</v>
      </c>
      <c r="U66" s="1"/>
      <c r="V66" s="1"/>
      <c r="W66" s="1" t="s">
        <v>11393</v>
      </c>
      <c r="X66" s="1"/>
      <c r="Y66" s="77"/>
      <c r="Z66" s="71">
        <v>44659.382037037001</v>
      </c>
      <c r="AA66" s="77"/>
      <c r="AB66" s="75">
        <v>43555</v>
      </c>
      <c r="AC66" s="1" t="s">
        <v>11547</v>
      </c>
      <c r="AD66" s="1" t="s">
        <v>11393</v>
      </c>
      <c r="AE66" s="1" t="s">
        <v>11789</v>
      </c>
      <c r="AF66" s="1" t="s">
        <v>11789</v>
      </c>
      <c r="AG66" s="1" t="s">
        <v>11690</v>
      </c>
      <c r="AH66" s="1" t="s">
        <v>10952</v>
      </c>
      <c r="AI66" s="1" t="s">
        <v>24036</v>
      </c>
      <c r="AJ66" s="8" t="s">
        <v>11789</v>
      </c>
    </row>
    <row r="67" spans="1:36" s="8" customFormat="1">
      <c r="A67" s="75">
        <v>44629.489340277803</v>
      </c>
      <c r="B67" s="71">
        <v>44629.489340277803</v>
      </c>
      <c r="C67" s="1" t="s">
        <v>10954</v>
      </c>
      <c r="D67" s="1" t="s">
        <v>10835</v>
      </c>
      <c r="E67" s="1"/>
      <c r="F67" s="76">
        <v>12100</v>
      </c>
      <c r="G67" s="77"/>
      <c r="H67" s="76">
        <v>12100</v>
      </c>
      <c r="I67" s="76">
        <v>19556</v>
      </c>
      <c r="J67" s="76">
        <v>0</v>
      </c>
      <c r="K67" s="1" t="s">
        <v>11386</v>
      </c>
      <c r="L67" s="1" t="s">
        <v>11387</v>
      </c>
      <c r="M67" s="1" t="s">
        <v>23909</v>
      </c>
      <c r="N67" s="1" t="s">
        <v>11389</v>
      </c>
      <c r="O67" s="1" t="s">
        <v>14305</v>
      </c>
      <c r="P67" s="1" t="s">
        <v>16312</v>
      </c>
      <c r="Q67" s="1" t="s">
        <v>14539</v>
      </c>
      <c r="R67" s="1" t="s">
        <v>3726</v>
      </c>
      <c r="S67" s="1"/>
      <c r="T67" s="1" t="s">
        <v>14539</v>
      </c>
      <c r="U67" s="1"/>
      <c r="V67" s="1"/>
      <c r="W67" s="1" t="s">
        <v>11393</v>
      </c>
      <c r="X67" s="1"/>
      <c r="Y67" s="77"/>
      <c r="Z67" s="71">
        <v>44652.361157407402</v>
      </c>
      <c r="AA67" s="77"/>
      <c r="AB67" s="75">
        <v>43921</v>
      </c>
      <c r="AC67" s="1" t="s">
        <v>11547</v>
      </c>
      <c r="AD67" s="1" t="s">
        <v>11393</v>
      </c>
      <c r="AE67" s="1" t="s">
        <v>11395</v>
      </c>
      <c r="AF67" s="1" t="s">
        <v>11401</v>
      </c>
      <c r="AG67" s="1" t="s">
        <v>11397</v>
      </c>
      <c r="AH67" s="1" t="s">
        <v>10954</v>
      </c>
      <c r="AI67" s="1" t="s">
        <v>14539</v>
      </c>
      <c r="AJ67" s="8" t="s">
        <v>11395</v>
      </c>
    </row>
    <row r="68" spans="1:36" s="8" customFormat="1">
      <c r="A68" s="75">
        <v>44629.494548611103</v>
      </c>
      <c r="B68" s="71">
        <v>44629.494548611103</v>
      </c>
      <c r="C68" s="1" t="s">
        <v>10955</v>
      </c>
      <c r="D68" s="1" t="s">
        <v>10835</v>
      </c>
      <c r="E68" s="1"/>
      <c r="F68" s="76">
        <v>149716</v>
      </c>
      <c r="G68" s="77"/>
      <c r="H68" s="76">
        <v>149716</v>
      </c>
      <c r="I68" s="76">
        <v>241975</v>
      </c>
      <c r="J68" s="76">
        <v>0</v>
      </c>
      <c r="K68" s="1" t="s">
        <v>11386</v>
      </c>
      <c r="L68" s="1" t="s">
        <v>11387</v>
      </c>
      <c r="M68" s="1" t="s">
        <v>23909</v>
      </c>
      <c r="N68" s="1" t="s">
        <v>11389</v>
      </c>
      <c r="O68" s="1" t="s">
        <v>13289</v>
      </c>
      <c r="P68" s="1" t="s">
        <v>24037</v>
      </c>
      <c r="Q68" s="1" t="s">
        <v>24038</v>
      </c>
      <c r="R68" s="1" t="s">
        <v>10810</v>
      </c>
      <c r="S68" s="1" t="s">
        <v>10810</v>
      </c>
      <c r="T68" s="1" t="s">
        <v>24039</v>
      </c>
      <c r="U68" s="1"/>
      <c r="V68" s="1"/>
      <c r="W68" s="1" t="s">
        <v>11393</v>
      </c>
      <c r="X68" s="1"/>
      <c r="Y68" s="77"/>
      <c r="Z68" s="71">
        <v>44652.347060185202</v>
      </c>
      <c r="AA68" s="77"/>
      <c r="AB68" s="75">
        <v>43921</v>
      </c>
      <c r="AC68" s="1" t="s">
        <v>11442</v>
      </c>
      <c r="AD68" s="1" t="s">
        <v>11393</v>
      </c>
      <c r="AE68" s="1" t="s">
        <v>11582</v>
      </c>
      <c r="AF68" s="1" t="s">
        <v>11583</v>
      </c>
      <c r="AG68" s="1" t="s">
        <v>11422</v>
      </c>
      <c r="AH68" s="1" t="s">
        <v>10955</v>
      </c>
      <c r="AI68" s="1" t="s">
        <v>24038</v>
      </c>
      <c r="AJ68" s="8" t="s">
        <v>11582</v>
      </c>
    </row>
    <row r="69" spans="1:36" s="8" customFormat="1">
      <c r="A69" s="75">
        <v>44629.497951388897</v>
      </c>
      <c r="B69" s="71">
        <v>44629.497951388897</v>
      </c>
      <c r="C69" s="1" t="s">
        <v>10956</v>
      </c>
      <c r="D69" s="1" t="s">
        <v>10835</v>
      </c>
      <c r="E69" s="1"/>
      <c r="F69" s="76">
        <v>6000</v>
      </c>
      <c r="G69" s="77"/>
      <c r="H69" s="76">
        <v>6000</v>
      </c>
      <c r="I69" s="76">
        <v>9697</v>
      </c>
      <c r="J69" s="76">
        <v>0</v>
      </c>
      <c r="K69" s="1" t="s">
        <v>11386</v>
      </c>
      <c r="L69" s="1" t="s">
        <v>11387</v>
      </c>
      <c r="M69" s="1" t="s">
        <v>23909</v>
      </c>
      <c r="N69" s="1" t="s">
        <v>11389</v>
      </c>
      <c r="O69" s="1" t="s">
        <v>12064</v>
      </c>
      <c r="P69" s="1" t="s">
        <v>14099</v>
      </c>
      <c r="Q69" s="1" t="s">
        <v>24040</v>
      </c>
      <c r="R69" s="1" t="s">
        <v>10957</v>
      </c>
      <c r="S69" s="1"/>
      <c r="T69" s="1" t="s">
        <v>24040</v>
      </c>
      <c r="U69" s="1"/>
      <c r="V69" s="1"/>
      <c r="W69" s="1" t="s">
        <v>11393</v>
      </c>
      <c r="X69" s="1"/>
      <c r="Y69" s="77"/>
      <c r="Z69" s="71">
        <v>44652.348275463002</v>
      </c>
      <c r="AA69" s="77"/>
      <c r="AB69" s="75">
        <v>43769</v>
      </c>
      <c r="AC69" s="1" t="s">
        <v>11412</v>
      </c>
      <c r="AD69" s="1" t="s">
        <v>11393</v>
      </c>
      <c r="AE69" s="1" t="s">
        <v>11478</v>
      </c>
      <c r="AF69" s="1" t="s">
        <v>11548</v>
      </c>
      <c r="AG69" s="1" t="s">
        <v>11472</v>
      </c>
      <c r="AH69" s="1" t="s">
        <v>10956</v>
      </c>
      <c r="AI69" s="1" t="s">
        <v>24040</v>
      </c>
      <c r="AJ69" s="8" t="s">
        <v>11478</v>
      </c>
    </row>
    <row r="70" spans="1:36" s="8" customFormat="1">
      <c r="A70" s="75">
        <v>44629.533483796302</v>
      </c>
      <c r="B70" s="71">
        <v>44629.533483796302</v>
      </c>
      <c r="C70" s="1" t="s">
        <v>10958</v>
      </c>
      <c r="D70" s="1" t="s">
        <v>10835</v>
      </c>
      <c r="E70" s="1"/>
      <c r="F70" s="76">
        <v>56067</v>
      </c>
      <c r="G70" s="77"/>
      <c r="H70" s="76">
        <v>56067</v>
      </c>
      <c r="I70" s="76">
        <v>90617</v>
      </c>
      <c r="J70" s="76">
        <v>0</v>
      </c>
      <c r="K70" s="1" t="s">
        <v>11386</v>
      </c>
      <c r="L70" s="1" t="s">
        <v>11387</v>
      </c>
      <c r="M70" s="1" t="s">
        <v>23909</v>
      </c>
      <c r="N70" s="1" t="s">
        <v>11389</v>
      </c>
      <c r="O70" s="1" t="s">
        <v>14305</v>
      </c>
      <c r="P70" s="1" t="s">
        <v>13836</v>
      </c>
      <c r="Q70" s="1" t="s">
        <v>16315</v>
      </c>
      <c r="R70" s="1" t="s">
        <v>3730</v>
      </c>
      <c r="S70" s="1"/>
      <c r="T70" s="1" t="s">
        <v>16315</v>
      </c>
      <c r="U70" s="1"/>
      <c r="V70" s="1"/>
      <c r="W70" s="1" t="s">
        <v>11393</v>
      </c>
      <c r="X70" s="1"/>
      <c r="Y70" s="77"/>
      <c r="Z70" s="71">
        <v>44656.646134259303</v>
      </c>
      <c r="AA70" s="77"/>
      <c r="AB70" s="75">
        <v>43921</v>
      </c>
      <c r="AC70" s="1" t="s">
        <v>11547</v>
      </c>
      <c r="AD70" s="1" t="s">
        <v>11393</v>
      </c>
      <c r="AE70" s="1" t="s">
        <v>11591</v>
      </c>
      <c r="AF70" s="1" t="s">
        <v>11950</v>
      </c>
      <c r="AG70" s="1" t="s">
        <v>11466</v>
      </c>
      <c r="AH70" s="1" t="s">
        <v>10958</v>
      </c>
      <c r="AI70" s="1" t="s">
        <v>16315</v>
      </c>
      <c r="AJ70" s="8" t="s">
        <v>11591</v>
      </c>
    </row>
    <row r="71" spans="1:36" s="8" customFormat="1">
      <c r="A71" s="75">
        <v>44629.571319444403</v>
      </c>
      <c r="B71" s="71">
        <v>44629.571319444403</v>
      </c>
      <c r="C71" s="1" t="s">
        <v>10959</v>
      </c>
      <c r="D71" s="1" t="s">
        <v>10835</v>
      </c>
      <c r="E71" s="1"/>
      <c r="F71" s="76">
        <v>28290.2</v>
      </c>
      <c r="G71" s="77"/>
      <c r="H71" s="76">
        <v>28290.2</v>
      </c>
      <c r="I71" s="76">
        <v>45723</v>
      </c>
      <c r="J71" s="76">
        <v>0</v>
      </c>
      <c r="K71" s="1" t="s">
        <v>11386</v>
      </c>
      <c r="L71" s="1" t="s">
        <v>11387</v>
      </c>
      <c r="M71" s="1" t="s">
        <v>23909</v>
      </c>
      <c r="N71" s="1" t="s">
        <v>11389</v>
      </c>
      <c r="O71" s="1" t="s">
        <v>13039</v>
      </c>
      <c r="P71" s="1" t="s">
        <v>24041</v>
      </c>
      <c r="Q71" s="1" t="s">
        <v>16596</v>
      </c>
      <c r="R71" s="1" t="s">
        <v>10960</v>
      </c>
      <c r="S71" s="1" t="s">
        <v>24042</v>
      </c>
      <c r="T71" s="1" t="s">
        <v>16596</v>
      </c>
      <c r="U71" s="1"/>
      <c r="V71" s="1"/>
      <c r="W71" s="1" t="s">
        <v>11393</v>
      </c>
      <c r="X71" s="1"/>
      <c r="Y71" s="77"/>
      <c r="Z71" s="71">
        <v>44656.370358796303</v>
      </c>
      <c r="AA71" s="77"/>
      <c r="AB71" s="75">
        <v>43555</v>
      </c>
      <c r="AC71" s="1" t="s">
        <v>11547</v>
      </c>
      <c r="AD71" s="1" t="s">
        <v>11393</v>
      </c>
      <c r="AE71" s="1" t="s">
        <v>11395</v>
      </c>
      <c r="AF71" s="1" t="s">
        <v>11483</v>
      </c>
      <c r="AG71" s="1" t="s">
        <v>11397</v>
      </c>
      <c r="AH71" s="1" t="s">
        <v>10959</v>
      </c>
      <c r="AI71" s="1" t="s">
        <v>16596</v>
      </c>
      <c r="AJ71" s="8" t="s">
        <v>11395</v>
      </c>
    </row>
    <row r="72" spans="1:36" s="8" customFormat="1">
      <c r="A72" s="75">
        <v>44630.665486111102</v>
      </c>
      <c r="B72" s="71">
        <v>44630.665486111102</v>
      </c>
      <c r="C72" s="1" t="s">
        <v>10961</v>
      </c>
      <c r="D72" s="1" t="s">
        <v>10835</v>
      </c>
      <c r="E72" s="1"/>
      <c r="F72" s="76">
        <v>23525</v>
      </c>
      <c r="G72" s="77"/>
      <c r="H72" s="76">
        <v>23525</v>
      </c>
      <c r="I72" s="76">
        <v>38022</v>
      </c>
      <c r="J72" s="76">
        <v>0</v>
      </c>
      <c r="K72" s="1" t="s">
        <v>11386</v>
      </c>
      <c r="L72" s="1" t="s">
        <v>11387</v>
      </c>
      <c r="M72" s="1" t="s">
        <v>23909</v>
      </c>
      <c r="N72" s="1" t="s">
        <v>11389</v>
      </c>
      <c r="O72" s="1" t="s">
        <v>12361</v>
      </c>
      <c r="P72" s="1" t="s">
        <v>14084</v>
      </c>
      <c r="Q72" s="1" t="s">
        <v>24043</v>
      </c>
      <c r="R72" s="1" t="s">
        <v>10962</v>
      </c>
      <c r="S72" s="1" t="s">
        <v>10962</v>
      </c>
      <c r="T72" s="1" t="s">
        <v>23971</v>
      </c>
      <c r="U72" s="1"/>
      <c r="V72" s="1"/>
      <c r="W72" s="1" t="s">
        <v>11393</v>
      </c>
      <c r="X72" s="1"/>
      <c r="Y72" s="77"/>
      <c r="Z72" s="71">
        <v>44651.730486111097</v>
      </c>
      <c r="AA72" s="77"/>
      <c r="AB72" s="75">
        <v>43555</v>
      </c>
      <c r="AC72" s="1" t="s">
        <v>11412</v>
      </c>
      <c r="AD72" s="1" t="s">
        <v>11393</v>
      </c>
      <c r="AE72" s="1" t="s">
        <v>11395</v>
      </c>
      <c r="AF72" s="1"/>
      <c r="AG72" s="1"/>
      <c r="AH72" s="1" t="s">
        <v>10961</v>
      </c>
      <c r="AI72" s="1" t="s">
        <v>24043</v>
      </c>
      <c r="AJ72" s="8" t="s">
        <v>11427</v>
      </c>
    </row>
    <row r="73" spans="1:36" s="8" customFormat="1">
      <c r="A73" s="75">
        <v>44630.6774421296</v>
      </c>
      <c r="B73" s="71">
        <v>44630.6774421296</v>
      </c>
      <c r="C73" s="1" t="s">
        <v>10963</v>
      </c>
      <c r="D73" s="1" t="s">
        <v>10835</v>
      </c>
      <c r="E73" s="1"/>
      <c r="F73" s="76">
        <v>18000</v>
      </c>
      <c r="G73" s="77"/>
      <c r="H73" s="76">
        <v>18000</v>
      </c>
      <c r="I73" s="76">
        <v>29092</v>
      </c>
      <c r="J73" s="76">
        <v>0</v>
      </c>
      <c r="K73" s="1" t="s">
        <v>11386</v>
      </c>
      <c r="L73" s="1" t="s">
        <v>11387</v>
      </c>
      <c r="M73" s="1" t="s">
        <v>23909</v>
      </c>
      <c r="N73" s="1" t="s">
        <v>11389</v>
      </c>
      <c r="O73" s="1" t="s">
        <v>12146</v>
      </c>
      <c r="P73" s="1" t="s">
        <v>24044</v>
      </c>
      <c r="Q73" s="1" t="s">
        <v>13076</v>
      </c>
      <c r="R73" s="1" t="s">
        <v>10964</v>
      </c>
      <c r="S73" s="1" t="s">
        <v>24045</v>
      </c>
      <c r="T73" s="1" t="s">
        <v>13076</v>
      </c>
      <c r="U73" s="1"/>
      <c r="V73" s="1"/>
      <c r="W73" s="1" t="s">
        <v>11393</v>
      </c>
      <c r="X73" s="1"/>
      <c r="Y73" s="77"/>
      <c r="Z73" s="71">
        <v>44656.367164351897</v>
      </c>
      <c r="AA73" s="77"/>
      <c r="AB73" s="75">
        <v>43830</v>
      </c>
      <c r="AC73" s="1" t="s">
        <v>11394</v>
      </c>
      <c r="AD73" s="1" t="s">
        <v>11393</v>
      </c>
      <c r="AE73" s="1" t="s">
        <v>11827</v>
      </c>
      <c r="AF73" s="1" t="s">
        <v>11828</v>
      </c>
      <c r="AG73" s="1" t="s">
        <v>11690</v>
      </c>
      <c r="AH73" s="1" t="s">
        <v>10963</v>
      </c>
      <c r="AI73" s="1" t="s">
        <v>13076</v>
      </c>
      <c r="AJ73" s="8" t="s">
        <v>11827</v>
      </c>
    </row>
    <row r="74" spans="1:36" s="8" customFormat="1">
      <c r="A74" s="75">
        <v>44630.705393518503</v>
      </c>
      <c r="B74" s="71">
        <v>44630.705393518503</v>
      </c>
      <c r="C74" s="1" t="s">
        <v>10965</v>
      </c>
      <c r="D74" s="1" t="s">
        <v>10835</v>
      </c>
      <c r="E74" s="1"/>
      <c r="F74" s="76">
        <v>46601</v>
      </c>
      <c r="G74" s="77"/>
      <c r="H74" s="76">
        <v>46601</v>
      </c>
      <c r="I74" s="76">
        <v>75318</v>
      </c>
      <c r="J74" s="76">
        <v>0</v>
      </c>
      <c r="K74" s="1" t="s">
        <v>11386</v>
      </c>
      <c r="L74" s="1" t="s">
        <v>11387</v>
      </c>
      <c r="M74" s="1" t="s">
        <v>23909</v>
      </c>
      <c r="N74" s="1" t="s">
        <v>11389</v>
      </c>
      <c r="O74" s="1" t="s">
        <v>20708</v>
      </c>
      <c r="P74" s="1" t="s">
        <v>24046</v>
      </c>
      <c r="Q74" s="1" t="s">
        <v>24047</v>
      </c>
      <c r="R74" s="1" t="s">
        <v>10966</v>
      </c>
      <c r="S74" s="1" t="s">
        <v>10966</v>
      </c>
      <c r="T74" s="1" t="s">
        <v>24047</v>
      </c>
      <c r="U74" s="1"/>
      <c r="V74" s="1"/>
      <c r="W74" s="1" t="s">
        <v>11393</v>
      </c>
      <c r="X74" s="1"/>
      <c r="Y74" s="77"/>
      <c r="Z74" s="71">
        <v>44656.645914351902</v>
      </c>
      <c r="AA74" s="77"/>
      <c r="AB74" s="75">
        <v>43921</v>
      </c>
      <c r="AC74" s="1" t="s">
        <v>12000</v>
      </c>
      <c r="AD74" s="1" t="s">
        <v>11393</v>
      </c>
      <c r="AE74" s="1" t="s">
        <v>11478</v>
      </c>
      <c r="AF74" s="1" t="s">
        <v>11479</v>
      </c>
      <c r="AG74" s="1" t="s">
        <v>11472</v>
      </c>
      <c r="AH74" s="1" t="s">
        <v>10965</v>
      </c>
      <c r="AI74" s="1" t="s">
        <v>24047</v>
      </c>
      <c r="AJ74" s="8" t="s">
        <v>11478</v>
      </c>
    </row>
    <row r="75" spans="1:36" s="8" customFormat="1">
      <c r="A75" s="75">
        <v>44630.711597222202</v>
      </c>
      <c r="B75" s="71">
        <v>44630.711597222202</v>
      </c>
      <c r="C75" s="1" t="s">
        <v>10967</v>
      </c>
      <c r="D75" s="1" t="s">
        <v>10835</v>
      </c>
      <c r="E75" s="1"/>
      <c r="F75" s="76">
        <v>9257</v>
      </c>
      <c r="G75" s="77"/>
      <c r="H75" s="76">
        <v>9257</v>
      </c>
      <c r="I75" s="76">
        <v>14961</v>
      </c>
      <c r="J75" s="76">
        <v>0</v>
      </c>
      <c r="K75" s="1" t="s">
        <v>11386</v>
      </c>
      <c r="L75" s="1" t="s">
        <v>11387</v>
      </c>
      <c r="M75" s="1" t="s">
        <v>23909</v>
      </c>
      <c r="N75" s="1" t="s">
        <v>11389</v>
      </c>
      <c r="O75" s="1" t="s">
        <v>12064</v>
      </c>
      <c r="P75" s="1" t="s">
        <v>23691</v>
      </c>
      <c r="Q75" s="1" t="s">
        <v>24048</v>
      </c>
      <c r="R75" s="1" t="s">
        <v>10968</v>
      </c>
      <c r="S75" s="1" t="s">
        <v>24049</v>
      </c>
      <c r="T75" s="1" t="s">
        <v>24048</v>
      </c>
      <c r="U75" s="1"/>
      <c r="V75" s="1"/>
      <c r="W75" s="1" t="s">
        <v>11393</v>
      </c>
      <c r="X75" s="1"/>
      <c r="Y75" s="77"/>
      <c r="Z75" s="71">
        <v>44651.738055555601</v>
      </c>
      <c r="AA75" s="77"/>
      <c r="AB75" s="75">
        <v>43921</v>
      </c>
      <c r="AC75" s="1" t="s">
        <v>11547</v>
      </c>
      <c r="AD75" s="1" t="s">
        <v>11393</v>
      </c>
      <c r="AE75" s="1" t="s">
        <v>11688</v>
      </c>
      <c r="AF75" s="1" t="s">
        <v>11880</v>
      </c>
      <c r="AG75" s="1" t="s">
        <v>11690</v>
      </c>
      <c r="AH75" s="1" t="s">
        <v>10967</v>
      </c>
      <c r="AI75" s="1" t="s">
        <v>24048</v>
      </c>
      <c r="AJ75" s="8" t="s">
        <v>11688</v>
      </c>
    </row>
    <row r="76" spans="1:36" s="8" customFormat="1">
      <c r="A76" s="75">
        <v>44631.408530092602</v>
      </c>
      <c r="B76" s="71">
        <v>44631.408530092602</v>
      </c>
      <c r="C76" s="1" t="s">
        <v>10969</v>
      </c>
      <c r="D76" s="1" t="s">
        <v>10835</v>
      </c>
      <c r="E76" s="1"/>
      <c r="F76" s="76">
        <v>15000</v>
      </c>
      <c r="G76" s="77"/>
      <c r="H76" s="76">
        <v>15000</v>
      </c>
      <c r="I76" s="76">
        <v>24243</v>
      </c>
      <c r="J76" s="76">
        <v>0</v>
      </c>
      <c r="K76" s="1" t="s">
        <v>11386</v>
      </c>
      <c r="L76" s="1" t="s">
        <v>11387</v>
      </c>
      <c r="M76" s="1" t="s">
        <v>23909</v>
      </c>
      <c r="N76" s="1" t="s">
        <v>11389</v>
      </c>
      <c r="O76" s="1" t="s">
        <v>15342</v>
      </c>
      <c r="P76" s="1" t="s">
        <v>24050</v>
      </c>
      <c r="Q76" s="1" t="s">
        <v>24051</v>
      </c>
      <c r="R76" s="1" t="s">
        <v>10970</v>
      </c>
      <c r="S76" s="1"/>
      <c r="T76" s="1" t="s">
        <v>24052</v>
      </c>
      <c r="U76" s="1"/>
      <c r="V76" s="1"/>
      <c r="W76" s="1" t="s">
        <v>11393</v>
      </c>
      <c r="X76" s="1"/>
      <c r="Y76" s="77"/>
      <c r="Z76" s="71">
        <v>44658.529965277798</v>
      </c>
      <c r="AA76" s="77"/>
      <c r="AB76" s="75">
        <v>43676</v>
      </c>
      <c r="AC76" s="1" t="s">
        <v>12000</v>
      </c>
      <c r="AD76" s="1" t="s">
        <v>11393</v>
      </c>
      <c r="AE76" s="1"/>
      <c r="AF76" s="1"/>
      <c r="AG76" s="1"/>
      <c r="AH76" s="1" t="s">
        <v>10969</v>
      </c>
      <c r="AI76" s="1" t="s">
        <v>24051</v>
      </c>
      <c r="AJ76" s="8" t="s">
        <v>12461</v>
      </c>
    </row>
    <row r="77" spans="1:36" s="8" customFormat="1">
      <c r="A77" s="75">
        <v>44631.495428240698</v>
      </c>
      <c r="B77" s="71">
        <v>44631.495416666701</v>
      </c>
      <c r="C77" s="1" t="s">
        <v>10971</v>
      </c>
      <c r="D77" s="1" t="s">
        <v>10835</v>
      </c>
      <c r="E77" s="1"/>
      <c r="F77" s="76">
        <v>17000</v>
      </c>
      <c r="G77" s="77"/>
      <c r="H77" s="76">
        <v>17000</v>
      </c>
      <c r="I77" s="76">
        <v>27476</v>
      </c>
      <c r="J77" s="76">
        <v>0</v>
      </c>
      <c r="K77" s="1" t="s">
        <v>11386</v>
      </c>
      <c r="L77" s="1" t="s">
        <v>11387</v>
      </c>
      <c r="M77" s="1" t="s">
        <v>23909</v>
      </c>
      <c r="N77" s="1" t="s">
        <v>11389</v>
      </c>
      <c r="O77" s="1" t="s">
        <v>12386</v>
      </c>
      <c r="P77" s="1" t="s">
        <v>15255</v>
      </c>
      <c r="Q77" s="1" t="s">
        <v>16338</v>
      </c>
      <c r="R77" s="1" t="s">
        <v>10972</v>
      </c>
      <c r="S77" s="1" t="s">
        <v>24053</v>
      </c>
      <c r="T77" s="1" t="s">
        <v>24054</v>
      </c>
      <c r="U77" s="1"/>
      <c r="V77" s="1"/>
      <c r="W77" s="1" t="s">
        <v>11393</v>
      </c>
      <c r="X77" s="1"/>
      <c r="Y77" s="77"/>
      <c r="Z77" s="71">
        <v>44652.363807870403</v>
      </c>
      <c r="AA77" s="77"/>
      <c r="AB77" s="75">
        <v>43921</v>
      </c>
      <c r="AC77" s="1" t="s">
        <v>11412</v>
      </c>
      <c r="AD77" s="1" t="s">
        <v>11393</v>
      </c>
      <c r="AE77" s="1" t="s">
        <v>11688</v>
      </c>
      <c r="AF77" s="1" t="s">
        <v>11689</v>
      </c>
      <c r="AG77" s="1" t="s">
        <v>11690</v>
      </c>
      <c r="AH77" s="1" t="s">
        <v>10971</v>
      </c>
      <c r="AI77" s="1" t="s">
        <v>16338</v>
      </c>
      <c r="AJ77" s="8" t="s">
        <v>11688</v>
      </c>
    </row>
    <row r="78" spans="1:36" s="8" customFormat="1">
      <c r="A78" s="75">
        <v>44631.550300925897</v>
      </c>
      <c r="B78" s="71">
        <v>44631.550289351799</v>
      </c>
      <c r="C78" s="1" t="s">
        <v>24055</v>
      </c>
      <c r="D78" s="1" t="s">
        <v>10835</v>
      </c>
      <c r="E78" s="1"/>
      <c r="F78" s="76">
        <v>6000</v>
      </c>
      <c r="G78" s="77"/>
      <c r="H78" s="76">
        <v>6000</v>
      </c>
      <c r="I78" s="77"/>
      <c r="J78" s="76">
        <v>0</v>
      </c>
      <c r="K78" s="1" t="s">
        <v>11386</v>
      </c>
      <c r="L78" s="1" t="s">
        <v>11387</v>
      </c>
      <c r="M78" s="1" t="s">
        <v>23955</v>
      </c>
      <c r="N78" s="1" t="s">
        <v>23956</v>
      </c>
      <c r="O78" s="1" t="s">
        <v>16375</v>
      </c>
      <c r="P78" s="1" t="s">
        <v>13677</v>
      </c>
      <c r="Q78" s="1" t="s">
        <v>16376</v>
      </c>
      <c r="R78" s="1" t="s">
        <v>16377</v>
      </c>
      <c r="S78" s="1" t="s">
        <v>16378</v>
      </c>
      <c r="T78" s="1" t="s">
        <v>16379</v>
      </c>
      <c r="U78" s="1"/>
      <c r="V78" s="1"/>
      <c r="W78" s="1" t="s">
        <v>11393</v>
      </c>
      <c r="X78" s="1"/>
      <c r="Y78" s="77"/>
      <c r="Z78" s="77"/>
      <c r="AA78" s="77"/>
      <c r="AB78" s="75">
        <v>43921</v>
      </c>
      <c r="AC78" s="1" t="s">
        <v>11394</v>
      </c>
      <c r="AD78" s="1" t="s">
        <v>11393</v>
      </c>
      <c r="AE78" s="1" t="s">
        <v>11559</v>
      </c>
      <c r="AF78" s="1" t="s">
        <v>11560</v>
      </c>
      <c r="AG78" s="1" t="s">
        <v>11466</v>
      </c>
      <c r="AH78" s="1" t="s">
        <v>24055</v>
      </c>
      <c r="AI78" s="1" t="s">
        <v>16376</v>
      </c>
      <c r="AJ78" s="8" t="s">
        <v>11559</v>
      </c>
    </row>
    <row r="79" spans="1:36" s="8" customFormat="1">
      <c r="A79" s="75">
        <v>44631.560277777797</v>
      </c>
      <c r="B79" s="71">
        <v>44631.560277777797</v>
      </c>
      <c r="C79" s="1" t="s">
        <v>10973</v>
      </c>
      <c r="D79" s="1" t="s">
        <v>10835</v>
      </c>
      <c r="E79" s="1"/>
      <c r="F79" s="76">
        <v>126556</v>
      </c>
      <c r="G79" s="77"/>
      <c r="H79" s="76">
        <v>126556</v>
      </c>
      <c r="I79" s="76">
        <v>204543</v>
      </c>
      <c r="J79" s="76">
        <v>0</v>
      </c>
      <c r="K79" s="1" t="s">
        <v>11386</v>
      </c>
      <c r="L79" s="1" t="s">
        <v>11387</v>
      </c>
      <c r="M79" s="1" t="s">
        <v>23909</v>
      </c>
      <c r="N79" s="1" t="s">
        <v>11389</v>
      </c>
      <c r="O79" s="1" t="s">
        <v>13687</v>
      </c>
      <c r="P79" s="1" t="s">
        <v>24056</v>
      </c>
      <c r="Q79" s="1" t="s">
        <v>24057</v>
      </c>
      <c r="R79" s="1" t="s">
        <v>10974</v>
      </c>
      <c r="S79" s="1"/>
      <c r="T79" s="1" t="s">
        <v>24057</v>
      </c>
      <c r="U79" s="1"/>
      <c r="V79" s="1"/>
      <c r="W79" s="1" t="s">
        <v>11393</v>
      </c>
      <c r="X79" s="1"/>
      <c r="Y79" s="77"/>
      <c r="Z79" s="71">
        <v>44651.7413773148</v>
      </c>
      <c r="AA79" s="77"/>
      <c r="AB79" s="75">
        <v>43921</v>
      </c>
      <c r="AC79" s="1" t="s">
        <v>11936</v>
      </c>
      <c r="AD79" s="1" t="s">
        <v>11393</v>
      </c>
      <c r="AE79" s="1" t="s">
        <v>11395</v>
      </c>
      <c r="AF79" s="1" t="s">
        <v>11401</v>
      </c>
      <c r="AG79" s="1" t="s">
        <v>11397</v>
      </c>
      <c r="AH79" s="1" t="s">
        <v>10973</v>
      </c>
      <c r="AI79" s="1" t="s">
        <v>24057</v>
      </c>
      <c r="AJ79" s="8" t="s">
        <v>11395</v>
      </c>
    </row>
    <row r="80" spans="1:36" s="8" customFormat="1">
      <c r="A80" s="75">
        <v>44626.530775462998</v>
      </c>
      <c r="B80" s="71">
        <v>44626.530775462998</v>
      </c>
      <c r="C80" s="1" t="s">
        <v>10975</v>
      </c>
      <c r="D80" s="1" t="s">
        <v>10835</v>
      </c>
      <c r="E80" s="1"/>
      <c r="F80" s="76">
        <v>8446</v>
      </c>
      <c r="G80" s="77"/>
      <c r="H80" s="76">
        <v>8446</v>
      </c>
      <c r="I80" s="76">
        <v>13651</v>
      </c>
      <c r="J80" s="76">
        <v>0</v>
      </c>
      <c r="K80" s="1" t="s">
        <v>11386</v>
      </c>
      <c r="L80" s="1" t="s">
        <v>11387</v>
      </c>
      <c r="M80" s="1" t="s">
        <v>23909</v>
      </c>
      <c r="N80" s="1" t="s">
        <v>11389</v>
      </c>
      <c r="O80" s="1" t="s">
        <v>19927</v>
      </c>
      <c r="P80" s="1" t="s">
        <v>22673</v>
      </c>
      <c r="Q80" s="1" t="s">
        <v>24058</v>
      </c>
      <c r="R80" s="1" t="s">
        <v>10976</v>
      </c>
      <c r="S80" s="1"/>
      <c r="T80" s="1" t="s">
        <v>24059</v>
      </c>
      <c r="U80" s="1"/>
      <c r="V80" s="1"/>
      <c r="W80" s="1" t="s">
        <v>11393</v>
      </c>
      <c r="X80" s="1"/>
      <c r="Y80" s="77"/>
      <c r="Z80" s="71">
        <v>44651.744733796302</v>
      </c>
      <c r="AA80" s="77"/>
      <c r="AB80" s="75">
        <v>43677</v>
      </c>
      <c r="AC80" s="1" t="s">
        <v>11853</v>
      </c>
      <c r="AD80" s="1" t="s">
        <v>11393</v>
      </c>
      <c r="AE80" s="1" t="s">
        <v>11688</v>
      </c>
      <c r="AF80" s="1" t="s">
        <v>12109</v>
      </c>
      <c r="AG80" s="1" t="s">
        <v>11690</v>
      </c>
      <c r="AH80" s="1" t="s">
        <v>10975</v>
      </c>
      <c r="AI80" s="1" t="s">
        <v>22674</v>
      </c>
      <c r="AJ80" s="8" t="s">
        <v>11688</v>
      </c>
    </row>
    <row r="81" spans="1:36" s="8" customFormat="1">
      <c r="A81" s="75">
        <v>44626.668680555602</v>
      </c>
      <c r="B81" s="71">
        <v>44626.668680555602</v>
      </c>
      <c r="C81" s="1" t="s">
        <v>10977</v>
      </c>
      <c r="D81" s="1" t="s">
        <v>10835</v>
      </c>
      <c r="E81" s="1"/>
      <c r="F81" s="76">
        <v>7772</v>
      </c>
      <c r="G81" s="77"/>
      <c r="H81" s="76">
        <v>7772</v>
      </c>
      <c r="I81" s="76">
        <v>12561</v>
      </c>
      <c r="J81" s="76">
        <v>0</v>
      </c>
      <c r="K81" s="1" t="s">
        <v>11386</v>
      </c>
      <c r="L81" s="1" t="s">
        <v>11387</v>
      </c>
      <c r="M81" s="1" t="s">
        <v>23909</v>
      </c>
      <c r="N81" s="1" t="s">
        <v>11389</v>
      </c>
      <c r="O81" s="1" t="s">
        <v>11599</v>
      </c>
      <c r="P81" s="1" t="s">
        <v>12656</v>
      </c>
      <c r="Q81" s="1" t="s">
        <v>16372</v>
      </c>
      <c r="R81" s="1" t="s">
        <v>3751</v>
      </c>
      <c r="S81" s="1"/>
      <c r="T81" s="1" t="s">
        <v>16373</v>
      </c>
      <c r="U81" s="1"/>
      <c r="V81" s="1"/>
      <c r="W81" s="1" t="s">
        <v>11393</v>
      </c>
      <c r="X81" s="1"/>
      <c r="Y81" s="77"/>
      <c r="Z81" s="71">
        <v>44651.727349537003</v>
      </c>
      <c r="AA81" s="77"/>
      <c r="AB81" s="75">
        <v>43830</v>
      </c>
      <c r="AC81" s="1" t="s">
        <v>11394</v>
      </c>
      <c r="AD81" s="1" t="s">
        <v>11393</v>
      </c>
      <c r="AE81" s="1" t="s">
        <v>11470</v>
      </c>
      <c r="AF81" s="1" t="s">
        <v>12193</v>
      </c>
      <c r="AG81" s="1" t="s">
        <v>11472</v>
      </c>
      <c r="AH81" s="1" t="s">
        <v>10977</v>
      </c>
      <c r="AI81" s="1" t="s">
        <v>16372</v>
      </c>
      <c r="AJ81" s="8" t="s">
        <v>11470</v>
      </c>
    </row>
    <row r="82" spans="1:36" s="8" customFormat="1">
      <c r="A82" s="75">
        <v>44627.477905092601</v>
      </c>
      <c r="B82" s="71">
        <v>44627.477905092601</v>
      </c>
      <c r="C82" s="1" t="s">
        <v>10978</v>
      </c>
      <c r="D82" s="1" t="s">
        <v>10835</v>
      </c>
      <c r="E82" s="1"/>
      <c r="F82" s="76">
        <v>40000</v>
      </c>
      <c r="G82" s="77"/>
      <c r="H82" s="76">
        <v>40000</v>
      </c>
      <c r="I82" s="76">
        <v>64649</v>
      </c>
      <c r="J82" s="76">
        <v>0</v>
      </c>
      <c r="K82" s="1" t="s">
        <v>11386</v>
      </c>
      <c r="L82" s="1" t="s">
        <v>11387</v>
      </c>
      <c r="M82" s="1" t="s">
        <v>23909</v>
      </c>
      <c r="N82" s="1" t="s">
        <v>11389</v>
      </c>
      <c r="O82" s="1" t="s">
        <v>24060</v>
      </c>
      <c r="P82" s="1" t="s">
        <v>13258</v>
      </c>
      <c r="Q82" s="1" t="s">
        <v>24061</v>
      </c>
      <c r="R82" s="1" t="s">
        <v>10979</v>
      </c>
      <c r="S82" s="1" t="s">
        <v>10979</v>
      </c>
      <c r="T82" s="1" t="s">
        <v>24061</v>
      </c>
      <c r="U82" s="1"/>
      <c r="V82" s="1"/>
      <c r="W82" s="1" t="s">
        <v>11393</v>
      </c>
      <c r="X82" s="1"/>
      <c r="Y82" s="77"/>
      <c r="Z82" s="71">
        <v>44652.355543981503</v>
      </c>
      <c r="AA82" s="77"/>
      <c r="AB82" s="75">
        <v>43646</v>
      </c>
      <c r="AC82" s="1" t="s">
        <v>11394</v>
      </c>
      <c r="AD82" s="1" t="s">
        <v>11393</v>
      </c>
      <c r="AE82" s="1" t="s">
        <v>11478</v>
      </c>
      <c r="AF82" s="1" t="s">
        <v>11543</v>
      </c>
      <c r="AG82" s="1" t="s">
        <v>11472</v>
      </c>
      <c r="AH82" s="1" t="s">
        <v>10978</v>
      </c>
      <c r="AI82" s="1" t="s">
        <v>24061</v>
      </c>
      <c r="AJ82" s="8" t="s">
        <v>11478</v>
      </c>
    </row>
    <row r="83" spans="1:36" s="8" customFormat="1">
      <c r="A83" s="75">
        <v>44627.560983796298</v>
      </c>
      <c r="B83" s="71">
        <v>44627.560983796298</v>
      </c>
      <c r="C83" s="1" t="s">
        <v>10980</v>
      </c>
      <c r="D83" s="1" t="s">
        <v>10835</v>
      </c>
      <c r="E83" s="1"/>
      <c r="F83" s="76">
        <v>71800</v>
      </c>
      <c r="G83" s="77"/>
      <c r="H83" s="76">
        <v>71800</v>
      </c>
      <c r="I83" s="76">
        <v>116045</v>
      </c>
      <c r="J83" s="76">
        <v>0</v>
      </c>
      <c r="K83" s="1" t="s">
        <v>11386</v>
      </c>
      <c r="L83" s="1" t="s">
        <v>11387</v>
      </c>
      <c r="M83" s="1" t="s">
        <v>23909</v>
      </c>
      <c r="N83" s="1" t="s">
        <v>11389</v>
      </c>
      <c r="O83" s="1" t="s">
        <v>14738</v>
      </c>
      <c r="P83" s="1" t="s">
        <v>24062</v>
      </c>
      <c r="Q83" s="1" t="s">
        <v>24063</v>
      </c>
      <c r="R83" s="1" t="s">
        <v>10981</v>
      </c>
      <c r="S83" s="1" t="s">
        <v>24064</v>
      </c>
      <c r="T83" s="1" t="s">
        <v>24063</v>
      </c>
      <c r="U83" s="1"/>
      <c r="V83" s="1"/>
      <c r="W83" s="1" t="s">
        <v>11393</v>
      </c>
      <c r="X83" s="1"/>
      <c r="Y83" s="77"/>
      <c r="Z83" s="71">
        <v>44652.346481481502</v>
      </c>
      <c r="AA83" s="77"/>
      <c r="AB83" s="75">
        <v>43830</v>
      </c>
      <c r="AC83" s="1" t="s">
        <v>11442</v>
      </c>
      <c r="AD83" s="1" t="s">
        <v>11393</v>
      </c>
      <c r="AE83" s="1" t="s">
        <v>11420</v>
      </c>
      <c r="AF83" s="1" t="s">
        <v>12131</v>
      </c>
      <c r="AG83" s="1" t="s">
        <v>11422</v>
      </c>
      <c r="AH83" s="1" t="s">
        <v>10980</v>
      </c>
      <c r="AI83" s="1" t="s">
        <v>24063</v>
      </c>
      <c r="AJ83" s="8" t="s">
        <v>11420</v>
      </c>
    </row>
    <row r="84" spans="1:36" s="8" customFormat="1">
      <c r="A84" s="75">
        <v>44627.586400462998</v>
      </c>
      <c r="B84" s="71">
        <v>44627.586400462998</v>
      </c>
      <c r="C84" s="1" t="s">
        <v>10982</v>
      </c>
      <c r="D84" s="1" t="s">
        <v>10835</v>
      </c>
      <c r="E84" s="1"/>
      <c r="F84" s="76">
        <v>150000</v>
      </c>
      <c r="G84" s="77"/>
      <c r="H84" s="76">
        <v>150000</v>
      </c>
      <c r="I84" s="76">
        <v>242434</v>
      </c>
      <c r="J84" s="76">
        <v>0</v>
      </c>
      <c r="K84" s="1" t="s">
        <v>11386</v>
      </c>
      <c r="L84" s="1" t="s">
        <v>11387</v>
      </c>
      <c r="M84" s="1" t="s">
        <v>23909</v>
      </c>
      <c r="N84" s="1" t="s">
        <v>11389</v>
      </c>
      <c r="O84" s="1" t="s">
        <v>24065</v>
      </c>
      <c r="P84" s="1" t="s">
        <v>12968</v>
      </c>
      <c r="Q84" s="1" t="s">
        <v>24066</v>
      </c>
      <c r="R84" s="1" t="s">
        <v>10983</v>
      </c>
      <c r="S84" s="1" t="s">
        <v>10983</v>
      </c>
      <c r="T84" s="1" t="s">
        <v>24066</v>
      </c>
      <c r="U84" s="1"/>
      <c r="V84" s="1"/>
      <c r="W84" s="1" t="s">
        <v>11393</v>
      </c>
      <c r="X84" s="1"/>
      <c r="Y84" s="77"/>
      <c r="Z84" s="71">
        <v>44652.400833333297</v>
      </c>
      <c r="AA84" s="77"/>
      <c r="AB84" s="75">
        <v>43555</v>
      </c>
      <c r="AC84" s="1" t="s">
        <v>11412</v>
      </c>
      <c r="AD84" s="1" t="s">
        <v>11393</v>
      </c>
      <c r="AE84" s="1" t="s">
        <v>11478</v>
      </c>
      <c r="AF84" s="1" t="s">
        <v>11479</v>
      </c>
      <c r="AG84" s="1" t="s">
        <v>11472</v>
      </c>
      <c r="AH84" s="1" t="s">
        <v>10982</v>
      </c>
      <c r="AI84" s="1" t="s">
        <v>24066</v>
      </c>
      <c r="AJ84" s="8" t="s">
        <v>11478</v>
      </c>
    </row>
    <row r="85" spans="1:36" s="8" customFormat="1">
      <c r="A85" s="75">
        <v>44627.7723148148</v>
      </c>
      <c r="B85" s="71">
        <v>44627.7723148148</v>
      </c>
      <c r="C85" s="1" t="s">
        <v>10984</v>
      </c>
      <c r="D85" s="1" t="s">
        <v>10835</v>
      </c>
      <c r="E85" s="1"/>
      <c r="F85" s="76">
        <v>150000</v>
      </c>
      <c r="G85" s="77"/>
      <c r="H85" s="76">
        <v>150000</v>
      </c>
      <c r="I85" s="76">
        <v>242434</v>
      </c>
      <c r="J85" s="76">
        <v>0</v>
      </c>
      <c r="K85" s="1" t="s">
        <v>11386</v>
      </c>
      <c r="L85" s="1" t="s">
        <v>11387</v>
      </c>
      <c r="M85" s="1" t="s">
        <v>23909</v>
      </c>
      <c r="N85" s="1" t="s">
        <v>11389</v>
      </c>
      <c r="O85" s="1" t="s">
        <v>16387</v>
      </c>
      <c r="P85" s="1" t="s">
        <v>16388</v>
      </c>
      <c r="Q85" s="1" t="s">
        <v>16389</v>
      </c>
      <c r="R85" s="1" t="s">
        <v>3759</v>
      </c>
      <c r="S85" s="1" t="s">
        <v>16390</v>
      </c>
      <c r="T85" s="1" t="s">
        <v>16389</v>
      </c>
      <c r="U85" s="1"/>
      <c r="V85" s="1"/>
      <c r="W85" s="1" t="s">
        <v>11393</v>
      </c>
      <c r="X85" s="1"/>
      <c r="Y85" s="77"/>
      <c r="Z85" s="71">
        <v>44652.357060185197</v>
      </c>
      <c r="AA85" s="77"/>
      <c r="AB85" s="75">
        <v>43921</v>
      </c>
      <c r="AC85" s="1" t="s">
        <v>11394</v>
      </c>
      <c r="AD85" s="1" t="s">
        <v>11393</v>
      </c>
      <c r="AE85" s="1" t="s">
        <v>11478</v>
      </c>
      <c r="AF85" s="1" t="s">
        <v>11479</v>
      </c>
      <c r="AG85" s="1" t="s">
        <v>11472</v>
      </c>
      <c r="AH85" s="1" t="s">
        <v>10984</v>
      </c>
      <c r="AI85" s="1" t="s">
        <v>16389</v>
      </c>
      <c r="AJ85" s="8" t="s">
        <v>11478</v>
      </c>
    </row>
    <row r="86" spans="1:36" s="8" customFormat="1">
      <c r="A86" s="75">
        <v>44627.817384259302</v>
      </c>
      <c r="B86" s="71">
        <v>44627.817384259302</v>
      </c>
      <c r="C86" s="1" t="s">
        <v>10985</v>
      </c>
      <c r="D86" s="1" t="s">
        <v>10835</v>
      </c>
      <c r="E86" s="1"/>
      <c r="F86" s="76">
        <v>60000</v>
      </c>
      <c r="G86" s="77"/>
      <c r="H86" s="76">
        <v>60000</v>
      </c>
      <c r="I86" s="76">
        <v>96974</v>
      </c>
      <c r="J86" s="76">
        <v>0</v>
      </c>
      <c r="K86" s="1" t="s">
        <v>11386</v>
      </c>
      <c r="L86" s="1" t="s">
        <v>11387</v>
      </c>
      <c r="M86" s="1" t="s">
        <v>23909</v>
      </c>
      <c r="N86" s="1" t="s">
        <v>11389</v>
      </c>
      <c r="O86" s="1" t="s">
        <v>12481</v>
      </c>
      <c r="P86" s="1" t="s">
        <v>11870</v>
      </c>
      <c r="Q86" s="1" t="s">
        <v>16083</v>
      </c>
      <c r="R86" s="1" t="s">
        <v>3600</v>
      </c>
      <c r="S86" s="1" t="s">
        <v>16084</v>
      </c>
      <c r="T86" s="1" t="s">
        <v>16083</v>
      </c>
      <c r="U86" s="1"/>
      <c r="V86" s="1"/>
      <c r="W86" s="1" t="s">
        <v>11393</v>
      </c>
      <c r="X86" s="1"/>
      <c r="Y86" s="77"/>
      <c r="Z86" s="71">
        <v>44651.733842592599</v>
      </c>
      <c r="AA86" s="77"/>
      <c r="AB86" s="75">
        <v>43921</v>
      </c>
      <c r="AC86" s="1" t="s">
        <v>11412</v>
      </c>
      <c r="AD86" s="1" t="s">
        <v>11393</v>
      </c>
      <c r="AE86" s="1" t="s">
        <v>12074</v>
      </c>
      <c r="AF86" s="1" t="s">
        <v>11967</v>
      </c>
      <c r="AG86" s="1" t="s">
        <v>11514</v>
      </c>
      <c r="AH86" s="1" t="s">
        <v>10985</v>
      </c>
      <c r="AI86" s="1" t="s">
        <v>16083</v>
      </c>
      <c r="AJ86" s="8" t="s">
        <v>12074</v>
      </c>
    </row>
    <row r="87" spans="1:36" s="8" customFormat="1">
      <c r="A87" s="75">
        <v>44627.924942129597</v>
      </c>
      <c r="B87" s="71">
        <v>44627.924942129597</v>
      </c>
      <c r="C87" s="1" t="s">
        <v>10986</v>
      </c>
      <c r="D87" s="1" t="s">
        <v>10835</v>
      </c>
      <c r="E87" s="1"/>
      <c r="F87" s="76">
        <v>21170</v>
      </c>
      <c r="G87" s="77"/>
      <c r="H87" s="76">
        <v>21170</v>
      </c>
      <c r="I87" s="76">
        <v>34216</v>
      </c>
      <c r="J87" s="76">
        <v>0</v>
      </c>
      <c r="K87" s="1" t="s">
        <v>11386</v>
      </c>
      <c r="L87" s="1" t="s">
        <v>11387</v>
      </c>
      <c r="M87" s="1" t="s">
        <v>23909</v>
      </c>
      <c r="N87" s="1" t="s">
        <v>11389</v>
      </c>
      <c r="O87" s="1" t="s">
        <v>24067</v>
      </c>
      <c r="P87" s="1" t="s">
        <v>13071</v>
      </c>
      <c r="Q87" s="1" t="s">
        <v>24068</v>
      </c>
      <c r="R87" s="1" t="s">
        <v>10987</v>
      </c>
      <c r="S87" s="1"/>
      <c r="T87" s="1" t="s">
        <v>24068</v>
      </c>
      <c r="U87" s="1"/>
      <c r="V87" s="1"/>
      <c r="W87" s="1" t="s">
        <v>11393</v>
      </c>
      <c r="X87" s="1"/>
      <c r="Y87" s="77"/>
      <c r="Z87" s="71">
        <v>44651.741747685199</v>
      </c>
      <c r="AA87" s="77"/>
      <c r="AB87" s="75">
        <v>43830</v>
      </c>
      <c r="AC87" s="1" t="s">
        <v>11442</v>
      </c>
      <c r="AD87" s="1" t="s">
        <v>11393</v>
      </c>
      <c r="AE87" s="1" t="s">
        <v>11688</v>
      </c>
      <c r="AF87" s="1" t="s">
        <v>12109</v>
      </c>
      <c r="AG87" s="1" t="s">
        <v>11690</v>
      </c>
      <c r="AH87" s="1" t="s">
        <v>10986</v>
      </c>
      <c r="AI87" s="1" t="s">
        <v>24069</v>
      </c>
      <c r="AJ87" s="8" t="s">
        <v>11688</v>
      </c>
    </row>
    <row r="88" spans="1:36" s="8" customFormat="1">
      <c r="A88" s="75">
        <v>44628.484143518501</v>
      </c>
      <c r="B88" s="71">
        <v>44628.484143518501</v>
      </c>
      <c r="C88" s="1" t="s">
        <v>24070</v>
      </c>
      <c r="D88" s="1" t="s">
        <v>10835</v>
      </c>
      <c r="E88" s="1"/>
      <c r="F88" s="76">
        <v>150000</v>
      </c>
      <c r="G88" s="77"/>
      <c r="H88" s="76">
        <v>150000</v>
      </c>
      <c r="I88" s="77"/>
      <c r="J88" s="76">
        <v>0</v>
      </c>
      <c r="K88" s="1" t="s">
        <v>11386</v>
      </c>
      <c r="L88" s="1" t="s">
        <v>11387</v>
      </c>
      <c r="M88" s="1" t="s">
        <v>23955</v>
      </c>
      <c r="N88" s="1" t="s">
        <v>23956</v>
      </c>
      <c r="O88" s="1" t="s">
        <v>11572</v>
      </c>
      <c r="P88" s="1" t="s">
        <v>12546</v>
      </c>
      <c r="Q88" s="1" t="s">
        <v>24071</v>
      </c>
      <c r="R88" s="1" t="s">
        <v>24072</v>
      </c>
      <c r="S88" s="1"/>
      <c r="T88" s="1" t="s">
        <v>24071</v>
      </c>
      <c r="U88" s="1"/>
      <c r="V88" s="1"/>
      <c r="W88" s="1" t="s">
        <v>11393</v>
      </c>
      <c r="X88" s="1"/>
      <c r="Y88" s="77"/>
      <c r="Z88" s="77"/>
      <c r="AA88" s="77"/>
      <c r="AB88" s="75">
        <v>43830</v>
      </c>
      <c r="AC88" s="1" t="s">
        <v>11412</v>
      </c>
      <c r="AD88" s="1" t="s">
        <v>11393</v>
      </c>
      <c r="AE88" s="1" t="s">
        <v>11478</v>
      </c>
      <c r="AF88" s="1" t="s">
        <v>11479</v>
      </c>
      <c r="AG88" s="1" t="s">
        <v>11472</v>
      </c>
      <c r="AH88" s="1" t="s">
        <v>24070</v>
      </c>
      <c r="AI88" s="1" t="s">
        <v>24071</v>
      </c>
      <c r="AJ88" s="8" t="s">
        <v>11478</v>
      </c>
    </row>
    <row r="89" spans="1:36" s="8" customFormat="1">
      <c r="A89" s="75">
        <v>44628.485821759299</v>
      </c>
      <c r="B89" s="71">
        <v>44628.485821759299</v>
      </c>
      <c r="C89" s="1" t="s">
        <v>10988</v>
      </c>
      <c r="D89" s="1" t="s">
        <v>10835</v>
      </c>
      <c r="E89" s="1"/>
      <c r="F89" s="76">
        <v>9500</v>
      </c>
      <c r="G89" s="77"/>
      <c r="H89" s="76">
        <v>9500</v>
      </c>
      <c r="I89" s="76">
        <v>15354</v>
      </c>
      <c r="J89" s="76">
        <v>0</v>
      </c>
      <c r="K89" s="1" t="s">
        <v>11386</v>
      </c>
      <c r="L89" s="1" t="s">
        <v>11387</v>
      </c>
      <c r="M89" s="1" t="s">
        <v>23909</v>
      </c>
      <c r="N89" s="1" t="s">
        <v>11389</v>
      </c>
      <c r="O89" s="1" t="s">
        <v>12920</v>
      </c>
      <c r="P89" s="1" t="s">
        <v>24073</v>
      </c>
      <c r="Q89" s="1" t="s">
        <v>24074</v>
      </c>
      <c r="R89" s="1" t="s">
        <v>10989</v>
      </c>
      <c r="S89" s="1"/>
      <c r="T89" s="1" t="s">
        <v>24074</v>
      </c>
      <c r="U89" s="1"/>
      <c r="V89" s="1"/>
      <c r="W89" s="1" t="s">
        <v>11393</v>
      </c>
      <c r="X89" s="1"/>
      <c r="Y89" s="77"/>
      <c r="Z89" s="71">
        <v>44651.729988425897</v>
      </c>
      <c r="AA89" s="77"/>
      <c r="AB89" s="75">
        <v>43585</v>
      </c>
      <c r="AC89" s="1" t="s">
        <v>11442</v>
      </c>
      <c r="AD89" s="1" t="s">
        <v>11393</v>
      </c>
      <c r="AE89" s="1" t="s">
        <v>11395</v>
      </c>
      <c r="AF89" s="1" t="s">
        <v>11731</v>
      </c>
      <c r="AG89" s="1" t="s">
        <v>11397</v>
      </c>
      <c r="AH89" s="1" t="s">
        <v>10988</v>
      </c>
      <c r="AI89" s="1" t="s">
        <v>24074</v>
      </c>
      <c r="AJ89" s="8" t="s">
        <v>11395</v>
      </c>
    </row>
    <row r="90" spans="1:36" s="8" customFormat="1">
      <c r="A90" s="75">
        <v>44628.492129629602</v>
      </c>
      <c r="B90" s="71">
        <v>44628.492118055598</v>
      </c>
      <c r="C90" s="1" t="s">
        <v>10990</v>
      </c>
      <c r="D90" s="1" t="s">
        <v>10835</v>
      </c>
      <c r="E90" s="1"/>
      <c r="F90" s="76">
        <v>12300</v>
      </c>
      <c r="G90" s="77"/>
      <c r="H90" s="76">
        <v>12300</v>
      </c>
      <c r="I90" s="76">
        <v>19880</v>
      </c>
      <c r="J90" s="76">
        <v>0</v>
      </c>
      <c r="K90" s="1" t="s">
        <v>11386</v>
      </c>
      <c r="L90" s="1" t="s">
        <v>11387</v>
      </c>
      <c r="M90" s="1" t="s">
        <v>23909</v>
      </c>
      <c r="N90" s="1" t="s">
        <v>11389</v>
      </c>
      <c r="O90" s="1" t="s">
        <v>13955</v>
      </c>
      <c r="P90" s="1" t="s">
        <v>11468</v>
      </c>
      <c r="Q90" s="1" t="s">
        <v>24075</v>
      </c>
      <c r="R90" s="1" t="s">
        <v>10991</v>
      </c>
      <c r="S90" s="1"/>
      <c r="T90" s="1" t="s">
        <v>24075</v>
      </c>
      <c r="U90" s="1"/>
      <c r="V90" s="1"/>
      <c r="W90" s="1" t="s">
        <v>11393</v>
      </c>
      <c r="X90" s="1"/>
      <c r="Y90" s="77"/>
      <c r="Z90" s="71">
        <v>44652.357696759304</v>
      </c>
      <c r="AA90" s="77"/>
      <c r="AB90" s="75">
        <v>43646</v>
      </c>
      <c r="AC90" s="1" t="s">
        <v>11394</v>
      </c>
      <c r="AD90" s="1" t="s">
        <v>11393</v>
      </c>
      <c r="AE90" s="1" t="s">
        <v>12093</v>
      </c>
      <c r="AF90" s="1" t="s">
        <v>12093</v>
      </c>
      <c r="AG90" s="1" t="s">
        <v>11577</v>
      </c>
      <c r="AH90" s="1" t="s">
        <v>10990</v>
      </c>
      <c r="AI90" s="1" t="s">
        <v>24075</v>
      </c>
      <c r="AJ90" s="8" t="s">
        <v>12093</v>
      </c>
    </row>
    <row r="91" spans="1:36" s="8" customFormat="1">
      <c r="A91" s="75">
        <v>44628.559247685203</v>
      </c>
      <c r="B91" s="71">
        <v>44628.559236111098</v>
      </c>
      <c r="C91" s="1" t="s">
        <v>10992</v>
      </c>
      <c r="D91" s="1" t="s">
        <v>10835</v>
      </c>
      <c r="E91" s="1"/>
      <c r="F91" s="76">
        <v>71649</v>
      </c>
      <c r="G91" s="77"/>
      <c r="H91" s="76">
        <v>71649</v>
      </c>
      <c r="I91" s="76">
        <v>115801</v>
      </c>
      <c r="J91" s="76">
        <v>0</v>
      </c>
      <c r="K91" s="1" t="s">
        <v>11386</v>
      </c>
      <c r="L91" s="1" t="s">
        <v>11387</v>
      </c>
      <c r="M91" s="1" t="s">
        <v>23909</v>
      </c>
      <c r="N91" s="1" t="s">
        <v>11389</v>
      </c>
      <c r="O91" s="1" t="s">
        <v>20125</v>
      </c>
      <c r="P91" s="1" t="s">
        <v>24076</v>
      </c>
      <c r="Q91" s="1" t="s">
        <v>16299</v>
      </c>
      <c r="R91" s="1" t="s">
        <v>10993</v>
      </c>
      <c r="S91" s="1" t="s">
        <v>24077</v>
      </c>
      <c r="T91" s="1" t="s">
        <v>16299</v>
      </c>
      <c r="U91" s="1"/>
      <c r="V91" s="1"/>
      <c r="W91" s="1" t="s">
        <v>11393</v>
      </c>
      <c r="X91" s="1"/>
      <c r="Y91" s="77"/>
      <c r="Z91" s="71">
        <v>44657.442268518498</v>
      </c>
      <c r="AA91" s="77"/>
      <c r="AB91" s="75">
        <v>43677</v>
      </c>
      <c r="AC91" s="1" t="s">
        <v>11547</v>
      </c>
      <c r="AD91" s="1" t="s">
        <v>11393</v>
      </c>
      <c r="AE91" s="1" t="s">
        <v>11395</v>
      </c>
      <c r="AF91" s="1" t="s">
        <v>11483</v>
      </c>
      <c r="AG91" s="1" t="s">
        <v>11397</v>
      </c>
      <c r="AH91" s="1" t="s">
        <v>10992</v>
      </c>
      <c r="AI91" s="1" t="s">
        <v>16299</v>
      </c>
      <c r="AJ91" s="8" t="s">
        <v>11395</v>
      </c>
    </row>
    <row r="92" spans="1:36" s="8" customFormat="1">
      <c r="A92" s="75">
        <v>44628.569687499999</v>
      </c>
      <c r="B92" s="71">
        <v>44628.569687499999</v>
      </c>
      <c r="C92" s="1" t="s">
        <v>10994</v>
      </c>
      <c r="D92" s="1" t="s">
        <v>10835</v>
      </c>
      <c r="E92" s="1"/>
      <c r="F92" s="76">
        <v>62779</v>
      </c>
      <c r="G92" s="77"/>
      <c r="H92" s="76">
        <v>62779</v>
      </c>
      <c r="I92" s="76">
        <v>101465</v>
      </c>
      <c r="J92" s="76">
        <v>0</v>
      </c>
      <c r="K92" s="1" t="s">
        <v>11386</v>
      </c>
      <c r="L92" s="1" t="s">
        <v>11387</v>
      </c>
      <c r="M92" s="1" t="s">
        <v>23959</v>
      </c>
      <c r="N92" s="1" t="s">
        <v>11389</v>
      </c>
      <c r="O92" s="1" t="s">
        <v>13934</v>
      </c>
      <c r="P92" s="1" t="s">
        <v>24078</v>
      </c>
      <c r="Q92" s="1" t="s">
        <v>24079</v>
      </c>
      <c r="R92" s="1" t="s">
        <v>10995</v>
      </c>
      <c r="S92" s="1" t="s">
        <v>10995</v>
      </c>
      <c r="T92" s="1" t="s">
        <v>24079</v>
      </c>
      <c r="U92" s="1"/>
      <c r="V92" s="1"/>
      <c r="W92" s="1" t="s">
        <v>11393</v>
      </c>
      <c r="X92" s="1"/>
      <c r="Y92" s="77"/>
      <c r="Z92" s="71">
        <v>44663</v>
      </c>
      <c r="AA92" s="77"/>
      <c r="AB92" s="75">
        <v>43921</v>
      </c>
      <c r="AC92" s="1" t="s">
        <v>12102</v>
      </c>
      <c r="AD92" s="1" t="s">
        <v>11393</v>
      </c>
      <c r="AE92" s="1" t="s">
        <v>12018</v>
      </c>
      <c r="AF92" s="1" t="s">
        <v>12385</v>
      </c>
      <c r="AG92" s="1" t="s">
        <v>11514</v>
      </c>
      <c r="AH92" s="1" t="s">
        <v>10994</v>
      </c>
      <c r="AI92" s="1" t="s">
        <v>24079</v>
      </c>
      <c r="AJ92" s="8" t="s">
        <v>12018</v>
      </c>
    </row>
    <row r="93" spans="1:36" s="8" customFormat="1">
      <c r="A93" s="75">
        <v>44628.649131944403</v>
      </c>
      <c r="B93" s="71">
        <v>44628.649131944403</v>
      </c>
      <c r="C93" s="1" t="s">
        <v>10996</v>
      </c>
      <c r="D93" s="1" t="s">
        <v>10835</v>
      </c>
      <c r="E93" s="1"/>
      <c r="F93" s="76">
        <v>21000</v>
      </c>
      <c r="G93" s="77"/>
      <c r="H93" s="76">
        <v>21000</v>
      </c>
      <c r="I93" s="76">
        <v>33941</v>
      </c>
      <c r="J93" s="76">
        <v>0</v>
      </c>
      <c r="K93" s="1" t="s">
        <v>11386</v>
      </c>
      <c r="L93" s="1" t="s">
        <v>11387</v>
      </c>
      <c r="M93" s="1" t="s">
        <v>23909</v>
      </c>
      <c r="N93" s="1" t="s">
        <v>11389</v>
      </c>
      <c r="O93" s="1" t="s">
        <v>24080</v>
      </c>
      <c r="P93" s="1" t="s">
        <v>24081</v>
      </c>
      <c r="Q93" s="1" t="s">
        <v>16181</v>
      </c>
      <c r="R93" s="1" t="s">
        <v>10997</v>
      </c>
      <c r="S93" s="1"/>
      <c r="T93" s="1" t="s">
        <v>16181</v>
      </c>
      <c r="U93" s="1"/>
      <c r="V93" s="1"/>
      <c r="W93" s="1" t="s">
        <v>11393</v>
      </c>
      <c r="X93" s="1"/>
      <c r="Y93" s="77"/>
      <c r="Z93" s="71">
        <v>44670.462638888901</v>
      </c>
      <c r="AA93" s="77"/>
      <c r="AB93" s="75">
        <v>43921</v>
      </c>
      <c r="AC93" s="1" t="s">
        <v>11394</v>
      </c>
      <c r="AD93" s="1" t="s">
        <v>11393</v>
      </c>
      <c r="AE93" s="1" t="s">
        <v>11478</v>
      </c>
      <c r="AF93" s="1" t="s">
        <v>11548</v>
      </c>
      <c r="AG93" s="1" t="s">
        <v>11472</v>
      </c>
      <c r="AH93" s="1" t="s">
        <v>10996</v>
      </c>
      <c r="AI93" s="1" t="s">
        <v>16181</v>
      </c>
      <c r="AJ93" s="8" t="s">
        <v>11478</v>
      </c>
    </row>
    <row r="94" spans="1:36" s="8" customFormat="1">
      <c r="A94" s="75">
        <v>44628.657673611102</v>
      </c>
      <c r="B94" s="71">
        <v>44628.657673611102</v>
      </c>
      <c r="C94" s="1" t="s">
        <v>10998</v>
      </c>
      <c r="D94" s="1" t="s">
        <v>10835</v>
      </c>
      <c r="E94" s="1"/>
      <c r="F94" s="76">
        <v>23000</v>
      </c>
      <c r="G94" s="77"/>
      <c r="H94" s="76">
        <v>23000</v>
      </c>
      <c r="I94" s="76">
        <v>37173</v>
      </c>
      <c r="J94" s="76">
        <v>0</v>
      </c>
      <c r="K94" s="1" t="s">
        <v>11386</v>
      </c>
      <c r="L94" s="1" t="s">
        <v>11387</v>
      </c>
      <c r="M94" s="1" t="s">
        <v>23909</v>
      </c>
      <c r="N94" s="1" t="s">
        <v>11389</v>
      </c>
      <c r="O94" s="1" t="s">
        <v>12769</v>
      </c>
      <c r="P94" s="1" t="s">
        <v>12059</v>
      </c>
      <c r="Q94" s="1" t="s">
        <v>12771</v>
      </c>
      <c r="R94" s="1" t="s">
        <v>10999</v>
      </c>
      <c r="S94" s="1"/>
      <c r="T94" s="1" t="s">
        <v>12771</v>
      </c>
      <c r="U94" s="1"/>
      <c r="V94" s="1"/>
      <c r="W94" s="1" t="s">
        <v>11393</v>
      </c>
      <c r="X94" s="1"/>
      <c r="Y94" s="77"/>
      <c r="Z94" s="71">
        <v>44656.3748611111</v>
      </c>
      <c r="AA94" s="77"/>
      <c r="AB94" s="75">
        <v>43738</v>
      </c>
      <c r="AC94" s="1" t="s">
        <v>11394</v>
      </c>
      <c r="AD94" s="1" t="s">
        <v>11393</v>
      </c>
      <c r="AE94" s="1" t="s">
        <v>12018</v>
      </c>
      <c r="AF94" s="1" t="s">
        <v>12385</v>
      </c>
      <c r="AG94" s="1" t="s">
        <v>11514</v>
      </c>
      <c r="AH94" s="1" t="s">
        <v>10998</v>
      </c>
      <c r="AI94" s="1" t="s">
        <v>12771</v>
      </c>
      <c r="AJ94" s="8" t="s">
        <v>12018</v>
      </c>
    </row>
    <row r="95" spans="1:36" s="8" customFormat="1">
      <c r="A95" s="75">
        <v>44628.673113425903</v>
      </c>
      <c r="B95" s="71">
        <v>44628.673113425903</v>
      </c>
      <c r="C95" s="1" t="s">
        <v>11000</v>
      </c>
      <c r="D95" s="1" t="s">
        <v>10835</v>
      </c>
      <c r="E95" s="1"/>
      <c r="F95" s="76">
        <v>23500</v>
      </c>
      <c r="G95" s="77"/>
      <c r="H95" s="76">
        <v>23500</v>
      </c>
      <c r="I95" s="76">
        <v>37981</v>
      </c>
      <c r="J95" s="76">
        <v>0</v>
      </c>
      <c r="K95" s="1" t="s">
        <v>11386</v>
      </c>
      <c r="L95" s="1" t="s">
        <v>11387</v>
      </c>
      <c r="M95" s="1" t="s">
        <v>23909</v>
      </c>
      <c r="N95" s="1" t="s">
        <v>11389</v>
      </c>
      <c r="O95" s="1" t="s">
        <v>13209</v>
      </c>
      <c r="P95" s="1" t="s">
        <v>22540</v>
      </c>
      <c r="Q95" s="1" t="s">
        <v>24082</v>
      </c>
      <c r="R95" s="1" t="s">
        <v>11001</v>
      </c>
      <c r="S95" s="1" t="s">
        <v>24083</v>
      </c>
      <c r="T95" s="1" t="s">
        <v>24082</v>
      </c>
      <c r="U95" s="1"/>
      <c r="V95" s="1"/>
      <c r="W95" s="1" t="s">
        <v>11393</v>
      </c>
      <c r="X95" s="1"/>
      <c r="Y95" s="77"/>
      <c r="Z95" s="71">
        <v>44656.367511574099</v>
      </c>
      <c r="AA95" s="77"/>
      <c r="AB95" s="75">
        <v>43708</v>
      </c>
      <c r="AC95" s="1" t="s">
        <v>11412</v>
      </c>
      <c r="AD95" s="1" t="s">
        <v>11393</v>
      </c>
      <c r="AE95" s="1" t="s">
        <v>13905</v>
      </c>
      <c r="AF95" s="1"/>
      <c r="AG95" s="1"/>
      <c r="AH95" s="1" t="s">
        <v>11000</v>
      </c>
      <c r="AI95" s="1" t="s">
        <v>24082</v>
      </c>
      <c r="AJ95" s="8" t="s">
        <v>13905</v>
      </c>
    </row>
    <row r="96" spans="1:36" s="8" customFormat="1">
      <c r="A96" s="75">
        <v>44628.674560185202</v>
      </c>
      <c r="B96" s="71">
        <v>44628.674560185202</v>
      </c>
      <c r="C96" s="1" t="s">
        <v>11002</v>
      </c>
      <c r="D96" s="1" t="s">
        <v>10835</v>
      </c>
      <c r="E96" s="1"/>
      <c r="F96" s="76">
        <v>22000</v>
      </c>
      <c r="G96" s="77"/>
      <c r="H96" s="76">
        <v>22000</v>
      </c>
      <c r="I96" s="76">
        <v>35557</v>
      </c>
      <c r="J96" s="76">
        <v>0</v>
      </c>
      <c r="K96" s="1" t="s">
        <v>11386</v>
      </c>
      <c r="L96" s="1" t="s">
        <v>11387</v>
      </c>
      <c r="M96" s="1" t="s">
        <v>23909</v>
      </c>
      <c r="N96" s="1" t="s">
        <v>11389</v>
      </c>
      <c r="O96" s="1" t="s">
        <v>11544</v>
      </c>
      <c r="P96" s="1" t="s">
        <v>24084</v>
      </c>
      <c r="Q96" s="1" t="s">
        <v>24085</v>
      </c>
      <c r="R96" s="1" t="s">
        <v>11003</v>
      </c>
      <c r="S96" s="1"/>
      <c r="T96" s="1" t="s">
        <v>24085</v>
      </c>
      <c r="U96" s="1"/>
      <c r="V96" s="1"/>
      <c r="W96" s="1" t="s">
        <v>11393</v>
      </c>
      <c r="X96" s="1"/>
      <c r="Y96" s="77"/>
      <c r="Z96" s="71">
        <v>44673.488078703696</v>
      </c>
      <c r="AA96" s="77"/>
      <c r="AB96" s="75">
        <v>43921</v>
      </c>
      <c r="AC96" s="1" t="s">
        <v>11394</v>
      </c>
      <c r="AD96" s="1" t="s">
        <v>11393</v>
      </c>
      <c r="AE96" s="1" t="s">
        <v>11478</v>
      </c>
      <c r="AF96" s="1" t="s">
        <v>11942</v>
      </c>
      <c r="AG96" s="1" t="s">
        <v>11472</v>
      </c>
      <c r="AH96" s="1" t="s">
        <v>11002</v>
      </c>
      <c r="AI96" s="1" t="s">
        <v>24085</v>
      </c>
      <c r="AJ96" s="8" t="s">
        <v>11478</v>
      </c>
    </row>
    <row r="97" spans="1:36" s="8" customFormat="1">
      <c r="A97" s="75">
        <v>44628.678460648101</v>
      </c>
      <c r="B97" s="71">
        <v>44628.678460648101</v>
      </c>
      <c r="C97" s="1" t="s">
        <v>11004</v>
      </c>
      <c r="D97" s="1" t="s">
        <v>10835</v>
      </c>
      <c r="E97" s="1"/>
      <c r="F97" s="76">
        <v>61800</v>
      </c>
      <c r="G97" s="77"/>
      <c r="H97" s="76">
        <v>61800</v>
      </c>
      <c r="I97" s="76">
        <v>99883</v>
      </c>
      <c r="J97" s="76">
        <v>0</v>
      </c>
      <c r="K97" s="1" t="s">
        <v>11386</v>
      </c>
      <c r="L97" s="1" t="s">
        <v>11387</v>
      </c>
      <c r="M97" s="1" t="s">
        <v>23909</v>
      </c>
      <c r="N97" s="1" t="s">
        <v>11389</v>
      </c>
      <c r="O97" s="1" t="s">
        <v>15355</v>
      </c>
      <c r="P97" s="1" t="s">
        <v>16617</v>
      </c>
      <c r="Q97" s="1" t="s">
        <v>16618</v>
      </c>
      <c r="R97" s="1" t="s">
        <v>3903</v>
      </c>
      <c r="S97" s="1" t="s">
        <v>3903</v>
      </c>
      <c r="T97" s="1" t="s">
        <v>16618</v>
      </c>
      <c r="U97" s="1"/>
      <c r="V97" s="1"/>
      <c r="W97" s="1" t="s">
        <v>11393</v>
      </c>
      <c r="X97" s="1"/>
      <c r="Y97" s="77"/>
      <c r="Z97" s="71">
        <v>44658.621354166702</v>
      </c>
      <c r="AA97" s="77"/>
      <c r="AB97" s="75">
        <v>43921</v>
      </c>
      <c r="AC97" s="1" t="s">
        <v>11442</v>
      </c>
      <c r="AD97" s="1" t="s">
        <v>11393</v>
      </c>
      <c r="AE97" s="1" t="s">
        <v>11395</v>
      </c>
      <c r="AF97" s="1" t="s">
        <v>11405</v>
      </c>
      <c r="AG97" s="1" t="s">
        <v>11397</v>
      </c>
      <c r="AH97" s="1" t="s">
        <v>11004</v>
      </c>
      <c r="AI97" s="1" t="s">
        <v>16618</v>
      </c>
      <c r="AJ97" s="8" t="s">
        <v>11395</v>
      </c>
    </row>
    <row r="98" spans="1:36" s="8" customFormat="1">
      <c r="A98" s="75">
        <v>44628.699166666702</v>
      </c>
      <c r="B98" s="71">
        <v>44628.699166666702</v>
      </c>
      <c r="C98" s="1" t="s">
        <v>11005</v>
      </c>
      <c r="D98" s="1" t="s">
        <v>10835</v>
      </c>
      <c r="E98" s="1"/>
      <c r="F98" s="76">
        <v>86620</v>
      </c>
      <c r="G98" s="77"/>
      <c r="H98" s="76">
        <v>86620</v>
      </c>
      <c r="I98" s="76">
        <v>139998</v>
      </c>
      <c r="J98" s="76">
        <v>0</v>
      </c>
      <c r="K98" s="1" t="s">
        <v>11386</v>
      </c>
      <c r="L98" s="1" t="s">
        <v>11387</v>
      </c>
      <c r="M98" s="1" t="s">
        <v>23909</v>
      </c>
      <c r="N98" s="1" t="s">
        <v>11389</v>
      </c>
      <c r="O98" s="1" t="s">
        <v>13479</v>
      </c>
      <c r="P98" s="1" t="s">
        <v>24086</v>
      </c>
      <c r="Q98" s="1" t="s">
        <v>24087</v>
      </c>
      <c r="R98" s="1" t="s">
        <v>10806</v>
      </c>
      <c r="S98" s="1" t="s">
        <v>10806</v>
      </c>
      <c r="T98" s="1" t="s">
        <v>24088</v>
      </c>
      <c r="U98" s="1"/>
      <c r="V98" s="1"/>
      <c r="W98" s="1" t="s">
        <v>11393</v>
      </c>
      <c r="X98" s="1"/>
      <c r="Y98" s="77"/>
      <c r="Z98" s="71">
        <v>44652.355810185203</v>
      </c>
      <c r="AA98" s="77"/>
      <c r="AB98" s="75">
        <v>43921</v>
      </c>
      <c r="AC98" s="1" t="s">
        <v>11412</v>
      </c>
      <c r="AD98" s="1" t="s">
        <v>11393</v>
      </c>
      <c r="AE98" s="1" t="s">
        <v>12018</v>
      </c>
      <c r="AF98" s="1" t="s">
        <v>12019</v>
      </c>
      <c r="AG98" s="1" t="s">
        <v>11514</v>
      </c>
      <c r="AH98" s="1" t="s">
        <v>11005</v>
      </c>
      <c r="AI98" s="1" t="s">
        <v>24087</v>
      </c>
      <c r="AJ98" s="8" t="s">
        <v>12018</v>
      </c>
    </row>
    <row r="99" spans="1:36" s="8" customFormat="1">
      <c r="A99" s="75">
        <v>44628.708402777796</v>
      </c>
      <c r="B99" s="71">
        <v>44628.708402777796</v>
      </c>
      <c r="C99" s="1" t="s">
        <v>11006</v>
      </c>
      <c r="D99" s="1" t="s">
        <v>10835</v>
      </c>
      <c r="E99" s="1"/>
      <c r="F99" s="76">
        <v>40000</v>
      </c>
      <c r="G99" s="77"/>
      <c r="H99" s="76">
        <v>40000</v>
      </c>
      <c r="I99" s="76">
        <v>64649</v>
      </c>
      <c r="J99" s="76">
        <v>0</v>
      </c>
      <c r="K99" s="1" t="s">
        <v>11386</v>
      </c>
      <c r="L99" s="1" t="s">
        <v>11387</v>
      </c>
      <c r="M99" s="1" t="s">
        <v>23909</v>
      </c>
      <c r="N99" s="1" t="s">
        <v>11389</v>
      </c>
      <c r="O99" s="1" t="s">
        <v>11706</v>
      </c>
      <c r="P99" s="1" t="s">
        <v>13597</v>
      </c>
      <c r="Q99" s="1" t="s">
        <v>24089</v>
      </c>
      <c r="R99" s="1" t="s">
        <v>11007</v>
      </c>
      <c r="S99" s="1"/>
      <c r="T99" s="1" t="s">
        <v>24089</v>
      </c>
      <c r="U99" s="1"/>
      <c r="V99" s="1"/>
      <c r="W99" s="1" t="s">
        <v>11393</v>
      </c>
      <c r="X99" s="1"/>
      <c r="Y99" s="77"/>
      <c r="Z99" s="71">
        <v>44651.743009259299</v>
      </c>
      <c r="AA99" s="77"/>
      <c r="AB99" s="75">
        <v>43921</v>
      </c>
      <c r="AC99" s="1" t="s">
        <v>12102</v>
      </c>
      <c r="AD99" s="1" t="s">
        <v>11393</v>
      </c>
      <c r="AE99" s="1" t="s">
        <v>11478</v>
      </c>
      <c r="AF99" s="1" t="s">
        <v>11479</v>
      </c>
      <c r="AG99" s="1" t="s">
        <v>11472</v>
      </c>
      <c r="AH99" s="1" t="s">
        <v>11006</v>
      </c>
      <c r="AI99" s="1" t="s">
        <v>24089</v>
      </c>
      <c r="AJ99" s="8" t="s">
        <v>11478</v>
      </c>
    </row>
    <row r="100" spans="1:36" s="8" customFormat="1">
      <c r="A100" s="75">
        <v>44628.714629629598</v>
      </c>
      <c r="B100" s="71">
        <v>44628.714629629598</v>
      </c>
      <c r="C100" s="1" t="s">
        <v>11008</v>
      </c>
      <c r="D100" s="1" t="s">
        <v>10835</v>
      </c>
      <c r="E100" s="1"/>
      <c r="F100" s="76">
        <v>150000</v>
      </c>
      <c r="G100" s="77"/>
      <c r="H100" s="76">
        <v>150000</v>
      </c>
      <c r="I100" s="76">
        <v>242434</v>
      </c>
      <c r="J100" s="76">
        <v>0</v>
      </c>
      <c r="K100" s="1" t="s">
        <v>11386</v>
      </c>
      <c r="L100" s="1" t="s">
        <v>11387</v>
      </c>
      <c r="M100" s="1" t="s">
        <v>23909</v>
      </c>
      <c r="N100" s="1" t="s">
        <v>11389</v>
      </c>
      <c r="O100" s="1" t="s">
        <v>11822</v>
      </c>
      <c r="P100" s="1" t="s">
        <v>19994</v>
      </c>
      <c r="Q100" s="1" t="s">
        <v>12869</v>
      </c>
      <c r="R100" s="1" t="s">
        <v>11009</v>
      </c>
      <c r="S100" s="1" t="s">
        <v>24090</v>
      </c>
      <c r="T100" s="1" t="s">
        <v>12869</v>
      </c>
      <c r="U100" s="1"/>
      <c r="V100" s="1"/>
      <c r="W100" s="1" t="s">
        <v>11393</v>
      </c>
      <c r="X100" s="1"/>
      <c r="Y100" s="77"/>
      <c r="Z100" s="71">
        <v>44652.367881944403</v>
      </c>
      <c r="AA100" s="77"/>
      <c r="AB100" s="75">
        <v>43921</v>
      </c>
      <c r="AC100" s="1" t="s">
        <v>11412</v>
      </c>
      <c r="AD100" s="1" t="s">
        <v>11393</v>
      </c>
      <c r="AE100" s="1" t="s">
        <v>11395</v>
      </c>
      <c r="AF100" s="1" t="s">
        <v>11483</v>
      </c>
      <c r="AG100" s="1" t="s">
        <v>11397</v>
      </c>
      <c r="AH100" s="1" t="s">
        <v>11008</v>
      </c>
      <c r="AI100" s="1" t="s">
        <v>12869</v>
      </c>
      <c r="AJ100" s="8" t="s">
        <v>11395</v>
      </c>
    </row>
    <row r="101" spans="1:36" s="8" customFormat="1">
      <c r="A101" s="75">
        <v>44628.8113310185</v>
      </c>
      <c r="B101" s="71">
        <v>44628.8113310185</v>
      </c>
      <c r="C101" s="1" t="s">
        <v>24091</v>
      </c>
      <c r="D101" s="1" t="s">
        <v>10835</v>
      </c>
      <c r="E101" s="1"/>
      <c r="F101" s="76">
        <v>13660</v>
      </c>
      <c r="G101" s="77"/>
      <c r="H101" s="76">
        <v>13660</v>
      </c>
      <c r="I101" s="77"/>
      <c r="J101" s="76">
        <v>0</v>
      </c>
      <c r="K101" s="1" t="s">
        <v>11386</v>
      </c>
      <c r="L101" s="1" t="s">
        <v>11387</v>
      </c>
      <c r="M101" s="1" t="s">
        <v>23955</v>
      </c>
      <c r="N101" s="1" t="s">
        <v>23956</v>
      </c>
      <c r="O101" s="1" t="s">
        <v>18671</v>
      </c>
      <c r="P101" s="1" t="s">
        <v>24092</v>
      </c>
      <c r="Q101" s="1" t="s">
        <v>16287</v>
      </c>
      <c r="R101" s="1" t="s">
        <v>24093</v>
      </c>
      <c r="S101" s="1"/>
      <c r="T101" s="1" t="s">
        <v>16287</v>
      </c>
      <c r="U101" s="1"/>
      <c r="V101" s="1"/>
      <c r="W101" s="1" t="s">
        <v>11393</v>
      </c>
      <c r="X101" s="1"/>
      <c r="Y101" s="77"/>
      <c r="Z101" s="77"/>
      <c r="AA101" s="77"/>
      <c r="AB101" s="75">
        <v>43769</v>
      </c>
      <c r="AC101" s="1" t="s">
        <v>11547</v>
      </c>
      <c r="AD101" s="1" t="s">
        <v>11393</v>
      </c>
      <c r="AE101" s="1" t="s">
        <v>11478</v>
      </c>
      <c r="AF101" s="1" t="s">
        <v>11479</v>
      </c>
      <c r="AG101" s="1" t="s">
        <v>11472</v>
      </c>
      <c r="AH101" s="1" t="s">
        <v>24091</v>
      </c>
      <c r="AI101" s="1" t="s">
        <v>16287</v>
      </c>
      <c r="AJ101" s="8" t="s">
        <v>11478</v>
      </c>
    </row>
    <row r="102" spans="1:36" s="8" customFormat="1">
      <c r="A102" s="75">
        <v>44628.881469907399</v>
      </c>
      <c r="B102" s="71">
        <v>44628.881469907399</v>
      </c>
      <c r="C102" s="1" t="s">
        <v>11010</v>
      </c>
      <c r="D102" s="1" t="s">
        <v>10835</v>
      </c>
      <c r="E102" s="1"/>
      <c r="F102" s="76">
        <v>5000</v>
      </c>
      <c r="G102" s="77"/>
      <c r="H102" s="76">
        <v>5000</v>
      </c>
      <c r="I102" s="76">
        <v>8081</v>
      </c>
      <c r="J102" s="76">
        <v>0</v>
      </c>
      <c r="K102" s="1" t="s">
        <v>11386</v>
      </c>
      <c r="L102" s="1" t="s">
        <v>11387</v>
      </c>
      <c r="M102" s="1" t="s">
        <v>23909</v>
      </c>
      <c r="N102" s="1" t="s">
        <v>11389</v>
      </c>
      <c r="O102" s="1" t="s">
        <v>11402</v>
      </c>
      <c r="P102" s="1" t="s">
        <v>24094</v>
      </c>
      <c r="Q102" s="1" t="s">
        <v>19974</v>
      </c>
      <c r="R102" s="1" t="s">
        <v>11011</v>
      </c>
      <c r="S102" s="1" t="s">
        <v>11011</v>
      </c>
      <c r="T102" s="1" t="s">
        <v>19974</v>
      </c>
      <c r="U102" s="1"/>
      <c r="V102" s="1"/>
      <c r="W102" s="1" t="s">
        <v>11393</v>
      </c>
      <c r="X102" s="1"/>
      <c r="Y102" s="77"/>
      <c r="Z102" s="71">
        <v>44656.365937499999</v>
      </c>
      <c r="AA102" s="77"/>
      <c r="AB102" s="75">
        <v>43921</v>
      </c>
      <c r="AC102" s="1" t="s">
        <v>11394</v>
      </c>
      <c r="AD102" s="1" t="s">
        <v>11393</v>
      </c>
      <c r="AE102" s="1" t="s">
        <v>11395</v>
      </c>
      <c r="AF102" s="1" t="s">
        <v>11396</v>
      </c>
      <c r="AG102" s="1" t="s">
        <v>11397</v>
      </c>
      <c r="AH102" s="1" t="s">
        <v>11010</v>
      </c>
      <c r="AI102" s="1" t="s">
        <v>19974</v>
      </c>
      <c r="AJ102" s="8" t="s">
        <v>11395</v>
      </c>
    </row>
    <row r="103" spans="1:36" s="8" customFormat="1">
      <c r="A103" s="75">
        <v>44629.388657407399</v>
      </c>
      <c r="B103" s="71">
        <v>44629.3886458333</v>
      </c>
      <c r="C103" s="1" t="s">
        <v>24095</v>
      </c>
      <c r="D103" s="1" t="s">
        <v>10835</v>
      </c>
      <c r="E103" s="1"/>
      <c r="F103" s="76">
        <v>10500</v>
      </c>
      <c r="G103" s="77"/>
      <c r="H103" s="76">
        <v>10500</v>
      </c>
      <c r="I103" s="77"/>
      <c r="J103" s="76">
        <v>0</v>
      </c>
      <c r="K103" s="1" t="s">
        <v>11386</v>
      </c>
      <c r="L103" s="1" t="s">
        <v>11387</v>
      </c>
      <c r="M103" s="1" t="s">
        <v>23955</v>
      </c>
      <c r="N103" s="1" t="s">
        <v>23956</v>
      </c>
      <c r="O103" s="1" t="s">
        <v>12763</v>
      </c>
      <c r="P103" s="1" t="s">
        <v>15992</v>
      </c>
      <c r="Q103" s="1" t="s">
        <v>15993</v>
      </c>
      <c r="R103" s="1" t="s">
        <v>15994</v>
      </c>
      <c r="S103" s="1" t="s">
        <v>15995</v>
      </c>
      <c r="T103" s="1" t="s">
        <v>15996</v>
      </c>
      <c r="U103" s="1"/>
      <c r="V103" s="1"/>
      <c r="W103" s="1" t="s">
        <v>11393</v>
      </c>
      <c r="X103" s="1"/>
      <c r="Y103" s="77"/>
      <c r="Z103" s="77"/>
      <c r="AA103" s="77"/>
      <c r="AB103" s="75">
        <v>43585</v>
      </c>
      <c r="AC103" s="1" t="s">
        <v>11412</v>
      </c>
      <c r="AD103" s="1" t="s">
        <v>11393</v>
      </c>
      <c r="AE103" s="1" t="s">
        <v>11582</v>
      </c>
      <c r="AF103" s="1" t="s">
        <v>11583</v>
      </c>
      <c r="AG103" s="1" t="s">
        <v>11422</v>
      </c>
      <c r="AH103" s="1" t="s">
        <v>24095</v>
      </c>
      <c r="AI103" s="1" t="s">
        <v>15993</v>
      </c>
      <c r="AJ103" s="8" t="s">
        <v>11582</v>
      </c>
    </row>
    <row r="104" spans="1:36" s="8" customFormat="1">
      <c r="A104" s="75">
        <v>44629.413171296299</v>
      </c>
      <c r="B104" s="71">
        <v>44629.413171296299</v>
      </c>
      <c r="C104" s="1" t="s">
        <v>11012</v>
      </c>
      <c r="D104" s="1" t="s">
        <v>10835</v>
      </c>
      <c r="E104" s="1"/>
      <c r="F104" s="76">
        <v>150000</v>
      </c>
      <c r="G104" s="77"/>
      <c r="H104" s="76">
        <v>150000</v>
      </c>
      <c r="I104" s="76">
        <v>242434</v>
      </c>
      <c r="J104" s="76">
        <v>0</v>
      </c>
      <c r="K104" s="1" t="s">
        <v>11386</v>
      </c>
      <c r="L104" s="1" t="s">
        <v>11387</v>
      </c>
      <c r="M104" s="1" t="s">
        <v>23909</v>
      </c>
      <c r="N104" s="1" t="s">
        <v>11389</v>
      </c>
      <c r="O104" s="1" t="s">
        <v>14914</v>
      </c>
      <c r="P104" s="1" t="s">
        <v>11875</v>
      </c>
      <c r="Q104" s="1" t="s">
        <v>24096</v>
      </c>
      <c r="R104" s="1" t="s">
        <v>11013</v>
      </c>
      <c r="S104" s="1"/>
      <c r="T104" s="1" t="s">
        <v>24096</v>
      </c>
      <c r="U104" s="1"/>
      <c r="V104" s="1"/>
      <c r="W104" s="1" t="s">
        <v>11393</v>
      </c>
      <c r="X104" s="1"/>
      <c r="Y104" s="77"/>
      <c r="Z104" s="71">
        <v>44663.683865740699</v>
      </c>
      <c r="AA104" s="77"/>
      <c r="AB104" s="75">
        <v>43921</v>
      </c>
      <c r="AC104" s="1" t="s">
        <v>11394</v>
      </c>
      <c r="AD104" s="1" t="s">
        <v>11393</v>
      </c>
      <c r="AE104" s="1"/>
      <c r="AF104" s="1"/>
      <c r="AG104" s="1"/>
      <c r="AH104" s="1" t="s">
        <v>11012</v>
      </c>
      <c r="AI104" s="1" t="s">
        <v>24096</v>
      </c>
      <c r="AJ104" s="8" t="s">
        <v>12461</v>
      </c>
    </row>
    <row r="105" spans="1:36" s="8" customFormat="1">
      <c r="A105" s="75">
        <v>44629.438275462999</v>
      </c>
      <c r="B105" s="71">
        <v>44629.438275462999</v>
      </c>
      <c r="C105" s="1" t="s">
        <v>11014</v>
      </c>
      <c r="D105" s="1" t="s">
        <v>10835</v>
      </c>
      <c r="E105" s="1"/>
      <c r="F105" s="76">
        <v>58932</v>
      </c>
      <c r="G105" s="77"/>
      <c r="H105" s="76">
        <v>58932</v>
      </c>
      <c r="I105" s="76">
        <v>95247</v>
      </c>
      <c r="J105" s="76">
        <v>0</v>
      </c>
      <c r="K105" s="1" t="s">
        <v>11386</v>
      </c>
      <c r="L105" s="1" t="s">
        <v>11387</v>
      </c>
      <c r="M105" s="1" t="s">
        <v>23909</v>
      </c>
      <c r="N105" s="1" t="s">
        <v>11389</v>
      </c>
      <c r="O105" s="1" t="s">
        <v>24097</v>
      </c>
      <c r="P105" s="1" t="s">
        <v>24098</v>
      </c>
      <c r="Q105" s="1" t="s">
        <v>24099</v>
      </c>
      <c r="R105" s="1" t="s">
        <v>11015</v>
      </c>
      <c r="S105" s="1"/>
      <c r="T105" s="1" t="s">
        <v>24099</v>
      </c>
      <c r="U105" s="1"/>
      <c r="V105" s="1"/>
      <c r="W105" s="1" t="s">
        <v>11393</v>
      </c>
      <c r="X105" s="1"/>
      <c r="Y105" s="77"/>
      <c r="Z105" s="71">
        <v>44651.740682870397</v>
      </c>
      <c r="AA105" s="77"/>
      <c r="AB105" s="75">
        <v>43555</v>
      </c>
      <c r="AC105" s="1" t="s">
        <v>11442</v>
      </c>
      <c r="AD105" s="1" t="s">
        <v>11393</v>
      </c>
      <c r="AE105" s="1" t="s">
        <v>11490</v>
      </c>
      <c r="AF105" s="1" t="s">
        <v>11710</v>
      </c>
      <c r="AG105" s="1" t="s">
        <v>11422</v>
      </c>
      <c r="AH105" s="1" t="s">
        <v>11014</v>
      </c>
      <c r="AI105" s="1" t="s">
        <v>24099</v>
      </c>
      <c r="AJ105" s="8" t="s">
        <v>11490</v>
      </c>
    </row>
    <row r="106" spans="1:36" s="8" customFormat="1">
      <c r="A106" s="75">
        <v>44629.450613425899</v>
      </c>
      <c r="B106" s="71">
        <v>44629.450613425899</v>
      </c>
      <c r="C106" s="1" t="s">
        <v>24100</v>
      </c>
      <c r="D106" s="1" t="s">
        <v>10835</v>
      </c>
      <c r="E106" s="1"/>
      <c r="F106" s="76">
        <v>7000</v>
      </c>
      <c r="G106" s="77"/>
      <c r="H106" s="76">
        <v>7000</v>
      </c>
      <c r="I106" s="77"/>
      <c r="J106" s="76">
        <v>0</v>
      </c>
      <c r="K106" s="1" t="s">
        <v>11386</v>
      </c>
      <c r="L106" s="1" t="s">
        <v>11387</v>
      </c>
      <c r="M106" s="1" t="s">
        <v>24101</v>
      </c>
      <c r="N106" s="1" t="s">
        <v>23956</v>
      </c>
      <c r="O106" s="1" t="s">
        <v>12156</v>
      </c>
      <c r="P106" s="1" t="s">
        <v>14487</v>
      </c>
      <c r="Q106" s="1" t="s">
        <v>24102</v>
      </c>
      <c r="R106" s="1" t="s">
        <v>24103</v>
      </c>
      <c r="S106" s="1" t="s">
        <v>24104</v>
      </c>
      <c r="T106" s="1" t="s">
        <v>24102</v>
      </c>
      <c r="U106" s="1"/>
      <c r="V106" s="1"/>
      <c r="W106" s="1" t="s">
        <v>11393</v>
      </c>
      <c r="X106" s="1"/>
      <c r="Y106" s="77"/>
      <c r="Z106" s="77"/>
      <c r="AA106" s="77"/>
      <c r="AB106" s="75">
        <v>43555</v>
      </c>
      <c r="AC106" s="1" t="s">
        <v>11412</v>
      </c>
      <c r="AD106" s="1" t="s">
        <v>11393</v>
      </c>
      <c r="AE106" s="1" t="s">
        <v>11559</v>
      </c>
      <c r="AF106" s="1" t="s">
        <v>11568</v>
      </c>
      <c r="AG106" s="1" t="s">
        <v>11466</v>
      </c>
      <c r="AH106" s="1" t="s">
        <v>24100</v>
      </c>
      <c r="AI106" s="1" t="s">
        <v>24102</v>
      </c>
      <c r="AJ106" s="8" t="s">
        <v>11559</v>
      </c>
    </row>
    <row r="107" spans="1:36" s="8" customFormat="1">
      <c r="A107" s="75">
        <v>44629.481979166703</v>
      </c>
      <c r="B107" s="71">
        <v>44629.481967592597</v>
      </c>
      <c r="C107" s="1" t="s">
        <v>11016</v>
      </c>
      <c r="D107" s="1" t="s">
        <v>10835</v>
      </c>
      <c r="E107" s="1"/>
      <c r="F107" s="76">
        <v>7500</v>
      </c>
      <c r="G107" s="77"/>
      <c r="H107" s="76">
        <v>7500</v>
      </c>
      <c r="I107" s="76">
        <v>12122</v>
      </c>
      <c r="J107" s="76">
        <v>0</v>
      </c>
      <c r="K107" s="1" t="s">
        <v>11386</v>
      </c>
      <c r="L107" s="1" t="s">
        <v>11387</v>
      </c>
      <c r="M107" s="1" t="s">
        <v>23909</v>
      </c>
      <c r="N107" s="1" t="s">
        <v>11389</v>
      </c>
      <c r="O107" s="1" t="s">
        <v>14738</v>
      </c>
      <c r="P107" s="1" t="s">
        <v>14817</v>
      </c>
      <c r="Q107" s="1" t="s">
        <v>12996</v>
      </c>
      <c r="R107" s="1" t="s">
        <v>11017</v>
      </c>
      <c r="S107" s="1"/>
      <c r="T107" s="1" t="s">
        <v>12996</v>
      </c>
      <c r="U107" s="1"/>
      <c r="V107" s="1"/>
      <c r="W107" s="1" t="s">
        <v>11393</v>
      </c>
      <c r="X107" s="1"/>
      <c r="Y107" s="77"/>
      <c r="Z107" s="71">
        <v>44659.3825462963</v>
      </c>
      <c r="AA107" s="77"/>
      <c r="AB107" s="75">
        <v>43560</v>
      </c>
      <c r="AC107" s="1" t="s">
        <v>12010</v>
      </c>
      <c r="AD107" s="1" t="s">
        <v>11393</v>
      </c>
      <c r="AE107" s="1" t="s">
        <v>11478</v>
      </c>
      <c r="AF107" s="1" t="s">
        <v>11548</v>
      </c>
      <c r="AG107" s="1" t="s">
        <v>11472</v>
      </c>
      <c r="AH107" s="1" t="s">
        <v>11016</v>
      </c>
      <c r="AI107" s="1" t="s">
        <v>12996</v>
      </c>
      <c r="AJ107" s="8" t="s">
        <v>11478</v>
      </c>
    </row>
    <row r="108" spans="1:36" s="8" customFormat="1">
      <c r="A108" s="75">
        <v>44629.496030092603</v>
      </c>
      <c r="B108" s="71">
        <v>44629.496030092603</v>
      </c>
      <c r="C108" s="1" t="s">
        <v>11018</v>
      </c>
      <c r="D108" s="1" t="s">
        <v>10835</v>
      </c>
      <c r="E108" s="1"/>
      <c r="F108" s="76">
        <v>12000</v>
      </c>
      <c r="G108" s="77"/>
      <c r="H108" s="76">
        <v>12000</v>
      </c>
      <c r="I108" s="76">
        <v>19395</v>
      </c>
      <c r="J108" s="76">
        <v>0</v>
      </c>
      <c r="K108" s="1" t="s">
        <v>11386</v>
      </c>
      <c r="L108" s="1" t="s">
        <v>11387</v>
      </c>
      <c r="M108" s="1" t="s">
        <v>23909</v>
      </c>
      <c r="N108" s="1" t="s">
        <v>11389</v>
      </c>
      <c r="O108" s="1" t="s">
        <v>24105</v>
      </c>
      <c r="P108" s="1" t="s">
        <v>24106</v>
      </c>
      <c r="Q108" s="1" t="s">
        <v>16065</v>
      </c>
      <c r="R108" s="1" t="s">
        <v>11019</v>
      </c>
      <c r="S108" s="1" t="s">
        <v>24107</v>
      </c>
      <c r="T108" s="1" t="s">
        <v>16065</v>
      </c>
      <c r="U108" s="1"/>
      <c r="V108" s="1"/>
      <c r="W108" s="1" t="s">
        <v>11393</v>
      </c>
      <c r="X108" s="1"/>
      <c r="Y108" s="77"/>
      <c r="Z108" s="71">
        <v>44651.729016203702</v>
      </c>
      <c r="AA108" s="77"/>
      <c r="AB108" s="75">
        <v>43921</v>
      </c>
      <c r="AC108" s="1" t="s">
        <v>11442</v>
      </c>
      <c r="AD108" s="1" t="s">
        <v>11393</v>
      </c>
      <c r="AE108" s="1" t="s">
        <v>11478</v>
      </c>
      <c r="AF108" s="1" t="s">
        <v>11479</v>
      </c>
      <c r="AG108" s="1" t="s">
        <v>11472</v>
      </c>
      <c r="AH108" s="1" t="s">
        <v>11018</v>
      </c>
      <c r="AI108" s="1" t="s">
        <v>16065</v>
      </c>
      <c r="AJ108" s="8" t="s">
        <v>11478</v>
      </c>
    </row>
    <row r="109" spans="1:36" s="8" customFormat="1">
      <c r="A109" s="75">
        <v>44629.497766203698</v>
      </c>
      <c r="B109" s="71">
        <v>44629.497766203698</v>
      </c>
      <c r="C109" s="1" t="s">
        <v>11020</v>
      </c>
      <c r="D109" s="1" t="s">
        <v>10835</v>
      </c>
      <c r="E109" s="1"/>
      <c r="F109" s="76">
        <v>120000</v>
      </c>
      <c r="G109" s="77"/>
      <c r="H109" s="76">
        <v>120000</v>
      </c>
      <c r="I109" s="76">
        <v>193947</v>
      </c>
      <c r="J109" s="76">
        <v>0</v>
      </c>
      <c r="K109" s="1" t="s">
        <v>11386</v>
      </c>
      <c r="L109" s="1" t="s">
        <v>11387</v>
      </c>
      <c r="M109" s="1" t="s">
        <v>23909</v>
      </c>
      <c r="N109" s="1" t="s">
        <v>11389</v>
      </c>
      <c r="O109" s="1" t="s">
        <v>12795</v>
      </c>
      <c r="P109" s="1" t="s">
        <v>11611</v>
      </c>
      <c r="Q109" s="1" t="s">
        <v>16386</v>
      </c>
      <c r="R109" s="1" t="s">
        <v>3757</v>
      </c>
      <c r="S109" s="1"/>
      <c r="T109" s="1" t="s">
        <v>16386</v>
      </c>
      <c r="U109" s="1"/>
      <c r="V109" s="1"/>
      <c r="W109" s="1" t="s">
        <v>11393</v>
      </c>
      <c r="X109" s="1"/>
      <c r="Y109" s="77"/>
      <c r="Z109" s="71">
        <v>44656.3694328704</v>
      </c>
      <c r="AA109" s="77"/>
      <c r="AB109" s="75">
        <v>43921</v>
      </c>
      <c r="AC109" s="1" t="s">
        <v>11394</v>
      </c>
      <c r="AD109" s="1" t="s">
        <v>11393</v>
      </c>
      <c r="AE109" s="1" t="s">
        <v>11478</v>
      </c>
      <c r="AF109" s="1" t="s">
        <v>11479</v>
      </c>
      <c r="AG109" s="1" t="s">
        <v>11472</v>
      </c>
      <c r="AH109" s="1" t="s">
        <v>11020</v>
      </c>
      <c r="AI109" s="1" t="s">
        <v>16386</v>
      </c>
      <c r="AJ109" s="8" t="s">
        <v>11478</v>
      </c>
    </row>
    <row r="110" spans="1:36" s="8" customFormat="1">
      <c r="A110" s="75">
        <v>44629.499722222201</v>
      </c>
      <c r="B110" s="71">
        <v>44629.499722222201</v>
      </c>
      <c r="C110" s="1" t="s">
        <v>11021</v>
      </c>
      <c r="D110" s="1" t="s">
        <v>10835</v>
      </c>
      <c r="E110" s="1"/>
      <c r="F110" s="76">
        <v>24000</v>
      </c>
      <c r="G110" s="77"/>
      <c r="H110" s="76">
        <v>24000</v>
      </c>
      <c r="I110" s="76">
        <v>38789</v>
      </c>
      <c r="J110" s="76">
        <v>0</v>
      </c>
      <c r="K110" s="1" t="s">
        <v>11386</v>
      </c>
      <c r="L110" s="1" t="s">
        <v>11387</v>
      </c>
      <c r="M110" s="1" t="s">
        <v>23959</v>
      </c>
      <c r="N110" s="1" t="s">
        <v>11389</v>
      </c>
      <c r="O110" s="1" t="s">
        <v>17013</v>
      </c>
      <c r="P110" s="1" t="s">
        <v>14605</v>
      </c>
      <c r="Q110" s="1" t="s">
        <v>24108</v>
      </c>
      <c r="R110" s="1" t="s">
        <v>11022</v>
      </c>
      <c r="S110" s="1"/>
      <c r="T110" s="1" t="s">
        <v>24108</v>
      </c>
      <c r="U110" s="1"/>
      <c r="V110" s="1"/>
      <c r="W110" s="1" t="s">
        <v>11393</v>
      </c>
      <c r="X110" s="1"/>
      <c r="Y110" s="77"/>
      <c r="Z110" s="77"/>
      <c r="AA110" s="77"/>
      <c r="AB110" s="75">
        <v>43921</v>
      </c>
      <c r="AC110" s="1" t="s">
        <v>11547</v>
      </c>
      <c r="AD110" s="1" t="s">
        <v>11393</v>
      </c>
      <c r="AE110" s="1" t="s">
        <v>11395</v>
      </c>
      <c r="AF110" s="1" t="s">
        <v>11483</v>
      </c>
      <c r="AG110" s="1" t="s">
        <v>11397</v>
      </c>
      <c r="AH110" s="1" t="s">
        <v>11021</v>
      </c>
      <c r="AI110" s="1" t="s">
        <v>24108</v>
      </c>
      <c r="AJ110" s="8" t="s">
        <v>11395</v>
      </c>
    </row>
    <row r="111" spans="1:36" s="8" customFormat="1">
      <c r="A111" s="75">
        <v>44629.501712963</v>
      </c>
      <c r="B111" s="71">
        <v>44629.501712963</v>
      </c>
      <c r="C111" s="1" t="s">
        <v>11023</v>
      </c>
      <c r="D111" s="1" t="s">
        <v>10835</v>
      </c>
      <c r="E111" s="1"/>
      <c r="F111" s="76">
        <v>40000</v>
      </c>
      <c r="G111" s="77"/>
      <c r="H111" s="76">
        <v>40000</v>
      </c>
      <c r="I111" s="76">
        <v>64649</v>
      </c>
      <c r="J111" s="76">
        <v>0</v>
      </c>
      <c r="K111" s="1" t="s">
        <v>11386</v>
      </c>
      <c r="L111" s="1" t="s">
        <v>11387</v>
      </c>
      <c r="M111" s="1" t="s">
        <v>23959</v>
      </c>
      <c r="N111" s="1" t="s">
        <v>11389</v>
      </c>
      <c r="O111" s="1" t="s">
        <v>11790</v>
      </c>
      <c r="P111" s="1" t="s">
        <v>12519</v>
      </c>
      <c r="Q111" s="1" t="s">
        <v>16313</v>
      </c>
      <c r="R111" s="1" t="s">
        <v>3728</v>
      </c>
      <c r="S111" s="1" t="s">
        <v>16314</v>
      </c>
      <c r="T111" s="1" t="s">
        <v>16313</v>
      </c>
      <c r="U111" s="1"/>
      <c r="V111" s="1"/>
      <c r="W111" s="1" t="s">
        <v>11393</v>
      </c>
      <c r="X111" s="1"/>
      <c r="Y111" s="77"/>
      <c r="Z111" s="77"/>
      <c r="AA111" s="77"/>
      <c r="AB111" s="75">
        <v>43921</v>
      </c>
      <c r="AC111" s="1" t="s">
        <v>11442</v>
      </c>
      <c r="AD111" s="1" t="s">
        <v>11393</v>
      </c>
      <c r="AE111" s="1" t="s">
        <v>11478</v>
      </c>
      <c r="AF111" s="1" t="s">
        <v>11548</v>
      </c>
      <c r="AG111" s="1" t="s">
        <v>11472</v>
      </c>
      <c r="AH111" s="1" t="s">
        <v>11023</v>
      </c>
      <c r="AI111" s="1" t="s">
        <v>16313</v>
      </c>
      <c r="AJ111" s="8" t="s">
        <v>11478</v>
      </c>
    </row>
    <row r="112" spans="1:36" s="8" customFormat="1">
      <c r="A112" s="75">
        <v>44629.502708333297</v>
      </c>
      <c r="B112" s="71">
        <v>44629.502708333297</v>
      </c>
      <c r="C112" s="1" t="s">
        <v>11024</v>
      </c>
      <c r="D112" s="1" t="s">
        <v>10835</v>
      </c>
      <c r="E112" s="1"/>
      <c r="F112" s="76">
        <v>18630</v>
      </c>
      <c r="G112" s="77"/>
      <c r="H112" s="76">
        <v>18630</v>
      </c>
      <c r="I112" s="76">
        <v>30110</v>
      </c>
      <c r="J112" s="76">
        <v>0</v>
      </c>
      <c r="K112" s="1" t="s">
        <v>11386</v>
      </c>
      <c r="L112" s="1" t="s">
        <v>11387</v>
      </c>
      <c r="M112" s="1" t="s">
        <v>23909</v>
      </c>
      <c r="N112" s="1" t="s">
        <v>11389</v>
      </c>
      <c r="O112" s="1" t="s">
        <v>16009</v>
      </c>
      <c r="P112" s="1" t="s">
        <v>17688</v>
      </c>
      <c r="Q112" s="1" t="s">
        <v>24109</v>
      </c>
      <c r="R112" s="1" t="s">
        <v>11025</v>
      </c>
      <c r="S112" s="1" t="s">
        <v>24110</v>
      </c>
      <c r="T112" s="1" t="s">
        <v>13405</v>
      </c>
      <c r="U112" s="1"/>
      <c r="V112" s="1"/>
      <c r="W112" s="1" t="s">
        <v>11393</v>
      </c>
      <c r="X112" s="1"/>
      <c r="Y112" s="77"/>
      <c r="Z112" s="71">
        <v>44652.342453703699</v>
      </c>
      <c r="AA112" s="77"/>
      <c r="AB112" s="75">
        <v>43738</v>
      </c>
      <c r="AC112" s="1" t="s">
        <v>11394</v>
      </c>
      <c r="AD112" s="1" t="s">
        <v>11393</v>
      </c>
      <c r="AE112" s="1" t="s">
        <v>11395</v>
      </c>
      <c r="AF112" s="1" t="s">
        <v>11483</v>
      </c>
      <c r="AG112" s="1" t="s">
        <v>11397</v>
      </c>
      <c r="AH112" s="1" t="s">
        <v>11024</v>
      </c>
      <c r="AI112" s="1" t="s">
        <v>24109</v>
      </c>
      <c r="AJ112" s="8" t="s">
        <v>11395</v>
      </c>
    </row>
    <row r="113" spans="1:36" s="8" customFormat="1">
      <c r="A113" s="75">
        <v>44629.526423611103</v>
      </c>
      <c r="B113" s="71">
        <v>44629.526423611103</v>
      </c>
      <c r="C113" s="1" t="s">
        <v>24111</v>
      </c>
      <c r="D113" s="1" t="s">
        <v>10835</v>
      </c>
      <c r="E113" s="1"/>
      <c r="F113" s="76">
        <v>150000</v>
      </c>
      <c r="G113" s="77"/>
      <c r="H113" s="76">
        <v>150000</v>
      </c>
      <c r="I113" s="77"/>
      <c r="J113" s="76">
        <v>0</v>
      </c>
      <c r="K113" s="1" t="s">
        <v>11386</v>
      </c>
      <c r="L113" s="1" t="s">
        <v>11387</v>
      </c>
      <c r="M113" s="1" t="s">
        <v>23955</v>
      </c>
      <c r="N113" s="1" t="s">
        <v>23956</v>
      </c>
      <c r="O113" s="1" t="s">
        <v>11527</v>
      </c>
      <c r="P113" s="1" t="s">
        <v>16569</v>
      </c>
      <c r="Q113" s="1" t="s">
        <v>16571</v>
      </c>
      <c r="R113" s="1" t="s">
        <v>3884</v>
      </c>
      <c r="S113" s="1"/>
      <c r="T113" s="1" t="s">
        <v>16571</v>
      </c>
      <c r="U113" s="1"/>
      <c r="V113" s="1"/>
      <c r="W113" s="1" t="s">
        <v>11393</v>
      </c>
      <c r="X113" s="1"/>
      <c r="Y113" s="77"/>
      <c r="Z113" s="77"/>
      <c r="AA113" s="77"/>
      <c r="AB113" s="75">
        <v>43496</v>
      </c>
      <c r="AC113" s="1" t="s">
        <v>11412</v>
      </c>
      <c r="AD113" s="1" t="s">
        <v>11393</v>
      </c>
      <c r="AE113" s="1"/>
      <c r="AF113" s="1"/>
      <c r="AG113" s="1"/>
      <c r="AH113" s="1" t="s">
        <v>24111</v>
      </c>
      <c r="AI113" s="1" t="s">
        <v>16571</v>
      </c>
      <c r="AJ113" s="8" t="s">
        <v>12461</v>
      </c>
    </row>
    <row r="114" spans="1:36" s="8" customFormat="1">
      <c r="A114" s="75">
        <v>44629.533206018503</v>
      </c>
      <c r="B114" s="71">
        <v>44629.533206018503</v>
      </c>
      <c r="C114" s="1" t="s">
        <v>11026</v>
      </c>
      <c r="D114" s="1" t="s">
        <v>10835</v>
      </c>
      <c r="E114" s="1"/>
      <c r="F114" s="76">
        <v>97000</v>
      </c>
      <c r="G114" s="77"/>
      <c r="H114" s="76">
        <v>97000</v>
      </c>
      <c r="I114" s="76">
        <v>156774</v>
      </c>
      <c r="J114" s="76">
        <v>0</v>
      </c>
      <c r="K114" s="1" t="s">
        <v>11386</v>
      </c>
      <c r="L114" s="1" t="s">
        <v>11387</v>
      </c>
      <c r="M114" s="1" t="s">
        <v>23909</v>
      </c>
      <c r="N114" s="1" t="s">
        <v>11389</v>
      </c>
      <c r="O114" s="1" t="s">
        <v>11903</v>
      </c>
      <c r="P114" s="1" t="s">
        <v>23857</v>
      </c>
      <c r="Q114" s="1" t="s">
        <v>24112</v>
      </c>
      <c r="R114" s="1" t="s">
        <v>11027</v>
      </c>
      <c r="S114" s="1" t="s">
        <v>24113</v>
      </c>
      <c r="T114" s="1" t="s">
        <v>24112</v>
      </c>
      <c r="U114" s="1"/>
      <c r="V114" s="1"/>
      <c r="W114" s="1" t="s">
        <v>11393</v>
      </c>
      <c r="X114" s="1"/>
      <c r="Y114" s="77"/>
      <c r="Z114" s="71">
        <v>44652.6640162037</v>
      </c>
      <c r="AA114" s="77"/>
      <c r="AB114" s="75">
        <v>43921</v>
      </c>
      <c r="AC114" s="1" t="s">
        <v>11394</v>
      </c>
      <c r="AD114" s="1" t="s">
        <v>11393</v>
      </c>
      <c r="AE114" s="1" t="s">
        <v>11395</v>
      </c>
      <c r="AF114" s="1" t="s">
        <v>11483</v>
      </c>
      <c r="AG114" s="1" t="s">
        <v>11397</v>
      </c>
      <c r="AH114" s="1" t="s">
        <v>11026</v>
      </c>
      <c r="AI114" s="1" t="s">
        <v>24112</v>
      </c>
      <c r="AJ114" s="8" t="s">
        <v>11395</v>
      </c>
    </row>
    <row r="115" spans="1:36" s="8" customFormat="1">
      <c r="A115" s="75">
        <v>44629.534444444398</v>
      </c>
      <c r="B115" s="71">
        <v>44629.534444444398</v>
      </c>
      <c r="C115" s="1" t="s">
        <v>11028</v>
      </c>
      <c r="D115" s="1" t="s">
        <v>10835</v>
      </c>
      <c r="E115" s="1"/>
      <c r="F115" s="76">
        <v>32000</v>
      </c>
      <c r="G115" s="77"/>
      <c r="H115" s="76">
        <v>32000</v>
      </c>
      <c r="I115" s="76">
        <v>51719</v>
      </c>
      <c r="J115" s="76">
        <v>0</v>
      </c>
      <c r="K115" s="1" t="s">
        <v>11386</v>
      </c>
      <c r="L115" s="1" t="s">
        <v>11387</v>
      </c>
      <c r="M115" s="1" t="s">
        <v>23909</v>
      </c>
      <c r="N115" s="1" t="s">
        <v>11389</v>
      </c>
      <c r="O115" s="1" t="s">
        <v>12029</v>
      </c>
      <c r="P115" s="1" t="s">
        <v>11545</v>
      </c>
      <c r="Q115" s="1" t="s">
        <v>16287</v>
      </c>
      <c r="R115" s="1" t="s">
        <v>11029</v>
      </c>
      <c r="S115" s="1"/>
      <c r="T115" s="1" t="s">
        <v>16287</v>
      </c>
      <c r="U115" s="1"/>
      <c r="V115" s="1"/>
      <c r="W115" s="1" t="s">
        <v>11393</v>
      </c>
      <c r="X115" s="1"/>
      <c r="Y115" s="77"/>
      <c r="Z115" s="71">
        <v>44658.473182870403</v>
      </c>
      <c r="AA115" s="77"/>
      <c r="AB115" s="75">
        <v>43921</v>
      </c>
      <c r="AC115" s="1" t="s">
        <v>11394</v>
      </c>
      <c r="AD115" s="1" t="s">
        <v>11393</v>
      </c>
      <c r="AE115" s="1" t="s">
        <v>11478</v>
      </c>
      <c r="AF115" s="1" t="s">
        <v>11479</v>
      </c>
      <c r="AG115" s="1" t="s">
        <v>11472</v>
      </c>
      <c r="AH115" s="1" t="s">
        <v>11028</v>
      </c>
      <c r="AI115" s="1" t="s">
        <v>16287</v>
      </c>
      <c r="AJ115" s="8" t="s">
        <v>11478</v>
      </c>
    </row>
    <row r="116" spans="1:36" s="8" customFormat="1">
      <c r="A116" s="75">
        <v>44629.5366319444</v>
      </c>
      <c r="B116" s="71">
        <v>44629.5366319444</v>
      </c>
      <c r="C116" s="1" t="s">
        <v>11030</v>
      </c>
      <c r="D116" s="1" t="s">
        <v>10835</v>
      </c>
      <c r="E116" s="1"/>
      <c r="F116" s="76">
        <v>30000</v>
      </c>
      <c r="G116" s="77"/>
      <c r="H116" s="76">
        <v>30000</v>
      </c>
      <c r="I116" s="76">
        <v>48487</v>
      </c>
      <c r="J116" s="76">
        <v>0</v>
      </c>
      <c r="K116" s="1" t="s">
        <v>11386</v>
      </c>
      <c r="L116" s="1" t="s">
        <v>11387</v>
      </c>
      <c r="M116" s="1" t="s">
        <v>23909</v>
      </c>
      <c r="N116" s="1" t="s">
        <v>11389</v>
      </c>
      <c r="O116" s="1" t="s">
        <v>11790</v>
      </c>
      <c r="P116" s="1" t="s">
        <v>16551</v>
      </c>
      <c r="Q116" s="1" t="s">
        <v>24114</v>
      </c>
      <c r="R116" s="1" t="s">
        <v>11031</v>
      </c>
      <c r="S116" s="1"/>
      <c r="T116" s="1" t="s">
        <v>24114</v>
      </c>
      <c r="U116" s="1"/>
      <c r="V116" s="1"/>
      <c r="W116" s="1" t="s">
        <v>11393</v>
      </c>
      <c r="X116" s="1"/>
      <c r="Y116" s="77"/>
      <c r="Z116" s="71">
        <v>44656.369652777801</v>
      </c>
      <c r="AA116" s="77"/>
      <c r="AB116" s="75">
        <v>43920</v>
      </c>
      <c r="AC116" s="1" t="s">
        <v>11853</v>
      </c>
      <c r="AD116" s="1" t="s">
        <v>11393</v>
      </c>
      <c r="AE116" s="1" t="s">
        <v>11395</v>
      </c>
      <c r="AF116" s="1" t="s">
        <v>11483</v>
      </c>
      <c r="AG116" s="1" t="s">
        <v>11397</v>
      </c>
      <c r="AH116" s="1" t="s">
        <v>11030</v>
      </c>
      <c r="AI116" s="1" t="s">
        <v>24114</v>
      </c>
      <c r="AJ116" s="8" t="s">
        <v>11395</v>
      </c>
    </row>
    <row r="117" spans="1:36" s="8" customFormat="1">
      <c r="A117" s="75">
        <v>44629.5649305556</v>
      </c>
      <c r="B117" s="71">
        <v>44629.5649305556</v>
      </c>
      <c r="C117" s="1" t="s">
        <v>11032</v>
      </c>
      <c r="D117" s="1" t="s">
        <v>10835</v>
      </c>
      <c r="E117" s="1"/>
      <c r="F117" s="76">
        <v>6174</v>
      </c>
      <c r="G117" s="77"/>
      <c r="H117" s="76">
        <v>6174</v>
      </c>
      <c r="I117" s="76">
        <v>9979</v>
      </c>
      <c r="J117" s="76">
        <v>0</v>
      </c>
      <c r="K117" s="1" t="s">
        <v>11386</v>
      </c>
      <c r="L117" s="1" t="s">
        <v>11387</v>
      </c>
      <c r="M117" s="1" t="s">
        <v>23909</v>
      </c>
      <c r="N117" s="1" t="s">
        <v>11389</v>
      </c>
      <c r="O117" s="1" t="s">
        <v>15253</v>
      </c>
      <c r="P117" s="1" t="s">
        <v>13071</v>
      </c>
      <c r="Q117" s="1" t="s">
        <v>16065</v>
      </c>
      <c r="R117" s="1" t="s">
        <v>11033</v>
      </c>
      <c r="S117" s="1"/>
      <c r="T117" s="1" t="s">
        <v>16065</v>
      </c>
      <c r="U117" s="1"/>
      <c r="V117" s="1"/>
      <c r="W117" s="1" t="s">
        <v>11393</v>
      </c>
      <c r="X117" s="1"/>
      <c r="Y117" s="77"/>
      <c r="Z117" s="71">
        <v>44656.370590277802</v>
      </c>
      <c r="AA117" s="77"/>
      <c r="AB117" s="75">
        <v>43921</v>
      </c>
      <c r="AC117" s="1" t="s">
        <v>11442</v>
      </c>
      <c r="AD117" s="1" t="s">
        <v>11393</v>
      </c>
      <c r="AE117" s="1" t="s">
        <v>11478</v>
      </c>
      <c r="AF117" s="1" t="s">
        <v>11479</v>
      </c>
      <c r="AG117" s="1" t="s">
        <v>11472</v>
      </c>
      <c r="AH117" s="1" t="s">
        <v>11032</v>
      </c>
      <c r="AI117" s="1" t="s">
        <v>16065</v>
      </c>
      <c r="AJ117" s="8" t="s">
        <v>11478</v>
      </c>
    </row>
    <row r="118" spans="1:36" s="8" customFormat="1">
      <c r="A118" s="75">
        <v>44629.5695023148</v>
      </c>
      <c r="B118" s="71">
        <v>44629.5695023148</v>
      </c>
      <c r="C118" s="1" t="s">
        <v>11034</v>
      </c>
      <c r="D118" s="1" t="s">
        <v>10835</v>
      </c>
      <c r="E118" s="1"/>
      <c r="F118" s="76">
        <v>150000</v>
      </c>
      <c r="G118" s="77"/>
      <c r="H118" s="76">
        <v>150000</v>
      </c>
      <c r="I118" s="76">
        <v>242434</v>
      </c>
      <c r="J118" s="76">
        <v>0</v>
      </c>
      <c r="K118" s="1" t="s">
        <v>11386</v>
      </c>
      <c r="L118" s="1" t="s">
        <v>11387</v>
      </c>
      <c r="M118" s="1" t="s">
        <v>23909</v>
      </c>
      <c r="N118" s="1" t="s">
        <v>11389</v>
      </c>
      <c r="O118" s="1" t="s">
        <v>13596</v>
      </c>
      <c r="P118" s="1" t="s">
        <v>16501</v>
      </c>
      <c r="Q118" s="1" t="s">
        <v>16502</v>
      </c>
      <c r="R118" s="1" t="s">
        <v>3846</v>
      </c>
      <c r="S118" s="1" t="s">
        <v>16503</v>
      </c>
      <c r="T118" s="1" t="s">
        <v>16502</v>
      </c>
      <c r="U118" s="1"/>
      <c r="V118" s="1"/>
      <c r="W118" s="1" t="s">
        <v>11393</v>
      </c>
      <c r="X118" s="1"/>
      <c r="Y118" s="77"/>
      <c r="Z118" s="71">
        <v>44651.740462962996</v>
      </c>
      <c r="AA118" s="77"/>
      <c r="AB118" s="75">
        <v>43921</v>
      </c>
      <c r="AC118" s="1" t="s">
        <v>11547</v>
      </c>
      <c r="AD118" s="1" t="s">
        <v>11393</v>
      </c>
      <c r="AE118" s="1" t="s">
        <v>11478</v>
      </c>
      <c r="AF118" s="1" t="s">
        <v>11479</v>
      </c>
      <c r="AG118" s="1" t="s">
        <v>11472</v>
      </c>
      <c r="AH118" s="1" t="s">
        <v>11034</v>
      </c>
      <c r="AI118" s="1" t="s">
        <v>16502</v>
      </c>
      <c r="AJ118" s="8" t="s">
        <v>11478</v>
      </c>
    </row>
    <row r="119" spans="1:36" s="8" customFormat="1">
      <c r="A119" s="75">
        <v>44629.577939814801</v>
      </c>
      <c r="B119" s="71">
        <v>44629.577939814801</v>
      </c>
      <c r="C119" s="1" t="s">
        <v>24115</v>
      </c>
      <c r="D119" s="1" t="s">
        <v>10835</v>
      </c>
      <c r="E119" s="1"/>
      <c r="F119" s="76">
        <v>150000</v>
      </c>
      <c r="G119" s="77"/>
      <c r="H119" s="76">
        <v>150000</v>
      </c>
      <c r="I119" s="77"/>
      <c r="J119" s="76">
        <v>0</v>
      </c>
      <c r="K119" s="1" t="s">
        <v>11386</v>
      </c>
      <c r="L119" s="1" t="s">
        <v>11387</v>
      </c>
      <c r="M119" s="1" t="s">
        <v>23955</v>
      </c>
      <c r="N119" s="1" t="s">
        <v>23956</v>
      </c>
      <c r="O119" s="1" t="s">
        <v>16352</v>
      </c>
      <c r="P119" s="1" t="s">
        <v>16353</v>
      </c>
      <c r="Q119" s="1" t="s">
        <v>16354</v>
      </c>
      <c r="R119" s="1" t="s">
        <v>16355</v>
      </c>
      <c r="S119" s="1" t="s">
        <v>16356</v>
      </c>
      <c r="T119" s="1" t="s">
        <v>16354</v>
      </c>
      <c r="U119" s="1"/>
      <c r="V119" s="1"/>
      <c r="W119" s="1" t="s">
        <v>11393</v>
      </c>
      <c r="X119" s="1"/>
      <c r="Y119" s="77"/>
      <c r="Z119" s="77"/>
      <c r="AA119" s="77"/>
      <c r="AB119" s="75">
        <v>43890</v>
      </c>
      <c r="AC119" s="1" t="s">
        <v>11394</v>
      </c>
      <c r="AD119" s="1" t="s">
        <v>11393</v>
      </c>
      <c r="AE119" s="1" t="s">
        <v>11478</v>
      </c>
      <c r="AF119" s="1" t="s">
        <v>11479</v>
      </c>
      <c r="AG119" s="1" t="s">
        <v>11472</v>
      </c>
      <c r="AH119" s="1" t="s">
        <v>24115</v>
      </c>
      <c r="AI119" s="1" t="s">
        <v>16354</v>
      </c>
      <c r="AJ119" s="8" t="s">
        <v>11478</v>
      </c>
    </row>
    <row r="120" spans="1:36" s="8" customFormat="1">
      <c r="A120" s="75">
        <v>44629.582800925898</v>
      </c>
      <c r="B120" s="71">
        <v>44629.582800925898</v>
      </c>
      <c r="C120" s="1" t="s">
        <v>11035</v>
      </c>
      <c r="D120" s="1" t="s">
        <v>10835</v>
      </c>
      <c r="E120" s="1"/>
      <c r="F120" s="76">
        <v>39280.6</v>
      </c>
      <c r="G120" s="77"/>
      <c r="H120" s="76">
        <v>39280.6</v>
      </c>
      <c r="I120" s="76">
        <v>63486</v>
      </c>
      <c r="J120" s="76">
        <v>0</v>
      </c>
      <c r="K120" s="1" t="s">
        <v>11386</v>
      </c>
      <c r="L120" s="1" t="s">
        <v>11387</v>
      </c>
      <c r="M120" s="1" t="s">
        <v>23909</v>
      </c>
      <c r="N120" s="1" t="s">
        <v>11389</v>
      </c>
      <c r="O120" s="1" t="s">
        <v>13700</v>
      </c>
      <c r="P120" s="1" t="s">
        <v>15971</v>
      </c>
      <c r="Q120" s="1" t="s">
        <v>15972</v>
      </c>
      <c r="R120" s="1" t="s">
        <v>3549</v>
      </c>
      <c r="S120" s="1" t="s">
        <v>24116</v>
      </c>
      <c r="T120" s="1" t="s">
        <v>15972</v>
      </c>
      <c r="U120" s="1"/>
      <c r="V120" s="1"/>
      <c r="W120" s="1" t="s">
        <v>11393</v>
      </c>
      <c r="X120" s="1"/>
      <c r="Y120" s="77"/>
      <c r="Z120" s="71">
        <v>44658.394409722197</v>
      </c>
      <c r="AA120" s="77"/>
      <c r="AB120" s="75">
        <v>43921</v>
      </c>
      <c r="AC120" s="1" t="s">
        <v>11394</v>
      </c>
      <c r="AD120" s="1" t="s">
        <v>11393</v>
      </c>
      <c r="AE120" s="1" t="s">
        <v>11395</v>
      </c>
      <c r="AF120" s="1" t="s">
        <v>11401</v>
      </c>
      <c r="AG120" s="1" t="s">
        <v>11397</v>
      </c>
      <c r="AH120" s="1" t="s">
        <v>11035</v>
      </c>
      <c r="AI120" s="1" t="s">
        <v>15972</v>
      </c>
      <c r="AJ120" s="8" t="s">
        <v>11395</v>
      </c>
    </row>
    <row r="121" spans="1:36" s="8" customFormat="1">
      <c r="A121" s="75">
        <v>44629.699074074102</v>
      </c>
      <c r="B121" s="71">
        <v>44629.699074074102</v>
      </c>
      <c r="C121" s="1" t="s">
        <v>11036</v>
      </c>
      <c r="D121" s="1" t="s">
        <v>10835</v>
      </c>
      <c r="E121" s="1"/>
      <c r="F121" s="76">
        <v>5919</v>
      </c>
      <c r="G121" s="77"/>
      <c r="H121" s="76">
        <v>5919</v>
      </c>
      <c r="I121" s="76">
        <v>9566</v>
      </c>
      <c r="J121" s="76">
        <v>0</v>
      </c>
      <c r="K121" s="1" t="s">
        <v>11386</v>
      </c>
      <c r="L121" s="1" t="s">
        <v>11387</v>
      </c>
      <c r="M121" s="1" t="s">
        <v>23909</v>
      </c>
      <c r="N121" s="1" t="s">
        <v>11389</v>
      </c>
      <c r="O121" s="1" t="s">
        <v>24117</v>
      </c>
      <c r="P121" s="1" t="s">
        <v>12132</v>
      </c>
      <c r="Q121" s="1" t="s">
        <v>24118</v>
      </c>
      <c r="R121" s="1" t="s">
        <v>11037</v>
      </c>
      <c r="S121" s="1" t="s">
        <v>24119</v>
      </c>
      <c r="T121" s="1" t="s">
        <v>24118</v>
      </c>
      <c r="U121" s="1"/>
      <c r="V121" s="1"/>
      <c r="W121" s="1" t="s">
        <v>11393</v>
      </c>
      <c r="X121" s="1"/>
      <c r="Y121" s="77"/>
      <c r="Z121" s="71">
        <v>44657.573379629597</v>
      </c>
      <c r="AA121" s="77"/>
      <c r="AB121" s="75">
        <v>43799</v>
      </c>
      <c r="AC121" s="1" t="s">
        <v>11853</v>
      </c>
      <c r="AD121" s="1" t="s">
        <v>11393</v>
      </c>
      <c r="AE121" s="1" t="s">
        <v>11688</v>
      </c>
      <c r="AF121" s="1" t="s">
        <v>11689</v>
      </c>
      <c r="AG121" s="1" t="s">
        <v>11690</v>
      </c>
      <c r="AH121" s="1" t="s">
        <v>11036</v>
      </c>
      <c r="AI121" s="1" t="s">
        <v>24118</v>
      </c>
      <c r="AJ121" s="8" t="s">
        <v>11688</v>
      </c>
    </row>
    <row r="122" spans="1:36" s="8" customFormat="1">
      <c r="A122" s="75">
        <v>44630.396921296298</v>
      </c>
      <c r="B122" s="71">
        <v>44630.396921296298</v>
      </c>
      <c r="C122" s="1" t="s">
        <v>11038</v>
      </c>
      <c r="D122" s="1" t="s">
        <v>10835</v>
      </c>
      <c r="E122" s="1"/>
      <c r="F122" s="76">
        <v>150000</v>
      </c>
      <c r="G122" s="77"/>
      <c r="H122" s="76">
        <v>150000</v>
      </c>
      <c r="I122" s="76">
        <v>242434</v>
      </c>
      <c r="J122" s="76">
        <v>0</v>
      </c>
      <c r="K122" s="1" t="s">
        <v>11386</v>
      </c>
      <c r="L122" s="1" t="s">
        <v>11387</v>
      </c>
      <c r="M122" s="1" t="s">
        <v>23959</v>
      </c>
      <c r="N122" s="1" t="s">
        <v>11389</v>
      </c>
      <c r="O122" s="1" t="s">
        <v>24120</v>
      </c>
      <c r="P122" s="1" t="s">
        <v>24121</v>
      </c>
      <c r="Q122" s="1" t="s">
        <v>24122</v>
      </c>
      <c r="R122" s="1" t="s">
        <v>11039</v>
      </c>
      <c r="S122" s="1"/>
      <c r="T122" s="1" t="s">
        <v>24122</v>
      </c>
      <c r="U122" s="1"/>
      <c r="V122" s="1"/>
      <c r="W122" s="1" t="s">
        <v>11393</v>
      </c>
      <c r="X122" s="1"/>
      <c r="Y122" s="77"/>
      <c r="Z122" s="77"/>
      <c r="AA122" s="77"/>
      <c r="AB122" s="75">
        <v>43677</v>
      </c>
      <c r="AC122" s="1" t="s">
        <v>13022</v>
      </c>
      <c r="AD122" s="1" t="s">
        <v>11393</v>
      </c>
      <c r="AE122" s="1" t="s">
        <v>11478</v>
      </c>
      <c r="AF122" s="1" t="s">
        <v>11548</v>
      </c>
      <c r="AG122" s="1" t="s">
        <v>11472</v>
      </c>
      <c r="AH122" s="1" t="s">
        <v>11038</v>
      </c>
      <c r="AI122" s="1" t="s">
        <v>24122</v>
      </c>
      <c r="AJ122" s="8" t="s">
        <v>11478</v>
      </c>
    </row>
    <row r="123" spans="1:36" s="8" customFormat="1">
      <c r="A123" s="75">
        <v>44631.5371296296</v>
      </c>
      <c r="B123" s="71">
        <v>44631.537118055603</v>
      </c>
      <c r="C123" s="1" t="s">
        <v>11040</v>
      </c>
      <c r="D123" s="1" t="s">
        <v>10835</v>
      </c>
      <c r="E123" s="1"/>
      <c r="F123" s="76">
        <v>135186</v>
      </c>
      <c r="G123" s="77"/>
      <c r="H123" s="76">
        <v>135186</v>
      </c>
      <c r="I123" s="76">
        <v>218491</v>
      </c>
      <c r="J123" s="76">
        <v>0</v>
      </c>
      <c r="K123" s="1" t="s">
        <v>11386</v>
      </c>
      <c r="L123" s="1" t="s">
        <v>11387</v>
      </c>
      <c r="M123" s="1" t="s">
        <v>23909</v>
      </c>
      <c r="N123" s="1" t="s">
        <v>11389</v>
      </c>
      <c r="O123" s="1" t="s">
        <v>16383</v>
      </c>
      <c r="P123" s="1" t="s">
        <v>14895</v>
      </c>
      <c r="Q123" s="1" t="s">
        <v>16384</v>
      </c>
      <c r="R123" s="1" t="s">
        <v>3755</v>
      </c>
      <c r="S123" s="1" t="s">
        <v>16385</v>
      </c>
      <c r="T123" s="1" t="s">
        <v>16384</v>
      </c>
      <c r="U123" s="1"/>
      <c r="V123" s="1"/>
      <c r="W123" s="1" t="s">
        <v>11393</v>
      </c>
      <c r="X123" s="1"/>
      <c r="Y123" s="77"/>
      <c r="Z123" s="71">
        <v>44651.7293055556</v>
      </c>
      <c r="AA123" s="77"/>
      <c r="AB123" s="75">
        <v>43921</v>
      </c>
      <c r="AC123" s="1" t="s">
        <v>11412</v>
      </c>
      <c r="AD123" s="1" t="s">
        <v>11393</v>
      </c>
      <c r="AE123" s="1" t="s">
        <v>11464</v>
      </c>
      <c r="AF123" s="1" t="s">
        <v>11465</v>
      </c>
      <c r="AG123" s="1" t="s">
        <v>11466</v>
      </c>
      <c r="AH123" s="1" t="s">
        <v>11040</v>
      </c>
      <c r="AI123" s="1" t="s">
        <v>16384</v>
      </c>
      <c r="AJ123" s="8" t="s">
        <v>11464</v>
      </c>
    </row>
    <row r="124" spans="1:36" s="8" customFormat="1">
      <c r="A124" s="75">
        <v>44622.613530092603</v>
      </c>
      <c r="B124" s="71">
        <v>44622.613530092603</v>
      </c>
      <c r="C124" s="1" t="s">
        <v>11041</v>
      </c>
      <c r="D124" s="1" t="s">
        <v>10835</v>
      </c>
      <c r="E124" s="1"/>
      <c r="F124" s="76">
        <v>12000</v>
      </c>
      <c r="G124" s="77"/>
      <c r="H124" s="76">
        <v>12000</v>
      </c>
      <c r="I124" s="76">
        <v>19395</v>
      </c>
      <c r="J124" s="76">
        <v>0</v>
      </c>
      <c r="K124" s="1" t="s">
        <v>11386</v>
      </c>
      <c r="L124" s="1" t="s">
        <v>11387</v>
      </c>
      <c r="M124" s="1" t="s">
        <v>23909</v>
      </c>
      <c r="N124" s="1" t="s">
        <v>11389</v>
      </c>
      <c r="O124" s="1" t="s">
        <v>12064</v>
      </c>
      <c r="P124" s="1" t="s">
        <v>18553</v>
      </c>
      <c r="Q124" s="1" t="s">
        <v>24123</v>
      </c>
      <c r="R124" s="1" t="s">
        <v>11042</v>
      </c>
      <c r="S124" s="1"/>
      <c r="T124" s="1" t="s">
        <v>24123</v>
      </c>
      <c r="U124" s="1"/>
      <c r="V124" s="1"/>
      <c r="W124" s="1" t="s">
        <v>11393</v>
      </c>
      <c r="X124" s="1"/>
      <c r="Y124" s="77"/>
      <c r="Z124" s="71">
        <v>44652.343587962998</v>
      </c>
      <c r="AA124" s="77"/>
      <c r="AB124" s="75">
        <v>43921</v>
      </c>
      <c r="AC124" s="1" t="s">
        <v>11394</v>
      </c>
      <c r="AD124" s="1" t="s">
        <v>11393</v>
      </c>
      <c r="AE124" s="1" t="s">
        <v>11625</v>
      </c>
      <c r="AF124" s="1" t="s">
        <v>11832</v>
      </c>
      <c r="AG124" s="1" t="s">
        <v>11514</v>
      </c>
      <c r="AH124" s="1" t="s">
        <v>11041</v>
      </c>
      <c r="AI124" s="1" t="s">
        <v>24124</v>
      </c>
      <c r="AJ124" s="8" t="s">
        <v>11625</v>
      </c>
    </row>
    <row r="125" spans="1:36" s="8" customFormat="1">
      <c r="A125" s="75">
        <v>44622.739386574103</v>
      </c>
      <c r="B125" s="71">
        <v>44622.739374999997</v>
      </c>
      <c r="C125" s="1" t="s">
        <v>11043</v>
      </c>
      <c r="D125" s="1" t="s">
        <v>10835</v>
      </c>
      <c r="E125" s="1"/>
      <c r="F125" s="76">
        <v>127552</v>
      </c>
      <c r="G125" s="77"/>
      <c r="H125" s="76">
        <v>127552</v>
      </c>
      <c r="I125" s="76">
        <v>206153</v>
      </c>
      <c r="J125" s="76">
        <v>0</v>
      </c>
      <c r="K125" s="1" t="s">
        <v>11386</v>
      </c>
      <c r="L125" s="1" t="s">
        <v>11387</v>
      </c>
      <c r="M125" s="1" t="s">
        <v>23909</v>
      </c>
      <c r="N125" s="1" t="s">
        <v>11389</v>
      </c>
      <c r="O125" s="1" t="s">
        <v>16421</v>
      </c>
      <c r="P125" s="1" t="s">
        <v>16422</v>
      </c>
      <c r="Q125" s="1" t="s">
        <v>16423</v>
      </c>
      <c r="R125" s="1" t="s">
        <v>3790</v>
      </c>
      <c r="S125" s="1" t="s">
        <v>16424</v>
      </c>
      <c r="T125" s="1" t="s">
        <v>16423</v>
      </c>
      <c r="U125" s="1"/>
      <c r="V125" s="1"/>
      <c r="W125" s="1" t="s">
        <v>11393</v>
      </c>
      <c r="X125" s="1"/>
      <c r="Y125" s="77"/>
      <c r="Z125" s="71">
        <v>44652.366157407399</v>
      </c>
      <c r="AA125" s="77"/>
      <c r="AB125" s="75">
        <v>43555</v>
      </c>
      <c r="AC125" s="1" t="s">
        <v>11547</v>
      </c>
      <c r="AD125" s="1" t="s">
        <v>11393</v>
      </c>
      <c r="AE125" s="1" t="s">
        <v>11803</v>
      </c>
      <c r="AF125" s="1" t="s">
        <v>11804</v>
      </c>
      <c r="AG125" s="1" t="s">
        <v>11514</v>
      </c>
      <c r="AH125" s="1" t="s">
        <v>11043</v>
      </c>
      <c r="AI125" s="1" t="s">
        <v>16423</v>
      </c>
      <c r="AJ125" s="8" t="s">
        <v>11803</v>
      </c>
    </row>
    <row r="126" spans="1:36" s="8" customFormat="1">
      <c r="A126" s="75">
        <v>44622.909675925897</v>
      </c>
      <c r="B126" s="71">
        <v>44622.909675925897</v>
      </c>
      <c r="C126" s="1" t="s">
        <v>11044</v>
      </c>
      <c r="D126" s="1" t="s">
        <v>10835</v>
      </c>
      <c r="E126" s="1"/>
      <c r="F126" s="76">
        <v>5400</v>
      </c>
      <c r="G126" s="77"/>
      <c r="H126" s="76">
        <v>5400</v>
      </c>
      <c r="I126" s="76">
        <v>8728</v>
      </c>
      <c r="J126" s="76">
        <v>0</v>
      </c>
      <c r="K126" s="1" t="s">
        <v>11386</v>
      </c>
      <c r="L126" s="1" t="s">
        <v>11387</v>
      </c>
      <c r="M126" s="1" t="s">
        <v>23909</v>
      </c>
      <c r="N126" s="1" t="s">
        <v>11389</v>
      </c>
      <c r="O126" s="1" t="s">
        <v>12361</v>
      </c>
      <c r="P126" s="1" t="s">
        <v>23364</v>
      </c>
      <c r="Q126" s="1" t="s">
        <v>24125</v>
      </c>
      <c r="R126" s="1" t="s">
        <v>11045</v>
      </c>
      <c r="S126" s="1"/>
      <c r="T126" s="1" t="s">
        <v>24125</v>
      </c>
      <c r="U126" s="1"/>
      <c r="V126" s="1"/>
      <c r="W126" s="1" t="s">
        <v>11393</v>
      </c>
      <c r="X126" s="1"/>
      <c r="Y126" s="77"/>
      <c r="Z126" s="71">
        <v>44651.729756944398</v>
      </c>
      <c r="AA126" s="77"/>
      <c r="AB126" s="75">
        <v>43830</v>
      </c>
      <c r="AC126" s="1" t="s">
        <v>13113</v>
      </c>
      <c r="AD126" s="1" t="s">
        <v>11393</v>
      </c>
      <c r="AE126" s="1" t="s">
        <v>11523</v>
      </c>
      <c r="AF126" s="1" t="s">
        <v>11751</v>
      </c>
      <c r="AG126" s="1" t="s">
        <v>11429</v>
      </c>
      <c r="AH126" s="1" t="s">
        <v>11044</v>
      </c>
      <c r="AI126" s="1" t="s">
        <v>24125</v>
      </c>
      <c r="AJ126" s="8" t="s">
        <v>11523</v>
      </c>
    </row>
    <row r="127" spans="1:36" s="8" customFormat="1">
      <c r="A127" s="75">
        <v>44622.91</v>
      </c>
      <c r="B127" s="71">
        <v>44622.91</v>
      </c>
      <c r="C127" s="1" t="s">
        <v>24126</v>
      </c>
      <c r="D127" s="1" t="s">
        <v>10835</v>
      </c>
      <c r="E127" s="1"/>
      <c r="F127" s="76">
        <v>21000</v>
      </c>
      <c r="G127" s="77"/>
      <c r="H127" s="76">
        <v>21000</v>
      </c>
      <c r="I127" s="77"/>
      <c r="J127" s="76">
        <v>0</v>
      </c>
      <c r="K127" s="1" t="s">
        <v>11386</v>
      </c>
      <c r="L127" s="1" t="s">
        <v>11387</v>
      </c>
      <c r="M127" s="1" t="s">
        <v>23955</v>
      </c>
      <c r="N127" s="1" t="s">
        <v>23956</v>
      </c>
      <c r="O127" s="1" t="s">
        <v>11467</v>
      </c>
      <c r="P127" s="1" t="s">
        <v>13546</v>
      </c>
      <c r="Q127" s="1" t="s">
        <v>23357</v>
      </c>
      <c r="R127" s="1" t="s">
        <v>24127</v>
      </c>
      <c r="S127" s="1" t="s">
        <v>24128</v>
      </c>
      <c r="T127" s="1" t="s">
        <v>23357</v>
      </c>
      <c r="U127" s="1"/>
      <c r="V127" s="1"/>
      <c r="W127" s="1" t="s">
        <v>11393</v>
      </c>
      <c r="X127" s="1"/>
      <c r="Y127" s="77"/>
      <c r="Z127" s="77"/>
      <c r="AA127" s="77"/>
      <c r="AB127" s="75">
        <v>43921</v>
      </c>
      <c r="AC127" s="1" t="s">
        <v>11412</v>
      </c>
      <c r="AD127" s="1" t="s">
        <v>11393</v>
      </c>
      <c r="AE127" s="1" t="s">
        <v>11478</v>
      </c>
      <c r="AF127" s="1" t="s">
        <v>11548</v>
      </c>
      <c r="AG127" s="1" t="s">
        <v>11472</v>
      </c>
      <c r="AH127" s="1" t="s">
        <v>24126</v>
      </c>
      <c r="AI127" s="1" t="s">
        <v>23357</v>
      </c>
      <c r="AJ127" s="8" t="s">
        <v>11478</v>
      </c>
    </row>
    <row r="128" spans="1:36" s="8" customFormat="1">
      <c r="A128" s="75">
        <v>44622.936979166698</v>
      </c>
      <c r="B128" s="71">
        <v>44622.936979166698</v>
      </c>
      <c r="C128" s="1" t="s">
        <v>11046</v>
      </c>
      <c r="D128" s="1" t="s">
        <v>10835</v>
      </c>
      <c r="E128" s="1"/>
      <c r="F128" s="76">
        <v>150000</v>
      </c>
      <c r="G128" s="77"/>
      <c r="H128" s="76">
        <v>150000</v>
      </c>
      <c r="I128" s="76">
        <v>242434</v>
      </c>
      <c r="J128" s="76">
        <v>0</v>
      </c>
      <c r="K128" s="1" t="s">
        <v>11386</v>
      </c>
      <c r="L128" s="1" t="s">
        <v>11387</v>
      </c>
      <c r="M128" s="1" t="s">
        <v>23909</v>
      </c>
      <c r="N128" s="1" t="s">
        <v>11389</v>
      </c>
      <c r="O128" s="1" t="s">
        <v>13648</v>
      </c>
      <c r="P128" s="1" t="s">
        <v>19584</v>
      </c>
      <c r="Q128" s="1" t="s">
        <v>24129</v>
      </c>
      <c r="R128" s="1" t="s">
        <v>11047</v>
      </c>
      <c r="S128" s="1"/>
      <c r="T128" s="1" t="s">
        <v>24129</v>
      </c>
      <c r="U128" s="1"/>
      <c r="V128" s="1"/>
      <c r="W128" s="1" t="s">
        <v>11393</v>
      </c>
      <c r="X128" s="1"/>
      <c r="Y128" s="77"/>
      <c r="Z128" s="71">
        <v>44652.461631944403</v>
      </c>
      <c r="AA128" s="77"/>
      <c r="AB128" s="75">
        <v>43555</v>
      </c>
      <c r="AC128" s="1" t="s">
        <v>11636</v>
      </c>
      <c r="AD128" s="1" t="s">
        <v>11393</v>
      </c>
      <c r="AE128" s="1" t="s">
        <v>11688</v>
      </c>
      <c r="AF128" s="1" t="s">
        <v>11689</v>
      </c>
      <c r="AG128" s="1" t="s">
        <v>11690</v>
      </c>
      <c r="AH128" s="1" t="s">
        <v>11046</v>
      </c>
      <c r="AI128" s="1" t="s">
        <v>24129</v>
      </c>
      <c r="AJ128" s="8" t="s">
        <v>11688</v>
      </c>
    </row>
    <row r="129" spans="1:36" s="8" customFormat="1">
      <c r="A129" s="75">
        <v>44623.4604398148</v>
      </c>
      <c r="B129" s="71">
        <v>44623.4604398148</v>
      </c>
      <c r="C129" s="1" t="s">
        <v>11048</v>
      </c>
      <c r="D129" s="1" t="s">
        <v>10835</v>
      </c>
      <c r="E129" s="1"/>
      <c r="F129" s="76">
        <v>33000</v>
      </c>
      <c r="G129" s="77"/>
      <c r="H129" s="76">
        <v>33000</v>
      </c>
      <c r="I129" s="76">
        <v>53335</v>
      </c>
      <c r="J129" s="76">
        <v>0</v>
      </c>
      <c r="K129" s="1" t="s">
        <v>11386</v>
      </c>
      <c r="L129" s="1" t="s">
        <v>11387</v>
      </c>
      <c r="M129" s="1" t="s">
        <v>23909</v>
      </c>
      <c r="N129" s="1" t="s">
        <v>11389</v>
      </c>
      <c r="O129" s="1" t="s">
        <v>24130</v>
      </c>
      <c r="P129" s="1" t="s">
        <v>24131</v>
      </c>
      <c r="Q129" s="1" t="s">
        <v>24132</v>
      </c>
      <c r="R129" s="1" t="s">
        <v>11049</v>
      </c>
      <c r="S129" s="1" t="s">
        <v>11049</v>
      </c>
      <c r="T129" s="1" t="s">
        <v>24132</v>
      </c>
      <c r="U129" s="1"/>
      <c r="V129" s="1"/>
      <c r="W129" s="1" t="s">
        <v>11393</v>
      </c>
      <c r="X129" s="1"/>
      <c r="Y129" s="77"/>
      <c r="Z129" s="71">
        <v>44651.726458333302</v>
      </c>
      <c r="AA129" s="77"/>
      <c r="AB129" s="75">
        <v>43677</v>
      </c>
      <c r="AC129" s="1" t="s">
        <v>11412</v>
      </c>
      <c r="AD129" s="1" t="s">
        <v>11393</v>
      </c>
      <c r="AE129" s="1" t="s">
        <v>12074</v>
      </c>
      <c r="AF129" s="1" t="s">
        <v>14106</v>
      </c>
      <c r="AG129" s="1" t="s">
        <v>11514</v>
      </c>
      <c r="AH129" s="1" t="s">
        <v>11048</v>
      </c>
      <c r="AI129" s="1" t="s">
        <v>24132</v>
      </c>
      <c r="AJ129" s="8" t="s">
        <v>12074</v>
      </c>
    </row>
    <row r="130" spans="1:36" s="8" customFormat="1">
      <c r="A130" s="75">
        <v>44623.578703703701</v>
      </c>
      <c r="B130" s="71">
        <v>44623.578703703701</v>
      </c>
      <c r="C130" s="1" t="s">
        <v>11050</v>
      </c>
      <c r="D130" s="1" t="s">
        <v>10835</v>
      </c>
      <c r="E130" s="1"/>
      <c r="F130" s="76">
        <v>26900</v>
      </c>
      <c r="G130" s="77"/>
      <c r="H130" s="76">
        <v>26900</v>
      </c>
      <c r="I130" s="76">
        <v>43477</v>
      </c>
      <c r="J130" s="76">
        <v>0</v>
      </c>
      <c r="K130" s="1" t="s">
        <v>11386</v>
      </c>
      <c r="L130" s="1" t="s">
        <v>11387</v>
      </c>
      <c r="M130" s="1" t="s">
        <v>23909</v>
      </c>
      <c r="N130" s="1" t="s">
        <v>11389</v>
      </c>
      <c r="O130" s="1" t="s">
        <v>18742</v>
      </c>
      <c r="P130" s="1" t="s">
        <v>17425</v>
      </c>
      <c r="Q130" s="1" t="s">
        <v>24133</v>
      </c>
      <c r="R130" s="1" t="s">
        <v>11051</v>
      </c>
      <c r="S130" s="1" t="s">
        <v>24134</v>
      </c>
      <c r="T130" s="1" t="s">
        <v>24133</v>
      </c>
      <c r="U130" s="1"/>
      <c r="V130" s="1"/>
      <c r="W130" s="1" t="s">
        <v>11393</v>
      </c>
      <c r="X130" s="1"/>
      <c r="Y130" s="77"/>
      <c r="Z130" s="71">
        <v>44651.7344212963</v>
      </c>
      <c r="AA130" s="77"/>
      <c r="AB130" s="75">
        <v>43921</v>
      </c>
      <c r="AC130" s="1" t="s">
        <v>11394</v>
      </c>
      <c r="AD130" s="1" t="s">
        <v>11393</v>
      </c>
      <c r="AE130" s="1" t="s">
        <v>11427</v>
      </c>
      <c r="AF130" s="1" t="s">
        <v>11496</v>
      </c>
      <c r="AG130" s="1" t="s">
        <v>11397</v>
      </c>
      <c r="AH130" s="1" t="s">
        <v>11050</v>
      </c>
      <c r="AI130" s="1" t="s">
        <v>24133</v>
      </c>
      <c r="AJ130" s="8" t="s">
        <v>11427</v>
      </c>
    </row>
    <row r="131" spans="1:36" s="8" customFormat="1">
      <c r="A131" s="75">
        <v>44624.414039351897</v>
      </c>
      <c r="B131" s="71">
        <v>44624.414039351897</v>
      </c>
      <c r="C131" s="1" t="s">
        <v>24135</v>
      </c>
      <c r="D131" s="1" t="s">
        <v>10835</v>
      </c>
      <c r="E131" s="1"/>
      <c r="F131" s="76">
        <v>6000</v>
      </c>
      <c r="G131" s="77"/>
      <c r="H131" s="76">
        <v>6000</v>
      </c>
      <c r="I131" s="77"/>
      <c r="J131" s="76">
        <v>0</v>
      </c>
      <c r="K131" s="1" t="s">
        <v>11386</v>
      </c>
      <c r="L131" s="1" t="s">
        <v>11387</v>
      </c>
      <c r="M131" s="1" t="s">
        <v>23955</v>
      </c>
      <c r="N131" s="1" t="s">
        <v>23956</v>
      </c>
      <c r="O131" s="1" t="s">
        <v>14789</v>
      </c>
      <c r="P131" s="1" t="s">
        <v>24136</v>
      </c>
      <c r="Q131" s="1" t="s">
        <v>24137</v>
      </c>
      <c r="R131" s="1" t="s">
        <v>24138</v>
      </c>
      <c r="S131" s="1"/>
      <c r="T131" s="1" t="s">
        <v>24139</v>
      </c>
      <c r="U131" s="1"/>
      <c r="V131" s="1"/>
      <c r="W131" s="1" t="s">
        <v>11393</v>
      </c>
      <c r="X131" s="1"/>
      <c r="Y131" s="77"/>
      <c r="Z131" s="77"/>
      <c r="AA131" s="77"/>
      <c r="AB131" s="75">
        <v>43921</v>
      </c>
      <c r="AC131" s="1" t="s">
        <v>11442</v>
      </c>
      <c r="AD131" s="1" t="s">
        <v>11393</v>
      </c>
      <c r="AE131" s="1" t="s">
        <v>11490</v>
      </c>
      <c r="AF131" s="1" t="s">
        <v>12001</v>
      </c>
      <c r="AG131" s="1" t="s">
        <v>11422</v>
      </c>
      <c r="AH131" s="1" t="s">
        <v>24135</v>
      </c>
      <c r="AI131" s="1" t="s">
        <v>24137</v>
      </c>
      <c r="AJ131" s="8" t="s">
        <v>11490</v>
      </c>
    </row>
    <row r="132" spans="1:36" s="8" customFormat="1">
      <c r="A132" s="75">
        <v>44624.445543981499</v>
      </c>
      <c r="B132" s="71">
        <v>44624.445543981499</v>
      </c>
      <c r="C132" s="1" t="s">
        <v>11052</v>
      </c>
      <c r="D132" s="1" t="s">
        <v>10835</v>
      </c>
      <c r="E132" s="1"/>
      <c r="F132" s="76">
        <v>57500</v>
      </c>
      <c r="G132" s="77"/>
      <c r="H132" s="76">
        <v>57500</v>
      </c>
      <c r="I132" s="76">
        <v>92933</v>
      </c>
      <c r="J132" s="76">
        <v>0</v>
      </c>
      <c r="K132" s="1" t="s">
        <v>11386</v>
      </c>
      <c r="L132" s="1" t="s">
        <v>11387</v>
      </c>
      <c r="M132" s="1" t="s">
        <v>23959</v>
      </c>
      <c r="N132" s="1" t="s">
        <v>11389</v>
      </c>
      <c r="O132" s="1" t="s">
        <v>12803</v>
      </c>
      <c r="P132" s="1" t="s">
        <v>11533</v>
      </c>
      <c r="Q132" s="1" t="s">
        <v>16178</v>
      </c>
      <c r="R132" s="1" t="s">
        <v>3648</v>
      </c>
      <c r="S132" s="1" t="s">
        <v>16179</v>
      </c>
      <c r="T132" s="1" t="s">
        <v>16178</v>
      </c>
      <c r="U132" s="1"/>
      <c r="V132" s="1"/>
      <c r="W132" s="1" t="s">
        <v>11393</v>
      </c>
      <c r="X132" s="1"/>
      <c r="Y132" s="77"/>
      <c r="Z132" s="77"/>
      <c r="AA132" s="77"/>
      <c r="AB132" s="75">
        <v>43921</v>
      </c>
      <c r="AC132" s="1" t="s">
        <v>11636</v>
      </c>
      <c r="AD132" s="1" t="s">
        <v>11393</v>
      </c>
      <c r="AE132" s="1" t="s">
        <v>11478</v>
      </c>
      <c r="AF132" s="1" t="s">
        <v>11479</v>
      </c>
      <c r="AG132" s="1" t="s">
        <v>11472</v>
      </c>
      <c r="AH132" s="1" t="s">
        <v>11052</v>
      </c>
      <c r="AI132" s="1" t="s">
        <v>16178</v>
      </c>
      <c r="AJ132" s="8" t="s">
        <v>11478</v>
      </c>
    </row>
    <row r="133" spans="1:36" s="8" customFormat="1">
      <c r="A133" s="75">
        <v>44624.464178240698</v>
      </c>
      <c r="B133" s="71">
        <v>44624.464178240698</v>
      </c>
      <c r="C133" s="1" t="s">
        <v>11053</v>
      </c>
      <c r="D133" s="1" t="s">
        <v>10835</v>
      </c>
      <c r="E133" s="1"/>
      <c r="F133" s="76">
        <v>30267</v>
      </c>
      <c r="G133" s="77"/>
      <c r="H133" s="76">
        <v>30267</v>
      </c>
      <c r="I133" s="76">
        <v>48918</v>
      </c>
      <c r="J133" s="76">
        <v>0</v>
      </c>
      <c r="K133" s="1" t="s">
        <v>11386</v>
      </c>
      <c r="L133" s="1" t="s">
        <v>11387</v>
      </c>
      <c r="M133" s="1" t="s">
        <v>23909</v>
      </c>
      <c r="N133" s="1" t="s">
        <v>11389</v>
      </c>
      <c r="O133" s="1" t="s">
        <v>16874</v>
      </c>
      <c r="P133" s="1" t="s">
        <v>16875</v>
      </c>
      <c r="Q133" s="1" t="s">
        <v>16876</v>
      </c>
      <c r="R133" s="1" t="s">
        <v>11054</v>
      </c>
      <c r="S133" s="1" t="s">
        <v>24140</v>
      </c>
      <c r="T133" s="1" t="s">
        <v>16876</v>
      </c>
      <c r="U133" s="1"/>
      <c r="V133" s="1"/>
      <c r="W133" s="1" t="s">
        <v>11393</v>
      </c>
      <c r="X133" s="1"/>
      <c r="Y133" s="77"/>
      <c r="Z133" s="71">
        <v>44652.3428935185</v>
      </c>
      <c r="AA133" s="77"/>
      <c r="AB133" s="75">
        <v>43921</v>
      </c>
      <c r="AC133" s="1" t="s">
        <v>11547</v>
      </c>
      <c r="AD133" s="1" t="s">
        <v>11393</v>
      </c>
      <c r="AE133" s="1" t="s">
        <v>11478</v>
      </c>
      <c r="AF133" s="1" t="s">
        <v>11548</v>
      </c>
      <c r="AG133" s="1" t="s">
        <v>11472</v>
      </c>
      <c r="AH133" s="1" t="s">
        <v>11053</v>
      </c>
      <c r="AI133" s="1" t="s">
        <v>16876</v>
      </c>
      <c r="AJ133" s="8" t="s">
        <v>11478</v>
      </c>
    </row>
    <row r="134" spans="1:36" s="8" customFormat="1">
      <c r="A134" s="75">
        <v>44624.777326388903</v>
      </c>
      <c r="B134" s="71">
        <v>44624.777326388903</v>
      </c>
      <c r="C134" s="1" t="s">
        <v>11055</v>
      </c>
      <c r="D134" s="1" t="s">
        <v>10835</v>
      </c>
      <c r="E134" s="1"/>
      <c r="F134" s="76">
        <v>79000</v>
      </c>
      <c r="G134" s="77"/>
      <c r="H134" s="76">
        <v>79000</v>
      </c>
      <c r="I134" s="76">
        <v>127682</v>
      </c>
      <c r="J134" s="76">
        <v>0</v>
      </c>
      <c r="K134" s="1" t="s">
        <v>11386</v>
      </c>
      <c r="L134" s="1" t="s">
        <v>11387</v>
      </c>
      <c r="M134" s="1" t="s">
        <v>23909</v>
      </c>
      <c r="N134" s="1" t="s">
        <v>11389</v>
      </c>
      <c r="O134" s="1" t="s">
        <v>13838</v>
      </c>
      <c r="P134" s="1" t="s">
        <v>17418</v>
      </c>
      <c r="Q134" s="1" t="s">
        <v>15263</v>
      </c>
      <c r="R134" s="1" t="s">
        <v>11056</v>
      </c>
      <c r="S134" s="1"/>
      <c r="T134" s="1" t="s">
        <v>15263</v>
      </c>
      <c r="U134" s="1"/>
      <c r="V134" s="1"/>
      <c r="W134" s="1" t="s">
        <v>11393</v>
      </c>
      <c r="X134" s="1"/>
      <c r="Y134" s="77"/>
      <c r="Z134" s="71">
        <v>44652.347523148099</v>
      </c>
      <c r="AA134" s="77"/>
      <c r="AB134" s="75">
        <v>43555</v>
      </c>
      <c r="AC134" s="1" t="s">
        <v>11394</v>
      </c>
      <c r="AD134" s="1" t="s">
        <v>11393</v>
      </c>
      <c r="AE134" s="1" t="s">
        <v>11478</v>
      </c>
      <c r="AF134" s="1" t="s">
        <v>11548</v>
      </c>
      <c r="AG134" s="1" t="s">
        <v>11472</v>
      </c>
      <c r="AH134" s="1" t="s">
        <v>11055</v>
      </c>
      <c r="AI134" s="1" t="s">
        <v>15263</v>
      </c>
      <c r="AJ134" s="8" t="s">
        <v>11478</v>
      </c>
    </row>
    <row r="135" spans="1:36" s="8" customFormat="1">
      <c r="A135" s="75">
        <v>44625.5136921296</v>
      </c>
      <c r="B135" s="71">
        <v>44625.5136921296</v>
      </c>
      <c r="C135" s="1" t="s">
        <v>11057</v>
      </c>
      <c r="D135" s="1" t="s">
        <v>10835</v>
      </c>
      <c r="E135" s="1"/>
      <c r="F135" s="76">
        <v>60105</v>
      </c>
      <c r="G135" s="77"/>
      <c r="H135" s="76">
        <v>60105</v>
      </c>
      <c r="I135" s="76">
        <v>97143</v>
      </c>
      <c r="J135" s="76">
        <v>0</v>
      </c>
      <c r="K135" s="1" t="s">
        <v>11386</v>
      </c>
      <c r="L135" s="1" t="s">
        <v>11387</v>
      </c>
      <c r="M135" s="1" t="s">
        <v>23909</v>
      </c>
      <c r="N135" s="1" t="s">
        <v>11389</v>
      </c>
      <c r="O135" s="1" t="s">
        <v>13285</v>
      </c>
      <c r="P135" s="1" t="s">
        <v>13849</v>
      </c>
      <c r="Q135" s="1" t="s">
        <v>22268</v>
      </c>
      <c r="R135" s="1" t="s">
        <v>11058</v>
      </c>
      <c r="S135" s="1"/>
      <c r="T135" s="1" t="s">
        <v>22268</v>
      </c>
      <c r="U135" s="1"/>
      <c r="V135" s="1"/>
      <c r="W135" s="1" t="s">
        <v>11393</v>
      </c>
      <c r="X135" s="1"/>
      <c r="Y135" s="77"/>
      <c r="Z135" s="71">
        <v>44651.736886574101</v>
      </c>
      <c r="AA135" s="77"/>
      <c r="AB135" s="75">
        <v>43555</v>
      </c>
      <c r="AC135" s="1" t="s">
        <v>11853</v>
      </c>
      <c r="AD135" s="1" t="s">
        <v>11393</v>
      </c>
      <c r="AE135" s="1" t="s">
        <v>11559</v>
      </c>
      <c r="AF135" s="1" t="s">
        <v>11568</v>
      </c>
      <c r="AG135" s="1" t="s">
        <v>11466</v>
      </c>
      <c r="AH135" s="1" t="s">
        <v>11057</v>
      </c>
      <c r="AI135" s="1" t="s">
        <v>22268</v>
      </c>
      <c r="AJ135" s="8" t="s">
        <v>11559</v>
      </c>
    </row>
    <row r="136" spans="1:36" s="8" customFormat="1">
      <c r="A136" s="75">
        <v>44625.6167824074</v>
      </c>
      <c r="B136" s="71">
        <v>44625.6167824074</v>
      </c>
      <c r="C136" s="1" t="s">
        <v>11059</v>
      </c>
      <c r="D136" s="1" t="s">
        <v>10835</v>
      </c>
      <c r="E136" s="1"/>
      <c r="F136" s="76">
        <v>65685</v>
      </c>
      <c r="G136" s="77"/>
      <c r="H136" s="76">
        <v>65685</v>
      </c>
      <c r="I136" s="76">
        <v>106162</v>
      </c>
      <c r="J136" s="76">
        <v>0</v>
      </c>
      <c r="K136" s="1" t="s">
        <v>11386</v>
      </c>
      <c r="L136" s="1" t="s">
        <v>11387</v>
      </c>
      <c r="M136" s="1" t="s">
        <v>23909</v>
      </c>
      <c r="N136" s="1" t="s">
        <v>11389</v>
      </c>
      <c r="O136" s="1" t="s">
        <v>13655</v>
      </c>
      <c r="P136" s="1" t="s">
        <v>17848</v>
      </c>
      <c r="Q136" s="1" t="s">
        <v>24141</v>
      </c>
      <c r="R136" s="1" t="s">
        <v>11060</v>
      </c>
      <c r="S136" s="1" t="s">
        <v>24142</v>
      </c>
      <c r="T136" s="1" t="s">
        <v>24141</v>
      </c>
      <c r="U136" s="1"/>
      <c r="V136" s="1"/>
      <c r="W136" s="1" t="s">
        <v>11393</v>
      </c>
      <c r="X136" s="1"/>
      <c r="Y136" s="77"/>
      <c r="Z136" s="71">
        <v>44652.462662037004</v>
      </c>
      <c r="AA136" s="77"/>
      <c r="AB136" s="75">
        <v>43921</v>
      </c>
      <c r="AC136" s="1" t="s">
        <v>11442</v>
      </c>
      <c r="AD136" s="1" t="s">
        <v>11393</v>
      </c>
      <c r="AE136" s="1" t="s">
        <v>13905</v>
      </c>
      <c r="AF136" s="1"/>
      <c r="AG136" s="1"/>
      <c r="AH136" s="1" t="s">
        <v>11059</v>
      </c>
      <c r="AI136" s="1" t="s">
        <v>24141</v>
      </c>
      <c r="AJ136" s="8" t="s">
        <v>13905</v>
      </c>
    </row>
    <row r="137" spans="1:36" s="8" customFormat="1">
      <c r="A137" s="75">
        <v>44625.867372685199</v>
      </c>
      <c r="B137" s="71">
        <v>44625.867372685199</v>
      </c>
      <c r="C137" s="1" t="s">
        <v>24143</v>
      </c>
      <c r="D137" s="1" t="s">
        <v>10835</v>
      </c>
      <c r="E137" s="1"/>
      <c r="F137" s="76">
        <v>130000</v>
      </c>
      <c r="G137" s="77"/>
      <c r="H137" s="76">
        <v>130000</v>
      </c>
      <c r="I137" s="77"/>
      <c r="J137" s="76">
        <v>0</v>
      </c>
      <c r="K137" s="1" t="s">
        <v>11386</v>
      </c>
      <c r="L137" s="1" t="s">
        <v>11387</v>
      </c>
      <c r="M137" s="1" t="s">
        <v>23955</v>
      </c>
      <c r="N137" s="1" t="s">
        <v>23956</v>
      </c>
      <c r="O137" s="1" t="s">
        <v>16269</v>
      </c>
      <c r="P137" s="1" t="s">
        <v>16270</v>
      </c>
      <c r="Q137" s="1" t="s">
        <v>14422</v>
      </c>
      <c r="R137" s="1" t="s">
        <v>3705</v>
      </c>
      <c r="S137" s="1"/>
      <c r="T137" s="1" t="s">
        <v>16271</v>
      </c>
      <c r="U137" s="1"/>
      <c r="V137" s="1"/>
      <c r="W137" s="1" t="s">
        <v>11393</v>
      </c>
      <c r="X137" s="1"/>
      <c r="Y137" s="77"/>
      <c r="Z137" s="77"/>
      <c r="AA137" s="77"/>
      <c r="AB137" s="75">
        <v>43616</v>
      </c>
      <c r="AC137" s="1" t="s">
        <v>11394</v>
      </c>
      <c r="AD137" s="1" t="s">
        <v>11393</v>
      </c>
      <c r="AE137" s="1" t="s">
        <v>11395</v>
      </c>
      <c r="AF137" s="1" t="s">
        <v>11483</v>
      </c>
      <c r="AG137" s="1" t="s">
        <v>11397</v>
      </c>
      <c r="AH137" s="1" t="s">
        <v>24143</v>
      </c>
      <c r="AI137" s="1" t="s">
        <v>14422</v>
      </c>
      <c r="AJ137" s="8" t="s">
        <v>11395</v>
      </c>
    </row>
    <row r="138" spans="1:36" s="8" customFormat="1">
      <c r="A138" s="75">
        <v>44622.654594907399</v>
      </c>
      <c r="B138" s="71">
        <v>44622.654594907399</v>
      </c>
      <c r="C138" s="1" t="s">
        <v>11061</v>
      </c>
      <c r="D138" s="1" t="s">
        <v>10835</v>
      </c>
      <c r="E138" s="1"/>
      <c r="F138" s="76">
        <v>8500</v>
      </c>
      <c r="G138" s="77"/>
      <c r="H138" s="76">
        <v>8500</v>
      </c>
      <c r="I138" s="76">
        <v>13738</v>
      </c>
      <c r="J138" s="76">
        <v>0</v>
      </c>
      <c r="K138" s="1" t="s">
        <v>11386</v>
      </c>
      <c r="L138" s="1" t="s">
        <v>11387</v>
      </c>
      <c r="M138" s="1" t="s">
        <v>23909</v>
      </c>
      <c r="N138" s="1" t="s">
        <v>11389</v>
      </c>
      <c r="O138" s="1" t="s">
        <v>13010</v>
      </c>
      <c r="P138" s="1" t="s">
        <v>18442</v>
      </c>
      <c r="Q138" s="1" t="s">
        <v>18443</v>
      </c>
      <c r="R138" s="1" t="s">
        <v>11062</v>
      </c>
      <c r="S138" s="1"/>
      <c r="T138" s="1" t="s">
        <v>18443</v>
      </c>
      <c r="U138" s="1"/>
      <c r="V138" s="1"/>
      <c r="W138" s="1" t="s">
        <v>11393</v>
      </c>
      <c r="X138" s="1"/>
      <c r="Y138" s="77"/>
      <c r="Z138" s="71">
        <v>44651.733946759297</v>
      </c>
      <c r="AA138" s="77"/>
      <c r="AB138" s="75">
        <v>43921</v>
      </c>
      <c r="AC138" s="1" t="s">
        <v>13022</v>
      </c>
      <c r="AD138" s="1" t="s">
        <v>11393</v>
      </c>
      <c r="AE138" s="1" t="s">
        <v>11395</v>
      </c>
      <c r="AF138" s="1" t="s">
        <v>12392</v>
      </c>
      <c r="AG138" s="1" t="s">
        <v>11397</v>
      </c>
      <c r="AH138" s="1" t="s">
        <v>11061</v>
      </c>
      <c r="AI138" s="1" t="s">
        <v>18443</v>
      </c>
      <c r="AJ138" s="8" t="s">
        <v>11395</v>
      </c>
    </row>
    <row r="139" spans="1:36" s="8" customFormat="1">
      <c r="A139" s="75">
        <v>44622.723715277803</v>
      </c>
      <c r="B139" s="71">
        <v>44622.723715277803</v>
      </c>
      <c r="C139" s="1" t="s">
        <v>11063</v>
      </c>
      <c r="D139" s="1" t="s">
        <v>10835</v>
      </c>
      <c r="E139" s="1"/>
      <c r="F139" s="76">
        <v>7163</v>
      </c>
      <c r="G139" s="77"/>
      <c r="H139" s="76">
        <v>7163</v>
      </c>
      <c r="I139" s="76">
        <v>11577</v>
      </c>
      <c r="J139" s="76">
        <v>0</v>
      </c>
      <c r="K139" s="1" t="s">
        <v>11386</v>
      </c>
      <c r="L139" s="1" t="s">
        <v>11387</v>
      </c>
      <c r="M139" s="1" t="s">
        <v>23909</v>
      </c>
      <c r="N139" s="1" t="s">
        <v>11389</v>
      </c>
      <c r="O139" s="1" t="s">
        <v>12005</v>
      </c>
      <c r="P139" s="1" t="s">
        <v>11517</v>
      </c>
      <c r="Q139" s="1" t="s">
        <v>24144</v>
      </c>
      <c r="R139" s="1" t="s">
        <v>11064</v>
      </c>
      <c r="S139" s="1" t="s">
        <v>24145</v>
      </c>
      <c r="T139" s="1" t="s">
        <v>24144</v>
      </c>
      <c r="U139" s="1"/>
      <c r="V139" s="1"/>
      <c r="W139" s="1" t="s">
        <v>11393</v>
      </c>
      <c r="X139" s="1"/>
      <c r="Y139" s="77"/>
      <c r="Z139" s="71">
        <v>44651.7397569444</v>
      </c>
      <c r="AA139" s="77"/>
      <c r="AB139" s="75">
        <v>43921</v>
      </c>
      <c r="AC139" s="1" t="s">
        <v>11442</v>
      </c>
      <c r="AD139" s="1" t="s">
        <v>11393</v>
      </c>
      <c r="AE139" s="1" t="s">
        <v>13163</v>
      </c>
      <c r="AF139" s="1"/>
      <c r="AG139" s="1"/>
      <c r="AH139" s="1" t="s">
        <v>11063</v>
      </c>
      <c r="AI139" s="1" t="s">
        <v>24144</v>
      </c>
      <c r="AJ139" s="8" t="s">
        <v>13163</v>
      </c>
    </row>
    <row r="140" spans="1:36" s="8" customFormat="1">
      <c r="A140" s="75">
        <v>44622.7368055556</v>
      </c>
      <c r="B140" s="71">
        <v>44622.7368055556</v>
      </c>
      <c r="C140" s="1" t="s">
        <v>11065</v>
      </c>
      <c r="D140" s="1" t="s">
        <v>10835</v>
      </c>
      <c r="E140" s="1"/>
      <c r="F140" s="76">
        <v>8150</v>
      </c>
      <c r="G140" s="77"/>
      <c r="H140" s="76">
        <v>8150</v>
      </c>
      <c r="I140" s="76">
        <v>13172</v>
      </c>
      <c r="J140" s="76">
        <v>0</v>
      </c>
      <c r="K140" s="1" t="s">
        <v>11386</v>
      </c>
      <c r="L140" s="1" t="s">
        <v>11387</v>
      </c>
      <c r="M140" s="1" t="s">
        <v>23909</v>
      </c>
      <c r="N140" s="1" t="s">
        <v>11389</v>
      </c>
      <c r="O140" s="1" t="s">
        <v>12670</v>
      </c>
      <c r="P140" s="1" t="s">
        <v>24146</v>
      </c>
      <c r="Q140" s="1" t="s">
        <v>21209</v>
      </c>
      <c r="R140" s="1" t="s">
        <v>11066</v>
      </c>
      <c r="S140" s="1" t="s">
        <v>24147</v>
      </c>
      <c r="T140" s="1" t="s">
        <v>21209</v>
      </c>
      <c r="U140" s="1"/>
      <c r="V140" s="1"/>
      <c r="W140" s="1" t="s">
        <v>11393</v>
      </c>
      <c r="X140" s="1"/>
      <c r="Y140" s="77"/>
      <c r="Z140" s="71">
        <v>44651.724953703699</v>
      </c>
      <c r="AA140" s="77"/>
      <c r="AB140" s="75">
        <v>43708</v>
      </c>
      <c r="AC140" s="1" t="s">
        <v>11547</v>
      </c>
      <c r="AD140" s="1" t="s">
        <v>11393</v>
      </c>
      <c r="AE140" s="1" t="s">
        <v>11395</v>
      </c>
      <c r="AF140" s="1" t="s">
        <v>11396</v>
      </c>
      <c r="AG140" s="1" t="s">
        <v>11397</v>
      </c>
      <c r="AH140" s="1" t="s">
        <v>11065</v>
      </c>
      <c r="AI140" s="1" t="s">
        <v>21209</v>
      </c>
      <c r="AJ140" s="8" t="s">
        <v>11395</v>
      </c>
    </row>
    <row r="141" spans="1:36" s="8" customFormat="1">
      <c r="A141" s="75">
        <v>44622.773692129602</v>
      </c>
      <c r="B141" s="71">
        <v>44622.773692129602</v>
      </c>
      <c r="C141" s="1" t="s">
        <v>24148</v>
      </c>
      <c r="D141" s="1" t="s">
        <v>10835</v>
      </c>
      <c r="E141" s="1"/>
      <c r="F141" s="76">
        <v>8262</v>
      </c>
      <c r="G141" s="77"/>
      <c r="H141" s="76">
        <v>8262</v>
      </c>
      <c r="I141" s="77"/>
      <c r="J141" s="76">
        <v>0</v>
      </c>
      <c r="K141" s="1" t="s">
        <v>11386</v>
      </c>
      <c r="L141" s="1" t="s">
        <v>11387</v>
      </c>
      <c r="M141" s="1" t="s">
        <v>23955</v>
      </c>
      <c r="N141" s="1" t="s">
        <v>23956</v>
      </c>
      <c r="O141" s="1" t="s">
        <v>11766</v>
      </c>
      <c r="P141" s="1" t="s">
        <v>16128</v>
      </c>
      <c r="Q141" s="1" t="s">
        <v>16129</v>
      </c>
      <c r="R141" s="1" t="s">
        <v>3634</v>
      </c>
      <c r="S141" s="1"/>
      <c r="T141" s="1" t="s">
        <v>16129</v>
      </c>
      <c r="U141" s="1"/>
      <c r="V141" s="1"/>
      <c r="W141" s="1" t="s">
        <v>11393</v>
      </c>
      <c r="X141" s="1"/>
      <c r="Y141" s="77"/>
      <c r="Z141" s="77"/>
      <c r="AA141" s="77"/>
      <c r="AB141" s="75">
        <v>43647</v>
      </c>
      <c r="AC141" s="1" t="s">
        <v>11394</v>
      </c>
      <c r="AD141" s="1" t="s">
        <v>11393</v>
      </c>
      <c r="AE141" s="1" t="s">
        <v>11478</v>
      </c>
      <c r="AF141" s="1" t="s">
        <v>11479</v>
      </c>
      <c r="AG141" s="1" t="s">
        <v>11472</v>
      </c>
      <c r="AH141" s="1" t="s">
        <v>24148</v>
      </c>
      <c r="AI141" s="1" t="s">
        <v>16129</v>
      </c>
      <c r="AJ141" s="8" t="s">
        <v>11478</v>
      </c>
    </row>
    <row r="142" spans="1:36" s="8" customFormat="1">
      <c r="A142" s="75">
        <v>44623.688530092601</v>
      </c>
      <c r="B142" s="71">
        <v>44623.688530092601</v>
      </c>
      <c r="C142" s="1" t="s">
        <v>11067</v>
      </c>
      <c r="D142" s="1" t="s">
        <v>10835</v>
      </c>
      <c r="E142" s="1"/>
      <c r="F142" s="76">
        <v>5000</v>
      </c>
      <c r="G142" s="77"/>
      <c r="H142" s="76">
        <v>5000</v>
      </c>
      <c r="I142" s="76">
        <v>8081</v>
      </c>
      <c r="J142" s="76">
        <v>0</v>
      </c>
      <c r="K142" s="1" t="s">
        <v>11386</v>
      </c>
      <c r="L142" s="1" t="s">
        <v>11387</v>
      </c>
      <c r="M142" s="1" t="s">
        <v>23909</v>
      </c>
      <c r="N142" s="1" t="s">
        <v>11389</v>
      </c>
      <c r="O142" s="1" t="s">
        <v>24149</v>
      </c>
      <c r="P142" s="1" t="s">
        <v>11960</v>
      </c>
      <c r="Q142" s="1" t="s">
        <v>24150</v>
      </c>
      <c r="R142" s="1" t="s">
        <v>11068</v>
      </c>
      <c r="S142" s="1" t="s">
        <v>24151</v>
      </c>
      <c r="T142" s="1" t="s">
        <v>24152</v>
      </c>
      <c r="U142" s="1"/>
      <c r="V142" s="1"/>
      <c r="W142" s="1" t="s">
        <v>11393</v>
      </c>
      <c r="X142" s="1"/>
      <c r="Y142" s="77"/>
      <c r="Z142" s="71">
        <v>44651.738865740699</v>
      </c>
      <c r="AA142" s="77"/>
      <c r="AB142" s="75">
        <v>43496</v>
      </c>
      <c r="AC142" s="1" t="s">
        <v>11394</v>
      </c>
      <c r="AD142" s="1" t="s">
        <v>11393</v>
      </c>
      <c r="AE142" s="1" t="s">
        <v>11530</v>
      </c>
      <c r="AF142" s="1" t="s">
        <v>11841</v>
      </c>
      <c r="AG142" s="1" t="s">
        <v>11422</v>
      </c>
      <c r="AH142" s="1" t="s">
        <v>11067</v>
      </c>
      <c r="AI142" s="1" t="s">
        <v>24150</v>
      </c>
      <c r="AJ142" s="8" t="s">
        <v>11530</v>
      </c>
    </row>
    <row r="143" spans="1:36" s="8" customFormat="1">
      <c r="A143" s="75">
        <v>44623.714328703703</v>
      </c>
      <c r="B143" s="71">
        <v>44623.714328703703</v>
      </c>
      <c r="C143" s="1" t="s">
        <v>11069</v>
      </c>
      <c r="D143" s="1" t="s">
        <v>10835</v>
      </c>
      <c r="E143" s="1"/>
      <c r="F143" s="76">
        <v>16000</v>
      </c>
      <c r="G143" s="77"/>
      <c r="H143" s="76">
        <v>16000</v>
      </c>
      <c r="I143" s="76">
        <v>25860</v>
      </c>
      <c r="J143" s="76">
        <v>0</v>
      </c>
      <c r="K143" s="1" t="s">
        <v>11386</v>
      </c>
      <c r="L143" s="1" t="s">
        <v>11387</v>
      </c>
      <c r="M143" s="1" t="s">
        <v>23909</v>
      </c>
      <c r="N143" s="1" t="s">
        <v>11389</v>
      </c>
      <c r="O143" s="1" t="s">
        <v>12965</v>
      </c>
      <c r="P143" s="1" t="s">
        <v>24153</v>
      </c>
      <c r="Q143" s="1" t="s">
        <v>24154</v>
      </c>
      <c r="R143" s="1" t="s">
        <v>11070</v>
      </c>
      <c r="S143" s="1"/>
      <c r="T143" s="1" t="s">
        <v>24154</v>
      </c>
      <c r="U143" s="1"/>
      <c r="V143" s="1"/>
      <c r="W143" s="1" t="s">
        <v>11393</v>
      </c>
      <c r="X143" s="1"/>
      <c r="Y143" s="77"/>
      <c r="Z143" s="71">
        <v>44652.663622685199</v>
      </c>
      <c r="AA143" s="77"/>
      <c r="AB143" s="75">
        <v>43738</v>
      </c>
      <c r="AC143" s="1" t="s">
        <v>11412</v>
      </c>
      <c r="AD143" s="1" t="s">
        <v>11393</v>
      </c>
      <c r="AE143" s="1" t="s">
        <v>11827</v>
      </c>
      <c r="AF143" s="1" t="s">
        <v>11828</v>
      </c>
      <c r="AG143" s="1" t="s">
        <v>11690</v>
      </c>
      <c r="AH143" s="1" t="s">
        <v>11069</v>
      </c>
      <c r="AI143" s="1" t="s">
        <v>24154</v>
      </c>
      <c r="AJ143" s="8" t="s">
        <v>11827</v>
      </c>
    </row>
    <row r="144" spans="1:36" s="8" customFormat="1">
      <c r="A144" s="75">
        <v>44625.432974536998</v>
      </c>
      <c r="B144" s="71">
        <v>44625.432974536998</v>
      </c>
      <c r="C144" s="1" t="s">
        <v>11071</v>
      </c>
      <c r="D144" s="1" t="s">
        <v>10835</v>
      </c>
      <c r="E144" s="1"/>
      <c r="F144" s="76">
        <v>14338</v>
      </c>
      <c r="G144" s="77"/>
      <c r="H144" s="76">
        <v>14338</v>
      </c>
      <c r="I144" s="76">
        <v>23173</v>
      </c>
      <c r="J144" s="76">
        <v>0</v>
      </c>
      <c r="K144" s="1" t="s">
        <v>11386</v>
      </c>
      <c r="L144" s="1" t="s">
        <v>11387</v>
      </c>
      <c r="M144" s="1" t="s">
        <v>23909</v>
      </c>
      <c r="N144" s="1" t="s">
        <v>11389</v>
      </c>
      <c r="O144" s="1" t="s">
        <v>20023</v>
      </c>
      <c r="P144" s="1" t="s">
        <v>24155</v>
      </c>
      <c r="Q144" s="1" t="s">
        <v>24156</v>
      </c>
      <c r="R144" s="1" t="s">
        <v>11072</v>
      </c>
      <c r="S144" s="1" t="s">
        <v>24157</v>
      </c>
      <c r="T144" s="1" t="s">
        <v>24156</v>
      </c>
      <c r="U144" s="1"/>
      <c r="V144" s="1"/>
      <c r="W144" s="1" t="s">
        <v>11393</v>
      </c>
      <c r="X144" s="1"/>
      <c r="Y144" s="77"/>
      <c r="Z144" s="71">
        <v>44656.3836689815</v>
      </c>
      <c r="AA144" s="77"/>
      <c r="AB144" s="75">
        <v>43646</v>
      </c>
      <c r="AC144" s="1" t="s">
        <v>11587</v>
      </c>
      <c r="AD144" s="1" t="s">
        <v>11393</v>
      </c>
      <c r="AE144" s="1" t="s">
        <v>12074</v>
      </c>
      <c r="AF144" s="1" t="s">
        <v>14106</v>
      </c>
      <c r="AG144" s="1" t="s">
        <v>11514</v>
      </c>
      <c r="AH144" s="1" t="s">
        <v>11071</v>
      </c>
      <c r="AI144" s="1" t="s">
        <v>24156</v>
      </c>
      <c r="AJ144" s="8" t="s">
        <v>12074</v>
      </c>
    </row>
    <row r="145" spans="1:36" s="8" customFormat="1">
      <c r="A145" s="75">
        <v>44622.620856481502</v>
      </c>
      <c r="B145" s="71">
        <v>44622.620856481502</v>
      </c>
      <c r="C145" s="1" t="s">
        <v>11073</v>
      </c>
      <c r="D145" s="1" t="s">
        <v>10835</v>
      </c>
      <c r="E145" s="1"/>
      <c r="F145" s="76">
        <v>133266</v>
      </c>
      <c r="G145" s="77"/>
      <c r="H145" s="76">
        <v>133266</v>
      </c>
      <c r="I145" s="76">
        <v>215388</v>
      </c>
      <c r="J145" s="76">
        <v>0</v>
      </c>
      <c r="K145" s="1" t="s">
        <v>11386</v>
      </c>
      <c r="L145" s="1" t="s">
        <v>11387</v>
      </c>
      <c r="M145" s="1" t="s">
        <v>23909</v>
      </c>
      <c r="N145" s="1" t="s">
        <v>11389</v>
      </c>
      <c r="O145" s="1" t="s">
        <v>16533</v>
      </c>
      <c r="P145" s="1" t="s">
        <v>24158</v>
      </c>
      <c r="Q145" s="1" t="s">
        <v>12996</v>
      </c>
      <c r="R145" s="1" t="s">
        <v>11074</v>
      </c>
      <c r="S145" s="1" t="s">
        <v>24159</v>
      </c>
      <c r="T145" s="1" t="s">
        <v>12996</v>
      </c>
      <c r="U145" s="1"/>
      <c r="V145" s="1"/>
      <c r="W145" s="1" t="s">
        <v>11393</v>
      </c>
      <c r="X145" s="1"/>
      <c r="Y145" s="77"/>
      <c r="Z145" s="71">
        <v>44656.3843402778</v>
      </c>
      <c r="AA145" s="77"/>
      <c r="AB145" s="75">
        <v>43921</v>
      </c>
      <c r="AC145" s="1" t="s">
        <v>11412</v>
      </c>
      <c r="AD145" s="1" t="s">
        <v>11393</v>
      </c>
      <c r="AE145" s="1" t="s">
        <v>11478</v>
      </c>
      <c r="AF145" s="1" t="s">
        <v>11548</v>
      </c>
      <c r="AG145" s="1" t="s">
        <v>11472</v>
      </c>
      <c r="AH145" s="1" t="s">
        <v>11073</v>
      </c>
      <c r="AI145" s="1" t="s">
        <v>12996</v>
      </c>
      <c r="AJ145" s="8" t="s">
        <v>11478</v>
      </c>
    </row>
    <row r="146" spans="1:36" s="8" customFormat="1">
      <c r="A146" s="75">
        <v>44622.671655092599</v>
      </c>
      <c r="B146" s="71">
        <v>44622.671655092599</v>
      </c>
      <c r="C146" s="1" t="s">
        <v>11075</v>
      </c>
      <c r="D146" s="1" t="s">
        <v>10835</v>
      </c>
      <c r="E146" s="1"/>
      <c r="F146" s="76">
        <v>18600</v>
      </c>
      <c r="G146" s="77"/>
      <c r="H146" s="76">
        <v>18600</v>
      </c>
      <c r="I146" s="76">
        <v>30062</v>
      </c>
      <c r="J146" s="76">
        <v>0</v>
      </c>
      <c r="K146" s="1" t="s">
        <v>11386</v>
      </c>
      <c r="L146" s="1" t="s">
        <v>11387</v>
      </c>
      <c r="M146" s="1" t="s">
        <v>23909</v>
      </c>
      <c r="N146" s="1" t="s">
        <v>11389</v>
      </c>
      <c r="O146" s="1" t="s">
        <v>24160</v>
      </c>
      <c r="P146" s="1" t="s">
        <v>24161</v>
      </c>
      <c r="Q146" s="1" t="s">
        <v>24162</v>
      </c>
      <c r="R146" s="1" t="s">
        <v>11076</v>
      </c>
      <c r="S146" s="1" t="s">
        <v>24163</v>
      </c>
      <c r="T146" s="1" t="s">
        <v>24162</v>
      </c>
      <c r="U146" s="1"/>
      <c r="V146" s="1"/>
      <c r="W146" s="1" t="s">
        <v>11393</v>
      </c>
      <c r="X146" s="1"/>
      <c r="Y146" s="77"/>
      <c r="Z146" s="71">
        <v>44651.732326388897</v>
      </c>
      <c r="AA146" s="77"/>
      <c r="AB146" s="75">
        <v>43920</v>
      </c>
      <c r="AC146" s="1" t="s">
        <v>11426</v>
      </c>
      <c r="AD146" s="1" t="s">
        <v>11393</v>
      </c>
      <c r="AE146" s="1" t="s">
        <v>11582</v>
      </c>
      <c r="AF146" s="1" t="s">
        <v>12272</v>
      </c>
      <c r="AG146" s="1" t="s">
        <v>11422</v>
      </c>
      <c r="AH146" s="1" t="s">
        <v>11075</v>
      </c>
      <c r="AI146" s="1" t="s">
        <v>24162</v>
      </c>
      <c r="AJ146" s="8" t="s">
        <v>11582</v>
      </c>
    </row>
    <row r="147" spans="1:36" s="8" customFormat="1">
      <c r="A147" s="75">
        <v>44622.688773148097</v>
      </c>
      <c r="B147" s="71">
        <v>44622.688773148097</v>
      </c>
      <c r="C147" s="1" t="s">
        <v>11077</v>
      </c>
      <c r="D147" s="1" t="s">
        <v>10835</v>
      </c>
      <c r="E147" s="1"/>
      <c r="F147" s="76">
        <v>28847</v>
      </c>
      <c r="G147" s="77"/>
      <c r="H147" s="76">
        <v>28847</v>
      </c>
      <c r="I147" s="76">
        <v>46623</v>
      </c>
      <c r="J147" s="76">
        <v>0</v>
      </c>
      <c r="K147" s="1" t="s">
        <v>11386</v>
      </c>
      <c r="L147" s="1" t="s">
        <v>11387</v>
      </c>
      <c r="M147" s="1" t="s">
        <v>23909</v>
      </c>
      <c r="N147" s="1" t="s">
        <v>11389</v>
      </c>
      <c r="O147" s="1" t="s">
        <v>11487</v>
      </c>
      <c r="P147" s="1" t="s">
        <v>24164</v>
      </c>
      <c r="Q147" s="1" t="s">
        <v>24165</v>
      </c>
      <c r="R147" s="1" t="s">
        <v>11078</v>
      </c>
      <c r="S147" s="1" t="s">
        <v>24166</v>
      </c>
      <c r="T147" s="1" t="s">
        <v>24165</v>
      </c>
      <c r="U147" s="1"/>
      <c r="V147" s="1"/>
      <c r="W147" s="1" t="s">
        <v>11393</v>
      </c>
      <c r="X147" s="1"/>
      <c r="Y147" s="77"/>
      <c r="Z147" s="71">
        <v>44652.355347222197</v>
      </c>
      <c r="AA147" s="77"/>
      <c r="AB147" s="75">
        <v>43892</v>
      </c>
      <c r="AC147" s="1" t="s">
        <v>11412</v>
      </c>
      <c r="AD147" s="1" t="s">
        <v>11393</v>
      </c>
      <c r="AE147" s="1" t="s">
        <v>11478</v>
      </c>
      <c r="AF147" s="1" t="s">
        <v>11479</v>
      </c>
      <c r="AG147" s="1" t="s">
        <v>11472</v>
      </c>
      <c r="AH147" s="1" t="s">
        <v>11077</v>
      </c>
      <c r="AI147" s="1" t="s">
        <v>24165</v>
      </c>
      <c r="AJ147" s="8" t="s">
        <v>11478</v>
      </c>
    </row>
    <row r="148" spans="1:36" s="8" customFormat="1">
      <c r="A148" s="75">
        <v>44623.416782407403</v>
      </c>
      <c r="B148" s="71">
        <v>44623.416782407403</v>
      </c>
      <c r="C148" s="1" t="s">
        <v>24167</v>
      </c>
      <c r="D148" s="1" t="s">
        <v>10835</v>
      </c>
      <c r="E148" s="1"/>
      <c r="F148" s="76">
        <v>5129</v>
      </c>
      <c r="G148" s="77"/>
      <c r="H148" s="76">
        <v>5129</v>
      </c>
      <c r="I148" s="77"/>
      <c r="J148" s="76">
        <v>0</v>
      </c>
      <c r="K148" s="1" t="s">
        <v>11386</v>
      </c>
      <c r="L148" s="1" t="s">
        <v>11387</v>
      </c>
      <c r="M148" s="1" t="s">
        <v>23955</v>
      </c>
      <c r="N148" s="1" t="s">
        <v>23956</v>
      </c>
      <c r="O148" s="1" t="s">
        <v>11891</v>
      </c>
      <c r="P148" s="1" t="s">
        <v>24168</v>
      </c>
      <c r="Q148" s="1" t="s">
        <v>24169</v>
      </c>
      <c r="R148" s="1" t="s">
        <v>24170</v>
      </c>
      <c r="S148" s="1"/>
      <c r="T148" s="1" t="s">
        <v>24169</v>
      </c>
      <c r="U148" s="1"/>
      <c r="V148" s="1"/>
      <c r="W148" s="1" t="s">
        <v>11393</v>
      </c>
      <c r="X148" s="1"/>
      <c r="Y148" s="77"/>
      <c r="Z148" s="77"/>
      <c r="AA148" s="77"/>
      <c r="AB148" s="75">
        <v>43921</v>
      </c>
      <c r="AC148" s="1" t="s">
        <v>11394</v>
      </c>
      <c r="AD148" s="1" t="s">
        <v>11393</v>
      </c>
      <c r="AE148" s="1" t="s">
        <v>11803</v>
      </c>
      <c r="AF148" s="1" t="s">
        <v>11804</v>
      </c>
      <c r="AG148" s="1" t="s">
        <v>11514</v>
      </c>
      <c r="AH148" s="1" t="s">
        <v>24167</v>
      </c>
      <c r="AI148" s="1" t="s">
        <v>24169</v>
      </c>
      <c r="AJ148" s="8" t="s">
        <v>11803</v>
      </c>
    </row>
    <row r="149" spans="1:36" s="8" customFormat="1">
      <c r="A149" s="75">
        <v>44623.630775463003</v>
      </c>
      <c r="B149" s="71">
        <v>44623.630775463003</v>
      </c>
      <c r="C149" s="1" t="s">
        <v>11079</v>
      </c>
      <c r="D149" s="1" t="s">
        <v>10835</v>
      </c>
      <c r="E149" s="1"/>
      <c r="F149" s="76">
        <v>13243</v>
      </c>
      <c r="G149" s="77"/>
      <c r="H149" s="76">
        <v>13243</v>
      </c>
      <c r="I149" s="76">
        <v>21404</v>
      </c>
      <c r="J149" s="76">
        <v>0</v>
      </c>
      <c r="K149" s="1" t="s">
        <v>11386</v>
      </c>
      <c r="L149" s="1" t="s">
        <v>11387</v>
      </c>
      <c r="M149" s="1" t="s">
        <v>23909</v>
      </c>
      <c r="N149" s="1" t="s">
        <v>11389</v>
      </c>
      <c r="O149" s="1" t="s">
        <v>11822</v>
      </c>
      <c r="P149" s="1" t="s">
        <v>14795</v>
      </c>
      <c r="Q149" s="1" t="s">
        <v>13405</v>
      </c>
      <c r="R149" s="1" t="s">
        <v>11080</v>
      </c>
      <c r="S149" s="1"/>
      <c r="T149" s="1" t="s">
        <v>13405</v>
      </c>
      <c r="U149" s="1"/>
      <c r="V149" s="1"/>
      <c r="W149" s="1" t="s">
        <v>11393</v>
      </c>
      <c r="X149" s="1"/>
      <c r="Y149" s="77"/>
      <c r="Z149" s="71">
        <v>44651.739074074103</v>
      </c>
      <c r="AA149" s="77"/>
      <c r="AB149" s="75">
        <v>43921</v>
      </c>
      <c r="AC149" s="1" t="s">
        <v>11394</v>
      </c>
      <c r="AD149" s="1" t="s">
        <v>11393</v>
      </c>
      <c r="AE149" s="1" t="s">
        <v>11395</v>
      </c>
      <c r="AF149" s="1" t="s">
        <v>11483</v>
      </c>
      <c r="AG149" s="1" t="s">
        <v>11397</v>
      </c>
      <c r="AH149" s="1" t="s">
        <v>11079</v>
      </c>
      <c r="AI149" s="1" t="s">
        <v>13405</v>
      </c>
      <c r="AJ149" s="8" t="s">
        <v>11395</v>
      </c>
    </row>
    <row r="150" spans="1:36" s="8" customFormat="1">
      <c r="A150" s="75">
        <v>44624.431435185201</v>
      </c>
      <c r="B150" s="71">
        <v>44624.431435185201</v>
      </c>
      <c r="C150" s="1" t="s">
        <v>11081</v>
      </c>
      <c r="D150" s="1" t="s">
        <v>10835</v>
      </c>
      <c r="E150" s="1"/>
      <c r="F150" s="76">
        <v>5100</v>
      </c>
      <c r="G150" s="77"/>
      <c r="H150" s="76">
        <v>5100</v>
      </c>
      <c r="I150" s="76">
        <v>8243</v>
      </c>
      <c r="J150" s="76">
        <v>0</v>
      </c>
      <c r="K150" s="1" t="s">
        <v>11386</v>
      </c>
      <c r="L150" s="1" t="s">
        <v>11387</v>
      </c>
      <c r="M150" s="1" t="s">
        <v>23909</v>
      </c>
      <c r="N150" s="1" t="s">
        <v>11389</v>
      </c>
      <c r="O150" s="1" t="s">
        <v>13379</v>
      </c>
      <c r="P150" s="1" t="s">
        <v>14768</v>
      </c>
      <c r="Q150" s="1" t="s">
        <v>24171</v>
      </c>
      <c r="R150" s="1" t="s">
        <v>11082</v>
      </c>
      <c r="S150" s="1" t="s">
        <v>24172</v>
      </c>
      <c r="T150" s="1" t="s">
        <v>24171</v>
      </c>
      <c r="U150" s="1"/>
      <c r="V150" s="1"/>
      <c r="W150" s="1" t="s">
        <v>11393</v>
      </c>
      <c r="X150" s="1"/>
      <c r="Y150" s="77"/>
      <c r="Z150" s="71">
        <v>44651.735000000001</v>
      </c>
      <c r="AA150" s="77"/>
      <c r="AB150" s="75">
        <v>43677</v>
      </c>
      <c r="AC150" s="1" t="s">
        <v>11645</v>
      </c>
      <c r="AD150" s="1" t="s">
        <v>11393</v>
      </c>
      <c r="AE150" s="1" t="s">
        <v>11478</v>
      </c>
      <c r="AF150" s="1" t="s">
        <v>11479</v>
      </c>
      <c r="AG150" s="1" t="s">
        <v>11472</v>
      </c>
      <c r="AH150" s="1" t="s">
        <v>11081</v>
      </c>
      <c r="AI150" s="1" t="s">
        <v>24171</v>
      </c>
      <c r="AJ150" s="8" t="s">
        <v>11478</v>
      </c>
    </row>
    <row r="151" spans="1:36" s="8" customFormat="1">
      <c r="A151" s="75">
        <v>44624.510254629597</v>
      </c>
      <c r="B151" s="71">
        <v>44624.5102430556</v>
      </c>
      <c r="C151" s="1" t="s">
        <v>11083</v>
      </c>
      <c r="D151" s="1" t="s">
        <v>10835</v>
      </c>
      <c r="E151" s="1"/>
      <c r="F151" s="76">
        <v>6200</v>
      </c>
      <c r="G151" s="77"/>
      <c r="H151" s="76">
        <v>6200</v>
      </c>
      <c r="I151" s="76">
        <v>10021</v>
      </c>
      <c r="J151" s="76">
        <v>0</v>
      </c>
      <c r="K151" s="1" t="s">
        <v>11386</v>
      </c>
      <c r="L151" s="1" t="s">
        <v>11387</v>
      </c>
      <c r="M151" s="1" t="s">
        <v>23909</v>
      </c>
      <c r="N151" s="1" t="s">
        <v>11389</v>
      </c>
      <c r="O151" s="1" t="s">
        <v>16387</v>
      </c>
      <c r="P151" s="1" t="s">
        <v>12968</v>
      </c>
      <c r="Q151" s="1" t="s">
        <v>14731</v>
      </c>
      <c r="R151" s="1" t="s">
        <v>11084</v>
      </c>
      <c r="S151" s="1"/>
      <c r="T151" s="1" t="s">
        <v>14731</v>
      </c>
      <c r="U151" s="1"/>
      <c r="V151" s="1"/>
      <c r="W151" s="1" t="s">
        <v>11393</v>
      </c>
      <c r="X151" s="1"/>
      <c r="Y151" s="77"/>
      <c r="Z151" s="71">
        <v>44656.3849305556</v>
      </c>
      <c r="AA151" s="77"/>
      <c r="AB151" s="75">
        <v>43921</v>
      </c>
      <c r="AC151" s="1" t="s">
        <v>12010</v>
      </c>
      <c r="AD151" s="1" t="s">
        <v>11393</v>
      </c>
      <c r="AE151" s="1" t="s">
        <v>11395</v>
      </c>
      <c r="AF151" s="1" t="s">
        <v>11401</v>
      </c>
      <c r="AG151" s="1" t="s">
        <v>11397</v>
      </c>
      <c r="AH151" s="1" t="s">
        <v>11083</v>
      </c>
      <c r="AI151" s="1" t="s">
        <v>14731</v>
      </c>
      <c r="AJ151" s="8" t="s">
        <v>11395</v>
      </c>
    </row>
    <row r="152" spans="1:36" s="8" customFormat="1">
      <c r="A152" s="75">
        <v>44624.514201388898</v>
      </c>
      <c r="B152" s="71">
        <v>44624.514201388898</v>
      </c>
      <c r="C152" s="1" t="s">
        <v>11085</v>
      </c>
      <c r="D152" s="1" t="s">
        <v>10835</v>
      </c>
      <c r="E152" s="1"/>
      <c r="F152" s="76">
        <v>7000</v>
      </c>
      <c r="G152" s="77"/>
      <c r="H152" s="76">
        <v>7000</v>
      </c>
      <c r="I152" s="76">
        <v>11314</v>
      </c>
      <c r="J152" s="76">
        <v>0</v>
      </c>
      <c r="K152" s="1" t="s">
        <v>11386</v>
      </c>
      <c r="L152" s="1" t="s">
        <v>11387</v>
      </c>
      <c r="M152" s="1" t="s">
        <v>23909</v>
      </c>
      <c r="N152" s="1" t="s">
        <v>11389</v>
      </c>
      <c r="O152" s="1" t="s">
        <v>20670</v>
      </c>
      <c r="P152" s="1" t="s">
        <v>11766</v>
      </c>
      <c r="Q152" s="1" t="s">
        <v>24173</v>
      </c>
      <c r="R152" s="1" t="s">
        <v>11086</v>
      </c>
      <c r="S152" s="1" t="s">
        <v>24174</v>
      </c>
      <c r="T152" s="1" t="s">
        <v>24173</v>
      </c>
      <c r="U152" s="1"/>
      <c r="V152" s="1"/>
      <c r="W152" s="1" t="s">
        <v>11393</v>
      </c>
      <c r="X152" s="1"/>
      <c r="Y152" s="77"/>
      <c r="Z152" s="71">
        <v>44652.358726851897</v>
      </c>
      <c r="AA152" s="77"/>
      <c r="AB152" s="75">
        <v>43921</v>
      </c>
      <c r="AC152" s="1" t="s">
        <v>11412</v>
      </c>
      <c r="AD152" s="1" t="s">
        <v>11393</v>
      </c>
      <c r="AE152" s="1" t="s">
        <v>11395</v>
      </c>
      <c r="AF152" s="1" t="s">
        <v>11405</v>
      </c>
      <c r="AG152" s="1" t="s">
        <v>11397</v>
      </c>
      <c r="AH152" s="1" t="s">
        <v>11085</v>
      </c>
      <c r="AI152" s="1" t="s">
        <v>24173</v>
      </c>
      <c r="AJ152" s="8" t="s">
        <v>11395</v>
      </c>
    </row>
    <row r="153" spans="1:36" s="8" customFormat="1">
      <c r="A153" s="75">
        <v>44624.563784722202</v>
      </c>
      <c r="B153" s="71">
        <v>44624.563773148097</v>
      </c>
      <c r="C153" s="1" t="s">
        <v>11087</v>
      </c>
      <c r="D153" s="1" t="s">
        <v>10835</v>
      </c>
      <c r="E153" s="1"/>
      <c r="F153" s="76">
        <v>50000</v>
      </c>
      <c r="G153" s="77"/>
      <c r="H153" s="76">
        <v>50000</v>
      </c>
      <c r="I153" s="76">
        <v>80811</v>
      </c>
      <c r="J153" s="76">
        <v>0</v>
      </c>
      <c r="K153" s="1" t="s">
        <v>11386</v>
      </c>
      <c r="L153" s="1" t="s">
        <v>11387</v>
      </c>
      <c r="M153" s="1" t="s">
        <v>23909</v>
      </c>
      <c r="N153" s="1" t="s">
        <v>11389</v>
      </c>
      <c r="O153" s="1" t="s">
        <v>15286</v>
      </c>
      <c r="P153" s="1" t="s">
        <v>24094</v>
      </c>
      <c r="Q153" s="1" t="s">
        <v>24175</v>
      </c>
      <c r="R153" s="1" t="s">
        <v>11088</v>
      </c>
      <c r="S153" s="1"/>
      <c r="T153" s="1" t="s">
        <v>24175</v>
      </c>
      <c r="U153" s="1"/>
      <c r="V153" s="1"/>
      <c r="W153" s="1" t="s">
        <v>11393</v>
      </c>
      <c r="X153" s="1"/>
      <c r="Y153" s="77"/>
      <c r="Z153" s="71">
        <v>44651.743865740696</v>
      </c>
      <c r="AA153" s="77"/>
      <c r="AB153" s="75">
        <v>43921</v>
      </c>
      <c r="AC153" s="1" t="s">
        <v>11936</v>
      </c>
      <c r="AD153" s="1" t="s">
        <v>11393</v>
      </c>
      <c r="AE153" s="1" t="s">
        <v>11478</v>
      </c>
      <c r="AF153" s="1" t="s">
        <v>11479</v>
      </c>
      <c r="AG153" s="1" t="s">
        <v>11472</v>
      </c>
      <c r="AH153" s="1" t="s">
        <v>11087</v>
      </c>
      <c r="AI153" s="1" t="s">
        <v>24175</v>
      </c>
      <c r="AJ153" s="8" t="s">
        <v>11478</v>
      </c>
    </row>
    <row r="154" spans="1:36" s="8" customFormat="1">
      <c r="A154" s="75">
        <v>44624.675370370402</v>
      </c>
      <c r="B154" s="71">
        <v>44624.675370370402</v>
      </c>
      <c r="C154" s="1" t="s">
        <v>11089</v>
      </c>
      <c r="D154" s="1" t="s">
        <v>10835</v>
      </c>
      <c r="E154" s="1"/>
      <c r="F154" s="76">
        <v>75000</v>
      </c>
      <c r="G154" s="77"/>
      <c r="H154" s="76">
        <v>75000</v>
      </c>
      <c r="I154" s="76">
        <v>121217</v>
      </c>
      <c r="J154" s="76">
        <v>0</v>
      </c>
      <c r="K154" s="1" t="s">
        <v>11386</v>
      </c>
      <c r="L154" s="1" t="s">
        <v>11387</v>
      </c>
      <c r="M154" s="1" t="s">
        <v>23909</v>
      </c>
      <c r="N154" s="1" t="s">
        <v>11389</v>
      </c>
      <c r="O154" s="1" t="s">
        <v>11822</v>
      </c>
      <c r="P154" s="1" t="s">
        <v>21128</v>
      </c>
      <c r="Q154" s="1" t="s">
        <v>16596</v>
      </c>
      <c r="R154" s="1" t="s">
        <v>11090</v>
      </c>
      <c r="S154" s="1"/>
      <c r="T154" s="1" t="s">
        <v>16596</v>
      </c>
      <c r="U154" s="1"/>
      <c r="V154" s="1"/>
      <c r="W154" s="1" t="s">
        <v>11393</v>
      </c>
      <c r="X154" s="1"/>
      <c r="Y154" s="77"/>
      <c r="Z154" s="71">
        <v>44652.356539351902</v>
      </c>
      <c r="AA154" s="77"/>
      <c r="AB154" s="75">
        <v>43861</v>
      </c>
      <c r="AC154" s="1" t="s">
        <v>11394</v>
      </c>
      <c r="AD154" s="1" t="s">
        <v>11393</v>
      </c>
      <c r="AE154" s="1" t="s">
        <v>11395</v>
      </c>
      <c r="AF154" s="1" t="s">
        <v>11483</v>
      </c>
      <c r="AG154" s="1" t="s">
        <v>11397</v>
      </c>
      <c r="AH154" s="1" t="s">
        <v>11089</v>
      </c>
      <c r="AI154" s="1" t="s">
        <v>16596</v>
      </c>
      <c r="AJ154" s="8" t="s">
        <v>11395</v>
      </c>
    </row>
    <row r="155" spans="1:36" s="8" customFormat="1">
      <c r="A155" s="75">
        <v>44625.481469907398</v>
      </c>
      <c r="B155" s="71">
        <v>44625.481469907398</v>
      </c>
      <c r="C155" s="1" t="s">
        <v>11091</v>
      </c>
      <c r="D155" s="1" t="s">
        <v>10835</v>
      </c>
      <c r="E155" s="1"/>
      <c r="F155" s="76">
        <v>83300</v>
      </c>
      <c r="G155" s="77"/>
      <c r="H155" s="76">
        <v>83300</v>
      </c>
      <c r="I155" s="76">
        <v>134632</v>
      </c>
      <c r="J155" s="76">
        <v>0</v>
      </c>
      <c r="K155" s="1" t="s">
        <v>11386</v>
      </c>
      <c r="L155" s="1" t="s">
        <v>11387</v>
      </c>
      <c r="M155" s="1" t="s">
        <v>23909</v>
      </c>
      <c r="N155" s="1" t="s">
        <v>11389</v>
      </c>
      <c r="O155" s="1" t="s">
        <v>12516</v>
      </c>
      <c r="P155" s="1" t="s">
        <v>24176</v>
      </c>
      <c r="Q155" s="1" t="s">
        <v>24177</v>
      </c>
      <c r="R155" s="1" t="s">
        <v>11092</v>
      </c>
      <c r="S155" s="1"/>
      <c r="T155" s="1" t="s">
        <v>24177</v>
      </c>
      <c r="U155" s="1"/>
      <c r="V155" s="1"/>
      <c r="W155" s="1" t="s">
        <v>11393</v>
      </c>
      <c r="X155" s="1"/>
      <c r="Y155" s="77"/>
      <c r="Z155" s="71">
        <v>44652.351122685199</v>
      </c>
      <c r="AA155" s="77"/>
      <c r="AB155" s="75">
        <v>43921</v>
      </c>
      <c r="AC155" s="1" t="s">
        <v>11412</v>
      </c>
      <c r="AD155" s="1" t="s">
        <v>11393</v>
      </c>
      <c r="AE155" s="1" t="s">
        <v>11395</v>
      </c>
      <c r="AF155" s="1"/>
      <c r="AG155" s="1"/>
      <c r="AH155" s="1" t="s">
        <v>11091</v>
      </c>
      <c r="AI155" s="1" t="s">
        <v>24177</v>
      </c>
      <c r="AJ155" s="8" t="s">
        <v>11395</v>
      </c>
    </row>
    <row r="156" spans="1:36" s="8" customFormat="1">
      <c r="A156" s="75">
        <v>44627.348958333299</v>
      </c>
      <c r="B156" s="71">
        <v>44627.348958333299</v>
      </c>
      <c r="C156" s="1" t="s">
        <v>24178</v>
      </c>
      <c r="D156" s="1" t="s">
        <v>10835</v>
      </c>
      <c r="E156" s="1"/>
      <c r="F156" s="76">
        <v>8500</v>
      </c>
      <c r="G156" s="77"/>
      <c r="H156" s="76">
        <v>8500</v>
      </c>
      <c r="I156" s="77"/>
      <c r="J156" s="76">
        <v>0</v>
      </c>
      <c r="K156" s="1" t="s">
        <v>11386</v>
      </c>
      <c r="L156" s="1" t="s">
        <v>11387</v>
      </c>
      <c r="M156" s="1" t="s">
        <v>23955</v>
      </c>
      <c r="N156" s="1" t="s">
        <v>23956</v>
      </c>
      <c r="O156" s="1" t="s">
        <v>12825</v>
      </c>
      <c r="P156" s="1" t="s">
        <v>14337</v>
      </c>
      <c r="Q156" s="1" t="s">
        <v>14338</v>
      </c>
      <c r="R156" s="1" t="s">
        <v>16366</v>
      </c>
      <c r="S156" s="1" t="s">
        <v>16367</v>
      </c>
      <c r="T156" s="1" t="s">
        <v>14338</v>
      </c>
      <c r="U156" s="1"/>
      <c r="V156" s="1"/>
      <c r="W156" s="1" t="s">
        <v>11393</v>
      </c>
      <c r="X156" s="1"/>
      <c r="Y156" s="77"/>
      <c r="Z156" s="77"/>
      <c r="AA156" s="77"/>
      <c r="AB156" s="75">
        <v>43921</v>
      </c>
      <c r="AC156" s="1" t="s">
        <v>11412</v>
      </c>
      <c r="AD156" s="1" t="s">
        <v>11393</v>
      </c>
      <c r="AE156" s="1" t="s">
        <v>11625</v>
      </c>
      <c r="AF156" s="1" t="s">
        <v>11832</v>
      </c>
      <c r="AG156" s="1" t="s">
        <v>11514</v>
      </c>
      <c r="AH156" s="1" t="s">
        <v>24178</v>
      </c>
      <c r="AI156" s="1" t="s">
        <v>14338</v>
      </c>
      <c r="AJ156" s="8" t="s">
        <v>11625</v>
      </c>
    </row>
    <row r="157" spans="1:36" s="8" customFormat="1">
      <c r="A157" s="75">
        <v>44627.421168981498</v>
      </c>
      <c r="B157" s="71">
        <v>44627.4211574074</v>
      </c>
      <c r="C157" s="1" t="s">
        <v>11093</v>
      </c>
      <c r="D157" s="1" t="s">
        <v>10835</v>
      </c>
      <c r="E157" s="1"/>
      <c r="F157" s="76">
        <v>15666</v>
      </c>
      <c r="G157" s="77"/>
      <c r="H157" s="76">
        <v>15666</v>
      </c>
      <c r="I157" s="76">
        <v>25320</v>
      </c>
      <c r="J157" s="76">
        <v>0</v>
      </c>
      <c r="K157" s="1" t="s">
        <v>11386</v>
      </c>
      <c r="L157" s="1" t="s">
        <v>11387</v>
      </c>
      <c r="M157" s="1" t="s">
        <v>23909</v>
      </c>
      <c r="N157" s="1" t="s">
        <v>11389</v>
      </c>
      <c r="O157" s="1" t="s">
        <v>11467</v>
      </c>
      <c r="P157" s="1" t="s">
        <v>13298</v>
      </c>
      <c r="Q157" s="1" t="s">
        <v>16081</v>
      </c>
      <c r="R157" s="1" t="s">
        <v>11094</v>
      </c>
      <c r="S157" s="1"/>
      <c r="T157" s="1" t="s">
        <v>24179</v>
      </c>
      <c r="U157" s="1"/>
      <c r="V157" s="1"/>
      <c r="W157" s="1" t="s">
        <v>11393</v>
      </c>
      <c r="X157" s="1"/>
      <c r="Y157" s="77"/>
      <c r="Z157" s="71">
        <v>44652.347986111097</v>
      </c>
      <c r="AA157" s="77"/>
      <c r="AB157" s="75">
        <v>43708</v>
      </c>
      <c r="AC157" s="1" t="s">
        <v>11394</v>
      </c>
      <c r="AD157" s="1" t="s">
        <v>11393</v>
      </c>
      <c r="AE157" s="1" t="s">
        <v>11395</v>
      </c>
      <c r="AF157" s="1" t="s">
        <v>11483</v>
      </c>
      <c r="AG157" s="1" t="s">
        <v>11397</v>
      </c>
      <c r="AH157" s="1" t="s">
        <v>11093</v>
      </c>
      <c r="AI157" s="1" t="s">
        <v>16081</v>
      </c>
      <c r="AJ157" s="8" t="s">
        <v>11395</v>
      </c>
    </row>
    <row r="158" spans="1:36" s="8" customFormat="1">
      <c r="A158" s="75">
        <v>44627.486689814803</v>
      </c>
      <c r="B158" s="71">
        <v>44627.486689814803</v>
      </c>
      <c r="C158" s="1" t="s">
        <v>11095</v>
      </c>
      <c r="D158" s="1" t="s">
        <v>10835</v>
      </c>
      <c r="E158" s="1"/>
      <c r="F158" s="76">
        <v>37000</v>
      </c>
      <c r="G158" s="77"/>
      <c r="H158" s="76">
        <v>37000</v>
      </c>
      <c r="I158" s="76">
        <v>59800</v>
      </c>
      <c r="J158" s="76">
        <v>0</v>
      </c>
      <c r="K158" s="1" t="s">
        <v>11386</v>
      </c>
      <c r="L158" s="1" t="s">
        <v>11387</v>
      </c>
      <c r="M158" s="1" t="s">
        <v>23909</v>
      </c>
      <c r="N158" s="1" t="s">
        <v>11389</v>
      </c>
      <c r="O158" s="1" t="s">
        <v>11738</v>
      </c>
      <c r="P158" s="1" t="s">
        <v>11701</v>
      </c>
      <c r="Q158" s="1" t="s">
        <v>24180</v>
      </c>
      <c r="R158" s="1" t="s">
        <v>11096</v>
      </c>
      <c r="S158" s="1"/>
      <c r="T158" s="1" t="s">
        <v>24180</v>
      </c>
      <c r="U158" s="1"/>
      <c r="V158" s="1"/>
      <c r="W158" s="1" t="s">
        <v>11393</v>
      </c>
      <c r="X158" s="1"/>
      <c r="Y158" s="77"/>
      <c r="Z158" s="71">
        <v>44651.741956018501</v>
      </c>
      <c r="AA158" s="77"/>
      <c r="AB158" s="75">
        <v>43769</v>
      </c>
      <c r="AC158" s="1" t="s">
        <v>11853</v>
      </c>
      <c r="AD158" s="1" t="s">
        <v>11393</v>
      </c>
      <c r="AE158" s="1" t="s">
        <v>11688</v>
      </c>
      <c r="AF158" s="1" t="s">
        <v>11689</v>
      </c>
      <c r="AG158" s="1" t="s">
        <v>11690</v>
      </c>
      <c r="AH158" s="1" t="s">
        <v>11095</v>
      </c>
      <c r="AI158" s="1" t="s">
        <v>24180</v>
      </c>
      <c r="AJ158" s="8" t="s">
        <v>11688</v>
      </c>
    </row>
    <row r="159" spans="1:36" s="8" customFormat="1">
      <c r="A159" s="75">
        <v>44627.518159722204</v>
      </c>
      <c r="B159" s="71">
        <v>44627.518159722204</v>
      </c>
      <c r="C159" s="1" t="s">
        <v>24181</v>
      </c>
      <c r="D159" s="1" t="s">
        <v>10835</v>
      </c>
      <c r="E159" s="1"/>
      <c r="F159" s="76">
        <v>24000</v>
      </c>
      <c r="G159" s="77"/>
      <c r="H159" s="76">
        <v>24000</v>
      </c>
      <c r="I159" s="77"/>
      <c r="J159" s="76">
        <v>0</v>
      </c>
      <c r="K159" s="1" t="s">
        <v>11386</v>
      </c>
      <c r="L159" s="1" t="s">
        <v>11387</v>
      </c>
      <c r="M159" s="1" t="s">
        <v>11705</v>
      </c>
      <c r="N159" s="1" t="s">
        <v>11705</v>
      </c>
      <c r="O159" s="1" t="s">
        <v>23913</v>
      </c>
      <c r="P159" s="1" t="s">
        <v>23914</v>
      </c>
      <c r="Q159" s="1" t="s">
        <v>23915</v>
      </c>
      <c r="R159" s="1" t="s">
        <v>10838</v>
      </c>
      <c r="S159" s="1" t="s">
        <v>10838</v>
      </c>
      <c r="T159" s="1" t="s">
        <v>23915</v>
      </c>
      <c r="U159" s="1"/>
      <c r="V159" s="1"/>
      <c r="W159" s="1" t="s">
        <v>11393</v>
      </c>
      <c r="X159" s="1"/>
      <c r="Y159" s="77"/>
      <c r="Z159" s="77"/>
      <c r="AA159" s="77"/>
      <c r="AB159" s="75">
        <v>43921</v>
      </c>
      <c r="AC159" s="1" t="s">
        <v>12010</v>
      </c>
      <c r="AD159" s="1" t="s">
        <v>11393</v>
      </c>
      <c r="AE159" s="1" t="s">
        <v>12074</v>
      </c>
      <c r="AF159" s="1" t="s">
        <v>14106</v>
      </c>
      <c r="AG159" s="1" t="s">
        <v>11514</v>
      </c>
      <c r="AH159" s="1" t="s">
        <v>24181</v>
      </c>
      <c r="AI159" s="1" t="s">
        <v>23915</v>
      </c>
      <c r="AJ159" s="8" t="s">
        <v>12074</v>
      </c>
    </row>
    <row r="160" spans="1:36" s="8" customFormat="1">
      <c r="A160" s="75">
        <v>44627.591064814798</v>
      </c>
      <c r="B160" s="71">
        <v>44627.591064814798</v>
      </c>
      <c r="C160" s="1" t="s">
        <v>11097</v>
      </c>
      <c r="D160" s="1" t="s">
        <v>10835</v>
      </c>
      <c r="E160" s="1"/>
      <c r="F160" s="76">
        <v>42000</v>
      </c>
      <c r="G160" s="77"/>
      <c r="H160" s="76">
        <v>42000</v>
      </c>
      <c r="I160" s="76">
        <v>67882</v>
      </c>
      <c r="J160" s="76">
        <v>0</v>
      </c>
      <c r="K160" s="1" t="s">
        <v>11386</v>
      </c>
      <c r="L160" s="1" t="s">
        <v>11387</v>
      </c>
      <c r="M160" s="1" t="s">
        <v>23909</v>
      </c>
      <c r="N160" s="1" t="s">
        <v>11389</v>
      </c>
      <c r="O160" s="1" t="s">
        <v>11507</v>
      </c>
      <c r="P160" s="1" t="s">
        <v>15434</v>
      </c>
      <c r="Q160" s="1" t="s">
        <v>24182</v>
      </c>
      <c r="R160" s="1" t="s">
        <v>11098</v>
      </c>
      <c r="S160" s="1"/>
      <c r="T160" s="1" t="s">
        <v>24182</v>
      </c>
      <c r="U160" s="1"/>
      <c r="V160" s="1"/>
      <c r="W160" s="1" t="s">
        <v>11393</v>
      </c>
      <c r="X160" s="1"/>
      <c r="Y160" s="77"/>
      <c r="Z160" s="71">
        <v>44659.395567129599</v>
      </c>
      <c r="AA160" s="77"/>
      <c r="AB160" s="75">
        <v>43921</v>
      </c>
      <c r="AC160" s="1" t="s">
        <v>12102</v>
      </c>
      <c r="AD160" s="1" t="s">
        <v>11393</v>
      </c>
      <c r="AE160" s="1" t="s">
        <v>11688</v>
      </c>
      <c r="AF160" s="1" t="s">
        <v>11689</v>
      </c>
      <c r="AG160" s="1" t="s">
        <v>11690</v>
      </c>
      <c r="AH160" s="1" t="s">
        <v>11097</v>
      </c>
      <c r="AI160" s="1" t="s">
        <v>24182</v>
      </c>
      <c r="AJ160" s="8" t="s">
        <v>11688</v>
      </c>
    </row>
    <row r="161" spans="1:36" s="8" customFormat="1">
      <c r="A161" s="75">
        <v>44627.8386805556</v>
      </c>
      <c r="B161" s="71">
        <v>44627.8386805556</v>
      </c>
      <c r="C161" s="1" t="s">
        <v>11099</v>
      </c>
      <c r="D161" s="1" t="s">
        <v>10835</v>
      </c>
      <c r="E161" s="1"/>
      <c r="F161" s="76">
        <v>20235</v>
      </c>
      <c r="G161" s="77"/>
      <c r="H161" s="76">
        <v>20235</v>
      </c>
      <c r="I161" s="76">
        <v>32704</v>
      </c>
      <c r="J161" s="76">
        <v>0</v>
      </c>
      <c r="K161" s="1" t="s">
        <v>11386</v>
      </c>
      <c r="L161" s="1" t="s">
        <v>11387</v>
      </c>
      <c r="M161" s="1" t="s">
        <v>23909</v>
      </c>
      <c r="N161" s="1" t="s">
        <v>11389</v>
      </c>
      <c r="O161" s="1" t="s">
        <v>3502</v>
      </c>
      <c r="P161" s="1" t="s">
        <v>11100</v>
      </c>
      <c r="Q161" s="1" t="s">
        <v>12996</v>
      </c>
      <c r="R161" s="1" t="s">
        <v>11100</v>
      </c>
      <c r="S161" s="1"/>
      <c r="T161" s="1" t="s">
        <v>12996</v>
      </c>
      <c r="U161" s="1"/>
      <c r="V161" s="1"/>
      <c r="W161" s="1" t="s">
        <v>11393</v>
      </c>
      <c r="X161" s="1"/>
      <c r="Y161" s="77"/>
      <c r="Z161" s="71">
        <v>44651.737800925897</v>
      </c>
      <c r="AA161" s="77"/>
      <c r="AB161" s="75">
        <v>43646</v>
      </c>
      <c r="AC161" s="1" t="s">
        <v>11394</v>
      </c>
      <c r="AD161" s="1" t="s">
        <v>11393</v>
      </c>
      <c r="AE161" s="1" t="s">
        <v>11478</v>
      </c>
      <c r="AF161" s="1" t="s">
        <v>11548</v>
      </c>
      <c r="AG161" s="1" t="s">
        <v>11472</v>
      </c>
      <c r="AH161" s="1" t="s">
        <v>11099</v>
      </c>
      <c r="AI161" s="1" t="s">
        <v>12996</v>
      </c>
      <c r="AJ161" s="8" t="s">
        <v>11478</v>
      </c>
    </row>
    <row r="162" spans="1:36" s="8" customFormat="1">
      <c r="A162" s="75">
        <v>44628.427928240701</v>
      </c>
      <c r="B162" s="71">
        <v>44628.427928240701</v>
      </c>
      <c r="C162" s="1" t="s">
        <v>11101</v>
      </c>
      <c r="D162" s="1" t="s">
        <v>10835</v>
      </c>
      <c r="E162" s="1"/>
      <c r="F162" s="76">
        <v>150000</v>
      </c>
      <c r="G162" s="77"/>
      <c r="H162" s="76">
        <v>150000</v>
      </c>
      <c r="I162" s="76">
        <v>242434</v>
      </c>
      <c r="J162" s="76">
        <v>0</v>
      </c>
      <c r="K162" s="1" t="s">
        <v>11386</v>
      </c>
      <c r="L162" s="1" t="s">
        <v>11387</v>
      </c>
      <c r="M162" s="1" t="s">
        <v>23909</v>
      </c>
      <c r="N162" s="1" t="s">
        <v>11389</v>
      </c>
      <c r="O162" s="1" t="s">
        <v>12932</v>
      </c>
      <c r="P162" s="1" t="s">
        <v>11948</v>
      </c>
      <c r="Q162" s="1" t="s">
        <v>16520</v>
      </c>
      <c r="R162" s="1" t="s">
        <v>3856</v>
      </c>
      <c r="S162" s="1"/>
      <c r="T162" s="1" t="s">
        <v>16520</v>
      </c>
      <c r="U162" s="1"/>
      <c r="V162" s="1"/>
      <c r="W162" s="1" t="s">
        <v>11393</v>
      </c>
      <c r="X162" s="1"/>
      <c r="Y162" s="77"/>
      <c r="Z162" s="71">
        <v>44656.369085648097</v>
      </c>
      <c r="AA162" s="77"/>
      <c r="AB162" s="75">
        <v>43921</v>
      </c>
      <c r="AC162" s="1" t="s">
        <v>11547</v>
      </c>
      <c r="AD162" s="1" t="s">
        <v>11393</v>
      </c>
      <c r="AE162" s="1" t="s">
        <v>11395</v>
      </c>
      <c r="AF162" s="1"/>
      <c r="AG162" s="1"/>
      <c r="AH162" s="1" t="s">
        <v>11101</v>
      </c>
      <c r="AI162" s="1" t="s">
        <v>16520</v>
      </c>
      <c r="AJ162" s="8" t="s">
        <v>11395</v>
      </c>
    </row>
    <row r="163" spans="1:36" s="8" customFormat="1">
      <c r="A163" s="75">
        <v>44628.503182870401</v>
      </c>
      <c r="B163" s="71">
        <v>44628.503182870401</v>
      </c>
      <c r="C163" s="1" t="s">
        <v>11102</v>
      </c>
      <c r="D163" s="1" t="s">
        <v>10835</v>
      </c>
      <c r="E163" s="1"/>
      <c r="F163" s="76">
        <v>8830</v>
      </c>
      <c r="G163" s="77"/>
      <c r="H163" s="76">
        <v>8830</v>
      </c>
      <c r="I163" s="76">
        <v>14271</v>
      </c>
      <c r="J163" s="76">
        <v>0</v>
      </c>
      <c r="K163" s="1" t="s">
        <v>11386</v>
      </c>
      <c r="L163" s="1" t="s">
        <v>11387</v>
      </c>
      <c r="M163" s="1" t="s">
        <v>23959</v>
      </c>
      <c r="N163" s="1" t="s">
        <v>11389</v>
      </c>
      <c r="O163" s="1" t="s">
        <v>24183</v>
      </c>
      <c r="P163" s="1" t="s">
        <v>24184</v>
      </c>
      <c r="Q163" s="1" t="s">
        <v>24185</v>
      </c>
      <c r="R163" s="1" t="s">
        <v>11103</v>
      </c>
      <c r="S163" s="1" t="s">
        <v>24186</v>
      </c>
      <c r="T163" s="1" t="s">
        <v>24185</v>
      </c>
      <c r="U163" s="1"/>
      <c r="V163" s="1"/>
      <c r="W163" s="1" t="s">
        <v>11393</v>
      </c>
      <c r="X163" s="1"/>
      <c r="Y163" s="77"/>
      <c r="Z163" s="71">
        <v>44671</v>
      </c>
      <c r="AA163" s="77"/>
      <c r="AB163" s="75">
        <v>43799</v>
      </c>
      <c r="AC163" s="1" t="s">
        <v>11547</v>
      </c>
      <c r="AD163" s="1" t="s">
        <v>11393</v>
      </c>
      <c r="AE163" s="1" t="s">
        <v>11478</v>
      </c>
      <c r="AF163" s="1" t="s">
        <v>11543</v>
      </c>
      <c r="AG163" s="1" t="s">
        <v>11472</v>
      </c>
      <c r="AH163" s="1" t="s">
        <v>11102</v>
      </c>
      <c r="AI163" s="1" t="s">
        <v>24185</v>
      </c>
      <c r="AJ163" s="8" t="s">
        <v>11478</v>
      </c>
    </row>
    <row r="164" spans="1:36" s="8" customFormat="1">
      <c r="A164" s="75">
        <v>44628.615671296298</v>
      </c>
      <c r="B164" s="71">
        <v>44628.615671296298</v>
      </c>
      <c r="C164" s="1" t="s">
        <v>11104</v>
      </c>
      <c r="D164" s="1" t="s">
        <v>10835</v>
      </c>
      <c r="E164" s="1"/>
      <c r="F164" s="76">
        <v>40000</v>
      </c>
      <c r="G164" s="77"/>
      <c r="H164" s="76">
        <v>40000</v>
      </c>
      <c r="I164" s="76">
        <v>64649</v>
      </c>
      <c r="J164" s="76">
        <v>0</v>
      </c>
      <c r="K164" s="1" t="s">
        <v>11386</v>
      </c>
      <c r="L164" s="1" t="s">
        <v>11387</v>
      </c>
      <c r="M164" s="1" t="s">
        <v>23909</v>
      </c>
      <c r="N164" s="1" t="s">
        <v>11389</v>
      </c>
      <c r="O164" s="1" t="s">
        <v>11524</v>
      </c>
      <c r="P164" s="1" t="s">
        <v>13300</v>
      </c>
      <c r="Q164" s="1" t="s">
        <v>16403</v>
      </c>
      <c r="R164" s="1" t="s">
        <v>3774</v>
      </c>
      <c r="S164" s="1" t="s">
        <v>16404</v>
      </c>
      <c r="T164" s="1" t="s">
        <v>16405</v>
      </c>
      <c r="U164" s="1"/>
      <c r="V164" s="1"/>
      <c r="W164" s="1" t="s">
        <v>11393</v>
      </c>
      <c r="X164" s="1"/>
      <c r="Y164" s="77"/>
      <c r="Z164" s="71">
        <v>44652.361365740697</v>
      </c>
      <c r="AA164" s="77"/>
      <c r="AB164" s="75">
        <v>43555</v>
      </c>
      <c r="AC164" s="1" t="s">
        <v>11394</v>
      </c>
      <c r="AD164" s="1" t="s">
        <v>11393</v>
      </c>
      <c r="AE164" s="1" t="s">
        <v>11490</v>
      </c>
      <c r="AF164" s="1" t="s">
        <v>11710</v>
      </c>
      <c r="AG164" s="1" t="s">
        <v>11422</v>
      </c>
      <c r="AH164" s="1" t="s">
        <v>11104</v>
      </c>
      <c r="AI164" s="1" t="s">
        <v>16403</v>
      </c>
      <c r="AJ164" s="8" t="s">
        <v>11490</v>
      </c>
    </row>
    <row r="165" spans="1:36" s="8" customFormat="1">
      <c r="A165" s="75">
        <v>44628.654872685198</v>
      </c>
      <c r="B165" s="71">
        <v>44628.654872685198</v>
      </c>
      <c r="C165" s="1" t="s">
        <v>11105</v>
      </c>
      <c r="D165" s="1" t="s">
        <v>10835</v>
      </c>
      <c r="E165" s="1"/>
      <c r="F165" s="76">
        <v>57546</v>
      </c>
      <c r="G165" s="77"/>
      <c r="H165" s="76">
        <v>57546</v>
      </c>
      <c r="I165" s="76">
        <v>93007</v>
      </c>
      <c r="J165" s="76">
        <v>0</v>
      </c>
      <c r="K165" s="1" t="s">
        <v>11386</v>
      </c>
      <c r="L165" s="1" t="s">
        <v>11387</v>
      </c>
      <c r="M165" s="1" t="s">
        <v>23909</v>
      </c>
      <c r="N165" s="1" t="s">
        <v>11389</v>
      </c>
      <c r="O165" s="1" t="s">
        <v>13030</v>
      </c>
      <c r="P165" s="1" t="s">
        <v>13597</v>
      </c>
      <c r="Q165" s="1" t="s">
        <v>24187</v>
      </c>
      <c r="R165" s="1" t="s">
        <v>11106</v>
      </c>
      <c r="S165" s="1" t="s">
        <v>24188</v>
      </c>
      <c r="T165" s="1" t="s">
        <v>24187</v>
      </c>
      <c r="U165" s="1"/>
      <c r="V165" s="1"/>
      <c r="W165" s="1" t="s">
        <v>11393</v>
      </c>
      <c r="X165" s="1"/>
      <c r="Y165" s="77"/>
      <c r="Z165" s="71">
        <v>44651.744918981502</v>
      </c>
      <c r="AA165" s="77"/>
      <c r="AB165" s="75">
        <v>43921</v>
      </c>
      <c r="AC165" s="1" t="s">
        <v>13113</v>
      </c>
      <c r="AD165" s="1" t="s">
        <v>11393</v>
      </c>
      <c r="AE165" s="1" t="s">
        <v>11625</v>
      </c>
      <c r="AF165" s="1" t="s">
        <v>11832</v>
      </c>
      <c r="AG165" s="1" t="s">
        <v>11514</v>
      </c>
      <c r="AH165" s="1" t="s">
        <v>11105</v>
      </c>
      <c r="AI165" s="1" t="s">
        <v>24187</v>
      </c>
      <c r="AJ165" s="8" t="s">
        <v>11625</v>
      </c>
    </row>
    <row r="166" spans="1:36" s="8" customFormat="1">
      <c r="A166" s="75">
        <v>44628.693148148202</v>
      </c>
      <c r="B166" s="71">
        <v>44628.693148148202</v>
      </c>
      <c r="C166" s="1" t="s">
        <v>11107</v>
      </c>
      <c r="D166" s="1" t="s">
        <v>10835</v>
      </c>
      <c r="E166" s="1"/>
      <c r="F166" s="76">
        <v>92813</v>
      </c>
      <c r="G166" s="77"/>
      <c r="H166" s="76">
        <v>92813</v>
      </c>
      <c r="I166" s="76">
        <v>150007</v>
      </c>
      <c r="J166" s="76">
        <v>0</v>
      </c>
      <c r="K166" s="1" t="s">
        <v>11386</v>
      </c>
      <c r="L166" s="1" t="s">
        <v>11387</v>
      </c>
      <c r="M166" s="1" t="s">
        <v>23909</v>
      </c>
      <c r="N166" s="1" t="s">
        <v>11389</v>
      </c>
      <c r="O166" s="1" t="s">
        <v>11536</v>
      </c>
      <c r="P166" s="1" t="s">
        <v>13597</v>
      </c>
      <c r="Q166" s="1" t="s">
        <v>24189</v>
      </c>
      <c r="R166" s="1" t="s">
        <v>11108</v>
      </c>
      <c r="S166" s="1"/>
      <c r="T166" s="1" t="s">
        <v>24189</v>
      </c>
      <c r="U166" s="1"/>
      <c r="V166" s="1"/>
      <c r="W166" s="1" t="s">
        <v>11393</v>
      </c>
      <c r="X166" s="1"/>
      <c r="Y166" s="77"/>
      <c r="Z166" s="71">
        <v>44656.370844907397</v>
      </c>
      <c r="AA166" s="77"/>
      <c r="AB166" s="75">
        <v>43646</v>
      </c>
      <c r="AC166" s="1" t="s">
        <v>11394</v>
      </c>
      <c r="AD166" s="1" t="s">
        <v>11393</v>
      </c>
      <c r="AE166" s="1" t="s">
        <v>12093</v>
      </c>
      <c r="AF166" s="1" t="s">
        <v>12093</v>
      </c>
      <c r="AG166" s="1" t="s">
        <v>11577</v>
      </c>
      <c r="AH166" s="1" t="s">
        <v>11107</v>
      </c>
      <c r="AI166" s="1" t="s">
        <v>24189</v>
      </c>
      <c r="AJ166" s="8" t="s">
        <v>12093</v>
      </c>
    </row>
    <row r="167" spans="1:36" s="8" customFormat="1">
      <c r="A167" s="75">
        <v>44628.723587963003</v>
      </c>
      <c r="B167" s="71">
        <v>44628.723587963003</v>
      </c>
      <c r="C167" s="1" t="s">
        <v>11109</v>
      </c>
      <c r="D167" s="1" t="s">
        <v>10835</v>
      </c>
      <c r="E167" s="1"/>
      <c r="F167" s="76">
        <v>32521</v>
      </c>
      <c r="G167" s="77"/>
      <c r="H167" s="76">
        <v>32521</v>
      </c>
      <c r="I167" s="76">
        <v>52561</v>
      </c>
      <c r="J167" s="76">
        <v>0</v>
      </c>
      <c r="K167" s="1" t="s">
        <v>11386</v>
      </c>
      <c r="L167" s="1" t="s">
        <v>11387</v>
      </c>
      <c r="M167" s="1" t="s">
        <v>23909</v>
      </c>
      <c r="N167" s="1" t="s">
        <v>11389</v>
      </c>
      <c r="O167" s="1" t="s">
        <v>20741</v>
      </c>
      <c r="P167" s="1" t="s">
        <v>13736</v>
      </c>
      <c r="Q167" s="1" t="s">
        <v>16065</v>
      </c>
      <c r="R167" s="1" t="s">
        <v>11110</v>
      </c>
      <c r="S167" s="1"/>
      <c r="T167" s="1" t="s">
        <v>16065</v>
      </c>
      <c r="U167" s="1"/>
      <c r="V167" s="1"/>
      <c r="W167" s="1" t="s">
        <v>11393</v>
      </c>
      <c r="X167" s="1"/>
      <c r="Y167" s="77"/>
      <c r="Z167" s="71">
        <v>44652.346273148098</v>
      </c>
      <c r="AA167" s="77"/>
      <c r="AB167" s="75">
        <v>43799</v>
      </c>
      <c r="AC167" s="1" t="s">
        <v>11547</v>
      </c>
      <c r="AD167" s="1" t="s">
        <v>11393</v>
      </c>
      <c r="AE167" s="1" t="s">
        <v>11478</v>
      </c>
      <c r="AF167" s="1" t="s">
        <v>11479</v>
      </c>
      <c r="AG167" s="1" t="s">
        <v>11472</v>
      </c>
      <c r="AH167" s="1" t="s">
        <v>11109</v>
      </c>
      <c r="AI167" s="1" t="s">
        <v>16065</v>
      </c>
      <c r="AJ167" s="8" t="s">
        <v>11478</v>
      </c>
    </row>
    <row r="168" spans="1:36" s="8" customFormat="1">
      <c r="A168" s="75">
        <v>44628.755127314798</v>
      </c>
      <c r="B168" s="71">
        <v>44628.755127314798</v>
      </c>
      <c r="C168" s="1" t="s">
        <v>11111</v>
      </c>
      <c r="D168" s="1" t="s">
        <v>10835</v>
      </c>
      <c r="E168" s="1"/>
      <c r="F168" s="76">
        <v>19000</v>
      </c>
      <c r="G168" s="77"/>
      <c r="H168" s="76">
        <v>19000</v>
      </c>
      <c r="I168" s="76">
        <v>30708</v>
      </c>
      <c r="J168" s="76">
        <v>0</v>
      </c>
      <c r="K168" s="1" t="s">
        <v>11386</v>
      </c>
      <c r="L168" s="1" t="s">
        <v>11387</v>
      </c>
      <c r="M168" s="1" t="s">
        <v>23909</v>
      </c>
      <c r="N168" s="1" t="s">
        <v>11389</v>
      </c>
      <c r="O168" s="1" t="s">
        <v>13498</v>
      </c>
      <c r="P168" s="1" t="s">
        <v>16980</v>
      </c>
      <c r="Q168" s="1" t="s">
        <v>24190</v>
      </c>
      <c r="R168" s="1" t="s">
        <v>11112</v>
      </c>
      <c r="S168" s="1"/>
      <c r="T168" s="1" t="s">
        <v>24190</v>
      </c>
      <c r="U168" s="1"/>
      <c r="V168" s="1"/>
      <c r="W168" s="1" t="s">
        <v>11393</v>
      </c>
      <c r="X168" s="1"/>
      <c r="Y168" s="77"/>
      <c r="Z168" s="71">
        <v>44652.349606481497</v>
      </c>
      <c r="AA168" s="77"/>
      <c r="AB168" s="75">
        <v>43555</v>
      </c>
      <c r="AC168" s="1" t="s">
        <v>11412</v>
      </c>
      <c r="AD168" s="1" t="s">
        <v>11393</v>
      </c>
      <c r="AE168" s="1" t="s">
        <v>11478</v>
      </c>
      <c r="AF168" s="1" t="s">
        <v>11479</v>
      </c>
      <c r="AG168" s="1" t="s">
        <v>11472</v>
      </c>
      <c r="AH168" s="1" t="s">
        <v>11111</v>
      </c>
      <c r="AI168" s="1" t="s">
        <v>24190</v>
      </c>
      <c r="AJ168" s="8" t="s">
        <v>11478</v>
      </c>
    </row>
    <row r="169" spans="1:36" s="8" customFormat="1">
      <c r="A169" s="75">
        <v>44628.7719560185</v>
      </c>
      <c r="B169" s="71">
        <v>44628.7719560185</v>
      </c>
      <c r="C169" s="1" t="s">
        <v>24191</v>
      </c>
      <c r="D169" s="1" t="s">
        <v>10835</v>
      </c>
      <c r="E169" s="1"/>
      <c r="F169" s="76">
        <v>150000</v>
      </c>
      <c r="G169" s="77"/>
      <c r="H169" s="76">
        <v>150000</v>
      </c>
      <c r="I169" s="77"/>
      <c r="J169" s="76">
        <v>0</v>
      </c>
      <c r="K169" s="1" t="s">
        <v>11386</v>
      </c>
      <c r="L169" s="1" t="s">
        <v>11387</v>
      </c>
      <c r="M169" s="1" t="s">
        <v>23955</v>
      </c>
      <c r="N169" s="1" t="s">
        <v>23956</v>
      </c>
      <c r="O169" s="1" t="s">
        <v>13639</v>
      </c>
      <c r="P169" s="1" t="s">
        <v>12341</v>
      </c>
      <c r="Q169" s="1" t="s">
        <v>16552</v>
      </c>
      <c r="R169" s="1" t="s">
        <v>24192</v>
      </c>
      <c r="S169" s="1" t="s">
        <v>24193</v>
      </c>
      <c r="T169" s="1" t="s">
        <v>16065</v>
      </c>
      <c r="U169" s="1"/>
      <c r="V169" s="1"/>
      <c r="W169" s="1" t="s">
        <v>11393</v>
      </c>
      <c r="X169" s="1"/>
      <c r="Y169" s="77"/>
      <c r="Z169" s="77"/>
      <c r="AA169" s="77"/>
      <c r="AB169" s="75">
        <v>43921</v>
      </c>
      <c r="AC169" s="1" t="s">
        <v>11412</v>
      </c>
      <c r="AD169" s="1" t="s">
        <v>11393</v>
      </c>
      <c r="AE169" s="1" t="s">
        <v>11478</v>
      </c>
      <c r="AF169" s="1" t="s">
        <v>11548</v>
      </c>
      <c r="AG169" s="1" t="s">
        <v>11472</v>
      </c>
      <c r="AH169" s="1" t="s">
        <v>24191</v>
      </c>
      <c r="AI169" s="1" t="s">
        <v>16552</v>
      </c>
      <c r="AJ169" s="8" t="s">
        <v>11478</v>
      </c>
    </row>
    <row r="170" spans="1:36" s="8" customFormat="1">
      <c r="A170" s="75">
        <v>44628.920219907399</v>
      </c>
      <c r="B170" s="71">
        <v>44628.920219907399</v>
      </c>
      <c r="C170" s="1" t="s">
        <v>11113</v>
      </c>
      <c r="D170" s="1" t="s">
        <v>10835</v>
      </c>
      <c r="E170" s="1"/>
      <c r="F170" s="76">
        <v>106000</v>
      </c>
      <c r="G170" s="77"/>
      <c r="H170" s="76">
        <v>106000</v>
      </c>
      <c r="I170" s="76">
        <v>171320</v>
      </c>
      <c r="J170" s="76">
        <v>0</v>
      </c>
      <c r="K170" s="1" t="s">
        <v>11386</v>
      </c>
      <c r="L170" s="1" t="s">
        <v>11387</v>
      </c>
      <c r="M170" s="1" t="s">
        <v>23909</v>
      </c>
      <c r="N170" s="1" t="s">
        <v>11389</v>
      </c>
      <c r="O170" s="1" t="s">
        <v>12560</v>
      </c>
      <c r="P170" s="1" t="s">
        <v>24194</v>
      </c>
      <c r="Q170" s="1" t="s">
        <v>16596</v>
      </c>
      <c r="R170" s="1" t="s">
        <v>11114</v>
      </c>
      <c r="S170" s="1" t="s">
        <v>24195</v>
      </c>
      <c r="T170" s="1" t="s">
        <v>16596</v>
      </c>
      <c r="U170" s="1"/>
      <c r="V170" s="1"/>
      <c r="W170" s="1" t="s">
        <v>11393</v>
      </c>
      <c r="X170" s="1"/>
      <c r="Y170" s="77"/>
      <c r="Z170" s="71">
        <v>44657.385601851798</v>
      </c>
      <c r="AA170" s="77"/>
      <c r="AB170" s="75">
        <v>43921</v>
      </c>
      <c r="AC170" s="1" t="s">
        <v>11394</v>
      </c>
      <c r="AD170" s="1" t="s">
        <v>11393</v>
      </c>
      <c r="AE170" s="1" t="s">
        <v>11395</v>
      </c>
      <c r="AF170" s="1" t="s">
        <v>11483</v>
      </c>
      <c r="AG170" s="1" t="s">
        <v>11397</v>
      </c>
      <c r="AH170" s="1" t="s">
        <v>11113</v>
      </c>
      <c r="AI170" s="1" t="s">
        <v>16596</v>
      </c>
      <c r="AJ170" s="8" t="s">
        <v>11395</v>
      </c>
    </row>
    <row r="171" spans="1:36" s="8" customFormat="1">
      <c r="A171" s="75">
        <v>44628.950023148202</v>
      </c>
      <c r="B171" s="71">
        <v>44628.950023148202</v>
      </c>
      <c r="C171" s="1" t="s">
        <v>11115</v>
      </c>
      <c r="D171" s="1" t="s">
        <v>10835</v>
      </c>
      <c r="E171" s="1"/>
      <c r="F171" s="76">
        <v>50000</v>
      </c>
      <c r="G171" s="77"/>
      <c r="H171" s="76">
        <v>50000</v>
      </c>
      <c r="I171" s="76">
        <v>80811</v>
      </c>
      <c r="J171" s="76">
        <v>0</v>
      </c>
      <c r="K171" s="1" t="s">
        <v>11386</v>
      </c>
      <c r="L171" s="1" t="s">
        <v>11387</v>
      </c>
      <c r="M171" s="1" t="s">
        <v>23909</v>
      </c>
      <c r="N171" s="1" t="s">
        <v>11389</v>
      </c>
      <c r="O171" s="1" t="s">
        <v>24196</v>
      </c>
      <c r="P171" s="1" t="s">
        <v>11533</v>
      </c>
      <c r="Q171" s="1" t="s">
        <v>24197</v>
      </c>
      <c r="R171" s="1" t="s">
        <v>11116</v>
      </c>
      <c r="S171" s="1"/>
      <c r="T171" s="1" t="s">
        <v>24197</v>
      </c>
      <c r="U171" s="1"/>
      <c r="V171" s="1"/>
      <c r="W171" s="1" t="s">
        <v>11393</v>
      </c>
      <c r="X171" s="1"/>
      <c r="Y171" s="77"/>
      <c r="Z171" s="71">
        <v>44651.741145833301</v>
      </c>
      <c r="AA171" s="77"/>
      <c r="AB171" s="75">
        <v>43921</v>
      </c>
      <c r="AC171" s="1" t="s">
        <v>13113</v>
      </c>
      <c r="AD171" s="1" t="s">
        <v>11393</v>
      </c>
      <c r="AE171" s="1" t="s">
        <v>11395</v>
      </c>
      <c r="AF171" s="1" t="s">
        <v>11401</v>
      </c>
      <c r="AG171" s="1" t="s">
        <v>11397</v>
      </c>
      <c r="AH171" s="1" t="s">
        <v>11115</v>
      </c>
      <c r="AI171" s="1" t="s">
        <v>24197</v>
      </c>
      <c r="AJ171" s="8" t="s">
        <v>11395</v>
      </c>
    </row>
    <row r="172" spans="1:36" s="8" customFormat="1">
      <c r="A172" s="75">
        <v>44628.998437499999</v>
      </c>
      <c r="B172" s="71">
        <v>44628.998437499999</v>
      </c>
      <c r="C172" s="1" t="s">
        <v>11117</v>
      </c>
      <c r="D172" s="1" t="s">
        <v>10835</v>
      </c>
      <c r="E172" s="1"/>
      <c r="F172" s="76">
        <v>130000</v>
      </c>
      <c r="G172" s="77"/>
      <c r="H172" s="76">
        <v>130000</v>
      </c>
      <c r="I172" s="76">
        <v>210110</v>
      </c>
      <c r="J172" s="76">
        <v>0</v>
      </c>
      <c r="K172" s="1" t="s">
        <v>11386</v>
      </c>
      <c r="L172" s="1" t="s">
        <v>11387</v>
      </c>
      <c r="M172" s="1" t="s">
        <v>23909</v>
      </c>
      <c r="N172" s="1" t="s">
        <v>11389</v>
      </c>
      <c r="O172" s="1" t="s">
        <v>16594</v>
      </c>
      <c r="P172" s="1" t="s">
        <v>16595</v>
      </c>
      <c r="Q172" s="1" t="s">
        <v>16596</v>
      </c>
      <c r="R172" s="1" t="s">
        <v>3895</v>
      </c>
      <c r="S172" s="1" t="s">
        <v>3895</v>
      </c>
      <c r="T172" s="1" t="s">
        <v>16596</v>
      </c>
      <c r="U172" s="1"/>
      <c r="V172" s="1"/>
      <c r="W172" s="1" t="s">
        <v>11393</v>
      </c>
      <c r="X172" s="1"/>
      <c r="Y172" s="77"/>
      <c r="Z172" s="71">
        <v>44652.358935185199</v>
      </c>
      <c r="AA172" s="77"/>
      <c r="AB172" s="75">
        <v>43921</v>
      </c>
      <c r="AC172" s="1" t="s">
        <v>11412</v>
      </c>
      <c r="AD172" s="1" t="s">
        <v>11393</v>
      </c>
      <c r="AE172" s="1" t="s">
        <v>11395</v>
      </c>
      <c r="AF172" s="1" t="s">
        <v>11483</v>
      </c>
      <c r="AG172" s="1" t="s">
        <v>11397</v>
      </c>
      <c r="AH172" s="1" t="s">
        <v>11117</v>
      </c>
      <c r="AI172" s="1" t="s">
        <v>16596</v>
      </c>
      <c r="AJ172" s="8" t="s">
        <v>11395</v>
      </c>
    </row>
    <row r="173" spans="1:36" s="8" customFormat="1">
      <c r="A173" s="75">
        <v>44629.303275462997</v>
      </c>
      <c r="B173" s="71">
        <v>44629.303275462997</v>
      </c>
      <c r="C173" s="1" t="s">
        <v>11118</v>
      </c>
      <c r="D173" s="1" t="s">
        <v>10835</v>
      </c>
      <c r="E173" s="1"/>
      <c r="F173" s="76">
        <v>129952</v>
      </c>
      <c r="G173" s="77"/>
      <c r="H173" s="76">
        <v>129952</v>
      </c>
      <c r="I173" s="76">
        <v>210032</v>
      </c>
      <c r="J173" s="76">
        <v>0</v>
      </c>
      <c r="K173" s="1" t="s">
        <v>11386</v>
      </c>
      <c r="L173" s="1" t="s">
        <v>11387</v>
      </c>
      <c r="M173" s="1" t="s">
        <v>23909</v>
      </c>
      <c r="N173" s="1" t="s">
        <v>11389</v>
      </c>
      <c r="O173" s="1" t="s">
        <v>13692</v>
      </c>
      <c r="P173" s="1" t="s">
        <v>12448</v>
      </c>
      <c r="Q173" s="1" t="s">
        <v>16181</v>
      </c>
      <c r="R173" s="1" t="s">
        <v>11119</v>
      </c>
      <c r="S173" s="1" t="s">
        <v>24198</v>
      </c>
      <c r="T173" s="1" t="s">
        <v>16181</v>
      </c>
      <c r="U173" s="1"/>
      <c r="V173" s="1"/>
      <c r="W173" s="1" t="s">
        <v>11393</v>
      </c>
      <c r="X173" s="1"/>
      <c r="Y173" s="77"/>
      <c r="Z173" s="71">
        <v>44652.351354166698</v>
      </c>
      <c r="AA173" s="77"/>
      <c r="AB173" s="75">
        <v>43830</v>
      </c>
      <c r="AC173" s="1" t="s">
        <v>11394</v>
      </c>
      <c r="AD173" s="1" t="s">
        <v>11393</v>
      </c>
      <c r="AE173" s="1" t="s">
        <v>11478</v>
      </c>
      <c r="AF173" s="1" t="s">
        <v>11548</v>
      </c>
      <c r="AG173" s="1" t="s">
        <v>11472</v>
      </c>
      <c r="AH173" s="1" t="s">
        <v>11118</v>
      </c>
      <c r="AI173" s="1" t="s">
        <v>16181</v>
      </c>
      <c r="AJ173" s="8" t="s">
        <v>11478</v>
      </c>
    </row>
    <row r="174" spans="1:36" s="8" customFormat="1">
      <c r="A174" s="75">
        <v>44629.3461805556</v>
      </c>
      <c r="B174" s="71">
        <v>44629.3461805556</v>
      </c>
      <c r="C174" s="1" t="s">
        <v>11120</v>
      </c>
      <c r="D174" s="1" t="s">
        <v>10835</v>
      </c>
      <c r="E174" s="1"/>
      <c r="F174" s="76">
        <v>31226</v>
      </c>
      <c r="G174" s="77"/>
      <c r="H174" s="76">
        <v>31226</v>
      </c>
      <c r="I174" s="76">
        <v>50468</v>
      </c>
      <c r="J174" s="76">
        <v>0</v>
      </c>
      <c r="K174" s="1" t="s">
        <v>11386</v>
      </c>
      <c r="L174" s="1" t="s">
        <v>11387</v>
      </c>
      <c r="M174" s="1" t="s">
        <v>23909</v>
      </c>
      <c r="N174" s="1" t="s">
        <v>11389</v>
      </c>
      <c r="O174" s="1" t="s">
        <v>14874</v>
      </c>
      <c r="P174" s="1" t="s">
        <v>13622</v>
      </c>
      <c r="Q174" s="1" t="s">
        <v>24199</v>
      </c>
      <c r="R174" s="1" t="s">
        <v>11121</v>
      </c>
      <c r="S174" s="1"/>
      <c r="T174" s="1" t="s">
        <v>24199</v>
      </c>
      <c r="U174" s="1"/>
      <c r="V174" s="1"/>
      <c r="W174" s="1" t="s">
        <v>11393</v>
      </c>
      <c r="X174" s="1"/>
      <c r="Y174" s="77"/>
      <c r="Z174" s="71">
        <v>44651.736435185201</v>
      </c>
      <c r="AA174" s="77"/>
      <c r="AB174" s="75">
        <v>43921</v>
      </c>
      <c r="AC174" s="1" t="s">
        <v>11426</v>
      </c>
      <c r="AD174" s="1" t="s">
        <v>11393</v>
      </c>
      <c r="AE174" s="1" t="s">
        <v>11991</v>
      </c>
      <c r="AF174" s="1" t="s">
        <v>11991</v>
      </c>
      <c r="AG174" s="1" t="s">
        <v>11690</v>
      </c>
      <c r="AH174" s="1" t="s">
        <v>11120</v>
      </c>
      <c r="AI174" s="1" t="s">
        <v>24199</v>
      </c>
      <c r="AJ174" s="8" t="s">
        <v>11991</v>
      </c>
    </row>
    <row r="175" spans="1:36" s="8" customFormat="1">
      <c r="A175" s="75">
        <v>44629.380138888897</v>
      </c>
      <c r="B175" s="71">
        <v>44629.380138888897</v>
      </c>
      <c r="C175" s="1" t="s">
        <v>11122</v>
      </c>
      <c r="D175" s="1" t="s">
        <v>10835</v>
      </c>
      <c r="E175" s="1"/>
      <c r="F175" s="76">
        <v>23775</v>
      </c>
      <c r="G175" s="77"/>
      <c r="H175" s="76">
        <v>23775</v>
      </c>
      <c r="I175" s="76">
        <v>38426</v>
      </c>
      <c r="J175" s="76">
        <v>0</v>
      </c>
      <c r="K175" s="1" t="s">
        <v>11386</v>
      </c>
      <c r="L175" s="1" t="s">
        <v>11387</v>
      </c>
      <c r="M175" s="1" t="s">
        <v>23909</v>
      </c>
      <c r="N175" s="1" t="s">
        <v>11389</v>
      </c>
      <c r="O175" s="1" t="s">
        <v>24200</v>
      </c>
      <c r="P175" s="1" t="s">
        <v>11394</v>
      </c>
      <c r="Q175" s="1" t="s">
        <v>24201</v>
      </c>
      <c r="R175" s="1" t="s">
        <v>11123</v>
      </c>
      <c r="S175" s="1"/>
      <c r="T175" s="1" t="s">
        <v>24201</v>
      </c>
      <c r="U175" s="1"/>
      <c r="V175" s="1"/>
      <c r="W175" s="1" t="s">
        <v>11393</v>
      </c>
      <c r="X175" s="1"/>
      <c r="Y175" s="77"/>
      <c r="Z175" s="71">
        <v>44651.7352314815</v>
      </c>
      <c r="AA175" s="77"/>
      <c r="AB175" s="75">
        <v>43677</v>
      </c>
      <c r="AC175" s="1" t="s">
        <v>11394</v>
      </c>
      <c r="AD175" s="1" t="s">
        <v>11393</v>
      </c>
      <c r="AE175" s="1" t="s">
        <v>11420</v>
      </c>
      <c r="AF175" s="1" t="s">
        <v>12131</v>
      </c>
      <c r="AG175" s="1" t="s">
        <v>11422</v>
      </c>
      <c r="AH175" s="1" t="s">
        <v>11122</v>
      </c>
      <c r="AI175" s="1" t="s">
        <v>24201</v>
      </c>
      <c r="AJ175" s="8" t="s">
        <v>11420</v>
      </c>
    </row>
    <row r="176" spans="1:36" s="8" customFormat="1">
      <c r="A176" s="75">
        <v>44629.396574074097</v>
      </c>
      <c r="B176" s="71">
        <v>44629.396574074097</v>
      </c>
      <c r="C176" s="1" t="s">
        <v>11124</v>
      </c>
      <c r="D176" s="1" t="s">
        <v>10835</v>
      </c>
      <c r="E176" s="1"/>
      <c r="F176" s="76">
        <v>50928</v>
      </c>
      <c r="G176" s="77"/>
      <c r="H176" s="76">
        <v>50928</v>
      </c>
      <c r="I176" s="76">
        <v>82311</v>
      </c>
      <c r="J176" s="76">
        <v>0</v>
      </c>
      <c r="K176" s="1" t="s">
        <v>11386</v>
      </c>
      <c r="L176" s="1" t="s">
        <v>11387</v>
      </c>
      <c r="M176" s="1" t="s">
        <v>23909</v>
      </c>
      <c r="N176" s="1" t="s">
        <v>11389</v>
      </c>
      <c r="O176" s="1" t="s">
        <v>14517</v>
      </c>
      <c r="P176" s="1" t="s">
        <v>24202</v>
      </c>
      <c r="Q176" s="1" t="s">
        <v>24203</v>
      </c>
      <c r="R176" s="1" t="s">
        <v>11125</v>
      </c>
      <c r="S176" s="1"/>
      <c r="T176" s="1" t="s">
        <v>24203</v>
      </c>
      <c r="U176" s="1"/>
      <c r="V176" s="1"/>
      <c r="W176" s="1" t="s">
        <v>11393</v>
      </c>
      <c r="X176" s="1"/>
      <c r="Y176" s="77"/>
      <c r="Z176" s="71">
        <v>44656.375196759298</v>
      </c>
      <c r="AA176" s="77"/>
      <c r="AB176" s="75">
        <v>43921</v>
      </c>
      <c r="AC176" s="1" t="s">
        <v>11442</v>
      </c>
      <c r="AD176" s="1" t="s">
        <v>11393</v>
      </c>
      <c r="AE176" s="1" t="s">
        <v>11478</v>
      </c>
      <c r="AF176" s="1" t="s">
        <v>11479</v>
      </c>
      <c r="AG176" s="1" t="s">
        <v>11472</v>
      </c>
      <c r="AH176" s="1" t="s">
        <v>11124</v>
      </c>
      <c r="AI176" s="1" t="s">
        <v>24203</v>
      </c>
      <c r="AJ176" s="8" t="s">
        <v>11478</v>
      </c>
    </row>
    <row r="177" spans="1:36" s="8" customFormat="1">
      <c r="A177" s="75">
        <v>44629.4069675926</v>
      </c>
      <c r="B177" s="71">
        <v>44629.4069675926</v>
      </c>
      <c r="C177" s="1" t="s">
        <v>24204</v>
      </c>
      <c r="D177" s="1" t="s">
        <v>10835</v>
      </c>
      <c r="E177" s="1"/>
      <c r="F177" s="76">
        <v>5911</v>
      </c>
      <c r="G177" s="77"/>
      <c r="H177" s="76">
        <v>5911</v>
      </c>
      <c r="I177" s="77"/>
      <c r="J177" s="76">
        <v>0</v>
      </c>
      <c r="K177" s="1" t="s">
        <v>11386</v>
      </c>
      <c r="L177" s="1" t="s">
        <v>11387</v>
      </c>
      <c r="M177" s="1" t="s">
        <v>23955</v>
      </c>
      <c r="N177" s="1" t="s">
        <v>23956</v>
      </c>
      <c r="O177" s="1" t="s">
        <v>16479</v>
      </c>
      <c r="P177" s="1" t="s">
        <v>16480</v>
      </c>
      <c r="Q177" s="1" t="s">
        <v>16481</v>
      </c>
      <c r="R177" s="1" t="s">
        <v>24205</v>
      </c>
      <c r="S177" s="1"/>
      <c r="T177" s="1" t="s">
        <v>16483</v>
      </c>
      <c r="U177" s="1"/>
      <c r="V177" s="1"/>
      <c r="W177" s="1" t="s">
        <v>11393</v>
      </c>
      <c r="X177" s="1"/>
      <c r="Y177" s="77"/>
      <c r="Z177" s="77"/>
      <c r="AA177" s="77"/>
      <c r="AB177" s="75">
        <v>43646</v>
      </c>
      <c r="AC177" s="1" t="s">
        <v>11547</v>
      </c>
      <c r="AD177" s="1" t="s">
        <v>11393</v>
      </c>
      <c r="AE177" s="1"/>
      <c r="AF177" s="1"/>
      <c r="AG177" s="1"/>
      <c r="AH177" s="1" t="s">
        <v>24204</v>
      </c>
      <c r="AI177" s="1" t="s">
        <v>16481</v>
      </c>
      <c r="AJ177" s="8" t="s">
        <v>12461</v>
      </c>
    </row>
    <row r="178" spans="1:36" s="8" customFormat="1">
      <c r="A178" s="75">
        <v>44629.436296296299</v>
      </c>
      <c r="B178" s="71">
        <v>44629.436296296299</v>
      </c>
      <c r="C178" s="1" t="s">
        <v>11126</v>
      </c>
      <c r="D178" s="1" t="s">
        <v>10835</v>
      </c>
      <c r="E178" s="1"/>
      <c r="F178" s="76">
        <v>38769</v>
      </c>
      <c r="G178" s="77"/>
      <c r="H178" s="76">
        <v>38769</v>
      </c>
      <c r="I178" s="76">
        <v>62660</v>
      </c>
      <c r="J178" s="76">
        <v>0</v>
      </c>
      <c r="K178" s="1" t="s">
        <v>11386</v>
      </c>
      <c r="L178" s="1" t="s">
        <v>11387</v>
      </c>
      <c r="M178" s="1" t="s">
        <v>23909</v>
      </c>
      <c r="N178" s="1" t="s">
        <v>11389</v>
      </c>
      <c r="O178" s="1" t="s">
        <v>11691</v>
      </c>
      <c r="P178" s="1" t="s">
        <v>16583</v>
      </c>
      <c r="Q178" s="1" t="s">
        <v>16584</v>
      </c>
      <c r="R178" s="1" t="s">
        <v>3888</v>
      </c>
      <c r="S178" s="1" t="s">
        <v>3888</v>
      </c>
      <c r="T178" s="1" t="s">
        <v>16584</v>
      </c>
      <c r="U178" s="1"/>
      <c r="V178" s="1"/>
      <c r="W178" s="1" t="s">
        <v>11393</v>
      </c>
      <c r="X178" s="1"/>
      <c r="Y178" s="77"/>
      <c r="Z178" s="71">
        <v>44651.742766203701</v>
      </c>
      <c r="AA178" s="77"/>
      <c r="AB178" s="75">
        <v>43555</v>
      </c>
      <c r="AC178" s="1" t="s">
        <v>11442</v>
      </c>
      <c r="AD178" s="1" t="s">
        <v>11393</v>
      </c>
      <c r="AE178" s="1" t="s">
        <v>11478</v>
      </c>
      <c r="AF178" s="1" t="s">
        <v>11479</v>
      </c>
      <c r="AG178" s="1" t="s">
        <v>11472</v>
      </c>
      <c r="AH178" s="1" t="s">
        <v>11126</v>
      </c>
      <c r="AI178" s="1" t="s">
        <v>16584</v>
      </c>
      <c r="AJ178" s="8" t="s">
        <v>11478</v>
      </c>
    </row>
    <row r="179" spans="1:36" s="8" customFormat="1">
      <c r="A179" s="75">
        <v>44629.446203703701</v>
      </c>
      <c r="B179" s="71">
        <v>44629.446203703701</v>
      </c>
      <c r="C179" s="1" t="s">
        <v>11127</v>
      </c>
      <c r="D179" s="1" t="s">
        <v>10835</v>
      </c>
      <c r="E179" s="1"/>
      <c r="F179" s="76">
        <v>150000</v>
      </c>
      <c r="G179" s="77"/>
      <c r="H179" s="76">
        <v>150000</v>
      </c>
      <c r="I179" s="76">
        <v>242434</v>
      </c>
      <c r="J179" s="76">
        <v>0</v>
      </c>
      <c r="K179" s="1" t="s">
        <v>11386</v>
      </c>
      <c r="L179" s="1" t="s">
        <v>11387</v>
      </c>
      <c r="M179" s="1" t="s">
        <v>23909</v>
      </c>
      <c r="N179" s="1" t="s">
        <v>11389</v>
      </c>
      <c r="O179" s="1" t="s">
        <v>12711</v>
      </c>
      <c r="P179" s="1" t="s">
        <v>16130</v>
      </c>
      <c r="Q179" s="1" t="s">
        <v>16131</v>
      </c>
      <c r="R179" s="1" t="s">
        <v>3636</v>
      </c>
      <c r="S179" s="1" t="s">
        <v>16132</v>
      </c>
      <c r="T179" s="1" t="s">
        <v>16131</v>
      </c>
      <c r="U179" s="1"/>
      <c r="V179" s="1"/>
      <c r="W179" s="1" t="s">
        <v>11393</v>
      </c>
      <c r="X179" s="1"/>
      <c r="Y179" s="77"/>
      <c r="Z179" s="71">
        <v>44651.745543981502</v>
      </c>
      <c r="AA179" s="77"/>
      <c r="AB179" s="75">
        <v>43921</v>
      </c>
      <c r="AC179" s="1" t="s">
        <v>11412</v>
      </c>
      <c r="AD179" s="1" t="s">
        <v>11393</v>
      </c>
      <c r="AE179" s="1" t="s">
        <v>11688</v>
      </c>
      <c r="AF179" s="1" t="s">
        <v>11880</v>
      </c>
      <c r="AG179" s="1" t="s">
        <v>11690</v>
      </c>
      <c r="AH179" s="1" t="s">
        <v>11127</v>
      </c>
      <c r="AI179" s="1" t="s">
        <v>16131</v>
      </c>
      <c r="AJ179" s="8" t="s">
        <v>11688</v>
      </c>
    </row>
    <row r="180" spans="1:36" s="8" customFormat="1">
      <c r="A180" s="75">
        <v>44629.460972222201</v>
      </c>
      <c r="B180" s="71">
        <v>44629.460972222201</v>
      </c>
      <c r="C180" s="1" t="s">
        <v>11128</v>
      </c>
      <c r="D180" s="1" t="s">
        <v>10835</v>
      </c>
      <c r="E180" s="1"/>
      <c r="F180" s="76">
        <v>37499</v>
      </c>
      <c r="G180" s="77"/>
      <c r="H180" s="76">
        <v>37499</v>
      </c>
      <c r="I180" s="76">
        <v>60607</v>
      </c>
      <c r="J180" s="76">
        <v>0</v>
      </c>
      <c r="K180" s="1" t="s">
        <v>11386</v>
      </c>
      <c r="L180" s="1" t="s">
        <v>11387</v>
      </c>
      <c r="M180" s="1" t="s">
        <v>23909</v>
      </c>
      <c r="N180" s="1" t="s">
        <v>11389</v>
      </c>
      <c r="O180" s="1" t="s">
        <v>13838</v>
      </c>
      <c r="P180" s="1" t="s">
        <v>24206</v>
      </c>
      <c r="Q180" s="1" t="s">
        <v>12869</v>
      </c>
      <c r="R180" s="1" t="s">
        <v>11129</v>
      </c>
      <c r="S180" s="1"/>
      <c r="T180" s="1" t="s">
        <v>12869</v>
      </c>
      <c r="U180" s="1"/>
      <c r="V180" s="1"/>
      <c r="W180" s="1" t="s">
        <v>11393</v>
      </c>
      <c r="X180" s="1"/>
      <c r="Y180" s="77"/>
      <c r="Z180" s="71">
        <v>44656.556747685201</v>
      </c>
      <c r="AA180" s="77"/>
      <c r="AB180" s="75">
        <v>43921</v>
      </c>
      <c r="AC180" s="1" t="s">
        <v>11426</v>
      </c>
      <c r="AD180" s="1" t="s">
        <v>11393</v>
      </c>
      <c r="AE180" s="1" t="s">
        <v>11395</v>
      </c>
      <c r="AF180" s="1" t="s">
        <v>11483</v>
      </c>
      <c r="AG180" s="1" t="s">
        <v>11397</v>
      </c>
      <c r="AH180" s="1" t="s">
        <v>11128</v>
      </c>
      <c r="AI180" s="1" t="s">
        <v>12869</v>
      </c>
      <c r="AJ180" s="8" t="s">
        <v>11395</v>
      </c>
    </row>
    <row r="181" spans="1:36" s="8" customFormat="1">
      <c r="A181" s="75">
        <v>44629.475810185198</v>
      </c>
      <c r="B181" s="71">
        <v>44629.475810185198</v>
      </c>
      <c r="C181" s="1" t="s">
        <v>11130</v>
      </c>
      <c r="D181" s="1" t="s">
        <v>10835</v>
      </c>
      <c r="E181" s="1"/>
      <c r="F181" s="76">
        <v>5000</v>
      </c>
      <c r="G181" s="77"/>
      <c r="H181" s="76">
        <v>5000</v>
      </c>
      <c r="I181" s="76">
        <v>8081</v>
      </c>
      <c r="J181" s="76">
        <v>0</v>
      </c>
      <c r="K181" s="1" t="s">
        <v>11386</v>
      </c>
      <c r="L181" s="1" t="s">
        <v>11387</v>
      </c>
      <c r="M181" s="1" t="s">
        <v>23909</v>
      </c>
      <c r="N181" s="1" t="s">
        <v>11389</v>
      </c>
      <c r="O181" s="1" t="s">
        <v>24207</v>
      </c>
      <c r="P181" s="1" t="s">
        <v>24208</v>
      </c>
      <c r="Q181" s="1" t="s">
        <v>24209</v>
      </c>
      <c r="R181" s="1" t="s">
        <v>11131</v>
      </c>
      <c r="S181" s="1" t="s">
        <v>24210</v>
      </c>
      <c r="T181" s="1" t="s">
        <v>24209</v>
      </c>
      <c r="U181" s="1"/>
      <c r="V181" s="1"/>
      <c r="W181" s="1" t="s">
        <v>11393</v>
      </c>
      <c r="X181" s="1"/>
      <c r="Y181" s="77"/>
      <c r="Z181" s="71">
        <v>44652.347025463001</v>
      </c>
      <c r="AA181" s="77"/>
      <c r="AB181" s="75">
        <v>43921</v>
      </c>
      <c r="AC181" s="1" t="s">
        <v>11419</v>
      </c>
      <c r="AD181" s="1" t="s">
        <v>11393</v>
      </c>
      <c r="AE181" s="1" t="s">
        <v>11395</v>
      </c>
      <c r="AF181" s="1" t="s">
        <v>11483</v>
      </c>
      <c r="AG181" s="1" t="s">
        <v>11397</v>
      </c>
      <c r="AH181" s="1" t="s">
        <v>11130</v>
      </c>
      <c r="AI181" s="1" t="s">
        <v>24209</v>
      </c>
      <c r="AJ181" s="8" t="s">
        <v>11395</v>
      </c>
    </row>
    <row r="182" spans="1:36" s="8" customFormat="1">
      <c r="A182" s="75">
        <v>44629.4919212963</v>
      </c>
      <c r="B182" s="71">
        <v>44629.4919212963</v>
      </c>
      <c r="C182" s="1" t="s">
        <v>11132</v>
      </c>
      <c r="D182" s="1" t="s">
        <v>10835</v>
      </c>
      <c r="E182" s="1"/>
      <c r="F182" s="76">
        <v>6800</v>
      </c>
      <c r="G182" s="77"/>
      <c r="H182" s="76">
        <v>6800</v>
      </c>
      <c r="I182" s="76">
        <v>10990</v>
      </c>
      <c r="J182" s="76">
        <v>0</v>
      </c>
      <c r="K182" s="1" t="s">
        <v>11386</v>
      </c>
      <c r="L182" s="1" t="s">
        <v>11387</v>
      </c>
      <c r="M182" s="1" t="s">
        <v>23909</v>
      </c>
      <c r="N182" s="1" t="s">
        <v>11389</v>
      </c>
      <c r="O182" s="1" t="s">
        <v>24211</v>
      </c>
      <c r="P182" s="1" t="s">
        <v>11468</v>
      </c>
      <c r="Q182" s="1" t="s">
        <v>16598</v>
      </c>
      <c r="R182" s="1" t="s">
        <v>11133</v>
      </c>
      <c r="S182" s="1"/>
      <c r="T182" s="1" t="s">
        <v>16598</v>
      </c>
      <c r="U182" s="1"/>
      <c r="V182" s="1"/>
      <c r="W182" s="1" t="s">
        <v>11393</v>
      </c>
      <c r="X182" s="1"/>
      <c r="Y182" s="77"/>
      <c r="Z182" s="71">
        <v>44652.666666666701</v>
      </c>
      <c r="AA182" s="77"/>
      <c r="AB182" s="75">
        <v>43830</v>
      </c>
      <c r="AC182" s="1" t="s">
        <v>11442</v>
      </c>
      <c r="AD182" s="1" t="s">
        <v>11393</v>
      </c>
      <c r="AE182" s="1" t="s">
        <v>11688</v>
      </c>
      <c r="AF182" s="1" t="s">
        <v>12109</v>
      </c>
      <c r="AG182" s="1" t="s">
        <v>11690</v>
      </c>
      <c r="AH182" s="1" t="s">
        <v>11132</v>
      </c>
      <c r="AI182" s="1" t="s">
        <v>16598</v>
      </c>
      <c r="AJ182" s="8" t="s">
        <v>11688</v>
      </c>
    </row>
    <row r="183" spans="1:36" s="8" customFormat="1">
      <c r="A183" s="75">
        <v>44629.493344907401</v>
      </c>
      <c r="B183" s="71">
        <v>44629.493344907401</v>
      </c>
      <c r="C183" s="1" t="s">
        <v>11134</v>
      </c>
      <c r="D183" s="1" t="s">
        <v>10835</v>
      </c>
      <c r="E183" s="1"/>
      <c r="F183" s="76">
        <v>61499</v>
      </c>
      <c r="G183" s="77"/>
      <c r="H183" s="76">
        <v>61499</v>
      </c>
      <c r="I183" s="76">
        <v>99396</v>
      </c>
      <c r="J183" s="76">
        <v>0</v>
      </c>
      <c r="K183" s="1" t="s">
        <v>11386</v>
      </c>
      <c r="L183" s="1" t="s">
        <v>11387</v>
      </c>
      <c r="M183" s="1" t="s">
        <v>23909</v>
      </c>
      <c r="N183" s="1" t="s">
        <v>11389</v>
      </c>
      <c r="O183" s="1" t="s">
        <v>11793</v>
      </c>
      <c r="P183" s="1" t="s">
        <v>16303</v>
      </c>
      <c r="Q183" s="1" t="s">
        <v>16304</v>
      </c>
      <c r="R183" s="1" t="s">
        <v>3721</v>
      </c>
      <c r="S183" s="1"/>
      <c r="T183" s="1" t="s">
        <v>16304</v>
      </c>
      <c r="U183" s="1"/>
      <c r="V183" s="1"/>
      <c r="W183" s="1" t="s">
        <v>11393</v>
      </c>
      <c r="X183" s="1"/>
      <c r="Y183" s="77"/>
      <c r="Z183" s="71">
        <v>44652.363425925898</v>
      </c>
      <c r="AA183" s="77"/>
      <c r="AB183" s="75">
        <v>43921</v>
      </c>
      <c r="AC183" s="1" t="s">
        <v>11412</v>
      </c>
      <c r="AD183" s="1" t="s">
        <v>11393</v>
      </c>
      <c r="AE183" s="1" t="s">
        <v>11575</v>
      </c>
      <c r="AF183" s="1" t="s">
        <v>11675</v>
      </c>
      <c r="AG183" s="1" t="s">
        <v>11577</v>
      </c>
      <c r="AH183" s="1" t="s">
        <v>11134</v>
      </c>
      <c r="AI183" s="1" t="s">
        <v>16304</v>
      </c>
      <c r="AJ183" s="8" t="s">
        <v>11575</v>
      </c>
    </row>
    <row r="184" spans="1:36" s="8" customFormat="1">
      <c r="A184" s="75">
        <v>44629.500474537002</v>
      </c>
      <c r="B184" s="71">
        <v>44629.500474537002</v>
      </c>
      <c r="C184" s="1" t="s">
        <v>11135</v>
      </c>
      <c r="D184" s="1" t="s">
        <v>10835</v>
      </c>
      <c r="E184" s="1"/>
      <c r="F184" s="76">
        <v>140000</v>
      </c>
      <c r="G184" s="77"/>
      <c r="H184" s="76">
        <v>140000</v>
      </c>
      <c r="I184" s="76">
        <v>226272</v>
      </c>
      <c r="J184" s="76">
        <v>0</v>
      </c>
      <c r="K184" s="1" t="s">
        <v>11386</v>
      </c>
      <c r="L184" s="1" t="s">
        <v>11387</v>
      </c>
      <c r="M184" s="1" t="s">
        <v>23959</v>
      </c>
      <c r="N184" s="1" t="s">
        <v>11389</v>
      </c>
      <c r="O184" s="1" t="s">
        <v>11822</v>
      </c>
      <c r="P184" s="1" t="s">
        <v>24212</v>
      </c>
      <c r="Q184" s="1" t="s">
        <v>12186</v>
      </c>
      <c r="R184" s="1" t="s">
        <v>11136</v>
      </c>
      <c r="S184" s="1" t="s">
        <v>24213</v>
      </c>
      <c r="T184" s="1" t="s">
        <v>12186</v>
      </c>
      <c r="U184" s="1"/>
      <c r="V184" s="1"/>
      <c r="W184" s="1" t="s">
        <v>11393</v>
      </c>
      <c r="X184" s="1"/>
      <c r="Y184" s="77"/>
      <c r="Z184" s="71">
        <v>44658</v>
      </c>
      <c r="AA184" s="77"/>
      <c r="AB184" s="75">
        <v>43830</v>
      </c>
      <c r="AC184" s="1" t="s">
        <v>11442</v>
      </c>
      <c r="AD184" s="1" t="s">
        <v>11393</v>
      </c>
      <c r="AE184" s="1" t="s">
        <v>11478</v>
      </c>
      <c r="AF184" s="1" t="s">
        <v>12067</v>
      </c>
      <c r="AG184" s="1" t="s">
        <v>11472</v>
      </c>
      <c r="AH184" s="1" t="s">
        <v>11135</v>
      </c>
      <c r="AI184" s="1" t="s">
        <v>12186</v>
      </c>
      <c r="AJ184" s="8" t="s">
        <v>11478</v>
      </c>
    </row>
    <row r="185" spans="1:36" s="8" customFormat="1">
      <c r="A185" s="75">
        <v>44629.514618055597</v>
      </c>
      <c r="B185" s="71">
        <v>44629.514618055597</v>
      </c>
      <c r="C185" s="1" t="s">
        <v>11137</v>
      </c>
      <c r="D185" s="1" t="s">
        <v>10835</v>
      </c>
      <c r="E185" s="1"/>
      <c r="F185" s="76">
        <v>27551</v>
      </c>
      <c r="G185" s="77"/>
      <c r="H185" s="76">
        <v>27551</v>
      </c>
      <c r="I185" s="76">
        <v>44529</v>
      </c>
      <c r="J185" s="76">
        <v>0</v>
      </c>
      <c r="K185" s="1" t="s">
        <v>11386</v>
      </c>
      <c r="L185" s="1" t="s">
        <v>11387</v>
      </c>
      <c r="M185" s="1" t="s">
        <v>23909</v>
      </c>
      <c r="N185" s="1" t="s">
        <v>11389</v>
      </c>
      <c r="O185" s="1" t="s">
        <v>14517</v>
      </c>
      <c r="P185" s="1" t="s">
        <v>24214</v>
      </c>
      <c r="Q185" s="1" t="s">
        <v>16655</v>
      </c>
      <c r="R185" s="1" t="s">
        <v>11138</v>
      </c>
      <c r="S185" s="1"/>
      <c r="T185" s="1" t="s">
        <v>16655</v>
      </c>
      <c r="U185" s="1"/>
      <c r="V185" s="1"/>
      <c r="W185" s="1" t="s">
        <v>11393</v>
      </c>
      <c r="X185" s="1"/>
      <c r="Y185" s="77"/>
      <c r="Z185" s="71">
        <v>44656.372071759302</v>
      </c>
      <c r="AA185" s="77"/>
      <c r="AB185" s="75">
        <v>43921</v>
      </c>
      <c r="AC185" s="1" t="s">
        <v>11547</v>
      </c>
      <c r="AD185" s="1" t="s">
        <v>11393</v>
      </c>
      <c r="AE185" s="1" t="s">
        <v>11478</v>
      </c>
      <c r="AF185" s="1" t="s">
        <v>11479</v>
      </c>
      <c r="AG185" s="1" t="s">
        <v>11472</v>
      </c>
      <c r="AH185" s="1" t="s">
        <v>11137</v>
      </c>
      <c r="AI185" s="1" t="s">
        <v>16655</v>
      </c>
      <c r="AJ185" s="8" t="s">
        <v>11478</v>
      </c>
    </row>
    <row r="186" spans="1:36" s="8" customFormat="1">
      <c r="A186" s="75">
        <v>44629.5234375</v>
      </c>
      <c r="B186" s="71">
        <v>44629.5234375</v>
      </c>
      <c r="C186" s="1" t="s">
        <v>11139</v>
      </c>
      <c r="D186" s="1" t="s">
        <v>10835</v>
      </c>
      <c r="E186" s="1"/>
      <c r="F186" s="76">
        <v>138230</v>
      </c>
      <c r="G186" s="77"/>
      <c r="H186" s="76">
        <v>138230</v>
      </c>
      <c r="I186" s="76">
        <v>223411</v>
      </c>
      <c r="J186" s="76">
        <v>0</v>
      </c>
      <c r="K186" s="1" t="s">
        <v>11386</v>
      </c>
      <c r="L186" s="1" t="s">
        <v>11387</v>
      </c>
      <c r="M186" s="1" t="s">
        <v>23909</v>
      </c>
      <c r="N186" s="1" t="s">
        <v>11389</v>
      </c>
      <c r="O186" s="1" t="s">
        <v>14305</v>
      </c>
      <c r="P186" s="1" t="s">
        <v>24215</v>
      </c>
      <c r="Q186" s="1" t="s">
        <v>24216</v>
      </c>
      <c r="R186" s="1" t="s">
        <v>11140</v>
      </c>
      <c r="S186" s="1" t="s">
        <v>11140</v>
      </c>
      <c r="T186" s="1" t="s">
        <v>24216</v>
      </c>
      <c r="U186" s="1"/>
      <c r="V186" s="1"/>
      <c r="W186" s="1" t="s">
        <v>11393</v>
      </c>
      <c r="X186" s="1"/>
      <c r="Y186" s="77"/>
      <c r="Z186" s="71">
        <v>44656.365717592598</v>
      </c>
      <c r="AA186" s="77"/>
      <c r="AB186" s="75">
        <v>43921</v>
      </c>
      <c r="AC186" s="1" t="s">
        <v>11412</v>
      </c>
      <c r="AD186" s="1" t="s">
        <v>11393</v>
      </c>
      <c r="AE186" s="1" t="s">
        <v>11575</v>
      </c>
      <c r="AF186" s="1" t="s">
        <v>11675</v>
      </c>
      <c r="AG186" s="1" t="s">
        <v>11577</v>
      </c>
      <c r="AH186" s="1" t="s">
        <v>11139</v>
      </c>
      <c r="AI186" s="1" t="s">
        <v>24216</v>
      </c>
      <c r="AJ186" s="8" t="s">
        <v>11575</v>
      </c>
    </row>
    <row r="187" spans="1:36" s="8" customFormat="1">
      <c r="A187" s="75">
        <v>44629.542488425897</v>
      </c>
      <c r="B187" s="71">
        <v>44629.542488425897</v>
      </c>
      <c r="C187" s="1" t="s">
        <v>11141</v>
      </c>
      <c r="D187" s="1" t="s">
        <v>10835</v>
      </c>
      <c r="E187" s="1"/>
      <c r="F187" s="76">
        <v>31391</v>
      </c>
      <c r="G187" s="77"/>
      <c r="H187" s="76">
        <v>31391</v>
      </c>
      <c r="I187" s="76">
        <v>50735</v>
      </c>
      <c r="J187" s="76">
        <v>0</v>
      </c>
      <c r="K187" s="1" t="s">
        <v>11386</v>
      </c>
      <c r="L187" s="1" t="s">
        <v>11387</v>
      </c>
      <c r="M187" s="1" t="s">
        <v>23909</v>
      </c>
      <c r="N187" s="1" t="s">
        <v>11389</v>
      </c>
      <c r="O187" s="1" t="s">
        <v>13346</v>
      </c>
      <c r="P187" s="1" t="s">
        <v>12551</v>
      </c>
      <c r="Q187" s="1" t="s">
        <v>23933</v>
      </c>
      <c r="R187" s="1" t="s">
        <v>11142</v>
      </c>
      <c r="S187" s="1" t="s">
        <v>11142</v>
      </c>
      <c r="T187" s="1" t="s">
        <v>23933</v>
      </c>
      <c r="U187" s="1"/>
      <c r="V187" s="1"/>
      <c r="W187" s="1" t="s">
        <v>11393</v>
      </c>
      <c r="X187" s="1"/>
      <c r="Y187" s="77"/>
      <c r="Z187" s="71">
        <v>44656.705381944397</v>
      </c>
      <c r="AA187" s="77"/>
      <c r="AB187" s="75">
        <v>43921</v>
      </c>
      <c r="AC187" s="1" t="s">
        <v>11442</v>
      </c>
      <c r="AD187" s="1" t="s">
        <v>11393</v>
      </c>
      <c r="AE187" s="1" t="s">
        <v>11395</v>
      </c>
      <c r="AF187" s="1" t="s">
        <v>11483</v>
      </c>
      <c r="AG187" s="1" t="s">
        <v>11397</v>
      </c>
      <c r="AH187" s="1" t="s">
        <v>11141</v>
      </c>
      <c r="AI187" s="1" t="s">
        <v>23933</v>
      </c>
      <c r="AJ187" s="8" t="s">
        <v>11395</v>
      </c>
    </row>
    <row r="188" spans="1:36" s="8" customFormat="1">
      <c r="A188" s="75">
        <v>44630.597627314797</v>
      </c>
      <c r="B188" s="71">
        <v>44630.597627314797</v>
      </c>
      <c r="C188" s="1" t="s">
        <v>11143</v>
      </c>
      <c r="D188" s="1" t="s">
        <v>10835</v>
      </c>
      <c r="E188" s="1"/>
      <c r="F188" s="76">
        <v>36500</v>
      </c>
      <c r="G188" s="77"/>
      <c r="H188" s="76">
        <v>36500</v>
      </c>
      <c r="I188" s="76">
        <v>58992</v>
      </c>
      <c r="J188" s="76">
        <v>0</v>
      </c>
      <c r="K188" s="1" t="s">
        <v>11386</v>
      </c>
      <c r="L188" s="1" t="s">
        <v>11387</v>
      </c>
      <c r="M188" s="1" t="s">
        <v>23909</v>
      </c>
      <c r="N188" s="1" t="s">
        <v>11389</v>
      </c>
      <c r="O188" s="1" t="s">
        <v>12264</v>
      </c>
      <c r="P188" s="1" t="s">
        <v>12029</v>
      </c>
      <c r="Q188" s="1" t="s">
        <v>15597</v>
      </c>
      <c r="R188" s="1" t="s">
        <v>11144</v>
      </c>
      <c r="S188" s="1"/>
      <c r="T188" s="1" t="s">
        <v>24217</v>
      </c>
      <c r="U188" s="1"/>
      <c r="V188" s="1"/>
      <c r="W188" s="1" t="s">
        <v>11393</v>
      </c>
      <c r="X188" s="1"/>
      <c r="Y188" s="77"/>
      <c r="Z188" s="71">
        <v>44656.373599537001</v>
      </c>
      <c r="AA188" s="77"/>
      <c r="AB188" s="75">
        <v>43921</v>
      </c>
      <c r="AC188" s="1" t="s">
        <v>12102</v>
      </c>
      <c r="AD188" s="1" t="s">
        <v>11393</v>
      </c>
      <c r="AE188" s="1" t="s">
        <v>11395</v>
      </c>
      <c r="AF188" s="1" t="s">
        <v>11731</v>
      </c>
      <c r="AG188" s="1" t="s">
        <v>11397</v>
      </c>
      <c r="AH188" s="1" t="s">
        <v>11143</v>
      </c>
      <c r="AI188" s="1" t="s">
        <v>15597</v>
      </c>
      <c r="AJ188" s="8" t="s">
        <v>11395</v>
      </c>
    </row>
    <row r="189" spans="1:36" s="8" customFormat="1">
      <c r="A189" s="75">
        <v>44630.616493055597</v>
      </c>
      <c r="B189" s="71">
        <v>44630.616481481498</v>
      </c>
      <c r="C189" s="1" t="s">
        <v>11145</v>
      </c>
      <c r="D189" s="1" t="s">
        <v>10835</v>
      </c>
      <c r="E189" s="1"/>
      <c r="F189" s="76">
        <v>17000</v>
      </c>
      <c r="G189" s="77"/>
      <c r="H189" s="76">
        <v>17000</v>
      </c>
      <c r="I189" s="76">
        <v>27476</v>
      </c>
      <c r="J189" s="76">
        <v>0</v>
      </c>
      <c r="K189" s="1" t="s">
        <v>11386</v>
      </c>
      <c r="L189" s="1" t="s">
        <v>11387</v>
      </c>
      <c r="M189" s="1" t="s">
        <v>23959</v>
      </c>
      <c r="N189" s="1" t="s">
        <v>11389</v>
      </c>
      <c r="O189" s="1" t="s">
        <v>21218</v>
      </c>
      <c r="P189" s="1" t="s">
        <v>16795</v>
      </c>
      <c r="Q189" s="1" t="s">
        <v>21551</v>
      </c>
      <c r="R189" s="1" t="s">
        <v>11146</v>
      </c>
      <c r="S189" s="1" t="s">
        <v>24218</v>
      </c>
      <c r="T189" s="1" t="s">
        <v>21551</v>
      </c>
      <c r="U189" s="1"/>
      <c r="V189" s="1"/>
      <c r="W189" s="1" t="s">
        <v>11393</v>
      </c>
      <c r="X189" s="1"/>
      <c r="Y189" s="77"/>
      <c r="Z189" s="77"/>
      <c r="AA189" s="77"/>
      <c r="AB189" s="75">
        <v>43921</v>
      </c>
      <c r="AC189" s="1" t="s">
        <v>11442</v>
      </c>
      <c r="AD189" s="1" t="s">
        <v>11393</v>
      </c>
      <c r="AE189" s="1" t="s">
        <v>11395</v>
      </c>
      <c r="AF189" s="1" t="s">
        <v>11483</v>
      </c>
      <c r="AG189" s="1" t="s">
        <v>11397</v>
      </c>
      <c r="AH189" s="1" t="s">
        <v>11145</v>
      </c>
      <c r="AI189" s="1" t="s">
        <v>21551</v>
      </c>
      <c r="AJ189" s="8" t="s">
        <v>11395</v>
      </c>
    </row>
    <row r="190" spans="1:36" s="8" customFormat="1">
      <c r="A190" s="75">
        <v>44630.686157407399</v>
      </c>
      <c r="B190" s="71">
        <v>44630.686157407399</v>
      </c>
      <c r="C190" s="1" t="s">
        <v>11147</v>
      </c>
      <c r="D190" s="1" t="s">
        <v>10835</v>
      </c>
      <c r="E190" s="1"/>
      <c r="F190" s="76">
        <v>45000</v>
      </c>
      <c r="G190" s="77"/>
      <c r="H190" s="76">
        <v>45000</v>
      </c>
      <c r="I190" s="76">
        <v>72730</v>
      </c>
      <c r="J190" s="76">
        <v>0</v>
      </c>
      <c r="K190" s="1" t="s">
        <v>11386</v>
      </c>
      <c r="L190" s="1" t="s">
        <v>11387</v>
      </c>
      <c r="M190" s="1" t="s">
        <v>23909</v>
      </c>
      <c r="N190" s="1" t="s">
        <v>11389</v>
      </c>
      <c r="O190" s="1" t="s">
        <v>12103</v>
      </c>
      <c r="P190" s="1" t="s">
        <v>24219</v>
      </c>
      <c r="Q190" s="1" t="s">
        <v>24220</v>
      </c>
      <c r="R190" s="1" t="s">
        <v>11148</v>
      </c>
      <c r="S190" s="1"/>
      <c r="T190" s="1" t="s">
        <v>24220</v>
      </c>
      <c r="U190" s="1"/>
      <c r="V190" s="1"/>
      <c r="W190" s="1" t="s">
        <v>11393</v>
      </c>
      <c r="X190" s="1"/>
      <c r="Y190" s="77"/>
      <c r="Z190" s="71">
        <v>44658.473344907397</v>
      </c>
      <c r="AA190" s="77"/>
      <c r="AB190" s="75">
        <v>43677</v>
      </c>
      <c r="AC190" s="1" t="s">
        <v>11442</v>
      </c>
      <c r="AD190" s="1" t="s">
        <v>11393</v>
      </c>
      <c r="AE190" s="1" t="s">
        <v>11582</v>
      </c>
      <c r="AF190" s="1" t="s">
        <v>11583</v>
      </c>
      <c r="AG190" s="1" t="s">
        <v>11422</v>
      </c>
      <c r="AH190" s="1" t="s">
        <v>11147</v>
      </c>
      <c r="AI190" s="1" t="s">
        <v>24220</v>
      </c>
      <c r="AJ190" s="8" t="s">
        <v>11582</v>
      </c>
    </row>
    <row r="191" spans="1:36" s="8" customFormat="1">
      <c r="A191" s="75">
        <v>44630.686550925901</v>
      </c>
      <c r="B191" s="71">
        <v>44630.686550925901</v>
      </c>
      <c r="C191" s="1" t="s">
        <v>11149</v>
      </c>
      <c r="D191" s="1" t="s">
        <v>10835</v>
      </c>
      <c r="E191" s="1"/>
      <c r="F191" s="76">
        <v>11500</v>
      </c>
      <c r="G191" s="77"/>
      <c r="H191" s="76">
        <v>11500</v>
      </c>
      <c r="I191" s="76">
        <v>18587</v>
      </c>
      <c r="J191" s="76">
        <v>0</v>
      </c>
      <c r="K191" s="1" t="s">
        <v>11386</v>
      </c>
      <c r="L191" s="1" t="s">
        <v>11387</v>
      </c>
      <c r="M191" s="1" t="s">
        <v>23909</v>
      </c>
      <c r="N191" s="1" t="s">
        <v>11389</v>
      </c>
      <c r="O191" s="1" t="s">
        <v>17424</v>
      </c>
      <c r="P191" s="1" t="s">
        <v>19347</v>
      </c>
      <c r="Q191" s="1" t="s">
        <v>24221</v>
      </c>
      <c r="R191" s="1" t="s">
        <v>11150</v>
      </c>
      <c r="S191" s="1"/>
      <c r="T191" s="1" t="s">
        <v>24222</v>
      </c>
      <c r="U191" s="1"/>
      <c r="V191" s="1"/>
      <c r="W191" s="1" t="s">
        <v>11393</v>
      </c>
      <c r="X191" s="1"/>
      <c r="Y191" s="77"/>
      <c r="Z191" s="71">
        <v>44651.726932870399</v>
      </c>
      <c r="AA191" s="77"/>
      <c r="AB191" s="75">
        <v>43920</v>
      </c>
      <c r="AC191" s="1" t="s">
        <v>12000</v>
      </c>
      <c r="AD191" s="1" t="s">
        <v>11393</v>
      </c>
      <c r="AE191" s="1" t="s">
        <v>11478</v>
      </c>
      <c r="AF191" s="1" t="s">
        <v>11548</v>
      </c>
      <c r="AG191" s="1" t="s">
        <v>11472</v>
      </c>
      <c r="AH191" s="1" t="s">
        <v>11149</v>
      </c>
      <c r="AI191" s="1" t="s">
        <v>24222</v>
      </c>
      <c r="AJ191" s="8" t="s">
        <v>11478</v>
      </c>
    </row>
    <row r="192" spans="1:36" s="8" customFormat="1">
      <c r="A192" s="75">
        <v>44630.778206018498</v>
      </c>
      <c r="B192" s="71">
        <v>44630.778206018498</v>
      </c>
      <c r="C192" s="1" t="s">
        <v>11151</v>
      </c>
      <c r="D192" s="1" t="s">
        <v>10835</v>
      </c>
      <c r="E192" s="1"/>
      <c r="F192" s="76">
        <v>20500</v>
      </c>
      <c r="G192" s="77"/>
      <c r="H192" s="76">
        <v>20500</v>
      </c>
      <c r="I192" s="76">
        <v>33133</v>
      </c>
      <c r="J192" s="76">
        <v>0</v>
      </c>
      <c r="K192" s="1" t="s">
        <v>11386</v>
      </c>
      <c r="L192" s="1" t="s">
        <v>11387</v>
      </c>
      <c r="M192" s="1" t="s">
        <v>23909</v>
      </c>
      <c r="N192" s="1" t="s">
        <v>11389</v>
      </c>
      <c r="O192" s="1" t="s">
        <v>24223</v>
      </c>
      <c r="P192" s="1" t="s">
        <v>24224</v>
      </c>
      <c r="Q192" s="1" t="s">
        <v>24225</v>
      </c>
      <c r="R192" s="1" t="s">
        <v>11152</v>
      </c>
      <c r="S192" s="1" t="s">
        <v>24226</v>
      </c>
      <c r="T192" s="1" t="s">
        <v>24225</v>
      </c>
      <c r="U192" s="1"/>
      <c r="V192" s="1"/>
      <c r="W192" s="1" t="s">
        <v>11393</v>
      </c>
      <c r="X192" s="1"/>
      <c r="Y192" s="77"/>
      <c r="Z192" s="71">
        <v>44652.4620601852</v>
      </c>
      <c r="AA192" s="77"/>
      <c r="AB192" s="75">
        <v>43830</v>
      </c>
      <c r="AC192" s="1" t="s">
        <v>12000</v>
      </c>
      <c r="AD192" s="1" t="s">
        <v>11393</v>
      </c>
      <c r="AE192" s="1" t="s">
        <v>12451</v>
      </c>
      <c r="AF192" s="1" t="s">
        <v>12452</v>
      </c>
      <c r="AG192" s="1" t="s">
        <v>11466</v>
      </c>
      <c r="AH192" s="1" t="s">
        <v>11151</v>
      </c>
      <c r="AI192" s="1" t="s">
        <v>24225</v>
      </c>
      <c r="AJ192" s="8" t="s">
        <v>12451</v>
      </c>
    </row>
    <row r="193" spans="1:36" s="8" customFormat="1">
      <c r="A193" s="75">
        <v>44630.8887384259</v>
      </c>
      <c r="B193" s="71">
        <v>44630.8887384259</v>
      </c>
      <c r="C193" s="1" t="s">
        <v>11153</v>
      </c>
      <c r="D193" s="1" t="s">
        <v>10835</v>
      </c>
      <c r="E193" s="1"/>
      <c r="F193" s="76">
        <v>23776</v>
      </c>
      <c r="G193" s="77"/>
      <c r="H193" s="76">
        <v>23776</v>
      </c>
      <c r="I193" s="76">
        <v>38427</v>
      </c>
      <c r="J193" s="76">
        <v>0</v>
      </c>
      <c r="K193" s="1" t="s">
        <v>11386</v>
      </c>
      <c r="L193" s="1" t="s">
        <v>11387</v>
      </c>
      <c r="M193" s="1" t="s">
        <v>23959</v>
      </c>
      <c r="N193" s="1" t="s">
        <v>11389</v>
      </c>
      <c r="O193" s="1" t="s">
        <v>12175</v>
      </c>
      <c r="P193" s="1" t="s">
        <v>21858</v>
      </c>
      <c r="Q193" s="1" t="s">
        <v>24227</v>
      </c>
      <c r="R193" s="1" t="s">
        <v>11154</v>
      </c>
      <c r="S193" s="1" t="s">
        <v>24228</v>
      </c>
      <c r="T193" s="1" t="s">
        <v>24227</v>
      </c>
      <c r="U193" s="1"/>
      <c r="V193" s="1"/>
      <c r="W193" s="1" t="s">
        <v>11393</v>
      </c>
      <c r="X193" s="1"/>
      <c r="Y193" s="77"/>
      <c r="Z193" s="71">
        <v>44651</v>
      </c>
      <c r="AA193" s="77"/>
      <c r="AB193" s="75">
        <v>43312</v>
      </c>
      <c r="AC193" s="1" t="s">
        <v>11412</v>
      </c>
      <c r="AD193" s="1" t="s">
        <v>11393</v>
      </c>
      <c r="AE193" s="1" t="s">
        <v>11789</v>
      </c>
      <c r="AF193" s="1" t="s">
        <v>12013</v>
      </c>
      <c r="AG193" s="1" t="s">
        <v>11466</v>
      </c>
      <c r="AH193" s="1" t="s">
        <v>11153</v>
      </c>
      <c r="AI193" s="1" t="s">
        <v>24227</v>
      </c>
      <c r="AJ193" s="8" t="s">
        <v>11789</v>
      </c>
    </row>
    <row r="194" spans="1:36" s="8" customFormat="1">
      <c r="A194" s="75">
        <v>44631.425729166702</v>
      </c>
      <c r="B194" s="71">
        <v>44631.425729166702</v>
      </c>
      <c r="C194" s="1" t="s">
        <v>11155</v>
      </c>
      <c r="D194" s="1" t="s">
        <v>10835</v>
      </c>
      <c r="E194" s="1"/>
      <c r="F194" s="76">
        <v>6140</v>
      </c>
      <c r="G194" s="77"/>
      <c r="H194" s="76">
        <v>6140</v>
      </c>
      <c r="I194" s="76">
        <v>9924</v>
      </c>
      <c r="J194" s="76">
        <v>0</v>
      </c>
      <c r="K194" s="1" t="s">
        <v>11386</v>
      </c>
      <c r="L194" s="1" t="s">
        <v>11387</v>
      </c>
      <c r="M194" s="1" t="s">
        <v>23909</v>
      </c>
      <c r="N194" s="1" t="s">
        <v>11389</v>
      </c>
      <c r="O194" s="1" t="s">
        <v>11439</v>
      </c>
      <c r="P194" s="1" t="s">
        <v>11712</v>
      </c>
      <c r="Q194" s="1" t="s">
        <v>24229</v>
      </c>
      <c r="R194" s="1" t="s">
        <v>11156</v>
      </c>
      <c r="S194" s="1"/>
      <c r="T194" s="1" t="s">
        <v>24229</v>
      </c>
      <c r="U194" s="1"/>
      <c r="V194" s="1"/>
      <c r="W194" s="1" t="s">
        <v>11393</v>
      </c>
      <c r="X194" s="1"/>
      <c r="Y194" s="77"/>
      <c r="Z194" s="71">
        <v>44656.383182870399</v>
      </c>
      <c r="AA194" s="77"/>
      <c r="AB194" s="75">
        <v>43708</v>
      </c>
      <c r="AC194" s="1" t="s">
        <v>11394</v>
      </c>
      <c r="AD194" s="1" t="s">
        <v>11393</v>
      </c>
      <c r="AE194" s="1" t="s">
        <v>12093</v>
      </c>
      <c r="AF194" s="1" t="s">
        <v>12093</v>
      </c>
      <c r="AG194" s="1" t="s">
        <v>11577</v>
      </c>
      <c r="AH194" s="1" t="s">
        <v>11155</v>
      </c>
      <c r="AI194" s="1" t="s">
        <v>24229</v>
      </c>
      <c r="AJ194" s="8" t="s">
        <v>12093</v>
      </c>
    </row>
    <row r="195" spans="1:36" s="8" customFormat="1">
      <c r="A195" s="75">
        <v>44631.498726851903</v>
      </c>
      <c r="B195" s="71">
        <v>44631.498715277798</v>
      </c>
      <c r="C195" s="1" t="s">
        <v>11157</v>
      </c>
      <c r="D195" s="1" t="s">
        <v>10835</v>
      </c>
      <c r="E195" s="1"/>
      <c r="F195" s="76">
        <v>5667</v>
      </c>
      <c r="G195" s="77"/>
      <c r="H195" s="76">
        <v>5667</v>
      </c>
      <c r="I195" s="76">
        <v>9159</v>
      </c>
      <c r="J195" s="76">
        <v>0</v>
      </c>
      <c r="K195" s="1" t="s">
        <v>11386</v>
      </c>
      <c r="L195" s="1" t="s">
        <v>11387</v>
      </c>
      <c r="M195" s="1" t="s">
        <v>23909</v>
      </c>
      <c r="N195" s="1" t="s">
        <v>11389</v>
      </c>
      <c r="O195" s="1" t="s">
        <v>15414</v>
      </c>
      <c r="P195" s="1" t="s">
        <v>15415</v>
      </c>
      <c r="Q195" s="1" t="s">
        <v>15416</v>
      </c>
      <c r="R195" s="1" t="s">
        <v>11158</v>
      </c>
      <c r="S195" s="1"/>
      <c r="T195" s="1" t="s">
        <v>15416</v>
      </c>
      <c r="U195" s="1"/>
      <c r="V195" s="1"/>
      <c r="W195" s="1" t="s">
        <v>11393</v>
      </c>
      <c r="X195" s="1"/>
      <c r="Y195" s="77"/>
      <c r="Z195" s="71">
        <v>44652.400925925896</v>
      </c>
      <c r="AA195" s="77"/>
      <c r="AB195" s="75">
        <v>43921</v>
      </c>
      <c r="AC195" s="1" t="s">
        <v>11394</v>
      </c>
      <c r="AD195" s="1" t="s">
        <v>11393</v>
      </c>
      <c r="AE195" s="1" t="s">
        <v>11478</v>
      </c>
      <c r="AF195" s="1" t="s">
        <v>11543</v>
      </c>
      <c r="AG195" s="1" t="s">
        <v>11472</v>
      </c>
      <c r="AH195" s="1" t="s">
        <v>11157</v>
      </c>
      <c r="AI195" s="1" t="s">
        <v>15416</v>
      </c>
      <c r="AJ195" s="8" t="s">
        <v>11478</v>
      </c>
    </row>
    <row r="196" spans="1:36" s="8" customFormat="1">
      <c r="A196" s="75">
        <v>44631.5135532407</v>
      </c>
      <c r="B196" s="71">
        <v>44631.5135532407</v>
      </c>
      <c r="C196" s="1" t="s">
        <v>11159</v>
      </c>
      <c r="D196" s="1" t="s">
        <v>10835</v>
      </c>
      <c r="E196" s="1"/>
      <c r="F196" s="76">
        <v>20000</v>
      </c>
      <c r="G196" s="77"/>
      <c r="H196" s="76">
        <v>20000</v>
      </c>
      <c r="I196" s="76">
        <v>32325</v>
      </c>
      <c r="J196" s="76">
        <v>0</v>
      </c>
      <c r="K196" s="1" t="s">
        <v>11386</v>
      </c>
      <c r="L196" s="1" t="s">
        <v>11387</v>
      </c>
      <c r="M196" s="1" t="s">
        <v>23909</v>
      </c>
      <c r="N196" s="1" t="s">
        <v>11389</v>
      </c>
      <c r="O196" s="1" t="s">
        <v>24230</v>
      </c>
      <c r="P196" s="1" t="s">
        <v>24231</v>
      </c>
      <c r="Q196" s="1" t="s">
        <v>24232</v>
      </c>
      <c r="R196" s="1" t="s">
        <v>11160</v>
      </c>
      <c r="S196" s="1"/>
      <c r="T196" s="1" t="s">
        <v>24232</v>
      </c>
      <c r="U196" s="1"/>
      <c r="V196" s="1"/>
      <c r="W196" s="1" t="s">
        <v>11393</v>
      </c>
      <c r="X196" s="1"/>
      <c r="Y196" s="77"/>
      <c r="Z196" s="71">
        <v>44651.738599536999</v>
      </c>
      <c r="AA196" s="77"/>
      <c r="AB196" s="75">
        <v>43555</v>
      </c>
      <c r="AC196" s="1" t="s">
        <v>11394</v>
      </c>
      <c r="AD196" s="1" t="s">
        <v>11393</v>
      </c>
      <c r="AE196" s="1" t="s">
        <v>11478</v>
      </c>
      <c r="AF196" s="1" t="s">
        <v>11479</v>
      </c>
      <c r="AG196" s="1" t="s">
        <v>11472</v>
      </c>
      <c r="AH196" s="1" t="s">
        <v>11159</v>
      </c>
      <c r="AI196" s="1" t="s">
        <v>24232</v>
      </c>
      <c r="AJ196" s="8" t="s">
        <v>11478</v>
      </c>
    </row>
    <row r="197" spans="1:36" s="8" customFormat="1">
      <c r="A197" s="75">
        <v>44631.559305555602</v>
      </c>
      <c r="B197" s="71">
        <v>44631.559305555602</v>
      </c>
      <c r="C197" s="1" t="s">
        <v>24233</v>
      </c>
      <c r="D197" s="1" t="s">
        <v>10835</v>
      </c>
      <c r="E197" s="1"/>
      <c r="F197" s="76">
        <v>120000</v>
      </c>
      <c r="G197" s="77"/>
      <c r="H197" s="76">
        <v>120000</v>
      </c>
      <c r="I197" s="77"/>
      <c r="J197" s="76">
        <v>0</v>
      </c>
      <c r="K197" s="1" t="s">
        <v>11386</v>
      </c>
      <c r="L197" s="1" t="s">
        <v>11387</v>
      </c>
      <c r="M197" s="1" t="s">
        <v>23955</v>
      </c>
      <c r="N197" s="1" t="s">
        <v>23956</v>
      </c>
      <c r="O197" s="1" t="s">
        <v>13974</v>
      </c>
      <c r="P197" s="1" t="s">
        <v>16429</v>
      </c>
      <c r="Q197" s="1" t="s">
        <v>16363</v>
      </c>
      <c r="R197" s="1" t="s">
        <v>24234</v>
      </c>
      <c r="S197" s="1" t="s">
        <v>24235</v>
      </c>
      <c r="T197" s="1" t="s">
        <v>16363</v>
      </c>
      <c r="U197" s="1"/>
      <c r="V197" s="1"/>
      <c r="W197" s="1" t="s">
        <v>11393</v>
      </c>
      <c r="X197" s="1"/>
      <c r="Y197" s="77"/>
      <c r="Z197" s="77"/>
      <c r="AA197" s="77"/>
      <c r="AB197" s="75">
        <v>43466</v>
      </c>
      <c r="AC197" s="1" t="s">
        <v>11394</v>
      </c>
      <c r="AD197" s="1" t="s">
        <v>11393</v>
      </c>
      <c r="AE197" s="1" t="s">
        <v>11395</v>
      </c>
      <c r="AF197" s="1" t="s">
        <v>11483</v>
      </c>
      <c r="AG197" s="1" t="s">
        <v>11397</v>
      </c>
      <c r="AH197" s="1" t="s">
        <v>24233</v>
      </c>
      <c r="AI197" s="1" t="s">
        <v>16363</v>
      </c>
      <c r="AJ197" s="8" t="s">
        <v>11395</v>
      </c>
    </row>
    <row r="198" spans="1:36" s="8" customFormat="1">
      <c r="A198" s="75">
        <v>44623.341377314799</v>
      </c>
      <c r="B198" s="71">
        <v>44623.341377314799</v>
      </c>
      <c r="C198" s="1" t="s">
        <v>11161</v>
      </c>
      <c r="D198" s="1" t="s">
        <v>10835</v>
      </c>
      <c r="E198" s="1"/>
      <c r="F198" s="76">
        <v>47900</v>
      </c>
      <c r="G198" s="77"/>
      <c r="H198" s="76">
        <v>47900</v>
      </c>
      <c r="I198" s="76">
        <v>77417</v>
      </c>
      <c r="J198" s="76">
        <v>0</v>
      </c>
      <c r="K198" s="1" t="s">
        <v>11386</v>
      </c>
      <c r="L198" s="1" t="s">
        <v>11387</v>
      </c>
      <c r="M198" s="1" t="s">
        <v>23909</v>
      </c>
      <c r="N198" s="1" t="s">
        <v>11389</v>
      </c>
      <c r="O198" s="1" t="s">
        <v>11881</v>
      </c>
      <c r="P198" s="1" t="s">
        <v>16826</v>
      </c>
      <c r="Q198" s="1" t="s">
        <v>24236</v>
      </c>
      <c r="R198" s="1" t="s">
        <v>11162</v>
      </c>
      <c r="S198" s="1" t="s">
        <v>24237</v>
      </c>
      <c r="T198" s="1" t="s">
        <v>24238</v>
      </c>
      <c r="U198" s="1"/>
      <c r="V198" s="1"/>
      <c r="W198" s="1" t="s">
        <v>11393</v>
      </c>
      <c r="X198" s="1"/>
      <c r="Y198" s="77"/>
      <c r="Z198" s="71">
        <v>44652.3502546296</v>
      </c>
      <c r="AA198" s="77"/>
      <c r="AB198" s="75">
        <v>43921</v>
      </c>
      <c r="AC198" s="1" t="s">
        <v>12000</v>
      </c>
      <c r="AD198" s="1" t="s">
        <v>11393</v>
      </c>
      <c r="AE198" s="1" t="s">
        <v>11688</v>
      </c>
      <c r="AF198" s="1" t="s">
        <v>12109</v>
      </c>
      <c r="AG198" s="1" t="s">
        <v>11690</v>
      </c>
      <c r="AH198" s="1" t="s">
        <v>11161</v>
      </c>
      <c r="AI198" s="1" t="s">
        <v>24238</v>
      </c>
      <c r="AJ198" s="8" t="s">
        <v>11688</v>
      </c>
    </row>
    <row r="199" spans="1:36" s="8" customFormat="1">
      <c r="A199" s="75">
        <v>44622.673877314803</v>
      </c>
      <c r="B199" s="71">
        <v>44622.673877314803</v>
      </c>
      <c r="C199" s="1" t="s">
        <v>11163</v>
      </c>
      <c r="D199" s="1" t="s">
        <v>10835</v>
      </c>
      <c r="E199" s="1"/>
      <c r="F199" s="76">
        <v>18110</v>
      </c>
      <c r="G199" s="77"/>
      <c r="H199" s="76">
        <v>18110</v>
      </c>
      <c r="I199" s="76">
        <v>29270</v>
      </c>
      <c r="J199" s="76">
        <v>0</v>
      </c>
      <c r="K199" s="1" t="s">
        <v>11386</v>
      </c>
      <c r="L199" s="1" t="s">
        <v>11387</v>
      </c>
      <c r="M199" s="1" t="s">
        <v>23909</v>
      </c>
      <c r="N199" s="1" t="s">
        <v>11389</v>
      </c>
      <c r="O199" s="1" t="s">
        <v>12103</v>
      </c>
      <c r="P199" s="1" t="s">
        <v>16094</v>
      </c>
      <c r="Q199" s="1" t="s">
        <v>16095</v>
      </c>
      <c r="R199" s="1" t="s">
        <v>3608</v>
      </c>
      <c r="S199" s="1"/>
      <c r="T199" s="1" t="s">
        <v>16095</v>
      </c>
      <c r="U199" s="1"/>
      <c r="V199" s="1"/>
      <c r="W199" s="1" t="s">
        <v>11393</v>
      </c>
      <c r="X199" s="1"/>
      <c r="Y199" s="77"/>
      <c r="Z199" s="71">
        <v>44652.350833333301</v>
      </c>
      <c r="AA199" s="77"/>
      <c r="AB199" s="75">
        <v>43677</v>
      </c>
      <c r="AC199" s="1" t="s">
        <v>11853</v>
      </c>
      <c r="AD199" s="1" t="s">
        <v>11393</v>
      </c>
      <c r="AE199" s="1" t="s">
        <v>11395</v>
      </c>
      <c r="AF199" s="1" t="s">
        <v>12392</v>
      </c>
      <c r="AG199" s="1" t="s">
        <v>11397</v>
      </c>
      <c r="AH199" s="1" t="s">
        <v>11163</v>
      </c>
      <c r="AI199" s="1" t="s">
        <v>16095</v>
      </c>
      <c r="AJ199" s="8" t="s">
        <v>11395</v>
      </c>
    </row>
    <row r="200" spans="1:36" s="8" customFormat="1">
      <c r="A200" s="75">
        <v>44622.690868055601</v>
      </c>
      <c r="B200" s="71">
        <v>44622.690868055601</v>
      </c>
      <c r="C200" s="1" t="s">
        <v>11164</v>
      </c>
      <c r="D200" s="1" t="s">
        <v>10835</v>
      </c>
      <c r="E200" s="1"/>
      <c r="F200" s="76">
        <v>14766</v>
      </c>
      <c r="G200" s="77"/>
      <c r="H200" s="76">
        <v>14766</v>
      </c>
      <c r="I200" s="76">
        <v>23865</v>
      </c>
      <c r="J200" s="76">
        <v>0</v>
      </c>
      <c r="K200" s="1" t="s">
        <v>11386</v>
      </c>
      <c r="L200" s="1" t="s">
        <v>11387</v>
      </c>
      <c r="M200" s="1" t="s">
        <v>23909</v>
      </c>
      <c r="N200" s="1" t="s">
        <v>11389</v>
      </c>
      <c r="O200" s="1" t="s">
        <v>12932</v>
      </c>
      <c r="P200" s="1" t="s">
        <v>17274</v>
      </c>
      <c r="Q200" s="1" t="s">
        <v>16760</v>
      </c>
      <c r="R200" s="1" t="s">
        <v>11165</v>
      </c>
      <c r="S200" s="1"/>
      <c r="T200" s="1" t="s">
        <v>16760</v>
      </c>
      <c r="U200" s="1"/>
      <c r="V200" s="1"/>
      <c r="W200" s="1" t="s">
        <v>11393</v>
      </c>
      <c r="X200" s="1"/>
      <c r="Y200" s="77"/>
      <c r="Z200" s="71">
        <v>44656.366932870398</v>
      </c>
      <c r="AA200" s="77"/>
      <c r="AB200" s="75">
        <v>43921</v>
      </c>
      <c r="AC200" s="1" t="s">
        <v>11412</v>
      </c>
      <c r="AD200" s="1" t="s">
        <v>11393</v>
      </c>
      <c r="AE200" s="1" t="s">
        <v>12018</v>
      </c>
      <c r="AF200" s="1" t="s">
        <v>12019</v>
      </c>
      <c r="AG200" s="1" t="s">
        <v>11514</v>
      </c>
      <c r="AH200" s="1" t="s">
        <v>11164</v>
      </c>
      <c r="AI200" s="1" t="s">
        <v>16760</v>
      </c>
      <c r="AJ200" s="8" t="s">
        <v>12018</v>
      </c>
    </row>
    <row r="201" spans="1:36" s="8" customFormat="1">
      <c r="A201" s="75">
        <v>44622.705300925903</v>
      </c>
      <c r="B201" s="71">
        <v>44622.705300925903</v>
      </c>
      <c r="C201" s="1" t="s">
        <v>11166</v>
      </c>
      <c r="D201" s="1" t="s">
        <v>10835</v>
      </c>
      <c r="E201" s="1"/>
      <c r="F201" s="76">
        <v>11354</v>
      </c>
      <c r="G201" s="77"/>
      <c r="H201" s="76">
        <v>11354</v>
      </c>
      <c r="I201" s="76">
        <v>18351</v>
      </c>
      <c r="J201" s="76">
        <v>0</v>
      </c>
      <c r="K201" s="1" t="s">
        <v>11386</v>
      </c>
      <c r="L201" s="1" t="s">
        <v>11387</v>
      </c>
      <c r="M201" s="1" t="s">
        <v>23909</v>
      </c>
      <c r="N201" s="1" t="s">
        <v>11389</v>
      </c>
      <c r="O201" s="1" t="s">
        <v>13010</v>
      </c>
      <c r="P201" s="1" t="s">
        <v>11573</v>
      </c>
      <c r="Q201" s="1" t="s">
        <v>24239</v>
      </c>
      <c r="R201" s="1" t="s">
        <v>11167</v>
      </c>
      <c r="S201" s="1"/>
      <c r="T201" s="1" t="s">
        <v>24239</v>
      </c>
      <c r="U201" s="1"/>
      <c r="V201" s="1"/>
      <c r="W201" s="1" t="s">
        <v>11393</v>
      </c>
      <c r="X201" s="1"/>
      <c r="Y201" s="77"/>
      <c r="Z201" s="71">
        <v>44652.349224537</v>
      </c>
      <c r="AA201" s="77"/>
      <c r="AB201" s="75">
        <v>43921</v>
      </c>
      <c r="AC201" s="1" t="s">
        <v>11412</v>
      </c>
      <c r="AD201" s="1" t="s">
        <v>11393</v>
      </c>
      <c r="AE201" s="1" t="s">
        <v>11559</v>
      </c>
      <c r="AF201" s="1" t="s">
        <v>11568</v>
      </c>
      <c r="AG201" s="1" t="s">
        <v>11466</v>
      </c>
      <c r="AH201" s="1" t="s">
        <v>11166</v>
      </c>
      <c r="AI201" s="1" t="s">
        <v>24239</v>
      </c>
      <c r="AJ201" s="8" t="s">
        <v>11559</v>
      </c>
    </row>
    <row r="202" spans="1:36" s="8" customFormat="1">
      <c r="A202" s="75">
        <v>44623.443819444401</v>
      </c>
      <c r="B202" s="71">
        <v>44623.443819444401</v>
      </c>
      <c r="C202" s="1" t="s">
        <v>11168</v>
      </c>
      <c r="D202" s="1" t="s">
        <v>10835</v>
      </c>
      <c r="E202" s="1"/>
      <c r="F202" s="76">
        <v>5000</v>
      </c>
      <c r="G202" s="77"/>
      <c r="H202" s="76">
        <v>5000</v>
      </c>
      <c r="I202" s="76">
        <v>8081</v>
      </c>
      <c r="J202" s="76">
        <v>0</v>
      </c>
      <c r="K202" s="1" t="s">
        <v>11386</v>
      </c>
      <c r="L202" s="1" t="s">
        <v>11387</v>
      </c>
      <c r="M202" s="1" t="s">
        <v>23909</v>
      </c>
      <c r="N202" s="1" t="s">
        <v>11389</v>
      </c>
      <c r="O202" s="1" t="s">
        <v>12831</v>
      </c>
      <c r="P202" s="1" t="s">
        <v>11736</v>
      </c>
      <c r="Q202" s="1" t="s">
        <v>16637</v>
      </c>
      <c r="R202" s="1" t="s">
        <v>11169</v>
      </c>
      <c r="S202" s="1" t="s">
        <v>11169</v>
      </c>
      <c r="T202" s="1" t="s">
        <v>16637</v>
      </c>
      <c r="U202" s="1"/>
      <c r="V202" s="1"/>
      <c r="W202" s="1" t="s">
        <v>11393</v>
      </c>
      <c r="X202" s="1"/>
      <c r="Y202" s="77"/>
      <c r="Z202" s="71">
        <v>44651.744513888902</v>
      </c>
      <c r="AA202" s="77"/>
      <c r="AB202" s="75">
        <v>43496</v>
      </c>
      <c r="AC202" s="1" t="s">
        <v>11853</v>
      </c>
      <c r="AD202" s="1" t="s">
        <v>11393</v>
      </c>
      <c r="AE202" s="1" t="s">
        <v>11530</v>
      </c>
      <c r="AF202" s="1" t="s">
        <v>11531</v>
      </c>
      <c r="AG202" s="1" t="s">
        <v>11422</v>
      </c>
      <c r="AH202" s="1" t="s">
        <v>11168</v>
      </c>
      <c r="AI202" s="1" t="s">
        <v>16637</v>
      </c>
      <c r="AJ202" s="8" t="s">
        <v>11530</v>
      </c>
    </row>
    <row r="203" spans="1:36" s="8" customFormat="1">
      <c r="A203" s="75">
        <v>44623.602650462999</v>
      </c>
      <c r="B203" s="71">
        <v>44623.602650462999</v>
      </c>
      <c r="C203" s="1" t="s">
        <v>11170</v>
      </c>
      <c r="D203" s="1" t="s">
        <v>10835</v>
      </c>
      <c r="E203" s="1"/>
      <c r="F203" s="76">
        <v>150000</v>
      </c>
      <c r="G203" s="77"/>
      <c r="H203" s="76">
        <v>150000</v>
      </c>
      <c r="I203" s="76">
        <v>242434</v>
      </c>
      <c r="J203" s="76">
        <v>0</v>
      </c>
      <c r="K203" s="1" t="s">
        <v>11386</v>
      </c>
      <c r="L203" s="1" t="s">
        <v>11387</v>
      </c>
      <c r="M203" s="1" t="s">
        <v>23909</v>
      </c>
      <c r="N203" s="1" t="s">
        <v>11389</v>
      </c>
      <c r="O203" s="1" t="s">
        <v>12429</v>
      </c>
      <c r="P203" s="1" t="s">
        <v>16516</v>
      </c>
      <c r="Q203" s="1" t="s">
        <v>16517</v>
      </c>
      <c r="R203" s="1" t="s">
        <v>3852</v>
      </c>
      <c r="S203" s="1" t="s">
        <v>24240</v>
      </c>
      <c r="T203" s="1" t="s">
        <v>16517</v>
      </c>
      <c r="U203" s="1"/>
      <c r="V203" s="1"/>
      <c r="W203" s="1" t="s">
        <v>11393</v>
      </c>
      <c r="X203" s="1"/>
      <c r="Y203" s="77"/>
      <c r="Z203" s="71">
        <v>44656.383437500001</v>
      </c>
      <c r="AA203" s="77"/>
      <c r="AB203" s="75">
        <v>43921</v>
      </c>
      <c r="AC203" s="1" t="s">
        <v>11412</v>
      </c>
      <c r="AD203" s="1" t="s">
        <v>11393</v>
      </c>
      <c r="AE203" s="1" t="s">
        <v>11575</v>
      </c>
      <c r="AF203" s="1" t="s">
        <v>11675</v>
      </c>
      <c r="AG203" s="1" t="s">
        <v>11577</v>
      </c>
      <c r="AH203" s="1" t="s">
        <v>11170</v>
      </c>
      <c r="AI203" s="1" t="s">
        <v>16517</v>
      </c>
      <c r="AJ203" s="8" t="s">
        <v>11575</v>
      </c>
    </row>
    <row r="204" spans="1:36" s="8" customFormat="1">
      <c r="A204" s="75">
        <v>44624.624895833302</v>
      </c>
      <c r="B204" s="71">
        <v>44624.624895833302</v>
      </c>
      <c r="C204" s="1" t="s">
        <v>24241</v>
      </c>
      <c r="D204" s="1" t="s">
        <v>10835</v>
      </c>
      <c r="E204" s="1"/>
      <c r="F204" s="76">
        <v>10245</v>
      </c>
      <c r="G204" s="77"/>
      <c r="H204" s="76">
        <v>10245</v>
      </c>
      <c r="I204" s="77"/>
      <c r="J204" s="76">
        <v>0</v>
      </c>
      <c r="K204" s="1" t="s">
        <v>11386</v>
      </c>
      <c r="L204" s="1" t="s">
        <v>11387</v>
      </c>
      <c r="M204" s="1" t="s">
        <v>24101</v>
      </c>
      <c r="N204" s="1" t="s">
        <v>23956</v>
      </c>
      <c r="O204" s="1" t="s">
        <v>11931</v>
      </c>
      <c r="P204" s="1" t="s">
        <v>12837</v>
      </c>
      <c r="Q204" s="1" t="s">
        <v>12838</v>
      </c>
      <c r="R204" s="1" t="s">
        <v>3602</v>
      </c>
      <c r="S204" s="1"/>
      <c r="T204" s="1" t="s">
        <v>16085</v>
      </c>
      <c r="U204" s="1"/>
      <c r="V204" s="1"/>
      <c r="W204" s="1" t="s">
        <v>11393</v>
      </c>
      <c r="X204" s="1"/>
      <c r="Y204" s="77"/>
      <c r="Z204" s="77"/>
      <c r="AA204" s="77"/>
      <c r="AB204" s="75">
        <v>43921</v>
      </c>
      <c r="AC204" s="1" t="s">
        <v>11547</v>
      </c>
      <c r="AD204" s="1" t="s">
        <v>11393</v>
      </c>
      <c r="AE204" s="1" t="s">
        <v>12018</v>
      </c>
      <c r="AF204" s="1" t="s">
        <v>12019</v>
      </c>
      <c r="AG204" s="1" t="s">
        <v>11514</v>
      </c>
      <c r="AH204" s="1" t="s">
        <v>24241</v>
      </c>
      <c r="AI204" s="1" t="s">
        <v>12838</v>
      </c>
      <c r="AJ204" s="8" t="s">
        <v>12018</v>
      </c>
    </row>
    <row r="205" spans="1:36" s="8" customFormat="1">
      <c r="A205" s="75">
        <v>44624.724537037</v>
      </c>
      <c r="B205" s="71">
        <v>44624.724537037</v>
      </c>
      <c r="C205" s="1" t="s">
        <v>11171</v>
      </c>
      <c r="D205" s="1" t="s">
        <v>10835</v>
      </c>
      <c r="E205" s="1"/>
      <c r="F205" s="76">
        <v>8791</v>
      </c>
      <c r="G205" s="77"/>
      <c r="H205" s="76">
        <v>8791</v>
      </c>
      <c r="I205" s="76">
        <v>14208</v>
      </c>
      <c r="J205" s="76">
        <v>0</v>
      </c>
      <c r="K205" s="1" t="s">
        <v>11386</v>
      </c>
      <c r="L205" s="1" t="s">
        <v>11387</v>
      </c>
      <c r="M205" s="1" t="s">
        <v>23909</v>
      </c>
      <c r="N205" s="1" t="s">
        <v>11389</v>
      </c>
      <c r="O205" s="1" t="s">
        <v>12016</v>
      </c>
      <c r="P205" s="1" t="s">
        <v>24242</v>
      </c>
      <c r="Q205" s="1" t="s">
        <v>24243</v>
      </c>
      <c r="R205" s="1" t="s">
        <v>11172</v>
      </c>
      <c r="S205" s="1"/>
      <c r="T205" s="1" t="s">
        <v>16178</v>
      </c>
      <c r="U205" s="1"/>
      <c r="V205" s="1"/>
      <c r="W205" s="1" t="s">
        <v>11393</v>
      </c>
      <c r="X205" s="1"/>
      <c r="Y205" s="77"/>
      <c r="Z205" s="71">
        <v>44662.6739930556</v>
      </c>
      <c r="AA205" s="77"/>
      <c r="AB205" s="75">
        <v>43921</v>
      </c>
      <c r="AC205" s="1" t="s">
        <v>12102</v>
      </c>
      <c r="AD205" s="1" t="s">
        <v>11393</v>
      </c>
      <c r="AE205" s="1" t="s">
        <v>11478</v>
      </c>
      <c r="AF205" s="1" t="s">
        <v>11479</v>
      </c>
      <c r="AG205" s="1" t="s">
        <v>11472</v>
      </c>
      <c r="AH205" s="1" t="s">
        <v>11171</v>
      </c>
      <c r="AI205" s="1" t="s">
        <v>24243</v>
      </c>
      <c r="AJ205" s="8" t="s">
        <v>11478</v>
      </c>
    </row>
    <row r="206" spans="1:36" s="8" customFormat="1">
      <c r="A206" s="75">
        <v>44624.754085648201</v>
      </c>
      <c r="B206" s="71">
        <v>44624.754085648201</v>
      </c>
      <c r="C206" s="1" t="s">
        <v>11173</v>
      </c>
      <c r="D206" s="1" t="s">
        <v>10835</v>
      </c>
      <c r="E206" s="1"/>
      <c r="F206" s="76">
        <v>54104</v>
      </c>
      <c r="G206" s="77"/>
      <c r="H206" s="76">
        <v>54104</v>
      </c>
      <c r="I206" s="76">
        <v>87444</v>
      </c>
      <c r="J206" s="76">
        <v>0</v>
      </c>
      <c r="K206" s="1" t="s">
        <v>11386</v>
      </c>
      <c r="L206" s="1" t="s">
        <v>11387</v>
      </c>
      <c r="M206" s="1" t="s">
        <v>23909</v>
      </c>
      <c r="N206" s="1" t="s">
        <v>11389</v>
      </c>
      <c r="O206" s="1" t="s">
        <v>13692</v>
      </c>
      <c r="P206" s="1" t="s">
        <v>24244</v>
      </c>
      <c r="Q206" s="1" t="s">
        <v>24245</v>
      </c>
      <c r="R206" s="1" t="s">
        <v>11174</v>
      </c>
      <c r="S206" s="1"/>
      <c r="T206" s="1" t="s">
        <v>24245</v>
      </c>
      <c r="U206" s="1"/>
      <c r="V206" s="1"/>
      <c r="W206" s="1" t="s">
        <v>11393</v>
      </c>
      <c r="X206" s="1"/>
      <c r="Y206" s="77"/>
      <c r="Z206" s="71">
        <v>44651.742442129602</v>
      </c>
      <c r="AA206" s="77"/>
      <c r="AB206" s="75">
        <v>43921</v>
      </c>
      <c r="AC206" s="1" t="s">
        <v>11636</v>
      </c>
      <c r="AD206" s="1" t="s">
        <v>11393</v>
      </c>
      <c r="AE206" s="1" t="s">
        <v>11688</v>
      </c>
      <c r="AF206" s="1" t="s">
        <v>11689</v>
      </c>
      <c r="AG206" s="1" t="s">
        <v>11690</v>
      </c>
      <c r="AH206" s="1" t="s">
        <v>11173</v>
      </c>
      <c r="AI206" s="1" t="s">
        <v>24245</v>
      </c>
      <c r="AJ206" s="8" t="s">
        <v>11688</v>
      </c>
    </row>
    <row r="207" spans="1:36" s="8" customFormat="1">
      <c r="A207" s="75">
        <v>44622.598483796297</v>
      </c>
      <c r="B207" s="71">
        <v>44622.598483796297</v>
      </c>
      <c r="C207" s="1" t="s">
        <v>11175</v>
      </c>
      <c r="D207" s="1" t="s">
        <v>10835</v>
      </c>
      <c r="E207" s="1"/>
      <c r="F207" s="76">
        <v>14410</v>
      </c>
      <c r="G207" s="77"/>
      <c r="H207" s="76">
        <v>14410</v>
      </c>
      <c r="I207" s="76">
        <v>23290</v>
      </c>
      <c r="J207" s="76">
        <v>0</v>
      </c>
      <c r="K207" s="1" t="s">
        <v>11386</v>
      </c>
      <c r="L207" s="1" t="s">
        <v>11387</v>
      </c>
      <c r="M207" s="1" t="s">
        <v>23909</v>
      </c>
      <c r="N207" s="1" t="s">
        <v>11389</v>
      </c>
      <c r="O207" s="1" t="s">
        <v>24246</v>
      </c>
      <c r="P207" s="1" t="s">
        <v>24247</v>
      </c>
      <c r="Q207" s="1" t="s">
        <v>24248</v>
      </c>
      <c r="R207" s="1" t="s">
        <v>11176</v>
      </c>
      <c r="S207" s="1"/>
      <c r="T207" s="1" t="s">
        <v>24248</v>
      </c>
      <c r="U207" s="1"/>
      <c r="V207" s="1"/>
      <c r="W207" s="1" t="s">
        <v>11393</v>
      </c>
      <c r="X207" s="1"/>
      <c r="Y207" s="77"/>
      <c r="Z207" s="71">
        <v>44651.744097222203</v>
      </c>
      <c r="AA207" s="77"/>
      <c r="AB207" s="75">
        <v>43830</v>
      </c>
      <c r="AC207" s="1" t="s">
        <v>11853</v>
      </c>
      <c r="AD207" s="1" t="s">
        <v>11393</v>
      </c>
      <c r="AE207" s="1" t="s">
        <v>11591</v>
      </c>
      <c r="AF207" s="1" t="s">
        <v>11592</v>
      </c>
      <c r="AG207" s="1" t="s">
        <v>11466</v>
      </c>
      <c r="AH207" s="1" t="s">
        <v>11175</v>
      </c>
      <c r="AI207" s="1" t="s">
        <v>24248</v>
      </c>
      <c r="AJ207" s="8" t="s">
        <v>11591</v>
      </c>
    </row>
    <row r="208" spans="1:36" s="8" customFormat="1">
      <c r="A208" s="75">
        <v>44622.607835648101</v>
      </c>
      <c r="B208" s="71">
        <v>44622.607835648101</v>
      </c>
      <c r="C208" s="1" t="s">
        <v>11177</v>
      </c>
      <c r="D208" s="1" t="s">
        <v>10835</v>
      </c>
      <c r="E208" s="1"/>
      <c r="F208" s="76">
        <v>25000</v>
      </c>
      <c r="G208" s="77"/>
      <c r="H208" s="76">
        <v>25000</v>
      </c>
      <c r="I208" s="76">
        <v>40406</v>
      </c>
      <c r="J208" s="76">
        <v>0</v>
      </c>
      <c r="K208" s="1" t="s">
        <v>11386</v>
      </c>
      <c r="L208" s="1" t="s">
        <v>11387</v>
      </c>
      <c r="M208" s="1" t="s">
        <v>23909</v>
      </c>
      <c r="N208" s="1" t="s">
        <v>11389</v>
      </c>
      <c r="O208" s="1" t="s">
        <v>12619</v>
      </c>
      <c r="P208" s="1" t="s">
        <v>24249</v>
      </c>
      <c r="Q208" s="1" t="s">
        <v>24250</v>
      </c>
      <c r="R208" s="1" t="s">
        <v>11178</v>
      </c>
      <c r="S208" s="1" t="s">
        <v>11178</v>
      </c>
      <c r="T208" s="1" t="s">
        <v>24250</v>
      </c>
      <c r="U208" s="1"/>
      <c r="V208" s="1"/>
      <c r="W208" s="1" t="s">
        <v>11393</v>
      </c>
      <c r="X208" s="1"/>
      <c r="Y208" s="77"/>
      <c r="Z208" s="71">
        <v>44651.726689814801</v>
      </c>
      <c r="AA208" s="77"/>
      <c r="AB208" s="75">
        <v>43921</v>
      </c>
      <c r="AC208" s="1" t="s">
        <v>11442</v>
      </c>
      <c r="AD208" s="1" t="s">
        <v>11393</v>
      </c>
      <c r="AE208" s="1" t="s">
        <v>11582</v>
      </c>
      <c r="AF208" s="1" t="s">
        <v>11583</v>
      </c>
      <c r="AG208" s="1" t="s">
        <v>11422</v>
      </c>
      <c r="AH208" s="1" t="s">
        <v>11177</v>
      </c>
      <c r="AI208" s="1" t="s">
        <v>17635</v>
      </c>
      <c r="AJ208" s="8" t="s">
        <v>11582</v>
      </c>
    </row>
    <row r="209" spans="1:36" s="8" customFormat="1">
      <c r="A209" s="75">
        <v>44622.669143518498</v>
      </c>
      <c r="B209" s="71">
        <v>44622.669143518498</v>
      </c>
      <c r="C209" s="1" t="s">
        <v>24251</v>
      </c>
      <c r="D209" s="1" t="s">
        <v>10835</v>
      </c>
      <c r="E209" s="1"/>
      <c r="F209" s="76">
        <v>5000</v>
      </c>
      <c r="G209" s="77"/>
      <c r="H209" s="76">
        <v>5000</v>
      </c>
      <c r="I209" s="77"/>
      <c r="J209" s="76">
        <v>0</v>
      </c>
      <c r="K209" s="1" t="s">
        <v>11386</v>
      </c>
      <c r="L209" s="1" t="s">
        <v>11387</v>
      </c>
      <c r="M209" s="1" t="s">
        <v>23955</v>
      </c>
      <c r="N209" s="1" t="s">
        <v>23956</v>
      </c>
      <c r="O209" s="1" t="s">
        <v>21937</v>
      </c>
      <c r="P209" s="1" t="s">
        <v>12809</v>
      </c>
      <c r="Q209" s="1" t="s">
        <v>21938</v>
      </c>
      <c r="R209" s="1" t="s">
        <v>21939</v>
      </c>
      <c r="S209" s="1" t="s">
        <v>21940</v>
      </c>
      <c r="T209" s="1" t="s">
        <v>21938</v>
      </c>
      <c r="U209" s="1"/>
      <c r="V209" s="1"/>
      <c r="W209" s="1" t="s">
        <v>11393</v>
      </c>
      <c r="X209" s="1"/>
      <c r="Y209" s="77"/>
      <c r="Z209" s="77"/>
      <c r="AA209" s="77"/>
      <c r="AB209" s="75">
        <v>43769</v>
      </c>
      <c r="AC209" s="1" t="s">
        <v>11645</v>
      </c>
      <c r="AD209" s="1" t="s">
        <v>11393</v>
      </c>
      <c r="AE209" s="1" t="s">
        <v>11478</v>
      </c>
      <c r="AF209" s="1" t="s">
        <v>11479</v>
      </c>
      <c r="AG209" s="1" t="s">
        <v>11472</v>
      </c>
      <c r="AH209" s="1" t="s">
        <v>24251</v>
      </c>
      <c r="AI209" s="1" t="s">
        <v>21938</v>
      </c>
      <c r="AJ209" s="8" t="s">
        <v>11478</v>
      </c>
    </row>
    <row r="210" spans="1:36" s="8" customFormat="1">
      <c r="A210" s="75">
        <v>44623.474050925899</v>
      </c>
      <c r="B210" s="71">
        <v>44623.474050925899</v>
      </c>
      <c r="C210" s="1" t="s">
        <v>11179</v>
      </c>
      <c r="D210" s="1" t="s">
        <v>10835</v>
      </c>
      <c r="E210" s="1"/>
      <c r="F210" s="76">
        <v>6726</v>
      </c>
      <c r="G210" s="77"/>
      <c r="H210" s="76">
        <v>6726</v>
      </c>
      <c r="I210" s="76">
        <v>10871</v>
      </c>
      <c r="J210" s="76">
        <v>0</v>
      </c>
      <c r="K210" s="1" t="s">
        <v>11386</v>
      </c>
      <c r="L210" s="1" t="s">
        <v>11387</v>
      </c>
      <c r="M210" s="1" t="s">
        <v>23909</v>
      </c>
      <c r="N210" s="1" t="s">
        <v>11389</v>
      </c>
      <c r="O210" s="1" t="s">
        <v>11579</v>
      </c>
      <c r="P210" s="1" t="s">
        <v>13444</v>
      </c>
      <c r="Q210" s="1" t="s">
        <v>24252</v>
      </c>
      <c r="R210" s="1" t="s">
        <v>11180</v>
      </c>
      <c r="S210" s="1"/>
      <c r="T210" s="1" t="s">
        <v>24252</v>
      </c>
      <c r="U210" s="1"/>
      <c r="V210" s="1"/>
      <c r="W210" s="1" t="s">
        <v>11393</v>
      </c>
      <c r="X210" s="1"/>
      <c r="Y210" s="77"/>
      <c r="Z210" s="71">
        <v>44651.728865740697</v>
      </c>
      <c r="AA210" s="77"/>
      <c r="AB210" s="75">
        <v>43921</v>
      </c>
      <c r="AC210" s="1" t="s">
        <v>11645</v>
      </c>
      <c r="AD210" s="1" t="s">
        <v>11393</v>
      </c>
      <c r="AE210" s="1" t="s">
        <v>11478</v>
      </c>
      <c r="AF210" s="1" t="s">
        <v>11479</v>
      </c>
      <c r="AG210" s="1" t="s">
        <v>11472</v>
      </c>
      <c r="AH210" s="1" t="s">
        <v>11179</v>
      </c>
      <c r="AI210" s="1" t="s">
        <v>24252</v>
      </c>
      <c r="AJ210" s="8" t="s">
        <v>11478</v>
      </c>
    </row>
    <row r="211" spans="1:36" s="8" customFormat="1">
      <c r="A211" s="75">
        <v>44623.503506944398</v>
      </c>
      <c r="B211" s="71">
        <v>44623.503506944398</v>
      </c>
      <c r="C211" s="1" t="s">
        <v>11181</v>
      </c>
      <c r="D211" s="1" t="s">
        <v>10835</v>
      </c>
      <c r="E211" s="1"/>
      <c r="F211" s="76">
        <v>20400</v>
      </c>
      <c r="G211" s="77"/>
      <c r="H211" s="76">
        <v>20400</v>
      </c>
      <c r="I211" s="76">
        <v>32971</v>
      </c>
      <c r="J211" s="76">
        <v>0</v>
      </c>
      <c r="K211" s="1" t="s">
        <v>11386</v>
      </c>
      <c r="L211" s="1" t="s">
        <v>11387</v>
      </c>
      <c r="M211" s="1" t="s">
        <v>23909</v>
      </c>
      <c r="N211" s="1" t="s">
        <v>11389</v>
      </c>
      <c r="O211" s="1" t="s">
        <v>14076</v>
      </c>
      <c r="P211" s="1" t="s">
        <v>24253</v>
      </c>
      <c r="Q211" s="1" t="s">
        <v>24061</v>
      </c>
      <c r="R211" s="1" t="s">
        <v>11182</v>
      </c>
      <c r="S211" s="1" t="s">
        <v>11182</v>
      </c>
      <c r="T211" s="1" t="s">
        <v>24061</v>
      </c>
      <c r="U211" s="1"/>
      <c r="V211" s="1"/>
      <c r="W211" s="1" t="s">
        <v>11393</v>
      </c>
      <c r="X211" s="1"/>
      <c r="Y211" s="77"/>
      <c r="Z211" s="71">
        <v>44652.3500810185</v>
      </c>
      <c r="AA211" s="77"/>
      <c r="AB211" s="75">
        <v>43921</v>
      </c>
      <c r="AC211" s="1" t="s">
        <v>11426</v>
      </c>
      <c r="AD211" s="1" t="s">
        <v>11393</v>
      </c>
      <c r="AE211" s="1" t="s">
        <v>11478</v>
      </c>
      <c r="AF211" s="1" t="s">
        <v>11543</v>
      </c>
      <c r="AG211" s="1" t="s">
        <v>11472</v>
      </c>
      <c r="AH211" s="1" t="s">
        <v>11181</v>
      </c>
      <c r="AI211" s="1" t="s">
        <v>24061</v>
      </c>
      <c r="AJ211" s="8" t="s">
        <v>11478</v>
      </c>
    </row>
    <row r="212" spans="1:36" s="8" customFormat="1">
      <c r="A212" s="75">
        <v>44623.503692129598</v>
      </c>
      <c r="B212" s="71">
        <v>44623.503692129598</v>
      </c>
      <c r="C212" s="1" t="s">
        <v>11183</v>
      </c>
      <c r="D212" s="1" t="s">
        <v>10835</v>
      </c>
      <c r="E212" s="1"/>
      <c r="F212" s="76">
        <v>7300</v>
      </c>
      <c r="G212" s="77"/>
      <c r="H212" s="76">
        <v>7300</v>
      </c>
      <c r="I212" s="76">
        <v>11798</v>
      </c>
      <c r="J212" s="76">
        <v>0</v>
      </c>
      <c r="K212" s="1" t="s">
        <v>11386</v>
      </c>
      <c r="L212" s="1" t="s">
        <v>11387</v>
      </c>
      <c r="M212" s="1" t="s">
        <v>23909</v>
      </c>
      <c r="N212" s="1" t="s">
        <v>11389</v>
      </c>
      <c r="O212" s="1" t="s">
        <v>14430</v>
      </c>
      <c r="P212" s="1" t="s">
        <v>24254</v>
      </c>
      <c r="Q212" s="1" t="s">
        <v>12996</v>
      </c>
      <c r="R212" s="1" t="s">
        <v>11184</v>
      </c>
      <c r="S212" s="1"/>
      <c r="T212" s="1" t="s">
        <v>12996</v>
      </c>
      <c r="U212" s="1"/>
      <c r="V212" s="1"/>
      <c r="W212" s="1" t="s">
        <v>11393</v>
      </c>
      <c r="X212" s="1"/>
      <c r="Y212" s="77"/>
      <c r="Z212" s="71">
        <v>44652.3616203704</v>
      </c>
      <c r="AA212" s="77"/>
      <c r="AB212" s="75">
        <v>43921</v>
      </c>
      <c r="AC212" s="1" t="s">
        <v>11853</v>
      </c>
      <c r="AD212" s="1" t="s">
        <v>11393</v>
      </c>
      <c r="AE212" s="1" t="s">
        <v>11478</v>
      </c>
      <c r="AF212" s="1" t="s">
        <v>11548</v>
      </c>
      <c r="AG212" s="1" t="s">
        <v>11472</v>
      </c>
      <c r="AH212" s="1" t="s">
        <v>11183</v>
      </c>
      <c r="AI212" s="1" t="s">
        <v>12996</v>
      </c>
      <c r="AJ212" s="8" t="s">
        <v>11478</v>
      </c>
    </row>
    <row r="213" spans="1:36" s="8" customFormat="1">
      <c r="A213" s="75">
        <v>44624.627025463</v>
      </c>
      <c r="B213" s="71">
        <v>44624.627025463</v>
      </c>
      <c r="C213" s="1" t="s">
        <v>11185</v>
      </c>
      <c r="D213" s="1" t="s">
        <v>10835</v>
      </c>
      <c r="E213" s="1"/>
      <c r="F213" s="76">
        <v>43000</v>
      </c>
      <c r="G213" s="77"/>
      <c r="H213" s="76">
        <v>43000</v>
      </c>
      <c r="I213" s="76">
        <v>69498</v>
      </c>
      <c r="J213" s="76">
        <v>0</v>
      </c>
      <c r="K213" s="1" t="s">
        <v>11386</v>
      </c>
      <c r="L213" s="1" t="s">
        <v>11387</v>
      </c>
      <c r="M213" s="1" t="s">
        <v>23909</v>
      </c>
      <c r="N213" s="1" t="s">
        <v>11389</v>
      </c>
      <c r="O213" s="1" t="s">
        <v>12905</v>
      </c>
      <c r="P213" s="1" t="s">
        <v>13572</v>
      </c>
      <c r="Q213" s="1" t="s">
        <v>24255</v>
      </c>
      <c r="R213" s="1" t="s">
        <v>11186</v>
      </c>
      <c r="S213" s="1" t="s">
        <v>24256</v>
      </c>
      <c r="T213" s="1" t="s">
        <v>24255</v>
      </c>
      <c r="U213" s="1"/>
      <c r="V213" s="1"/>
      <c r="W213" s="1" t="s">
        <v>11393</v>
      </c>
      <c r="X213" s="1"/>
      <c r="Y213" s="77"/>
      <c r="Z213" s="71">
        <v>44656.366307870398</v>
      </c>
      <c r="AA213" s="77"/>
      <c r="AB213" s="75">
        <v>43921</v>
      </c>
      <c r="AC213" s="1" t="s">
        <v>11394</v>
      </c>
      <c r="AD213" s="1" t="s">
        <v>11393</v>
      </c>
      <c r="AE213" s="1" t="s">
        <v>11427</v>
      </c>
      <c r="AF213" s="1" t="s">
        <v>11637</v>
      </c>
      <c r="AG213" s="1" t="s">
        <v>11514</v>
      </c>
      <c r="AH213" s="1" t="s">
        <v>11185</v>
      </c>
      <c r="AI213" s="1" t="s">
        <v>24255</v>
      </c>
      <c r="AJ213" s="8" t="s">
        <v>11427</v>
      </c>
    </row>
    <row r="214" spans="1:36" s="8" customFormat="1">
      <c r="A214" s="75">
        <v>44624.683159722197</v>
      </c>
      <c r="B214" s="71">
        <v>44624.683159722197</v>
      </c>
      <c r="C214" s="1" t="s">
        <v>11187</v>
      </c>
      <c r="D214" s="1" t="s">
        <v>10835</v>
      </c>
      <c r="E214" s="1"/>
      <c r="F214" s="76">
        <v>35680</v>
      </c>
      <c r="G214" s="77"/>
      <c r="H214" s="76">
        <v>35680</v>
      </c>
      <c r="I214" s="76">
        <v>57667</v>
      </c>
      <c r="J214" s="76">
        <v>0</v>
      </c>
      <c r="K214" s="1" t="s">
        <v>11386</v>
      </c>
      <c r="L214" s="1" t="s">
        <v>11387</v>
      </c>
      <c r="M214" s="1" t="s">
        <v>23909</v>
      </c>
      <c r="N214" s="1" t="s">
        <v>11389</v>
      </c>
      <c r="O214" s="1" t="s">
        <v>11938</v>
      </c>
      <c r="P214" s="1" t="s">
        <v>13356</v>
      </c>
      <c r="Q214" s="1" t="s">
        <v>24257</v>
      </c>
      <c r="R214" s="1" t="s">
        <v>11188</v>
      </c>
      <c r="S214" s="1" t="s">
        <v>11188</v>
      </c>
      <c r="T214" s="1" t="s">
        <v>24257</v>
      </c>
      <c r="U214" s="1"/>
      <c r="V214" s="1"/>
      <c r="W214" s="1" t="s">
        <v>11393</v>
      </c>
      <c r="X214" s="1"/>
      <c r="Y214" s="77"/>
      <c r="Z214" s="71">
        <v>44651.7374305556</v>
      </c>
      <c r="AA214" s="77"/>
      <c r="AB214" s="75">
        <v>43921</v>
      </c>
      <c r="AC214" s="1" t="s">
        <v>11412</v>
      </c>
      <c r="AD214" s="1" t="s">
        <v>11393</v>
      </c>
      <c r="AE214" s="1" t="s">
        <v>11478</v>
      </c>
      <c r="AF214" s="1" t="s">
        <v>11548</v>
      </c>
      <c r="AG214" s="1" t="s">
        <v>11472</v>
      </c>
      <c r="AH214" s="1" t="s">
        <v>11187</v>
      </c>
      <c r="AI214" s="1" t="s">
        <v>24257</v>
      </c>
      <c r="AJ214" s="8" t="s">
        <v>11478</v>
      </c>
    </row>
    <row r="215" spans="1:36" s="8" customFormat="1">
      <c r="A215" s="75">
        <v>44624.719814814802</v>
      </c>
      <c r="B215" s="71">
        <v>44624.719814814802</v>
      </c>
      <c r="C215" s="1" t="s">
        <v>11189</v>
      </c>
      <c r="D215" s="1" t="s">
        <v>10835</v>
      </c>
      <c r="E215" s="1"/>
      <c r="F215" s="76">
        <v>11719</v>
      </c>
      <c r="G215" s="77"/>
      <c r="H215" s="76">
        <v>11719</v>
      </c>
      <c r="I215" s="76">
        <v>18941</v>
      </c>
      <c r="J215" s="76">
        <v>0</v>
      </c>
      <c r="K215" s="1" t="s">
        <v>11386</v>
      </c>
      <c r="L215" s="1" t="s">
        <v>11387</v>
      </c>
      <c r="M215" s="1" t="s">
        <v>23909</v>
      </c>
      <c r="N215" s="1" t="s">
        <v>11389</v>
      </c>
      <c r="O215" s="1" t="s">
        <v>20213</v>
      </c>
      <c r="P215" s="1" t="s">
        <v>24258</v>
      </c>
      <c r="Q215" s="1" t="s">
        <v>24259</v>
      </c>
      <c r="R215" s="1" t="s">
        <v>11190</v>
      </c>
      <c r="S215" s="1" t="s">
        <v>24260</v>
      </c>
      <c r="T215" s="1" t="s">
        <v>24259</v>
      </c>
      <c r="U215" s="1"/>
      <c r="V215" s="1"/>
      <c r="W215" s="1" t="s">
        <v>11393</v>
      </c>
      <c r="X215" s="1"/>
      <c r="Y215" s="77"/>
      <c r="Z215" s="71">
        <v>44652.6648263889</v>
      </c>
      <c r="AA215" s="77"/>
      <c r="AB215" s="75">
        <v>43921</v>
      </c>
      <c r="AC215" s="1" t="s">
        <v>11412</v>
      </c>
      <c r="AD215" s="1" t="s">
        <v>11393</v>
      </c>
      <c r="AE215" s="1" t="s">
        <v>11575</v>
      </c>
      <c r="AF215" s="1" t="s">
        <v>11576</v>
      </c>
      <c r="AG215" s="1" t="s">
        <v>11577</v>
      </c>
      <c r="AH215" s="1" t="s">
        <v>11189</v>
      </c>
      <c r="AI215" s="1" t="s">
        <v>24259</v>
      </c>
      <c r="AJ215" s="8" t="s">
        <v>11575</v>
      </c>
    </row>
    <row r="216" spans="1:36" s="8" customFormat="1">
      <c r="A216" s="75">
        <v>44622.6956712963</v>
      </c>
      <c r="B216" s="71">
        <v>44622.695659722202</v>
      </c>
      <c r="C216" s="1" t="s">
        <v>11191</v>
      </c>
      <c r="D216" s="1" t="s">
        <v>10835</v>
      </c>
      <c r="E216" s="1"/>
      <c r="F216" s="76">
        <v>11400</v>
      </c>
      <c r="G216" s="77"/>
      <c r="H216" s="76">
        <v>11400</v>
      </c>
      <c r="I216" s="76">
        <v>18425</v>
      </c>
      <c r="J216" s="76">
        <v>0</v>
      </c>
      <c r="K216" s="1" t="s">
        <v>11386</v>
      </c>
      <c r="L216" s="1" t="s">
        <v>11387</v>
      </c>
      <c r="M216" s="1" t="s">
        <v>23909</v>
      </c>
      <c r="N216" s="1" t="s">
        <v>11389</v>
      </c>
      <c r="O216" s="1" t="s">
        <v>12932</v>
      </c>
      <c r="P216" s="1" t="s">
        <v>22114</v>
      </c>
      <c r="Q216" s="1" t="s">
        <v>24261</v>
      </c>
      <c r="R216" s="1" t="s">
        <v>11192</v>
      </c>
      <c r="S216" s="1" t="s">
        <v>24262</v>
      </c>
      <c r="T216" s="1" t="s">
        <v>24261</v>
      </c>
      <c r="U216" s="1"/>
      <c r="V216" s="1"/>
      <c r="W216" s="1" t="s">
        <v>11393</v>
      </c>
      <c r="X216" s="1"/>
      <c r="Y216" s="77"/>
      <c r="Z216" s="71">
        <v>44656.369895833297</v>
      </c>
      <c r="AA216" s="77"/>
      <c r="AB216" s="75">
        <v>43900</v>
      </c>
      <c r="AC216" s="1" t="s">
        <v>11547</v>
      </c>
      <c r="AD216" s="1" t="s">
        <v>11393</v>
      </c>
      <c r="AE216" s="1" t="s">
        <v>11478</v>
      </c>
      <c r="AF216" s="1" t="s">
        <v>11548</v>
      </c>
      <c r="AG216" s="1" t="s">
        <v>11472</v>
      </c>
      <c r="AH216" s="1" t="s">
        <v>11191</v>
      </c>
      <c r="AI216" s="1" t="s">
        <v>24261</v>
      </c>
      <c r="AJ216" s="8" t="s">
        <v>11478</v>
      </c>
    </row>
    <row r="217" spans="1:36" s="8" customFormat="1">
      <c r="A217" s="75">
        <v>44623.420590277798</v>
      </c>
      <c r="B217" s="71">
        <v>44623.420578703699</v>
      </c>
      <c r="C217" s="1" t="s">
        <v>11193</v>
      </c>
      <c r="D217" s="1" t="s">
        <v>10835</v>
      </c>
      <c r="E217" s="1"/>
      <c r="F217" s="76">
        <v>41000</v>
      </c>
      <c r="G217" s="77"/>
      <c r="H217" s="76">
        <v>41000</v>
      </c>
      <c r="I217" s="76">
        <v>66265</v>
      </c>
      <c r="J217" s="76">
        <v>0</v>
      </c>
      <c r="K217" s="1" t="s">
        <v>11386</v>
      </c>
      <c r="L217" s="1" t="s">
        <v>11387</v>
      </c>
      <c r="M217" s="1" t="s">
        <v>23959</v>
      </c>
      <c r="N217" s="1" t="s">
        <v>11389</v>
      </c>
      <c r="O217" s="1" t="s">
        <v>24263</v>
      </c>
      <c r="P217" s="1" t="s">
        <v>24264</v>
      </c>
      <c r="Q217" s="1" t="s">
        <v>24265</v>
      </c>
      <c r="R217" s="1" t="s">
        <v>11194</v>
      </c>
      <c r="S217" s="1" t="s">
        <v>24266</v>
      </c>
      <c r="T217" s="1" t="s">
        <v>24265</v>
      </c>
      <c r="U217" s="1"/>
      <c r="V217" s="1"/>
      <c r="W217" s="1" t="s">
        <v>11393</v>
      </c>
      <c r="X217" s="1"/>
      <c r="Y217" s="77"/>
      <c r="Z217" s="77"/>
      <c r="AA217" s="77"/>
      <c r="AB217" s="75">
        <v>43555</v>
      </c>
      <c r="AC217" s="1" t="s">
        <v>12102</v>
      </c>
      <c r="AD217" s="1" t="s">
        <v>11393</v>
      </c>
      <c r="AE217" s="1" t="s">
        <v>11478</v>
      </c>
      <c r="AF217" s="1" t="s">
        <v>11479</v>
      </c>
      <c r="AG217" s="1" t="s">
        <v>11472</v>
      </c>
      <c r="AH217" s="1" t="s">
        <v>11193</v>
      </c>
      <c r="AI217" s="1" t="s">
        <v>24265</v>
      </c>
      <c r="AJ217" s="8" t="s">
        <v>11478</v>
      </c>
    </row>
    <row r="218" spans="1:36" s="8" customFormat="1">
      <c r="A218" s="75">
        <v>44623.492627314801</v>
      </c>
      <c r="B218" s="71">
        <v>44623.492627314801</v>
      </c>
      <c r="C218" s="1" t="s">
        <v>11195</v>
      </c>
      <c r="D218" s="1" t="s">
        <v>10835</v>
      </c>
      <c r="E218" s="1"/>
      <c r="F218" s="76">
        <v>24500</v>
      </c>
      <c r="G218" s="77"/>
      <c r="H218" s="76">
        <v>24500</v>
      </c>
      <c r="I218" s="76">
        <v>39598</v>
      </c>
      <c r="J218" s="76">
        <v>0</v>
      </c>
      <c r="K218" s="1" t="s">
        <v>11386</v>
      </c>
      <c r="L218" s="1" t="s">
        <v>11387</v>
      </c>
      <c r="M218" s="1" t="s">
        <v>23909</v>
      </c>
      <c r="N218" s="1" t="s">
        <v>11389</v>
      </c>
      <c r="O218" s="1" t="s">
        <v>22469</v>
      </c>
      <c r="P218" s="1" t="s">
        <v>11724</v>
      </c>
      <c r="Q218" s="1" t="s">
        <v>12603</v>
      </c>
      <c r="R218" s="1" t="s">
        <v>11196</v>
      </c>
      <c r="S218" s="1"/>
      <c r="T218" s="1" t="s">
        <v>12603</v>
      </c>
      <c r="U218" s="1"/>
      <c r="V218" s="1"/>
      <c r="W218" s="1" t="s">
        <v>11393</v>
      </c>
      <c r="X218" s="1"/>
      <c r="Y218" s="77"/>
      <c r="Z218" s="71">
        <v>44651.729467592602</v>
      </c>
      <c r="AA218" s="77"/>
      <c r="AB218" s="75">
        <v>43921</v>
      </c>
      <c r="AC218" s="1" t="s">
        <v>11442</v>
      </c>
      <c r="AD218" s="1" t="s">
        <v>11393</v>
      </c>
      <c r="AE218" s="1" t="s">
        <v>11395</v>
      </c>
      <c r="AF218" s="1" t="s">
        <v>11483</v>
      </c>
      <c r="AG218" s="1" t="s">
        <v>11397</v>
      </c>
      <c r="AH218" s="1" t="s">
        <v>11195</v>
      </c>
      <c r="AI218" s="1" t="s">
        <v>12603</v>
      </c>
      <c r="AJ218" s="8" t="s">
        <v>11395</v>
      </c>
    </row>
    <row r="219" spans="1:36" s="8" customFormat="1">
      <c r="A219" s="75">
        <v>44623.539259259298</v>
      </c>
      <c r="B219" s="71">
        <v>44623.539259259298</v>
      </c>
      <c r="C219" s="1" t="s">
        <v>11197</v>
      </c>
      <c r="D219" s="1" t="s">
        <v>10835</v>
      </c>
      <c r="E219" s="1"/>
      <c r="F219" s="76">
        <v>74570</v>
      </c>
      <c r="G219" s="77"/>
      <c r="H219" s="76">
        <v>74570</v>
      </c>
      <c r="I219" s="76">
        <v>120522</v>
      </c>
      <c r="J219" s="76">
        <v>0</v>
      </c>
      <c r="K219" s="1" t="s">
        <v>11386</v>
      </c>
      <c r="L219" s="1" t="s">
        <v>11387</v>
      </c>
      <c r="M219" s="1" t="s">
        <v>23909</v>
      </c>
      <c r="N219" s="1" t="s">
        <v>11389</v>
      </c>
      <c r="O219" s="1" t="s">
        <v>12134</v>
      </c>
      <c r="P219" s="1" t="s">
        <v>13045</v>
      </c>
      <c r="Q219" s="1" t="s">
        <v>16059</v>
      </c>
      <c r="R219" s="1" t="s">
        <v>3587</v>
      </c>
      <c r="S219" s="1" t="s">
        <v>3587</v>
      </c>
      <c r="T219" s="1" t="s">
        <v>16059</v>
      </c>
      <c r="U219" s="1"/>
      <c r="V219" s="1"/>
      <c r="W219" s="1" t="s">
        <v>11393</v>
      </c>
      <c r="X219" s="1"/>
      <c r="Y219" s="77"/>
      <c r="Z219" s="71">
        <v>44652.353958333297</v>
      </c>
      <c r="AA219" s="77"/>
      <c r="AB219" s="75">
        <v>43555</v>
      </c>
      <c r="AC219" s="1" t="s">
        <v>11547</v>
      </c>
      <c r="AD219" s="1" t="s">
        <v>11393</v>
      </c>
      <c r="AE219" s="1" t="s">
        <v>11523</v>
      </c>
      <c r="AF219" s="1" t="s">
        <v>11751</v>
      </c>
      <c r="AG219" s="1" t="s">
        <v>11429</v>
      </c>
      <c r="AH219" s="1" t="s">
        <v>11197</v>
      </c>
      <c r="AI219" s="1" t="s">
        <v>16060</v>
      </c>
      <c r="AJ219" s="8" t="s">
        <v>11523</v>
      </c>
    </row>
    <row r="220" spans="1:36" s="8" customFormat="1">
      <c r="A220" s="75">
        <v>44623.625254629602</v>
      </c>
      <c r="B220" s="71">
        <v>44623.625254629602</v>
      </c>
      <c r="C220" s="1" t="s">
        <v>24267</v>
      </c>
      <c r="D220" s="1" t="s">
        <v>10835</v>
      </c>
      <c r="E220" s="1"/>
      <c r="F220" s="76">
        <v>20000</v>
      </c>
      <c r="G220" s="77"/>
      <c r="H220" s="76">
        <v>20000</v>
      </c>
      <c r="I220" s="77"/>
      <c r="J220" s="76">
        <v>0</v>
      </c>
      <c r="K220" s="1" t="s">
        <v>11386</v>
      </c>
      <c r="L220" s="1" t="s">
        <v>11387</v>
      </c>
      <c r="M220" s="1" t="s">
        <v>16337</v>
      </c>
      <c r="N220" s="1" t="s">
        <v>11414</v>
      </c>
      <c r="O220" s="1" t="s">
        <v>16533</v>
      </c>
      <c r="P220" s="1" t="s">
        <v>12202</v>
      </c>
      <c r="Q220" s="1" t="s">
        <v>24209</v>
      </c>
      <c r="R220" s="1" t="s">
        <v>24268</v>
      </c>
      <c r="S220" s="1" t="s">
        <v>24269</v>
      </c>
      <c r="T220" s="1" t="s">
        <v>24209</v>
      </c>
      <c r="U220" s="1"/>
      <c r="V220" s="1"/>
      <c r="W220" s="1" t="s">
        <v>11393</v>
      </c>
      <c r="X220" s="1"/>
      <c r="Y220" s="77"/>
      <c r="Z220" s="77"/>
      <c r="AA220" s="77"/>
      <c r="AB220" s="75">
        <v>43921</v>
      </c>
      <c r="AC220" s="1" t="s">
        <v>11394</v>
      </c>
      <c r="AD220" s="1" t="s">
        <v>11393</v>
      </c>
      <c r="AE220" s="1" t="s">
        <v>11395</v>
      </c>
      <c r="AF220" s="1" t="s">
        <v>11483</v>
      </c>
      <c r="AG220" s="1" t="s">
        <v>11397</v>
      </c>
      <c r="AH220" s="1" t="s">
        <v>24267</v>
      </c>
      <c r="AI220" s="1" t="s">
        <v>24209</v>
      </c>
      <c r="AJ220" s="8" t="s">
        <v>11395</v>
      </c>
    </row>
    <row r="221" spans="1:36" s="8" customFormat="1">
      <c r="A221" s="75">
        <v>44625.402569444399</v>
      </c>
      <c r="B221" s="71">
        <v>44625.402569444399</v>
      </c>
      <c r="C221" s="1" t="s">
        <v>11198</v>
      </c>
      <c r="D221" s="1" t="s">
        <v>10835</v>
      </c>
      <c r="E221" s="1"/>
      <c r="F221" s="76">
        <v>60000</v>
      </c>
      <c r="G221" s="77"/>
      <c r="H221" s="76">
        <v>60000</v>
      </c>
      <c r="I221" s="76">
        <v>96974</v>
      </c>
      <c r="J221" s="76">
        <v>0</v>
      </c>
      <c r="K221" s="1" t="s">
        <v>11386</v>
      </c>
      <c r="L221" s="1" t="s">
        <v>11387</v>
      </c>
      <c r="M221" s="1" t="s">
        <v>23959</v>
      </c>
      <c r="N221" s="1" t="s">
        <v>11389</v>
      </c>
      <c r="O221" s="1" t="s">
        <v>17400</v>
      </c>
      <c r="P221" s="1" t="s">
        <v>11533</v>
      </c>
      <c r="Q221" s="1" t="s">
        <v>24270</v>
      </c>
      <c r="R221" s="1" t="s">
        <v>11199</v>
      </c>
      <c r="S221" s="1" t="s">
        <v>24271</v>
      </c>
      <c r="T221" s="1" t="s">
        <v>24270</v>
      </c>
      <c r="U221" s="1"/>
      <c r="V221" s="1"/>
      <c r="W221" s="1" t="s">
        <v>11393</v>
      </c>
      <c r="X221" s="1"/>
      <c r="Y221" s="77"/>
      <c r="Z221" s="77"/>
      <c r="AA221" s="77"/>
      <c r="AB221" s="75">
        <v>43555</v>
      </c>
      <c r="AC221" s="1" t="s">
        <v>13113</v>
      </c>
      <c r="AD221" s="1" t="s">
        <v>11393</v>
      </c>
      <c r="AE221" s="1" t="s">
        <v>12018</v>
      </c>
      <c r="AF221" s="1" t="s">
        <v>12019</v>
      </c>
      <c r="AG221" s="1" t="s">
        <v>11514</v>
      </c>
      <c r="AH221" s="1" t="s">
        <v>11198</v>
      </c>
      <c r="AI221" s="1" t="s">
        <v>24270</v>
      </c>
      <c r="AJ221" s="8" t="s">
        <v>12018</v>
      </c>
    </row>
    <row r="222" spans="1:36" s="8" customFormat="1">
      <c r="A222" s="75">
        <v>44625.877500000002</v>
      </c>
      <c r="B222" s="71">
        <v>44625.877488425896</v>
      </c>
      <c r="C222" s="1" t="s">
        <v>24272</v>
      </c>
      <c r="D222" s="1" t="s">
        <v>10835</v>
      </c>
      <c r="E222" s="1"/>
      <c r="F222" s="76">
        <v>5086</v>
      </c>
      <c r="G222" s="77"/>
      <c r="H222" s="76">
        <v>5086</v>
      </c>
      <c r="I222" s="77"/>
      <c r="J222" s="76">
        <v>0</v>
      </c>
      <c r="K222" s="1" t="s">
        <v>11386</v>
      </c>
      <c r="L222" s="1" t="s">
        <v>11387</v>
      </c>
      <c r="M222" s="1" t="s">
        <v>23955</v>
      </c>
      <c r="N222" s="1" t="s">
        <v>23956</v>
      </c>
      <c r="O222" s="1" t="s">
        <v>12870</v>
      </c>
      <c r="P222" s="1" t="s">
        <v>22554</v>
      </c>
      <c r="Q222" s="1" t="s">
        <v>22555</v>
      </c>
      <c r="R222" s="1" t="s">
        <v>24273</v>
      </c>
      <c r="S222" s="1"/>
      <c r="T222" s="1" t="s">
        <v>24274</v>
      </c>
      <c r="U222" s="1"/>
      <c r="V222" s="1"/>
      <c r="W222" s="1" t="s">
        <v>11393</v>
      </c>
      <c r="X222" s="1"/>
      <c r="Y222" s="77"/>
      <c r="Z222" s="77"/>
      <c r="AA222" s="77"/>
      <c r="AB222" s="75">
        <v>43646</v>
      </c>
      <c r="AC222" s="1" t="s">
        <v>11394</v>
      </c>
      <c r="AD222" s="1" t="s">
        <v>11393</v>
      </c>
      <c r="AE222" s="1" t="s">
        <v>11523</v>
      </c>
      <c r="AF222" s="1"/>
      <c r="AG222" s="1"/>
      <c r="AH222" s="1" t="s">
        <v>24272</v>
      </c>
      <c r="AI222" s="1" t="s">
        <v>22555</v>
      </c>
      <c r="AJ222" s="8" t="s">
        <v>11523</v>
      </c>
    </row>
    <row r="223" spans="1:36" s="8" customFormat="1">
      <c r="A223" s="75">
        <v>44627.5721990741</v>
      </c>
      <c r="B223" s="71">
        <v>44627.5721990741</v>
      </c>
      <c r="C223" s="1" t="s">
        <v>11200</v>
      </c>
      <c r="D223" s="1" t="s">
        <v>10835</v>
      </c>
      <c r="E223" s="1"/>
      <c r="F223" s="76">
        <v>34387</v>
      </c>
      <c r="G223" s="77"/>
      <c r="H223" s="76">
        <v>34387</v>
      </c>
      <c r="I223" s="76">
        <v>55577</v>
      </c>
      <c r="J223" s="76">
        <v>0</v>
      </c>
      <c r="K223" s="1" t="s">
        <v>11386</v>
      </c>
      <c r="L223" s="1" t="s">
        <v>11387</v>
      </c>
      <c r="M223" s="1" t="s">
        <v>23909</v>
      </c>
      <c r="N223" s="1" t="s">
        <v>11389</v>
      </c>
      <c r="O223" s="1" t="s">
        <v>24275</v>
      </c>
      <c r="P223" s="1" t="s">
        <v>24276</v>
      </c>
      <c r="Q223" s="1" t="s">
        <v>24277</v>
      </c>
      <c r="R223" s="1" t="s">
        <v>11201</v>
      </c>
      <c r="S223" s="1"/>
      <c r="T223" s="1" t="s">
        <v>24277</v>
      </c>
      <c r="U223" s="1"/>
      <c r="V223" s="1"/>
      <c r="W223" s="1" t="s">
        <v>11393</v>
      </c>
      <c r="X223" s="1"/>
      <c r="Y223" s="77"/>
      <c r="Z223" s="71">
        <v>44651.728032407402</v>
      </c>
      <c r="AA223" s="77"/>
      <c r="AB223" s="75">
        <v>43496</v>
      </c>
      <c r="AC223" s="1" t="s">
        <v>11412</v>
      </c>
      <c r="AD223" s="1" t="s">
        <v>11393</v>
      </c>
      <c r="AE223" s="1" t="s">
        <v>11991</v>
      </c>
      <c r="AF223" s="1" t="s">
        <v>11991</v>
      </c>
      <c r="AG223" s="1" t="s">
        <v>11690</v>
      </c>
      <c r="AH223" s="1" t="s">
        <v>11200</v>
      </c>
      <c r="AI223" s="1" t="s">
        <v>24277</v>
      </c>
      <c r="AJ223" s="8" t="s">
        <v>11991</v>
      </c>
    </row>
    <row r="224" spans="1:36" s="8" customFormat="1">
      <c r="A224" s="75">
        <v>44627.607280092598</v>
      </c>
      <c r="B224" s="71">
        <v>44627.607280092598</v>
      </c>
      <c r="C224" s="1" t="s">
        <v>11202</v>
      </c>
      <c r="D224" s="1" t="s">
        <v>10835</v>
      </c>
      <c r="E224" s="1"/>
      <c r="F224" s="76">
        <v>12000</v>
      </c>
      <c r="G224" s="77"/>
      <c r="H224" s="76">
        <v>12000</v>
      </c>
      <c r="I224" s="76">
        <v>19395</v>
      </c>
      <c r="J224" s="76">
        <v>0</v>
      </c>
      <c r="K224" s="1" t="s">
        <v>11386</v>
      </c>
      <c r="L224" s="1" t="s">
        <v>11387</v>
      </c>
      <c r="M224" s="1" t="s">
        <v>23909</v>
      </c>
      <c r="N224" s="1" t="s">
        <v>11389</v>
      </c>
      <c r="O224" s="1" t="s">
        <v>24278</v>
      </c>
      <c r="P224" s="1" t="s">
        <v>22087</v>
      </c>
      <c r="Q224" s="1" t="s">
        <v>24279</v>
      </c>
      <c r="R224" s="1" t="s">
        <v>11203</v>
      </c>
      <c r="S224" s="1"/>
      <c r="T224" s="1" t="s">
        <v>24279</v>
      </c>
      <c r="U224" s="1"/>
      <c r="V224" s="1"/>
      <c r="W224" s="1" t="s">
        <v>11393</v>
      </c>
      <c r="X224" s="1"/>
      <c r="Y224" s="77"/>
      <c r="Z224" s="71">
        <v>44652.365324074097</v>
      </c>
      <c r="AA224" s="77"/>
      <c r="AB224" s="75">
        <v>43554</v>
      </c>
      <c r="AC224" s="1" t="s">
        <v>11394</v>
      </c>
      <c r="AD224" s="1" t="s">
        <v>11393</v>
      </c>
      <c r="AE224" s="1" t="s">
        <v>12018</v>
      </c>
      <c r="AF224" s="1" t="s">
        <v>12019</v>
      </c>
      <c r="AG224" s="1" t="s">
        <v>11514</v>
      </c>
      <c r="AH224" s="1" t="s">
        <v>11202</v>
      </c>
      <c r="AI224" s="1" t="s">
        <v>24279</v>
      </c>
      <c r="AJ224" s="8" t="s">
        <v>12018</v>
      </c>
    </row>
    <row r="225" spans="1:36" s="8" customFormat="1">
      <c r="A225" s="75">
        <v>44627.625740740703</v>
      </c>
      <c r="B225" s="71">
        <v>44627.625740740703</v>
      </c>
      <c r="C225" s="1" t="s">
        <v>11204</v>
      </c>
      <c r="D225" s="1" t="s">
        <v>10835</v>
      </c>
      <c r="E225" s="1"/>
      <c r="F225" s="76">
        <v>25000</v>
      </c>
      <c r="G225" s="77"/>
      <c r="H225" s="76">
        <v>25000</v>
      </c>
      <c r="I225" s="76">
        <v>40406</v>
      </c>
      <c r="J225" s="76">
        <v>0</v>
      </c>
      <c r="K225" s="1" t="s">
        <v>11386</v>
      </c>
      <c r="L225" s="1" t="s">
        <v>11387</v>
      </c>
      <c r="M225" s="1" t="s">
        <v>23909</v>
      </c>
      <c r="N225" s="1" t="s">
        <v>11389</v>
      </c>
      <c r="O225" s="1" t="s">
        <v>19432</v>
      </c>
      <c r="P225" s="1" t="s">
        <v>11746</v>
      </c>
      <c r="Q225" s="1" t="s">
        <v>24280</v>
      </c>
      <c r="R225" s="1" t="s">
        <v>11205</v>
      </c>
      <c r="S225" s="1" t="s">
        <v>24281</v>
      </c>
      <c r="T225" s="1" t="s">
        <v>24280</v>
      </c>
      <c r="U225" s="1"/>
      <c r="V225" s="1"/>
      <c r="W225" s="1" t="s">
        <v>11393</v>
      </c>
      <c r="X225" s="1"/>
      <c r="Y225" s="77"/>
      <c r="Z225" s="71">
        <v>44651.738391203697</v>
      </c>
      <c r="AA225" s="77"/>
      <c r="AB225" s="75">
        <v>43921</v>
      </c>
      <c r="AC225" s="1" t="s">
        <v>11394</v>
      </c>
      <c r="AD225" s="1" t="s">
        <v>11393</v>
      </c>
      <c r="AE225" s="1" t="s">
        <v>11395</v>
      </c>
      <c r="AF225" s="1" t="s">
        <v>11483</v>
      </c>
      <c r="AG225" s="1" t="s">
        <v>11397</v>
      </c>
      <c r="AH225" s="1" t="s">
        <v>11204</v>
      </c>
      <c r="AI225" s="1" t="s">
        <v>24280</v>
      </c>
      <c r="AJ225" s="8" t="s">
        <v>11395</v>
      </c>
    </row>
    <row r="226" spans="1:36" s="8" customFormat="1">
      <c r="A226" s="75">
        <v>44627.6715625</v>
      </c>
      <c r="B226" s="71">
        <v>44627.671539351897</v>
      </c>
      <c r="C226" s="1" t="s">
        <v>11206</v>
      </c>
      <c r="D226" s="1" t="s">
        <v>10835</v>
      </c>
      <c r="E226" s="1"/>
      <c r="F226" s="76">
        <v>89667</v>
      </c>
      <c r="G226" s="77"/>
      <c r="H226" s="76">
        <v>89667</v>
      </c>
      <c r="I226" s="76">
        <v>144922</v>
      </c>
      <c r="J226" s="76">
        <v>0</v>
      </c>
      <c r="K226" s="1" t="s">
        <v>11386</v>
      </c>
      <c r="L226" s="1" t="s">
        <v>11387</v>
      </c>
      <c r="M226" s="1" t="s">
        <v>23909</v>
      </c>
      <c r="N226" s="1" t="s">
        <v>11389</v>
      </c>
      <c r="O226" s="1" t="s">
        <v>19356</v>
      </c>
      <c r="P226" s="1" t="s">
        <v>24282</v>
      </c>
      <c r="Q226" s="1" t="s">
        <v>24283</v>
      </c>
      <c r="R226" s="1" t="s">
        <v>11207</v>
      </c>
      <c r="S226" s="1" t="s">
        <v>24284</v>
      </c>
      <c r="T226" s="1" t="s">
        <v>24283</v>
      </c>
      <c r="U226" s="1"/>
      <c r="V226" s="1"/>
      <c r="W226" s="1" t="s">
        <v>11393</v>
      </c>
      <c r="X226" s="1"/>
      <c r="Y226" s="77"/>
      <c r="Z226" s="71">
        <v>44651.734212962998</v>
      </c>
      <c r="AA226" s="77"/>
      <c r="AB226" s="75">
        <v>43830</v>
      </c>
      <c r="AC226" s="1" t="s">
        <v>11412</v>
      </c>
      <c r="AD226" s="1" t="s">
        <v>11393</v>
      </c>
      <c r="AE226" s="1" t="s">
        <v>11789</v>
      </c>
      <c r="AF226" s="1" t="s">
        <v>12013</v>
      </c>
      <c r="AG226" s="1" t="s">
        <v>11466</v>
      </c>
      <c r="AH226" s="1" t="s">
        <v>11206</v>
      </c>
      <c r="AI226" s="1" t="s">
        <v>24283</v>
      </c>
      <c r="AJ226" s="8" t="s">
        <v>11789</v>
      </c>
    </row>
    <row r="227" spans="1:36" s="8" customFormat="1">
      <c r="A227" s="75">
        <v>44627.675613425898</v>
      </c>
      <c r="B227" s="71">
        <v>44627.675613425898</v>
      </c>
      <c r="C227" s="1" t="s">
        <v>11208</v>
      </c>
      <c r="D227" s="1" t="s">
        <v>10835</v>
      </c>
      <c r="E227" s="1"/>
      <c r="F227" s="76">
        <v>5000</v>
      </c>
      <c r="G227" s="77"/>
      <c r="H227" s="76">
        <v>5000</v>
      </c>
      <c r="I227" s="76">
        <v>8081</v>
      </c>
      <c r="J227" s="76">
        <v>0</v>
      </c>
      <c r="K227" s="1" t="s">
        <v>11386</v>
      </c>
      <c r="L227" s="1" t="s">
        <v>11387</v>
      </c>
      <c r="M227" s="1" t="s">
        <v>23909</v>
      </c>
      <c r="N227" s="1" t="s">
        <v>11389</v>
      </c>
      <c r="O227" s="1" t="s">
        <v>18306</v>
      </c>
      <c r="P227" s="1" t="s">
        <v>24285</v>
      </c>
      <c r="Q227" s="1" t="s">
        <v>24286</v>
      </c>
      <c r="R227" s="1" t="s">
        <v>11209</v>
      </c>
      <c r="S227" s="1"/>
      <c r="T227" s="1" t="s">
        <v>24287</v>
      </c>
      <c r="U227" s="1"/>
      <c r="V227" s="1"/>
      <c r="W227" s="1" t="s">
        <v>11393</v>
      </c>
      <c r="X227" s="1"/>
      <c r="Y227" s="77"/>
      <c r="Z227" s="71">
        <v>44652.462326388901</v>
      </c>
      <c r="AA227" s="77"/>
      <c r="AB227" s="75">
        <v>43921</v>
      </c>
      <c r="AC227" s="1" t="s">
        <v>11394</v>
      </c>
      <c r="AD227" s="1" t="s">
        <v>11393</v>
      </c>
      <c r="AE227" s="1" t="s">
        <v>11478</v>
      </c>
      <c r="AF227" s="1" t="s">
        <v>11543</v>
      </c>
      <c r="AG227" s="1" t="s">
        <v>11472</v>
      </c>
      <c r="AH227" s="1" t="s">
        <v>11208</v>
      </c>
      <c r="AI227" s="1" t="s">
        <v>24286</v>
      </c>
      <c r="AJ227" s="8" t="s">
        <v>11478</v>
      </c>
    </row>
    <row r="228" spans="1:36" s="8" customFormat="1">
      <c r="A228" s="75">
        <v>44627.6809953704</v>
      </c>
      <c r="B228" s="71">
        <v>44627.6809953704</v>
      </c>
      <c r="C228" s="1" t="s">
        <v>11210</v>
      </c>
      <c r="D228" s="1" t="s">
        <v>10835</v>
      </c>
      <c r="E228" s="1"/>
      <c r="F228" s="76">
        <v>73175</v>
      </c>
      <c r="G228" s="77"/>
      <c r="H228" s="76">
        <v>73175</v>
      </c>
      <c r="I228" s="76">
        <v>118267</v>
      </c>
      <c r="J228" s="76">
        <v>0</v>
      </c>
      <c r="K228" s="1" t="s">
        <v>11386</v>
      </c>
      <c r="L228" s="1" t="s">
        <v>11387</v>
      </c>
      <c r="M228" s="1" t="s">
        <v>23909</v>
      </c>
      <c r="N228" s="1" t="s">
        <v>11389</v>
      </c>
      <c r="O228" s="1" t="s">
        <v>21218</v>
      </c>
      <c r="P228" s="1" t="s">
        <v>16388</v>
      </c>
      <c r="Q228" s="1" t="s">
        <v>24288</v>
      </c>
      <c r="R228" s="1" t="s">
        <v>11211</v>
      </c>
      <c r="S228" s="1"/>
      <c r="T228" s="1" t="s">
        <v>24288</v>
      </c>
      <c r="U228" s="1"/>
      <c r="V228" s="1"/>
      <c r="W228" s="1" t="s">
        <v>11393</v>
      </c>
      <c r="X228" s="1"/>
      <c r="Y228" s="77"/>
      <c r="Z228" s="71">
        <v>44652.359814814801</v>
      </c>
      <c r="AA228" s="77"/>
      <c r="AB228" s="75">
        <v>43555</v>
      </c>
      <c r="AC228" s="1" t="s">
        <v>11587</v>
      </c>
      <c r="AD228" s="1" t="s">
        <v>11393</v>
      </c>
      <c r="AE228" s="1" t="s">
        <v>11478</v>
      </c>
      <c r="AF228" s="1" t="s">
        <v>11479</v>
      </c>
      <c r="AG228" s="1" t="s">
        <v>11472</v>
      </c>
      <c r="AH228" s="1" t="s">
        <v>11210</v>
      </c>
      <c r="AI228" s="1" t="s">
        <v>24288</v>
      </c>
      <c r="AJ228" s="8" t="s">
        <v>11478</v>
      </c>
    </row>
    <row r="229" spans="1:36" s="8" customFormat="1">
      <c r="A229" s="75">
        <v>44627.811122685198</v>
      </c>
      <c r="B229" s="71">
        <v>44627.811122685198</v>
      </c>
      <c r="C229" s="1" t="s">
        <v>11212</v>
      </c>
      <c r="D229" s="1" t="s">
        <v>10835</v>
      </c>
      <c r="E229" s="1"/>
      <c r="F229" s="76">
        <v>150000</v>
      </c>
      <c r="G229" s="77"/>
      <c r="H229" s="76">
        <v>150000</v>
      </c>
      <c r="I229" s="76">
        <v>242434</v>
      </c>
      <c r="J229" s="76">
        <v>0</v>
      </c>
      <c r="K229" s="1" t="s">
        <v>11386</v>
      </c>
      <c r="L229" s="1" t="s">
        <v>11387</v>
      </c>
      <c r="M229" s="1" t="s">
        <v>23909</v>
      </c>
      <c r="N229" s="1" t="s">
        <v>11389</v>
      </c>
      <c r="O229" s="1" t="s">
        <v>12123</v>
      </c>
      <c r="P229" s="1" t="s">
        <v>13597</v>
      </c>
      <c r="Q229" s="1" t="s">
        <v>16247</v>
      </c>
      <c r="R229" s="1" t="s">
        <v>3687</v>
      </c>
      <c r="S229" s="1" t="s">
        <v>3687</v>
      </c>
      <c r="T229" s="1" t="s">
        <v>16247</v>
      </c>
      <c r="U229" s="1"/>
      <c r="V229" s="1"/>
      <c r="W229" s="1" t="s">
        <v>11393</v>
      </c>
      <c r="X229" s="1"/>
      <c r="Y229" s="77"/>
      <c r="Z229" s="71">
        <v>44662.415266203701</v>
      </c>
      <c r="AA229" s="77"/>
      <c r="AB229" s="75">
        <v>43921</v>
      </c>
      <c r="AC229" s="1" t="s">
        <v>11412</v>
      </c>
      <c r="AD229" s="1" t="s">
        <v>11393</v>
      </c>
      <c r="AE229" s="1" t="s">
        <v>11582</v>
      </c>
      <c r="AF229" s="1" t="s">
        <v>11583</v>
      </c>
      <c r="AG229" s="1" t="s">
        <v>11422</v>
      </c>
      <c r="AH229" s="1" t="s">
        <v>11212</v>
      </c>
      <c r="AI229" s="1" t="s">
        <v>16247</v>
      </c>
      <c r="AJ229" s="8" t="s">
        <v>11582</v>
      </c>
    </row>
    <row r="230" spans="1:36" s="8" customFormat="1">
      <c r="A230" s="75">
        <v>44628.404340277797</v>
      </c>
      <c r="B230" s="71">
        <v>44628.404340277797</v>
      </c>
      <c r="C230" s="1" t="s">
        <v>24289</v>
      </c>
      <c r="D230" s="1" t="s">
        <v>10835</v>
      </c>
      <c r="E230" s="1"/>
      <c r="F230" s="76">
        <v>93278</v>
      </c>
      <c r="G230" s="77"/>
      <c r="H230" s="76">
        <v>93278</v>
      </c>
      <c r="I230" s="77"/>
      <c r="J230" s="76">
        <v>0</v>
      </c>
      <c r="K230" s="1" t="s">
        <v>11386</v>
      </c>
      <c r="L230" s="1" t="s">
        <v>11387</v>
      </c>
      <c r="M230" s="1" t="s">
        <v>23955</v>
      </c>
      <c r="N230" s="1" t="s">
        <v>23956</v>
      </c>
      <c r="O230" s="1" t="s">
        <v>11536</v>
      </c>
      <c r="P230" s="1" t="s">
        <v>12044</v>
      </c>
      <c r="Q230" s="1" t="s">
        <v>16257</v>
      </c>
      <c r="R230" s="1" t="s">
        <v>3707</v>
      </c>
      <c r="S230" s="1" t="s">
        <v>16272</v>
      </c>
      <c r="T230" s="1" t="s">
        <v>16273</v>
      </c>
      <c r="U230" s="1"/>
      <c r="V230" s="1"/>
      <c r="W230" s="1" t="s">
        <v>11393</v>
      </c>
      <c r="X230" s="1"/>
      <c r="Y230" s="77"/>
      <c r="Z230" s="77"/>
      <c r="AA230" s="77"/>
      <c r="AB230" s="75">
        <v>43555</v>
      </c>
      <c r="AC230" s="1" t="s">
        <v>11394</v>
      </c>
      <c r="AD230" s="1" t="s">
        <v>11393</v>
      </c>
      <c r="AE230" s="1" t="s">
        <v>11395</v>
      </c>
      <c r="AF230" s="1" t="s">
        <v>11483</v>
      </c>
      <c r="AG230" s="1" t="s">
        <v>11397</v>
      </c>
      <c r="AH230" s="1" t="s">
        <v>24289</v>
      </c>
      <c r="AI230" s="1" t="s">
        <v>16257</v>
      </c>
      <c r="AJ230" s="8" t="s">
        <v>11395</v>
      </c>
    </row>
    <row r="231" spans="1:36" s="8" customFormat="1">
      <c r="A231" s="75">
        <v>44628.422048611101</v>
      </c>
      <c r="B231" s="71">
        <v>44628.422048611101</v>
      </c>
      <c r="C231" s="1" t="s">
        <v>24290</v>
      </c>
      <c r="D231" s="1" t="s">
        <v>10835</v>
      </c>
      <c r="E231" s="1"/>
      <c r="F231" s="76">
        <v>47397</v>
      </c>
      <c r="G231" s="77"/>
      <c r="H231" s="76">
        <v>47397</v>
      </c>
      <c r="I231" s="77"/>
      <c r="J231" s="76">
        <v>0</v>
      </c>
      <c r="K231" s="1" t="s">
        <v>11386</v>
      </c>
      <c r="L231" s="1" t="s">
        <v>11387</v>
      </c>
      <c r="M231" s="1" t="s">
        <v>23955</v>
      </c>
      <c r="N231" s="1" t="s">
        <v>23956</v>
      </c>
      <c r="O231" s="1" t="s">
        <v>12175</v>
      </c>
      <c r="P231" s="1" t="s">
        <v>14803</v>
      </c>
      <c r="Q231" s="1" t="s">
        <v>24291</v>
      </c>
      <c r="R231" s="1" t="s">
        <v>3848</v>
      </c>
      <c r="S231" s="1" t="s">
        <v>16514</v>
      </c>
      <c r="T231" s="1" t="s">
        <v>16273</v>
      </c>
      <c r="U231" s="1"/>
      <c r="V231" s="1"/>
      <c r="W231" s="1" t="s">
        <v>11393</v>
      </c>
      <c r="X231" s="1"/>
      <c r="Y231" s="77"/>
      <c r="Z231" s="77"/>
      <c r="AA231" s="77"/>
      <c r="AB231" s="75">
        <v>43555</v>
      </c>
      <c r="AC231" s="1" t="s">
        <v>11394</v>
      </c>
      <c r="AD231" s="1" t="s">
        <v>11393</v>
      </c>
      <c r="AE231" s="1" t="s">
        <v>11395</v>
      </c>
      <c r="AF231" s="1" t="s">
        <v>11483</v>
      </c>
      <c r="AG231" s="1" t="s">
        <v>11397</v>
      </c>
      <c r="AH231" s="1" t="s">
        <v>24290</v>
      </c>
      <c r="AI231" s="1" t="s">
        <v>24291</v>
      </c>
      <c r="AJ231" s="8" t="s">
        <v>11395</v>
      </c>
    </row>
    <row r="232" spans="1:36" s="8" customFormat="1">
      <c r="A232" s="75">
        <v>44628.459131944401</v>
      </c>
      <c r="B232" s="71">
        <v>44628.459120370397</v>
      </c>
      <c r="C232" s="1" t="s">
        <v>11213</v>
      </c>
      <c r="D232" s="1" t="s">
        <v>10835</v>
      </c>
      <c r="E232" s="1"/>
      <c r="F232" s="76">
        <v>34418.9</v>
      </c>
      <c r="G232" s="77"/>
      <c r="H232" s="76">
        <v>34418.9</v>
      </c>
      <c r="I232" s="76">
        <v>55629</v>
      </c>
      <c r="J232" s="76">
        <v>0</v>
      </c>
      <c r="K232" s="1" t="s">
        <v>11386</v>
      </c>
      <c r="L232" s="1" t="s">
        <v>11387</v>
      </c>
      <c r="M232" s="1" t="s">
        <v>23909</v>
      </c>
      <c r="N232" s="1" t="s">
        <v>11389</v>
      </c>
      <c r="O232" s="1" t="s">
        <v>14874</v>
      </c>
      <c r="P232" s="1" t="s">
        <v>24292</v>
      </c>
      <c r="Q232" s="1" t="s">
        <v>24293</v>
      </c>
      <c r="R232" s="1" t="s">
        <v>11214</v>
      </c>
      <c r="S232" s="1" t="s">
        <v>24294</v>
      </c>
      <c r="T232" s="1" t="s">
        <v>24293</v>
      </c>
      <c r="U232" s="1"/>
      <c r="V232" s="1"/>
      <c r="W232" s="1" t="s">
        <v>11393</v>
      </c>
      <c r="X232" s="1"/>
      <c r="Y232" s="77"/>
      <c r="Z232" s="71">
        <v>44652.360613425903</v>
      </c>
      <c r="AA232" s="77"/>
      <c r="AB232" s="75">
        <v>43921</v>
      </c>
      <c r="AC232" s="1" t="s">
        <v>11426</v>
      </c>
      <c r="AD232" s="1" t="s">
        <v>11393</v>
      </c>
      <c r="AE232" s="1" t="s">
        <v>11490</v>
      </c>
      <c r="AF232" s="1" t="s">
        <v>11710</v>
      </c>
      <c r="AG232" s="1" t="s">
        <v>11422</v>
      </c>
      <c r="AH232" s="1" t="s">
        <v>11213</v>
      </c>
      <c r="AI232" s="1" t="s">
        <v>24293</v>
      </c>
      <c r="AJ232" s="8" t="s">
        <v>11490</v>
      </c>
    </row>
    <row r="233" spans="1:36" s="8" customFormat="1">
      <c r="A233" s="75">
        <v>44628.495543981502</v>
      </c>
      <c r="B233" s="71">
        <v>44628.495543981502</v>
      </c>
      <c r="C233" s="1" t="s">
        <v>11215</v>
      </c>
      <c r="D233" s="1" t="s">
        <v>10835</v>
      </c>
      <c r="E233" s="1"/>
      <c r="F233" s="76">
        <v>6500</v>
      </c>
      <c r="G233" s="77"/>
      <c r="H233" s="76">
        <v>6500</v>
      </c>
      <c r="I233" s="76">
        <v>10505</v>
      </c>
      <c r="J233" s="76">
        <v>0</v>
      </c>
      <c r="K233" s="1" t="s">
        <v>11386</v>
      </c>
      <c r="L233" s="1" t="s">
        <v>11387</v>
      </c>
      <c r="M233" s="1" t="s">
        <v>23909</v>
      </c>
      <c r="N233" s="1" t="s">
        <v>11389</v>
      </c>
      <c r="O233" s="1" t="s">
        <v>13030</v>
      </c>
      <c r="P233" s="1" t="s">
        <v>11892</v>
      </c>
      <c r="Q233" s="1" t="s">
        <v>12996</v>
      </c>
      <c r="R233" s="1" t="s">
        <v>11216</v>
      </c>
      <c r="S233" s="1" t="s">
        <v>24295</v>
      </c>
      <c r="T233" s="1" t="s">
        <v>12996</v>
      </c>
      <c r="U233" s="1"/>
      <c r="V233" s="1"/>
      <c r="W233" s="1" t="s">
        <v>11393</v>
      </c>
      <c r="X233" s="1"/>
      <c r="Y233" s="77"/>
      <c r="Z233" s="71">
        <v>44657.385358796302</v>
      </c>
      <c r="AA233" s="77"/>
      <c r="AB233" s="75">
        <v>43585</v>
      </c>
      <c r="AC233" s="1" t="s">
        <v>11419</v>
      </c>
      <c r="AD233" s="1" t="s">
        <v>11393</v>
      </c>
      <c r="AE233" s="1" t="s">
        <v>11478</v>
      </c>
      <c r="AF233" s="1" t="s">
        <v>11548</v>
      </c>
      <c r="AG233" s="1" t="s">
        <v>11472</v>
      </c>
      <c r="AH233" s="1" t="s">
        <v>11215</v>
      </c>
      <c r="AI233" s="1" t="s">
        <v>12996</v>
      </c>
      <c r="AJ233" s="8" t="s">
        <v>11478</v>
      </c>
    </row>
    <row r="234" spans="1:36" s="8" customFormat="1">
      <c r="A234" s="75">
        <v>44628.501030092601</v>
      </c>
      <c r="B234" s="71">
        <v>44628.501030092601</v>
      </c>
      <c r="C234" s="1" t="s">
        <v>11217</v>
      </c>
      <c r="D234" s="1" t="s">
        <v>10835</v>
      </c>
      <c r="E234" s="1"/>
      <c r="F234" s="76">
        <v>30750</v>
      </c>
      <c r="G234" s="77"/>
      <c r="H234" s="76">
        <v>30750</v>
      </c>
      <c r="I234" s="76">
        <v>49699</v>
      </c>
      <c r="J234" s="76">
        <v>0</v>
      </c>
      <c r="K234" s="1" t="s">
        <v>11386</v>
      </c>
      <c r="L234" s="1" t="s">
        <v>11387</v>
      </c>
      <c r="M234" s="1" t="s">
        <v>23909</v>
      </c>
      <c r="N234" s="1" t="s">
        <v>11389</v>
      </c>
      <c r="O234" s="1" t="s">
        <v>15859</v>
      </c>
      <c r="P234" s="1" t="s">
        <v>24296</v>
      </c>
      <c r="Q234" s="1" t="s">
        <v>24297</v>
      </c>
      <c r="R234" s="1" t="s">
        <v>11218</v>
      </c>
      <c r="S234" s="1"/>
      <c r="T234" s="1" t="s">
        <v>24297</v>
      </c>
      <c r="U234" s="1"/>
      <c r="V234" s="1"/>
      <c r="W234" s="1" t="s">
        <v>11393</v>
      </c>
      <c r="X234" s="1"/>
      <c r="Y234" s="77"/>
      <c r="Z234" s="71">
        <v>44651.728599536997</v>
      </c>
      <c r="AA234" s="77"/>
      <c r="AB234" s="75">
        <v>43921</v>
      </c>
      <c r="AC234" s="1" t="s">
        <v>13022</v>
      </c>
      <c r="AD234" s="1" t="s">
        <v>11393</v>
      </c>
      <c r="AE234" s="1" t="s">
        <v>11513</v>
      </c>
      <c r="AF234" s="1" t="s">
        <v>11513</v>
      </c>
      <c r="AG234" s="1" t="s">
        <v>11514</v>
      </c>
      <c r="AH234" s="1" t="s">
        <v>11217</v>
      </c>
      <c r="AI234" s="1" t="s">
        <v>24297</v>
      </c>
      <c r="AJ234" s="8" t="s">
        <v>11513</v>
      </c>
    </row>
    <row r="235" spans="1:36" s="8" customFormat="1">
      <c r="A235" s="75">
        <v>44628.503680555601</v>
      </c>
      <c r="B235" s="71">
        <v>44628.503680555601</v>
      </c>
      <c r="C235" s="1" t="s">
        <v>11219</v>
      </c>
      <c r="D235" s="1" t="s">
        <v>10835</v>
      </c>
      <c r="E235" s="1"/>
      <c r="F235" s="76">
        <v>20000</v>
      </c>
      <c r="G235" s="77"/>
      <c r="H235" s="76">
        <v>20000</v>
      </c>
      <c r="I235" s="76">
        <v>32325</v>
      </c>
      <c r="J235" s="76">
        <v>0</v>
      </c>
      <c r="K235" s="1" t="s">
        <v>11386</v>
      </c>
      <c r="L235" s="1" t="s">
        <v>11387</v>
      </c>
      <c r="M235" s="1" t="s">
        <v>23909</v>
      </c>
      <c r="N235" s="1" t="s">
        <v>11389</v>
      </c>
      <c r="O235" s="1" t="s">
        <v>12992</v>
      </c>
      <c r="P235" s="1" t="s">
        <v>12473</v>
      </c>
      <c r="Q235" s="1" t="s">
        <v>24298</v>
      </c>
      <c r="R235" s="1" t="s">
        <v>11220</v>
      </c>
      <c r="S235" s="1" t="s">
        <v>24299</v>
      </c>
      <c r="T235" s="1" t="s">
        <v>24298</v>
      </c>
      <c r="U235" s="1"/>
      <c r="V235" s="1"/>
      <c r="W235" s="1" t="s">
        <v>11393</v>
      </c>
      <c r="X235" s="1"/>
      <c r="Y235" s="77"/>
      <c r="Z235" s="71">
        <v>44652.358344907399</v>
      </c>
      <c r="AA235" s="77"/>
      <c r="AB235" s="75">
        <v>43769</v>
      </c>
      <c r="AC235" s="1" t="s">
        <v>11412</v>
      </c>
      <c r="AD235" s="1" t="s">
        <v>11393</v>
      </c>
      <c r="AE235" s="1" t="s">
        <v>11827</v>
      </c>
      <c r="AF235" s="1" t="s">
        <v>11828</v>
      </c>
      <c r="AG235" s="1" t="s">
        <v>11690</v>
      </c>
      <c r="AH235" s="1" t="s">
        <v>11219</v>
      </c>
      <c r="AI235" s="1" t="s">
        <v>24298</v>
      </c>
      <c r="AJ235" s="8" t="s">
        <v>11827</v>
      </c>
    </row>
    <row r="236" spans="1:36" s="8" customFormat="1">
      <c r="A236" s="75">
        <v>44628.581759259301</v>
      </c>
      <c r="B236" s="71">
        <v>44628.581759259301</v>
      </c>
      <c r="C236" s="1" t="s">
        <v>11221</v>
      </c>
      <c r="D236" s="1" t="s">
        <v>10835</v>
      </c>
      <c r="E236" s="1"/>
      <c r="F236" s="76">
        <v>129000</v>
      </c>
      <c r="G236" s="77"/>
      <c r="H236" s="76">
        <v>129000</v>
      </c>
      <c r="I236" s="76">
        <v>208493</v>
      </c>
      <c r="J236" s="76">
        <v>0</v>
      </c>
      <c r="K236" s="1" t="s">
        <v>11386</v>
      </c>
      <c r="L236" s="1" t="s">
        <v>11387</v>
      </c>
      <c r="M236" s="1" t="s">
        <v>23909</v>
      </c>
      <c r="N236" s="1" t="s">
        <v>11389</v>
      </c>
      <c r="O236" s="1" t="s">
        <v>24300</v>
      </c>
      <c r="P236" s="1" t="s">
        <v>13525</v>
      </c>
      <c r="Q236" s="1" t="s">
        <v>24301</v>
      </c>
      <c r="R236" s="1" t="s">
        <v>11222</v>
      </c>
      <c r="S236" s="1"/>
      <c r="T236" s="1" t="s">
        <v>24301</v>
      </c>
      <c r="U236" s="1"/>
      <c r="V236" s="1"/>
      <c r="W236" s="1" t="s">
        <v>11393</v>
      </c>
      <c r="X236" s="1"/>
      <c r="Y236" s="77"/>
      <c r="Z236" s="71">
        <v>44652.354247685202</v>
      </c>
      <c r="AA236" s="77"/>
      <c r="AB236" s="75">
        <v>43921</v>
      </c>
      <c r="AC236" s="1" t="s">
        <v>13022</v>
      </c>
      <c r="AD236" s="1" t="s">
        <v>11393</v>
      </c>
      <c r="AE236" s="1" t="s">
        <v>11395</v>
      </c>
      <c r="AF236" s="1" t="s">
        <v>11483</v>
      </c>
      <c r="AG236" s="1" t="s">
        <v>11397</v>
      </c>
      <c r="AH236" s="1" t="s">
        <v>11221</v>
      </c>
      <c r="AI236" s="1" t="s">
        <v>24301</v>
      </c>
      <c r="AJ236" s="8" t="s">
        <v>11395</v>
      </c>
    </row>
    <row r="237" spans="1:36" s="8" customFormat="1">
      <c r="A237" s="75">
        <v>44628.614085648202</v>
      </c>
      <c r="B237" s="71">
        <v>44628.614085648202</v>
      </c>
      <c r="C237" s="1" t="s">
        <v>11223</v>
      </c>
      <c r="D237" s="1" t="s">
        <v>10835</v>
      </c>
      <c r="E237" s="1"/>
      <c r="F237" s="76">
        <v>13905.5</v>
      </c>
      <c r="G237" s="77"/>
      <c r="H237" s="76">
        <v>13905.5</v>
      </c>
      <c r="I237" s="76">
        <v>22474</v>
      </c>
      <c r="J237" s="76">
        <v>0</v>
      </c>
      <c r="K237" s="1" t="s">
        <v>11386</v>
      </c>
      <c r="L237" s="1" t="s">
        <v>11387</v>
      </c>
      <c r="M237" s="1" t="s">
        <v>23909</v>
      </c>
      <c r="N237" s="1" t="s">
        <v>11389</v>
      </c>
      <c r="O237" s="1" t="s">
        <v>13289</v>
      </c>
      <c r="P237" s="1" t="s">
        <v>11806</v>
      </c>
      <c r="Q237" s="1" t="s">
        <v>15999</v>
      </c>
      <c r="R237" s="1" t="s">
        <v>11224</v>
      </c>
      <c r="S237" s="1"/>
      <c r="T237" s="1" t="s">
        <v>16000</v>
      </c>
      <c r="U237" s="1"/>
      <c r="V237" s="1"/>
      <c r="W237" s="1" t="s">
        <v>11393</v>
      </c>
      <c r="X237" s="1"/>
      <c r="Y237" s="77"/>
      <c r="Z237" s="71">
        <v>44651.735405092601</v>
      </c>
      <c r="AA237" s="77"/>
      <c r="AB237" s="75">
        <v>43921</v>
      </c>
      <c r="AC237" s="1" t="s">
        <v>11412</v>
      </c>
      <c r="AD237" s="1" t="s">
        <v>11393</v>
      </c>
      <c r="AE237" s="1" t="s">
        <v>11625</v>
      </c>
      <c r="AF237" s="1" t="s">
        <v>11832</v>
      </c>
      <c r="AG237" s="1" t="s">
        <v>11514</v>
      </c>
      <c r="AH237" s="1" t="s">
        <v>11223</v>
      </c>
      <c r="AI237" s="1" t="s">
        <v>15999</v>
      </c>
      <c r="AJ237" s="8" t="s">
        <v>11625</v>
      </c>
    </row>
    <row r="238" spans="1:36" s="8" customFormat="1">
      <c r="A238" s="75">
        <v>44628.623414351903</v>
      </c>
      <c r="B238" s="71">
        <v>44628.623414351903</v>
      </c>
      <c r="C238" s="1" t="s">
        <v>11225</v>
      </c>
      <c r="D238" s="1" t="s">
        <v>10835</v>
      </c>
      <c r="E238" s="1"/>
      <c r="F238" s="76">
        <v>17750</v>
      </c>
      <c r="G238" s="77"/>
      <c r="H238" s="76">
        <v>17750</v>
      </c>
      <c r="I238" s="76">
        <v>28688</v>
      </c>
      <c r="J238" s="76">
        <v>0</v>
      </c>
      <c r="K238" s="1" t="s">
        <v>11386</v>
      </c>
      <c r="L238" s="1" t="s">
        <v>11387</v>
      </c>
      <c r="M238" s="1" t="s">
        <v>23959</v>
      </c>
      <c r="N238" s="1" t="s">
        <v>11389</v>
      </c>
      <c r="O238" s="1" t="s">
        <v>14647</v>
      </c>
      <c r="P238" s="1" t="s">
        <v>20178</v>
      </c>
      <c r="Q238" s="1" t="s">
        <v>24302</v>
      </c>
      <c r="R238" s="1" t="s">
        <v>11226</v>
      </c>
      <c r="S238" s="1"/>
      <c r="T238" s="1" t="s">
        <v>24303</v>
      </c>
      <c r="U238" s="1"/>
      <c r="V238" s="1"/>
      <c r="W238" s="1" t="s">
        <v>11393</v>
      </c>
      <c r="X238" s="1"/>
      <c r="Y238" s="77"/>
      <c r="Z238" s="77"/>
      <c r="AA238" s="77"/>
      <c r="AB238" s="75">
        <v>43585</v>
      </c>
      <c r="AC238" s="1" t="s">
        <v>11412</v>
      </c>
      <c r="AD238" s="1" t="s">
        <v>11393</v>
      </c>
      <c r="AE238" s="1" t="s">
        <v>11688</v>
      </c>
      <c r="AF238" s="1" t="s">
        <v>11689</v>
      </c>
      <c r="AG238" s="1" t="s">
        <v>11690</v>
      </c>
      <c r="AH238" s="1" t="s">
        <v>11225</v>
      </c>
      <c r="AI238" s="1" t="s">
        <v>24302</v>
      </c>
      <c r="AJ238" s="8" t="s">
        <v>11688</v>
      </c>
    </row>
    <row r="239" spans="1:36" s="8" customFormat="1">
      <c r="A239" s="75">
        <v>44628.629074074102</v>
      </c>
      <c r="B239" s="71">
        <v>44628.629074074102</v>
      </c>
      <c r="C239" s="1" t="s">
        <v>11227</v>
      </c>
      <c r="D239" s="1" t="s">
        <v>10835</v>
      </c>
      <c r="E239" s="1"/>
      <c r="F239" s="76">
        <v>81141</v>
      </c>
      <c r="G239" s="77"/>
      <c r="H239" s="76">
        <v>81141</v>
      </c>
      <c r="I239" s="76">
        <v>131142</v>
      </c>
      <c r="J239" s="76">
        <v>0</v>
      </c>
      <c r="K239" s="1" t="s">
        <v>11386</v>
      </c>
      <c r="L239" s="1" t="s">
        <v>11387</v>
      </c>
      <c r="M239" s="1" t="s">
        <v>23909</v>
      </c>
      <c r="N239" s="1" t="s">
        <v>11389</v>
      </c>
      <c r="O239" s="1" t="s">
        <v>22884</v>
      </c>
      <c r="P239" s="1" t="s">
        <v>24304</v>
      </c>
      <c r="Q239" s="1" t="s">
        <v>22396</v>
      </c>
      <c r="R239" s="1" t="s">
        <v>11228</v>
      </c>
      <c r="S239" s="1"/>
      <c r="T239" s="1" t="s">
        <v>22396</v>
      </c>
      <c r="U239" s="1"/>
      <c r="V239" s="1"/>
      <c r="W239" s="1" t="s">
        <v>11393</v>
      </c>
      <c r="X239" s="1"/>
      <c r="Y239" s="77"/>
      <c r="Z239" s="71">
        <v>44656.372361111098</v>
      </c>
      <c r="AA239" s="77"/>
      <c r="AB239" s="75">
        <v>43646</v>
      </c>
      <c r="AC239" s="1" t="s">
        <v>11442</v>
      </c>
      <c r="AD239" s="1" t="s">
        <v>11393</v>
      </c>
      <c r="AE239" s="1" t="s">
        <v>11478</v>
      </c>
      <c r="AF239" s="1" t="s">
        <v>11548</v>
      </c>
      <c r="AG239" s="1" t="s">
        <v>11472</v>
      </c>
      <c r="AH239" s="1" t="s">
        <v>11227</v>
      </c>
      <c r="AI239" s="1" t="s">
        <v>22396</v>
      </c>
      <c r="AJ239" s="8" t="s">
        <v>11478</v>
      </c>
    </row>
    <row r="240" spans="1:36" s="8" customFormat="1">
      <c r="A240" s="75">
        <v>44628.678946759297</v>
      </c>
      <c r="B240" s="71">
        <v>44628.678946759297</v>
      </c>
      <c r="C240" s="1" t="s">
        <v>11229</v>
      </c>
      <c r="D240" s="1" t="s">
        <v>10835</v>
      </c>
      <c r="E240" s="1"/>
      <c r="F240" s="76">
        <v>105881.5</v>
      </c>
      <c r="G240" s="77"/>
      <c r="H240" s="76">
        <v>105881.5</v>
      </c>
      <c r="I240" s="76">
        <v>171129</v>
      </c>
      <c r="J240" s="76">
        <v>0</v>
      </c>
      <c r="K240" s="1" t="s">
        <v>11386</v>
      </c>
      <c r="L240" s="1" t="s">
        <v>11387</v>
      </c>
      <c r="M240" s="1" t="s">
        <v>23959</v>
      </c>
      <c r="N240" s="1" t="s">
        <v>11389</v>
      </c>
      <c r="O240" s="1" t="s">
        <v>11536</v>
      </c>
      <c r="P240" s="1" t="s">
        <v>12522</v>
      </c>
      <c r="Q240" s="1" t="s">
        <v>16391</v>
      </c>
      <c r="R240" s="1" t="s">
        <v>3761</v>
      </c>
      <c r="S240" s="1" t="s">
        <v>16392</v>
      </c>
      <c r="T240" s="1" t="s">
        <v>16391</v>
      </c>
      <c r="U240" s="1"/>
      <c r="V240" s="1"/>
      <c r="W240" s="1" t="s">
        <v>11393</v>
      </c>
      <c r="X240" s="1"/>
      <c r="Y240" s="77"/>
      <c r="Z240" s="77"/>
      <c r="AA240" s="77"/>
      <c r="AB240" s="75">
        <v>43921</v>
      </c>
      <c r="AC240" s="1" t="s">
        <v>11412</v>
      </c>
      <c r="AD240" s="1" t="s">
        <v>11393</v>
      </c>
      <c r="AE240" s="1" t="s">
        <v>11827</v>
      </c>
      <c r="AF240" s="1" t="s">
        <v>11828</v>
      </c>
      <c r="AG240" s="1" t="s">
        <v>11690</v>
      </c>
      <c r="AH240" s="1" t="s">
        <v>11229</v>
      </c>
      <c r="AI240" s="1" t="s">
        <v>16391</v>
      </c>
      <c r="AJ240" s="8" t="s">
        <v>11827</v>
      </c>
    </row>
    <row r="241" spans="1:36" s="8" customFormat="1">
      <c r="A241" s="75">
        <v>44628.694629629601</v>
      </c>
      <c r="B241" s="71">
        <v>44628.694618055597</v>
      </c>
      <c r="C241" s="1" t="s">
        <v>11230</v>
      </c>
      <c r="D241" s="1" t="s">
        <v>10835</v>
      </c>
      <c r="E241" s="1"/>
      <c r="F241" s="76">
        <v>47500</v>
      </c>
      <c r="G241" s="77"/>
      <c r="H241" s="76">
        <v>47500</v>
      </c>
      <c r="I241" s="76">
        <v>76771</v>
      </c>
      <c r="J241" s="76">
        <v>0</v>
      </c>
      <c r="K241" s="1" t="s">
        <v>11386</v>
      </c>
      <c r="L241" s="1" t="s">
        <v>11387</v>
      </c>
      <c r="M241" s="1" t="s">
        <v>23909</v>
      </c>
      <c r="N241" s="1" t="s">
        <v>11389</v>
      </c>
      <c r="O241" s="1" t="s">
        <v>12711</v>
      </c>
      <c r="P241" s="1" t="s">
        <v>24305</v>
      </c>
      <c r="Q241" s="1" t="s">
        <v>24108</v>
      </c>
      <c r="R241" s="1" t="s">
        <v>11231</v>
      </c>
      <c r="S241" s="1"/>
      <c r="T241" s="1" t="s">
        <v>24108</v>
      </c>
      <c r="U241" s="1"/>
      <c r="V241" s="1"/>
      <c r="W241" s="1" t="s">
        <v>11393</v>
      </c>
      <c r="X241" s="1"/>
      <c r="Y241" s="77"/>
      <c r="Z241" s="71">
        <v>44657.615034722199</v>
      </c>
      <c r="AA241" s="77"/>
      <c r="AB241" s="75">
        <v>43921</v>
      </c>
      <c r="AC241" s="1" t="s">
        <v>12102</v>
      </c>
      <c r="AD241" s="1" t="s">
        <v>11393</v>
      </c>
      <c r="AE241" s="1" t="s">
        <v>11395</v>
      </c>
      <c r="AF241" s="1" t="s">
        <v>11483</v>
      </c>
      <c r="AG241" s="1" t="s">
        <v>11397</v>
      </c>
      <c r="AH241" s="1" t="s">
        <v>11230</v>
      </c>
      <c r="AI241" s="1" t="s">
        <v>24108</v>
      </c>
      <c r="AJ241" s="8" t="s">
        <v>11395</v>
      </c>
    </row>
    <row r="242" spans="1:36" s="8" customFormat="1">
      <c r="A242" s="75">
        <v>44628.701087963003</v>
      </c>
      <c r="B242" s="71">
        <v>44628.701087963003</v>
      </c>
      <c r="C242" s="1" t="s">
        <v>11232</v>
      </c>
      <c r="D242" s="1" t="s">
        <v>10835</v>
      </c>
      <c r="E242" s="1"/>
      <c r="F242" s="76">
        <v>14440</v>
      </c>
      <c r="G242" s="77"/>
      <c r="H242" s="76">
        <v>14440</v>
      </c>
      <c r="I242" s="76">
        <v>23338</v>
      </c>
      <c r="J242" s="76">
        <v>0</v>
      </c>
      <c r="K242" s="1" t="s">
        <v>11386</v>
      </c>
      <c r="L242" s="1" t="s">
        <v>11387</v>
      </c>
      <c r="M242" s="1" t="s">
        <v>23909</v>
      </c>
      <c r="N242" s="1" t="s">
        <v>11389</v>
      </c>
      <c r="O242" s="1" t="s">
        <v>16154</v>
      </c>
      <c r="P242" s="1" t="s">
        <v>16155</v>
      </c>
      <c r="Q242" s="1" t="s">
        <v>16156</v>
      </c>
      <c r="R242" s="1" t="s">
        <v>3642</v>
      </c>
      <c r="S242" s="1" t="s">
        <v>16157</v>
      </c>
      <c r="T242" s="1" t="s">
        <v>16156</v>
      </c>
      <c r="U242" s="1"/>
      <c r="V242" s="1"/>
      <c r="W242" s="1" t="s">
        <v>11393</v>
      </c>
      <c r="X242" s="1"/>
      <c r="Y242" s="77"/>
      <c r="Z242" s="71">
        <v>44659.3823611111</v>
      </c>
      <c r="AA242" s="77"/>
      <c r="AB242" s="75">
        <v>43921</v>
      </c>
      <c r="AC242" s="1" t="s">
        <v>11547</v>
      </c>
      <c r="AD242" s="1" t="s">
        <v>11393</v>
      </c>
      <c r="AE242" s="1" t="s">
        <v>11470</v>
      </c>
      <c r="AF242" s="1" t="s">
        <v>12193</v>
      </c>
      <c r="AG242" s="1" t="s">
        <v>11472</v>
      </c>
      <c r="AH242" s="1" t="s">
        <v>11232</v>
      </c>
      <c r="AI242" s="1" t="s">
        <v>16156</v>
      </c>
      <c r="AJ242" s="8" t="s">
        <v>11470</v>
      </c>
    </row>
    <row r="243" spans="1:36" s="8" customFormat="1">
      <c r="A243" s="75">
        <v>44628.717604166697</v>
      </c>
      <c r="B243" s="71">
        <v>44628.717604166697</v>
      </c>
      <c r="C243" s="1" t="s">
        <v>11233</v>
      </c>
      <c r="D243" s="1" t="s">
        <v>10835</v>
      </c>
      <c r="E243" s="1"/>
      <c r="F243" s="76">
        <v>15292</v>
      </c>
      <c r="G243" s="77"/>
      <c r="H243" s="76">
        <v>15292</v>
      </c>
      <c r="I243" s="76">
        <v>24715</v>
      </c>
      <c r="J243" s="76">
        <v>0</v>
      </c>
      <c r="K243" s="1" t="s">
        <v>11386</v>
      </c>
      <c r="L243" s="1" t="s">
        <v>11387</v>
      </c>
      <c r="M243" s="1" t="s">
        <v>23909</v>
      </c>
      <c r="N243" s="1" t="s">
        <v>11389</v>
      </c>
      <c r="O243" s="1" t="s">
        <v>14602</v>
      </c>
      <c r="P243" s="1" t="s">
        <v>13484</v>
      </c>
      <c r="Q243" s="1" t="s">
        <v>24306</v>
      </c>
      <c r="R243" s="1" t="s">
        <v>11234</v>
      </c>
      <c r="S243" s="1"/>
      <c r="T243" s="1" t="s">
        <v>24306</v>
      </c>
      <c r="U243" s="1"/>
      <c r="V243" s="1"/>
      <c r="W243" s="1" t="s">
        <v>11393</v>
      </c>
      <c r="X243" s="1"/>
      <c r="Y243" s="77"/>
      <c r="Z243" s="71">
        <v>44657.335972222201</v>
      </c>
      <c r="AA243" s="77"/>
      <c r="AB243" s="75">
        <v>43921</v>
      </c>
      <c r="AC243" s="1" t="s">
        <v>11412</v>
      </c>
      <c r="AD243" s="1" t="s">
        <v>11393</v>
      </c>
      <c r="AE243" s="1" t="s">
        <v>11478</v>
      </c>
      <c r="AF243" s="1" t="s">
        <v>11548</v>
      </c>
      <c r="AG243" s="1" t="s">
        <v>11472</v>
      </c>
      <c r="AH243" s="1" t="s">
        <v>11233</v>
      </c>
      <c r="AI243" s="1" t="s">
        <v>24306</v>
      </c>
      <c r="AJ243" s="8" t="s">
        <v>11478</v>
      </c>
    </row>
    <row r="244" spans="1:36" s="8" customFormat="1">
      <c r="A244" s="75">
        <v>44628.729537036997</v>
      </c>
      <c r="B244" s="71">
        <v>44628.729537036997</v>
      </c>
      <c r="C244" s="1" t="s">
        <v>11235</v>
      </c>
      <c r="D244" s="1" t="s">
        <v>10835</v>
      </c>
      <c r="E244" s="1"/>
      <c r="F244" s="76">
        <v>35528</v>
      </c>
      <c r="G244" s="77"/>
      <c r="H244" s="76">
        <v>35528</v>
      </c>
      <c r="I244" s="76">
        <v>57421</v>
      </c>
      <c r="J244" s="76">
        <v>0</v>
      </c>
      <c r="K244" s="1" t="s">
        <v>11386</v>
      </c>
      <c r="L244" s="1" t="s">
        <v>11387</v>
      </c>
      <c r="M244" s="1" t="s">
        <v>23909</v>
      </c>
      <c r="N244" s="1" t="s">
        <v>11389</v>
      </c>
      <c r="O244" s="1" t="s">
        <v>11738</v>
      </c>
      <c r="P244" s="1" t="s">
        <v>24307</v>
      </c>
      <c r="Q244" s="1" t="s">
        <v>24308</v>
      </c>
      <c r="R244" s="1" t="s">
        <v>11236</v>
      </c>
      <c r="S244" s="1" t="s">
        <v>11236</v>
      </c>
      <c r="T244" s="1" t="s">
        <v>24308</v>
      </c>
      <c r="U244" s="1"/>
      <c r="V244" s="1"/>
      <c r="W244" s="1" t="s">
        <v>11393</v>
      </c>
      <c r="X244" s="1"/>
      <c r="Y244" s="77"/>
      <c r="Z244" s="71">
        <v>44652.3441087963</v>
      </c>
      <c r="AA244" s="77"/>
      <c r="AB244" s="75">
        <v>43921</v>
      </c>
      <c r="AC244" s="1" t="s">
        <v>11442</v>
      </c>
      <c r="AD244" s="1" t="s">
        <v>11393</v>
      </c>
      <c r="AE244" s="1" t="s">
        <v>11530</v>
      </c>
      <c r="AF244" s="1" t="s">
        <v>11841</v>
      </c>
      <c r="AG244" s="1" t="s">
        <v>11422</v>
      </c>
      <c r="AH244" s="1" t="s">
        <v>11235</v>
      </c>
      <c r="AI244" s="1" t="s">
        <v>24308</v>
      </c>
      <c r="AJ244" s="8" t="s">
        <v>11530</v>
      </c>
    </row>
    <row r="245" spans="1:36" s="8" customFormat="1">
      <c r="A245" s="75">
        <v>44628.744988425897</v>
      </c>
      <c r="B245" s="71">
        <v>44628.744988425897</v>
      </c>
      <c r="C245" s="1" t="s">
        <v>11237</v>
      </c>
      <c r="D245" s="1" t="s">
        <v>10835</v>
      </c>
      <c r="E245" s="1"/>
      <c r="F245" s="76">
        <v>105000</v>
      </c>
      <c r="G245" s="77"/>
      <c r="H245" s="76">
        <v>105000</v>
      </c>
      <c r="I245" s="76">
        <v>169704</v>
      </c>
      <c r="J245" s="76">
        <v>0</v>
      </c>
      <c r="K245" s="1" t="s">
        <v>11386</v>
      </c>
      <c r="L245" s="1" t="s">
        <v>11387</v>
      </c>
      <c r="M245" s="1" t="s">
        <v>23909</v>
      </c>
      <c r="N245" s="1" t="s">
        <v>11389</v>
      </c>
      <c r="O245" s="1" t="s">
        <v>24309</v>
      </c>
      <c r="P245" s="1" t="s">
        <v>24310</v>
      </c>
      <c r="Q245" s="1" t="s">
        <v>16655</v>
      </c>
      <c r="R245" s="1" t="s">
        <v>11238</v>
      </c>
      <c r="S245" s="1" t="s">
        <v>11238</v>
      </c>
      <c r="T245" s="1" t="s">
        <v>16655</v>
      </c>
      <c r="U245" s="1"/>
      <c r="V245" s="1"/>
      <c r="W245" s="1" t="s">
        <v>11393</v>
      </c>
      <c r="X245" s="1"/>
      <c r="Y245" s="77"/>
      <c r="Z245" s="71">
        <v>44652.355057870402</v>
      </c>
      <c r="AA245" s="77"/>
      <c r="AB245" s="75">
        <v>43921</v>
      </c>
      <c r="AC245" s="1" t="s">
        <v>11853</v>
      </c>
      <c r="AD245" s="1" t="s">
        <v>11393</v>
      </c>
      <c r="AE245" s="1" t="s">
        <v>11478</v>
      </c>
      <c r="AF245" s="1" t="s">
        <v>11479</v>
      </c>
      <c r="AG245" s="1" t="s">
        <v>11472</v>
      </c>
      <c r="AH245" s="1" t="s">
        <v>11237</v>
      </c>
      <c r="AI245" s="1" t="s">
        <v>16655</v>
      </c>
      <c r="AJ245" s="8" t="s">
        <v>11478</v>
      </c>
    </row>
    <row r="246" spans="1:36" s="8" customFormat="1">
      <c r="A246" s="75">
        <v>44628.762048611097</v>
      </c>
      <c r="B246" s="71">
        <v>44628.762048611097</v>
      </c>
      <c r="C246" s="1" t="s">
        <v>11239</v>
      </c>
      <c r="D246" s="1" t="s">
        <v>10835</v>
      </c>
      <c r="E246" s="1"/>
      <c r="F246" s="76">
        <v>15000</v>
      </c>
      <c r="G246" s="77"/>
      <c r="H246" s="76">
        <v>15000</v>
      </c>
      <c r="I246" s="76">
        <v>24243</v>
      </c>
      <c r="J246" s="76">
        <v>0</v>
      </c>
      <c r="K246" s="1" t="s">
        <v>11386</v>
      </c>
      <c r="L246" s="1" t="s">
        <v>11387</v>
      </c>
      <c r="M246" s="1" t="s">
        <v>23909</v>
      </c>
      <c r="N246" s="1" t="s">
        <v>11389</v>
      </c>
      <c r="O246" s="1" t="s">
        <v>13030</v>
      </c>
      <c r="P246" s="1" t="s">
        <v>18261</v>
      </c>
      <c r="Q246" s="1" t="s">
        <v>24311</v>
      </c>
      <c r="R246" s="1" t="s">
        <v>11240</v>
      </c>
      <c r="S246" s="1" t="s">
        <v>11240</v>
      </c>
      <c r="T246" s="1" t="s">
        <v>24312</v>
      </c>
      <c r="U246" s="1"/>
      <c r="V246" s="1"/>
      <c r="W246" s="1" t="s">
        <v>11393</v>
      </c>
      <c r="X246" s="1"/>
      <c r="Y246" s="77"/>
      <c r="Z246" s="71">
        <v>44652.666377314803</v>
      </c>
      <c r="AA246" s="77"/>
      <c r="AB246" s="75">
        <v>43861</v>
      </c>
      <c r="AC246" s="1" t="s">
        <v>11394</v>
      </c>
      <c r="AD246" s="1" t="s">
        <v>11393</v>
      </c>
      <c r="AE246" s="1" t="s">
        <v>13905</v>
      </c>
      <c r="AF246" s="1"/>
      <c r="AG246" s="1"/>
      <c r="AH246" s="1" t="s">
        <v>11239</v>
      </c>
      <c r="AI246" s="1" t="s">
        <v>24311</v>
      </c>
      <c r="AJ246" s="8" t="s">
        <v>13905</v>
      </c>
    </row>
    <row r="247" spans="1:36" s="8" customFormat="1">
      <c r="A247" s="75">
        <v>44628.835092592599</v>
      </c>
      <c r="B247" s="71">
        <v>44628.835092592599</v>
      </c>
      <c r="C247" s="1" t="s">
        <v>11241</v>
      </c>
      <c r="D247" s="1" t="s">
        <v>10835</v>
      </c>
      <c r="E247" s="1"/>
      <c r="F247" s="76">
        <v>24394</v>
      </c>
      <c r="G247" s="77"/>
      <c r="H247" s="76">
        <v>24394</v>
      </c>
      <c r="I247" s="76">
        <v>39426</v>
      </c>
      <c r="J247" s="76">
        <v>0</v>
      </c>
      <c r="K247" s="1" t="s">
        <v>11386</v>
      </c>
      <c r="L247" s="1" t="s">
        <v>11387</v>
      </c>
      <c r="M247" s="1" t="s">
        <v>23909</v>
      </c>
      <c r="N247" s="1" t="s">
        <v>11389</v>
      </c>
      <c r="O247" s="1" t="s">
        <v>14868</v>
      </c>
      <c r="P247" s="1" t="s">
        <v>12748</v>
      </c>
      <c r="Q247" s="1" t="s">
        <v>16287</v>
      </c>
      <c r="R247" s="1" t="s">
        <v>3711</v>
      </c>
      <c r="S247" s="1" t="s">
        <v>16288</v>
      </c>
      <c r="T247" s="1" t="s">
        <v>16287</v>
      </c>
      <c r="U247" s="1"/>
      <c r="V247" s="1"/>
      <c r="W247" s="1" t="s">
        <v>11393</v>
      </c>
      <c r="X247" s="1"/>
      <c r="Y247" s="77"/>
      <c r="Z247" s="71">
        <v>44651.733460648102</v>
      </c>
      <c r="AA247" s="77"/>
      <c r="AB247" s="75">
        <v>43555</v>
      </c>
      <c r="AC247" s="1" t="s">
        <v>11412</v>
      </c>
      <c r="AD247" s="1" t="s">
        <v>11393</v>
      </c>
      <c r="AE247" s="1" t="s">
        <v>11478</v>
      </c>
      <c r="AF247" s="1" t="s">
        <v>11479</v>
      </c>
      <c r="AG247" s="1" t="s">
        <v>11472</v>
      </c>
      <c r="AH247" s="1" t="s">
        <v>11241</v>
      </c>
      <c r="AI247" s="1" t="s">
        <v>16287</v>
      </c>
      <c r="AJ247" s="8" t="s">
        <v>11478</v>
      </c>
    </row>
    <row r="248" spans="1:36" s="8" customFormat="1">
      <c r="A248" s="75">
        <v>44628.854988425897</v>
      </c>
      <c r="B248" s="71">
        <v>44628.854988425897</v>
      </c>
      <c r="C248" s="1" t="s">
        <v>11242</v>
      </c>
      <c r="D248" s="1" t="s">
        <v>10835</v>
      </c>
      <c r="E248" s="1"/>
      <c r="F248" s="76">
        <v>90413</v>
      </c>
      <c r="G248" s="77"/>
      <c r="H248" s="76">
        <v>90413</v>
      </c>
      <c r="I248" s="76">
        <v>146128</v>
      </c>
      <c r="J248" s="76">
        <v>0</v>
      </c>
      <c r="K248" s="1" t="s">
        <v>11386</v>
      </c>
      <c r="L248" s="1" t="s">
        <v>11387</v>
      </c>
      <c r="M248" s="1" t="s">
        <v>23909</v>
      </c>
      <c r="N248" s="1" t="s">
        <v>11389</v>
      </c>
      <c r="O248" s="1" t="s">
        <v>24313</v>
      </c>
      <c r="P248" s="1" t="s">
        <v>24314</v>
      </c>
      <c r="Q248" s="1" t="s">
        <v>24315</v>
      </c>
      <c r="R248" s="1" t="s">
        <v>11243</v>
      </c>
      <c r="S248" s="1" t="s">
        <v>24316</v>
      </c>
      <c r="T248" s="1" t="s">
        <v>24315</v>
      </c>
      <c r="U248" s="1"/>
      <c r="V248" s="1"/>
      <c r="W248" s="1" t="s">
        <v>11393</v>
      </c>
      <c r="X248" s="1"/>
      <c r="Y248" s="77"/>
      <c r="Z248" s="71">
        <v>44651.727152777799</v>
      </c>
      <c r="AA248" s="77"/>
      <c r="AB248" s="75">
        <v>43921</v>
      </c>
      <c r="AC248" s="1" t="s">
        <v>11442</v>
      </c>
      <c r="AD248" s="1" t="s">
        <v>11393</v>
      </c>
      <c r="AE248" s="1" t="s">
        <v>11478</v>
      </c>
      <c r="AF248" s="1" t="s">
        <v>11479</v>
      </c>
      <c r="AG248" s="1" t="s">
        <v>11472</v>
      </c>
      <c r="AH248" s="1" t="s">
        <v>11242</v>
      </c>
      <c r="AI248" s="1" t="s">
        <v>24315</v>
      </c>
      <c r="AJ248" s="8" t="s">
        <v>11478</v>
      </c>
    </row>
    <row r="249" spans="1:36" s="8" customFormat="1">
      <c r="A249" s="75">
        <v>44628.882152777798</v>
      </c>
      <c r="B249" s="71">
        <v>44628.882152777798</v>
      </c>
      <c r="C249" s="1" t="s">
        <v>11244</v>
      </c>
      <c r="D249" s="1" t="s">
        <v>10835</v>
      </c>
      <c r="E249" s="1"/>
      <c r="F249" s="76">
        <v>31366.6</v>
      </c>
      <c r="G249" s="77"/>
      <c r="H249" s="76">
        <v>31366.6</v>
      </c>
      <c r="I249" s="76">
        <v>50696</v>
      </c>
      <c r="J249" s="76">
        <v>0</v>
      </c>
      <c r="K249" s="1" t="s">
        <v>11386</v>
      </c>
      <c r="L249" s="1" t="s">
        <v>11387</v>
      </c>
      <c r="M249" s="1" t="s">
        <v>23909</v>
      </c>
      <c r="N249" s="1" t="s">
        <v>11389</v>
      </c>
      <c r="O249" s="1" t="s">
        <v>24317</v>
      </c>
      <c r="P249" s="1" t="s">
        <v>24318</v>
      </c>
      <c r="Q249" s="1" t="s">
        <v>24319</v>
      </c>
      <c r="R249" s="1" t="s">
        <v>11245</v>
      </c>
      <c r="S249" s="1"/>
      <c r="T249" s="1" t="s">
        <v>24319</v>
      </c>
      <c r="U249" s="1"/>
      <c r="V249" s="1"/>
      <c r="W249" s="1" t="s">
        <v>11393</v>
      </c>
      <c r="X249" s="1"/>
      <c r="Y249" s="77"/>
      <c r="Z249" s="71">
        <v>44656.383993055599</v>
      </c>
      <c r="AA249" s="77"/>
      <c r="AB249" s="75">
        <v>43921</v>
      </c>
      <c r="AC249" s="1" t="s">
        <v>11587</v>
      </c>
      <c r="AD249" s="1" t="s">
        <v>11393</v>
      </c>
      <c r="AE249" s="1" t="s">
        <v>11478</v>
      </c>
      <c r="AF249" s="1" t="s">
        <v>11548</v>
      </c>
      <c r="AG249" s="1" t="s">
        <v>11472</v>
      </c>
      <c r="AH249" s="1" t="s">
        <v>11244</v>
      </c>
      <c r="AI249" s="1" t="s">
        <v>24319</v>
      </c>
      <c r="AJ249" s="8" t="s">
        <v>11478</v>
      </c>
    </row>
    <row r="250" spans="1:36" s="8" customFormat="1">
      <c r="A250" s="75">
        <v>44628.916481481501</v>
      </c>
      <c r="B250" s="71">
        <v>44628.916481481501</v>
      </c>
      <c r="C250" s="1" t="s">
        <v>11246</v>
      </c>
      <c r="D250" s="1" t="s">
        <v>10835</v>
      </c>
      <c r="E250" s="1"/>
      <c r="F250" s="76">
        <v>150000</v>
      </c>
      <c r="G250" s="77"/>
      <c r="H250" s="76">
        <v>150000</v>
      </c>
      <c r="I250" s="76">
        <v>33850</v>
      </c>
      <c r="J250" s="76">
        <v>0</v>
      </c>
      <c r="K250" s="1" t="s">
        <v>11386</v>
      </c>
      <c r="L250" s="1" t="s">
        <v>11387</v>
      </c>
      <c r="M250" s="1" t="s">
        <v>23909</v>
      </c>
      <c r="N250" s="1" t="s">
        <v>11389</v>
      </c>
      <c r="O250" s="1" t="s">
        <v>12496</v>
      </c>
      <c r="P250" s="1" t="s">
        <v>24320</v>
      </c>
      <c r="Q250" s="1" t="s">
        <v>14715</v>
      </c>
      <c r="R250" s="1" t="s">
        <v>11247</v>
      </c>
      <c r="S250" s="1"/>
      <c r="T250" s="1" t="s">
        <v>14715</v>
      </c>
      <c r="U250" s="1"/>
      <c r="V250" s="1"/>
      <c r="W250" s="1" t="s">
        <v>11393</v>
      </c>
      <c r="X250" s="1"/>
      <c r="Y250" s="77"/>
      <c r="Z250" s="71">
        <v>44652.348530092597</v>
      </c>
      <c r="AA250" s="77"/>
      <c r="AB250" s="75">
        <v>43921</v>
      </c>
      <c r="AC250" s="1" t="s">
        <v>11587</v>
      </c>
      <c r="AD250" s="1" t="s">
        <v>11393</v>
      </c>
      <c r="AE250" s="1" t="s">
        <v>11575</v>
      </c>
      <c r="AF250" s="1" t="s">
        <v>11675</v>
      </c>
      <c r="AG250" s="1" t="s">
        <v>11577</v>
      </c>
      <c r="AH250" s="1" t="s">
        <v>11246</v>
      </c>
      <c r="AI250" s="1" t="s">
        <v>14715</v>
      </c>
      <c r="AJ250" s="8" t="s">
        <v>11575</v>
      </c>
    </row>
    <row r="251" spans="1:36" s="8" customFormat="1">
      <c r="A251" s="75">
        <v>44629.351990740703</v>
      </c>
      <c r="B251" s="71">
        <v>44629.351990740703</v>
      </c>
      <c r="C251" s="1" t="s">
        <v>11248</v>
      </c>
      <c r="D251" s="1" t="s">
        <v>10835</v>
      </c>
      <c r="E251" s="1"/>
      <c r="F251" s="76">
        <v>7000</v>
      </c>
      <c r="G251" s="77"/>
      <c r="H251" s="76">
        <v>7000</v>
      </c>
      <c r="I251" s="76">
        <v>11314</v>
      </c>
      <c r="J251" s="76">
        <v>0</v>
      </c>
      <c r="K251" s="1" t="s">
        <v>11386</v>
      </c>
      <c r="L251" s="1" t="s">
        <v>11387</v>
      </c>
      <c r="M251" s="1" t="s">
        <v>23909</v>
      </c>
      <c r="N251" s="1" t="s">
        <v>11389</v>
      </c>
      <c r="O251" s="1" t="s">
        <v>16586</v>
      </c>
      <c r="P251" s="1" t="s">
        <v>16587</v>
      </c>
      <c r="Q251" s="1" t="s">
        <v>12996</v>
      </c>
      <c r="R251" s="1" t="s">
        <v>11249</v>
      </c>
      <c r="S251" s="1"/>
      <c r="T251" s="1" t="s">
        <v>12996</v>
      </c>
      <c r="U251" s="1"/>
      <c r="V251" s="1"/>
      <c r="W251" s="1" t="s">
        <v>11393</v>
      </c>
      <c r="X251" s="1"/>
      <c r="Y251" s="77"/>
      <c r="Z251" s="71">
        <v>44651.741562499999</v>
      </c>
      <c r="AA251" s="77"/>
      <c r="AB251" s="75">
        <v>43830</v>
      </c>
      <c r="AC251" s="1" t="s">
        <v>11587</v>
      </c>
      <c r="AD251" s="1" t="s">
        <v>11393</v>
      </c>
      <c r="AE251" s="1" t="s">
        <v>11478</v>
      </c>
      <c r="AF251" s="1" t="s">
        <v>11548</v>
      </c>
      <c r="AG251" s="1" t="s">
        <v>11472</v>
      </c>
      <c r="AH251" s="1" t="s">
        <v>11248</v>
      </c>
      <c r="AI251" s="1" t="s">
        <v>12996</v>
      </c>
      <c r="AJ251" s="8" t="s">
        <v>11478</v>
      </c>
    </row>
    <row r="252" spans="1:36" s="8" customFormat="1">
      <c r="A252" s="75">
        <v>44629.355231481502</v>
      </c>
      <c r="B252" s="71">
        <v>44629.355231481502</v>
      </c>
      <c r="C252" s="1" t="s">
        <v>11250</v>
      </c>
      <c r="D252" s="1" t="s">
        <v>10835</v>
      </c>
      <c r="E252" s="1"/>
      <c r="F252" s="76">
        <v>31800</v>
      </c>
      <c r="G252" s="77"/>
      <c r="H252" s="76">
        <v>31800</v>
      </c>
      <c r="I252" s="76">
        <v>51396</v>
      </c>
      <c r="J252" s="76">
        <v>0</v>
      </c>
      <c r="K252" s="1" t="s">
        <v>11386</v>
      </c>
      <c r="L252" s="1" t="s">
        <v>11387</v>
      </c>
      <c r="M252" s="1" t="s">
        <v>23909</v>
      </c>
      <c r="N252" s="1" t="s">
        <v>11389</v>
      </c>
      <c r="O252" s="1" t="s">
        <v>12146</v>
      </c>
      <c r="P252" s="1" t="s">
        <v>14101</v>
      </c>
      <c r="Q252" s="1" t="s">
        <v>16490</v>
      </c>
      <c r="R252" s="1" t="s">
        <v>3844</v>
      </c>
      <c r="S252" s="1"/>
      <c r="T252" s="1" t="s">
        <v>16490</v>
      </c>
      <c r="U252" s="1"/>
      <c r="V252" s="1"/>
      <c r="W252" s="1" t="s">
        <v>11393</v>
      </c>
      <c r="X252" s="1"/>
      <c r="Y252" s="77"/>
      <c r="Z252" s="71">
        <v>44656.3819097222</v>
      </c>
      <c r="AA252" s="77"/>
      <c r="AB252" s="75">
        <v>43921</v>
      </c>
      <c r="AC252" s="1" t="s">
        <v>11412</v>
      </c>
      <c r="AD252" s="1" t="s">
        <v>11393</v>
      </c>
      <c r="AE252" s="1" t="s">
        <v>12018</v>
      </c>
      <c r="AF252" s="1" t="s">
        <v>12019</v>
      </c>
      <c r="AG252" s="1" t="s">
        <v>11514</v>
      </c>
      <c r="AH252" s="1" t="s">
        <v>11250</v>
      </c>
      <c r="AI252" s="1" t="s">
        <v>16490</v>
      </c>
      <c r="AJ252" s="8" t="s">
        <v>12018</v>
      </c>
    </row>
    <row r="253" spans="1:36" s="8" customFormat="1">
      <c r="A253" s="75">
        <v>44629.408298611103</v>
      </c>
      <c r="B253" s="71">
        <v>44629.408298611103</v>
      </c>
      <c r="C253" s="1" t="s">
        <v>11251</v>
      </c>
      <c r="D253" s="1" t="s">
        <v>10835</v>
      </c>
      <c r="E253" s="1"/>
      <c r="F253" s="76">
        <v>42000</v>
      </c>
      <c r="G253" s="77"/>
      <c r="H253" s="76">
        <v>42000</v>
      </c>
      <c r="I253" s="76">
        <v>67882</v>
      </c>
      <c r="J253" s="76">
        <v>0</v>
      </c>
      <c r="K253" s="1" t="s">
        <v>11386</v>
      </c>
      <c r="L253" s="1" t="s">
        <v>11387</v>
      </c>
      <c r="M253" s="1" t="s">
        <v>23909</v>
      </c>
      <c r="N253" s="1" t="s">
        <v>11389</v>
      </c>
      <c r="O253" s="1" t="s">
        <v>24321</v>
      </c>
      <c r="P253" s="1" t="s">
        <v>24322</v>
      </c>
      <c r="Q253" s="1" t="s">
        <v>16520</v>
      </c>
      <c r="R253" s="1" t="s">
        <v>11252</v>
      </c>
      <c r="S253" s="1"/>
      <c r="T253" s="1" t="s">
        <v>16520</v>
      </c>
      <c r="U253" s="1"/>
      <c r="V253" s="1"/>
      <c r="W253" s="1" t="s">
        <v>11393</v>
      </c>
      <c r="X253" s="1"/>
      <c r="Y253" s="77"/>
      <c r="Z253" s="71">
        <v>44656.371851851902</v>
      </c>
      <c r="AA253" s="77"/>
      <c r="AB253" s="75">
        <v>43921</v>
      </c>
      <c r="AC253" s="1" t="s">
        <v>11547</v>
      </c>
      <c r="AD253" s="1" t="s">
        <v>11393</v>
      </c>
      <c r="AE253" s="1"/>
      <c r="AF253" s="1"/>
      <c r="AG253" s="1"/>
      <c r="AH253" s="1" t="s">
        <v>11251</v>
      </c>
      <c r="AI253" s="1" t="s">
        <v>16520</v>
      </c>
      <c r="AJ253" s="8" t="s">
        <v>11395</v>
      </c>
    </row>
    <row r="254" spans="1:36" s="8" customFormat="1">
      <c r="A254" s="75">
        <v>44629.4207986111</v>
      </c>
      <c r="B254" s="71">
        <v>44629.4207986111</v>
      </c>
      <c r="C254" s="1" t="s">
        <v>11253</v>
      </c>
      <c r="D254" s="1" t="s">
        <v>10835</v>
      </c>
      <c r="E254" s="1"/>
      <c r="F254" s="76">
        <v>44386</v>
      </c>
      <c r="G254" s="77"/>
      <c r="H254" s="76">
        <v>44386</v>
      </c>
      <c r="I254" s="76">
        <v>71738</v>
      </c>
      <c r="J254" s="76">
        <v>0</v>
      </c>
      <c r="K254" s="1" t="s">
        <v>11386</v>
      </c>
      <c r="L254" s="1" t="s">
        <v>11387</v>
      </c>
      <c r="M254" s="1" t="s">
        <v>23909</v>
      </c>
      <c r="N254" s="1" t="s">
        <v>11389</v>
      </c>
      <c r="O254" s="1" t="s">
        <v>24323</v>
      </c>
      <c r="P254" s="1" t="s">
        <v>24324</v>
      </c>
      <c r="Q254" s="1" t="s">
        <v>23953</v>
      </c>
      <c r="R254" s="1" t="s">
        <v>11254</v>
      </c>
      <c r="S254" s="1" t="s">
        <v>24325</v>
      </c>
      <c r="T254" s="1" t="s">
        <v>23953</v>
      </c>
      <c r="U254" s="1"/>
      <c r="V254" s="1"/>
      <c r="W254" s="1" t="s">
        <v>11393</v>
      </c>
      <c r="X254" s="1"/>
      <c r="Y254" s="77"/>
      <c r="Z254" s="71">
        <v>44657.385925925897</v>
      </c>
      <c r="AA254" s="77"/>
      <c r="AB254" s="75">
        <v>43921</v>
      </c>
      <c r="AC254" s="1" t="s">
        <v>11412</v>
      </c>
      <c r="AD254" s="1" t="s">
        <v>11393</v>
      </c>
      <c r="AE254" s="1" t="s">
        <v>11530</v>
      </c>
      <c r="AF254" s="1" t="s">
        <v>11841</v>
      </c>
      <c r="AG254" s="1" t="s">
        <v>11422</v>
      </c>
      <c r="AH254" s="1" t="s">
        <v>11253</v>
      </c>
      <c r="AI254" s="1" t="s">
        <v>23953</v>
      </c>
      <c r="AJ254" s="8" t="s">
        <v>11530</v>
      </c>
    </row>
    <row r="255" spans="1:36" s="8" customFormat="1">
      <c r="A255" s="75">
        <v>44629.421747685199</v>
      </c>
      <c r="B255" s="71">
        <v>44629.421747685199</v>
      </c>
      <c r="C255" s="1" t="s">
        <v>11255</v>
      </c>
      <c r="D255" s="1" t="s">
        <v>10835</v>
      </c>
      <c r="E255" s="1"/>
      <c r="F255" s="76">
        <v>93700</v>
      </c>
      <c r="G255" s="77"/>
      <c r="H255" s="76">
        <v>93700</v>
      </c>
      <c r="I255" s="76">
        <v>151440</v>
      </c>
      <c r="J255" s="76">
        <v>0</v>
      </c>
      <c r="K255" s="1" t="s">
        <v>11386</v>
      </c>
      <c r="L255" s="1" t="s">
        <v>11387</v>
      </c>
      <c r="M255" s="1" t="s">
        <v>23909</v>
      </c>
      <c r="N255" s="1" t="s">
        <v>11389</v>
      </c>
      <c r="O255" s="1" t="s">
        <v>24326</v>
      </c>
      <c r="P255" s="1" t="s">
        <v>24327</v>
      </c>
      <c r="Q255" s="1" t="s">
        <v>24328</v>
      </c>
      <c r="R255" s="1" t="s">
        <v>11256</v>
      </c>
      <c r="S255" s="1" t="s">
        <v>24329</v>
      </c>
      <c r="T255" s="1" t="s">
        <v>24328</v>
      </c>
      <c r="U255" s="1"/>
      <c r="V255" s="1"/>
      <c r="W255" s="1" t="s">
        <v>11393</v>
      </c>
      <c r="X255" s="1"/>
      <c r="Y255" s="77"/>
      <c r="Z255" s="71">
        <v>44651.725208333301</v>
      </c>
      <c r="AA255" s="77"/>
      <c r="AB255" s="75">
        <v>43646</v>
      </c>
      <c r="AC255" s="1" t="s">
        <v>12000</v>
      </c>
      <c r="AD255" s="1" t="s">
        <v>11393</v>
      </c>
      <c r="AE255" s="1" t="s">
        <v>11478</v>
      </c>
      <c r="AF255" s="1" t="s">
        <v>11479</v>
      </c>
      <c r="AG255" s="1" t="s">
        <v>11472</v>
      </c>
      <c r="AH255" s="1" t="s">
        <v>11255</v>
      </c>
      <c r="AI255" s="1" t="s">
        <v>24328</v>
      </c>
      <c r="AJ255" s="8" t="s">
        <v>11478</v>
      </c>
    </row>
    <row r="256" spans="1:36" s="8" customFormat="1">
      <c r="A256" s="75">
        <v>44629.423032407401</v>
      </c>
      <c r="B256" s="71">
        <v>44629.423032407401</v>
      </c>
      <c r="C256" s="1" t="s">
        <v>11257</v>
      </c>
      <c r="D256" s="1" t="s">
        <v>10835</v>
      </c>
      <c r="E256" s="1"/>
      <c r="F256" s="76">
        <v>24000</v>
      </c>
      <c r="G256" s="77"/>
      <c r="H256" s="76">
        <v>24000</v>
      </c>
      <c r="I256" s="76">
        <v>38789</v>
      </c>
      <c r="J256" s="76">
        <v>0</v>
      </c>
      <c r="K256" s="1" t="s">
        <v>11386</v>
      </c>
      <c r="L256" s="1" t="s">
        <v>11387</v>
      </c>
      <c r="M256" s="1" t="s">
        <v>23909</v>
      </c>
      <c r="N256" s="1" t="s">
        <v>11389</v>
      </c>
      <c r="O256" s="1" t="s">
        <v>18782</v>
      </c>
      <c r="P256" s="1" t="s">
        <v>11517</v>
      </c>
      <c r="Q256" s="1" t="s">
        <v>24026</v>
      </c>
      <c r="R256" s="1" t="s">
        <v>11258</v>
      </c>
      <c r="S256" s="1" t="s">
        <v>11258</v>
      </c>
      <c r="T256" s="1" t="s">
        <v>24330</v>
      </c>
      <c r="U256" s="1"/>
      <c r="V256" s="1"/>
      <c r="W256" s="1" t="s">
        <v>11393</v>
      </c>
      <c r="X256" s="1"/>
      <c r="Y256" s="77"/>
      <c r="Z256" s="71">
        <v>44656.3648032407</v>
      </c>
      <c r="AA256" s="77"/>
      <c r="AB256" s="75">
        <v>43555</v>
      </c>
      <c r="AC256" s="1" t="s">
        <v>11426</v>
      </c>
      <c r="AD256" s="1" t="s">
        <v>11393</v>
      </c>
      <c r="AE256" s="1" t="s">
        <v>11395</v>
      </c>
      <c r="AF256" s="1" t="s">
        <v>11401</v>
      </c>
      <c r="AG256" s="1" t="s">
        <v>11397</v>
      </c>
      <c r="AH256" s="1" t="s">
        <v>11257</v>
      </c>
      <c r="AI256" s="1" t="s">
        <v>24026</v>
      </c>
      <c r="AJ256" s="8" t="s">
        <v>11395</v>
      </c>
    </row>
    <row r="257" spans="1:36" s="8" customFormat="1">
      <c r="A257" s="75">
        <v>44629.425057870401</v>
      </c>
      <c r="B257" s="71">
        <v>44629.425057870401</v>
      </c>
      <c r="C257" s="1" t="s">
        <v>11259</v>
      </c>
      <c r="D257" s="1" t="s">
        <v>10835</v>
      </c>
      <c r="E257" s="1"/>
      <c r="F257" s="76">
        <v>150000</v>
      </c>
      <c r="G257" s="77"/>
      <c r="H257" s="76">
        <v>150000</v>
      </c>
      <c r="I257" s="76">
        <v>242434</v>
      </c>
      <c r="J257" s="76">
        <v>0</v>
      </c>
      <c r="K257" s="1" t="s">
        <v>11386</v>
      </c>
      <c r="L257" s="1" t="s">
        <v>11387</v>
      </c>
      <c r="M257" s="1" t="s">
        <v>23959</v>
      </c>
      <c r="N257" s="1" t="s">
        <v>11389</v>
      </c>
      <c r="O257" s="1" t="s">
        <v>16352</v>
      </c>
      <c r="P257" s="1" t="s">
        <v>24331</v>
      </c>
      <c r="Q257" s="1" t="s">
        <v>24332</v>
      </c>
      <c r="R257" s="1" t="s">
        <v>11260</v>
      </c>
      <c r="S257" s="1"/>
      <c r="T257" s="1" t="s">
        <v>24332</v>
      </c>
      <c r="U257" s="1"/>
      <c r="V257" s="1"/>
      <c r="W257" s="1" t="s">
        <v>11393</v>
      </c>
      <c r="X257" s="1"/>
      <c r="Y257" s="77"/>
      <c r="Z257" s="77"/>
      <c r="AA257" s="77"/>
      <c r="AB257" s="75">
        <v>43677</v>
      </c>
      <c r="AC257" s="1" t="s">
        <v>11394</v>
      </c>
      <c r="AD257" s="1" t="s">
        <v>11393</v>
      </c>
      <c r="AE257" s="1" t="s">
        <v>11395</v>
      </c>
      <c r="AF257" s="1" t="s">
        <v>11483</v>
      </c>
      <c r="AG257" s="1" t="s">
        <v>11397</v>
      </c>
      <c r="AH257" s="1" t="s">
        <v>11259</v>
      </c>
      <c r="AI257" s="1" t="s">
        <v>24332</v>
      </c>
      <c r="AJ257" s="8" t="s">
        <v>11395</v>
      </c>
    </row>
    <row r="258" spans="1:36" s="8" customFormat="1">
      <c r="A258" s="75">
        <v>44629.425729166702</v>
      </c>
      <c r="B258" s="71">
        <v>44629.425729166702</v>
      </c>
      <c r="C258" s="1" t="s">
        <v>11261</v>
      </c>
      <c r="D258" s="1" t="s">
        <v>10835</v>
      </c>
      <c r="E258" s="1"/>
      <c r="F258" s="76">
        <v>16000</v>
      </c>
      <c r="G258" s="77"/>
      <c r="H258" s="76">
        <v>16000</v>
      </c>
      <c r="I258" s="76">
        <v>25860</v>
      </c>
      <c r="J258" s="76">
        <v>0</v>
      </c>
      <c r="K258" s="1" t="s">
        <v>11386</v>
      </c>
      <c r="L258" s="1" t="s">
        <v>11387</v>
      </c>
      <c r="M258" s="1" t="s">
        <v>23909</v>
      </c>
      <c r="N258" s="1" t="s">
        <v>11389</v>
      </c>
      <c r="O258" s="1" t="s">
        <v>14816</v>
      </c>
      <c r="P258" s="1" t="s">
        <v>14076</v>
      </c>
      <c r="Q258" s="1" t="s">
        <v>24333</v>
      </c>
      <c r="R258" s="1" t="s">
        <v>11262</v>
      </c>
      <c r="S258" s="1"/>
      <c r="T258" s="1" t="s">
        <v>18468</v>
      </c>
      <c r="U258" s="1"/>
      <c r="V258" s="1"/>
      <c r="W258" s="1" t="s">
        <v>11393</v>
      </c>
      <c r="X258" s="1"/>
      <c r="Y258" s="77"/>
      <c r="Z258" s="71">
        <v>44662.557719907403</v>
      </c>
      <c r="AA258" s="77"/>
      <c r="AB258" s="75">
        <v>43921</v>
      </c>
      <c r="AC258" s="1" t="s">
        <v>11547</v>
      </c>
      <c r="AD258" s="1" t="s">
        <v>11393</v>
      </c>
      <c r="AE258" s="1" t="s">
        <v>11478</v>
      </c>
      <c r="AF258" s="1"/>
      <c r="AG258" s="1"/>
      <c r="AH258" s="1" t="s">
        <v>11261</v>
      </c>
      <c r="AI258" s="1" t="s">
        <v>24333</v>
      </c>
      <c r="AJ258" s="8" t="s">
        <v>11478</v>
      </c>
    </row>
    <row r="259" spans="1:36" s="8" customFormat="1">
      <c r="A259" s="75">
        <v>44629.435092592597</v>
      </c>
      <c r="B259" s="71">
        <v>44629.435092592597</v>
      </c>
      <c r="C259" s="1" t="s">
        <v>11263</v>
      </c>
      <c r="D259" s="1" t="s">
        <v>10835</v>
      </c>
      <c r="E259" s="1"/>
      <c r="F259" s="76">
        <v>13542</v>
      </c>
      <c r="G259" s="77"/>
      <c r="H259" s="76">
        <v>13542</v>
      </c>
      <c r="I259" s="76">
        <v>21887</v>
      </c>
      <c r="J259" s="76">
        <v>0</v>
      </c>
      <c r="K259" s="1" t="s">
        <v>11386</v>
      </c>
      <c r="L259" s="1" t="s">
        <v>11387</v>
      </c>
      <c r="M259" s="1" t="s">
        <v>23909</v>
      </c>
      <c r="N259" s="1" t="s">
        <v>11389</v>
      </c>
      <c r="O259" s="1" t="s">
        <v>13692</v>
      </c>
      <c r="P259" s="1" t="s">
        <v>11468</v>
      </c>
      <c r="Q259" s="1" t="s">
        <v>24334</v>
      </c>
      <c r="R259" s="1" t="s">
        <v>11264</v>
      </c>
      <c r="S259" s="1"/>
      <c r="T259" s="1" t="s">
        <v>24334</v>
      </c>
      <c r="U259" s="1"/>
      <c r="V259" s="1"/>
      <c r="W259" s="1" t="s">
        <v>11393</v>
      </c>
      <c r="X259" s="1"/>
      <c r="Y259" s="77"/>
      <c r="Z259" s="71">
        <v>44670.3453703704</v>
      </c>
      <c r="AA259" s="77"/>
      <c r="AB259" s="75">
        <v>43921</v>
      </c>
      <c r="AC259" s="1" t="s">
        <v>11636</v>
      </c>
      <c r="AD259" s="1" t="s">
        <v>11393</v>
      </c>
      <c r="AE259" s="1" t="s">
        <v>11478</v>
      </c>
      <c r="AF259" s="1" t="s">
        <v>11588</v>
      </c>
      <c r="AG259" s="1" t="s">
        <v>11472</v>
      </c>
      <c r="AH259" s="1" t="s">
        <v>11263</v>
      </c>
      <c r="AI259" s="1" t="s">
        <v>24334</v>
      </c>
      <c r="AJ259" s="8" t="s">
        <v>11478</v>
      </c>
    </row>
    <row r="260" spans="1:36" s="8" customFormat="1">
      <c r="A260" s="75">
        <v>44629.448506944398</v>
      </c>
      <c r="B260" s="71">
        <v>44629.448506944398</v>
      </c>
      <c r="C260" s="1" t="s">
        <v>11265</v>
      </c>
      <c r="D260" s="1" t="s">
        <v>10835</v>
      </c>
      <c r="E260" s="1"/>
      <c r="F260" s="76">
        <v>9990</v>
      </c>
      <c r="G260" s="77"/>
      <c r="H260" s="76">
        <v>9990</v>
      </c>
      <c r="I260" s="76">
        <v>16146</v>
      </c>
      <c r="J260" s="76">
        <v>0</v>
      </c>
      <c r="K260" s="1" t="s">
        <v>11386</v>
      </c>
      <c r="L260" s="1" t="s">
        <v>11387</v>
      </c>
      <c r="M260" s="1" t="s">
        <v>23909</v>
      </c>
      <c r="N260" s="1" t="s">
        <v>11389</v>
      </c>
      <c r="O260" s="1" t="s">
        <v>13835</v>
      </c>
      <c r="P260" s="1" t="s">
        <v>24335</v>
      </c>
      <c r="Q260" s="1" t="s">
        <v>24336</v>
      </c>
      <c r="R260" s="1" t="s">
        <v>11266</v>
      </c>
      <c r="S260" s="1" t="s">
        <v>24337</v>
      </c>
      <c r="T260" s="1" t="s">
        <v>24336</v>
      </c>
      <c r="U260" s="1"/>
      <c r="V260" s="1"/>
      <c r="W260" s="1" t="s">
        <v>11393</v>
      </c>
      <c r="X260" s="1"/>
      <c r="Y260" s="77"/>
      <c r="Z260" s="71">
        <v>44670.707974536999</v>
      </c>
      <c r="AA260" s="77"/>
      <c r="AB260" s="75">
        <v>43738</v>
      </c>
      <c r="AC260" s="1" t="s">
        <v>11412</v>
      </c>
      <c r="AD260" s="1" t="s">
        <v>11393</v>
      </c>
      <c r="AE260" s="1" t="s">
        <v>11478</v>
      </c>
      <c r="AF260" s="1" t="s">
        <v>11479</v>
      </c>
      <c r="AG260" s="1" t="s">
        <v>11472</v>
      </c>
      <c r="AH260" s="1" t="s">
        <v>11265</v>
      </c>
      <c r="AI260" s="1" t="s">
        <v>24336</v>
      </c>
      <c r="AJ260" s="8" t="s">
        <v>11478</v>
      </c>
    </row>
    <row r="261" spans="1:36" s="8" customFormat="1">
      <c r="A261" s="75">
        <v>44629.453136574099</v>
      </c>
      <c r="B261" s="71">
        <v>44629.453136574099</v>
      </c>
      <c r="C261" s="1" t="s">
        <v>11267</v>
      </c>
      <c r="D261" s="1" t="s">
        <v>10835</v>
      </c>
      <c r="E261" s="1"/>
      <c r="F261" s="76">
        <v>30000</v>
      </c>
      <c r="G261" s="77"/>
      <c r="H261" s="76">
        <v>30000</v>
      </c>
      <c r="I261" s="76">
        <v>48487</v>
      </c>
      <c r="J261" s="76">
        <v>0</v>
      </c>
      <c r="K261" s="1" t="s">
        <v>11386</v>
      </c>
      <c r="L261" s="1" t="s">
        <v>11387</v>
      </c>
      <c r="M261" s="1" t="s">
        <v>23909</v>
      </c>
      <c r="N261" s="1" t="s">
        <v>11389</v>
      </c>
      <c r="O261" s="1" t="s">
        <v>24338</v>
      </c>
      <c r="P261" s="1" t="s">
        <v>12244</v>
      </c>
      <c r="Q261" s="1" t="s">
        <v>21977</v>
      </c>
      <c r="R261" s="1" t="s">
        <v>11268</v>
      </c>
      <c r="S261" s="1"/>
      <c r="T261" s="1" t="s">
        <v>21977</v>
      </c>
      <c r="U261" s="1"/>
      <c r="V261" s="1"/>
      <c r="W261" s="1" t="s">
        <v>11393</v>
      </c>
      <c r="X261" s="1"/>
      <c r="Y261" s="77"/>
      <c r="Z261" s="71">
        <v>44652.666956018496</v>
      </c>
      <c r="AA261" s="77"/>
      <c r="AB261" s="75">
        <v>43555</v>
      </c>
      <c r="AC261" s="1" t="s">
        <v>11412</v>
      </c>
      <c r="AD261" s="1" t="s">
        <v>11393</v>
      </c>
      <c r="AE261" s="1" t="s">
        <v>11827</v>
      </c>
      <c r="AF261" s="1" t="s">
        <v>11828</v>
      </c>
      <c r="AG261" s="1" t="s">
        <v>11690</v>
      </c>
      <c r="AH261" s="1" t="s">
        <v>11267</v>
      </c>
      <c r="AI261" s="1" t="s">
        <v>21977</v>
      </c>
      <c r="AJ261" s="8" t="s">
        <v>11827</v>
      </c>
    </row>
    <row r="262" spans="1:36" s="8" customFormat="1">
      <c r="A262" s="75">
        <v>44629.474398148202</v>
      </c>
      <c r="B262" s="71">
        <v>44629.474398148202</v>
      </c>
      <c r="C262" s="1" t="s">
        <v>11269</v>
      </c>
      <c r="D262" s="1" t="s">
        <v>10835</v>
      </c>
      <c r="E262" s="1"/>
      <c r="F262" s="76">
        <v>24297</v>
      </c>
      <c r="G262" s="77"/>
      <c r="H262" s="76">
        <v>24297</v>
      </c>
      <c r="I262" s="76">
        <v>39269</v>
      </c>
      <c r="J262" s="76">
        <v>0</v>
      </c>
      <c r="K262" s="1" t="s">
        <v>11386</v>
      </c>
      <c r="L262" s="1" t="s">
        <v>11387</v>
      </c>
      <c r="M262" s="1" t="s">
        <v>23909</v>
      </c>
      <c r="N262" s="1" t="s">
        <v>11389</v>
      </c>
      <c r="O262" s="1" t="s">
        <v>16533</v>
      </c>
      <c r="P262" s="1" t="s">
        <v>13356</v>
      </c>
      <c r="Q262" s="1" t="s">
        <v>16534</v>
      </c>
      <c r="R262" s="1" t="s">
        <v>3862</v>
      </c>
      <c r="S262" s="1" t="s">
        <v>16535</v>
      </c>
      <c r="T262" s="1" t="s">
        <v>16534</v>
      </c>
      <c r="U262" s="1"/>
      <c r="V262" s="1"/>
      <c r="W262" s="1" t="s">
        <v>11393</v>
      </c>
      <c r="X262" s="1"/>
      <c r="Y262" s="77"/>
      <c r="Z262" s="71">
        <v>44652.359189814801</v>
      </c>
      <c r="AA262" s="77"/>
      <c r="AB262" s="75">
        <v>43889</v>
      </c>
      <c r="AC262" s="1" t="s">
        <v>11412</v>
      </c>
      <c r="AD262" s="1" t="s">
        <v>11393</v>
      </c>
      <c r="AE262" s="1" t="s">
        <v>11395</v>
      </c>
      <c r="AF262" s="1" t="s">
        <v>11483</v>
      </c>
      <c r="AG262" s="1" t="s">
        <v>11397</v>
      </c>
      <c r="AH262" s="1" t="s">
        <v>11269</v>
      </c>
      <c r="AI262" s="1" t="s">
        <v>16534</v>
      </c>
      <c r="AJ262" s="8" t="s">
        <v>11395</v>
      </c>
    </row>
    <row r="263" spans="1:36" s="8" customFormat="1">
      <c r="A263" s="75">
        <v>44629.488993055602</v>
      </c>
      <c r="B263" s="71">
        <v>44629.488993055602</v>
      </c>
      <c r="C263" s="1" t="s">
        <v>11270</v>
      </c>
      <c r="D263" s="1" t="s">
        <v>10835</v>
      </c>
      <c r="E263" s="1"/>
      <c r="F263" s="76">
        <v>11500</v>
      </c>
      <c r="G263" s="77"/>
      <c r="H263" s="76">
        <v>11500</v>
      </c>
      <c r="I263" s="76">
        <v>18587</v>
      </c>
      <c r="J263" s="76">
        <v>0</v>
      </c>
      <c r="K263" s="1" t="s">
        <v>11386</v>
      </c>
      <c r="L263" s="1" t="s">
        <v>11387</v>
      </c>
      <c r="M263" s="1" t="s">
        <v>23909</v>
      </c>
      <c r="N263" s="1" t="s">
        <v>11389</v>
      </c>
      <c r="O263" s="1" t="s">
        <v>11536</v>
      </c>
      <c r="P263" s="1" t="s">
        <v>11784</v>
      </c>
      <c r="Q263" s="1" t="s">
        <v>24087</v>
      </c>
      <c r="R263" s="1" t="s">
        <v>11271</v>
      </c>
      <c r="S263" s="1" t="s">
        <v>24339</v>
      </c>
      <c r="T263" s="1" t="s">
        <v>24087</v>
      </c>
      <c r="U263" s="1"/>
      <c r="V263" s="1"/>
      <c r="W263" s="1" t="s">
        <v>11393</v>
      </c>
      <c r="X263" s="1"/>
      <c r="Y263" s="77"/>
      <c r="Z263" s="71">
        <v>44651.740185185197</v>
      </c>
      <c r="AA263" s="77"/>
      <c r="AB263" s="75">
        <v>43921</v>
      </c>
      <c r="AC263" s="1" t="s">
        <v>13113</v>
      </c>
      <c r="AD263" s="1" t="s">
        <v>11393</v>
      </c>
      <c r="AE263" s="1" t="s">
        <v>12018</v>
      </c>
      <c r="AF263" s="1" t="s">
        <v>12019</v>
      </c>
      <c r="AG263" s="1" t="s">
        <v>11514</v>
      </c>
      <c r="AH263" s="1" t="s">
        <v>11270</v>
      </c>
      <c r="AI263" s="1" t="s">
        <v>24087</v>
      </c>
      <c r="AJ263" s="8" t="s">
        <v>12018</v>
      </c>
    </row>
    <row r="264" spans="1:36" s="8" customFormat="1">
      <c r="A264" s="75">
        <v>44629.498460648101</v>
      </c>
      <c r="B264" s="71">
        <v>44629.498460648101</v>
      </c>
      <c r="C264" s="1" t="s">
        <v>11272</v>
      </c>
      <c r="D264" s="1" t="s">
        <v>10835</v>
      </c>
      <c r="E264" s="1"/>
      <c r="F264" s="76">
        <v>5620</v>
      </c>
      <c r="G264" s="77"/>
      <c r="H264" s="76">
        <v>5620</v>
      </c>
      <c r="I264" s="76">
        <v>9083</v>
      </c>
      <c r="J264" s="76">
        <v>0</v>
      </c>
      <c r="K264" s="1" t="s">
        <v>11386</v>
      </c>
      <c r="L264" s="1" t="s">
        <v>11387</v>
      </c>
      <c r="M264" s="1" t="s">
        <v>23909</v>
      </c>
      <c r="N264" s="1" t="s">
        <v>11389</v>
      </c>
      <c r="O264" s="1" t="s">
        <v>13711</v>
      </c>
      <c r="P264" s="1" t="s">
        <v>13712</v>
      </c>
      <c r="Q264" s="1" t="s">
        <v>24340</v>
      </c>
      <c r="R264" s="1" t="s">
        <v>11273</v>
      </c>
      <c r="S264" s="1"/>
      <c r="T264" s="1" t="s">
        <v>16596</v>
      </c>
      <c r="U264" s="1"/>
      <c r="V264" s="1"/>
      <c r="W264" s="1" t="s">
        <v>11393</v>
      </c>
      <c r="X264" s="1"/>
      <c r="Y264" s="77"/>
      <c r="Z264" s="71">
        <v>44651.727789351899</v>
      </c>
      <c r="AA264" s="77"/>
      <c r="AB264" s="75">
        <v>43921</v>
      </c>
      <c r="AC264" s="1" t="s">
        <v>11394</v>
      </c>
      <c r="AD264" s="1" t="s">
        <v>11393</v>
      </c>
      <c r="AE264" s="1" t="s">
        <v>11395</v>
      </c>
      <c r="AF264" s="1" t="s">
        <v>11483</v>
      </c>
      <c r="AG264" s="1" t="s">
        <v>11397</v>
      </c>
      <c r="AH264" s="1" t="s">
        <v>11272</v>
      </c>
      <c r="AI264" s="1" t="s">
        <v>24340</v>
      </c>
      <c r="AJ264" s="8" t="s">
        <v>11395</v>
      </c>
    </row>
    <row r="265" spans="1:36" s="8" customFormat="1">
      <c r="A265" s="75">
        <v>44629.526793981502</v>
      </c>
      <c r="B265" s="71">
        <v>44629.526793981502</v>
      </c>
      <c r="C265" s="1" t="s">
        <v>11274</v>
      </c>
      <c r="D265" s="1" t="s">
        <v>10835</v>
      </c>
      <c r="E265" s="1"/>
      <c r="F265" s="76">
        <v>92540</v>
      </c>
      <c r="G265" s="77"/>
      <c r="H265" s="76">
        <v>92540</v>
      </c>
      <c r="I265" s="76">
        <v>149566</v>
      </c>
      <c r="J265" s="76">
        <v>0</v>
      </c>
      <c r="K265" s="1" t="s">
        <v>11386</v>
      </c>
      <c r="L265" s="1" t="s">
        <v>11387</v>
      </c>
      <c r="M265" s="1" t="s">
        <v>23959</v>
      </c>
      <c r="N265" s="1" t="s">
        <v>11389</v>
      </c>
      <c r="O265" s="1" t="s">
        <v>16291</v>
      </c>
      <c r="P265" s="1" t="s">
        <v>12671</v>
      </c>
      <c r="Q265" s="1" t="s">
        <v>16293</v>
      </c>
      <c r="R265" s="1" t="s">
        <v>3715</v>
      </c>
      <c r="S265" s="1" t="s">
        <v>16294</v>
      </c>
      <c r="T265" s="1" t="s">
        <v>16295</v>
      </c>
      <c r="U265" s="1"/>
      <c r="V265" s="1"/>
      <c r="W265" s="1" t="s">
        <v>11393</v>
      </c>
      <c r="X265" s="1"/>
      <c r="Y265" s="77"/>
      <c r="Z265" s="77"/>
      <c r="AA265" s="77"/>
      <c r="AB265" s="75">
        <v>43921</v>
      </c>
      <c r="AC265" s="1" t="s">
        <v>11412</v>
      </c>
      <c r="AD265" s="1" t="s">
        <v>11393</v>
      </c>
      <c r="AE265" s="1" t="s">
        <v>11625</v>
      </c>
      <c r="AF265" s="1" t="s">
        <v>11832</v>
      </c>
      <c r="AG265" s="1" t="s">
        <v>11514</v>
      </c>
      <c r="AH265" s="1" t="s">
        <v>11274</v>
      </c>
      <c r="AI265" s="1" t="s">
        <v>16293</v>
      </c>
      <c r="AJ265" s="8" t="s">
        <v>11625</v>
      </c>
    </row>
    <row r="266" spans="1:36" s="8" customFormat="1">
      <c r="A266" s="75">
        <v>44629.534722222197</v>
      </c>
      <c r="B266" s="71">
        <v>44629.534722222197</v>
      </c>
      <c r="C266" s="1" t="s">
        <v>11275</v>
      </c>
      <c r="D266" s="1" t="s">
        <v>10835</v>
      </c>
      <c r="E266" s="1"/>
      <c r="F266" s="76">
        <v>150000</v>
      </c>
      <c r="G266" s="77"/>
      <c r="H266" s="76">
        <v>150000</v>
      </c>
      <c r="I266" s="76">
        <v>242434</v>
      </c>
      <c r="J266" s="76">
        <v>0</v>
      </c>
      <c r="K266" s="1" t="s">
        <v>11386</v>
      </c>
      <c r="L266" s="1" t="s">
        <v>11387</v>
      </c>
      <c r="M266" s="1" t="s">
        <v>23909</v>
      </c>
      <c r="N266" s="1" t="s">
        <v>11389</v>
      </c>
      <c r="O266" s="1" t="s">
        <v>11698</v>
      </c>
      <c r="P266" s="1" t="s">
        <v>11724</v>
      </c>
      <c r="Q266" s="1" t="s">
        <v>24341</v>
      </c>
      <c r="R266" s="1" t="s">
        <v>11276</v>
      </c>
      <c r="S266" s="1" t="s">
        <v>24342</v>
      </c>
      <c r="T266" s="1" t="s">
        <v>24341</v>
      </c>
      <c r="U266" s="1"/>
      <c r="V266" s="1"/>
      <c r="W266" s="1" t="s">
        <v>11393</v>
      </c>
      <c r="X266" s="1"/>
      <c r="Y266" s="77"/>
      <c r="Z266" s="71">
        <v>44652.4011805556</v>
      </c>
      <c r="AA266" s="77"/>
      <c r="AB266" s="75">
        <v>43921</v>
      </c>
      <c r="AC266" s="1" t="s">
        <v>11412</v>
      </c>
      <c r="AD266" s="1" t="s">
        <v>11393</v>
      </c>
      <c r="AE266" s="1" t="s">
        <v>11682</v>
      </c>
      <c r="AF266" s="1" t="s">
        <v>11683</v>
      </c>
      <c r="AG266" s="1" t="s">
        <v>11577</v>
      </c>
      <c r="AH266" s="1" t="s">
        <v>11275</v>
      </c>
      <c r="AI266" s="1" t="s">
        <v>24341</v>
      </c>
      <c r="AJ266" s="8" t="s">
        <v>11682</v>
      </c>
    </row>
    <row r="267" spans="1:36" s="8" customFormat="1">
      <c r="A267" s="75">
        <v>44629.550925925898</v>
      </c>
      <c r="B267" s="71">
        <v>44629.550925925898</v>
      </c>
      <c r="C267" s="1" t="s">
        <v>11277</v>
      </c>
      <c r="D267" s="1" t="s">
        <v>10835</v>
      </c>
      <c r="E267" s="1"/>
      <c r="F267" s="76">
        <v>150000</v>
      </c>
      <c r="G267" s="77"/>
      <c r="H267" s="76">
        <v>150000</v>
      </c>
      <c r="I267" s="76">
        <v>242434</v>
      </c>
      <c r="J267" s="76">
        <v>0</v>
      </c>
      <c r="K267" s="1" t="s">
        <v>11386</v>
      </c>
      <c r="L267" s="1" t="s">
        <v>11387</v>
      </c>
      <c r="M267" s="1" t="s">
        <v>23909</v>
      </c>
      <c r="N267" s="1" t="s">
        <v>11389</v>
      </c>
      <c r="O267" s="1" t="s">
        <v>24343</v>
      </c>
      <c r="P267" s="1" t="s">
        <v>24344</v>
      </c>
      <c r="Q267" s="1" t="s">
        <v>16016</v>
      </c>
      <c r="R267" s="1" t="s">
        <v>3563</v>
      </c>
      <c r="S267" s="1" t="s">
        <v>3563</v>
      </c>
      <c r="T267" s="1" t="s">
        <v>16016</v>
      </c>
      <c r="U267" s="1"/>
      <c r="V267" s="1"/>
      <c r="W267" s="1" t="s">
        <v>11393</v>
      </c>
      <c r="X267" s="1"/>
      <c r="Y267" s="77"/>
      <c r="Z267" s="71">
        <v>44652.362083333297</v>
      </c>
      <c r="AA267" s="77"/>
      <c r="AB267" s="75">
        <v>43921</v>
      </c>
      <c r="AC267" s="1" t="s">
        <v>11547</v>
      </c>
      <c r="AD267" s="1" t="s">
        <v>11393</v>
      </c>
      <c r="AE267" s="1" t="s">
        <v>11478</v>
      </c>
      <c r="AF267" s="1" t="s">
        <v>11479</v>
      </c>
      <c r="AG267" s="1" t="s">
        <v>11472</v>
      </c>
      <c r="AH267" s="1" t="s">
        <v>11277</v>
      </c>
      <c r="AI267" s="1" t="s">
        <v>16016</v>
      </c>
      <c r="AJ267" s="8" t="s">
        <v>11478</v>
      </c>
    </row>
    <row r="268" spans="1:36" s="8" customFormat="1">
      <c r="A268" s="75">
        <v>44629.558530092603</v>
      </c>
      <c r="B268" s="71">
        <v>44629.558530092603</v>
      </c>
      <c r="C268" s="1" t="s">
        <v>11278</v>
      </c>
      <c r="D268" s="1" t="s">
        <v>10835</v>
      </c>
      <c r="E268" s="1"/>
      <c r="F268" s="76">
        <v>31260</v>
      </c>
      <c r="G268" s="77"/>
      <c r="H268" s="76">
        <v>31260</v>
      </c>
      <c r="I268" s="76">
        <v>50523</v>
      </c>
      <c r="J268" s="76">
        <v>0</v>
      </c>
      <c r="K268" s="1" t="s">
        <v>11386</v>
      </c>
      <c r="L268" s="1" t="s">
        <v>11387</v>
      </c>
      <c r="M268" s="1" t="s">
        <v>23959</v>
      </c>
      <c r="N268" s="1" t="s">
        <v>11389</v>
      </c>
      <c r="O268" s="1" t="s">
        <v>17583</v>
      </c>
      <c r="P268" s="1" t="s">
        <v>24345</v>
      </c>
      <c r="Q268" s="1" t="s">
        <v>24346</v>
      </c>
      <c r="R268" s="1" t="s">
        <v>11279</v>
      </c>
      <c r="S268" s="1" t="s">
        <v>24347</v>
      </c>
      <c r="T268" s="1" t="s">
        <v>24346</v>
      </c>
      <c r="U268" s="1"/>
      <c r="V268" s="1"/>
      <c r="W268" s="1" t="s">
        <v>11393</v>
      </c>
      <c r="X268" s="1"/>
      <c r="Y268" s="77"/>
      <c r="Z268" s="71">
        <v>44663.684270833299</v>
      </c>
      <c r="AA268" s="77"/>
      <c r="AB268" s="75">
        <v>43585</v>
      </c>
      <c r="AC268" s="1" t="s">
        <v>11412</v>
      </c>
      <c r="AD268" s="1" t="s">
        <v>11393</v>
      </c>
      <c r="AE268" s="1" t="s">
        <v>11464</v>
      </c>
      <c r="AF268" s="1" t="s">
        <v>11465</v>
      </c>
      <c r="AG268" s="1" t="s">
        <v>11466</v>
      </c>
      <c r="AH268" s="1" t="s">
        <v>11278</v>
      </c>
      <c r="AI268" s="1" t="s">
        <v>24346</v>
      </c>
      <c r="AJ268" s="8" t="s">
        <v>11464</v>
      </c>
    </row>
    <row r="269" spans="1:36" s="8" customFormat="1">
      <c r="A269" s="75">
        <v>44629.571851851899</v>
      </c>
      <c r="B269" s="71">
        <v>44629.571851851899</v>
      </c>
      <c r="C269" s="1" t="s">
        <v>24348</v>
      </c>
      <c r="D269" s="1" t="s">
        <v>10835</v>
      </c>
      <c r="E269" s="1"/>
      <c r="F269" s="76">
        <v>5000</v>
      </c>
      <c r="G269" s="77"/>
      <c r="H269" s="76">
        <v>5000</v>
      </c>
      <c r="I269" s="77"/>
      <c r="J269" s="76">
        <v>0</v>
      </c>
      <c r="K269" s="1" t="s">
        <v>11386</v>
      </c>
      <c r="L269" s="1" t="s">
        <v>11387</v>
      </c>
      <c r="M269" s="1" t="s">
        <v>23955</v>
      </c>
      <c r="N269" s="1" t="s">
        <v>23956</v>
      </c>
      <c r="O269" s="1" t="s">
        <v>22959</v>
      </c>
      <c r="P269" s="1" t="s">
        <v>22960</v>
      </c>
      <c r="Q269" s="1" t="s">
        <v>22961</v>
      </c>
      <c r="R269" s="1" t="s">
        <v>24349</v>
      </c>
      <c r="S269" s="1"/>
      <c r="T269" s="1" t="s">
        <v>22961</v>
      </c>
      <c r="U269" s="1"/>
      <c r="V269" s="1"/>
      <c r="W269" s="1" t="s">
        <v>11393</v>
      </c>
      <c r="X269" s="1"/>
      <c r="Y269" s="77"/>
      <c r="Z269" s="77"/>
      <c r="AA269" s="77"/>
      <c r="AB269" s="75">
        <v>43555</v>
      </c>
      <c r="AC269" s="1" t="s">
        <v>11412</v>
      </c>
      <c r="AD269" s="1" t="s">
        <v>11393</v>
      </c>
      <c r="AE269" s="1" t="s">
        <v>11395</v>
      </c>
      <c r="AF269" s="1" t="s">
        <v>12392</v>
      </c>
      <c r="AG269" s="1" t="s">
        <v>11397</v>
      </c>
      <c r="AH269" s="1" t="s">
        <v>24348</v>
      </c>
      <c r="AI269" s="1" t="s">
        <v>22961</v>
      </c>
      <c r="AJ269" s="8" t="s">
        <v>11395</v>
      </c>
    </row>
    <row r="270" spans="1:36" s="8" customFormat="1">
      <c r="A270" s="75">
        <v>44629.589490740698</v>
      </c>
      <c r="B270" s="71">
        <v>44629.589479166701</v>
      </c>
      <c r="C270" s="1" t="s">
        <v>11280</v>
      </c>
      <c r="D270" s="1" t="s">
        <v>10835</v>
      </c>
      <c r="E270" s="1"/>
      <c r="F270" s="76">
        <v>73000</v>
      </c>
      <c r="G270" s="77"/>
      <c r="H270" s="76">
        <v>73000</v>
      </c>
      <c r="I270" s="76">
        <v>117985</v>
      </c>
      <c r="J270" s="76">
        <v>0</v>
      </c>
      <c r="K270" s="1" t="s">
        <v>11386</v>
      </c>
      <c r="L270" s="1" t="s">
        <v>11387</v>
      </c>
      <c r="M270" s="1" t="s">
        <v>23909</v>
      </c>
      <c r="N270" s="1" t="s">
        <v>11389</v>
      </c>
      <c r="O270" s="1" t="s">
        <v>24350</v>
      </c>
      <c r="P270" s="1" t="s">
        <v>24351</v>
      </c>
      <c r="Q270" s="1" t="s">
        <v>24352</v>
      </c>
      <c r="R270" s="1" t="s">
        <v>11281</v>
      </c>
      <c r="S270" s="1" t="s">
        <v>24353</v>
      </c>
      <c r="T270" s="1" t="s">
        <v>24352</v>
      </c>
      <c r="U270" s="1"/>
      <c r="V270" s="1"/>
      <c r="W270" s="1" t="s">
        <v>11393</v>
      </c>
      <c r="X270" s="1"/>
      <c r="Y270" s="77"/>
      <c r="Z270" s="71">
        <v>44652.360104166699</v>
      </c>
      <c r="AA270" s="77"/>
      <c r="AB270" s="75">
        <v>43921</v>
      </c>
      <c r="AC270" s="1" t="s">
        <v>11412</v>
      </c>
      <c r="AD270" s="1" t="s">
        <v>11393</v>
      </c>
      <c r="AE270" s="1" t="s">
        <v>11478</v>
      </c>
      <c r="AF270" s="1" t="s">
        <v>11479</v>
      </c>
      <c r="AG270" s="1" t="s">
        <v>11472</v>
      </c>
      <c r="AH270" s="1" t="s">
        <v>11280</v>
      </c>
      <c r="AI270" s="1" t="s">
        <v>24352</v>
      </c>
      <c r="AJ270" s="8" t="s">
        <v>11478</v>
      </c>
    </row>
    <row r="271" spans="1:36" s="8" customFormat="1">
      <c r="A271" s="75">
        <v>44629.613113425898</v>
      </c>
      <c r="B271" s="71">
        <v>44629.613113425898</v>
      </c>
      <c r="C271" s="1" t="s">
        <v>11282</v>
      </c>
      <c r="D271" s="1" t="s">
        <v>10835</v>
      </c>
      <c r="E271" s="1"/>
      <c r="F271" s="76">
        <v>28000</v>
      </c>
      <c r="G271" s="77"/>
      <c r="H271" s="76">
        <v>28000</v>
      </c>
      <c r="I271" s="76">
        <v>45254</v>
      </c>
      <c r="J271" s="76">
        <v>0</v>
      </c>
      <c r="K271" s="1" t="s">
        <v>11386</v>
      </c>
      <c r="L271" s="1" t="s">
        <v>11387</v>
      </c>
      <c r="M271" s="1" t="s">
        <v>23909</v>
      </c>
      <c r="N271" s="1" t="s">
        <v>11389</v>
      </c>
      <c r="O271" s="1" t="s">
        <v>14305</v>
      </c>
      <c r="P271" s="1" t="s">
        <v>15870</v>
      </c>
      <c r="Q271" s="1" t="s">
        <v>16118</v>
      </c>
      <c r="R271" s="1" t="s">
        <v>11283</v>
      </c>
      <c r="S271" s="1"/>
      <c r="T271" s="1" t="s">
        <v>16118</v>
      </c>
      <c r="U271" s="1"/>
      <c r="V271" s="1"/>
      <c r="W271" s="1" t="s">
        <v>11393</v>
      </c>
      <c r="X271" s="1"/>
      <c r="Y271" s="77"/>
      <c r="Z271" s="71">
        <v>44656.3816898148</v>
      </c>
      <c r="AA271" s="77"/>
      <c r="AB271" s="75">
        <v>43677</v>
      </c>
      <c r="AC271" s="1" t="s">
        <v>11547</v>
      </c>
      <c r="AD271" s="1" t="s">
        <v>11393</v>
      </c>
      <c r="AE271" s="1" t="s">
        <v>11582</v>
      </c>
      <c r="AF271" s="1" t="s">
        <v>12272</v>
      </c>
      <c r="AG271" s="1" t="s">
        <v>11422</v>
      </c>
      <c r="AH271" s="1" t="s">
        <v>11282</v>
      </c>
      <c r="AI271" s="1" t="s">
        <v>16118</v>
      </c>
      <c r="AJ271" s="8" t="s">
        <v>11582</v>
      </c>
    </row>
    <row r="272" spans="1:36" s="8" customFormat="1">
      <c r="A272" s="75">
        <v>44630.420057870397</v>
      </c>
      <c r="B272" s="71">
        <v>44630.420057870397</v>
      </c>
      <c r="C272" s="1" t="s">
        <v>11284</v>
      </c>
      <c r="D272" s="1" t="s">
        <v>10835</v>
      </c>
      <c r="E272" s="1"/>
      <c r="F272" s="76">
        <v>14984</v>
      </c>
      <c r="G272" s="77"/>
      <c r="H272" s="76">
        <v>14984</v>
      </c>
      <c r="I272" s="76">
        <v>24218</v>
      </c>
      <c r="J272" s="76">
        <v>0</v>
      </c>
      <c r="K272" s="1" t="s">
        <v>11386</v>
      </c>
      <c r="L272" s="1" t="s">
        <v>11387</v>
      </c>
      <c r="M272" s="1" t="s">
        <v>23909</v>
      </c>
      <c r="N272" s="1" t="s">
        <v>11389</v>
      </c>
      <c r="O272" s="1" t="s">
        <v>11822</v>
      </c>
      <c r="P272" s="1" t="s">
        <v>11541</v>
      </c>
      <c r="Q272" s="1" t="s">
        <v>16671</v>
      </c>
      <c r="R272" s="1" t="s">
        <v>11285</v>
      </c>
      <c r="S272" s="1"/>
      <c r="T272" s="1" t="s">
        <v>16671</v>
      </c>
      <c r="U272" s="1"/>
      <c r="V272" s="1"/>
      <c r="W272" s="1" t="s">
        <v>11393</v>
      </c>
      <c r="X272" s="1"/>
      <c r="Y272" s="77"/>
      <c r="Z272" s="71">
        <v>44656.370115740698</v>
      </c>
      <c r="AA272" s="77"/>
      <c r="AB272" s="75">
        <v>43921</v>
      </c>
      <c r="AC272" s="1" t="s">
        <v>11412</v>
      </c>
      <c r="AD272" s="1" t="s">
        <v>11393</v>
      </c>
      <c r="AE272" s="1" t="s">
        <v>11688</v>
      </c>
      <c r="AF272" s="1" t="s">
        <v>11880</v>
      </c>
      <c r="AG272" s="1" t="s">
        <v>11690</v>
      </c>
      <c r="AH272" s="1" t="s">
        <v>11284</v>
      </c>
      <c r="AI272" s="1" t="s">
        <v>16671</v>
      </c>
      <c r="AJ272" s="8" t="s">
        <v>11688</v>
      </c>
    </row>
    <row r="273" spans="1:36" s="8" customFormat="1">
      <c r="A273" s="75">
        <v>44630.728379629603</v>
      </c>
      <c r="B273" s="71">
        <v>44630.728379629603</v>
      </c>
      <c r="C273" s="1" t="s">
        <v>11286</v>
      </c>
      <c r="D273" s="1" t="s">
        <v>10835</v>
      </c>
      <c r="E273" s="1"/>
      <c r="F273" s="76">
        <v>150000</v>
      </c>
      <c r="G273" s="77"/>
      <c r="H273" s="76">
        <v>150000</v>
      </c>
      <c r="I273" s="76">
        <v>242434</v>
      </c>
      <c r="J273" s="76">
        <v>0</v>
      </c>
      <c r="K273" s="1" t="s">
        <v>11386</v>
      </c>
      <c r="L273" s="1" t="s">
        <v>11387</v>
      </c>
      <c r="M273" s="1" t="s">
        <v>23909</v>
      </c>
      <c r="N273" s="1" t="s">
        <v>11389</v>
      </c>
      <c r="O273" s="1" t="s">
        <v>11793</v>
      </c>
      <c r="P273" s="1" t="s">
        <v>24354</v>
      </c>
      <c r="Q273" s="1" t="s">
        <v>24355</v>
      </c>
      <c r="R273" s="1" t="s">
        <v>10798</v>
      </c>
      <c r="S273" s="1" t="s">
        <v>16457</v>
      </c>
      <c r="T273" s="1" t="s">
        <v>24355</v>
      </c>
      <c r="U273" s="1"/>
      <c r="V273" s="1"/>
      <c r="W273" s="1" t="s">
        <v>11393</v>
      </c>
      <c r="X273" s="1"/>
      <c r="Y273" s="77"/>
      <c r="Z273" s="71">
        <v>44651.742650462998</v>
      </c>
      <c r="AA273" s="77"/>
      <c r="AB273" s="75">
        <v>43921</v>
      </c>
      <c r="AC273" s="1" t="s">
        <v>11412</v>
      </c>
      <c r="AD273" s="1" t="s">
        <v>11393</v>
      </c>
      <c r="AE273" s="1" t="s">
        <v>13905</v>
      </c>
      <c r="AF273" s="1"/>
      <c r="AG273" s="1"/>
      <c r="AH273" s="1" t="s">
        <v>11286</v>
      </c>
      <c r="AI273" s="1" t="s">
        <v>24355</v>
      </c>
      <c r="AJ273" s="8" t="s">
        <v>13905</v>
      </c>
    </row>
    <row r="274" spans="1:36" s="8" customFormat="1">
      <c r="A274" s="75">
        <v>44631.542488425897</v>
      </c>
      <c r="B274" s="71">
        <v>44631.542488425897</v>
      </c>
      <c r="C274" s="1" t="s">
        <v>24356</v>
      </c>
      <c r="D274" s="1" t="s">
        <v>10835</v>
      </c>
      <c r="E274" s="1"/>
      <c r="F274" s="76">
        <v>30000</v>
      </c>
      <c r="G274" s="77"/>
      <c r="H274" s="76">
        <v>30000</v>
      </c>
      <c r="I274" s="77"/>
      <c r="J274" s="76">
        <v>0</v>
      </c>
      <c r="K274" s="1" t="s">
        <v>11386</v>
      </c>
      <c r="L274" s="1" t="s">
        <v>11387</v>
      </c>
      <c r="M274" s="1" t="s">
        <v>23955</v>
      </c>
      <c r="N274" s="1" t="s">
        <v>23956</v>
      </c>
      <c r="O274" s="1" t="s">
        <v>11714</v>
      </c>
      <c r="P274" s="1" t="s">
        <v>12953</v>
      </c>
      <c r="Q274" s="1" t="s">
        <v>16168</v>
      </c>
      <c r="R274" s="1" t="s">
        <v>16169</v>
      </c>
      <c r="S274" s="1" t="s">
        <v>24357</v>
      </c>
      <c r="T274" s="1" t="s">
        <v>16171</v>
      </c>
      <c r="U274" s="1"/>
      <c r="V274" s="1"/>
      <c r="W274" s="1" t="s">
        <v>11393</v>
      </c>
      <c r="X274" s="1"/>
      <c r="Y274" s="77"/>
      <c r="Z274" s="77"/>
      <c r="AA274" s="77"/>
      <c r="AB274" s="75">
        <v>43921</v>
      </c>
      <c r="AC274" s="1" t="s">
        <v>11394</v>
      </c>
      <c r="AD274" s="1" t="s">
        <v>11393</v>
      </c>
      <c r="AE274" s="1" t="s">
        <v>11395</v>
      </c>
      <c r="AF274" s="1" t="s">
        <v>11483</v>
      </c>
      <c r="AG274" s="1" t="s">
        <v>11397</v>
      </c>
      <c r="AH274" s="1" t="s">
        <v>24356</v>
      </c>
      <c r="AI274" s="1" t="s">
        <v>16168</v>
      </c>
      <c r="AJ274" s="8" t="s">
        <v>11395</v>
      </c>
    </row>
    <row r="275" spans="1:36" s="8" customFormat="1">
      <c r="A275" s="75">
        <v>44631.552777777797</v>
      </c>
      <c r="B275" s="71">
        <v>44631.552777777797</v>
      </c>
      <c r="C275" s="1" t="s">
        <v>11287</v>
      </c>
      <c r="D275" s="1" t="s">
        <v>10835</v>
      </c>
      <c r="E275" s="1"/>
      <c r="F275" s="76">
        <v>33881</v>
      </c>
      <c r="G275" s="77"/>
      <c r="H275" s="76">
        <v>33881</v>
      </c>
      <c r="I275" s="76">
        <v>54759</v>
      </c>
      <c r="J275" s="76">
        <v>0</v>
      </c>
      <c r="K275" s="1" t="s">
        <v>11386</v>
      </c>
      <c r="L275" s="1" t="s">
        <v>11387</v>
      </c>
      <c r="M275" s="1" t="s">
        <v>23909</v>
      </c>
      <c r="N275" s="1" t="s">
        <v>11389</v>
      </c>
      <c r="O275" s="1" t="s">
        <v>24358</v>
      </c>
      <c r="P275" s="1" t="s">
        <v>24359</v>
      </c>
      <c r="Q275" s="1" t="s">
        <v>24360</v>
      </c>
      <c r="R275" s="1" t="s">
        <v>11288</v>
      </c>
      <c r="S275" s="1"/>
      <c r="T275" s="1" t="s">
        <v>24360</v>
      </c>
      <c r="U275" s="1"/>
      <c r="V275" s="1"/>
      <c r="W275" s="1" t="s">
        <v>11393</v>
      </c>
      <c r="X275" s="1"/>
      <c r="Y275" s="77"/>
      <c r="Z275" s="71">
        <v>44658.394756944399</v>
      </c>
      <c r="AA275" s="77"/>
      <c r="AB275" s="75">
        <v>43738</v>
      </c>
      <c r="AC275" s="1" t="s">
        <v>11419</v>
      </c>
      <c r="AD275" s="1" t="s">
        <v>11393</v>
      </c>
      <c r="AE275" s="1" t="s">
        <v>11395</v>
      </c>
      <c r="AF275" s="1" t="s">
        <v>11731</v>
      </c>
      <c r="AG275" s="1" t="s">
        <v>11397</v>
      </c>
      <c r="AH275" s="1" t="s">
        <v>11287</v>
      </c>
      <c r="AI275" s="1" t="s">
        <v>24360</v>
      </c>
      <c r="AJ275" s="8" t="s">
        <v>11395</v>
      </c>
    </row>
    <row r="276" spans="1:36" s="8" customFormat="1">
      <c r="A276" s="75">
        <v>44631.566608796304</v>
      </c>
      <c r="B276" s="71">
        <v>44631.566608796304</v>
      </c>
      <c r="C276" s="1" t="s">
        <v>11289</v>
      </c>
      <c r="D276" s="1" t="s">
        <v>10835</v>
      </c>
      <c r="E276" s="1"/>
      <c r="F276" s="76">
        <v>9500</v>
      </c>
      <c r="G276" s="77"/>
      <c r="H276" s="76">
        <v>9500</v>
      </c>
      <c r="I276" s="76">
        <v>15354</v>
      </c>
      <c r="J276" s="76">
        <v>0</v>
      </c>
      <c r="K276" s="1" t="s">
        <v>11386</v>
      </c>
      <c r="L276" s="1" t="s">
        <v>11387</v>
      </c>
      <c r="M276" s="1" t="s">
        <v>23909</v>
      </c>
      <c r="N276" s="1" t="s">
        <v>11389</v>
      </c>
      <c r="O276" s="1" t="s">
        <v>12287</v>
      </c>
      <c r="P276" s="1" t="s">
        <v>24361</v>
      </c>
      <c r="Q276" s="1" t="s">
        <v>12869</v>
      </c>
      <c r="R276" s="1" t="s">
        <v>11290</v>
      </c>
      <c r="S276" s="1" t="s">
        <v>11290</v>
      </c>
      <c r="T276" s="1" t="s">
        <v>12869</v>
      </c>
      <c r="U276" s="1"/>
      <c r="V276" s="1"/>
      <c r="W276" s="1" t="s">
        <v>11393</v>
      </c>
      <c r="X276" s="1"/>
      <c r="Y276" s="77"/>
      <c r="Z276" s="71">
        <v>44652.347754629598</v>
      </c>
      <c r="AA276" s="77"/>
      <c r="AB276" s="75">
        <v>43830</v>
      </c>
      <c r="AC276" s="1" t="s">
        <v>11394</v>
      </c>
      <c r="AD276" s="1" t="s">
        <v>11393</v>
      </c>
      <c r="AE276" s="1" t="s">
        <v>11395</v>
      </c>
      <c r="AF276" s="1" t="s">
        <v>11483</v>
      </c>
      <c r="AG276" s="1" t="s">
        <v>11397</v>
      </c>
      <c r="AH276" s="1" t="s">
        <v>11289</v>
      </c>
      <c r="AI276" s="1" t="s">
        <v>12869</v>
      </c>
      <c r="AJ276" s="8" t="s">
        <v>11395</v>
      </c>
    </row>
    <row r="277" spans="1:36" s="8" customFormat="1">
      <c r="A277" s="75">
        <v>44626.703090277799</v>
      </c>
      <c r="B277" s="71">
        <v>44626.703090277799</v>
      </c>
      <c r="C277" s="1" t="s">
        <v>11291</v>
      </c>
      <c r="D277" s="1" t="s">
        <v>10835</v>
      </c>
      <c r="E277" s="1"/>
      <c r="F277" s="76">
        <v>9550</v>
      </c>
      <c r="G277" s="77"/>
      <c r="H277" s="76">
        <v>9550</v>
      </c>
      <c r="I277" s="76">
        <v>15435</v>
      </c>
      <c r="J277" s="76">
        <v>0</v>
      </c>
      <c r="K277" s="1" t="s">
        <v>11386</v>
      </c>
      <c r="L277" s="1" t="s">
        <v>11387</v>
      </c>
      <c r="M277" s="1" t="s">
        <v>23909</v>
      </c>
      <c r="N277" s="1" t="s">
        <v>11389</v>
      </c>
      <c r="O277" s="1" t="s">
        <v>24362</v>
      </c>
      <c r="P277" s="1" t="s">
        <v>12082</v>
      </c>
      <c r="Q277" s="1" t="s">
        <v>24363</v>
      </c>
      <c r="R277" s="1" t="s">
        <v>11292</v>
      </c>
      <c r="S277" s="1"/>
      <c r="T277" s="1" t="s">
        <v>24364</v>
      </c>
      <c r="U277" s="1"/>
      <c r="V277" s="1"/>
      <c r="W277" s="1" t="s">
        <v>11393</v>
      </c>
      <c r="X277" s="1"/>
      <c r="Y277" s="77"/>
      <c r="Z277" s="71">
        <v>44651.745324074102</v>
      </c>
      <c r="AA277" s="77"/>
      <c r="AB277" s="75">
        <v>43769</v>
      </c>
      <c r="AC277" s="1" t="s">
        <v>11394</v>
      </c>
      <c r="AD277" s="1" t="s">
        <v>11393</v>
      </c>
      <c r="AE277" s="1" t="s">
        <v>11427</v>
      </c>
      <c r="AF277" s="1" t="s">
        <v>11496</v>
      </c>
      <c r="AG277" s="1" t="s">
        <v>11397</v>
      </c>
      <c r="AH277" s="1" t="s">
        <v>11291</v>
      </c>
      <c r="AI277" s="1" t="s">
        <v>24363</v>
      </c>
      <c r="AJ277" s="8" t="s">
        <v>11427</v>
      </c>
    </row>
    <row r="278" spans="1:36" s="8" customFormat="1">
      <c r="A278" s="75">
        <v>44626.738935185203</v>
      </c>
      <c r="B278" s="71">
        <v>44626.738935185203</v>
      </c>
      <c r="C278" s="1" t="s">
        <v>11293</v>
      </c>
      <c r="D278" s="1" t="s">
        <v>10835</v>
      </c>
      <c r="E278" s="1"/>
      <c r="F278" s="76">
        <v>30000</v>
      </c>
      <c r="G278" s="77"/>
      <c r="H278" s="76">
        <v>30000</v>
      </c>
      <c r="I278" s="76">
        <v>48487</v>
      </c>
      <c r="J278" s="76">
        <v>0</v>
      </c>
      <c r="K278" s="1" t="s">
        <v>11386</v>
      </c>
      <c r="L278" s="1" t="s">
        <v>11387</v>
      </c>
      <c r="M278" s="1" t="s">
        <v>23909</v>
      </c>
      <c r="N278" s="1" t="s">
        <v>11389</v>
      </c>
      <c r="O278" s="1" t="s">
        <v>12005</v>
      </c>
      <c r="P278" s="1" t="s">
        <v>13572</v>
      </c>
      <c r="Q278" s="1" t="s">
        <v>24365</v>
      </c>
      <c r="R278" s="1" t="s">
        <v>11294</v>
      </c>
      <c r="S278" s="1"/>
      <c r="T278" s="1" t="s">
        <v>24365</v>
      </c>
      <c r="U278" s="1"/>
      <c r="V278" s="1"/>
      <c r="W278" s="1" t="s">
        <v>11393</v>
      </c>
      <c r="X278" s="1"/>
      <c r="Y278" s="77"/>
      <c r="Z278" s="71">
        <v>44652.664583333302</v>
      </c>
      <c r="AA278" s="77"/>
      <c r="AB278" s="75">
        <v>43830</v>
      </c>
      <c r="AC278" s="1" t="s">
        <v>11394</v>
      </c>
      <c r="AD278" s="1" t="s">
        <v>11393</v>
      </c>
      <c r="AE278" s="1" t="s">
        <v>11789</v>
      </c>
      <c r="AF278" s="1" t="s">
        <v>11789</v>
      </c>
      <c r="AG278" s="1" t="s">
        <v>11690</v>
      </c>
      <c r="AH278" s="1" t="s">
        <v>11293</v>
      </c>
      <c r="AI278" s="1" t="s">
        <v>24365</v>
      </c>
      <c r="AJ278" s="8" t="s">
        <v>11789</v>
      </c>
    </row>
    <row r="279" spans="1:36" s="8" customFormat="1">
      <c r="A279" s="75">
        <v>44627.4991898148</v>
      </c>
      <c r="B279" s="71">
        <v>44627.4991898148</v>
      </c>
      <c r="C279" s="1" t="s">
        <v>11295</v>
      </c>
      <c r="D279" s="1" t="s">
        <v>10835</v>
      </c>
      <c r="E279" s="1"/>
      <c r="F279" s="76">
        <v>9169.2999999999993</v>
      </c>
      <c r="G279" s="77"/>
      <c r="H279" s="76">
        <v>9169.2999999999993</v>
      </c>
      <c r="I279" s="76">
        <v>14820</v>
      </c>
      <c r="J279" s="76">
        <v>0</v>
      </c>
      <c r="K279" s="1" t="s">
        <v>11386</v>
      </c>
      <c r="L279" s="1" t="s">
        <v>11387</v>
      </c>
      <c r="M279" s="1" t="s">
        <v>23959</v>
      </c>
      <c r="N279" s="1" t="s">
        <v>11389</v>
      </c>
      <c r="O279" s="1" t="s">
        <v>24366</v>
      </c>
      <c r="P279" s="1" t="s">
        <v>15824</v>
      </c>
      <c r="Q279" s="1" t="s">
        <v>24367</v>
      </c>
      <c r="R279" s="1" t="s">
        <v>11296</v>
      </c>
      <c r="S279" s="1"/>
      <c r="T279" s="1" t="s">
        <v>24367</v>
      </c>
      <c r="U279" s="1"/>
      <c r="V279" s="1"/>
      <c r="W279" s="1" t="s">
        <v>11393</v>
      </c>
      <c r="X279" s="1"/>
      <c r="Y279" s="77"/>
      <c r="Z279" s="77"/>
      <c r="AA279" s="77"/>
      <c r="AB279" s="75">
        <v>43312</v>
      </c>
      <c r="AC279" s="1" t="s">
        <v>11547</v>
      </c>
      <c r="AD279" s="1" t="s">
        <v>11393</v>
      </c>
      <c r="AE279" s="1" t="s">
        <v>11478</v>
      </c>
      <c r="AF279" s="1" t="s">
        <v>11479</v>
      </c>
      <c r="AG279" s="1" t="s">
        <v>11472</v>
      </c>
      <c r="AH279" s="1" t="s">
        <v>11295</v>
      </c>
      <c r="AI279" s="1" t="s">
        <v>24367</v>
      </c>
      <c r="AJ279" s="8" t="s">
        <v>11478</v>
      </c>
    </row>
    <row r="280" spans="1:36" s="8" customFormat="1">
      <c r="A280" s="75">
        <v>44627.527349536998</v>
      </c>
      <c r="B280" s="71">
        <v>44627.527349536998</v>
      </c>
      <c r="C280" s="1" t="s">
        <v>11297</v>
      </c>
      <c r="D280" s="1" t="s">
        <v>10835</v>
      </c>
      <c r="E280" s="1"/>
      <c r="F280" s="76">
        <v>31500</v>
      </c>
      <c r="G280" s="77"/>
      <c r="H280" s="76">
        <v>31500</v>
      </c>
      <c r="I280" s="76">
        <v>50911</v>
      </c>
      <c r="J280" s="76">
        <v>0</v>
      </c>
      <c r="K280" s="1" t="s">
        <v>11386</v>
      </c>
      <c r="L280" s="1" t="s">
        <v>11387</v>
      </c>
      <c r="M280" s="1" t="s">
        <v>23909</v>
      </c>
      <c r="N280" s="1" t="s">
        <v>11389</v>
      </c>
      <c r="O280" s="1" t="s">
        <v>13209</v>
      </c>
      <c r="P280" s="1" t="s">
        <v>24368</v>
      </c>
      <c r="Q280" s="1" t="s">
        <v>24369</v>
      </c>
      <c r="R280" s="1" t="s">
        <v>11298</v>
      </c>
      <c r="S280" s="1" t="s">
        <v>11298</v>
      </c>
      <c r="T280" s="1" t="s">
        <v>24369</v>
      </c>
      <c r="U280" s="1"/>
      <c r="V280" s="1"/>
      <c r="W280" s="1" t="s">
        <v>11393</v>
      </c>
      <c r="X280" s="1"/>
      <c r="Y280" s="77"/>
      <c r="Z280" s="71">
        <v>44652.665104166699</v>
      </c>
      <c r="AA280" s="77"/>
      <c r="AB280" s="75">
        <v>43921</v>
      </c>
      <c r="AC280" s="1" t="s">
        <v>11412</v>
      </c>
      <c r="AD280" s="1" t="s">
        <v>11393</v>
      </c>
      <c r="AE280" s="1" t="s">
        <v>11688</v>
      </c>
      <c r="AF280" s="1" t="s">
        <v>12109</v>
      </c>
      <c r="AG280" s="1" t="s">
        <v>11690</v>
      </c>
      <c r="AH280" s="1" t="s">
        <v>11297</v>
      </c>
      <c r="AI280" s="1" t="s">
        <v>24369</v>
      </c>
      <c r="AJ280" s="8" t="s">
        <v>11688</v>
      </c>
    </row>
    <row r="281" spans="1:36" s="8" customFormat="1">
      <c r="A281" s="75">
        <v>44627.536157407398</v>
      </c>
      <c r="B281" s="71">
        <v>44627.536157407398</v>
      </c>
      <c r="C281" s="1" t="s">
        <v>11299</v>
      </c>
      <c r="D281" s="1" t="s">
        <v>10835</v>
      </c>
      <c r="E281" s="1"/>
      <c r="F281" s="76">
        <v>150000</v>
      </c>
      <c r="G281" s="77"/>
      <c r="H281" s="76">
        <v>150000</v>
      </c>
      <c r="I281" s="76">
        <v>242434</v>
      </c>
      <c r="J281" s="76">
        <v>0</v>
      </c>
      <c r="K281" s="1" t="s">
        <v>11386</v>
      </c>
      <c r="L281" s="1" t="s">
        <v>11387</v>
      </c>
      <c r="M281" s="1" t="s">
        <v>23909</v>
      </c>
      <c r="N281" s="1" t="s">
        <v>11389</v>
      </c>
      <c r="O281" s="1" t="s">
        <v>13192</v>
      </c>
      <c r="P281" s="1" t="s">
        <v>21398</v>
      </c>
      <c r="Q281" s="1" t="s">
        <v>24370</v>
      </c>
      <c r="R281" s="1" t="s">
        <v>10796</v>
      </c>
      <c r="S281" s="1" t="s">
        <v>24371</v>
      </c>
      <c r="T281" s="1" t="s">
        <v>24370</v>
      </c>
      <c r="U281" s="1"/>
      <c r="V281" s="1"/>
      <c r="W281" s="1" t="s">
        <v>11393</v>
      </c>
      <c r="X281" s="1"/>
      <c r="Y281" s="77"/>
      <c r="Z281" s="71">
        <v>44651.727615740703</v>
      </c>
      <c r="AA281" s="77"/>
      <c r="AB281" s="75">
        <v>43555</v>
      </c>
      <c r="AC281" s="1" t="s">
        <v>11412</v>
      </c>
      <c r="AD281" s="1" t="s">
        <v>11393</v>
      </c>
      <c r="AE281" s="1" t="s">
        <v>13163</v>
      </c>
      <c r="AF281" s="1"/>
      <c r="AG281" s="1"/>
      <c r="AH281" s="1" t="s">
        <v>11299</v>
      </c>
      <c r="AI281" s="1" t="s">
        <v>24372</v>
      </c>
      <c r="AJ281" s="8" t="s">
        <v>13163</v>
      </c>
    </row>
    <row r="282" spans="1:36" s="8" customFormat="1">
      <c r="A282" s="75">
        <v>44627.562152777798</v>
      </c>
      <c r="B282" s="71">
        <v>44627.562152777798</v>
      </c>
      <c r="C282" s="1" t="s">
        <v>11300</v>
      </c>
      <c r="D282" s="1" t="s">
        <v>10835</v>
      </c>
      <c r="E282" s="1"/>
      <c r="F282" s="76">
        <v>30636</v>
      </c>
      <c r="G282" s="77"/>
      <c r="H282" s="76">
        <v>30636</v>
      </c>
      <c r="I282" s="76">
        <v>49515</v>
      </c>
      <c r="J282" s="76">
        <v>0</v>
      </c>
      <c r="K282" s="1" t="s">
        <v>11386</v>
      </c>
      <c r="L282" s="1" t="s">
        <v>11387</v>
      </c>
      <c r="M282" s="1" t="s">
        <v>23909</v>
      </c>
      <c r="N282" s="1" t="s">
        <v>11389</v>
      </c>
      <c r="O282" s="1" t="s">
        <v>12666</v>
      </c>
      <c r="P282" s="1" t="s">
        <v>24373</v>
      </c>
      <c r="Q282" s="1" t="s">
        <v>24374</v>
      </c>
      <c r="R282" s="1" t="s">
        <v>11301</v>
      </c>
      <c r="S282" s="1" t="s">
        <v>24375</v>
      </c>
      <c r="T282" s="1" t="s">
        <v>24374</v>
      </c>
      <c r="U282" s="1"/>
      <c r="V282" s="1"/>
      <c r="W282" s="1" t="s">
        <v>11393</v>
      </c>
      <c r="X282" s="1"/>
      <c r="Y282" s="77"/>
      <c r="Z282" s="71">
        <v>44651.725648148102</v>
      </c>
      <c r="AA282" s="77"/>
      <c r="AB282" s="75">
        <v>43921</v>
      </c>
      <c r="AC282" s="1" t="s">
        <v>12102</v>
      </c>
      <c r="AD282" s="1" t="s">
        <v>11393</v>
      </c>
      <c r="AE282" s="1" t="s">
        <v>11395</v>
      </c>
      <c r="AF282" s="1" t="s">
        <v>12392</v>
      </c>
      <c r="AG282" s="1" t="s">
        <v>11397</v>
      </c>
      <c r="AH282" s="1" t="s">
        <v>11300</v>
      </c>
      <c r="AI282" s="1" t="s">
        <v>24374</v>
      </c>
      <c r="AJ282" s="8" t="s">
        <v>11395</v>
      </c>
    </row>
    <row r="283" spans="1:36" s="8" customFormat="1">
      <c r="A283" s="75">
        <v>44627.851493055598</v>
      </c>
      <c r="B283" s="71">
        <v>44627.851493055598</v>
      </c>
      <c r="C283" s="1" t="s">
        <v>11302</v>
      </c>
      <c r="D283" s="1" t="s">
        <v>10835</v>
      </c>
      <c r="E283" s="1"/>
      <c r="F283" s="76">
        <v>20626</v>
      </c>
      <c r="G283" s="77"/>
      <c r="H283" s="76">
        <v>20626</v>
      </c>
      <c r="I283" s="76">
        <v>33336</v>
      </c>
      <c r="J283" s="76">
        <v>0</v>
      </c>
      <c r="K283" s="1" t="s">
        <v>11386</v>
      </c>
      <c r="L283" s="1" t="s">
        <v>11387</v>
      </c>
      <c r="M283" s="1" t="s">
        <v>23909</v>
      </c>
      <c r="N283" s="1" t="s">
        <v>11389</v>
      </c>
      <c r="O283" s="1" t="s">
        <v>11467</v>
      </c>
      <c r="P283" s="1" t="s">
        <v>12809</v>
      </c>
      <c r="Q283" s="1" t="s">
        <v>16655</v>
      </c>
      <c r="R283" s="1" t="s">
        <v>11303</v>
      </c>
      <c r="S283" s="1" t="s">
        <v>24376</v>
      </c>
      <c r="T283" s="1" t="s">
        <v>16655</v>
      </c>
      <c r="U283" s="1"/>
      <c r="V283" s="1"/>
      <c r="W283" s="1" t="s">
        <v>11393</v>
      </c>
      <c r="X283" s="1"/>
      <c r="Y283" s="77"/>
      <c r="Z283" s="71">
        <v>44656.482881944401</v>
      </c>
      <c r="AA283" s="77"/>
      <c r="AB283" s="75">
        <v>43921</v>
      </c>
      <c r="AC283" s="1" t="s">
        <v>11547</v>
      </c>
      <c r="AD283" s="1" t="s">
        <v>11393</v>
      </c>
      <c r="AE283" s="1" t="s">
        <v>11478</v>
      </c>
      <c r="AF283" s="1" t="s">
        <v>11479</v>
      </c>
      <c r="AG283" s="1" t="s">
        <v>11472</v>
      </c>
      <c r="AH283" s="1" t="s">
        <v>11302</v>
      </c>
      <c r="AI283" s="1" t="s">
        <v>16655</v>
      </c>
      <c r="AJ283" s="8" t="s">
        <v>11478</v>
      </c>
    </row>
    <row r="284" spans="1:36" s="8" customFormat="1">
      <c r="A284" s="75">
        <v>44628.272291666697</v>
      </c>
      <c r="B284" s="71">
        <v>44628.272280092599</v>
      </c>
      <c r="C284" s="1" t="s">
        <v>11304</v>
      </c>
      <c r="D284" s="1" t="s">
        <v>10835</v>
      </c>
      <c r="E284" s="1"/>
      <c r="F284" s="76">
        <v>6000</v>
      </c>
      <c r="G284" s="77"/>
      <c r="H284" s="76">
        <v>6000</v>
      </c>
      <c r="I284" s="76">
        <v>9697</v>
      </c>
      <c r="J284" s="76">
        <v>0</v>
      </c>
      <c r="K284" s="1" t="s">
        <v>11386</v>
      </c>
      <c r="L284" s="1" t="s">
        <v>11387</v>
      </c>
      <c r="M284" s="1" t="s">
        <v>23909</v>
      </c>
      <c r="N284" s="1" t="s">
        <v>11389</v>
      </c>
      <c r="O284" s="1" t="s">
        <v>11912</v>
      </c>
      <c r="P284" s="1" t="s">
        <v>12789</v>
      </c>
      <c r="Q284" s="1" t="s">
        <v>16055</v>
      </c>
      <c r="R284" s="1" t="s">
        <v>3583</v>
      </c>
      <c r="S284" s="1"/>
      <c r="T284" s="1" t="s">
        <v>16055</v>
      </c>
      <c r="U284" s="1"/>
      <c r="V284" s="1"/>
      <c r="W284" s="1" t="s">
        <v>11393</v>
      </c>
      <c r="X284" s="1"/>
      <c r="Y284" s="77"/>
      <c r="Z284" s="71">
        <v>44652.351643518501</v>
      </c>
      <c r="AA284" s="77"/>
      <c r="AB284" s="75">
        <v>43920</v>
      </c>
      <c r="AC284" s="1" t="s">
        <v>11547</v>
      </c>
      <c r="AD284" s="1" t="s">
        <v>11393</v>
      </c>
      <c r="AE284" s="1" t="s">
        <v>11478</v>
      </c>
      <c r="AF284" s="1" t="s">
        <v>11548</v>
      </c>
      <c r="AG284" s="1" t="s">
        <v>11472</v>
      </c>
      <c r="AH284" s="1" t="s">
        <v>11304</v>
      </c>
      <c r="AI284" s="1" t="s">
        <v>16055</v>
      </c>
      <c r="AJ284" s="8" t="s">
        <v>11478</v>
      </c>
    </row>
    <row r="285" spans="1:36" s="8" customFormat="1">
      <c r="A285" s="75">
        <v>44628.491909722201</v>
      </c>
      <c r="B285" s="71">
        <v>44628.491909722201</v>
      </c>
      <c r="C285" s="1" t="s">
        <v>11305</v>
      </c>
      <c r="D285" s="1" t="s">
        <v>10835</v>
      </c>
      <c r="E285" s="1"/>
      <c r="F285" s="76">
        <v>21466</v>
      </c>
      <c r="G285" s="77"/>
      <c r="H285" s="76">
        <v>21466</v>
      </c>
      <c r="I285" s="76">
        <v>34694</v>
      </c>
      <c r="J285" s="76">
        <v>0</v>
      </c>
      <c r="K285" s="1" t="s">
        <v>11386</v>
      </c>
      <c r="L285" s="1" t="s">
        <v>11387</v>
      </c>
      <c r="M285" s="1" t="s">
        <v>23909</v>
      </c>
      <c r="N285" s="1" t="s">
        <v>11389</v>
      </c>
      <c r="O285" s="1" t="s">
        <v>12393</v>
      </c>
      <c r="P285" s="1" t="s">
        <v>11809</v>
      </c>
      <c r="Q285" s="1" t="s">
        <v>16593</v>
      </c>
      <c r="R285" s="1" t="s">
        <v>11306</v>
      </c>
      <c r="S285" s="1" t="s">
        <v>11306</v>
      </c>
      <c r="T285" s="1" t="s">
        <v>16593</v>
      </c>
      <c r="U285" s="1"/>
      <c r="V285" s="1"/>
      <c r="W285" s="1" t="s">
        <v>11393</v>
      </c>
      <c r="X285" s="1"/>
      <c r="Y285" s="77"/>
      <c r="Z285" s="71">
        <v>44651.726053240702</v>
      </c>
      <c r="AA285" s="77"/>
      <c r="AB285" s="75">
        <v>43646</v>
      </c>
      <c r="AC285" s="1" t="s">
        <v>13113</v>
      </c>
      <c r="AD285" s="1" t="s">
        <v>11393</v>
      </c>
      <c r="AE285" s="1" t="s">
        <v>12093</v>
      </c>
      <c r="AF285" s="1" t="s">
        <v>12093</v>
      </c>
      <c r="AG285" s="1" t="s">
        <v>11577</v>
      </c>
      <c r="AH285" s="1" t="s">
        <v>11305</v>
      </c>
      <c r="AI285" s="1" t="s">
        <v>16593</v>
      </c>
      <c r="AJ285" s="8" t="s">
        <v>12093</v>
      </c>
    </row>
    <row r="286" spans="1:36" s="8" customFormat="1">
      <c r="A286" s="75">
        <v>44628.534317129597</v>
      </c>
      <c r="B286" s="71">
        <v>44628.534317129597</v>
      </c>
      <c r="C286" s="1" t="s">
        <v>11307</v>
      </c>
      <c r="D286" s="1" t="s">
        <v>10835</v>
      </c>
      <c r="E286" s="1"/>
      <c r="F286" s="76">
        <v>150000</v>
      </c>
      <c r="G286" s="77"/>
      <c r="H286" s="76">
        <v>150000</v>
      </c>
      <c r="I286" s="76">
        <v>242434</v>
      </c>
      <c r="J286" s="76">
        <v>0</v>
      </c>
      <c r="K286" s="1" t="s">
        <v>11386</v>
      </c>
      <c r="L286" s="1" t="s">
        <v>11387</v>
      </c>
      <c r="M286" s="1" t="s">
        <v>23909</v>
      </c>
      <c r="N286" s="1" t="s">
        <v>11389</v>
      </c>
      <c r="O286" s="1" t="s">
        <v>11738</v>
      </c>
      <c r="P286" s="1" t="s">
        <v>16047</v>
      </c>
      <c r="Q286" s="1" t="s">
        <v>16048</v>
      </c>
      <c r="R286" s="1" t="s">
        <v>3579</v>
      </c>
      <c r="S286" s="1"/>
      <c r="T286" s="1" t="s">
        <v>16048</v>
      </c>
      <c r="U286" s="1"/>
      <c r="V286" s="1"/>
      <c r="W286" s="1" t="s">
        <v>11393</v>
      </c>
      <c r="X286" s="1"/>
      <c r="Y286" s="77"/>
      <c r="Z286" s="71">
        <v>44651.739479166703</v>
      </c>
      <c r="AA286" s="77"/>
      <c r="AB286" s="75">
        <v>43921</v>
      </c>
      <c r="AC286" s="1" t="s">
        <v>11547</v>
      </c>
      <c r="AD286" s="1" t="s">
        <v>11393</v>
      </c>
      <c r="AE286" s="1" t="s">
        <v>11395</v>
      </c>
      <c r="AF286" s="1" t="s">
        <v>11483</v>
      </c>
      <c r="AG286" s="1" t="s">
        <v>11397</v>
      </c>
      <c r="AH286" s="1" t="s">
        <v>11307</v>
      </c>
      <c r="AI286" s="1" t="s">
        <v>16048</v>
      </c>
      <c r="AJ286" s="8" t="s">
        <v>11395</v>
      </c>
    </row>
    <row r="287" spans="1:36" s="8" customFormat="1">
      <c r="A287" s="75">
        <v>44628.689583333296</v>
      </c>
      <c r="B287" s="71">
        <v>44628.689583333296</v>
      </c>
      <c r="C287" s="1" t="s">
        <v>11308</v>
      </c>
      <c r="D287" s="1" t="s">
        <v>10835</v>
      </c>
      <c r="E287" s="1"/>
      <c r="F287" s="76">
        <v>43000</v>
      </c>
      <c r="G287" s="77"/>
      <c r="H287" s="76">
        <v>43000</v>
      </c>
      <c r="I287" s="76">
        <v>69498</v>
      </c>
      <c r="J287" s="76">
        <v>0</v>
      </c>
      <c r="K287" s="1" t="s">
        <v>11386</v>
      </c>
      <c r="L287" s="1" t="s">
        <v>11387</v>
      </c>
      <c r="M287" s="1" t="s">
        <v>23909</v>
      </c>
      <c r="N287" s="1" t="s">
        <v>11389</v>
      </c>
      <c r="O287" s="1" t="s">
        <v>14029</v>
      </c>
      <c r="P287" s="1" t="s">
        <v>21130</v>
      </c>
      <c r="Q287" s="1" t="s">
        <v>24377</v>
      </c>
      <c r="R287" s="1" t="s">
        <v>11309</v>
      </c>
      <c r="S287" s="1" t="s">
        <v>24378</v>
      </c>
      <c r="T287" s="1" t="s">
        <v>24377</v>
      </c>
      <c r="U287" s="1"/>
      <c r="V287" s="1"/>
      <c r="W287" s="1" t="s">
        <v>11393</v>
      </c>
      <c r="X287" s="1"/>
      <c r="Y287" s="77"/>
      <c r="Z287" s="71">
        <v>44656.372673611098</v>
      </c>
      <c r="AA287" s="77"/>
      <c r="AB287" s="75">
        <v>43921</v>
      </c>
      <c r="AC287" s="1" t="s">
        <v>11853</v>
      </c>
      <c r="AD287" s="1" t="s">
        <v>11393</v>
      </c>
      <c r="AE287" s="1" t="s">
        <v>11395</v>
      </c>
      <c r="AF287" s="1"/>
      <c r="AG287" s="1"/>
      <c r="AH287" s="1" t="s">
        <v>11308</v>
      </c>
      <c r="AI287" s="1" t="s">
        <v>24377</v>
      </c>
      <c r="AJ287" s="8" t="s">
        <v>11395</v>
      </c>
    </row>
    <row r="288" spans="1:36" s="8" customFormat="1">
      <c r="A288" s="75">
        <v>44628.701203703698</v>
      </c>
      <c r="B288" s="71">
        <v>44628.701203703698</v>
      </c>
      <c r="C288" s="1" t="s">
        <v>11310</v>
      </c>
      <c r="D288" s="1" t="s">
        <v>10835</v>
      </c>
      <c r="E288" s="1"/>
      <c r="F288" s="76">
        <v>35000</v>
      </c>
      <c r="G288" s="77"/>
      <c r="H288" s="76">
        <v>35000</v>
      </c>
      <c r="I288" s="76">
        <v>56568</v>
      </c>
      <c r="J288" s="76">
        <v>0</v>
      </c>
      <c r="K288" s="1" t="s">
        <v>11386</v>
      </c>
      <c r="L288" s="1" t="s">
        <v>11387</v>
      </c>
      <c r="M288" s="1" t="s">
        <v>23909</v>
      </c>
      <c r="N288" s="1" t="s">
        <v>11389</v>
      </c>
      <c r="O288" s="1" t="s">
        <v>11556</v>
      </c>
      <c r="P288" s="1" t="s">
        <v>24379</v>
      </c>
      <c r="Q288" s="1" t="s">
        <v>24032</v>
      </c>
      <c r="R288" s="1" t="s">
        <v>11311</v>
      </c>
      <c r="S288" s="1" t="s">
        <v>24380</v>
      </c>
      <c r="T288" s="1" t="s">
        <v>24032</v>
      </c>
      <c r="U288" s="1"/>
      <c r="V288" s="1"/>
      <c r="W288" s="1" t="s">
        <v>11393</v>
      </c>
      <c r="X288" s="1"/>
      <c r="Y288" s="77"/>
      <c r="Z288" s="71">
        <v>44672.432152777801</v>
      </c>
      <c r="AA288" s="77"/>
      <c r="AB288" s="75">
        <v>43921</v>
      </c>
      <c r="AC288" s="1" t="s">
        <v>11853</v>
      </c>
      <c r="AD288" s="1" t="s">
        <v>11393</v>
      </c>
      <c r="AE288" s="1" t="s">
        <v>11478</v>
      </c>
      <c r="AF288" s="1" t="s">
        <v>11479</v>
      </c>
      <c r="AG288" s="1" t="s">
        <v>11472</v>
      </c>
      <c r="AH288" s="1" t="s">
        <v>11310</v>
      </c>
      <c r="AI288" s="1" t="s">
        <v>24032</v>
      </c>
      <c r="AJ288" s="8" t="s">
        <v>11478</v>
      </c>
    </row>
    <row r="289" spans="1:36" s="8" customFormat="1">
      <c r="A289" s="75">
        <v>44628.726446759298</v>
      </c>
      <c r="B289" s="71">
        <v>44628.726446759298</v>
      </c>
      <c r="C289" s="1" t="s">
        <v>11312</v>
      </c>
      <c r="D289" s="1" t="s">
        <v>10835</v>
      </c>
      <c r="E289" s="1"/>
      <c r="F289" s="76">
        <v>9539</v>
      </c>
      <c r="G289" s="77"/>
      <c r="H289" s="76">
        <v>9539</v>
      </c>
      <c r="I289" s="76">
        <v>15417</v>
      </c>
      <c r="J289" s="76">
        <v>0</v>
      </c>
      <c r="K289" s="1" t="s">
        <v>11386</v>
      </c>
      <c r="L289" s="1" t="s">
        <v>11387</v>
      </c>
      <c r="M289" s="1" t="s">
        <v>23959</v>
      </c>
      <c r="N289" s="1" t="s">
        <v>11389</v>
      </c>
      <c r="O289" s="1" t="s">
        <v>14073</v>
      </c>
      <c r="P289" s="1" t="s">
        <v>11907</v>
      </c>
      <c r="Q289" s="1" t="s">
        <v>16941</v>
      </c>
      <c r="R289" s="1" t="s">
        <v>11313</v>
      </c>
      <c r="S289" s="1" t="s">
        <v>24381</v>
      </c>
      <c r="T289" s="1" t="s">
        <v>16941</v>
      </c>
      <c r="U289" s="1"/>
      <c r="V289" s="1"/>
      <c r="W289" s="1" t="s">
        <v>11393</v>
      </c>
      <c r="X289" s="1"/>
      <c r="Y289" s="77"/>
      <c r="Z289" s="77"/>
      <c r="AA289" s="77"/>
      <c r="AB289" s="75">
        <v>43861</v>
      </c>
      <c r="AC289" s="1" t="s">
        <v>11412</v>
      </c>
      <c r="AD289" s="1" t="s">
        <v>11393</v>
      </c>
      <c r="AE289" s="1" t="s">
        <v>11395</v>
      </c>
      <c r="AF289" s="1" t="s">
        <v>11401</v>
      </c>
      <c r="AG289" s="1" t="s">
        <v>11397</v>
      </c>
      <c r="AH289" s="1" t="s">
        <v>11312</v>
      </c>
      <c r="AI289" s="1" t="s">
        <v>16941</v>
      </c>
      <c r="AJ289" s="8" t="s">
        <v>11395</v>
      </c>
    </row>
    <row r="290" spans="1:36" s="8" customFormat="1">
      <c r="A290" s="75">
        <v>44628.738333333298</v>
      </c>
      <c r="B290" s="71">
        <v>44628.738333333298</v>
      </c>
      <c r="C290" s="1" t="s">
        <v>11314</v>
      </c>
      <c r="D290" s="1" t="s">
        <v>10835</v>
      </c>
      <c r="E290" s="1"/>
      <c r="F290" s="76">
        <v>150000</v>
      </c>
      <c r="G290" s="77"/>
      <c r="H290" s="76">
        <v>150000</v>
      </c>
      <c r="I290" s="76">
        <v>242434</v>
      </c>
      <c r="J290" s="76">
        <v>0</v>
      </c>
      <c r="K290" s="1" t="s">
        <v>11386</v>
      </c>
      <c r="L290" s="1" t="s">
        <v>11387</v>
      </c>
      <c r="M290" s="1" t="s">
        <v>23909</v>
      </c>
      <c r="N290" s="1" t="s">
        <v>11389</v>
      </c>
      <c r="O290" s="1" t="s">
        <v>13596</v>
      </c>
      <c r="P290" s="1" t="s">
        <v>16332</v>
      </c>
      <c r="Q290" s="1" t="s">
        <v>16333</v>
      </c>
      <c r="R290" s="1" t="s">
        <v>3739</v>
      </c>
      <c r="S290" s="1" t="s">
        <v>16334</v>
      </c>
      <c r="T290" s="1" t="s">
        <v>16335</v>
      </c>
      <c r="U290" s="1"/>
      <c r="V290" s="1"/>
      <c r="W290" s="1" t="s">
        <v>11393</v>
      </c>
      <c r="X290" s="1"/>
      <c r="Y290" s="77"/>
      <c r="Z290" s="71">
        <v>44651.742129629602</v>
      </c>
      <c r="AA290" s="77"/>
      <c r="AB290" s="75">
        <v>43921</v>
      </c>
      <c r="AC290" s="1" t="s">
        <v>11412</v>
      </c>
      <c r="AD290" s="1" t="s">
        <v>11393</v>
      </c>
      <c r="AE290" s="1" t="s">
        <v>12093</v>
      </c>
      <c r="AF290" s="1" t="s">
        <v>12541</v>
      </c>
      <c r="AG290" s="1" t="s">
        <v>11577</v>
      </c>
      <c r="AH290" s="1" t="s">
        <v>11314</v>
      </c>
      <c r="AI290" s="1" t="s">
        <v>16333</v>
      </c>
      <c r="AJ290" s="8" t="s">
        <v>12093</v>
      </c>
    </row>
    <row r="291" spans="1:36" s="8" customFormat="1">
      <c r="A291" s="75">
        <v>44628.751319444404</v>
      </c>
      <c r="B291" s="71">
        <v>44628.751319444404</v>
      </c>
      <c r="C291" s="1" t="s">
        <v>24382</v>
      </c>
      <c r="D291" s="1" t="s">
        <v>10835</v>
      </c>
      <c r="E291" s="1"/>
      <c r="F291" s="76">
        <v>20635</v>
      </c>
      <c r="G291" s="77"/>
      <c r="H291" s="76">
        <v>20635</v>
      </c>
      <c r="I291" s="77"/>
      <c r="J291" s="76">
        <v>0</v>
      </c>
      <c r="K291" s="1" t="s">
        <v>11386</v>
      </c>
      <c r="L291" s="1" t="s">
        <v>11387</v>
      </c>
      <c r="M291" s="1" t="s">
        <v>23955</v>
      </c>
      <c r="N291" s="1" t="s">
        <v>23956</v>
      </c>
      <c r="O291" s="1" t="s">
        <v>11694</v>
      </c>
      <c r="P291" s="1" t="s">
        <v>24383</v>
      </c>
      <c r="Q291" s="1" t="s">
        <v>24384</v>
      </c>
      <c r="R291" s="1" t="s">
        <v>24385</v>
      </c>
      <c r="S291" s="1" t="s">
        <v>24386</v>
      </c>
      <c r="T291" s="1" t="s">
        <v>24387</v>
      </c>
      <c r="U291" s="1"/>
      <c r="V291" s="1"/>
      <c r="W291" s="1" t="s">
        <v>11393</v>
      </c>
      <c r="X291" s="1"/>
      <c r="Y291" s="77"/>
      <c r="Z291" s="77"/>
      <c r="AA291" s="77"/>
      <c r="AB291" s="75">
        <v>43555</v>
      </c>
      <c r="AC291" s="1" t="s">
        <v>11412</v>
      </c>
      <c r="AD291" s="1" t="s">
        <v>11393</v>
      </c>
      <c r="AE291" s="1" t="s">
        <v>11395</v>
      </c>
      <c r="AF291" s="1" t="s">
        <v>11483</v>
      </c>
      <c r="AG291" s="1" t="s">
        <v>11397</v>
      </c>
      <c r="AH291" s="1" t="s">
        <v>24382</v>
      </c>
      <c r="AI291" s="1" t="s">
        <v>24384</v>
      </c>
      <c r="AJ291" s="8" t="s">
        <v>11395</v>
      </c>
    </row>
    <row r="292" spans="1:36" s="8" customFormat="1">
      <c r="A292" s="75">
        <v>44628.7593402778</v>
      </c>
      <c r="B292" s="71">
        <v>44628.7593402778</v>
      </c>
      <c r="C292" s="1" t="s">
        <v>24388</v>
      </c>
      <c r="D292" s="1" t="s">
        <v>10835</v>
      </c>
      <c r="E292" s="1"/>
      <c r="F292" s="76">
        <v>28000</v>
      </c>
      <c r="G292" s="77"/>
      <c r="H292" s="76">
        <v>28000</v>
      </c>
      <c r="I292" s="77"/>
      <c r="J292" s="76">
        <v>0</v>
      </c>
      <c r="K292" s="1" t="s">
        <v>11386</v>
      </c>
      <c r="L292" s="1" t="s">
        <v>11387</v>
      </c>
      <c r="M292" s="1" t="s">
        <v>23955</v>
      </c>
      <c r="N292" s="1" t="s">
        <v>23956</v>
      </c>
      <c r="O292" s="1" t="s">
        <v>24389</v>
      </c>
      <c r="P292" s="1" t="s">
        <v>11932</v>
      </c>
      <c r="Q292" s="1" t="s">
        <v>22157</v>
      </c>
      <c r="R292" s="1" t="s">
        <v>24390</v>
      </c>
      <c r="S292" s="1"/>
      <c r="T292" s="1" t="s">
        <v>22157</v>
      </c>
      <c r="U292" s="1"/>
      <c r="V292" s="1"/>
      <c r="W292" s="1" t="s">
        <v>11393</v>
      </c>
      <c r="X292" s="1"/>
      <c r="Y292" s="77"/>
      <c r="Z292" s="77"/>
      <c r="AA292" s="77"/>
      <c r="AB292" s="75">
        <v>43831</v>
      </c>
      <c r="AC292" s="1" t="s">
        <v>11587</v>
      </c>
      <c r="AD292" s="1" t="s">
        <v>11393</v>
      </c>
      <c r="AE292" s="1" t="s">
        <v>11513</v>
      </c>
      <c r="AF292" s="1" t="s">
        <v>11513</v>
      </c>
      <c r="AG292" s="1" t="s">
        <v>11514</v>
      </c>
      <c r="AH292" s="1" t="s">
        <v>24388</v>
      </c>
      <c r="AI292" s="1" t="s">
        <v>22157</v>
      </c>
      <c r="AJ292" s="8" t="s">
        <v>11513</v>
      </c>
    </row>
    <row r="293" spans="1:36" s="8" customFormat="1">
      <c r="A293" s="75">
        <v>44628.777939814798</v>
      </c>
      <c r="B293" s="71">
        <v>44628.777939814798</v>
      </c>
      <c r="C293" s="1" t="s">
        <v>11315</v>
      </c>
      <c r="D293" s="1" t="s">
        <v>10835</v>
      </c>
      <c r="E293" s="1"/>
      <c r="F293" s="76">
        <v>16976</v>
      </c>
      <c r="G293" s="77"/>
      <c r="H293" s="76">
        <v>16976</v>
      </c>
      <c r="I293" s="76">
        <v>27437</v>
      </c>
      <c r="J293" s="76">
        <v>0</v>
      </c>
      <c r="K293" s="1" t="s">
        <v>11386</v>
      </c>
      <c r="L293" s="1" t="s">
        <v>11387</v>
      </c>
      <c r="M293" s="1" t="s">
        <v>23909</v>
      </c>
      <c r="N293" s="1" t="s">
        <v>11389</v>
      </c>
      <c r="O293" s="1" t="s">
        <v>11814</v>
      </c>
      <c r="P293" s="1" t="s">
        <v>24305</v>
      </c>
      <c r="Q293" s="1" t="s">
        <v>14435</v>
      </c>
      <c r="R293" s="1" t="s">
        <v>11316</v>
      </c>
      <c r="S293" s="1" t="s">
        <v>24391</v>
      </c>
      <c r="T293" s="1" t="s">
        <v>24392</v>
      </c>
      <c r="U293" s="1"/>
      <c r="V293" s="1"/>
      <c r="W293" s="1" t="s">
        <v>11393</v>
      </c>
      <c r="X293" s="1"/>
      <c r="Y293" s="77"/>
      <c r="Z293" s="71">
        <v>44652.348854166703</v>
      </c>
      <c r="AA293" s="77"/>
      <c r="AB293" s="75">
        <v>43799</v>
      </c>
      <c r="AC293" s="1" t="s">
        <v>11412</v>
      </c>
      <c r="AD293" s="1" t="s">
        <v>11393</v>
      </c>
      <c r="AE293" s="1" t="s">
        <v>11478</v>
      </c>
      <c r="AF293" s="1" t="s">
        <v>11479</v>
      </c>
      <c r="AG293" s="1" t="s">
        <v>11472</v>
      </c>
      <c r="AH293" s="1" t="s">
        <v>11315</v>
      </c>
      <c r="AI293" s="1" t="s">
        <v>14435</v>
      </c>
      <c r="AJ293" s="8" t="s">
        <v>11478</v>
      </c>
    </row>
    <row r="294" spans="1:36" s="8" customFormat="1">
      <c r="A294" s="75">
        <v>44629.4038194444</v>
      </c>
      <c r="B294" s="71">
        <v>44629.4038194444</v>
      </c>
      <c r="C294" s="1" t="s">
        <v>11317</v>
      </c>
      <c r="D294" s="1" t="s">
        <v>10835</v>
      </c>
      <c r="E294" s="1"/>
      <c r="F294" s="76">
        <v>27450</v>
      </c>
      <c r="G294" s="77"/>
      <c r="H294" s="76">
        <v>27450</v>
      </c>
      <c r="I294" s="76">
        <v>44365</v>
      </c>
      <c r="J294" s="76">
        <v>0</v>
      </c>
      <c r="K294" s="1" t="s">
        <v>11386</v>
      </c>
      <c r="L294" s="1" t="s">
        <v>11387</v>
      </c>
      <c r="M294" s="1" t="s">
        <v>23909</v>
      </c>
      <c r="N294" s="1" t="s">
        <v>11389</v>
      </c>
      <c r="O294" s="1" t="s">
        <v>13692</v>
      </c>
      <c r="P294" s="1" t="s">
        <v>12292</v>
      </c>
      <c r="Q294" s="1" t="s">
        <v>23953</v>
      </c>
      <c r="R294" s="1" t="s">
        <v>11318</v>
      </c>
      <c r="S294" s="1" t="s">
        <v>24393</v>
      </c>
      <c r="T294" s="1" t="s">
        <v>23953</v>
      </c>
      <c r="U294" s="1"/>
      <c r="V294" s="1"/>
      <c r="W294" s="1" t="s">
        <v>11393</v>
      </c>
      <c r="X294" s="1"/>
      <c r="Y294" s="77"/>
      <c r="Z294" s="71">
        <v>44651.7437152778</v>
      </c>
      <c r="AA294" s="77"/>
      <c r="AB294" s="75">
        <v>43921</v>
      </c>
      <c r="AC294" s="1" t="s">
        <v>11394</v>
      </c>
      <c r="AD294" s="1" t="s">
        <v>11393</v>
      </c>
      <c r="AE294" s="1" t="s">
        <v>11530</v>
      </c>
      <c r="AF294" s="1" t="s">
        <v>11841</v>
      </c>
      <c r="AG294" s="1" t="s">
        <v>11422</v>
      </c>
      <c r="AH294" s="1" t="s">
        <v>11317</v>
      </c>
      <c r="AI294" s="1" t="s">
        <v>23953</v>
      </c>
      <c r="AJ294" s="8" t="s">
        <v>11530</v>
      </c>
    </row>
    <row r="295" spans="1:36" s="8" customFormat="1">
      <c r="A295" s="75">
        <v>44629.408761574101</v>
      </c>
      <c r="B295" s="71">
        <v>44629.408761574101</v>
      </c>
      <c r="C295" s="1" t="s">
        <v>11319</v>
      </c>
      <c r="D295" s="1" t="s">
        <v>10835</v>
      </c>
      <c r="E295" s="1"/>
      <c r="F295" s="76">
        <v>150000</v>
      </c>
      <c r="G295" s="77"/>
      <c r="H295" s="76">
        <v>150000</v>
      </c>
      <c r="I295" s="76">
        <v>242434</v>
      </c>
      <c r="J295" s="76">
        <v>0</v>
      </c>
      <c r="K295" s="1" t="s">
        <v>11386</v>
      </c>
      <c r="L295" s="1" t="s">
        <v>11387</v>
      </c>
      <c r="M295" s="1" t="s">
        <v>23909</v>
      </c>
      <c r="N295" s="1" t="s">
        <v>11389</v>
      </c>
      <c r="O295" s="1" t="s">
        <v>11630</v>
      </c>
      <c r="P295" s="1" t="s">
        <v>11806</v>
      </c>
      <c r="Q295" s="1" t="s">
        <v>16518</v>
      </c>
      <c r="R295" s="1" t="s">
        <v>3854</v>
      </c>
      <c r="S295" s="1" t="s">
        <v>16519</v>
      </c>
      <c r="T295" s="1" t="s">
        <v>16518</v>
      </c>
      <c r="U295" s="1"/>
      <c r="V295" s="1"/>
      <c r="W295" s="1" t="s">
        <v>11393</v>
      </c>
      <c r="X295" s="1"/>
      <c r="Y295" s="77"/>
      <c r="Z295" s="71">
        <v>44656.705138888901</v>
      </c>
      <c r="AA295" s="77"/>
      <c r="AB295" s="75">
        <v>43921</v>
      </c>
      <c r="AC295" s="1" t="s">
        <v>11412</v>
      </c>
      <c r="AD295" s="1" t="s">
        <v>11393</v>
      </c>
      <c r="AE295" s="1" t="s">
        <v>11395</v>
      </c>
      <c r="AF295" s="1" t="s">
        <v>11483</v>
      </c>
      <c r="AG295" s="1" t="s">
        <v>11397</v>
      </c>
      <c r="AH295" s="1" t="s">
        <v>11319</v>
      </c>
      <c r="AI295" s="1" t="s">
        <v>16518</v>
      </c>
      <c r="AJ295" s="8" t="s">
        <v>11395</v>
      </c>
    </row>
    <row r="296" spans="1:36" s="8" customFormat="1">
      <c r="A296" s="75">
        <v>44629.4304513889</v>
      </c>
      <c r="B296" s="71">
        <v>44629.4304513889</v>
      </c>
      <c r="C296" s="1" t="s">
        <v>11320</v>
      </c>
      <c r="D296" s="1" t="s">
        <v>10835</v>
      </c>
      <c r="E296" s="1"/>
      <c r="F296" s="76">
        <v>10000</v>
      </c>
      <c r="G296" s="77"/>
      <c r="H296" s="76">
        <v>10000</v>
      </c>
      <c r="I296" s="76">
        <v>16162</v>
      </c>
      <c r="J296" s="76">
        <v>0</v>
      </c>
      <c r="K296" s="1" t="s">
        <v>11386</v>
      </c>
      <c r="L296" s="1" t="s">
        <v>11387</v>
      </c>
      <c r="M296" s="1" t="s">
        <v>23909</v>
      </c>
      <c r="N296" s="1" t="s">
        <v>11389</v>
      </c>
      <c r="O296" s="1" t="s">
        <v>11939</v>
      </c>
      <c r="P296" s="1" t="s">
        <v>13520</v>
      </c>
      <c r="Q296" s="1" t="s">
        <v>24394</v>
      </c>
      <c r="R296" s="1" t="s">
        <v>11321</v>
      </c>
      <c r="S296" s="1" t="s">
        <v>24395</v>
      </c>
      <c r="T296" s="1" t="s">
        <v>24394</v>
      </c>
      <c r="U296" s="1"/>
      <c r="V296" s="1"/>
      <c r="W296" s="1" t="s">
        <v>11393</v>
      </c>
      <c r="X296" s="1"/>
      <c r="Y296" s="77"/>
      <c r="Z296" s="71">
        <v>44665.512789351902</v>
      </c>
      <c r="AA296" s="77"/>
      <c r="AB296" s="75">
        <v>43738</v>
      </c>
      <c r="AC296" s="1" t="s">
        <v>11547</v>
      </c>
      <c r="AD296" s="1" t="s">
        <v>11393</v>
      </c>
      <c r="AE296" s="1" t="s">
        <v>11530</v>
      </c>
      <c r="AF296" s="1" t="s">
        <v>12001</v>
      </c>
      <c r="AG296" s="1" t="s">
        <v>11422</v>
      </c>
      <c r="AH296" s="1" t="s">
        <v>11320</v>
      </c>
      <c r="AI296" s="1" t="s">
        <v>24394</v>
      </c>
      <c r="AJ296" s="8" t="s">
        <v>11530</v>
      </c>
    </row>
    <row r="297" spans="1:36" s="8" customFormat="1">
      <c r="A297" s="75">
        <v>44629.455486111103</v>
      </c>
      <c r="B297" s="71">
        <v>44629.455486111103</v>
      </c>
      <c r="C297" s="1" t="s">
        <v>11322</v>
      </c>
      <c r="D297" s="1" t="s">
        <v>10835</v>
      </c>
      <c r="E297" s="1"/>
      <c r="F297" s="76">
        <v>15400</v>
      </c>
      <c r="G297" s="77"/>
      <c r="H297" s="76">
        <v>15400</v>
      </c>
      <c r="I297" s="76">
        <v>24890</v>
      </c>
      <c r="J297" s="76">
        <v>0</v>
      </c>
      <c r="K297" s="1" t="s">
        <v>11386</v>
      </c>
      <c r="L297" s="1" t="s">
        <v>11387</v>
      </c>
      <c r="M297" s="1" t="s">
        <v>23909</v>
      </c>
      <c r="N297" s="1" t="s">
        <v>11389</v>
      </c>
      <c r="O297" s="1" t="s">
        <v>13711</v>
      </c>
      <c r="P297" s="1" t="s">
        <v>24396</v>
      </c>
      <c r="Q297" s="1" t="s">
        <v>16647</v>
      </c>
      <c r="R297" s="1" t="s">
        <v>11323</v>
      </c>
      <c r="S297" s="1" t="s">
        <v>11323</v>
      </c>
      <c r="T297" s="1" t="s">
        <v>24397</v>
      </c>
      <c r="U297" s="1"/>
      <c r="V297" s="1"/>
      <c r="W297" s="1" t="s">
        <v>11393</v>
      </c>
      <c r="X297" s="1"/>
      <c r="Y297" s="77"/>
      <c r="Z297" s="71">
        <v>44651.732719907399</v>
      </c>
      <c r="AA297" s="77"/>
      <c r="AB297" s="75">
        <v>43921</v>
      </c>
      <c r="AC297" s="1" t="s">
        <v>11412</v>
      </c>
      <c r="AD297" s="1" t="s">
        <v>11393</v>
      </c>
      <c r="AE297" s="1" t="s">
        <v>11582</v>
      </c>
      <c r="AF297" s="1" t="s">
        <v>11583</v>
      </c>
      <c r="AG297" s="1" t="s">
        <v>11422</v>
      </c>
      <c r="AH297" s="1" t="s">
        <v>11322</v>
      </c>
      <c r="AI297" s="1" t="s">
        <v>16647</v>
      </c>
      <c r="AJ297" s="8" t="s">
        <v>11582</v>
      </c>
    </row>
    <row r="298" spans="1:36" s="8" customFormat="1">
      <c r="A298" s="75">
        <v>44629.462384259299</v>
      </c>
      <c r="B298" s="71">
        <v>44629.462384259299</v>
      </c>
      <c r="C298" s="1" t="s">
        <v>11324</v>
      </c>
      <c r="D298" s="1" t="s">
        <v>10835</v>
      </c>
      <c r="E298" s="1"/>
      <c r="F298" s="76">
        <v>52125</v>
      </c>
      <c r="G298" s="77"/>
      <c r="H298" s="76">
        <v>52125</v>
      </c>
      <c r="I298" s="76">
        <v>84246</v>
      </c>
      <c r="J298" s="76">
        <v>0</v>
      </c>
      <c r="K298" s="1" t="s">
        <v>11386</v>
      </c>
      <c r="L298" s="1" t="s">
        <v>11387</v>
      </c>
      <c r="M298" s="1" t="s">
        <v>23909</v>
      </c>
      <c r="N298" s="1" t="s">
        <v>11389</v>
      </c>
      <c r="O298" s="1" t="s">
        <v>13498</v>
      </c>
      <c r="P298" s="1" t="s">
        <v>24398</v>
      </c>
      <c r="Q298" s="1" t="s">
        <v>24085</v>
      </c>
      <c r="R298" s="1" t="s">
        <v>11325</v>
      </c>
      <c r="S298" s="1"/>
      <c r="T298" s="1" t="s">
        <v>24085</v>
      </c>
      <c r="U298" s="1"/>
      <c r="V298" s="1"/>
      <c r="W298" s="1" t="s">
        <v>11393</v>
      </c>
      <c r="X298" s="1"/>
      <c r="Y298" s="77"/>
      <c r="Z298" s="71">
        <v>44652.350567129601</v>
      </c>
      <c r="AA298" s="77"/>
      <c r="AB298" s="75">
        <v>43921</v>
      </c>
      <c r="AC298" s="1" t="s">
        <v>13113</v>
      </c>
      <c r="AD298" s="1" t="s">
        <v>11393</v>
      </c>
      <c r="AE298" s="1" t="s">
        <v>11478</v>
      </c>
      <c r="AF298" s="1" t="s">
        <v>11942</v>
      </c>
      <c r="AG298" s="1" t="s">
        <v>11472</v>
      </c>
      <c r="AH298" s="1" t="s">
        <v>11324</v>
      </c>
      <c r="AI298" s="1" t="s">
        <v>24085</v>
      </c>
      <c r="AJ298" s="8" t="s">
        <v>11478</v>
      </c>
    </row>
    <row r="299" spans="1:36" s="8" customFormat="1">
      <c r="A299" s="75">
        <v>44629.473275463002</v>
      </c>
      <c r="B299" s="71">
        <v>44629.473275463002</v>
      </c>
      <c r="C299" s="1" t="s">
        <v>11326</v>
      </c>
      <c r="D299" s="1" t="s">
        <v>10835</v>
      </c>
      <c r="E299" s="1"/>
      <c r="F299" s="76">
        <v>150000</v>
      </c>
      <c r="G299" s="77"/>
      <c r="H299" s="76">
        <v>150000</v>
      </c>
      <c r="I299" s="76">
        <v>17433</v>
      </c>
      <c r="J299" s="76">
        <v>0</v>
      </c>
      <c r="K299" s="1" t="s">
        <v>11386</v>
      </c>
      <c r="L299" s="1" t="s">
        <v>11387</v>
      </c>
      <c r="M299" s="1" t="s">
        <v>23909</v>
      </c>
      <c r="N299" s="1" t="s">
        <v>11389</v>
      </c>
      <c r="O299" s="1" t="s">
        <v>12218</v>
      </c>
      <c r="P299" s="1" t="s">
        <v>24399</v>
      </c>
      <c r="Q299" s="1" t="s">
        <v>24400</v>
      </c>
      <c r="R299" s="1" t="s">
        <v>11327</v>
      </c>
      <c r="S299" s="1" t="s">
        <v>24401</v>
      </c>
      <c r="T299" s="1" t="s">
        <v>24400</v>
      </c>
      <c r="U299" s="1"/>
      <c r="V299" s="1"/>
      <c r="W299" s="1" t="s">
        <v>11393</v>
      </c>
      <c r="X299" s="1"/>
      <c r="Y299" s="77"/>
      <c r="Z299" s="71">
        <v>44652.461423611101</v>
      </c>
      <c r="AA299" s="77"/>
      <c r="AB299" s="75">
        <v>43555</v>
      </c>
      <c r="AC299" s="1" t="s">
        <v>11587</v>
      </c>
      <c r="AD299" s="1" t="s">
        <v>11393</v>
      </c>
      <c r="AE299" s="1" t="s">
        <v>11582</v>
      </c>
      <c r="AF299" s="1" t="s">
        <v>11583</v>
      </c>
      <c r="AG299" s="1" t="s">
        <v>11422</v>
      </c>
      <c r="AH299" s="1" t="s">
        <v>11326</v>
      </c>
      <c r="AI299" s="1" t="s">
        <v>24400</v>
      </c>
      <c r="AJ299" s="8" t="s">
        <v>11582</v>
      </c>
    </row>
    <row r="300" spans="1:36" s="8" customFormat="1">
      <c r="A300" s="75">
        <v>44629.483333333301</v>
      </c>
      <c r="B300" s="71">
        <v>44629.483333333301</v>
      </c>
      <c r="C300" s="1" t="s">
        <v>11328</v>
      </c>
      <c r="D300" s="1" t="s">
        <v>10835</v>
      </c>
      <c r="E300" s="1"/>
      <c r="F300" s="76">
        <v>10750</v>
      </c>
      <c r="G300" s="77"/>
      <c r="H300" s="76">
        <v>10750</v>
      </c>
      <c r="I300" s="76">
        <v>17374</v>
      </c>
      <c r="J300" s="76">
        <v>0</v>
      </c>
      <c r="K300" s="1" t="s">
        <v>11386</v>
      </c>
      <c r="L300" s="1" t="s">
        <v>11387</v>
      </c>
      <c r="M300" s="1" t="s">
        <v>23909</v>
      </c>
      <c r="N300" s="1" t="s">
        <v>11389</v>
      </c>
      <c r="O300" s="1" t="s">
        <v>11460</v>
      </c>
      <c r="P300" s="1" t="s">
        <v>17199</v>
      </c>
      <c r="Q300" s="1" t="s">
        <v>12869</v>
      </c>
      <c r="R300" s="1" t="s">
        <v>11329</v>
      </c>
      <c r="S300" s="1"/>
      <c r="T300" s="1" t="s">
        <v>12869</v>
      </c>
      <c r="U300" s="1"/>
      <c r="V300" s="1"/>
      <c r="W300" s="1" t="s">
        <v>11393</v>
      </c>
      <c r="X300" s="1"/>
      <c r="Y300" s="77"/>
      <c r="Z300" s="71">
        <v>44652.664305555598</v>
      </c>
      <c r="AA300" s="77"/>
      <c r="AB300" s="75">
        <v>43769</v>
      </c>
      <c r="AC300" s="1" t="s">
        <v>13113</v>
      </c>
      <c r="AD300" s="1" t="s">
        <v>11393</v>
      </c>
      <c r="AE300" s="1" t="s">
        <v>11395</v>
      </c>
      <c r="AF300" s="1" t="s">
        <v>11483</v>
      </c>
      <c r="AG300" s="1" t="s">
        <v>11397</v>
      </c>
      <c r="AH300" s="1" t="s">
        <v>11328</v>
      </c>
      <c r="AI300" s="1" t="s">
        <v>12869</v>
      </c>
      <c r="AJ300" s="8" t="s">
        <v>11395</v>
      </c>
    </row>
    <row r="301" spans="1:36" s="8" customFormat="1">
      <c r="A301" s="75">
        <v>44629.4919212963</v>
      </c>
      <c r="B301" s="71">
        <v>44629.4919212963</v>
      </c>
      <c r="C301" s="1" t="s">
        <v>11330</v>
      </c>
      <c r="D301" s="1" t="s">
        <v>10835</v>
      </c>
      <c r="E301" s="1"/>
      <c r="F301" s="76">
        <v>70000</v>
      </c>
      <c r="G301" s="77"/>
      <c r="H301" s="76">
        <v>70000</v>
      </c>
      <c r="I301" s="76">
        <v>113136</v>
      </c>
      <c r="J301" s="76">
        <v>0</v>
      </c>
      <c r="K301" s="1" t="s">
        <v>11386</v>
      </c>
      <c r="L301" s="1" t="s">
        <v>11387</v>
      </c>
      <c r="M301" s="1" t="s">
        <v>23909</v>
      </c>
      <c r="N301" s="1" t="s">
        <v>11389</v>
      </c>
      <c r="O301" s="1" t="s">
        <v>21076</v>
      </c>
      <c r="P301" s="1" t="s">
        <v>11904</v>
      </c>
      <c r="Q301" s="1" t="s">
        <v>16596</v>
      </c>
      <c r="R301" s="1" t="s">
        <v>11331</v>
      </c>
      <c r="S301" s="1" t="s">
        <v>24402</v>
      </c>
      <c r="T301" s="1" t="s">
        <v>24403</v>
      </c>
      <c r="U301" s="1"/>
      <c r="V301" s="1"/>
      <c r="W301" s="1" t="s">
        <v>11393</v>
      </c>
      <c r="X301" s="1"/>
      <c r="Y301" s="77"/>
      <c r="Z301" s="71">
        <v>44651.7366666667</v>
      </c>
      <c r="AA301" s="77"/>
      <c r="AB301" s="75">
        <v>43921</v>
      </c>
      <c r="AC301" s="1" t="s">
        <v>11442</v>
      </c>
      <c r="AD301" s="1" t="s">
        <v>11393</v>
      </c>
      <c r="AE301" s="1" t="s">
        <v>11395</v>
      </c>
      <c r="AF301" s="1" t="s">
        <v>11483</v>
      </c>
      <c r="AG301" s="1" t="s">
        <v>11397</v>
      </c>
      <c r="AH301" s="1" t="s">
        <v>11330</v>
      </c>
      <c r="AI301" s="1" t="s">
        <v>16596</v>
      </c>
      <c r="AJ301" s="8" t="s">
        <v>11395</v>
      </c>
    </row>
    <row r="302" spans="1:36" s="8" customFormat="1">
      <c r="A302" s="75">
        <v>44629.495775463001</v>
      </c>
      <c r="B302" s="71">
        <v>44629.495775463001</v>
      </c>
      <c r="C302" s="1" t="s">
        <v>11332</v>
      </c>
      <c r="D302" s="1" t="s">
        <v>10835</v>
      </c>
      <c r="E302" s="1"/>
      <c r="F302" s="76">
        <v>9927</v>
      </c>
      <c r="G302" s="77"/>
      <c r="H302" s="76">
        <v>9927</v>
      </c>
      <c r="I302" s="76">
        <v>16044</v>
      </c>
      <c r="J302" s="76">
        <v>0</v>
      </c>
      <c r="K302" s="1" t="s">
        <v>11386</v>
      </c>
      <c r="L302" s="1" t="s">
        <v>11387</v>
      </c>
      <c r="M302" s="1" t="s">
        <v>23909</v>
      </c>
      <c r="N302" s="1" t="s">
        <v>11389</v>
      </c>
      <c r="O302" s="1" t="s">
        <v>11549</v>
      </c>
      <c r="P302" s="1" t="s">
        <v>24404</v>
      </c>
      <c r="Q302" s="1" t="s">
        <v>20472</v>
      </c>
      <c r="R302" s="1" t="s">
        <v>11333</v>
      </c>
      <c r="S302" s="1"/>
      <c r="T302" s="1" t="s">
        <v>20472</v>
      </c>
      <c r="U302" s="1"/>
      <c r="V302" s="1"/>
      <c r="W302" s="1" t="s">
        <v>11393</v>
      </c>
      <c r="X302" s="1"/>
      <c r="Y302" s="77"/>
      <c r="Z302" s="71">
        <v>44652.364918981497</v>
      </c>
      <c r="AA302" s="77"/>
      <c r="AB302" s="75">
        <v>43921</v>
      </c>
      <c r="AC302" s="1" t="s">
        <v>12000</v>
      </c>
      <c r="AD302" s="1" t="s">
        <v>11393</v>
      </c>
      <c r="AE302" s="1" t="s">
        <v>11478</v>
      </c>
      <c r="AF302" s="1" t="s">
        <v>11548</v>
      </c>
      <c r="AG302" s="1" t="s">
        <v>11472</v>
      </c>
      <c r="AH302" s="1" t="s">
        <v>11332</v>
      </c>
      <c r="AI302" s="1" t="s">
        <v>20472</v>
      </c>
      <c r="AJ302" s="8" t="s">
        <v>11478</v>
      </c>
    </row>
    <row r="303" spans="1:36" s="8" customFormat="1">
      <c r="A303" s="75">
        <v>44629.504872685196</v>
      </c>
      <c r="B303" s="71">
        <v>44629.504872685196</v>
      </c>
      <c r="C303" s="1" t="s">
        <v>11334</v>
      </c>
      <c r="D303" s="1" t="s">
        <v>10835</v>
      </c>
      <c r="E303" s="1"/>
      <c r="F303" s="76">
        <v>18439</v>
      </c>
      <c r="G303" s="77"/>
      <c r="H303" s="76">
        <v>18439</v>
      </c>
      <c r="I303" s="76">
        <v>29802</v>
      </c>
      <c r="J303" s="76">
        <v>0</v>
      </c>
      <c r="K303" s="1" t="s">
        <v>11386</v>
      </c>
      <c r="L303" s="1" t="s">
        <v>11387</v>
      </c>
      <c r="M303" s="1" t="s">
        <v>23909</v>
      </c>
      <c r="N303" s="1" t="s">
        <v>11389</v>
      </c>
      <c r="O303" s="1" t="s">
        <v>13070</v>
      </c>
      <c r="P303" s="1" t="s">
        <v>12387</v>
      </c>
      <c r="Q303" s="1" t="s">
        <v>24405</v>
      </c>
      <c r="R303" s="1" t="s">
        <v>11335</v>
      </c>
      <c r="S303" s="1" t="s">
        <v>16698</v>
      </c>
      <c r="T303" s="1" t="s">
        <v>24405</v>
      </c>
      <c r="U303" s="1"/>
      <c r="V303" s="1"/>
      <c r="W303" s="1" t="s">
        <v>11393</v>
      </c>
      <c r="X303" s="1"/>
      <c r="Y303" s="77"/>
      <c r="Z303" s="71">
        <v>44656.482673611099</v>
      </c>
      <c r="AA303" s="77"/>
      <c r="AB303" s="75">
        <v>43921</v>
      </c>
      <c r="AC303" s="1" t="s">
        <v>11412</v>
      </c>
      <c r="AD303" s="1" t="s">
        <v>11393</v>
      </c>
      <c r="AE303" s="1" t="s">
        <v>11523</v>
      </c>
      <c r="AF303" s="1" t="s">
        <v>12456</v>
      </c>
      <c r="AG303" s="1" t="s">
        <v>11429</v>
      </c>
      <c r="AH303" s="1" t="s">
        <v>11334</v>
      </c>
      <c r="AI303" s="1" t="s">
        <v>24405</v>
      </c>
      <c r="AJ303" s="8" t="s">
        <v>11523</v>
      </c>
    </row>
    <row r="304" spans="1:36" s="8" customFormat="1">
      <c r="A304" s="75">
        <v>44629.513148148202</v>
      </c>
      <c r="B304" s="71">
        <v>44629.513148148202</v>
      </c>
      <c r="C304" s="1" t="s">
        <v>24406</v>
      </c>
      <c r="D304" s="1" t="s">
        <v>10835</v>
      </c>
      <c r="E304" s="1"/>
      <c r="F304" s="76">
        <v>7400</v>
      </c>
      <c r="G304" s="77"/>
      <c r="H304" s="76">
        <v>7400</v>
      </c>
      <c r="I304" s="77"/>
      <c r="J304" s="76">
        <v>0</v>
      </c>
      <c r="K304" s="1" t="s">
        <v>11386</v>
      </c>
      <c r="L304" s="1" t="s">
        <v>11387</v>
      </c>
      <c r="M304" s="1" t="s">
        <v>16337</v>
      </c>
      <c r="N304" s="1" t="s">
        <v>11414</v>
      </c>
      <c r="O304" s="1" t="s">
        <v>24407</v>
      </c>
      <c r="P304" s="1" t="s">
        <v>24408</v>
      </c>
      <c r="Q304" s="1" t="s">
        <v>24409</v>
      </c>
      <c r="R304" s="1" t="s">
        <v>24410</v>
      </c>
      <c r="S304" s="1"/>
      <c r="T304" s="1" t="s">
        <v>24179</v>
      </c>
      <c r="U304" s="1"/>
      <c r="V304" s="1"/>
      <c r="W304" s="1" t="s">
        <v>11393</v>
      </c>
      <c r="X304" s="1"/>
      <c r="Y304" s="77"/>
      <c r="Z304" s="77"/>
      <c r="AA304" s="77"/>
      <c r="AB304" s="75">
        <v>43614</v>
      </c>
      <c r="AC304" s="1" t="s">
        <v>11394</v>
      </c>
      <c r="AD304" s="1" t="s">
        <v>11393</v>
      </c>
      <c r="AE304" s="1" t="s">
        <v>11395</v>
      </c>
      <c r="AF304" s="1"/>
      <c r="AG304" s="1"/>
      <c r="AH304" s="1" t="s">
        <v>24406</v>
      </c>
      <c r="AI304" s="1" t="s">
        <v>24409</v>
      </c>
      <c r="AJ304" s="8" t="s">
        <v>12461</v>
      </c>
    </row>
    <row r="305" spans="1:36" s="8" customFormat="1">
      <c r="A305" s="75">
        <v>44629.519293981502</v>
      </c>
      <c r="B305" s="71">
        <v>44629.519293981502</v>
      </c>
      <c r="C305" s="1" t="s">
        <v>11336</v>
      </c>
      <c r="D305" s="1" t="s">
        <v>10835</v>
      </c>
      <c r="E305" s="1"/>
      <c r="F305" s="76">
        <v>150000</v>
      </c>
      <c r="G305" s="77"/>
      <c r="H305" s="76">
        <v>150000</v>
      </c>
      <c r="I305" s="76">
        <v>242434</v>
      </c>
      <c r="J305" s="76">
        <v>0</v>
      </c>
      <c r="K305" s="1" t="s">
        <v>11386</v>
      </c>
      <c r="L305" s="1" t="s">
        <v>11387</v>
      </c>
      <c r="M305" s="1" t="s">
        <v>23909</v>
      </c>
      <c r="N305" s="1" t="s">
        <v>11389</v>
      </c>
      <c r="O305" s="1" t="s">
        <v>12711</v>
      </c>
      <c r="P305" s="1" t="s">
        <v>24411</v>
      </c>
      <c r="Q305" s="1" t="s">
        <v>16178</v>
      </c>
      <c r="R305" s="1" t="s">
        <v>11337</v>
      </c>
      <c r="S305" s="1" t="s">
        <v>11337</v>
      </c>
      <c r="T305" s="1" t="s">
        <v>16178</v>
      </c>
      <c r="U305" s="1"/>
      <c r="V305" s="1"/>
      <c r="W305" s="1" t="s">
        <v>11393</v>
      </c>
      <c r="X305" s="1"/>
      <c r="Y305" s="77"/>
      <c r="Z305" s="71">
        <v>44651.739317129599</v>
      </c>
      <c r="AA305" s="77"/>
      <c r="AB305" s="75">
        <v>43921</v>
      </c>
      <c r="AC305" s="1" t="s">
        <v>11853</v>
      </c>
      <c r="AD305" s="1" t="s">
        <v>11393</v>
      </c>
      <c r="AE305" s="1" t="s">
        <v>11478</v>
      </c>
      <c r="AF305" s="1" t="s">
        <v>11479</v>
      </c>
      <c r="AG305" s="1" t="s">
        <v>11472</v>
      </c>
      <c r="AH305" s="1" t="s">
        <v>11336</v>
      </c>
      <c r="AI305" s="1" t="s">
        <v>16178</v>
      </c>
      <c r="AJ305" s="8" t="s">
        <v>11478</v>
      </c>
    </row>
    <row r="306" spans="1:36" s="8" customFormat="1">
      <c r="A306" s="75">
        <v>44629.531898148103</v>
      </c>
      <c r="B306" s="71">
        <v>44629.531898148103</v>
      </c>
      <c r="C306" s="1" t="s">
        <v>11338</v>
      </c>
      <c r="D306" s="1" t="s">
        <v>10835</v>
      </c>
      <c r="E306" s="1"/>
      <c r="F306" s="76">
        <v>108887</v>
      </c>
      <c r="G306" s="77"/>
      <c r="H306" s="76">
        <v>108887</v>
      </c>
      <c r="I306" s="76">
        <v>175986</v>
      </c>
      <c r="J306" s="76">
        <v>0</v>
      </c>
      <c r="K306" s="1" t="s">
        <v>11386</v>
      </c>
      <c r="L306" s="1" t="s">
        <v>11387</v>
      </c>
      <c r="M306" s="1" t="s">
        <v>23909</v>
      </c>
      <c r="N306" s="1" t="s">
        <v>11389</v>
      </c>
      <c r="O306" s="1" t="s">
        <v>22855</v>
      </c>
      <c r="P306" s="1" t="s">
        <v>24412</v>
      </c>
      <c r="Q306" s="1" t="s">
        <v>24413</v>
      </c>
      <c r="R306" s="1" t="s">
        <v>11339</v>
      </c>
      <c r="S306" s="1" t="s">
        <v>24414</v>
      </c>
      <c r="T306" s="1" t="s">
        <v>24413</v>
      </c>
      <c r="U306" s="1"/>
      <c r="V306" s="1"/>
      <c r="W306" s="1" t="s">
        <v>11393</v>
      </c>
      <c r="X306" s="1"/>
      <c r="Y306" s="77"/>
      <c r="Z306" s="71">
        <v>44656.3847916667</v>
      </c>
      <c r="AA306" s="77"/>
      <c r="AB306" s="75">
        <v>43921</v>
      </c>
      <c r="AC306" s="1" t="s">
        <v>11412</v>
      </c>
      <c r="AD306" s="1" t="s">
        <v>11393</v>
      </c>
      <c r="AE306" s="1" t="s">
        <v>12093</v>
      </c>
      <c r="AF306" s="1" t="s">
        <v>12093</v>
      </c>
      <c r="AG306" s="1" t="s">
        <v>11577</v>
      </c>
      <c r="AH306" s="1" t="s">
        <v>11338</v>
      </c>
      <c r="AI306" s="1" t="s">
        <v>24413</v>
      </c>
      <c r="AJ306" s="8" t="s">
        <v>12093</v>
      </c>
    </row>
    <row r="307" spans="1:36" s="8" customFormat="1">
      <c r="A307" s="75">
        <v>44629.533391203702</v>
      </c>
      <c r="B307" s="71">
        <v>44629.533391203702</v>
      </c>
      <c r="C307" s="1" t="s">
        <v>11340</v>
      </c>
      <c r="D307" s="1" t="s">
        <v>10835</v>
      </c>
      <c r="E307" s="1"/>
      <c r="F307" s="76">
        <v>21215</v>
      </c>
      <c r="G307" s="77"/>
      <c r="H307" s="76">
        <v>21215</v>
      </c>
      <c r="I307" s="76">
        <v>34288</v>
      </c>
      <c r="J307" s="76">
        <v>0</v>
      </c>
      <c r="K307" s="1" t="s">
        <v>11386</v>
      </c>
      <c r="L307" s="1" t="s">
        <v>11387</v>
      </c>
      <c r="M307" s="1" t="s">
        <v>23909</v>
      </c>
      <c r="N307" s="1" t="s">
        <v>11389</v>
      </c>
      <c r="O307" s="1" t="s">
        <v>11793</v>
      </c>
      <c r="P307" s="1" t="s">
        <v>24415</v>
      </c>
      <c r="Q307" s="1" t="s">
        <v>24061</v>
      </c>
      <c r="R307" s="1" t="s">
        <v>11341</v>
      </c>
      <c r="S307" s="1" t="s">
        <v>24416</v>
      </c>
      <c r="T307" s="1" t="s">
        <v>24061</v>
      </c>
      <c r="U307" s="1"/>
      <c r="V307" s="1"/>
      <c r="W307" s="1" t="s">
        <v>11393</v>
      </c>
      <c r="X307" s="1"/>
      <c r="Y307" s="77"/>
      <c r="Z307" s="71">
        <v>44652.354652777802</v>
      </c>
      <c r="AA307" s="77"/>
      <c r="AB307" s="75">
        <v>43921</v>
      </c>
      <c r="AC307" s="1" t="s">
        <v>11853</v>
      </c>
      <c r="AD307" s="1" t="s">
        <v>11393</v>
      </c>
      <c r="AE307" s="1" t="s">
        <v>11478</v>
      </c>
      <c r="AF307" s="1" t="s">
        <v>11543</v>
      </c>
      <c r="AG307" s="1" t="s">
        <v>11472</v>
      </c>
      <c r="AH307" s="1" t="s">
        <v>11340</v>
      </c>
      <c r="AI307" s="1" t="s">
        <v>24061</v>
      </c>
      <c r="AJ307" s="8" t="s">
        <v>11478</v>
      </c>
    </row>
    <row r="308" spans="1:36" s="8" customFormat="1">
      <c r="A308" s="75">
        <v>44629.550104166701</v>
      </c>
      <c r="B308" s="71">
        <v>44629.550104166701</v>
      </c>
      <c r="C308" s="1" t="s">
        <v>11342</v>
      </c>
      <c r="D308" s="1" t="s">
        <v>10835</v>
      </c>
      <c r="E308" s="1"/>
      <c r="F308" s="76">
        <v>15000</v>
      </c>
      <c r="G308" s="77"/>
      <c r="H308" s="76">
        <v>15000</v>
      </c>
      <c r="I308" s="76">
        <v>24243</v>
      </c>
      <c r="J308" s="76">
        <v>0</v>
      </c>
      <c r="K308" s="1" t="s">
        <v>11386</v>
      </c>
      <c r="L308" s="1" t="s">
        <v>11387</v>
      </c>
      <c r="M308" s="1" t="s">
        <v>23909</v>
      </c>
      <c r="N308" s="1" t="s">
        <v>11389</v>
      </c>
      <c r="O308" s="1" t="s">
        <v>14309</v>
      </c>
      <c r="P308" s="1" t="s">
        <v>22611</v>
      </c>
      <c r="Q308" s="1" t="s">
        <v>24417</v>
      </c>
      <c r="R308" s="1" t="s">
        <v>11343</v>
      </c>
      <c r="S308" s="1" t="s">
        <v>24418</v>
      </c>
      <c r="T308" s="1" t="s">
        <v>24417</v>
      </c>
      <c r="U308" s="1"/>
      <c r="V308" s="1"/>
      <c r="W308" s="1" t="s">
        <v>11393</v>
      </c>
      <c r="X308" s="1"/>
      <c r="Y308" s="77"/>
      <c r="Z308" s="71">
        <v>44670.708310185197</v>
      </c>
      <c r="AA308" s="77"/>
      <c r="AB308" s="75">
        <v>43921</v>
      </c>
      <c r="AC308" s="1" t="s">
        <v>11412</v>
      </c>
      <c r="AD308" s="1" t="s">
        <v>11393</v>
      </c>
      <c r="AE308" s="1" t="s">
        <v>11559</v>
      </c>
      <c r="AF308" s="1" t="s">
        <v>11568</v>
      </c>
      <c r="AG308" s="1" t="s">
        <v>11466</v>
      </c>
      <c r="AH308" s="1" t="s">
        <v>11342</v>
      </c>
      <c r="AI308" s="1" t="s">
        <v>24417</v>
      </c>
      <c r="AJ308" s="8" t="s">
        <v>11559</v>
      </c>
    </row>
    <row r="309" spans="1:36" s="8" customFormat="1">
      <c r="A309" s="75">
        <v>44629.557083333297</v>
      </c>
      <c r="B309" s="71">
        <v>44629.557083333297</v>
      </c>
      <c r="C309" s="1" t="s">
        <v>11344</v>
      </c>
      <c r="D309" s="1" t="s">
        <v>10835</v>
      </c>
      <c r="E309" s="1"/>
      <c r="F309" s="76">
        <v>22225</v>
      </c>
      <c r="G309" s="77"/>
      <c r="H309" s="76">
        <v>22225</v>
      </c>
      <c r="I309" s="76">
        <v>35921</v>
      </c>
      <c r="J309" s="76">
        <v>0</v>
      </c>
      <c r="K309" s="1" t="s">
        <v>11386</v>
      </c>
      <c r="L309" s="1" t="s">
        <v>11387</v>
      </c>
      <c r="M309" s="1" t="s">
        <v>23909</v>
      </c>
      <c r="N309" s="1" t="s">
        <v>11389</v>
      </c>
      <c r="O309" s="1" t="s">
        <v>15831</v>
      </c>
      <c r="P309" s="1" t="s">
        <v>18833</v>
      </c>
      <c r="Q309" s="1" t="s">
        <v>24419</v>
      </c>
      <c r="R309" s="1" t="s">
        <v>11345</v>
      </c>
      <c r="S309" s="1" t="s">
        <v>24420</v>
      </c>
      <c r="T309" s="1" t="s">
        <v>24419</v>
      </c>
      <c r="U309" s="1"/>
      <c r="V309" s="1"/>
      <c r="W309" s="1" t="s">
        <v>11393</v>
      </c>
      <c r="X309" s="1"/>
      <c r="Y309" s="77"/>
      <c r="Z309" s="71">
        <v>44651.737627314797</v>
      </c>
      <c r="AA309" s="77"/>
      <c r="AB309" s="75">
        <v>43616</v>
      </c>
      <c r="AC309" s="1" t="s">
        <v>11394</v>
      </c>
      <c r="AD309" s="1" t="s">
        <v>11393</v>
      </c>
      <c r="AE309" s="1" t="s">
        <v>11478</v>
      </c>
      <c r="AF309" s="1" t="s">
        <v>11588</v>
      </c>
      <c r="AG309" s="1" t="s">
        <v>11472</v>
      </c>
      <c r="AH309" s="1" t="s">
        <v>11344</v>
      </c>
      <c r="AI309" s="1" t="s">
        <v>24419</v>
      </c>
      <c r="AJ309" s="8" t="s">
        <v>11478</v>
      </c>
    </row>
    <row r="310" spans="1:36" s="8" customFormat="1">
      <c r="A310" s="75">
        <v>44629.576064814799</v>
      </c>
      <c r="B310" s="71">
        <v>44629.576064814799</v>
      </c>
      <c r="C310" s="1" t="s">
        <v>11346</v>
      </c>
      <c r="D310" s="1" t="s">
        <v>10835</v>
      </c>
      <c r="E310" s="1"/>
      <c r="F310" s="76">
        <v>5000</v>
      </c>
      <c r="G310" s="77"/>
      <c r="H310" s="76">
        <v>5000</v>
      </c>
      <c r="I310" s="76">
        <v>8081</v>
      </c>
      <c r="J310" s="76">
        <v>0</v>
      </c>
      <c r="K310" s="1" t="s">
        <v>11386</v>
      </c>
      <c r="L310" s="1" t="s">
        <v>11387</v>
      </c>
      <c r="M310" s="1" t="s">
        <v>23909</v>
      </c>
      <c r="N310" s="1" t="s">
        <v>11389</v>
      </c>
      <c r="O310" s="1" t="s">
        <v>24421</v>
      </c>
      <c r="P310" s="1" t="s">
        <v>12244</v>
      </c>
      <c r="Q310" s="1" t="s">
        <v>21886</v>
      </c>
      <c r="R310" s="1" t="s">
        <v>11347</v>
      </c>
      <c r="S310" s="1"/>
      <c r="T310" s="1" t="s">
        <v>21886</v>
      </c>
      <c r="U310" s="1"/>
      <c r="V310" s="1"/>
      <c r="W310" s="1" t="s">
        <v>11393</v>
      </c>
      <c r="X310" s="1"/>
      <c r="Y310" s="77"/>
      <c r="Z310" s="71">
        <v>44652.667245370401</v>
      </c>
      <c r="AA310" s="77"/>
      <c r="AB310" s="75">
        <v>43890</v>
      </c>
      <c r="AC310" s="1" t="s">
        <v>13022</v>
      </c>
      <c r="AD310" s="1" t="s">
        <v>11393</v>
      </c>
      <c r="AE310" s="1" t="s">
        <v>11688</v>
      </c>
      <c r="AF310" s="1" t="s">
        <v>11689</v>
      </c>
      <c r="AG310" s="1" t="s">
        <v>11690</v>
      </c>
      <c r="AH310" s="1" t="s">
        <v>11346</v>
      </c>
      <c r="AI310" s="1" t="s">
        <v>21886</v>
      </c>
      <c r="AJ310" s="8" t="s">
        <v>11688</v>
      </c>
    </row>
    <row r="311" spans="1:36" s="8" customFormat="1">
      <c r="A311" s="75">
        <v>44631.410520833299</v>
      </c>
      <c r="B311" s="71">
        <v>44631.410509259302</v>
      </c>
      <c r="C311" s="1" t="s">
        <v>11348</v>
      </c>
      <c r="D311" s="1" t="s">
        <v>10835</v>
      </c>
      <c r="E311" s="1"/>
      <c r="F311" s="76">
        <v>12200</v>
      </c>
      <c r="G311" s="77"/>
      <c r="H311" s="76">
        <v>12200</v>
      </c>
      <c r="I311" s="76">
        <v>19718</v>
      </c>
      <c r="J311" s="76">
        <v>0</v>
      </c>
      <c r="K311" s="1" t="s">
        <v>11386</v>
      </c>
      <c r="L311" s="1" t="s">
        <v>11387</v>
      </c>
      <c r="M311" s="1" t="s">
        <v>23909</v>
      </c>
      <c r="N311" s="1" t="s">
        <v>11389</v>
      </c>
      <c r="O311" s="1" t="s">
        <v>13655</v>
      </c>
      <c r="P311" s="1" t="s">
        <v>14810</v>
      </c>
      <c r="Q311" s="1" t="s">
        <v>24422</v>
      </c>
      <c r="R311" s="1" t="s">
        <v>11349</v>
      </c>
      <c r="S311" s="1" t="s">
        <v>24423</v>
      </c>
      <c r="T311" s="1" t="s">
        <v>24422</v>
      </c>
      <c r="U311" s="1"/>
      <c r="V311" s="1"/>
      <c r="W311" s="1" t="s">
        <v>11393</v>
      </c>
      <c r="X311" s="1"/>
      <c r="Y311" s="77"/>
      <c r="Z311" s="71">
        <v>44652.347233796303</v>
      </c>
      <c r="AA311" s="77"/>
      <c r="AB311" s="75">
        <v>43921</v>
      </c>
      <c r="AC311" s="1" t="s">
        <v>11853</v>
      </c>
      <c r="AD311" s="1" t="s">
        <v>11393</v>
      </c>
      <c r="AE311" s="1" t="s">
        <v>11395</v>
      </c>
      <c r="AF311" s="1" t="s">
        <v>11483</v>
      </c>
      <c r="AG311" s="1" t="s">
        <v>11397</v>
      </c>
      <c r="AH311" s="1" t="s">
        <v>11348</v>
      </c>
      <c r="AI311" s="1" t="s">
        <v>24422</v>
      </c>
      <c r="AJ311" s="8" t="s">
        <v>11395</v>
      </c>
    </row>
    <row r="312" spans="1:36" s="8" customFormat="1">
      <c r="A312" s="75">
        <v>44631.451678240701</v>
      </c>
      <c r="B312" s="71">
        <v>44631.451678240701</v>
      </c>
      <c r="C312" s="1" t="s">
        <v>11350</v>
      </c>
      <c r="D312" s="1" t="s">
        <v>10835</v>
      </c>
      <c r="E312" s="1"/>
      <c r="F312" s="76">
        <v>64610</v>
      </c>
      <c r="G312" s="77"/>
      <c r="H312" s="76">
        <v>64610</v>
      </c>
      <c r="I312" s="76">
        <v>104424</v>
      </c>
      <c r="J312" s="76">
        <v>0</v>
      </c>
      <c r="K312" s="1" t="s">
        <v>11386</v>
      </c>
      <c r="L312" s="1" t="s">
        <v>11387</v>
      </c>
      <c r="M312" s="1" t="s">
        <v>23909</v>
      </c>
      <c r="N312" s="1" t="s">
        <v>11389</v>
      </c>
      <c r="O312" s="1" t="s">
        <v>12918</v>
      </c>
      <c r="P312" s="1" t="s">
        <v>16875</v>
      </c>
      <c r="Q312" s="1" t="s">
        <v>23958</v>
      </c>
      <c r="R312" s="1" t="s">
        <v>3741</v>
      </c>
      <c r="S312" s="1" t="s">
        <v>24424</v>
      </c>
      <c r="T312" s="1" t="s">
        <v>23958</v>
      </c>
      <c r="U312" s="1"/>
      <c r="V312" s="1"/>
      <c r="W312" s="1" t="s">
        <v>11393</v>
      </c>
      <c r="X312" s="1"/>
      <c r="Y312" s="77"/>
      <c r="Z312" s="71">
        <v>44659.4714930556</v>
      </c>
      <c r="AA312" s="77"/>
      <c r="AB312" s="75">
        <v>43921</v>
      </c>
      <c r="AC312" s="1" t="s">
        <v>11412</v>
      </c>
      <c r="AD312" s="1" t="s">
        <v>11393</v>
      </c>
      <c r="AE312" s="1" t="s">
        <v>11513</v>
      </c>
      <c r="AF312" s="1" t="s">
        <v>11605</v>
      </c>
      <c r="AG312" s="1" t="s">
        <v>11472</v>
      </c>
      <c r="AH312" s="1" t="s">
        <v>11350</v>
      </c>
      <c r="AI312" s="1" t="s">
        <v>23958</v>
      </c>
      <c r="AJ312" s="8" t="s">
        <v>11513</v>
      </c>
    </row>
    <row r="313" spans="1:36" s="8" customFormat="1">
      <c r="A313" s="75">
        <v>44631.550451388903</v>
      </c>
      <c r="B313" s="71">
        <v>44631.550439814797</v>
      </c>
      <c r="C313" s="1" t="s">
        <v>11351</v>
      </c>
      <c r="D313" s="1" t="s">
        <v>10835</v>
      </c>
      <c r="E313" s="1"/>
      <c r="F313" s="76">
        <v>15685.2</v>
      </c>
      <c r="G313" s="77"/>
      <c r="H313" s="76">
        <v>15685.2</v>
      </c>
      <c r="I313" s="76">
        <v>25351</v>
      </c>
      <c r="J313" s="76">
        <v>0</v>
      </c>
      <c r="K313" s="1" t="s">
        <v>11386</v>
      </c>
      <c r="L313" s="1" t="s">
        <v>11387</v>
      </c>
      <c r="M313" s="1" t="s">
        <v>23959</v>
      </c>
      <c r="N313" s="1" t="s">
        <v>11389</v>
      </c>
      <c r="O313" s="1" t="s">
        <v>12711</v>
      </c>
      <c r="P313" s="1" t="s">
        <v>11541</v>
      </c>
      <c r="Q313" s="1" t="s">
        <v>24425</v>
      </c>
      <c r="R313" s="1" t="s">
        <v>11352</v>
      </c>
      <c r="S313" s="1" t="s">
        <v>24426</v>
      </c>
      <c r="T313" s="1" t="s">
        <v>24427</v>
      </c>
      <c r="U313" s="1"/>
      <c r="V313" s="1"/>
      <c r="W313" s="1" t="s">
        <v>11393</v>
      </c>
      <c r="X313" s="1"/>
      <c r="Y313" s="77"/>
      <c r="Z313" s="77"/>
      <c r="AA313" s="77"/>
      <c r="AB313" s="75">
        <v>43555</v>
      </c>
      <c r="AC313" s="1" t="s">
        <v>11412</v>
      </c>
      <c r="AD313" s="1" t="s">
        <v>11393</v>
      </c>
      <c r="AE313" s="1" t="s">
        <v>11991</v>
      </c>
      <c r="AF313" s="1" t="s">
        <v>11991</v>
      </c>
      <c r="AG313" s="1" t="s">
        <v>11690</v>
      </c>
      <c r="AH313" s="1" t="s">
        <v>11351</v>
      </c>
      <c r="AI313" s="1" t="s">
        <v>24425</v>
      </c>
      <c r="AJ313" s="8" t="s">
        <v>11991</v>
      </c>
    </row>
    <row r="314" spans="1:36" s="8" customFormat="1">
      <c r="A314" s="75">
        <v>44631.5604282407</v>
      </c>
      <c r="B314" s="71">
        <v>44631.5604282407</v>
      </c>
      <c r="C314" s="1" t="s">
        <v>11353</v>
      </c>
      <c r="D314" s="1" t="s">
        <v>10835</v>
      </c>
      <c r="E314" s="1"/>
      <c r="F314" s="76">
        <v>68000</v>
      </c>
      <c r="G314" s="77"/>
      <c r="H314" s="76">
        <v>68000</v>
      </c>
      <c r="I314" s="76">
        <v>242434</v>
      </c>
      <c r="J314" s="76">
        <v>0</v>
      </c>
      <c r="K314" s="1" t="s">
        <v>11386</v>
      </c>
      <c r="L314" s="1" t="s">
        <v>11387</v>
      </c>
      <c r="M314" s="1" t="s">
        <v>23909</v>
      </c>
      <c r="N314" s="1" t="s">
        <v>11389</v>
      </c>
      <c r="O314" s="1" t="s">
        <v>15253</v>
      </c>
      <c r="P314" s="1" t="s">
        <v>11533</v>
      </c>
      <c r="Q314" s="1" t="s">
        <v>16345</v>
      </c>
      <c r="R314" s="73" t="s">
        <v>11354</v>
      </c>
      <c r="S314" s="1"/>
      <c r="T314" s="1"/>
      <c r="U314" s="1"/>
      <c r="V314" s="1"/>
      <c r="W314" s="1" t="s">
        <v>11393</v>
      </c>
      <c r="X314" s="1"/>
      <c r="Y314" s="77"/>
      <c r="Z314" s="71">
        <v>44652.360324074099</v>
      </c>
      <c r="AA314" s="77"/>
      <c r="AB314" s="75">
        <v>43921</v>
      </c>
      <c r="AC314" s="1" t="s">
        <v>11412</v>
      </c>
      <c r="AD314" s="1" t="s">
        <v>11393</v>
      </c>
      <c r="AE314" s="1" t="s">
        <v>11513</v>
      </c>
      <c r="AF314" s="1" t="s">
        <v>11605</v>
      </c>
      <c r="AG314" s="1" t="s">
        <v>11472</v>
      </c>
      <c r="AH314" s="1" t="s">
        <v>11353</v>
      </c>
      <c r="AI314" s="1" t="s">
        <v>16345</v>
      </c>
      <c r="AJ314" s="8" t="s">
        <v>11513</v>
      </c>
    </row>
    <row r="315" spans="1:36" s="8" customFormat="1">
      <c r="A315" s="75">
        <v>44631.582349536999</v>
      </c>
      <c r="B315" s="71">
        <v>44631.582349536999</v>
      </c>
      <c r="C315" s="1" t="s">
        <v>24428</v>
      </c>
      <c r="D315" s="1" t="s">
        <v>10835</v>
      </c>
      <c r="E315" s="1"/>
      <c r="F315" s="76">
        <v>6950</v>
      </c>
      <c r="G315" s="77"/>
      <c r="H315" s="76">
        <v>6950</v>
      </c>
      <c r="I315" s="77"/>
      <c r="J315" s="76">
        <v>0</v>
      </c>
      <c r="K315" s="1" t="s">
        <v>11386</v>
      </c>
      <c r="L315" s="1" t="s">
        <v>11387</v>
      </c>
      <c r="M315" s="1" t="s">
        <v>23955</v>
      </c>
      <c r="N315" s="1" t="s">
        <v>23956</v>
      </c>
      <c r="O315" s="1" t="s">
        <v>11406</v>
      </c>
      <c r="P315" s="1" t="s">
        <v>12667</v>
      </c>
      <c r="Q315" s="1" t="s">
        <v>24429</v>
      </c>
      <c r="R315" s="1" t="s">
        <v>24430</v>
      </c>
      <c r="S315" s="1"/>
      <c r="T315" s="1" t="s">
        <v>24429</v>
      </c>
      <c r="U315" s="1"/>
      <c r="V315" s="1"/>
      <c r="W315" s="1" t="s">
        <v>11393</v>
      </c>
      <c r="X315" s="1"/>
      <c r="Y315" s="77"/>
      <c r="Z315" s="77"/>
      <c r="AA315" s="77"/>
      <c r="AB315" s="75">
        <v>43830</v>
      </c>
      <c r="AC315" s="1" t="s">
        <v>11394</v>
      </c>
      <c r="AD315" s="1" t="s">
        <v>11393</v>
      </c>
      <c r="AE315" s="1" t="s">
        <v>11717</v>
      </c>
      <c r="AF315" s="1" t="s">
        <v>11765</v>
      </c>
      <c r="AG315" s="1" t="s">
        <v>11466</v>
      </c>
      <c r="AH315" s="1" t="s">
        <v>24428</v>
      </c>
      <c r="AI315" s="1" t="s">
        <v>24429</v>
      </c>
      <c r="AJ315" s="8" t="s">
        <v>11717</v>
      </c>
    </row>
    <row r="316" spans="1:36">
      <c r="H316" s="49"/>
      <c r="I316" s="4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2A1F-1EAA-4458-8647-90970C54D098}">
  <dimension ref="A1:CS17"/>
  <sheetViews>
    <sheetView topLeftCell="K1" zoomScale="91" workbookViewId="0">
      <selection activeCell="AJ1" activeCellId="1" sqref="AC1 AJ1"/>
    </sheetView>
  </sheetViews>
  <sheetFormatPr defaultRowHeight="14.45"/>
  <cols>
    <col min="1" max="1" width="14.5703125" bestFit="1" customWidth="1"/>
    <col min="2" max="2" width="34.140625" bestFit="1" customWidth="1"/>
    <col min="3" max="3" width="15" bestFit="1" customWidth="1"/>
    <col min="4" max="4" width="26.140625" customWidth="1"/>
    <col min="5" max="5" width="15.85546875" customWidth="1"/>
    <col min="6" max="6" width="28.5703125" customWidth="1"/>
    <col min="17" max="17" width="30.5703125" customWidth="1"/>
    <col min="21" max="21" width="15.5703125" customWidth="1"/>
  </cols>
  <sheetData>
    <row r="1" spans="1:97">
      <c r="A1" s="13" t="s">
        <v>3944</v>
      </c>
      <c r="B1" s="13" t="s">
        <v>11369</v>
      </c>
      <c r="C1" s="13" t="s">
        <v>3540</v>
      </c>
      <c r="D1" s="13" t="s">
        <v>11385</v>
      </c>
      <c r="E1" t="s">
        <v>24431</v>
      </c>
      <c r="F1" t="s">
        <v>16681</v>
      </c>
    </row>
    <row r="2" spans="1:97">
      <c r="A2" s="8" t="s">
        <v>7</v>
      </c>
      <c r="B2" s="8" t="s">
        <v>10829</v>
      </c>
      <c r="C2" s="16">
        <v>250000</v>
      </c>
      <c r="D2" s="8" t="s">
        <v>11478</v>
      </c>
      <c r="E2" s="1" t="s">
        <v>10828</v>
      </c>
      <c r="F2" s="1" t="s">
        <v>24432</v>
      </c>
    </row>
    <row r="3" spans="1:97">
      <c r="A3" s="8" t="s">
        <v>7</v>
      </c>
      <c r="B3" s="8" t="s">
        <v>10831</v>
      </c>
      <c r="C3" s="16">
        <v>270000</v>
      </c>
      <c r="D3" s="8" t="s">
        <v>11478</v>
      </c>
      <c r="E3" s="1" t="s">
        <v>10830</v>
      </c>
      <c r="F3" t="s">
        <v>24433</v>
      </c>
    </row>
    <row r="4" spans="1:97">
      <c r="A4" s="8" t="s">
        <v>7</v>
      </c>
      <c r="B4" s="8" t="s">
        <v>10827</v>
      </c>
      <c r="C4" s="16">
        <v>1580000</v>
      </c>
      <c r="D4" s="8" t="s">
        <v>11478</v>
      </c>
      <c r="E4" s="1" t="s">
        <v>10825</v>
      </c>
      <c r="F4" s="1" t="s">
        <v>24432</v>
      </c>
    </row>
    <row r="5" spans="1:97">
      <c r="A5" s="8" t="s">
        <v>7</v>
      </c>
      <c r="B5" s="8" t="s">
        <v>10833</v>
      </c>
      <c r="C5" s="16">
        <v>200000</v>
      </c>
      <c r="D5" s="8" t="s">
        <v>11478</v>
      </c>
      <c r="E5" s="1" t="s">
        <v>24434</v>
      </c>
      <c r="F5" s="1" t="s">
        <v>24432</v>
      </c>
    </row>
    <row r="7" spans="1:97" ht="15" thickBot="1"/>
    <row r="8" spans="1:97" ht="15" thickBot="1">
      <c r="A8" s="23" t="s">
        <v>24435</v>
      </c>
      <c r="B8" s="24" t="s">
        <v>24436</v>
      </c>
      <c r="C8" s="25" t="s">
        <v>24437</v>
      </c>
      <c r="D8" s="26" t="s">
        <v>24438</v>
      </c>
      <c r="E8" s="27" t="s">
        <v>24439</v>
      </c>
      <c r="F8" s="26" t="s">
        <v>24440</v>
      </c>
    </row>
    <row r="9" spans="1:97" ht="15" thickBot="1">
      <c r="A9" s="28" t="s">
        <v>10828</v>
      </c>
      <c r="B9" s="29" t="s">
        <v>10829</v>
      </c>
      <c r="C9" s="30" t="s">
        <v>24441</v>
      </c>
      <c r="D9" s="31">
        <v>1600000</v>
      </c>
      <c r="E9" s="32">
        <v>250000</v>
      </c>
      <c r="F9" s="33">
        <v>44644</v>
      </c>
    </row>
    <row r="10" spans="1:97" ht="15" thickBot="1">
      <c r="A10" s="28" t="s">
        <v>10830</v>
      </c>
      <c r="B10" s="29" t="s">
        <v>10831</v>
      </c>
      <c r="C10" s="30" t="s">
        <v>24442</v>
      </c>
      <c r="D10" s="31">
        <v>498197</v>
      </c>
      <c r="E10" s="32">
        <v>270000</v>
      </c>
      <c r="F10" s="33">
        <v>44644</v>
      </c>
    </row>
    <row r="11" spans="1:97" ht="15" thickBot="1">
      <c r="A11" s="28" t="s">
        <v>10825</v>
      </c>
      <c r="B11" s="29" t="s">
        <v>10827</v>
      </c>
      <c r="C11" s="30" t="s">
        <v>24443</v>
      </c>
      <c r="D11" s="31">
        <v>666740</v>
      </c>
      <c r="E11" s="32">
        <v>1580000</v>
      </c>
      <c r="F11" s="33">
        <v>44644</v>
      </c>
    </row>
    <row r="13" spans="1:97" s="8" customFormat="1">
      <c r="A13" s="34" t="s">
        <v>24444</v>
      </c>
      <c r="B13" s="34" t="s">
        <v>24445</v>
      </c>
      <c r="C13" s="35" t="s">
        <v>24446</v>
      </c>
      <c r="D13" s="58" t="s">
        <v>24447</v>
      </c>
      <c r="E13" s="58" t="s">
        <v>18</v>
      </c>
      <c r="F13" s="78" t="s">
        <v>24448</v>
      </c>
      <c r="G13" s="58" t="s">
        <v>24449</v>
      </c>
      <c r="H13" s="58" t="s">
        <v>24450</v>
      </c>
      <c r="I13" s="58" t="s">
        <v>24451</v>
      </c>
      <c r="J13" s="58" t="s">
        <v>24452</v>
      </c>
      <c r="K13" s="36" t="s">
        <v>24453</v>
      </c>
      <c r="L13" s="37" t="s">
        <v>24454</v>
      </c>
      <c r="M13" s="37" t="s">
        <v>24455</v>
      </c>
      <c r="N13" s="38" t="s">
        <v>24456</v>
      </c>
      <c r="O13" s="39" t="s">
        <v>24457</v>
      </c>
      <c r="P13" s="58" t="s">
        <v>24458</v>
      </c>
      <c r="Q13" s="78" t="s">
        <v>24459</v>
      </c>
      <c r="R13" s="58" t="s">
        <v>24460</v>
      </c>
      <c r="S13" s="58" t="s">
        <v>24461</v>
      </c>
      <c r="T13" s="58" t="s">
        <v>24462</v>
      </c>
      <c r="U13" s="58" t="s">
        <v>24463</v>
      </c>
      <c r="V13" s="58" t="s">
        <v>11365</v>
      </c>
      <c r="W13" s="36" t="s">
        <v>24464</v>
      </c>
      <c r="X13" s="36" t="s">
        <v>24465</v>
      </c>
      <c r="Y13" s="36" t="s">
        <v>24466</v>
      </c>
      <c r="Z13" s="36" t="s">
        <v>24467</v>
      </c>
      <c r="AA13" s="36" t="s">
        <v>24468</v>
      </c>
      <c r="AB13" s="36" t="s">
        <v>24469</v>
      </c>
      <c r="AC13" s="8" t="s">
        <v>18</v>
      </c>
      <c r="AD13" s="40" t="s">
        <v>24470</v>
      </c>
      <c r="AE13" s="37" t="s">
        <v>24471</v>
      </c>
      <c r="AF13" s="41" t="s">
        <v>24471</v>
      </c>
      <c r="AG13" s="38" t="s">
        <v>24472</v>
      </c>
      <c r="AH13" s="58" t="s">
        <v>24473</v>
      </c>
      <c r="AI13" s="58" t="s">
        <v>24474</v>
      </c>
      <c r="AJ13" s="58" t="s">
        <v>24475</v>
      </c>
      <c r="AK13" s="58" t="s">
        <v>24476</v>
      </c>
      <c r="AL13" s="58" t="s">
        <v>24477</v>
      </c>
      <c r="AM13" s="36" t="s">
        <v>24478</v>
      </c>
      <c r="AN13" s="58" t="s">
        <v>24479</v>
      </c>
      <c r="AO13" s="58" t="s">
        <v>24480</v>
      </c>
      <c r="AP13" s="58" t="s">
        <v>24481</v>
      </c>
      <c r="AQ13" s="58" t="s">
        <v>24482</v>
      </c>
      <c r="AR13" s="58" t="s">
        <v>24483</v>
      </c>
      <c r="AS13" s="58" t="s">
        <v>24484</v>
      </c>
      <c r="AT13" s="58" t="s">
        <v>24485</v>
      </c>
      <c r="AU13" s="58" t="s">
        <v>24486</v>
      </c>
      <c r="AV13" s="58" t="s">
        <v>24487</v>
      </c>
      <c r="AW13" s="58" t="s">
        <v>24488</v>
      </c>
      <c r="AX13" s="58" t="s">
        <v>24489</v>
      </c>
      <c r="AY13" s="58" t="s">
        <v>24490</v>
      </c>
      <c r="AZ13" s="58" t="s">
        <v>24491</v>
      </c>
      <c r="BA13" s="58" t="s">
        <v>24492</v>
      </c>
      <c r="BB13" s="58" t="s">
        <v>24493</v>
      </c>
      <c r="BC13" s="58" t="s">
        <v>24494</v>
      </c>
      <c r="BD13" s="58" t="s">
        <v>24495</v>
      </c>
      <c r="BE13" s="58" t="s">
        <v>24496</v>
      </c>
      <c r="BF13" s="58" t="s">
        <v>24497</v>
      </c>
      <c r="BG13" s="58" t="s">
        <v>24498</v>
      </c>
      <c r="BH13" s="58" t="s">
        <v>24499</v>
      </c>
      <c r="BI13" s="58" t="s">
        <v>24500</v>
      </c>
      <c r="BJ13" s="58" t="s">
        <v>24501</v>
      </c>
      <c r="BK13" s="58" t="s">
        <v>24502</v>
      </c>
      <c r="BL13" s="58" t="s">
        <v>24503</v>
      </c>
      <c r="BM13" s="58" t="s">
        <v>24504</v>
      </c>
      <c r="BN13" s="58" t="s">
        <v>13049</v>
      </c>
      <c r="BO13" s="58" t="s">
        <v>24505</v>
      </c>
      <c r="BP13" s="58" t="s">
        <v>24506</v>
      </c>
      <c r="BQ13" s="58" t="s">
        <v>24507</v>
      </c>
      <c r="BR13" s="58" t="s">
        <v>24508</v>
      </c>
      <c r="BS13" s="58" t="s">
        <v>24509</v>
      </c>
      <c r="BT13" s="58" t="s">
        <v>24510</v>
      </c>
      <c r="BU13" s="58" t="s">
        <v>24511</v>
      </c>
      <c r="BV13" s="58" t="s">
        <v>24512</v>
      </c>
      <c r="BW13" s="58" t="s">
        <v>24513</v>
      </c>
      <c r="BX13" s="58" t="s">
        <v>24514</v>
      </c>
      <c r="BY13" s="58" t="s">
        <v>24515</v>
      </c>
      <c r="BZ13" s="58" t="s">
        <v>24516</v>
      </c>
      <c r="CA13" s="58" t="s">
        <v>24517</v>
      </c>
      <c r="CB13" s="58" t="s">
        <v>24518</v>
      </c>
      <c r="CC13" s="58" t="s">
        <v>24519</v>
      </c>
      <c r="CD13" s="58" t="s">
        <v>24520</v>
      </c>
      <c r="CE13" s="58" t="s">
        <v>24521</v>
      </c>
      <c r="CF13" s="58" t="s">
        <v>24522</v>
      </c>
      <c r="CG13" s="58" t="s">
        <v>24523</v>
      </c>
      <c r="CH13" s="58" t="s">
        <v>24524</v>
      </c>
      <c r="CI13" s="58" t="s">
        <v>24525</v>
      </c>
      <c r="CJ13" s="58" t="s">
        <v>24526</v>
      </c>
      <c r="CK13" s="58" t="s">
        <v>24527</v>
      </c>
      <c r="CL13" s="58" t="s">
        <v>24528</v>
      </c>
      <c r="CM13" s="58" t="s">
        <v>24529</v>
      </c>
      <c r="CN13" s="42" t="s">
        <v>16685</v>
      </c>
      <c r="CO13" s="42" t="s">
        <v>24530</v>
      </c>
      <c r="CP13" s="42" t="s">
        <v>24531</v>
      </c>
      <c r="CQ13" s="42" t="s">
        <v>16686</v>
      </c>
      <c r="CR13" s="42" t="s">
        <v>16687</v>
      </c>
      <c r="CS13" s="42" t="s">
        <v>16688</v>
      </c>
    </row>
    <row r="14" spans="1:97" s="8" customFormat="1">
      <c r="A14" s="43" t="s">
        <v>11587</v>
      </c>
      <c r="B14" s="43" t="s">
        <v>24467</v>
      </c>
      <c r="C14" s="44">
        <v>43300.595138888886</v>
      </c>
      <c r="D14" s="71">
        <v>43300</v>
      </c>
      <c r="E14" s="1" t="s">
        <v>10825</v>
      </c>
      <c r="F14" s="1" t="s">
        <v>10827</v>
      </c>
      <c r="G14" s="1" t="s">
        <v>24532</v>
      </c>
      <c r="H14" s="1" t="s">
        <v>24533</v>
      </c>
      <c r="I14" s="1" t="s">
        <v>24432</v>
      </c>
      <c r="J14" s="1"/>
      <c r="K14" s="45"/>
      <c r="L14" s="45"/>
      <c r="M14" s="45"/>
      <c r="N14" s="45"/>
      <c r="O14" s="45"/>
      <c r="P14" s="1" t="s">
        <v>24534</v>
      </c>
      <c r="Q14" s="1" t="s">
        <v>24535</v>
      </c>
      <c r="R14" s="1" t="s">
        <v>24535</v>
      </c>
      <c r="S14" s="76">
        <v>2208349</v>
      </c>
      <c r="T14" s="76">
        <v>717749</v>
      </c>
      <c r="U14" s="76">
        <v>2246740</v>
      </c>
      <c r="V14" s="1" t="s">
        <v>24536</v>
      </c>
      <c r="W14" s="45"/>
      <c r="X14" s="45"/>
      <c r="Y14" s="45"/>
      <c r="Z14" s="45"/>
      <c r="AA14" s="45"/>
      <c r="AB14" s="45"/>
      <c r="AC14" s="8" t="s">
        <v>10825</v>
      </c>
      <c r="AD14" s="46">
        <v>43395</v>
      </c>
      <c r="AE14" s="45"/>
      <c r="AF14" s="45"/>
      <c r="AG14" s="47" t="s">
        <v>24537</v>
      </c>
      <c r="AH14" s="1" t="s">
        <v>24443</v>
      </c>
      <c r="AI14" s="77"/>
      <c r="AJ14" s="1"/>
      <c r="AK14" s="71">
        <v>43455</v>
      </c>
      <c r="AL14" s="71">
        <v>43496</v>
      </c>
      <c r="AM14" s="45"/>
      <c r="AN14" s="71">
        <v>43374</v>
      </c>
      <c r="AO14" s="71">
        <v>44926</v>
      </c>
      <c r="AP14" s="1" t="s">
        <v>24538</v>
      </c>
      <c r="AQ14" s="1"/>
      <c r="AR14" s="1" t="s">
        <v>24539</v>
      </c>
      <c r="AS14" s="1" t="s">
        <v>24540</v>
      </c>
      <c r="AT14" s="1" t="s">
        <v>24539</v>
      </c>
      <c r="AU14" s="1" t="s">
        <v>24540</v>
      </c>
      <c r="AV14" s="1" t="s">
        <v>24541</v>
      </c>
      <c r="AW14" s="1"/>
      <c r="AX14" s="1"/>
      <c r="AY14" s="1"/>
      <c r="AZ14" s="1"/>
      <c r="BA14" s="1" t="s">
        <v>24542</v>
      </c>
      <c r="BB14" s="1" t="s">
        <v>24543</v>
      </c>
      <c r="BC14" s="1"/>
      <c r="BD14" s="1"/>
      <c r="BE14" s="1"/>
      <c r="BF14" s="1"/>
      <c r="BG14" s="1"/>
      <c r="BH14" s="1"/>
      <c r="BI14" s="1"/>
      <c r="BJ14" s="1"/>
      <c r="BK14" s="1"/>
      <c r="BL14" s="1"/>
      <c r="BM14" s="1"/>
      <c r="BN14" s="1"/>
      <c r="BO14" s="1"/>
      <c r="BP14" s="1"/>
      <c r="BQ14" s="1"/>
      <c r="BR14" s="1"/>
      <c r="BS14" s="1"/>
      <c r="BT14" s="76">
        <v>0</v>
      </c>
      <c r="BU14" s="1"/>
      <c r="BV14" s="1"/>
      <c r="BW14" s="1"/>
      <c r="BX14" s="1"/>
      <c r="BY14" s="1"/>
      <c r="BZ14" s="1"/>
      <c r="CA14" s="1"/>
      <c r="CB14" s="1"/>
      <c r="CC14" s="1"/>
      <c r="CD14" s="71">
        <v>43299</v>
      </c>
      <c r="CE14" s="1" t="s">
        <v>24544</v>
      </c>
      <c r="CF14" s="1" t="s">
        <v>13655</v>
      </c>
      <c r="CG14" s="1" t="s">
        <v>12298</v>
      </c>
      <c r="CH14" s="1"/>
      <c r="CI14" s="77"/>
      <c r="CJ14" s="1" t="s">
        <v>24545</v>
      </c>
      <c r="CK14" s="1" t="s">
        <v>24546</v>
      </c>
      <c r="CL14" s="1"/>
      <c r="CM14" s="1"/>
      <c r="CN14" s="8" t="s">
        <v>24544</v>
      </c>
      <c r="CO14" s="48" t="s">
        <v>10825</v>
      </c>
      <c r="CP14" s="8" t="s">
        <v>24544</v>
      </c>
      <c r="CQ14" s="8" t="s">
        <v>11478</v>
      </c>
      <c r="CR14" s="8" t="s">
        <v>11479</v>
      </c>
      <c r="CS14" s="8" t="s">
        <v>11472</v>
      </c>
    </row>
    <row r="15" spans="1:97" s="8" customFormat="1">
      <c r="A15" s="43" t="s">
        <v>11587</v>
      </c>
      <c r="B15" s="43" t="s">
        <v>24467</v>
      </c>
      <c r="C15" s="44">
        <v>43300.652083333334</v>
      </c>
      <c r="D15" s="71">
        <v>43300</v>
      </c>
      <c r="E15" s="1" t="s">
        <v>10828</v>
      </c>
      <c r="F15" s="1" t="s">
        <v>10829</v>
      </c>
      <c r="G15" s="1" t="s">
        <v>24547</v>
      </c>
      <c r="H15" s="1" t="s">
        <v>24548</v>
      </c>
      <c r="I15" s="1" t="s">
        <v>24432</v>
      </c>
      <c r="J15" s="1"/>
      <c r="K15" s="45"/>
      <c r="L15" s="45"/>
      <c r="M15" s="45"/>
      <c r="N15" s="45"/>
      <c r="O15" s="45"/>
      <c r="P15" s="1" t="s">
        <v>24534</v>
      </c>
      <c r="Q15" s="1" t="s">
        <v>24535</v>
      </c>
      <c r="R15" s="1" t="s">
        <v>24535</v>
      </c>
      <c r="S15" s="76">
        <v>3875128</v>
      </c>
      <c r="T15" s="76">
        <v>2100000</v>
      </c>
      <c r="U15" s="76">
        <v>1850000</v>
      </c>
      <c r="V15" s="1" t="s">
        <v>24536</v>
      </c>
      <c r="W15" s="45"/>
      <c r="X15" s="45"/>
      <c r="Y15" s="45"/>
      <c r="Z15" s="45"/>
      <c r="AA15" s="45"/>
      <c r="AB15" s="45"/>
      <c r="AC15" s="8" t="s">
        <v>10828</v>
      </c>
      <c r="AD15" s="46">
        <v>43395</v>
      </c>
      <c r="AE15" s="45"/>
      <c r="AF15" s="45"/>
      <c r="AG15" s="47" t="s">
        <v>24537</v>
      </c>
      <c r="AH15" s="1" t="s">
        <v>24441</v>
      </c>
      <c r="AI15" s="77"/>
      <c r="AJ15" s="1"/>
      <c r="AK15" s="71">
        <v>43485</v>
      </c>
      <c r="AL15" s="71">
        <v>43486</v>
      </c>
      <c r="AM15" s="45"/>
      <c r="AN15" s="71">
        <v>43374</v>
      </c>
      <c r="AO15" s="71">
        <v>44469</v>
      </c>
      <c r="AP15" s="1" t="s">
        <v>24538</v>
      </c>
      <c r="AQ15" s="1"/>
      <c r="AR15" s="1" t="s">
        <v>24539</v>
      </c>
      <c r="AS15" s="1" t="s">
        <v>24540</v>
      </c>
      <c r="AT15" s="1" t="s">
        <v>24539</v>
      </c>
      <c r="AU15" s="1" t="s">
        <v>24540</v>
      </c>
      <c r="AV15" s="1" t="s">
        <v>24549</v>
      </c>
      <c r="AW15" s="1" t="s">
        <v>24550</v>
      </c>
      <c r="AX15" s="1" t="s">
        <v>24542</v>
      </c>
      <c r="AY15" s="1"/>
      <c r="AZ15" s="1"/>
      <c r="BA15" s="1"/>
      <c r="BB15" s="1" t="s">
        <v>24543</v>
      </c>
      <c r="BC15" s="1"/>
      <c r="BD15" s="1"/>
      <c r="BE15" s="1"/>
      <c r="BF15" s="1" t="s">
        <v>24551</v>
      </c>
      <c r="BG15" s="1"/>
      <c r="BH15" s="1"/>
      <c r="BI15" s="1"/>
      <c r="BJ15" s="1"/>
      <c r="BK15" s="1"/>
      <c r="BL15" s="1"/>
      <c r="BM15" s="1"/>
      <c r="BN15" s="1"/>
      <c r="BO15" s="1"/>
      <c r="BP15" s="1"/>
      <c r="BQ15" s="1"/>
      <c r="BR15" s="1"/>
      <c r="BS15" s="1"/>
      <c r="BT15" s="76">
        <v>0</v>
      </c>
      <c r="BU15" s="1"/>
      <c r="BV15" s="1"/>
      <c r="BW15" s="1"/>
      <c r="BX15" s="1"/>
      <c r="BY15" s="1"/>
      <c r="BZ15" s="1"/>
      <c r="CA15" s="1"/>
      <c r="CB15" s="1"/>
      <c r="CC15" s="1"/>
      <c r="CD15" s="71">
        <v>43299</v>
      </c>
      <c r="CE15" s="1" t="s">
        <v>24552</v>
      </c>
      <c r="CF15" s="1" t="s">
        <v>13111</v>
      </c>
      <c r="CG15" s="1" t="s">
        <v>12535</v>
      </c>
      <c r="CH15" s="1"/>
      <c r="CI15" s="77"/>
      <c r="CJ15" s="1" t="s">
        <v>24553</v>
      </c>
      <c r="CK15" s="1" t="s">
        <v>24554</v>
      </c>
      <c r="CL15" s="1"/>
      <c r="CM15" s="1"/>
      <c r="CN15" s="8" t="s">
        <v>24552</v>
      </c>
      <c r="CO15" s="48" t="s">
        <v>10828</v>
      </c>
      <c r="CP15" s="8" t="s">
        <v>24552</v>
      </c>
      <c r="CQ15" s="8" t="s">
        <v>11478</v>
      </c>
      <c r="CR15" s="8" t="s">
        <v>11479</v>
      </c>
      <c r="CS15" s="8" t="s">
        <v>11472</v>
      </c>
    </row>
    <row r="16" spans="1:97" s="8" customFormat="1">
      <c r="A16" s="43" t="s">
        <v>11587</v>
      </c>
      <c r="B16" s="43" t="s">
        <v>24467</v>
      </c>
      <c r="C16" s="44">
        <v>43300.679166666669</v>
      </c>
      <c r="D16" s="71">
        <v>43300</v>
      </c>
      <c r="E16" s="1" t="s">
        <v>10830</v>
      </c>
      <c r="F16" s="1" t="s">
        <v>10831</v>
      </c>
      <c r="G16" s="1" t="s">
        <v>24555</v>
      </c>
      <c r="H16" s="1" t="s">
        <v>24556</v>
      </c>
      <c r="I16" s="1" t="s">
        <v>24433</v>
      </c>
      <c r="J16" s="1"/>
      <c r="K16" s="45"/>
      <c r="L16" s="45"/>
      <c r="M16" s="45"/>
      <c r="N16" s="45"/>
      <c r="O16" s="45"/>
      <c r="P16" s="1" t="s">
        <v>24534</v>
      </c>
      <c r="Q16" s="1" t="s">
        <v>24535</v>
      </c>
      <c r="R16" s="1" t="s">
        <v>24535</v>
      </c>
      <c r="S16" s="76">
        <v>1301271</v>
      </c>
      <c r="T16" s="76">
        <v>815667</v>
      </c>
      <c r="U16" s="76">
        <v>768197</v>
      </c>
      <c r="V16" s="1" t="s">
        <v>24536</v>
      </c>
      <c r="W16" s="45"/>
      <c r="X16" s="45"/>
      <c r="Y16" s="45"/>
      <c r="Z16" s="45"/>
      <c r="AA16" s="45"/>
      <c r="AB16" s="45"/>
      <c r="AC16" s="8" t="s">
        <v>10830</v>
      </c>
      <c r="AD16" s="46">
        <v>43395</v>
      </c>
      <c r="AE16" s="45"/>
      <c r="AF16" s="45"/>
      <c r="AG16" s="47" t="s">
        <v>24537</v>
      </c>
      <c r="AH16" s="1" t="s">
        <v>24442</v>
      </c>
      <c r="AI16" s="77"/>
      <c r="AJ16" s="1"/>
      <c r="AK16" s="71">
        <v>43454</v>
      </c>
      <c r="AL16" s="71">
        <v>43455</v>
      </c>
      <c r="AM16" s="45"/>
      <c r="AN16" s="71">
        <v>43374</v>
      </c>
      <c r="AO16" s="71">
        <v>44408</v>
      </c>
      <c r="AP16" s="1" t="s">
        <v>24538</v>
      </c>
      <c r="AQ16" s="1"/>
      <c r="AR16" s="1" t="s">
        <v>24539</v>
      </c>
      <c r="AS16" s="1" t="s">
        <v>24540</v>
      </c>
      <c r="AT16" s="1" t="s">
        <v>24539</v>
      </c>
      <c r="AU16" s="1" t="s">
        <v>24540</v>
      </c>
      <c r="AV16" s="1" t="s">
        <v>24557</v>
      </c>
      <c r="AW16" s="1"/>
      <c r="AX16" s="1"/>
      <c r="AY16" s="1"/>
      <c r="AZ16" s="1"/>
      <c r="BA16" s="1" t="s">
        <v>24542</v>
      </c>
      <c r="BB16" s="1" t="s">
        <v>24543</v>
      </c>
      <c r="BC16" s="1"/>
      <c r="BD16" s="1"/>
      <c r="BE16" s="1"/>
      <c r="BF16" s="1" t="s">
        <v>24551</v>
      </c>
      <c r="BG16" s="1"/>
      <c r="BH16" s="1" t="s">
        <v>24558</v>
      </c>
      <c r="BI16" s="1"/>
      <c r="BJ16" s="1"/>
      <c r="BK16" s="1"/>
      <c r="BL16" s="1"/>
      <c r="BM16" s="1"/>
      <c r="BN16" s="1"/>
      <c r="BO16" s="1"/>
      <c r="BP16" s="1"/>
      <c r="BQ16" s="1"/>
      <c r="BR16" s="1"/>
      <c r="BS16" s="1"/>
      <c r="BT16" s="76">
        <v>0</v>
      </c>
      <c r="BU16" s="1"/>
      <c r="BV16" s="1"/>
      <c r="BW16" s="1"/>
      <c r="BX16" s="1"/>
      <c r="BY16" s="1"/>
      <c r="BZ16" s="1"/>
      <c r="CA16" s="1"/>
      <c r="CB16" s="1"/>
      <c r="CC16" s="1"/>
      <c r="CD16" s="71">
        <v>43299</v>
      </c>
      <c r="CE16" s="1" t="s">
        <v>24559</v>
      </c>
      <c r="CF16" s="1" t="s">
        <v>22006</v>
      </c>
      <c r="CG16" s="1" t="s">
        <v>15316</v>
      </c>
      <c r="CH16" s="1"/>
      <c r="CI16" s="77"/>
      <c r="CJ16" s="1" t="s">
        <v>24560</v>
      </c>
      <c r="CK16" s="1" t="s">
        <v>24561</v>
      </c>
      <c r="CL16" s="1"/>
      <c r="CM16" s="1"/>
      <c r="CN16" s="8" t="s">
        <v>24559</v>
      </c>
      <c r="CO16" s="48" t="s">
        <v>10830</v>
      </c>
      <c r="CP16" s="8" t="s">
        <v>24559</v>
      </c>
      <c r="CQ16" s="8" t="s">
        <v>11478</v>
      </c>
      <c r="CR16" s="8" t="s">
        <v>11479</v>
      </c>
      <c r="CS16" s="8" t="s">
        <v>11472</v>
      </c>
    </row>
    <row r="17" spans="1:97" s="10" customFormat="1">
      <c r="A17" s="10" t="s">
        <v>11587</v>
      </c>
      <c r="B17" s="10" t="s">
        <v>24562</v>
      </c>
      <c r="C17" s="50">
        <v>44643</v>
      </c>
      <c r="D17" s="79">
        <v>44643</v>
      </c>
      <c r="E17" s="73" t="s">
        <v>10832</v>
      </c>
      <c r="F17" s="73" t="s">
        <v>10833</v>
      </c>
      <c r="G17" s="73" t="s">
        <v>24563</v>
      </c>
      <c r="H17" s="73" t="s">
        <v>24564</v>
      </c>
      <c r="I17" s="73" t="s">
        <v>24432</v>
      </c>
      <c r="J17" s="73"/>
      <c r="K17" s="51"/>
      <c r="L17" s="51"/>
      <c r="M17" s="51"/>
      <c r="N17" s="51"/>
      <c r="O17" s="51"/>
      <c r="P17" s="73" t="s">
        <v>24565</v>
      </c>
      <c r="Q17" s="73" t="s">
        <v>24566</v>
      </c>
      <c r="R17" s="73" t="s">
        <v>24566</v>
      </c>
      <c r="S17" s="80">
        <v>343500</v>
      </c>
      <c r="T17" s="80">
        <v>200000</v>
      </c>
      <c r="U17" s="80">
        <v>200000</v>
      </c>
      <c r="V17" s="73" t="s">
        <v>24536</v>
      </c>
      <c r="AC17" s="10" t="s">
        <v>10832</v>
      </c>
      <c r="AD17" s="50">
        <v>44643</v>
      </c>
      <c r="AG17" s="50" t="s">
        <v>24537</v>
      </c>
      <c r="AH17" s="73" t="s">
        <v>24567</v>
      </c>
      <c r="AI17" s="81"/>
      <c r="AJ17" s="73"/>
      <c r="AK17" s="79">
        <v>44643</v>
      </c>
      <c r="AL17" s="79">
        <v>44648</v>
      </c>
      <c r="AN17" s="79">
        <v>44835</v>
      </c>
      <c r="AO17" s="79">
        <v>45199</v>
      </c>
      <c r="AP17" s="73" t="s">
        <v>24538</v>
      </c>
      <c r="AQ17" s="73" t="s">
        <v>24538</v>
      </c>
      <c r="AR17" s="73"/>
      <c r="AS17" s="73" t="s">
        <v>24540</v>
      </c>
      <c r="AT17" s="73"/>
      <c r="AU17" s="73" t="s">
        <v>24538</v>
      </c>
      <c r="AV17" s="73" t="s">
        <v>24568</v>
      </c>
      <c r="AW17" s="73" t="s">
        <v>24569</v>
      </c>
      <c r="AX17" s="73" t="s">
        <v>24570</v>
      </c>
      <c r="AY17" s="73"/>
      <c r="AZ17" s="73"/>
      <c r="BA17" s="73" t="s">
        <v>24542</v>
      </c>
      <c r="BB17" s="73" t="s">
        <v>24543</v>
      </c>
      <c r="BC17" s="73"/>
      <c r="BD17" s="73"/>
      <c r="BE17" s="73"/>
      <c r="BF17" s="73"/>
      <c r="BG17" s="73"/>
      <c r="BH17" s="73"/>
      <c r="BI17" s="73"/>
      <c r="BJ17" s="73"/>
      <c r="BK17" s="73"/>
      <c r="BL17" s="73"/>
      <c r="BM17" s="73"/>
      <c r="BN17" s="73"/>
      <c r="BO17" s="73"/>
      <c r="BP17" s="73"/>
      <c r="BQ17" s="73"/>
      <c r="BR17" s="73"/>
      <c r="BS17" s="73"/>
      <c r="BT17" s="81"/>
      <c r="BU17" s="73"/>
      <c r="BV17" s="73"/>
      <c r="BW17" s="73"/>
      <c r="BX17" s="73"/>
      <c r="BY17" s="73"/>
      <c r="BZ17" s="73"/>
      <c r="CA17" s="73"/>
      <c r="CB17" s="73"/>
      <c r="CC17" s="73"/>
      <c r="CD17" s="79">
        <v>44643</v>
      </c>
      <c r="CE17" s="73" t="s">
        <v>24571</v>
      </c>
      <c r="CF17" s="73" t="s">
        <v>11906</v>
      </c>
      <c r="CG17" s="73" t="s">
        <v>24572</v>
      </c>
      <c r="CH17" s="73"/>
      <c r="CI17" s="81"/>
      <c r="CJ17" s="73"/>
      <c r="CK17" s="73"/>
      <c r="CL17" s="73"/>
      <c r="CM17" s="73"/>
      <c r="CN17" s="10" t="s">
        <v>24571</v>
      </c>
      <c r="CO17" s="10" t="s">
        <v>10832</v>
      </c>
      <c r="CP17" s="10" t="s">
        <v>24571</v>
      </c>
      <c r="CQ17" s="10" t="s">
        <v>11478</v>
      </c>
      <c r="CR17" s="10" t="s">
        <v>11479</v>
      </c>
      <c r="CS17" s="10" t="s">
        <v>11472</v>
      </c>
    </row>
  </sheetData>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heetPr>
  <dimension ref="A1:AH150"/>
  <sheetViews>
    <sheetView showGridLines="0" topLeftCell="A118" workbookViewId="0">
      <selection activeCell="I1" sqref="A1:XFD150"/>
    </sheetView>
  </sheetViews>
  <sheetFormatPr defaultColWidth="13" defaultRowHeight="14.45"/>
  <cols>
    <col min="1" max="16384" width="13" style="3"/>
  </cols>
  <sheetData>
    <row r="1" spans="1:34">
      <c r="A1" s="2" t="s">
        <v>11355</v>
      </c>
      <c r="B1" s="2" t="s">
        <v>11356</v>
      </c>
      <c r="C1" s="2" t="s">
        <v>18</v>
      </c>
      <c r="D1" s="2" t="s">
        <v>3944</v>
      </c>
      <c r="E1" s="2" t="s">
        <v>11357</v>
      </c>
      <c r="F1" s="2" t="s">
        <v>11358</v>
      </c>
      <c r="G1" s="2" t="s">
        <v>11359</v>
      </c>
      <c r="H1" s="2" t="s">
        <v>11360</v>
      </c>
      <c r="I1" s="2" t="s">
        <v>3540</v>
      </c>
      <c r="J1" s="2" t="s">
        <v>11361</v>
      </c>
      <c r="K1" s="2" t="s">
        <v>11362</v>
      </c>
      <c r="L1" s="2" t="s">
        <v>11363</v>
      </c>
      <c r="M1" s="2" t="s">
        <v>16678</v>
      </c>
      <c r="N1" s="2" t="s">
        <v>11364</v>
      </c>
      <c r="O1" s="2" t="s">
        <v>11365</v>
      </c>
      <c r="P1" s="2" t="s">
        <v>11366</v>
      </c>
      <c r="Q1" s="2" t="s">
        <v>11367</v>
      </c>
      <c r="R1" s="2" t="s">
        <v>11368</v>
      </c>
      <c r="S1" s="2" t="s">
        <v>11369</v>
      </c>
      <c r="T1" s="2" t="s">
        <v>11370</v>
      </c>
      <c r="U1" s="2" t="s">
        <v>11371</v>
      </c>
      <c r="V1" s="2" t="s">
        <v>11372</v>
      </c>
      <c r="W1" s="2" t="s">
        <v>11373</v>
      </c>
      <c r="X1" s="2" t="s">
        <v>11374</v>
      </c>
      <c r="Y1" s="2" t="s">
        <v>11375</v>
      </c>
      <c r="Z1" s="2" t="s">
        <v>11376</v>
      </c>
      <c r="AA1" s="2" t="s">
        <v>11377</v>
      </c>
      <c r="AB1" s="2" t="s">
        <v>11378</v>
      </c>
      <c r="AC1" s="2" t="s">
        <v>11379</v>
      </c>
      <c r="AD1" s="2" t="s">
        <v>11380</v>
      </c>
      <c r="AE1" s="2" t="s">
        <v>11381</v>
      </c>
      <c r="AF1" s="2" t="s">
        <v>11382</v>
      </c>
      <c r="AG1" s="2" t="s">
        <v>11383</v>
      </c>
      <c r="AH1" s="2" t="s">
        <v>11384</v>
      </c>
    </row>
    <row r="2" spans="1:34" hidden="1">
      <c r="A2" s="4">
        <v>44140.737581018497</v>
      </c>
      <c r="B2" s="1"/>
      <c r="C2" s="1" t="s">
        <v>24573</v>
      </c>
      <c r="D2" s="1" t="s">
        <v>24574</v>
      </c>
      <c r="E2" s="1"/>
      <c r="F2" s="5">
        <v>100000</v>
      </c>
      <c r="G2" s="1"/>
      <c r="H2" s="5">
        <v>100000</v>
      </c>
      <c r="I2" s="1"/>
      <c r="J2" s="5">
        <v>0</v>
      </c>
      <c r="K2" s="1" t="s">
        <v>11386</v>
      </c>
      <c r="L2" s="1"/>
      <c r="M2" s="1"/>
      <c r="N2" s="1" t="s">
        <v>11388</v>
      </c>
      <c r="O2" s="1" t="s">
        <v>11414</v>
      </c>
      <c r="P2" s="1" t="s">
        <v>13010</v>
      </c>
      <c r="Q2" s="1" t="s">
        <v>11573</v>
      </c>
      <c r="R2" s="1" t="s">
        <v>24239</v>
      </c>
      <c r="S2" s="1" t="s">
        <v>11167</v>
      </c>
      <c r="T2" s="1"/>
      <c r="U2" s="1" t="s">
        <v>24239</v>
      </c>
      <c r="V2" s="1"/>
      <c r="W2" s="1"/>
      <c r="X2" s="1" t="s">
        <v>11393</v>
      </c>
      <c r="Y2" s="1" t="s">
        <v>24575</v>
      </c>
      <c r="Z2" s="1"/>
      <c r="AA2" s="1"/>
      <c r="AB2" s="1"/>
      <c r="AC2" s="1"/>
      <c r="AD2" s="1"/>
      <c r="AE2" s="1" t="s">
        <v>11393</v>
      </c>
      <c r="AF2" s="1"/>
      <c r="AG2" s="1"/>
      <c r="AH2" s="1"/>
    </row>
    <row r="3" spans="1:34" hidden="1">
      <c r="A3" s="4">
        <v>44147.669965277797</v>
      </c>
      <c r="B3" s="1"/>
      <c r="C3" s="1" t="s">
        <v>24576</v>
      </c>
      <c r="D3" s="1" t="s">
        <v>24574</v>
      </c>
      <c r="E3" s="1"/>
      <c r="F3" s="5">
        <v>150000</v>
      </c>
      <c r="G3" s="1"/>
      <c r="H3" s="5">
        <v>150000</v>
      </c>
      <c r="I3" s="1"/>
      <c r="J3" s="5">
        <v>0</v>
      </c>
      <c r="K3" s="1" t="s">
        <v>11386</v>
      </c>
      <c r="L3" s="1"/>
      <c r="M3" s="1"/>
      <c r="N3" s="1" t="s">
        <v>11388</v>
      </c>
      <c r="O3" s="1" t="s">
        <v>11414</v>
      </c>
      <c r="P3" s="1" t="s">
        <v>24577</v>
      </c>
      <c r="Q3" s="1" t="s">
        <v>11680</v>
      </c>
      <c r="R3" s="1" t="s">
        <v>24578</v>
      </c>
      <c r="S3" s="1" t="s">
        <v>24579</v>
      </c>
      <c r="T3" s="1"/>
      <c r="U3" s="1"/>
      <c r="V3" s="1"/>
      <c r="W3" s="1"/>
      <c r="X3" s="1" t="s">
        <v>11393</v>
      </c>
      <c r="Y3" s="1" t="s">
        <v>24580</v>
      </c>
      <c r="Z3" s="1"/>
      <c r="AA3" s="1"/>
      <c r="AB3" s="1"/>
      <c r="AC3" s="1"/>
      <c r="AD3" s="1"/>
      <c r="AE3" s="1" t="s">
        <v>11393</v>
      </c>
      <c r="AF3" s="1"/>
      <c r="AG3" s="1"/>
      <c r="AH3" s="1"/>
    </row>
    <row r="4" spans="1:34" hidden="1">
      <c r="A4" s="4">
        <v>44147.902418981503</v>
      </c>
      <c r="B4" s="1"/>
      <c r="C4" s="1" t="s">
        <v>24581</v>
      </c>
      <c r="D4" s="1" t="s">
        <v>24574</v>
      </c>
      <c r="E4" s="1"/>
      <c r="F4" s="5">
        <v>100000</v>
      </c>
      <c r="G4" s="1"/>
      <c r="H4" s="5">
        <v>100000</v>
      </c>
      <c r="I4" s="1"/>
      <c r="J4" s="5">
        <v>0</v>
      </c>
      <c r="K4" s="1" t="s">
        <v>11386</v>
      </c>
      <c r="L4" s="1"/>
      <c r="M4" s="1"/>
      <c r="N4" s="1" t="s">
        <v>11388</v>
      </c>
      <c r="O4" s="1" t="s">
        <v>11414</v>
      </c>
      <c r="P4" s="1" t="s">
        <v>12029</v>
      </c>
      <c r="Q4" s="1" t="s">
        <v>11983</v>
      </c>
      <c r="R4" s="1" t="s">
        <v>16111</v>
      </c>
      <c r="S4" s="1" t="s">
        <v>24582</v>
      </c>
      <c r="T4" s="1"/>
      <c r="U4" s="1"/>
      <c r="V4" s="1"/>
      <c r="W4" s="1"/>
      <c r="X4" s="1" t="s">
        <v>11393</v>
      </c>
      <c r="Y4" s="1" t="s">
        <v>24583</v>
      </c>
      <c r="Z4" s="1"/>
      <c r="AA4" s="1"/>
      <c r="AB4" s="1"/>
      <c r="AC4" s="1"/>
      <c r="AD4" s="1"/>
      <c r="AE4" s="1" t="s">
        <v>11393</v>
      </c>
      <c r="AF4" s="1"/>
      <c r="AG4" s="1"/>
      <c r="AH4" s="1"/>
    </row>
    <row r="5" spans="1:34" hidden="1">
      <c r="A5" s="4">
        <v>44149.639270833301</v>
      </c>
      <c r="B5" s="1"/>
      <c r="C5" s="1" t="s">
        <v>24584</v>
      </c>
      <c r="D5" s="1" t="s">
        <v>24574</v>
      </c>
      <c r="E5" s="1"/>
      <c r="F5" s="5">
        <v>300000</v>
      </c>
      <c r="G5" s="1"/>
      <c r="H5" s="5">
        <v>300000</v>
      </c>
      <c r="I5" s="1"/>
      <c r="J5" s="5">
        <v>0</v>
      </c>
      <c r="K5" s="1" t="s">
        <v>11386</v>
      </c>
      <c r="L5" s="1"/>
      <c r="M5" s="1"/>
      <c r="N5" s="1" t="s">
        <v>11388</v>
      </c>
      <c r="O5" s="1" t="s">
        <v>11414</v>
      </c>
      <c r="P5" s="1" t="s">
        <v>17969</v>
      </c>
      <c r="Q5" s="1" t="s">
        <v>24585</v>
      </c>
      <c r="R5" s="1" t="s">
        <v>24586</v>
      </c>
      <c r="S5" s="1" t="s">
        <v>24587</v>
      </c>
      <c r="T5" s="1"/>
      <c r="U5" s="1"/>
      <c r="V5" s="1"/>
      <c r="W5" s="1"/>
      <c r="X5" s="1" t="s">
        <v>11393</v>
      </c>
      <c r="Y5" s="1" t="s">
        <v>24588</v>
      </c>
      <c r="Z5" s="1"/>
      <c r="AA5" s="1"/>
      <c r="AB5" s="1"/>
      <c r="AC5" s="1"/>
      <c r="AD5" s="1"/>
      <c r="AE5" s="1" t="s">
        <v>11393</v>
      </c>
      <c r="AF5" s="1"/>
      <c r="AG5" s="1"/>
      <c r="AH5" s="1"/>
    </row>
    <row r="6" spans="1:34" hidden="1">
      <c r="A6" s="4">
        <v>44150.432569444398</v>
      </c>
      <c r="B6" s="1"/>
      <c r="C6" s="1" t="s">
        <v>24589</v>
      </c>
      <c r="D6" s="1" t="s">
        <v>24574</v>
      </c>
      <c r="E6" s="1"/>
      <c r="F6" s="5">
        <v>150000</v>
      </c>
      <c r="G6" s="1"/>
      <c r="H6" s="5">
        <v>150000</v>
      </c>
      <c r="I6" s="1"/>
      <c r="J6" s="5">
        <v>0</v>
      </c>
      <c r="K6" s="1" t="s">
        <v>11386</v>
      </c>
      <c r="L6" s="1"/>
      <c r="M6" s="1"/>
      <c r="N6" s="1" t="s">
        <v>11388</v>
      </c>
      <c r="O6" s="1" t="s">
        <v>11414</v>
      </c>
      <c r="P6" s="1" t="s">
        <v>12123</v>
      </c>
      <c r="Q6" s="1" t="s">
        <v>13406</v>
      </c>
      <c r="R6" s="1" t="s">
        <v>13407</v>
      </c>
      <c r="S6" s="1" t="s">
        <v>24590</v>
      </c>
      <c r="T6" s="1"/>
      <c r="U6" s="1"/>
      <c r="V6" s="1"/>
      <c r="W6" s="1"/>
      <c r="X6" s="1" t="s">
        <v>11393</v>
      </c>
      <c r="Y6" s="1"/>
      <c r="Z6" s="1"/>
      <c r="AA6" s="1"/>
      <c r="AB6" s="1"/>
      <c r="AC6" s="1"/>
      <c r="AD6" s="1"/>
      <c r="AE6" s="1" t="s">
        <v>11393</v>
      </c>
      <c r="AF6" s="1"/>
      <c r="AG6" s="1"/>
      <c r="AH6" s="1"/>
    </row>
    <row r="7" spans="1:34" hidden="1">
      <c r="A7" s="4">
        <v>44151.457199074102</v>
      </c>
      <c r="B7" s="1"/>
      <c r="C7" s="1" t="s">
        <v>24591</v>
      </c>
      <c r="D7" s="1" t="s">
        <v>24574</v>
      </c>
      <c r="E7" s="1"/>
      <c r="F7" s="5">
        <v>105763</v>
      </c>
      <c r="G7" s="1"/>
      <c r="H7" s="5">
        <v>105763</v>
      </c>
      <c r="I7" s="1"/>
      <c r="J7" s="5">
        <v>0</v>
      </c>
      <c r="K7" s="1" t="s">
        <v>11386</v>
      </c>
      <c r="L7" s="1"/>
      <c r="M7" s="1"/>
      <c r="N7" s="1" t="s">
        <v>11388</v>
      </c>
      <c r="O7" s="1" t="s">
        <v>11414</v>
      </c>
      <c r="P7" s="1" t="s">
        <v>24592</v>
      </c>
      <c r="Q7" s="1" t="s">
        <v>18284</v>
      </c>
      <c r="R7" s="1" t="s">
        <v>24593</v>
      </c>
      <c r="S7" s="1" t="s">
        <v>24594</v>
      </c>
      <c r="T7" s="1"/>
      <c r="U7" s="1" t="s">
        <v>24593</v>
      </c>
      <c r="V7" s="1"/>
      <c r="W7" s="1"/>
      <c r="X7" s="1" t="s">
        <v>11393</v>
      </c>
      <c r="Y7" s="1"/>
      <c r="Z7" s="1"/>
      <c r="AA7" s="1"/>
      <c r="AB7" s="1"/>
      <c r="AC7" s="1"/>
      <c r="AD7" s="1"/>
      <c r="AE7" s="1" t="s">
        <v>11393</v>
      </c>
      <c r="AF7" s="1"/>
      <c r="AG7" s="1"/>
      <c r="AH7" s="1"/>
    </row>
    <row r="8" spans="1:34">
      <c r="A8" s="4">
        <v>44151.7018171296</v>
      </c>
      <c r="B8" s="6">
        <v>44179.614340277803</v>
      </c>
      <c r="C8" s="1" t="s">
        <v>24595</v>
      </c>
      <c r="D8" s="1" t="s">
        <v>24574</v>
      </c>
      <c r="E8" s="1"/>
      <c r="F8" s="5">
        <v>300000</v>
      </c>
      <c r="G8" s="1"/>
      <c r="H8" s="5">
        <v>300000</v>
      </c>
      <c r="I8" s="5">
        <v>0</v>
      </c>
      <c r="J8" s="5">
        <v>0</v>
      </c>
      <c r="K8" s="1" t="s">
        <v>11386</v>
      </c>
      <c r="L8" s="1"/>
      <c r="M8" s="1"/>
      <c r="N8" s="1" t="s">
        <v>11388</v>
      </c>
      <c r="O8" s="1" t="s">
        <v>11554</v>
      </c>
      <c r="P8" s="1" t="s">
        <v>11507</v>
      </c>
      <c r="Q8" s="1" t="s">
        <v>24596</v>
      </c>
      <c r="R8" s="1" t="s">
        <v>24597</v>
      </c>
      <c r="S8" s="1" t="s">
        <v>24598</v>
      </c>
      <c r="T8" s="1" t="s">
        <v>24599</v>
      </c>
      <c r="U8" s="1" t="s">
        <v>24597</v>
      </c>
      <c r="V8" s="1"/>
      <c r="W8" s="1"/>
      <c r="X8" s="1" t="s">
        <v>24600</v>
      </c>
      <c r="Y8" s="1" t="s">
        <v>24601</v>
      </c>
      <c r="Z8" s="1"/>
      <c r="AA8" s="1"/>
      <c r="AB8" s="1"/>
      <c r="AC8" s="1"/>
      <c r="AD8" s="1"/>
      <c r="AE8" s="1" t="s">
        <v>24600</v>
      </c>
      <c r="AF8" s="1" t="s">
        <v>11395</v>
      </c>
      <c r="AG8" s="1"/>
      <c r="AH8" s="1"/>
    </row>
    <row r="9" spans="1:34" hidden="1">
      <c r="A9" s="4">
        <v>44152.649386574099</v>
      </c>
      <c r="B9" s="1"/>
      <c r="C9" s="1" t="s">
        <v>24602</v>
      </c>
      <c r="D9" s="1" t="s">
        <v>24574</v>
      </c>
      <c r="E9" s="1"/>
      <c r="F9" s="5">
        <v>175000</v>
      </c>
      <c r="G9" s="1"/>
      <c r="H9" s="5">
        <v>175000</v>
      </c>
      <c r="I9" s="1"/>
      <c r="J9" s="5">
        <v>0</v>
      </c>
      <c r="K9" s="1" t="s">
        <v>11386</v>
      </c>
      <c r="L9" s="1"/>
      <c r="M9" s="1"/>
      <c r="N9" s="1" t="s">
        <v>11388</v>
      </c>
      <c r="O9" s="1" t="s">
        <v>11414</v>
      </c>
      <c r="P9" s="1" t="s">
        <v>12246</v>
      </c>
      <c r="Q9" s="1" t="s">
        <v>12980</v>
      </c>
      <c r="R9" s="1" t="s">
        <v>24603</v>
      </c>
      <c r="S9" s="1" t="s">
        <v>24604</v>
      </c>
      <c r="T9" s="1"/>
      <c r="U9" s="1"/>
      <c r="V9" s="1"/>
      <c r="W9" s="1"/>
      <c r="X9" s="1" t="s">
        <v>11393</v>
      </c>
      <c r="Y9" s="1"/>
      <c r="Z9" s="1"/>
      <c r="AA9" s="1"/>
      <c r="AB9" s="1"/>
      <c r="AC9" s="1"/>
      <c r="AD9" s="1"/>
      <c r="AE9" s="1" t="s">
        <v>11393</v>
      </c>
      <c r="AF9" s="1"/>
      <c r="AG9" s="1"/>
      <c r="AH9" s="1"/>
    </row>
    <row r="10" spans="1:34">
      <c r="A10" s="4">
        <v>44152.691585648201</v>
      </c>
      <c r="B10" s="6">
        <v>44181.532939814802</v>
      </c>
      <c r="C10" s="1" t="s">
        <v>24605</v>
      </c>
      <c r="D10" s="1" t="s">
        <v>24574</v>
      </c>
      <c r="E10" s="1"/>
      <c r="F10" s="5">
        <v>279735</v>
      </c>
      <c r="G10" s="1"/>
      <c r="H10" s="5">
        <v>279735</v>
      </c>
      <c r="I10" s="5">
        <v>0</v>
      </c>
      <c r="J10" s="5">
        <v>0</v>
      </c>
      <c r="K10" s="1" t="s">
        <v>11386</v>
      </c>
      <c r="L10" s="1"/>
      <c r="M10" s="1"/>
      <c r="N10" s="1" t="s">
        <v>11388</v>
      </c>
      <c r="O10" s="1" t="s">
        <v>11554</v>
      </c>
      <c r="P10" s="1" t="s">
        <v>16533</v>
      </c>
      <c r="Q10" s="1" t="s">
        <v>24158</v>
      </c>
      <c r="R10" s="1" t="s">
        <v>24606</v>
      </c>
      <c r="S10" s="1" t="s">
        <v>11074</v>
      </c>
      <c r="T10" s="1" t="s">
        <v>24607</v>
      </c>
      <c r="U10" s="1" t="s">
        <v>12996</v>
      </c>
      <c r="V10" s="1"/>
      <c r="W10" s="1"/>
      <c r="X10" s="1" t="s">
        <v>24600</v>
      </c>
      <c r="Y10" s="1" t="s">
        <v>24608</v>
      </c>
      <c r="Z10" s="1"/>
      <c r="AA10" s="1"/>
      <c r="AB10" s="1"/>
      <c r="AC10" s="1"/>
      <c r="AD10" s="1"/>
      <c r="AE10" s="1" t="s">
        <v>24600</v>
      </c>
      <c r="AF10" s="1" t="s">
        <v>11478</v>
      </c>
      <c r="AG10" s="1"/>
      <c r="AH10" s="1"/>
    </row>
    <row r="11" spans="1:34" hidden="1">
      <c r="A11" s="4">
        <v>44152.718310185199</v>
      </c>
      <c r="B11" s="1"/>
      <c r="C11" s="1" t="s">
        <v>24609</v>
      </c>
      <c r="D11" s="1" t="s">
        <v>24574</v>
      </c>
      <c r="E11" s="1"/>
      <c r="F11" s="5">
        <v>195000</v>
      </c>
      <c r="G11" s="1"/>
      <c r="H11" s="5">
        <v>195000</v>
      </c>
      <c r="I11" s="1"/>
      <c r="J11" s="5">
        <v>0</v>
      </c>
      <c r="K11" s="1" t="s">
        <v>11386</v>
      </c>
      <c r="L11" s="1"/>
      <c r="M11" s="1"/>
      <c r="N11" s="1" t="s">
        <v>11388</v>
      </c>
      <c r="O11" s="1" t="s">
        <v>11414</v>
      </c>
      <c r="P11" s="1" t="s">
        <v>12711</v>
      </c>
      <c r="Q11" s="1" t="s">
        <v>24610</v>
      </c>
      <c r="R11" s="1" t="s">
        <v>24611</v>
      </c>
      <c r="S11" s="1" t="s">
        <v>24612</v>
      </c>
      <c r="T11" s="1"/>
      <c r="U11" s="1"/>
      <c r="V11" s="1"/>
      <c r="W11" s="1"/>
      <c r="X11" s="1" t="s">
        <v>11393</v>
      </c>
      <c r="Y11" s="1"/>
      <c r="Z11" s="1"/>
      <c r="AA11" s="1"/>
      <c r="AB11" s="1"/>
      <c r="AC11" s="1"/>
      <c r="AD11" s="1"/>
      <c r="AE11" s="1" t="s">
        <v>11393</v>
      </c>
      <c r="AF11" s="1"/>
      <c r="AG11" s="1"/>
      <c r="AH11" s="1"/>
    </row>
    <row r="12" spans="1:34">
      <c r="A12" s="4">
        <v>44152.730300925898</v>
      </c>
      <c r="B12" s="6">
        <v>44179.621331018498</v>
      </c>
      <c r="C12" s="1" t="s">
        <v>24613</v>
      </c>
      <c r="D12" s="1" t="s">
        <v>24574</v>
      </c>
      <c r="E12" s="1"/>
      <c r="F12" s="5">
        <v>299775</v>
      </c>
      <c r="G12" s="1"/>
      <c r="H12" s="5">
        <v>299775</v>
      </c>
      <c r="I12" s="5">
        <v>0</v>
      </c>
      <c r="J12" s="5">
        <v>0</v>
      </c>
      <c r="K12" s="1" t="s">
        <v>11386</v>
      </c>
      <c r="L12" s="1"/>
      <c r="M12" s="1"/>
      <c r="N12" s="1" t="s">
        <v>11388</v>
      </c>
      <c r="O12" s="1" t="s">
        <v>11554</v>
      </c>
      <c r="P12" s="1" t="s">
        <v>23913</v>
      </c>
      <c r="Q12" s="1" t="s">
        <v>23914</v>
      </c>
      <c r="R12" s="1" t="s">
        <v>23915</v>
      </c>
      <c r="S12" s="1" t="s">
        <v>10838</v>
      </c>
      <c r="T12" s="1" t="s">
        <v>10838</v>
      </c>
      <c r="U12" s="1" t="s">
        <v>23915</v>
      </c>
      <c r="V12" s="1"/>
      <c r="W12" s="1"/>
      <c r="X12" s="1" t="s">
        <v>24600</v>
      </c>
      <c r="Y12" s="1" t="s">
        <v>24614</v>
      </c>
      <c r="Z12" s="1"/>
      <c r="AA12" s="1"/>
      <c r="AB12" s="1"/>
      <c r="AC12" s="1"/>
      <c r="AD12" s="1"/>
      <c r="AE12" s="1" t="s">
        <v>24600</v>
      </c>
      <c r="AF12" s="1" t="s">
        <v>12074</v>
      </c>
      <c r="AG12" s="1"/>
      <c r="AH12" s="1"/>
    </row>
    <row r="13" spans="1:34" hidden="1">
      <c r="A13" s="4">
        <v>44152.730879629598</v>
      </c>
      <c r="B13" s="1"/>
      <c r="C13" s="1" t="s">
        <v>24615</v>
      </c>
      <c r="D13" s="1" t="s">
        <v>24574</v>
      </c>
      <c r="E13" s="1"/>
      <c r="F13" s="5">
        <v>250000</v>
      </c>
      <c r="G13" s="1"/>
      <c r="H13" s="5">
        <v>250000</v>
      </c>
      <c r="I13" s="1"/>
      <c r="J13" s="5">
        <v>0</v>
      </c>
      <c r="K13" s="1" t="s">
        <v>11386</v>
      </c>
      <c r="L13" s="1"/>
      <c r="M13" s="1"/>
      <c r="N13" s="1" t="s">
        <v>11388</v>
      </c>
      <c r="O13" s="1" t="s">
        <v>11414</v>
      </c>
      <c r="P13" s="1" t="s">
        <v>14914</v>
      </c>
      <c r="Q13" s="1" t="s">
        <v>16091</v>
      </c>
      <c r="R13" s="1" t="s">
        <v>16092</v>
      </c>
      <c r="S13" s="1" t="s">
        <v>16093</v>
      </c>
      <c r="T13" s="1"/>
      <c r="U13" s="1" t="s">
        <v>16092</v>
      </c>
      <c r="V13" s="1"/>
      <c r="W13" s="1"/>
      <c r="X13" s="1" t="s">
        <v>11393</v>
      </c>
      <c r="Y13" s="1"/>
      <c r="Z13" s="1"/>
      <c r="AA13" s="1"/>
      <c r="AB13" s="1"/>
      <c r="AC13" s="1"/>
      <c r="AD13" s="1"/>
      <c r="AE13" s="1" t="s">
        <v>11393</v>
      </c>
      <c r="AF13" s="1"/>
      <c r="AG13" s="1"/>
      <c r="AH13" s="1"/>
    </row>
    <row r="14" spans="1:34" hidden="1">
      <c r="A14" s="4">
        <v>44152.732314814799</v>
      </c>
      <c r="B14" s="1"/>
      <c r="C14" s="1" t="s">
        <v>24616</v>
      </c>
      <c r="D14" s="1" t="s">
        <v>24574</v>
      </c>
      <c r="E14" s="1"/>
      <c r="F14" s="5">
        <v>168000</v>
      </c>
      <c r="G14" s="1"/>
      <c r="H14" s="5">
        <v>168000</v>
      </c>
      <c r="I14" s="1"/>
      <c r="J14" s="5">
        <v>0</v>
      </c>
      <c r="K14" s="1" t="s">
        <v>11386</v>
      </c>
      <c r="L14" s="1"/>
      <c r="M14" s="1"/>
      <c r="N14" s="1" t="s">
        <v>11388</v>
      </c>
      <c r="O14" s="1" t="s">
        <v>11414</v>
      </c>
      <c r="P14" s="1" t="s">
        <v>14975</v>
      </c>
      <c r="Q14" s="1" t="s">
        <v>24617</v>
      </c>
      <c r="R14" s="1" t="s">
        <v>16315</v>
      </c>
      <c r="S14" s="1" t="s">
        <v>3730</v>
      </c>
      <c r="T14" s="1"/>
      <c r="U14" s="1" t="s">
        <v>16315</v>
      </c>
      <c r="V14" s="1"/>
      <c r="W14" s="1"/>
      <c r="X14" s="1" t="s">
        <v>11393</v>
      </c>
      <c r="Y14" s="1" t="s">
        <v>24618</v>
      </c>
      <c r="Z14" s="1"/>
      <c r="AA14" s="1"/>
      <c r="AB14" s="1"/>
      <c r="AC14" s="1"/>
      <c r="AD14" s="1"/>
      <c r="AE14" s="1" t="s">
        <v>11393</v>
      </c>
      <c r="AF14" s="1"/>
      <c r="AG14" s="1"/>
      <c r="AH14" s="1"/>
    </row>
    <row r="15" spans="1:34">
      <c r="A15" s="4">
        <v>44152.733599537001</v>
      </c>
      <c r="B15" s="6">
        <v>44180.473460648202</v>
      </c>
      <c r="C15" s="1" t="s">
        <v>24619</v>
      </c>
      <c r="D15" s="1" t="s">
        <v>24574</v>
      </c>
      <c r="E15" s="1"/>
      <c r="F15" s="5">
        <v>149107</v>
      </c>
      <c r="G15" s="1"/>
      <c r="H15" s="5">
        <v>149107</v>
      </c>
      <c r="I15" s="5">
        <v>149107</v>
      </c>
      <c r="J15" s="5">
        <v>0</v>
      </c>
      <c r="K15" s="1" t="s">
        <v>11386</v>
      </c>
      <c r="L15" s="1"/>
      <c r="M15" s="1"/>
      <c r="N15" s="1" t="s">
        <v>11388</v>
      </c>
      <c r="O15" s="1" t="s">
        <v>11389</v>
      </c>
      <c r="P15" s="1" t="s">
        <v>24350</v>
      </c>
      <c r="Q15" s="1" t="s">
        <v>24011</v>
      </c>
      <c r="R15" s="1" t="s">
        <v>24352</v>
      </c>
      <c r="S15" s="1" t="s">
        <v>11281</v>
      </c>
      <c r="T15" s="1" t="s">
        <v>24620</v>
      </c>
      <c r="U15" s="1" t="s">
        <v>24352</v>
      </c>
      <c r="V15" s="1"/>
      <c r="W15" s="1"/>
      <c r="X15" s="1" t="s">
        <v>24600</v>
      </c>
      <c r="Y15" s="1" t="s">
        <v>24621</v>
      </c>
      <c r="Z15" s="1"/>
      <c r="AA15" s="6">
        <v>44267.710497685199</v>
      </c>
      <c r="AB15" s="1"/>
      <c r="AC15" s="1"/>
      <c r="AD15" s="1"/>
      <c r="AE15" s="1" t="s">
        <v>24600</v>
      </c>
      <c r="AF15" s="1" t="s">
        <v>11478</v>
      </c>
      <c r="AG15" s="1"/>
      <c r="AH15" s="1"/>
    </row>
    <row r="16" spans="1:34" hidden="1">
      <c r="A16" s="4">
        <v>44152.806782407402</v>
      </c>
      <c r="B16" s="1"/>
      <c r="C16" s="1" t="s">
        <v>24622</v>
      </c>
      <c r="D16" s="1" t="s">
        <v>24574</v>
      </c>
      <c r="E16" s="1"/>
      <c r="F16" s="5">
        <v>150000</v>
      </c>
      <c r="G16" s="1"/>
      <c r="H16" s="5">
        <v>150000</v>
      </c>
      <c r="I16" s="1"/>
      <c r="J16" s="5">
        <v>0</v>
      </c>
      <c r="K16" s="1" t="s">
        <v>11386</v>
      </c>
      <c r="L16" s="1"/>
      <c r="M16" s="1"/>
      <c r="N16" s="1" t="s">
        <v>11388</v>
      </c>
      <c r="O16" s="1" t="s">
        <v>11414</v>
      </c>
      <c r="P16" s="1" t="s">
        <v>12146</v>
      </c>
      <c r="Q16" s="1" t="s">
        <v>12383</v>
      </c>
      <c r="R16" s="1" t="s">
        <v>24623</v>
      </c>
      <c r="S16" s="1" t="s">
        <v>11123</v>
      </c>
      <c r="T16" s="1"/>
      <c r="U16" s="1" t="s">
        <v>24201</v>
      </c>
      <c r="V16" s="1"/>
      <c r="W16" s="1"/>
      <c r="X16" s="1" t="s">
        <v>11393</v>
      </c>
      <c r="Y16" s="1" t="s">
        <v>24624</v>
      </c>
      <c r="Z16" s="1"/>
      <c r="AA16" s="1"/>
      <c r="AB16" s="1"/>
      <c r="AC16" s="1"/>
      <c r="AD16" s="1"/>
      <c r="AE16" s="1" t="s">
        <v>11393</v>
      </c>
      <c r="AF16" s="1"/>
      <c r="AG16" s="1"/>
      <c r="AH16" s="1"/>
    </row>
    <row r="17" spans="1:34">
      <c r="A17" s="4">
        <v>44152.829884259299</v>
      </c>
      <c r="B17" s="6">
        <v>44181.472581018497</v>
      </c>
      <c r="C17" s="1" t="s">
        <v>24625</v>
      </c>
      <c r="D17" s="1" t="s">
        <v>24574</v>
      </c>
      <c r="E17" s="1"/>
      <c r="F17" s="5">
        <v>296476</v>
      </c>
      <c r="G17" s="1"/>
      <c r="H17" s="5">
        <v>296476</v>
      </c>
      <c r="I17" s="5">
        <v>296476</v>
      </c>
      <c r="J17" s="5">
        <v>0</v>
      </c>
      <c r="K17" s="1" t="s">
        <v>11386</v>
      </c>
      <c r="L17" s="1"/>
      <c r="M17" s="1"/>
      <c r="N17" s="1" t="s">
        <v>11388</v>
      </c>
      <c r="O17" s="1" t="s">
        <v>11389</v>
      </c>
      <c r="P17" s="1" t="s">
        <v>12516</v>
      </c>
      <c r="Q17" s="1" t="s">
        <v>17759</v>
      </c>
      <c r="R17" s="1" t="s">
        <v>24270</v>
      </c>
      <c r="S17" s="1" t="s">
        <v>11199</v>
      </c>
      <c r="T17" s="1" t="s">
        <v>24626</v>
      </c>
      <c r="U17" s="1" t="s">
        <v>24270</v>
      </c>
      <c r="V17" s="1"/>
      <c r="W17" s="1"/>
      <c r="X17" s="1" t="s">
        <v>24600</v>
      </c>
      <c r="Y17" s="1" t="s">
        <v>24627</v>
      </c>
      <c r="Z17" s="1"/>
      <c r="AA17" s="6">
        <v>44270.506099537</v>
      </c>
      <c r="AB17" s="1"/>
      <c r="AC17" s="1"/>
      <c r="AD17" s="1"/>
      <c r="AE17" s="1" t="s">
        <v>24600</v>
      </c>
      <c r="AF17" s="1" t="s">
        <v>12018</v>
      </c>
      <c r="AG17" s="1"/>
      <c r="AH17" s="1"/>
    </row>
    <row r="18" spans="1:34">
      <c r="A18" s="4">
        <v>44152.833738425899</v>
      </c>
      <c r="B18" s="6">
        <v>44179.669201388897</v>
      </c>
      <c r="C18" s="1" t="s">
        <v>24628</v>
      </c>
      <c r="D18" s="1" t="s">
        <v>24574</v>
      </c>
      <c r="E18" s="1"/>
      <c r="F18" s="5">
        <v>118847</v>
      </c>
      <c r="G18" s="1"/>
      <c r="H18" s="5">
        <v>118847</v>
      </c>
      <c r="I18" s="5">
        <v>118847</v>
      </c>
      <c r="J18" s="5">
        <v>0</v>
      </c>
      <c r="K18" s="1" t="s">
        <v>11386</v>
      </c>
      <c r="L18" s="1"/>
      <c r="M18" s="1"/>
      <c r="N18" s="1" t="s">
        <v>11388</v>
      </c>
      <c r="O18" s="1" t="s">
        <v>11389</v>
      </c>
      <c r="P18" s="1" t="s">
        <v>24629</v>
      </c>
      <c r="Q18" s="1" t="s">
        <v>18398</v>
      </c>
      <c r="R18" s="1" t="s">
        <v>24630</v>
      </c>
      <c r="S18" s="1" t="s">
        <v>24631</v>
      </c>
      <c r="T18" s="1" t="s">
        <v>24632</v>
      </c>
      <c r="U18" s="1" t="s">
        <v>24630</v>
      </c>
      <c r="V18" s="1"/>
      <c r="W18" s="1"/>
      <c r="X18" s="1" t="s">
        <v>11393</v>
      </c>
      <c r="Y18" s="1"/>
      <c r="Z18" s="1"/>
      <c r="AA18" s="6">
        <v>44271.415081018502</v>
      </c>
      <c r="AB18" s="1"/>
      <c r="AC18" s="1"/>
      <c r="AD18" s="1"/>
      <c r="AE18" s="1" t="s">
        <v>24600</v>
      </c>
      <c r="AF18" s="1" t="s">
        <v>11490</v>
      </c>
      <c r="AG18" s="1"/>
      <c r="AH18" s="1"/>
    </row>
    <row r="19" spans="1:34">
      <c r="A19" s="4">
        <v>44152.990370370397</v>
      </c>
      <c r="B19" s="6">
        <v>44180.914386574099</v>
      </c>
      <c r="C19" s="1" t="s">
        <v>24633</v>
      </c>
      <c r="D19" s="1" t="s">
        <v>24574</v>
      </c>
      <c r="E19" s="1"/>
      <c r="F19" s="5">
        <v>286000</v>
      </c>
      <c r="G19" s="1"/>
      <c r="H19" s="5">
        <v>286000</v>
      </c>
      <c r="I19" s="5">
        <v>0</v>
      </c>
      <c r="J19" s="5">
        <v>0</v>
      </c>
      <c r="K19" s="1" t="s">
        <v>11386</v>
      </c>
      <c r="L19" s="1"/>
      <c r="M19" s="1"/>
      <c r="N19" s="1" t="s">
        <v>11388</v>
      </c>
      <c r="O19" s="1" t="s">
        <v>11554</v>
      </c>
      <c r="P19" s="1" t="s">
        <v>24634</v>
      </c>
      <c r="Q19" s="1" t="s">
        <v>24062</v>
      </c>
      <c r="R19" s="1" t="s">
        <v>24063</v>
      </c>
      <c r="S19" s="1" t="s">
        <v>10981</v>
      </c>
      <c r="T19" s="1" t="s">
        <v>10981</v>
      </c>
      <c r="U19" s="1" t="s">
        <v>24063</v>
      </c>
      <c r="V19" s="1"/>
      <c r="W19" s="1"/>
      <c r="X19" s="1" t="s">
        <v>24600</v>
      </c>
      <c r="Y19" s="1" t="s">
        <v>24635</v>
      </c>
      <c r="Z19" s="1"/>
      <c r="AA19" s="1"/>
      <c r="AB19" s="1"/>
      <c r="AC19" s="1"/>
      <c r="AD19" s="1"/>
      <c r="AE19" s="1" t="s">
        <v>24600</v>
      </c>
      <c r="AF19" s="1" t="s">
        <v>11420</v>
      </c>
      <c r="AG19" s="1"/>
      <c r="AH19" s="1"/>
    </row>
    <row r="20" spans="1:34" hidden="1">
      <c r="A20" s="4">
        <v>44153.406956018502</v>
      </c>
      <c r="B20" s="1"/>
      <c r="C20" s="1" t="s">
        <v>24636</v>
      </c>
      <c r="D20" s="1" t="s">
        <v>24574</v>
      </c>
      <c r="E20" s="1"/>
      <c r="F20" s="5">
        <v>250000</v>
      </c>
      <c r="G20" s="1"/>
      <c r="H20" s="5">
        <v>250000</v>
      </c>
      <c r="I20" s="1"/>
      <c r="J20" s="5">
        <v>0</v>
      </c>
      <c r="K20" s="1" t="s">
        <v>11386</v>
      </c>
      <c r="L20" s="1"/>
      <c r="M20" s="1"/>
      <c r="N20" s="1" t="s">
        <v>11388</v>
      </c>
      <c r="O20" s="1" t="s">
        <v>11414</v>
      </c>
      <c r="P20" s="1" t="s">
        <v>24637</v>
      </c>
      <c r="Q20" s="1" t="s">
        <v>24638</v>
      </c>
      <c r="R20" s="1" t="s">
        <v>24639</v>
      </c>
      <c r="S20" s="1" t="s">
        <v>24640</v>
      </c>
      <c r="T20" s="1"/>
      <c r="U20" s="1"/>
      <c r="V20" s="1"/>
      <c r="W20" s="1"/>
      <c r="X20" s="1" t="s">
        <v>11393</v>
      </c>
      <c r="Y20" s="1" t="s">
        <v>24641</v>
      </c>
      <c r="Z20" s="1"/>
      <c r="AA20" s="1"/>
      <c r="AB20" s="1"/>
      <c r="AC20" s="1"/>
      <c r="AD20" s="1"/>
      <c r="AE20" s="1" t="s">
        <v>11393</v>
      </c>
      <c r="AF20" s="1"/>
      <c r="AG20" s="1"/>
      <c r="AH20" s="1"/>
    </row>
    <row r="21" spans="1:34">
      <c r="A21" s="4">
        <v>44153.422129629602</v>
      </c>
      <c r="B21" s="6">
        <v>44180.439907407403</v>
      </c>
      <c r="C21" s="1" t="s">
        <v>24642</v>
      </c>
      <c r="D21" s="1" t="s">
        <v>24574</v>
      </c>
      <c r="E21" s="1"/>
      <c r="F21" s="5">
        <v>122420</v>
      </c>
      <c r="G21" s="1"/>
      <c r="H21" s="5">
        <v>122420</v>
      </c>
      <c r="I21" s="5">
        <v>122420</v>
      </c>
      <c r="J21" s="5">
        <v>0</v>
      </c>
      <c r="K21" s="1" t="s">
        <v>11386</v>
      </c>
      <c r="L21" s="1"/>
      <c r="M21" s="1"/>
      <c r="N21" s="1" t="s">
        <v>11388</v>
      </c>
      <c r="O21" s="1" t="s">
        <v>11389</v>
      </c>
      <c r="P21" s="1" t="s">
        <v>12153</v>
      </c>
      <c r="Q21" s="1" t="s">
        <v>24011</v>
      </c>
      <c r="R21" s="1" t="s">
        <v>24012</v>
      </c>
      <c r="S21" s="1" t="s">
        <v>10929</v>
      </c>
      <c r="T21" s="1" t="s">
        <v>24643</v>
      </c>
      <c r="U21" s="1" t="s">
        <v>24012</v>
      </c>
      <c r="V21" s="1"/>
      <c r="W21" s="1"/>
      <c r="X21" s="1" t="s">
        <v>24600</v>
      </c>
      <c r="Y21" s="1" t="s">
        <v>24644</v>
      </c>
      <c r="Z21" s="1"/>
      <c r="AA21" s="6">
        <v>44267.612152777801</v>
      </c>
      <c r="AB21" s="1"/>
      <c r="AC21" s="1"/>
      <c r="AD21" s="1"/>
      <c r="AE21" s="1" t="s">
        <v>24600</v>
      </c>
      <c r="AF21" s="1" t="s">
        <v>11470</v>
      </c>
      <c r="AG21" s="1"/>
      <c r="AH21" s="1"/>
    </row>
    <row r="22" spans="1:34" hidden="1">
      <c r="A22" s="4">
        <v>44153.452141203699</v>
      </c>
      <c r="B22" s="1"/>
      <c r="C22" s="1" t="s">
        <v>24645</v>
      </c>
      <c r="D22" s="1" t="s">
        <v>24574</v>
      </c>
      <c r="E22" s="1"/>
      <c r="F22" s="5">
        <v>120000</v>
      </c>
      <c r="G22" s="1"/>
      <c r="H22" s="5">
        <v>120000</v>
      </c>
      <c r="I22" s="1"/>
      <c r="J22" s="5">
        <v>0</v>
      </c>
      <c r="K22" s="1" t="s">
        <v>11386</v>
      </c>
      <c r="L22" s="1"/>
      <c r="M22" s="1"/>
      <c r="N22" s="1" t="s">
        <v>11388</v>
      </c>
      <c r="O22" s="1" t="s">
        <v>11414</v>
      </c>
      <c r="P22" s="1" t="s">
        <v>11822</v>
      </c>
      <c r="Q22" s="1" t="s">
        <v>15801</v>
      </c>
      <c r="R22" s="1" t="s">
        <v>15802</v>
      </c>
      <c r="S22" s="1" t="s">
        <v>24646</v>
      </c>
      <c r="T22" s="1"/>
      <c r="U22" s="1"/>
      <c r="V22" s="1"/>
      <c r="W22" s="1"/>
      <c r="X22" s="1" t="s">
        <v>11393</v>
      </c>
      <c r="Y22" s="1"/>
      <c r="Z22" s="1"/>
      <c r="AA22" s="1"/>
      <c r="AB22" s="1"/>
      <c r="AC22" s="1"/>
      <c r="AD22" s="1"/>
      <c r="AE22" s="1" t="s">
        <v>11393</v>
      </c>
      <c r="AF22" s="1"/>
      <c r="AG22" s="1"/>
      <c r="AH22" s="1"/>
    </row>
    <row r="23" spans="1:34">
      <c r="A23" s="4">
        <v>44153.458749999998</v>
      </c>
      <c r="B23" s="6">
        <v>44180.691064814797</v>
      </c>
      <c r="C23" s="1" t="s">
        <v>24647</v>
      </c>
      <c r="D23" s="1" t="s">
        <v>24574</v>
      </c>
      <c r="E23" s="1"/>
      <c r="F23" s="5">
        <v>200750</v>
      </c>
      <c r="G23" s="1"/>
      <c r="H23" s="5">
        <v>200750</v>
      </c>
      <c r="I23" s="5">
        <v>200750</v>
      </c>
      <c r="J23" s="5">
        <v>0</v>
      </c>
      <c r="K23" s="1" t="s">
        <v>11386</v>
      </c>
      <c r="L23" s="1"/>
      <c r="M23" s="1"/>
      <c r="N23" s="1" t="s">
        <v>11388</v>
      </c>
      <c r="O23" s="1" t="s">
        <v>11389</v>
      </c>
      <c r="P23" s="1" t="s">
        <v>11536</v>
      </c>
      <c r="Q23" s="1" t="s">
        <v>11858</v>
      </c>
      <c r="R23" s="1" t="s">
        <v>16178</v>
      </c>
      <c r="S23" s="1" t="s">
        <v>3648</v>
      </c>
      <c r="T23" s="1" t="s">
        <v>24648</v>
      </c>
      <c r="U23" s="1"/>
      <c r="V23" s="1"/>
      <c r="W23" s="1"/>
      <c r="X23" s="1" t="s">
        <v>24600</v>
      </c>
      <c r="Y23" s="1" t="s">
        <v>24649</v>
      </c>
      <c r="Z23" s="1"/>
      <c r="AA23" s="6">
        <v>44270.507395833301</v>
      </c>
      <c r="AB23" s="1"/>
      <c r="AC23" s="1"/>
      <c r="AD23" s="1"/>
      <c r="AE23" s="1" t="s">
        <v>24600</v>
      </c>
      <c r="AF23" s="1" t="s">
        <v>11478</v>
      </c>
      <c r="AG23" s="1" t="s">
        <v>11479</v>
      </c>
      <c r="AH23" s="1" t="s">
        <v>11472</v>
      </c>
    </row>
    <row r="24" spans="1:34" hidden="1">
      <c r="A24" s="4">
        <v>44153.476134259297</v>
      </c>
      <c r="B24" s="1"/>
      <c r="C24" s="1" t="s">
        <v>24650</v>
      </c>
      <c r="D24" s="1" t="s">
        <v>24574</v>
      </c>
      <c r="E24" s="1"/>
      <c r="F24" s="5">
        <v>169868</v>
      </c>
      <c r="G24" s="1"/>
      <c r="H24" s="5">
        <v>169868</v>
      </c>
      <c r="I24" s="1"/>
      <c r="J24" s="5">
        <v>0</v>
      </c>
      <c r="K24" s="1" t="s">
        <v>11386</v>
      </c>
      <c r="L24" s="1"/>
      <c r="M24" s="1"/>
      <c r="N24" s="1" t="s">
        <v>11388</v>
      </c>
      <c r="O24" s="1" t="s">
        <v>11414</v>
      </c>
      <c r="P24" s="1" t="s">
        <v>22517</v>
      </c>
      <c r="Q24" s="1" t="s">
        <v>23892</v>
      </c>
      <c r="R24" s="1" t="s">
        <v>24651</v>
      </c>
      <c r="S24" s="1" t="s">
        <v>24652</v>
      </c>
      <c r="T24" s="1"/>
      <c r="U24" s="1"/>
      <c r="V24" s="1"/>
      <c r="W24" s="1"/>
      <c r="X24" s="1" t="s">
        <v>11393</v>
      </c>
      <c r="Y24" s="1" t="s">
        <v>24653</v>
      </c>
      <c r="Z24" s="1"/>
      <c r="AA24" s="1"/>
      <c r="AB24" s="1"/>
      <c r="AC24" s="1"/>
      <c r="AD24" s="1"/>
      <c r="AE24" s="1" t="s">
        <v>11393</v>
      </c>
      <c r="AF24" s="1"/>
      <c r="AG24" s="1"/>
      <c r="AH24" s="1"/>
    </row>
    <row r="25" spans="1:34" hidden="1">
      <c r="A25" s="4">
        <v>44153.4832523148</v>
      </c>
      <c r="B25" s="1"/>
      <c r="C25" s="1" t="s">
        <v>24654</v>
      </c>
      <c r="D25" s="1" t="s">
        <v>24574</v>
      </c>
      <c r="E25" s="1"/>
      <c r="F25" s="5">
        <v>100000</v>
      </c>
      <c r="G25" s="1"/>
      <c r="H25" s="5">
        <v>100000</v>
      </c>
      <c r="I25" s="1"/>
      <c r="J25" s="5">
        <v>0</v>
      </c>
      <c r="K25" s="1" t="s">
        <v>11386</v>
      </c>
      <c r="L25" s="1"/>
      <c r="M25" s="1"/>
      <c r="N25" s="1" t="s">
        <v>11388</v>
      </c>
      <c r="O25" s="1" t="s">
        <v>11414</v>
      </c>
      <c r="P25" s="1" t="s">
        <v>17143</v>
      </c>
      <c r="Q25" s="1" t="s">
        <v>24655</v>
      </c>
      <c r="R25" s="1" t="s">
        <v>24656</v>
      </c>
      <c r="S25" s="1" t="s">
        <v>24657</v>
      </c>
      <c r="T25" s="1"/>
      <c r="U25" s="1" t="s">
        <v>24656</v>
      </c>
      <c r="V25" s="1"/>
      <c r="W25" s="1"/>
      <c r="X25" s="1" t="s">
        <v>11393</v>
      </c>
      <c r="Y25" s="1" t="s">
        <v>24658</v>
      </c>
      <c r="Z25" s="1"/>
      <c r="AA25" s="1"/>
      <c r="AB25" s="1"/>
      <c r="AC25" s="1"/>
      <c r="AD25" s="1"/>
      <c r="AE25" s="1" t="s">
        <v>11393</v>
      </c>
      <c r="AF25" s="1"/>
      <c r="AG25" s="1"/>
      <c r="AH25" s="1"/>
    </row>
    <row r="26" spans="1:34">
      <c r="A26" s="4">
        <v>44153.490740740701</v>
      </c>
      <c r="B26" s="6">
        <v>44181.563969907402</v>
      </c>
      <c r="C26" s="1" t="s">
        <v>24659</v>
      </c>
      <c r="D26" s="1" t="s">
        <v>24574</v>
      </c>
      <c r="E26" s="1"/>
      <c r="F26" s="5">
        <v>142254</v>
      </c>
      <c r="G26" s="1"/>
      <c r="H26" s="5">
        <v>142254</v>
      </c>
      <c r="I26" s="5">
        <v>0</v>
      </c>
      <c r="J26" s="5">
        <v>0</v>
      </c>
      <c r="K26" s="1" t="s">
        <v>11386</v>
      </c>
      <c r="L26" s="1"/>
      <c r="M26" s="1"/>
      <c r="N26" s="1" t="s">
        <v>11388</v>
      </c>
      <c r="O26" s="1" t="s">
        <v>11554</v>
      </c>
      <c r="P26" s="1" t="s">
        <v>20023</v>
      </c>
      <c r="Q26" s="1" t="s">
        <v>24660</v>
      </c>
      <c r="R26" s="1" t="s">
        <v>16517</v>
      </c>
      <c r="S26" s="1" t="s">
        <v>3852</v>
      </c>
      <c r="T26" s="1" t="s">
        <v>24240</v>
      </c>
      <c r="U26" s="1" t="s">
        <v>16517</v>
      </c>
      <c r="V26" s="1"/>
      <c r="W26" s="1"/>
      <c r="X26" s="1" t="s">
        <v>24600</v>
      </c>
      <c r="Y26" s="1" t="s">
        <v>24661</v>
      </c>
      <c r="Z26" s="1"/>
      <c r="AA26" s="1"/>
      <c r="AB26" s="1"/>
      <c r="AC26" s="1"/>
      <c r="AD26" s="1"/>
      <c r="AE26" s="1" t="s">
        <v>24600</v>
      </c>
      <c r="AF26" s="1" t="s">
        <v>11575</v>
      </c>
      <c r="AG26" s="1"/>
      <c r="AH26" s="1"/>
    </row>
    <row r="27" spans="1:34">
      <c r="A27" s="4">
        <v>44153.511018518497</v>
      </c>
      <c r="B27" s="6">
        <v>44181.5313888889</v>
      </c>
      <c r="C27" s="1" t="s">
        <v>24662</v>
      </c>
      <c r="D27" s="1" t="s">
        <v>24574</v>
      </c>
      <c r="E27" s="1"/>
      <c r="F27" s="5">
        <v>136510</v>
      </c>
      <c r="G27" s="1"/>
      <c r="H27" s="5">
        <v>136510</v>
      </c>
      <c r="I27" s="5">
        <v>136510</v>
      </c>
      <c r="J27" s="5">
        <v>0</v>
      </c>
      <c r="K27" s="1" t="s">
        <v>11386</v>
      </c>
      <c r="L27" s="1"/>
      <c r="M27" s="1"/>
      <c r="N27" s="1" t="s">
        <v>11388</v>
      </c>
      <c r="O27" s="1" t="s">
        <v>11389</v>
      </c>
      <c r="P27" s="1" t="s">
        <v>24663</v>
      </c>
      <c r="Q27" s="1" t="s">
        <v>11654</v>
      </c>
      <c r="R27" s="1" t="s">
        <v>16655</v>
      </c>
      <c r="S27" s="1" t="s">
        <v>11138</v>
      </c>
      <c r="T27" s="1" t="s">
        <v>24664</v>
      </c>
      <c r="U27" s="1" t="s">
        <v>16655</v>
      </c>
      <c r="V27" s="1"/>
      <c r="W27" s="1"/>
      <c r="X27" s="1" t="s">
        <v>24600</v>
      </c>
      <c r="Y27" s="1" t="s">
        <v>24665</v>
      </c>
      <c r="Z27" s="1"/>
      <c r="AA27" s="6">
        <v>44284.646388888897</v>
      </c>
      <c r="AB27" s="1"/>
      <c r="AC27" s="1"/>
      <c r="AD27" s="1"/>
      <c r="AE27" s="1" t="s">
        <v>24600</v>
      </c>
      <c r="AF27" s="1" t="s">
        <v>11478</v>
      </c>
      <c r="AG27" s="1"/>
      <c r="AH27" s="1"/>
    </row>
    <row r="28" spans="1:34" hidden="1">
      <c r="A28" s="4">
        <v>44153.514560185198</v>
      </c>
      <c r="B28" s="1"/>
      <c r="C28" s="1" t="s">
        <v>24666</v>
      </c>
      <c r="D28" s="1" t="s">
        <v>24574</v>
      </c>
      <c r="E28" s="1"/>
      <c r="F28" s="5">
        <v>154900</v>
      </c>
      <c r="G28" s="1"/>
      <c r="H28" s="5">
        <v>154900</v>
      </c>
      <c r="I28" s="1"/>
      <c r="J28" s="5">
        <v>0</v>
      </c>
      <c r="K28" s="1" t="s">
        <v>11386</v>
      </c>
      <c r="L28" s="1"/>
      <c r="M28" s="1"/>
      <c r="N28" s="1" t="s">
        <v>11388</v>
      </c>
      <c r="O28" s="1" t="s">
        <v>11414</v>
      </c>
      <c r="P28" s="1" t="s">
        <v>15261</v>
      </c>
      <c r="Q28" s="1" t="s">
        <v>12473</v>
      </c>
      <c r="R28" s="1" t="s">
        <v>24667</v>
      </c>
      <c r="S28" s="1" t="s">
        <v>24668</v>
      </c>
      <c r="T28" s="1"/>
      <c r="U28" s="1" t="s">
        <v>24667</v>
      </c>
      <c r="V28" s="1"/>
      <c r="W28" s="1"/>
      <c r="X28" s="1" t="s">
        <v>11393</v>
      </c>
      <c r="Y28" s="1" t="s">
        <v>24669</v>
      </c>
      <c r="Z28" s="1"/>
      <c r="AA28" s="1"/>
      <c r="AB28" s="1"/>
      <c r="AC28" s="1"/>
      <c r="AD28" s="1"/>
      <c r="AE28" s="1" t="s">
        <v>11393</v>
      </c>
      <c r="AF28" s="1"/>
      <c r="AG28" s="1"/>
      <c r="AH28" s="1"/>
    </row>
    <row r="29" spans="1:34">
      <c r="A29" s="4">
        <v>44153.533576388902</v>
      </c>
      <c r="B29" s="6">
        <v>44181.538148148102</v>
      </c>
      <c r="C29" s="1" t="s">
        <v>24670</v>
      </c>
      <c r="D29" s="1" t="s">
        <v>24574</v>
      </c>
      <c r="E29" s="1"/>
      <c r="F29" s="5">
        <v>199788</v>
      </c>
      <c r="G29" s="1"/>
      <c r="H29" s="5">
        <v>199788</v>
      </c>
      <c r="I29" s="5">
        <v>0</v>
      </c>
      <c r="J29" s="5">
        <v>0</v>
      </c>
      <c r="K29" s="1" t="s">
        <v>11386</v>
      </c>
      <c r="L29" s="1"/>
      <c r="M29" s="1"/>
      <c r="N29" s="1" t="s">
        <v>11388</v>
      </c>
      <c r="O29" s="1" t="s">
        <v>11554</v>
      </c>
      <c r="P29" s="1" t="s">
        <v>14914</v>
      </c>
      <c r="Q29" s="1" t="s">
        <v>24671</v>
      </c>
      <c r="R29" s="1" t="s">
        <v>24672</v>
      </c>
      <c r="S29" s="1" t="s">
        <v>24673</v>
      </c>
      <c r="T29" s="1" t="s">
        <v>24673</v>
      </c>
      <c r="U29" s="1" t="s">
        <v>24674</v>
      </c>
      <c r="V29" s="1"/>
      <c r="W29" s="1"/>
      <c r="X29" s="1" t="s">
        <v>24600</v>
      </c>
      <c r="Y29" s="1" t="s">
        <v>24675</v>
      </c>
      <c r="Z29" s="1"/>
      <c r="AA29" s="1"/>
      <c r="AB29" s="1"/>
      <c r="AC29" s="1"/>
      <c r="AD29" s="1"/>
      <c r="AE29" s="1" t="s">
        <v>24600</v>
      </c>
      <c r="AF29" s="1" t="s">
        <v>12074</v>
      </c>
      <c r="AG29" s="1"/>
      <c r="AH29" s="1"/>
    </row>
    <row r="30" spans="1:34">
      <c r="A30" s="4">
        <v>44153.554363425901</v>
      </c>
      <c r="B30" s="6">
        <v>44181.563865740703</v>
      </c>
      <c r="C30" s="1" t="s">
        <v>24676</v>
      </c>
      <c r="D30" s="1" t="s">
        <v>24574</v>
      </c>
      <c r="E30" s="1"/>
      <c r="F30" s="5">
        <v>236650</v>
      </c>
      <c r="G30" s="1"/>
      <c r="H30" s="5">
        <v>236650</v>
      </c>
      <c r="I30" s="5">
        <v>0</v>
      </c>
      <c r="J30" s="5">
        <v>0</v>
      </c>
      <c r="K30" s="1" t="s">
        <v>11386</v>
      </c>
      <c r="L30" s="1"/>
      <c r="M30" s="1"/>
      <c r="N30" s="1" t="s">
        <v>11388</v>
      </c>
      <c r="O30" s="1" t="s">
        <v>11554</v>
      </c>
      <c r="P30" s="1" t="s">
        <v>11620</v>
      </c>
      <c r="Q30" s="1" t="s">
        <v>12112</v>
      </c>
      <c r="R30" s="1" t="s">
        <v>20109</v>
      </c>
      <c r="S30" s="1" t="s">
        <v>24677</v>
      </c>
      <c r="T30" s="1" t="s">
        <v>24678</v>
      </c>
      <c r="U30" s="1" t="s">
        <v>20109</v>
      </c>
      <c r="V30" s="1"/>
      <c r="W30" s="1"/>
      <c r="X30" s="1" t="s">
        <v>24600</v>
      </c>
      <c r="Y30" s="1" t="s">
        <v>24679</v>
      </c>
      <c r="Z30" s="1"/>
      <c r="AA30" s="1"/>
      <c r="AB30" s="1"/>
      <c r="AC30" s="1"/>
      <c r="AD30" s="1"/>
      <c r="AE30" s="1" t="s">
        <v>24600</v>
      </c>
      <c r="AF30" s="1" t="s">
        <v>11682</v>
      </c>
      <c r="AG30" s="1"/>
      <c r="AH30" s="1"/>
    </row>
    <row r="31" spans="1:34" hidden="1">
      <c r="A31" s="4">
        <v>44153.558587963002</v>
      </c>
      <c r="B31" s="1"/>
      <c r="C31" s="1" t="s">
        <v>24680</v>
      </c>
      <c r="D31" s="1" t="s">
        <v>24574</v>
      </c>
      <c r="E31" s="1"/>
      <c r="F31" s="5">
        <v>300000</v>
      </c>
      <c r="G31" s="1"/>
      <c r="H31" s="5">
        <v>300000</v>
      </c>
      <c r="I31" s="1"/>
      <c r="J31" s="5">
        <v>0</v>
      </c>
      <c r="K31" s="1" t="s">
        <v>11386</v>
      </c>
      <c r="L31" s="1"/>
      <c r="M31" s="1"/>
      <c r="N31" s="1" t="s">
        <v>11388</v>
      </c>
      <c r="O31" s="1" t="s">
        <v>11414</v>
      </c>
      <c r="P31" s="1" t="s">
        <v>11755</v>
      </c>
      <c r="Q31" s="1" t="s">
        <v>21013</v>
      </c>
      <c r="R31" s="1" t="s">
        <v>24681</v>
      </c>
      <c r="S31" s="1" t="s">
        <v>24682</v>
      </c>
      <c r="T31" s="1"/>
      <c r="U31" s="1"/>
      <c r="V31" s="1"/>
      <c r="W31" s="1"/>
      <c r="X31" s="1" t="s">
        <v>11393</v>
      </c>
      <c r="Y31" s="1"/>
      <c r="Z31" s="1"/>
      <c r="AA31" s="1"/>
      <c r="AB31" s="1"/>
      <c r="AC31" s="1"/>
      <c r="AD31" s="1"/>
      <c r="AE31" s="1" t="s">
        <v>11393</v>
      </c>
      <c r="AF31" s="1"/>
      <c r="AG31" s="1"/>
      <c r="AH31" s="1"/>
    </row>
    <row r="32" spans="1:34">
      <c r="A32" s="4">
        <v>44153.575729166703</v>
      </c>
      <c r="B32" s="6">
        <v>44181.480011574102</v>
      </c>
      <c r="C32" s="1" t="s">
        <v>24683</v>
      </c>
      <c r="D32" s="1" t="s">
        <v>24574</v>
      </c>
      <c r="E32" s="1"/>
      <c r="F32" s="5">
        <v>116932</v>
      </c>
      <c r="G32" s="1"/>
      <c r="H32" s="5">
        <v>116932</v>
      </c>
      <c r="I32" s="5">
        <v>0</v>
      </c>
      <c r="J32" s="5">
        <v>0</v>
      </c>
      <c r="K32" s="1" t="s">
        <v>11386</v>
      </c>
      <c r="L32" s="1"/>
      <c r="M32" s="1"/>
      <c r="N32" s="1" t="s">
        <v>11388</v>
      </c>
      <c r="O32" s="1" t="s">
        <v>11554</v>
      </c>
      <c r="P32" s="1" t="s">
        <v>24684</v>
      </c>
      <c r="Q32" s="1" t="s">
        <v>22350</v>
      </c>
      <c r="R32" s="1" t="s">
        <v>24685</v>
      </c>
      <c r="S32" s="1" t="s">
        <v>24686</v>
      </c>
      <c r="T32" s="1" t="s">
        <v>24686</v>
      </c>
      <c r="U32" s="1"/>
      <c r="V32" s="1"/>
      <c r="W32" s="1"/>
      <c r="X32" s="1" t="s">
        <v>24600</v>
      </c>
      <c r="Y32" s="1" t="s">
        <v>24687</v>
      </c>
      <c r="Z32" s="1"/>
      <c r="AA32" s="1"/>
      <c r="AB32" s="1"/>
      <c r="AC32" s="1"/>
      <c r="AD32" s="1"/>
      <c r="AE32" s="1" t="s">
        <v>24600</v>
      </c>
      <c r="AF32" s="1" t="s">
        <v>11395</v>
      </c>
      <c r="AG32" s="1"/>
      <c r="AH32" s="1"/>
    </row>
    <row r="33" spans="1:34" hidden="1">
      <c r="A33" s="4">
        <v>44153.577777777798</v>
      </c>
      <c r="B33" s="1"/>
      <c r="C33" s="1" t="s">
        <v>24688</v>
      </c>
      <c r="D33" s="1" t="s">
        <v>24574</v>
      </c>
      <c r="E33" s="1"/>
      <c r="F33" s="5">
        <v>200000</v>
      </c>
      <c r="G33" s="1"/>
      <c r="H33" s="5">
        <v>200000</v>
      </c>
      <c r="I33" s="1"/>
      <c r="J33" s="5">
        <v>0</v>
      </c>
      <c r="K33" s="1" t="s">
        <v>11386</v>
      </c>
      <c r="L33" s="1"/>
      <c r="M33" s="1"/>
      <c r="N33" s="1" t="s">
        <v>11388</v>
      </c>
      <c r="O33" s="1" t="s">
        <v>11414</v>
      </c>
      <c r="P33" s="1" t="s">
        <v>15831</v>
      </c>
      <c r="Q33" s="1" t="s">
        <v>13156</v>
      </c>
      <c r="R33" s="1" t="s">
        <v>24689</v>
      </c>
      <c r="S33" s="1" t="s">
        <v>24690</v>
      </c>
      <c r="T33" s="1"/>
      <c r="U33" s="1"/>
      <c r="V33" s="1"/>
      <c r="W33" s="1"/>
      <c r="X33" s="1" t="s">
        <v>11393</v>
      </c>
      <c r="Y33" s="1" t="s">
        <v>24691</v>
      </c>
      <c r="Z33" s="1"/>
      <c r="AA33" s="1"/>
      <c r="AB33" s="1"/>
      <c r="AC33" s="1"/>
      <c r="AD33" s="1"/>
      <c r="AE33" s="1" t="s">
        <v>11393</v>
      </c>
      <c r="AF33" s="1"/>
      <c r="AG33" s="1"/>
      <c r="AH33" s="1"/>
    </row>
    <row r="34" spans="1:34" hidden="1">
      <c r="A34" s="4">
        <v>44153.579131944403</v>
      </c>
      <c r="B34" s="1"/>
      <c r="C34" s="1" t="s">
        <v>24692</v>
      </c>
      <c r="D34" s="1" t="s">
        <v>24574</v>
      </c>
      <c r="E34" s="1"/>
      <c r="F34" s="5">
        <v>150000</v>
      </c>
      <c r="G34" s="1"/>
      <c r="H34" s="5">
        <v>150000</v>
      </c>
      <c r="I34" s="1"/>
      <c r="J34" s="5">
        <v>0</v>
      </c>
      <c r="K34" s="1" t="s">
        <v>11386</v>
      </c>
      <c r="L34" s="1"/>
      <c r="M34" s="1"/>
      <c r="N34" s="1" t="s">
        <v>11388</v>
      </c>
      <c r="O34" s="1" t="s">
        <v>11414</v>
      </c>
      <c r="P34" s="1" t="s">
        <v>14312</v>
      </c>
      <c r="Q34" s="1" t="s">
        <v>14313</v>
      </c>
      <c r="R34" s="1" t="s">
        <v>14314</v>
      </c>
      <c r="S34" s="1" t="s">
        <v>24693</v>
      </c>
      <c r="T34" s="1"/>
      <c r="U34" s="1"/>
      <c r="V34" s="1"/>
      <c r="W34" s="1"/>
      <c r="X34" s="1" t="s">
        <v>11393</v>
      </c>
      <c r="Y34" s="1"/>
      <c r="Z34" s="1"/>
      <c r="AA34" s="1"/>
      <c r="AB34" s="1"/>
      <c r="AC34" s="1"/>
      <c r="AD34" s="1"/>
      <c r="AE34" s="1" t="s">
        <v>11393</v>
      </c>
      <c r="AF34" s="1"/>
      <c r="AG34" s="1"/>
      <c r="AH34" s="1"/>
    </row>
    <row r="35" spans="1:34">
      <c r="A35" s="4">
        <v>44153.601400462998</v>
      </c>
      <c r="B35" s="6">
        <v>44181.553090277797</v>
      </c>
      <c r="C35" s="1" t="s">
        <v>24694</v>
      </c>
      <c r="D35" s="1" t="s">
        <v>24574</v>
      </c>
      <c r="E35" s="1"/>
      <c r="F35" s="5">
        <v>267000</v>
      </c>
      <c r="G35" s="1"/>
      <c r="H35" s="5">
        <v>267000</v>
      </c>
      <c r="I35" s="5">
        <v>267000</v>
      </c>
      <c r="J35" s="5">
        <v>0</v>
      </c>
      <c r="K35" s="1" t="s">
        <v>11386</v>
      </c>
      <c r="L35" s="1"/>
      <c r="M35" s="1"/>
      <c r="N35" s="1" t="s">
        <v>11388</v>
      </c>
      <c r="O35" s="1" t="s">
        <v>11389</v>
      </c>
      <c r="P35" s="1" t="s">
        <v>24695</v>
      </c>
      <c r="Q35" s="1" t="s">
        <v>11654</v>
      </c>
      <c r="R35" s="1" t="s">
        <v>21886</v>
      </c>
      <c r="S35" s="1" t="s">
        <v>11226</v>
      </c>
      <c r="T35" s="1" t="s">
        <v>11226</v>
      </c>
      <c r="U35" s="1" t="s">
        <v>24303</v>
      </c>
      <c r="V35" s="1"/>
      <c r="W35" s="1"/>
      <c r="X35" s="1" t="s">
        <v>24600</v>
      </c>
      <c r="Y35" s="1" t="s">
        <v>24696</v>
      </c>
      <c r="Z35" s="1"/>
      <c r="AA35" s="6">
        <v>44270.510023148097</v>
      </c>
      <c r="AB35" s="1"/>
      <c r="AC35" s="1"/>
      <c r="AD35" s="1"/>
      <c r="AE35" s="1" t="s">
        <v>24600</v>
      </c>
      <c r="AF35" s="1" t="s">
        <v>11688</v>
      </c>
      <c r="AG35" s="1"/>
      <c r="AH35" s="1"/>
    </row>
    <row r="36" spans="1:34">
      <c r="A36" s="4">
        <v>44153.6108564815</v>
      </c>
      <c r="B36" s="6">
        <v>44181.605150463001</v>
      </c>
      <c r="C36" s="1" t="s">
        <v>24697</v>
      </c>
      <c r="D36" s="1" t="s">
        <v>24574</v>
      </c>
      <c r="E36" s="1"/>
      <c r="F36" s="5">
        <v>300000</v>
      </c>
      <c r="G36" s="1"/>
      <c r="H36" s="5">
        <v>300000</v>
      </c>
      <c r="I36" s="5">
        <v>0</v>
      </c>
      <c r="J36" s="5">
        <v>0</v>
      </c>
      <c r="K36" s="1" t="s">
        <v>11386</v>
      </c>
      <c r="L36" s="1"/>
      <c r="M36" s="1"/>
      <c r="N36" s="1" t="s">
        <v>11388</v>
      </c>
      <c r="O36" s="1" t="s">
        <v>11554</v>
      </c>
      <c r="P36" s="1" t="s">
        <v>11630</v>
      </c>
      <c r="Q36" s="1" t="s">
        <v>11806</v>
      </c>
      <c r="R36" s="1" t="s">
        <v>16518</v>
      </c>
      <c r="S36" s="1" t="s">
        <v>3854</v>
      </c>
      <c r="T36" s="1" t="s">
        <v>16519</v>
      </c>
      <c r="U36" s="1" t="s">
        <v>16518</v>
      </c>
      <c r="V36" s="1"/>
      <c r="W36" s="1"/>
      <c r="X36" s="1" t="s">
        <v>24600</v>
      </c>
      <c r="Y36" s="1" t="s">
        <v>24698</v>
      </c>
      <c r="Z36" s="1"/>
      <c r="AA36" s="1"/>
      <c r="AB36" s="1"/>
      <c r="AC36" s="1"/>
      <c r="AD36" s="1"/>
      <c r="AE36" s="1" t="s">
        <v>24600</v>
      </c>
      <c r="AF36" s="1" t="s">
        <v>11395</v>
      </c>
      <c r="AG36" s="1"/>
      <c r="AH36" s="1"/>
    </row>
    <row r="37" spans="1:34" hidden="1">
      <c r="A37" s="4">
        <v>44153.6141319444</v>
      </c>
      <c r="B37" s="1"/>
      <c r="C37" s="1" t="s">
        <v>24699</v>
      </c>
      <c r="D37" s="1" t="s">
        <v>24574</v>
      </c>
      <c r="E37" s="1"/>
      <c r="F37" s="5">
        <v>171000</v>
      </c>
      <c r="G37" s="1"/>
      <c r="H37" s="5">
        <v>171000</v>
      </c>
      <c r="I37" s="1"/>
      <c r="J37" s="5">
        <v>0</v>
      </c>
      <c r="K37" s="1" t="s">
        <v>11386</v>
      </c>
      <c r="L37" s="1"/>
      <c r="M37" s="1"/>
      <c r="N37" s="1" t="s">
        <v>11388</v>
      </c>
      <c r="O37" s="1" t="s">
        <v>11414</v>
      </c>
      <c r="P37" s="1" t="s">
        <v>20176</v>
      </c>
      <c r="Q37" s="1" t="s">
        <v>24700</v>
      </c>
      <c r="R37" s="1" t="s">
        <v>24701</v>
      </c>
      <c r="S37" s="1" t="s">
        <v>24702</v>
      </c>
      <c r="T37" s="1"/>
      <c r="U37" s="1" t="s">
        <v>24703</v>
      </c>
      <c r="V37" s="1"/>
      <c r="W37" s="1"/>
      <c r="X37" s="1" t="s">
        <v>11393</v>
      </c>
      <c r="Y37" s="1"/>
      <c r="Z37" s="1"/>
      <c r="AA37" s="1"/>
      <c r="AB37" s="1"/>
      <c r="AC37" s="1"/>
      <c r="AD37" s="1"/>
      <c r="AE37" s="1" t="s">
        <v>11393</v>
      </c>
      <c r="AF37" s="1"/>
      <c r="AG37" s="1"/>
      <c r="AH37" s="1"/>
    </row>
    <row r="38" spans="1:34">
      <c r="A38" s="4">
        <v>44153.622662037</v>
      </c>
      <c r="B38" s="6">
        <v>44181.708854166704</v>
      </c>
      <c r="C38" s="1" t="s">
        <v>24704</v>
      </c>
      <c r="D38" s="1" t="s">
        <v>24574</v>
      </c>
      <c r="E38" s="1"/>
      <c r="F38" s="5">
        <v>290000</v>
      </c>
      <c r="G38" s="1"/>
      <c r="H38" s="5">
        <v>290000</v>
      </c>
      <c r="I38" s="5">
        <v>0</v>
      </c>
      <c r="J38" s="5">
        <v>0</v>
      </c>
      <c r="K38" s="1" t="s">
        <v>11386</v>
      </c>
      <c r="L38" s="1"/>
      <c r="M38" s="1"/>
      <c r="N38" s="1" t="s">
        <v>11388</v>
      </c>
      <c r="O38" s="1" t="s">
        <v>11554</v>
      </c>
      <c r="P38" s="1" t="s">
        <v>15253</v>
      </c>
      <c r="Q38" s="1" t="s">
        <v>11533</v>
      </c>
      <c r="R38" s="1" t="s">
        <v>23958</v>
      </c>
      <c r="S38" s="1" t="s">
        <v>24705</v>
      </c>
      <c r="T38" s="1" t="s">
        <v>24706</v>
      </c>
      <c r="U38" s="1" t="s">
        <v>16345</v>
      </c>
      <c r="V38" s="1"/>
      <c r="W38" s="1"/>
      <c r="X38" s="1" t="s">
        <v>24600</v>
      </c>
      <c r="Y38" s="1" t="s">
        <v>24707</v>
      </c>
      <c r="Z38" s="1"/>
      <c r="AA38" s="1"/>
      <c r="AB38" s="1"/>
      <c r="AC38" s="1"/>
      <c r="AD38" s="1"/>
      <c r="AE38" s="1" t="s">
        <v>24600</v>
      </c>
      <c r="AF38" s="1" t="s">
        <v>11513</v>
      </c>
      <c r="AG38" s="1" t="s">
        <v>11605</v>
      </c>
      <c r="AH38" s="1" t="s">
        <v>11472</v>
      </c>
    </row>
    <row r="39" spans="1:34" hidden="1">
      <c r="A39" s="4">
        <v>44153.629502314798</v>
      </c>
      <c r="B39" s="1"/>
      <c r="C39" s="1" t="s">
        <v>24708</v>
      </c>
      <c r="D39" s="1" t="s">
        <v>24574</v>
      </c>
      <c r="E39" s="1"/>
      <c r="F39" s="5">
        <v>284000</v>
      </c>
      <c r="G39" s="1"/>
      <c r="H39" s="5">
        <v>284000</v>
      </c>
      <c r="I39" s="1"/>
      <c r="J39" s="5">
        <v>0</v>
      </c>
      <c r="K39" s="1" t="s">
        <v>11386</v>
      </c>
      <c r="L39" s="1"/>
      <c r="M39" s="1"/>
      <c r="N39" s="1" t="s">
        <v>11388</v>
      </c>
      <c r="O39" s="1" t="s">
        <v>11414</v>
      </c>
      <c r="P39" s="1" t="s">
        <v>13692</v>
      </c>
      <c r="Q39" s="1" t="s">
        <v>12448</v>
      </c>
      <c r="R39" s="1" t="s">
        <v>16181</v>
      </c>
      <c r="S39" s="1" t="s">
        <v>11119</v>
      </c>
      <c r="T39" s="1"/>
      <c r="U39" s="1" t="s">
        <v>16181</v>
      </c>
      <c r="V39" s="1"/>
      <c r="W39" s="1"/>
      <c r="X39" s="1" t="s">
        <v>11393</v>
      </c>
      <c r="Y39" s="1" t="s">
        <v>24709</v>
      </c>
      <c r="Z39" s="1"/>
      <c r="AA39" s="1"/>
      <c r="AB39" s="1"/>
      <c r="AC39" s="1"/>
      <c r="AD39" s="1"/>
      <c r="AE39" s="1" t="s">
        <v>11393</v>
      </c>
      <c r="AF39" s="1"/>
      <c r="AG39" s="1"/>
      <c r="AH39" s="1"/>
    </row>
    <row r="40" spans="1:34">
      <c r="A40" s="4">
        <v>44153.632442129601</v>
      </c>
      <c r="B40" s="6">
        <v>44181.004467592596</v>
      </c>
      <c r="C40" s="1" t="s">
        <v>24710</v>
      </c>
      <c r="D40" s="1" t="s">
        <v>24574</v>
      </c>
      <c r="E40" s="1"/>
      <c r="F40" s="5">
        <v>231914</v>
      </c>
      <c r="G40" s="1"/>
      <c r="H40" s="5">
        <v>231914</v>
      </c>
      <c r="I40" s="5">
        <v>0</v>
      </c>
      <c r="J40" s="5">
        <v>0</v>
      </c>
      <c r="K40" s="1" t="s">
        <v>11386</v>
      </c>
      <c r="L40" s="1"/>
      <c r="M40" s="1"/>
      <c r="N40" s="1" t="s">
        <v>11388</v>
      </c>
      <c r="O40" s="1" t="s">
        <v>11554</v>
      </c>
      <c r="P40" s="1" t="s">
        <v>24711</v>
      </c>
      <c r="Q40" s="1" t="s">
        <v>17628</v>
      </c>
      <c r="R40" s="1" t="s">
        <v>24012</v>
      </c>
      <c r="S40" s="1" t="s">
        <v>24712</v>
      </c>
      <c r="T40" s="1" t="s">
        <v>24713</v>
      </c>
      <c r="U40" s="1" t="s">
        <v>16395</v>
      </c>
      <c r="V40" s="1"/>
      <c r="W40" s="1"/>
      <c r="X40" s="1" t="s">
        <v>24600</v>
      </c>
      <c r="Y40" s="1" t="s">
        <v>24714</v>
      </c>
      <c r="Z40" s="1"/>
      <c r="AA40" s="1"/>
      <c r="AB40" s="1"/>
      <c r="AC40" s="1"/>
      <c r="AD40" s="1"/>
      <c r="AE40" s="1" t="s">
        <v>24600</v>
      </c>
      <c r="AF40" s="1" t="s">
        <v>11470</v>
      </c>
      <c r="AG40" s="1"/>
      <c r="AH40" s="1"/>
    </row>
    <row r="41" spans="1:34" hidden="1">
      <c r="A41" s="4">
        <v>44153.634826388901</v>
      </c>
      <c r="B41" s="1"/>
      <c r="C41" s="1" t="s">
        <v>24715</v>
      </c>
      <c r="D41" s="1" t="s">
        <v>24574</v>
      </c>
      <c r="E41" s="1"/>
      <c r="F41" s="5">
        <v>141585</v>
      </c>
      <c r="G41" s="1"/>
      <c r="H41" s="5">
        <v>141585</v>
      </c>
      <c r="I41" s="1"/>
      <c r="J41" s="5">
        <v>0</v>
      </c>
      <c r="K41" s="1" t="s">
        <v>11386</v>
      </c>
      <c r="L41" s="1"/>
      <c r="M41" s="1"/>
      <c r="N41" s="1" t="s">
        <v>11388</v>
      </c>
      <c r="O41" s="1" t="s">
        <v>11414</v>
      </c>
      <c r="P41" s="1" t="s">
        <v>12481</v>
      </c>
      <c r="Q41" s="1" t="s">
        <v>24716</v>
      </c>
      <c r="R41" s="1" t="s">
        <v>16416</v>
      </c>
      <c r="S41" s="1" t="s">
        <v>16417</v>
      </c>
      <c r="T41" s="1"/>
      <c r="U41" s="1"/>
      <c r="V41" s="1"/>
      <c r="W41" s="1"/>
      <c r="X41" s="1" t="s">
        <v>11393</v>
      </c>
      <c r="Y41" s="1" t="s">
        <v>24717</v>
      </c>
      <c r="Z41" s="1"/>
      <c r="AA41" s="1"/>
      <c r="AB41" s="1"/>
      <c r="AC41" s="1"/>
      <c r="AD41" s="1"/>
      <c r="AE41" s="1" t="s">
        <v>11393</v>
      </c>
      <c r="AF41" s="1"/>
      <c r="AG41" s="1"/>
      <c r="AH41" s="1"/>
    </row>
    <row r="42" spans="1:34" hidden="1">
      <c r="A42" s="4">
        <v>44153.637233796297</v>
      </c>
      <c r="B42" s="1"/>
      <c r="C42" s="1" t="s">
        <v>24718</v>
      </c>
      <c r="D42" s="1" t="s">
        <v>24574</v>
      </c>
      <c r="E42" s="1"/>
      <c r="F42" s="5">
        <v>298250</v>
      </c>
      <c r="G42" s="1"/>
      <c r="H42" s="5">
        <v>298250</v>
      </c>
      <c r="I42" s="1"/>
      <c r="J42" s="5">
        <v>0</v>
      </c>
      <c r="K42" s="1" t="s">
        <v>11386</v>
      </c>
      <c r="L42" s="1"/>
      <c r="M42" s="1"/>
      <c r="N42" s="1" t="s">
        <v>11388</v>
      </c>
      <c r="O42" s="1" t="s">
        <v>11414</v>
      </c>
      <c r="P42" s="1" t="s">
        <v>12992</v>
      </c>
      <c r="Q42" s="1" t="s">
        <v>13186</v>
      </c>
      <c r="R42" s="1" t="s">
        <v>23975</v>
      </c>
      <c r="S42" s="1" t="s">
        <v>10901</v>
      </c>
      <c r="T42" s="1"/>
      <c r="U42" s="1" t="s">
        <v>23975</v>
      </c>
      <c r="V42" s="1"/>
      <c r="W42" s="1"/>
      <c r="X42" s="1" t="s">
        <v>11393</v>
      </c>
      <c r="Y42" s="1" t="s">
        <v>24719</v>
      </c>
      <c r="Z42" s="1"/>
      <c r="AA42" s="1"/>
      <c r="AB42" s="1"/>
      <c r="AC42" s="1"/>
      <c r="AD42" s="1"/>
      <c r="AE42" s="1" t="s">
        <v>11393</v>
      </c>
      <c r="AF42" s="1"/>
      <c r="AG42" s="1"/>
      <c r="AH42" s="1"/>
    </row>
    <row r="43" spans="1:34" hidden="1">
      <c r="A43" s="4">
        <v>44153.637870370403</v>
      </c>
      <c r="B43" s="1"/>
      <c r="C43" s="1" t="s">
        <v>24720</v>
      </c>
      <c r="D43" s="1" t="s">
        <v>24574</v>
      </c>
      <c r="E43" s="1"/>
      <c r="F43" s="5">
        <v>144000</v>
      </c>
      <c r="G43" s="1"/>
      <c r="H43" s="5">
        <v>144000</v>
      </c>
      <c r="I43" s="1"/>
      <c r="J43" s="5">
        <v>0</v>
      </c>
      <c r="K43" s="1" t="s">
        <v>11386</v>
      </c>
      <c r="L43" s="1"/>
      <c r="M43" s="1"/>
      <c r="N43" s="1" t="s">
        <v>11388</v>
      </c>
      <c r="O43" s="1" t="s">
        <v>11414</v>
      </c>
      <c r="P43" s="1" t="s">
        <v>15244</v>
      </c>
      <c r="Q43" s="1" t="s">
        <v>12551</v>
      </c>
      <c r="R43" s="1" t="s">
        <v>24721</v>
      </c>
      <c r="S43" s="1" t="s">
        <v>24722</v>
      </c>
      <c r="T43" s="1"/>
      <c r="U43" s="1"/>
      <c r="V43" s="1"/>
      <c r="W43" s="1"/>
      <c r="X43" s="1" t="s">
        <v>11393</v>
      </c>
      <c r="Y43" s="1" t="s">
        <v>24723</v>
      </c>
      <c r="Z43" s="1"/>
      <c r="AA43" s="1"/>
      <c r="AB43" s="1"/>
      <c r="AC43" s="1"/>
      <c r="AD43" s="1"/>
      <c r="AE43" s="1" t="s">
        <v>11393</v>
      </c>
      <c r="AF43" s="1"/>
      <c r="AG43" s="1"/>
      <c r="AH43" s="1"/>
    </row>
    <row r="44" spans="1:34" hidden="1">
      <c r="A44" s="4">
        <v>44153.639398148101</v>
      </c>
      <c r="B44" s="1"/>
      <c r="C44" s="1" t="s">
        <v>24724</v>
      </c>
      <c r="D44" s="1" t="s">
        <v>24574</v>
      </c>
      <c r="E44" s="1"/>
      <c r="F44" s="5">
        <v>297117</v>
      </c>
      <c r="G44" s="1"/>
      <c r="H44" s="5">
        <v>297117</v>
      </c>
      <c r="I44" s="1"/>
      <c r="J44" s="5">
        <v>0</v>
      </c>
      <c r="K44" s="1" t="s">
        <v>11386</v>
      </c>
      <c r="L44" s="1"/>
      <c r="M44" s="1"/>
      <c r="N44" s="1" t="s">
        <v>11388</v>
      </c>
      <c r="O44" s="1" t="s">
        <v>11414</v>
      </c>
      <c r="P44" s="1" t="s">
        <v>11544</v>
      </c>
      <c r="Q44" s="1" t="s">
        <v>24084</v>
      </c>
      <c r="R44" s="1" t="s">
        <v>24085</v>
      </c>
      <c r="S44" s="1" t="s">
        <v>11003</v>
      </c>
      <c r="T44" s="1"/>
      <c r="U44" s="1" t="s">
        <v>24085</v>
      </c>
      <c r="V44" s="1"/>
      <c r="W44" s="1"/>
      <c r="X44" s="1" t="s">
        <v>11393</v>
      </c>
      <c r="Y44" s="1" t="s">
        <v>24725</v>
      </c>
      <c r="Z44" s="1"/>
      <c r="AA44" s="1"/>
      <c r="AB44" s="1"/>
      <c r="AC44" s="1"/>
      <c r="AD44" s="1"/>
      <c r="AE44" s="1" t="s">
        <v>11393</v>
      </c>
      <c r="AF44" s="1"/>
      <c r="AG44" s="1"/>
      <c r="AH44" s="1"/>
    </row>
    <row r="45" spans="1:34">
      <c r="A45" s="4">
        <v>44153.640798611101</v>
      </c>
      <c r="B45" s="6">
        <v>44181.572523148097</v>
      </c>
      <c r="C45" s="1" t="s">
        <v>24726</v>
      </c>
      <c r="D45" s="1" t="s">
        <v>24574</v>
      </c>
      <c r="E45" s="1"/>
      <c r="F45" s="5">
        <v>179500</v>
      </c>
      <c r="G45" s="1"/>
      <c r="H45" s="5">
        <v>179500</v>
      </c>
      <c r="I45" s="5">
        <v>0</v>
      </c>
      <c r="J45" s="5">
        <v>0</v>
      </c>
      <c r="K45" s="1" t="s">
        <v>11386</v>
      </c>
      <c r="L45" s="1"/>
      <c r="M45" s="1"/>
      <c r="N45" s="1" t="s">
        <v>11388</v>
      </c>
      <c r="O45" s="1" t="s">
        <v>11554</v>
      </c>
      <c r="P45" s="1" t="s">
        <v>17013</v>
      </c>
      <c r="Q45" s="1" t="s">
        <v>15209</v>
      </c>
      <c r="R45" s="1" t="s">
        <v>24032</v>
      </c>
      <c r="S45" s="1" t="s">
        <v>10947</v>
      </c>
      <c r="T45" s="1" t="s">
        <v>24033</v>
      </c>
      <c r="U45" s="1" t="s">
        <v>24032</v>
      </c>
      <c r="V45" s="1"/>
      <c r="W45" s="1"/>
      <c r="X45" s="1" t="s">
        <v>24600</v>
      </c>
      <c r="Y45" s="1" t="s">
        <v>24727</v>
      </c>
      <c r="Z45" s="1"/>
      <c r="AA45" s="1"/>
      <c r="AB45" s="1"/>
      <c r="AC45" s="1"/>
      <c r="AD45" s="1"/>
      <c r="AE45" s="1" t="s">
        <v>24600</v>
      </c>
      <c r="AF45" s="1" t="s">
        <v>11478</v>
      </c>
      <c r="AG45" s="1"/>
      <c r="AH45" s="1"/>
    </row>
    <row r="46" spans="1:34" hidden="1">
      <c r="A46" s="4">
        <v>44153.643935185202</v>
      </c>
      <c r="B46" s="1"/>
      <c r="C46" s="1" t="s">
        <v>24728</v>
      </c>
      <c r="D46" s="1" t="s">
        <v>24574</v>
      </c>
      <c r="E46" s="1"/>
      <c r="F46" s="5">
        <v>218615</v>
      </c>
      <c r="G46" s="1"/>
      <c r="H46" s="5">
        <v>218615</v>
      </c>
      <c r="I46" s="1"/>
      <c r="J46" s="5">
        <v>0</v>
      </c>
      <c r="K46" s="1" t="s">
        <v>11386</v>
      </c>
      <c r="L46" s="1"/>
      <c r="M46" s="1"/>
      <c r="N46" s="1" t="s">
        <v>11388</v>
      </c>
      <c r="O46" s="1" t="s">
        <v>11414</v>
      </c>
      <c r="P46" s="1" t="s">
        <v>12711</v>
      </c>
      <c r="Q46" s="1" t="s">
        <v>23987</v>
      </c>
      <c r="R46" s="1" t="s">
        <v>23988</v>
      </c>
      <c r="S46" s="1" t="s">
        <v>10911</v>
      </c>
      <c r="T46" s="1"/>
      <c r="U46" s="1" t="s">
        <v>23988</v>
      </c>
      <c r="V46" s="1"/>
      <c r="W46" s="1"/>
      <c r="X46" s="1" t="s">
        <v>11393</v>
      </c>
      <c r="Y46" s="1" t="s">
        <v>24729</v>
      </c>
      <c r="Z46" s="1"/>
      <c r="AA46" s="1"/>
      <c r="AB46" s="1"/>
      <c r="AC46" s="1"/>
      <c r="AD46" s="1"/>
      <c r="AE46" s="1" t="s">
        <v>11393</v>
      </c>
      <c r="AF46" s="1"/>
      <c r="AG46" s="1"/>
      <c r="AH46" s="1"/>
    </row>
    <row r="47" spans="1:34">
      <c r="A47" s="4">
        <v>44153.645069444399</v>
      </c>
      <c r="B47" s="6">
        <v>44181.708356481497</v>
      </c>
      <c r="C47" s="1" t="s">
        <v>24730</v>
      </c>
      <c r="D47" s="1" t="s">
        <v>24574</v>
      </c>
      <c r="E47" s="1"/>
      <c r="F47" s="5">
        <v>130000</v>
      </c>
      <c r="G47" s="1"/>
      <c r="H47" s="5">
        <v>130000</v>
      </c>
      <c r="I47" s="5">
        <v>0</v>
      </c>
      <c r="J47" s="5">
        <v>0</v>
      </c>
      <c r="K47" s="1" t="s">
        <v>11386</v>
      </c>
      <c r="L47" s="1"/>
      <c r="M47" s="1"/>
      <c r="N47" s="1" t="s">
        <v>11388</v>
      </c>
      <c r="O47" s="1" t="s">
        <v>11554</v>
      </c>
      <c r="P47" s="1" t="s">
        <v>24097</v>
      </c>
      <c r="Q47" s="1" t="s">
        <v>24098</v>
      </c>
      <c r="R47" s="1" t="s">
        <v>24099</v>
      </c>
      <c r="S47" s="1" t="s">
        <v>11015</v>
      </c>
      <c r="T47" s="1" t="s">
        <v>24731</v>
      </c>
      <c r="U47" s="1" t="s">
        <v>24099</v>
      </c>
      <c r="V47" s="1"/>
      <c r="W47" s="1"/>
      <c r="X47" s="1" t="s">
        <v>24600</v>
      </c>
      <c r="Y47" s="1" t="s">
        <v>24732</v>
      </c>
      <c r="Z47" s="1"/>
      <c r="AA47" s="1"/>
      <c r="AB47" s="1"/>
      <c r="AC47" s="1"/>
      <c r="AD47" s="1"/>
      <c r="AE47" s="1" t="s">
        <v>24600</v>
      </c>
      <c r="AF47" s="1" t="s">
        <v>11490</v>
      </c>
      <c r="AG47" s="1"/>
      <c r="AH47" s="1"/>
    </row>
    <row r="48" spans="1:34" hidden="1">
      <c r="A48" s="4">
        <v>44153.655324074098</v>
      </c>
      <c r="B48" s="1"/>
      <c r="C48" s="1" t="s">
        <v>24733</v>
      </c>
      <c r="D48" s="1" t="s">
        <v>24574</v>
      </c>
      <c r="E48" s="1"/>
      <c r="F48" s="5">
        <v>150000</v>
      </c>
      <c r="G48" s="1"/>
      <c r="H48" s="5">
        <v>150000</v>
      </c>
      <c r="I48" s="1"/>
      <c r="J48" s="5">
        <v>0</v>
      </c>
      <c r="K48" s="1" t="s">
        <v>11386</v>
      </c>
      <c r="L48" s="1"/>
      <c r="M48" s="1"/>
      <c r="N48" s="1" t="s">
        <v>11388</v>
      </c>
      <c r="O48" s="1" t="s">
        <v>11414</v>
      </c>
      <c r="P48" s="1" t="s">
        <v>13838</v>
      </c>
      <c r="Q48" s="1" t="s">
        <v>17418</v>
      </c>
      <c r="R48" s="1" t="s">
        <v>15263</v>
      </c>
      <c r="S48" s="1" t="s">
        <v>11056</v>
      </c>
      <c r="T48" s="1"/>
      <c r="U48" s="1" t="s">
        <v>15263</v>
      </c>
      <c r="V48" s="1"/>
      <c r="W48" s="1"/>
      <c r="X48" s="1" t="s">
        <v>11393</v>
      </c>
      <c r="Y48" s="1" t="s">
        <v>24734</v>
      </c>
      <c r="Z48" s="1"/>
      <c r="AA48" s="1"/>
      <c r="AB48" s="1"/>
      <c r="AC48" s="1"/>
      <c r="AD48" s="1"/>
      <c r="AE48" s="1" t="s">
        <v>11393</v>
      </c>
      <c r="AF48" s="1"/>
      <c r="AG48" s="1"/>
      <c r="AH48" s="1"/>
    </row>
    <row r="49" spans="1:34" hidden="1">
      <c r="A49" s="4">
        <v>44153.656018518501</v>
      </c>
      <c r="B49" s="1"/>
      <c r="C49" s="1" t="s">
        <v>24735</v>
      </c>
      <c r="D49" s="1" t="s">
        <v>24574</v>
      </c>
      <c r="E49" s="1"/>
      <c r="F49" s="5">
        <v>198000</v>
      </c>
      <c r="G49" s="1"/>
      <c r="H49" s="5">
        <v>198000</v>
      </c>
      <c r="I49" s="1"/>
      <c r="J49" s="5">
        <v>0</v>
      </c>
      <c r="K49" s="1" t="s">
        <v>11386</v>
      </c>
      <c r="L49" s="1"/>
      <c r="M49" s="1"/>
      <c r="N49" s="1" t="s">
        <v>11388</v>
      </c>
      <c r="O49" s="1" t="s">
        <v>11414</v>
      </c>
      <c r="P49" s="1" t="s">
        <v>24736</v>
      </c>
      <c r="Q49" s="1" t="s">
        <v>11481</v>
      </c>
      <c r="R49" s="1" t="s">
        <v>24737</v>
      </c>
      <c r="S49" s="1" t="s">
        <v>24738</v>
      </c>
      <c r="T49" s="1"/>
      <c r="U49" s="1"/>
      <c r="V49" s="1"/>
      <c r="W49" s="1"/>
      <c r="X49" s="1" t="s">
        <v>11393</v>
      </c>
      <c r="Y49" s="1" t="s">
        <v>10</v>
      </c>
      <c r="Z49" s="1"/>
      <c r="AA49" s="1"/>
      <c r="AB49" s="1"/>
      <c r="AC49" s="1"/>
      <c r="AD49" s="1"/>
      <c r="AE49" s="1" t="s">
        <v>11393</v>
      </c>
      <c r="AF49" s="1"/>
      <c r="AG49" s="1"/>
      <c r="AH49" s="1"/>
    </row>
    <row r="50" spans="1:34" hidden="1">
      <c r="A50" s="4">
        <v>44153.656597222202</v>
      </c>
      <c r="B50" s="1"/>
      <c r="C50" s="1" t="s">
        <v>24739</v>
      </c>
      <c r="D50" s="1" t="s">
        <v>24574</v>
      </c>
      <c r="E50" s="1"/>
      <c r="F50" s="5">
        <v>280000</v>
      </c>
      <c r="G50" s="1"/>
      <c r="H50" s="5">
        <v>280000</v>
      </c>
      <c r="I50" s="1"/>
      <c r="J50" s="5">
        <v>0</v>
      </c>
      <c r="K50" s="1" t="s">
        <v>11386</v>
      </c>
      <c r="L50" s="1"/>
      <c r="M50" s="1"/>
      <c r="N50" s="1" t="s">
        <v>11388</v>
      </c>
      <c r="O50" s="1" t="s">
        <v>11414</v>
      </c>
      <c r="P50" s="1" t="s">
        <v>11822</v>
      </c>
      <c r="Q50" s="1" t="s">
        <v>11983</v>
      </c>
      <c r="R50" s="1" t="s">
        <v>24740</v>
      </c>
      <c r="S50" s="1" t="s">
        <v>24741</v>
      </c>
      <c r="T50" s="1"/>
      <c r="U50" s="1"/>
      <c r="V50" s="1"/>
      <c r="W50" s="1"/>
      <c r="X50" s="1" t="s">
        <v>11393</v>
      </c>
      <c r="Y50" s="1"/>
      <c r="Z50" s="1"/>
      <c r="AA50" s="1"/>
      <c r="AB50" s="1"/>
      <c r="AC50" s="1"/>
      <c r="AD50" s="1"/>
      <c r="AE50" s="1" t="s">
        <v>11393</v>
      </c>
      <c r="AF50" s="1"/>
      <c r="AG50" s="1"/>
      <c r="AH50" s="1"/>
    </row>
    <row r="51" spans="1:34" hidden="1">
      <c r="A51" s="4">
        <v>44153.658217592601</v>
      </c>
      <c r="B51" s="1"/>
      <c r="C51" s="1" t="s">
        <v>24742</v>
      </c>
      <c r="D51" s="1" t="s">
        <v>24574</v>
      </c>
      <c r="E51" s="1"/>
      <c r="F51" s="5">
        <v>272000</v>
      </c>
      <c r="G51" s="1"/>
      <c r="H51" s="5">
        <v>272000</v>
      </c>
      <c r="I51" s="1"/>
      <c r="J51" s="5">
        <v>0</v>
      </c>
      <c r="K51" s="1" t="s">
        <v>11386</v>
      </c>
      <c r="L51" s="1"/>
      <c r="M51" s="1"/>
      <c r="N51" s="1" t="s">
        <v>11388</v>
      </c>
      <c r="O51" s="1" t="s">
        <v>11414</v>
      </c>
      <c r="P51" s="1" t="s">
        <v>11766</v>
      </c>
      <c r="Q51" s="1" t="s">
        <v>15330</v>
      </c>
      <c r="R51" s="1" t="s">
        <v>15331</v>
      </c>
      <c r="S51" s="1" t="s">
        <v>24743</v>
      </c>
      <c r="T51" s="1"/>
      <c r="U51" s="1"/>
      <c r="V51" s="1"/>
      <c r="W51" s="1"/>
      <c r="X51" s="1" t="s">
        <v>11393</v>
      </c>
      <c r="Y51" s="1" t="s">
        <v>10</v>
      </c>
      <c r="Z51" s="1"/>
      <c r="AA51" s="1"/>
      <c r="AB51" s="1"/>
      <c r="AC51" s="1"/>
      <c r="AD51" s="1"/>
      <c r="AE51" s="1" t="s">
        <v>11393</v>
      </c>
      <c r="AF51" s="1"/>
      <c r="AG51" s="1"/>
      <c r="AH51" s="1"/>
    </row>
    <row r="52" spans="1:34" hidden="1">
      <c r="A52" s="4">
        <v>44153.659212963001</v>
      </c>
      <c r="B52" s="1"/>
      <c r="C52" s="1" t="s">
        <v>24744</v>
      </c>
      <c r="D52" s="1" t="s">
        <v>24574</v>
      </c>
      <c r="E52" s="1"/>
      <c r="F52" s="5">
        <v>250000</v>
      </c>
      <c r="G52" s="1"/>
      <c r="H52" s="5">
        <v>250000</v>
      </c>
      <c r="I52" s="1"/>
      <c r="J52" s="5">
        <v>0</v>
      </c>
      <c r="K52" s="1" t="s">
        <v>11386</v>
      </c>
      <c r="L52" s="1"/>
      <c r="M52" s="1"/>
      <c r="N52" s="1" t="s">
        <v>11388</v>
      </c>
      <c r="O52" s="1" t="s">
        <v>11414</v>
      </c>
      <c r="P52" s="1" t="s">
        <v>24745</v>
      </c>
      <c r="Q52" s="1" t="s">
        <v>17674</v>
      </c>
      <c r="R52" s="1" t="s">
        <v>24746</v>
      </c>
      <c r="S52" s="1" t="s">
        <v>24747</v>
      </c>
      <c r="T52" s="1"/>
      <c r="U52" s="1" t="s">
        <v>16647</v>
      </c>
      <c r="V52" s="1"/>
      <c r="W52" s="1"/>
      <c r="X52" s="1" t="s">
        <v>11393</v>
      </c>
      <c r="Y52" s="1"/>
      <c r="Z52" s="1"/>
      <c r="AA52" s="1"/>
      <c r="AB52" s="1"/>
      <c r="AC52" s="1"/>
      <c r="AD52" s="1"/>
      <c r="AE52" s="1" t="s">
        <v>11393</v>
      </c>
      <c r="AF52" s="1"/>
      <c r="AG52" s="1"/>
      <c r="AH52" s="1"/>
    </row>
    <row r="53" spans="1:34" hidden="1">
      <c r="A53" s="4">
        <v>44153.660648148201</v>
      </c>
      <c r="B53" s="1"/>
      <c r="C53" s="1" t="s">
        <v>24748</v>
      </c>
      <c r="D53" s="1" t="s">
        <v>24574</v>
      </c>
      <c r="E53" s="1"/>
      <c r="F53" s="5">
        <v>100000</v>
      </c>
      <c r="G53" s="1"/>
      <c r="H53" s="5">
        <v>100000</v>
      </c>
      <c r="I53" s="1"/>
      <c r="J53" s="5">
        <v>0</v>
      </c>
      <c r="K53" s="1" t="s">
        <v>11386</v>
      </c>
      <c r="L53" s="1"/>
      <c r="M53" s="1"/>
      <c r="N53" s="1" t="s">
        <v>11388</v>
      </c>
      <c r="O53" s="1" t="s">
        <v>11414</v>
      </c>
      <c r="P53" s="1" t="s">
        <v>15011</v>
      </c>
      <c r="Q53" s="1" t="s">
        <v>12507</v>
      </c>
      <c r="R53" s="1" t="s">
        <v>24749</v>
      </c>
      <c r="S53" s="1" t="s">
        <v>24750</v>
      </c>
      <c r="T53" s="1"/>
      <c r="U53" s="1"/>
      <c r="V53" s="1"/>
      <c r="W53" s="1"/>
      <c r="X53" s="1" t="s">
        <v>11393</v>
      </c>
      <c r="Y53" s="1"/>
      <c r="Z53" s="1"/>
      <c r="AA53" s="1"/>
      <c r="AB53" s="1"/>
      <c r="AC53" s="1"/>
      <c r="AD53" s="1"/>
      <c r="AE53" s="1" t="s">
        <v>11393</v>
      </c>
      <c r="AF53" s="1"/>
      <c r="AG53" s="1"/>
      <c r="AH53" s="1"/>
    </row>
    <row r="54" spans="1:34" hidden="1">
      <c r="A54" s="4">
        <v>44153.669467592597</v>
      </c>
      <c r="B54" s="1"/>
      <c r="C54" s="1" t="s">
        <v>24751</v>
      </c>
      <c r="D54" s="1" t="s">
        <v>24574</v>
      </c>
      <c r="E54" s="1"/>
      <c r="F54" s="5">
        <v>136062.15</v>
      </c>
      <c r="G54" s="1"/>
      <c r="H54" s="5">
        <v>136062.15</v>
      </c>
      <c r="I54" s="1"/>
      <c r="J54" s="5">
        <v>0</v>
      </c>
      <c r="K54" s="1" t="s">
        <v>11386</v>
      </c>
      <c r="L54" s="1"/>
      <c r="M54" s="1"/>
      <c r="N54" s="1" t="s">
        <v>24752</v>
      </c>
      <c r="O54" s="1" t="s">
        <v>23956</v>
      </c>
      <c r="P54" s="1" t="s">
        <v>24067</v>
      </c>
      <c r="Q54" s="1" t="s">
        <v>13071</v>
      </c>
      <c r="R54" s="1" t="s">
        <v>24069</v>
      </c>
      <c r="S54" s="1" t="s">
        <v>10987</v>
      </c>
      <c r="T54" s="1"/>
      <c r="U54" s="1" t="s">
        <v>24068</v>
      </c>
      <c r="V54" s="1"/>
      <c r="W54" s="1"/>
      <c r="X54" s="1" t="s">
        <v>11393</v>
      </c>
      <c r="Y54" s="1" t="s">
        <v>24753</v>
      </c>
      <c r="Z54" s="1"/>
      <c r="AA54" s="1"/>
      <c r="AB54" s="1"/>
      <c r="AC54" s="1"/>
      <c r="AD54" s="1"/>
      <c r="AE54" s="1" t="s">
        <v>11393</v>
      </c>
      <c r="AF54" s="1"/>
      <c r="AG54" s="1"/>
      <c r="AH54" s="1"/>
    </row>
    <row r="55" spans="1:34">
      <c r="A55" s="4">
        <v>44153.670196759304</v>
      </c>
      <c r="B55" s="6">
        <v>44181.621712963002</v>
      </c>
      <c r="C55" s="1" t="s">
        <v>24754</v>
      </c>
      <c r="D55" s="1" t="s">
        <v>24574</v>
      </c>
      <c r="E55" s="1"/>
      <c r="F55" s="5">
        <v>177110</v>
      </c>
      <c r="G55" s="1"/>
      <c r="H55" s="5">
        <v>177110</v>
      </c>
      <c r="I55" s="5">
        <v>177110</v>
      </c>
      <c r="J55" s="5">
        <v>0</v>
      </c>
      <c r="K55" s="1" t="s">
        <v>11386</v>
      </c>
      <c r="L55" s="1"/>
      <c r="M55" s="1"/>
      <c r="N55" s="1" t="s">
        <v>11388</v>
      </c>
      <c r="O55" s="1" t="s">
        <v>11389</v>
      </c>
      <c r="P55" s="1" t="s">
        <v>13346</v>
      </c>
      <c r="Q55" s="1" t="s">
        <v>12551</v>
      </c>
      <c r="R55" s="1" t="s">
        <v>23933</v>
      </c>
      <c r="S55" s="1" t="s">
        <v>11142</v>
      </c>
      <c r="T55" s="1" t="s">
        <v>11142</v>
      </c>
      <c r="U55" s="1" t="s">
        <v>23933</v>
      </c>
      <c r="V55" s="1"/>
      <c r="W55" s="1"/>
      <c r="X55" s="1" t="s">
        <v>24600</v>
      </c>
      <c r="Y55" s="1" t="s">
        <v>24755</v>
      </c>
      <c r="Z55" s="1"/>
      <c r="AA55" s="6">
        <v>44278.476006944402</v>
      </c>
      <c r="AB55" s="1"/>
      <c r="AC55" s="1"/>
      <c r="AD55" s="1"/>
      <c r="AE55" s="1" t="s">
        <v>24600</v>
      </c>
      <c r="AF55" s="1" t="s">
        <v>11395</v>
      </c>
      <c r="AG55" s="1"/>
      <c r="AH55" s="1"/>
    </row>
    <row r="56" spans="1:34">
      <c r="A56" s="4">
        <v>44153.671273148102</v>
      </c>
      <c r="B56" s="6">
        <v>44180.748541666697</v>
      </c>
      <c r="C56" s="1" t="s">
        <v>24756</v>
      </c>
      <c r="D56" s="1" t="s">
        <v>24574</v>
      </c>
      <c r="E56" s="1"/>
      <c r="F56" s="5">
        <v>125000</v>
      </c>
      <c r="G56" s="1"/>
      <c r="H56" s="5">
        <v>125000</v>
      </c>
      <c r="I56" s="5">
        <v>0</v>
      </c>
      <c r="J56" s="5">
        <v>0</v>
      </c>
      <c r="K56" s="1" t="s">
        <v>11386</v>
      </c>
      <c r="L56" s="1"/>
      <c r="M56" s="1"/>
      <c r="N56" s="1" t="s">
        <v>11388</v>
      </c>
      <c r="O56" s="1" t="s">
        <v>11554</v>
      </c>
      <c r="P56" s="1" t="s">
        <v>15253</v>
      </c>
      <c r="Q56" s="1" t="s">
        <v>15065</v>
      </c>
      <c r="R56" s="1" t="s">
        <v>24757</v>
      </c>
      <c r="S56" s="1" t="s">
        <v>10814</v>
      </c>
      <c r="T56" s="1" t="s">
        <v>10814</v>
      </c>
      <c r="U56" s="1" t="s">
        <v>24757</v>
      </c>
      <c r="V56" s="1"/>
      <c r="W56" s="1"/>
      <c r="X56" s="1" t="s">
        <v>24600</v>
      </c>
      <c r="Y56" s="1" t="s">
        <v>24758</v>
      </c>
      <c r="Z56" s="1"/>
      <c r="AA56" s="1"/>
      <c r="AB56" s="1"/>
      <c r="AC56" s="1"/>
      <c r="AD56" s="1"/>
      <c r="AE56" s="1" t="s">
        <v>24600</v>
      </c>
      <c r="AF56" s="1" t="s">
        <v>11854</v>
      </c>
      <c r="AG56" s="1"/>
      <c r="AH56" s="1"/>
    </row>
    <row r="57" spans="1:34" hidden="1">
      <c r="A57" s="4">
        <v>44153.675578703696</v>
      </c>
      <c r="B57" s="1"/>
      <c r="C57" s="1" t="s">
        <v>24759</v>
      </c>
      <c r="D57" s="1" t="s">
        <v>24574</v>
      </c>
      <c r="E57" s="1"/>
      <c r="F57" s="5">
        <v>150000</v>
      </c>
      <c r="G57" s="1"/>
      <c r="H57" s="5">
        <v>150000</v>
      </c>
      <c r="I57" s="1"/>
      <c r="J57" s="5">
        <v>0</v>
      </c>
      <c r="K57" s="1" t="s">
        <v>11386</v>
      </c>
      <c r="L57" s="1"/>
      <c r="M57" s="1"/>
      <c r="N57" s="1" t="s">
        <v>11388</v>
      </c>
      <c r="O57" s="1" t="s">
        <v>11414</v>
      </c>
      <c r="P57" s="1" t="s">
        <v>13835</v>
      </c>
      <c r="Q57" s="1" t="s">
        <v>14101</v>
      </c>
      <c r="R57" s="1" t="s">
        <v>23935</v>
      </c>
      <c r="S57" s="1" t="s">
        <v>10856</v>
      </c>
      <c r="T57" s="1"/>
      <c r="U57" s="1" t="s">
        <v>23935</v>
      </c>
      <c r="V57" s="1"/>
      <c r="W57" s="1"/>
      <c r="X57" s="1" t="s">
        <v>11393</v>
      </c>
      <c r="Y57" s="1" t="s">
        <v>24760</v>
      </c>
      <c r="Z57" s="1"/>
      <c r="AA57" s="1"/>
      <c r="AB57" s="1"/>
      <c r="AC57" s="1"/>
      <c r="AD57" s="1"/>
      <c r="AE57" s="1" t="s">
        <v>11393</v>
      </c>
      <c r="AF57" s="1"/>
      <c r="AG57" s="1"/>
      <c r="AH57" s="1"/>
    </row>
    <row r="58" spans="1:34" hidden="1">
      <c r="A58" s="4">
        <v>44153.6787847222</v>
      </c>
      <c r="B58" s="1"/>
      <c r="C58" s="1" t="s">
        <v>24761</v>
      </c>
      <c r="D58" s="1" t="s">
        <v>24574</v>
      </c>
      <c r="E58" s="1"/>
      <c r="F58" s="5">
        <v>156357</v>
      </c>
      <c r="G58" s="1"/>
      <c r="H58" s="5">
        <v>156357</v>
      </c>
      <c r="I58" s="1"/>
      <c r="J58" s="5">
        <v>0</v>
      </c>
      <c r="K58" s="1" t="s">
        <v>11386</v>
      </c>
      <c r="L58" s="1"/>
      <c r="M58" s="1"/>
      <c r="N58" s="1" t="s">
        <v>11388</v>
      </c>
      <c r="O58" s="1" t="s">
        <v>11414</v>
      </c>
      <c r="P58" s="1" t="s">
        <v>14639</v>
      </c>
      <c r="Q58" s="1" t="s">
        <v>12146</v>
      </c>
      <c r="R58" s="1" t="s">
        <v>12869</v>
      </c>
      <c r="S58" s="1" t="s">
        <v>24762</v>
      </c>
      <c r="T58" s="1"/>
      <c r="U58" s="1"/>
      <c r="V58" s="1"/>
      <c r="W58" s="1"/>
      <c r="X58" s="1" t="s">
        <v>11393</v>
      </c>
      <c r="Y58" s="1"/>
      <c r="Z58" s="1"/>
      <c r="AA58" s="1"/>
      <c r="AB58" s="1"/>
      <c r="AC58" s="1"/>
      <c r="AD58" s="1"/>
      <c r="AE58" s="1" t="s">
        <v>11393</v>
      </c>
      <c r="AF58" s="1"/>
      <c r="AG58" s="1"/>
      <c r="AH58" s="1"/>
    </row>
    <row r="59" spans="1:34" hidden="1">
      <c r="A59" s="4">
        <v>44153.6853819444</v>
      </c>
      <c r="B59" s="1"/>
      <c r="C59" s="1" t="s">
        <v>24763</v>
      </c>
      <c r="D59" s="1" t="s">
        <v>24574</v>
      </c>
      <c r="E59" s="1"/>
      <c r="F59" s="5">
        <v>177000</v>
      </c>
      <c r="G59" s="1"/>
      <c r="H59" s="5">
        <v>177000</v>
      </c>
      <c r="I59" s="1"/>
      <c r="J59" s="5">
        <v>0</v>
      </c>
      <c r="K59" s="1" t="s">
        <v>11386</v>
      </c>
      <c r="L59" s="1"/>
      <c r="M59" s="1"/>
      <c r="N59" s="1" t="s">
        <v>11388</v>
      </c>
      <c r="O59" s="1" t="s">
        <v>11414</v>
      </c>
      <c r="P59" s="1" t="s">
        <v>14583</v>
      </c>
      <c r="Q59" s="1" t="s">
        <v>24764</v>
      </c>
      <c r="R59" s="1" t="s">
        <v>12869</v>
      </c>
      <c r="S59" s="1" t="s">
        <v>24765</v>
      </c>
      <c r="T59" s="1"/>
      <c r="U59" s="1"/>
      <c r="V59" s="1"/>
      <c r="W59" s="1"/>
      <c r="X59" s="1" t="s">
        <v>11393</v>
      </c>
      <c r="Y59" s="1" t="s">
        <v>24766</v>
      </c>
      <c r="Z59" s="1"/>
      <c r="AA59" s="1"/>
      <c r="AB59" s="1"/>
      <c r="AC59" s="1"/>
      <c r="AD59" s="1"/>
      <c r="AE59" s="1" t="s">
        <v>11393</v>
      </c>
      <c r="AF59" s="1"/>
      <c r="AG59" s="1"/>
      <c r="AH59" s="1"/>
    </row>
    <row r="60" spans="1:34">
      <c r="A60" s="4">
        <v>44153.685729166697</v>
      </c>
      <c r="B60" s="6">
        <v>44181.567384259302</v>
      </c>
      <c r="C60" s="1" t="s">
        <v>24767</v>
      </c>
      <c r="D60" s="1" t="s">
        <v>24574</v>
      </c>
      <c r="E60" s="1"/>
      <c r="F60" s="5">
        <v>300000</v>
      </c>
      <c r="G60" s="1"/>
      <c r="H60" s="5">
        <v>300000</v>
      </c>
      <c r="I60" s="5">
        <v>300000</v>
      </c>
      <c r="J60" s="5">
        <v>0</v>
      </c>
      <c r="K60" s="1" t="s">
        <v>11386</v>
      </c>
      <c r="L60" s="1"/>
      <c r="M60" s="1"/>
      <c r="N60" s="1" t="s">
        <v>11388</v>
      </c>
      <c r="O60" s="1" t="s">
        <v>11389</v>
      </c>
      <c r="P60" s="1" t="s">
        <v>11786</v>
      </c>
      <c r="Q60" s="1" t="s">
        <v>18622</v>
      </c>
      <c r="R60" s="1" t="s">
        <v>24768</v>
      </c>
      <c r="S60" s="1" t="s">
        <v>24769</v>
      </c>
      <c r="T60" s="1" t="s">
        <v>24770</v>
      </c>
      <c r="U60" s="1" t="s">
        <v>24768</v>
      </c>
      <c r="V60" s="1"/>
      <c r="W60" s="1"/>
      <c r="X60" s="1" t="s">
        <v>24600</v>
      </c>
      <c r="Y60" s="1" t="s">
        <v>24771</v>
      </c>
      <c r="Z60" s="1"/>
      <c r="AA60" s="6">
        <v>44271.412905092599</v>
      </c>
      <c r="AB60" s="1"/>
      <c r="AC60" s="1"/>
      <c r="AD60" s="1"/>
      <c r="AE60" s="1" t="s">
        <v>24600</v>
      </c>
      <c r="AF60" s="1" t="s">
        <v>11478</v>
      </c>
      <c r="AG60" s="1"/>
      <c r="AH60" s="1"/>
    </row>
    <row r="61" spans="1:34" hidden="1">
      <c r="A61" s="4">
        <v>44153.686562499999</v>
      </c>
      <c r="B61" s="1"/>
      <c r="C61" s="1" t="s">
        <v>24772</v>
      </c>
      <c r="D61" s="1" t="s">
        <v>24574</v>
      </c>
      <c r="E61" s="1"/>
      <c r="F61" s="5">
        <v>152480</v>
      </c>
      <c r="G61" s="1"/>
      <c r="H61" s="5">
        <v>152480</v>
      </c>
      <c r="I61" s="1"/>
      <c r="J61" s="5">
        <v>0</v>
      </c>
      <c r="K61" s="1" t="s">
        <v>11386</v>
      </c>
      <c r="L61" s="1"/>
      <c r="M61" s="1"/>
      <c r="N61" s="1" t="s">
        <v>11388</v>
      </c>
      <c r="O61" s="1" t="s">
        <v>11414</v>
      </c>
      <c r="P61" s="1" t="s">
        <v>13835</v>
      </c>
      <c r="Q61" s="1" t="s">
        <v>18878</v>
      </c>
      <c r="R61" s="1" t="s">
        <v>24773</v>
      </c>
      <c r="S61" s="1" t="s">
        <v>24774</v>
      </c>
      <c r="T61" s="1"/>
      <c r="U61" s="1" t="s">
        <v>24773</v>
      </c>
      <c r="V61" s="1"/>
      <c r="W61" s="1"/>
      <c r="X61" s="1" t="s">
        <v>11393</v>
      </c>
      <c r="Y61" s="1" t="s">
        <v>24775</v>
      </c>
      <c r="Z61" s="1"/>
      <c r="AA61" s="1"/>
      <c r="AB61" s="1"/>
      <c r="AC61" s="1"/>
      <c r="AD61" s="1"/>
      <c r="AE61" s="1" t="s">
        <v>11393</v>
      </c>
      <c r="AF61" s="1"/>
      <c r="AG61" s="1"/>
      <c r="AH61" s="1"/>
    </row>
    <row r="62" spans="1:34" hidden="1">
      <c r="A62" s="4">
        <v>44153.686886574098</v>
      </c>
      <c r="B62" s="1"/>
      <c r="C62" s="1" t="s">
        <v>24776</v>
      </c>
      <c r="D62" s="1" t="s">
        <v>24574</v>
      </c>
      <c r="E62" s="1"/>
      <c r="F62" s="5">
        <v>100000</v>
      </c>
      <c r="G62" s="1"/>
      <c r="H62" s="5">
        <v>100000</v>
      </c>
      <c r="I62" s="1"/>
      <c r="J62" s="5">
        <v>0</v>
      </c>
      <c r="K62" s="1" t="s">
        <v>11386</v>
      </c>
      <c r="L62" s="1"/>
      <c r="M62" s="1"/>
      <c r="N62" s="1" t="s">
        <v>11388</v>
      </c>
      <c r="O62" s="1" t="s">
        <v>11414</v>
      </c>
      <c r="P62" s="1" t="s">
        <v>12246</v>
      </c>
      <c r="Q62" s="1" t="s">
        <v>13071</v>
      </c>
      <c r="R62" s="1" t="s">
        <v>24777</v>
      </c>
      <c r="S62" s="1" t="s">
        <v>24778</v>
      </c>
      <c r="T62" s="1"/>
      <c r="U62" s="1"/>
      <c r="V62" s="1"/>
      <c r="W62" s="1"/>
      <c r="X62" s="1" t="s">
        <v>11393</v>
      </c>
      <c r="Y62" s="1"/>
      <c r="Z62" s="1"/>
      <c r="AA62" s="1"/>
      <c r="AB62" s="1"/>
      <c r="AC62" s="1"/>
      <c r="AD62" s="1"/>
      <c r="AE62" s="1" t="s">
        <v>11393</v>
      </c>
      <c r="AF62" s="1"/>
      <c r="AG62" s="1"/>
      <c r="AH62" s="1"/>
    </row>
    <row r="63" spans="1:34">
      <c r="A63" s="4">
        <v>44153.690289351798</v>
      </c>
      <c r="B63" s="6">
        <v>44181.612523148098</v>
      </c>
      <c r="C63" s="1" t="s">
        <v>24779</v>
      </c>
      <c r="D63" s="1" t="s">
        <v>24574</v>
      </c>
      <c r="E63" s="1"/>
      <c r="F63" s="5">
        <v>169993</v>
      </c>
      <c r="G63" s="1"/>
      <c r="H63" s="5">
        <v>169993</v>
      </c>
      <c r="I63" s="5">
        <v>169993</v>
      </c>
      <c r="J63" s="5">
        <v>0</v>
      </c>
      <c r="K63" s="1" t="s">
        <v>11386</v>
      </c>
      <c r="L63" s="1"/>
      <c r="M63" s="1"/>
      <c r="N63" s="1" t="s">
        <v>11388</v>
      </c>
      <c r="O63" s="1" t="s">
        <v>11389</v>
      </c>
      <c r="P63" s="1" t="s">
        <v>12035</v>
      </c>
      <c r="Q63" s="1" t="s">
        <v>24305</v>
      </c>
      <c r="R63" s="1" t="s">
        <v>24377</v>
      </c>
      <c r="S63" s="1" t="s">
        <v>11309</v>
      </c>
      <c r="T63" s="1" t="s">
        <v>24378</v>
      </c>
      <c r="U63" s="1" t="s">
        <v>24377</v>
      </c>
      <c r="V63" s="1"/>
      <c r="W63" s="1"/>
      <c r="X63" s="1" t="s">
        <v>24600</v>
      </c>
      <c r="Y63" s="1" t="s">
        <v>24780</v>
      </c>
      <c r="Z63" s="1"/>
      <c r="AA63" s="6">
        <v>44267.713275463</v>
      </c>
      <c r="AB63" s="1"/>
      <c r="AC63" s="1"/>
      <c r="AD63" s="1"/>
      <c r="AE63" s="1" t="s">
        <v>24600</v>
      </c>
      <c r="AF63" s="1" t="s">
        <v>11395</v>
      </c>
      <c r="AG63" s="1"/>
      <c r="AH63" s="1"/>
    </row>
    <row r="64" spans="1:34" hidden="1">
      <c r="A64" s="4">
        <v>44153.695532407401</v>
      </c>
      <c r="B64" s="1"/>
      <c r="C64" s="1" t="s">
        <v>24781</v>
      </c>
      <c r="D64" s="1" t="s">
        <v>24574</v>
      </c>
      <c r="E64" s="1"/>
      <c r="F64" s="5">
        <v>120000</v>
      </c>
      <c r="G64" s="1"/>
      <c r="H64" s="5">
        <v>120000</v>
      </c>
      <c r="I64" s="1"/>
      <c r="J64" s="5">
        <v>0</v>
      </c>
      <c r="K64" s="1" t="s">
        <v>11386</v>
      </c>
      <c r="L64" s="1"/>
      <c r="M64" s="1"/>
      <c r="N64" s="1" t="s">
        <v>11388</v>
      </c>
      <c r="O64" s="1" t="s">
        <v>11414</v>
      </c>
      <c r="P64" s="1" t="s">
        <v>24782</v>
      </c>
      <c r="Q64" s="1" t="s">
        <v>24783</v>
      </c>
      <c r="R64" s="1" t="s">
        <v>24784</v>
      </c>
      <c r="S64" s="1" t="s">
        <v>24785</v>
      </c>
      <c r="T64" s="1"/>
      <c r="U64" s="1" t="s">
        <v>24784</v>
      </c>
      <c r="V64" s="1"/>
      <c r="W64" s="1"/>
      <c r="X64" s="1" t="s">
        <v>11393</v>
      </c>
      <c r="Y64" s="1"/>
      <c r="Z64" s="1"/>
      <c r="AA64" s="1"/>
      <c r="AB64" s="1"/>
      <c r="AC64" s="1"/>
      <c r="AD64" s="1"/>
      <c r="AE64" s="1" t="s">
        <v>11393</v>
      </c>
      <c r="AF64" s="1"/>
      <c r="AG64" s="1"/>
      <c r="AH64" s="1"/>
    </row>
    <row r="65" spans="1:34">
      <c r="A65" s="4">
        <v>44153.695601851898</v>
      </c>
      <c r="B65" s="6">
        <v>44181.5910532407</v>
      </c>
      <c r="C65" s="1" t="s">
        <v>24786</v>
      </c>
      <c r="D65" s="1" t="s">
        <v>24574</v>
      </c>
      <c r="E65" s="1"/>
      <c r="F65" s="5">
        <v>138777</v>
      </c>
      <c r="G65" s="1"/>
      <c r="H65" s="5">
        <v>138777</v>
      </c>
      <c r="I65" s="5">
        <v>138777</v>
      </c>
      <c r="J65" s="5">
        <v>0</v>
      </c>
      <c r="K65" s="1" t="s">
        <v>11386</v>
      </c>
      <c r="L65" s="1"/>
      <c r="M65" s="1"/>
      <c r="N65" s="1" t="s">
        <v>11388</v>
      </c>
      <c r="O65" s="1" t="s">
        <v>11389</v>
      </c>
      <c r="P65" s="1" t="s">
        <v>13070</v>
      </c>
      <c r="Q65" s="1" t="s">
        <v>12387</v>
      </c>
      <c r="R65" s="1" t="s">
        <v>24405</v>
      </c>
      <c r="S65" s="1" t="s">
        <v>11335</v>
      </c>
      <c r="T65" s="1" t="s">
        <v>24787</v>
      </c>
      <c r="U65" s="1" t="s">
        <v>24405</v>
      </c>
      <c r="V65" s="1"/>
      <c r="W65" s="1"/>
      <c r="X65" s="1" t="s">
        <v>24600</v>
      </c>
      <c r="Y65" s="1" t="s">
        <v>24788</v>
      </c>
      <c r="Z65" s="1"/>
      <c r="AA65" s="6">
        <v>44278.697025463</v>
      </c>
      <c r="AB65" s="1"/>
      <c r="AC65" s="1"/>
      <c r="AD65" s="1"/>
      <c r="AE65" s="1" t="s">
        <v>24600</v>
      </c>
      <c r="AF65" s="1" t="s">
        <v>11523</v>
      </c>
      <c r="AG65" s="1"/>
      <c r="AH65" s="1"/>
    </row>
    <row r="66" spans="1:34">
      <c r="A66" s="4">
        <v>44153.695740740703</v>
      </c>
      <c r="B66" s="6">
        <v>44181.714097222197</v>
      </c>
      <c r="C66" s="1" t="s">
        <v>24789</v>
      </c>
      <c r="D66" s="1" t="s">
        <v>24574</v>
      </c>
      <c r="E66" s="1"/>
      <c r="F66" s="5">
        <v>163198</v>
      </c>
      <c r="G66" s="1"/>
      <c r="H66" s="5">
        <v>163198</v>
      </c>
      <c r="I66" s="5">
        <v>0</v>
      </c>
      <c r="J66" s="5">
        <v>0</v>
      </c>
      <c r="K66" s="1" t="s">
        <v>11386</v>
      </c>
      <c r="L66" s="1"/>
      <c r="M66" s="1"/>
      <c r="N66" s="1" t="s">
        <v>11388</v>
      </c>
      <c r="O66" s="1" t="s">
        <v>11554</v>
      </c>
      <c r="P66" s="1" t="s">
        <v>12560</v>
      </c>
      <c r="Q66" s="1" t="s">
        <v>24790</v>
      </c>
      <c r="R66" s="1" t="s">
        <v>24177</v>
      </c>
      <c r="S66" s="1" t="s">
        <v>24791</v>
      </c>
      <c r="T66" s="1" t="s">
        <v>24792</v>
      </c>
      <c r="U66" s="1" t="s">
        <v>24177</v>
      </c>
      <c r="V66" s="1"/>
      <c r="W66" s="1"/>
      <c r="X66" s="1" t="s">
        <v>24600</v>
      </c>
      <c r="Y66" s="1" t="s">
        <v>24793</v>
      </c>
      <c r="Z66" s="1"/>
      <c r="AA66" s="1"/>
      <c r="AB66" s="1"/>
      <c r="AC66" s="1"/>
      <c r="AD66" s="1"/>
      <c r="AE66" s="1" t="s">
        <v>24600</v>
      </c>
      <c r="AF66" s="1" t="s">
        <v>11395</v>
      </c>
      <c r="AG66" s="1"/>
      <c r="AH66" s="1"/>
    </row>
    <row r="67" spans="1:34" hidden="1">
      <c r="A67" s="4">
        <v>44153.696458333303</v>
      </c>
      <c r="B67" s="1"/>
      <c r="C67" s="1" t="s">
        <v>24794</v>
      </c>
      <c r="D67" s="1" t="s">
        <v>24574</v>
      </c>
      <c r="E67" s="1"/>
      <c r="F67" s="5">
        <v>150000</v>
      </c>
      <c r="G67" s="1"/>
      <c r="H67" s="5">
        <v>150000</v>
      </c>
      <c r="I67" s="1"/>
      <c r="J67" s="5">
        <v>0</v>
      </c>
      <c r="K67" s="1" t="s">
        <v>11386</v>
      </c>
      <c r="L67" s="1"/>
      <c r="M67" s="1"/>
      <c r="N67" s="1" t="s">
        <v>24752</v>
      </c>
      <c r="O67" s="1" t="s">
        <v>23956</v>
      </c>
      <c r="P67" s="1" t="s">
        <v>12918</v>
      </c>
      <c r="Q67" s="1" t="s">
        <v>24795</v>
      </c>
      <c r="R67" s="1" t="s">
        <v>24144</v>
      </c>
      <c r="S67" s="1" t="s">
        <v>11064</v>
      </c>
      <c r="T67" s="1"/>
      <c r="U67" s="1" t="s">
        <v>24144</v>
      </c>
      <c r="V67" s="1"/>
      <c r="W67" s="1"/>
      <c r="X67" s="1" t="s">
        <v>11393</v>
      </c>
      <c r="Y67" s="1"/>
      <c r="Z67" s="1"/>
      <c r="AA67" s="1"/>
      <c r="AB67" s="1"/>
      <c r="AC67" s="1"/>
      <c r="AD67" s="1"/>
      <c r="AE67" s="1" t="s">
        <v>11393</v>
      </c>
      <c r="AF67" s="1"/>
      <c r="AG67" s="1"/>
      <c r="AH67" s="1"/>
    </row>
    <row r="68" spans="1:34" hidden="1">
      <c r="A68" s="4">
        <v>44153.697581018503</v>
      </c>
      <c r="B68" s="1"/>
      <c r="C68" s="1" t="s">
        <v>24796</v>
      </c>
      <c r="D68" s="1" t="s">
        <v>24574</v>
      </c>
      <c r="E68" s="1"/>
      <c r="F68" s="5">
        <v>100000</v>
      </c>
      <c r="G68" s="1"/>
      <c r="H68" s="5">
        <v>100000</v>
      </c>
      <c r="I68" s="1"/>
      <c r="J68" s="5">
        <v>0</v>
      </c>
      <c r="K68" s="1" t="s">
        <v>11386</v>
      </c>
      <c r="L68" s="1"/>
      <c r="M68" s="1"/>
      <c r="N68" s="1" t="s">
        <v>11388</v>
      </c>
      <c r="O68" s="1" t="s">
        <v>11414</v>
      </c>
      <c r="P68" s="1" t="s">
        <v>13115</v>
      </c>
      <c r="Q68" s="1" t="s">
        <v>24022</v>
      </c>
      <c r="R68" s="1" t="s">
        <v>16550</v>
      </c>
      <c r="S68" s="1" t="s">
        <v>10935</v>
      </c>
      <c r="T68" s="1"/>
      <c r="U68" s="1" t="s">
        <v>16550</v>
      </c>
      <c r="V68" s="1"/>
      <c r="W68" s="1"/>
      <c r="X68" s="1" t="s">
        <v>11393</v>
      </c>
      <c r="Y68" s="1" t="s">
        <v>24797</v>
      </c>
      <c r="Z68" s="1"/>
      <c r="AA68" s="1"/>
      <c r="AB68" s="1"/>
      <c r="AC68" s="1"/>
      <c r="AD68" s="1"/>
      <c r="AE68" s="1" t="s">
        <v>11393</v>
      </c>
      <c r="AF68" s="1"/>
      <c r="AG68" s="1"/>
      <c r="AH68" s="1"/>
    </row>
    <row r="69" spans="1:34">
      <c r="A69" s="4">
        <v>44153.697824074101</v>
      </c>
      <c r="B69" s="6">
        <v>44181.708148148202</v>
      </c>
      <c r="C69" s="1" t="s">
        <v>24798</v>
      </c>
      <c r="D69" s="1" t="s">
        <v>24574</v>
      </c>
      <c r="E69" s="1"/>
      <c r="F69" s="5">
        <v>285000</v>
      </c>
      <c r="G69" s="1"/>
      <c r="H69" s="5">
        <v>285000</v>
      </c>
      <c r="I69" s="5">
        <v>0</v>
      </c>
      <c r="J69" s="5">
        <v>0</v>
      </c>
      <c r="K69" s="1" t="s">
        <v>11386</v>
      </c>
      <c r="L69" s="1"/>
      <c r="M69" s="1"/>
      <c r="N69" s="1" t="s">
        <v>11388</v>
      </c>
      <c r="O69" s="1" t="s">
        <v>11554</v>
      </c>
      <c r="P69" s="1" t="s">
        <v>20822</v>
      </c>
      <c r="Q69" s="1" t="s">
        <v>24799</v>
      </c>
      <c r="R69" s="1" t="s">
        <v>24571</v>
      </c>
      <c r="S69" s="1" t="s">
        <v>24800</v>
      </c>
      <c r="T69" s="1" t="s">
        <v>24800</v>
      </c>
      <c r="U69" s="1" t="s">
        <v>24801</v>
      </c>
      <c r="V69" s="1"/>
      <c r="W69" s="1"/>
      <c r="X69" s="1" t="s">
        <v>11393</v>
      </c>
      <c r="Y69" s="1"/>
      <c r="Z69" s="1"/>
      <c r="AA69" s="1"/>
      <c r="AB69" s="1"/>
      <c r="AC69" s="1"/>
      <c r="AD69" s="1"/>
      <c r="AE69" s="1" t="s">
        <v>24600</v>
      </c>
      <c r="AF69" s="1" t="s">
        <v>11478</v>
      </c>
      <c r="AG69" s="1"/>
      <c r="AH69" s="1"/>
    </row>
    <row r="70" spans="1:34" hidden="1">
      <c r="A70" s="4">
        <v>44153.698263888902</v>
      </c>
      <c r="B70" s="1"/>
      <c r="C70" s="1" t="s">
        <v>24802</v>
      </c>
      <c r="D70" s="1" t="s">
        <v>24574</v>
      </c>
      <c r="E70" s="1"/>
      <c r="F70" s="5">
        <v>296000</v>
      </c>
      <c r="G70" s="1"/>
      <c r="H70" s="5">
        <v>296000</v>
      </c>
      <c r="I70" s="1"/>
      <c r="J70" s="5">
        <v>0</v>
      </c>
      <c r="K70" s="1" t="s">
        <v>11386</v>
      </c>
      <c r="L70" s="1"/>
      <c r="M70" s="1"/>
      <c r="N70" s="1" t="s">
        <v>11388</v>
      </c>
      <c r="O70" s="1" t="s">
        <v>11414</v>
      </c>
      <c r="P70" s="1" t="s">
        <v>13655</v>
      </c>
      <c r="Q70" s="1" t="s">
        <v>14810</v>
      </c>
      <c r="R70" s="1" t="s">
        <v>24422</v>
      </c>
      <c r="S70" s="1" t="s">
        <v>24803</v>
      </c>
      <c r="T70" s="1"/>
      <c r="U70" s="1"/>
      <c r="V70" s="1"/>
      <c r="W70" s="1"/>
      <c r="X70" s="1" t="s">
        <v>11393</v>
      </c>
      <c r="Y70" s="1" t="s">
        <v>24804</v>
      </c>
      <c r="Z70" s="1"/>
      <c r="AA70" s="1"/>
      <c r="AB70" s="1"/>
      <c r="AC70" s="1"/>
      <c r="AD70" s="1"/>
      <c r="AE70" s="1" t="s">
        <v>11393</v>
      </c>
      <c r="AF70" s="1"/>
      <c r="AG70" s="1"/>
      <c r="AH70" s="1"/>
    </row>
    <row r="71" spans="1:34">
      <c r="A71" s="4">
        <v>44153.698981481502</v>
      </c>
      <c r="B71" s="6">
        <v>44181.743148148104</v>
      </c>
      <c r="C71" s="1" t="s">
        <v>24805</v>
      </c>
      <c r="D71" s="1" t="s">
        <v>24574</v>
      </c>
      <c r="E71" s="1"/>
      <c r="F71" s="5">
        <v>250000</v>
      </c>
      <c r="G71" s="1"/>
      <c r="H71" s="5">
        <v>250000</v>
      </c>
      <c r="I71" s="5">
        <v>0</v>
      </c>
      <c r="J71" s="5">
        <v>0</v>
      </c>
      <c r="K71" s="1" t="s">
        <v>11386</v>
      </c>
      <c r="L71" s="1"/>
      <c r="M71" s="1"/>
      <c r="N71" s="1" t="s">
        <v>11388</v>
      </c>
      <c r="O71" s="1" t="s">
        <v>11554</v>
      </c>
      <c r="P71" s="1" t="s">
        <v>11881</v>
      </c>
      <c r="Q71" s="1" t="s">
        <v>12968</v>
      </c>
      <c r="R71" s="1" t="s">
        <v>24341</v>
      </c>
      <c r="S71" s="1" t="s">
        <v>11276</v>
      </c>
      <c r="T71" s="1" t="s">
        <v>24806</v>
      </c>
      <c r="U71" s="1" t="s">
        <v>24341</v>
      </c>
      <c r="V71" s="1"/>
      <c r="W71" s="1"/>
      <c r="X71" s="1" t="s">
        <v>24600</v>
      </c>
      <c r="Y71" s="1" t="s">
        <v>24807</v>
      </c>
      <c r="Z71" s="1"/>
      <c r="AA71" s="1"/>
      <c r="AB71" s="1"/>
      <c r="AC71" s="1"/>
      <c r="AD71" s="1"/>
      <c r="AE71" s="1" t="s">
        <v>24600</v>
      </c>
      <c r="AF71" s="1" t="s">
        <v>11682</v>
      </c>
      <c r="AG71" s="1"/>
      <c r="AH71" s="1"/>
    </row>
    <row r="72" spans="1:34">
      <c r="A72" s="4">
        <v>44153.701354166697</v>
      </c>
      <c r="B72" s="6">
        <v>44181.702118055597</v>
      </c>
      <c r="C72" s="1" t="s">
        <v>24808</v>
      </c>
      <c r="D72" s="1" t="s">
        <v>24574</v>
      </c>
      <c r="E72" s="1"/>
      <c r="F72" s="5">
        <v>145000</v>
      </c>
      <c r="G72" s="1"/>
      <c r="H72" s="5">
        <v>145000</v>
      </c>
      <c r="I72" s="5">
        <v>145000</v>
      </c>
      <c r="J72" s="5">
        <v>0</v>
      </c>
      <c r="K72" s="1" t="s">
        <v>11386</v>
      </c>
      <c r="L72" s="1"/>
      <c r="M72" s="1"/>
      <c r="N72" s="1" t="s">
        <v>11388</v>
      </c>
      <c r="O72" s="1" t="s">
        <v>11389</v>
      </c>
      <c r="P72" s="1" t="s">
        <v>11467</v>
      </c>
      <c r="Q72" s="1" t="s">
        <v>24809</v>
      </c>
      <c r="R72" s="1" t="s">
        <v>24156</v>
      </c>
      <c r="S72" s="1" t="s">
        <v>11072</v>
      </c>
      <c r="T72" s="1" t="s">
        <v>24157</v>
      </c>
      <c r="U72" s="1" t="s">
        <v>24156</v>
      </c>
      <c r="V72" s="1"/>
      <c r="W72" s="1"/>
      <c r="X72" s="1" t="s">
        <v>24600</v>
      </c>
      <c r="Y72" s="1" t="s">
        <v>24810</v>
      </c>
      <c r="Z72" s="1"/>
      <c r="AA72" s="6">
        <v>44273.602303240703</v>
      </c>
      <c r="AB72" s="1"/>
      <c r="AC72" s="1"/>
      <c r="AD72" s="1"/>
      <c r="AE72" s="1" t="s">
        <v>24600</v>
      </c>
      <c r="AF72" s="1" t="s">
        <v>12074</v>
      </c>
      <c r="AG72" s="1" t="s">
        <v>14106</v>
      </c>
      <c r="AH72" s="1" t="s">
        <v>11514</v>
      </c>
    </row>
    <row r="73" spans="1:34" hidden="1">
      <c r="A73" s="4">
        <v>44153.7019560185</v>
      </c>
      <c r="B73" s="1"/>
      <c r="C73" s="1" t="s">
        <v>24811</v>
      </c>
      <c r="D73" s="1" t="s">
        <v>24574</v>
      </c>
      <c r="E73" s="1"/>
      <c r="F73" s="5">
        <v>300000</v>
      </c>
      <c r="G73" s="1"/>
      <c r="H73" s="5">
        <v>300000</v>
      </c>
      <c r="I73" s="1"/>
      <c r="J73" s="5">
        <v>0</v>
      </c>
      <c r="K73" s="1" t="s">
        <v>11386</v>
      </c>
      <c r="L73" s="1"/>
      <c r="M73" s="1"/>
      <c r="N73" s="1" t="s">
        <v>11388</v>
      </c>
      <c r="O73" s="1" t="s">
        <v>11414</v>
      </c>
      <c r="P73" s="1" t="s">
        <v>12598</v>
      </c>
      <c r="Q73" s="1" t="s">
        <v>24812</v>
      </c>
      <c r="R73" s="1" t="s">
        <v>24813</v>
      </c>
      <c r="S73" s="1" t="s">
        <v>24814</v>
      </c>
      <c r="T73" s="1"/>
      <c r="U73" s="1"/>
      <c r="V73" s="1"/>
      <c r="W73" s="1"/>
      <c r="X73" s="1" t="s">
        <v>11393</v>
      </c>
      <c r="Y73" s="1"/>
      <c r="Z73" s="1"/>
      <c r="AA73" s="1"/>
      <c r="AB73" s="1"/>
      <c r="AC73" s="1"/>
      <c r="AD73" s="1"/>
      <c r="AE73" s="1" t="s">
        <v>11393</v>
      </c>
      <c r="AF73" s="1" t="s">
        <v>11478</v>
      </c>
      <c r="AG73" s="1" t="s">
        <v>11479</v>
      </c>
      <c r="AH73" s="1" t="s">
        <v>11472</v>
      </c>
    </row>
    <row r="74" spans="1:34" hidden="1">
      <c r="A74" s="4">
        <v>44153.702685185199</v>
      </c>
      <c r="B74" s="1"/>
      <c r="C74" s="1" t="s">
        <v>24815</v>
      </c>
      <c r="D74" s="1" t="s">
        <v>24574</v>
      </c>
      <c r="E74" s="1"/>
      <c r="F74" s="5">
        <v>100750</v>
      </c>
      <c r="G74" s="1"/>
      <c r="H74" s="5">
        <v>100750</v>
      </c>
      <c r="I74" s="1"/>
      <c r="J74" s="5">
        <v>0</v>
      </c>
      <c r="K74" s="1" t="s">
        <v>11386</v>
      </c>
      <c r="L74" s="1"/>
      <c r="M74" s="1"/>
      <c r="N74" s="1" t="s">
        <v>11388</v>
      </c>
      <c r="O74" s="1" t="s">
        <v>11414</v>
      </c>
      <c r="P74" s="1" t="s">
        <v>24816</v>
      </c>
      <c r="Q74" s="1" t="s">
        <v>24817</v>
      </c>
      <c r="R74" s="1" t="s">
        <v>16313</v>
      </c>
      <c r="S74" s="1" t="s">
        <v>3728</v>
      </c>
      <c r="T74" s="1"/>
      <c r="U74" s="1"/>
      <c r="V74" s="1"/>
      <c r="W74" s="1"/>
      <c r="X74" s="1" t="s">
        <v>11393</v>
      </c>
      <c r="Y74" s="1" t="s">
        <v>24818</v>
      </c>
      <c r="Z74" s="1"/>
      <c r="AA74" s="1"/>
      <c r="AB74" s="1"/>
      <c r="AC74" s="1"/>
      <c r="AD74" s="1"/>
      <c r="AE74" s="1" t="s">
        <v>11393</v>
      </c>
      <c r="AF74" s="1"/>
      <c r="AG74" s="1"/>
      <c r="AH74" s="1"/>
    </row>
    <row r="75" spans="1:34" hidden="1">
      <c r="A75" s="4">
        <v>44153.707083333298</v>
      </c>
      <c r="B75" s="1"/>
      <c r="C75" s="1" t="s">
        <v>24819</v>
      </c>
      <c r="D75" s="1" t="s">
        <v>24574</v>
      </c>
      <c r="E75" s="1"/>
      <c r="F75" s="5">
        <v>234020</v>
      </c>
      <c r="G75" s="1"/>
      <c r="H75" s="5">
        <v>234020</v>
      </c>
      <c r="I75" s="1"/>
      <c r="J75" s="5">
        <v>0</v>
      </c>
      <c r="K75" s="1" t="s">
        <v>11386</v>
      </c>
      <c r="L75" s="1"/>
      <c r="M75" s="1"/>
      <c r="N75" s="1" t="s">
        <v>11388</v>
      </c>
      <c r="O75" s="1" t="s">
        <v>11414</v>
      </c>
      <c r="P75" s="1" t="s">
        <v>13479</v>
      </c>
      <c r="Q75" s="1" t="s">
        <v>24820</v>
      </c>
      <c r="R75" s="1" t="s">
        <v>24821</v>
      </c>
      <c r="S75" s="1" t="s">
        <v>24822</v>
      </c>
      <c r="T75" s="1"/>
      <c r="U75" s="1"/>
      <c r="V75" s="1"/>
      <c r="W75" s="1"/>
      <c r="X75" s="1" t="s">
        <v>11393</v>
      </c>
      <c r="Y75" s="1"/>
      <c r="Z75" s="1"/>
      <c r="AA75" s="1"/>
      <c r="AB75" s="1"/>
      <c r="AC75" s="1"/>
      <c r="AD75" s="1"/>
      <c r="AE75" s="1" t="s">
        <v>11393</v>
      </c>
      <c r="AF75" s="1"/>
      <c r="AG75" s="1"/>
      <c r="AH75" s="1"/>
    </row>
    <row r="76" spans="1:34" hidden="1">
      <c r="A76" s="4">
        <v>44153.707361111097</v>
      </c>
      <c r="B76" s="1"/>
      <c r="C76" s="1" t="s">
        <v>24823</v>
      </c>
      <c r="D76" s="1" t="s">
        <v>24574</v>
      </c>
      <c r="E76" s="1"/>
      <c r="F76" s="5">
        <v>125000</v>
      </c>
      <c r="G76" s="1"/>
      <c r="H76" s="5">
        <v>125000</v>
      </c>
      <c r="I76" s="1"/>
      <c r="J76" s="5">
        <v>0</v>
      </c>
      <c r="K76" s="1" t="s">
        <v>11386</v>
      </c>
      <c r="L76" s="1"/>
      <c r="M76" s="1"/>
      <c r="N76" s="1" t="s">
        <v>11388</v>
      </c>
      <c r="O76" s="1" t="s">
        <v>11414</v>
      </c>
      <c r="P76" s="1" t="s">
        <v>12287</v>
      </c>
      <c r="Q76" s="1" t="s">
        <v>11875</v>
      </c>
      <c r="R76" s="1" t="s">
        <v>24824</v>
      </c>
      <c r="S76" s="1" t="s">
        <v>11294</v>
      </c>
      <c r="T76" s="1"/>
      <c r="U76" s="1" t="s">
        <v>24365</v>
      </c>
      <c r="V76" s="1"/>
      <c r="W76" s="1"/>
      <c r="X76" s="1" t="s">
        <v>11393</v>
      </c>
      <c r="Y76" s="1"/>
      <c r="Z76" s="1"/>
      <c r="AA76" s="1"/>
      <c r="AB76" s="1"/>
      <c r="AC76" s="1"/>
      <c r="AD76" s="1"/>
      <c r="AE76" s="1" t="s">
        <v>11393</v>
      </c>
      <c r="AF76" s="1"/>
      <c r="AG76" s="1"/>
      <c r="AH76" s="1"/>
    </row>
    <row r="77" spans="1:34" hidden="1">
      <c r="A77" s="4">
        <v>44153.708796296298</v>
      </c>
      <c r="B77" s="1"/>
      <c r="C77" s="1" t="s">
        <v>24825</v>
      </c>
      <c r="D77" s="1" t="s">
        <v>24574</v>
      </c>
      <c r="E77" s="1"/>
      <c r="F77" s="5">
        <v>120000</v>
      </c>
      <c r="G77" s="1"/>
      <c r="H77" s="5">
        <v>120000</v>
      </c>
      <c r="I77" s="1"/>
      <c r="J77" s="5">
        <v>0</v>
      </c>
      <c r="K77" s="1" t="s">
        <v>11386</v>
      </c>
      <c r="L77" s="1"/>
      <c r="M77" s="1"/>
      <c r="N77" s="1" t="s">
        <v>11388</v>
      </c>
      <c r="O77" s="1" t="s">
        <v>11414</v>
      </c>
      <c r="P77" s="1" t="s">
        <v>14412</v>
      </c>
      <c r="Q77" s="1" t="s">
        <v>24826</v>
      </c>
      <c r="R77" s="1" t="s">
        <v>16941</v>
      </c>
      <c r="S77" s="1" t="s">
        <v>11313</v>
      </c>
      <c r="T77" s="1"/>
      <c r="U77" s="1" t="s">
        <v>16941</v>
      </c>
      <c r="V77" s="1"/>
      <c r="W77" s="1"/>
      <c r="X77" s="1" t="s">
        <v>11393</v>
      </c>
      <c r="Y77" s="1" t="s">
        <v>24827</v>
      </c>
      <c r="Z77" s="1"/>
      <c r="AA77" s="1"/>
      <c r="AB77" s="1"/>
      <c r="AC77" s="1"/>
      <c r="AD77" s="1"/>
      <c r="AE77" s="1" t="s">
        <v>11393</v>
      </c>
      <c r="AF77" s="1"/>
      <c r="AG77" s="1"/>
      <c r="AH77" s="1"/>
    </row>
    <row r="78" spans="1:34" hidden="1">
      <c r="A78" s="4">
        <v>44153.729444444398</v>
      </c>
      <c r="B78" s="1"/>
      <c r="C78" s="1" t="s">
        <v>24828</v>
      </c>
      <c r="D78" s="1" t="s">
        <v>24574</v>
      </c>
      <c r="E78" s="1"/>
      <c r="F78" s="5">
        <v>120000</v>
      </c>
      <c r="G78" s="1"/>
      <c r="H78" s="5">
        <v>120000</v>
      </c>
      <c r="I78" s="1"/>
      <c r="J78" s="5">
        <v>0</v>
      </c>
      <c r="K78" s="1" t="s">
        <v>11386</v>
      </c>
      <c r="L78" s="1"/>
      <c r="M78" s="1"/>
      <c r="N78" s="1" t="s">
        <v>11388</v>
      </c>
      <c r="O78" s="1" t="s">
        <v>11414</v>
      </c>
      <c r="P78" s="1" t="s">
        <v>24223</v>
      </c>
      <c r="Q78" s="1" t="s">
        <v>24829</v>
      </c>
      <c r="R78" s="1" t="s">
        <v>23971</v>
      </c>
      <c r="S78" s="1" t="s">
        <v>24830</v>
      </c>
      <c r="T78" s="1"/>
      <c r="U78" s="1"/>
      <c r="V78" s="1"/>
      <c r="W78" s="1"/>
      <c r="X78" s="1" t="s">
        <v>11393</v>
      </c>
      <c r="Y78" s="1"/>
      <c r="Z78" s="1"/>
      <c r="AA78" s="1"/>
      <c r="AB78" s="1"/>
      <c r="AC78" s="1"/>
      <c r="AD78" s="1"/>
      <c r="AE78" s="1" t="s">
        <v>11393</v>
      </c>
      <c r="AF78" s="1"/>
      <c r="AG78" s="1"/>
      <c r="AH78" s="1"/>
    </row>
    <row r="79" spans="1:34" hidden="1">
      <c r="A79" s="4">
        <v>44139.646643518499</v>
      </c>
      <c r="B79" s="1"/>
      <c r="C79" s="1" t="s">
        <v>24831</v>
      </c>
      <c r="D79" s="1" t="s">
        <v>24574</v>
      </c>
      <c r="E79" s="1"/>
      <c r="F79" s="5">
        <v>100000</v>
      </c>
      <c r="G79" s="1"/>
      <c r="H79" s="5">
        <v>100000</v>
      </c>
      <c r="I79" s="1"/>
      <c r="J79" s="5">
        <v>0</v>
      </c>
      <c r="K79" s="1" t="s">
        <v>11386</v>
      </c>
      <c r="L79" s="1"/>
      <c r="M79" s="1"/>
      <c r="N79" s="1" t="s">
        <v>11388</v>
      </c>
      <c r="O79" s="1" t="s">
        <v>11414</v>
      </c>
      <c r="P79" s="1" t="s">
        <v>14416</v>
      </c>
      <c r="Q79" s="1" t="s">
        <v>13300</v>
      </c>
      <c r="R79" s="1" t="s">
        <v>24832</v>
      </c>
      <c r="S79" s="1" t="s">
        <v>24833</v>
      </c>
      <c r="T79" s="1"/>
      <c r="U79" s="1"/>
      <c r="V79" s="1"/>
      <c r="W79" s="1"/>
      <c r="X79" s="1" t="s">
        <v>11393</v>
      </c>
      <c r="Y79" s="1"/>
      <c r="Z79" s="1"/>
      <c r="AA79" s="1"/>
      <c r="AB79" s="1"/>
      <c r="AC79" s="1"/>
      <c r="AD79" s="1"/>
      <c r="AE79" s="1" t="s">
        <v>11393</v>
      </c>
      <c r="AF79" s="1"/>
      <c r="AG79" s="1"/>
      <c r="AH79" s="1"/>
    </row>
    <row r="80" spans="1:34" hidden="1">
      <c r="A80" s="4">
        <v>44140.663090277798</v>
      </c>
      <c r="B80" s="1"/>
      <c r="C80" s="1" t="s">
        <v>24834</v>
      </c>
      <c r="D80" s="1" t="s">
        <v>24574</v>
      </c>
      <c r="E80" s="1"/>
      <c r="F80" s="5">
        <v>100000</v>
      </c>
      <c r="G80" s="1"/>
      <c r="H80" s="5">
        <v>100000</v>
      </c>
      <c r="I80" s="1"/>
      <c r="J80" s="5">
        <v>0</v>
      </c>
      <c r="K80" s="1" t="s">
        <v>11386</v>
      </c>
      <c r="L80" s="1"/>
      <c r="M80" s="1"/>
      <c r="N80" s="1" t="s">
        <v>11388</v>
      </c>
      <c r="O80" s="1" t="s">
        <v>11414</v>
      </c>
      <c r="P80" s="1" t="s">
        <v>13390</v>
      </c>
      <c r="Q80" s="1" t="s">
        <v>16249</v>
      </c>
      <c r="R80" s="1" t="s">
        <v>16250</v>
      </c>
      <c r="S80" s="1" t="s">
        <v>3689</v>
      </c>
      <c r="T80" s="1"/>
      <c r="U80" s="1" t="s">
        <v>16250</v>
      </c>
      <c r="V80" s="1"/>
      <c r="W80" s="1"/>
      <c r="X80" s="1" t="s">
        <v>11393</v>
      </c>
      <c r="Y80" s="1"/>
      <c r="Z80" s="1"/>
      <c r="AA80" s="1"/>
      <c r="AB80" s="1"/>
      <c r="AC80" s="1"/>
      <c r="AD80" s="1"/>
      <c r="AE80" s="1" t="s">
        <v>11393</v>
      </c>
      <c r="AF80" s="1"/>
      <c r="AG80" s="1"/>
      <c r="AH80" s="1"/>
    </row>
    <row r="81" spans="1:34" hidden="1">
      <c r="A81" s="4">
        <v>44141.330717592602</v>
      </c>
      <c r="B81" s="1"/>
      <c r="C81" s="1" t="s">
        <v>24835</v>
      </c>
      <c r="D81" s="1" t="s">
        <v>24574</v>
      </c>
      <c r="E81" s="1"/>
      <c r="F81" s="5">
        <v>100000</v>
      </c>
      <c r="G81" s="1"/>
      <c r="H81" s="5">
        <v>100000</v>
      </c>
      <c r="I81" s="1"/>
      <c r="J81" s="5">
        <v>0</v>
      </c>
      <c r="K81" s="1" t="s">
        <v>11386</v>
      </c>
      <c r="L81" s="1"/>
      <c r="M81" s="1"/>
      <c r="N81" s="1" t="s">
        <v>11388</v>
      </c>
      <c r="O81" s="1" t="s">
        <v>11414</v>
      </c>
      <c r="P81" s="1" t="s">
        <v>13061</v>
      </c>
      <c r="Q81" s="1" t="s">
        <v>13062</v>
      </c>
      <c r="R81" s="1" t="s">
        <v>13063</v>
      </c>
      <c r="S81" s="1" t="s">
        <v>24836</v>
      </c>
      <c r="T81" s="1"/>
      <c r="U81" s="1" t="s">
        <v>24837</v>
      </c>
      <c r="V81" s="1"/>
      <c r="W81" s="1"/>
      <c r="X81" s="1" t="s">
        <v>11393</v>
      </c>
      <c r="Y81" s="1"/>
      <c r="Z81" s="1"/>
      <c r="AA81" s="1"/>
      <c r="AB81" s="1"/>
      <c r="AC81" s="1"/>
      <c r="AD81" s="1"/>
      <c r="AE81" s="1" t="s">
        <v>11393</v>
      </c>
      <c r="AF81" s="1"/>
      <c r="AG81" s="1"/>
      <c r="AH81" s="1"/>
    </row>
    <row r="82" spans="1:34" hidden="1">
      <c r="A82" s="4">
        <v>44152.570891203701</v>
      </c>
      <c r="B82" s="1"/>
      <c r="C82" s="1" t="s">
        <v>24838</v>
      </c>
      <c r="D82" s="1" t="s">
        <v>24574</v>
      </c>
      <c r="E82" s="1"/>
      <c r="F82" s="5">
        <v>227844</v>
      </c>
      <c r="G82" s="1"/>
      <c r="H82" s="5">
        <v>227844</v>
      </c>
      <c r="I82" s="1"/>
      <c r="J82" s="5">
        <v>0</v>
      </c>
      <c r="K82" s="1" t="s">
        <v>11386</v>
      </c>
      <c r="L82" s="1"/>
      <c r="M82" s="1"/>
      <c r="N82" s="1" t="s">
        <v>11388</v>
      </c>
      <c r="O82" s="1" t="s">
        <v>11414</v>
      </c>
      <c r="P82" s="1" t="s">
        <v>23476</v>
      </c>
      <c r="Q82" s="1" t="s">
        <v>23477</v>
      </c>
      <c r="R82" s="1" t="s">
        <v>24839</v>
      </c>
      <c r="S82" s="1" t="s">
        <v>10405</v>
      </c>
      <c r="T82" s="1"/>
      <c r="U82" s="1"/>
      <c r="V82" s="1"/>
      <c r="W82" s="1"/>
      <c r="X82" s="1" t="s">
        <v>11393</v>
      </c>
      <c r="Y82" s="1" t="s">
        <v>24840</v>
      </c>
      <c r="Z82" s="1"/>
      <c r="AA82" s="1"/>
      <c r="AB82" s="1"/>
      <c r="AC82" s="1"/>
      <c r="AD82" s="1"/>
      <c r="AE82" s="1" t="s">
        <v>11393</v>
      </c>
      <c r="AF82" s="1"/>
      <c r="AG82" s="1"/>
      <c r="AH82" s="1"/>
    </row>
    <row r="83" spans="1:34" hidden="1">
      <c r="A83" s="4">
        <v>44152.655694444402</v>
      </c>
      <c r="B83" s="1"/>
      <c r="C83" s="1" t="s">
        <v>24841</v>
      </c>
      <c r="D83" s="1" t="s">
        <v>24574</v>
      </c>
      <c r="E83" s="1"/>
      <c r="F83" s="5">
        <v>100000</v>
      </c>
      <c r="G83" s="1"/>
      <c r="H83" s="5">
        <v>100000</v>
      </c>
      <c r="I83" s="1"/>
      <c r="J83" s="5">
        <v>0</v>
      </c>
      <c r="K83" s="1" t="s">
        <v>11386</v>
      </c>
      <c r="L83" s="1"/>
      <c r="M83" s="1"/>
      <c r="N83" s="1" t="s">
        <v>11388</v>
      </c>
      <c r="O83" s="1" t="s">
        <v>11414</v>
      </c>
      <c r="P83" s="1" t="s">
        <v>12736</v>
      </c>
      <c r="Q83" s="1" t="s">
        <v>24842</v>
      </c>
      <c r="R83" s="1" t="s">
        <v>24843</v>
      </c>
      <c r="S83" s="1" t="s">
        <v>24844</v>
      </c>
      <c r="T83" s="1"/>
      <c r="U83" s="1"/>
      <c r="V83" s="1"/>
      <c r="W83" s="1"/>
      <c r="X83" s="1" t="s">
        <v>11393</v>
      </c>
      <c r="Y83" s="1"/>
      <c r="Z83" s="1"/>
      <c r="AA83" s="1"/>
      <c r="AB83" s="1"/>
      <c r="AC83" s="1"/>
      <c r="AD83" s="1"/>
      <c r="AE83" s="1" t="s">
        <v>11393</v>
      </c>
      <c r="AF83" s="1" t="s">
        <v>11582</v>
      </c>
      <c r="AG83" s="1" t="s">
        <v>11583</v>
      </c>
      <c r="AH83" s="1" t="s">
        <v>11422</v>
      </c>
    </row>
    <row r="84" spans="1:34" hidden="1">
      <c r="A84" s="4">
        <v>44152.677152777796</v>
      </c>
      <c r="B84" s="1"/>
      <c r="C84" s="1" t="s">
        <v>24845</v>
      </c>
      <c r="D84" s="1" t="s">
        <v>24574</v>
      </c>
      <c r="E84" s="1"/>
      <c r="F84" s="5">
        <v>107863</v>
      </c>
      <c r="G84" s="1"/>
      <c r="H84" s="5">
        <v>107863</v>
      </c>
      <c r="I84" s="1"/>
      <c r="J84" s="5">
        <v>0</v>
      </c>
      <c r="K84" s="1" t="s">
        <v>11386</v>
      </c>
      <c r="L84" s="1"/>
      <c r="M84" s="1"/>
      <c r="N84" s="1" t="s">
        <v>11388</v>
      </c>
      <c r="O84" s="1" t="s">
        <v>11414</v>
      </c>
      <c r="P84" s="1" t="s">
        <v>16358</v>
      </c>
      <c r="Q84" s="1" t="s">
        <v>24846</v>
      </c>
      <c r="R84" s="1" t="s">
        <v>24287</v>
      </c>
      <c r="S84" s="1" t="s">
        <v>24847</v>
      </c>
      <c r="T84" s="1"/>
      <c r="U84" s="1"/>
      <c r="V84" s="1"/>
      <c r="W84" s="1"/>
      <c r="X84" s="1" t="s">
        <v>11393</v>
      </c>
      <c r="Y84" s="1"/>
      <c r="Z84" s="1"/>
      <c r="AA84" s="1"/>
      <c r="AB84" s="1"/>
      <c r="AC84" s="1"/>
      <c r="AD84" s="1"/>
      <c r="AE84" s="1" t="s">
        <v>11393</v>
      </c>
      <c r="AF84" s="1"/>
      <c r="AG84" s="1"/>
      <c r="AH84" s="1"/>
    </row>
    <row r="85" spans="1:34" hidden="1">
      <c r="A85" s="4">
        <v>44152.682754629597</v>
      </c>
      <c r="B85" s="1"/>
      <c r="C85" s="1" t="s">
        <v>24848</v>
      </c>
      <c r="D85" s="1" t="s">
        <v>24574</v>
      </c>
      <c r="E85" s="1"/>
      <c r="F85" s="5">
        <v>180000</v>
      </c>
      <c r="G85" s="1"/>
      <c r="H85" s="5">
        <v>180000</v>
      </c>
      <c r="I85" s="1"/>
      <c r="J85" s="5">
        <v>0</v>
      </c>
      <c r="K85" s="1" t="s">
        <v>11386</v>
      </c>
      <c r="L85" s="1"/>
      <c r="M85" s="1"/>
      <c r="N85" s="1" t="s">
        <v>11388</v>
      </c>
      <c r="O85" s="1" t="s">
        <v>11414</v>
      </c>
      <c r="P85" s="1" t="s">
        <v>24849</v>
      </c>
      <c r="Q85" s="1" t="s">
        <v>24850</v>
      </c>
      <c r="R85" s="1" t="s">
        <v>24851</v>
      </c>
      <c r="S85" s="1" t="s">
        <v>24852</v>
      </c>
      <c r="T85" s="1"/>
      <c r="U85" s="1"/>
      <c r="V85" s="1"/>
      <c r="W85" s="1"/>
      <c r="X85" s="1" t="s">
        <v>11393</v>
      </c>
      <c r="Y85" s="1"/>
      <c r="Z85" s="1"/>
      <c r="AA85" s="1"/>
      <c r="AB85" s="1"/>
      <c r="AC85" s="1"/>
      <c r="AD85" s="1"/>
      <c r="AE85" s="1" t="s">
        <v>11393</v>
      </c>
      <c r="AF85" s="1"/>
      <c r="AG85" s="1"/>
      <c r="AH85" s="1"/>
    </row>
    <row r="86" spans="1:34">
      <c r="A86" s="4">
        <v>44152.695891203701</v>
      </c>
      <c r="B86" s="6">
        <v>44181.622650463003</v>
      </c>
      <c r="C86" s="1" t="s">
        <v>24853</v>
      </c>
      <c r="D86" s="1" t="s">
        <v>24574</v>
      </c>
      <c r="E86" s="1"/>
      <c r="F86" s="5">
        <v>119104</v>
      </c>
      <c r="G86" s="1"/>
      <c r="H86" s="5">
        <v>119104</v>
      </c>
      <c r="I86" s="5">
        <v>0</v>
      </c>
      <c r="J86" s="5">
        <v>0</v>
      </c>
      <c r="K86" s="1" t="s">
        <v>11386</v>
      </c>
      <c r="L86" s="1"/>
      <c r="M86" s="1"/>
      <c r="N86" s="1" t="s">
        <v>11388</v>
      </c>
      <c r="O86" s="1" t="s">
        <v>11554</v>
      </c>
      <c r="P86" s="1" t="s">
        <v>12560</v>
      </c>
      <c r="Q86" s="1" t="s">
        <v>11960</v>
      </c>
      <c r="R86" s="1" t="s">
        <v>16449</v>
      </c>
      <c r="S86" s="1" t="s">
        <v>24854</v>
      </c>
      <c r="T86" s="1" t="s">
        <v>24854</v>
      </c>
      <c r="U86" s="1" t="s">
        <v>16449</v>
      </c>
      <c r="V86" s="1"/>
      <c r="W86" s="1"/>
      <c r="X86" s="1" t="s">
        <v>24600</v>
      </c>
      <c r="Y86" s="1" t="s">
        <v>24855</v>
      </c>
      <c r="Z86" s="1"/>
      <c r="AA86" s="1"/>
      <c r="AB86" s="1"/>
      <c r="AC86" s="1"/>
      <c r="AD86" s="1"/>
      <c r="AE86" s="1" t="s">
        <v>24600</v>
      </c>
      <c r="AF86" s="1" t="s">
        <v>11789</v>
      </c>
      <c r="AG86" s="1"/>
      <c r="AH86" s="1"/>
    </row>
    <row r="87" spans="1:34">
      <c r="A87" s="4">
        <v>44152.720509259299</v>
      </c>
      <c r="B87" s="6">
        <v>44180.730104166701</v>
      </c>
      <c r="C87" s="1" t="s">
        <v>24856</v>
      </c>
      <c r="D87" s="1" t="s">
        <v>24574</v>
      </c>
      <c r="E87" s="1"/>
      <c r="F87" s="5">
        <v>275000</v>
      </c>
      <c r="G87" s="1"/>
      <c r="H87" s="5">
        <v>275000</v>
      </c>
      <c r="I87" s="5">
        <v>275000</v>
      </c>
      <c r="J87" s="5">
        <v>0</v>
      </c>
      <c r="K87" s="1" t="s">
        <v>11386</v>
      </c>
      <c r="L87" s="1"/>
      <c r="M87" s="1"/>
      <c r="N87" s="1" t="s">
        <v>11388</v>
      </c>
      <c r="O87" s="1" t="s">
        <v>11389</v>
      </c>
      <c r="P87" s="1" t="s">
        <v>14278</v>
      </c>
      <c r="Q87" s="1" t="s">
        <v>13546</v>
      </c>
      <c r="R87" s="1" t="s">
        <v>24857</v>
      </c>
      <c r="S87" s="1" t="s">
        <v>24858</v>
      </c>
      <c r="T87" s="1" t="s">
        <v>24858</v>
      </c>
      <c r="U87" s="1" t="s">
        <v>24859</v>
      </c>
      <c r="V87" s="1"/>
      <c r="W87" s="1"/>
      <c r="X87" s="1" t="s">
        <v>11393</v>
      </c>
      <c r="Y87" s="1"/>
      <c r="Z87" s="1"/>
      <c r="AA87" s="6">
        <v>44272.4298263889</v>
      </c>
      <c r="AB87" s="1"/>
      <c r="AC87" s="1"/>
      <c r="AD87" s="1"/>
      <c r="AE87" s="1" t="s">
        <v>24600</v>
      </c>
      <c r="AF87" s="1" t="s">
        <v>11464</v>
      </c>
      <c r="AG87" s="1"/>
      <c r="AH87" s="1"/>
    </row>
    <row r="88" spans="1:34" hidden="1">
      <c r="A88" s="4">
        <v>44152.765046296299</v>
      </c>
      <c r="B88" s="1"/>
      <c r="C88" s="1" t="s">
        <v>24860</v>
      </c>
      <c r="D88" s="1" t="s">
        <v>24574</v>
      </c>
      <c r="E88" s="1"/>
      <c r="F88" s="5">
        <v>150000</v>
      </c>
      <c r="G88" s="1"/>
      <c r="H88" s="5">
        <v>150000</v>
      </c>
      <c r="I88" s="1"/>
      <c r="J88" s="5">
        <v>0</v>
      </c>
      <c r="K88" s="1" t="s">
        <v>11386</v>
      </c>
      <c r="L88" s="1"/>
      <c r="M88" s="1"/>
      <c r="N88" s="1" t="s">
        <v>11388</v>
      </c>
      <c r="O88" s="1" t="s">
        <v>11414</v>
      </c>
      <c r="P88" s="1" t="s">
        <v>24861</v>
      </c>
      <c r="Q88" s="1" t="s">
        <v>23214</v>
      </c>
      <c r="R88" s="1" t="s">
        <v>24862</v>
      </c>
      <c r="S88" s="1" t="s">
        <v>24863</v>
      </c>
      <c r="T88" s="1"/>
      <c r="U88" s="1"/>
      <c r="V88" s="1"/>
      <c r="W88" s="1"/>
      <c r="X88" s="1" t="s">
        <v>11393</v>
      </c>
      <c r="Y88" s="1" t="s">
        <v>24864</v>
      </c>
      <c r="Z88" s="1"/>
      <c r="AA88" s="1"/>
      <c r="AB88" s="1"/>
      <c r="AC88" s="1"/>
      <c r="AD88" s="1"/>
      <c r="AE88" s="1" t="s">
        <v>11393</v>
      </c>
      <c r="AF88" s="1"/>
      <c r="AG88" s="1"/>
      <c r="AH88" s="1"/>
    </row>
    <row r="89" spans="1:34">
      <c r="A89" s="4">
        <v>44152.797881944403</v>
      </c>
      <c r="B89" s="6">
        <v>44180.664236111101</v>
      </c>
      <c r="C89" s="1" t="s">
        <v>24865</v>
      </c>
      <c r="D89" s="1" t="s">
        <v>24574</v>
      </c>
      <c r="E89" s="1"/>
      <c r="F89" s="5">
        <v>300000</v>
      </c>
      <c r="G89" s="1"/>
      <c r="H89" s="5">
        <v>300000</v>
      </c>
      <c r="I89" s="5">
        <v>0</v>
      </c>
      <c r="J89" s="5">
        <v>0</v>
      </c>
      <c r="K89" s="1" t="s">
        <v>11386</v>
      </c>
      <c r="L89" s="1"/>
      <c r="M89" s="1"/>
      <c r="N89" s="1" t="s">
        <v>11388</v>
      </c>
      <c r="O89" s="1" t="s">
        <v>11554</v>
      </c>
      <c r="P89" s="1" t="s">
        <v>24866</v>
      </c>
      <c r="Q89" s="1" t="s">
        <v>15012</v>
      </c>
      <c r="R89" s="1" t="s">
        <v>24867</v>
      </c>
      <c r="S89" s="1" t="s">
        <v>24868</v>
      </c>
      <c r="T89" s="1" t="s">
        <v>24869</v>
      </c>
      <c r="U89" s="1" t="s">
        <v>24867</v>
      </c>
      <c r="V89" s="1"/>
      <c r="W89" s="1"/>
      <c r="X89" s="1" t="s">
        <v>24600</v>
      </c>
      <c r="Y89" s="1" t="s">
        <v>24870</v>
      </c>
      <c r="Z89" s="1"/>
      <c r="AA89" s="1"/>
      <c r="AB89" s="1"/>
      <c r="AC89" s="1"/>
      <c r="AD89" s="1"/>
      <c r="AE89" s="1" t="s">
        <v>24600</v>
      </c>
      <c r="AF89" s="1" t="s">
        <v>11490</v>
      </c>
      <c r="AG89" s="1"/>
      <c r="AH89" s="1"/>
    </row>
    <row r="90" spans="1:34">
      <c r="A90" s="4">
        <v>44152.965196759302</v>
      </c>
      <c r="B90" s="6">
        <v>44181.5948263889</v>
      </c>
      <c r="C90" s="1" t="s">
        <v>24871</v>
      </c>
      <c r="D90" s="1" t="s">
        <v>24574</v>
      </c>
      <c r="E90" s="1"/>
      <c r="F90" s="5">
        <v>245079</v>
      </c>
      <c r="G90" s="1"/>
      <c r="H90" s="5">
        <v>245079</v>
      </c>
      <c r="I90" s="5">
        <v>0</v>
      </c>
      <c r="J90" s="5">
        <v>0</v>
      </c>
      <c r="K90" s="1" t="s">
        <v>11386</v>
      </c>
      <c r="L90" s="1"/>
      <c r="M90" s="1"/>
      <c r="N90" s="1" t="s">
        <v>11388</v>
      </c>
      <c r="O90" s="1" t="s">
        <v>11554</v>
      </c>
      <c r="P90" s="1" t="s">
        <v>18995</v>
      </c>
      <c r="Q90" s="1" t="s">
        <v>12548</v>
      </c>
      <c r="R90" s="1" t="s">
        <v>12869</v>
      </c>
      <c r="S90" s="1" t="s">
        <v>24872</v>
      </c>
      <c r="T90" s="1" t="s">
        <v>24873</v>
      </c>
      <c r="U90" s="1" t="s">
        <v>12869</v>
      </c>
      <c r="V90" s="1"/>
      <c r="W90" s="1"/>
      <c r="X90" s="1" t="s">
        <v>24600</v>
      </c>
      <c r="Y90" s="1" t="s">
        <v>24874</v>
      </c>
      <c r="Z90" s="1"/>
      <c r="AA90" s="1"/>
      <c r="AB90" s="1"/>
      <c r="AC90" s="1"/>
      <c r="AD90" s="1"/>
      <c r="AE90" s="1" t="s">
        <v>24600</v>
      </c>
      <c r="AF90" s="1" t="s">
        <v>11395</v>
      </c>
      <c r="AG90" s="1"/>
      <c r="AH90" s="1"/>
    </row>
    <row r="91" spans="1:34">
      <c r="A91" s="4">
        <v>44153.381840277798</v>
      </c>
      <c r="B91" s="6">
        <v>44180.790219907401</v>
      </c>
      <c r="C91" s="1" t="s">
        <v>24875</v>
      </c>
      <c r="D91" s="1" t="s">
        <v>24574</v>
      </c>
      <c r="E91" s="1"/>
      <c r="F91" s="5">
        <v>269325</v>
      </c>
      <c r="G91" s="1"/>
      <c r="H91" s="5">
        <v>269325</v>
      </c>
      <c r="I91" s="5">
        <v>269325</v>
      </c>
      <c r="J91" s="5">
        <v>0</v>
      </c>
      <c r="K91" s="1" t="s">
        <v>11386</v>
      </c>
      <c r="L91" s="1"/>
      <c r="M91" s="1"/>
      <c r="N91" s="1" t="s">
        <v>11388</v>
      </c>
      <c r="O91" s="1" t="s">
        <v>11389</v>
      </c>
      <c r="P91" s="1" t="s">
        <v>13192</v>
      </c>
      <c r="Q91" s="1" t="s">
        <v>21398</v>
      </c>
      <c r="R91" s="1" t="s">
        <v>24372</v>
      </c>
      <c r="S91" s="1" t="s">
        <v>10796</v>
      </c>
      <c r="T91" s="1" t="s">
        <v>24876</v>
      </c>
      <c r="U91" s="1" t="s">
        <v>24370</v>
      </c>
      <c r="V91" s="1"/>
      <c r="W91" s="1"/>
      <c r="X91" s="1" t="s">
        <v>24600</v>
      </c>
      <c r="Y91" s="1" t="s">
        <v>24877</v>
      </c>
      <c r="Z91" s="1"/>
      <c r="AA91" s="6">
        <v>44271.416458333297</v>
      </c>
      <c r="AB91" s="1"/>
      <c r="AC91" s="1"/>
      <c r="AD91" s="1"/>
      <c r="AE91" s="1" t="s">
        <v>24600</v>
      </c>
      <c r="AF91" s="1" t="s">
        <v>13163</v>
      </c>
      <c r="AG91" s="1"/>
      <c r="AH91" s="1"/>
    </row>
    <row r="92" spans="1:34" hidden="1">
      <c r="A92" s="4">
        <v>44153.4153703704</v>
      </c>
      <c r="B92" s="1"/>
      <c r="C92" s="1" t="s">
        <v>24878</v>
      </c>
      <c r="D92" s="1" t="s">
        <v>24574</v>
      </c>
      <c r="E92" s="1"/>
      <c r="F92" s="5">
        <v>170000</v>
      </c>
      <c r="G92" s="1"/>
      <c r="H92" s="5">
        <v>170000</v>
      </c>
      <c r="I92" s="1"/>
      <c r="J92" s="5">
        <v>0</v>
      </c>
      <c r="K92" s="1" t="s">
        <v>11386</v>
      </c>
      <c r="L92" s="1"/>
      <c r="M92" s="1"/>
      <c r="N92" s="1" t="s">
        <v>11388</v>
      </c>
      <c r="O92" s="1" t="s">
        <v>11414</v>
      </c>
      <c r="P92" s="1" t="s">
        <v>13692</v>
      </c>
      <c r="Q92" s="1" t="s">
        <v>12265</v>
      </c>
      <c r="R92" s="1" t="s">
        <v>24879</v>
      </c>
      <c r="S92" s="1" t="s">
        <v>11106</v>
      </c>
      <c r="T92" s="1"/>
      <c r="U92" s="1" t="s">
        <v>24187</v>
      </c>
      <c r="V92" s="1"/>
      <c r="W92" s="1"/>
      <c r="X92" s="1" t="s">
        <v>11393</v>
      </c>
      <c r="Y92" s="1" t="s">
        <v>24880</v>
      </c>
      <c r="Z92" s="1"/>
      <c r="AA92" s="1"/>
      <c r="AB92" s="1"/>
      <c r="AC92" s="1"/>
      <c r="AD92" s="1"/>
      <c r="AE92" s="1" t="s">
        <v>11393</v>
      </c>
      <c r="AF92" s="1"/>
      <c r="AG92" s="1"/>
      <c r="AH92" s="1"/>
    </row>
    <row r="93" spans="1:34">
      <c r="A93" s="4">
        <v>44153.417314814797</v>
      </c>
      <c r="B93" s="6">
        <v>44180.552129629599</v>
      </c>
      <c r="C93" s="1" t="s">
        <v>24881</v>
      </c>
      <c r="D93" s="1" t="s">
        <v>24574</v>
      </c>
      <c r="E93" s="1"/>
      <c r="F93" s="5">
        <v>185230</v>
      </c>
      <c r="G93" s="1"/>
      <c r="H93" s="5">
        <v>185230</v>
      </c>
      <c r="I93" s="5">
        <v>0</v>
      </c>
      <c r="J93" s="5">
        <v>0</v>
      </c>
      <c r="K93" s="1" t="s">
        <v>11386</v>
      </c>
      <c r="L93" s="1"/>
      <c r="M93" s="1"/>
      <c r="N93" s="1" t="s">
        <v>11388</v>
      </c>
      <c r="O93" s="1" t="s">
        <v>11554</v>
      </c>
      <c r="P93" s="1" t="s">
        <v>12393</v>
      </c>
      <c r="Q93" s="1" t="s">
        <v>11809</v>
      </c>
      <c r="R93" s="1" t="s">
        <v>24882</v>
      </c>
      <c r="S93" s="1" t="s">
        <v>11306</v>
      </c>
      <c r="T93" s="1" t="s">
        <v>11306</v>
      </c>
      <c r="U93" s="1" t="s">
        <v>16593</v>
      </c>
      <c r="V93" s="1"/>
      <c r="W93" s="1"/>
      <c r="X93" s="1" t="s">
        <v>24600</v>
      </c>
      <c r="Y93" s="1" t="s">
        <v>24883</v>
      </c>
      <c r="Z93" s="1"/>
      <c r="AA93" s="1"/>
      <c r="AB93" s="1"/>
      <c r="AC93" s="1"/>
      <c r="AD93" s="1"/>
      <c r="AE93" s="1" t="s">
        <v>24600</v>
      </c>
      <c r="AF93" s="1" t="s">
        <v>12093</v>
      </c>
      <c r="AG93" s="1"/>
      <c r="AH93" s="1"/>
    </row>
    <row r="94" spans="1:34" hidden="1">
      <c r="A94" s="4">
        <v>44153.430891203701</v>
      </c>
      <c r="B94" s="1"/>
      <c r="C94" s="1" t="s">
        <v>24884</v>
      </c>
      <c r="D94" s="1" t="s">
        <v>24574</v>
      </c>
      <c r="E94" s="1"/>
      <c r="F94" s="5">
        <v>150000</v>
      </c>
      <c r="G94" s="1"/>
      <c r="H94" s="5">
        <v>150000</v>
      </c>
      <c r="I94" s="1"/>
      <c r="J94" s="5">
        <v>0</v>
      </c>
      <c r="K94" s="1" t="s">
        <v>11386</v>
      </c>
      <c r="L94" s="1"/>
      <c r="M94" s="1"/>
      <c r="N94" s="1" t="s">
        <v>11388</v>
      </c>
      <c r="O94" s="1" t="s">
        <v>11414</v>
      </c>
      <c r="P94" s="1" t="s">
        <v>24160</v>
      </c>
      <c r="Q94" s="1" t="s">
        <v>24161</v>
      </c>
      <c r="R94" s="1" t="s">
        <v>24162</v>
      </c>
      <c r="S94" s="1" t="s">
        <v>11076</v>
      </c>
      <c r="T94" s="1"/>
      <c r="U94" s="1" t="s">
        <v>24162</v>
      </c>
      <c r="V94" s="1"/>
      <c r="W94" s="1"/>
      <c r="X94" s="1" t="s">
        <v>11393</v>
      </c>
      <c r="Y94" s="1" t="s">
        <v>24885</v>
      </c>
      <c r="Z94" s="1"/>
      <c r="AA94" s="1"/>
      <c r="AB94" s="1"/>
      <c r="AC94" s="1"/>
      <c r="AD94" s="1"/>
      <c r="AE94" s="1" t="s">
        <v>11393</v>
      </c>
      <c r="AF94" s="1"/>
      <c r="AG94" s="1"/>
      <c r="AH94" s="1"/>
    </row>
    <row r="95" spans="1:34">
      <c r="A95" s="4">
        <v>44153.436030092598</v>
      </c>
      <c r="B95" s="6">
        <v>44181.660046296303</v>
      </c>
      <c r="C95" s="1" t="s">
        <v>24886</v>
      </c>
      <c r="D95" s="1" t="s">
        <v>24574</v>
      </c>
      <c r="E95" s="1"/>
      <c r="F95" s="5">
        <v>292961</v>
      </c>
      <c r="G95" s="1"/>
      <c r="H95" s="5">
        <v>292961</v>
      </c>
      <c r="I95" s="5">
        <v>0</v>
      </c>
      <c r="J95" s="5">
        <v>0</v>
      </c>
      <c r="K95" s="1" t="s">
        <v>11386</v>
      </c>
      <c r="L95" s="1"/>
      <c r="M95" s="1"/>
      <c r="N95" s="1" t="s">
        <v>11388</v>
      </c>
      <c r="O95" s="1" t="s">
        <v>11554</v>
      </c>
      <c r="P95" s="1" t="s">
        <v>13955</v>
      </c>
      <c r="Q95" s="1" t="s">
        <v>11468</v>
      </c>
      <c r="R95" s="1" t="s">
        <v>24075</v>
      </c>
      <c r="S95" s="1" t="s">
        <v>24887</v>
      </c>
      <c r="T95" s="1" t="s">
        <v>24888</v>
      </c>
      <c r="U95" s="1" t="s">
        <v>24889</v>
      </c>
      <c r="V95" s="1"/>
      <c r="W95" s="1"/>
      <c r="X95" s="1" t="s">
        <v>11393</v>
      </c>
      <c r="Y95" s="1"/>
      <c r="Z95" s="1"/>
      <c r="AA95" s="1"/>
      <c r="AB95" s="1"/>
      <c r="AC95" s="1"/>
      <c r="AD95" s="1"/>
      <c r="AE95" s="1" t="s">
        <v>24600</v>
      </c>
      <c r="AF95" s="1" t="s">
        <v>12093</v>
      </c>
      <c r="AG95" s="1"/>
      <c r="AH95" s="1"/>
    </row>
    <row r="96" spans="1:34">
      <c r="A96" s="4">
        <v>44153.4511458333</v>
      </c>
      <c r="B96" s="6">
        <v>44181.422581018502</v>
      </c>
      <c r="C96" s="1" t="s">
        <v>24890</v>
      </c>
      <c r="D96" s="1" t="s">
        <v>24574</v>
      </c>
      <c r="E96" s="1"/>
      <c r="F96" s="5">
        <v>198940</v>
      </c>
      <c r="G96" s="1"/>
      <c r="H96" s="5">
        <v>198940</v>
      </c>
      <c r="I96" s="5">
        <v>0</v>
      </c>
      <c r="J96" s="5">
        <v>0</v>
      </c>
      <c r="K96" s="1" t="s">
        <v>11386</v>
      </c>
      <c r="L96" s="1"/>
      <c r="M96" s="1"/>
      <c r="N96" s="1" t="s">
        <v>11388</v>
      </c>
      <c r="O96" s="1" t="s">
        <v>11554</v>
      </c>
      <c r="P96" s="1" t="s">
        <v>24246</v>
      </c>
      <c r="Q96" s="1" t="s">
        <v>11524</v>
      </c>
      <c r="R96" s="1" t="s">
        <v>24248</v>
      </c>
      <c r="S96" s="1" t="s">
        <v>11176</v>
      </c>
      <c r="T96" s="1" t="s">
        <v>11176</v>
      </c>
      <c r="U96" s="1" t="s">
        <v>24248</v>
      </c>
      <c r="V96" s="1"/>
      <c r="W96" s="1"/>
      <c r="X96" s="1" t="s">
        <v>24600</v>
      </c>
      <c r="Y96" s="1" t="s">
        <v>24891</v>
      </c>
      <c r="Z96" s="1"/>
      <c r="AA96" s="1"/>
      <c r="AB96" s="1"/>
      <c r="AC96" s="1"/>
      <c r="AD96" s="1"/>
      <c r="AE96" s="1" t="s">
        <v>24600</v>
      </c>
      <c r="AF96" s="1" t="s">
        <v>11591</v>
      </c>
      <c r="AG96" s="1"/>
      <c r="AH96" s="1"/>
    </row>
    <row r="97" spans="1:34">
      <c r="A97" s="4">
        <v>44153.487013888902</v>
      </c>
      <c r="B97" s="6">
        <v>44180.365092592598</v>
      </c>
      <c r="C97" s="1" t="s">
        <v>24892</v>
      </c>
      <c r="D97" s="1" t="s">
        <v>24574</v>
      </c>
      <c r="E97" s="1"/>
      <c r="F97" s="5">
        <v>240000</v>
      </c>
      <c r="G97" s="1"/>
      <c r="H97" s="5">
        <v>240000</v>
      </c>
      <c r="I97" s="5">
        <v>240000</v>
      </c>
      <c r="J97" s="5">
        <v>0</v>
      </c>
      <c r="K97" s="1" t="s">
        <v>11386</v>
      </c>
      <c r="L97" s="1"/>
      <c r="M97" s="1"/>
      <c r="N97" s="1" t="s">
        <v>11388</v>
      </c>
      <c r="O97" s="1" t="s">
        <v>11389</v>
      </c>
      <c r="P97" s="1" t="s">
        <v>24893</v>
      </c>
      <c r="Q97" s="1" t="s">
        <v>24894</v>
      </c>
      <c r="R97" s="1" t="s">
        <v>24895</v>
      </c>
      <c r="S97" s="1" t="s">
        <v>24896</v>
      </c>
      <c r="T97" s="1" t="s">
        <v>24896</v>
      </c>
      <c r="U97" s="1" t="s">
        <v>24895</v>
      </c>
      <c r="V97" s="1"/>
      <c r="W97" s="1"/>
      <c r="X97" s="1" t="s">
        <v>24600</v>
      </c>
      <c r="Y97" s="1" t="s">
        <v>24897</v>
      </c>
      <c r="Z97" s="1"/>
      <c r="AA97" s="6">
        <v>44270.422048611101</v>
      </c>
      <c r="AB97" s="1"/>
      <c r="AC97" s="1"/>
      <c r="AD97" s="1"/>
      <c r="AE97" s="1" t="s">
        <v>24600</v>
      </c>
      <c r="AF97" s="1" t="s">
        <v>11478</v>
      </c>
      <c r="AG97" s="1" t="s">
        <v>11548</v>
      </c>
      <c r="AH97" s="1" t="s">
        <v>11472</v>
      </c>
    </row>
    <row r="98" spans="1:34" hidden="1">
      <c r="A98" s="4">
        <v>44153.502280092602</v>
      </c>
      <c r="B98" s="1"/>
      <c r="C98" s="1" t="s">
        <v>24898</v>
      </c>
      <c r="D98" s="1" t="s">
        <v>24574</v>
      </c>
      <c r="E98" s="1"/>
      <c r="F98" s="5">
        <v>200000</v>
      </c>
      <c r="G98" s="1"/>
      <c r="H98" s="5">
        <v>200000</v>
      </c>
      <c r="I98" s="1"/>
      <c r="J98" s="5">
        <v>0</v>
      </c>
      <c r="K98" s="1" t="s">
        <v>11386</v>
      </c>
      <c r="L98" s="1"/>
      <c r="M98" s="1"/>
      <c r="N98" s="1" t="s">
        <v>24752</v>
      </c>
      <c r="O98" s="1" t="s">
        <v>23956</v>
      </c>
      <c r="P98" s="1" t="s">
        <v>24899</v>
      </c>
      <c r="Q98" s="1" t="s">
        <v>24900</v>
      </c>
      <c r="R98" s="1" t="s">
        <v>24901</v>
      </c>
      <c r="S98" s="1" t="s">
        <v>24902</v>
      </c>
      <c r="T98" s="1"/>
      <c r="U98" s="1"/>
      <c r="V98" s="1"/>
      <c r="W98" s="1"/>
      <c r="X98" s="1" t="s">
        <v>11393</v>
      </c>
      <c r="Y98" s="1"/>
      <c r="Z98" s="1"/>
      <c r="AA98" s="1"/>
      <c r="AB98" s="1"/>
      <c r="AC98" s="1"/>
      <c r="AD98" s="1"/>
      <c r="AE98" s="1" t="s">
        <v>11393</v>
      </c>
      <c r="AF98" s="1"/>
      <c r="AG98" s="1"/>
      <c r="AH98" s="1"/>
    </row>
    <row r="99" spans="1:34" hidden="1">
      <c r="A99" s="4">
        <v>44153.536145833299</v>
      </c>
      <c r="B99" s="1"/>
      <c r="C99" s="1" t="s">
        <v>24903</v>
      </c>
      <c r="D99" s="1" t="s">
        <v>24574</v>
      </c>
      <c r="E99" s="1"/>
      <c r="F99" s="5">
        <v>300000</v>
      </c>
      <c r="G99" s="1"/>
      <c r="H99" s="5">
        <v>300000</v>
      </c>
      <c r="I99" s="1"/>
      <c r="J99" s="5">
        <v>0</v>
      </c>
      <c r="K99" s="1" t="s">
        <v>11386</v>
      </c>
      <c r="L99" s="1"/>
      <c r="M99" s="1"/>
      <c r="N99" s="1" t="s">
        <v>11388</v>
      </c>
      <c r="O99" s="1" t="s">
        <v>11414</v>
      </c>
      <c r="P99" s="1" t="s">
        <v>12476</v>
      </c>
      <c r="Q99" s="1" t="s">
        <v>24904</v>
      </c>
      <c r="R99" s="1" t="s">
        <v>24261</v>
      </c>
      <c r="S99" s="1" t="s">
        <v>24905</v>
      </c>
      <c r="T99" s="1"/>
      <c r="U99" s="1"/>
      <c r="V99" s="1"/>
      <c r="W99" s="1"/>
      <c r="X99" s="1" t="s">
        <v>11393</v>
      </c>
      <c r="Y99" s="1"/>
      <c r="Z99" s="1"/>
      <c r="AA99" s="1"/>
      <c r="AB99" s="1"/>
      <c r="AC99" s="1"/>
      <c r="AD99" s="1"/>
      <c r="AE99" s="1" t="s">
        <v>11393</v>
      </c>
      <c r="AF99" s="1"/>
      <c r="AG99" s="1"/>
      <c r="AH99" s="1"/>
    </row>
    <row r="100" spans="1:34" hidden="1">
      <c r="A100" s="4">
        <v>44153.543391203697</v>
      </c>
      <c r="B100" s="1"/>
      <c r="C100" s="1" t="s">
        <v>24906</v>
      </c>
      <c r="D100" s="1" t="s">
        <v>24574</v>
      </c>
      <c r="E100" s="1"/>
      <c r="F100" s="5">
        <v>150000</v>
      </c>
      <c r="G100" s="1"/>
      <c r="H100" s="5">
        <v>150000</v>
      </c>
      <c r="I100" s="1"/>
      <c r="J100" s="5">
        <v>0</v>
      </c>
      <c r="K100" s="1" t="s">
        <v>11386</v>
      </c>
      <c r="L100" s="1"/>
      <c r="M100" s="1"/>
      <c r="N100" s="1" t="s">
        <v>11388</v>
      </c>
      <c r="O100" s="1" t="s">
        <v>11414</v>
      </c>
      <c r="P100" s="1" t="s">
        <v>24907</v>
      </c>
      <c r="Q100" s="1" t="s">
        <v>24908</v>
      </c>
      <c r="R100" s="1" t="s">
        <v>24909</v>
      </c>
      <c r="S100" s="1" t="s">
        <v>24910</v>
      </c>
      <c r="T100" s="1"/>
      <c r="U100" s="1"/>
      <c r="V100" s="1"/>
      <c r="W100" s="1"/>
      <c r="X100" s="1" t="s">
        <v>11393</v>
      </c>
      <c r="Y100" s="1"/>
      <c r="Z100" s="1"/>
      <c r="AA100" s="1"/>
      <c r="AB100" s="1"/>
      <c r="AC100" s="1"/>
      <c r="AD100" s="1"/>
      <c r="AE100" s="1" t="s">
        <v>11393</v>
      </c>
      <c r="AF100" s="1"/>
      <c r="AG100" s="1"/>
      <c r="AH100" s="1"/>
    </row>
    <row r="101" spans="1:34">
      <c r="A101" s="4">
        <v>44153.544004629599</v>
      </c>
      <c r="B101" s="6">
        <v>44181.591932870397</v>
      </c>
      <c r="C101" s="1" t="s">
        <v>24911</v>
      </c>
      <c r="D101" s="1" t="s">
        <v>24574</v>
      </c>
      <c r="E101" s="1"/>
      <c r="F101" s="5">
        <v>300000</v>
      </c>
      <c r="G101" s="1"/>
      <c r="H101" s="5">
        <v>300000</v>
      </c>
      <c r="I101" s="5">
        <v>300000</v>
      </c>
      <c r="J101" s="5">
        <v>0</v>
      </c>
      <c r="K101" s="1" t="s">
        <v>11386</v>
      </c>
      <c r="L101" s="1"/>
      <c r="M101" s="1"/>
      <c r="N101" s="1" t="s">
        <v>11388</v>
      </c>
      <c r="O101" s="1" t="s">
        <v>11389</v>
      </c>
      <c r="P101" s="1" t="s">
        <v>13711</v>
      </c>
      <c r="Q101" s="1" t="s">
        <v>24396</v>
      </c>
      <c r="R101" s="1" t="s">
        <v>16647</v>
      </c>
      <c r="S101" s="1" t="s">
        <v>11323</v>
      </c>
      <c r="T101" s="1" t="s">
        <v>11323</v>
      </c>
      <c r="U101" s="1" t="s">
        <v>24397</v>
      </c>
      <c r="V101" s="1"/>
      <c r="W101" s="1"/>
      <c r="X101" s="1" t="s">
        <v>11393</v>
      </c>
      <c r="Y101" s="1"/>
      <c r="Z101" s="1"/>
      <c r="AA101" s="6">
        <v>44270.505729166704</v>
      </c>
      <c r="AB101" s="1"/>
      <c r="AC101" s="1"/>
      <c r="AD101" s="1"/>
      <c r="AE101" s="1" t="s">
        <v>24600</v>
      </c>
      <c r="AF101" s="1" t="s">
        <v>11582</v>
      </c>
      <c r="AG101" s="1"/>
      <c r="AH101" s="1"/>
    </row>
    <row r="102" spans="1:34">
      <c r="A102" s="4">
        <v>44153.546493055597</v>
      </c>
      <c r="B102" s="6">
        <v>44180.627754629597</v>
      </c>
      <c r="C102" s="1" t="s">
        <v>24912</v>
      </c>
      <c r="D102" s="1" t="s">
        <v>24574</v>
      </c>
      <c r="E102" s="1"/>
      <c r="F102" s="5">
        <v>132843</v>
      </c>
      <c r="G102" s="1"/>
      <c r="H102" s="5">
        <v>132843</v>
      </c>
      <c r="I102" s="5">
        <v>0</v>
      </c>
      <c r="J102" s="5">
        <v>0</v>
      </c>
      <c r="K102" s="1" t="s">
        <v>11386</v>
      </c>
      <c r="L102" s="1"/>
      <c r="M102" s="1"/>
      <c r="N102" s="1" t="s">
        <v>11388</v>
      </c>
      <c r="O102" s="1" t="s">
        <v>11554</v>
      </c>
      <c r="P102" s="1" t="s">
        <v>11536</v>
      </c>
      <c r="Q102" s="1" t="s">
        <v>13597</v>
      </c>
      <c r="R102" s="1" t="s">
        <v>24189</v>
      </c>
      <c r="S102" s="1" t="s">
        <v>11108</v>
      </c>
      <c r="T102" s="1" t="s">
        <v>11108</v>
      </c>
      <c r="U102" s="1" t="s">
        <v>24189</v>
      </c>
      <c r="V102" s="1"/>
      <c r="W102" s="1"/>
      <c r="X102" s="1" t="s">
        <v>24600</v>
      </c>
      <c r="Y102" s="1" t="s">
        <v>24913</v>
      </c>
      <c r="Z102" s="1"/>
      <c r="AA102" s="1"/>
      <c r="AB102" s="1"/>
      <c r="AC102" s="1"/>
      <c r="AD102" s="1"/>
      <c r="AE102" s="1" t="s">
        <v>24600</v>
      </c>
      <c r="AF102" s="1" t="s">
        <v>12093</v>
      </c>
      <c r="AG102" s="1"/>
      <c r="AH102" s="1"/>
    </row>
    <row r="103" spans="1:34" hidden="1">
      <c r="A103" s="4">
        <v>44153.546631944402</v>
      </c>
      <c r="B103" s="1"/>
      <c r="C103" s="1" t="s">
        <v>24914</v>
      </c>
      <c r="D103" s="1" t="s">
        <v>24574</v>
      </c>
      <c r="E103" s="1"/>
      <c r="F103" s="5">
        <v>215000</v>
      </c>
      <c r="G103" s="1"/>
      <c r="H103" s="5">
        <v>215000</v>
      </c>
      <c r="I103" s="1"/>
      <c r="J103" s="5">
        <v>0</v>
      </c>
      <c r="K103" s="1" t="s">
        <v>11386</v>
      </c>
      <c r="L103" s="1"/>
      <c r="M103" s="1"/>
      <c r="N103" s="1" t="s">
        <v>11388</v>
      </c>
      <c r="O103" s="1" t="s">
        <v>11414</v>
      </c>
      <c r="P103" s="1" t="s">
        <v>12711</v>
      </c>
      <c r="Q103" s="1" t="s">
        <v>24915</v>
      </c>
      <c r="R103" s="1" t="s">
        <v>12869</v>
      </c>
      <c r="S103" s="1" t="s">
        <v>10931</v>
      </c>
      <c r="T103" s="1"/>
      <c r="U103" s="1" t="s">
        <v>12869</v>
      </c>
      <c r="V103" s="1"/>
      <c r="W103" s="1"/>
      <c r="X103" s="1" t="s">
        <v>11393</v>
      </c>
      <c r="Y103" s="1" t="s">
        <v>24916</v>
      </c>
      <c r="Z103" s="1"/>
      <c r="AA103" s="1"/>
      <c r="AB103" s="1"/>
      <c r="AC103" s="1"/>
      <c r="AD103" s="1"/>
      <c r="AE103" s="1" t="s">
        <v>11393</v>
      </c>
      <c r="AF103" s="1"/>
      <c r="AG103" s="1"/>
      <c r="AH103" s="1"/>
    </row>
    <row r="104" spans="1:34" hidden="1">
      <c r="A104" s="4">
        <v>44153.583715277797</v>
      </c>
      <c r="B104" s="1"/>
      <c r="C104" s="1" t="s">
        <v>24917</v>
      </c>
      <c r="D104" s="1" t="s">
        <v>24574</v>
      </c>
      <c r="E104" s="1"/>
      <c r="F104" s="5">
        <v>100280</v>
      </c>
      <c r="G104" s="1"/>
      <c r="H104" s="5">
        <v>100280</v>
      </c>
      <c r="I104" s="1"/>
      <c r="J104" s="5">
        <v>0</v>
      </c>
      <c r="K104" s="1" t="s">
        <v>11386</v>
      </c>
      <c r="L104" s="1"/>
      <c r="M104" s="1"/>
      <c r="N104" s="1" t="s">
        <v>11388</v>
      </c>
      <c r="O104" s="1" t="s">
        <v>11414</v>
      </c>
      <c r="P104" s="1" t="s">
        <v>11406</v>
      </c>
      <c r="Q104" s="1" t="s">
        <v>11504</v>
      </c>
      <c r="R104" s="1" t="s">
        <v>24918</v>
      </c>
      <c r="S104" s="1" t="s">
        <v>24919</v>
      </c>
      <c r="T104" s="1"/>
      <c r="U104" s="1" t="s">
        <v>24918</v>
      </c>
      <c r="V104" s="1"/>
      <c r="W104" s="1"/>
      <c r="X104" s="1" t="s">
        <v>11393</v>
      </c>
      <c r="Y104" s="1" t="s">
        <v>24920</v>
      </c>
      <c r="Z104" s="1"/>
      <c r="AA104" s="1"/>
      <c r="AB104" s="1"/>
      <c r="AC104" s="1"/>
      <c r="AD104" s="1"/>
      <c r="AE104" s="1" t="s">
        <v>11393</v>
      </c>
      <c r="AF104" s="1"/>
      <c r="AG104" s="1"/>
      <c r="AH104" s="1"/>
    </row>
    <row r="105" spans="1:34" hidden="1">
      <c r="A105" s="4">
        <v>44153.587372685201</v>
      </c>
      <c r="B105" s="1"/>
      <c r="C105" s="1" t="s">
        <v>24921</v>
      </c>
      <c r="D105" s="1" t="s">
        <v>24574</v>
      </c>
      <c r="E105" s="1"/>
      <c r="F105" s="5">
        <v>300000</v>
      </c>
      <c r="G105" s="1"/>
      <c r="H105" s="5">
        <v>300000</v>
      </c>
      <c r="I105" s="1"/>
      <c r="J105" s="5">
        <v>0</v>
      </c>
      <c r="K105" s="1" t="s">
        <v>11386</v>
      </c>
      <c r="L105" s="1"/>
      <c r="M105" s="1"/>
      <c r="N105" s="1" t="s">
        <v>11388</v>
      </c>
      <c r="O105" s="1" t="s">
        <v>11414</v>
      </c>
      <c r="P105" s="1" t="s">
        <v>24922</v>
      </c>
      <c r="Q105" s="1" t="s">
        <v>24923</v>
      </c>
      <c r="R105" s="1" t="s">
        <v>24924</v>
      </c>
      <c r="S105" s="1" t="s">
        <v>24925</v>
      </c>
      <c r="T105" s="1"/>
      <c r="U105" s="1"/>
      <c r="V105" s="1"/>
      <c r="W105" s="1"/>
      <c r="X105" s="1" t="s">
        <v>11393</v>
      </c>
      <c r="Y105" s="1" t="s">
        <v>24926</v>
      </c>
      <c r="Z105" s="1"/>
      <c r="AA105" s="1"/>
      <c r="AB105" s="1"/>
      <c r="AC105" s="1"/>
      <c r="AD105" s="1"/>
      <c r="AE105" s="1" t="s">
        <v>11393</v>
      </c>
      <c r="AF105" s="1"/>
      <c r="AG105" s="1"/>
      <c r="AH105" s="1"/>
    </row>
    <row r="106" spans="1:34">
      <c r="A106" s="4">
        <v>44153.594178240703</v>
      </c>
      <c r="B106" s="6">
        <v>44181.686655092599</v>
      </c>
      <c r="C106" s="1" t="s">
        <v>24927</v>
      </c>
      <c r="D106" s="1" t="s">
        <v>24574</v>
      </c>
      <c r="E106" s="1"/>
      <c r="F106" s="5">
        <v>296104</v>
      </c>
      <c r="G106" s="1"/>
      <c r="H106" s="5">
        <v>296104</v>
      </c>
      <c r="I106" s="5">
        <v>0</v>
      </c>
      <c r="J106" s="5">
        <v>0</v>
      </c>
      <c r="K106" s="1" t="s">
        <v>11386</v>
      </c>
      <c r="L106" s="1"/>
      <c r="M106" s="1"/>
      <c r="N106" s="1" t="s">
        <v>11388</v>
      </c>
      <c r="O106" s="1" t="s">
        <v>11554</v>
      </c>
      <c r="P106" s="1" t="s">
        <v>14735</v>
      </c>
      <c r="Q106" s="1" t="s">
        <v>14414</v>
      </c>
      <c r="R106" s="1" t="s">
        <v>24928</v>
      </c>
      <c r="S106" s="1" t="s">
        <v>24929</v>
      </c>
      <c r="T106" s="1" t="s">
        <v>24930</v>
      </c>
      <c r="U106" s="1"/>
      <c r="V106" s="1"/>
      <c r="W106" s="1"/>
      <c r="X106" s="1" t="s">
        <v>24600</v>
      </c>
      <c r="Y106" s="1" t="s">
        <v>24931</v>
      </c>
      <c r="Z106" s="1"/>
      <c r="AA106" s="1"/>
      <c r="AB106" s="1"/>
      <c r="AC106" s="1"/>
      <c r="AD106" s="1"/>
      <c r="AE106" s="1" t="s">
        <v>24600</v>
      </c>
      <c r="AF106" s="1" t="s">
        <v>11789</v>
      </c>
      <c r="AG106" s="1"/>
      <c r="AH106" s="1"/>
    </row>
    <row r="107" spans="1:34" hidden="1">
      <c r="A107" s="4">
        <v>44153.612199074101</v>
      </c>
      <c r="B107" s="1"/>
      <c r="C107" s="1" t="s">
        <v>24932</v>
      </c>
      <c r="D107" s="1" t="s">
        <v>24574</v>
      </c>
      <c r="E107" s="1"/>
      <c r="F107" s="5">
        <v>100000</v>
      </c>
      <c r="G107" s="1"/>
      <c r="H107" s="5">
        <v>100000</v>
      </c>
      <c r="I107" s="1"/>
      <c r="J107" s="5">
        <v>0</v>
      </c>
      <c r="K107" s="1" t="s">
        <v>11386</v>
      </c>
      <c r="L107" s="1"/>
      <c r="M107" s="1"/>
      <c r="N107" s="1" t="s">
        <v>11388</v>
      </c>
      <c r="O107" s="1" t="s">
        <v>11414</v>
      </c>
      <c r="P107" s="1" t="s">
        <v>24933</v>
      </c>
      <c r="Q107" s="1" t="s">
        <v>24934</v>
      </c>
      <c r="R107" s="1" t="s">
        <v>24935</v>
      </c>
      <c r="S107" s="1" t="s">
        <v>24936</v>
      </c>
      <c r="T107" s="1"/>
      <c r="U107" s="1"/>
      <c r="V107" s="1"/>
      <c r="W107" s="1"/>
      <c r="X107" s="1" t="s">
        <v>11393</v>
      </c>
      <c r="Y107" s="1"/>
      <c r="Z107" s="1"/>
      <c r="AA107" s="1"/>
      <c r="AB107" s="1"/>
      <c r="AC107" s="1"/>
      <c r="AD107" s="1"/>
      <c r="AE107" s="1" t="s">
        <v>11393</v>
      </c>
      <c r="AF107" s="1"/>
      <c r="AG107" s="1"/>
      <c r="AH107" s="1"/>
    </row>
    <row r="108" spans="1:34" hidden="1">
      <c r="A108" s="4">
        <v>44153.613958333299</v>
      </c>
      <c r="B108" s="1"/>
      <c r="C108" s="1" t="s">
        <v>24937</v>
      </c>
      <c r="D108" s="1" t="s">
        <v>24574</v>
      </c>
      <c r="E108" s="1"/>
      <c r="F108" s="5">
        <v>100000</v>
      </c>
      <c r="G108" s="1"/>
      <c r="H108" s="5">
        <v>100000</v>
      </c>
      <c r="I108" s="1"/>
      <c r="J108" s="5">
        <v>0</v>
      </c>
      <c r="K108" s="1" t="s">
        <v>11386</v>
      </c>
      <c r="L108" s="1"/>
      <c r="M108" s="1"/>
      <c r="N108" s="1" t="s">
        <v>11388</v>
      </c>
      <c r="O108" s="1" t="s">
        <v>11414</v>
      </c>
      <c r="P108" s="1" t="s">
        <v>24938</v>
      </c>
      <c r="Q108" s="1" t="s">
        <v>24939</v>
      </c>
      <c r="R108" s="1" t="s">
        <v>24940</v>
      </c>
      <c r="S108" s="1" t="s">
        <v>24941</v>
      </c>
      <c r="T108" s="1"/>
      <c r="U108" s="1"/>
      <c r="V108" s="1"/>
      <c r="W108" s="1"/>
      <c r="X108" s="1" t="s">
        <v>11393</v>
      </c>
      <c r="Y108" s="1" t="s">
        <v>24942</v>
      </c>
      <c r="Z108" s="1"/>
      <c r="AA108" s="1"/>
      <c r="AB108" s="1"/>
      <c r="AC108" s="1"/>
      <c r="AD108" s="1"/>
      <c r="AE108" s="1" t="s">
        <v>11393</v>
      </c>
      <c r="AF108" s="1"/>
      <c r="AG108" s="1"/>
      <c r="AH108" s="1"/>
    </row>
    <row r="109" spans="1:34">
      <c r="A109" s="4">
        <v>44153.616608796299</v>
      </c>
      <c r="B109" s="6">
        <v>44181.631990740701</v>
      </c>
      <c r="C109" s="1" t="s">
        <v>24943</v>
      </c>
      <c r="D109" s="1" t="s">
        <v>24574</v>
      </c>
      <c r="E109" s="1"/>
      <c r="F109" s="5">
        <v>300000</v>
      </c>
      <c r="G109" s="1"/>
      <c r="H109" s="5">
        <v>300000</v>
      </c>
      <c r="I109" s="5">
        <v>0</v>
      </c>
      <c r="J109" s="5">
        <v>0</v>
      </c>
      <c r="K109" s="1" t="s">
        <v>11386</v>
      </c>
      <c r="L109" s="1"/>
      <c r="M109" s="1"/>
      <c r="N109" s="1" t="s">
        <v>11388</v>
      </c>
      <c r="O109" s="1" t="s">
        <v>11554</v>
      </c>
      <c r="P109" s="1" t="s">
        <v>23952</v>
      </c>
      <c r="Q109" s="1" t="s">
        <v>14326</v>
      </c>
      <c r="R109" s="1" t="s">
        <v>23953</v>
      </c>
      <c r="S109" s="1" t="s">
        <v>10878</v>
      </c>
      <c r="T109" s="1" t="s">
        <v>10878</v>
      </c>
      <c r="U109" s="1" t="s">
        <v>23953</v>
      </c>
      <c r="V109" s="1"/>
      <c r="W109" s="1"/>
      <c r="X109" s="1" t="s">
        <v>24600</v>
      </c>
      <c r="Y109" s="1" t="s">
        <v>24944</v>
      </c>
      <c r="Z109" s="1"/>
      <c r="AA109" s="1"/>
      <c r="AB109" s="1"/>
      <c r="AC109" s="1"/>
      <c r="AD109" s="1"/>
      <c r="AE109" s="1" t="s">
        <v>24600</v>
      </c>
      <c r="AF109" s="1" t="s">
        <v>11530</v>
      </c>
      <c r="AG109" s="1"/>
      <c r="AH109" s="1"/>
    </row>
    <row r="110" spans="1:34">
      <c r="A110" s="4">
        <v>44153.622395833299</v>
      </c>
      <c r="B110" s="6">
        <v>44181.512071759302</v>
      </c>
      <c r="C110" s="1" t="s">
        <v>24945</v>
      </c>
      <c r="D110" s="1" t="s">
        <v>24574</v>
      </c>
      <c r="E110" s="1"/>
      <c r="F110" s="5">
        <v>240000</v>
      </c>
      <c r="G110" s="1"/>
      <c r="H110" s="5">
        <v>240000</v>
      </c>
      <c r="I110" s="5">
        <v>0</v>
      </c>
      <c r="J110" s="5">
        <v>0</v>
      </c>
      <c r="K110" s="1" t="s">
        <v>11386</v>
      </c>
      <c r="L110" s="1"/>
      <c r="M110" s="1"/>
      <c r="N110" s="1" t="s">
        <v>11388</v>
      </c>
      <c r="O110" s="1" t="s">
        <v>11554</v>
      </c>
      <c r="P110" s="1" t="s">
        <v>14647</v>
      </c>
      <c r="Q110" s="1" t="s">
        <v>13031</v>
      </c>
      <c r="R110" s="1" t="s">
        <v>24946</v>
      </c>
      <c r="S110" s="1" t="s">
        <v>24947</v>
      </c>
      <c r="T110" s="1" t="s">
        <v>24948</v>
      </c>
      <c r="U110" s="1" t="s">
        <v>24392</v>
      </c>
      <c r="V110" s="1"/>
      <c r="W110" s="1"/>
      <c r="X110" s="1" t="s">
        <v>24600</v>
      </c>
      <c r="Y110" s="1" t="s">
        <v>24949</v>
      </c>
      <c r="Z110" s="1"/>
      <c r="AA110" s="1"/>
      <c r="AB110" s="1"/>
      <c r="AC110" s="1"/>
      <c r="AD110" s="1"/>
      <c r="AE110" s="1" t="s">
        <v>24600</v>
      </c>
      <c r="AF110" s="1" t="s">
        <v>11478</v>
      </c>
      <c r="AG110" s="1"/>
      <c r="AH110" s="1"/>
    </row>
    <row r="111" spans="1:34">
      <c r="A111" s="4">
        <v>44153.623842592599</v>
      </c>
      <c r="B111" s="6">
        <v>44181.616076388898</v>
      </c>
      <c r="C111" s="1" t="s">
        <v>24950</v>
      </c>
      <c r="D111" s="1" t="s">
        <v>24574</v>
      </c>
      <c r="E111" s="1"/>
      <c r="F111" s="5">
        <v>300000</v>
      </c>
      <c r="G111" s="1"/>
      <c r="H111" s="5">
        <v>300000</v>
      </c>
      <c r="I111" s="5">
        <v>300000</v>
      </c>
      <c r="J111" s="5">
        <v>0</v>
      </c>
      <c r="K111" s="1" t="s">
        <v>11386</v>
      </c>
      <c r="L111" s="1"/>
      <c r="M111" s="1"/>
      <c r="N111" s="1" t="s">
        <v>11388</v>
      </c>
      <c r="O111" s="1" t="s">
        <v>11389</v>
      </c>
      <c r="P111" s="1" t="s">
        <v>13692</v>
      </c>
      <c r="Q111" s="1" t="s">
        <v>24244</v>
      </c>
      <c r="R111" s="1" t="s">
        <v>24245</v>
      </c>
      <c r="S111" s="1" t="s">
        <v>11174</v>
      </c>
      <c r="T111" s="1" t="s">
        <v>24951</v>
      </c>
      <c r="U111" s="1" t="s">
        <v>24245</v>
      </c>
      <c r="V111" s="1"/>
      <c r="W111" s="1"/>
      <c r="X111" s="1" t="s">
        <v>24600</v>
      </c>
      <c r="Y111" s="1" t="s">
        <v>24952</v>
      </c>
      <c r="Z111" s="1"/>
      <c r="AA111" s="6">
        <v>44267.6163310185</v>
      </c>
      <c r="AB111" s="1"/>
      <c r="AC111" s="1"/>
      <c r="AD111" s="1"/>
      <c r="AE111" s="1" t="s">
        <v>24600</v>
      </c>
      <c r="AF111" s="1" t="s">
        <v>11688</v>
      </c>
      <c r="AG111" s="1"/>
      <c r="AH111" s="1"/>
    </row>
    <row r="112" spans="1:34" hidden="1">
      <c r="A112" s="4">
        <v>44153.6328587963</v>
      </c>
      <c r="B112" s="1"/>
      <c r="C112" s="1" t="s">
        <v>24953</v>
      </c>
      <c r="D112" s="1" t="s">
        <v>24574</v>
      </c>
      <c r="E112" s="1"/>
      <c r="F112" s="5">
        <v>167000</v>
      </c>
      <c r="G112" s="1"/>
      <c r="H112" s="5">
        <v>167000</v>
      </c>
      <c r="I112" s="1"/>
      <c r="J112" s="5">
        <v>0</v>
      </c>
      <c r="K112" s="1" t="s">
        <v>11386</v>
      </c>
      <c r="L112" s="1"/>
      <c r="M112" s="1"/>
      <c r="N112" s="1" t="s">
        <v>11388</v>
      </c>
      <c r="O112" s="1" t="s">
        <v>11414</v>
      </c>
      <c r="P112" s="1" t="s">
        <v>11694</v>
      </c>
      <c r="Q112" s="1" t="s">
        <v>13918</v>
      </c>
      <c r="R112" s="1" t="s">
        <v>16520</v>
      </c>
      <c r="S112" s="1" t="s">
        <v>24954</v>
      </c>
      <c r="T112" s="1"/>
      <c r="U112" s="1" t="s">
        <v>16520</v>
      </c>
      <c r="V112" s="1"/>
      <c r="W112" s="1"/>
      <c r="X112" s="1" t="s">
        <v>11393</v>
      </c>
      <c r="Y112" s="1" t="s">
        <v>24955</v>
      </c>
      <c r="Z112" s="1"/>
      <c r="AA112" s="1"/>
      <c r="AB112" s="1"/>
      <c r="AC112" s="1"/>
      <c r="AD112" s="1"/>
      <c r="AE112" s="1" t="s">
        <v>11393</v>
      </c>
      <c r="AF112" s="1"/>
      <c r="AG112" s="1"/>
      <c r="AH112" s="1"/>
    </row>
    <row r="113" spans="1:34">
      <c r="A113" s="4">
        <v>44153.632962962998</v>
      </c>
      <c r="B113" s="6">
        <v>44181.703645833302</v>
      </c>
      <c r="C113" s="1" t="s">
        <v>24956</v>
      </c>
      <c r="D113" s="1" t="s">
        <v>24574</v>
      </c>
      <c r="E113" s="1"/>
      <c r="F113" s="5">
        <v>230000</v>
      </c>
      <c r="G113" s="1"/>
      <c r="H113" s="5">
        <v>230000</v>
      </c>
      <c r="I113" s="5">
        <v>0</v>
      </c>
      <c r="J113" s="5">
        <v>0</v>
      </c>
      <c r="K113" s="1" t="s">
        <v>11386</v>
      </c>
      <c r="L113" s="1"/>
      <c r="M113" s="1"/>
      <c r="N113" s="1" t="s">
        <v>11388</v>
      </c>
      <c r="O113" s="1" t="s">
        <v>11554</v>
      </c>
      <c r="P113" s="1" t="s">
        <v>12736</v>
      </c>
      <c r="Q113" s="1" t="s">
        <v>15054</v>
      </c>
      <c r="R113" s="1" t="s">
        <v>24185</v>
      </c>
      <c r="S113" s="1" t="s">
        <v>24957</v>
      </c>
      <c r="T113" s="1" t="s">
        <v>24957</v>
      </c>
      <c r="U113" s="1" t="s">
        <v>24185</v>
      </c>
      <c r="V113" s="1"/>
      <c r="W113" s="1"/>
      <c r="X113" s="1" t="s">
        <v>24600</v>
      </c>
      <c r="Y113" s="1" t="s">
        <v>24958</v>
      </c>
      <c r="Z113" s="1"/>
      <c r="AA113" s="1"/>
      <c r="AB113" s="1"/>
      <c r="AC113" s="1"/>
      <c r="AD113" s="1"/>
      <c r="AE113" s="1" t="s">
        <v>24600</v>
      </c>
      <c r="AF113" s="1" t="s">
        <v>11478</v>
      </c>
      <c r="AG113" s="1"/>
      <c r="AH113" s="1"/>
    </row>
    <row r="114" spans="1:34" hidden="1">
      <c r="A114" s="4">
        <v>44153.636307870402</v>
      </c>
      <c r="B114" s="1"/>
      <c r="C114" s="1" t="s">
        <v>24959</v>
      </c>
      <c r="D114" s="1" t="s">
        <v>24574</v>
      </c>
      <c r="E114" s="1"/>
      <c r="F114" s="5">
        <v>189113</v>
      </c>
      <c r="G114" s="1"/>
      <c r="H114" s="5">
        <v>189113</v>
      </c>
      <c r="I114" s="1"/>
      <c r="J114" s="5">
        <v>0</v>
      </c>
      <c r="K114" s="1" t="s">
        <v>11386</v>
      </c>
      <c r="L114" s="1"/>
      <c r="M114" s="1"/>
      <c r="N114" s="1" t="s">
        <v>11388</v>
      </c>
      <c r="O114" s="1" t="s">
        <v>11414</v>
      </c>
      <c r="P114" s="1" t="s">
        <v>12913</v>
      </c>
      <c r="Q114" s="1" t="s">
        <v>12752</v>
      </c>
      <c r="R114" s="1" t="s">
        <v>24960</v>
      </c>
      <c r="S114" s="1" t="s">
        <v>3557</v>
      </c>
      <c r="T114" s="1"/>
      <c r="U114" s="1" t="s">
        <v>16003</v>
      </c>
      <c r="V114" s="1"/>
      <c r="W114" s="1"/>
      <c r="X114" s="1" t="s">
        <v>11393</v>
      </c>
      <c r="Y114" s="1" t="s">
        <v>24961</v>
      </c>
      <c r="Z114" s="1"/>
      <c r="AA114" s="1"/>
      <c r="AB114" s="1"/>
      <c r="AC114" s="1"/>
      <c r="AD114" s="1"/>
      <c r="AE114" s="1" t="s">
        <v>11393</v>
      </c>
      <c r="AF114" s="1"/>
      <c r="AG114" s="1"/>
      <c r="AH114" s="1"/>
    </row>
    <row r="115" spans="1:34">
      <c r="A115" s="4">
        <v>44153.636597222197</v>
      </c>
      <c r="B115" s="6">
        <v>44180.743368055599</v>
      </c>
      <c r="C115" s="1" t="s">
        <v>24962</v>
      </c>
      <c r="D115" s="1" t="s">
        <v>24574</v>
      </c>
      <c r="E115" s="1"/>
      <c r="F115" s="5">
        <v>137000</v>
      </c>
      <c r="G115" s="1"/>
      <c r="H115" s="5">
        <v>137000</v>
      </c>
      <c r="I115" s="5">
        <v>0</v>
      </c>
      <c r="J115" s="5">
        <v>0</v>
      </c>
      <c r="K115" s="1" t="s">
        <v>11386</v>
      </c>
      <c r="L115" s="1"/>
      <c r="M115" s="1"/>
      <c r="N115" s="1" t="s">
        <v>11388</v>
      </c>
      <c r="O115" s="1" t="s">
        <v>11554</v>
      </c>
      <c r="P115" s="1" t="s">
        <v>24963</v>
      </c>
      <c r="Q115" s="1" t="s">
        <v>12115</v>
      </c>
      <c r="R115" s="1" t="s">
        <v>24964</v>
      </c>
      <c r="S115" s="1" t="s">
        <v>16294</v>
      </c>
      <c r="T115" s="1" t="s">
        <v>3715</v>
      </c>
      <c r="U115" s="1"/>
      <c r="V115" s="1"/>
      <c r="W115" s="1"/>
      <c r="X115" s="1" t="s">
        <v>24600</v>
      </c>
      <c r="Y115" s="1" t="s">
        <v>24698</v>
      </c>
      <c r="Z115" s="1"/>
      <c r="AA115" s="1"/>
      <c r="AB115" s="1"/>
      <c r="AC115" s="1"/>
      <c r="AD115" s="1"/>
      <c r="AE115" s="1" t="s">
        <v>24600</v>
      </c>
      <c r="AF115" s="1" t="s">
        <v>11625</v>
      </c>
      <c r="AG115" s="1"/>
      <c r="AH115" s="1"/>
    </row>
    <row r="116" spans="1:34">
      <c r="A116" s="4">
        <v>44153.636898148201</v>
      </c>
      <c r="B116" s="6">
        <v>44181.565787036998</v>
      </c>
      <c r="C116" s="1" t="s">
        <v>24965</v>
      </c>
      <c r="D116" s="1" t="s">
        <v>24574</v>
      </c>
      <c r="E116" s="1"/>
      <c r="F116" s="5">
        <v>300000</v>
      </c>
      <c r="G116" s="1"/>
      <c r="H116" s="5">
        <v>300000</v>
      </c>
      <c r="I116" s="5">
        <v>300000</v>
      </c>
      <c r="J116" s="5">
        <v>0</v>
      </c>
      <c r="K116" s="1" t="s">
        <v>11386</v>
      </c>
      <c r="L116" s="1"/>
      <c r="M116" s="1"/>
      <c r="N116" s="1" t="s">
        <v>11388</v>
      </c>
      <c r="O116" s="1" t="s">
        <v>11389</v>
      </c>
      <c r="P116" s="1" t="s">
        <v>23103</v>
      </c>
      <c r="Q116" s="1" t="s">
        <v>11407</v>
      </c>
      <c r="R116" s="1" t="s">
        <v>23993</v>
      </c>
      <c r="S116" s="1" t="s">
        <v>23994</v>
      </c>
      <c r="T116" s="1" t="s">
        <v>23994</v>
      </c>
      <c r="U116" s="1" t="s">
        <v>23993</v>
      </c>
      <c r="V116" s="1"/>
      <c r="W116" s="1"/>
      <c r="X116" s="1" t="s">
        <v>24600</v>
      </c>
      <c r="Y116" s="1" t="s">
        <v>24966</v>
      </c>
      <c r="Z116" s="1"/>
      <c r="AA116" s="6">
        <v>44273.601273148102</v>
      </c>
      <c r="AB116" s="1"/>
      <c r="AC116" s="1"/>
      <c r="AD116" s="1"/>
      <c r="AE116" s="1" t="s">
        <v>24600</v>
      </c>
      <c r="AF116" s="1" t="s">
        <v>11478</v>
      </c>
      <c r="AG116" s="1"/>
      <c r="AH116" s="1"/>
    </row>
    <row r="117" spans="1:34">
      <c r="A117" s="4">
        <v>44153.637465277803</v>
      </c>
      <c r="B117" s="6">
        <v>44179.749791666698</v>
      </c>
      <c r="C117" s="1" t="s">
        <v>24967</v>
      </c>
      <c r="D117" s="1" t="s">
        <v>24574</v>
      </c>
      <c r="E117" s="1"/>
      <c r="F117" s="5">
        <v>272523</v>
      </c>
      <c r="G117" s="1"/>
      <c r="H117" s="5">
        <v>272523</v>
      </c>
      <c r="I117" s="5">
        <v>272523</v>
      </c>
      <c r="J117" s="5">
        <v>0</v>
      </c>
      <c r="K117" s="1" t="s">
        <v>11386</v>
      </c>
      <c r="L117" s="1"/>
      <c r="M117" s="1"/>
      <c r="N117" s="1" t="s">
        <v>11388</v>
      </c>
      <c r="O117" s="1" t="s">
        <v>11389</v>
      </c>
      <c r="P117" s="1" t="s">
        <v>24968</v>
      </c>
      <c r="Q117" s="1" t="s">
        <v>24969</v>
      </c>
      <c r="R117" s="1" t="s">
        <v>24970</v>
      </c>
      <c r="S117" s="1" t="s">
        <v>10866</v>
      </c>
      <c r="T117" s="1" t="s">
        <v>23941</v>
      </c>
      <c r="U117" s="1" t="s">
        <v>23940</v>
      </c>
      <c r="V117" s="1"/>
      <c r="W117" s="1"/>
      <c r="X117" s="1" t="s">
        <v>24600</v>
      </c>
      <c r="Y117" s="1" t="s">
        <v>24971</v>
      </c>
      <c r="Z117" s="1"/>
      <c r="AA117" s="6">
        <v>44267.714664351799</v>
      </c>
      <c r="AB117" s="1"/>
      <c r="AC117" s="1"/>
      <c r="AD117" s="1"/>
      <c r="AE117" s="1" t="s">
        <v>24600</v>
      </c>
      <c r="AF117" s="1" t="s">
        <v>11530</v>
      </c>
      <c r="AG117" s="1" t="s">
        <v>11841</v>
      </c>
      <c r="AH117" s="1" t="s">
        <v>11422</v>
      </c>
    </row>
    <row r="118" spans="1:34">
      <c r="A118" s="4">
        <v>44153.638831018499</v>
      </c>
      <c r="B118" s="6">
        <v>44179.988206018497</v>
      </c>
      <c r="C118" s="1" t="s">
        <v>24972</v>
      </c>
      <c r="D118" s="1" t="s">
        <v>24574</v>
      </c>
      <c r="E118" s="1"/>
      <c r="F118" s="5">
        <v>134119</v>
      </c>
      <c r="G118" s="1"/>
      <c r="H118" s="5">
        <v>134119</v>
      </c>
      <c r="I118" s="5">
        <v>0</v>
      </c>
      <c r="J118" s="5">
        <v>0</v>
      </c>
      <c r="K118" s="1" t="s">
        <v>11386</v>
      </c>
      <c r="L118" s="1"/>
      <c r="M118" s="1"/>
      <c r="N118" s="1" t="s">
        <v>11388</v>
      </c>
      <c r="O118" s="1" t="s">
        <v>11554</v>
      </c>
      <c r="P118" s="1" t="s">
        <v>11738</v>
      </c>
      <c r="Q118" s="1" t="s">
        <v>20616</v>
      </c>
      <c r="R118" s="1" t="s">
        <v>24973</v>
      </c>
      <c r="S118" s="1" t="s">
        <v>10836</v>
      </c>
      <c r="T118" s="1" t="s">
        <v>24974</v>
      </c>
      <c r="U118" s="1" t="s">
        <v>23911</v>
      </c>
      <c r="V118" s="1"/>
      <c r="W118" s="1"/>
      <c r="X118" s="1" t="s">
        <v>24600</v>
      </c>
      <c r="Y118" s="1" t="s">
        <v>24975</v>
      </c>
      <c r="Z118" s="1"/>
      <c r="AA118" s="1"/>
      <c r="AB118" s="1"/>
      <c r="AC118" s="1"/>
      <c r="AD118" s="1"/>
      <c r="AE118" s="1" t="s">
        <v>24600</v>
      </c>
      <c r="AF118" s="1" t="s">
        <v>11395</v>
      </c>
      <c r="AG118" s="1"/>
      <c r="AH118" s="1"/>
    </row>
    <row r="119" spans="1:34" hidden="1">
      <c r="A119" s="4">
        <v>44153.644027777802</v>
      </c>
      <c r="B119" s="1"/>
      <c r="C119" s="1" t="s">
        <v>24976</v>
      </c>
      <c r="D119" s="1" t="s">
        <v>24574</v>
      </c>
      <c r="E119" s="1"/>
      <c r="F119" s="5">
        <v>165000</v>
      </c>
      <c r="G119" s="1"/>
      <c r="H119" s="5">
        <v>165000</v>
      </c>
      <c r="I119" s="1"/>
      <c r="J119" s="5">
        <v>0</v>
      </c>
      <c r="K119" s="1" t="s">
        <v>11386</v>
      </c>
      <c r="L119" s="1"/>
      <c r="M119" s="1"/>
      <c r="N119" s="1" t="s">
        <v>11388</v>
      </c>
      <c r="O119" s="1" t="s">
        <v>11414</v>
      </c>
      <c r="P119" s="1" t="s">
        <v>12736</v>
      </c>
      <c r="Q119" s="1" t="s">
        <v>12535</v>
      </c>
      <c r="R119" s="1" t="s">
        <v>12996</v>
      </c>
      <c r="S119" s="1" t="s">
        <v>10887</v>
      </c>
      <c r="T119" s="1"/>
      <c r="U119" s="1" t="s">
        <v>12996</v>
      </c>
      <c r="V119" s="1"/>
      <c r="W119" s="1"/>
      <c r="X119" s="1" t="s">
        <v>11393</v>
      </c>
      <c r="Y119" s="1" t="s">
        <v>24977</v>
      </c>
      <c r="Z119" s="1"/>
      <c r="AA119" s="1"/>
      <c r="AB119" s="1"/>
      <c r="AC119" s="1"/>
      <c r="AD119" s="1"/>
      <c r="AE119" s="1" t="s">
        <v>11393</v>
      </c>
      <c r="AF119" s="1"/>
      <c r="AG119" s="1"/>
      <c r="AH119" s="1"/>
    </row>
    <row r="120" spans="1:34" hidden="1">
      <c r="A120" s="4">
        <v>44153.651400463001</v>
      </c>
      <c r="B120" s="1"/>
      <c r="C120" s="1" t="s">
        <v>24978</v>
      </c>
      <c r="D120" s="1" t="s">
        <v>24574</v>
      </c>
      <c r="E120" s="1"/>
      <c r="F120" s="5">
        <v>180200</v>
      </c>
      <c r="G120" s="1"/>
      <c r="H120" s="5">
        <v>180200</v>
      </c>
      <c r="I120" s="1"/>
      <c r="J120" s="5">
        <v>0</v>
      </c>
      <c r="K120" s="1" t="s">
        <v>11386</v>
      </c>
      <c r="L120" s="1"/>
      <c r="M120" s="1"/>
      <c r="N120" s="1" t="s">
        <v>11388</v>
      </c>
      <c r="O120" s="1" t="s">
        <v>11414</v>
      </c>
      <c r="P120" s="1" t="s">
        <v>24979</v>
      </c>
      <c r="Q120" s="1" t="s">
        <v>24980</v>
      </c>
      <c r="R120" s="1" t="s">
        <v>24981</v>
      </c>
      <c r="S120" s="1" t="s">
        <v>24982</v>
      </c>
      <c r="T120" s="1"/>
      <c r="U120" s="1" t="s">
        <v>24981</v>
      </c>
      <c r="V120" s="1"/>
      <c r="W120" s="1"/>
      <c r="X120" s="1" t="s">
        <v>11393</v>
      </c>
      <c r="Y120" s="1"/>
      <c r="Z120" s="1"/>
      <c r="AA120" s="1"/>
      <c r="AB120" s="1"/>
      <c r="AC120" s="1"/>
      <c r="AD120" s="1"/>
      <c r="AE120" s="1" t="s">
        <v>11393</v>
      </c>
      <c r="AF120" s="1"/>
      <c r="AG120" s="1"/>
      <c r="AH120" s="1"/>
    </row>
    <row r="121" spans="1:34" hidden="1">
      <c r="A121" s="4">
        <v>44153.651516203703</v>
      </c>
      <c r="B121" s="1"/>
      <c r="C121" s="1" t="s">
        <v>24983</v>
      </c>
      <c r="D121" s="1" t="s">
        <v>24574</v>
      </c>
      <c r="E121" s="1"/>
      <c r="F121" s="5">
        <v>100000</v>
      </c>
      <c r="G121" s="1"/>
      <c r="H121" s="5">
        <v>100000</v>
      </c>
      <c r="I121" s="1"/>
      <c r="J121" s="5">
        <v>0</v>
      </c>
      <c r="K121" s="1" t="s">
        <v>11386</v>
      </c>
      <c r="L121" s="1"/>
      <c r="M121" s="1"/>
      <c r="N121" s="1" t="s">
        <v>11388</v>
      </c>
      <c r="O121" s="1" t="s">
        <v>11414</v>
      </c>
      <c r="P121" s="1" t="s">
        <v>18306</v>
      </c>
      <c r="Q121" s="1" t="s">
        <v>24285</v>
      </c>
      <c r="R121" s="1" t="s">
        <v>24287</v>
      </c>
      <c r="S121" s="1" t="s">
        <v>24984</v>
      </c>
      <c r="T121" s="1"/>
      <c r="U121" s="1" t="s">
        <v>24287</v>
      </c>
      <c r="V121" s="1"/>
      <c r="W121" s="1"/>
      <c r="X121" s="1" t="s">
        <v>11393</v>
      </c>
      <c r="Y121" s="1"/>
      <c r="Z121" s="1"/>
      <c r="AA121" s="1"/>
      <c r="AB121" s="1"/>
      <c r="AC121" s="1"/>
      <c r="AD121" s="1"/>
      <c r="AE121" s="1" t="s">
        <v>11393</v>
      </c>
      <c r="AF121" s="1"/>
      <c r="AG121" s="1"/>
      <c r="AH121" s="1"/>
    </row>
    <row r="122" spans="1:34" hidden="1">
      <c r="A122" s="4">
        <v>44153.662291666697</v>
      </c>
      <c r="B122" s="1"/>
      <c r="C122" s="1" t="s">
        <v>24985</v>
      </c>
      <c r="D122" s="1" t="s">
        <v>24574</v>
      </c>
      <c r="E122" s="1"/>
      <c r="F122" s="5">
        <v>112910</v>
      </c>
      <c r="G122" s="1"/>
      <c r="H122" s="5">
        <v>112910</v>
      </c>
      <c r="I122" s="1"/>
      <c r="J122" s="5">
        <v>0</v>
      </c>
      <c r="K122" s="1" t="s">
        <v>11386</v>
      </c>
      <c r="L122" s="1"/>
      <c r="M122" s="1"/>
      <c r="N122" s="1" t="s">
        <v>11388</v>
      </c>
      <c r="O122" s="1" t="s">
        <v>11414</v>
      </c>
      <c r="P122" s="1" t="s">
        <v>11774</v>
      </c>
      <c r="Q122" s="1" t="s">
        <v>23977</v>
      </c>
      <c r="R122" s="1" t="s">
        <v>23978</v>
      </c>
      <c r="S122" s="1" t="s">
        <v>10903</v>
      </c>
      <c r="T122" s="1"/>
      <c r="U122" s="1" t="s">
        <v>23978</v>
      </c>
      <c r="V122" s="1"/>
      <c r="W122" s="1"/>
      <c r="X122" s="1" t="s">
        <v>11393</v>
      </c>
      <c r="Y122" s="1"/>
      <c r="Z122" s="1"/>
      <c r="AA122" s="1"/>
      <c r="AB122" s="1"/>
      <c r="AC122" s="1"/>
      <c r="AD122" s="1"/>
      <c r="AE122" s="1" t="s">
        <v>11393</v>
      </c>
      <c r="AF122" s="1"/>
      <c r="AG122" s="1"/>
      <c r="AH122" s="1"/>
    </row>
    <row r="123" spans="1:34" hidden="1">
      <c r="A123" s="4">
        <v>44153.667673611097</v>
      </c>
      <c r="B123" s="1"/>
      <c r="C123" s="1" t="s">
        <v>24986</v>
      </c>
      <c r="D123" s="1" t="s">
        <v>24574</v>
      </c>
      <c r="E123" s="1"/>
      <c r="F123" s="5">
        <v>111430</v>
      </c>
      <c r="G123" s="1"/>
      <c r="H123" s="5">
        <v>111430</v>
      </c>
      <c r="I123" s="1"/>
      <c r="J123" s="5">
        <v>0</v>
      </c>
      <c r="K123" s="1" t="s">
        <v>11386</v>
      </c>
      <c r="L123" s="1"/>
      <c r="M123" s="1"/>
      <c r="N123" s="1" t="s">
        <v>11388</v>
      </c>
      <c r="O123" s="1" t="s">
        <v>11414</v>
      </c>
      <c r="P123" s="1" t="s">
        <v>24987</v>
      </c>
      <c r="Q123" s="1" t="s">
        <v>24988</v>
      </c>
      <c r="R123" s="1" t="s">
        <v>24225</v>
      </c>
      <c r="S123" s="1" t="s">
        <v>24989</v>
      </c>
      <c r="T123" s="1"/>
      <c r="U123" s="1"/>
      <c r="V123" s="1"/>
      <c r="W123" s="1"/>
      <c r="X123" s="1" t="s">
        <v>11393</v>
      </c>
      <c r="Y123" s="1" t="s">
        <v>24990</v>
      </c>
      <c r="Z123" s="1"/>
      <c r="AA123" s="1"/>
      <c r="AB123" s="1"/>
      <c r="AC123" s="1"/>
      <c r="AD123" s="1"/>
      <c r="AE123" s="1" t="s">
        <v>11393</v>
      </c>
      <c r="AF123" s="1"/>
      <c r="AG123" s="1"/>
      <c r="AH123" s="1"/>
    </row>
    <row r="124" spans="1:34" hidden="1">
      <c r="A124" s="4">
        <v>44153.668229166702</v>
      </c>
      <c r="B124" s="1"/>
      <c r="C124" s="1" t="s">
        <v>24991</v>
      </c>
      <c r="D124" s="1" t="s">
        <v>24574</v>
      </c>
      <c r="E124" s="1"/>
      <c r="F124" s="5">
        <v>300000</v>
      </c>
      <c r="G124" s="1"/>
      <c r="H124" s="5">
        <v>300000</v>
      </c>
      <c r="I124" s="1"/>
      <c r="J124" s="5">
        <v>0</v>
      </c>
      <c r="K124" s="1" t="s">
        <v>11386</v>
      </c>
      <c r="L124" s="1"/>
      <c r="M124" s="1"/>
      <c r="N124" s="1" t="s">
        <v>11388</v>
      </c>
      <c r="O124" s="1" t="s">
        <v>11414</v>
      </c>
      <c r="P124" s="1" t="s">
        <v>13938</v>
      </c>
      <c r="Q124" s="1" t="s">
        <v>14902</v>
      </c>
      <c r="R124" s="1" t="s">
        <v>23982</v>
      </c>
      <c r="S124" s="1" t="s">
        <v>24992</v>
      </c>
      <c r="T124" s="1"/>
      <c r="U124" s="1"/>
      <c r="V124" s="1"/>
      <c r="W124" s="1"/>
      <c r="X124" s="1" t="s">
        <v>11393</v>
      </c>
      <c r="Y124" s="1" t="s">
        <v>24993</v>
      </c>
      <c r="Z124" s="1"/>
      <c r="AA124" s="1"/>
      <c r="AB124" s="1"/>
      <c r="AC124" s="1"/>
      <c r="AD124" s="1"/>
      <c r="AE124" s="1" t="s">
        <v>11393</v>
      </c>
      <c r="AF124" s="1"/>
      <c r="AG124" s="1"/>
      <c r="AH124" s="1"/>
    </row>
    <row r="125" spans="1:34" hidden="1">
      <c r="A125" s="4">
        <v>44153.670046296298</v>
      </c>
      <c r="B125" s="1"/>
      <c r="C125" s="1" t="s">
        <v>24994</v>
      </c>
      <c r="D125" s="1" t="s">
        <v>24574</v>
      </c>
      <c r="E125" s="1"/>
      <c r="F125" s="5">
        <v>299400</v>
      </c>
      <c r="G125" s="1"/>
      <c r="H125" s="5">
        <v>299400</v>
      </c>
      <c r="I125" s="1"/>
      <c r="J125" s="5">
        <v>0</v>
      </c>
      <c r="K125" s="1" t="s">
        <v>11386</v>
      </c>
      <c r="L125" s="1"/>
      <c r="M125" s="1"/>
      <c r="N125" s="1" t="s">
        <v>11388</v>
      </c>
      <c r="O125" s="1" t="s">
        <v>11414</v>
      </c>
      <c r="P125" s="1" t="s">
        <v>19565</v>
      </c>
      <c r="Q125" s="1" t="s">
        <v>19566</v>
      </c>
      <c r="R125" s="1" t="s">
        <v>19567</v>
      </c>
      <c r="S125" s="1" t="s">
        <v>24995</v>
      </c>
      <c r="T125" s="1"/>
      <c r="U125" s="1"/>
      <c r="V125" s="1"/>
      <c r="W125" s="1"/>
      <c r="X125" s="1" t="s">
        <v>11393</v>
      </c>
      <c r="Y125" s="1" t="s">
        <v>16698</v>
      </c>
      <c r="Z125" s="1"/>
      <c r="AA125" s="1"/>
      <c r="AB125" s="1"/>
      <c r="AC125" s="1"/>
      <c r="AD125" s="1"/>
      <c r="AE125" s="1" t="s">
        <v>11393</v>
      </c>
      <c r="AF125" s="1"/>
      <c r="AG125" s="1"/>
      <c r="AH125" s="1"/>
    </row>
    <row r="126" spans="1:34">
      <c r="A126" s="4">
        <v>44153.672488425902</v>
      </c>
      <c r="B126" s="6">
        <v>44181.664351851898</v>
      </c>
      <c r="C126" s="1" t="s">
        <v>24996</v>
      </c>
      <c r="D126" s="1" t="s">
        <v>24574</v>
      </c>
      <c r="E126" s="1"/>
      <c r="F126" s="5">
        <v>180000</v>
      </c>
      <c r="G126" s="1"/>
      <c r="H126" s="5">
        <v>180000</v>
      </c>
      <c r="I126" s="5">
        <v>180000</v>
      </c>
      <c r="J126" s="5">
        <v>0</v>
      </c>
      <c r="K126" s="1" t="s">
        <v>11386</v>
      </c>
      <c r="L126" s="1"/>
      <c r="M126" s="1"/>
      <c r="N126" s="1" t="s">
        <v>11388</v>
      </c>
      <c r="O126" s="1" t="s">
        <v>11389</v>
      </c>
      <c r="P126" s="1" t="s">
        <v>16874</v>
      </c>
      <c r="Q126" s="1" t="s">
        <v>16875</v>
      </c>
      <c r="R126" s="1" t="s">
        <v>16876</v>
      </c>
      <c r="S126" s="1" t="s">
        <v>11054</v>
      </c>
      <c r="T126" s="1" t="s">
        <v>24997</v>
      </c>
      <c r="U126" s="1" t="s">
        <v>16876</v>
      </c>
      <c r="V126" s="1"/>
      <c r="W126" s="1"/>
      <c r="X126" s="1" t="s">
        <v>24600</v>
      </c>
      <c r="Y126" s="1" t="s">
        <v>24998</v>
      </c>
      <c r="Z126" s="1"/>
      <c r="AA126" s="6">
        <v>44267.712569444397</v>
      </c>
      <c r="AB126" s="1"/>
      <c r="AC126" s="1"/>
      <c r="AD126" s="1"/>
      <c r="AE126" s="1" t="s">
        <v>24600</v>
      </c>
      <c r="AF126" s="1" t="s">
        <v>11478</v>
      </c>
      <c r="AG126" s="1" t="s">
        <v>11548</v>
      </c>
      <c r="AH126" s="1" t="s">
        <v>11472</v>
      </c>
    </row>
    <row r="127" spans="1:34">
      <c r="A127" s="4">
        <v>44153.673148148097</v>
      </c>
      <c r="B127" s="6">
        <v>44181.698819444398</v>
      </c>
      <c r="C127" s="1" t="s">
        <v>24999</v>
      </c>
      <c r="D127" s="1" t="s">
        <v>24574</v>
      </c>
      <c r="E127" s="1"/>
      <c r="F127" s="5">
        <v>300000</v>
      </c>
      <c r="G127" s="1"/>
      <c r="H127" s="5">
        <v>300000</v>
      </c>
      <c r="I127" s="5">
        <v>300000</v>
      </c>
      <c r="J127" s="5">
        <v>0</v>
      </c>
      <c r="K127" s="1" t="s">
        <v>11386</v>
      </c>
      <c r="L127" s="1"/>
      <c r="M127" s="1"/>
      <c r="N127" s="1" t="s">
        <v>11388</v>
      </c>
      <c r="O127" s="1" t="s">
        <v>11389</v>
      </c>
      <c r="P127" s="1" t="s">
        <v>24275</v>
      </c>
      <c r="Q127" s="1" t="s">
        <v>24276</v>
      </c>
      <c r="R127" s="1" t="s">
        <v>24277</v>
      </c>
      <c r="S127" s="1" t="s">
        <v>11201</v>
      </c>
      <c r="T127" s="1" t="s">
        <v>25000</v>
      </c>
      <c r="U127" s="1" t="s">
        <v>24277</v>
      </c>
      <c r="V127" s="1"/>
      <c r="W127" s="1"/>
      <c r="X127" s="1" t="s">
        <v>24600</v>
      </c>
      <c r="Y127" s="1" t="s">
        <v>25001</v>
      </c>
      <c r="Z127" s="1"/>
      <c r="AA127" s="6">
        <v>44278.6968865741</v>
      </c>
      <c r="AB127" s="1"/>
      <c r="AC127" s="1"/>
      <c r="AD127" s="1"/>
      <c r="AE127" s="1" t="s">
        <v>24600</v>
      </c>
      <c r="AF127" s="1" t="s">
        <v>11991</v>
      </c>
      <c r="AG127" s="1"/>
      <c r="AH127" s="1"/>
    </row>
    <row r="128" spans="1:34" hidden="1">
      <c r="A128" s="4">
        <v>44153.6784722222</v>
      </c>
      <c r="B128" s="1"/>
      <c r="C128" s="1" t="s">
        <v>25002</v>
      </c>
      <c r="D128" s="1" t="s">
        <v>24574</v>
      </c>
      <c r="E128" s="1"/>
      <c r="F128" s="5">
        <v>156880</v>
      </c>
      <c r="G128" s="1"/>
      <c r="H128" s="5">
        <v>156880</v>
      </c>
      <c r="I128" s="1"/>
      <c r="J128" s="5">
        <v>0</v>
      </c>
      <c r="K128" s="1" t="s">
        <v>11386</v>
      </c>
      <c r="L128" s="1"/>
      <c r="M128" s="1"/>
      <c r="N128" s="1" t="s">
        <v>11388</v>
      </c>
      <c r="O128" s="1" t="s">
        <v>11414</v>
      </c>
      <c r="P128" s="1" t="s">
        <v>25003</v>
      </c>
      <c r="Q128" s="1" t="s">
        <v>11983</v>
      </c>
      <c r="R128" s="1" t="s">
        <v>25004</v>
      </c>
      <c r="S128" s="1" t="s">
        <v>25005</v>
      </c>
      <c r="T128" s="1"/>
      <c r="U128" s="1"/>
      <c r="V128" s="1"/>
      <c r="W128" s="1"/>
      <c r="X128" s="1" t="s">
        <v>11393</v>
      </c>
      <c r="Y128" s="1" t="s">
        <v>25006</v>
      </c>
      <c r="Z128" s="1"/>
      <c r="AA128" s="1"/>
      <c r="AB128" s="1"/>
      <c r="AC128" s="1"/>
      <c r="AD128" s="1"/>
      <c r="AE128" s="1" t="s">
        <v>11393</v>
      </c>
      <c r="AF128" s="1"/>
      <c r="AG128" s="1"/>
      <c r="AH128" s="1"/>
    </row>
    <row r="129" spans="1:34">
      <c r="A129" s="4">
        <v>44153.679293981499</v>
      </c>
      <c r="B129" s="6">
        <v>44181.6321412037</v>
      </c>
      <c r="C129" s="1" t="s">
        <v>25007</v>
      </c>
      <c r="D129" s="1" t="s">
        <v>24574</v>
      </c>
      <c r="E129" s="1"/>
      <c r="F129" s="5">
        <v>215792</v>
      </c>
      <c r="G129" s="1"/>
      <c r="H129" s="5">
        <v>215792</v>
      </c>
      <c r="I129" s="5">
        <v>0</v>
      </c>
      <c r="J129" s="5">
        <v>0</v>
      </c>
      <c r="K129" s="1" t="s">
        <v>11386</v>
      </c>
      <c r="L129" s="1"/>
      <c r="M129" s="1"/>
      <c r="N129" s="1" t="s">
        <v>11388</v>
      </c>
      <c r="O129" s="1" t="s">
        <v>11554</v>
      </c>
      <c r="P129" s="1" t="s">
        <v>19432</v>
      </c>
      <c r="Q129" s="1" t="s">
        <v>25008</v>
      </c>
      <c r="R129" s="1" t="s">
        <v>25009</v>
      </c>
      <c r="S129" s="1" t="s">
        <v>25010</v>
      </c>
      <c r="T129" s="1" t="s">
        <v>25010</v>
      </c>
      <c r="U129" s="1" t="s">
        <v>25011</v>
      </c>
      <c r="V129" s="1"/>
      <c r="W129" s="1"/>
      <c r="X129" s="1" t="s">
        <v>24600</v>
      </c>
      <c r="Y129" s="1" t="s">
        <v>25012</v>
      </c>
      <c r="Z129" s="1"/>
      <c r="AA129" s="1"/>
      <c r="AB129" s="1"/>
      <c r="AC129" s="1"/>
      <c r="AD129" s="1"/>
      <c r="AE129" s="1" t="s">
        <v>24600</v>
      </c>
      <c r="AF129" s="1" t="s">
        <v>11582</v>
      </c>
      <c r="AG129" s="1"/>
      <c r="AH129" s="1"/>
    </row>
    <row r="130" spans="1:34">
      <c r="A130" s="4">
        <v>44153.681597222203</v>
      </c>
      <c r="B130" s="6">
        <v>44181.677083333299</v>
      </c>
      <c r="C130" s="1" t="s">
        <v>25013</v>
      </c>
      <c r="D130" s="1" t="s">
        <v>24574</v>
      </c>
      <c r="E130" s="1"/>
      <c r="F130" s="5">
        <v>300000</v>
      </c>
      <c r="G130" s="1"/>
      <c r="H130" s="5">
        <v>300000</v>
      </c>
      <c r="I130" s="5">
        <v>300000</v>
      </c>
      <c r="J130" s="5">
        <v>0</v>
      </c>
      <c r="K130" s="1" t="s">
        <v>11386</v>
      </c>
      <c r="L130" s="1"/>
      <c r="M130" s="1"/>
      <c r="N130" s="1" t="s">
        <v>11388</v>
      </c>
      <c r="O130" s="1" t="s">
        <v>11389</v>
      </c>
      <c r="P130" s="1" t="s">
        <v>11983</v>
      </c>
      <c r="Q130" s="1" t="s">
        <v>11660</v>
      </c>
      <c r="R130" s="1" t="s">
        <v>23948</v>
      </c>
      <c r="S130" s="1" t="s">
        <v>25014</v>
      </c>
      <c r="T130" s="1" t="s">
        <v>25015</v>
      </c>
      <c r="U130" s="1" t="s">
        <v>23948</v>
      </c>
      <c r="V130" s="1"/>
      <c r="W130" s="1"/>
      <c r="X130" s="1" t="s">
        <v>24600</v>
      </c>
      <c r="Y130" s="1" t="s">
        <v>25016</v>
      </c>
      <c r="Z130" s="1"/>
      <c r="AA130" s="6">
        <v>44270.5067361111</v>
      </c>
      <c r="AB130" s="1"/>
      <c r="AC130" s="1"/>
      <c r="AD130" s="1"/>
      <c r="AE130" s="1" t="s">
        <v>24600</v>
      </c>
      <c r="AF130" s="1" t="s">
        <v>11490</v>
      </c>
      <c r="AG130" s="1" t="s">
        <v>11491</v>
      </c>
      <c r="AH130" s="1" t="s">
        <v>11422</v>
      </c>
    </row>
    <row r="131" spans="1:34">
      <c r="A131" s="4">
        <v>44153.683437500003</v>
      </c>
      <c r="B131" s="6">
        <v>44181.638483796298</v>
      </c>
      <c r="C131" s="1" t="s">
        <v>25017</v>
      </c>
      <c r="D131" s="1" t="s">
        <v>24574</v>
      </c>
      <c r="E131" s="1"/>
      <c r="F131" s="5">
        <v>154700</v>
      </c>
      <c r="G131" s="1"/>
      <c r="H131" s="5">
        <v>154700</v>
      </c>
      <c r="I131" s="5">
        <v>0</v>
      </c>
      <c r="J131" s="5">
        <v>0</v>
      </c>
      <c r="K131" s="1" t="s">
        <v>11386</v>
      </c>
      <c r="L131" s="1"/>
      <c r="M131" s="1"/>
      <c r="N131" s="1" t="s">
        <v>11388</v>
      </c>
      <c r="O131" s="1" t="s">
        <v>11554</v>
      </c>
      <c r="P131" s="1" t="s">
        <v>11507</v>
      </c>
      <c r="Q131" s="1" t="s">
        <v>13416</v>
      </c>
      <c r="R131" s="1" t="s">
        <v>25018</v>
      </c>
      <c r="S131" s="1" t="s">
        <v>25019</v>
      </c>
      <c r="T131" s="1" t="s">
        <v>25020</v>
      </c>
      <c r="U131" s="1"/>
      <c r="V131" s="1"/>
      <c r="W131" s="1"/>
      <c r="X131" s="1" t="s">
        <v>24600</v>
      </c>
      <c r="Y131" s="1" t="s">
        <v>25021</v>
      </c>
      <c r="Z131" s="1"/>
      <c r="AA131" s="1"/>
      <c r="AB131" s="1"/>
      <c r="AC131" s="1"/>
      <c r="AD131" s="1"/>
      <c r="AE131" s="1" t="s">
        <v>24600</v>
      </c>
      <c r="AF131" s="1" t="s">
        <v>11420</v>
      </c>
      <c r="AG131" s="1"/>
      <c r="AH131" s="1"/>
    </row>
    <row r="132" spans="1:34">
      <c r="A132" s="4">
        <v>44153.684155092596</v>
      </c>
      <c r="B132" s="6">
        <v>44181.666666666701</v>
      </c>
      <c r="C132" s="1" t="s">
        <v>25022</v>
      </c>
      <c r="D132" s="1" t="s">
        <v>24574</v>
      </c>
      <c r="E132" s="1"/>
      <c r="F132" s="5">
        <v>195222</v>
      </c>
      <c r="G132" s="1"/>
      <c r="H132" s="5">
        <v>195222</v>
      </c>
      <c r="I132" s="5">
        <v>0</v>
      </c>
      <c r="J132" s="5">
        <v>0</v>
      </c>
      <c r="K132" s="1" t="s">
        <v>11386</v>
      </c>
      <c r="L132" s="1"/>
      <c r="M132" s="1"/>
      <c r="N132" s="1" t="s">
        <v>11388</v>
      </c>
      <c r="O132" s="1" t="s">
        <v>11554</v>
      </c>
      <c r="P132" s="1" t="s">
        <v>17347</v>
      </c>
      <c r="Q132" s="1" t="s">
        <v>25023</v>
      </c>
      <c r="R132" s="1" t="s">
        <v>25024</v>
      </c>
      <c r="S132" s="1" t="s">
        <v>25025</v>
      </c>
      <c r="T132" s="1" t="s">
        <v>25026</v>
      </c>
      <c r="U132" s="1" t="s">
        <v>25024</v>
      </c>
      <c r="V132" s="1"/>
      <c r="W132" s="1"/>
      <c r="X132" s="1" t="s">
        <v>24600</v>
      </c>
      <c r="Y132" s="1" t="s">
        <v>25027</v>
      </c>
      <c r="Z132" s="1"/>
      <c r="AA132" s="1"/>
      <c r="AB132" s="1"/>
      <c r="AC132" s="1"/>
      <c r="AD132" s="1"/>
      <c r="AE132" s="1" t="s">
        <v>24600</v>
      </c>
      <c r="AF132" s="1" t="s">
        <v>11717</v>
      </c>
      <c r="AG132" s="1"/>
      <c r="AH132" s="1"/>
    </row>
    <row r="133" spans="1:34" hidden="1">
      <c r="A133" s="4">
        <v>44153.685451388897</v>
      </c>
      <c r="B133" s="1"/>
      <c r="C133" s="1" t="s">
        <v>25028</v>
      </c>
      <c r="D133" s="1" t="s">
        <v>24574</v>
      </c>
      <c r="E133" s="1"/>
      <c r="F133" s="5">
        <v>208425</v>
      </c>
      <c r="G133" s="1"/>
      <c r="H133" s="5">
        <v>208425</v>
      </c>
      <c r="I133" s="1"/>
      <c r="J133" s="5">
        <v>0</v>
      </c>
      <c r="K133" s="1" t="s">
        <v>11386</v>
      </c>
      <c r="L133" s="1"/>
      <c r="M133" s="1"/>
      <c r="N133" s="1" t="s">
        <v>11388</v>
      </c>
      <c r="O133" s="1" t="s">
        <v>11414</v>
      </c>
      <c r="P133" s="1" t="s">
        <v>11402</v>
      </c>
      <c r="Q133" s="1" t="s">
        <v>24094</v>
      </c>
      <c r="R133" s="1" t="s">
        <v>19974</v>
      </c>
      <c r="S133" s="1" t="s">
        <v>11011</v>
      </c>
      <c r="T133" s="1"/>
      <c r="U133" s="1" t="s">
        <v>19974</v>
      </c>
      <c r="V133" s="1"/>
      <c r="W133" s="1"/>
      <c r="X133" s="1" t="s">
        <v>11393</v>
      </c>
      <c r="Y133" s="1" t="s">
        <v>25029</v>
      </c>
      <c r="Z133" s="1"/>
      <c r="AA133" s="1"/>
      <c r="AB133" s="1"/>
      <c r="AC133" s="1"/>
      <c r="AD133" s="1"/>
      <c r="AE133" s="1" t="s">
        <v>11393</v>
      </c>
      <c r="AF133" s="1"/>
      <c r="AG133" s="1"/>
      <c r="AH133" s="1"/>
    </row>
    <row r="134" spans="1:34">
      <c r="A134" s="4">
        <v>44153.690486111103</v>
      </c>
      <c r="B134" s="6">
        <v>44181.701481481497</v>
      </c>
      <c r="C134" s="1" t="s">
        <v>25030</v>
      </c>
      <c r="D134" s="1" t="s">
        <v>24574</v>
      </c>
      <c r="E134" s="1"/>
      <c r="F134" s="5">
        <v>196763</v>
      </c>
      <c r="G134" s="1"/>
      <c r="H134" s="5">
        <v>196763</v>
      </c>
      <c r="I134" s="5">
        <v>196763</v>
      </c>
      <c r="J134" s="5">
        <v>0</v>
      </c>
      <c r="K134" s="1" t="s">
        <v>11386</v>
      </c>
      <c r="L134" s="1"/>
      <c r="M134" s="1"/>
      <c r="N134" s="1" t="s">
        <v>11388</v>
      </c>
      <c r="O134" s="1" t="s">
        <v>11389</v>
      </c>
      <c r="P134" s="1" t="s">
        <v>16421</v>
      </c>
      <c r="Q134" s="1" t="s">
        <v>16422</v>
      </c>
      <c r="R134" s="1" t="s">
        <v>16423</v>
      </c>
      <c r="S134" s="1" t="s">
        <v>3790</v>
      </c>
      <c r="T134" s="1" t="s">
        <v>16424</v>
      </c>
      <c r="U134" s="1" t="s">
        <v>16423</v>
      </c>
      <c r="V134" s="1"/>
      <c r="W134" s="1"/>
      <c r="X134" s="1" t="s">
        <v>24600</v>
      </c>
      <c r="Y134" s="1" t="s">
        <v>25031</v>
      </c>
      <c r="Z134" s="1"/>
      <c r="AA134" s="6">
        <v>44267.711527777799</v>
      </c>
      <c r="AB134" s="1"/>
      <c r="AC134" s="1"/>
      <c r="AD134" s="1"/>
      <c r="AE134" s="1" t="s">
        <v>24600</v>
      </c>
      <c r="AF134" s="1" t="s">
        <v>11803</v>
      </c>
      <c r="AG134" s="1"/>
      <c r="AH134" s="1"/>
    </row>
    <row r="135" spans="1:34">
      <c r="A135" s="4">
        <v>44153.691331018497</v>
      </c>
      <c r="B135" s="6">
        <v>44181.582650463002</v>
      </c>
      <c r="C135" s="1" t="s">
        <v>25032</v>
      </c>
      <c r="D135" s="1" t="s">
        <v>24574</v>
      </c>
      <c r="E135" s="1"/>
      <c r="F135" s="5">
        <v>214678</v>
      </c>
      <c r="G135" s="1"/>
      <c r="H135" s="5">
        <v>214678</v>
      </c>
      <c r="I135" s="5">
        <v>214678</v>
      </c>
      <c r="J135" s="5">
        <v>0</v>
      </c>
      <c r="K135" s="1" t="s">
        <v>11386</v>
      </c>
      <c r="L135" s="1"/>
      <c r="M135" s="1"/>
      <c r="N135" s="1" t="s">
        <v>11388</v>
      </c>
      <c r="O135" s="1" t="s">
        <v>11389</v>
      </c>
      <c r="P135" s="1" t="s">
        <v>11881</v>
      </c>
      <c r="Q135" s="1" t="s">
        <v>12148</v>
      </c>
      <c r="R135" s="1" t="s">
        <v>25033</v>
      </c>
      <c r="S135" s="1" t="s">
        <v>11279</v>
      </c>
      <c r="T135" s="1" t="s">
        <v>25034</v>
      </c>
      <c r="U135" s="1" t="s">
        <v>24346</v>
      </c>
      <c r="V135" s="1"/>
      <c r="W135" s="1"/>
      <c r="X135" s="1" t="s">
        <v>24600</v>
      </c>
      <c r="Y135" s="1" t="s">
        <v>25035</v>
      </c>
      <c r="Z135" s="1"/>
      <c r="AA135" s="6">
        <v>44284.646226851903</v>
      </c>
      <c r="AB135" s="1"/>
      <c r="AC135" s="1"/>
      <c r="AD135" s="1"/>
      <c r="AE135" s="1" t="s">
        <v>24600</v>
      </c>
      <c r="AF135" s="1" t="s">
        <v>11464</v>
      </c>
      <c r="AG135" s="1"/>
      <c r="AH135" s="1"/>
    </row>
    <row r="136" spans="1:34">
      <c r="A136" s="4">
        <v>44153.695081018501</v>
      </c>
      <c r="B136" s="6">
        <v>44181.706145833297</v>
      </c>
      <c r="C136" s="1" t="s">
        <v>25036</v>
      </c>
      <c r="D136" s="1" t="s">
        <v>24574</v>
      </c>
      <c r="E136" s="1"/>
      <c r="F136" s="5">
        <v>200000</v>
      </c>
      <c r="G136" s="1"/>
      <c r="H136" s="5">
        <v>200000</v>
      </c>
      <c r="I136" s="5">
        <v>0</v>
      </c>
      <c r="J136" s="5">
        <v>0</v>
      </c>
      <c r="K136" s="1" t="s">
        <v>11386</v>
      </c>
      <c r="L136" s="1"/>
      <c r="M136" s="1"/>
      <c r="N136" s="1" t="s">
        <v>11388</v>
      </c>
      <c r="O136" s="1" t="s">
        <v>11554</v>
      </c>
      <c r="P136" s="1" t="s">
        <v>25037</v>
      </c>
      <c r="Q136" s="1" t="s">
        <v>25038</v>
      </c>
      <c r="R136" s="1" t="s">
        <v>25039</v>
      </c>
      <c r="S136" s="1" t="s">
        <v>25040</v>
      </c>
      <c r="T136" s="1" t="s">
        <v>25041</v>
      </c>
      <c r="U136" s="1" t="s">
        <v>16201</v>
      </c>
      <c r="V136" s="1"/>
      <c r="W136" s="1"/>
      <c r="X136" s="1" t="s">
        <v>24600</v>
      </c>
      <c r="Y136" s="1" t="s">
        <v>25042</v>
      </c>
      <c r="Z136" s="1"/>
      <c r="AA136" s="1"/>
      <c r="AB136" s="1"/>
      <c r="AC136" s="1"/>
      <c r="AD136" s="1"/>
      <c r="AE136" s="1" t="s">
        <v>24600</v>
      </c>
      <c r="AF136" s="1" t="s">
        <v>11478</v>
      </c>
      <c r="AG136" s="1"/>
      <c r="AH136" s="1"/>
    </row>
    <row r="137" spans="1:34">
      <c r="A137" s="4">
        <v>44153.696307870399</v>
      </c>
      <c r="B137" s="6">
        <v>44181.705752314803</v>
      </c>
      <c r="C137" s="1" t="s">
        <v>25043</v>
      </c>
      <c r="D137" s="1" t="s">
        <v>24574</v>
      </c>
      <c r="E137" s="1"/>
      <c r="F137" s="5">
        <v>222647</v>
      </c>
      <c r="G137" s="1"/>
      <c r="H137" s="5">
        <v>222647</v>
      </c>
      <c r="I137" s="5">
        <v>0</v>
      </c>
      <c r="J137" s="5">
        <v>0</v>
      </c>
      <c r="K137" s="1" t="s">
        <v>11386</v>
      </c>
      <c r="L137" s="1"/>
      <c r="M137" s="1"/>
      <c r="N137" s="1" t="s">
        <v>11388</v>
      </c>
      <c r="O137" s="1" t="s">
        <v>11554</v>
      </c>
      <c r="P137" s="1" t="s">
        <v>12029</v>
      </c>
      <c r="Q137" s="1" t="s">
        <v>11545</v>
      </c>
      <c r="R137" s="1" t="s">
        <v>16287</v>
      </c>
      <c r="S137" s="1" t="s">
        <v>11029</v>
      </c>
      <c r="T137" s="1" t="s">
        <v>11029</v>
      </c>
      <c r="U137" s="1" t="s">
        <v>16287</v>
      </c>
      <c r="V137" s="1"/>
      <c r="W137" s="1"/>
      <c r="X137" s="1" t="s">
        <v>24600</v>
      </c>
      <c r="Y137" s="1" t="s">
        <v>25044</v>
      </c>
      <c r="Z137" s="1"/>
      <c r="AA137" s="1"/>
      <c r="AB137" s="1"/>
      <c r="AC137" s="1"/>
      <c r="AD137" s="1"/>
      <c r="AE137" s="1" t="s">
        <v>24600</v>
      </c>
      <c r="AF137" s="1" t="s">
        <v>11478</v>
      </c>
      <c r="AG137" s="1"/>
      <c r="AH137" s="1"/>
    </row>
    <row r="138" spans="1:34" hidden="1">
      <c r="A138" s="4">
        <v>44153.697534722203</v>
      </c>
      <c r="B138" s="1"/>
      <c r="C138" s="1" t="s">
        <v>25045</v>
      </c>
      <c r="D138" s="1" t="s">
        <v>24574</v>
      </c>
      <c r="E138" s="1"/>
      <c r="F138" s="5">
        <v>200000</v>
      </c>
      <c r="G138" s="1"/>
      <c r="H138" s="5">
        <v>200000</v>
      </c>
      <c r="I138" s="1"/>
      <c r="J138" s="5">
        <v>0</v>
      </c>
      <c r="K138" s="1" t="s">
        <v>11386</v>
      </c>
      <c r="L138" s="1"/>
      <c r="M138" s="1"/>
      <c r="N138" s="1" t="s">
        <v>11388</v>
      </c>
      <c r="O138" s="1" t="s">
        <v>11414</v>
      </c>
      <c r="P138" s="1" t="s">
        <v>23389</v>
      </c>
      <c r="Q138" s="1" t="s">
        <v>23390</v>
      </c>
      <c r="R138" s="1" t="s">
        <v>23391</v>
      </c>
      <c r="S138" s="1" t="s">
        <v>25046</v>
      </c>
      <c r="T138" s="1"/>
      <c r="U138" s="1" t="s">
        <v>23391</v>
      </c>
      <c r="V138" s="1"/>
      <c r="W138" s="1"/>
      <c r="X138" s="1" t="s">
        <v>11393</v>
      </c>
      <c r="Y138" s="1"/>
      <c r="Z138" s="1"/>
      <c r="AA138" s="1"/>
      <c r="AB138" s="1"/>
      <c r="AC138" s="1"/>
      <c r="AD138" s="1"/>
      <c r="AE138" s="1" t="s">
        <v>11393</v>
      </c>
      <c r="AF138" s="1"/>
      <c r="AG138" s="1"/>
      <c r="AH138" s="1"/>
    </row>
    <row r="139" spans="1:34" hidden="1">
      <c r="A139" s="4">
        <v>44153.697951388902</v>
      </c>
      <c r="B139" s="1"/>
      <c r="C139" s="1" t="s">
        <v>25047</v>
      </c>
      <c r="D139" s="1" t="s">
        <v>24574</v>
      </c>
      <c r="E139" s="1"/>
      <c r="F139" s="5">
        <v>198150</v>
      </c>
      <c r="G139" s="1"/>
      <c r="H139" s="5">
        <v>198150</v>
      </c>
      <c r="I139" s="1"/>
      <c r="J139" s="5">
        <v>0</v>
      </c>
      <c r="K139" s="1" t="s">
        <v>11386</v>
      </c>
      <c r="L139" s="1"/>
      <c r="M139" s="1"/>
      <c r="N139" s="1" t="s">
        <v>11388</v>
      </c>
      <c r="O139" s="1" t="s">
        <v>11414</v>
      </c>
      <c r="P139" s="1" t="s">
        <v>12666</v>
      </c>
      <c r="Q139" s="1" t="s">
        <v>24373</v>
      </c>
      <c r="R139" s="1" t="s">
        <v>24374</v>
      </c>
      <c r="S139" s="1" t="s">
        <v>11301</v>
      </c>
      <c r="T139" s="1"/>
      <c r="U139" s="1" t="s">
        <v>24374</v>
      </c>
      <c r="V139" s="1"/>
      <c r="W139" s="1"/>
      <c r="X139" s="1" t="s">
        <v>11393</v>
      </c>
      <c r="Y139" s="1" t="s">
        <v>25048</v>
      </c>
      <c r="Z139" s="1"/>
      <c r="AA139" s="1"/>
      <c r="AB139" s="1"/>
      <c r="AC139" s="1"/>
      <c r="AD139" s="1"/>
      <c r="AE139" s="1" t="s">
        <v>11393</v>
      </c>
      <c r="AF139" s="1"/>
      <c r="AG139" s="1"/>
      <c r="AH139" s="1"/>
    </row>
    <row r="140" spans="1:34" hidden="1">
      <c r="A140" s="4">
        <v>44153.698935185203</v>
      </c>
      <c r="B140" s="1"/>
      <c r="C140" s="1" t="s">
        <v>25049</v>
      </c>
      <c r="D140" s="1" t="s">
        <v>24574</v>
      </c>
      <c r="E140" s="1"/>
      <c r="F140" s="5">
        <v>191200</v>
      </c>
      <c r="G140" s="1"/>
      <c r="H140" s="5">
        <v>191200</v>
      </c>
      <c r="I140" s="1"/>
      <c r="J140" s="5">
        <v>0</v>
      </c>
      <c r="K140" s="1" t="s">
        <v>11386</v>
      </c>
      <c r="L140" s="1"/>
      <c r="M140" s="1"/>
      <c r="N140" s="1" t="s">
        <v>24752</v>
      </c>
      <c r="O140" s="1" t="s">
        <v>23956</v>
      </c>
      <c r="P140" s="1" t="s">
        <v>21072</v>
      </c>
      <c r="Q140" s="1" t="s">
        <v>11983</v>
      </c>
      <c r="R140" s="1" t="s">
        <v>25050</v>
      </c>
      <c r="S140" s="1" t="s">
        <v>25051</v>
      </c>
      <c r="T140" s="1"/>
      <c r="U140" s="1" t="s">
        <v>15558</v>
      </c>
      <c r="V140" s="1"/>
      <c r="W140" s="1"/>
      <c r="X140" s="1" t="s">
        <v>11393</v>
      </c>
      <c r="Y140" s="1" t="s">
        <v>25052</v>
      </c>
      <c r="Z140" s="1"/>
      <c r="AA140" s="1"/>
      <c r="AB140" s="1"/>
      <c r="AC140" s="1"/>
      <c r="AD140" s="1"/>
      <c r="AE140" s="1" t="s">
        <v>11393</v>
      </c>
      <c r="AF140" s="1"/>
      <c r="AG140" s="1"/>
      <c r="AH140" s="1"/>
    </row>
    <row r="141" spans="1:34">
      <c r="A141" s="4">
        <v>44153.700023148202</v>
      </c>
      <c r="B141" s="6">
        <v>44181.660127314797</v>
      </c>
      <c r="C141" s="1" t="s">
        <v>25053</v>
      </c>
      <c r="D141" s="1" t="s">
        <v>24574</v>
      </c>
      <c r="E141" s="1"/>
      <c r="F141" s="5">
        <v>294049</v>
      </c>
      <c r="G141" s="1"/>
      <c r="H141" s="5">
        <v>294049</v>
      </c>
      <c r="I141" s="5">
        <v>294049</v>
      </c>
      <c r="J141" s="5">
        <v>0</v>
      </c>
      <c r="K141" s="1" t="s">
        <v>11386</v>
      </c>
      <c r="L141" s="1"/>
      <c r="M141" s="1"/>
      <c r="N141" s="1" t="s">
        <v>11388</v>
      </c>
      <c r="O141" s="1" t="s">
        <v>11389</v>
      </c>
      <c r="P141" s="1" t="s">
        <v>22064</v>
      </c>
      <c r="Q141" s="1" t="s">
        <v>12485</v>
      </c>
      <c r="R141" s="1" t="s">
        <v>24199</v>
      </c>
      <c r="S141" s="1" t="s">
        <v>25054</v>
      </c>
      <c r="T141" s="1" t="s">
        <v>25055</v>
      </c>
      <c r="U141" s="1" t="s">
        <v>24199</v>
      </c>
      <c r="V141" s="1"/>
      <c r="W141" s="1"/>
      <c r="X141" s="1" t="s">
        <v>11393</v>
      </c>
      <c r="Y141" s="1"/>
      <c r="Z141" s="1"/>
      <c r="AA141" s="6">
        <v>44274.459236111099</v>
      </c>
      <c r="AB141" s="1"/>
      <c r="AC141" s="1"/>
      <c r="AD141" s="1"/>
      <c r="AE141" s="1" t="s">
        <v>24600</v>
      </c>
      <c r="AF141" s="1" t="s">
        <v>11991</v>
      </c>
      <c r="AG141" s="1"/>
      <c r="AH141" s="1"/>
    </row>
    <row r="142" spans="1:34">
      <c r="A142" s="4">
        <v>44153.700300925899</v>
      </c>
      <c r="B142" s="6">
        <v>44181.6941898148</v>
      </c>
      <c r="C142" s="1" t="s">
        <v>25056</v>
      </c>
      <c r="D142" s="1" t="s">
        <v>24574</v>
      </c>
      <c r="E142" s="1"/>
      <c r="F142" s="5">
        <v>227225</v>
      </c>
      <c r="G142" s="1"/>
      <c r="H142" s="5">
        <v>227225</v>
      </c>
      <c r="I142" s="5">
        <v>227225</v>
      </c>
      <c r="J142" s="5">
        <v>0</v>
      </c>
      <c r="K142" s="1" t="s">
        <v>11386</v>
      </c>
      <c r="L142" s="1"/>
      <c r="M142" s="1"/>
      <c r="N142" s="1" t="s">
        <v>11388</v>
      </c>
      <c r="O142" s="1" t="s">
        <v>11389</v>
      </c>
      <c r="P142" s="1" t="s">
        <v>21665</v>
      </c>
      <c r="Q142" s="1" t="s">
        <v>25057</v>
      </c>
      <c r="R142" s="1" t="s">
        <v>21679</v>
      </c>
      <c r="S142" s="1" t="s">
        <v>25058</v>
      </c>
      <c r="T142" s="1" t="s">
        <v>25059</v>
      </c>
      <c r="U142" s="1" t="s">
        <v>25060</v>
      </c>
      <c r="V142" s="1"/>
      <c r="W142" s="1"/>
      <c r="X142" s="1" t="s">
        <v>24600</v>
      </c>
      <c r="Y142" s="1" t="s">
        <v>25061</v>
      </c>
      <c r="Z142" s="1"/>
      <c r="AA142" s="6">
        <v>44267.612731481502</v>
      </c>
      <c r="AB142" s="1"/>
      <c r="AC142" s="1"/>
      <c r="AD142" s="1"/>
      <c r="AE142" s="1" t="s">
        <v>24600</v>
      </c>
      <c r="AF142" s="1" t="s">
        <v>11395</v>
      </c>
      <c r="AG142" s="1"/>
      <c r="AH142" s="1"/>
    </row>
    <row r="143" spans="1:34">
      <c r="A143" s="4">
        <v>44153.704814814802</v>
      </c>
      <c r="B143" s="6">
        <v>44181.686527777798</v>
      </c>
      <c r="C143" s="1" t="s">
        <v>25062</v>
      </c>
      <c r="D143" s="1" t="s">
        <v>24574</v>
      </c>
      <c r="E143" s="1"/>
      <c r="F143" s="5">
        <v>143944</v>
      </c>
      <c r="G143" s="1"/>
      <c r="H143" s="5">
        <v>143944</v>
      </c>
      <c r="I143" s="5">
        <v>0</v>
      </c>
      <c r="J143" s="5">
        <v>0</v>
      </c>
      <c r="K143" s="1" t="s">
        <v>11386</v>
      </c>
      <c r="L143" s="1"/>
      <c r="M143" s="1"/>
      <c r="N143" s="1" t="s">
        <v>11388</v>
      </c>
      <c r="O143" s="1" t="s">
        <v>11554</v>
      </c>
      <c r="P143" s="1" t="s">
        <v>25063</v>
      </c>
      <c r="Q143" s="1" t="s">
        <v>12473</v>
      </c>
      <c r="R143" s="1" t="s">
        <v>25064</v>
      </c>
      <c r="S143" s="1" t="s">
        <v>25065</v>
      </c>
      <c r="T143" s="1" t="s">
        <v>25065</v>
      </c>
      <c r="U143" s="1" t="s">
        <v>25066</v>
      </c>
      <c r="V143" s="1"/>
      <c r="W143" s="1"/>
      <c r="X143" s="1" t="s">
        <v>11393</v>
      </c>
      <c r="Y143" s="1"/>
      <c r="Z143" s="1"/>
      <c r="AA143" s="1"/>
      <c r="AB143" s="1"/>
      <c r="AC143" s="1"/>
      <c r="AD143" s="1"/>
      <c r="AE143" s="1" t="s">
        <v>24600</v>
      </c>
      <c r="AF143" s="1" t="s">
        <v>11827</v>
      </c>
      <c r="AG143" s="1"/>
      <c r="AH143" s="1"/>
    </row>
    <row r="144" spans="1:34" hidden="1">
      <c r="A144" s="4">
        <v>44153.705844907403</v>
      </c>
      <c r="B144" s="1"/>
      <c r="C144" s="1" t="s">
        <v>25067</v>
      </c>
      <c r="D144" s="1" t="s">
        <v>24574</v>
      </c>
      <c r="E144" s="1"/>
      <c r="F144" s="5">
        <v>110000</v>
      </c>
      <c r="G144" s="1"/>
      <c r="H144" s="5">
        <v>110000</v>
      </c>
      <c r="I144" s="1"/>
      <c r="J144" s="5">
        <v>0</v>
      </c>
      <c r="K144" s="1" t="s">
        <v>11386</v>
      </c>
      <c r="L144" s="1"/>
      <c r="M144" s="1"/>
      <c r="N144" s="1" t="s">
        <v>11388</v>
      </c>
      <c r="O144" s="1" t="s">
        <v>11414</v>
      </c>
      <c r="P144" s="1" t="s">
        <v>25068</v>
      </c>
      <c r="Q144" s="1" t="s">
        <v>25069</v>
      </c>
      <c r="R144" s="1" t="s">
        <v>25070</v>
      </c>
      <c r="S144" s="1" t="s">
        <v>25071</v>
      </c>
      <c r="T144" s="1"/>
      <c r="U144" s="1" t="s">
        <v>25070</v>
      </c>
      <c r="V144" s="1"/>
      <c r="W144" s="1"/>
      <c r="X144" s="1" t="s">
        <v>11393</v>
      </c>
      <c r="Y144" s="1" t="s">
        <v>25072</v>
      </c>
      <c r="Z144" s="1"/>
      <c r="AA144" s="1"/>
      <c r="AB144" s="1"/>
      <c r="AC144" s="1"/>
      <c r="AD144" s="1"/>
      <c r="AE144" s="1" t="s">
        <v>11393</v>
      </c>
      <c r="AF144" s="1"/>
      <c r="AG144" s="1"/>
      <c r="AH144" s="1"/>
    </row>
    <row r="145" spans="1:34">
      <c r="A145" s="4">
        <v>44153.706203703703</v>
      </c>
      <c r="B145" s="6">
        <v>44181.614618055602</v>
      </c>
      <c r="C145" s="1" t="s">
        <v>25073</v>
      </c>
      <c r="D145" s="1" t="s">
        <v>24574</v>
      </c>
      <c r="E145" s="1"/>
      <c r="F145" s="5">
        <v>120000</v>
      </c>
      <c r="G145" s="1"/>
      <c r="H145" s="5">
        <v>120000</v>
      </c>
      <c r="I145" s="5">
        <v>0</v>
      </c>
      <c r="J145" s="5">
        <v>0</v>
      </c>
      <c r="K145" s="1" t="s">
        <v>11386</v>
      </c>
      <c r="L145" s="1"/>
      <c r="M145" s="1"/>
      <c r="N145" s="1" t="s">
        <v>11388</v>
      </c>
      <c r="O145" s="1" t="s">
        <v>11554</v>
      </c>
      <c r="P145" s="1" t="s">
        <v>12825</v>
      </c>
      <c r="Q145" s="1" t="s">
        <v>25074</v>
      </c>
      <c r="R145" s="1" t="s">
        <v>25075</v>
      </c>
      <c r="S145" s="1" t="s">
        <v>25076</v>
      </c>
      <c r="T145" s="1" t="s">
        <v>25077</v>
      </c>
      <c r="U145" s="1" t="s">
        <v>25075</v>
      </c>
      <c r="V145" s="1"/>
      <c r="W145" s="1"/>
      <c r="X145" s="1" t="s">
        <v>24600</v>
      </c>
      <c r="Y145" s="1" t="s">
        <v>25078</v>
      </c>
      <c r="Z145" s="1"/>
      <c r="AA145" s="1"/>
      <c r="AB145" s="1"/>
      <c r="AC145" s="1"/>
      <c r="AD145" s="1"/>
      <c r="AE145" s="1" t="s">
        <v>24600</v>
      </c>
      <c r="AF145" s="1" t="s">
        <v>11395</v>
      </c>
      <c r="AG145" s="1" t="s">
        <v>12392</v>
      </c>
      <c r="AH145" s="1" t="s">
        <v>11397</v>
      </c>
    </row>
    <row r="146" spans="1:34" hidden="1">
      <c r="A146" s="4">
        <v>44153.706354166701</v>
      </c>
      <c r="B146" s="1"/>
      <c r="C146" s="1" t="s">
        <v>25079</v>
      </c>
      <c r="D146" s="1" t="s">
        <v>24574</v>
      </c>
      <c r="E146" s="1"/>
      <c r="F146" s="5">
        <v>225000</v>
      </c>
      <c r="G146" s="1"/>
      <c r="H146" s="5">
        <v>225000</v>
      </c>
      <c r="I146" s="1"/>
      <c r="J146" s="5">
        <v>0</v>
      </c>
      <c r="K146" s="1" t="s">
        <v>11386</v>
      </c>
      <c r="L146" s="1"/>
      <c r="M146" s="1"/>
      <c r="N146" s="1" t="s">
        <v>11388</v>
      </c>
      <c r="O146" s="1" t="s">
        <v>11414</v>
      </c>
      <c r="P146" s="1" t="s">
        <v>25080</v>
      </c>
      <c r="Q146" s="1" t="s">
        <v>13980</v>
      </c>
      <c r="R146" s="1" t="s">
        <v>25081</v>
      </c>
      <c r="S146" s="1" t="s">
        <v>25082</v>
      </c>
      <c r="T146" s="1"/>
      <c r="U146" s="1" t="s">
        <v>25083</v>
      </c>
      <c r="V146" s="1"/>
      <c r="W146" s="1"/>
      <c r="X146" s="1" t="s">
        <v>11393</v>
      </c>
      <c r="Y146" s="1"/>
      <c r="Z146" s="1"/>
      <c r="AA146" s="1"/>
      <c r="AB146" s="1"/>
      <c r="AC146" s="1"/>
      <c r="AD146" s="1"/>
      <c r="AE146" s="1" t="s">
        <v>11393</v>
      </c>
      <c r="AF146" s="1"/>
      <c r="AG146" s="1"/>
      <c r="AH146" s="1"/>
    </row>
    <row r="147" spans="1:34" hidden="1">
      <c r="A147" s="4">
        <v>44153.706655092603</v>
      </c>
      <c r="B147" s="1"/>
      <c r="C147" s="1" t="s">
        <v>25084</v>
      </c>
      <c r="D147" s="1" t="s">
        <v>24574</v>
      </c>
      <c r="E147" s="1"/>
      <c r="F147" s="5">
        <v>100000</v>
      </c>
      <c r="G147" s="1"/>
      <c r="H147" s="5">
        <v>100000</v>
      </c>
      <c r="I147" s="1"/>
      <c r="J147" s="5">
        <v>0</v>
      </c>
      <c r="K147" s="1" t="s">
        <v>11386</v>
      </c>
      <c r="L147" s="1"/>
      <c r="M147" s="1"/>
      <c r="N147" s="1" t="s">
        <v>11388</v>
      </c>
      <c r="O147" s="1" t="s">
        <v>11414</v>
      </c>
      <c r="P147" s="1" t="s">
        <v>16533</v>
      </c>
      <c r="Q147" s="1" t="s">
        <v>13356</v>
      </c>
      <c r="R147" s="1" t="s">
        <v>16534</v>
      </c>
      <c r="S147" s="1" t="s">
        <v>3862</v>
      </c>
      <c r="T147" s="1"/>
      <c r="U147" s="1" t="s">
        <v>16534</v>
      </c>
      <c r="V147" s="1"/>
      <c r="W147" s="1"/>
      <c r="X147" s="1" t="s">
        <v>11393</v>
      </c>
      <c r="Y147" s="1"/>
      <c r="Z147" s="1"/>
      <c r="AA147" s="1"/>
      <c r="AB147" s="1"/>
      <c r="AC147" s="1"/>
      <c r="AD147" s="1"/>
      <c r="AE147" s="1" t="s">
        <v>11393</v>
      </c>
      <c r="AF147" s="1"/>
      <c r="AG147" s="1"/>
      <c r="AH147" s="1"/>
    </row>
    <row r="148" spans="1:34" hidden="1">
      <c r="A148" s="4">
        <v>44153.707685185203</v>
      </c>
      <c r="B148" s="1"/>
      <c r="C148" s="1" t="s">
        <v>25085</v>
      </c>
      <c r="D148" s="1" t="s">
        <v>24574</v>
      </c>
      <c r="E148" s="1"/>
      <c r="F148" s="5">
        <v>100000</v>
      </c>
      <c r="G148" s="1"/>
      <c r="H148" s="5">
        <v>100000</v>
      </c>
      <c r="I148" s="1"/>
      <c r="J148" s="5">
        <v>0</v>
      </c>
      <c r="K148" s="1" t="s">
        <v>11386</v>
      </c>
      <c r="L148" s="1"/>
      <c r="M148" s="1"/>
      <c r="N148" s="1" t="s">
        <v>11388</v>
      </c>
      <c r="O148" s="1" t="s">
        <v>11414</v>
      </c>
      <c r="P148" s="1" t="s">
        <v>25086</v>
      </c>
      <c r="Q148" s="1" t="s">
        <v>11487</v>
      </c>
      <c r="R148" s="1" t="s">
        <v>25087</v>
      </c>
      <c r="S148" s="1" t="s">
        <v>25088</v>
      </c>
      <c r="T148" s="1"/>
      <c r="U148" s="1"/>
      <c r="V148" s="1"/>
      <c r="W148" s="1"/>
      <c r="X148" s="1" t="s">
        <v>11393</v>
      </c>
      <c r="Y148" s="1" t="s">
        <v>25089</v>
      </c>
      <c r="Z148" s="1"/>
      <c r="AA148" s="1"/>
      <c r="AB148" s="1"/>
      <c r="AC148" s="1"/>
      <c r="AD148" s="1"/>
      <c r="AE148" s="1" t="s">
        <v>11393</v>
      </c>
      <c r="AF148" s="1"/>
      <c r="AG148" s="1"/>
      <c r="AH148" s="1"/>
    </row>
    <row r="149" spans="1:34">
      <c r="A149" s="4">
        <v>44153.726122685199</v>
      </c>
      <c r="B149" s="6">
        <v>44181.574444444399</v>
      </c>
      <c r="C149" s="1" t="s">
        <v>25090</v>
      </c>
      <c r="D149" s="1" t="s">
        <v>24574</v>
      </c>
      <c r="E149" s="1"/>
      <c r="F149" s="5">
        <v>283020</v>
      </c>
      <c r="G149" s="1"/>
      <c r="H149" s="5">
        <v>283020</v>
      </c>
      <c r="I149" s="5">
        <v>0</v>
      </c>
      <c r="J149" s="5">
        <v>0</v>
      </c>
      <c r="K149" s="1" t="s">
        <v>11386</v>
      </c>
      <c r="L149" s="1"/>
      <c r="M149" s="1"/>
      <c r="N149" s="1" t="s">
        <v>11388</v>
      </c>
      <c r="O149" s="1" t="s">
        <v>11554</v>
      </c>
      <c r="P149" s="1" t="s">
        <v>15355</v>
      </c>
      <c r="Q149" s="1" t="s">
        <v>16617</v>
      </c>
      <c r="R149" s="1" t="s">
        <v>16618</v>
      </c>
      <c r="S149" s="1" t="s">
        <v>3903</v>
      </c>
      <c r="T149" s="1" t="s">
        <v>25091</v>
      </c>
      <c r="U149" s="1" t="s">
        <v>16618</v>
      </c>
      <c r="V149" s="1"/>
      <c r="W149" s="1"/>
      <c r="X149" s="1" t="s">
        <v>24600</v>
      </c>
      <c r="Y149" s="1" t="s">
        <v>25092</v>
      </c>
      <c r="Z149" s="1"/>
      <c r="AA149" s="1"/>
      <c r="AB149" s="1"/>
      <c r="AC149" s="1"/>
      <c r="AD149" s="1"/>
      <c r="AE149" s="1" t="s">
        <v>24600</v>
      </c>
      <c r="AF149" s="1" t="s">
        <v>11395</v>
      </c>
      <c r="AG149" s="1"/>
      <c r="AH149" s="1"/>
    </row>
    <row r="150" spans="1:34">
      <c r="A150" s="4">
        <v>44650.373576388898</v>
      </c>
      <c r="B150" s="1"/>
      <c r="C150" s="1" t="s">
        <v>25093</v>
      </c>
      <c r="D150" s="1" t="s">
        <v>24574</v>
      </c>
      <c r="E150" s="1"/>
      <c r="F150" s="5">
        <v>216000</v>
      </c>
      <c r="G150" s="1"/>
      <c r="H150" s="5">
        <v>216000</v>
      </c>
      <c r="I150" s="5">
        <v>216000</v>
      </c>
      <c r="J150" s="5">
        <v>0</v>
      </c>
      <c r="K150" s="1" t="s">
        <v>11386</v>
      </c>
      <c r="L150" s="1" t="s">
        <v>11387</v>
      </c>
      <c r="M150" s="1"/>
      <c r="N150" s="1" t="s">
        <v>13101</v>
      </c>
      <c r="O150" s="1" t="s">
        <v>11389</v>
      </c>
      <c r="P150" s="1" t="s">
        <v>11766</v>
      </c>
      <c r="Q150" s="1" t="s">
        <v>11932</v>
      </c>
      <c r="R150" s="1" t="s">
        <v>25094</v>
      </c>
      <c r="S150" s="1"/>
      <c r="T150" s="1"/>
      <c r="U150" s="1"/>
      <c r="V150" s="1"/>
      <c r="W150" s="1"/>
      <c r="X150" s="1" t="s">
        <v>11393</v>
      </c>
      <c r="Y150" s="1"/>
      <c r="Z150" s="1"/>
      <c r="AA150" s="6">
        <v>44662.426157407397</v>
      </c>
      <c r="AB150" s="1"/>
      <c r="AC150" s="1"/>
      <c r="AD150" s="1"/>
      <c r="AE150" s="1" t="s">
        <v>11393</v>
      </c>
      <c r="AF150" s="1" t="s">
        <v>11478</v>
      </c>
      <c r="AG150" s="1" t="s">
        <v>11588</v>
      </c>
      <c r="AH150" s="1" t="s">
        <v>11472</v>
      </c>
    </row>
  </sheetData>
  <autoFilter ref="A1:AH150" xr:uid="{00000000-0001-0000-0000-000000000000}">
    <filterColumn colId="14">
      <filters>
        <filter val="Approved"/>
        <filter val="Rejected"/>
      </filters>
    </filterColumn>
  </autoFilter>
  <pageMargins left="0.5" right="0.5" top="0.5" bottom="0.875" header="0.5" footer="0.5"/>
  <pageSetup paperSize="9" orientation="landscape" horizontalDpi="300" verticalDpi="300" r:id="rId1"/>
  <headerFooter alignWithMargins="0">
    <oddFooter>&amp;L&amp;"Tahoma,Bold"&amp;8 04/05/2022 09:36 
&amp;"-,Bold"Prepared by Linzi Nelson 
&amp;"-,Bold"Page 1 of 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1867A-9293-4B9D-80C7-5BF3965DE53E}">
  <dimension ref="A1:AN27"/>
  <sheetViews>
    <sheetView topLeftCell="N7" zoomScale="90" zoomScaleNormal="90" workbookViewId="0">
      <selection activeCell="AJ1" activeCellId="1" sqref="AC1 AJ1"/>
    </sheetView>
  </sheetViews>
  <sheetFormatPr defaultColWidth="8.85546875" defaultRowHeight="14.45"/>
  <cols>
    <col min="1" max="1" width="15.5703125" customWidth="1"/>
    <col min="3" max="3" width="16.42578125" customWidth="1"/>
    <col min="8" max="8" width="16.5703125" customWidth="1"/>
    <col min="9" max="9" width="11.140625" customWidth="1"/>
    <col min="10" max="11" width="26.42578125" style="7" customWidth="1"/>
    <col min="12" max="13" width="21.85546875" style="7" customWidth="1"/>
    <col min="40" max="40" width="20.85546875" bestFit="1" customWidth="1"/>
  </cols>
  <sheetData>
    <row r="1" spans="1:40" s="3" customFormat="1">
      <c r="A1" s="2" t="s">
        <v>11355</v>
      </c>
      <c r="B1" s="2" t="s">
        <v>11356</v>
      </c>
      <c r="C1" s="2" t="s">
        <v>18</v>
      </c>
      <c r="D1" s="2" t="s">
        <v>3944</v>
      </c>
      <c r="E1" s="2" t="s">
        <v>11357</v>
      </c>
      <c r="F1" s="2" t="s">
        <v>11358</v>
      </c>
      <c r="G1" s="2" t="s">
        <v>11359</v>
      </c>
      <c r="H1" s="11" t="s">
        <v>11360</v>
      </c>
      <c r="I1" s="2" t="s">
        <v>3540</v>
      </c>
      <c r="J1" s="10" t="s">
        <v>25095</v>
      </c>
      <c r="K1" s="10" t="s">
        <v>25096</v>
      </c>
      <c r="L1" s="10" t="s">
        <v>25097</v>
      </c>
      <c r="M1" s="10" t="s">
        <v>25098</v>
      </c>
      <c r="N1" s="2" t="s">
        <v>11361</v>
      </c>
      <c r="O1" s="2" t="s">
        <v>11362</v>
      </c>
      <c r="P1" s="2" t="s">
        <v>11363</v>
      </c>
      <c r="Q1" s="2" t="s">
        <v>16678</v>
      </c>
      <c r="R1" s="2" t="s">
        <v>11364</v>
      </c>
      <c r="S1" s="2" t="s">
        <v>11365</v>
      </c>
      <c r="T1" s="2" t="s">
        <v>11366</v>
      </c>
      <c r="U1" s="2" t="s">
        <v>11367</v>
      </c>
      <c r="V1" s="2" t="s">
        <v>11368</v>
      </c>
      <c r="W1" s="2" t="s">
        <v>11369</v>
      </c>
      <c r="X1" s="2" t="s">
        <v>11370</v>
      </c>
      <c r="Y1" s="2" t="s">
        <v>11371</v>
      </c>
      <c r="Z1" s="2" t="s">
        <v>11372</v>
      </c>
      <c r="AA1" s="2" t="s">
        <v>11373</v>
      </c>
      <c r="AB1" s="2" t="s">
        <v>11374</v>
      </c>
      <c r="AC1" s="2" t="s">
        <v>11375</v>
      </c>
      <c r="AD1" s="2" t="s">
        <v>11376</v>
      </c>
      <c r="AE1" s="2" t="s">
        <v>11377</v>
      </c>
      <c r="AF1" s="2" t="s">
        <v>11378</v>
      </c>
      <c r="AG1" s="2" t="s">
        <v>11379</v>
      </c>
      <c r="AH1" s="2" t="s">
        <v>11380</v>
      </c>
      <c r="AI1" s="2" t="s">
        <v>11381</v>
      </c>
      <c r="AJ1" s="2" t="s">
        <v>11382</v>
      </c>
      <c r="AK1" s="2" t="s">
        <v>11383</v>
      </c>
      <c r="AL1" s="2" t="s">
        <v>11384</v>
      </c>
      <c r="AM1" s="2" t="s">
        <v>11368</v>
      </c>
      <c r="AN1" s="82" t="s">
        <v>25099</v>
      </c>
    </row>
    <row r="2" spans="1:40" s="3" customFormat="1">
      <c r="A2" s="4">
        <v>44152.829884259299</v>
      </c>
      <c r="B2" s="6">
        <v>44181.472581018497</v>
      </c>
      <c r="C2" s="1" t="s">
        <v>24625</v>
      </c>
      <c r="D2" s="1" t="s">
        <v>24574</v>
      </c>
      <c r="E2" s="1"/>
      <c r="F2" s="5">
        <v>296476</v>
      </c>
      <c r="G2" s="1"/>
      <c r="H2" s="5">
        <v>296476</v>
      </c>
      <c r="I2" s="5">
        <v>296476</v>
      </c>
      <c r="J2" s="10" t="s">
        <v>25100</v>
      </c>
      <c r="K2" s="10">
        <v>213462.72</v>
      </c>
      <c r="L2" s="10">
        <v>213462.72</v>
      </c>
      <c r="M2" s="10" t="s">
        <v>13113</v>
      </c>
      <c r="N2" s="5">
        <v>0</v>
      </c>
      <c r="O2" s="1" t="s">
        <v>11386</v>
      </c>
      <c r="P2" s="1"/>
      <c r="Q2" s="1"/>
      <c r="R2" s="1" t="s">
        <v>11388</v>
      </c>
      <c r="S2" s="1" t="s">
        <v>11389</v>
      </c>
      <c r="T2" s="1" t="s">
        <v>12516</v>
      </c>
      <c r="U2" s="1" t="s">
        <v>17759</v>
      </c>
      <c r="V2" s="1" t="s">
        <v>24270</v>
      </c>
      <c r="W2" s="1" t="s">
        <v>11199</v>
      </c>
      <c r="X2" s="1" t="s">
        <v>24626</v>
      </c>
      <c r="Y2" s="1" t="s">
        <v>24270</v>
      </c>
      <c r="Z2" s="1"/>
      <c r="AA2" s="1"/>
      <c r="AB2" s="1" t="s">
        <v>24600</v>
      </c>
      <c r="AC2" s="1" t="s">
        <v>24627</v>
      </c>
      <c r="AD2" s="1"/>
      <c r="AE2" s="6">
        <v>44270.506099537</v>
      </c>
      <c r="AF2" s="1"/>
      <c r="AG2" s="1"/>
      <c r="AH2" s="1"/>
      <c r="AI2" s="1" t="s">
        <v>24600</v>
      </c>
      <c r="AJ2" s="1" t="s">
        <v>12018</v>
      </c>
      <c r="AK2" s="1"/>
      <c r="AL2" s="1"/>
      <c r="AM2" s="1" t="s">
        <v>24270</v>
      </c>
      <c r="AN2" s="9" t="s">
        <v>12018</v>
      </c>
    </row>
    <row r="3" spans="1:40" s="3" customFormat="1">
      <c r="A3" s="4">
        <v>44153.544004629599</v>
      </c>
      <c r="B3" s="6">
        <v>44181.591932870397</v>
      </c>
      <c r="C3" s="1" t="s">
        <v>24911</v>
      </c>
      <c r="D3" s="1" t="s">
        <v>24574</v>
      </c>
      <c r="E3" s="1"/>
      <c r="F3" s="5">
        <v>300000</v>
      </c>
      <c r="G3" s="1"/>
      <c r="H3" s="5">
        <v>300000</v>
      </c>
      <c r="I3" s="5">
        <v>300000</v>
      </c>
      <c r="J3" s="10" t="s">
        <v>25101</v>
      </c>
      <c r="K3" s="10">
        <v>216000</v>
      </c>
      <c r="L3" s="10">
        <v>216000</v>
      </c>
      <c r="M3" s="10" t="s">
        <v>13113</v>
      </c>
      <c r="N3" s="5">
        <v>0</v>
      </c>
      <c r="O3" s="1" t="s">
        <v>11386</v>
      </c>
      <c r="P3" s="1"/>
      <c r="Q3" s="1"/>
      <c r="R3" s="1" t="s">
        <v>11388</v>
      </c>
      <c r="S3" s="1" t="s">
        <v>11389</v>
      </c>
      <c r="T3" s="1" t="s">
        <v>13711</v>
      </c>
      <c r="U3" s="1" t="s">
        <v>24396</v>
      </c>
      <c r="V3" s="1" t="s">
        <v>16647</v>
      </c>
      <c r="W3" s="1" t="s">
        <v>11323</v>
      </c>
      <c r="X3" s="1" t="s">
        <v>11323</v>
      </c>
      <c r="Y3" s="1" t="s">
        <v>24397</v>
      </c>
      <c r="Z3" s="1"/>
      <c r="AA3" s="1"/>
      <c r="AB3" s="1" t="s">
        <v>11393</v>
      </c>
      <c r="AC3" s="1"/>
      <c r="AD3" s="1"/>
      <c r="AE3" s="6">
        <v>44270.505729166704</v>
      </c>
      <c r="AF3" s="1"/>
      <c r="AG3" s="1"/>
      <c r="AH3" s="1"/>
      <c r="AI3" s="1" t="s">
        <v>24600</v>
      </c>
      <c r="AJ3" s="1" t="s">
        <v>11582</v>
      </c>
      <c r="AK3" s="1"/>
      <c r="AL3" s="1"/>
      <c r="AM3" s="1" t="s">
        <v>16647</v>
      </c>
      <c r="AN3" s="9" t="s">
        <v>11582</v>
      </c>
    </row>
    <row r="4" spans="1:40" s="3" customFormat="1">
      <c r="A4" s="4">
        <v>44152.833738425899</v>
      </c>
      <c r="B4" s="6">
        <v>44179.669201388897</v>
      </c>
      <c r="C4" s="1" t="s">
        <v>24628</v>
      </c>
      <c r="D4" s="1" t="s">
        <v>24574</v>
      </c>
      <c r="E4" s="1"/>
      <c r="F4" s="5">
        <v>118847</v>
      </c>
      <c r="G4" s="1"/>
      <c r="H4" s="5">
        <v>118847</v>
      </c>
      <c r="I4" s="5">
        <v>118847</v>
      </c>
      <c r="J4" s="10" t="s">
        <v>25102</v>
      </c>
      <c r="K4" s="10">
        <v>85569.84</v>
      </c>
      <c r="L4" s="10">
        <v>85569.84</v>
      </c>
      <c r="M4" s="10" t="s">
        <v>13113</v>
      </c>
      <c r="N4" s="5">
        <v>0</v>
      </c>
      <c r="O4" s="1" t="s">
        <v>11386</v>
      </c>
      <c r="P4" s="1"/>
      <c r="Q4" s="1"/>
      <c r="R4" s="1" t="s">
        <v>11388</v>
      </c>
      <c r="S4" s="1" t="s">
        <v>11389</v>
      </c>
      <c r="T4" s="1" t="s">
        <v>24629</v>
      </c>
      <c r="U4" s="1" t="s">
        <v>18398</v>
      </c>
      <c r="V4" s="1" t="s">
        <v>24630</v>
      </c>
      <c r="W4" s="1" t="s">
        <v>24631</v>
      </c>
      <c r="X4" s="1" t="s">
        <v>24632</v>
      </c>
      <c r="Y4" s="1" t="s">
        <v>24630</v>
      </c>
      <c r="Z4" s="1"/>
      <c r="AA4" s="1"/>
      <c r="AB4" s="1" t="s">
        <v>11393</v>
      </c>
      <c r="AC4" s="1"/>
      <c r="AD4" s="1"/>
      <c r="AE4" s="6">
        <v>44271.415081018502</v>
      </c>
      <c r="AF4" s="1"/>
      <c r="AG4" s="1"/>
      <c r="AH4" s="1"/>
      <c r="AI4" s="1" t="s">
        <v>24600</v>
      </c>
      <c r="AJ4" s="1" t="s">
        <v>11490</v>
      </c>
      <c r="AK4" s="1"/>
      <c r="AL4" s="1"/>
      <c r="AM4" s="1" t="s">
        <v>24630</v>
      </c>
      <c r="AN4" s="9" t="s">
        <v>11490</v>
      </c>
    </row>
    <row r="5" spans="1:40" s="3" customFormat="1">
      <c r="A5" s="4">
        <v>44153.601400462998</v>
      </c>
      <c r="B5" s="6">
        <v>44181.553090277797</v>
      </c>
      <c r="C5" s="1" t="s">
        <v>24694</v>
      </c>
      <c r="D5" s="1" t="s">
        <v>24574</v>
      </c>
      <c r="E5" s="1"/>
      <c r="F5" s="5">
        <v>267000</v>
      </c>
      <c r="G5" s="1"/>
      <c r="H5" s="5">
        <v>267000</v>
      </c>
      <c r="I5" s="5">
        <v>267000</v>
      </c>
      <c r="J5" s="10" t="s">
        <v>25103</v>
      </c>
      <c r="K5" s="10">
        <v>192240</v>
      </c>
      <c r="L5" s="10">
        <v>192240</v>
      </c>
      <c r="M5" s="10" t="s">
        <v>13113</v>
      </c>
      <c r="N5" s="5">
        <v>0</v>
      </c>
      <c r="O5" s="1" t="s">
        <v>11386</v>
      </c>
      <c r="P5" s="1"/>
      <c r="Q5" s="1"/>
      <c r="R5" s="1" t="s">
        <v>11388</v>
      </c>
      <c r="S5" s="1" t="s">
        <v>11389</v>
      </c>
      <c r="T5" s="1" t="s">
        <v>24695</v>
      </c>
      <c r="U5" s="1" t="s">
        <v>11654</v>
      </c>
      <c r="V5" s="1" t="s">
        <v>21886</v>
      </c>
      <c r="W5" s="1" t="s">
        <v>11226</v>
      </c>
      <c r="X5" s="1" t="s">
        <v>11226</v>
      </c>
      <c r="Y5" s="1" t="s">
        <v>24303</v>
      </c>
      <c r="Z5" s="1"/>
      <c r="AA5" s="1"/>
      <c r="AB5" s="1" t="s">
        <v>24600</v>
      </c>
      <c r="AC5" s="1" t="s">
        <v>24696</v>
      </c>
      <c r="AD5" s="1"/>
      <c r="AE5" s="6">
        <v>44270.510023148097</v>
      </c>
      <c r="AF5" s="1"/>
      <c r="AG5" s="1"/>
      <c r="AH5" s="1"/>
      <c r="AI5" s="1" t="s">
        <v>24600</v>
      </c>
      <c r="AJ5" s="1" t="s">
        <v>11688</v>
      </c>
      <c r="AK5" s="1"/>
      <c r="AL5" s="1"/>
      <c r="AM5" s="1" t="s">
        <v>21886</v>
      </c>
      <c r="AN5" s="9" t="s">
        <v>11688</v>
      </c>
    </row>
    <row r="6" spans="1:40" s="3" customFormat="1">
      <c r="A6" s="4">
        <v>44153.636898148201</v>
      </c>
      <c r="B6" s="6">
        <v>44181.565787036998</v>
      </c>
      <c r="C6" s="1" t="s">
        <v>24965</v>
      </c>
      <c r="D6" s="1" t="s">
        <v>24574</v>
      </c>
      <c r="E6" s="1"/>
      <c r="F6" s="5">
        <v>300000</v>
      </c>
      <c r="G6" s="1"/>
      <c r="H6" s="5">
        <v>300000</v>
      </c>
      <c r="I6" s="5">
        <v>300000</v>
      </c>
      <c r="J6" s="10" t="s">
        <v>25104</v>
      </c>
      <c r="K6" s="10">
        <v>216000</v>
      </c>
      <c r="L6" s="10">
        <v>216000</v>
      </c>
      <c r="M6" s="10" t="s">
        <v>13113</v>
      </c>
      <c r="N6" s="5">
        <v>0</v>
      </c>
      <c r="O6" s="1" t="s">
        <v>11386</v>
      </c>
      <c r="P6" s="1"/>
      <c r="Q6" s="1"/>
      <c r="R6" s="1" t="s">
        <v>11388</v>
      </c>
      <c r="S6" s="1" t="s">
        <v>11389</v>
      </c>
      <c r="T6" s="1" t="s">
        <v>23103</v>
      </c>
      <c r="U6" s="1" t="s">
        <v>11407</v>
      </c>
      <c r="V6" s="1" t="s">
        <v>23993</v>
      </c>
      <c r="W6" s="1" t="s">
        <v>23994</v>
      </c>
      <c r="X6" s="1" t="s">
        <v>23994</v>
      </c>
      <c r="Y6" s="1" t="s">
        <v>23993</v>
      </c>
      <c r="Z6" s="1"/>
      <c r="AA6" s="1"/>
      <c r="AB6" s="1" t="s">
        <v>24600</v>
      </c>
      <c r="AC6" s="1" t="s">
        <v>24966</v>
      </c>
      <c r="AD6" s="1"/>
      <c r="AE6" s="6">
        <v>44273.601273148102</v>
      </c>
      <c r="AF6" s="1"/>
      <c r="AG6" s="1"/>
      <c r="AH6" s="1"/>
      <c r="AI6" s="1" t="s">
        <v>24600</v>
      </c>
      <c r="AJ6" s="1" t="s">
        <v>11478</v>
      </c>
      <c r="AK6" s="1"/>
      <c r="AL6" s="1"/>
      <c r="AM6" s="1" t="s">
        <v>23993</v>
      </c>
      <c r="AN6" s="9" t="s">
        <v>11478</v>
      </c>
    </row>
    <row r="7" spans="1:40" s="3" customFormat="1">
      <c r="A7" s="4">
        <v>44153.690289351798</v>
      </c>
      <c r="B7" s="6">
        <v>44181.612523148098</v>
      </c>
      <c r="C7" s="1" t="s">
        <v>24779</v>
      </c>
      <c r="D7" s="1" t="s">
        <v>24574</v>
      </c>
      <c r="E7" s="1"/>
      <c r="F7" s="5">
        <v>169993</v>
      </c>
      <c r="G7" s="1"/>
      <c r="H7" s="5">
        <v>169993</v>
      </c>
      <c r="I7" s="5">
        <v>169993</v>
      </c>
      <c r="J7" s="10" t="s">
        <v>25105</v>
      </c>
      <c r="K7" s="10">
        <v>122394.95999999999</v>
      </c>
      <c r="L7" s="10">
        <v>122394.95999999999</v>
      </c>
      <c r="M7" s="10" t="s">
        <v>13113</v>
      </c>
      <c r="N7" s="5">
        <v>0</v>
      </c>
      <c r="O7" s="1" t="s">
        <v>11386</v>
      </c>
      <c r="P7" s="1"/>
      <c r="Q7" s="1"/>
      <c r="R7" s="1" t="s">
        <v>11388</v>
      </c>
      <c r="S7" s="1" t="s">
        <v>11389</v>
      </c>
      <c r="T7" s="1" t="s">
        <v>12035</v>
      </c>
      <c r="U7" s="1" t="s">
        <v>24305</v>
      </c>
      <c r="V7" s="1" t="s">
        <v>24377</v>
      </c>
      <c r="W7" s="1" t="s">
        <v>11309</v>
      </c>
      <c r="X7" s="1" t="s">
        <v>24378</v>
      </c>
      <c r="Y7" s="1" t="s">
        <v>24377</v>
      </c>
      <c r="Z7" s="1"/>
      <c r="AA7" s="1"/>
      <c r="AB7" s="1" t="s">
        <v>24600</v>
      </c>
      <c r="AC7" s="1" t="s">
        <v>24780</v>
      </c>
      <c r="AD7" s="1"/>
      <c r="AE7" s="6">
        <v>44267.713275463</v>
      </c>
      <c r="AF7" s="1"/>
      <c r="AG7" s="1"/>
      <c r="AH7" s="1"/>
      <c r="AI7" s="1" t="s">
        <v>24600</v>
      </c>
      <c r="AJ7" s="1" t="s">
        <v>11395</v>
      </c>
      <c r="AK7" s="1"/>
      <c r="AL7" s="1"/>
      <c r="AM7" s="1" t="s">
        <v>24377</v>
      </c>
      <c r="AN7" s="9" t="s">
        <v>11395</v>
      </c>
    </row>
    <row r="8" spans="1:40" s="3" customFormat="1">
      <c r="A8" s="4">
        <v>44153.381840277798</v>
      </c>
      <c r="B8" s="6">
        <v>44180.790219907401</v>
      </c>
      <c r="C8" s="1" t="s">
        <v>24875</v>
      </c>
      <c r="D8" s="1" t="s">
        <v>24574</v>
      </c>
      <c r="E8" s="1"/>
      <c r="F8" s="5">
        <v>269325</v>
      </c>
      <c r="G8" s="1"/>
      <c r="H8" s="5">
        <v>269325</v>
      </c>
      <c r="I8" s="5">
        <v>269325</v>
      </c>
      <c r="J8" s="10" t="s">
        <v>25106</v>
      </c>
      <c r="K8" s="10">
        <v>193914</v>
      </c>
      <c r="L8" s="10">
        <v>193914</v>
      </c>
      <c r="M8" s="10" t="s">
        <v>13113</v>
      </c>
      <c r="N8" s="5">
        <v>0</v>
      </c>
      <c r="O8" s="1" t="s">
        <v>11386</v>
      </c>
      <c r="P8" s="1"/>
      <c r="Q8" s="1"/>
      <c r="R8" s="1" t="s">
        <v>11388</v>
      </c>
      <c r="S8" s="1" t="s">
        <v>11389</v>
      </c>
      <c r="T8" s="1" t="s">
        <v>13192</v>
      </c>
      <c r="U8" s="1" t="s">
        <v>21398</v>
      </c>
      <c r="V8" s="1" t="s">
        <v>24372</v>
      </c>
      <c r="W8" s="1" t="s">
        <v>10796</v>
      </c>
      <c r="X8" s="1" t="s">
        <v>24876</v>
      </c>
      <c r="Y8" s="1" t="s">
        <v>24370</v>
      </c>
      <c r="Z8" s="1"/>
      <c r="AA8" s="1"/>
      <c r="AB8" s="1" t="s">
        <v>24600</v>
      </c>
      <c r="AC8" s="1" t="s">
        <v>24877</v>
      </c>
      <c r="AD8" s="1"/>
      <c r="AE8" s="6">
        <v>44271.416458333297</v>
      </c>
      <c r="AF8" s="1"/>
      <c r="AG8" s="1"/>
      <c r="AH8" s="1"/>
      <c r="AI8" s="1" t="s">
        <v>24600</v>
      </c>
      <c r="AJ8" s="1" t="s">
        <v>13163</v>
      </c>
      <c r="AK8" s="1"/>
      <c r="AL8" s="1"/>
      <c r="AM8" s="1" t="s">
        <v>24372</v>
      </c>
      <c r="AN8" s="9" t="s">
        <v>13163</v>
      </c>
    </row>
    <row r="9" spans="1:40" s="3" customFormat="1">
      <c r="A9" s="4">
        <v>44153.637465277803</v>
      </c>
      <c r="B9" s="6">
        <v>44179.749791666698</v>
      </c>
      <c r="C9" s="1" t="s">
        <v>24967</v>
      </c>
      <c r="D9" s="1" t="s">
        <v>24574</v>
      </c>
      <c r="E9" s="1"/>
      <c r="F9" s="5">
        <v>272523</v>
      </c>
      <c r="G9" s="1"/>
      <c r="H9" s="5">
        <v>272523</v>
      </c>
      <c r="I9" s="5">
        <v>272523</v>
      </c>
      <c r="J9" s="10" t="s">
        <v>25107</v>
      </c>
      <c r="K9" s="10">
        <v>196216.56</v>
      </c>
      <c r="L9" s="10">
        <v>196216.56</v>
      </c>
      <c r="M9" s="10" t="s">
        <v>13113</v>
      </c>
      <c r="N9" s="5">
        <v>0</v>
      </c>
      <c r="O9" s="1" t="s">
        <v>11386</v>
      </c>
      <c r="P9" s="1"/>
      <c r="Q9" s="1"/>
      <c r="R9" s="1" t="s">
        <v>11388</v>
      </c>
      <c r="S9" s="1" t="s">
        <v>11389</v>
      </c>
      <c r="T9" s="1" t="s">
        <v>24968</v>
      </c>
      <c r="U9" s="1" t="s">
        <v>24969</v>
      </c>
      <c r="V9" s="1" t="s">
        <v>24970</v>
      </c>
      <c r="W9" s="1" t="s">
        <v>10866</v>
      </c>
      <c r="X9" s="1" t="s">
        <v>23941</v>
      </c>
      <c r="Y9" s="1" t="s">
        <v>23940</v>
      </c>
      <c r="Z9" s="1"/>
      <c r="AA9" s="1"/>
      <c r="AB9" s="1" t="s">
        <v>24600</v>
      </c>
      <c r="AC9" s="1" t="s">
        <v>24971</v>
      </c>
      <c r="AD9" s="1"/>
      <c r="AE9" s="6">
        <v>44267.714664351799</v>
      </c>
      <c r="AF9" s="1"/>
      <c r="AG9" s="1"/>
      <c r="AH9" s="1"/>
      <c r="AI9" s="1" t="s">
        <v>24600</v>
      </c>
      <c r="AJ9" s="1" t="s">
        <v>11530</v>
      </c>
      <c r="AK9" s="1" t="s">
        <v>11841</v>
      </c>
      <c r="AL9" s="1" t="s">
        <v>11422</v>
      </c>
      <c r="AM9" s="1" t="s">
        <v>24970</v>
      </c>
      <c r="AN9" s="9" t="s">
        <v>11530</v>
      </c>
    </row>
    <row r="10" spans="1:40" s="3" customFormat="1">
      <c r="A10" s="4">
        <v>44153.701354166697</v>
      </c>
      <c r="B10" s="6">
        <v>44181.702118055597</v>
      </c>
      <c r="C10" s="1" t="s">
        <v>24808</v>
      </c>
      <c r="D10" s="1" t="s">
        <v>24574</v>
      </c>
      <c r="E10" s="1"/>
      <c r="F10" s="5">
        <v>145000</v>
      </c>
      <c r="G10" s="1"/>
      <c r="H10" s="5">
        <v>145000</v>
      </c>
      <c r="I10" s="5">
        <v>145000</v>
      </c>
      <c r="J10" s="10" t="s">
        <v>25108</v>
      </c>
      <c r="K10" s="10">
        <v>104400</v>
      </c>
      <c r="L10" s="10">
        <v>104400</v>
      </c>
      <c r="M10" s="10" t="s">
        <v>13113</v>
      </c>
      <c r="N10" s="5">
        <v>0</v>
      </c>
      <c r="O10" s="1" t="s">
        <v>11386</v>
      </c>
      <c r="P10" s="1"/>
      <c r="Q10" s="1"/>
      <c r="R10" s="1" t="s">
        <v>11388</v>
      </c>
      <c r="S10" s="1" t="s">
        <v>11389</v>
      </c>
      <c r="T10" s="1" t="s">
        <v>11467</v>
      </c>
      <c r="U10" s="1" t="s">
        <v>24809</v>
      </c>
      <c r="V10" s="1" t="s">
        <v>24156</v>
      </c>
      <c r="W10" s="1" t="s">
        <v>11072</v>
      </c>
      <c r="X10" s="1" t="s">
        <v>24157</v>
      </c>
      <c r="Y10" s="1" t="s">
        <v>24156</v>
      </c>
      <c r="Z10" s="1"/>
      <c r="AA10" s="1"/>
      <c r="AB10" s="1" t="s">
        <v>24600</v>
      </c>
      <c r="AC10" s="1" t="s">
        <v>24810</v>
      </c>
      <c r="AD10" s="1"/>
      <c r="AE10" s="6">
        <v>44273.602303240703</v>
      </c>
      <c r="AF10" s="1"/>
      <c r="AG10" s="1"/>
      <c r="AH10" s="1"/>
      <c r="AI10" s="1" t="s">
        <v>24600</v>
      </c>
      <c r="AJ10" s="1" t="s">
        <v>12074</v>
      </c>
      <c r="AK10" s="1" t="s">
        <v>14106</v>
      </c>
      <c r="AL10" s="1" t="s">
        <v>11514</v>
      </c>
      <c r="AM10" s="1" t="s">
        <v>24156</v>
      </c>
      <c r="AN10" s="9" t="s">
        <v>12074</v>
      </c>
    </row>
    <row r="11" spans="1:40" s="3" customFormat="1">
      <c r="A11" s="4">
        <v>44152.733599537001</v>
      </c>
      <c r="B11" s="6">
        <v>44180.473460648202</v>
      </c>
      <c r="C11" s="1" t="s">
        <v>24619</v>
      </c>
      <c r="D11" s="1" t="s">
        <v>24574</v>
      </c>
      <c r="E11" s="1"/>
      <c r="F11" s="5">
        <v>149107</v>
      </c>
      <c r="G11" s="1"/>
      <c r="H11" s="5">
        <v>149107</v>
      </c>
      <c r="I11" s="5">
        <v>149107</v>
      </c>
      <c r="J11" s="10" t="s">
        <v>25109</v>
      </c>
      <c r="K11" s="10">
        <v>107357.04</v>
      </c>
      <c r="L11" s="10">
        <v>107357.04</v>
      </c>
      <c r="M11" s="10" t="s">
        <v>13113</v>
      </c>
      <c r="N11" s="5">
        <v>0</v>
      </c>
      <c r="O11" s="1" t="s">
        <v>11386</v>
      </c>
      <c r="P11" s="1"/>
      <c r="Q11" s="1"/>
      <c r="R11" s="1" t="s">
        <v>11388</v>
      </c>
      <c r="S11" s="1" t="s">
        <v>11389</v>
      </c>
      <c r="T11" s="1" t="s">
        <v>24350</v>
      </c>
      <c r="U11" s="1" t="s">
        <v>24011</v>
      </c>
      <c r="V11" s="1" t="s">
        <v>24352</v>
      </c>
      <c r="W11" s="1" t="s">
        <v>11281</v>
      </c>
      <c r="X11" s="1" t="s">
        <v>24620</v>
      </c>
      <c r="Y11" s="1" t="s">
        <v>24352</v>
      </c>
      <c r="Z11" s="1"/>
      <c r="AA11" s="1"/>
      <c r="AB11" s="1" t="s">
        <v>24600</v>
      </c>
      <c r="AC11" s="1" t="s">
        <v>24621</v>
      </c>
      <c r="AD11" s="1"/>
      <c r="AE11" s="6">
        <v>44267.710497685199</v>
      </c>
      <c r="AF11" s="1"/>
      <c r="AG11" s="1"/>
      <c r="AH11" s="1"/>
      <c r="AI11" s="1" t="s">
        <v>24600</v>
      </c>
      <c r="AJ11" s="1" t="s">
        <v>11478</v>
      </c>
      <c r="AK11" s="1"/>
      <c r="AL11" s="1"/>
      <c r="AM11" s="1" t="s">
        <v>24352</v>
      </c>
      <c r="AN11" s="9" t="s">
        <v>11478</v>
      </c>
    </row>
    <row r="12" spans="1:40" s="3" customFormat="1">
      <c r="A12" s="4">
        <v>44153.422129629602</v>
      </c>
      <c r="B12" s="6">
        <v>44180.439907407403</v>
      </c>
      <c r="C12" s="1" t="s">
        <v>24642</v>
      </c>
      <c r="D12" s="1" t="s">
        <v>24574</v>
      </c>
      <c r="E12" s="1"/>
      <c r="F12" s="5">
        <v>122420</v>
      </c>
      <c r="G12" s="1"/>
      <c r="H12" s="5">
        <v>122420</v>
      </c>
      <c r="I12" s="5">
        <v>122420</v>
      </c>
      <c r="J12" s="10" t="s">
        <v>25110</v>
      </c>
      <c r="K12" s="10">
        <v>88142.399999999994</v>
      </c>
      <c r="L12" s="10">
        <v>88142.399999999994</v>
      </c>
      <c r="M12" s="10" t="s">
        <v>13113</v>
      </c>
      <c r="N12" s="5">
        <v>0</v>
      </c>
      <c r="O12" s="1" t="s">
        <v>11386</v>
      </c>
      <c r="P12" s="1"/>
      <c r="Q12" s="1"/>
      <c r="R12" s="1" t="s">
        <v>11388</v>
      </c>
      <c r="S12" s="1" t="s">
        <v>11389</v>
      </c>
      <c r="T12" s="1" t="s">
        <v>12153</v>
      </c>
      <c r="U12" s="1" t="s">
        <v>24011</v>
      </c>
      <c r="V12" s="1" t="s">
        <v>24012</v>
      </c>
      <c r="W12" s="1" t="s">
        <v>10929</v>
      </c>
      <c r="X12" s="1" t="s">
        <v>24643</v>
      </c>
      <c r="Y12" s="1" t="s">
        <v>24012</v>
      </c>
      <c r="Z12" s="1"/>
      <c r="AA12" s="1"/>
      <c r="AB12" s="1" t="s">
        <v>24600</v>
      </c>
      <c r="AC12" s="1" t="s">
        <v>24644</v>
      </c>
      <c r="AD12" s="1"/>
      <c r="AE12" s="6">
        <v>44267.612152777801</v>
      </c>
      <c r="AF12" s="1"/>
      <c r="AG12" s="1"/>
      <c r="AH12" s="1"/>
      <c r="AI12" s="1" t="s">
        <v>24600</v>
      </c>
      <c r="AJ12" s="1" t="s">
        <v>11470</v>
      </c>
      <c r="AK12" s="1"/>
      <c r="AL12" s="1"/>
      <c r="AM12" s="1" t="s">
        <v>24012</v>
      </c>
      <c r="AN12" s="9" t="s">
        <v>11470</v>
      </c>
    </row>
    <row r="13" spans="1:40" s="3" customFormat="1">
      <c r="A13" s="4">
        <v>44153.670196759304</v>
      </c>
      <c r="B13" s="6">
        <v>44181.621712963002</v>
      </c>
      <c r="C13" s="1" t="s">
        <v>24754</v>
      </c>
      <c r="D13" s="1" t="s">
        <v>24574</v>
      </c>
      <c r="E13" s="1"/>
      <c r="F13" s="5">
        <v>177110</v>
      </c>
      <c r="G13" s="1"/>
      <c r="H13" s="5">
        <v>177110</v>
      </c>
      <c r="I13" s="5">
        <v>177110</v>
      </c>
      <c r="J13" s="10" t="s">
        <v>25111</v>
      </c>
      <c r="K13" s="10">
        <v>127519.2</v>
      </c>
      <c r="L13" s="10">
        <v>127519.2</v>
      </c>
      <c r="M13" s="10" t="s">
        <v>13113</v>
      </c>
      <c r="N13" s="5">
        <v>0</v>
      </c>
      <c r="O13" s="1" t="s">
        <v>11386</v>
      </c>
      <c r="P13" s="1"/>
      <c r="Q13" s="1"/>
      <c r="R13" s="1" t="s">
        <v>11388</v>
      </c>
      <c r="S13" s="1" t="s">
        <v>11389</v>
      </c>
      <c r="T13" s="1" t="s">
        <v>13346</v>
      </c>
      <c r="U13" s="1" t="s">
        <v>12551</v>
      </c>
      <c r="V13" s="1" t="s">
        <v>23933</v>
      </c>
      <c r="W13" s="1" t="s">
        <v>11142</v>
      </c>
      <c r="X13" s="1" t="s">
        <v>11142</v>
      </c>
      <c r="Y13" s="1" t="s">
        <v>23933</v>
      </c>
      <c r="Z13" s="1"/>
      <c r="AA13" s="1"/>
      <c r="AB13" s="1" t="s">
        <v>24600</v>
      </c>
      <c r="AC13" s="1" t="s">
        <v>24755</v>
      </c>
      <c r="AD13" s="1"/>
      <c r="AE13" s="6">
        <v>44278.476006944402</v>
      </c>
      <c r="AF13" s="1"/>
      <c r="AG13" s="1"/>
      <c r="AH13" s="1"/>
      <c r="AI13" s="1" t="s">
        <v>24600</v>
      </c>
      <c r="AJ13" s="1" t="s">
        <v>11395</v>
      </c>
      <c r="AK13" s="1"/>
      <c r="AL13" s="1"/>
      <c r="AM13" s="1" t="s">
        <v>23933</v>
      </c>
      <c r="AN13" s="9" t="s">
        <v>11395</v>
      </c>
    </row>
    <row r="14" spans="1:40" s="3" customFormat="1">
      <c r="A14" s="4">
        <v>44153.673148148097</v>
      </c>
      <c r="B14" s="6">
        <v>44181.698819444398</v>
      </c>
      <c r="C14" s="1" t="s">
        <v>24999</v>
      </c>
      <c r="D14" s="1" t="s">
        <v>24574</v>
      </c>
      <c r="E14" s="1"/>
      <c r="F14" s="5">
        <v>300000</v>
      </c>
      <c r="G14" s="1"/>
      <c r="H14" s="5">
        <v>300000</v>
      </c>
      <c r="I14" s="5">
        <v>300000</v>
      </c>
      <c r="J14" s="10" t="s">
        <v>25112</v>
      </c>
      <c r="K14" s="10">
        <v>216000</v>
      </c>
      <c r="L14" s="10">
        <v>216000</v>
      </c>
      <c r="M14" s="10" t="s">
        <v>13113</v>
      </c>
      <c r="N14" s="5">
        <v>0</v>
      </c>
      <c r="O14" s="1" t="s">
        <v>11386</v>
      </c>
      <c r="P14" s="1"/>
      <c r="Q14" s="1"/>
      <c r="R14" s="1" t="s">
        <v>11388</v>
      </c>
      <c r="S14" s="1" t="s">
        <v>11389</v>
      </c>
      <c r="T14" s="1" t="s">
        <v>24275</v>
      </c>
      <c r="U14" s="1" t="s">
        <v>24276</v>
      </c>
      <c r="V14" s="1" t="s">
        <v>24277</v>
      </c>
      <c r="W14" s="1" t="s">
        <v>11201</v>
      </c>
      <c r="X14" s="1" t="s">
        <v>25000</v>
      </c>
      <c r="Y14" s="1" t="s">
        <v>24277</v>
      </c>
      <c r="Z14" s="1"/>
      <c r="AA14" s="1"/>
      <c r="AB14" s="1" t="s">
        <v>24600</v>
      </c>
      <c r="AC14" s="1" t="s">
        <v>25001</v>
      </c>
      <c r="AD14" s="1"/>
      <c r="AE14" s="6">
        <v>44278.6968865741</v>
      </c>
      <c r="AF14" s="1"/>
      <c r="AG14" s="1"/>
      <c r="AH14" s="1"/>
      <c r="AI14" s="1" t="s">
        <v>24600</v>
      </c>
      <c r="AJ14" s="1" t="s">
        <v>11991</v>
      </c>
      <c r="AK14" s="1"/>
      <c r="AL14" s="1"/>
      <c r="AM14" s="1" t="s">
        <v>24277</v>
      </c>
      <c r="AN14" s="9" t="s">
        <v>11991</v>
      </c>
    </row>
    <row r="15" spans="1:40" s="3" customFormat="1">
      <c r="A15" s="4">
        <v>44153.700023148202</v>
      </c>
      <c r="B15" s="6">
        <v>44181.660127314797</v>
      </c>
      <c r="C15" s="1" t="s">
        <v>25053</v>
      </c>
      <c r="D15" s="1" t="s">
        <v>24574</v>
      </c>
      <c r="E15" s="1"/>
      <c r="F15" s="5">
        <v>294049</v>
      </c>
      <c r="G15" s="1"/>
      <c r="H15" s="5">
        <v>294049</v>
      </c>
      <c r="I15" s="5">
        <v>294049</v>
      </c>
      <c r="J15" s="10" t="s">
        <v>25113</v>
      </c>
      <c r="K15" s="10">
        <v>211715.28</v>
      </c>
      <c r="L15" s="10">
        <v>211715.28</v>
      </c>
      <c r="M15" s="10" t="s">
        <v>13113</v>
      </c>
      <c r="N15" s="5">
        <v>0</v>
      </c>
      <c r="O15" s="1" t="s">
        <v>11386</v>
      </c>
      <c r="P15" s="1"/>
      <c r="Q15" s="1"/>
      <c r="R15" s="1" t="s">
        <v>11388</v>
      </c>
      <c r="S15" s="1" t="s">
        <v>11389</v>
      </c>
      <c r="T15" s="1" t="s">
        <v>22064</v>
      </c>
      <c r="U15" s="1" t="s">
        <v>12485</v>
      </c>
      <c r="V15" s="1" t="s">
        <v>24199</v>
      </c>
      <c r="W15" s="1" t="s">
        <v>25054</v>
      </c>
      <c r="X15" s="1" t="s">
        <v>25055</v>
      </c>
      <c r="Y15" s="1" t="s">
        <v>24199</v>
      </c>
      <c r="Z15" s="1"/>
      <c r="AA15" s="1"/>
      <c r="AB15" s="1" t="s">
        <v>11393</v>
      </c>
      <c r="AC15" s="1"/>
      <c r="AD15" s="1"/>
      <c r="AE15" s="6">
        <v>44274.459236111099</v>
      </c>
      <c r="AF15" s="1"/>
      <c r="AG15" s="1"/>
      <c r="AH15" s="1"/>
      <c r="AI15" s="1" t="s">
        <v>24600</v>
      </c>
      <c r="AJ15" s="1" t="s">
        <v>11991</v>
      </c>
      <c r="AK15" s="1"/>
      <c r="AL15" s="1"/>
      <c r="AM15" s="1" t="s">
        <v>24199</v>
      </c>
      <c r="AN15" s="9" t="s">
        <v>11991</v>
      </c>
    </row>
    <row r="16" spans="1:40" s="3" customFormat="1">
      <c r="A16" s="4">
        <v>44153.487013888902</v>
      </c>
      <c r="B16" s="6">
        <v>44180.365092592598</v>
      </c>
      <c r="C16" s="1" t="s">
        <v>24892</v>
      </c>
      <c r="D16" s="1" t="s">
        <v>24574</v>
      </c>
      <c r="E16" s="1"/>
      <c r="F16" s="5">
        <v>240000</v>
      </c>
      <c r="G16" s="1"/>
      <c r="H16" s="5">
        <v>240000</v>
      </c>
      <c r="I16" s="5">
        <v>240000</v>
      </c>
      <c r="J16" s="10" t="s">
        <v>25114</v>
      </c>
      <c r="K16" s="10">
        <v>172800</v>
      </c>
      <c r="L16" s="10">
        <v>172800</v>
      </c>
      <c r="M16" s="10" t="s">
        <v>13113</v>
      </c>
      <c r="N16" s="5">
        <v>0</v>
      </c>
      <c r="O16" s="1" t="s">
        <v>11386</v>
      </c>
      <c r="P16" s="1"/>
      <c r="Q16" s="1"/>
      <c r="R16" s="1" t="s">
        <v>11388</v>
      </c>
      <c r="S16" s="1" t="s">
        <v>11389</v>
      </c>
      <c r="T16" s="1" t="s">
        <v>24893</v>
      </c>
      <c r="U16" s="1" t="s">
        <v>24894</v>
      </c>
      <c r="V16" s="1" t="s">
        <v>24895</v>
      </c>
      <c r="W16" s="1" t="s">
        <v>24896</v>
      </c>
      <c r="X16" s="1" t="s">
        <v>24896</v>
      </c>
      <c r="Y16" s="1" t="s">
        <v>24895</v>
      </c>
      <c r="Z16" s="1"/>
      <c r="AA16" s="1"/>
      <c r="AB16" s="1" t="s">
        <v>24600</v>
      </c>
      <c r="AC16" s="1" t="s">
        <v>24897</v>
      </c>
      <c r="AD16" s="1"/>
      <c r="AE16" s="6">
        <v>44270.422048611101</v>
      </c>
      <c r="AF16" s="1"/>
      <c r="AG16" s="1"/>
      <c r="AH16" s="1"/>
      <c r="AI16" s="1" t="s">
        <v>24600</v>
      </c>
      <c r="AJ16" s="1" t="s">
        <v>11478</v>
      </c>
      <c r="AK16" s="1" t="s">
        <v>11548</v>
      </c>
      <c r="AL16" s="1" t="s">
        <v>11472</v>
      </c>
      <c r="AM16" s="1" t="s">
        <v>24895</v>
      </c>
      <c r="AN16" s="9" t="s">
        <v>11478</v>
      </c>
    </row>
    <row r="17" spans="1:40" s="3" customFormat="1">
      <c r="A17" s="4">
        <v>44153.672488425902</v>
      </c>
      <c r="B17" s="6">
        <v>44181.664351851898</v>
      </c>
      <c r="C17" s="1" t="s">
        <v>24996</v>
      </c>
      <c r="D17" s="1" t="s">
        <v>24574</v>
      </c>
      <c r="E17" s="1"/>
      <c r="F17" s="5">
        <v>180000</v>
      </c>
      <c r="G17" s="1"/>
      <c r="H17" s="5">
        <v>180000</v>
      </c>
      <c r="I17" s="5">
        <v>180000</v>
      </c>
      <c r="J17" s="10" t="s">
        <v>25115</v>
      </c>
      <c r="K17" s="10">
        <v>129600</v>
      </c>
      <c r="L17" s="10">
        <v>129600</v>
      </c>
      <c r="M17" s="10" t="s">
        <v>13113</v>
      </c>
      <c r="N17" s="5">
        <v>0</v>
      </c>
      <c r="O17" s="1" t="s">
        <v>11386</v>
      </c>
      <c r="P17" s="1"/>
      <c r="Q17" s="1"/>
      <c r="R17" s="1" t="s">
        <v>11388</v>
      </c>
      <c r="S17" s="1" t="s">
        <v>11389</v>
      </c>
      <c r="T17" s="1" t="s">
        <v>16874</v>
      </c>
      <c r="U17" s="1" t="s">
        <v>16875</v>
      </c>
      <c r="V17" s="1" t="s">
        <v>16876</v>
      </c>
      <c r="W17" s="1" t="s">
        <v>11054</v>
      </c>
      <c r="X17" s="1" t="s">
        <v>24997</v>
      </c>
      <c r="Y17" s="1" t="s">
        <v>16876</v>
      </c>
      <c r="Z17" s="1"/>
      <c r="AA17" s="1"/>
      <c r="AB17" s="1" t="s">
        <v>24600</v>
      </c>
      <c r="AC17" s="1" t="s">
        <v>24998</v>
      </c>
      <c r="AD17" s="1"/>
      <c r="AE17" s="6">
        <v>44267.712569444397</v>
      </c>
      <c r="AF17" s="1"/>
      <c r="AG17" s="1"/>
      <c r="AH17" s="1"/>
      <c r="AI17" s="1" t="s">
        <v>24600</v>
      </c>
      <c r="AJ17" s="1" t="s">
        <v>11478</v>
      </c>
      <c r="AK17" s="1" t="s">
        <v>11548</v>
      </c>
      <c r="AL17" s="1" t="s">
        <v>11472</v>
      </c>
      <c r="AM17" s="1" t="s">
        <v>16876</v>
      </c>
      <c r="AN17" s="9" t="s">
        <v>11478</v>
      </c>
    </row>
    <row r="18" spans="1:40" s="3" customFormat="1">
      <c r="A18" s="4">
        <v>44153.458749999998</v>
      </c>
      <c r="B18" s="6">
        <v>44180.691064814797</v>
      </c>
      <c r="C18" s="1" t="s">
        <v>24647</v>
      </c>
      <c r="D18" s="1" t="s">
        <v>24574</v>
      </c>
      <c r="E18" s="1"/>
      <c r="F18" s="5">
        <v>200750</v>
      </c>
      <c r="G18" s="1"/>
      <c r="H18" s="5">
        <v>200750</v>
      </c>
      <c r="I18" s="5">
        <v>200750</v>
      </c>
      <c r="J18" s="10" t="s">
        <v>25116</v>
      </c>
      <c r="K18" s="10">
        <v>144540</v>
      </c>
      <c r="L18" s="10">
        <v>144540</v>
      </c>
      <c r="M18" s="10" t="s">
        <v>13113</v>
      </c>
      <c r="N18" s="5">
        <v>0</v>
      </c>
      <c r="O18" s="1" t="s">
        <v>11386</v>
      </c>
      <c r="P18" s="1"/>
      <c r="Q18" s="1"/>
      <c r="R18" s="1" t="s">
        <v>11388</v>
      </c>
      <c r="S18" s="1" t="s">
        <v>11389</v>
      </c>
      <c r="T18" s="1" t="s">
        <v>11536</v>
      </c>
      <c r="U18" s="1" t="s">
        <v>11858</v>
      </c>
      <c r="V18" s="1" t="s">
        <v>16178</v>
      </c>
      <c r="W18" s="1" t="s">
        <v>3648</v>
      </c>
      <c r="X18" s="1" t="s">
        <v>24648</v>
      </c>
      <c r="Y18" s="1"/>
      <c r="Z18" s="1"/>
      <c r="AA18" s="1"/>
      <c r="AB18" s="1" t="s">
        <v>24600</v>
      </c>
      <c r="AC18" s="1" t="s">
        <v>24649</v>
      </c>
      <c r="AD18" s="1"/>
      <c r="AE18" s="6">
        <v>44270.507395833301</v>
      </c>
      <c r="AF18" s="1"/>
      <c r="AG18" s="1"/>
      <c r="AH18" s="1"/>
      <c r="AI18" s="1" t="s">
        <v>24600</v>
      </c>
      <c r="AJ18" s="1" t="s">
        <v>11478</v>
      </c>
      <c r="AK18" s="1" t="s">
        <v>11479</v>
      </c>
      <c r="AL18" s="1" t="s">
        <v>11472</v>
      </c>
      <c r="AM18" s="1" t="s">
        <v>16178</v>
      </c>
      <c r="AN18" s="9" t="s">
        <v>11478</v>
      </c>
    </row>
    <row r="19" spans="1:40" s="3" customFormat="1">
      <c r="A19" s="4">
        <v>44152.720509259299</v>
      </c>
      <c r="B19" s="6">
        <v>44180.730104166701</v>
      </c>
      <c r="C19" s="1" t="s">
        <v>24856</v>
      </c>
      <c r="D19" s="1" t="s">
        <v>24574</v>
      </c>
      <c r="E19" s="1"/>
      <c r="F19" s="5">
        <v>275000</v>
      </c>
      <c r="G19" s="1"/>
      <c r="H19" s="5">
        <v>275000</v>
      </c>
      <c r="I19" s="5">
        <v>275000</v>
      </c>
      <c r="J19" s="10" t="s">
        <v>25117</v>
      </c>
      <c r="K19" s="10">
        <v>198000</v>
      </c>
      <c r="L19" s="10">
        <v>198000</v>
      </c>
      <c r="M19" s="10" t="s">
        <v>13113</v>
      </c>
      <c r="N19" s="5">
        <v>0</v>
      </c>
      <c r="O19" s="1" t="s">
        <v>11386</v>
      </c>
      <c r="P19" s="1"/>
      <c r="Q19" s="1"/>
      <c r="R19" s="1" t="s">
        <v>11388</v>
      </c>
      <c r="S19" s="1" t="s">
        <v>11389</v>
      </c>
      <c r="T19" s="1" t="s">
        <v>14278</v>
      </c>
      <c r="U19" s="1" t="s">
        <v>13546</v>
      </c>
      <c r="V19" s="1" t="s">
        <v>24857</v>
      </c>
      <c r="W19" s="1" t="s">
        <v>24858</v>
      </c>
      <c r="X19" s="1" t="s">
        <v>24858</v>
      </c>
      <c r="Y19" s="1" t="s">
        <v>24859</v>
      </c>
      <c r="Z19" s="1"/>
      <c r="AA19" s="1"/>
      <c r="AB19" s="1" t="s">
        <v>11393</v>
      </c>
      <c r="AC19" s="1"/>
      <c r="AD19" s="1"/>
      <c r="AE19" s="6">
        <v>44272.4298263889</v>
      </c>
      <c r="AF19" s="1"/>
      <c r="AG19" s="1"/>
      <c r="AH19" s="1"/>
      <c r="AI19" s="1" t="s">
        <v>24600</v>
      </c>
      <c r="AJ19" s="1" t="s">
        <v>11464</v>
      </c>
      <c r="AK19" s="1"/>
      <c r="AL19" s="1"/>
      <c r="AM19" s="1" t="s">
        <v>24857</v>
      </c>
      <c r="AN19" s="9" t="s">
        <v>11464</v>
      </c>
    </row>
    <row r="20" spans="1:40" s="3" customFormat="1">
      <c r="A20" s="4">
        <v>44153.695601851898</v>
      </c>
      <c r="B20" s="6">
        <v>44181.5910532407</v>
      </c>
      <c r="C20" s="1" t="s">
        <v>24786</v>
      </c>
      <c r="D20" s="1" t="s">
        <v>24574</v>
      </c>
      <c r="E20" s="1"/>
      <c r="F20" s="5">
        <v>138777</v>
      </c>
      <c r="G20" s="1"/>
      <c r="H20" s="5">
        <v>138777</v>
      </c>
      <c r="I20" s="5">
        <v>138777</v>
      </c>
      <c r="J20" s="10" t="s">
        <v>25118</v>
      </c>
      <c r="K20" s="10">
        <v>99919.44</v>
      </c>
      <c r="L20" s="10">
        <v>99919.44</v>
      </c>
      <c r="M20" s="10" t="s">
        <v>13113</v>
      </c>
      <c r="N20" s="5">
        <v>0</v>
      </c>
      <c r="O20" s="1" t="s">
        <v>11386</v>
      </c>
      <c r="P20" s="1"/>
      <c r="Q20" s="1"/>
      <c r="R20" s="1" t="s">
        <v>11388</v>
      </c>
      <c r="S20" s="1" t="s">
        <v>11389</v>
      </c>
      <c r="T20" s="1" t="s">
        <v>13070</v>
      </c>
      <c r="U20" s="1" t="s">
        <v>12387</v>
      </c>
      <c r="V20" s="1" t="s">
        <v>24405</v>
      </c>
      <c r="W20" s="1" t="s">
        <v>11335</v>
      </c>
      <c r="X20" s="1" t="s">
        <v>24787</v>
      </c>
      <c r="Y20" s="1" t="s">
        <v>24405</v>
      </c>
      <c r="Z20" s="1"/>
      <c r="AA20" s="1"/>
      <c r="AB20" s="1" t="s">
        <v>24600</v>
      </c>
      <c r="AC20" s="1" t="s">
        <v>24788</v>
      </c>
      <c r="AD20" s="1"/>
      <c r="AE20" s="6">
        <v>44278.697025463</v>
      </c>
      <c r="AF20" s="1"/>
      <c r="AG20" s="1"/>
      <c r="AH20" s="1"/>
      <c r="AI20" s="1" t="s">
        <v>24600</v>
      </c>
      <c r="AJ20" s="1" t="s">
        <v>11523</v>
      </c>
      <c r="AK20" s="1"/>
      <c r="AL20" s="1"/>
      <c r="AM20" s="1" t="s">
        <v>24405</v>
      </c>
      <c r="AN20" s="9" t="s">
        <v>11523</v>
      </c>
    </row>
    <row r="21" spans="1:40" s="3" customFormat="1">
      <c r="A21" s="4">
        <v>44153.681597222203</v>
      </c>
      <c r="B21" s="6">
        <v>44181.677083333299</v>
      </c>
      <c r="C21" s="1" t="s">
        <v>25013</v>
      </c>
      <c r="D21" s="1" t="s">
        <v>24574</v>
      </c>
      <c r="E21" s="1"/>
      <c r="F21" s="5">
        <v>300000</v>
      </c>
      <c r="G21" s="1"/>
      <c r="H21" s="5">
        <v>300000</v>
      </c>
      <c r="I21" s="5">
        <v>300000</v>
      </c>
      <c r="J21" s="10" t="s">
        <v>25119</v>
      </c>
      <c r="K21" s="10">
        <v>216000</v>
      </c>
      <c r="L21" s="10">
        <v>216000</v>
      </c>
      <c r="M21" s="10" t="s">
        <v>13113</v>
      </c>
      <c r="N21" s="5">
        <v>0</v>
      </c>
      <c r="O21" s="1" t="s">
        <v>11386</v>
      </c>
      <c r="P21" s="1"/>
      <c r="Q21" s="1"/>
      <c r="R21" s="1" t="s">
        <v>11388</v>
      </c>
      <c r="S21" s="1" t="s">
        <v>11389</v>
      </c>
      <c r="T21" s="1" t="s">
        <v>11983</v>
      </c>
      <c r="U21" s="1" t="s">
        <v>11660</v>
      </c>
      <c r="V21" s="1" t="s">
        <v>23948</v>
      </c>
      <c r="W21" s="1" t="s">
        <v>25014</v>
      </c>
      <c r="X21" s="1" t="s">
        <v>25015</v>
      </c>
      <c r="Y21" s="1" t="s">
        <v>23948</v>
      </c>
      <c r="Z21" s="1"/>
      <c r="AA21" s="1"/>
      <c r="AB21" s="1" t="s">
        <v>24600</v>
      </c>
      <c r="AC21" s="1" t="s">
        <v>25016</v>
      </c>
      <c r="AD21" s="1"/>
      <c r="AE21" s="6">
        <v>44270.5067361111</v>
      </c>
      <c r="AF21" s="1"/>
      <c r="AG21" s="1"/>
      <c r="AH21" s="1"/>
      <c r="AI21" s="1" t="s">
        <v>24600</v>
      </c>
      <c r="AJ21" s="1" t="s">
        <v>11490</v>
      </c>
      <c r="AK21" s="1" t="s">
        <v>11491</v>
      </c>
      <c r="AL21" s="1" t="s">
        <v>11422</v>
      </c>
      <c r="AM21" s="1" t="s">
        <v>23948</v>
      </c>
      <c r="AN21" s="9" t="s">
        <v>11490</v>
      </c>
    </row>
    <row r="22" spans="1:40" s="3" customFormat="1">
      <c r="A22" s="4">
        <v>44153.690486111103</v>
      </c>
      <c r="B22" s="6">
        <v>44181.701481481497</v>
      </c>
      <c r="C22" s="1" t="s">
        <v>25030</v>
      </c>
      <c r="D22" s="1" t="s">
        <v>24574</v>
      </c>
      <c r="E22" s="1"/>
      <c r="F22" s="5">
        <v>196763</v>
      </c>
      <c r="G22" s="1"/>
      <c r="H22" s="5">
        <v>196763</v>
      </c>
      <c r="I22" s="5">
        <v>196763</v>
      </c>
      <c r="J22" s="10" t="s">
        <v>25120</v>
      </c>
      <c r="K22" s="10">
        <v>141669.35999999999</v>
      </c>
      <c r="L22" s="10">
        <v>141669.35999999999</v>
      </c>
      <c r="M22" s="10" t="s">
        <v>13113</v>
      </c>
      <c r="N22" s="5">
        <v>0</v>
      </c>
      <c r="O22" s="1" t="s">
        <v>11386</v>
      </c>
      <c r="P22" s="1"/>
      <c r="Q22" s="1"/>
      <c r="R22" s="1" t="s">
        <v>11388</v>
      </c>
      <c r="S22" s="1" t="s">
        <v>11389</v>
      </c>
      <c r="T22" s="1" t="s">
        <v>16421</v>
      </c>
      <c r="U22" s="1" t="s">
        <v>16422</v>
      </c>
      <c r="V22" s="1" t="s">
        <v>16423</v>
      </c>
      <c r="W22" s="1" t="s">
        <v>3790</v>
      </c>
      <c r="X22" s="1" t="s">
        <v>16424</v>
      </c>
      <c r="Y22" s="1" t="s">
        <v>16423</v>
      </c>
      <c r="Z22" s="1"/>
      <c r="AA22" s="1"/>
      <c r="AB22" s="1" t="s">
        <v>24600</v>
      </c>
      <c r="AC22" s="1" t="s">
        <v>25031</v>
      </c>
      <c r="AD22" s="1"/>
      <c r="AE22" s="6">
        <v>44267.711527777799</v>
      </c>
      <c r="AF22" s="1"/>
      <c r="AG22" s="1"/>
      <c r="AH22" s="1"/>
      <c r="AI22" s="1" t="s">
        <v>24600</v>
      </c>
      <c r="AJ22" s="1" t="s">
        <v>11803</v>
      </c>
      <c r="AK22" s="1"/>
      <c r="AL22" s="1"/>
      <c r="AM22" s="1" t="s">
        <v>16423</v>
      </c>
      <c r="AN22" s="9" t="s">
        <v>11803</v>
      </c>
    </row>
    <row r="23" spans="1:40" s="3" customFormat="1">
      <c r="A23" s="4">
        <v>44153.691331018497</v>
      </c>
      <c r="B23" s="6">
        <v>44181.582650463002</v>
      </c>
      <c r="C23" s="1" t="s">
        <v>25032</v>
      </c>
      <c r="D23" s="1" t="s">
        <v>24574</v>
      </c>
      <c r="E23" s="1"/>
      <c r="F23" s="5">
        <v>214678</v>
      </c>
      <c r="G23" s="1"/>
      <c r="H23" s="5">
        <v>214678</v>
      </c>
      <c r="I23" s="5">
        <v>214678</v>
      </c>
      <c r="J23" s="10" t="s">
        <v>25121</v>
      </c>
      <c r="K23" s="10">
        <v>154568.16</v>
      </c>
      <c r="L23" s="10">
        <v>154568.16</v>
      </c>
      <c r="M23" s="10" t="s">
        <v>13113</v>
      </c>
      <c r="N23" s="5">
        <v>0</v>
      </c>
      <c r="O23" s="1" t="s">
        <v>11386</v>
      </c>
      <c r="P23" s="1"/>
      <c r="Q23" s="1"/>
      <c r="R23" s="1" t="s">
        <v>11388</v>
      </c>
      <c r="S23" s="1" t="s">
        <v>11389</v>
      </c>
      <c r="T23" s="1" t="s">
        <v>11881</v>
      </c>
      <c r="U23" s="1" t="s">
        <v>12148</v>
      </c>
      <c r="V23" s="1" t="s">
        <v>25033</v>
      </c>
      <c r="W23" s="1" t="s">
        <v>11279</v>
      </c>
      <c r="X23" s="1" t="s">
        <v>25034</v>
      </c>
      <c r="Y23" s="1" t="s">
        <v>24346</v>
      </c>
      <c r="Z23" s="1"/>
      <c r="AA23" s="1"/>
      <c r="AB23" s="1" t="s">
        <v>24600</v>
      </c>
      <c r="AC23" s="1" t="s">
        <v>25035</v>
      </c>
      <c r="AD23" s="1"/>
      <c r="AE23" s="6">
        <v>44284.646226851903</v>
      </c>
      <c r="AF23" s="1"/>
      <c r="AG23" s="1"/>
      <c r="AH23" s="1"/>
      <c r="AI23" s="1" t="s">
        <v>24600</v>
      </c>
      <c r="AJ23" s="1" t="s">
        <v>11464</v>
      </c>
      <c r="AK23" s="1"/>
      <c r="AL23" s="1"/>
      <c r="AM23" s="1" t="s">
        <v>25033</v>
      </c>
      <c r="AN23" s="9" t="s">
        <v>11464</v>
      </c>
    </row>
    <row r="24" spans="1:40" s="3" customFormat="1">
      <c r="A24" s="4">
        <v>44153.511018518497</v>
      </c>
      <c r="B24" s="6">
        <v>44181.5313888889</v>
      </c>
      <c r="C24" s="1" t="s">
        <v>24662</v>
      </c>
      <c r="D24" s="1" t="s">
        <v>24574</v>
      </c>
      <c r="E24" s="1"/>
      <c r="F24" s="5">
        <v>136510</v>
      </c>
      <c r="G24" s="1"/>
      <c r="H24" s="5">
        <v>136510</v>
      </c>
      <c r="I24" s="5">
        <v>136510</v>
      </c>
      <c r="J24" s="10" t="s">
        <v>25122</v>
      </c>
      <c r="K24" s="10">
        <v>98287.2</v>
      </c>
      <c r="L24" s="10">
        <v>98287.2</v>
      </c>
      <c r="M24" s="10" t="s">
        <v>13113</v>
      </c>
      <c r="N24" s="5">
        <v>0</v>
      </c>
      <c r="O24" s="1" t="s">
        <v>11386</v>
      </c>
      <c r="P24" s="1"/>
      <c r="Q24" s="1"/>
      <c r="R24" s="1" t="s">
        <v>11388</v>
      </c>
      <c r="S24" s="1" t="s">
        <v>11389</v>
      </c>
      <c r="T24" s="1" t="s">
        <v>24663</v>
      </c>
      <c r="U24" s="1" t="s">
        <v>11654</v>
      </c>
      <c r="V24" s="1" t="s">
        <v>16655</v>
      </c>
      <c r="W24" s="1" t="s">
        <v>11138</v>
      </c>
      <c r="X24" s="1" t="s">
        <v>24664</v>
      </c>
      <c r="Y24" s="1" t="s">
        <v>16655</v>
      </c>
      <c r="Z24" s="1"/>
      <c r="AA24" s="1"/>
      <c r="AB24" s="1" t="s">
        <v>24600</v>
      </c>
      <c r="AC24" s="1" t="s">
        <v>24665</v>
      </c>
      <c r="AD24" s="1"/>
      <c r="AE24" s="6">
        <v>44284.646388888897</v>
      </c>
      <c r="AF24" s="1"/>
      <c r="AG24" s="1"/>
      <c r="AH24" s="1"/>
      <c r="AI24" s="1" t="s">
        <v>24600</v>
      </c>
      <c r="AJ24" s="1" t="s">
        <v>11478</v>
      </c>
      <c r="AK24" s="1"/>
      <c r="AL24" s="1"/>
      <c r="AM24" s="1" t="s">
        <v>16655</v>
      </c>
      <c r="AN24" s="9" t="s">
        <v>11478</v>
      </c>
    </row>
    <row r="25" spans="1:40" s="3" customFormat="1">
      <c r="A25" s="4">
        <v>44153.623842592599</v>
      </c>
      <c r="B25" s="6">
        <v>44181.616076388898</v>
      </c>
      <c r="C25" s="1" t="s">
        <v>24950</v>
      </c>
      <c r="D25" s="1" t="s">
        <v>24574</v>
      </c>
      <c r="E25" s="1"/>
      <c r="F25" s="5">
        <v>300000</v>
      </c>
      <c r="G25" s="1"/>
      <c r="H25" s="5">
        <v>300000</v>
      </c>
      <c r="I25" s="5">
        <v>300000</v>
      </c>
      <c r="J25" s="10" t="s">
        <v>25123</v>
      </c>
      <c r="K25" s="10">
        <v>216000</v>
      </c>
      <c r="L25" s="10">
        <v>216000</v>
      </c>
      <c r="M25" s="10" t="s">
        <v>13113</v>
      </c>
      <c r="N25" s="5">
        <v>0</v>
      </c>
      <c r="O25" s="1" t="s">
        <v>11386</v>
      </c>
      <c r="P25" s="1"/>
      <c r="Q25" s="1"/>
      <c r="R25" s="1" t="s">
        <v>11388</v>
      </c>
      <c r="S25" s="1" t="s">
        <v>11389</v>
      </c>
      <c r="T25" s="1" t="s">
        <v>13692</v>
      </c>
      <c r="U25" s="1" t="s">
        <v>24244</v>
      </c>
      <c r="V25" s="1" t="s">
        <v>24245</v>
      </c>
      <c r="W25" s="1" t="s">
        <v>11174</v>
      </c>
      <c r="X25" s="1" t="s">
        <v>24951</v>
      </c>
      <c r="Y25" s="1" t="s">
        <v>24245</v>
      </c>
      <c r="Z25" s="1"/>
      <c r="AA25" s="1"/>
      <c r="AB25" s="1" t="s">
        <v>24600</v>
      </c>
      <c r="AC25" s="1" t="s">
        <v>24952</v>
      </c>
      <c r="AD25" s="1"/>
      <c r="AE25" s="6">
        <v>44267.6163310185</v>
      </c>
      <c r="AF25" s="1"/>
      <c r="AG25" s="1"/>
      <c r="AH25" s="1"/>
      <c r="AI25" s="1" t="s">
        <v>24600</v>
      </c>
      <c r="AJ25" s="1" t="s">
        <v>11688</v>
      </c>
      <c r="AK25" s="1"/>
      <c r="AL25" s="1"/>
      <c r="AM25" s="1" t="s">
        <v>24245</v>
      </c>
      <c r="AN25" s="9" t="s">
        <v>11688</v>
      </c>
    </row>
    <row r="26" spans="1:40" s="3" customFormat="1">
      <c r="A26" s="4">
        <v>44153.700300925899</v>
      </c>
      <c r="B26" s="6">
        <v>44181.6941898148</v>
      </c>
      <c r="C26" s="1" t="s">
        <v>25056</v>
      </c>
      <c r="D26" s="1" t="s">
        <v>24574</v>
      </c>
      <c r="E26" s="1"/>
      <c r="F26" s="5">
        <v>227225</v>
      </c>
      <c r="G26" s="1"/>
      <c r="H26" s="5">
        <v>227225</v>
      </c>
      <c r="I26" s="5">
        <v>227225</v>
      </c>
      <c r="J26" s="10" t="s">
        <v>25124</v>
      </c>
      <c r="K26" s="10">
        <v>163602</v>
      </c>
      <c r="L26" s="10">
        <v>163602</v>
      </c>
      <c r="M26" s="10" t="s">
        <v>13113</v>
      </c>
      <c r="N26" s="5">
        <v>0</v>
      </c>
      <c r="O26" s="1" t="s">
        <v>11386</v>
      </c>
      <c r="P26" s="1"/>
      <c r="Q26" s="1"/>
      <c r="R26" s="1" t="s">
        <v>11388</v>
      </c>
      <c r="S26" s="1" t="s">
        <v>11389</v>
      </c>
      <c r="T26" s="1" t="s">
        <v>21665</v>
      </c>
      <c r="U26" s="1" t="s">
        <v>25057</v>
      </c>
      <c r="V26" s="1" t="s">
        <v>21679</v>
      </c>
      <c r="W26" s="1" t="s">
        <v>25058</v>
      </c>
      <c r="X26" s="1" t="s">
        <v>25059</v>
      </c>
      <c r="Y26" s="1" t="s">
        <v>25060</v>
      </c>
      <c r="Z26" s="1"/>
      <c r="AA26" s="1"/>
      <c r="AB26" s="1" t="s">
        <v>24600</v>
      </c>
      <c r="AC26" s="1" t="s">
        <v>25061</v>
      </c>
      <c r="AD26" s="1"/>
      <c r="AE26" s="6">
        <v>44267.612731481502</v>
      </c>
      <c r="AF26" s="1"/>
      <c r="AG26" s="1"/>
      <c r="AH26" s="1"/>
      <c r="AI26" s="1" t="s">
        <v>24600</v>
      </c>
      <c r="AJ26" s="1" t="s">
        <v>11395</v>
      </c>
      <c r="AK26" s="1"/>
      <c r="AL26" s="1"/>
      <c r="AM26" s="1" t="s">
        <v>21679</v>
      </c>
      <c r="AN26" s="9" t="s">
        <v>11395</v>
      </c>
    </row>
    <row r="27" spans="1:40" s="3" customFormat="1">
      <c r="A27" s="4">
        <v>44650.373576388898</v>
      </c>
      <c r="B27" s="1"/>
      <c r="C27" s="1" t="s">
        <v>25093</v>
      </c>
      <c r="D27" s="1" t="s">
        <v>24574</v>
      </c>
      <c r="E27" s="1"/>
      <c r="F27" s="5">
        <v>216000</v>
      </c>
      <c r="G27" s="1"/>
      <c r="H27" s="5">
        <v>216000</v>
      </c>
      <c r="I27" s="5">
        <v>216000</v>
      </c>
      <c r="J27" s="10" t="s">
        <v>25125</v>
      </c>
      <c r="K27" s="10">
        <v>216000</v>
      </c>
      <c r="L27" s="10">
        <v>216000</v>
      </c>
      <c r="M27" s="10" t="s">
        <v>13113</v>
      </c>
      <c r="N27" s="5">
        <v>0</v>
      </c>
      <c r="O27" s="1" t="s">
        <v>11386</v>
      </c>
      <c r="P27" s="1" t="s">
        <v>11387</v>
      </c>
      <c r="Q27" s="1"/>
      <c r="R27" s="1" t="s">
        <v>13101</v>
      </c>
      <c r="S27" s="1" t="s">
        <v>11389</v>
      </c>
      <c r="T27" s="1" t="s">
        <v>11766</v>
      </c>
      <c r="U27" s="1" t="s">
        <v>11932</v>
      </c>
      <c r="V27" s="1" t="s">
        <v>25094</v>
      </c>
      <c r="W27" s="54" t="s">
        <v>25126</v>
      </c>
      <c r="X27" s="1"/>
      <c r="Y27" s="1"/>
      <c r="Z27" s="1"/>
      <c r="AA27" s="1"/>
      <c r="AB27" s="1" t="s">
        <v>11393</v>
      </c>
      <c r="AC27" s="1"/>
      <c r="AD27" s="1"/>
      <c r="AE27" s="6">
        <v>44662.426157407397</v>
      </c>
      <c r="AF27" s="1"/>
      <c r="AG27" s="1"/>
      <c r="AH27" s="1"/>
      <c r="AI27" s="1" t="s">
        <v>11393</v>
      </c>
      <c r="AJ27" s="1" t="s">
        <v>11478</v>
      </c>
      <c r="AK27" s="1" t="s">
        <v>11588</v>
      </c>
      <c r="AL27" s="1" t="s">
        <v>11472</v>
      </c>
      <c r="AM27" s="1" t="s">
        <v>25094</v>
      </c>
      <c r="AN27" s="9" t="s">
        <v>11478</v>
      </c>
    </row>
  </sheetData>
  <sortState xmlns:xlrd2="http://schemas.microsoft.com/office/spreadsheetml/2017/richdata2" ref="J2:L26">
    <sortCondition ref="J2:J26"/>
  </sortState>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FD36-9AF6-4BBD-9669-DA8FC97E9DF7}">
  <dimension ref="A1:BZ28"/>
  <sheetViews>
    <sheetView workbookViewId="0">
      <selection activeCell="I2" sqref="I2"/>
    </sheetView>
  </sheetViews>
  <sheetFormatPr defaultColWidth="8.85546875" defaultRowHeight="14.45"/>
  <cols>
    <col min="2" max="2" width="13.85546875" customWidth="1"/>
    <col min="14" max="14" width="17" customWidth="1"/>
    <col min="63" max="63" width="13.85546875" customWidth="1"/>
    <col min="65" max="65" width="19.85546875" customWidth="1"/>
    <col min="76" max="76" width="20.42578125" bestFit="1" customWidth="1"/>
  </cols>
  <sheetData>
    <row r="1" spans="1:76" s="12" customFormat="1">
      <c r="A1" s="58" t="s">
        <v>24447</v>
      </c>
      <c r="B1" s="58" t="s">
        <v>18</v>
      </c>
      <c r="C1" s="58" t="s">
        <v>24448</v>
      </c>
      <c r="D1" s="58" t="s">
        <v>24449</v>
      </c>
      <c r="E1" s="58" t="s">
        <v>24450</v>
      </c>
      <c r="F1" s="58" t="s">
        <v>24451</v>
      </c>
      <c r="G1" s="58" t="s">
        <v>24452</v>
      </c>
      <c r="H1" s="58" t="s">
        <v>24458</v>
      </c>
      <c r="I1" s="58" t="s">
        <v>24459</v>
      </c>
      <c r="J1" s="58" t="s">
        <v>24460</v>
      </c>
      <c r="K1" s="58" t="s">
        <v>24461</v>
      </c>
      <c r="L1" s="58" t="s">
        <v>24462</v>
      </c>
      <c r="M1" s="58" t="s">
        <v>24463</v>
      </c>
      <c r="N1" s="58" t="s">
        <v>11365</v>
      </c>
      <c r="O1" s="58" t="s">
        <v>24473</v>
      </c>
      <c r="P1" s="58" t="s">
        <v>24474</v>
      </c>
      <c r="Q1" s="58" t="s">
        <v>24475</v>
      </c>
      <c r="R1" s="58" t="s">
        <v>24476</v>
      </c>
      <c r="S1" s="58" t="s">
        <v>24477</v>
      </c>
      <c r="T1" s="58" t="s">
        <v>24479</v>
      </c>
      <c r="U1" s="58" t="s">
        <v>24480</v>
      </c>
      <c r="V1" s="58" t="s">
        <v>24481</v>
      </c>
      <c r="W1" s="58" t="s">
        <v>24482</v>
      </c>
      <c r="X1" s="58" t="s">
        <v>24483</v>
      </c>
      <c r="Y1" s="58" t="s">
        <v>24484</v>
      </c>
      <c r="Z1" s="58" t="s">
        <v>24485</v>
      </c>
      <c r="AA1" s="58" t="s">
        <v>24486</v>
      </c>
      <c r="AB1" s="58" t="s">
        <v>24487</v>
      </c>
      <c r="AC1" s="58" t="s">
        <v>24488</v>
      </c>
      <c r="AD1" s="58" t="s">
        <v>24489</v>
      </c>
      <c r="AE1" s="58" t="s">
        <v>24490</v>
      </c>
      <c r="AF1" s="58" t="s">
        <v>24491</v>
      </c>
      <c r="AG1" s="58" t="s">
        <v>24492</v>
      </c>
      <c r="AH1" s="58" t="s">
        <v>24493</v>
      </c>
      <c r="AI1" s="58" t="s">
        <v>24494</v>
      </c>
      <c r="AJ1" s="58" t="s">
        <v>24495</v>
      </c>
      <c r="AK1" s="58" t="s">
        <v>24496</v>
      </c>
      <c r="AL1" s="58" t="s">
        <v>24497</v>
      </c>
      <c r="AM1" s="58" t="s">
        <v>24498</v>
      </c>
      <c r="AN1" s="58" t="s">
        <v>24499</v>
      </c>
      <c r="AO1" s="58" t="s">
        <v>24500</v>
      </c>
      <c r="AP1" s="58" t="s">
        <v>24501</v>
      </c>
      <c r="AQ1" s="58" t="s">
        <v>24502</v>
      </c>
      <c r="AR1" s="58" t="s">
        <v>24503</v>
      </c>
      <c r="AS1" s="58" t="s">
        <v>24504</v>
      </c>
      <c r="AT1" s="58" t="s">
        <v>13049</v>
      </c>
      <c r="AU1" s="58" t="s">
        <v>24505</v>
      </c>
      <c r="AV1" s="58" t="s">
        <v>24506</v>
      </c>
      <c r="AW1" s="58" t="s">
        <v>24507</v>
      </c>
      <c r="AX1" s="58" t="s">
        <v>24508</v>
      </c>
      <c r="AY1" s="58" t="s">
        <v>24509</v>
      </c>
      <c r="AZ1" s="58" t="s">
        <v>24510</v>
      </c>
      <c r="BA1" s="58" t="s">
        <v>24511</v>
      </c>
      <c r="BB1" s="58" t="s">
        <v>24512</v>
      </c>
      <c r="BC1" s="58" t="s">
        <v>24513</v>
      </c>
      <c r="BD1" s="58" t="s">
        <v>24514</v>
      </c>
      <c r="BE1" s="58" t="s">
        <v>24515</v>
      </c>
      <c r="BF1" s="58" t="s">
        <v>24516</v>
      </c>
      <c r="BG1" s="58" t="s">
        <v>24517</v>
      </c>
      <c r="BH1" s="58" t="s">
        <v>24518</v>
      </c>
      <c r="BI1" s="58" t="s">
        <v>24519</v>
      </c>
      <c r="BJ1" s="58" t="s">
        <v>24520</v>
      </c>
      <c r="BK1" s="58" t="s">
        <v>18</v>
      </c>
      <c r="BL1" s="58" t="s">
        <v>24521</v>
      </c>
      <c r="BM1" s="58" t="s">
        <v>25127</v>
      </c>
      <c r="BN1" s="58" t="s">
        <v>25128</v>
      </c>
      <c r="BO1" s="58" t="s">
        <v>24522</v>
      </c>
      <c r="BP1" s="58" t="s">
        <v>24523</v>
      </c>
      <c r="BQ1" s="58" t="s">
        <v>24524</v>
      </c>
      <c r="BR1" s="58" t="s">
        <v>24525</v>
      </c>
      <c r="BS1" s="58" t="s">
        <v>24526</v>
      </c>
      <c r="BT1" s="58" t="s">
        <v>24527</v>
      </c>
      <c r="BU1" s="58" t="s">
        <v>24528</v>
      </c>
      <c r="BV1" s="58" t="s">
        <v>24529</v>
      </c>
      <c r="BW1" s="58" t="s">
        <v>25127</v>
      </c>
      <c r="BX1" s="83" t="s">
        <v>25099</v>
      </c>
    </row>
    <row r="2" spans="1:76" s="12" customFormat="1">
      <c r="A2" s="71">
        <v>44629</v>
      </c>
      <c r="B2" s="1" t="s">
        <v>10773</v>
      </c>
      <c r="C2" s="1" t="s">
        <v>10774</v>
      </c>
      <c r="D2" s="1" t="s">
        <v>25129</v>
      </c>
      <c r="E2" s="1" t="s">
        <v>25130</v>
      </c>
      <c r="F2" s="1" t="s">
        <v>24433</v>
      </c>
      <c r="G2" s="1"/>
      <c r="H2" s="1" t="s">
        <v>25131</v>
      </c>
      <c r="I2" s="1" t="s">
        <v>25132</v>
      </c>
      <c r="J2" s="1" t="s">
        <v>25132</v>
      </c>
      <c r="K2" s="76">
        <v>145950</v>
      </c>
      <c r="L2" s="76">
        <v>145950</v>
      </c>
      <c r="M2" s="76">
        <v>145950</v>
      </c>
      <c r="N2" s="1" t="s">
        <v>24536</v>
      </c>
      <c r="O2" s="1" t="s">
        <v>25133</v>
      </c>
      <c r="P2" s="77"/>
      <c r="Q2" s="1"/>
      <c r="R2" s="71">
        <v>44643</v>
      </c>
      <c r="S2" s="71">
        <v>44643</v>
      </c>
      <c r="T2" s="71">
        <v>44652</v>
      </c>
      <c r="U2" s="71">
        <v>44926</v>
      </c>
      <c r="V2" s="1" t="s">
        <v>25134</v>
      </c>
      <c r="W2" s="1" t="s">
        <v>25135</v>
      </c>
      <c r="X2" s="1"/>
      <c r="Y2" s="1" t="s">
        <v>25136</v>
      </c>
      <c r="Z2" s="1"/>
      <c r="AA2" s="1" t="s">
        <v>25136</v>
      </c>
      <c r="AB2" s="1"/>
      <c r="AC2" s="1"/>
      <c r="AD2" s="1"/>
      <c r="AE2" s="1"/>
      <c r="AF2" s="1"/>
      <c r="AG2" s="1"/>
      <c r="AH2" s="1" t="s">
        <v>25137</v>
      </c>
      <c r="AI2" s="1"/>
      <c r="AJ2" s="1"/>
      <c r="AK2" s="1"/>
      <c r="AL2" s="1"/>
      <c r="AM2" s="1"/>
      <c r="AN2" s="1"/>
      <c r="AO2" s="1"/>
      <c r="AP2" s="1"/>
      <c r="AQ2" s="1"/>
      <c r="AR2" s="1"/>
      <c r="AS2" s="1"/>
      <c r="AT2" s="1"/>
      <c r="AU2" s="1"/>
      <c r="AV2" s="1"/>
      <c r="AW2" s="1"/>
      <c r="AX2" s="1"/>
      <c r="AY2" s="1"/>
      <c r="AZ2" s="77"/>
      <c r="BA2" s="1"/>
      <c r="BB2" s="1"/>
      <c r="BC2" s="1"/>
      <c r="BD2" s="1"/>
      <c r="BE2" s="1"/>
      <c r="BF2" s="1"/>
      <c r="BG2" s="1"/>
      <c r="BH2" s="1"/>
      <c r="BI2" s="1"/>
      <c r="BJ2" s="71">
        <v>44621</v>
      </c>
      <c r="BK2" s="1" t="s">
        <v>10773</v>
      </c>
      <c r="BL2" s="1"/>
      <c r="BM2" s="1" t="s">
        <v>25138</v>
      </c>
      <c r="BN2" s="1"/>
      <c r="BO2" s="1" t="s">
        <v>13507</v>
      </c>
      <c r="BP2" s="1" t="s">
        <v>11724</v>
      </c>
      <c r="BQ2" s="1"/>
      <c r="BR2" s="77"/>
      <c r="BS2" s="1"/>
      <c r="BT2" s="1"/>
      <c r="BU2" s="1"/>
      <c r="BV2" s="1"/>
      <c r="BW2" s="1" t="s">
        <v>25138</v>
      </c>
      <c r="BX2" s="84" t="s">
        <v>11478</v>
      </c>
    </row>
    <row r="3" spans="1:76" s="12" customFormat="1">
      <c r="A3" s="71">
        <v>44629</v>
      </c>
      <c r="B3" s="1" t="s">
        <v>10775</v>
      </c>
      <c r="C3" s="1" t="s">
        <v>10776</v>
      </c>
      <c r="D3" s="1" t="s">
        <v>25139</v>
      </c>
      <c r="E3" s="1" t="s">
        <v>25140</v>
      </c>
      <c r="F3" s="1" t="s">
        <v>24433</v>
      </c>
      <c r="G3" s="1"/>
      <c r="H3" s="1" t="s">
        <v>25131</v>
      </c>
      <c r="I3" s="1" t="s">
        <v>25132</v>
      </c>
      <c r="J3" s="1" t="s">
        <v>25132</v>
      </c>
      <c r="K3" s="76">
        <v>80900</v>
      </c>
      <c r="L3" s="76">
        <v>79300</v>
      </c>
      <c r="M3" s="76">
        <v>79300</v>
      </c>
      <c r="N3" s="1" t="s">
        <v>24536</v>
      </c>
      <c r="O3" s="1" t="s">
        <v>25141</v>
      </c>
      <c r="P3" s="77"/>
      <c r="Q3" s="1"/>
      <c r="R3" s="71">
        <v>44643</v>
      </c>
      <c r="S3" s="71">
        <v>44649</v>
      </c>
      <c r="T3" s="71">
        <v>44652</v>
      </c>
      <c r="U3" s="71">
        <v>44804</v>
      </c>
      <c r="V3" s="1" t="s">
        <v>25135</v>
      </c>
      <c r="W3" s="1" t="s">
        <v>25135</v>
      </c>
      <c r="X3" s="1"/>
      <c r="Y3" s="1" t="s">
        <v>25136</v>
      </c>
      <c r="Z3" s="1"/>
      <c r="AA3" s="1" t="s">
        <v>25136</v>
      </c>
      <c r="AB3" s="1"/>
      <c r="AC3" s="1"/>
      <c r="AD3" s="1"/>
      <c r="AE3" s="1"/>
      <c r="AF3" s="1"/>
      <c r="AG3" s="1"/>
      <c r="AH3" s="1" t="s">
        <v>25137</v>
      </c>
      <c r="AI3" s="1"/>
      <c r="AJ3" s="1"/>
      <c r="AK3" s="1"/>
      <c r="AL3" s="1"/>
      <c r="AM3" s="1"/>
      <c r="AN3" s="1"/>
      <c r="AO3" s="1"/>
      <c r="AP3" s="1"/>
      <c r="AQ3" s="1"/>
      <c r="AR3" s="1"/>
      <c r="AS3" s="1"/>
      <c r="AT3" s="1"/>
      <c r="AU3" s="1"/>
      <c r="AV3" s="1"/>
      <c r="AW3" s="1"/>
      <c r="AX3" s="1"/>
      <c r="AY3" s="1"/>
      <c r="AZ3" s="77"/>
      <c r="BA3" s="1"/>
      <c r="BB3" s="1"/>
      <c r="BC3" s="1"/>
      <c r="BD3" s="1"/>
      <c r="BE3" s="1"/>
      <c r="BF3" s="1"/>
      <c r="BG3" s="1"/>
      <c r="BH3" s="1"/>
      <c r="BI3" s="1"/>
      <c r="BJ3" s="71">
        <v>44621</v>
      </c>
      <c r="BK3" s="1" t="s">
        <v>10775</v>
      </c>
      <c r="BL3" s="1"/>
      <c r="BM3" s="1" t="s">
        <v>25142</v>
      </c>
      <c r="BN3" s="1"/>
      <c r="BO3" s="1" t="s">
        <v>25143</v>
      </c>
      <c r="BP3" s="1" t="s">
        <v>25144</v>
      </c>
      <c r="BQ3" s="1"/>
      <c r="BR3" s="77"/>
      <c r="BS3" s="1"/>
      <c r="BT3" s="1"/>
      <c r="BU3" s="1"/>
      <c r="BV3" s="1"/>
      <c r="BW3" s="1" t="s">
        <v>25142</v>
      </c>
      <c r="BX3" s="84" t="s">
        <v>11682</v>
      </c>
    </row>
    <row r="4" spans="1:76" s="12" customFormat="1">
      <c r="A4" s="71">
        <v>44629</v>
      </c>
      <c r="B4" s="1" t="s">
        <v>10777</v>
      </c>
      <c r="C4" s="1" t="s">
        <v>10778</v>
      </c>
      <c r="D4" s="1" t="s">
        <v>25145</v>
      </c>
      <c r="E4" s="1" t="s">
        <v>25146</v>
      </c>
      <c r="F4" s="1" t="s">
        <v>24433</v>
      </c>
      <c r="G4" s="1"/>
      <c r="H4" s="1" t="s">
        <v>25131</v>
      </c>
      <c r="I4" s="1" t="s">
        <v>25132</v>
      </c>
      <c r="J4" s="1" t="s">
        <v>25132</v>
      </c>
      <c r="K4" s="76">
        <v>245809</v>
      </c>
      <c r="L4" s="76">
        <v>198069</v>
      </c>
      <c r="M4" s="76">
        <v>198069</v>
      </c>
      <c r="N4" s="1" t="s">
        <v>24536</v>
      </c>
      <c r="O4" s="1" t="s">
        <v>25147</v>
      </c>
      <c r="P4" s="77"/>
      <c r="Q4" s="1"/>
      <c r="R4" s="71">
        <v>44643</v>
      </c>
      <c r="S4" s="71">
        <v>44649</v>
      </c>
      <c r="T4" s="71">
        <v>44652</v>
      </c>
      <c r="U4" s="71">
        <v>44926</v>
      </c>
      <c r="V4" s="1" t="s">
        <v>25148</v>
      </c>
      <c r="W4" s="1" t="s">
        <v>25135</v>
      </c>
      <c r="X4" s="1"/>
      <c r="Y4" s="1" t="s">
        <v>25136</v>
      </c>
      <c r="Z4" s="1"/>
      <c r="AA4" s="1" t="s">
        <v>25136</v>
      </c>
      <c r="AB4" s="1"/>
      <c r="AC4" s="1"/>
      <c r="AD4" s="1"/>
      <c r="AE4" s="1"/>
      <c r="AF4" s="1"/>
      <c r="AG4" s="1"/>
      <c r="AH4" s="1" t="s">
        <v>24543</v>
      </c>
      <c r="AI4" s="1"/>
      <c r="AJ4" s="1"/>
      <c r="AK4" s="1"/>
      <c r="AL4" s="1"/>
      <c r="AM4" s="1"/>
      <c r="AN4" s="1"/>
      <c r="AO4" s="1"/>
      <c r="AP4" s="1"/>
      <c r="AQ4" s="1"/>
      <c r="AR4" s="1"/>
      <c r="AS4" s="1"/>
      <c r="AT4" s="1"/>
      <c r="AU4" s="1"/>
      <c r="AV4" s="1"/>
      <c r="AW4" s="1"/>
      <c r="AX4" s="1"/>
      <c r="AY4" s="1"/>
      <c r="AZ4" s="77"/>
      <c r="BA4" s="1"/>
      <c r="BB4" s="1"/>
      <c r="BC4" s="1"/>
      <c r="BD4" s="1"/>
      <c r="BE4" s="1"/>
      <c r="BF4" s="1"/>
      <c r="BG4" s="1"/>
      <c r="BH4" s="1"/>
      <c r="BI4" s="1"/>
      <c r="BJ4" s="71">
        <v>44624</v>
      </c>
      <c r="BK4" s="1" t="s">
        <v>10777</v>
      </c>
      <c r="BL4" s="1"/>
      <c r="BM4" s="1" t="s">
        <v>16335</v>
      </c>
      <c r="BN4" s="1"/>
      <c r="BO4" s="1" t="s">
        <v>13596</v>
      </c>
      <c r="BP4" s="1" t="s">
        <v>16332</v>
      </c>
      <c r="BQ4" s="1"/>
      <c r="BR4" s="77"/>
      <c r="BS4" s="1"/>
      <c r="BT4" s="1"/>
      <c r="BU4" s="1"/>
      <c r="BV4" s="1"/>
      <c r="BW4" s="1" t="s">
        <v>16333</v>
      </c>
      <c r="BX4" s="84" t="s">
        <v>12093</v>
      </c>
    </row>
    <row r="5" spans="1:76" s="12" customFormat="1">
      <c r="A5" s="71">
        <v>44629</v>
      </c>
      <c r="B5" s="1" t="s">
        <v>10779</v>
      </c>
      <c r="C5" s="1" t="s">
        <v>10780</v>
      </c>
      <c r="D5" s="1" t="s">
        <v>25149</v>
      </c>
      <c r="E5" s="1" t="s">
        <v>25150</v>
      </c>
      <c r="F5" s="1" t="s">
        <v>24433</v>
      </c>
      <c r="G5" s="1"/>
      <c r="H5" s="1" t="s">
        <v>25131</v>
      </c>
      <c r="I5" s="1" t="s">
        <v>25132</v>
      </c>
      <c r="J5" s="1" t="s">
        <v>25132</v>
      </c>
      <c r="K5" s="76">
        <v>89036</v>
      </c>
      <c r="L5" s="76">
        <v>89036</v>
      </c>
      <c r="M5" s="76">
        <v>89036</v>
      </c>
      <c r="N5" s="1" t="s">
        <v>24536</v>
      </c>
      <c r="O5" s="1" t="s">
        <v>25151</v>
      </c>
      <c r="P5" s="77"/>
      <c r="Q5" s="1"/>
      <c r="R5" s="71">
        <v>44643</v>
      </c>
      <c r="S5" s="71">
        <v>44644</v>
      </c>
      <c r="T5" s="71">
        <v>44652</v>
      </c>
      <c r="U5" s="71">
        <v>44926</v>
      </c>
      <c r="V5" s="1" t="s">
        <v>25148</v>
      </c>
      <c r="W5" s="1" t="s">
        <v>25152</v>
      </c>
      <c r="X5" s="1"/>
      <c r="Y5" s="1" t="s">
        <v>25153</v>
      </c>
      <c r="Z5" s="1"/>
      <c r="AA5" s="1" t="s">
        <v>25136</v>
      </c>
      <c r="AB5" s="1"/>
      <c r="AC5" s="1" t="s">
        <v>25154</v>
      </c>
      <c r="AD5" s="1"/>
      <c r="AE5" s="1"/>
      <c r="AF5" s="1"/>
      <c r="AG5" s="1"/>
      <c r="AH5" s="1" t="s">
        <v>24543</v>
      </c>
      <c r="AI5" s="1"/>
      <c r="AJ5" s="1"/>
      <c r="AK5" s="1"/>
      <c r="AL5" s="1"/>
      <c r="AM5" s="1"/>
      <c r="AN5" s="1"/>
      <c r="AO5" s="1"/>
      <c r="AP5" s="1"/>
      <c r="AQ5" s="1"/>
      <c r="AR5" s="1"/>
      <c r="AS5" s="1"/>
      <c r="AT5" s="1"/>
      <c r="AU5" s="1"/>
      <c r="AV5" s="1"/>
      <c r="AW5" s="1"/>
      <c r="AX5" s="1"/>
      <c r="AY5" s="1"/>
      <c r="AZ5" s="77"/>
      <c r="BA5" s="1"/>
      <c r="BB5" s="1"/>
      <c r="BC5" s="1"/>
      <c r="BD5" s="1"/>
      <c r="BE5" s="1"/>
      <c r="BF5" s="1"/>
      <c r="BG5" s="1"/>
      <c r="BH5" s="1"/>
      <c r="BI5" s="1"/>
      <c r="BJ5" s="71">
        <v>44624</v>
      </c>
      <c r="BK5" s="1" t="s">
        <v>10779</v>
      </c>
      <c r="BL5" s="1" t="s">
        <v>25155</v>
      </c>
      <c r="BM5" s="1" t="s">
        <v>25156</v>
      </c>
      <c r="BN5" s="1"/>
      <c r="BO5" s="1" t="s">
        <v>13692</v>
      </c>
      <c r="BP5" s="1" t="s">
        <v>25157</v>
      </c>
      <c r="BQ5" s="1"/>
      <c r="BR5" s="77"/>
      <c r="BS5" s="1"/>
      <c r="BT5" s="1"/>
      <c r="BU5" s="1"/>
      <c r="BV5" s="1"/>
      <c r="BW5" s="1" t="s">
        <v>25156</v>
      </c>
      <c r="BX5" s="84" t="s">
        <v>11575</v>
      </c>
    </row>
    <row r="6" spans="1:76" s="12" customFormat="1">
      <c r="A6" s="71">
        <v>44629</v>
      </c>
      <c r="B6" s="1" t="s">
        <v>10781</v>
      </c>
      <c r="C6" s="1" t="s">
        <v>10782</v>
      </c>
      <c r="D6" s="1" t="s">
        <v>25158</v>
      </c>
      <c r="E6" s="1" t="s">
        <v>25159</v>
      </c>
      <c r="F6" s="1" t="s">
        <v>24433</v>
      </c>
      <c r="G6" s="1"/>
      <c r="H6" s="1" t="s">
        <v>25131</v>
      </c>
      <c r="I6" s="1" t="s">
        <v>25132</v>
      </c>
      <c r="J6" s="1" t="s">
        <v>25132</v>
      </c>
      <c r="K6" s="76">
        <v>277435</v>
      </c>
      <c r="L6" s="76">
        <v>277435</v>
      </c>
      <c r="M6" s="76">
        <v>138645</v>
      </c>
      <c r="N6" s="1" t="s">
        <v>24536</v>
      </c>
      <c r="O6" s="1" t="s">
        <v>25160</v>
      </c>
      <c r="P6" s="77"/>
      <c r="Q6" s="1"/>
      <c r="R6" s="71">
        <v>44643</v>
      </c>
      <c r="S6" s="71">
        <v>44648</v>
      </c>
      <c r="T6" s="71">
        <v>44652</v>
      </c>
      <c r="U6" s="71">
        <v>44926</v>
      </c>
      <c r="V6" s="1" t="s">
        <v>25135</v>
      </c>
      <c r="W6" s="1" t="s">
        <v>25135</v>
      </c>
      <c r="X6" s="1"/>
      <c r="Y6" s="1" t="s">
        <v>25136</v>
      </c>
      <c r="Z6" s="1"/>
      <c r="AA6" s="1" t="s">
        <v>25136</v>
      </c>
      <c r="AB6" s="1"/>
      <c r="AC6" s="1"/>
      <c r="AD6" s="1"/>
      <c r="AE6" s="1"/>
      <c r="AF6" s="1"/>
      <c r="AG6" s="1"/>
      <c r="AH6" s="1" t="s">
        <v>24543</v>
      </c>
      <c r="AI6" s="1"/>
      <c r="AJ6" s="1"/>
      <c r="AK6" s="1"/>
      <c r="AL6" s="1"/>
      <c r="AM6" s="1"/>
      <c r="AN6" s="1"/>
      <c r="AO6" s="1"/>
      <c r="AP6" s="1"/>
      <c r="AQ6" s="1"/>
      <c r="AR6" s="1"/>
      <c r="AS6" s="1"/>
      <c r="AT6" s="1"/>
      <c r="AU6" s="1"/>
      <c r="AV6" s="1"/>
      <c r="AW6" s="1"/>
      <c r="AX6" s="1"/>
      <c r="AY6" s="1"/>
      <c r="AZ6" s="77"/>
      <c r="BA6" s="1"/>
      <c r="BB6" s="1"/>
      <c r="BC6" s="1"/>
      <c r="BD6" s="1"/>
      <c r="BE6" s="1"/>
      <c r="BF6" s="1"/>
      <c r="BG6" s="1"/>
      <c r="BH6" s="1"/>
      <c r="BI6" s="1"/>
      <c r="BJ6" s="71">
        <v>44624</v>
      </c>
      <c r="BK6" s="1" t="s">
        <v>10781</v>
      </c>
      <c r="BL6" s="1"/>
      <c r="BM6" s="1" t="s">
        <v>25161</v>
      </c>
      <c r="BN6" s="1"/>
      <c r="BO6" s="1" t="s">
        <v>13098</v>
      </c>
      <c r="BP6" s="1" t="s">
        <v>25162</v>
      </c>
      <c r="BQ6" s="1"/>
      <c r="BR6" s="77"/>
      <c r="BS6" s="1"/>
      <c r="BT6" s="1"/>
      <c r="BU6" s="1"/>
      <c r="BV6" s="1"/>
      <c r="BW6" s="1" t="s">
        <v>25161</v>
      </c>
      <c r="BX6" s="84" t="s">
        <v>12018</v>
      </c>
    </row>
    <row r="7" spans="1:76" s="12" customFormat="1">
      <c r="A7" s="71">
        <v>44629</v>
      </c>
      <c r="B7" s="1" t="s">
        <v>10783</v>
      </c>
      <c r="C7" s="1" t="s">
        <v>10784</v>
      </c>
      <c r="D7" s="1" t="s">
        <v>25163</v>
      </c>
      <c r="E7" s="1" t="s">
        <v>25164</v>
      </c>
      <c r="F7" s="1" t="s">
        <v>24433</v>
      </c>
      <c r="G7" s="1"/>
      <c r="H7" s="1" t="s">
        <v>25131</v>
      </c>
      <c r="I7" s="1" t="s">
        <v>25132</v>
      </c>
      <c r="J7" s="1" t="s">
        <v>25132</v>
      </c>
      <c r="K7" s="76">
        <v>52388</v>
      </c>
      <c r="L7" s="76">
        <v>43888</v>
      </c>
      <c r="M7" s="76">
        <v>44266</v>
      </c>
      <c r="N7" s="1" t="s">
        <v>24536</v>
      </c>
      <c r="O7" s="1" t="s">
        <v>25165</v>
      </c>
      <c r="P7" s="77"/>
      <c r="Q7" s="1"/>
      <c r="R7" s="71">
        <v>44643</v>
      </c>
      <c r="S7" s="71">
        <v>44650</v>
      </c>
      <c r="T7" s="71">
        <v>44743</v>
      </c>
      <c r="U7" s="71">
        <v>44926</v>
      </c>
      <c r="V7" s="1" t="s">
        <v>25148</v>
      </c>
      <c r="W7" s="1" t="s">
        <v>25135</v>
      </c>
      <c r="X7" s="1"/>
      <c r="Y7" s="1" t="s">
        <v>25136</v>
      </c>
      <c r="Z7" s="1"/>
      <c r="AA7" s="1" t="s">
        <v>25136</v>
      </c>
      <c r="AB7" s="1"/>
      <c r="AC7" s="1"/>
      <c r="AD7" s="1"/>
      <c r="AE7" s="1"/>
      <c r="AF7" s="1"/>
      <c r="AG7" s="1"/>
      <c r="AH7" s="1" t="s">
        <v>24543</v>
      </c>
      <c r="AI7" s="1"/>
      <c r="AJ7" s="1"/>
      <c r="AK7" s="1"/>
      <c r="AL7" s="1"/>
      <c r="AM7" s="1"/>
      <c r="AN7" s="1"/>
      <c r="AO7" s="1"/>
      <c r="AP7" s="1"/>
      <c r="AQ7" s="1"/>
      <c r="AR7" s="1"/>
      <c r="AS7" s="1"/>
      <c r="AT7" s="1"/>
      <c r="AU7" s="1"/>
      <c r="AV7" s="1"/>
      <c r="AW7" s="1"/>
      <c r="AX7" s="1"/>
      <c r="AY7" s="1"/>
      <c r="AZ7" s="77"/>
      <c r="BA7" s="1"/>
      <c r="BB7" s="1"/>
      <c r="BC7" s="1"/>
      <c r="BD7" s="1"/>
      <c r="BE7" s="1"/>
      <c r="BF7" s="1"/>
      <c r="BG7" s="1"/>
      <c r="BH7" s="1"/>
      <c r="BI7" s="1"/>
      <c r="BJ7" s="71">
        <v>44624</v>
      </c>
      <c r="BK7" s="1" t="s">
        <v>10783</v>
      </c>
      <c r="BL7" s="1"/>
      <c r="BM7" s="1" t="s">
        <v>25166</v>
      </c>
      <c r="BN7" s="1"/>
      <c r="BO7" s="1" t="s">
        <v>20197</v>
      </c>
      <c r="BP7" s="1" t="s">
        <v>25167</v>
      </c>
      <c r="BQ7" s="1"/>
      <c r="BR7" s="77"/>
      <c r="BS7" s="1"/>
      <c r="BT7" s="1"/>
      <c r="BU7" s="1"/>
      <c r="BV7" s="1"/>
      <c r="BW7" s="1" t="s">
        <v>25168</v>
      </c>
      <c r="BX7" s="84" t="s">
        <v>11789</v>
      </c>
    </row>
    <row r="8" spans="1:76" s="12" customFormat="1">
      <c r="A8" s="71">
        <v>44629</v>
      </c>
      <c r="B8" s="1" t="s">
        <v>10785</v>
      </c>
      <c r="C8" s="1" t="s">
        <v>10786</v>
      </c>
      <c r="D8" s="1" t="s">
        <v>25169</v>
      </c>
      <c r="E8" s="1" t="s">
        <v>25170</v>
      </c>
      <c r="F8" s="1" t="s">
        <v>24433</v>
      </c>
      <c r="G8" s="1"/>
      <c r="H8" s="1" t="s">
        <v>25131</v>
      </c>
      <c r="I8" s="1" t="s">
        <v>25132</v>
      </c>
      <c r="J8" s="1" t="s">
        <v>25132</v>
      </c>
      <c r="K8" s="76">
        <v>178173</v>
      </c>
      <c r="L8" s="76">
        <v>178173</v>
      </c>
      <c r="M8" s="76">
        <v>178173</v>
      </c>
      <c r="N8" s="1" t="s">
        <v>24536</v>
      </c>
      <c r="O8" s="1" t="s">
        <v>25171</v>
      </c>
      <c r="P8" s="77"/>
      <c r="Q8" s="1"/>
      <c r="R8" s="71">
        <v>44643</v>
      </c>
      <c r="S8" s="71">
        <v>44644</v>
      </c>
      <c r="T8" s="71">
        <v>44652</v>
      </c>
      <c r="U8" s="71">
        <v>44926</v>
      </c>
      <c r="V8" s="1" t="s">
        <v>25134</v>
      </c>
      <c r="W8" s="1" t="s">
        <v>25152</v>
      </c>
      <c r="X8" s="1"/>
      <c r="Y8" s="1" t="s">
        <v>25153</v>
      </c>
      <c r="Z8" s="1"/>
      <c r="AA8" s="1" t="s">
        <v>25136</v>
      </c>
      <c r="AB8" s="1"/>
      <c r="AC8" s="1" t="s">
        <v>25172</v>
      </c>
      <c r="AD8" s="1" t="s">
        <v>25173</v>
      </c>
      <c r="AE8" s="1"/>
      <c r="AF8" s="1"/>
      <c r="AG8" s="1"/>
      <c r="AH8" s="1" t="s">
        <v>25137</v>
      </c>
      <c r="AI8" s="1"/>
      <c r="AJ8" s="1"/>
      <c r="AK8" s="1"/>
      <c r="AL8" s="1"/>
      <c r="AM8" s="1"/>
      <c r="AN8" s="1"/>
      <c r="AO8" s="1"/>
      <c r="AP8" s="1"/>
      <c r="AQ8" s="1"/>
      <c r="AR8" s="1"/>
      <c r="AS8" s="1"/>
      <c r="AT8" s="1"/>
      <c r="AU8" s="1"/>
      <c r="AV8" s="1"/>
      <c r="AW8" s="1"/>
      <c r="AX8" s="1"/>
      <c r="AY8" s="1"/>
      <c r="AZ8" s="77"/>
      <c r="BA8" s="1"/>
      <c r="BB8" s="1"/>
      <c r="BC8" s="1"/>
      <c r="BD8" s="1"/>
      <c r="BE8" s="1"/>
      <c r="BF8" s="1"/>
      <c r="BG8" s="1"/>
      <c r="BH8" s="1"/>
      <c r="BI8" s="1"/>
      <c r="BJ8" s="71">
        <v>44624</v>
      </c>
      <c r="BK8" s="1" t="s">
        <v>10785</v>
      </c>
      <c r="BL8" s="1" t="s">
        <v>25174</v>
      </c>
      <c r="BM8" s="1" t="s">
        <v>25174</v>
      </c>
      <c r="BN8" s="1"/>
      <c r="BO8" s="1" t="s">
        <v>11406</v>
      </c>
      <c r="BP8" s="1" t="s">
        <v>25175</v>
      </c>
      <c r="BQ8" s="1"/>
      <c r="BR8" s="77"/>
      <c r="BS8" s="1"/>
      <c r="BT8" s="1"/>
      <c r="BU8" s="1"/>
      <c r="BV8" s="1"/>
      <c r="BW8" s="1" t="s">
        <v>25174</v>
      </c>
      <c r="BX8" s="84" t="s">
        <v>12074</v>
      </c>
    </row>
    <row r="9" spans="1:76" s="12" customFormat="1">
      <c r="A9" s="71">
        <v>44630</v>
      </c>
      <c r="B9" s="1" t="s">
        <v>10787</v>
      </c>
      <c r="C9" s="1" t="s">
        <v>10788</v>
      </c>
      <c r="D9" s="1" t="s">
        <v>25176</v>
      </c>
      <c r="E9" s="1" t="s">
        <v>25177</v>
      </c>
      <c r="F9" s="1" t="s">
        <v>24433</v>
      </c>
      <c r="G9" s="1"/>
      <c r="H9" s="1" t="s">
        <v>25131</v>
      </c>
      <c r="I9" s="1" t="s">
        <v>25132</v>
      </c>
      <c r="J9" s="1" t="s">
        <v>25132</v>
      </c>
      <c r="K9" s="76">
        <v>188309</v>
      </c>
      <c r="L9" s="76">
        <v>188309</v>
      </c>
      <c r="M9" s="76">
        <v>188309</v>
      </c>
      <c r="N9" s="1" t="s">
        <v>24536</v>
      </c>
      <c r="O9" s="1" t="s">
        <v>25178</v>
      </c>
      <c r="P9" s="77"/>
      <c r="Q9" s="1"/>
      <c r="R9" s="71">
        <v>44643</v>
      </c>
      <c r="S9" s="71">
        <v>44645</v>
      </c>
      <c r="T9" s="71">
        <v>44652</v>
      </c>
      <c r="U9" s="71">
        <v>44926</v>
      </c>
      <c r="V9" s="1" t="s">
        <v>25134</v>
      </c>
      <c r="W9" s="1" t="s">
        <v>25152</v>
      </c>
      <c r="X9" s="1"/>
      <c r="Y9" s="1" t="s">
        <v>25153</v>
      </c>
      <c r="Z9" s="1"/>
      <c r="AA9" s="1" t="s">
        <v>25136</v>
      </c>
      <c r="AB9" s="1"/>
      <c r="AC9" s="1" t="s">
        <v>25179</v>
      </c>
      <c r="AD9" s="1" t="s">
        <v>11420</v>
      </c>
      <c r="AE9" s="1"/>
      <c r="AF9" s="1"/>
      <c r="AG9" s="1"/>
      <c r="AH9" s="1" t="s">
        <v>25137</v>
      </c>
      <c r="AI9" s="1"/>
      <c r="AJ9" s="1"/>
      <c r="AK9" s="1"/>
      <c r="AL9" s="1"/>
      <c r="AM9" s="1"/>
      <c r="AN9" s="1"/>
      <c r="AO9" s="1"/>
      <c r="AP9" s="1"/>
      <c r="AQ9" s="1"/>
      <c r="AR9" s="1"/>
      <c r="AS9" s="1"/>
      <c r="AT9" s="1"/>
      <c r="AU9" s="1"/>
      <c r="AV9" s="1"/>
      <c r="AW9" s="1"/>
      <c r="AX9" s="1"/>
      <c r="AY9" s="1"/>
      <c r="AZ9" s="77"/>
      <c r="BA9" s="1"/>
      <c r="BB9" s="1"/>
      <c r="BC9" s="1"/>
      <c r="BD9" s="1"/>
      <c r="BE9" s="1"/>
      <c r="BF9" s="1"/>
      <c r="BG9" s="1"/>
      <c r="BH9" s="1"/>
      <c r="BI9" s="1"/>
      <c r="BJ9" s="71">
        <v>44624</v>
      </c>
      <c r="BK9" s="1" t="s">
        <v>10787</v>
      </c>
      <c r="BL9" s="1" t="s">
        <v>25180</v>
      </c>
      <c r="BM9" s="1" t="s">
        <v>25180</v>
      </c>
      <c r="BN9" s="1"/>
      <c r="BO9" s="1" t="s">
        <v>11406</v>
      </c>
      <c r="BP9" s="1" t="s">
        <v>11611</v>
      </c>
      <c r="BQ9" s="1"/>
      <c r="BR9" s="77"/>
      <c r="BS9" s="1"/>
      <c r="BT9" s="1"/>
      <c r="BU9" s="1"/>
      <c r="BV9" s="1"/>
      <c r="BW9" s="1" t="s">
        <v>25180</v>
      </c>
      <c r="BX9" s="84" t="s">
        <v>11420</v>
      </c>
    </row>
    <row r="10" spans="1:76" s="12" customFormat="1">
      <c r="A10" s="71">
        <v>44627</v>
      </c>
      <c r="B10" s="1" t="s">
        <v>10789</v>
      </c>
      <c r="C10" s="1" t="s">
        <v>10790</v>
      </c>
      <c r="D10" s="1" t="s">
        <v>25181</v>
      </c>
      <c r="E10" s="1" t="s">
        <v>25182</v>
      </c>
      <c r="F10" s="1" t="s">
        <v>24433</v>
      </c>
      <c r="G10" s="1"/>
      <c r="H10" s="1" t="s">
        <v>25131</v>
      </c>
      <c r="I10" s="1" t="s">
        <v>25132</v>
      </c>
      <c r="J10" s="1" t="s">
        <v>25132</v>
      </c>
      <c r="K10" s="76">
        <v>196877</v>
      </c>
      <c r="L10" s="76">
        <v>196877</v>
      </c>
      <c r="M10" s="76">
        <v>196877</v>
      </c>
      <c r="N10" s="1" t="s">
        <v>24536</v>
      </c>
      <c r="O10" s="1" t="s">
        <v>25183</v>
      </c>
      <c r="P10" s="77"/>
      <c r="Q10" s="1"/>
      <c r="R10" s="71">
        <v>44643</v>
      </c>
      <c r="S10" s="71">
        <v>44645</v>
      </c>
      <c r="T10" s="71">
        <v>44652</v>
      </c>
      <c r="U10" s="71">
        <v>44926</v>
      </c>
      <c r="V10" s="1" t="s">
        <v>25148</v>
      </c>
      <c r="W10" s="1" t="s">
        <v>25135</v>
      </c>
      <c r="X10" s="1"/>
      <c r="Y10" s="1" t="s">
        <v>25136</v>
      </c>
      <c r="Z10" s="1"/>
      <c r="AA10" s="1" t="s">
        <v>25136</v>
      </c>
      <c r="AB10" s="1"/>
      <c r="AC10" s="1"/>
      <c r="AD10" s="1"/>
      <c r="AE10" s="1"/>
      <c r="AF10" s="1"/>
      <c r="AG10" s="1"/>
      <c r="AH10" s="1" t="s">
        <v>25137</v>
      </c>
      <c r="AI10" s="1"/>
      <c r="AJ10" s="1"/>
      <c r="AK10" s="1"/>
      <c r="AL10" s="1"/>
      <c r="AM10" s="1"/>
      <c r="AN10" s="1"/>
      <c r="AO10" s="1"/>
      <c r="AP10" s="1"/>
      <c r="AQ10" s="1"/>
      <c r="AR10" s="1"/>
      <c r="AS10" s="1"/>
      <c r="AT10" s="1"/>
      <c r="AU10" s="1"/>
      <c r="AV10" s="1"/>
      <c r="AW10" s="1"/>
      <c r="AX10" s="1"/>
      <c r="AY10" s="1"/>
      <c r="AZ10" s="77"/>
      <c r="BA10" s="1"/>
      <c r="BB10" s="1"/>
      <c r="BC10" s="1"/>
      <c r="BD10" s="1"/>
      <c r="BE10" s="1"/>
      <c r="BF10" s="1"/>
      <c r="BG10" s="1"/>
      <c r="BH10" s="1"/>
      <c r="BI10" s="1"/>
      <c r="BJ10" s="71">
        <v>44623</v>
      </c>
      <c r="BK10" s="1" t="s">
        <v>10789</v>
      </c>
      <c r="BL10" s="1"/>
      <c r="BM10" s="1" t="s">
        <v>25184</v>
      </c>
      <c r="BN10" s="1"/>
      <c r="BO10" s="1" t="s">
        <v>13030</v>
      </c>
      <c r="BP10" s="1" t="s">
        <v>11712</v>
      </c>
      <c r="BQ10" s="1"/>
      <c r="BR10" s="77"/>
      <c r="BS10" s="1"/>
      <c r="BT10" s="1"/>
      <c r="BU10" s="1"/>
      <c r="BV10" s="1"/>
      <c r="BW10" s="1" t="s">
        <v>25184</v>
      </c>
      <c r="BX10" s="84" t="s">
        <v>11688</v>
      </c>
    </row>
    <row r="11" spans="1:76" s="12" customFormat="1">
      <c r="A11" s="71">
        <v>44627</v>
      </c>
      <c r="B11" s="1" t="s">
        <v>10791</v>
      </c>
      <c r="C11" s="1" t="s">
        <v>10792</v>
      </c>
      <c r="D11" s="1" t="s">
        <v>25185</v>
      </c>
      <c r="E11" s="1" t="s">
        <v>25186</v>
      </c>
      <c r="F11" s="1" t="s">
        <v>24433</v>
      </c>
      <c r="G11" s="1"/>
      <c r="H11" s="1" t="s">
        <v>25131</v>
      </c>
      <c r="I11" s="1" t="s">
        <v>25132</v>
      </c>
      <c r="J11" s="1" t="s">
        <v>25132</v>
      </c>
      <c r="K11" s="76">
        <v>73465</v>
      </c>
      <c r="L11" s="76">
        <v>67465</v>
      </c>
      <c r="M11" s="76">
        <v>67465</v>
      </c>
      <c r="N11" s="1" t="s">
        <v>24536</v>
      </c>
      <c r="O11" s="1" t="s">
        <v>25187</v>
      </c>
      <c r="P11" s="77"/>
      <c r="Q11" s="1"/>
      <c r="R11" s="71">
        <v>44643</v>
      </c>
      <c r="S11" s="71">
        <v>44645</v>
      </c>
      <c r="T11" s="71">
        <v>44652</v>
      </c>
      <c r="U11" s="71">
        <v>44926</v>
      </c>
      <c r="V11" s="1" t="s">
        <v>25148</v>
      </c>
      <c r="W11" s="1" t="s">
        <v>25135</v>
      </c>
      <c r="X11" s="1"/>
      <c r="Y11" s="1" t="s">
        <v>25136</v>
      </c>
      <c r="Z11" s="1"/>
      <c r="AA11" s="1" t="s">
        <v>25136</v>
      </c>
      <c r="AB11" s="1"/>
      <c r="AC11" s="1"/>
      <c r="AD11" s="1"/>
      <c r="AE11" s="1"/>
      <c r="AF11" s="1"/>
      <c r="AG11" s="1"/>
      <c r="AH11" s="1" t="s">
        <v>24543</v>
      </c>
      <c r="AI11" s="1"/>
      <c r="AJ11" s="1"/>
      <c r="AK11" s="1"/>
      <c r="AL11" s="1"/>
      <c r="AM11" s="1"/>
      <c r="AN11" s="1"/>
      <c r="AO11" s="1"/>
      <c r="AP11" s="1"/>
      <c r="AQ11" s="1"/>
      <c r="AR11" s="1"/>
      <c r="AS11" s="1"/>
      <c r="AT11" s="1"/>
      <c r="AU11" s="1"/>
      <c r="AV11" s="1"/>
      <c r="AW11" s="1"/>
      <c r="AX11" s="1"/>
      <c r="AY11" s="1"/>
      <c r="AZ11" s="77"/>
      <c r="BA11" s="1"/>
      <c r="BB11" s="1"/>
      <c r="BC11" s="1"/>
      <c r="BD11" s="1"/>
      <c r="BE11" s="1"/>
      <c r="BF11" s="1"/>
      <c r="BG11" s="1"/>
      <c r="BH11" s="1"/>
      <c r="BI11" s="1"/>
      <c r="BJ11" s="71">
        <v>44615</v>
      </c>
      <c r="BK11" s="1" t="s">
        <v>10791</v>
      </c>
      <c r="BL11" s="1"/>
      <c r="BM11" s="1" t="s">
        <v>25188</v>
      </c>
      <c r="BN11" s="1"/>
      <c r="BO11" s="1" t="s">
        <v>16332</v>
      </c>
      <c r="BP11" s="1" t="s">
        <v>25189</v>
      </c>
      <c r="BQ11" s="1"/>
      <c r="BR11" s="77"/>
      <c r="BS11" s="1"/>
      <c r="BT11" s="1"/>
      <c r="BU11" s="1"/>
      <c r="BV11" s="1"/>
      <c r="BW11" s="1" t="s">
        <v>25188</v>
      </c>
      <c r="BX11" s="84" t="s">
        <v>11789</v>
      </c>
    </row>
    <row r="12" spans="1:76" s="12" customFormat="1">
      <c r="A12" s="71">
        <v>44627</v>
      </c>
      <c r="B12" s="1" t="s">
        <v>10793</v>
      </c>
      <c r="C12" s="1" t="s">
        <v>10794</v>
      </c>
      <c r="D12" s="1" t="s">
        <v>25190</v>
      </c>
      <c r="E12" s="1" t="s">
        <v>25191</v>
      </c>
      <c r="F12" s="1" t="s">
        <v>24433</v>
      </c>
      <c r="G12" s="1"/>
      <c r="H12" s="1" t="s">
        <v>25131</v>
      </c>
      <c r="I12" s="1" t="s">
        <v>25132</v>
      </c>
      <c r="J12" s="1" t="s">
        <v>25132</v>
      </c>
      <c r="K12" s="76">
        <v>90416</v>
      </c>
      <c r="L12" s="76">
        <v>90416</v>
      </c>
      <c r="M12" s="76">
        <v>55416</v>
      </c>
      <c r="N12" s="1" t="s">
        <v>24536</v>
      </c>
      <c r="O12" s="1" t="s">
        <v>25192</v>
      </c>
      <c r="P12" s="77"/>
      <c r="Q12" s="1"/>
      <c r="R12" s="71">
        <v>44643</v>
      </c>
      <c r="S12" s="71">
        <v>44649</v>
      </c>
      <c r="T12" s="71">
        <v>44652</v>
      </c>
      <c r="U12" s="71">
        <v>44651</v>
      </c>
      <c r="V12" s="1" t="s">
        <v>25134</v>
      </c>
      <c r="W12" s="1" t="s">
        <v>25135</v>
      </c>
      <c r="X12" s="1"/>
      <c r="Y12" s="1" t="s">
        <v>25136</v>
      </c>
      <c r="Z12" s="1"/>
      <c r="AA12" s="1" t="s">
        <v>25136</v>
      </c>
      <c r="AB12" s="1"/>
      <c r="AC12" s="1"/>
      <c r="AD12" s="1"/>
      <c r="AE12" s="1"/>
      <c r="AF12" s="1"/>
      <c r="AG12" s="1"/>
      <c r="AH12" s="1" t="s">
        <v>24543</v>
      </c>
      <c r="AI12" s="1"/>
      <c r="AJ12" s="1"/>
      <c r="AK12" s="1"/>
      <c r="AL12" s="1"/>
      <c r="AM12" s="1"/>
      <c r="AN12" s="1"/>
      <c r="AO12" s="1"/>
      <c r="AP12" s="1"/>
      <c r="AQ12" s="1"/>
      <c r="AR12" s="1"/>
      <c r="AS12" s="1"/>
      <c r="AT12" s="1"/>
      <c r="AU12" s="1"/>
      <c r="AV12" s="1"/>
      <c r="AW12" s="1"/>
      <c r="AX12" s="1"/>
      <c r="AY12" s="1"/>
      <c r="AZ12" s="77"/>
      <c r="BA12" s="1"/>
      <c r="BB12" s="1"/>
      <c r="BC12" s="1"/>
      <c r="BD12" s="1"/>
      <c r="BE12" s="1"/>
      <c r="BF12" s="1"/>
      <c r="BG12" s="1"/>
      <c r="BH12" s="1"/>
      <c r="BI12" s="1"/>
      <c r="BJ12" s="71">
        <v>44624</v>
      </c>
      <c r="BK12" s="1" t="s">
        <v>10793</v>
      </c>
      <c r="BL12" s="1"/>
      <c r="BM12" s="1" t="s">
        <v>16596</v>
      </c>
      <c r="BN12" s="1"/>
      <c r="BO12" s="1" t="s">
        <v>16594</v>
      </c>
      <c r="BP12" s="1" t="s">
        <v>16595</v>
      </c>
      <c r="BQ12" s="1"/>
      <c r="BR12" s="77"/>
      <c r="BS12" s="1"/>
      <c r="BT12" s="1"/>
      <c r="BU12" s="1"/>
      <c r="BV12" s="1"/>
      <c r="BW12" s="1" t="s">
        <v>16596</v>
      </c>
      <c r="BX12" s="84" t="s">
        <v>11395</v>
      </c>
    </row>
    <row r="13" spans="1:76" s="12" customFormat="1">
      <c r="A13" s="71">
        <v>44627</v>
      </c>
      <c r="B13" s="1" t="s">
        <v>25193</v>
      </c>
      <c r="C13" s="1" t="s">
        <v>25194</v>
      </c>
      <c r="D13" s="1" t="s">
        <v>25195</v>
      </c>
      <c r="E13" s="1" t="s">
        <v>25196</v>
      </c>
      <c r="F13" s="1" t="s">
        <v>24433</v>
      </c>
      <c r="G13" s="1"/>
      <c r="H13" s="1" t="s">
        <v>25131</v>
      </c>
      <c r="I13" s="1" t="s">
        <v>25132</v>
      </c>
      <c r="J13" s="1" t="s">
        <v>25132</v>
      </c>
      <c r="K13" s="76">
        <v>31660</v>
      </c>
      <c r="L13" s="76">
        <v>21520</v>
      </c>
      <c r="M13" s="77"/>
      <c r="N13" s="1" t="s">
        <v>11414</v>
      </c>
      <c r="O13" s="1"/>
      <c r="P13" s="77"/>
      <c r="Q13" s="1"/>
      <c r="R13" s="77"/>
      <c r="S13" s="77"/>
      <c r="T13" s="71">
        <v>44652</v>
      </c>
      <c r="U13" s="71">
        <v>44895</v>
      </c>
      <c r="V13" s="1" t="s">
        <v>25135</v>
      </c>
      <c r="W13" s="1" t="s">
        <v>25135</v>
      </c>
      <c r="X13" s="1"/>
      <c r="Y13" s="1" t="s">
        <v>25136</v>
      </c>
      <c r="Z13" s="1"/>
      <c r="AA13" s="1" t="s">
        <v>25136</v>
      </c>
      <c r="AB13" s="1"/>
      <c r="AC13" s="1"/>
      <c r="AD13" s="1"/>
      <c r="AE13" s="1"/>
      <c r="AF13" s="1"/>
      <c r="AG13" s="1"/>
      <c r="AH13" s="1" t="s">
        <v>25197</v>
      </c>
      <c r="AI13" s="1"/>
      <c r="AJ13" s="1"/>
      <c r="AK13" s="1"/>
      <c r="AL13" s="1"/>
      <c r="AM13" s="1"/>
      <c r="AN13" s="1"/>
      <c r="AO13" s="1"/>
      <c r="AP13" s="1"/>
      <c r="AQ13" s="1"/>
      <c r="AR13" s="1"/>
      <c r="AS13" s="1"/>
      <c r="AT13" s="1"/>
      <c r="AU13" s="1"/>
      <c r="AV13" s="1"/>
      <c r="AW13" s="1"/>
      <c r="AX13" s="1"/>
      <c r="AY13" s="1"/>
      <c r="AZ13" s="77"/>
      <c r="BA13" s="1"/>
      <c r="BB13" s="1"/>
      <c r="BC13" s="1"/>
      <c r="BD13" s="1"/>
      <c r="BE13" s="1"/>
      <c r="BF13" s="1"/>
      <c r="BG13" s="1"/>
      <c r="BH13" s="1"/>
      <c r="BI13" s="1"/>
      <c r="BJ13" s="71">
        <v>44624</v>
      </c>
      <c r="BK13" s="1" t="s">
        <v>25193</v>
      </c>
      <c r="BL13" s="1"/>
      <c r="BM13" s="1" t="s">
        <v>14314</v>
      </c>
      <c r="BN13" s="1"/>
      <c r="BO13" s="1" t="s">
        <v>14312</v>
      </c>
      <c r="BP13" s="1" t="s">
        <v>14313</v>
      </c>
      <c r="BQ13" s="1"/>
      <c r="BR13" s="77"/>
      <c r="BS13" s="1"/>
      <c r="BT13" s="1"/>
      <c r="BU13" s="1"/>
      <c r="BV13" s="1"/>
      <c r="BW13" s="1" t="s">
        <v>14314</v>
      </c>
      <c r="BX13" s="84" t="s">
        <v>12018</v>
      </c>
    </row>
    <row r="14" spans="1:76" s="12" customFormat="1">
      <c r="A14" s="71">
        <v>44630</v>
      </c>
      <c r="B14" s="1" t="s">
        <v>10795</v>
      </c>
      <c r="C14" s="1" t="s">
        <v>10796</v>
      </c>
      <c r="D14" s="1" t="s">
        <v>25198</v>
      </c>
      <c r="E14" s="1" t="s">
        <v>25199</v>
      </c>
      <c r="F14" s="1" t="s">
        <v>24433</v>
      </c>
      <c r="G14" s="1"/>
      <c r="H14" s="1" t="s">
        <v>25131</v>
      </c>
      <c r="I14" s="1" t="s">
        <v>25132</v>
      </c>
      <c r="J14" s="1" t="s">
        <v>25132</v>
      </c>
      <c r="K14" s="76">
        <v>134867</v>
      </c>
      <c r="L14" s="76">
        <v>84103</v>
      </c>
      <c r="M14" s="76">
        <v>84103</v>
      </c>
      <c r="N14" s="1" t="s">
        <v>24536</v>
      </c>
      <c r="O14" s="1" t="s">
        <v>25200</v>
      </c>
      <c r="P14" s="77"/>
      <c r="Q14" s="1"/>
      <c r="R14" s="71">
        <v>44643</v>
      </c>
      <c r="S14" s="71">
        <v>44644</v>
      </c>
      <c r="T14" s="71">
        <v>44683</v>
      </c>
      <c r="U14" s="71">
        <v>44926</v>
      </c>
      <c r="V14" s="1" t="s">
        <v>25148</v>
      </c>
      <c r="W14" s="1" t="s">
        <v>25135</v>
      </c>
      <c r="X14" s="1"/>
      <c r="Y14" s="1" t="s">
        <v>25136</v>
      </c>
      <c r="Z14" s="1"/>
      <c r="AA14" s="1" t="s">
        <v>25136</v>
      </c>
      <c r="AB14" s="1"/>
      <c r="AC14" s="1"/>
      <c r="AD14" s="1"/>
      <c r="AE14" s="1"/>
      <c r="AF14" s="1"/>
      <c r="AG14" s="1"/>
      <c r="AH14" s="1" t="s">
        <v>25201</v>
      </c>
      <c r="AI14" s="1"/>
      <c r="AJ14" s="1"/>
      <c r="AK14" s="1"/>
      <c r="AL14" s="1"/>
      <c r="AM14" s="1"/>
      <c r="AN14" s="1"/>
      <c r="AO14" s="1"/>
      <c r="AP14" s="1"/>
      <c r="AQ14" s="1"/>
      <c r="AR14" s="1"/>
      <c r="AS14" s="1"/>
      <c r="AT14" s="1"/>
      <c r="AU14" s="1"/>
      <c r="AV14" s="1"/>
      <c r="AW14" s="1"/>
      <c r="AX14" s="1"/>
      <c r="AY14" s="1"/>
      <c r="AZ14" s="77"/>
      <c r="BA14" s="1"/>
      <c r="BB14" s="1"/>
      <c r="BC14" s="1"/>
      <c r="BD14" s="1"/>
      <c r="BE14" s="1"/>
      <c r="BF14" s="1"/>
      <c r="BG14" s="1"/>
      <c r="BH14" s="1"/>
      <c r="BI14" s="1"/>
      <c r="BJ14" s="71">
        <v>44617</v>
      </c>
      <c r="BK14" s="1" t="s">
        <v>10795</v>
      </c>
      <c r="BL14" s="1"/>
      <c r="BM14" s="1" t="s">
        <v>24370</v>
      </c>
      <c r="BN14" s="1"/>
      <c r="BO14" s="1" t="s">
        <v>13192</v>
      </c>
      <c r="BP14" s="1" t="s">
        <v>21398</v>
      </c>
      <c r="BQ14" s="1"/>
      <c r="BR14" s="77"/>
      <c r="BS14" s="1"/>
      <c r="BT14" s="1"/>
      <c r="BU14" s="1"/>
      <c r="BV14" s="1"/>
      <c r="BW14" s="1" t="s">
        <v>24372</v>
      </c>
      <c r="BX14" s="84" t="s">
        <v>13163</v>
      </c>
    </row>
    <row r="15" spans="1:76" s="12" customFormat="1">
      <c r="A15" s="71">
        <v>44630</v>
      </c>
      <c r="B15" s="1" t="s">
        <v>10797</v>
      </c>
      <c r="C15" s="1" t="s">
        <v>10798</v>
      </c>
      <c r="D15" s="1" t="s">
        <v>25202</v>
      </c>
      <c r="E15" s="1" t="s">
        <v>25203</v>
      </c>
      <c r="F15" s="1" t="s">
        <v>24433</v>
      </c>
      <c r="G15" s="1"/>
      <c r="H15" s="1" t="s">
        <v>25131</v>
      </c>
      <c r="I15" s="1" t="s">
        <v>25132</v>
      </c>
      <c r="J15" s="1" t="s">
        <v>25132</v>
      </c>
      <c r="K15" s="76">
        <v>27580</v>
      </c>
      <c r="L15" s="76">
        <v>27580</v>
      </c>
      <c r="M15" s="76">
        <v>27580</v>
      </c>
      <c r="N15" s="1" t="s">
        <v>24536</v>
      </c>
      <c r="O15" s="1" t="s">
        <v>25204</v>
      </c>
      <c r="P15" s="77"/>
      <c r="Q15" s="1"/>
      <c r="R15" s="71">
        <v>44643</v>
      </c>
      <c r="S15" s="71">
        <v>44644</v>
      </c>
      <c r="T15" s="71">
        <v>44652</v>
      </c>
      <c r="U15" s="71">
        <v>44926</v>
      </c>
      <c r="V15" s="1" t="s">
        <v>25134</v>
      </c>
      <c r="W15" s="1" t="s">
        <v>25135</v>
      </c>
      <c r="X15" s="1"/>
      <c r="Y15" s="1" t="s">
        <v>25136</v>
      </c>
      <c r="Z15" s="1"/>
      <c r="AA15" s="1" t="s">
        <v>25136</v>
      </c>
      <c r="AB15" s="1"/>
      <c r="AC15" s="1"/>
      <c r="AD15" s="1"/>
      <c r="AE15" s="1"/>
      <c r="AF15" s="1"/>
      <c r="AG15" s="1"/>
      <c r="AH15" s="1" t="s">
        <v>25201</v>
      </c>
      <c r="AI15" s="1"/>
      <c r="AJ15" s="1"/>
      <c r="AK15" s="1"/>
      <c r="AL15" s="1"/>
      <c r="AM15" s="1"/>
      <c r="AN15" s="1"/>
      <c r="AO15" s="1"/>
      <c r="AP15" s="1"/>
      <c r="AQ15" s="1"/>
      <c r="AR15" s="1"/>
      <c r="AS15" s="1"/>
      <c r="AT15" s="1"/>
      <c r="AU15" s="1"/>
      <c r="AV15" s="1"/>
      <c r="AW15" s="1"/>
      <c r="AX15" s="1"/>
      <c r="AY15" s="1"/>
      <c r="AZ15" s="77"/>
      <c r="BA15" s="1"/>
      <c r="BB15" s="1"/>
      <c r="BC15" s="1"/>
      <c r="BD15" s="1"/>
      <c r="BE15" s="1"/>
      <c r="BF15" s="1"/>
      <c r="BG15" s="1"/>
      <c r="BH15" s="1"/>
      <c r="BI15" s="1"/>
      <c r="BJ15" s="71">
        <v>44624</v>
      </c>
      <c r="BK15" s="1" t="s">
        <v>10797</v>
      </c>
      <c r="BL15" s="1"/>
      <c r="BM15" s="1" t="s">
        <v>24355</v>
      </c>
      <c r="BN15" s="1"/>
      <c r="BO15" s="1" t="s">
        <v>25205</v>
      </c>
      <c r="BP15" s="1" t="s">
        <v>24354</v>
      </c>
      <c r="BQ15" s="1"/>
      <c r="BR15" s="77"/>
      <c r="BS15" s="1"/>
      <c r="BT15" s="1"/>
      <c r="BU15" s="1"/>
      <c r="BV15" s="1"/>
      <c r="BW15" s="1" t="s">
        <v>24355</v>
      </c>
      <c r="BX15" s="84" t="s">
        <v>13905</v>
      </c>
    </row>
    <row r="16" spans="1:76" s="12" customFormat="1">
      <c r="A16" s="71">
        <v>44630</v>
      </c>
      <c r="B16" s="1" t="s">
        <v>10799</v>
      </c>
      <c r="C16" s="1" t="s">
        <v>10800</v>
      </c>
      <c r="D16" s="1" t="s">
        <v>25206</v>
      </c>
      <c r="E16" s="1" t="s">
        <v>25207</v>
      </c>
      <c r="F16" s="1" t="s">
        <v>24433</v>
      </c>
      <c r="G16" s="1"/>
      <c r="H16" s="1" t="s">
        <v>25131</v>
      </c>
      <c r="I16" s="1" t="s">
        <v>25132</v>
      </c>
      <c r="J16" s="1" t="s">
        <v>25132</v>
      </c>
      <c r="K16" s="76">
        <v>198825</v>
      </c>
      <c r="L16" s="76">
        <v>198825</v>
      </c>
      <c r="M16" s="76">
        <v>198825</v>
      </c>
      <c r="N16" s="1" t="s">
        <v>24536</v>
      </c>
      <c r="O16" s="1" t="s">
        <v>25208</v>
      </c>
      <c r="P16" s="77"/>
      <c r="Q16" s="1"/>
      <c r="R16" s="71">
        <v>44643</v>
      </c>
      <c r="S16" s="77"/>
      <c r="T16" s="71">
        <v>44652</v>
      </c>
      <c r="U16" s="71">
        <v>44926</v>
      </c>
      <c r="V16" s="1" t="s">
        <v>25148</v>
      </c>
      <c r="W16" s="1" t="s">
        <v>25135</v>
      </c>
      <c r="X16" s="1"/>
      <c r="Y16" s="1" t="s">
        <v>25136</v>
      </c>
      <c r="Z16" s="1"/>
      <c r="AA16" s="1" t="s">
        <v>25136</v>
      </c>
      <c r="AB16" s="1"/>
      <c r="AC16" s="1"/>
      <c r="AD16" s="1"/>
      <c r="AE16" s="1"/>
      <c r="AF16" s="1"/>
      <c r="AG16" s="1"/>
      <c r="AH16" s="1" t="s">
        <v>25209</v>
      </c>
      <c r="AI16" s="1"/>
      <c r="AJ16" s="1"/>
      <c r="AK16" s="1"/>
      <c r="AL16" s="1"/>
      <c r="AM16" s="1"/>
      <c r="AN16" s="1"/>
      <c r="AO16" s="1"/>
      <c r="AP16" s="1"/>
      <c r="AQ16" s="1"/>
      <c r="AR16" s="1"/>
      <c r="AS16" s="1"/>
      <c r="AT16" s="1"/>
      <c r="AU16" s="1"/>
      <c r="AV16" s="1"/>
      <c r="AW16" s="1"/>
      <c r="AX16" s="1"/>
      <c r="AY16" s="1"/>
      <c r="AZ16" s="77"/>
      <c r="BA16" s="1"/>
      <c r="BB16" s="1"/>
      <c r="BC16" s="1"/>
      <c r="BD16" s="1"/>
      <c r="BE16" s="1"/>
      <c r="BF16" s="1"/>
      <c r="BG16" s="1"/>
      <c r="BH16" s="1"/>
      <c r="BI16" s="1"/>
      <c r="BJ16" s="71">
        <v>44624</v>
      </c>
      <c r="BK16" s="1" t="s">
        <v>10799</v>
      </c>
      <c r="BL16" s="1"/>
      <c r="BM16" s="1" t="s">
        <v>25210</v>
      </c>
      <c r="BN16" s="1"/>
      <c r="BO16" s="1" t="s">
        <v>11536</v>
      </c>
      <c r="BP16" s="1" t="s">
        <v>12970</v>
      </c>
      <c r="BQ16" s="1"/>
      <c r="BR16" s="77"/>
      <c r="BS16" s="1"/>
      <c r="BT16" s="1"/>
      <c r="BU16" s="1"/>
      <c r="BV16" s="1"/>
      <c r="BW16" s="1" t="s">
        <v>25210</v>
      </c>
      <c r="BX16" s="84" t="s">
        <v>11464</v>
      </c>
    </row>
    <row r="17" spans="1:78" s="12" customFormat="1">
      <c r="A17" s="71">
        <v>44630</v>
      </c>
      <c r="B17" s="1" t="s">
        <v>10801</v>
      </c>
      <c r="C17" s="1" t="s">
        <v>10802</v>
      </c>
      <c r="D17" s="1" t="s">
        <v>25211</v>
      </c>
      <c r="E17" s="1" t="s">
        <v>25212</v>
      </c>
      <c r="F17" s="1" t="s">
        <v>24433</v>
      </c>
      <c r="G17" s="1"/>
      <c r="H17" s="1" t="s">
        <v>25131</v>
      </c>
      <c r="I17" s="1" t="s">
        <v>25132</v>
      </c>
      <c r="J17" s="1" t="s">
        <v>25132</v>
      </c>
      <c r="K17" s="76">
        <v>91459</v>
      </c>
      <c r="L17" s="76">
        <v>91459</v>
      </c>
      <c r="M17" s="76">
        <v>91459</v>
      </c>
      <c r="N17" s="1" t="s">
        <v>24536</v>
      </c>
      <c r="O17" s="1" t="s">
        <v>25213</v>
      </c>
      <c r="P17" s="77"/>
      <c r="Q17" s="1"/>
      <c r="R17" s="71">
        <v>44643</v>
      </c>
      <c r="S17" s="71">
        <v>44644</v>
      </c>
      <c r="T17" s="71">
        <v>44652</v>
      </c>
      <c r="U17" s="71">
        <v>44926</v>
      </c>
      <c r="V17" s="1" t="s">
        <v>25148</v>
      </c>
      <c r="W17" s="1" t="s">
        <v>25135</v>
      </c>
      <c r="X17" s="1"/>
      <c r="Y17" s="1" t="s">
        <v>25136</v>
      </c>
      <c r="Z17" s="1"/>
      <c r="AA17" s="1" t="s">
        <v>25136</v>
      </c>
      <c r="AB17" s="1"/>
      <c r="AC17" s="1"/>
      <c r="AD17" s="1"/>
      <c r="AE17" s="1"/>
      <c r="AF17" s="1"/>
      <c r="AG17" s="1"/>
      <c r="AH17" s="1" t="s">
        <v>21682</v>
      </c>
      <c r="AI17" s="1"/>
      <c r="AJ17" s="1"/>
      <c r="AK17" s="1"/>
      <c r="AL17" s="1"/>
      <c r="AM17" s="1"/>
      <c r="AN17" s="1"/>
      <c r="AO17" s="1"/>
      <c r="AP17" s="1"/>
      <c r="AQ17" s="1"/>
      <c r="AR17" s="1"/>
      <c r="AS17" s="1"/>
      <c r="AT17" s="1"/>
      <c r="AU17" s="1"/>
      <c r="AV17" s="1"/>
      <c r="AW17" s="1"/>
      <c r="AX17" s="1"/>
      <c r="AY17" s="1"/>
      <c r="AZ17" s="77"/>
      <c r="BA17" s="1"/>
      <c r="BB17" s="1"/>
      <c r="BC17" s="1"/>
      <c r="BD17" s="1"/>
      <c r="BE17" s="1"/>
      <c r="BF17" s="1"/>
      <c r="BG17" s="1"/>
      <c r="BH17" s="1"/>
      <c r="BI17" s="1"/>
      <c r="BJ17" s="71">
        <v>44623</v>
      </c>
      <c r="BK17" s="1" t="s">
        <v>10801</v>
      </c>
      <c r="BL17" s="1"/>
      <c r="BM17" s="1" t="s">
        <v>25214</v>
      </c>
      <c r="BN17" s="1"/>
      <c r="BO17" s="1" t="s">
        <v>25215</v>
      </c>
      <c r="BP17" s="1" t="s">
        <v>11630</v>
      </c>
      <c r="BQ17" s="1"/>
      <c r="BR17" s="77"/>
      <c r="BS17" s="1" t="s">
        <v>25216</v>
      </c>
      <c r="BT17" s="1"/>
      <c r="BU17" s="1"/>
      <c r="BV17" s="1"/>
      <c r="BW17" s="1" t="s">
        <v>25214</v>
      </c>
      <c r="BX17" s="84" t="s">
        <v>12451</v>
      </c>
      <c r="BY17"/>
      <c r="BZ17"/>
    </row>
    <row r="18" spans="1:78" s="12" customFormat="1">
      <c r="A18" s="71">
        <v>44627</v>
      </c>
      <c r="B18" s="1" t="s">
        <v>25217</v>
      </c>
      <c r="C18" s="1" t="s">
        <v>3656</v>
      </c>
      <c r="D18" s="1" t="s">
        <v>25218</v>
      </c>
      <c r="E18" s="1" t="s">
        <v>25219</v>
      </c>
      <c r="F18" s="1" t="s">
        <v>24433</v>
      </c>
      <c r="G18" s="1"/>
      <c r="H18" s="1" t="s">
        <v>25131</v>
      </c>
      <c r="I18" s="1" t="s">
        <v>25132</v>
      </c>
      <c r="J18" s="1" t="s">
        <v>25132</v>
      </c>
      <c r="K18" s="76">
        <v>62383</v>
      </c>
      <c r="L18" s="76">
        <v>62383</v>
      </c>
      <c r="M18" s="77"/>
      <c r="N18" s="1" t="s">
        <v>11414</v>
      </c>
      <c r="O18" s="1"/>
      <c r="P18" s="77"/>
      <c r="Q18" s="1"/>
      <c r="R18" s="77"/>
      <c r="S18" s="77"/>
      <c r="T18" s="77"/>
      <c r="U18" s="77"/>
      <c r="V18" s="1" t="s">
        <v>25135</v>
      </c>
      <c r="W18" s="1" t="s">
        <v>25152</v>
      </c>
      <c r="X18" s="1"/>
      <c r="Y18" s="1" t="s">
        <v>25153</v>
      </c>
      <c r="Z18" s="1"/>
      <c r="AA18" s="1" t="s">
        <v>25136</v>
      </c>
      <c r="AB18" s="1" t="s">
        <v>25220</v>
      </c>
      <c r="AC18" s="1"/>
      <c r="AD18" s="1"/>
      <c r="AE18" s="1"/>
      <c r="AF18" s="1"/>
      <c r="AG18" s="1"/>
      <c r="AH18" s="1" t="s">
        <v>11587</v>
      </c>
      <c r="AI18" s="1" t="s">
        <v>25209</v>
      </c>
      <c r="AJ18" s="1"/>
      <c r="AK18" s="1"/>
      <c r="AL18" s="1"/>
      <c r="AM18" s="1"/>
      <c r="AN18" s="1"/>
      <c r="AO18" s="1"/>
      <c r="AP18" s="1"/>
      <c r="AQ18" s="1"/>
      <c r="AR18" s="1"/>
      <c r="AS18" s="1"/>
      <c r="AT18" s="1"/>
      <c r="AU18" s="1"/>
      <c r="AV18" s="1"/>
      <c r="AW18" s="1"/>
      <c r="AX18" s="1"/>
      <c r="AY18" s="1"/>
      <c r="AZ18" s="77"/>
      <c r="BA18" s="1"/>
      <c r="BB18" s="1"/>
      <c r="BC18" s="1"/>
      <c r="BD18" s="1"/>
      <c r="BE18" s="1"/>
      <c r="BF18" s="1"/>
      <c r="BG18" s="1"/>
      <c r="BH18" s="1"/>
      <c r="BI18" s="1"/>
      <c r="BJ18" s="71">
        <v>44624</v>
      </c>
      <c r="BK18" s="1" t="s">
        <v>25217</v>
      </c>
      <c r="BL18" s="1" t="s">
        <v>16192</v>
      </c>
      <c r="BM18" s="1" t="s">
        <v>16192</v>
      </c>
      <c r="BN18" s="1"/>
      <c r="BO18" s="1" t="s">
        <v>13298</v>
      </c>
      <c r="BP18" s="1" t="s">
        <v>16189</v>
      </c>
      <c r="BQ18" s="1"/>
      <c r="BR18" s="77"/>
      <c r="BS18" s="1"/>
      <c r="BT18" s="1"/>
      <c r="BU18" s="1"/>
      <c r="BV18" s="1"/>
      <c r="BW18" s="1" t="s">
        <v>16192</v>
      </c>
      <c r="BX18" s="84" t="s">
        <v>11688</v>
      </c>
      <c r="BY18"/>
      <c r="BZ18"/>
    </row>
    <row r="19" spans="1:78" s="12" customFormat="1">
      <c r="A19" s="71">
        <v>44627</v>
      </c>
      <c r="B19" s="1" t="s">
        <v>10803</v>
      </c>
      <c r="C19" s="1" t="s">
        <v>10804</v>
      </c>
      <c r="D19" s="1" t="s">
        <v>25221</v>
      </c>
      <c r="E19" s="1" t="s">
        <v>25222</v>
      </c>
      <c r="F19" s="1"/>
      <c r="G19" s="1"/>
      <c r="H19" s="1" t="s">
        <v>25131</v>
      </c>
      <c r="I19" s="1" t="s">
        <v>25132</v>
      </c>
      <c r="J19" s="1" t="s">
        <v>25132</v>
      </c>
      <c r="K19" s="76">
        <v>354052</v>
      </c>
      <c r="L19" s="76">
        <v>354052</v>
      </c>
      <c r="M19" s="76">
        <v>354052</v>
      </c>
      <c r="N19" s="1" t="s">
        <v>24536</v>
      </c>
      <c r="O19" s="1" t="s">
        <v>25223</v>
      </c>
      <c r="P19" s="77"/>
      <c r="Q19" s="1"/>
      <c r="R19" s="71">
        <v>44643</v>
      </c>
      <c r="S19" s="71">
        <v>44648</v>
      </c>
      <c r="T19" s="71">
        <v>44652</v>
      </c>
      <c r="U19" s="71">
        <v>44926</v>
      </c>
      <c r="V19" s="1" t="s">
        <v>25135</v>
      </c>
      <c r="W19" s="1" t="s">
        <v>25152</v>
      </c>
      <c r="X19" s="1"/>
      <c r="Y19" s="1" t="s">
        <v>25153</v>
      </c>
      <c r="Z19" s="1"/>
      <c r="AA19" s="1" t="s">
        <v>25136</v>
      </c>
      <c r="AB19" s="1" t="s">
        <v>25224</v>
      </c>
      <c r="AC19" s="1"/>
      <c r="AD19" s="1"/>
      <c r="AE19" s="1"/>
      <c r="AF19" s="1"/>
      <c r="AG19" s="1"/>
      <c r="AH19" s="1" t="s">
        <v>24543</v>
      </c>
      <c r="AI19" s="1"/>
      <c r="AJ19" s="1"/>
      <c r="AK19" s="1"/>
      <c r="AL19" s="1"/>
      <c r="AM19" s="1"/>
      <c r="AN19" s="1"/>
      <c r="AO19" s="1"/>
      <c r="AP19" s="1"/>
      <c r="AQ19" s="1"/>
      <c r="AR19" s="1"/>
      <c r="AS19" s="1"/>
      <c r="AT19" s="1"/>
      <c r="AU19" s="1"/>
      <c r="AV19" s="1"/>
      <c r="AW19" s="1"/>
      <c r="AX19" s="1"/>
      <c r="AY19" s="1"/>
      <c r="AZ19" s="77"/>
      <c r="BA19" s="1"/>
      <c r="BB19" s="1"/>
      <c r="BC19" s="1"/>
      <c r="BD19" s="1"/>
      <c r="BE19" s="1"/>
      <c r="BF19" s="1"/>
      <c r="BG19" s="1"/>
      <c r="BH19" s="1"/>
      <c r="BI19" s="1"/>
      <c r="BJ19" s="71">
        <v>44624</v>
      </c>
      <c r="BK19" s="1" t="s">
        <v>10803</v>
      </c>
      <c r="BL19" s="1" t="s">
        <v>24559</v>
      </c>
      <c r="BM19" s="1" t="s">
        <v>24559</v>
      </c>
      <c r="BN19" s="1"/>
      <c r="BO19" s="1" t="s">
        <v>13692</v>
      </c>
      <c r="BP19" s="1" t="s">
        <v>12620</v>
      </c>
      <c r="BQ19" s="1"/>
      <c r="BR19" s="77"/>
      <c r="BS19" s="1"/>
      <c r="BT19" s="1"/>
      <c r="BU19" s="1"/>
      <c r="BV19" s="1"/>
      <c r="BW19" s="1" t="s">
        <v>24559</v>
      </c>
      <c r="BX19" s="84" t="s">
        <v>11478</v>
      </c>
      <c r="BY19"/>
      <c r="BZ19"/>
    </row>
    <row r="20" spans="1:78" s="12" customFormat="1">
      <c r="A20" s="71">
        <v>44628</v>
      </c>
      <c r="B20" s="1" t="s">
        <v>10805</v>
      </c>
      <c r="C20" s="1" t="s">
        <v>10806</v>
      </c>
      <c r="D20" s="1" t="s">
        <v>25225</v>
      </c>
      <c r="E20" s="1" t="s">
        <v>25226</v>
      </c>
      <c r="F20" s="1" t="s">
        <v>24433</v>
      </c>
      <c r="G20" s="1"/>
      <c r="H20" s="1" t="s">
        <v>25131</v>
      </c>
      <c r="I20" s="1" t="s">
        <v>25132</v>
      </c>
      <c r="J20" s="1" t="s">
        <v>25132</v>
      </c>
      <c r="K20" s="76">
        <v>18008</v>
      </c>
      <c r="L20" s="76">
        <v>18008</v>
      </c>
      <c r="M20" s="76">
        <v>18008</v>
      </c>
      <c r="N20" s="1" t="s">
        <v>24536</v>
      </c>
      <c r="O20" s="1" t="s">
        <v>25227</v>
      </c>
      <c r="P20" s="77"/>
      <c r="Q20" s="1"/>
      <c r="R20" s="71">
        <v>44643</v>
      </c>
      <c r="S20" s="71">
        <v>44649</v>
      </c>
      <c r="T20" s="71">
        <v>44676</v>
      </c>
      <c r="U20" s="71">
        <v>44926</v>
      </c>
      <c r="V20" s="1" t="s">
        <v>25135</v>
      </c>
      <c r="W20" s="1" t="s">
        <v>25135</v>
      </c>
      <c r="X20" s="1"/>
      <c r="Y20" s="1" t="s">
        <v>25136</v>
      </c>
      <c r="Z20" s="1"/>
      <c r="AA20" s="1" t="s">
        <v>25136</v>
      </c>
      <c r="AB20" s="1"/>
      <c r="AC20" s="1"/>
      <c r="AD20" s="1"/>
      <c r="AE20" s="1"/>
      <c r="AF20" s="1"/>
      <c r="AG20" s="1"/>
      <c r="AH20" s="1" t="s">
        <v>11385</v>
      </c>
      <c r="AI20" s="1"/>
      <c r="AJ20" s="1"/>
      <c r="AK20" s="1"/>
      <c r="AL20" s="1"/>
      <c r="AM20" s="1"/>
      <c r="AN20" s="1"/>
      <c r="AO20" s="1"/>
      <c r="AP20" s="1"/>
      <c r="AQ20" s="1"/>
      <c r="AR20" s="1"/>
      <c r="AS20" s="1"/>
      <c r="AT20" s="1"/>
      <c r="AU20" s="1"/>
      <c r="AV20" s="1"/>
      <c r="AW20" s="1"/>
      <c r="AX20" s="1"/>
      <c r="AY20" s="1"/>
      <c r="AZ20" s="77"/>
      <c r="BA20" s="1"/>
      <c r="BB20" s="1"/>
      <c r="BC20" s="1"/>
      <c r="BD20" s="1"/>
      <c r="BE20" s="1"/>
      <c r="BF20" s="1"/>
      <c r="BG20" s="1"/>
      <c r="BH20" s="1"/>
      <c r="BI20" s="1"/>
      <c r="BJ20" s="71">
        <v>44624</v>
      </c>
      <c r="BK20" s="1" t="s">
        <v>10805</v>
      </c>
      <c r="BL20" s="1"/>
      <c r="BM20" s="1" t="s">
        <v>24088</v>
      </c>
      <c r="BN20" s="1"/>
      <c r="BO20" s="1" t="s">
        <v>25228</v>
      </c>
      <c r="BP20" s="1" t="s">
        <v>25229</v>
      </c>
      <c r="BQ20" s="1"/>
      <c r="BR20" s="77"/>
      <c r="BS20" s="1"/>
      <c r="BT20" s="1"/>
      <c r="BU20" s="1"/>
      <c r="BV20" s="1"/>
      <c r="BW20" s="1" t="s">
        <v>24088</v>
      </c>
      <c r="BX20" s="84" t="s">
        <v>12018</v>
      </c>
      <c r="BY20"/>
      <c r="BZ20"/>
    </row>
    <row r="21" spans="1:78" s="12" customFormat="1">
      <c r="A21" s="71">
        <v>44628</v>
      </c>
      <c r="B21" s="1" t="s">
        <v>10807</v>
      </c>
      <c r="C21" s="1" t="s">
        <v>10808</v>
      </c>
      <c r="D21" s="1" t="s">
        <v>25230</v>
      </c>
      <c r="E21" s="1" t="s">
        <v>25231</v>
      </c>
      <c r="F21" s="1" t="s">
        <v>24433</v>
      </c>
      <c r="G21" s="1"/>
      <c r="H21" s="1" t="s">
        <v>25131</v>
      </c>
      <c r="I21" s="1" t="s">
        <v>25132</v>
      </c>
      <c r="J21" s="1" t="s">
        <v>25132</v>
      </c>
      <c r="K21" s="76">
        <v>38820</v>
      </c>
      <c r="L21" s="76">
        <v>25570</v>
      </c>
      <c r="M21" s="76">
        <v>25570</v>
      </c>
      <c r="N21" s="1" t="s">
        <v>24536</v>
      </c>
      <c r="O21" s="1" t="s">
        <v>25232</v>
      </c>
      <c r="P21" s="77"/>
      <c r="Q21" s="1"/>
      <c r="R21" s="71">
        <v>44643</v>
      </c>
      <c r="S21" s="71">
        <v>44649</v>
      </c>
      <c r="T21" s="71">
        <v>44652</v>
      </c>
      <c r="U21" s="71">
        <v>44926</v>
      </c>
      <c r="V21" s="1" t="s">
        <v>25134</v>
      </c>
      <c r="W21" s="1" t="s">
        <v>25135</v>
      </c>
      <c r="X21" s="1"/>
      <c r="Y21" s="1" t="s">
        <v>25136</v>
      </c>
      <c r="Z21" s="1"/>
      <c r="AA21" s="1" t="s">
        <v>25136</v>
      </c>
      <c r="AB21" s="1"/>
      <c r="AC21" s="1"/>
      <c r="AD21" s="1"/>
      <c r="AE21" s="1"/>
      <c r="AF21" s="1"/>
      <c r="AG21" s="1"/>
      <c r="AH21" s="1" t="s">
        <v>11587</v>
      </c>
      <c r="AI21" s="1" t="s">
        <v>25233</v>
      </c>
      <c r="AJ21" s="1"/>
      <c r="AK21" s="1"/>
      <c r="AL21" s="1"/>
      <c r="AM21" s="1"/>
      <c r="AN21" s="1"/>
      <c r="AO21" s="1"/>
      <c r="AP21" s="1"/>
      <c r="AQ21" s="1"/>
      <c r="AR21" s="1"/>
      <c r="AS21" s="1"/>
      <c r="AT21" s="1"/>
      <c r="AU21" s="1"/>
      <c r="AV21" s="1"/>
      <c r="AW21" s="1"/>
      <c r="AX21" s="1"/>
      <c r="AY21" s="1"/>
      <c r="AZ21" s="77"/>
      <c r="BA21" s="1"/>
      <c r="BB21" s="1"/>
      <c r="BC21" s="1"/>
      <c r="BD21" s="1"/>
      <c r="BE21" s="1"/>
      <c r="BF21" s="1"/>
      <c r="BG21" s="1"/>
      <c r="BH21" s="1"/>
      <c r="BI21" s="1"/>
      <c r="BJ21" s="71">
        <v>44624</v>
      </c>
      <c r="BK21" s="1" t="s">
        <v>10807</v>
      </c>
      <c r="BL21" s="1"/>
      <c r="BM21" s="1" t="s">
        <v>14191</v>
      </c>
      <c r="BN21" s="1"/>
      <c r="BO21" s="1" t="s">
        <v>11536</v>
      </c>
      <c r="BP21" s="1" t="s">
        <v>12148</v>
      </c>
      <c r="BQ21" s="1"/>
      <c r="BR21" s="77"/>
      <c r="BS21" s="1"/>
      <c r="BT21" s="1"/>
      <c r="BU21" s="1"/>
      <c r="BV21" s="1"/>
      <c r="BW21" s="1" t="s">
        <v>14191</v>
      </c>
      <c r="BX21" s="84" t="s">
        <v>11513</v>
      </c>
      <c r="BY21"/>
      <c r="BZ21"/>
    </row>
    <row r="22" spans="1:78" s="12" customFormat="1">
      <c r="A22" s="71">
        <v>44628</v>
      </c>
      <c r="B22" s="1" t="s">
        <v>10809</v>
      </c>
      <c r="C22" s="1" t="s">
        <v>10810</v>
      </c>
      <c r="D22" s="1" t="s">
        <v>25234</v>
      </c>
      <c r="E22" s="1" t="s">
        <v>25235</v>
      </c>
      <c r="F22" s="1" t="s">
        <v>24433</v>
      </c>
      <c r="G22" s="1"/>
      <c r="H22" s="1" t="s">
        <v>25131</v>
      </c>
      <c r="I22" s="1" t="s">
        <v>25132</v>
      </c>
      <c r="J22" s="1" t="s">
        <v>25132</v>
      </c>
      <c r="K22" s="76">
        <v>306519</v>
      </c>
      <c r="L22" s="76">
        <v>269333</v>
      </c>
      <c r="M22" s="76">
        <v>269333</v>
      </c>
      <c r="N22" s="1" t="s">
        <v>24536</v>
      </c>
      <c r="O22" s="1" t="s">
        <v>25236</v>
      </c>
      <c r="P22" s="77"/>
      <c r="Q22" s="1"/>
      <c r="R22" s="71">
        <v>44643</v>
      </c>
      <c r="S22" s="77"/>
      <c r="T22" s="71">
        <v>44652</v>
      </c>
      <c r="U22" s="71">
        <v>44926</v>
      </c>
      <c r="V22" s="1" t="s">
        <v>25135</v>
      </c>
      <c r="W22" s="1" t="s">
        <v>25135</v>
      </c>
      <c r="X22" s="1"/>
      <c r="Y22" s="1" t="s">
        <v>25136</v>
      </c>
      <c r="Z22" s="1"/>
      <c r="AA22" s="1" t="s">
        <v>25136</v>
      </c>
      <c r="AB22" s="1"/>
      <c r="AC22" s="1"/>
      <c r="AD22" s="1"/>
      <c r="AE22" s="1"/>
      <c r="AF22" s="1"/>
      <c r="AG22" s="1"/>
      <c r="AH22" s="1" t="s">
        <v>24543</v>
      </c>
      <c r="AI22" s="1"/>
      <c r="AJ22" s="1"/>
      <c r="AK22" s="1"/>
      <c r="AL22" s="1"/>
      <c r="AM22" s="1"/>
      <c r="AN22" s="1"/>
      <c r="AO22" s="1"/>
      <c r="AP22" s="1"/>
      <c r="AQ22" s="1"/>
      <c r="AR22" s="1"/>
      <c r="AS22" s="1"/>
      <c r="AT22" s="1"/>
      <c r="AU22" s="1"/>
      <c r="AV22" s="1"/>
      <c r="AW22" s="1"/>
      <c r="AX22" s="1"/>
      <c r="AY22" s="1"/>
      <c r="AZ22" s="77"/>
      <c r="BA22" s="1"/>
      <c r="BB22" s="1"/>
      <c r="BC22" s="1"/>
      <c r="BD22" s="1"/>
      <c r="BE22" s="1"/>
      <c r="BF22" s="1"/>
      <c r="BG22" s="1"/>
      <c r="BH22" s="1"/>
      <c r="BI22" s="1"/>
      <c r="BJ22" s="71">
        <v>44624</v>
      </c>
      <c r="BK22" s="1" t="s">
        <v>10809</v>
      </c>
      <c r="BL22" s="1"/>
      <c r="BM22" s="1" t="s">
        <v>24039</v>
      </c>
      <c r="BN22" s="1"/>
      <c r="BO22" s="1" t="s">
        <v>25237</v>
      </c>
      <c r="BP22" s="1" t="s">
        <v>12262</v>
      </c>
      <c r="BQ22" s="1"/>
      <c r="BR22" s="77"/>
      <c r="BS22" s="1"/>
      <c r="BT22" s="1"/>
      <c r="BU22" s="1"/>
      <c r="BV22" s="1"/>
      <c r="BW22" s="1" t="s">
        <v>24039</v>
      </c>
      <c r="BX22" s="84" t="s">
        <v>11582</v>
      </c>
      <c r="BY22"/>
      <c r="BZ22"/>
    </row>
    <row r="23" spans="1:78" s="12" customFormat="1">
      <c r="A23" s="71">
        <v>44628</v>
      </c>
      <c r="B23" s="1" t="s">
        <v>10811</v>
      </c>
      <c r="C23" s="1" t="s">
        <v>10812</v>
      </c>
      <c r="D23" s="1" t="s">
        <v>25238</v>
      </c>
      <c r="E23" s="1" t="s">
        <v>25239</v>
      </c>
      <c r="F23" s="1" t="s">
        <v>24433</v>
      </c>
      <c r="G23" s="1"/>
      <c r="H23" s="1" t="s">
        <v>25131</v>
      </c>
      <c r="I23" s="1" t="s">
        <v>25132</v>
      </c>
      <c r="J23" s="1" t="s">
        <v>25132</v>
      </c>
      <c r="K23" s="76">
        <v>165395</v>
      </c>
      <c r="L23" s="76">
        <v>165395</v>
      </c>
      <c r="M23" s="76">
        <v>165395</v>
      </c>
      <c r="N23" s="1" t="s">
        <v>24536</v>
      </c>
      <c r="O23" s="1" t="s">
        <v>25240</v>
      </c>
      <c r="P23" s="77"/>
      <c r="Q23" s="1"/>
      <c r="R23" s="71">
        <v>44643</v>
      </c>
      <c r="S23" s="71">
        <v>44649</v>
      </c>
      <c r="T23" s="71">
        <v>44652</v>
      </c>
      <c r="U23" s="71">
        <v>44926</v>
      </c>
      <c r="V23" s="1" t="s">
        <v>25135</v>
      </c>
      <c r="W23" s="1" t="s">
        <v>25135</v>
      </c>
      <c r="X23" s="1"/>
      <c r="Y23" s="1" t="s">
        <v>25136</v>
      </c>
      <c r="Z23" s="1"/>
      <c r="AA23" s="1" t="s">
        <v>25136</v>
      </c>
      <c r="AB23" s="1"/>
      <c r="AC23" s="1"/>
      <c r="AD23" s="1"/>
      <c r="AE23" s="1"/>
      <c r="AF23" s="1"/>
      <c r="AG23" s="1"/>
      <c r="AH23" s="1" t="s">
        <v>24543</v>
      </c>
      <c r="AI23" s="1"/>
      <c r="AJ23" s="1"/>
      <c r="AK23" s="1"/>
      <c r="AL23" s="1"/>
      <c r="AM23" s="1"/>
      <c r="AN23" s="1"/>
      <c r="AO23" s="1"/>
      <c r="AP23" s="1"/>
      <c r="AQ23" s="1"/>
      <c r="AR23" s="1"/>
      <c r="AS23" s="1"/>
      <c r="AT23" s="1"/>
      <c r="AU23" s="1"/>
      <c r="AV23" s="1"/>
      <c r="AW23" s="1"/>
      <c r="AX23" s="1"/>
      <c r="AY23" s="1"/>
      <c r="AZ23" s="77"/>
      <c r="BA23" s="1"/>
      <c r="BB23" s="1"/>
      <c r="BC23" s="1"/>
      <c r="BD23" s="1"/>
      <c r="BE23" s="1"/>
      <c r="BF23" s="1"/>
      <c r="BG23" s="1"/>
      <c r="BH23" s="1"/>
      <c r="BI23" s="1"/>
      <c r="BJ23" s="71">
        <v>44623</v>
      </c>
      <c r="BK23" s="1" t="s">
        <v>10811</v>
      </c>
      <c r="BL23" s="1"/>
      <c r="BM23" s="1" t="s">
        <v>16131</v>
      </c>
      <c r="BN23" s="1"/>
      <c r="BO23" s="1" t="s">
        <v>12711</v>
      </c>
      <c r="BP23" s="1" t="s">
        <v>16130</v>
      </c>
      <c r="BQ23" s="1"/>
      <c r="BR23" s="77"/>
      <c r="BS23" s="1"/>
      <c r="BT23" s="1"/>
      <c r="BU23" s="1"/>
      <c r="BV23" s="1"/>
      <c r="BW23" s="1" t="s">
        <v>16131</v>
      </c>
      <c r="BX23" s="84" t="s">
        <v>11688</v>
      </c>
      <c r="BY23"/>
      <c r="BZ23"/>
    </row>
    <row r="24" spans="1:78" s="12" customFormat="1">
      <c r="A24" s="71">
        <v>44628</v>
      </c>
      <c r="B24" s="1" t="s">
        <v>10813</v>
      </c>
      <c r="C24" s="1" t="s">
        <v>10814</v>
      </c>
      <c r="D24" s="1" t="s">
        <v>25241</v>
      </c>
      <c r="E24" s="1" t="s">
        <v>25242</v>
      </c>
      <c r="F24" s="1" t="s">
        <v>24433</v>
      </c>
      <c r="G24" s="1"/>
      <c r="H24" s="1" t="s">
        <v>25131</v>
      </c>
      <c r="I24" s="1" t="s">
        <v>25132</v>
      </c>
      <c r="J24" s="1" t="s">
        <v>25132</v>
      </c>
      <c r="K24" s="76">
        <v>77395</v>
      </c>
      <c r="L24" s="76">
        <v>72395</v>
      </c>
      <c r="M24" s="76">
        <v>72395</v>
      </c>
      <c r="N24" s="1" t="s">
        <v>24536</v>
      </c>
      <c r="O24" s="1" t="s">
        <v>25243</v>
      </c>
      <c r="P24" s="77"/>
      <c r="Q24" s="1"/>
      <c r="R24" s="71">
        <v>44649</v>
      </c>
      <c r="S24" s="71">
        <v>44649</v>
      </c>
      <c r="T24" s="71">
        <v>44713</v>
      </c>
      <c r="U24" s="71">
        <v>44926</v>
      </c>
      <c r="V24" s="1" t="s">
        <v>25135</v>
      </c>
      <c r="W24" s="1" t="s">
        <v>25135</v>
      </c>
      <c r="X24" s="1"/>
      <c r="Y24" s="1" t="s">
        <v>25136</v>
      </c>
      <c r="Z24" s="1"/>
      <c r="AA24" s="1" t="s">
        <v>25136</v>
      </c>
      <c r="AB24" s="1"/>
      <c r="AC24" s="1"/>
      <c r="AD24" s="1"/>
      <c r="AE24" s="1"/>
      <c r="AF24" s="1"/>
      <c r="AG24" s="1"/>
      <c r="AH24" s="1" t="s">
        <v>24543</v>
      </c>
      <c r="AI24" s="1"/>
      <c r="AJ24" s="1"/>
      <c r="AK24" s="1"/>
      <c r="AL24" s="1"/>
      <c r="AM24" s="1"/>
      <c r="AN24" s="1"/>
      <c r="AO24" s="1"/>
      <c r="AP24" s="1"/>
      <c r="AQ24" s="1"/>
      <c r="AR24" s="1"/>
      <c r="AS24" s="1"/>
      <c r="AT24" s="1"/>
      <c r="AU24" s="1"/>
      <c r="AV24" s="1"/>
      <c r="AW24" s="1"/>
      <c r="AX24" s="1"/>
      <c r="AY24" s="1"/>
      <c r="AZ24" s="77"/>
      <c r="BA24" s="1"/>
      <c r="BB24" s="1"/>
      <c r="BC24" s="1"/>
      <c r="BD24" s="1"/>
      <c r="BE24" s="1"/>
      <c r="BF24" s="1"/>
      <c r="BG24" s="1"/>
      <c r="BH24" s="1"/>
      <c r="BI24" s="1"/>
      <c r="BJ24" s="71">
        <v>44624</v>
      </c>
      <c r="BK24" s="1" t="s">
        <v>10813</v>
      </c>
      <c r="BL24" s="1"/>
      <c r="BM24" s="1" t="s">
        <v>24757</v>
      </c>
      <c r="BN24" s="1"/>
      <c r="BO24" s="1" t="s">
        <v>11402</v>
      </c>
      <c r="BP24" s="1" t="s">
        <v>25244</v>
      </c>
      <c r="BQ24" s="1"/>
      <c r="BR24" s="77"/>
      <c r="BS24" s="1"/>
      <c r="BT24" s="1"/>
      <c r="BU24" s="1"/>
      <c r="BV24" s="1"/>
      <c r="BW24" s="1" t="s">
        <v>24757</v>
      </c>
      <c r="BX24" s="84" t="s">
        <v>11854</v>
      </c>
      <c r="BY24"/>
      <c r="BZ24"/>
    </row>
    <row r="25" spans="1:78" s="12" customFormat="1">
      <c r="A25" s="71">
        <v>44628</v>
      </c>
      <c r="B25" s="1" t="s">
        <v>10815</v>
      </c>
      <c r="C25" s="1" t="s">
        <v>10816</v>
      </c>
      <c r="D25" s="1" t="s">
        <v>25245</v>
      </c>
      <c r="E25" s="1" t="s">
        <v>25246</v>
      </c>
      <c r="F25" s="1" t="s">
        <v>24433</v>
      </c>
      <c r="G25" s="1"/>
      <c r="H25" s="1" t="s">
        <v>25131</v>
      </c>
      <c r="I25" s="1" t="s">
        <v>25132</v>
      </c>
      <c r="J25" s="1" t="s">
        <v>25132</v>
      </c>
      <c r="K25" s="76">
        <v>221382</v>
      </c>
      <c r="L25" s="76">
        <v>221382</v>
      </c>
      <c r="M25" s="76">
        <v>221382</v>
      </c>
      <c r="N25" s="1" t="s">
        <v>24536</v>
      </c>
      <c r="O25" s="1" t="s">
        <v>25247</v>
      </c>
      <c r="P25" s="77"/>
      <c r="Q25" s="1"/>
      <c r="R25" s="71">
        <v>44643</v>
      </c>
      <c r="S25" s="71">
        <v>44648</v>
      </c>
      <c r="T25" s="71">
        <v>44652</v>
      </c>
      <c r="U25" s="71">
        <v>44926</v>
      </c>
      <c r="V25" s="1" t="s">
        <v>25135</v>
      </c>
      <c r="W25" s="1" t="s">
        <v>25135</v>
      </c>
      <c r="X25" s="1"/>
      <c r="Y25" s="1" t="s">
        <v>25136</v>
      </c>
      <c r="Z25" s="1"/>
      <c r="AA25" s="1" t="s">
        <v>25136</v>
      </c>
      <c r="AB25" s="1"/>
      <c r="AC25" s="1"/>
      <c r="AD25" s="1"/>
      <c r="AE25" s="1"/>
      <c r="AF25" s="1"/>
      <c r="AG25" s="1"/>
      <c r="AH25" s="1" t="s">
        <v>24543</v>
      </c>
      <c r="AI25" s="1"/>
      <c r="AJ25" s="1"/>
      <c r="AK25" s="1"/>
      <c r="AL25" s="1"/>
      <c r="AM25" s="1"/>
      <c r="AN25" s="1"/>
      <c r="AO25" s="1"/>
      <c r="AP25" s="1"/>
      <c r="AQ25" s="1"/>
      <c r="AR25" s="1"/>
      <c r="AS25" s="1"/>
      <c r="AT25" s="1"/>
      <c r="AU25" s="1"/>
      <c r="AV25" s="1"/>
      <c r="AW25" s="1"/>
      <c r="AX25" s="1"/>
      <c r="AY25" s="1"/>
      <c r="AZ25" s="77"/>
      <c r="BA25" s="1"/>
      <c r="BB25" s="1"/>
      <c r="BC25" s="1"/>
      <c r="BD25" s="1"/>
      <c r="BE25" s="1"/>
      <c r="BF25" s="1"/>
      <c r="BG25" s="1"/>
      <c r="BH25" s="1"/>
      <c r="BI25" s="1"/>
      <c r="BJ25" s="71">
        <v>44623</v>
      </c>
      <c r="BK25" s="1" t="s">
        <v>10815</v>
      </c>
      <c r="BL25" s="1"/>
      <c r="BM25" s="1" t="s">
        <v>25248</v>
      </c>
      <c r="BN25" s="1"/>
      <c r="BO25" s="1" t="s">
        <v>19483</v>
      </c>
      <c r="BP25" s="1" t="s">
        <v>12362</v>
      </c>
      <c r="BQ25" s="1"/>
      <c r="BR25" s="77"/>
      <c r="BS25" s="1"/>
      <c r="BT25" s="1"/>
      <c r="BU25" s="1"/>
      <c r="BV25" s="1"/>
      <c r="BW25" s="1" t="s">
        <v>25248</v>
      </c>
      <c r="BX25" s="84" t="s">
        <v>11395</v>
      </c>
      <c r="BY25"/>
      <c r="BZ25"/>
    </row>
    <row r="26" spans="1:78" s="12" customFormat="1">
      <c r="A26" s="71">
        <v>44628</v>
      </c>
      <c r="B26" s="1" t="s">
        <v>10817</v>
      </c>
      <c r="C26" s="1" t="s">
        <v>10818</v>
      </c>
      <c r="D26" s="1" t="s">
        <v>25249</v>
      </c>
      <c r="E26" s="1" t="s">
        <v>25250</v>
      </c>
      <c r="F26" s="1" t="s">
        <v>24433</v>
      </c>
      <c r="G26" s="1"/>
      <c r="H26" s="1" t="s">
        <v>25131</v>
      </c>
      <c r="I26" s="1" t="s">
        <v>25132</v>
      </c>
      <c r="J26" s="1" t="s">
        <v>25132</v>
      </c>
      <c r="K26" s="76">
        <v>105965</v>
      </c>
      <c r="L26" s="76">
        <v>105965</v>
      </c>
      <c r="M26" s="76">
        <v>105965</v>
      </c>
      <c r="N26" s="1" t="s">
        <v>24536</v>
      </c>
      <c r="O26" s="1" t="s">
        <v>25251</v>
      </c>
      <c r="P26" s="77"/>
      <c r="Q26" s="1"/>
      <c r="R26" s="71">
        <v>44643</v>
      </c>
      <c r="S26" s="71">
        <v>44645</v>
      </c>
      <c r="T26" s="71">
        <v>44650</v>
      </c>
      <c r="U26" s="71">
        <v>44711</v>
      </c>
      <c r="V26" s="1" t="s">
        <v>25134</v>
      </c>
      <c r="W26" s="1" t="s">
        <v>25135</v>
      </c>
      <c r="X26" s="1"/>
      <c r="Y26" s="1" t="s">
        <v>25136</v>
      </c>
      <c r="Z26" s="1"/>
      <c r="AA26" s="1" t="s">
        <v>25136</v>
      </c>
      <c r="AB26" s="1"/>
      <c r="AC26" s="1"/>
      <c r="AD26" s="1"/>
      <c r="AE26" s="1"/>
      <c r="AF26" s="1"/>
      <c r="AG26" s="1"/>
      <c r="AH26" s="1" t="s">
        <v>25137</v>
      </c>
      <c r="AI26" s="1"/>
      <c r="AJ26" s="1"/>
      <c r="AK26" s="1"/>
      <c r="AL26" s="1"/>
      <c r="AM26" s="1"/>
      <c r="AN26" s="1"/>
      <c r="AO26" s="1"/>
      <c r="AP26" s="1"/>
      <c r="AQ26" s="1"/>
      <c r="AR26" s="1"/>
      <c r="AS26" s="1"/>
      <c r="AT26" s="1"/>
      <c r="AU26" s="1"/>
      <c r="AV26" s="1"/>
      <c r="AW26" s="1"/>
      <c r="AX26" s="1"/>
      <c r="AY26" s="1"/>
      <c r="AZ26" s="77"/>
      <c r="BA26" s="1"/>
      <c r="BB26" s="1"/>
      <c r="BC26" s="1"/>
      <c r="BD26" s="1"/>
      <c r="BE26" s="1"/>
      <c r="BF26" s="1"/>
      <c r="BG26" s="1"/>
      <c r="BH26" s="1"/>
      <c r="BI26" s="1"/>
      <c r="BJ26" s="71">
        <v>44624</v>
      </c>
      <c r="BK26" s="1" t="s">
        <v>10817</v>
      </c>
      <c r="BL26" s="1"/>
      <c r="BM26" s="1" t="s">
        <v>25252</v>
      </c>
      <c r="BN26" s="1"/>
      <c r="BO26" s="1" t="s">
        <v>15253</v>
      </c>
      <c r="BP26" s="1" t="s">
        <v>11745</v>
      </c>
      <c r="BQ26" s="1"/>
      <c r="BR26" s="77"/>
      <c r="BS26" s="1"/>
      <c r="BT26" s="1"/>
      <c r="BU26" s="1"/>
      <c r="BV26" s="1"/>
      <c r="BW26" s="1" t="s">
        <v>25252</v>
      </c>
      <c r="BX26" s="84" t="s">
        <v>11478</v>
      </c>
      <c r="BY26"/>
      <c r="BZ26"/>
    </row>
    <row r="27" spans="1:78" s="12" customFormat="1">
      <c r="A27" s="71">
        <v>44629</v>
      </c>
      <c r="B27" s="1" t="s">
        <v>10819</v>
      </c>
      <c r="C27" s="1" t="s">
        <v>10820</v>
      </c>
      <c r="D27" s="1" t="s">
        <v>25253</v>
      </c>
      <c r="E27" s="1" t="s">
        <v>25254</v>
      </c>
      <c r="F27" s="1" t="s">
        <v>24433</v>
      </c>
      <c r="G27" s="1"/>
      <c r="H27" s="1" t="s">
        <v>25131</v>
      </c>
      <c r="I27" s="1" t="s">
        <v>25132</v>
      </c>
      <c r="J27" s="1" t="s">
        <v>25132</v>
      </c>
      <c r="K27" s="76">
        <v>81062</v>
      </c>
      <c r="L27" s="76">
        <v>81062</v>
      </c>
      <c r="M27" s="76">
        <v>81062</v>
      </c>
      <c r="N27" s="1" t="s">
        <v>24536</v>
      </c>
      <c r="O27" s="1" t="s">
        <v>25255</v>
      </c>
      <c r="P27" s="77"/>
      <c r="Q27" s="1"/>
      <c r="R27" s="77"/>
      <c r="S27" s="71">
        <v>44644</v>
      </c>
      <c r="T27" s="71">
        <v>44635</v>
      </c>
      <c r="U27" s="71">
        <v>44926</v>
      </c>
      <c r="V27" s="1" t="s">
        <v>25148</v>
      </c>
      <c r="W27" s="1" t="s">
        <v>25152</v>
      </c>
      <c r="X27" s="1"/>
      <c r="Y27" s="1" t="s">
        <v>25153</v>
      </c>
      <c r="Z27" s="1"/>
      <c r="AA27" s="1" t="s">
        <v>25136</v>
      </c>
      <c r="AB27" s="1"/>
      <c r="AC27" s="1" t="s">
        <v>25256</v>
      </c>
      <c r="AD27" s="1"/>
      <c r="AE27" s="1"/>
      <c r="AF27" s="1"/>
      <c r="AG27" s="1"/>
      <c r="AH27" s="1" t="s">
        <v>25137</v>
      </c>
      <c r="AI27" s="1"/>
      <c r="AJ27" s="1"/>
      <c r="AK27" s="1"/>
      <c r="AL27" s="1"/>
      <c r="AM27" s="1"/>
      <c r="AN27" s="1"/>
      <c r="AO27" s="1"/>
      <c r="AP27" s="1"/>
      <c r="AQ27" s="1"/>
      <c r="AR27" s="1"/>
      <c r="AS27" s="1"/>
      <c r="AT27" s="1"/>
      <c r="AU27" s="1"/>
      <c r="AV27" s="1"/>
      <c r="AW27" s="1"/>
      <c r="AX27" s="1"/>
      <c r="AY27" s="1"/>
      <c r="AZ27" s="77"/>
      <c r="BA27" s="1"/>
      <c r="BB27" s="1"/>
      <c r="BC27" s="1"/>
      <c r="BD27" s="1"/>
      <c r="BE27" s="1"/>
      <c r="BF27" s="1"/>
      <c r="BG27" s="1"/>
      <c r="BH27" s="1"/>
      <c r="BI27" s="1"/>
      <c r="BJ27" s="71">
        <v>44624</v>
      </c>
      <c r="BK27" s="1" t="s">
        <v>10819</v>
      </c>
      <c r="BL27" s="1" t="s">
        <v>25257</v>
      </c>
      <c r="BM27" s="1" t="s">
        <v>25257</v>
      </c>
      <c r="BN27" s="1"/>
      <c r="BO27" s="1" t="s">
        <v>16262</v>
      </c>
      <c r="BP27" s="1" t="s">
        <v>13484</v>
      </c>
      <c r="BQ27" s="1"/>
      <c r="BR27" s="77"/>
      <c r="BS27" s="1"/>
      <c r="BT27" s="1"/>
      <c r="BU27" s="1"/>
      <c r="BV27" s="1"/>
      <c r="BW27" s="1" t="s">
        <v>25257</v>
      </c>
      <c r="BX27" s="84" t="s">
        <v>11688</v>
      </c>
      <c r="BY27"/>
      <c r="BZ27"/>
    </row>
    <row r="28" spans="1:78" s="12" customFormat="1">
      <c r="A28" s="71">
        <v>44629</v>
      </c>
      <c r="B28" s="1" t="s">
        <v>10821</v>
      </c>
      <c r="C28" s="1" t="s">
        <v>10822</v>
      </c>
      <c r="D28" s="1" t="s">
        <v>10822</v>
      </c>
      <c r="E28" s="1" t="s">
        <v>25258</v>
      </c>
      <c r="F28" s="1" t="s">
        <v>24433</v>
      </c>
      <c r="G28" s="1"/>
      <c r="H28" s="1" t="s">
        <v>25131</v>
      </c>
      <c r="I28" s="1" t="s">
        <v>25132</v>
      </c>
      <c r="J28" s="1" t="s">
        <v>25132</v>
      </c>
      <c r="K28" s="76">
        <v>32217</v>
      </c>
      <c r="L28" s="76">
        <v>32217</v>
      </c>
      <c r="M28" s="76">
        <v>32217</v>
      </c>
      <c r="N28" s="1" t="s">
        <v>24536</v>
      </c>
      <c r="O28" s="1" t="s">
        <v>25259</v>
      </c>
      <c r="P28" s="77"/>
      <c r="Q28" s="1"/>
      <c r="R28" s="71">
        <v>44643</v>
      </c>
      <c r="S28" s="71">
        <v>44645</v>
      </c>
      <c r="T28" s="71">
        <v>44652</v>
      </c>
      <c r="U28" s="71">
        <v>45017</v>
      </c>
      <c r="V28" s="1" t="s">
        <v>25135</v>
      </c>
      <c r="W28" s="1" t="s">
        <v>25152</v>
      </c>
      <c r="X28" s="1"/>
      <c r="Y28" s="1" t="s">
        <v>25153</v>
      </c>
      <c r="Z28" s="1"/>
      <c r="AA28" s="1" t="s">
        <v>25136</v>
      </c>
      <c r="AB28" s="1"/>
      <c r="AC28" s="1" t="s">
        <v>25260</v>
      </c>
      <c r="AD28" s="1"/>
      <c r="AE28" s="1"/>
      <c r="AF28" s="1"/>
      <c r="AG28" s="1" t="s">
        <v>25261</v>
      </c>
      <c r="AH28" s="1" t="s">
        <v>11587</v>
      </c>
      <c r="AI28" s="1" t="s">
        <v>25262</v>
      </c>
      <c r="AJ28" s="1"/>
      <c r="AK28" s="1"/>
      <c r="AL28" s="1"/>
      <c r="AM28" s="1"/>
      <c r="AN28" s="1"/>
      <c r="AO28" s="1"/>
      <c r="AP28" s="1"/>
      <c r="AQ28" s="1"/>
      <c r="AR28" s="1"/>
      <c r="AS28" s="1"/>
      <c r="AT28" s="1"/>
      <c r="AU28" s="1"/>
      <c r="AV28" s="1"/>
      <c r="AW28" s="1"/>
      <c r="AX28" s="1"/>
      <c r="AY28" s="1"/>
      <c r="AZ28" s="77"/>
      <c r="BA28" s="1"/>
      <c r="BB28" s="1"/>
      <c r="BC28" s="1"/>
      <c r="BD28" s="1"/>
      <c r="BE28" s="1"/>
      <c r="BF28" s="1"/>
      <c r="BG28" s="1"/>
      <c r="BH28" s="1"/>
      <c r="BI28" s="1"/>
      <c r="BJ28" s="71">
        <v>44624</v>
      </c>
      <c r="BK28" s="1" t="s">
        <v>10821</v>
      </c>
      <c r="BL28" s="1" t="s">
        <v>25263</v>
      </c>
      <c r="BM28" s="85" t="s">
        <v>25263</v>
      </c>
      <c r="BN28" s="1"/>
      <c r="BO28" s="1" t="s">
        <v>12361</v>
      </c>
      <c r="BP28" s="1" t="s">
        <v>25264</v>
      </c>
      <c r="BQ28" s="1"/>
      <c r="BR28" s="77"/>
      <c r="BS28" s="1"/>
      <c r="BT28" s="1"/>
      <c r="BU28" s="1"/>
      <c r="BV28" s="1"/>
      <c r="BW28" s="85" t="s">
        <v>25263</v>
      </c>
      <c r="BX28" s="84" t="s">
        <v>12018</v>
      </c>
      <c r="BY28"/>
      <c r="BZ28"/>
    </row>
  </sheetData>
  <autoFilter ref="A1:BZ1" xr:uid="{78DFFD36-9AF6-4BBD-9669-DA8FC97E9DF7}"/>
  <hyperlinks>
    <hyperlink ref="D2" r:id="rId1" xr:uid="{481EC208-5AE3-43A1-8BCA-9247E3207147}"/>
    <hyperlink ref="D3" r:id="rId2" xr:uid="{0E9A1526-857C-4004-B4C2-E0A0CC2315A8}"/>
    <hyperlink ref="D4" r:id="rId3" xr:uid="{98C7B05E-5E88-497B-B194-C9E64CEE305B}"/>
    <hyperlink ref="D5" r:id="rId4" xr:uid="{C1CCE176-910F-43BD-A8F0-076BE357E2C3}"/>
    <hyperlink ref="D6" r:id="rId5" xr:uid="{0119CC6E-C380-4930-8368-DA01644FB76F}"/>
    <hyperlink ref="D7" r:id="rId6" xr:uid="{BAD37D55-3463-41F1-8DCE-91AFBE41ADFE}"/>
    <hyperlink ref="D8" r:id="rId7" xr:uid="{EBC1889E-8476-47E0-92CC-9A6A9C3A5DF7}"/>
    <hyperlink ref="D9" r:id="rId8" xr:uid="{BFD7F723-F293-4CA4-85E8-86DEDFCF299B}"/>
    <hyperlink ref="D10" r:id="rId9" xr:uid="{BD8E0B6E-4E06-4E5E-9BB1-B72EC930E3EF}"/>
    <hyperlink ref="D11" r:id="rId10" xr:uid="{67A1BB0E-832A-410F-8370-7D64623E6D29}"/>
    <hyperlink ref="D12" r:id="rId11" xr:uid="{AB7D4355-7A79-4ED5-9CC8-F77EEFD38A8D}"/>
    <hyperlink ref="D13" r:id="rId12" xr:uid="{25954E2F-8473-4152-83C1-804F648FB116}"/>
    <hyperlink ref="D14" r:id="rId13" xr:uid="{AA9DB8BC-92AB-40FF-9FD6-BEA2FBF923DA}"/>
    <hyperlink ref="D15" r:id="rId14" xr:uid="{0C54FFE7-095B-43CD-8734-2298E43DA5E2}"/>
    <hyperlink ref="D16" r:id="rId15" xr:uid="{C478C4DD-A31C-44EA-885D-5BAD94A16E25}"/>
    <hyperlink ref="D17" r:id="rId16" xr:uid="{5EE906FE-42C8-4E30-99E8-55C840FA0BB2}"/>
    <hyperlink ref="D18" r:id="rId17" xr:uid="{4C6A2910-7A56-42E6-83CF-08514D0C0ED6}"/>
    <hyperlink ref="D19" r:id="rId18" xr:uid="{47F9C814-2BC4-4402-A0B6-B472728ADB88}"/>
    <hyperlink ref="D20" r:id="rId19" xr:uid="{C5A9F8FC-F665-4D84-A3F3-38D7F314F860}"/>
    <hyperlink ref="D21" r:id="rId20" xr:uid="{71642BA1-1B6B-4E5C-9C4D-1A583B67405C}"/>
    <hyperlink ref="D22" r:id="rId21" xr:uid="{5835AC01-694C-4544-98AD-6DAB626FB4A7}"/>
    <hyperlink ref="D23" r:id="rId22" xr:uid="{56208A04-5D8B-4E3D-8249-0CCC6549DC45}"/>
    <hyperlink ref="D24" r:id="rId23" xr:uid="{C3D7597A-E541-4F13-BDBC-4A0B04AACFDE}"/>
    <hyperlink ref="D25" r:id="rId24" xr:uid="{0F769402-7947-4660-A521-A9F0CCA20561}"/>
    <hyperlink ref="D26" r:id="rId25" xr:uid="{96F7C1D9-E836-473C-AEDF-CE4028E3A99C}"/>
    <hyperlink ref="D27" r:id="rId26" xr:uid="{F45AE655-2916-45ED-A945-3D7B7B95A311}"/>
    <hyperlink ref="D28" r:id="rId27" xr:uid="{F35B4DEC-F4E2-4624-90C3-D766F1F4A37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66BC-29C3-4DAC-8DA5-1D7EC2142718}">
  <dimension ref="A1:BZ29"/>
  <sheetViews>
    <sheetView topLeftCell="BH1" workbookViewId="0">
      <selection activeCell="AJ1" activeCellId="1" sqref="AC1 AJ1"/>
    </sheetView>
  </sheetViews>
  <sheetFormatPr defaultRowHeight="14.45"/>
  <cols>
    <col min="3" max="3" width="18.5703125" customWidth="1"/>
  </cols>
  <sheetData>
    <row r="1" spans="1:76" s="12" customFormat="1">
      <c r="A1" s="58" t="s">
        <v>24447</v>
      </c>
      <c r="B1" s="58" t="s">
        <v>18</v>
      </c>
      <c r="C1" s="58" t="s">
        <v>24448</v>
      </c>
      <c r="D1" s="58" t="s">
        <v>24449</v>
      </c>
      <c r="E1" s="58" t="s">
        <v>24450</v>
      </c>
      <c r="F1" s="58" t="s">
        <v>24451</v>
      </c>
      <c r="G1" s="58" t="s">
        <v>24452</v>
      </c>
      <c r="H1" s="58" t="s">
        <v>24458</v>
      </c>
      <c r="I1" s="58" t="s">
        <v>24459</v>
      </c>
      <c r="J1" s="58" t="s">
        <v>24460</v>
      </c>
      <c r="K1" s="58" t="s">
        <v>24461</v>
      </c>
      <c r="L1" s="58" t="s">
        <v>24462</v>
      </c>
      <c r="M1" s="58" t="s">
        <v>24463</v>
      </c>
      <c r="N1" s="58" t="s">
        <v>11365</v>
      </c>
      <c r="O1" s="58" t="s">
        <v>24473</v>
      </c>
      <c r="P1" s="58" t="s">
        <v>24474</v>
      </c>
      <c r="Q1" s="58" t="s">
        <v>24475</v>
      </c>
      <c r="R1" s="58" t="s">
        <v>24476</v>
      </c>
      <c r="S1" s="58" t="s">
        <v>24477</v>
      </c>
      <c r="T1" s="58" t="s">
        <v>24479</v>
      </c>
      <c r="U1" s="58" t="s">
        <v>24480</v>
      </c>
      <c r="V1" s="58" t="s">
        <v>24481</v>
      </c>
      <c r="W1" s="58" t="s">
        <v>24482</v>
      </c>
      <c r="X1" s="58" t="s">
        <v>24483</v>
      </c>
      <c r="Y1" s="58" t="s">
        <v>24484</v>
      </c>
      <c r="Z1" s="58" t="s">
        <v>24485</v>
      </c>
      <c r="AA1" s="58" t="s">
        <v>24486</v>
      </c>
      <c r="AB1" s="58" t="s">
        <v>24487</v>
      </c>
      <c r="AC1" s="58" t="s">
        <v>24488</v>
      </c>
      <c r="AD1" s="58" t="s">
        <v>24489</v>
      </c>
      <c r="AE1" s="58" t="s">
        <v>24490</v>
      </c>
      <c r="AF1" s="58" t="s">
        <v>24491</v>
      </c>
      <c r="AG1" s="58" t="s">
        <v>24492</v>
      </c>
      <c r="AH1" s="58" t="s">
        <v>24493</v>
      </c>
      <c r="AI1" s="58" t="s">
        <v>24494</v>
      </c>
      <c r="AJ1" s="58" t="s">
        <v>24495</v>
      </c>
      <c r="AK1" s="58" t="s">
        <v>24496</v>
      </c>
      <c r="AL1" s="58" t="s">
        <v>24497</v>
      </c>
      <c r="AM1" s="58" t="s">
        <v>24498</v>
      </c>
      <c r="AN1" s="58" t="s">
        <v>24499</v>
      </c>
      <c r="AO1" s="58" t="s">
        <v>24500</v>
      </c>
      <c r="AP1" s="58" t="s">
        <v>24501</v>
      </c>
      <c r="AQ1" s="58" t="s">
        <v>24502</v>
      </c>
      <c r="AR1" s="58" t="s">
        <v>24503</v>
      </c>
      <c r="AS1" s="58" t="s">
        <v>24504</v>
      </c>
      <c r="AT1" s="58" t="s">
        <v>13049</v>
      </c>
      <c r="AU1" s="58" t="s">
        <v>24505</v>
      </c>
      <c r="AV1" s="58" t="s">
        <v>24506</v>
      </c>
      <c r="AW1" s="58" t="s">
        <v>24507</v>
      </c>
      <c r="AX1" s="58" t="s">
        <v>24508</v>
      </c>
      <c r="AY1" s="58" t="s">
        <v>24509</v>
      </c>
      <c r="AZ1" s="58" t="s">
        <v>24510</v>
      </c>
      <c r="BA1" s="58" t="s">
        <v>24511</v>
      </c>
      <c r="BB1" s="58" t="s">
        <v>24512</v>
      </c>
      <c r="BC1" s="58" t="s">
        <v>24513</v>
      </c>
      <c r="BD1" s="58" t="s">
        <v>24514</v>
      </c>
      <c r="BE1" s="58" t="s">
        <v>24515</v>
      </c>
      <c r="BF1" s="58" t="s">
        <v>24516</v>
      </c>
      <c r="BG1" s="58" t="s">
        <v>24517</v>
      </c>
      <c r="BH1" s="58" t="s">
        <v>24518</v>
      </c>
      <c r="BI1" s="58" t="s">
        <v>24519</v>
      </c>
      <c r="BJ1" s="58" t="s">
        <v>24520</v>
      </c>
      <c r="BK1" s="58" t="s">
        <v>18</v>
      </c>
      <c r="BL1" s="58" t="s">
        <v>24521</v>
      </c>
      <c r="BM1" s="58" t="s">
        <v>25127</v>
      </c>
      <c r="BN1" s="58" t="s">
        <v>25128</v>
      </c>
      <c r="BO1" s="58" t="s">
        <v>24522</v>
      </c>
      <c r="BP1" s="58" t="s">
        <v>24523</v>
      </c>
      <c r="BQ1" s="58" t="s">
        <v>24524</v>
      </c>
      <c r="BR1" s="58" t="s">
        <v>24525</v>
      </c>
      <c r="BS1" s="58" t="s">
        <v>24526</v>
      </c>
      <c r="BT1" s="58" t="s">
        <v>24527</v>
      </c>
      <c r="BU1" s="58" t="s">
        <v>24528</v>
      </c>
      <c r="BV1" s="58" t="s">
        <v>24529</v>
      </c>
      <c r="BW1" s="58" t="s">
        <v>25127</v>
      </c>
      <c r="BX1" s="83" t="s">
        <v>25099</v>
      </c>
    </row>
    <row r="2" spans="1:76" s="12" customFormat="1">
      <c r="A2" s="71">
        <v>44629</v>
      </c>
      <c r="B2" s="1" t="s">
        <v>10773</v>
      </c>
      <c r="C2" s="1" t="s">
        <v>10774</v>
      </c>
      <c r="D2" s="1" t="s">
        <v>25129</v>
      </c>
      <c r="E2" s="1" t="s">
        <v>25130</v>
      </c>
      <c r="F2" s="1" t="s">
        <v>24433</v>
      </c>
      <c r="G2" s="1"/>
      <c r="H2" s="1" t="s">
        <v>25131</v>
      </c>
      <c r="I2" s="1" t="s">
        <v>25132</v>
      </c>
      <c r="J2" s="1" t="s">
        <v>25132</v>
      </c>
      <c r="K2" s="76">
        <v>145950</v>
      </c>
      <c r="L2" s="76">
        <v>145950</v>
      </c>
      <c r="M2" s="76">
        <v>145950</v>
      </c>
      <c r="N2" s="1" t="s">
        <v>24536</v>
      </c>
      <c r="O2" s="1" t="s">
        <v>25133</v>
      </c>
      <c r="P2" s="77"/>
      <c r="Q2" s="1"/>
      <c r="R2" s="71">
        <v>44643</v>
      </c>
      <c r="S2" s="71">
        <v>44643</v>
      </c>
      <c r="T2" s="71">
        <v>44652</v>
      </c>
      <c r="U2" s="71">
        <v>44926</v>
      </c>
      <c r="V2" s="1" t="s">
        <v>25134</v>
      </c>
      <c r="W2" s="1" t="s">
        <v>25135</v>
      </c>
      <c r="X2" s="1"/>
      <c r="Y2" s="1" t="s">
        <v>25136</v>
      </c>
      <c r="Z2" s="1"/>
      <c r="AA2" s="1" t="s">
        <v>25136</v>
      </c>
      <c r="AB2" s="1"/>
      <c r="AC2" s="1"/>
      <c r="AD2" s="1"/>
      <c r="AE2" s="1"/>
      <c r="AF2" s="1"/>
      <c r="AG2" s="1"/>
      <c r="AH2" s="1" t="s">
        <v>25137</v>
      </c>
      <c r="AI2" s="1"/>
      <c r="AJ2" s="1"/>
      <c r="AK2" s="1"/>
      <c r="AL2" s="1"/>
      <c r="AM2" s="1"/>
      <c r="AN2" s="1"/>
      <c r="AO2" s="1"/>
      <c r="AP2" s="1"/>
      <c r="AQ2" s="1"/>
      <c r="AR2" s="1"/>
      <c r="AS2" s="1"/>
      <c r="AT2" s="1"/>
      <c r="AU2" s="1"/>
      <c r="AV2" s="1"/>
      <c r="AW2" s="1"/>
      <c r="AX2" s="1"/>
      <c r="AY2" s="1"/>
      <c r="AZ2" s="77"/>
      <c r="BA2" s="1"/>
      <c r="BB2" s="1"/>
      <c r="BC2" s="1"/>
      <c r="BD2" s="1"/>
      <c r="BE2" s="1"/>
      <c r="BF2" s="1"/>
      <c r="BG2" s="1"/>
      <c r="BH2" s="1"/>
      <c r="BI2" s="1"/>
      <c r="BJ2" s="71">
        <v>44621</v>
      </c>
      <c r="BK2" s="1" t="s">
        <v>10773</v>
      </c>
      <c r="BL2" s="1"/>
      <c r="BM2" s="1" t="s">
        <v>25138</v>
      </c>
      <c r="BN2" s="1"/>
      <c r="BO2" s="1" t="s">
        <v>13507</v>
      </c>
      <c r="BP2" s="1" t="s">
        <v>11724</v>
      </c>
      <c r="BQ2" s="1"/>
      <c r="BR2" s="77"/>
      <c r="BS2" s="1"/>
      <c r="BT2" s="1"/>
      <c r="BU2" s="1"/>
      <c r="BV2" s="1"/>
      <c r="BW2" s="1" t="s">
        <v>25138</v>
      </c>
      <c r="BX2" s="84" t="s">
        <v>11478</v>
      </c>
    </row>
    <row r="3" spans="1:76" s="12" customFormat="1">
      <c r="A3" s="71">
        <v>44629</v>
      </c>
      <c r="B3" s="1" t="s">
        <v>10775</v>
      </c>
      <c r="C3" s="1" t="s">
        <v>10776</v>
      </c>
      <c r="D3" s="1" t="s">
        <v>25139</v>
      </c>
      <c r="E3" s="1" t="s">
        <v>25140</v>
      </c>
      <c r="F3" s="1" t="s">
        <v>24433</v>
      </c>
      <c r="G3" s="1"/>
      <c r="H3" s="1" t="s">
        <v>25131</v>
      </c>
      <c r="I3" s="1" t="s">
        <v>25132</v>
      </c>
      <c r="J3" s="1" t="s">
        <v>25132</v>
      </c>
      <c r="K3" s="76">
        <v>80900</v>
      </c>
      <c r="L3" s="76">
        <v>79300</v>
      </c>
      <c r="M3" s="76">
        <v>79300</v>
      </c>
      <c r="N3" s="1" t="s">
        <v>24536</v>
      </c>
      <c r="O3" s="1" t="s">
        <v>25141</v>
      </c>
      <c r="P3" s="77"/>
      <c r="Q3" s="1"/>
      <c r="R3" s="71">
        <v>44643</v>
      </c>
      <c r="S3" s="71">
        <v>44649</v>
      </c>
      <c r="T3" s="71">
        <v>44652</v>
      </c>
      <c r="U3" s="71">
        <v>44804</v>
      </c>
      <c r="V3" s="1" t="s">
        <v>25135</v>
      </c>
      <c r="W3" s="1" t="s">
        <v>25135</v>
      </c>
      <c r="X3" s="1"/>
      <c r="Y3" s="1" t="s">
        <v>25136</v>
      </c>
      <c r="Z3" s="1"/>
      <c r="AA3" s="1" t="s">
        <v>25136</v>
      </c>
      <c r="AB3" s="1"/>
      <c r="AC3" s="1"/>
      <c r="AD3" s="1"/>
      <c r="AE3" s="1"/>
      <c r="AF3" s="1"/>
      <c r="AG3" s="1"/>
      <c r="AH3" s="1" t="s">
        <v>25137</v>
      </c>
      <c r="AI3" s="1"/>
      <c r="AJ3" s="1"/>
      <c r="AK3" s="1"/>
      <c r="AL3" s="1"/>
      <c r="AM3" s="1"/>
      <c r="AN3" s="1"/>
      <c r="AO3" s="1"/>
      <c r="AP3" s="1"/>
      <c r="AQ3" s="1"/>
      <c r="AR3" s="1"/>
      <c r="AS3" s="1"/>
      <c r="AT3" s="1"/>
      <c r="AU3" s="1"/>
      <c r="AV3" s="1"/>
      <c r="AW3" s="1"/>
      <c r="AX3" s="1"/>
      <c r="AY3" s="1"/>
      <c r="AZ3" s="77"/>
      <c r="BA3" s="1"/>
      <c r="BB3" s="1"/>
      <c r="BC3" s="1"/>
      <c r="BD3" s="1"/>
      <c r="BE3" s="1"/>
      <c r="BF3" s="1"/>
      <c r="BG3" s="1"/>
      <c r="BH3" s="1"/>
      <c r="BI3" s="1"/>
      <c r="BJ3" s="71">
        <v>44621</v>
      </c>
      <c r="BK3" s="1" t="s">
        <v>10775</v>
      </c>
      <c r="BL3" s="1"/>
      <c r="BM3" s="1" t="s">
        <v>25142</v>
      </c>
      <c r="BN3" s="1"/>
      <c r="BO3" s="1" t="s">
        <v>25143</v>
      </c>
      <c r="BP3" s="1" t="s">
        <v>25144</v>
      </c>
      <c r="BQ3" s="1"/>
      <c r="BR3" s="77"/>
      <c r="BS3" s="1"/>
      <c r="BT3" s="1"/>
      <c r="BU3" s="1"/>
      <c r="BV3" s="1"/>
      <c r="BW3" s="1" t="s">
        <v>25142</v>
      </c>
      <c r="BX3" s="84" t="s">
        <v>11682</v>
      </c>
    </row>
    <row r="4" spans="1:76" s="12" customFormat="1">
      <c r="A4" s="71">
        <v>44629</v>
      </c>
      <c r="B4" s="1" t="s">
        <v>10777</v>
      </c>
      <c r="C4" s="1" t="s">
        <v>10778</v>
      </c>
      <c r="D4" s="1" t="s">
        <v>25145</v>
      </c>
      <c r="E4" s="1" t="s">
        <v>25146</v>
      </c>
      <c r="F4" s="1" t="s">
        <v>24433</v>
      </c>
      <c r="G4" s="1"/>
      <c r="H4" s="1" t="s">
        <v>25131</v>
      </c>
      <c r="I4" s="1" t="s">
        <v>25132</v>
      </c>
      <c r="J4" s="1" t="s">
        <v>25132</v>
      </c>
      <c r="K4" s="76">
        <v>245809</v>
      </c>
      <c r="L4" s="76">
        <v>198069</v>
      </c>
      <c r="M4" s="76">
        <v>198069</v>
      </c>
      <c r="N4" s="1" t="s">
        <v>24536</v>
      </c>
      <c r="O4" s="1" t="s">
        <v>25147</v>
      </c>
      <c r="P4" s="77"/>
      <c r="Q4" s="1"/>
      <c r="R4" s="71">
        <v>44643</v>
      </c>
      <c r="S4" s="71">
        <v>44649</v>
      </c>
      <c r="T4" s="71">
        <v>44652</v>
      </c>
      <c r="U4" s="71">
        <v>44926</v>
      </c>
      <c r="V4" s="1" t="s">
        <v>25148</v>
      </c>
      <c r="W4" s="1" t="s">
        <v>25135</v>
      </c>
      <c r="X4" s="1"/>
      <c r="Y4" s="1" t="s">
        <v>25136</v>
      </c>
      <c r="Z4" s="1"/>
      <c r="AA4" s="1" t="s">
        <v>25136</v>
      </c>
      <c r="AB4" s="1"/>
      <c r="AC4" s="1"/>
      <c r="AD4" s="1"/>
      <c r="AE4" s="1"/>
      <c r="AF4" s="1"/>
      <c r="AG4" s="1"/>
      <c r="AH4" s="1" t="s">
        <v>24543</v>
      </c>
      <c r="AI4" s="1"/>
      <c r="AJ4" s="1"/>
      <c r="AK4" s="1"/>
      <c r="AL4" s="1"/>
      <c r="AM4" s="1"/>
      <c r="AN4" s="1"/>
      <c r="AO4" s="1"/>
      <c r="AP4" s="1"/>
      <c r="AQ4" s="1"/>
      <c r="AR4" s="1"/>
      <c r="AS4" s="1"/>
      <c r="AT4" s="1"/>
      <c r="AU4" s="1"/>
      <c r="AV4" s="1"/>
      <c r="AW4" s="1"/>
      <c r="AX4" s="1"/>
      <c r="AY4" s="1"/>
      <c r="AZ4" s="77"/>
      <c r="BA4" s="1"/>
      <c r="BB4" s="1"/>
      <c r="BC4" s="1"/>
      <c r="BD4" s="1"/>
      <c r="BE4" s="1"/>
      <c r="BF4" s="1"/>
      <c r="BG4" s="1"/>
      <c r="BH4" s="1"/>
      <c r="BI4" s="1"/>
      <c r="BJ4" s="71">
        <v>44624</v>
      </c>
      <c r="BK4" s="1" t="s">
        <v>10777</v>
      </c>
      <c r="BL4" s="1"/>
      <c r="BM4" s="1" t="s">
        <v>16335</v>
      </c>
      <c r="BN4" s="1"/>
      <c r="BO4" s="1" t="s">
        <v>13596</v>
      </c>
      <c r="BP4" s="1" t="s">
        <v>16332</v>
      </c>
      <c r="BQ4" s="1"/>
      <c r="BR4" s="77"/>
      <c r="BS4" s="1"/>
      <c r="BT4" s="1"/>
      <c r="BU4" s="1"/>
      <c r="BV4" s="1"/>
      <c r="BW4" s="1" t="s">
        <v>16333</v>
      </c>
      <c r="BX4" s="84" t="s">
        <v>12093</v>
      </c>
    </row>
    <row r="5" spans="1:76" s="12" customFormat="1">
      <c r="A5" s="71">
        <v>44629</v>
      </c>
      <c r="B5" s="1" t="s">
        <v>10779</v>
      </c>
      <c r="C5" s="1" t="s">
        <v>10780</v>
      </c>
      <c r="D5" s="1" t="s">
        <v>25149</v>
      </c>
      <c r="E5" s="1" t="s">
        <v>25150</v>
      </c>
      <c r="F5" s="1" t="s">
        <v>24433</v>
      </c>
      <c r="G5" s="1"/>
      <c r="H5" s="1" t="s">
        <v>25131</v>
      </c>
      <c r="I5" s="1" t="s">
        <v>25132</v>
      </c>
      <c r="J5" s="1" t="s">
        <v>25132</v>
      </c>
      <c r="K5" s="76">
        <v>89036</v>
      </c>
      <c r="L5" s="76">
        <v>89036</v>
      </c>
      <c r="M5" s="76">
        <v>89036</v>
      </c>
      <c r="N5" s="1" t="s">
        <v>24536</v>
      </c>
      <c r="O5" s="1" t="s">
        <v>25151</v>
      </c>
      <c r="P5" s="77"/>
      <c r="Q5" s="1"/>
      <c r="R5" s="71">
        <v>44643</v>
      </c>
      <c r="S5" s="71">
        <v>44644</v>
      </c>
      <c r="T5" s="71">
        <v>44652</v>
      </c>
      <c r="U5" s="71">
        <v>44926</v>
      </c>
      <c r="V5" s="1" t="s">
        <v>25148</v>
      </c>
      <c r="W5" s="1" t="s">
        <v>25152</v>
      </c>
      <c r="X5" s="1"/>
      <c r="Y5" s="1" t="s">
        <v>25153</v>
      </c>
      <c r="Z5" s="1"/>
      <c r="AA5" s="1" t="s">
        <v>25136</v>
      </c>
      <c r="AB5" s="1"/>
      <c r="AC5" s="1" t="s">
        <v>25154</v>
      </c>
      <c r="AD5" s="1"/>
      <c r="AE5" s="1"/>
      <c r="AF5" s="1"/>
      <c r="AG5" s="1"/>
      <c r="AH5" s="1" t="s">
        <v>24543</v>
      </c>
      <c r="AI5" s="1"/>
      <c r="AJ5" s="1"/>
      <c r="AK5" s="1"/>
      <c r="AL5" s="1"/>
      <c r="AM5" s="1"/>
      <c r="AN5" s="1"/>
      <c r="AO5" s="1"/>
      <c r="AP5" s="1"/>
      <c r="AQ5" s="1"/>
      <c r="AR5" s="1"/>
      <c r="AS5" s="1"/>
      <c r="AT5" s="1"/>
      <c r="AU5" s="1"/>
      <c r="AV5" s="1"/>
      <c r="AW5" s="1"/>
      <c r="AX5" s="1"/>
      <c r="AY5" s="1"/>
      <c r="AZ5" s="77"/>
      <c r="BA5" s="1"/>
      <c r="BB5" s="1"/>
      <c r="BC5" s="1"/>
      <c r="BD5" s="1"/>
      <c r="BE5" s="1"/>
      <c r="BF5" s="1"/>
      <c r="BG5" s="1"/>
      <c r="BH5" s="1"/>
      <c r="BI5" s="1"/>
      <c r="BJ5" s="71">
        <v>44624</v>
      </c>
      <c r="BK5" s="1" t="s">
        <v>10779</v>
      </c>
      <c r="BL5" s="1" t="s">
        <v>25155</v>
      </c>
      <c r="BM5" s="1" t="s">
        <v>25156</v>
      </c>
      <c r="BN5" s="1"/>
      <c r="BO5" s="1" t="s">
        <v>13692</v>
      </c>
      <c r="BP5" s="1" t="s">
        <v>25157</v>
      </c>
      <c r="BQ5" s="1"/>
      <c r="BR5" s="77"/>
      <c r="BS5" s="1"/>
      <c r="BT5" s="1"/>
      <c r="BU5" s="1"/>
      <c r="BV5" s="1"/>
      <c r="BW5" s="1" t="s">
        <v>25156</v>
      </c>
      <c r="BX5" s="84" t="s">
        <v>11575</v>
      </c>
    </row>
    <row r="6" spans="1:76" s="12" customFormat="1">
      <c r="A6" s="71">
        <v>44629</v>
      </c>
      <c r="B6" s="1" t="s">
        <v>10781</v>
      </c>
      <c r="C6" s="1" t="s">
        <v>10782</v>
      </c>
      <c r="D6" s="1" t="s">
        <v>25158</v>
      </c>
      <c r="E6" s="1" t="s">
        <v>25159</v>
      </c>
      <c r="F6" s="1" t="s">
        <v>24433</v>
      </c>
      <c r="G6" s="1"/>
      <c r="H6" s="1" t="s">
        <v>25131</v>
      </c>
      <c r="I6" s="1" t="s">
        <v>25132</v>
      </c>
      <c r="J6" s="1" t="s">
        <v>25132</v>
      </c>
      <c r="K6" s="76">
        <v>277435</v>
      </c>
      <c r="L6" s="76">
        <v>277435</v>
      </c>
      <c r="M6" s="76">
        <v>138645</v>
      </c>
      <c r="N6" s="1" t="s">
        <v>24536</v>
      </c>
      <c r="O6" s="1" t="s">
        <v>25160</v>
      </c>
      <c r="P6" s="77"/>
      <c r="Q6" s="1"/>
      <c r="R6" s="71">
        <v>44643</v>
      </c>
      <c r="S6" s="71">
        <v>44648</v>
      </c>
      <c r="T6" s="71">
        <v>44652</v>
      </c>
      <c r="U6" s="71">
        <v>44926</v>
      </c>
      <c r="V6" s="1" t="s">
        <v>25135</v>
      </c>
      <c r="W6" s="1" t="s">
        <v>25135</v>
      </c>
      <c r="X6" s="1"/>
      <c r="Y6" s="1" t="s">
        <v>25136</v>
      </c>
      <c r="Z6" s="1"/>
      <c r="AA6" s="1" t="s">
        <v>25136</v>
      </c>
      <c r="AB6" s="1"/>
      <c r="AC6" s="1"/>
      <c r="AD6" s="1"/>
      <c r="AE6" s="1"/>
      <c r="AF6" s="1"/>
      <c r="AG6" s="1"/>
      <c r="AH6" s="1" t="s">
        <v>24543</v>
      </c>
      <c r="AI6" s="1"/>
      <c r="AJ6" s="1"/>
      <c r="AK6" s="1"/>
      <c r="AL6" s="1"/>
      <c r="AM6" s="1"/>
      <c r="AN6" s="1"/>
      <c r="AO6" s="1"/>
      <c r="AP6" s="1"/>
      <c r="AQ6" s="1"/>
      <c r="AR6" s="1"/>
      <c r="AS6" s="1"/>
      <c r="AT6" s="1"/>
      <c r="AU6" s="1"/>
      <c r="AV6" s="1"/>
      <c r="AW6" s="1"/>
      <c r="AX6" s="1"/>
      <c r="AY6" s="1"/>
      <c r="AZ6" s="77"/>
      <c r="BA6" s="1"/>
      <c r="BB6" s="1"/>
      <c r="BC6" s="1"/>
      <c r="BD6" s="1"/>
      <c r="BE6" s="1"/>
      <c r="BF6" s="1"/>
      <c r="BG6" s="1"/>
      <c r="BH6" s="1"/>
      <c r="BI6" s="1"/>
      <c r="BJ6" s="71">
        <v>44624</v>
      </c>
      <c r="BK6" s="1" t="s">
        <v>10781</v>
      </c>
      <c r="BL6" s="1"/>
      <c r="BM6" s="1" t="s">
        <v>25161</v>
      </c>
      <c r="BN6" s="1"/>
      <c r="BO6" s="1" t="s">
        <v>13098</v>
      </c>
      <c r="BP6" s="1" t="s">
        <v>25162</v>
      </c>
      <c r="BQ6" s="1"/>
      <c r="BR6" s="77"/>
      <c r="BS6" s="1"/>
      <c r="BT6" s="1"/>
      <c r="BU6" s="1"/>
      <c r="BV6" s="1"/>
      <c r="BW6" s="1" t="s">
        <v>25161</v>
      </c>
      <c r="BX6" s="84" t="s">
        <v>12018</v>
      </c>
    </row>
    <row r="7" spans="1:76" s="12" customFormat="1">
      <c r="A7" s="71">
        <v>44629</v>
      </c>
      <c r="B7" s="1" t="s">
        <v>10783</v>
      </c>
      <c r="C7" s="1" t="s">
        <v>10784</v>
      </c>
      <c r="D7" s="1" t="s">
        <v>25163</v>
      </c>
      <c r="E7" s="1" t="s">
        <v>25164</v>
      </c>
      <c r="F7" s="1" t="s">
        <v>24433</v>
      </c>
      <c r="G7" s="1"/>
      <c r="H7" s="1" t="s">
        <v>25131</v>
      </c>
      <c r="I7" s="1" t="s">
        <v>25132</v>
      </c>
      <c r="J7" s="1" t="s">
        <v>25132</v>
      </c>
      <c r="K7" s="76">
        <v>52388</v>
      </c>
      <c r="L7" s="76">
        <v>43888</v>
      </c>
      <c r="M7" s="76">
        <v>44266</v>
      </c>
      <c r="N7" s="1" t="s">
        <v>24536</v>
      </c>
      <c r="O7" s="1" t="s">
        <v>25165</v>
      </c>
      <c r="P7" s="77"/>
      <c r="Q7" s="1"/>
      <c r="R7" s="71">
        <v>44643</v>
      </c>
      <c r="S7" s="71">
        <v>44650</v>
      </c>
      <c r="T7" s="71">
        <v>44743</v>
      </c>
      <c r="U7" s="71">
        <v>44926</v>
      </c>
      <c r="V7" s="1" t="s">
        <v>25148</v>
      </c>
      <c r="W7" s="1" t="s">
        <v>25135</v>
      </c>
      <c r="X7" s="1"/>
      <c r="Y7" s="1" t="s">
        <v>25136</v>
      </c>
      <c r="Z7" s="1"/>
      <c r="AA7" s="1" t="s">
        <v>25136</v>
      </c>
      <c r="AB7" s="1"/>
      <c r="AC7" s="1"/>
      <c r="AD7" s="1"/>
      <c r="AE7" s="1"/>
      <c r="AF7" s="1"/>
      <c r="AG7" s="1"/>
      <c r="AH7" s="1" t="s">
        <v>24543</v>
      </c>
      <c r="AI7" s="1"/>
      <c r="AJ7" s="1"/>
      <c r="AK7" s="1"/>
      <c r="AL7" s="1"/>
      <c r="AM7" s="1"/>
      <c r="AN7" s="1"/>
      <c r="AO7" s="1"/>
      <c r="AP7" s="1"/>
      <c r="AQ7" s="1"/>
      <c r="AR7" s="1"/>
      <c r="AS7" s="1"/>
      <c r="AT7" s="1"/>
      <c r="AU7" s="1"/>
      <c r="AV7" s="1"/>
      <c r="AW7" s="1"/>
      <c r="AX7" s="1"/>
      <c r="AY7" s="1"/>
      <c r="AZ7" s="77"/>
      <c r="BA7" s="1"/>
      <c r="BB7" s="1"/>
      <c r="BC7" s="1"/>
      <c r="BD7" s="1"/>
      <c r="BE7" s="1"/>
      <c r="BF7" s="1"/>
      <c r="BG7" s="1"/>
      <c r="BH7" s="1"/>
      <c r="BI7" s="1"/>
      <c r="BJ7" s="71">
        <v>44624</v>
      </c>
      <c r="BK7" s="1" t="s">
        <v>10783</v>
      </c>
      <c r="BL7" s="1"/>
      <c r="BM7" s="1" t="s">
        <v>25166</v>
      </c>
      <c r="BN7" s="1"/>
      <c r="BO7" s="1" t="s">
        <v>20197</v>
      </c>
      <c r="BP7" s="1" t="s">
        <v>25167</v>
      </c>
      <c r="BQ7" s="1"/>
      <c r="BR7" s="77"/>
      <c r="BS7" s="1"/>
      <c r="BT7" s="1"/>
      <c r="BU7" s="1"/>
      <c r="BV7" s="1"/>
      <c r="BW7" s="1" t="s">
        <v>25168</v>
      </c>
      <c r="BX7" s="84" t="s">
        <v>11789</v>
      </c>
    </row>
    <row r="8" spans="1:76" s="12" customFormat="1">
      <c r="A8" s="71">
        <v>44629</v>
      </c>
      <c r="B8" s="1" t="s">
        <v>10785</v>
      </c>
      <c r="C8" s="1" t="s">
        <v>10786</v>
      </c>
      <c r="D8" s="1" t="s">
        <v>25169</v>
      </c>
      <c r="E8" s="1" t="s">
        <v>25170</v>
      </c>
      <c r="F8" s="1" t="s">
        <v>24433</v>
      </c>
      <c r="G8" s="1"/>
      <c r="H8" s="1" t="s">
        <v>25131</v>
      </c>
      <c r="I8" s="1" t="s">
        <v>25132</v>
      </c>
      <c r="J8" s="1" t="s">
        <v>25132</v>
      </c>
      <c r="K8" s="76">
        <v>178173</v>
      </c>
      <c r="L8" s="76">
        <v>178173</v>
      </c>
      <c r="M8" s="76">
        <v>178173</v>
      </c>
      <c r="N8" s="1" t="s">
        <v>24536</v>
      </c>
      <c r="O8" s="1" t="s">
        <v>25171</v>
      </c>
      <c r="P8" s="77"/>
      <c r="Q8" s="1"/>
      <c r="R8" s="71">
        <v>44643</v>
      </c>
      <c r="S8" s="71">
        <v>44644</v>
      </c>
      <c r="T8" s="71">
        <v>44652</v>
      </c>
      <c r="U8" s="71">
        <v>44926</v>
      </c>
      <c r="V8" s="1" t="s">
        <v>25134</v>
      </c>
      <c r="W8" s="1" t="s">
        <v>25152</v>
      </c>
      <c r="X8" s="1"/>
      <c r="Y8" s="1" t="s">
        <v>25153</v>
      </c>
      <c r="Z8" s="1"/>
      <c r="AA8" s="1" t="s">
        <v>25136</v>
      </c>
      <c r="AB8" s="1"/>
      <c r="AC8" s="1" t="s">
        <v>25172</v>
      </c>
      <c r="AD8" s="1" t="s">
        <v>25173</v>
      </c>
      <c r="AE8" s="1"/>
      <c r="AF8" s="1"/>
      <c r="AG8" s="1"/>
      <c r="AH8" s="1" t="s">
        <v>25137</v>
      </c>
      <c r="AI8" s="1"/>
      <c r="AJ8" s="1"/>
      <c r="AK8" s="1"/>
      <c r="AL8" s="1"/>
      <c r="AM8" s="1"/>
      <c r="AN8" s="1"/>
      <c r="AO8" s="1"/>
      <c r="AP8" s="1"/>
      <c r="AQ8" s="1"/>
      <c r="AR8" s="1"/>
      <c r="AS8" s="1"/>
      <c r="AT8" s="1"/>
      <c r="AU8" s="1"/>
      <c r="AV8" s="1"/>
      <c r="AW8" s="1"/>
      <c r="AX8" s="1"/>
      <c r="AY8" s="1"/>
      <c r="AZ8" s="77"/>
      <c r="BA8" s="1"/>
      <c r="BB8" s="1"/>
      <c r="BC8" s="1"/>
      <c r="BD8" s="1"/>
      <c r="BE8" s="1"/>
      <c r="BF8" s="1"/>
      <c r="BG8" s="1"/>
      <c r="BH8" s="1"/>
      <c r="BI8" s="1"/>
      <c r="BJ8" s="71">
        <v>44624</v>
      </c>
      <c r="BK8" s="1" t="s">
        <v>10785</v>
      </c>
      <c r="BL8" s="1" t="s">
        <v>25174</v>
      </c>
      <c r="BM8" s="1" t="s">
        <v>25174</v>
      </c>
      <c r="BN8" s="1"/>
      <c r="BO8" s="1" t="s">
        <v>11406</v>
      </c>
      <c r="BP8" s="1" t="s">
        <v>25175</v>
      </c>
      <c r="BQ8" s="1"/>
      <c r="BR8" s="77"/>
      <c r="BS8" s="1"/>
      <c r="BT8" s="1"/>
      <c r="BU8" s="1"/>
      <c r="BV8" s="1"/>
      <c r="BW8" s="1" t="s">
        <v>25174</v>
      </c>
      <c r="BX8" s="84" t="s">
        <v>12074</v>
      </c>
    </row>
    <row r="9" spans="1:76" s="12" customFormat="1">
      <c r="A9" s="71">
        <v>44630</v>
      </c>
      <c r="B9" s="1" t="s">
        <v>10787</v>
      </c>
      <c r="C9" s="1" t="s">
        <v>10788</v>
      </c>
      <c r="D9" s="1" t="s">
        <v>25176</v>
      </c>
      <c r="E9" s="1" t="s">
        <v>25177</v>
      </c>
      <c r="F9" s="1" t="s">
        <v>24433</v>
      </c>
      <c r="G9" s="1"/>
      <c r="H9" s="1" t="s">
        <v>25131</v>
      </c>
      <c r="I9" s="1" t="s">
        <v>25132</v>
      </c>
      <c r="J9" s="1" t="s">
        <v>25132</v>
      </c>
      <c r="K9" s="76">
        <v>188309</v>
      </c>
      <c r="L9" s="76">
        <v>188309</v>
      </c>
      <c r="M9" s="76">
        <v>188309</v>
      </c>
      <c r="N9" s="1" t="s">
        <v>24536</v>
      </c>
      <c r="O9" s="1" t="s">
        <v>25178</v>
      </c>
      <c r="P9" s="77"/>
      <c r="Q9" s="1"/>
      <c r="R9" s="71">
        <v>44643</v>
      </c>
      <c r="S9" s="71">
        <v>44645</v>
      </c>
      <c r="T9" s="71">
        <v>44652</v>
      </c>
      <c r="U9" s="71">
        <v>44926</v>
      </c>
      <c r="V9" s="1" t="s">
        <v>25134</v>
      </c>
      <c r="W9" s="1" t="s">
        <v>25152</v>
      </c>
      <c r="X9" s="1"/>
      <c r="Y9" s="1" t="s">
        <v>25153</v>
      </c>
      <c r="Z9" s="1"/>
      <c r="AA9" s="1" t="s">
        <v>25136</v>
      </c>
      <c r="AB9" s="1"/>
      <c r="AC9" s="1" t="s">
        <v>25179</v>
      </c>
      <c r="AD9" s="1" t="s">
        <v>11420</v>
      </c>
      <c r="AE9" s="1"/>
      <c r="AF9" s="1"/>
      <c r="AG9" s="1"/>
      <c r="AH9" s="1" t="s">
        <v>25137</v>
      </c>
      <c r="AI9" s="1"/>
      <c r="AJ9" s="1"/>
      <c r="AK9" s="1"/>
      <c r="AL9" s="1"/>
      <c r="AM9" s="1"/>
      <c r="AN9" s="1"/>
      <c r="AO9" s="1"/>
      <c r="AP9" s="1"/>
      <c r="AQ9" s="1"/>
      <c r="AR9" s="1"/>
      <c r="AS9" s="1"/>
      <c r="AT9" s="1"/>
      <c r="AU9" s="1"/>
      <c r="AV9" s="1"/>
      <c r="AW9" s="1"/>
      <c r="AX9" s="1"/>
      <c r="AY9" s="1"/>
      <c r="AZ9" s="77"/>
      <c r="BA9" s="1"/>
      <c r="BB9" s="1"/>
      <c r="BC9" s="1"/>
      <c r="BD9" s="1"/>
      <c r="BE9" s="1"/>
      <c r="BF9" s="1"/>
      <c r="BG9" s="1"/>
      <c r="BH9" s="1"/>
      <c r="BI9" s="1"/>
      <c r="BJ9" s="71">
        <v>44624</v>
      </c>
      <c r="BK9" s="1" t="s">
        <v>10787</v>
      </c>
      <c r="BL9" s="1" t="s">
        <v>25180</v>
      </c>
      <c r="BM9" s="1" t="s">
        <v>25180</v>
      </c>
      <c r="BN9" s="1"/>
      <c r="BO9" s="1" t="s">
        <v>11406</v>
      </c>
      <c r="BP9" s="1" t="s">
        <v>11611</v>
      </c>
      <c r="BQ9" s="1"/>
      <c r="BR9" s="77"/>
      <c r="BS9" s="1"/>
      <c r="BT9" s="1"/>
      <c r="BU9" s="1"/>
      <c r="BV9" s="1"/>
      <c r="BW9" s="1" t="s">
        <v>25180</v>
      </c>
      <c r="BX9" s="84" t="s">
        <v>11420</v>
      </c>
    </row>
    <row r="10" spans="1:76" s="12" customFormat="1">
      <c r="A10" s="71">
        <v>44627</v>
      </c>
      <c r="B10" s="1" t="s">
        <v>10789</v>
      </c>
      <c r="C10" s="1" t="s">
        <v>10790</v>
      </c>
      <c r="D10" s="1" t="s">
        <v>25181</v>
      </c>
      <c r="E10" s="1" t="s">
        <v>25182</v>
      </c>
      <c r="F10" s="1" t="s">
        <v>24433</v>
      </c>
      <c r="G10" s="1"/>
      <c r="H10" s="1" t="s">
        <v>25131</v>
      </c>
      <c r="I10" s="1" t="s">
        <v>25132</v>
      </c>
      <c r="J10" s="1" t="s">
        <v>25132</v>
      </c>
      <c r="K10" s="76">
        <v>196877</v>
      </c>
      <c r="L10" s="76">
        <v>196877</v>
      </c>
      <c r="M10" s="76">
        <v>196877</v>
      </c>
      <c r="N10" s="1" t="s">
        <v>24536</v>
      </c>
      <c r="O10" s="1" t="s">
        <v>25183</v>
      </c>
      <c r="P10" s="77"/>
      <c r="Q10" s="1"/>
      <c r="R10" s="71">
        <v>44643</v>
      </c>
      <c r="S10" s="71">
        <v>44645</v>
      </c>
      <c r="T10" s="71">
        <v>44652</v>
      </c>
      <c r="U10" s="71">
        <v>44926</v>
      </c>
      <c r="V10" s="1" t="s">
        <v>25148</v>
      </c>
      <c r="W10" s="1" t="s">
        <v>25135</v>
      </c>
      <c r="X10" s="1"/>
      <c r="Y10" s="1" t="s">
        <v>25136</v>
      </c>
      <c r="Z10" s="1"/>
      <c r="AA10" s="1" t="s">
        <v>25136</v>
      </c>
      <c r="AB10" s="1"/>
      <c r="AC10" s="1"/>
      <c r="AD10" s="1"/>
      <c r="AE10" s="1"/>
      <c r="AF10" s="1"/>
      <c r="AG10" s="1"/>
      <c r="AH10" s="1" t="s">
        <v>25137</v>
      </c>
      <c r="AI10" s="1"/>
      <c r="AJ10" s="1"/>
      <c r="AK10" s="1"/>
      <c r="AL10" s="1"/>
      <c r="AM10" s="1"/>
      <c r="AN10" s="1"/>
      <c r="AO10" s="1"/>
      <c r="AP10" s="1"/>
      <c r="AQ10" s="1"/>
      <c r="AR10" s="1"/>
      <c r="AS10" s="1"/>
      <c r="AT10" s="1"/>
      <c r="AU10" s="1"/>
      <c r="AV10" s="1"/>
      <c r="AW10" s="1"/>
      <c r="AX10" s="1"/>
      <c r="AY10" s="1"/>
      <c r="AZ10" s="77"/>
      <c r="BA10" s="1"/>
      <c r="BB10" s="1"/>
      <c r="BC10" s="1"/>
      <c r="BD10" s="1"/>
      <c r="BE10" s="1"/>
      <c r="BF10" s="1"/>
      <c r="BG10" s="1"/>
      <c r="BH10" s="1"/>
      <c r="BI10" s="1"/>
      <c r="BJ10" s="71">
        <v>44623</v>
      </c>
      <c r="BK10" s="1" t="s">
        <v>10789</v>
      </c>
      <c r="BL10" s="1"/>
      <c r="BM10" s="1" t="s">
        <v>25184</v>
      </c>
      <c r="BN10" s="1"/>
      <c r="BO10" s="1" t="s">
        <v>13030</v>
      </c>
      <c r="BP10" s="1" t="s">
        <v>11712</v>
      </c>
      <c r="BQ10" s="1"/>
      <c r="BR10" s="77"/>
      <c r="BS10" s="1"/>
      <c r="BT10" s="1"/>
      <c r="BU10" s="1"/>
      <c r="BV10" s="1"/>
      <c r="BW10" s="1" t="s">
        <v>25184</v>
      </c>
      <c r="BX10" s="84" t="s">
        <v>11688</v>
      </c>
    </row>
    <row r="11" spans="1:76" s="12" customFormat="1">
      <c r="A11" s="71">
        <v>44627</v>
      </c>
      <c r="B11" s="1" t="s">
        <v>10791</v>
      </c>
      <c r="C11" s="1" t="s">
        <v>10792</v>
      </c>
      <c r="D11" s="1" t="s">
        <v>25185</v>
      </c>
      <c r="E11" s="1" t="s">
        <v>25186</v>
      </c>
      <c r="F11" s="1" t="s">
        <v>24433</v>
      </c>
      <c r="G11" s="1"/>
      <c r="H11" s="1" t="s">
        <v>25131</v>
      </c>
      <c r="I11" s="1" t="s">
        <v>25132</v>
      </c>
      <c r="J11" s="1" t="s">
        <v>25132</v>
      </c>
      <c r="K11" s="76">
        <v>73465</v>
      </c>
      <c r="L11" s="76">
        <v>67465</v>
      </c>
      <c r="M11" s="76">
        <v>67465</v>
      </c>
      <c r="N11" s="1" t="s">
        <v>24536</v>
      </c>
      <c r="O11" s="1" t="s">
        <v>25187</v>
      </c>
      <c r="P11" s="77"/>
      <c r="Q11" s="1"/>
      <c r="R11" s="71">
        <v>44643</v>
      </c>
      <c r="S11" s="71">
        <v>44645</v>
      </c>
      <c r="T11" s="71">
        <v>44652</v>
      </c>
      <c r="U11" s="71">
        <v>44926</v>
      </c>
      <c r="V11" s="1" t="s">
        <v>25148</v>
      </c>
      <c r="W11" s="1" t="s">
        <v>25135</v>
      </c>
      <c r="X11" s="1"/>
      <c r="Y11" s="1" t="s">
        <v>25136</v>
      </c>
      <c r="Z11" s="1"/>
      <c r="AA11" s="1" t="s">
        <v>25136</v>
      </c>
      <c r="AB11" s="1"/>
      <c r="AC11" s="1"/>
      <c r="AD11" s="1"/>
      <c r="AE11" s="1"/>
      <c r="AF11" s="1"/>
      <c r="AG11" s="1"/>
      <c r="AH11" s="1" t="s">
        <v>24543</v>
      </c>
      <c r="AI11" s="1"/>
      <c r="AJ11" s="1"/>
      <c r="AK11" s="1"/>
      <c r="AL11" s="1"/>
      <c r="AM11" s="1"/>
      <c r="AN11" s="1"/>
      <c r="AO11" s="1"/>
      <c r="AP11" s="1"/>
      <c r="AQ11" s="1"/>
      <c r="AR11" s="1"/>
      <c r="AS11" s="1"/>
      <c r="AT11" s="1"/>
      <c r="AU11" s="1"/>
      <c r="AV11" s="1"/>
      <c r="AW11" s="1"/>
      <c r="AX11" s="1"/>
      <c r="AY11" s="1"/>
      <c r="AZ11" s="77"/>
      <c r="BA11" s="1"/>
      <c r="BB11" s="1"/>
      <c r="BC11" s="1"/>
      <c r="BD11" s="1"/>
      <c r="BE11" s="1"/>
      <c r="BF11" s="1"/>
      <c r="BG11" s="1"/>
      <c r="BH11" s="1"/>
      <c r="BI11" s="1"/>
      <c r="BJ11" s="71">
        <v>44615</v>
      </c>
      <c r="BK11" s="1" t="s">
        <v>10791</v>
      </c>
      <c r="BL11" s="1"/>
      <c r="BM11" s="1" t="s">
        <v>25188</v>
      </c>
      <c r="BN11" s="1"/>
      <c r="BO11" s="1" t="s">
        <v>16332</v>
      </c>
      <c r="BP11" s="1" t="s">
        <v>25189</v>
      </c>
      <c r="BQ11" s="1"/>
      <c r="BR11" s="77"/>
      <c r="BS11" s="1"/>
      <c r="BT11" s="1"/>
      <c r="BU11" s="1"/>
      <c r="BV11" s="1"/>
      <c r="BW11" s="1" t="s">
        <v>25188</v>
      </c>
      <c r="BX11" s="84" t="s">
        <v>11789</v>
      </c>
    </row>
    <row r="12" spans="1:76" s="12" customFormat="1">
      <c r="A12" s="71">
        <v>44627</v>
      </c>
      <c r="B12" s="1" t="s">
        <v>10793</v>
      </c>
      <c r="C12" s="1" t="s">
        <v>10794</v>
      </c>
      <c r="D12" s="1" t="s">
        <v>25190</v>
      </c>
      <c r="E12" s="1" t="s">
        <v>25191</v>
      </c>
      <c r="F12" s="1" t="s">
        <v>24433</v>
      </c>
      <c r="G12" s="1"/>
      <c r="H12" s="1" t="s">
        <v>25131</v>
      </c>
      <c r="I12" s="1" t="s">
        <v>25132</v>
      </c>
      <c r="J12" s="1" t="s">
        <v>25132</v>
      </c>
      <c r="K12" s="76">
        <v>90416</v>
      </c>
      <c r="L12" s="76">
        <v>90416</v>
      </c>
      <c r="M12" s="76">
        <v>55416</v>
      </c>
      <c r="N12" s="1" t="s">
        <v>24536</v>
      </c>
      <c r="O12" s="1" t="s">
        <v>25192</v>
      </c>
      <c r="P12" s="77"/>
      <c r="Q12" s="1"/>
      <c r="R12" s="71">
        <v>44643</v>
      </c>
      <c r="S12" s="71">
        <v>44649</v>
      </c>
      <c r="T12" s="71">
        <v>44652</v>
      </c>
      <c r="U12" s="71">
        <v>44651</v>
      </c>
      <c r="V12" s="1" t="s">
        <v>25134</v>
      </c>
      <c r="W12" s="1" t="s">
        <v>25135</v>
      </c>
      <c r="X12" s="1"/>
      <c r="Y12" s="1" t="s">
        <v>25136</v>
      </c>
      <c r="Z12" s="1"/>
      <c r="AA12" s="1" t="s">
        <v>25136</v>
      </c>
      <c r="AB12" s="1"/>
      <c r="AC12" s="1"/>
      <c r="AD12" s="1"/>
      <c r="AE12" s="1"/>
      <c r="AF12" s="1"/>
      <c r="AG12" s="1"/>
      <c r="AH12" s="1" t="s">
        <v>24543</v>
      </c>
      <c r="AI12" s="1"/>
      <c r="AJ12" s="1"/>
      <c r="AK12" s="1"/>
      <c r="AL12" s="1"/>
      <c r="AM12" s="1"/>
      <c r="AN12" s="1"/>
      <c r="AO12" s="1"/>
      <c r="AP12" s="1"/>
      <c r="AQ12" s="1"/>
      <c r="AR12" s="1"/>
      <c r="AS12" s="1"/>
      <c r="AT12" s="1"/>
      <c r="AU12" s="1"/>
      <c r="AV12" s="1"/>
      <c r="AW12" s="1"/>
      <c r="AX12" s="1"/>
      <c r="AY12" s="1"/>
      <c r="AZ12" s="77"/>
      <c r="BA12" s="1"/>
      <c r="BB12" s="1"/>
      <c r="BC12" s="1"/>
      <c r="BD12" s="1"/>
      <c r="BE12" s="1"/>
      <c r="BF12" s="1"/>
      <c r="BG12" s="1"/>
      <c r="BH12" s="1"/>
      <c r="BI12" s="1"/>
      <c r="BJ12" s="71">
        <v>44624</v>
      </c>
      <c r="BK12" s="1" t="s">
        <v>10793</v>
      </c>
      <c r="BL12" s="1"/>
      <c r="BM12" s="1" t="s">
        <v>16596</v>
      </c>
      <c r="BN12" s="1"/>
      <c r="BO12" s="1" t="s">
        <v>16594</v>
      </c>
      <c r="BP12" s="1" t="s">
        <v>16595</v>
      </c>
      <c r="BQ12" s="1"/>
      <c r="BR12" s="77"/>
      <c r="BS12" s="1"/>
      <c r="BT12" s="1"/>
      <c r="BU12" s="1"/>
      <c r="BV12" s="1"/>
      <c r="BW12" s="1" t="s">
        <v>16596</v>
      </c>
      <c r="BX12" s="84" t="s">
        <v>11395</v>
      </c>
    </row>
    <row r="13" spans="1:76" s="12" customFormat="1">
      <c r="A13" s="71">
        <v>44627</v>
      </c>
      <c r="B13" s="1" t="s">
        <v>25193</v>
      </c>
      <c r="C13" s="1" t="s">
        <v>25194</v>
      </c>
      <c r="D13" s="1" t="s">
        <v>25195</v>
      </c>
      <c r="E13" s="1" t="s">
        <v>25196</v>
      </c>
      <c r="F13" s="1" t="s">
        <v>24433</v>
      </c>
      <c r="G13" s="1"/>
      <c r="H13" s="1" t="s">
        <v>25131</v>
      </c>
      <c r="I13" s="1" t="s">
        <v>25132</v>
      </c>
      <c r="J13" s="1" t="s">
        <v>25132</v>
      </c>
      <c r="K13" s="76">
        <v>31660</v>
      </c>
      <c r="L13" s="76">
        <v>21520</v>
      </c>
      <c r="M13" s="77"/>
      <c r="N13" s="1" t="s">
        <v>11414</v>
      </c>
      <c r="O13" s="1"/>
      <c r="P13" s="77"/>
      <c r="Q13" s="1"/>
      <c r="R13" s="77"/>
      <c r="S13" s="77"/>
      <c r="T13" s="71">
        <v>44652</v>
      </c>
      <c r="U13" s="71">
        <v>44895</v>
      </c>
      <c r="V13" s="1" t="s">
        <v>25135</v>
      </c>
      <c r="W13" s="1" t="s">
        <v>25135</v>
      </c>
      <c r="X13" s="1"/>
      <c r="Y13" s="1" t="s">
        <v>25136</v>
      </c>
      <c r="Z13" s="1"/>
      <c r="AA13" s="1" t="s">
        <v>25136</v>
      </c>
      <c r="AB13" s="1"/>
      <c r="AC13" s="1"/>
      <c r="AD13" s="1"/>
      <c r="AE13" s="1"/>
      <c r="AF13" s="1"/>
      <c r="AG13" s="1"/>
      <c r="AH13" s="1" t="s">
        <v>25197</v>
      </c>
      <c r="AI13" s="1"/>
      <c r="AJ13" s="1"/>
      <c r="AK13" s="1"/>
      <c r="AL13" s="1"/>
      <c r="AM13" s="1"/>
      <c r="AN13" s="1"/>
      <c r="AO13" s="1"/>
      <c r="AP13" s="1"/>
      <c r="AQ13" s="1"/>
      <c r="AR13" s="1"/>
      <c r="AS13" s="1"/>
      <c r="AT13" s="1"/>
      <c r="AU13" s="1"/>
      <c r="AV13" s="1"/>
      <c r="AW13" s="1"/>
      <c r="AX13" s="1"/>
      <c r="AY13" s="1"/>
      <c r="AZ13" s="77"/>
      <c r="BA13" s="1"/>
      <c r="BB13" s="1"/>
      <c r="BC13" s="1"/>
      <c r="BD13" s="1"/>
      <c r="BE13" s="1"/>
      <c r="BF13" s="1"/>
      <c r="BG13" s="1"/>
      <c r="BH13" s="1"/>
      <c r="BI13" s="1"/>
      <c r="BJ13" s="71">
        <v>44624</v>
      </c>
      <c r="BK13" s="1" t="s">
        <v>25193</v>
      </c>
      <c r="BL13" s="1"/>
      <c r="BM13" s="1" t="s">
        <v>14314</v>
      </c>
      <c r="BN13" s="1"/>
      <c r="BO13" s="1" t="s">
        <v>14312</v>
      </c>
      <c r="BP13" s="1" t="s">
        <v>14313</v>
      </c>
      <c r="BQ13" s="1"/>
      <c r="BR13" s="77"/>
      <c r="BS13" s="1"/>
      <c r="BT13" s="1"/>
      <c r="BU13" s="1"/>
      <c r="BV13" s="1"/>
      <c r="BW13" s="1" t="s">
        <v>14314</v>
      </c>
      <c r="BX13" s="84" t="s">
        <v>12018</v>
      </c>
    </row>
    <row r="14" spans="1:76" s="12" customFormat="1">
      <c r="A14" s="71">
        <v>44630</v>
      </c>
      <c r="B14" s="1" t="s">
        <v>10795</v>
      </c>
      <c r="C14" s="1" t="s">
        <v>10796</v>
      </c>
      <c r="D14" s="1" t="s">
        <v>25198</v>
      </c>
      <c r="E14" s="1" t="s">
        <v>25199</v>
      </c>
      <c r="F14" s="1" t="s">
        <v>24433</v>
      </c>
      <c r="G14" s="1"/>
      <c r="H14" s="1" t="s">
        <v>25131</v>
      </c>
      <c r="I14" s="1" t="s">
        <v>25132</v>
      </c>
      <c r="J14" s="1" t="s">
        <v>25132</v>
      </c>
      <c r="K14" s="76">
        <v>134867</v>
      </c>
      <c r="L14" s="76">
        <v>84103</v>
      </c>
      <c r="M14" s="76">
        <v>84103</v>
      </c>
      <c r="N14" s="1" t="s">
        <v>24536</v>
      </c>
      <c r="O14" s="1" t="s">
        <v>25200</v>
      </c>
      <c r="P14" s="77"/>
      <c r="Q14" s="1"/>
      <c r="R14" s="71">
        <v>44643</v>
      </c>
      <c r="S14" s="71">
        <v>44644</v>
      </c>
      <c r="T14" s="71">
        <v>44683</v>
      </c>
      <c r="U14" s="71">
        <v>44926</v>
      </c>
      <c r="V14" s="1" t="s">
        <v>25148</v>
      </c>
      <c r="W14" s="1" t="s">
        <v>25135</v>
      </c>
      <c r="X14" s="1"/>
      <c r="Y14" s="1" t="s">
        <v>25136</v>
      </c>
      <c r="Z14" s="1"/>
      <c r="AA14" s="1" t="s">
        <v>25136</v>
      </c>
      <c r="AB14" s="1"/>
      <c r="AC14" s="1"/>
      <c r="AD14" s="1"/>
      <c r="AE14" s="1"/>
      <c r="AF14" s="1"/>
      <c r="AG14" s="1"/>
      <c r="AH14" s="1" t="s">
        <v>25201</v>
      </c>
      <c r="AI14" s="1"/>
      <c r="AJ14" s="1"/>
      <c r="AK14" s="1"/>
      <c r="AL14" s="1"/>
      <c r="AM14" s="1"/>
      <c r="AN14" s="1"/>
      <c r="AO14" s="1"/>
      <c r="AP14" s="1"/>
      <c r="AQ14" s="1"/>
      <c r="AR14" s="1"/>
      <c r="AS14" s="1"/>
      <c r="AT14" s="1"/>
      <c r="AU14" s="1"/>
      <c r="AV14" s="1"/>
      <c r="AW14" s="1"/>
      <c r="AX14" s="1"/>
      <c r="AY14" s="1"/>
      <c r="AZ14" s="77"/>
      <c r="BA14" s="1"/>
      <c r="BB14" s="1"/>
      <c r="BC14" s="1"/>
      <c r="BD14" s="1"/>
      <c r="BE14" s="1"/>
      <c r="BF14" s="1"/>
      <c r="BG14" s="1"/>
      <c r="BH14" s="1"/>
      <c r="BI14" s="1"/>
      <c r="BJ14" s="71">
        <v>44617</v>
      </c>
      <c r="BK14" s="1" t="s">
        <v>10795</v>
      </c>
      <c r="BL14" s="1"/>
      <c r="BM14" s="1" t="s">
        <v>24370</v>
      </c>
      <c r="BN14" s="1"/>
      <c r="BO14" s="1" t="s">
        <v>13192</v>
      </c>
      <c r="BP14" s="1" t="s">
        <v>21398</v>
      </c>
      <c r="BQ14" s="1"/>
      <c r="BR14" s="77"/>
      <c r="BS14" s="1"/>
      <c r="BT14" s="1"/>
      <c r="BU14" s="1"/>
      <c r="BV14" s="1"/>
      <c r="BW14" s="1" t="s">
        <v>24372</v>
      </c>
      <c r="BX14" s="84" t="s">
        <v>13163</v>
      </c>
    </row>
    <row r="15" spans="1:76" s="12" customFormat="1">
      <c r="A15" s="71">
        <v>44630</v>
      </c>
      <c r="B15" s="1" t="s">
        <v>10797</v>
      </c>
      <c r="C15" s="1" t="s">
        <v>10798</v>
      </c>
      <c r="D15" s="1" t="s">
        <v>25202</v>
      </c>
      <c r="E15" s="1" t="s">
        <v>25203</v>
      </c>
      <c r="F15" s="1" t="s">
        <v>24433</v>
      </c>
      <c r="G15" s="1"/>
      <c r="H15" s="1" t="s">
        <v>25131</v>
      </c>
      <c r="I15" s="1" t="s">
        <v>25132</v>
      </c>
      <c r="J15" s="1" t="s">
        <v>25132</v>
      </c>
      <c r="K15" s="76">
        <v>27580</v>
      </c>
      <c r="L15" s="76">
        <v>27580</v>
      </c>
      <c r="M15" s="76">
        <v>27580</v>
      </c>
      <c r="N15" s="1" t="s">
        <v>24536</v>
      </c>
      <c r="O15" s="1" t="s">
        <v>25204</v>
      </c>
      <c r="P15" s="77"/>
      <c r="Q15" s="1"/>
      <c r="R15" s="71">
        <v>44643</v>
      </c>
      <c r="S15" s="71">
        <v>44644</v>
      </c>
      <c r="T15" s="71">
        <v>44652</v>
      </c>
      <c r="U15" s="71">
        <v>44926</v>
      </c>
      <c r="V15" s="1" t="s">
        <v>25134</v>
      </c>
      <c r="W15" s="1" t="s">
        <v>25135</v>
      </c>
      <c r="X15" s="1"/>
      <c r="Y15" s="1" t="s">
        <v>25136</v>
      </c>
      <c r="Z15" s="1"/>
      <c r="AA15" s="1" t="s">
        <v>25136</v>
      </c>
      <c r="AB15" s="1"/>
      <c r="AC15" s="1"/>
      <c r="AD15" s="1"/>
      <c r="AE15" s="1"/>
      <c r="AF15" s="1"/>
      <c r="AG15" s="1"/>
      <c r="AH15" s="1" t="s">
        <v>25201</v>
      </c>
      <c r="AI15" s="1"/>
      <c r="AJ15" s="1"/>
      <c r="AK15" s="1"/>
      <c r="AL15" s="1"/>
      <c r="AM15" s="1"/>
      <c r="AN15" s="1"/>
      <c r="AO15" s="1"/>
      <c r="AP15" s="1"/>
      <c r="AQ15" s="1"/>
      <c r="AR15" s="1"/>
      <c r="AS15" s="1"/>
      <c r="AT15" s="1"/>
      <c r="AU15" s="1"/>
      <c r="AV15" s="1"/>
      <c r="AW15" s="1"/>
      <c r="AX15" s="1"/>
      <c r="AY15" s="1"/>
      <c r="AZ15" s="77"/>
      <c r="BA15" s="1"/>
      <c r="BB15" s="1"/>
      <c r="BC15" s="1"/>
      <c r="BD15" s="1"/>
      <c r="BE15" s="1"/>
      <c r="BF15" s="1"/>
      <c r="BG15" s="1"/>
      <c r="BH15" s="1"/>
      <c r="BI15" s="1"/>
      <c r="BJ15" s="71">
        <v>44624</v>
      </c>
      <c r="BK15" s="1" t="s">
        <v>10797</v>
      </c>
      <c r="BL15" s="1"/>
      <c r="BM15" s="1" t="s">
        <v>24355</v>
      </c>
      <c r="BN15" s="1"/>
      <c r="BO15" s="1" t="s">
        <v>25205</v>
      </c>
      <c r="BP15" s="1" t="s">
        <v>24354</v>
      </c>
      <c r="BQ15" s="1"/>
      <c r="BR15" s="77"/>
      <c r="BS15" s="1"/>
      <c r="BT15" s="1"/>
      <c r="BU15" s="1"/>
      <c r="BV15" s="1"/>
      <c r="BW15" s="1" t="s">
        <v>24355</v>
      </c>
      <c r="BX15" s="84" t="s">
        <v>13905</v>
      </c>
    </row>
    <row r="16" spans="1:76" s="12" customFormat="1">
      <c r="A16" s="71">
        <v>44630</v>
      </c>
      <c r="B16" s="1" t="s">
        <v>10799</v>
      </c>
      <c r="C16" s="1" t="s">
        <v>10800</v>
      </c>
      <c r="D16" s="1" t="s">
        <v>25206</v>
      </c>
      <c r="E16" s="1" t="s">
        <v>25207</v>
      </c>
      <c r="F16" s="1" t="s">
        <v>24433</v>
      </c>
      <c r="G16" s="1"/>
      <c r="H16" s="1" t="s">
        <v>25131</v>
      </c>
      <c r="I16" s="1" t="s">
        <v>25132</v>
      </c>
      <c r="J16" s="1" t="s">
        <v>25132</v>
      </c>
      <c r="K16" s="76">
        <v>198825</v>
      </c>
      <c r="L16" s="76">
        <v>198825</v>
      </c>
      <c r="M16" s="76">
        <v>198825</v>
      </c>
      <c r="N16" s="1" t="s">
        <v>24536</v>
      </c>
      <c r="O16" s="1" t="s">
        <v>25208</v>
      </c>
      <c r="P16" s="77"/>
      <c r="Q16" s="1"/>
      <c r="R16" s="71">
        <v>44643</v>
      </c>
      <c r="S16" s="77"/>
      <c r="T16" s="71">
        <v>44652</v>
      </c>
      <c r="U16" s="71">
        <v>44926</v>
      </c>
      <c r="V16" s="1" t="s">
        <v>25148</v>
      </c>
      <c r="W16" s="1" t="s">
        <v>25135</v>
      </c>
      <c r="X16" s="1"/>
      <c r="Y16" s="1" t="s">
        <v>25136</v>
      </c>
      <c r="Z16" s="1"/>
      <c r="AA16" s="1" t="s">
        <v>25136</v>
      </c>
      <c r="AB16" s="1"/>
      <c r="AC16" s="1"/>
      <c r="AD16" s="1"/>
      <c r="AE16" s="1"/>
      <c r="AF16" s="1"/>
      <c r="AG16" s="1"/>
      <c r="AH16" s="1" t="s">
        <v>25209</v>
      </c>
      <c r="AI16" s="1"/>
      <c r="AJ16" s="1"/>
      <c r="AK16" s="1"/>
      <c r="AL16" s="1"/>
      <c r="AM16" s="1"/>
      <c r="AN16" s="1"/>
      <c r="AO16" s="1"/>
      <c r="AP16" s="1"/>
      <c r="AQ16" s="1"/>
      <c r="AR16" s="1"/>
      <c r="AS16" s="1"/>
      <c r="AT16" s="1"/>
      <c r="AU16" s="1"/>
      <c r="AV16" s="1"/>
      <c r="AW16" s="1"/>
      <c r="AX16" s="1"/>
      <c r="AY16" s="1"/>
      <c r="AZ16" s="77"/>
      <c r="BA16" s="1"/>
      <c r="BB16" s="1"/>
      <c r="BC16" s="1"/>
      <c r="BD16" s="1"/>
      <c r="BE16" s="1"/>
      <c r="BF16" s="1"/>
      <c r="BG16" s="1"/>
      <c r="BH16" s="1"/>
      <c r="BI16" s="1"/>
      <c r="BJ16" s="71">
        <v>44624</v>
      </c>
      <c r="BK16" s="1" t="s">
        <v>10799</v>
      </c>
      <c r="BL16" s="1"/>
      <c r="BM16" s="1" t="s">
        <v>25210</v>
      </c>
      <c r="BN16" s="1"/>
      <c r="BO16" s="1" t="s">
        <v>11536</v>
      </c>
      <c r="BP16" s="1" t="s">
        <v>12970</v>
      </c>
      <c r="BQ16" s="1"/>
      <c r="BR16" s="77"/>
      <c r="BS16" s="1"/>
      <c r="BT16" s="1"/>
      <c r="BU16" s="1"/>
      <c r="BV16" s="1"/>
      <c r="BW16" s="1" t="s">
        <v>25210</v>
      </c>
      <c r="BX16" s="84" t="s">
        <v>11464</v>
      </c>
    </row>
    <row r="17" spans="1:78" s="12" customFormat="1">
      <c r="A17" s="71">
        <v>44630</v>
      </c>
      <c r="B17" s="1" t="s">
        <v>10801</v>
      </c>
      <c r="C17" s="1" t="s">
        <v>10802</v>
      </c>
      <c r="D17" s="1" t="s">
        <v>25211</v>
      </c>
      <c r="E17" s="1" t="s">
        <v>25212</v>
      </c>
      <c r="F17" s="1" t="s">
        <v>24433</v>
      </c>
      <c r="G17" s="1"/>
      <c r="H17" s="1" t="s">
        <v>25131</v>
      </c>
      <c r="I17" s="1" t="s">
        <v>25132</v>
      </c>
      <c r="J17" s="1" t="s">
        <v>25132</v>
      </c>
      <c r="K17" s="76">
        <v>91459</v>
      </c>
      <c r="L17" s="76">
        <v>91459</v>
      </c>
      <c r="M17" s="76">
        <v>91459</v>
      </c>
      <c r="N17" s="1" t="s">
        <v>24536</v>
      </c>
      <c r="O17" s="1" t="s">
        <v>25213</v>
      </c>
      <c r="P17" s="77"/>
      <c r="Q17" s="1"/>
      <c r="R17" s="71">
        <v>44643</v>
      </c>
      <c r="S17" s="71">
        <v>44644</v>
      </c>
      <c r="T17" s="71">
        <v>44652</v>
      </c>
      <c r="U17" s="71">
        <v>44926</v>
      </c>
      <c r="V17" s="1" t="s">
        <v>25148</v>
      </c>
      <c r="W17" s="1" t="s">
        <v>25135</v>
      </c>
      <c r="X17" s="1"/>
      <c r="Y17" s="1" t="s">
        <v>25136</v>
      </c>
      <c r="Z17" s="1"/>
      <c r="AA17" s="1" t="s">
        <v>25136</v>
      </c>
      <c r="AB17" s="1"/>
      <c r="AC17" s="1"/>
      <c r="AD17" s="1"/>
      <c r="AE17" s="1"/>
      <c r="AF17" s="1"/>
      <c r="AG17" s="1"/>
      <c r="AH17" s="1" t="s">
        <v>21682</v>
      </c>
      <c r="AI17" s="1"/>
      <c r="AJ17" s="1"/>
      <c r="AK17" s="1"/>
      <c r="AL17" s="1"/>
      <c r="AM17" s="1"/>
      <c r="AN17" s="1"/>
      <c r="AO17" s="1"/>
      <c r="AP17" s="1"/>
      <c r="AQ17" s="1"/>
      <c r="AR17" s="1"/>
      <c r="AS17" s="1"/>
      <c r="AT17" s="1"/>
      <c r="AU17" s="1"/>
      <c r="AV17" s="1"/>
      <c r="AW17" s="1"/>
      <c r="AX17" s="1"/>
      <c r="AY17" s="1"/>
      <c r="AZ17" s="77"/>
      <c r="BA17" s="1"/>
      <c r="BB17" s="1"/>
      <c r="BC17" s="1"/>
      <c r="BD17" s="1"/>
      <c r="BE17" s="1"/>
      <c r="BF17" s="1"/>
      <c r="BG17" s="1"/>
      <c r="BH17" s="1"/>
      <c r="BI17" s="1"/>
      <c r="BJ17" s="71">
        <v>44623</v>
      </c>
      <c r="BK17" s="1" t="s">
        <v>10801</v>
      </c>
      <c r="BL17" s="1"/>
      <c r="BM17" s="1" t="s">
        <v>25214</v>
      </c>
      <c r="BN17" s="1"/>
      <c r="BO17" s="1" t="s">
        <v>25215</v>
      </c>
      <c r="BP17" s="1" t="s">
        <v>11630</v>
      </c>
      <c r="BQ17" s="1"/>
      <c r="BR17" s="77"/>
      <c r="BS17" s="1" t="s">
        <v>25216</v>
      </c>
      <c r="BT17" s="1"/>
      <c r="BU17" s="1"/>
      <c r="BV17" s="1"/>
      <c r="BW17" s="1" t="s">
        <v>25214</v>
      </c>
      <c r="BX17" s="84" t="s">
        <v>12451</v>
      </c>
      <c r="BY17"/>
      <c r="BZ17"/>
    </row>
    <row r="18" spans="1:78" s="12" customFormat="1">
      <c r="A18" s="71">
        <v>44627</v>
      </c>
      <c r="B18" s="1" t="s">
        <v>25217</v>
      </c>
      <c r="C18" s="1" t="s">
        <v>3656</v>
      </c>
      <c r="D18" s="1" t="s">
        <v>25218</v>
      </c>
      <c r="E18" s="1" t="s">
        <v>25219</v>
      </c>
      <c r="F18" s="1" t="s">
        <v>24433</v>
      </c>
      <c r="G18" s="1"/>
      <c r="H18" s="1" t="s">
        <v>25131</v>
      </c>
      <c r="I18" s="1" t="s">
        <v>25132</v>
      </c>
      <c r="J18" s="1" t="s">
        <v>25132</v>
      </c>
      <c r="K18" s="76">
        <v>62383</v>
      </c>
      <c r="L18" s="76">
        <v>62383</v>
      </c>
      <c r="M18" s="77"/>
      <c r="N18" s="1" t="s">
        <v>11414</v>
      </c>
      <c r="O18" s="1"/>
      <c r="P18" s="77"/>
      <c r="Q18" s="1"/>
      <c r="R18" s="77"/>
      <c r="S18" s="77"/>
      <c r="T18" s="77"/>
      <c r="U18" s="77"/>
      <c r="V18" s="1" t="s">
        <v>25135</v>
      </c>
      <c r="W18" s="1" t="s">
        <v>25152</v>
      </c>
      <c r="X18" s="1"/>
      <c r="Y18" s="1" t="s">
        <v>25153</v>
      </c>
      <c r="Z18" s="1"/>
      <c r="AA18" s="1" t="s">
        <v>25136</v>
      </c>
      <c r="AB18" s="1" t="s">
        <v>25220</v>
      </c>
      <c r="AC18" s="1"/>
      <c r="AD18" s="1"/>
      <c r="AE18" s="1"/>
      <c r="AF18" s="1"/>
      <c r="AG18" s="1"/>
      <c r="AH18" s="1" t="s">
        <v>11587</v>
      </c>
      <c r="AI18" s="1" t="s">
        <v>25209</v>
      </c>
      <c r="AJ18" s="1"/>
      <c r="AK18" s="1"/>
      <c r="AL18" s="1"/>
      <c r="AM18" s="1"/>
      <c r="AN18" s="1"/>
      <c r="AO18" s="1"/>
      <c r="AP18" s="1"/>
      <c r="AQ18" s="1"/>
      <c r="AR18" s="1"/>
      <c r="AS18" s="1"/>
      <c r="AT18" s="1"/>
      <c r="AU18" s="1"/>
      <c r="AV18" s="1"/>
      <c r="AW18" s="1"/>
      <c r="AX18" s="1"/>
      <c r="AY18" s="1"/>
      <c r="AZ18" s="77"/>
      <c r="BA18" s="1"/>
      <c r="BB18" s="1"/>
      <c r="BC18" s="1"/>
      <c r="BD18" s="1"/>
      <c r="BE18" s="1"/>
      <c r="BF18" s="1"/>
      <c r="BG18" s="1"/>
      <c r="BH18" s="1"/>
      <c r="BI18" s="1"/>
      <c r="BJ18" s="71">
        <v>44624</v>
      </c>
      <c r="BK18" s="1" t="s">
        <v>25217</v>
      </c>
      <c r="BL18" s="1" t="s">
        <v>16192</v>
      </c>
      <c r="BM18" s="1" t="s">
        <v>16192</v>
      </c>
      <c r="BN18" s="1"/>
      <c r="BO18" s="1" t="s">
        <v>13298</v>
      </c>
      <c r="BP18" s="1" t="s">
        <v>16189</v>
      </c>
      <c r="BQ18" s="1"/>
      <c r="BR18" s="77"/>
      <c r="BS18" s="1"/>
      <c r="BT18" s="1"/>
      <c r="BU18" s="1"/>
      <c r="BV18" s="1"/>
      <c r="BW18" s="1" t="s">
        <v>16192</v>
      </c>
      <c r="BX18" s="84" t="s">
        <v>11688</v>
      </c>
      <c r="BY18"/>
      <c r="BZ18"/>
    </row>
    <row r="19" spans="1:78" s="12" customFormat="1">
      <c r="A19" s="71">
        <v>44627</v>
      </c>
      <c r="B19" s="1" t="s">
        <v>10803</v>
      </c>
      <c r="C19" s="1" t="s">
        <v>10804</v>
      </c>
      <c r="D19" s="1" t="s">
        <v>25221</v>
      </c>
      <c r="E19" s="1" t="s">
        <v>25222</v>
      </c>
      <c r="F19" s="1" t="s">
        <v>24433</v>
      </c>
      <c r="G19" s="1"/>
      <c r="H19" s="1" t="s">
        <v>25131</v>
      </c>
      <c r="I19" s="1" t="s">
        <v>25132</v>
      </c>
      <c r="J19" s="1" t="s">
        <v>25132</v>
      </c>
      <c r="K19" s="76">
        <v>354052</v>
      </c>
      <c r="L19" s="76">
        <v>354052</v>
      </c>
      <c r="M19" s="76">
        <v>354052</v>
      </c>
      <c r="N19" s="1" t="s">
        <v>24536</v>
      </c>
      <c r="O19" s="1" t="s">
        <v>25223</v>
      </c>
      <c r="P19" s="77"/>
      <c r="Q19" s="1"/>
      <c r="R19" s="71">
        <v>44643</v>
      </c>
      <c r="S19" s="71">
        <v>44648</v>
      </c>
      <c r="T19" s="71">
        <v>44652</v>
      </c>
      <c r="U19" s="71">
        <v>44926</v>
      </c>
      <c r="V19" s="1" t="s">
        <v>25135</v>
      </c>
      <c r="W19" s="1" t="s">
        <v>25152</v>
      </c>
      <c r="X19" s="1"/>
      <c r="Y19" s="1" t="s">
        <v>25153</v>
      </c>
      <c r="Z19" s="1"/>
      <c r="AA19" s="1" t="s">
        <v>25136</v>
      </c>
      <c r="AB19" s="1" t="s">
        <v>25224</v>
      </c>
      <c r="AC19" s="1"/>
      <c r="AD19" s="1"/>
      <c r="AE19" s="1"/>
      <c r="AF19" s="1"/>
      <c r="AG19" s="1"/>
      <c r="AH19" s="1" t="s">
        <v>24543</v>
      </c>
      <c r="AI19" s="1"/>
      <c r="AJ19" s="1"/>
      <c r="AK19" s="1"/>
      <c r="AL19" s="1"/>
      <c r="AM19" s="1"/>
      <c r="AN19" s="1"/>
      <c r="AO19" s="1"/>
      <c r="AP19" s="1"/>
      <c r="AQ19" s="1"/>
      <c r="AR19" s="1"/>
      <c r="AS19" s="1"/>
      <c r="AT19" s="1"/>
      <c r="AU19" s="1"/>
      <c r="AV19" s="1"/>
      <c r="AW19" s="1"/>
      <c r="AX19" s="1"/>
      <c r="AY19" s="1"/>
      <c r="AZ19" s="77"/>
      <c r="BA19" s="1"/>
      <c r="BB19" s="1"/>
      <c r="BC19" s="1"/>
      <c r="BD19" s="1"/>
      <c r="BE19" s="1"/>
      <c r="BF19" s="1"/>
      <c r="BG19" s="1"/>
      <c r="BH19" s="1"/>
      <c r="BI19" s="1"/>
      <c r="BJ19" s="71">
        <v>44624</v>
      </c>
      <c r="BK19" s="1" t="s">
        <v>10803</v>
      </c>
      <c r="BL19" s="1" t="s">
        <v>24559</v>
      </c>
      <c r="BM19" s="1" t="s">
        <v>24559</v>
      </c>
      <c r="BN19" s="1"/>
      <c r="BO19" s="1" t="s">
        <v>13692</v>
      </c>
      <c r="BP19" s="1" t="s">
        <v>12620</v>
      </c>
      <c r="BQ19" s="1"/>
      <c r="BR19" s="77"/>
      <c r="BS19" s="1"/>
      <c r="BT19" s="1"/>
      <c r="BU19" s="1"/>
      <c r="BV19" s="1"/>
      <c r="BW19" s="1" t="s">
        <v>24559</v>
      </c>
      <c r="BX19" s="84" t="s">
        <v>11478</v>
      </c>
      <c r="BY19"/>
      <c r="BZ19"/>
    </row>
    <row r="20" spans="1:78" s="12" customFormat="1">
      <c r="A20" s="71">
        <v>44628</v>
      </c>
      <c r="B20" s="1" t="s">
        <v>10805</v>
      </c>
      <c r="C20" s="1" t="s">
        <v>10806</v>
      </c>
      <c r="D20" s="1" t="s">
        <v>25225</v>
      </c>
      <c r="E20" s="1" t="s">
        <v>25226</v>
      </c>
      <c r="F20" s="1" t="s">
        <v>24433</v>
      </c>
      <c r="G20" s="1"/>
      <c r="H20" s="1" t="s">
        <v>25131</v>
      </c>
      <c r="I20" s="1" t="s">
        <v>25132</v>
      </c>
      <c r="J20" s="1" t="s">
        <v>25132</v>
      </c>
      <c r="K20" s="76">
        <v>18008</v>
      </c>
      <c r="L20" s="76">
        <v>18008</v>
      </c>
      <c r="M20" s="76">
        <v>18008</v>
      </c>
      <c r="N20" s="1" t="s">
        <v>24536</v>
      </c>
      <c r="O20" s="1" t="s">
        <v>25227</v>
      </c>
      <c r="P20" s="77"/>
      <c r="Q20" s="1"/>
      <c r="R20" s="71">
        <v>44643</v>
      </c>
      <c r="S20" s="71">
        <v>44649</v>
      </c>
      <c r="T20" s="71">
        <v>44676</v>
      </c>
      <c r="U20" s="71">
        <v>44926</v>
      </c>
      <c r="V20" s="1" t="s">
        <v>25135</v>
      </c>
      <c r="W20" s="1" t="s">
        <v>25135</v>
      </c>
      <c r="X20" s="1"/>
      <c r="Y20" s="1" t="s">
        <v>25136</v>
      </c>
      <c r="Z20" s="1"/>
      <c r="AA20" s="1" t="s">
        <v>25136</v>
      </c>
      <c r="AB20" s="1"/>
      <c r="AC20" s="1"/>
      <c r="AD20" s="1"/>
      <c r="AE20" s="1"/>
      <c r="AF20" s="1"/>
      <c r="AG20" s="1"/>
      <c r="AH20" s="1" t="s">
        <v>11385</v>
      </c>
      <c r="AI20" s="1"/>
      <c r="AJ20" s="1"/>
      <c r="AK20" s="1"/>
      <c r="AL20" s="1"/>
      <c r="AM20" s="1"/>
      <c r="AN20" s="1"/>
      <c r="AO20" s="1"/>
      <c r="AP20" s="1"/>
      <c r="AQ20" s="1"/>
      <c r="AR20" s="1"/>
      <c r="AS20" s="1"/>
      <c r="AT20" s="1"/>
      <c r="AU20" s="1"/>
      <c r="AV20" s="1"/>
      <c r="AW20" s="1"/>
      <c r="AX20" s="1"/>
      <c r="AY20" s="1"/>
      <c r="AZ20" s="77"/>
      <c r="BA20" s="1"/>
      <c r="BB20" s="1"/>
      <c r="BC20" s="1"/>
      <c r="BD20" s="1"/>
      <c r="BE20" s="1"/>
      <c r="BF20" s="1"/>
      <c r="BG20" s="1"/>
      <c r="BH20" s="1"/>
      <c r="BI20" s="1"/>
      <c r="BJ20" s="71">
        <v>44624</v>
      </c>
      <c r="BK20" s="1" t="s">
        <v>10805</v>
      </c>
      <c r="BL20" s="1"/>
      <c r="BM20" s="1" t="s">
        <v>24088</v>
      </c>
      <c r="BN20" s="1"/>
      <c r="BO20" s="1" t="s">
        <v>25228</v>
      </c>
      <c r="BP20" s="1" t="s">
        <v>25229</v>
      </c>
      <c r="BQ20" s="1"/>
      <c r="BR20" s="77"/>
      <c r="BS20" s="1"/>
      <c r="BT20" s="1"/>
      <c r="BU20" s="1"/>
      <c r="BV20" s="1"/>
      <c r="BW20" s="1" t="s">
        <v>24088</v>
      </c>
      <c r="BX20" s="84" t="s">
        <v>12018</v>
      </c>
      <c r="BY20"/>
      <c r="BZ20"/>
    </row>
    <row r="21" spans="1:78" s="12" customFormat="1">
      <c r="A21" s="71">
        <v>44628</v>
      </c>
      <c r="B21" s="1" t="s">
        <v>10807</v>
      </c>
      <c r="C21" s="1" t="s">
        <v>10808</v>
      </c>
      <c r="D21" s="1" t="s">
        <v>25230</v>
      </c>
      <c r="E21" s="1" t="s">
        <v>25231</v>
      </c>
      <c r="F21" s="1" t="s">
        <v>24433</v>
      </c>
      <c r="G21" s="1"/>
      <c r="H21" s="1" t="s">
        <v>25131</v>
      </c>
      <c r="I21" s="1" t="s">
        <v>25132</v>
      </c>
      <c r="J21" s="1" t="s">
        <v>25132</v>
      </c>
      <c r="K21" s="76">
        <v>38820</v>
      </c>
      <c r="L21" s="76">
        <v>25570</v>
      </c>
      <c r="M21" s="76">
        <v>25570</v>
      </c>
      <c r="N21" s="1" t="s">
        <v>24536</v>
      </c>
      <c r="O21" s="1" t="s">
        <v>25232</v>
      </c>
      <c r="P21" s="77"/>
      <c r="Q21" s="1"/>
      <c r="R21" s="71">
        <v>44643</v>
      </c>
      <c r="S21" s="71">
        <v>44649</v>
      </c>
      <c r="T21" s="71">
        <v>44652</v>
      </c>
      <c r="U21" s="71">
        <v>44926</v>
      </c>
      <c r="V21" s="1" t="s">
        <v>25134</v>
      </c>
      <c r="W21" s="1" t="s">
        <v>25135</v>
      </c>
      <c r="X21" s="1"/>
      <c r="Y21" s="1" t="s">
        <v>25136</v>
      </c>
      <c r="Z21" s="1"/>
      <c r="AA21" s="1" t="s">
        <v>25136</v>
      </c>
      <c r="AB21" s="1"/>
      <c r="AC21" s="1"/>
      <c r="AD21" s="1"/>
      <c r="AE21" s="1"/>
      <c r="AF21" s="1"/>
      <c r="AG21" s="1"/>
      <c r="AH21" s="1" t="s">
        <v>11587</v>
      </c>
      <c r="AI21" s="1" t="s">
        <v>25233</v>
      </c>
      <c r="AJ21" s="1"/>
      <c r="AK21" s="1"/>
      <c r="AL21" s="1"/>
      <c r="AM21" s="1"/>
      <c r="AN21" s="1"/>
      <c r="AO21" s="1"/>
      <c r="AP21" s="1"/>
      <c r="AQ21" s="1"/>
      <c r="AR21" s="1"/>
      <c r="AS21" s="1"/>
      <c r="AT21" s="1"/>
      <c r="AU21" s="1"/>
      <c r="AV21" s="1"/>
      <c r="AW21" s="1"/>
      <c r="AX21" s="1"/>
      <c r="AY21" s="1"/>
      <c r="AZ21" s="77"/>
      <c r="BA21" s="1"/>
      <c r="BB21" s="1"/>
      <c r="BC21" s="1"/>
      <c r="BD21" s="1"/>
      <c r="BE21" s="1"/>
      <c r="BF21" s="1"/>
      <c r="BG21" s="1"/>
      <c r="BH21" s="1"/>
      <c r="BI21" s="1"/>
      <c r="BJ21" s="71">
        <v>44624</v>
      </c>
      <c r="BK21" s="1" t="s">
        <v>10807</v>
      </c>
      <c r="BL21" s="1"/>
      <c r="BM21" s="1" t="s">
        <v>14191</v>
      </c>
      <c r="BN21" s="1"/>
      <c r="BO21" s="1" t="s">
        <v>11536</v>
      </c>
      <c r="BP21" s="1" t="s">
        <v>12148</v>
      </c>
      <c r="BQ21" s="1"/>
      <c r="BR21" s="77"/>
      <c r="BS21" s="1"/>
      <c r="BT21" s="1"/>
      <c r="BU21" s="1"/>
      <c r="BV21" s="1"/>
      <c r="BW21" s="1" t="s">
        <v>14191</v>
      </c>
      <c r="BX21" s="84" t="s">
        <v>11513</v>
      </c>
      <c r="BY21"/>
      <c r="BZ21"/>
    </row>
    <row r="22" spans="1:78" s="12" customFormat="1">
      <c r="A22" s="71">
        <v>44628</v>
      </c>
      <c r="B22" s="1" t="s">
        <v>10809</v>
      </c>
      <c r="C22" s="1" t="s">
        <v>10810</v>
      </c>
      <c r="D22" s="1" t="s">
        <v>25234</v>
      </c>
      <c r="E22" s="1" t="s">
        <v>25235</v>
      </c>
      <c r="F22" s="1" t="s">
        <v>24433</v>
      </c>
      <c r="G22" s="1"/>
      <c r="H22" s="1" t="s">
        <v>25131</v>
      </c>
      <c r="I22" s="1" t="s">
        <v>25132</v>
      </c>
      <c r="J22" s="1" t="s">
        <v>25132</v>
      </c>
      <c r="K22" s="76">
        <v>306519</v>
      </c>
      <c r="L22" s="76">
        <v>269333</v>
      </c>
      <c r="M22" s="76">
        <v>269333</v>
      </c>
      <c r="N22" s="1" t="s">
        <v>24536</v>
      </c>
      <c r="O22" s="1" t="s">
        <v>25236</v>
      </c>
      <c r="P22" s="77"/>
      <c r="Q22" s="1"/>
      <c r="R22" s="71">
        <v>44643</v>
      </c>
      <c r="S22" s="77"/>
      <c r="T22" s="71">
        <v>44652</v>
      </c>
      <c r="U22" s="71">
        <v>44926</v>
      </c>
      <c r="V22" s="1" t="s">
        <v>25135</v>
      </c>
      <c r="W22" s="1" t="s">
        <v>25135</v>
      </c>
      <c r="X22" s="1"/>
      <c r="Y22" s="1" t="s">
        <v>25136</v>
      </c>
      <c r="Z22" s="1"/>
      <c r="AA22" s="1" t="s">
        <v>25136</v>
      </c>
      <c r="AB22" s="1"/>
      <c r="AC22" s="1"/>
      <c r="AD22" s="1"/>
      <c r="AE22" s="1"/>
      <c r="AF22" s="1"/>
      <c r="AG22" s="1"/>
      <c r="AH22" s="1" t="s">
        <v>24543</v>
      </c>
      <c r="AI22" s="1"/>
      <c r="AJ22" s="1"/>
      <c r="AK22" s="1"/>
      <c r="AL22" s="1"/>
      <c r="AM22" s="1"/>
      <c r="AN22" s="1"/>
      <c r="AO22" s="1"/>
      <c r="AP22" s="1"/>
      <c r="AQ22" s="1"/>
      <c r="AR22" s="1"/>
      <c r="AS22" s="1"/>
      <c r="AT22" s="1"/>
      <c r="AU22" s="1"/>
      <c r="AV22" s="1"/>
      <c r="AW22" s="1"/>
      <c r="AX22" s="1"/>
      <c r="AY22" s="1"/>
      <c r="AZ22" s="77"/>
      <c r="BA22" s="1"/>
      <c r="BB22" s="1"/>
      <c r="BC22" s="1"/>
      <c r="BD22" s="1"/>
      <c r="BE22" s="1"/>
      <c r="BF22" s="1"/>
      <c r="BG22" s="1"/>
      <c r="BH22" s="1"/>
      <c r="BI22" s="1"/>
      <c r="BJ22" s="71">
        <v>44624</v>
      </c>
      <c r="BK22" s="1" t="s">
        <v>10809</v>
      </c>
      <c r="BL22" s="1"/>
      <c r="BM22" s="1" t="s">
        <v>24039</v>
      </c>
      <c r="BN22" s="1"/>
      <c r="BO22" s="1" t="s">
        <v>25237</v>
      </c>
      <c r="BP22" s="1" t="s">
        <v>12262</v>
      </c>
      <c r="BQ22" s="1"/>
      <c r="BR22" s="77"/>
      <c r="BS22" s="1"/>
      <c r="BT22" s="1"/>
      <c r="BU22" s="1"/>
      <c r="BV22" s="1"/>
      <c r="BW22" s="1" t="s">
        <v>24039</v>
      </c>
      <c r="BX22" s="84" t="s">
        <v>11582</v>
      </c>
      <c r="BY22"/>
      <c r="BZ22"/>
    </row>
    <row r="23" spans="1:78" s="12" customFormat="1">
      <c r="A23" s="71">
        <v>44628</v>
      </c>
      <c r="B23" s="1" t="s">
        <v>10811</v>
      </c>
      <c r="C23" s="1" t="s">
        <v>10812</v>
      </c>
      <c r="D23" s="1" t="s">
        <v>25238</v>
      </c>
      <c r="E23" s="1" t="s">
        <v>25239</v>
      </c>
      <c r="F23" s="1" t="s">
        <v>24433</v>
      </c>
      <c r="G23" s="1"/>
      <c r="H23" s="1" t="s">
        <v>25131</v>
      </c>
      <c r="I23" s="1" t="s">
        <v>25132</v>
      </c>
      <c r="J23" s="1" t="s">
        <v>25132</v>
      </c>
      <c r="K23" s="76">
        <v>165395</v>
      </c>
      <c r="L23" s="76">
        <v>165395</v>
      </c>
      <c r="M23" s="76">
        <v>165395</v>
      </c>
      <c r="N23" s="1" t="s">
        <v>24536</v>
      </c>
      <c r="O23" s="1" t="s">
        <v>25240</v>
      </c>
      <c r="P23" s="77"/>
      <c r="Q23" s="1"/>
      <c r="R23" s="71">
        <v>44643</v>
      </c>
      <c r="S23" s="71">
        <v>44649</v>
      </c>
      <c r="T23" s="71">
        <v>44652</v>
      </c>
      <c r="U23" s="71">
        <v>44926</v>
      </c>
      <c r="V23" s="1" t="s">
        <v>25135</v>
      </c>
      <c r="W23" s="1" t="s">
        <v>25135</v>
      </c>
      <c r="X23" s="1"/>
      <c r="Y23" s="1" t="s">
        <v>25136</v>
      </c>
      <c r="Z23" s="1"/>
      <c r="AA23" s="1" t="s">
        <v>25136</v>
      </c>
      <c r="AB23" s="1"/>
      <c r="AC23" s="1"/>
      <c r="AD23" s="1"/>
      <c r="AE23" s="1"/>
      <c r="AF23" s="1"/>
      <c r="AG23" s="1"/>
      <c r="AH23" s="1" t="s">
        <v>24543</v>
      </c>
      <c r="AI23" s="1"/>
      <c r="AJ23" s="1"/>
      <c r="AK23" s="1"/>
      <c r="AL23" s="1"/>
      <c r="AM23" s="1"/>
      <c r="AN23" s="1"/>
      <c r="AO23" s="1"/>
      <c r="AP23" s="1"/>
      <c r="AQ23" s="1"/>
      <c r="AR23" s="1"/>
      <c r="AS23" s="1"/>
      <c r="AT23" s="1"/>
      <c r="AU23" s="1"/>
      <c r="AV23" s="1"/>
      <c r="AW23" s="1"/>
      <c r="AX23" s="1"/>
      <c r="AY23" s="1"/>
      <c r="AZ23" s="77"/>
      <c r="BA23" s="1"/>
      <c r="BB23" s="1"/>
      <c r="BC23" s="1"/>
      <c r="BD23" s="1"/>
      <c r="BE23" s="1"/>
      <c r="BF23" s="1"/>
      <c r="BG23" s="1"/>
      <c r="BH23" s="1"/>
      <c r="BI23" s="1"/>
      <c r="BJ23" s="71">
        <v>44623</v>
      </c>
      <c r="BK23" s="1" t="s">
        <v>10811</v>
      </c>
      <c r="BL23" s="1"/>
      <c r="BM23" s="1" t="s">
        <v>16131</v>
      </c>
      <c r="BN23" s="1"/>
      <c r="BO23" s="1" t="s">
        <v>12711</v>
      </c>
      <c r="BP23" s="1" t="s">
        <v>16130</v>
      </c>
      <c r="BQ23" s="1"/>
      <c r="BR23" s="77"/>
      <c r="BS23" s="1"/>
      <c r="BT23" s="1"/>
      <c r="BU23" s="1"/>
      <c r="BV23" s="1"/>
      <c r="BW23" s="1" t="s">
        <v>16131</v>
      </c>
      <c r="BX23" s="84" t="s">
        <v>11688</v>
      </c>
      <c r="BY23"/>
      <c r="BZ23"/>
    </row>
    <row r="24" spans="1:78" s="12" customFormat="1">
      <c r="A24" s="71">
        <v>44628</v>
      </c>
      <c r="B24" s="1" t="s">
        <v>10813</v>
      </c>
      <c r="C24" s="1" t="s">
        <v>10814</v>
      </c>
      <c r="D24" s="1" t="s">
        <v>25241</v>
      </c>
      <c r="E24" s="1" t="s">
        <v>25242</v>
      </c>
      <c r="F24" s="1" t="s">
        <v>24433</v>
      </c>
      <c r="G24" s="1"/>
      <c r="H24" s="1" t="s">
        <v>25131</v>
      </c>
      <c r="I24" s="1" t="s">
        <v>25132</v>
      </c>
      <c r="J24" s="1" t="s">
        <v>25132</v>
      </c>
      <c r="K24" s="76">
        <v>77395</v>
      </c>
      <c r="L24" s="76">
        <v>72395</v>
      </c>
      <c r="M24" s="76">
        <v>72395</v>
      </c>
      <c r="N24" s="1" t="s">
        <v>24536</v>
      </c>
      <c r="O24" s="1" t="s">
        <v>25243</v>
      </c>
      <c r="P24" s="77"/>
      <c r="Q24" s="1"/>
      <c r="R24" s="71">
        <v>44649</v>
      </c>
      <c r="S24" s="71">
        <v>44649</v>
      </c>
      <c r="T24" s="71">
        <v>44713</v>
      </c>
      <c r="U24" s="71">
        <v>44926</v>
      </c>
      <c r="V24" s="1" t="s">
        <v>25135</v>
      </c>
      <c r="W24" s="1" t="s">
        <v>25135</v>
      </c>
      <c r="X24" s="1"/>
      <c r="Y24" s="1" t="s">
        <v>25136</v>
      </c>
      <c r="Z24" s="1"/>
      <c r="AA24" s="1" t="s">
        <v>25136</v>
      </c>
      <c r="AB24" s="1"/>
      <c r="AC24" s="1"/>
      <c r="AD24" s="1"/>
      <c r="AE24" s="1"/>
      <c r="AF24" s="1"/>
      <c r="AG24" s="1"/>
      <c r="AH24" s="1" t="s">
        <v>24543</v>
      </c>
      <c r="AI24" s="1"/>
      <c r="AJ24" s="1"/>
      <c r="AK24" s="1"/>
      <c r="AL24" s="1"/>
      <c r="AM24" s="1"/>
      <c r="AN24" s="1"/>
      <c r="AO24" s="1"/>
      <c r="AP24" s="1"/>
      <c r="AQ24" s="1"/>
      <c r="AR24" s="1"/>
      <c r="AS24" s="1"/>
      <c r="AT24" s="1"/>
      <c r="AU24" s="1"/>
      <c r="AV24" s="1"/>
      <c r="AW24" s="1"/>
      <c r="AX24" s="1"/>
      <c r="AY24" s="1"/>
      <c r="AZ24" s="77"/>
      <c r="BA24" s="1"/>
      <c r="BB24" s="1"/>
      <c r="BC24" s="1"/>
      <c r="BD24" s="1"/>
      <c r="BE24" s="1"/>
      <c r="BF24" s="1"/>
      <c r="BG24" s="1"/>
      <c r="BH24" s="1"/>
      <c r="BI24" s="1"/>
      <c r="BJ24" s="71">
        <v>44624</v>
      </c>
      <c r="BK24" s="1" t="s">
        <v>10813</v>
      </c>
      <c r="BL24" s="1"/>
      <c r="BM24" s="1" t="s">
        <v>24757</v>
      </c>
      <c r="BN24" s="1"/>
      <c r="BO24" s="1" t="s">
        <v>11402</v>
      </c>
      <c r="BP24" s="1" t="s">
        <v>25244</v>
      </c>
      <c r="BQ24" s="1"/>
      <c r="BR24" s="77"/>
      <c r="BS24" s="1"/>
      <c r="BT24" s="1"/>
      <c r="BU24" s="1"/>
      <c r="BV24" s="1"/>
      <c r="BW24" s="1" t="s">
        <v>24757</v>
      </c>
      <c r="BX24" s="84" t="s">
        <v>11854</v>
      </c>
      <c r="BY24"/>
      <c r="BZ24"/>
    </row>
    <row r="25" spans="1:78" s="12" customFormat="1">
      <c r="A25" s="71">
        <v>44628</v>
      </c>
      <c r="B25" s="1" t="s">
        <v>10815</v>
      </c>
      <c r="C25" s="1" t="s">
        <v>10816</v>
      </c>
      <c r="D25" s="1" t="s">
        <v>25245</v>
      </c>
      <c r="E25" s="1" t="s">
        <v>25246</v>
      </c>
      <c r="F25" s="1" t="s">
        <v>24433</v>
      </c>
      <c r="G25" s="1"/>
      <c r="H25" s="1" t="s">
        <v>25131</v>
      </c>
      <c r="I25" s="1" t="s">
        <v>25132</v>
      </c>
      <c r="J25" s="1" t="s">
        <v>25132</v>
      </c>
      <c r="K25" s="76">
        <v>221382</v>
      </c>
      <c r="L25" s="76">
        <v>221382</v>
      </c>
      <c r="M25" s="76">
        <v>221382</v>
      </c>
      <c r="N25" s="1" t="s">
        <v>24536</v>
      </c>
      <c r="O25" s="1" t="s">
        <v>25247</v>
      </c>
      <c r="P25" s="77"/>
      <c r="Q25" s="1"/>
      <c r="R25" s="71">
        <v>44643</v>
      </c>
      <c r="S25" s="71">
        <v>44648</v>
      </c>
      <c r="T25" s="71">
        <v>44652</v>
      </c>
      <c r="U25" s="71">
        <v>44926</v>
      </c>
      <c r="V25" s="1" t="s">
        <v>25135</v>
      </c>
      <c r="W25" s="1" t="s">
        <v>25135</v>
      </c>
      <c r="X25" s="1"/>
      <c r="Y25" s="1" t="s">
        <v>25136</v>
      </c>
      <c r="Z25" s="1"/>
      <c r="AA25" s="1" t="s">
        <v>25136</v>
      </c>
      <c r="AB25" s="1"/>
      <c r="AC25" s="1"/>
      <c r="AD25" s="1"/>
      <c r="AE25" s="1"/>
      <c r="AF25" s="1"/>
      <c r="AG25" s="1"/>
      <c r="AH25" s="1" t="s">
        <v>24543</v>
      </c>
      <c r="AI25" s="1"/>
      <c r="AJ25" s="1"/>
      <c r="AK25" s="1"/>
      <c r="AL25" s="1"/>
      <c r="AM25" s="1"/>
      <c r="AN25" s="1"/>
      <c r="AO25" s="1"/>
      <c r="AP25" s="1"/>
      <c r="AQ25" s="1"/>
      <c r="AR25" s="1"/>
      <c r="AS25" s="1"/>
      <c r="AT25" s="1"/>
      <c r="AU25" s="1"/>
      <c r="AV25" s="1"/>
      <c r="AW25" s="1"/>
      <c r="AX25" s="1"/>
      <c r="AY25" s="1"/>
      <c r="AZ25" s="77"/>
      <c r="BA25" s="1"/>
      <c r="BB25" s="1"/>
      <c r="BC25" s="1"/>
      <c r="BD25" s="1"/>
      <c r="BE25" s="1"/>
      <c r="BF25" s="1"/>
      <c r="BG25" s="1"/>
      <c r="BH25" s="1"/>
      <c r="BI25" s="1"/>
      <c r="BJ25" s="71">
        <v>44623</v>
      </c>
      <c r="BK25" s="1" t="s">
        <v>10815</v>
      </c>
      <c r="BL25" s="1"/>
      <c r="BM25" s="1" t="s">
        <v>25248</v>
      </c>
      <c r="BN25" s="1"/>
      <c r="BO25" s="1" t="s">
        <v>19483</v>
      </c>
      <c r="BP25" s="1" t="s">
        <v>12362</v>
      </c>
      <c r="BQ25" s="1"/>
      <c r="BR25" s="77"/>
      <c r="BS25" s="1"/>
      <c r="BT25" s="1"/>
      <c r="BU25" s="1"/>
      <c r="BV25" s="1"/>
      <c r="BW25" s="1" t="s">
        <v>25248</v>
      </c>
      <c r="BX25" s="84" t="s">
        <v>11395</v>
      </c>
      <c r="BY25"/>
      <c r="BZ25"/>
    </row>
    <row r="26" spans="1:78" s="12" customFormat="1">
      <c r="A26" s="71">
        <v>44628</v>
      </c>
      <c r="B26" s="1" t="s">
        <v>10817</v>
      </c>
      <c r="C26" s="1" t="s">
        <v>10818</v>
      </c>
      <c r="D26" s="1" t="s">
        <v>25249</v>
      </c>
      <c r="E26" s="1" t="s">
        <v>25250</v>
      </c>
      <c r="F26" s="1" t="s">
        <v>24433</v>
      </c>
      <c r="G26" s="1"/>
      <c r="H26" s="1" t="s">
        <v>25131</v>
      </c>
      <c r="I26" s="1" t="s">
        <v>25132</v>
      </c>
      <c r="J26" s="1" t="s">
        <v>25132</v>
      </c>
      <c r="K26" s="76">
        <v>105965</v>
      </c>
      <c r="L26" s="76">
        <v>105965</v>
      </c>
      <c r="M26" s="76">
        <v>105965</v>
      </c>
      <c r="N26" s="1" t="s">
        <v>24536</v>
      </c>
      <c r="O26" s="1" t="s">
        <v>25251</v>
      </c>
      <c r="P26" s="77"/>
      <c r="Q26" s="1"/>
      <c r="R26" s="71">
        <v>44643</v>
      </c>
      <c r="S26" s="71">
        <v>44645</v>
      </c>
      <c r="T26" s="71">
        <v>44650</v>
      </c>
      <c r="U26" s="71">
        <v>44711</v>
      </c>
      <c r="V26" s="1" t="s">
        <v>25134</v>
      </c>
      <c r="W26" s="1" t="s">
        <v>25135</v>
      </c>
      <c r="X26" s="1"/>
      <c r="Y26" s="1" t="s">
        <v>25136</v>
      </c>
      <c r="Z26" s="1"/>
      <c r="AA26" s="1" t="s">
        <v>25136</v>
      </c>
      <c r="AB26" s="1"/>
      <c r="AC26" s="1"/>
      <c r="AD26" s="1"/>
      <c r="AE26" s="1"/>
      <c r="AF26" s="1"/>
      <c r="AG26" s="1"/>
      <c r="AH26" s="1" t="s">
        <v>25137</v>
      </c>
      <c r="AI26" s="1"/>
      <c r="AJ26" s="1"/>
      <c r="AK26" s="1"/>
      <c r="AL26" s="1"/>
      <c r="AM26" s="1"/>
      <c r="AN26" s="1"/>
      <c r="AO26" s="1"/>
      <c r="AP26" s="1"/>
      <c r="AQ26" s="1"/>
      <c r="AR26" s="1"/>
      <c r="AS26" s="1"/>
      <c r="AT26" s="1"/>
      <c r="AU26" s="1"/>
      <c r="AV26" s="1"/>
      <c r="AW26" s="1"/>
      <c r="AX26" s="1"/>
      <c r="AY26" s="1"/>
      <c r="AZ26" s="77"/>
      <c r="BA26" s="1"/>
      <c r="BB26" s="1"/>
      <c r="BC26" s="1"/>
      <c r="BD26" s="1"/>
      <c r="BE26" s="1"/>
      <c r="BF26" s="1"/>
      <c r="BG26" s="1"/>
      <c r="BH26" s="1"/>
      <c r="BI26" s="1"/>
      <c r="BJ26" s="71">
        <v>44624</v>
      </c>
      <c r="BK26" s="1" t="s">
        <v>10817</v>
      </c>
      <c r="BL26" s="1"/>
      <c r="BM26" s="1" t="s">
        <v>25252</v>
      </c>
      <c r="BN26" s="1"/>
      <c r="BO26" s="1" t="s">
        <v>15253</v>
      </c>
      <c r="BP26" s="1" t="s">
        <v>11745</v>
      </c>
      <c r="BQ26" s="1"/>
      <c r="BR26" s="77"/>
      <c r="BS26" s="1"/>
      <c r="BT26" s="1"/>
      <c r="BU26" s="1"/>
      <c r="BV26" s="1"/>
      <c r="BW26" s="1" t="s">
        <v>25252</v>
      </c>
      <c r="BX26" s="84" t="s">
        <v>11478</v>
      </c>
      <c r="BY26"/>
      <c r="BZ26"/>
    </row>
    <row r="27" spans="1:78" s="12" customFormat="1">
      <c r="A27" s="71">
        <v>44629</v>
      </c>
      <c r="B27" s="1" t="s">
        <v>10819</v>
      </c>
      <c r="C27" s="1" t="s">
        <v>10820</v>
      </c>
      <c r="D27" s="1" t="s">
        <v>25253</v>
      </c>
      <c r="E27" s="1" t="s">
        <v>25254</v>
      </c>
      <c r="F27" s="1" t="s">
        <v>24433</v>
      </c>
      <c r="G27" s="1"/>
      <c r="H27" s="1" t="s">
        <v>25131</v>
      </c>
      <c r="I27" s="1" t="s">
        <v>25132</v>
      </c>
      <c r="J27" s="1" t="s">
        <v>25132</v>
      </c>
      <c r="K27" s="76">
        <v>81062</v>
      </c>
      <c r="L27" s="76">
        <v>81062</v>
      </c>
      <c r="M27" s="76">
        <v>81062</v>
      </c>
      <c r="N27" s="1" t="s">
        <v>24536</v>
      </c>
      <c r="O27" s="1" t="s">
        <v>25255</v>
      </c>
      <c r="P27" s="77"/>
      <c r="Q27" s="1"/>
      <c r="R27" s="77"/>
      <c r="S27" s="71">
        <v>44644</v>
      </c>
      <c r="T27" s="71">
        <v>44635</v>
      </c>
      <c r="U27" s="71">
        <v>44926</v>
      </c>
      <c r="V27" s="1" t="s">
        <v>25148</v>
      </c>
      <c r="W27" s="1" t="s">
        <v>25152</v>
      </c>
      <c r="X27" s="1"/>
      <c r="Y27" s="1" t="s">
        <v>25153</v>
      </c>
      <c r="Z27" s="1"/>
      <c r="AA27" s="1" t="s">
        <v>25136</v>
      </c>
      <c r="AB27" s="1"/>
      <c r="AC27" s="1" t="s">
        <v>25256</v>
      </c>
      <c r="AD27" s="1"/>
      <c r="AE27" s="1"/>
      <c r="AF27" s="1"/>
      <c r="AG27" s="1"/>
      <c r="AH27" s="1" t="s">
        <v>25137</v>
      </c>
      <c r="AI27" s="1"/>
      <c r="AJ27" s="1"/>
      <c r="AK27" s="1"/>
      <c r="AL27" s="1"/>
      <c r="AM27" s="1"/>
      <c r="AN27" s="1"/>
      <c r="AO27" s="1"/>
      <c r="AP27" s="1"/>
      <c r="AQ27" s="1"/>
      <c r="AR27" s="1"/>
      <c r="AS27" s="1"/>
      <c r="AT27" s="1"/>
      <c r="AU27" s="1"/>
      <c r="AV27" s="1"/>
      <c r="AW27" s="1"/>
      <c r="AX27" s="1"/>
      <c r="AY27" s="1"/>
      <c r="AZ27" s="77"/>
      <c r="BA27" s="1"/>
      <c r="BB27" s="1"/>
      <c r="BC27" s="1"/>
      <c r="BD27" s="1"/>
      <c r="BE27" s="1"/>
      <c r="BF27" s="1"/>
      <c r="BG27" s="1"/>
      <c r="BH27" s="1"/>
      <c r="BI27" s="1"/>
      <c r="BJ27" s="71">
        <v>44624</v>
      </c>
      <c r="BK27" s="1" t="s">
        <v>10819</v>
      </c>
      <c r="BL27" s="1" t="s">
        <v>25257</v>
      </c>
      <c r="BM27" s="1" t="s">
        <v>25257</v>
      </c>
      <c r="BN27" s="1"/>
      <c r="BO27" s="1" t="s">
        <v>16262</v>
      </c>
      <c r="BP27" s="1" t="s">
        <v>13484</v>
      </c>
      <c r="BQ27" s="1"/>
      <c r="BR27" s="77"/>
      <c r="BS27" s="1"/>
      <c r="BT27" s="1"/>
      <c r="BU27" s="1"/>
      <c r="BV27" s="1"/>
      <c r="BW27" s="1" t="s">
        <v>25257</v>
      </c>
      <c r="BX27" s="84" t="s">
        <v>11688</v>
      </c>
      <c r="BY27"/>
      <c r="BZ27"/>
    </row>
    <row r="28" spans="1:78" s="12" customFormat="1">
      <c r="A28" s="71">
        <v>44629</v>
      </c>
      <c r="B28" s="1" t="s">
        <v>10821</v>
      </c>
      <c r="C28" s="1" t="s">
        <v>10822</v>
      </c>
      <c r="D28" s="1" t="s">
        <v>10822</v>
      </c>
      <c r="E28" s="1" t="s">
        <v>25258</v>
      </c>
      <c r="F28" s="1" t="s">
        <v>24433</v>
      </c>
      <c r="G28" s="1"/>
      <c r="H28" s="1" t="s">
        <v>25131</v>
      </c>
      <c r="I28" s="1" t="s">
        <v>25132</v>
      </c>
      <c r="J28" s="1" t="s">
        <v>25132</v>
      </c>
      <c r="K28" s="76">
        <v>32217</v>
      </c>
      <c r="L28" s="76">
        <v>32217</v>
      </c>
      <c r="M28" s="76">
        <v>32217</v>
      </c>
      <c r="N28" s="1" t="s">
        <v>24536</v>
      </c>
      <c r="O28" s="1" t="s">
        <v>25259</v>
      </c>
      <c r="P28" s="77"/>
      <c r="Q28" s="1"/>
      <c r="R28" s="71">
        <v>44643</v>
      </c>
      <c r="S28" s="71">
        <v>44645</v>
      </c>
      <c r="T28" s="71">
        <v>44652</v>
      </c>
      <c r="U28" s="71">
        <v>45017</v>
      </c>
      <c r="V28" s="1" t="s">
        <v>25135</v>
      </c>
      <c r="W28" s="1" t="s">
        <v>25152</v>
      </c>
      <c r="X28" s="1"/>
      <c r="Y28" s="1" t="s">
        <v>25153</v>
      </c>
      <c r="Z28" s="1"/>
      <c r="AA28" s="1" t="s">
        <v>25136</v>
      </c>
      <c r="AB28" s="1"/>
      <c r="AC28" s="1" t="s">
        <v>25260</v>
      </c>
      <c r="AD28" s="1"/>
      <c r="AE28" s="1"/>
      <c r="AF28" s="1"/>
      <c r="AG28" s="1" t="s">
        <v>25261</v>
      </c>
      <c r="AH28" s="1" t="s">
        <v>11587</v>
      </c>
      <c r="AI28" s="1" t="s">
        <v>25262</v>
      </c>
      <c r="AJ28" s="1"/>
      <c r="AK28" s="1"/>
      <c r="AL28" s="1"/>
      <c r="AM28" s="1"/>
      <c r="AN28" s="1"/>
      <c r="AO28" s="1"/>
      <c r="AP28" s="1"/>
      <c r="AQ28" s="1"/>
      <c r="AR28" s="1"/>
      <c r="AS28" s="1"/>
      <c r="AT28" s="1"/>
      <c r="AU28" s="1"/>
      <c r="AV28" s="1"/>
      <c r="AW28" s="1"/>
      <c r="AX28" s="1"/>
      <c r="AY28" s="1"/>
      <c r="AZ28" s="77"/>
      <c r="BA28" s="1"/>
      <c r="BB28" s="1"/>
      <c r="BC28" s="1"/>
      <c r="BD28" s="1"/>
      <c r="BE28" s="1"/>
      <c r="BF28" s="1"/>
      <c r="BG28" s="1"/>
      <c r="BH28" s="1"/>
      <c r="BI28" s="1"/>
      <c r="BJ28" s="71">
        <v>44624</v>
      </c>
      <c r="BK28" s="1" t="s">
        <v>10821</v>
      </c>
      <c r="BL28" s="1" t="s">
        <v>25263</v>
      </c>
      <c r="BM28" s="85" t="s">
        <v>25263</v>
      </c>
      <c r="BN28" s="1"/>
      <c r="BO28" s="1" t="s">
        <v>12361</v>
      </c>
      <c r="BP28" s="1" t="s">
        <v>25264</v>
      </c>
      <c r="BQ28" s="1"/>
      <c r="BR28" s="77"/>
      <c r="BS28" s="1"/>
      <c r="BT28" s="1"/>
      <c r="BU28" s="1"/>
      <c r="BV28" s="1"/>
      <c r="BW28" s="85" t="s">
        <v>25263</v>
      </c>
      <c r="BX28" s="84" t="s">
        <v>12018</v>
      </c>
      <c r="BY28"/>
      <c r="BZ28"/>
    </row>
    <row r="29" spans="1:78" s="57" customFormat="1">
      <c r="A29" s="53"/>
      <c r="B29" s="54" t="s">
        <v>10823</v>
      </c>
      <c r="C29" s="54" t="s">
        <v>10824</v>
      </c>
      <c r="D29" s="54" t="s">
        <v>25265</v>
      </c>
      <c r="E29" s="54" t="s">
        <v>25266</v>
      </c>
      <c r="F29" s="54" t="s">
        <v>24433</v>
      </c>
      <c r="G29" s="54"/>
      <c r="H29" s="54" t="s">
        <v>25131</v>
      </c>
      <c r="I29" s="54" t="s">
        <v>25132</v>
      </c>
      <c r="J29" s="54" t="s">
        <v>25132</v>
      </c>
      <c r="K29" s="55">
        <v>68146</v>
      </c>
      <c r="L29" s="55">
        <v>68146</v>
      </c>
      <c r="M29" s="55">
        <v>68146</v>
      </c>
      <c r="N29" s="54" t="s">
        <v>24536</v>
      </c>
      <c r="O29" s="54" t="s">
        <v>25267</v>
      </c>
      <c r="P29" s="53"/>
      <c r="Q29" s="54"/>
      <c r="R29" s="56">
        <v>44643</v>
      </c>
      <c r="S29" s="56">
        <v>44645</v>
      </c>
      <c r="T29" s="56">
        <v>44652</v>
      </c>
      <c r="U29" s="56">
        <v>44926</v>
      </c>
      <c r="V29" s="54" t="s">
        <v>25135</v>
      </c>
      <c r="W29" s="54" t="s">
        <v>25152</v>
      </c>
      <c r="X29" s="54"/>
      <c r="Y29" s="54" t="s">
        <v>25153</v>
      </c>
      <c r="Z29" s="54"/>
      <c r="AA29" s="54" t="s">
        <v>25136</v>
      </c>
      <c r="AB29" s="54"/>
      <c r="AC29" s="54" t="s">
        <v>25268</v>
      </c>
      <c r="AD29" s="54"/>
      <c r="AE29" s="54"/>
      <c r="AF29" s="54"/>
      <c r="AG29" s="54" t="s">
        <v>24542</v>
      </c>
      <c r="AH29" s="54" t="s">
        <v>24543</v>
      </c>
      <c r="AI29" s="54"/>
      <c r="AJ29" s="54"/>
      <c r="AK29" s="54"/>
      <c r="AL29" s="54"/>
      <c r="AM29" s="54"/>
      <c r="AN29" s="54"/>
      <c r="AO29" s="54"/>
      <c r="AP29" s="54"/>
      <c r="AQ29" s="54"/>
      <c r="AR29" s="54"/>
      <c r="AS29" s="54"/>
      <c r="AT29" s="54"/>
      <c r="AU29" s="54"/>
      <c r="AV29" s="54"/>
      <c r="AW29" s="54"/>
      <c r="AX29" s="54"/>
      <c r="AY29" s="54"/>
      <c r="AZ29" s="53"/>
      <c r="BA29" s="54"/>
      <c r="BB29" s="54"/>
      <c r="BC29" s="54"/>
      <c r="BD29" s="54"/>
      <c r="BE29" s="54"/>
      <c r="BF29" s="54"/>
      <c r="BG29" s="54"/>
      <c r="BH29" s="54"/>
      <c r="BI29" s="54"/>
      <c r="BJ29" s="53"/>
      <c r="BK29" s="54" t="s">
        <v>24029</v>
      </c>
      <c r="BL29" s="54" t="s">
        <v>11766</v>
      </c>
      <c r="BM29" s="54" t="s">
        <v>24029</v>
      </c>
      <c r="BN29" s="54" t="s">
        <v>23584</v>
      </c>
      <c r="BO29" s="54"/>
      <c r="BP29" s="53"/>
      <c r="BQ29" s="54"/>
      <c r="BR29" s="54"/>
      <c r="BS29" s="54"/>
      <c r="BT29" s="54"/>
      <c r="BW29" s="54" t="s">
        <v>24029</v>
      </c>
      <c r="BX29" s="57" t="s">
        <v>11478</v>
      </c>
    </row>
  </sheetData>
  <hyperlinks>
    <hyperlink ref="D2" r:id="rId1" xr:uid="{3CDAA1C3-0743-4125-96F3-EAFD7D508B30}"/>
    <hyperlink ref="D3" r:id="rId2" xr:uid="{63F3FBAF-A0D6-4A6C-9128-B8FE56C278E5}"/>
    <hyperlink ref="D4" r:id="rId3" xr:uid="{F51916DD-414F-45E2-A55C-914A5B837AE1}"/>
    <hyperlink ref="D5" r:id="rId4" xr:uid="{4503A3D2-B762-48DB-B6EB-39834C3A3483}"/>
    <hyperlink ref="D6" r:id="rId5" xr:uid="{8E00B413-08F8-4332-B25A-36ED324B92DD}"/>
    <hyperlink ref="D7" r:id="rId6" xr:uid="{8E232417-A6C7-41D3-BF60-8CBBA7DD891A}"/>
    <hyperlink ref="D8" r:id="rId7" xr:uid="{DB0A9FF1-04A1-4C5C-8A09-A2677AB6F748}"/>
    <hyperlink ref="D9" r:id="rId8" xr:uid="{48A313DB-A38A-4136-98E1-B0B5DD9891A3}"/>
    <hyperlink ref="D10" r:id="rId9" xr:uid="{DF098EEB-8095-4086-B137-C1B3974B50E1}"/>
    <hyperlink ref="D11" r:id="rId10" xr:uid="{398441AF-FE9B-4B82-B5EC-ED194F0C0FEE}"/>
    <hyperlink ref="D12" r:id="rId11" xr:uid="{4AFD2014-E320-4BAA-8DEC-5CD737CEE1C6}"/>
    <hyperlink ref="D13" r:id="rId12" xr:uid="{63AA7152-AA42-49F9-A08E-630289E16F8F}"/>
    <hyperlink ref="D14" r:id="rId13" xr:uid="{496DE599-E48D-4A48-AE93-FB53BA6FBF2B}"/>
    <hyperlink ref="D15" r:id="rId14" xr:uid="{5D56DB61-F309-4324-99BB-ED4E3986DBAA}"/>
    <hyperlink ref="D16" r:id="rId15" xr:uid="{2319F685-D3A5-40C3-931C-F881B80CFE70}"/>
    <hyperlink ref="D17" r:id="rId16" xr:uid="{6776F139-5D7B-40E4-BC51-8D6229214D67}"/>
    <hyperlink ref="D18" r:id="rId17" xr:uid="{FACFFA3A-EF45-40E5-AED8-056300045945}"/>
    <hyperlink ref="D19" r:id="rId18" xr:uid="{BB2B1DD8-593D-404E-8B7D-EF8D3B49D2CC}"/>
    <hyperlink ref="D20" r:id="rId19" xr:uid="{B8A67417-22B1-4EED-85E0-AF846CBA42DB}"/>
    <hyperlink ref="D21" r:id="rId20" xr:uid="{45945E69-D2E6-4D49-839C-66816B8A1CB6}"/>
    <hyperlink ref="D22" r:id="rId21" xr:uid="{C3765739-2D7F-463F-8EE6-8B720DA1E68E}"/>
    <hyperlink ref="D23" r:id="rId22" xr:uid="{098605E0-CE36-40B4-B800-250B2EEBEB4E}"/>
    <hyperlink ref="D24" r:id="rId23" xr:uid="{8A4BD903-0B03-4AA3-865D-5A34DC35EE3F}"/>
    <hyperlink ref="D25" r:id="rId24" xr:uid="{95D9C0B7-634B-4743-B64A-4E6D05C4A33A}"/>
    <hyperlink ref="D26" r:id="rId25" xr:uid="{5B29BCB0-9B95-499F-9566-C03BED867D1D}"/>
    <hyperlink ref="D27" r:id="rId26" xr:uid="{7F98E62B-0F5B-4113-ACEB-0A88A99F96C9}"/>
    <hyperlink ref="D28" r:id="rId27" xr:uid="{019AA00B-D26C-4AA5-AA19-05DF3047BD19}"/>
    <hyperlink ref="D29" r:id="rId28" xr:uid="{7F0D2861-D9EE-45ED-BC9A-A2B14FCAD955}"/>
  </hyperlinks>
  <pageMargins left="0.7" right="0.7" top="0.75" bottom="0.75" header="0.3" footer="0.3"/>
  <pageSetup paperSize="9" orientation="portrait" horizontalDpi="4294967293" verticalDpi="0"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BA2C3-C055-4C4F-9ED4-677D2AF0A9B4}">
  <dimension ref="A1:D1768"/>
  <sheetViews>
    <sheetView workbookViewId="0">
      <selection activeCell="A2" sqref="A2"/>
    </sheetView>
  </sheetViews>
  <sheetFormatPr defaultColWidth="8.7109375" defaultRowHeight="19.5" customHeight="1"/>
  <cols>
    <col min="1" max="1" width="24.85546875" style="108" customWidth="1"/>
    <col min="2" max="2" width="42.5703125" style="108" customWidth="1"/>
    <col min="3" max="3" width="47" style="108" bestFit="1" customWidth="1"/>
    <col min="4" max="4" width="21.7109375" style="131" customWidth="1"/>
    <col min="5" max="16384" width="8.7109375" style="108"/>
  </cols>
  <sheetData>
    <row r="1" spans="1:4" s="122" customFormat="1" ht="21.6" customHeight="1">
      <c r="A1" s="121" t="s">
        <v>18</v>
      </c>
      <c r="B1" s="121" t="s">
        <v>19</v>
      </c>
      <c r="C1" s="121" t="s">
        <v>20</v>
      </c>
      <c r="D1" s="129" t="s">
        <v>21</v>
      </c>
    </row>
    <row r="2" spans="1:4" s="107" customFormat="1" ht="19.5" customHeight="1">
      <c r="A2" s="109" t="s">
        <v>22</v>
      </c>
      <c r="B2" s="109" t="s">
        <v>23</v>
      </c>
      <c r="C2" s="109" t="s">
        <v>24</v>
      </c>
      <c r="D2" s="130">
        <v>2000</v>
      </c>
    </row>
    <row r="3" spans="1:4" s="107" customFormat="1" ht="19.5" customHeight="1">
      <c r="A3" s="109" t="s">
        <v>25</v>
      </c>
      <c r="B3" s="109" t="s">
        <v>23</v>
      </c>
      <c r="C3" s="109" t="s">
        <v>26</v>
      </c>
      <c r="D3" s="130">
        <v>2000</v>
      </c>
    </row>
    <row r="4" spans="1:4" s="107" customFormat="1" ht="19.5" customHeight="1">
      <c r="A4" s="109" t="s">
        <v>27</v>
      </c>
      <c r="B4" s="109" t="s">
        <v>23</v>
      </c>
      <c r="C4" s="109" t="s">
        <v>28</v>
      </c>
      <c r="D4" s="130">
        <v>2000</v>
      </c>
    </row>
    <row r="5" spans="1:4" s="107" customFormat="1" ht="19.5" customHeight="1">
      <c r="A5" s="109" t="s">
        <v>29</v>
      </c>
      <c r="B5" s="109" t="s">
        <v>23</v>
      </c>
      <c r="C5" s="109" t="s">
        <v>30</v>
      </c>
      <c r="D5" s="130">
        <v>2000</v>
      </c>
    </row>
    <row r="6" spans="1:4" s="107" customFormat="1" ht="19.5" customHeight="1">
      <c r="A6" s="109" t="s">
        <v>31</v>
      </c>
      <c r="B6" s="109" t="s">
        <v>23</v>
      </c>
      <c r="C6" s="109" t="s">
        <v>32</v>
      </c>
      <c r="D6" s="130">
        <v>2000</v>
      </c>
    </row>
    <row r="7" spans="1:4" s="107" customFormat="1" ht="19.5" customHeight="1">
      <c r="A7" s="109" t="s">
        <v>33</v>
      </c>
      <c r="B7" s="109" t="s">
        <v>23</v>
      </c>
      <c r="C7" s="109" t="s">
        <v>34</v>
      </c>
      <c r="D7" s="130">
        <v>2000</v>
      </c>
    </row>
    <row r="8" spans="1:4" s="107" customFormat="1" ht="19.5" customHeight="1">
      <c r="A8" s="109" t="s">
        <v>35</v>
      </c>
      <c r="B8" s="109" t="s">
        <v>23</v>
      </c>
      <c r="C8" s="109" t="s">
        <v>36</v>
      </c>
      <c r="D8" s="130">
        <v>2000</v>
      </c>
    </row>
    <row r="9" spans="1:4" s="107" customFormat="1" ht="19.5" customHeight="1">
      <c r="A9" s="109" t="s">
        <v>37</v>
      </c>
      <c r="B9" s="109" t="s">
        <v>23</v>
      </c>
      <c r="C9" s="109" t="s">
        <v>38</v>
      </c>
      <c r="D9" s="130">
        <v>750</v>
      </c>
    </row>
    <row r="10" spans="1:4" s="107" customFormat="1" ht="19.5" customHeight="1">
      <c r="A10" s="109" t="s">
        <v>39</v>
      </c>
      <c r="B10" s="109" t="s">
        <v>23</v>
      </c>
      <c r="C10" s="109" t="s">
        <v>40</v>
      </c>
      <c r="D10" s="130">
        <v>2000</v>
      </c>
    </row>
    <row r="11" spans="1:4" s="107" customFormat="1" ht="19.5" customHeight="1">
      <c r="A11" s="109" t="s">
        <v>41</v>
      </c>
      <c r="B11" s="109" t="s">
        <v>23</v>
      </c>
      <c r="C11" s="109" t="s">
        <v>42</v>
      </c>
      <c r="D11" s="130">
        <v>2000</v>
      </c>
    </row>
    <row r="12" spans="1:4" s="107" customFormat="1" ht="19.5" customHeight="1">
      <c r="A12" s="109" t="s">
        <v>43</v>
      </c>
      <c r="B12" s="109" t="s">
        <v>23</v>
      </c>
      <c r="C12" s="109" t="s">
        <v>44</v>
      </c>
      <c r="D12" s="130">
        <v>1050</v>
      </c>
    </row>
    <row r="13" spans="1:4" s="107" customFormat="1" ht="19.5" customHeight="1">
      <c r="A13" s="109" t="s">
        <v>45</v>
      </c>
      <c r="B13" s="109" t="s">
        <v>23</v>
      </c>
      <c r="C13" s="109" t="s">
        <v>46</v>
      </c>
      <c r="D13" s="130">
        <v>2000</v>
      </c>
    </row>
    <row r="14" spans="1:4" s="107" customFormat="1" ht="19.5" customHeight="1">
      <c r="A14" s="109" t="s">
        <v>47</v>
      </c>
      <c r="B14" s="109" t="s">
        <v>23</v>
      </c>
      <c r="C14" s="109" t="s">
        <v>48</v>
      </c>
      <c r="D14" s="130">
        <v>2000</v>
      </c>
    </row>
    <row r="15" spans="1:4" s="107" customFormat="1" ht="19.5" customHeight="1">
      <c r="A15" s="109" t="s">
        <v>49</v>
      </c>
      <c r="B15" s="109" t="s">
        <v>23</v>
      </c>
      <c r="C15" s="109" t="s">
        <v>50</v>
      </c>
      <c r="D15" s="130">
        <v>1500</v>
      </c>
    </row>
    <row r="16" spans="1:4" s="107" customFormat="1" ht="19.5" customHeight="1">
      <c r="A16" s="109" t="s">
        <v>51</v>
      </c>
      <c r="B16" s="109" t="s">
        <v>23</v>
      </c>
      <c r="C16" s="109" t="s">
        <v>52</v>
      </c>
      <c r="D16" s="130">
        <v>1900</v>
      </c>
    </row>
    <row r="17" spans="1:4" s="107" customFormat="1" ht="19.5" customHeight="1">
      <c r="A17" s="109" t="s">
        <v>53</v>
      </c>
      <c r="B17" s="109" t="s">
        <v>23</v>
      </c>
      <c r="C17" s="109" t="s">
        <v>54</v>
      </c>
      <c r="D17" s="130">
        <v>1800</v>
      </c>
    </row>
    <row r="18" spans="1:4" s="107" customFormat="1" ht="19.5" customHeight="1">
      <c r="A18" s="109" t="s">
        <v>55</v>
      </c>
      <c r="B18" s="109" t="s">
        <v>23</v>
      </c>
      <c r="C18" s="109" t="s">
        <v>56</v>
      </c>
      <c r="D18" s="130">
        <v>2000</v>
      </c>
    </row>
    <row r="19" spans="1:4" s="107" customFormat="1" ht="19.5" customHeight="1">
      <c r="A19" s="109" t="s">
        <v>57</v>
      </c>
      <c r="B19" s="109" t="s">
        <v>23</v>
      </c>
      <c r="C19" s="109" t="s">
        <v>58</v>
      </c>
      <c r="D19" s="130">
        <v>2000</v>
      </c>
    </row>
    <row r="20" spans="1:4" s="107" customFormat="1" ht="19.5" customHeight="1">
      <c r="A20" s="109" t="s">
        <v>59</v>
      </c>
      <c r="B20" s="109" t="s">
        <v>23</v>
      </c>
      <c r="C20" s="109" t="s">
        <v>60</v>
      </c>
      <c r="D20" s="130">
        <v>2000</v>
      </c>
    </row>
    <row r="21" spans="1:4" s="107" customFormat="1" ht="19.5" customHeight="1">
      <c r="A21" s="109" t="s">
        <v>61</v>
      </c>
      <c r="B21" s="109" t="s">
        <v>23</v>
      </c>
      <c r="C21" s="109" t="s">
        <v>62</v>
      </c>
      <c r="D21" s="130">
        <v>1150</v>
      </c>
    </row>
    <row r="22" spans="1:4" s="107" customFormat="1" ht="19.5" customHeight="1">
      <c r="A22" s="109" t="s">
        <v>63</v>
      </c>
      <c r="B22" s="109" t="s">
        <v>23</v>
      </c>
      <c r="C22" s="109" t="s">
        <v>64</v>
      </c>
      <c r="D22" s="130">
        <v>2000</v>
      </c>
    </row>
    <row r="23" spans="1:4" s="107" customFormat="1" ht="19.5" customHeight="1">
      <c r="A23" s="109" t="s">
        <v>65</v>
      </c>
      <c r="B23" s="109" t="s">
        <v>23</v>
      </c>
      <c r="C23" s="109" t="s">
        <v>66</v>
      </c>
      <c r="D23" s="130">
        <v>2000</v>
      </c>
    </row>
    <row r="24" spans="1:4" s="107" customFormat="1" ht="19.5" customHeight="1">
      <c r="A24" s="109" t="s">
        <v>67</v>
      </c>
      <c r="B24" s="109" t="s">
        <v>23</v>
      </c>
      <c r="C24" s="109" t="s">
        <v>68</v>
      </c>
      <c r="D24" s="130">
        <v>2000</v>
      </c>
    </row>
    <row r="25" spans="1:4" s="107" customFormat="1" ht="19.5" customHeight="1">
      <c r="A25" s="109" t="s">
        <v>69</v>
      </c>
      <c r="B25" s="109" t="s">
        <v>23</v>
      </c>
      <c r="C25" s="109" t="s">
        <v>70</v>
      </c>
      <c r="D25" s="130">
        <v>2000</v>
      </c>
    </row>
    <row r="26" spans="1:4" s="107" customFormat="1" ht="19.5" customHeight="1">
      <c r="A26" s="109" t="s">
        <v>71</v>
      </c>
      <c r="B26" s="109" t="s">
        <v>23</v>
      </c>
      <c r="C26" s="109" t="s">
        <v>72</v>
      </c>
      <c r="D26" s="130">
        <v>1710</v>
      </c>
    </row>
    <row r="27" spans="1:4" s="107" customFormat="1" ht="19.5" customHeight="1">
      <c r="A27" s="109" t="s">
        <v>73</v>
      </c>
      <c r="B27" s="109" t="s">
        <v>23</v>
      </c>
      <c r="C27" s="109" t="s">
        <v>74</v>
      </c>
      <c r="D27" s="130">
        <v>1844</v>
      </c>
    </row>
    <row r="28" spans="1:4" s="107" customFormat="1" ht="19.5" customHeight="1">
      <c r="A28" s="109" t="s">
        <v>75</v>
      </c>
      <c r="B28" s="109" t="s">
        <v>23</v>
      </c>
      <c r="C28" s="109" t="s">
        <v>76</v>
      </c>
      <c r="D28" s="130">
        <v>2000</v>
      </c>
    </row>
    <row r="29" spans="1:4" s="107" customFormat="1" ht="19.5" customHeight="1">
      <c r="A29" s="109" t="s">
        <v>77</v>
      </c>
      <c r="B29" s="109" t="s">
        <v>23</v>
      </c>
      <c r="C29" s="109" t="s">
        <v>78</v>
      </c>
      <c r="D29" s="130">
        <v>2000</v>
      </c>
    </row>
    <row r="30" spans="1:4" s="107" customFormat="1" ht="19.5" customHeight="1">
      <c r="A30" s="109" t="s">
        <v>79</v>
      </c>
      <c r="B30" s="109" t="s">
        <v>23</v>
      </c>
      <c r="C30" s="109" t="s">
        <v>80</v>
      </c>
      <c r="D30" s="130">
        <v>2000</v>
      </c>
    </row>
    <row r="31" spans="1:4" s="107" customFormat="1" ht="19.5" customHeight="1">
      <c r="A31" s="109" t="s">
        <v>81</v>
      </c>
      <c r="B31" s="109" t="s">
        <v>23</v>
      </c>
      <c r="C31" s="109" t="s">
        <v>82</v>
      </c>
      <c r="D31" s="130">
        <v>2000</v>
      </c>
    </row>
    <row r="32" spans="1:4" s="107" customFormat="1" ht="19.5" customHeight="1">
      <c r="A32" s="109" t="s">
        <v>83</v>
      </c>
      <c r="B32" s="109" t="s">
        <v>23</v>
      </c>
      <c r="C32" s="109" t="s">
        <v>84</v>
      </c>
      <c r="D32" s="130">
        <v>1933.2</v>
      </c>
    </row>
    <row r="33" spans="1:4" s="107" customFormat="1" ht="19.5" customHeight="1">
      <c r="A33" s="109" t="s">
        <v>85</v>
      </c>
      <c r="B33" s="109" t="s">
        <v>23</v>
      </c>
      <c r="C33" s="109" t="s">
        <v>86</v>
      </c>
      <c r="D33" s="130">
        <v>1500</v>
      </c>
    </row>
    <row r="34" spans="1:4" s="107" customFormat="1" ht="19.5" customHeight="1">
      <c r="A34" s="109" t="s">
        <v>87</v>
      </c>
      <c r="B34" s="109" t="s">
        <v>23</v>
      </c>
      <c r="C34" s="109" t="s">
        <v>88</v>
      </c>
      <c r="D34" s="130">
        <v>1300</v>
      </c>
    </row>
    <row r="35" spans="1:4" s="107" customFormat="1" ht="19.5" customHeight="1">
      <c r="A35" s="109" t="s">
        <v>89</v>
      </c>
      <c r="B35" s="109" t="s">
        <v>23</v>
      </c>
      <c r="C35" s="109" t="s">
        <v>90</v>
      </c>
      <c r="D35" s="130">
        <v>2000</v>
      </c>
    </row>
    <row r="36" spans="1:4" s="107" customFormat="1" ht="19.5" customHeight="1">
      <c r="A36" s="109" t="s">
        <v>91</v>
      </c>
      <c r="B36" s="109" t="s">
        <v>23</v>
      </c>
      <c r="C36" s="109" t="s">
        <v>92</v>
      </c>
      <c r="D36" s="130">
        <v>2000</v>
      </c>
    </row>
    <row r="37" spans="1:4" s="107" customFormat="1" ht="19.5" customHeight="1">
      <c r="A37" s="109" t="s">
        <v>93</v>
      </c>
      <c r="B37" s="109" t="s">
        <v>23</v>
      </c>
      <c r="C37" s="109" t="s">
        <v>94</v>
      </c>
      <c r="D37" s="130">
        <v>950</v>
      </c>
    </row>
    <row r="38" spans="1:4" s="107" customFormat="1" ht="19.5" customHeight="1">
      <c r="A38" s="109" t="s">
        <v>95</v>
      </c>
      <c r="B38" s="109" t="s">
        <v>23</v>
      </c>
      <c r="C38" s="109" t="s">
        <v>96</v>
      </c>
      <c r="D38" s="130">
        <v>2000</v>
      </c>
    </row>
    <row r="39" spans="1:4" s="107" customFormat="1" ht="19.5" customHeight="1">
      <c r="A39" s="109" t="s">
        <v>97</v>
      </c>
      <c r="B39" s="109" t="s">
        <v>23</v>
      </c>
      <c r="C39" s="109" t="s">
        <v>98</v>
      </c>
      <c r="D39" s="130">
        <v>2000</v>
      </c>
    </row>
    <row r="40" spans="1:4" s="107" customFormat="1" ht="19.5" customHeight="1">
      <c r="A40" s="109" t="s">
        <v>99</v>
      </c>
      <c r="B40" s="109" t="s">
        <v>23</v>
      </c>
      <c r="C40" s="109" t="s">
        <v>100</v>
      </c>
      <c r="D40" s="130">
        <v>2000</v>
      </c>
    </row>
    <row r="41" spans="1:4" s="107" customFormat="1" ht="19.5" customHeight="1">
      <c r="A41" s="109" t="s">
        <v>101</v>
      </c>
      <c r="B41" s="109" t="s">
        <v>23</v>
      </c>
      <c r="C41" s="109" t="s">
        <v>102</v>
      </c>
      <c r="D41" s="130">
        <v>2000</v>
      </c>
    </row>
    <row r="42" spans="1:4" s="107" customFormat="1" ht="19.5" customHeight="1">
      <c r="A42" s="109" t="s">
        <v>103</v>
      </c>
      <c r="B42" s="109" t="s">
        <v>23</v>
      </c>
      <c r="C42" s="109" t="s">
        <v>104</v>
      </c>
      <c r="D42" s="130">
        <v>980</v>
      </c>
    </row>
    <row r="43" spans="1:4" s="107" customFormat="1" ht="19.5" customHeight="1">
      <c r="A43" s="109" t="s">
        <v>105</v>
      </c>
      <c r="B43" s="109" t="s">
        <v>23</v>
      </c>
      <c r="C43" s="109" t="s">
        <v>106</v>
      </c>
      <c r="D43" s="130">
        <v>2000</v>
      </c>
    </row>
    <row r="44" spans="1:4" s="107" customFormat="1" ht="19.5" customHeight="1">
      <c r="A44" s="109" t="s">
        <v>107</v>
      </c>
      <c r="B44" s="109" t="s">
        <v>23</v>
      </c>
      <c r="C44" s="109" t="s">
        <v>108</v>
      </c>
      <c r="D44" s="130">
        <v>1100</v>
      </c>
    </row>
    <row r="45" spans="1:4" s="107" customFormat="1" ht="19.5" customHeight="1">
      <c r="A45" s="109" t="s">
        <v>109</v>
      </c>
      <c r="B45" s="109" t="s">
        <v>23</v>
      </c>
      <c r="C45" s="109" t="s">
        <v>110</v>
      </c>
      <c r="D45" s="130">
        <v>800</v>
      </c>
    </row>
    <row r="46" spans="1:4" s="107" customFormat="1" ht="19.5" customHeight="1">
      <c r="A46" s="109" t="s">
        <v>111</v>
      </c>
      <c r="B46" s="109" t="s">
        <v>23</v>
      </c>
      <c r="C46" s="109" t="s">
        <v>112</v>
      </c>
      <c r="D46" s="130">
        <v>2000</v>
      </c>
    </row>
    <row r="47" spans="1:4" s="107" customFormat="1" ht="19.5" customHeight="1">
      <c r="A47" s="109" t="s">
        <v>113</v>
      </c>
      <c r="B47" s="109" t="s">
        <v>23</v>
      </c>
      <c r="C47" s="109" t="s">
        <v>114</v>
      </c>
      <c r="D47" s="130">
        <v>2000</v>
      </c>
    </row>
    <row r="48" spans="1:4" s="107" customFormat="1" ht="19.5" customHeight="1">
      <c r="A48" s="109" t="s">
        <v>115</v>
      </c>
      <c r="B48" s="109" t="s">
        <v>23</v>
      </c>
      <c r="C48" s="109" t="s">
        <v>116</v>
      </c>
      <c r="D48" s="130">
        <v>2000</v>
      </c>
    </row>
    <row r="49" spans="1:4" s="107" customFormat="1" ht="19.5" customHeight="1">
      <c r="A49" s="109" t="s">
        <v>117</v>
      </c>
      <c r="B49" s="109" t="s">
        <v>23</v>
      </c>
      <c r="C49" s="109" t="s">
        <v>118</v>
      </c>
      <c r="D49" s="130">
        <v>2000</v>
      </c>
    </row>
    <row r="50" spans="1:4" s="107" customFormat="1" ht="19.5" customHeight="1">
      <c r="A50" s="109" t="s">
        <v>119</v>
      </c>
      <c r="B50" s="109" t="s">
        <v>23</v>
      </c>
      <c r="C50" s="109" t="s">
        <v>120</v>
      </c>
      <c r="D50" s="130">
        <v>2000</v>
      </c>
    </row>
    <row r="51" spans="1:4" s="107" customFormat="1" ht="19.5" customHeight="1">
      <c r="A51" s="109" t="s">
        <v>121</v>
      </c>
      <c r="B51" s="109" t="s">
        <v>23</v>
      </c>
      <c r="C51" s="109" t="s">
        <v>122</v>
      </c>
      <c r="D51" s="130">
        <v>2000</v>
      </c>
    </row>
    <row r="52" spans="1:4" s="107" customFormat="1" ht="19.5" customHeight="1">
      <c r="A52" s="109" t="s">
        <v>123</v>
      </c>
      <c r="B52" s="109" t="s">
        <v>23</v>
      </c>
      <c r="C52" s="109" t="s">
        <v>124</v>
      </c>
      <c r="D52" s="130">
        <v>2000</v>
      </c>
    </row>
    <row r="53" spans="1:4" s="107" customFormat="1" ht="19.5" customHeight="1">
      <c r="A53" s="109" t="s">
        <v>125</v>
      </c>
      <c r="B53" s="109" t="s">
        <v>23</v>
      </c>
      <c r="C53" s="109" t="s">
        <v>126</v>
      </c>
      <c r="D53" s="130">
        <v>2000</v>
      </c>
    </row>
    <row r="54" spans="1:4" s="107" customFormat="1" ht="19.5" customHeight="1">
      <c r="A54" s="109" t="s">
        <v>127</v>
      </c>
      <c r="B54" s="109" t="s">
        <v>23</v>
      </c>
      <c r="C54" s="109" t="s">
        <v>128</v>
      </c>
      <c r="D54" s="130">
        <v>2000</v>
      </c>
    </row>
    <row r="55" spans="1:4" s="107" customFormat="1" ht="19.5" customHeight="1">
      <c r="A55" s="109" t="s">
        <v>129</v>
      </c>
      <c r="B55" s="109" t="s">
        <v>23</v>
      </c>
      <c r="C55" s="109" t="s">
        <v>130</v>
      </c>
      <c r="D55" s="130">
        <v>2000</v>
      </c>
    </row>
    <row r="56" spans="1:4" s="107" customFormat="1" ht="19.5" customHeight="1">
      <c r="A56" s="109" t="s">
        <v>131</v>
      </c>
      <c r="B56" s="109" t="s">
        <v>23</v>
      </c>
      <c r="C56" s="109" t="s">
        <v>132</v>
      </c>
      <c r="D56" s="130">
        <v>2000</v>
      </c>
    </row>
    <row r="57" spans="1:4" s="107" customFormat="1" ht="19.5" customHeight="1">
      <c r="A57" s="109" t="s">
        <v>133</v>
      </c>
      <c r="B57" s="109" t="s">
        <v>23</v>
      </c>
      <c r="C57" s="109" t="s">
        <v>134</v>
      </c>
      <c r="D57" s="130">
        <v>2000</v>
      </c>
    </row>
    <row r="58" spans="1:4" s="107" customFormat="1" ht="19.5" customHeight="1">
      <c r="A58" s="109" t="s">
        <v>135</v>
      </c>
      <c r="B58" s="109" t="s">
        <v>23</v>
      </c>
      <c r="C58" s="109" t="s">
        <v>136</v>
      </c>
      <c r="D58" s="130">
        <v>1513.9</v>
      </c>
    </row>
    <row r="59" spans="1:4" s="107" customFormat="1" ht="19.5" customHeight="1">
      <c r="A59" s="109" t="s">
        <v>137</v>
      </c>
      <c r="B59" s="109" t="s">
        <v>23</v>
      </c>
      <c r="C59" s="109" t="s">
        <v>138</v>
      </c>
      <c r="D59" s="130">
        <v>2000</v>
      </c>
    </row>
    <row r="60" spans="1:4" s="107" customFormat="1" ht="19.5" customHeight="1">
      <c r="A60" s="109" t="s">
        <v>139</v>
      </c>
      <c r="B60" s="109" t="s">
        <v>23</v>
      </c>
      <c r="C60" s="109" t="s">
        <v>140</v>
      </c>
      <c r="D60" s="130">
        <v>1644</v>
      </c>
    </row>
    <row r="61" spans="1:4" s="107" customFormat="1" ht="19.5" customHeight="1">
      <c r="A61" s="109" t="s">
        <v>141</v>
      </c>
      <c r="B61" s="109" t="s">
        <v>23</v>
      </c>
      <c r="C61" s="109" t="s">
        <v>142</v>
      </c>
      <c r="D61" s="130">
        <v>2000</v>
      </c>
    </row>
    <row r="62" spans="1:4" s="107" customFormat="1" ht="19.5" customHeight="1">
      <c r="A62" s="109" t="s">
        <v>143</v>
      </c>
      <c r="B62" s="109" t="s">
        <v>23</v>
      </c>
      <c r="C62" s="109" t="s">
        <v>144</v>
      </c>
      <c r="D62" s="130">
        <v>2000</v>
      </c>
    </row>
    <row r="63" spans="1:4" s="107" customFormat="1" ht="19.5" customHeight="1">
      <c r="A63" s="109" t="s">
        <v>145</v>
      </c>
      <c r="B63" s="109" t="s">
        <v>23</v>
      </c>
      <c r="C63" s="109" t="s">
        <v>146</v>
      </c>
      <c r="D63" s="130">
        <v>2000</v>
      </c>
    </row>
    <row r="64" spans="1:4" s="107" customFormat="1" ht="19.5" customHeight="1">
      <c r="A64" s="109" t="s">
        <v>147</v>
      </c>
      <c r="B64" s="109" t="s">
        <v>23</v>
      </c>
      <c r="C64" s="109" t="s">
        <v>148</v>
      </c>
      <c r="D64" s="130">
        <v>2000</v>
      </c>
    </row>
    <row r="65" spans="1:4" s="107" customFormat="1" ht="19.5" customHeight="1">
      <c r="A65" s="109" t="s">
        <v>149</v>
      </c>
      <c r="B65" s="109" t="s">
        <v>23</v>
      </c>
      <c r="C65" s="109" t="s">
        <v>150</v>
      </c>
      <c r="D65" s="130">
        <v>2000</v>
      </c>
    </row>
    <row r="66" spans="1:4" s="107" customFormat="1" ht="19.5" customHeight="1">
      <c r="A66" s="109" t="s">
        <v>151</v>
      </c>
      <c r="B66" s="109" t="s">
        <v>23</v>
      </c>
      <c r="C66" s="109" t="s">
        <v>152</v>
      </c>
      <c r="D66" s="130">
        <v>2000</v>
      </c>
    </row>
    <row r="67" spans="1:4" s="107" customFormat="1" ht="19.5" customHeight="1">
      <c r="A67" s="109" t="s">
        <v>153</v>
      </c>
      <c r="B67" s="109" t="s">
        <v>23</v>
      </c>
      <c r="C67" s="109" t="s">
        <v>154</v>
      </c>
      <c r="D67" s="130">
        <v>1100</v>
      </c>
    </row>
    <row r="68" spans="1:4" s="107" customFormat="1" ht="19.5" customHeight="1">
      <c r="A68" s="109" t="s">
        <v>155</v>
      </c>
      <c r="B68" s="109" t="s">
        <v>23</v>
      </c>
      <c r="C68" s="109" t="s">
        <v>156</v>
      </c>
      <c r="D68" s="130">
        <v>2000</v>
      </c>
    </row>
    <row r="69" spans="1:4" s="107" customFormat="1" ht="19.5" customHeight="1">
      <c r="A69" s="109" t="s">
        <v>157</v>
      </c>
      <c r="B69" s="109" t="s">
        <v>23</v>
      </c>
      <c r="C69" s="109" t="s">
        <v>158</v>
      </c>
      <c r="D69" s="130">
        <v>2000</v>
      </c>
    </row>
    <row r="70" spans="1:4" s="107" customFormat="1" ht="19.5" customHeight="1">
      <c r="A70" s="109" t="s">
        <v>159</v>
      </c>
      <c r="B70" s="109" t="s">
        <v>23</v>
      </c>
      <c r="C70" s="109" t="s">
        <v>160</v>
      </c>
      <c r="D70" s="130">
        <v>2000</v>
      </c>
    </row>
    <row r="71" spans="1:4" s="107" customFormat="1" ht="19.5" customHeight="1">
      <c r="A71" s="109" t="s">
        <v>161</v>
      </c>
      <c r="B71" s="109" t="s">
        <v>23</v>
      </c>
      <c r="C71" s="109" t="s">
        <v>162</v>
      </c>
      <c r="D71" s="130">
        <v>2000</v>
      </c>
    </row>
    <row r="72" spans="1:4" s="107" customFormat="1" ht="19.5" customHeight="1">
      <c r="A72" s="109" t="s">
        <v>163</v>
      </c>
      <c r="B72" s="109" t="s">
        <v>23</v>
      </c>
      <c r="C72" s="109" t="s">
        <v>164</v>
      </c>
      <c r="D72" s="130">
        <v>2000</v>
      </c>
    </row>
    <row r="73" spans="1:4" s="107" customFormat="1" ht="19.5" customHeight="1">
      <c r="A73" s="109" t="s">
        <v>165</v>
      </c>
      <c r="B73" s="109" t="s">
        <v>23</v>
      </c>
      <c r="C73" s="109" t="s">
        <v>166</v>
      </c>
      <c r="D73" s="130">
        <v>650</v>
      </c>
    </row>
    <row r="74" spans="1:4" s="107" customFormat="1" ht="19.5" customHeight="1">
      <c r="A74" s="109" t="s">
        <v>167</v>
      </c>
      <c r="B74" s="109" t="s">
        <v>23</v>
      </c>
      <c r="C74" s="109" t="s">
        <v>168</v>
      </c>
      <c r="D74" s="130">
        <v>2000</v>
      </c>
    </row>
    <row r="75" spans="1:4" s="107" customFormat="1" ht="19.5" customHeight="1">
      <c r="A75" s="109" t="s">
        <v>169</v>
      </c>
      <c r="B75" s="109" t="s">
        <v>23</v>
      </c>
      <c r="C75" s="109" t="s">
        <v>170</v>
      </c>
      <c r="D75" s="130">
        <v>2000</v>
      </c>
    </row>
    <row r="76" spans="1:4" s="107" customFormat="1" ht="19.5" customHeight="1">
      <c r="A76" s="109" t="s">
        <v>171</v>
      </c>
      <c r="B76" s="109" t="s">
        <v>23</v>
      </c>
      <c r="C76" s="109" t="s">
        <v>172</v>
      </c>
      <c r="D76" s="130">
        <v>2000</v>
      </c>
    </row>
    <row r="77" spans="1:4" s="107" customFormat="1" ht="19.5" customHeight="1">
      <c r="A77" s="109" t="s">
        <v>173</v>
      </c>
      <c r="B77" s="109" t="s">
        <v>23</v>
      </c>
      <c r="C77" s="109" t="s">
        <v>174</v>
      </c>
      <c r="D77" s="130">
        <v>2000</v>
      </c>
    </row>
    <row r="78" spans="1:4" s="107" customFormat="1" ht="19.5" customHeight="1">
      <c r="A78" s="109" t="s">
        <v>175</v>
      </c>
      <c r="B78" s="109" t="s">
        <v>23</v>
      </c>
      <c r="C78" s="109" t="s">
        <v>176</v>
      </c>
      <c r="D78" s="130">
        <v>1200</v>
      </c>
    </row>
    <row r="79" spans="1:4" s="107" customFormat="1" ht="19.5" customHeight="1">
      <c r="A79" s="109" t="s">
        <v>177</v>
      </c>
      <c r="B79" s="109" t="s">
        <v>23</v>
      </c>
      <c r="C79" s="109" t="s">
        <v>178</v>
      </c>
      <c r="D79" s="130">
        <v>1862</v>
      </c>
    </row>
    <row r="80" spans="1:4" s="107" customFormat="1" ht="19.5" customHeight="1">
      <c r="A80" s="109" t="s">
        <v>179</v>
      </c>
      <c r="B80" s="109" t="s">
        <v>23</v>
      </c>
      <c r="C80" s="109" t="s">
        <v>180</v>
      </c>
      <c r="D80" s="130">
        <v>2000</v>
      </c>
    </row>
    <row r="81" spans="1:4" s="107" customFormat="1" ht="19.5" customHeight="1">
      <c r="A81" s="109" t="s">
        <v>181</v>
      </c>
      <c r="B81" s="109" t="s">
        <v>23</v>
      </c>
      <c r="C81" s="109" t="s">
        <v>182</v>
      </c>
      <c r="D81" s="130">
        <v>2000</v>
      </c>
    </row>
    <row r="82" spans="1:4" s="107" customFormat="1" ht="19.5" customHeight="1">
      <c r="A82" s="109" t="s">
        <v>183</v>
      </c>
      <c r="B82" s="109" t="s">
        <v>23</v>
      </c>
      <c r="C82" s="109" t="s">
        <v>184</v>
      </c>
      <c r="D82" s="130">
        <v>2000</v>
      </c>
    </row>
    <row r="83" spans="1:4" s="107" customFormat="1" ht="19.5" customHeight="1">
      <c r="A83" s="109" t="s">
        <v>185</v>
      </c>
      <c r="B83" s="109" t="s">
        <v>23</v>
      </c>
      <c r="C83" s="109" t="s">
        <v>186</v>
      </c>
      <c r="D83" s="130">
        <v>2000</v>
      </c>
    </row>
    <row r="84" spans="1:4" s="107" customFormat="1" ht="19.5" customHeight="1">
      <c r="A84" s="109" t="s">
        <v>187</v>
      </c>
      <c r="B84" s="109" t="s">
        <v>23</v>
      </c>
      <c r="C84" s="109" t="s">
        <v>188</v>
      </c>
      <c r="D84" s="130">
        <v>2000</v>
      </c>
    </row>
    <row r="85" spans="1:4" s="107" customFormat="1" ht="19.5" customHeight="1">
      <c r="A85" s="109" t="s">
        <v>189</v>
      </c>
      <c r="B85" s="109" t="s">
        <v>23</v>
      </c>
      <c r="C85" s="109" t="s">
        <v>190</v>
      </c>
      <c r="D85" s="130">
        <v>2000</v>
      </c>
    </row>
    <row r="86" spans="1:4" s="107" customFormat="1" ht="19.5" customHeight="1">
      <c r="A86" s="109" t="s">
        <v>191</v>
      </c>
      <c r="B86" s="109" t="s">
        <v>23</v>
      </c>
      <c r="C86" s="109" t="s">
        <v>192</v>
      </c>
      <c r="D86" s="130">
        <v>2000</v>
      </c>
    </row>
    <row r="87" spans="1:4" s="107" customFormat="1" ht="19.5" customHeight="1">
      <c r="A87" s="109" t="s">
        <v>193</v>
      </c>
      <c r="B87" s="109" t="s">
        <v>23</v>
      </c>
      <c r="C87" s="109" t="s">
        <v>194</v>
      </c>
      <c r="D87" s="130">
        <v>2000</v>
      </c>
    </row>
    <row r="88" spans="1:4" s="107" customFormat="1" ht="19.5" customHeight="1">
      <c r="A88" s="109" t="s">
        <v>195</v>
      </c>
      <c r="B88" s="109" t="s">
        <v>23</v>
      </c>
      <c r="C88" s="109" t="s">
        <v>196</v>
      </c>
      <c r="D88" s="130">
        <v>2000</v>
      </c>
    </row>
    <row r="89" spans="1:4" s="107" customFormat="1" ht="19.5" customHeight="1">
      <c r="A89" s="109" t="s">
        <v>197</v>
      </c>
      <c r="B89" s="109" t="s">
        <v>23</v>
      </c>
      <c r="C89" s="109" t="s">
        <v>198</v>
      </c>
      <c r="D89" s="130">
        <v>2000</v>
      </c>
    </row>
    <row r="90" spans="1:4" s="107" customFormat="1" ht="19.5" customHeight="1">
      <c r="A90" s="109" t="s">
        <v>199</v>
      </c>
      <c r="B90" s="109" t="s">
        <v>23</v>
      </c>
      <c r="C90" s="109" t="s">
        <v>200</v>
      </c>
      <c r="D90" s="130">
        <v>2000</v>
      </c>
    </row>
    <row r="91" spans="1:4" s="107" customFormat="1" ht="19.5" customHeight="1">
      <c r="A91" s="109" t="s">
        <v>201</v>
      </c>
      <c r="B91" s="109" t="s">
        <v>23</v>
      </c>
      <c r="C91" s="109" t="s">
        <v>202</v>
      </c>
      <c r="D91" s="130">
        <v>2000</v>
      </c>
    </row>
    <row r="92" spans="1:4" s="107" customFormat="1" ht="19.5" customHeight="1">
      <c r="A92" s="109" t="s">
        <v>203</v>
      </c>
      <c r="B92" s="109" t="s">
        <v>23</v>
      </c>
      <c r="C92" s="109" t="s">
        <v>204</v>
      </c>
      <c r="D92" s="130">
        <v>2000</v>
      </c>
    </row>
    <row r="93" spans="1:4" s="107" customFormat="1" ht="19.5" customHeight="1">
      <c r="A93" s="109" t="s">
        <v>205</v>
      </c>
      <c r="B93" s="109" t="s">
        <v>23</v>
      </c>
      <c r="C93" s="109" t="s">
        <v>206</v>
      </c>
      <c r="D93" s="130">
        <v>2000</v>
      </c>
    </row>
    <row r="94" spans="1:4" s="107" customFormat="1" ht="19.5" customHeight="1">
      <c r="A94" s="109" t="s">
        <v>207</v>
      </c>
      <c r="B94" s="109" t="s">
        <v>23</v>
      </c>
      <c r="C94" s="109" t="s">
        <v>208</v>
      </c>
      <c r="D94" s="130">
        <v>1000</v>
      </c>
    </row>
    <row r="95" spans="1:4" s="107" customFormat="1" ht="19.5" customHeight="1">
      <c r="A95" s="109" t="s">
        <v>209</v>
      </c>
      <c r="B95" s="109" t="s">
        <v>23</v>
      </c>
      <c r="C95" s="109" t="s">
        <v>210</v>
      </c>
      <c r="D95" s="130">
        <v>1700</v>
      </c>
    </row>
    <row r="96" spans="1:4" s="107" customFormat="1" ht="19.5" customHeight="1">
      <c r="A96" s="109" t="s">
        <v>211</v>
      </c>
      <c r="B96" s="109" t="s">
        <v>23</v>
      </c>
      <c r="C96" s="109" t="s">
        <v>212</v>
      </c>
      <c r="D96" s="130">
        <v>2000</v>
      </c>
    </row>
    <row r="97" spans="1:4" s="107" customFormat="1" ht="19.5" customHeight="1">
      <c r="A97" s="109" t="s">
        <v>213</v>
      </c>
      <c r="B97" s="109" t="s">
        <v>23</v>
      </c>
      <c r="C97" s="109" t="s">
        <v>214</v>
      </c>
      <c r="D97" s="130">
        <v>2000</v>
      </c>
    </row>
    <row r="98" spans="1:4" s="107" customFormat="1" ht="19.5" customHeight="1">
      <c r="A98" s="109" t="s">
        <v>215</v>
      </c>
      <c r="B98" s="109" t="s">
        <v>23</v>
      </c>
      <c r="C98" s="109" t="s">
        <v>216</v>
      </c>
      <c r="D98" s="130">
        <v>1000</v>
      </c>
    </row>
    <row r="99" spans="1:4" s="107" customFormat="1" ht="19.5" customHeight="1">
      <c r="A99" s="109" t="s">
        <v>217</v>
      </c>
      <c r="B99" s="109" t="s">
        <v>23</v>
      </c>
      <c r="C99" s="109" t="s">
        <v>218</v>
      </c>
      <c r="D99" s="130">
        <v>2000</v>
      </c>
    </row>
    <row r="100" spans="1:4" s="107" customFormat="1" ht="19.5" customHeight="1">
      <c r="A100" s="109" t="s">
        <v>219</v>
      </c>
      <c r="B100" s="109" t="s">
        <v>23</v>
      </c>
      <c r="C100" s="109" t="s">
        <v>220</v>
      </c>
      <c r="D100" s="130">
        <v>2000</v>
      </c>
    </row>
    <row r="101" spans="1:4" s="107" customFormat="1" ht="19.5" customHeight="1">
      <c r="A101" s="109" t="s">
        <v>221</v>
      </c>
      <c r="B101" s="109" t="s">
        <v>23</v>
      </c>
      <c r="C101" s="109" t="s">
        <v>222</v>
      </c>
      <c r="D101" s="130">
        <v>2000</v>
      </c>
    </row>
    <row r="102" spans="1:4" s="107" customFormat="1" ht="19.5" customHeight="1">
      <c r="A102" s="109" t="s">
        <v>223</v>
      </c>
      <c r="B102" s="109" t="s">
        <v>23</v>
      </c>
      <c r="C102" s="109" t="s">
        <v>224</v>
      </c>
      <c r="D102" s="130">
        <v>2000</v>
      </c>
    </row>
    <row r="103" spans="1:4" s="107" customFormat="1" ht="19.5" customHeight="1">
      <c r="A103" s="109" t="s">
        <v>225</v>
      </c>
      <c r="B103" s="109" t="s">
        <v>23</v>
      </c>
      <c r="C103" s="109" t="s">
        <v>226</v>
      </c>
      <c r="D103" s="130">
        <v>2000</v>
      </c>
    </row>
    <row r="104" spans="1:4" s="107" customFormat="1" ht="19.5" customHeight="1">
      <c r="A104" s="109" t="s">
        <v>227</v>
      </c>
      <c r="B104" s="109" t="s">
        <v>23</v>
      </c>
      <c r="C104" s="109" t="s">
        <v>228</v>
      </c>
      <c r="D104" s="130">
        <v>2000</v>
      </c>
    </row>
    <row r="105" spans="1:4" s="107" customFormat="1" ht="19.5" customHeight="1">
      <c r="A105" s="109" t="s">
        <v>229</v>
      </c>
      <c r="B105" s="109" t="s">
        <v>23</v>
      </c>
      <c r="C105" s="109" t="s">
        <v>230</v>
      </c>
      <c r="D105" s="130">
        <v>2000</v>
      </c>
    </row>
    <row r="106" spans="1:4" s="107" customFormat="1" ht="19.5" customHeight="1">
      <c r="A106" s="109" t="s">
        <v>231</v>
      </c>
      <c r="B106" s="109" t="s">
        <v>23</v>
      </c>
      <c r="C106" s="109" t="s">
        <v>232</v>
      </c>
      <c r="D106" s="130">
        <v>2000</v>
      </c>
    </row>
    <row r="107" spans="1:4" s="107" customFormat="1" ht="19.5" customHeight="1">
      <c r="A107" s="109" t="s">
        <v>233</v>
      </c>
      <c r="B107" s="109" t="s">
        <v>23</v>
      </c>
      <c r="C107" s="109" t="s">
        <v>234</v>
      </c>
      <c r="D107" s="130">
        <v>2000</v>
      </c>
    </row>
    <row r="108" spans="1:4" s="107" customFormat="1" ht="19.5" customHeight="1">
      <c r="A108" s="109" t="s">
        <v>235</v>
      </c>
      <c r="B108" s="109" t="s">
        <v>23</v>
      </c>
      <c r="C108" s="109" t="s">
        <v>236</v>
      </c>
      <c r="D108" s="130">
        <v>2000</v>
      </c>
    </row>
    <row r="109" spans="1:4" s="107" customFormat="1" ht="19.5" customHeight="1">
      <c r="A109" s="109" t="s">
        <v>237</v>
      </c>
      <c r="B109" s="109" t="s">
        <v>23</v>
      </c>
      <c r="C109" s="109" t="s">
        <v>238</v>
      </c>
      <c r="D109" s="130">
        <v>1500</v>
      </c>
    </row>
    <row r="110" spans="1:4" s="107" customFormat="1" ht="19.5" customHeight="1">
      <c r="A110" s="109" t="s">
        <v>239</v>
      </c>
      <c r="B110" s="109" t="s">
        <v>23</v>
      </c>
      <c r="C110" s="109" t="s">
        <v>240</v>
      </c>
      <c r="D110" s="130">
        <v>1300</v>
      </c>
    </row>
    <row r="111" spans="1:4" s="107" customFormat="1" ht="19.5" customHeight="1">
      <c r="A111" s="109" t="s">
        <v>241</v>
      </c>
      <c r="B111" s="109" t="s">
        <v>23</v>
      </c>
      <c r="C111" s="109" t="s">
        <v>242</v>
      </c>
      <c r="D111" s="130">
        <v>2000</v>
      </c>
    </row>
    <row r="112" spans="1:4" s="107" customFormat="1" ht="19.5" customHeight="1">
      <c r="A112" s="109" t="s">
        <v>243</v>
      </c>
      <c r="B112" s="109" t="s">
        <v>23</v>
      </c>
      <c r="C112" s="109" t="s">
        <v>244</v>
      </c>
      <c r="D112" s="130">
        <v>2000</v>
      </c>
    </row>
    <row r="113" spans="1:4" s="107" customFormat="1" ht="19.5" customHeight="1">
      <c r="A113" s="109" t="s">
        <v>245</v>
      </c>
      <c r="B113" s="109" t="s">
        <v>23</v>
      </c>
      <c r="C113" s="109" t="s">
        <v>246</v>
      </c>
      <c r="D113" s="130">
        <v>2000</v>
      </c>
    </row>
    <row r="114" spans="1:4" s="107" customFormat="1" ht="19.5" customHeight="1">
      <c r="A114" s="109" t="s">
        <v>247</v>
      </c>
      <c r="B114" s="109" t="s">
        <v>23</v>
      </c>
      <c r="C114" s="109" t="s">
        <v>248</v>
      </c>
      <c r="D114" s="130">
        <v>1500</v>
      </c>
    </row>
    <row r="115" spans="1:4" s="107" customFormat="1" ht="19.5" customHeight="1">
      <c r="A115" s="109" t="s">
        <v>249</v>
      </c>
      <c r="B115" s="109" t="s">
        <v>23</v>
      </c>
      <c r="C115" s="109" t="s">
        <v>250</v>
      </c>
      <c r="D115" s="130">
        <v>2000</v>
      </c>
    </row>
    <row r="116" spans="1:4" s="107" customFormat="1" ht="19.5" customHeight="1">
      <c r="A116" s="109" t="s">
        <v>251</v>
      </c>
      <c r="B116" s="109" t="s">
        <v>23</v>
      </c>
      <c r="C116" s="109" t="s">
        <v>252</v>
      </c>
      <c r="D116" s="130">
        <v>2000</v>
      </c>
    </row>
    <row r="117" spans="1:4" s="107" customFormat="1" ht="19.5" customHeight="1">
      <c r="A117" s="109" t="s">
        <v>253</v>
      </c>
      <c r="B117" s="109" t="s">
        <v>23</v>
      </c>
      <c r="C117" s="109" t="s">
        <v>254</v>
      </c>
      <c r="D117" s="130">
        <v>2000</v>
      </c>
    </row>
    <row r="118" spans="1:4" s="107" customFormat="1" ht="19.5" customHeight="1">
      <c r="A118" s="109" t="s">
        <v>255</v>
      </c>
      <c r="B118" s="109" t="s">
        <v>23</v>
      </c>
      <c r="C118" s="109" t="s">
        <v>256</v>
      </c>
      <c r="D118" s="130">
        <v>2000</v>
      </c>
    </row>
    <row r="119" spans="1:4" s="107" customFormat="1" ht="19.5" customHeight="1">
      <c r="A119" s="109" t="s">
        <v>257</v>
      </c>
      <c r="B119" s="109" t="s">
        <v>23</v>
      </c>
      <c r="C119" s="109" t="s">
        <v>258</v>
      </c>
      <c r="D119" s="130">
        <v>2000</v>
      </c>
    </row>
    <row r="120" spans="1:4" s="107" customFormat="1" ht="19.5" customHeight="1">
      <c r="A120" s="109" t="s">
        <v>259</v>
      </c>
      <c r="B120" s="109" t="s">
        <v>23</v>
      </c>
      <c r="C120" s="109" t="s">
        <v>260</v>
      </c>
      <c r="D120" s="130">
        <v>2000</v>
      </c>
    </row>
    <row r="121" spans="1:4" s="107" customFormat="1" ht="19.5" customHeight="1">
      <c r="A121" s="109" t="s">
        <v>261</v>
      </c>
      <c r="B121" s="109" t="s">
        <v>23</v>
      </c>
      <c r="C121" s="109" t="s">
        <v>262</v>
      </c>
      <c r="D121" s="130">
        <v>2000</v>
      </c>
    </row>
    <row r="122" spans="1:4" s="107" customFormat="1" ht="19.5" customHeight="1">
      <c r="A122" s="109" t="s">
        <v>263</v>
      </c>
      <c r="B122" s="109" t="s">
        <v>23</v>
      </c>
      <c r="C122" s="109" t="s">
        <v>264</v>
      </c>
      <c r="D122" s="130">
        <v>2000</v>
      </c>
    </row>
    <row r="123" spans="1:4" s="107" customFormat="1" ht="19.5" customHeight="1">
      <c r="A123" s="109" t="s">
        <v>265</v>
      </c>
      <c r="B123" s="109" t="s">
        <v>23</v>
      </c>
      <c r="C123" s="109" t="s">
        <v>266</v>
      </c>
      <c r="D123" s="130">
        <v>2000</v>
      </c>
    </row>
    <row r="124" spans="1:4" s="107" customFormat="1" ht="19.5" customHeight="1">
      <c r="A124" s="109" t="s">
        <v>267</v>
      </c>
      <c r="B124" s="109" t="s">
        <v>23</v>
      </c>
      <c r="C124" s="109" t="s">
        <v>268</v>
      </c>
      <c r="D124" s="130">
        <v>1000</v>
      </c>
    </row>
    <row r="125" spans="1:4" s="107" customFormat="1" ht="19.5" customHeight="1">
      <c r="A125" s="109" t="s">
        <v>269</v>
      </c>
      <c r="B125" s="109" t="s">
        <v>23</v>
      </c>
      <c r="C125" s="109" t="s">
        <v>270</v>
      </c>
      <c r="D125" s="130">
        <v>1000</v>
      </c>
    </row>
    <row r="126" spans="1:4" s="107" customFormat="1" ht="19.5" customHeight="1">
      <c r="A126" s="109" t="s">
        <v>271</v>
      </c>
      <c r="B126" s="109" t="s">
        <v>23</v>
      </c>
      <c r="C126" s="109" t="s">
        <v>272</v>
      </c>
      <c r="D126" s="130">
        <v>2000</v>
      </c>
    </row>
    <row r="127" spans="1:4" s="107" customFormat="1" ht="19.5" customHeight="1">
      <c r="A127" s="109" t="s">
        <v>273</v>
      </c>
      <c r="B127" s="109" t="s">
        <v>23</v>
      </c>
      <c r="C127" s="109" t="s">
        <v>274</v>
      </c>
      <c r="D127" s="130">
        <v>2000</v>
      </c>
    </row>
    <row r="128" spans="1:4" s="107" customFormat="1" ht="19.5" customHeight="1">
      <c r="A128" s="109" t="s">
        <v>275</v>
      </c>
      <c r="B128" s="109" t="s">
        <v>23</v>
      </c>
      <c r="C128" s="109" t="s">
        <v>276</v>
      </c>
      <c r="D128" s="130">
        <v>750</v>
      </c>
    </row>
    <row r="129" spans="1:4" s="107" customFormat="1" ht="19.5" customHeight="1">
      <c r="A129" s="109" t="s">
        <v>277</v>
      </c>
      <c r="B129" s="109" t="s">
        <v>23</v>
      </c>
      <c r="C129" s="109" t="s">
        <v>278</v>
      </c>
      <c r="D129" s="130">
        <v>1600</v>
      </c>
    </row>
    <row r="130" spans="1:4" s="107" customFormat="1" ht="19.5" customHeight="1">
      <c r="A130" s="109" t="s">
        <v>279</v>
      </c>
      <c r="B130" s="109" t="s">
        <v>23</v>
      </c>
      <c r="C130" s="109" t="s">
        <v>280</v>
      </c>
      <c r="D130" s="130">
        <v>2000</v>
      </c>
    </row>
    <row r="131" spans="1:4" s="107" customFormat="1" ht="19.5" customHeight="1">
      <c r="A131" s="109" t="s">
        <v>281</v>
      </c>
      <c r="B131" s="109" t="s">
        <v>23</v>
      </c>
      <c r="C131" s="109" t="s">
        <v>282</v>
      </c>
      <c r="D131" s="130">
        <v>2000</v>
      </c>
    </row>
    <row r="132" spans="1:4" s="107" customFormat="1" ht="19.5" customHeight="1">
      <c r="A132" s="109" t="s">
        <v>283</v>
      </c>
      <c r="B132" s="109" t="s">
        <v>23</v>
      </c>
      <c r="C132" s="109" t="s">
        <v>284</v>
      </c>
      <c r="D132" s="130">
        <v>2000</v>
      </c>
    </row>
    <row r="133" spans="1:4" s="107" customFormat="1" ht="19.5" customHeight="1">
      <c r="A133" s="109" t="s">
        <v>285</v>
      </c>
      <c r="B133" s="109" t="s">
        <v>23</v>
      </c>
      <c r="C133" s="109" t="s">
        <v>286</v>
      </c>
      <c r="D133" s="130">
        <v>1000</v>
      </c>
    </row>
    <row r="134" spans="1:4" s="107" customFormat="1" ht="19.5" customHeight="1">
      <c r="A134" s="109" t="s">
        <v>287</v>
      </c>
      <c r="B134" s="109" t="s">
        <v>23</v>
      </c>
      <c r="C134" s="109" t="s">
        <v>288</v>
      </c>
      <c r="D134" s="130">
        <v>2000</v>
      </c>
    </row>
    <row r="135" spans="1:4" s="107" customFormat="1" ht="19.5" customHeight="1">
      <c r="A135" s="109" t="s">
        <v>289</v>
      </c>
      <c r="B135" s="109" t="s">
        <v>23</v>
      </c>
      <c r="C135" s="109" t="s">
        <v>290</v>
      </c>
      <c r="D135" s="130">
        <v>2000</v>
      </c>
    </row>
    <row r="136" spans="1:4" s="107" customFormat="1" ht="19.5" customHeight="1">
      <c r="A136" s="109" t="s">
        <v>291</v>
      </c>
      <c r="B136" s="109" t="s">
        <v>23</v>
      </c>
      <c r="C136" s="109" t="s">
        <v>292</v>
      </c>
      <c r="D136" s="130">
        <v>2000</v>
      </c>
    </row>
    <row r="137" spans="1:4" s="107" customFormat="1" ht="19.5" customHeight="1">
      <c r="A137" s="109" t="s">
        <v>293</v>
      </c>
      <c r="B137" s="109" t="s">
        <v>23</v>
      </c>
      <c r="C137" s="109" t="s">
        <v>294</v>
      </c>
      <c r="D137" s="130">
        <v>2000</v>
      </c>
    </row>
    <row r="138" spans="1:4" s="107" customFormat="1" ht="19.5" customHeight="1">
      <c r="A138" s="109" t="s">
        <v>295</v>
      </c>
      <c r="B138" s="109" t="s">
        <v>23</v>
      </c>
      <c r="C138" s="109" t="s">
        <v>296</v>
      </c>
      <c r="D138" s="130">
        <v>2000</v>
      </c>
    </row>
    <row r="139" spans="1:4" s="107" customFormat="1" ht="19.5" customHeight="1">
      <c r="A139" s="109" t="s">
        <v>297</v>
      </c>
      <c r="B139" s="109" t="s">
        <v>23</v>
      </c>
      <c r="C139" s="109" t="s">
        <v>298</v>
      </c>
      <c r="D139" s="130">
        <v>2000</v>
      </c>
    </row>
    <row r="140" spans="1:4" s="107" customFormat="1" ht="19.5" customHeight="1">
      <c r="A140" s="109" t="s">
        <v>299</v>
      </c>
      <c r="B140" s="109" t="s">
        <v>23</v>
      </c>
      <c r="C140" s="109" t="s">
        <v>300</v>
      </c>
      <c r="D140" s="130">
        <v>2000</v>
      </c>
    </row>
    <row r="141" spans="1:4" s="107" customFormat="1" ht="19.5" customHeight="1">
      <c r="A141" s="109" t="s">
        <v>301</v>
      </c>
      <c r="B141" s="109" t="s">
        <v>23</v>
      </c>
      <c r="C141" s="109" t="s">
        <v>302</v>
      </c>
      <c r="D141" s="130">
        <v>1900</v>
      </c>
    </row>
    <row r="142" spans="1:4" s="107" customFormat="1" ht="19.5" customHeight="1">
      <c r="A142" s="109" t="s">
        <v>303</v>
      </c>
      <c r="B142" s="109" t="s">
        <v>23</v>
      </c>
      <c r="C142" s="109" t="s">
        <v>304</v>
      </c>
      <c r="D142" s="130">
        <v>2000</v>
      </c>
    </row>
    <row r="143" spans="1:4" s="107" customFormat="1" ht="19.5" customHeight="1">
      <c r="A143" s="109" t="s">
        <v>305</v>
      </c>
      <c r="B143" s="109" t="s">
        <v>23</v>
      </c>
      <c r="C143" s="109" t="s">
        <v>306</v>
      </c>
      <c r="D143" s="130">
        <v>1000</v>
      </c>
    </row>
    <row r="144" spans="1:4" s="107" customFormat="1" ht="19.5" customHeight="1">
      <c r="A144" s="109" t="s">
        <v>307</v>
      </c>
      <c r="B144" s="109" t="s">
        <v>23</v>
      </c>
      <c r="C144" s="109" t="s">
        <v>308</v>
      </c>
      <c r="D144" s="130">
        <v>2000</v>
      </c>
    </row>
    <row r="145" spans="1:4" s="107" customFormat="1" ht="19.5" customHeight="1">
      <c r="A145" s="109" t="s">
        <v>309</v>
      </c>
      <c r="B145" s="109" t="s">
        <v>23</v>
      </c>
      <c r="C145" s="109" t="s">
        <v>310</v>
      </c>
      <c r="D145" s="130">
        <v>1400</v>
      </c>
    </row>
    <row r="146" spans="1:4" s="107" customFormat="1" ht="19.5" customHeight="1">
      <c r="A146" s="109" t="s">
        <v>311</v>
      </c>
      <c r="B146" s="109" t="s">
        <v>23</v>
      </c>
      <c r="C146" s="109" t="s">
        <v>312</v>
      </c>
      <c r="D146" s="130">
        <v>2000</v>
      </c>
    </row>
    <row r="147" spans="1:4" s="107" customFormat="1" ht="19.5" customHeight="1">
      <c r="A147" s="109" t="s">
        <v>313</v>
      </c>
      <c r="B147" s="109" t="s">
        <v>23</v>
      </c>
      <c r="C147" s="109" t="s">
        <v>314</v>
      </c>
      <c r="D147" s="130">
        <v>2000</v>
      </c>
    </row>
    <row r="148" spans="1:4" s="107" customFormat="1" ht="19.5" customHeight="1">
      <c r="A148" s="109" t="s">
        <v>315</v>
      </c>
      <c r="B148" s="109" t="s">
        <v>23</v>
      </c>
      <c r="C148" s="109" t="s">
        <v>316</v>
      </c>
      <c r="D148" s="130">
        <v>2575</v>
      </c>
    </row>
    <row r="149" spans="1:4" s="107" customFormat="1" ht="19.5" customHeight="1">
      <c r="A149" s="109" t="s">
        <v>317</v>
      </c>
      <c r="B149" s="109" t="s">
        <v>23</v>
      </c>
      <c r="C149" s="109" t="s">
        <v>318</v>
      </c>
      <c r="D149" s="130">
        <v>2000</v>
      </c>
    </row>
    <row r="150" spans="1:4" s="107" customFormat="1" ht="19.5" customHeight="1">
      <c r="A150" s="109" t="s">
        <v>319</v>
      </c>
      <c r="B150" s="109" t="s">
        <v>23</v>
      </c>
      <c r="C150" s="109" t="s">
        <v>320</v>
      </c>
      <c r="D150" s="130">
        <v>700</v>
      </c>
    </row>
    <row r="151" spans="1:4" s="107" customFormat="1" ht="19.5" customHeight="1">
      <c r="A151" s="109" t="s">
        <v>321</v>
      </c>
      <c r="B151" s="109" t="s">
        <v>23</v>
      </c>
      <c r="C151" s="109" t="s">
        <v>322</v>
      </c>
      <c r="D151" s="130">
        <v>2000</v>
      </c>
    </row>
    <row r="152" spans="1:4" s="107" customFormat="1" ht="19.5" customHeight="1">
      <c r="A152" s="109" t="s">
        <v>323</v>
      </c>
      <c r="B152" s="109" t="s">
        <v>23</v>
      </c>
      <c r="C152" s="109" t="s">
        <v>324</v>
      </c>
      <c r="D152" s="130">
        <v>1000</v>
      </c>
    </row>
    <row r="153" spans="1:4" s="107" customFormat="1" ht="19.5" customHeight="1">
      <c r="A153" s="109" t="s">
        <v>325</v>
      </c>
      <c r="B153" s="109" t="s">
        <v>23</v>
      </c>
      <c r="C153" s="109" t="s">
        <v>326</v>
      </c>
      <c r="D153" s="130">
        <v>2000</v>
      </c>
    </row>
    <row r="154" spans="1:4" s="107" customFormat="1" ht="19.5" customHeight="1">
      <c r="A154" s="109" t="s">
        <v>327</v>
      </c>
      <c r="B154" s="109" t="s">
        <v>23</v>
      </c>
      <c r="C154" s="109" t="s">
        <v>328</v>
      </c>
      <c r="D154" s="130">
        <v>1650</v>
      </c>
    </row>
    <row r="155" spans="1:4" s="107" customFormat="1" ht="19.5" customHeight="1">
      <c r="A155" s="109" t="s">
        <v>329</v>
      </c>
      <c r="B155" s="109" t="s">
        <v>23</v>
      </c>
      <c r="C155" s="109" t="s">
        <v>330</v>
      </c>
      <c r="D155" s="130">
        <v>2000</v>
      </c>
    </row>
    <row r="156" spans="1:4" s="107" customFormat="1" ht="19.5" customHeight="1">
      <c r="A156" s="109" t="s">
        <v>331</v>
      </c>
      <c r="B156" s="109" t="s">
        <v>23</v>
      </c>
      <c r="C156" s="109" t="s">
        <v>332</v>
      </c>
      <c r="D156" s="130">
        <v>2000</v>
      </c>
    </row>
    <row r="157" spans="1:4" s="107" customFormat="1" ht="19.5" customHeight="1">
      <c r="A157" s="109" t="s">
        <v>333</v>
      </c>
      <c r="B157" s="109" t="s">
        <v>23</v>
      </c>
      <c r="C157" s="109" t="s">
        <v>334</v>
      </c>
      <c r="D157" s="130">
        <v>2000</v>
      </c>
    </row>
    <row r="158" spans="1:4" s="107" customFormat="1" ht="19.5" customHeight="1">
      <c r="A158" s="109" t="s">
        <v>335</v>
      </c>
      <c r="B158" s="109" t="s">
        <v>23</v>
      </c>
      <c r="C158" s="109" t="s">
        <v>336</v>
      </c>
      <c r="D158" s="130">
        <v>2000</v>
      </c>
    </row>
    <row r="159" spans="1:4" s="107" customFormat="1" ht="19.5" customHeight="1">
      <c r="A159" s="109" t="s">
        <v>337</v>
      </c>
      <c r="B159" s="109" t="s">
        <v>23</v>
      </c>
      <c r="C159" s="109" t="s">
        <v>338</v>
      </c>
      <c r="D159" s="130">
        <v>2000</v>
      </c>
    </row>
    <row r="160" spans="1:4" s="107" customFormat="1" ht="19.5" customHeight="1">
      <c r="A160" s="109" t="s">
        <v>339</v>
      </c>
      <c r="B160" s="109" t="s">
        <v>23</v>
      </c>
      <c r="C160" s="109" t="s">
        <v>340</v>
      </c>
      <c r="D160" s="130">
        <v>2000</v>
      </c>
    </row>
    <row r="161" spans="1:4" s="107" customFormat="1" ht="19.5" customHeight="1">
      <c r="A161" s="109" t="s">
        <v>341</v>
      </c>
      <c r="B161" s="109" t="s">
        <v>23</v>
      </c>
      <c r="C161" s="109" t="s">
        <v>342</v>
      </c>
      <c r="D161" s="130">
        <v>2000</v>
      </c>
    </row>
    <row r="162" spans="1:4" s="107" customFormat="1" ht="19.5" customHeight="1">
      <c r="A162" s="109" t="s">
        <v>343</v>
      </c>
      <c r="B162" s="109" t="s">
        <v>23</v>
      </c>
      <c r="C162" s="109" t="s">
        <v>344</v>
      </c>
      <c r="D162" s="130">
        <v>2000</v>
      </c>
    </row>
    <row r="163" spans="1:4" s="107" customFormat="1" ht="19.5" customHeight="1">
      <c r="A163" s="109" t="s">
        <v>345</v>
      </c>
      <c r="B163" s="109" t="s">
        <v>23</v>
      </c>
      <c r="C163" s="109" t="s">
        <v>346</v>
      </c>
      <c r="D163" s="130">
        <v>2000</v>
      </c>
    </row>
    <row r="164" spans="1:4" s="107" customFormat="1" ht="19.5" customHeight="1">
      <c r="A164" s="109" t="s">
        <v>347</v>
      </c>
      <c r="B164" s="109" t="s">
        <v>23</v>
      </c>
      <c r="C164" s="109" t="s">
        <v>348</v>
      </c>
      <c r="D164" s="130">
        <v>2000</v>
      </c>
    </row>
    <row r="165" spans="1:4" s="107" customFormat="1" ht="19.5" customHeight="1">
      <c r="A165" s="109" t="s">
        <v>349</v>
      </c>
      <c r="B165" s="109" t="s">
        <v>23</v>
      </c>
      <c r="C165" s="109" t="s">
        <v>350</v>
      </c>
      <c r="D165" s="130">
        <v>2000</v>
      </c>
    </row>
    <row r="166" spans="1:4" s="107" customFormat="1" ht="19.5" customHeight="1">
      <c r="A166" s="109" t="s">
        <v>351</v>
      </c>
      <c r="B166" s="109" t="s">
        <v>23</v>
      </c>
      <c r="C166" s="109" t="s">
        <v>352</v>
      </c>
      <c r="D166" s="130">
        <v>550</v>
      </c>
    </row>
    <row r="167" spans="1:4" s="107" customFormat="1" ht="19.5" customHeight="1">
      <c r="A167" s="109" t="s">
        <v>353</v>
      </c>
      <c r="B167" s="109" t="s">
        <v>23</v>
      </c>
      <c r="C167" s="109" t="s">
        <v>354</v>
      </c>
      <c r="D167" s="130">
        <v>1000</v>
      </c>
    </row>
    <row r="168" spans="1:4" s="107" customFormat="1" ht="19.5" customHeight="1">
      <c r="A168" s="109" t="s">
        <v>355</v>
      </c>
      <c r="B168" s="109" t="s">
        <v>23</v>
      </c>
      <c r="C168" s="109" t="s">
        <v>356</v>
      </c>
      <c r="D168" s="130">
        <v>1500</v>
      </c>
    </row>
    <row r="169" spans="1:4" s="107" customFormat="1" ht="19.5" customHeight="1">
      <c r="A169" s="109" t="s">
        <v>357</v>
      </c>
      <c r="B169" s="109" t="s">
        <v>23</v>
      </c>
      <c r="C169" s="109" t="s">
        <v>358</v>
      </c>
      <c r="D169" s="130">
        <v>1500</v>
      </c>
    </row>
    <row r="170" spans="1:4" s="107" customFormat="1" ht="19.5" customHeight="1">
      <c r="A170" s="109" t="s">
        <v>359</v>
      </c>
      <c r="B170" s="109" t="s">
        <v>23</v>
      </c>
      <c r="C170" s="109" t="s">
        <v>360</v>
      </c>
      <c r="D170" s="130">
        <v>2000</v>
      </c>
    </row>
    <row r="171" spans="1:4" s="107" customFormat="1" ht="19.5" customHeight="1">
      <c r="A171" s="109" t="s">
        <v>361</v>
      </c>
      <c r="B171" s="109" t="s">
        <v>23</v>
      </c>
      <c r="C171" s="109" t="s">
        <v>362</v>
      </c>
      <c r="D171" s="130">
        <v>1800</v>
      </c>
    </row>
    <row r="172" spans="1:4" s="107" customFormat="1" ht="19.5" customHeight="1">
      <c r="A172" s="109" t="s">
        <v>363</v>
      </c>
      <c r="B172" s="109" t="s">
        <v>23</v>
      </c>
      <c r="C172" s="109" t="s">
        <v>364</v>
      </c>
      <c r="D172" s="130">
        <v>2000</v>
      </c>
    </row>
    <row r="173" spans="1:4" s="107" customFormat="1" ht="19.5" customHeight="1">
      <c r="A173" s="109" t="s">
        <v>365</v>
      </c>
      <c r="B173" s="109" t="s">
        <v>23</v>
      </c>
      <c r="C173" s="109" t="s">
        <v>366</v>
      </c>
      <c r="D173" s="130">
        <v>550</v>
      </c>
    </row>
    <row r="174" spans="1:4" s="107" customFormat="1" ht="19.5" customHeight="1">
      <c r="A174" s="109" t="s">
        <v>367</v>
      </c>
      <c r="B174" s="109" t="s">
        <v>23</v>
      </c>
      <c r="C174" s="109" t="s">
        <v>368</v>
      </c>
      <c r="D174" s="130">
        <v>1970</v>
      </c>
    </row>
    <row r="175" spans="1:4" s="107" customFormat="1" ht="19.5" customHeight="1">
      <c r="A175" s="109" t="s">
        <v>369</v>
      </c>
      <c r="B175" s="109" t="s">
        <v>23</v>
      </c>
      <c r="C175" s="109" t="s">
        <v>370</v>
      </c>
      <c r="D175" s="130">
        <v>2000</v>
      </c>
    </row>
    <row r="176" spans="1:4" s="107" customFormat="1" ht="19.5" customHeight="1">
      <c r="A176" s="109" t="s">
        <v>371</v>
      </c>
      <c r="B176" s="109" t="s">
        <v>23</v>
      </c>
      <c r="C176" s="109" t="s">
        <v>372</v>
      </c>
      <c r="D176" s="130">
        <v>2000</v>
      </c>
    </row>
    <row r="177" spans="1:4" s="107" customFormat="1" ht="19.5" customHeight="1">
      <c r="A177" s="109" t="s">
        <v>373</v>
      </c>
      <c r="B177" s="109" t="s">
        <v>23</v>
      </c>
      <c r="C177" s="109" t="s">
        <v>374</v>
      </c>
      <c r="D177" s="130">
        <v>500</v>
      </c>
    </row>
    <row r="178" spans="1:4" s="107" customFormat="1" ht="19.5" customHeight="1">
      <c r="A178" s="109" t="s">
        <v>375</v>
      </c>
      <c r="B178" s="109" t="s">
        <v>23</v>
      </c>
      <c r="C178" s="109" t="s">
        <v>376</v>
      </c>
      <c r="D178" s="130">
        <v>1600</v>
      </c>
    </row>
    <row r="179" spans="1:4" s="107" customFormat="1" ht="19.5" customHeight="1">
      <c r="A179" s="109" t="s">
        <v>377</v>
      </c>
      <c r="B179" s="109" t="s">
        <v>23</v>
      </c>
      <c r="C179" s="109" t="s">
        <v>378</v>
      </c>
      <c r="D179" s="130">
        <v>2000</v>
      </c>
    </row>
    <row r="180" spans="1:4" s="107" customFormat="1" ht="19.5" customHeight="1">
      <c r="A180" s="109" t="s">
        <v>379</v>
      </c>
      <c r="B180" s="109" t="s">
        <v>23</v>
      </c>
      <c r="C180" s="109" t="s">
        <v>380</v>
      </c>
      <c r="D180" s="130">
        <v>2000</v>
      </c>
    </row>
    <row r="181" spans="1:4" s="107" customFormat="1" ht="19.5" customHeight="1">
      <c r="A181" s="109" t="s">
        <v>381</v>
      </c>
      <c r="B181" s="109" t="s">
        <v>23</v>
      </c>
      <c r="C181" s="109" t="s">
        <v>382</v>
      </c>
      <c r="D181" s="130">
        <v>2000</v>
      </c>
    </row>
    <row r="182" spans="1:4" s="107" customFormat="1" ht="19.5" customHeight="1">
      <c r="A182" s="109" t="s">
        <v>383</v>
      </c>
      <c r="B182" s="109" t="s">
        <v>23</v>
      </c>
      <c r="C182" s="109" t="s">
        <v>384</v>
      </c>
      <c r="D182" s="130">
        <v>2000</v>
      </c>
    </row>
    <row r="183" spans="1:4" s="107" customFormat="1" ht="19.5" customHeight="1">
      <c r="A183" s="109" t="s">
        <v>385</v>
      </c>
      <c r="B183" s="109" t="s">
        <v>23</v>
      </c>
      <c r="C183" s="109" t="s">
        <v>386</v>
      </c>
      <c r="D183" s="130">
        <v>2000</v>
      </c>
    </row>
    <row r="184" spans="1:4" s="107" customFormat="1" ht="19.5" customHeight="1">
      <c r="A184" s="109" t="s">
        <v>387</v>
      </c>
      <c r="B184" s="109" t="s">
        <v>23</v>
      </c>
      <c r="C184" s="109" t="s">
        <v>388</v>
      </c>
      <c r="D184" s="130">
        <v>1250</v>
      </c>
    </row>
    <row r="185" spans="1:4" s="107" customFormat="1" ht="19.5" customHeight="1">
      <c r="A185" s="109" t="s">
        <v>389</v>
      </c>
      <c r="B185" s="109" t="s">
        <v>23</v>
      </c>
      <c r="C185" s="109" t="s">
        <v>390</v>
      </c>
      <c r="D185" s="130">
        <v>1600</v>
      </c>
    </row>
    <row r="186" spans="1:4" s="107" customFormat="1" ht="19.5" customHeight="1">
      <c r="A186" s="109" t="s">
        <v>391</v>
      </c>
      <c r="B186" s="109" t="s">
        <v>23</v>
      </c>
      <c r="C186" s="109" t="s">
        <v>392</v>
      </c>
      <c r="D186" s="130">
        <v>2000</v>
      </c>
    </row>
    <row r="187" spans="1:4" s="107" customFormat="1" ht="19.5" customHeight="1">
      <c r="A187" s="109" t="s">
        <v>393</v>
      </c>
      <c r="B187" s="109" t="s">
        <v>23</v>
      </c>
      <c r="C187" s="109" t="s">
        <v>394</v>
      </c>
      <c r="D187" s="130">
        <v>2000</v>
      </c>
    </row>
    <row r="188" spans="1:4" s="107" customFormat="1" ht="19.5" customHeight="1">
      <c r="A188" s="109" t="s">
        <v>395</v>
      </c>
      <c r="B188" s="109" t="s">
        <v>23</v>
      </c>
      <c r="C188" s="109" t="s">
        <v>396</v>
      </c>
      <c r="D188" s="130">
        <v>2000</v>
      </c>
    </row>
    <row r="189" spans="1:4" s="107" customFormat="1" ht="19.5" customHeight="1">
      <c r="A189" s="109" t="s">
        <v>397</v>
      </c>
      <c r="B189" s="109" t="s">
        <v>23</v>
      </c>
      <c r="C189" s="109" t="s">
        <v>398</v>
      </c>
      <c r="D189" s="130">
        <v>1500</v>
      </c>
    </row>
    <row r="190" spans="1:4" s="107" customFormat="1" ht="19.5" customHeight="1">
      <c r="A190" s="109" t="s">
        <v>399</v>
      </c>
      <c r="B190" s="109" t="s">
        <v>23</v>
      </c>
      <c r="C190" s="109" t="s">
        <v>400</v>
      </c>
      <c r="D190" s="130">
        <v>2000</v>
      </c>
    </row>
    <row r="191" spans="1:4" s="107" customFormat="1" ht="19.5" customHeight="1">
      <c r="A191" s="109" t="s">
        <v>401</v>
      </c>
      <c r="B191" s="109" t="s">
        <v>23</v>
      </c>
      <c r="C191" s="109" t="s">
        <v>402</v>
      </c>
      <c r="D191" s="130">
        <v>2000</v>
      </c>
    </row>
    <row r="192" spans="1:4" s="107" customFormat="1" ht="19.5" customHeight="1">
      <c r="A192" s="109" t="s">
        <v>403</v>
      </c>
      <c r="B192" s="109" t="s">
        <v>23</v>
      </c>
      <c r="C192" s="109" t="s">
        <v>404</v>
      </c>
      <c r="D192" s="130">
        <v>2000</v>
      </c>
    </row>
    <row r="193" spans="1:4" s="107" customFormat="1" ht="19.5" customHeight="1">
      <c r="A193" s="109" t="s">
        <v>405</v>
      </c>
      <c r="B193" s="109" t="s">
        <v>23</v>
      </c>
      <c r="C193" s="109" t="s">
        <v>406</v>
      </c>
      <c r="D193" s="130">
        <v>2000</v>
      </c>
    </row>
    <row r="194" spans="1:4" s="107" customFormat="1" ht="19.5" customHeight="1">
      <c r="A194" s="109" t="s">
        <v>407</v>
      </c>
      <c r="B194" s="109" t="s">
        <v>23</v>
      </c>
      <c r="C194" s="109" t="s">
        <v>408</v>
      </c>
      <c r="D194" s="130">
        <v>2000</v>
      </c>
    </row>
    <row r="195" spans="1:4" s="107" customFormat="1" ht="19.5" customHeight="1">
      <c r="A195" s="109" t="s">
        <v>409</v>
      </c>
      <c r="B195" s="109" t="s">
        <v>23</v>
      </c>
      <c r="C195" s="109" t="s">
        <v>410</v>
      </c>
      <c r="D195" s="130">
        <v>2500</v>
      </c>
    </row>
    <row r="196" spans="1:4" s="107" customFormat="1" ht="19.5" customHeight="1">
      <c r="A196" s="109" t="s">
        <v>411</v>
      </c>
      <c r="B196" s="109" t="s">
        <v>23</v>
      </c>
      <c r="C196" s="109" t="s">
        <v>412</v>
      </c>
      <c r="D196" s="130">
        <v>2000</v>
      </c>
    </row>
    <row r="197" spans="1:4" s="107" customFormat="1" ht="19.5" customHeight="1">
      <c r="A197" s="109" t="s">
        <v>413</v>
      </c>
      <c r="B197" s="109" t="s">
        <v>23</v>
      </c>
      <c r="C197" s="109" t="s">
        <v>414</v>
      </c>
      <c r="D197" s="130">
        <v>2000</v>
      </c>
    </row>
    <row r="198" spans="1:4" s="107" customFormat="1" ht="19.5" customHeight="1">
      <c r="A198" s="109" t="s">
        <v>415</v>
      </c>
      <c r="B198" s="109" t="s">
        <v>23</v>
      </c>
      <c r="C198" s="109" t="s">
        <v>416</v>
      </c>
      <c r="D198" s="130">
        <v>2000</v>
      </c>
    </row>
    <row r="199" spans="1:4" s="107" customFormat="1" ht="19.5" customHeight="1">
      <c r="A199" s="109" t="s">
        <v>417</v>
      </c>
      <c r="B199" s="109" t="s">
        <v>23</v>
      </c>
      <c r="C199" s="109" t="s">
        <v>418</v>
      </c>
      <c r="D199" s="130">
        <v>2000</v>
      </c>
    </row>
    <row r="200" spans="1:4" s="107" customFormat="1" ht="19.5" customHeight="1">
      <c r="A200" s="109" t="s">
        <v>419</v>
      </c>
      <c r="B200" s="109" t="s">
        <v>23</v>
      </c>
      <c r="C200" s="109" t="s">
        <v>420</v>
      </c>
      <c r="D200" s="130">
        <v>1800</v>
      </c>
    </row>
    <row r="201" spans="1:4" s="107" customFormat="1" ht="19.5" customHeight="1">
      <c r="A201" s="109" t="s">
        <v>421</v>
      </c>
      <c r="B201" s="109" t="s">
        <v>23</v>
      </c>
      <c r="C201" s="109" t="s">
        <v>422</v>
      </c>
      <c r="D201" s="130">
        <v>1400</v>
      </c>
    </row>
    <row r="202" spans="1:4" s="107" customFormat="1" ht="19.5" customHeight="1">
      <c r="A202" s="109" t="s">
        <v>423</v>
      </c>
      <c r="B202" s="109" t="s">
        <v>23</v>
      </c>
      <c r="C202" s="109" t="s">
        <v>424</v>
      </c>
      <c r="D202" s="130">
        <v>2000</v>
      </c>
    </row>
    <row r="203" spans="1:4" s="107" customFormat="1" ht="19.5" customHeight="1">
      <c r="A203" s="109" t="s">
        <v>425</v>
      </c>
      <c r="B203" s="109" t="s">
        <v>23</v>
      </c>
      <c r="C203" s="109" t="s">
        <v>426</v>
      </c>
      <c r="D203" s="130">
        <v>2000</v>
      </c>
    </row>
    <row r="204" spans="1:4" s="107" customFormat="1" ht="19.5" customHeight="1">
      <c r="A204" s="109" t="s">
        <v>427</v>
      </c>
      <c r="B204" s="109" t="s">
        <v>23</v>
      </c>
      <c r="C204" s="109" t="s">
        <v>428</v>
      </c>
      <c r="D204" s="130">
        <v>2000</v>
      </c>
    </row>
    <row r="205" spans="1:4" s="107" customFormat="1" ht="19.5" customHeight="1">
      <c r="A205" s="109" t="s">
        <v>429</v>
      </c>
      <c r="B205" s="109" t="s">
        <v>23</v>
      </c>
      <c r="C205" s="109" t="s">
        <v>430</v>
      </c>
      <c r="D205" s="130">
        <v>2000</v>
      </c>
    </row>
    <row r="206" spans="1:4" s="107" customFormat="1" ht="19.5" customHeight="1">
      <c r="A206" s="109" t="s">
        <v>431</v>
      </c>
      <c r="B206" s="109" t="s">
        <v>23</v>
      </c>
      <c r="C206" s="109" t="s">
        <v>432</v>
      </c>
      <c r="D206" s="130">
        <v>1000</v>
      </c>
    </row>
    <row r="207" spans="1:4" s="107" customFormat="1" ht="19.5" customHeight="1">
      <c r="A207" s="109" t="s">
        <v>433</v>
      </c>
      <c r="B207" s="109" t="s">
        <v>23</v>
      </c>
      <c r="C207" s="109" t="s">
        <v>434</v>
      </c>
      <c r="D207" s="130">
        <v>1200</v>
      </c>
    </row>
    <row r="208" spans="1:4" s="107" customFormat="1" ht="19.5" customHeight="1">
      <c r="A208" s="109" t="s">
        <v>435</v>
      </c>
      <c r="B208" s="109" t="s">
        <v>23</v>
      </c>
      <c r="C208" s="109" t="s">
        <v>436</v>
      </c>
      <c r="D208" s="130">
        <v>2000</v>
      </c>
    </row>
    <row r="209" spans="1:4" s="107" customFormat="1" ht="19.5" customHeight="1">
      <c r="A209" s="109" t="s">
        <v>437</v>
      </c>
      <c r="B209" s="109" t="s">
        <v>23</v>
      </c>
      <c r="C209" s="109" t="s">
        <v>438</v>
      </c>
      <c r="D209" s="130">
        <v>2000</v>
      </c>
    </row>
    <row r="210" spans="1:4" s="107" customFormat="1" ht="19.5" customHeight="1">
      <c r="A210" s="109" t="s">
        <v>439</v>
      </c>
      <c r="B210" s="109" t="s">
        <v>23</v>
      </c>
      <c r="C210" s="109" t="s">
        <v>440</v>
      </c>
      <c r="D210" s="130">
        <v>2000</v>
      </c>
    </row>
    <row r="211" spans="1:4" s="107" customFormat="1" ht="19.5" customHeight="1">
      <c r="A211" s="109" t="s">
        <v>441</v>
      </c>
      <c r="B211" s="109" t="s">
        <v>23</v>
      </c>
      <c r="C211" s="109" t="s">
        <v>442</v>
      </c>
      <c r="D211" s="130">
        <v>1900</v>
      </c>
    </row>
    <row r="212" spans="1:4" s="107" customFormat="1" ht="19.5" customHeight="1">
      <c r="A212" s="109" t="s">
        <v>443</v>
      </c>
      <c r="B212" s="109" t="s">
        <v>23</v>
      </c>
      <c r="C212" s="109" t="s">
        <v>444</v>
      </c>
      <c r="D212" s="130">
        <v>2000</v>
      </c>
    </row>
    <row r="213" spans="1:4" s="107" customFormat="1" ht="19.5" customHeight="1">
      <c r="A213" s="109" t="s">
        <v>445</v>
      </c>
      <c r="B213" s="109" t="s">
        <v>23</v>
      </c>
      <c r="C213" s="109" t="s">
        <v>446</v>
      </c>
      <c r="D213" s="130">
        <v>2000</v>
      </c>
    </row>
    <row r="214" spans="1:4" s="107" customFormat="1" ht="19.5" customHeight="1">
      <c r="A214" s="109" t="s">
        <v>447</v>
      </c>
      <c r="B214" s="109" t="s">
        <v>23</v>
      </c>
      <c r="C214" s="109" t="s">
        <v>448</v>
      </c>
      <c r="D214" s="130">
        <v>2000</v>
      </c>
    </row>
    <row r="215" spans="1:4" s="107" customFormat="1" ht="19.5" customHeight="1">
      <c r="A215" s="109" t="s">
        <v>449</v>
      </c>
      <c r="B215" s="109" t="s">
        <v>23</v>
      </c>
      <c r="C215" s="109" t="s">
        <v>450</v>
      </c>
      <c r="D215" s="130">
        <v>2000</v>
      </c>
    </row>
    <row r="216" spans="1:4" s="107" customFormat="1" ht="19.5" customHeight="1">
      <c r="A216" s="109" t="s">
        <v>451</v>
      </c>
      <c r="B216" s="109" t="s">
        <v>23</v>
      </c>
      <c r="C216" s="109" t="s">
        <v>452</v>
      </c>
      <c r="D216" s="130">
        <v>2000</v>
      </c>
    </row>
    <row r="217" spans="1:4" s="107" customFormat="1" ht="19.5" customHeight="1">
      <c r="A217" s="109" t="s">
        <v>453</v>
      </c>
      <c r="B217" s="109" t="s">
        <v>23</v>
      </c>
      <c r="C217" s="109" t="s">
        <v>454</v>
      </c>
      <c r="D217" s="130">
        <v>2000</v>
      </c>
    </row>
    <row r="218" spans="1:4" s="107" customFormat="1" ht="19.5" customHeight="1">
      <c r="A218" s="109" t="s">
        <v>455</v>
      </c>
      <c r="B218" s="109" t="s">
        <v>23</v>
      </c>
      <c r="C218" s="109" t="s">
        <v>456</v>
      </c>
      <c r="D218" s="130">
        <v>600</v>
      </c>
    </row>
    <row r="219" spans="1:4" s="107" customFormat="1" ht="19.5" customHeight="1">
      <c r="A219" s="109" t="s">
        <v>457</v>
      </c>
      <c r="B219" s="109" t="s">
        <v>23</v>
      </c>
      <c r="C219" s="109" t="s">
        <v>458</v>
      </c>
      <c r="D219" s="130">
        <v>2000</v>
      </c>
    </row>
    <row r="220" spans="1:4" s="107" customFormat="1" ht="19.5" customHeight="1">
      <c r="A220" s="109" t="s">
        <v>459</v>
      </c>
      <c r="B220" s="109" t="s">
        <v>23</v>
      </c>
      <c r="C220" s="109" t="s">
        <v>460</v>
      </c>
      <c r="D220" s="130">
        <v>2000</v>
      </c>
    </row>
    <row r="221" spans="1:4" s="107" customFormat="1" ht="19.5" customHeight="1">
      <c r="A221" s="109" t="s">
        <v>461</v>
      </c>
      <c r="B221" s="109" t="s">
        <v>23</v>
      </c>
      <c r="C221" s="109" t="s">
        <v>462</v>
      </c>
      <c r="D221" s="130">
        <v>2000</v>
      </c>
    </row>
    <row r="222" spans="1:4" s="107" customFormat="1" ht="19.5" customHeight="1">
      <c r="A222" s="109" t="s">
        <v>463</v>
      </c>
      <c r="B222" s="109" t="s">
        <v>23</v>
      </c>
      <c r="C222" s="109" t="s">
        <v>464</v>
      </c>
      <c r="D222" s="130">
        <v>2000</v>
      </c>
    </row>
    <row r="223" spans="1:4" s="107" customFormat="1" ht="19.5" customHeight="1">
      <c r="A223" s="109" t="s">
        <v>465</v>
      </c>
      <c r="B223" s="109" t="s">
        <v>23</v>
      </c>
      <c r="C223" s="109" t="s">
        <v>466</v>
      </c>
      <c r="D223" s="130">
        <v>968</v>
      </c>
    </row>
    <row r="224" spans="1:4" s="107" customFormat="1" ht="19.5" customHeight="1">
      <c r="A224" s="109" t="s">
        <v>467</v>
      </c>
      <c r="B224" s="109" t="s">
        <v>23</v>
      </c>
      <c r="C224" s="109" t="s">
        <v>468</v>
      </c>
      <c r="D224" s="130">
        <v>2000</v>
      </c>
    </row>
    <row r="225" spans="1:4" s="107" customFormat="1" ht="19.5" customHeight="1">
      <c r="A225" s="109" t="s">
        <v>469</v>
      </c>
      <c r="B225" s="109" t="s">
        <v>23</v>
      </c>
      <c r="C225" s="109" t="s">
        <v>470</v>
      </c>
      <c r="D225" s="130">
        <v>3000</v>
      </c>
    </row>
    <row r="226" spans="1:4" s="107" customFormat="1" ht="19.5" customHeight="1">
      <c r="A226" s="109" t="s">
        <v>471</v>
      </c>
      <c r="B226" s="109" t="s">
        <v>23</v>
      </c>
      <c r="C226" s="109" t="s">
        <v>472</v>
      </c>
      <c r="D226" s="130">
        <v>2000</v>
      </c>
    </row>
    <row r="227" spans="1:4" s="107" customFormat="1" ht="19.5" customHeight="1">
      <c r="A227" s="109" t="s">
        <v>473</v>
      </c>
      <c r="B227" s="109" t="s">
        <v>23</v>
      </c>
      <c r="C227" s="109" t="s">
        <v>474</v>
      </c>
      <c r="D227" s="130">
        <v>2000</v>
      </c>
    </row>
    <row r="228" spans="1:4" s="107" customFormat="1" ht="19.5" customHeight="1">
      <c r="A228" s="109" t="s">
        <v>475</v>
      </c>
      <c r="B228" s="109" t="s">
        <v>23</v>
      </c>
      <c r="C228" s="109" t="s">
        <v>476</v>
      </c>
      <c r="D228" s="130">
        <v>1500</v>
      </c>
    </row>
    <row r="229" spans="1:4" s="107" customFormat="1" ht="19.5" customHeight="1">
      <c r="A229" s="109" t="s">
        <v>477</v>
      </c>
      <c r="B229" s="109" t="s">
        <v>23</v>
      </c>
      <c r="C229" s="109" t="s">
        <v>478</v>
      </c>
      <c r="D229" s="130">
        <v>2000</v>
      </c>
    </row>
    <row r="230" spans="1:4" s="107" customFormat="1" ht="19.5" customHeight="1">
      <c r="A230" s="109" t="s">
        <v>479</v>
      </c>
      <c r="B230" s="109" t="s">
        <v>23</v>
      </c>
      <c r="C230" s="109" t="s">
        <v>480</v>
      </c>
      <c r="D230" s="130">
        <v>900</v>
      </c>
    </row>
    <row r="231" spans="1:4" s="107" customFormat="1" ht="19.5" customHeight="1">
      <c r="A231" s="109" t="s">
        <v>481</v>
      </c>
      <c r="B231" s="109" t="s">
        <v>23</v>
      </c>
      <c r="C231" s="109" t="s">
        <v>482</v>
      </c>
      <c r="D231" s="130">
        <v>1500</v>
      </c>
    </row>
    <row r="232" spans="1:4" s="107" customFormat="1" ht="19.5" customHeight="1">
      <c r="A232" s="109" t="s">
        <v>483</v>
      </c>
      <c r="B232" s="109" t="s">
        <v>23</v>
      </c>
      <c r="C232" s="109" t="s">
        <v>484</v>
      </c>
      <c r="D232" s="130">
        <v>2000</v>
      </c>
    </row>
    <row r="233" spans="1:4" s="107" customFormat="1" ht="19.5" customHeight="1">
      <c r="A233" s="109" t="s">
        <v>485</v>
      </c>
      <c r="B233" s="109" t="s">
        <v>23</v>
      </c>
      <c r="C233" s="109" t="s">
        <v>486</v>
      </c>
      <c r="D233" s="130">
        <v>1300</v>
      </c>
    </row>
    <row r="234" spans="1:4" s="107" customFormat="1" ht="19.5" customHeight="1">
      <c r="A234" s="109" t="s">
        <v>487</v>
      </c>
      <c r="B234" s="109" t="s">
        <v>23</v>
      </c>
      <c r="C234" s="109" t="s">
        <v>488</v>
      </c>
      <c r="D234" s="130">
        <v>2000</v>
      </c>
    </row>
    <row r="235" spans="1:4" s="107" customFormat="1" ht="19.5" customHeight="1">
      <c r="A235" s="109" t="s">
        <v>489</v>
      </c>
      <c r="B235" s="109" t="s">
        <v>23</v>
      </c>
      <c r="C235" s="109" t="s">
        <v>490</v>
      </c>
      <c r="D235" s="130">
        <v>2000</v>
      </c>
    </row>
    <row r="236" spans="1:4" s="107" customFormat="1" ht="19.5" customHeight="1">
      <c r="A236" s="109" t="s">
        <v>491</v>
      </c>
      <c r="B236" s="109" t="s">
        <v>23</v>
      </c>
      <c r="C236" s="109" t="s">
        <v>492</v>
      </c>
      <c r="D236" s="130">
        <v>2000</v>
      </c>
    </row>
    <row r="237" spans="1:4" s="107" customFormat="1" ht="19.5" customHeight="1">
      <c r="A237" s="109" t="s">
        <v>493</v>
      </c>
      <c r="B237" s="109" t="s">
        <v>23</v>
      </c>
      <c r="C237" s="109" t="s">
        <v>494</v>
      </c>
      <c r="D237" s="130">
        <v>2000</v>
      </c>
    </row>
    <row r="238" spans="1:4" s="107" customFormat="1" ht="19.5" customHeight="1">
      <c r="A238" s="109" t="s">
        <v>495</v>
      </c>
      <c r="B238" s="109" t="s">
        <v>23</v>
      </c>
      <c r="C238" s="109" t="s">
        <v>496</v>
      </c>
      <c r="D238" s="130">
        <v>2000</v>
      </c>
    </row>
    <row r="239" spans="1:4" s="107" customFormat="1" ht="19.5" customHeight="1">
      <c r="A239" s="109" t="s">
        <v>497</v>
      </c>
      <c r="B239" s="109" t="s">
        <v>23</v>
      </c>
      <c r="C239" s="109" t="s">
        <v>498</v>
      </c>
      <c r="D239" s="130">
        <v>2000</v>
      </c>
    </row>
    <row r="240" spans="1:4" s="107" customFormat="1" ht="19.5" customHeight="1">
      <c r="A240" s="109" t="s">
        <v>499</v>
      </c>
      <c r="B240" s="109" t="s">
        <v>23</v>
      </c>
      <c r="C240" s="109" t="s">
        <v>500</v>
      </c>
      <c r="D240" s="130">
        <v>735</v>
      </c>
    </row>
    <row r="241" spans="1:4" s="107" customFormat="1" ht="19.5" customHeight="1">
      <c r="A241" s="109" t="s">
        <v>501</v>
      </c>
      <c r="B241" s="109" t="s">
        <v>23</v>
      </c>
      <c r="C241" s="109" t="s">
        <v>502</v>
      </c>
      <c r="D241" s="130">
        <v>2000</v>
      </c>
    </row>
    <row r="242" spans="1:4" s="107" customFormat="1" ht="19.5" customHeight="1">
      <c r="A242" s="109" t="s">
        <v>503</v>
      </c>
      <c r="B242" s="109" t="s">
        <v>23</v>
      </c>
      <c r="C242" s="109" t="s">
        <v>504</v>
      </c>
      <c r="D242" s="130">
        <v>2000</v>
      </c>
    </row>
    <row r="243" spans="1:4" s="107" customFormat="1" ht="19.5" customHeight="1">
      <c r="A243" s="109" t="s">
        <v>505</v>
      </c>
      <c r="B243" s="109" t="s">
        <v>23</v>
      </c>
      <c r="C243" s="109" t="s">
        <v>506</v>
      </c>
      <c r="D243" s="130">
        <v>1956</v>
      </c>
    </row>
    <row r="244" spans="1:4" s="107" customFormat="1" ht="19.5" customHeight="1">
      <c r="A244" s="109" t="s">
        <v>507</v>
      </c>
      <c r="B244" s="109" t="s">
        <v>23</v>
      </c>
      <c r="C244" s="109" t="s">
        <v>508</v>
      </c>
      <c r="D244" s="130">
        <v>1857.28</v>
      </c>
    </row>
    <row r="245" spans="1:4" s="107" customFormat="1" ht="19.5" customHeight="1">
      <c r="A245" s="109" t="s">
        <v>509</v>
      </c>
      <c r="B245" s="109" t="s">
        <v>23</v>
      </c>
      <c r="C245" s="109" t="s">
        <v>510</v>
      </c>
      <c r="D245" s="130">
        <v>1650</v>
      </c>
    </row>
    <row r="246" spans="1:4" s="107" customFormat="1" ht="19.5" customHeight="1">
      <c r="A246" s="109" t="s">
        <v>511</v>
      </c>
      <c r="B246" s="109" t="s">
        <v>23</v>
      </c>
      <c r="C246" s="109" t="s">
        <v>512</v>
      </c>
      <c r="D246" s="130">
        <v>525</v>
      </c>
    </row>
    <row r="247" spans="1:4" s="107" customFormat="1" ht="19.5" customHeight="1">
      <c r="A247" s="109" t="s">
        <v>513</v>
      </c>
      <c r="B247" s="109" t="s">
        <v>23</v>
      </c>
      <c r="C247" s="109" t="s">
        <v>514</v>
      </c>
      <c r="D247" s="130">
        <v>2000</v>
      </c>
    </row>
    <row r="248" spans="1:4" s="107" customFormat="1" ht="19.5" customHeight="1">
      <c r="A248" s="109" t="s">
        <v>515</v>
      </c>
      <c r="B248" s="109" t="s">
        <v>23</v>
      </c>
      <c r="C248" s="109" t="s">
        <v>516</v>
      </c>
      <c r="D248" s="130">
        <v>1500</v>
      </c>
    </row>
    <row r="249" spans="1:4" s="107" customFormat="1" ht="19.5" customHeight="1">
      <c r="A249" s="109" t="s">
        <v>517</v>
      </c>
      <c r="B249" s="109" t="s">
        <v>23</v>
      </c>
      <c r="C249" s="109" t="s">
        <v>518</v>
      </c>
      <c r="D249" s="130">
        <v>2000</v>
      </c>
    </row>
    <row r="250" spans="1:4" s="107" customFormat="1" ht="19.5" customHeight="1">
      <c r="A250" s="109" t="s">
        <v>519</v>
      </c>
      <c r="B250" s="109" t="s">
        <v>23</v>
      </c>
      <c r="C250" s="109" t="s">
        <v>520</v>
      </c>
      <c r="D250" s="130">
        <v>2000</v>
      </c>
    </row>
    <row r="251" spans="1:4" s="107" customFormat="1" ht="19.5" customHeight="1">
      <c r="A251" s="109" t="s">
        <v>521</v>
      </c>
      <c r="B251" s="109" t="s">
        <v>23</v>
      </c>
      <c r="C251" s="109" t="s">
        <v>522</v>
      </c>
      <c r="D251" s="130">
        <v>2000</v>
      </c>
    </row>
    <row r="252" spans="1:4" s="107" customFormat="1" ht="19.5" customHeight="1">
      <c r="A252" s="109" t="s">
        <v>523</v>
      </c>
      <c r="B252" s="109" t="s">
        <v>23</v>
      </c>
      <c r="C252" s="109" t="s">
        <v>524</v>
      </c>
      <c r="D252" s="130">
        <v>2000</v>
      </c>
    </row>
    <row r="253" spans="1:4" s="107" customFormat="1" ht="19.5" customHeight="1">
      <c r="A253" s="109" t="s">
        <v>525</v>
      </c>
      <c r="B253" s="109" t="s">
        <v>23</v>
      </c>
      <c r="C253" s="109" t="s">
        <v>526</v>
      </c>
      <c r="D253" s="130">
        <v>2000</v>
      </c>
    </row>
    <row r="254" spans="1:4" s="107" customFormat="1" ht="19.5" customHeight="1">
      <c r="A254" s="109" t="s">
        <v>527</v>
      </c>
      <c r="B254" s="109" t="s">
        <v>23</v>
      </c>
      <c r="C254" s="109" t="s">
        <v>528</v>
      </c>
      <c r="D254" s="130">
        <v>2000</v>
      </c>
    </row>
    <row r="255" spans="1:4" s="107" customFormat="1" ht="19.5" customHeight="1">
      <c r="A255" s="109" t="s">
        <v>529</v>
      </c>
      <c r="B255" s="109" t="s">
        <v>23</v>
      </c>
      <c r="C255" s="109" t="s">
        <v>530</v>
      </c>
      <c r="D255" s="130">
        <v>2000</v>
      </c>
    </row>
    <row r="256" spans="1:4" s="107" customFormat="1" ht="19.5" customHeight="1">
      <c r="A256" s="109" t="s">
        <v>531</v>
      </c>
      <c r="B256" s="109" t="s">
        <v>23</v>
      </c>
      <c r="C256" s="109" t="s">
        <v>532</v>
      </c>
      <c r="D256" s="130">
        <v>2000</v>
      </c>
    </row>
    <row r="257" spans="1:4" s="107" customFormat="1" ht="19.5" customHeight="1">
      <c r="A257" s="109" t="s">
        <v>533</v>
      </c>
      <c r="B257" s="109" t="s">
        <v>23</v>
      </c>
      <c r="C257" s="109" t="s">
        <v>534</v>
      </c>
      <c r="D257" s="130">
        <v>2000</v>
      </c>
    </row>
    <row r="258" spans="1:4" s="107" customFormat="1" ht="19.5" customHeight="1">
      <c r="A258" s="109" t="s">
        <v>535</v>
      </c>
      <c r="B258" s="109" t="s">
        <v>23</v>
      </c>
      <c r="C258" s="109" t="s">
        <v>536</v>
      </c>
      <c r="D258" s="130">
        <v>2000</v>
      </c>
    </row>
    <row r="259" spans="1:4" s="107" customFormat="1" ht="19.5" customHeight="1">
      <c r="A259" s="109" t="s">
        <v>537</v>
      </c>
      <c r="B259" s="109" t="s">
        <v>23</v>
      </c>
      <c r="C259" s="109" t="s">
        <v>538</v>
      </c>
      <c r="D259" s="130">
        <v>1500</v>
      </c>
    </row>
    <row r="260" spans="1:4" s="107" customFormat="1" ht="19.5" customHeight="1">
      <c r="A260" s="109" t="s">
        <v>539</v>
      </c>
      <c r="B260" s="109" t="s">
        <v>23</v>
      </c>
      <c r="C260" s="109" t="s">
        <v>540</v>
      </c>
      <c r="D260" s="130">
        <v>2000</v>
      </c>
    </row>
    <row r="261" spans="1:4" s="107" customFormat="1" ht="19.5" customHeight="1">
      <c r="A261" s="109" t="s">
        <v>541</v>
      </c>
      <c r="B261" s="109" t="s">
        <v>23</v>
      </c>
      <c r="C261" s="109" t="s">
        <v>542</v>
      </c>
      <c r="D261" s="130">
        <v>2000</v>
      </c>
    </row>
    <row r="262" spans="1:4" s="107" customFormat="1" ht="19.5" customHeight="1">
      <c r="A262" s="109" t="s">
        <v>543</v>
      </c>
      <c r="B262" s="109" t="s">
        <v>23</v>
      </c>
      <c r="C262" s="109" t="s">
        <v>544</v>
      </c>
      <c r="D262" s="130">
        <v>2000</v>
      </c>
    </row>
    <row r="263" spans="1:4" s="107" customFormat="1" ht="19.5" customHeight="1">
      <c r="A263" s="109" t="s">
        <v>545</v>
      </c>
      <c r="B263" s="109" t="s">
        <v>23</v>
      </c>
      <c r="C263" s="109" t="s">
        <v>546</v>
      </c>
      <c r="D263" s="130">
        <v>2000</v>
      </c>
    </row>
    <row r="264" spans="1:4" s="107" customFormat="1" ht="19.5" customHeight="1">
      <c r="A264" s="109" t="s">
        <v>547</v>
      </c>
      <c r="B264" s="109" t="s">
        <v>23</v>
      </c>
      <c r="C264" s="109" t="s">
        <v>548</v>
      </c>
      <c r="D264" s="130">
        <v>1900</v>
      </c>
    </row>
    <row r="265" spans="1:4" s="107" customFormat="1" ht="19.5" customHeight="1">
      <c r="A265" s="109" t="s">
        <v>549</v>
      </c>
      <c r="B265" s="109" t="s">
        <v>23</v>
      </c>
      <c r="C265" s="109" t="s">
        <v>550</v>
      </c>
      <c r="D265" s="130">
        <v>2000</v>
      </c>
    </row>
    <row r="266" spans="1:4" s="107" customFormat="1" ht="19.5" customHeight="1">
      <c r="A266" s="109" t="s">
        <v>551</v>
      </c>
      <c r="B266" s="109" t="s">
        <v>23</v>
      </c>
      <c r="C266" s="109" t="s">
        <v>552</v>
      </c>
      <c r="D266" s="130">
        <v>2000</v>
      </c>
    </row>
    <row r="267" spans="1:4" s="107" customFormat="1" ht="19.5" customHeight="1">
      <c r="A267" s="109" t="s">
        <v>553</v>
      </c>
      <c r="B267" s="109" t="s">
        <v>23</v>
      </c>
      <c r="C267" s="109" t="s">
        <v>554</v>
      </c>
      <c r="D267" s="130">
        <v>2000</v>
      </c>
    </row>
    <row r="268" spans="1:4" s="107" customFormat="1" ht="19.5" customHeight="1">
      <c r="A268" s="109" t="s">
        <v>555</v>
      </c>
      <c r="B268" s="109" t="s">
        <v>23</v>
      </c>
      <c r="C268" s="109" t="s">
        <v>556</v>
      </c>
      <c r="D268" s="130">
        <v>1130</v>
      </c>
    </row>
    <row r="269" spans="1:4" s="107" customFormat="1" ht="19.5" customHeight="1">
      <c r="A269" s="109" t="s">
        <v>557</v>
      </c>
      <c r="B269" s="109" t="s">
        <v>23</v>
      </c>
      <c r="C269" s="109" t="s">
        <v>558</v>
      </c>
      <c r="D269" s="130">
        <v>670.75</v>
      </c>
    </row>
    <row r="270" spans="1:4" s="107" customFormat="1" ht="19.5" customHeight="1">
      <c r="A270" s="109" t="s">
        <v>559</v>
      </c>
      <c r="B270" s="109" t="s">
        <v>23</v>
      </c>
      <c r="C270" s="109" t="s">
        <v>560</v>
      </c>
      <c r="D270" s="130">
        <v>950</v>
      </c>
    </row>
    <row r="271" spans="1:4" s="107" customFormat="1" ht="19.5" customHeight="1">
      <c r="A271" s="109" t="s">
        <v>561</v>
      </c>
      <c r="B271" s="109" t="s">
        <v>23</v>
      </c>
      <c r="C271" s="109" t="s">
        <v>562</v>
      </c>
      <c r="D271" s="130">
        <v>2000</v>
      </c>
    </row>
    <row r="272" spans="1:4" s="107" customFormat="1" ht="19.5" customHeight="1">
      <c r="A272" s="109" t="s">
        <v>563</v>
      </c>
      <c r="B272" s="109" t="s">
        <v>23</v>
      </c>
      <c r="C272" s="109" t="s">
        <v>564</v>
      </c>
      <c r="D272" s="130">
        <v>2000</v>
      </c>
    </row>
    <row r="273" spans="1:4" s="107" customFormat="1" ht="19.5" customHeight="1">
      <c r="A273" s="109" t="s">
        <v>565</v>
      </c>
      <c r="B273" s="109" t="s">
        <v>23</v>
      </c>
      <c r="C273" s="109" t="s">
        <v>566</v>
      </c>
      <c r="D273" s="130">
        <v>2000</v>
      </c>
    </row>
    <row r="274" spans="1:4" s="107" customFormat="1" ht="19.5" customHeight="1">
      <c r="A274" s="109" t="s">
        <v>567</v>
      </c>
      <c r="B274" s="109" t="s">
        <v>23</v>
      </c>
      <c r="C274" s="109" t="s">
        <v>568</v>
      </c>
      <c r="D274" s="130">
        <v>700</v>
      </c>
    </row>
    <row r="275" spans="1:4" s="107" customFormat="1" ht="19.5" customHeight="1">
      <c r="A275" s="109" t="s">
        <v>569</v>
      </c>
      <c r="B275" s="109" t="s">
        <v>23</v>
      </c>
      <c r="C275" s="109" t="s">
        <v>570</v>
      </c>
      <c r="D275" s="130">
        <v>2000</v>
      </c>
    </row>
    <row r="276" spans="1:4" s="107" customFormat="1" ht="19.5" customHeight="1">
      <c r="A276" s="109" t="s">
        <v>571</v>
      </c>
      <c r="B276" s="109" t="s">
        <v>23</v>
      </c>
      <c r="C276" s="109" t="s">
        <v>572</v>
      </c>
      <c r="D276" s="130">
        <v>2000</v>
      </c>
    </row>
    <row r="277" spans="1:4" s="107" customFormat="1" ht="19.5" customHeight="1">
      <c r="A277" s="109" t="s">
        <v>573</v>
      </c>
      <c r="B277" s="109" t="s">
        <v>23</v>
      </c>
      <c r="C277" s="109" t="s">
        <v>574</v>
      </c>
      <c r="D277" s="130">
        <v>500</v>
      </c>
    </row>
    <row r="278" spans="1:4" s="107" customFormat="1" ht="19.5" customHeight="1">
      <c r="A278" s="109" t="s">
        <v>575</v>
      </c>
      <c r="B278" s="109" t="s">
        <v>23</v>
      </c>
      <c r="C278" s="109" t="s">
        <v>576</v>
      </c>
      <c r="D278" s="130">
        <v>2000</v>
      </c>
    </row>
    <row r="279" spans="1:4" s="107" customFormat="1" ht="19.5" customHeight="1">
      <c r="A279" s="109" t="s">
        <v>577</v>
      </c>
      <c r="B279" s="109" t="s">
        <v>23</v>
      </c>
      <c r="C279" s="109" t="s">
        <v>578</v>
      </c>
      <c r="D279" s="130">
        <v>2000</v>
      </c>
    </row>
    <row r="280" spans="1:4" s="107" customFormat="1" ht="19.5" customHeight="1">
      <c r="A280" s="109" t="s">
        <v>579</v>
      </c>
      <c r="B280" s="109" t="s">
        <v>23</v>
      </c>
      <c r="C280" s="109" t="s">
        <v>580</v>
      </c>
      <c r="D280" s="130">
        <v>1815</v>
      </c>
    </row>
    <row r="281" spans="1:4" s="107" customFormat="1" ht="19.5" customHeight="1">
      <c r="A281" s="109" t="s">
        <v>581</v>
      </c>
      <c r="B281" s="109" t="s">
        <v>23</v>
      </c>
      <c r="C281" s="109" t="s">
        <v>582</v>
      </c>
      <c r="D281" s="130">
        <v>2000</v>
      </c>
    </row>
    <row r="282" spans="1:4" s="107" customFormat="1" ht="19.5" customHeight="1">
      <c r="A282" s="109" t="s">
        <v>583</v>
      </c>
      <c r="B282" s="109" t="s">
        <v>23</v>
      </c>
      <c r="C282" s="109" t="s">
        <v>584</v>
      </c>
      <c r="D282" s="130">
        <v>2000</v>
      </c>
    </row>
    <row r="283" spans="1:4" s="107" customFormat="1" ht="19.5" customHeight="1">
      <c r="A283" s="109" t="s">
        <v>585</v>
      </c>
      <c r="B283" s="109" t="s">
        <v>23</v>
      </c>
      <c r="C283" s="109" t="s">
        <v>586</v>
      </c>
      <c r="D283" s="130">
        <v>2000</v>
      </c>
    </row>
    <row r="284" spans="1:4" s="107" customFormat="1" ht="19.5" customHeight="1">
      <c r="A284" s="109" t="s">
        <v>587</v>
      </c>
      <c r="B284" s="109" t="s">
        <v>23</v>
      </c>
      <c r="C284" s="109" t="s">
        <v>588</v>
      </c>
      <c r="D284" s="130">
        <v>2000</v>
      </c>
    </row>
    <row r="285" spans="1:4" s="107" customFormat="1" ht="19.5" customHeight="1">
      <c r="A285" s="109" t="s">
        <v>589</v>
      </c>
      <c r="B285" s="109" t="s">
        <v>23</v>
      </c>
      <c r="C285" s="109" t="s">
        <v>590</v>
      </c>
      <c r="D285" s="130">
        <v>2000</v>
      </c>
    </row>
    <row r="286" spans="1:4" s="107" customFormat="1" ht="19.5" customHeight="1">
      <c r="A286" s="109" t="s">
        <v>591</v>
      </c>
      <c r="B286" s="109" t="s">
        <v>23</v>
      </c>
      <c r="C286" s="109" t="s">
        <v>592</v>
      </c>
      <c r="D286" s="130">
        <v>2000</v>
      </c>
    </row>
    <row r="287" spans="1:4" s="107" customFormat="1" ht="19.5" customHeight="1">
      <c r="A287" s="109" t="s">
        <v>593</v>
      </c>
      <c r="B287" s="109" t="s">
        <v>23</v>
      </c>
      <c r="C287" s="109" t="s">
        <v>594</v>
      </c>
      <c r="D287" s="130">
        <v>2000</v>
      </c>
    </row>
    <row r="288" spans="1:4" s="107" customFormat="1" ht="19.5" customHeight="1">
      <c r="A288" s="109" t="s">
        <v>595</v>
      </c>
      <c r="B288" s="109" t="s">
        <v>23</v>
      </c>
      <c r="C288" s="109" t="s">
        <v>596</v>
      </c>
      <c r="D288" s="130">
        <v>2000</v>
      </c>
    </row>
    <row r="289" spans="1:4" s="107" customFormat="1" ht="19.5" customHeight="1">
      <c r="A289" s="109" t="s">
        <v>597</v>
      </c>
      <c r="B289" s="109" t="s">
        <v>23</v>
      </c>
      <c r="C289" s="109" t="s">
        <v>598</v>
      </c>
      <c r="D289" s="130">
        <v>1500</v>
      </c>
    </row>
    <row r="290" spans="1:4" s="107" customFormat="1" ht="19.5" customHeight="1">
      <c r="A290" s="109" t="s">
        <v>599</v>
      </c>
      <c r="B290" s="109" t="s">
        <v>23</v>
      </c>
      <c r="C290" s="109" t="s">
        <v>600</v>
      </c>
      <c r="D290" s="130">
        <v>2000</v>
      </c>
    </row>
    <row r="291" spans="1:4" s="107" customFormat="1" ht="19.5" customHeight="1">
      <c r="A291" s="109" t="s">
        <v>601</v>
      </c>
      <c r="B291" s="109" t="s">
        <v>23</v>
      </c>
      <c r="C291" s="109" t="s">
        <v>602</v>
      </c>
      <c r="D291" s="130">
        <v>2000</v>
      </c>
    </row>
    <row r="292" spans="1:4" s="107" customFormat="1" ht="19.5" customHeight="1">
      <c r="A292" s="109" t="s">
        <v>603</v>
      </c>
      <c r="B292" s="109" t="s">
        <v>23</v>
      </c>
      <c r="C292" s="109" t="s">
        <v>604</v>
      </c>
      <c r="D292" s="130">
        <v>2000</v>
      </c>
    </row>
    <row r="293" spans="1:4" s="107" customFormat="1" ht="19.5" customHeight="1">
      <c r="A293" s="109" t="s">
        <v>605</v>
      </c>
      <c r="B293" s="109" t="s">
        <v>23</v>
      </c>
      <c r="C293" s="109" t="s">
        <v>606</v>
      </c>
      <c r="D293" s="130">
        <v>2000</v>
      </c>
    </row>
    <row r="294" spans="1:4" s="107" customFormat="1" ht="19.5" customHeight="1">
      <c r="A294" s="109" t="s">
        <v>607</v>
      </c>
      <c r="B294" s="109" t="s">
        <v>23</v>
      </c>
      <c r="C294" s="109" t="s">
        <v>608</v>
      </c>
      <c r="D294" s="130">
        <v>2000</v>
      </c>
    </row>
    <row r="295" spans="1:4" s="107" customFormat="1" ht="19.5" customHeight="1">
      <c r="A295" s="109" t="s">
        <v>609</v>
      </c>
      <c r="B295" s="109" t="s">
        <v>23</v>
      </c>
      <c r="C295" s="109" t="s">
        <v>610</v>
      </c>
      <c r="D295" s="130">
        <v>2000</v>
      </c>
    </row>
    <row r="296" spans="1:4" s="107" customFormat="1" ht="19.5" customHeight="1">
      <c r="A296" s="109" t="s">
        <v>611</v>
      </c>
      <c r="B296" s="109" t="s">
        <v>23</v>
      </c>
      <c r="C296" s="109" t="s">
        <v>612</v>
      </c>
      <c r="D296" s="130">
        <v>2000</v>
      </c>
    </row>
    <row r="297" spans="1:4" s="107" customFormat="1" ht="19.5" customHeight="1">
      <c r="A297" s="109" t="s">
        <v>613</v>
      </c>
      <c r="B297" s="109" t="s">
        <v>23</v>
      </c>
      <c r="C297" s="109" t="s">
        <v>614</v>
      </c>
      <c r="D297" s="130">
        <v>2000</v>
      </c>
    </row>
    <row r="298" spans="1:4" s="107" customFormat="1" ht="19.5" customHeight="1">
      <c r="A298" s="109" t="s">
        <v>615</v>
      </c>
      <c r="B298" s="109" t="s">
        <v>23</v>
      </c>
      <c r="C298" s="109" t="s">
        <v>616</v>
      </c>
      <c r="D298" s="130">
        <v>2000</v>
      </c>
    </row>
    <row r="299" spans="1:4" s="107" customFormat="1" ht="19.5" customHeight="1">
      <c r="A299" s="109" t="s">
        <v>617</v>
      </c>
      <c r="B299" s="109" t="s">
        <v>23</v>
      </c>
      <c r="C299" s="109" t="s">
        <v>618</v>
      </c>
      <c r="D299" s="130">
        <v>2000</v>
      </c>
    </row>
    <row r="300" spans="1:4" s="107" customFormat="1" ht="19.5" customHeight="1">
      <c r="A300" s="109" t="s">
        <v>619</v>
      </c>
      <c r="B300" s="109" t="s">
        <v>23</v>
      </c>
      <c r="C300" s="109" t="s">
        <v>620</v>
      </c>
      <c r="D300" s="130">
        <v>2000</v>
      </c>
    </row>
    <row r="301" spans="1:4" s="107" customFormat="1" ht="19.5" customHeight="1">
      <c r="A301" s="109" t="s">
        <v>621</v>
      </c>
      <c r="B301" s="109" t="s">
        <v>23</v>
      </c>
      <c r="C301" s="109" t="s">
        <v>622</v>
      </c>
      <c r="D301" s="130">
        <v>1920</v>
      </c>
    </row>
    <row r="302" spans="1:4" s="107" customFormat="1" ht="19.5" customHeight="1">
      <c r="A302" s="109" t="s">
        <v>623</v>
      </c>
      <c r="B302" s="109" t="s">
        <v>23</v>
      </c>
      <c r="C302" s="109" t="s">
        <v>624</v>
      </c>
      <c r="D302" s="130">
        <v>2000</v>
      </c>
    </row>
    <row r="303" spans="1:4" s="107" customFormat="1" ht="19.5" customHeight="1">
      <c r="A303" s="109" t="s">
        <v>625</v>
      </c>
      <c r="B303" s="109" t="s">
        <v>23</v>
      </c>
      <c r="C303" s="109" t="s">
        <v>626</v>
      </c>
      <c r="D303" s="130">
        <v>1200</v>
      </c>
    </row>
    <row r="304" spans="1:4" s="107" customFormat="1" ht="19.5" customHeight="1">
      <c r="A304" s="109" t="s">
        <v>627</v>
      </c>
      <c r="B304" s="109" t="s">
        <v>23</v>
      </c>
      <c r="C304" s="109" t="s">
        <v>628</v>
      </c>
      <c r="D304" s="130">
        <v>1500</v>
      </c>
    </row>
    <row r="305" spans="1:4" s="107" customFormat="1" ht="19.5" customHeight="1">
      <c r="A305" s="109" t="s">
        <v>629</v>
      </c>
      <c r="B305" s="109" t="s">
        <v>23</v>
      </c>
      <c r="C305" s="109" t="s">
        <v>630</v>
      </c>
      <c r="D305" s="130">
        <v>2000</v>
      </c>
    </row>
    <row r="306" spans="1:4" s="107" customFormat="1" ht="19.5" customHeight="1">
      <c r="A306" s="109" t="s">
        <v>631</v>
      </c>
      <c r="B306" s="109" t="s">
        <v>23</v>
      </c>
      <c r="C306" s="109" t="s">
        <v>632</v>
      </c>
      <c r="D306" s="130">
        <v>2000</v>
      </c>
    </row>
    <row r="307" spans="1:4" s="107" customFormat="1" ht="19.5" customHeight="1">
      <c r="A307" s="109" t="s">
        <v>633</v>
      </c>
      <c r="B307" s="109" t="s">
        <v>23</v>
      </c>
      <c r="C307" s="109" t="s">
        <v>634</v>
      </c>
      <c r="D307" s="130">
        <v>1400</v>
      </c>
    </row>
    <row r="308" spans="1:4" s="107" customFormat="1" ht="19.5" customHeight="1">
      <c r="A308" s="109" t="s">
        <v>635</v>
      </c>
      <c r="B308" s="109" t="s">
        <v>23</v>
      </c>
      <c r="C308" s="109" t="s">
        <v>636</v>
      </c>
      <c r="D308" s="130">
        <v>2000</v>
      </c>
    </row>
    <row r="309" spans="1:4" s="107" customFormat="1" ht="19.5" customHeight="1">
      <c r="A309" s="109" t="s">
        <v>637</v>
      </c>
      <c r="B309" s="109" t="s">
        <v>23</v>
      </c>
      <c r="C309" s="109" t="s">
        <v>638</v>
      </c>
      <c r="D309" s="130">
        <v>2000</v>
      </c>
    </row>
    <row r="310" spans="1:4" s="107" customFormat="1" ht="19.5" customHeight="1">
      <c r="A310" s="109" t="s">
        <v>639</v>
      </c>
      <c r="B310" s="109" t="s">
        <v>23</v>
      </c>
      <c r="C310" s="109" t="s">
        <v>640</v>
      </c>
      <c r="D310" s="130">
        <v>695.65</v>
      </c>
    </row>
    <row r="311" spans="1:4" s="107" customFormat="1" ht="19.5" customHeight="1">
      <c r="A311" s="109" t="s">
        <v>641</v>
      </c>
      <c r="B311" s="109" t="s">
        <v>23</v>
      </c>
      <c r="C311" s="109" t="s">
        <v>642</v>
      </c>
      <c r="D311" s="130">
        <v>2000</v>
      </c>
    </row>
    <row r="312" spans="1:4" s="107" customFormat="1" ht="19.5" customHeight="1">
      <c r="A312" s="109" t="s">
        <v>643</v>
      </c>
      <c r="B312" s="109" t="s">
        <v>23</v>
      </c>
      <c r="C312" s="109" t="s">
        <v>644</v>
      </c>
      <c r="D312" s="130">
        <v>1144.5</v>
      </c>
    </row>
    <row r="313" spans="1:4" s="107" customFormat="1" ht="19.5" customHeight="1">
      <c r="A313" s="109" t="s">
        <v>645</v>
      </c>
      <c r="B313" s="109" t="s">
        <v>23</v>
      </c>
      <c r="C313" s="109" t="s">
        <v>646</v>
      </c>
      <c r="D313" s="130">
        <v>2000</v>
      </c>
    </row>
    <row r="314" spans="1:4" s="107" customFormat="1" ht="19.5" customHeight="1">
      <c r="A314" s="109" t="s">
        <v>647</v>
      </c>
      <c r="B314" s="109" t="s">
        <v>23</v>
      </c>
      <c r="C314" s="109" t="s">
        <v>648</v>
      </c>
      <c r="D314" s="130">
        <v>900</v>
      </c>
    </row>
    <row r="315" spans="1:4" s="107" customFormat="1" ht="19.5" customHeight="1">
      <c r="A315" s="109" t="s">
        <v>649</v>
      </c>
      <c r="B315" s="109" t="s">
        <v>23</v>
      </c>
      <c r="C315" s="109" t="s">
        <v>650</v>
      </c>
      <c r="D315" s="130">
        <v>500</v>
      </c>
    </row>
    <row r="316" spans="1:4" s="107" customFormat="1" ht="19.5" customHeight="1">
      <c r="A316" s="109" t="s">
        <v>651</v>
      </c>
      <c r="B316" s="109" t="s">
        <v>23</v>
      </c>
      <c r="C316" s="109" t="s">
        <v>652</v>
      </c>
      <c r="D316" s="130">
        <v>2000</v>
      </c>
    </row>
    <row r="317" spans="1:4" s="107" customFormat="1" ht="19.5" customHeight="1">
      <c r="A317" s="109" t="s">
        <v>653</v>
      </c>
      <c r="B317" s="109" t="s">
        <v>23</v>
      </c>
      <c r="C317" s="109" t="s">
        <v>654</v>
      </c>
      <c r="D317" s="130">
        <v>2000</v>
      </c>
    </row>
    <row r="318" spans="1:4" s="107" customFormat="1" ht="19.5" customHeight="1">
      <c r="A318" s="109" t="s">
        <v>655</v>
      </c>
      <c r="B318" s="109" t="s">
        <v>23</v>
      </c>
      <c r="C318" s="109" t="s">
        <v>656</v>
      </c>
      <c r="D318" s="130">
        <v>2000</v>
      </c>
    </row>
    <row r="319" spans="1:4" s="107" customFormat="1" ht="19.5" customHeight="1">
      <c r="A319" s="109" t="s">
        <v>657</v>
      </c>
      <c r="B319" s="109" t="s">
        <v>23</v>
      </c>
      <c r="C319" s="109" t="s">
        <v>658</v>
      </c>
      <c r="D319" s="130">
        <v>2000</v>
      </c>
    </row>
    <row r="320" spans="1:4" s="107" customFormat="1" ht="19.5" customHeight="1">
      <c r="A320" s="109" t="s">
        <v>659</v>
      </c>
      <c r="B320" s="109" t="s">
        <v>23</v>
      </c>
      <c r="C320" s="109" t="s">
        <v>660</v>
      </c>
      <c r="D320" s="130">
        <v>2000</v>
      </c>
    </row>
    <row r="321" spans="1:4" s="107" customFormat="1" ht="19.5" customHeight="1">
      <c r="A321" s="109" t="s">
        <v>661</v>
      </c>
      <c r="B321" s="109" t="s">
        <v>23</v>
      </c>
      <c r="C321" s="109" t="s">
        <v>662</v>
      </c>
      <c r="D321" s="130">
        <v>1500</v>
      </c>
    </row>
    <row r="322" spans="1:4" s="107" customFormat="1" ht="19.5" customHeight="1">
      <c r="A322" s="109" t="s">
        <v>663</v>
      </c>
      <c r="B322" s="109" t="s">
        <v>23</v>
      </c>
      <c r="C322" s="109" t="s">
        <v>664</v>
      </c>
      <c r="D322" s="130">
        <v>1750</v>
      </c>
    </row>
    <row r="323" spans="1:4" s="107" customFormat="1" ht="19.5" customHeight="1">
      <c r="A323" s="109" t="s">
        <v>665</v>
      </c>
      <c r="B323" s="109" t="s">
        <v>23</v>
      </c>
      <c r="C323" s="109" t="s">
        <v>666</v>
      </c>
      <c r="D323" s="130">
        <v>2000</v>
      </c>
    </row>
    <row r="324" spans="1:4" s="107" customFormat="1" ht="19.5" customHeight="1">
      <c r="A324" s="109" t="s">
        <v>667</v>
      </c>
      <c r="B324" s="109" t="s">
        <v>23</v>
      </c>
      <c r="C324" s="109" t="s">
        <v>668</v>
      </c>
      <c r="D324" s="130">
        <v>2000</v>
      </c>
    </row>
    <row r="325" spans="1:4" s="107" customFormat="1" ht="19.5" customHeight="1">
      <c r="A325" s="109" t="s">
        <v>669</v>
      </c>
      <c r="B325" s="109" t="s">
        <v>23</v>
      </c>
      <c r="C325" s="109" t="s">
        <v>670</v>
      </c>
      <c r="D325" s="130">
        <v>1000</v>
      </c>
    </row>
    <row r="326" spans="1:4" s="107" customFormat="1" ht="19.5" customHeight="1">
      <c r="A326" s="109" t="s">
        <v>671</v>
      </c>
      <c r="B326" s="109" t="s">
        <v>23</v>
      </c>
      <c r="C326" s="109" t="s">
        <v>672</v>
      </c>
      <c r="D326" s="130">
        <v>2000</v>
      </c>
    </row>
    <row r="327" spans="1:4" s="107" customFormat="1" ht="19.5" customHeight="1">
      <c r="A327" s="109" t="s">
        <v>673</v>
      </c>
      <c r="B327" s="109" t="s">
        <v>23</v>
      </c>
      <c r="C327" s="109" t="s">
        <v>674</v>
      </c>
      <c r="D327" s="130">
        <v>2000</v>
      </c>
    </row>
    <row r="328" spans="1:4" s="107" customFormat="1" ht="19.5" customHeight="1">
      <c r="A328" s="109" t="s">
        <v>675</v>
      </c>
      <c r="B328" s="109" t="s">
        <v>23</v>
      </c>
      <c r="C328" s="109" t="s">
        <v>676</v>
      </c>
      <c r="D328" s="130">
        <v>2000</v>
      </c>
    </row>
    <row r="329" spans="1:4" s="107" customFormat="1" ht="19.5" customHeight="1">
      <c r="A329" s="109" t="s">
        <v>677</v>
      </c>
      <c r="B329" s="109" t="s">
        <v>23</v>
      </c>
      <c r="C329" s="109" t="s">
        <v>678</v>
      </c>
      <c r="D329" s="130">
        <v>2000</v>
      </c>
    </row>
    <row r="330" spans="1:4" s="107" customFormat="1" ht="19.5" customHeight="1">
      <c r="A330" s="109" t="s">
        <v>679</v>
      </c>
      <c r="B330" s="109" t="s">
        <v>23</v>
      </c>
      <c r="C330" s="109" t="s">
        <v>680</v>
      </c>
      <c r="D330" s="130">
        <v>2000</v>
      </c>
    </row>
    <row r="331" spans="1:4" s="107" customFormat="1" ht="19.5" customHeight="1">
      <c r="A331" s="109" t="s">
        <v>681</v>
      </c>
      <c r="B331" s="109" t="s">
        <v>23</v>
      </c>
      <c r="C331" s="109" t="s">
        <v>682</v>
      </c>
      <c r="D331" s="130">
        <v>2000</v>
      </c>
    </row>
    <row r="332" spans="1:4" s="107" customFormat="1" ht="19.5" customHeight="1">
      <c r="A332" s="109" t="s">
        <v>683</v>
      </c>
      <c r="B332" s="109" t="s">
        <v>23</v>
      </c>
      <c r="C332" s="109" t="s">
        <v>684</v>
      </c>
      <c r="D332" s="130">
        <v>2000</v>
      </c>
    </row>
    <row r="333" spans="1:4" s="107" customFormat="1" ht="19.5" customHeight="1">
      <c r="A333" s="109" t="s">
        <v>685</v>
      </c>
      <c r="B333" s="109" t="s">
        <v>23</v>
      </c>
      <c r="C333" s="109" t="s">
        <v>686</v>
      </c>
      <c r="D333" s="130">
        <v>1633</v>
      </c>
    </row>
    <row r="334" spans="1:4" s="107" customFormat="1" ht="19.5" customHeight="1">
      <c r="A334" s="109" t="s">
        <v>687</v>
      </c>
      <c r="B334" s="109" t="s">
        <v>23</v>
      </c>
      <c r="C334" s="109" t="s">
        <v>688</v>
      </c>
      <c r="D334" s="130">
        <v>2000</v>
      </c>
    </row>
    <row r="335" spans="1:4" s="107" customFormat="1" ht="19.5" customHeight="1">
      <c r="A335" s="109" t="s">
        <v>689</v>
      </c>
      <c r="B335" s="109" t="s">
        <v>23</v>
      </c>
      <c r="C335" s="109" t="s">
        <v>690</v>
      </c>
      <c r="D335" s="130">
        <v>2000</v>
      </c>
    </row>
    <row r="336" spans="1:4" s="107" customFormat="1" ht="19.5" customHeight="1">
      <c r="A336" s="109" t="s">
        <v>691</v>
      </c>
      <c r="B336" s="109" t="s">
        <v>23</v>
      </c>
      <c r="C336" s="109" t="s">
        <v>692</v>
      </c>
      <c r="D336" s="130">
        <v>2000</v>
      </c>
    </row>
    <row r="337" spans="1:4" s="107" customFormat="1" ht="19.5" customHeight="1">
      <c r="A337" s="109" t="s">
        <v>693</v>
      </c>
      <c r="B337" s="109" t="s">
        <v>23</v>
      </c>
      <c r="C337" s="109" t="s">
        <v>694</v>
      </c>
      <c r="D337" s="130">
        <v>825</v>
      </c>
    </row>
    <row r="338" spans="1:4" s="107" customFormat="1" ht="19.5" customHeight="1">
      <c r="A338" s="109" t="s">
        <v>695</v>
      </c>
      <c r="B338" s="109" t="s">
        <v>23</v>
      </c>
      <c r="C338" s="109" t="s">
        <v>696</v>
      </c>
      <c r="D338" s="130">
        <v>750</v>
      </c>
    </row>
    <row r="339" spans="1:4" s="107" customFormat="1" ht="19.5" customHeight="1">
      <c r="A339" s="109" t="s">
        <v>697</v>
      </c>
      <c r="B339" s="109" t="s">
        <v>23</v>
      </c>
      <c r="C339" s="109" t="s">
        <v>698</v>
      </c>
      <c r="D339" s="130">
        <v>1125</v>
      </c>
    </row>
    <row r="340" spans="1:4" s="107" customFormat="1" ht="19.5" customHeight="1">
      <c r="A340" s="109" t="s">
        <v>699</v>
      </c>
      <c r="B340" s="109" t="s">
        <v>23</v>
      </c>
      <c r="C340" s="109" t="s">
        <v>700</v>
      </c>
      <c r="D340" s="130">
        <v>2000</v>
      </c>
    </row>
    <row r="341" spans="1:4" s="107" customFormat="1" ht="19.5" customHeight="1">
      <c r="A341" s="109" t="s">
        <v>701</v>
      </c>
      <c r="B341" s="109" t="s">
        <v>23</v>
      </c>
      <c r="C341" s="109" t="s">
        <v>702</v>
      </c>
      <c r="D341" s="130">
        <v>2000</v>
      </c>
    </row>
    <row r="342" spans="1:4" s="107" customFormat="1" ht="19.5" customHeight="1">
      <c r="A342" s="109" t="s">
        <v>703</v>
      </c>
      <c r="B342" s="109" t="s">
        <v>23</v>
      </c>
      <c r="C342" s="109" t="s">
        <v>704</v>
      </c>
      <c r="D342" s="130">
        <v>2000</v>
      </c>
    </row>
    <row r="343" spans="1:4" s="107" customFormat="1" ht="19.5" customHeight="1">
      <c r="A343" s="109" t="s">
        <v>705</v>
      </c>
      <c r="B343" s="109" t="s">
        <v>23</v>
      </c>
      <c r="C343" s="109" t="s">
        <v>706</v>
      </c>
      <c r="D343" s="130">
        <v>2000</v>
      </c>
    </row>
    <row r="344" spans="1:4" s="107" customFormat="1" ht="19.5" customHeight="1">
      <c r="A344" s="109" t="s">
        <v>707</v>
      </c>
      <c r="B344" s="109" t="s">
        <v>23</v>
      </c>
      <c r="C344" s="109" t="s">
        <v>708</v>
      </c>
      <c r="D344" s="130">
        <v>2000</v>
      </c>
    </row>
    <row r="345" spans="1:4" s="107" customFormat="1" ht="19.5" customHeight="1">
      <c r="A345" s="109" t="s">
        <v>709</v>
      </c>
      <c r="B345" s="109" t="s">
        <v>23</v>
      </c>
      <c r="C345" s="109" t="s">
        <v>710</v>
      </c>
      <c r="D345" s="130">
        <v>2000</v>
      </c>
    </row>
    <row r="346" spans="1:4" s="107" customFormat="1" ht="19.5" customHeight="1">
      <c r="A346" s="109" t="s">
        <v>711</v>
      </c>
      <c r="B346" s="109" t="s">
        <v>23</v>
      </c>
      <c r="C346" s="109" t="s">
        <v>712</v>
      </c>
      <c r="D346" s="130">
        <v>2000</v>
      </c>
    </row>
    <row r="347" spans="1:4" s="107" customFormat="1" ht="19.5" customHeight="1">
      <c r="A347" s="109" t="s">
        <v>713</v>
      </c>
      <c r="B347" s="109" t="s">
        <v>23</v>
      </c>
      <c r="C347" s="109" t="s">
        <v>714</v>
      </c>
      <c r="D347" s="130">
        <v>850</v>
      </c>
    </row>
    <row r="348" spans="1:4" s="107" customFormat="1" ht="19.5" customHeight="1">
      <c r="A348" s="109" t="s">
        <v>715</v>
      </c>
      <c r="B348" s="109" t="s">
        <v>23</v>
      </c>
      <c r="C348" s="109" t="s">
        <v>716</v>
      </c>
      <c r="D348" s="130">
        <v>1500</v>
      </c>
    </row>
    <row r="349" spans="1:4" s="107" customFormat="1" ht="19.5" customHeight="1">
      <c r="A349" s="109" t="s">
        <v>717</v>
      </c>
      <c r="B349" s="109" t="s">
        <v>23</v>
      </c>
      <c r="C349" s="109" t="s">
        <v>718</v>
      </c>
      <c r="D349" s="130">
        <v>950</v>
      </c>
    </row>
    <row r="350" spans="1:4" s="107" customFormat="1" ht="19.5" customHeight="1">
      <c r="A350" s="109" t="s">
        <v>719</v>
      </c>
      <c r="B350" s="109" t="s">
        <v>23</v>
      </c>
      <c r="C350" s="109" t="s">
        <v>720</v>
      </c>
      <c r="D350" s="130">
        <v>1550</v>
      </c>
    </row>
    <row r="351" spans="1:4" s="107" customFormat="1" ht="19.5" customHeight="1">
      <c r="A351" s="109" t="s">
        <v>721</v>
      </c>
      <c r="B351" s="109" t="s">
        <v>23</v>
      </c>
      <c r="C351" s="109" t="s">
        <v>722</v>
      </c>
      <c r="D351" s="130">
        <v>1050</v>
      </c>
    </row>
    <row r="352" spans="1:4" s="107" customFormat="1" ht="19.5" customHeight="1">
      <c r="A352" s="109" t="s">
        <v>723</v>
      </c>
      <c r="B352" s="109" t="s">
        <v>23</v>
      </c>
      <c r="C352" s="109" t="s">
        <v>724</v>
      </c>
      <c r="D352" s="130">
        <v>2000</v>
      </c>
    </row>
    <row r="353" spans="1:4" s="107" customFormat="1" ht="19.5" customHeight="1">
      <c r="A353" s="109" t="s">
        <v>725</v>
      </c>
      <c r="B353" s="109" t="s">
        <v>23</v>
      </c>
      <c r="C353" s="109" t="s">
        <v>726</v>
      </c>
      <c r="D353" s="130">
        <v>2000</v>
      </c>
    </row>
    <row r="354" spans="1:4" s="107" customFormat="1" ht="19.5" customHeight="1">
      <c r="A354" s="109" t="s">
        <v>727</v>
      </c>
      <c r="B354" s="109" t="s">
        <v>23</v>
      </c>
      <c r="C354" s="109" t="s">
        <v>728</v>
      </c>
      <c r="D354" s="130">
        <v>2000</v>
      </c>
    </row>
    <row r="355" spans="1:4" s="107" customFormat="1" ht="19.5" customHeight="1">
      <c r="A355" s="109" t="s">
        <v>729</v>
      </c>
      <c r="B355" s="109" t="s">
        <v>23</v>
      </c>
      <c r="C355" s="109" t="s">
        <v>730</v>
      </c>
      <c r="D355" s="130">
        <v>2000</v>
      </c>
    </row>
    <row r="356" spans="1:4" s="107" customFormat="1" ht="19.5" customHeight="1">
      <c r="A356" s="109" t="s">
        <v>731</v>
      </c>
      <c r="B356" s="109" t="s">
        <v>23</v>
      </c>
      <c r="C356" s="109" t="s">
        <v>732</v>
      </c>
      <c r="D356" s="130">
        <v>1800</v>
      </c>
    </row>
    <row r="357" spans="1:4" s="107" customFormat="1" ht="19.5" customHeight="1">
      <c r="A357" s="109" t="s">
        <v>733</v>
      </c>
      <c r="B357" s="109" t="s">
        <v>23</v>
      </c>
      <c r="C357" s="109" t="s">
        <v>734</v>
      </c>
      <c r="D357" s="130">
        <v>2000</v>
      </c>
    </row>
    <row r="358" spans="1:4" s="107" customFormat="1" ht="19.5" customHeight="1">
      <c r="A358" s="109" t="s">
        <v>735</v>
      </c>
      <c r="B358" s="109" t="s">
        <v>23</v>
      </c>
      <c r="C358" s="109" t="s">
        <v>736</v>
      </c>
      <c r="D358" s="130">
        <v>2010</v>
      </c>
    </row>
    <row r="359" spans="1:4" s="107" customFormat="1" ht="19.5" customHeight="1">
      <c r="A359" s="109" t="s">
        <v>737</v>
      </c>
      <c r="B359" s="109" t="s">
        <v>23</v>
      </c>
      <c r="C359" s="109" t="s">
        <v>738</v>
      </c>
      <c r="D359" s="130">
        <v>500</v>
      </c>
    </row>
    <row r="360" spans="1:4" s="107" customFormat="1" ht="19.5" customHeight="1">
      <c r="A360" s="109" t="s">
        <v>739</v>
      </c>
      <c r="B360" s="109" t="s">
        <v>23</v>
      </c>
      <c r="C360" s="109" t="s">
        <v>740</v>
      </c>
      <c r="D360" s="130">
        <v>500</v>
      </c>
    </row>
    <row r="361" spans="1:4" s="107" customFormat="1" ht="19.5" customHeight="1">
      <c r="A361" s="109" t="s">
        <v>741</v>
      </c>
      <c r="B361" s="109" t="s">
        <v>23</v>
      </c>
      <c r="C361" s="109" t="s">
        <v>742</v>
      </c>
      <c r="D361" s="130">
        <v>1600</v>
      </c>
    </row>
    <row r="362" spans="1:4" s="107" customFormat="1" ht="19.5" customHeight="1">
      <c r="A362" s="109" t="s">
        <v>743</v>
      </c>
      <c r="B362" s="109" t="s">
        <v>23</v>
      </c>
      <c r="C362" s="109" t="s">
        <v>744</v>
      </c>
      <c r="D362" s="130">
        <v>2000</v>
      </c>
    </row>
    <row r="363" spans="1:4" s="107" customFormat="1" ht="19.5" customHeight="1">
      <c r="A363" s="109" t="s">
        <v>745</v>
      </c>
      <c r="B363" s="109" t="s">
        <v>23</v>
      </c>
      <c r="C363" s="109" t="s">
        <v>746</v>
      </c>
      <c r="D363" s="130">
        <v>2000</v>
      </c>
    </row>
    <row r="364" spans="1:4" s="107" customFormat="1" ht="19.5" customHeight="1">
      <c r="A364" s="109" t="s">
        <v>747</v>
      </c>
      <c r="B364" s="109" t="s">
        <v>23</v>
      </c>
      <c r="C364" s="109" t="s">
        <v>748</v>
      </c>
      <c r="D364" s="130">
        <v>1000</v>
      </c>
    </row>
    <row r="365" spans="1:4" s="107" customFormat="1" ht="19.5" customHeight="1">
      <c r="A365" s="109" t="s">
        <v>749</v>
      </c>
      <c r="B365" s="109" t="s">
        <v>23</v>
      </c>
      <c r="C365" s="109" t="s">
        <v>750</v>
      </c>
      <c r="D365" s="130">
        <v>1500</v>
      </c>
    </row>
    <row r="366" spans="1:4" s="107" customFormat="1" ht="19.5" customHeight="1">
      <c r="A366" s="109" t="s">
        <v>751</v>
      </c>
      <c r="B366" s="109" t="s">
        <v>23</v>
      </c>
      <c r="C366" s="109" t="s">
        <v>752</v>
      </c>
      <c r="D366" s="130">
        <v>2000</v>
      </c>
    </row>
    <row r="367" spans="1:4" s="107" customFormat="1" ht="19.5" customHeight="1">
      <c r="A367" s="109" t="s">
        <v>753</v>
      </c>
      <c r="B367" s="109" t="s">
        <v>23</v>
      </c>
      <c r="C367" s="109" t="s">
        <v>754</v>
      </c>
      <c r="D367" s="130">
        <v>1100</v>
      </c>
    </row>
    <row r="368" spans="1:4" s="107" customFormat="1" ht="19.5" customHeight="1">
      <c r="A368" s="109" t="s">
        <v>755</v>
      </c>
      <c r="B368" s="109" t="s">
        <v>23</v>
      </c>
      <c r="C368" s="109" t="s">
        <v>756</v>
      </c>
      <c r="D368" s="130">
        <v>2000</v>
      </c>
    </row>
    <row r="369" spans="1:4" s="107" customFormat="1" ht="19.5" customHeight="1">
      <c r="A369" s="109" t="s">
        <v>757</v>
      </c>
      <c r="B369" s="109" t="s">
        <v>23</v>
      </c>
      <c r="C369" s="109" t="s">
        <v>758</v>
      </c>
      <c r="D369" s="130">
        <v>1912</v>
      </c>
    </row>
    <row r="370" spans="1:4" s="107" customFormat="1" ht="19.5" customHeight="1">
      <c r="A370" s="109" t="s">
        <v>759</v>
      </c>
      <c r="B370" s="109" t="s">
        <v>23</v>
      </c>
      <c r="C370" s="109" t="s">
        <v>760</v>
      </c>
      <c r="D370" s="130">
        <v>1000</v>
      </c>
    </row>
    <row r="371" spans="1:4" s="107" customFormat="1" ht="19.5" customHeight="1">
      <c r="A371" s="109" t="s">
        <v>761</v>
      </c>
      <c r="B371" s="109" t="s">
        <v>23</v>
      </c>
      <c r="C371" s="109" t="s">
        <v>762</v>
      </c>
      <c r="D371" s="130">
        <v>2000</v>
      </c>
    </row>
    <row r="372" spans="1:4" s="107" customFormat="1" ht="19.5" customHeight="1">
      <c r="A372" s="109" t="s">
        <v>763</v>
      </c>
      <c r="B372" s="109" t="s">
        <v>23</v>
      </c>
      <c r="C372" s="109" t="s">
        <v>764</v>
      </c>
      <c r="D372" s="130">
        <v>2000</v>
      </c>
    </row>
    <row r="373" spans="1:4" s="107" customFormat="1" ht="19.5" customHeight="1">
      <c r="A373" s="109" t="s">
        <v>765</v>
      </c>
      <c r="B373" s="109" t="s">
        <v>23</v>
      </c>
      <c r="C373" s="109" t="s">
        <v>766</v>
      </c>
      <c r="D373" s="130">
        <v>2000</v>
      </c>
    </row>
    <row r="374" spans="1:4" s="107" customFormat="1" ht="19.5" customHeight="1">
      <c r="A374" s="109" t="s">
        <v>767</v>
      </c>
      <c r="B374" s="109" t="s">
        <v>23</v>
      </c>
      <c r="C374" s="109" t="s">
        <v>768</v>
      </c>
      <c r="D374" s="130">
        <v>2000</v>
      </c>
    </row>
    <row r="375" spans="1:4" s="107" customFormat="1" ht="19.5" customHeight="1">
      <c r="A375" s="109" t="s">
        <v>769</v>
      </c>
      <c r="B375" s="109" t="s">
        <v>23</v>
      </c>
      <c r="C375" s="109" t="s">
        <v>770</v>
      </c>
      <c r="D375" s="130">
        <v>2000</v>
      </c>
    </row>
    <row r="376" spans="1:4" s="107" customFormat="1" ht="19.5" customHeight="1">
      <c r="A376" s="109" t="s">
        <v>771</v>
      </c>
      <c r="B376" s="109" t="s">
        <v>23</v>
      </c>
      <c r="C376" s="109" t="s">
        <v>772</v>
      </c>
      <c r="D376" s="130">
        <v>1600</v>
      </c>
    </row>
    <row r="377" spans="1:4" s="107" customFormat="1" ht="19.5" customHeight="1">
      <c r="A377" s="109" t="s">
        <v>773</v>
      </c>
      <c r="B377" s="109" t="s">
        <v>23</v>
      </c>
      <c r="C377" s="109" t="s">
        <v>774</v>
      </c>
      <c r="D377" s="130">
        <v>2000</v>
      </c>
    </row>
    <row r="378" spans="1:4" s="107" customFormat="1" ht="19.5" customHeight="1">
      <c r="A378" s="109" t="s">
        <v>775</v>
      </c>
      <c r="B378" s="109" t="s">
        <v>23</v>
      </c>
      <c r="C378" s="109" t="s">
        <v>776</v>
      </c>
      <c r="D378" s="130">
        <v>2000</v>
      </c>
    </row>
    <row r="379" spans="1:4" s="107" customFormat="1" ht="19.5" customHeight="1">
      <c r="A379" s="109" t="s">
        <v>777</v>
      </c>
      <c r="B379" s="109" t="s">
        <v>23</v>
      </c>
      <c r="C379" s="109" t="s">
        <v>778</v>
      </c>
      <c r="D379" s="130">
        <v>1000</v>
      </c>
    </row>
    <row r="380" spans="1:4" s="107" customFormat="1" ht="19.5" customHeight="1">
      <c r="A380" s="109" t="s">
        <v>779</v>
      </c>
      <c r="B380" s="109" t="s">
        <v>23</v>
      </c>
      <c r="C380" s="109" t="s">
        <v>780</v>
      </c>
      <c r="D380" s="130">
        <v>2000</v>
      </c>
    </row>
    <row r="381" spans="1:4" s="107" customFormat="1" ht="19.5" customHeight="1">
      <c r="A381" s="109" t="s">
        <v>781</v>
      </c>
      <c r="B381" s="109" t="s">
        <v>23</v>
      </c>
      <c r="C381" s="109" t="s">
        <v>782</v>
      </c>
      <c r="D381" s="130">
        <v>2000</v>
      </c>
    </row>
    <row r="382" spans="1:4" s="107" customFormat="1" ht="19.5" customHeight="1">
      <c r="A382" s="109" t="s">
        <v>783</v>
      </c>
      <c r="B382" s="109" t="s">
        <v>23</v>
      </c>
      <c r="C382" s="109" t="s">
        <v>784</v>
      </c>
      <c r="D382" s="130">
        <v>2000</v>
      </c>
    </row>
    <row r="383" spans="1:4" s="107" customFormat="1" ht="19.5" customHeight="1">
      <c r="A383" s="109" t="s">
        <v>785</v>
      </c>
      <c r="B383" s="109" t="s">
        <v>23</v>
      </c>
      <c r="C383" s="109" t="s">
        <v>786</v>
      </c>
      <c r="D383" s="130">
        <v>2000</v>
      </c>
    </row>
    <row r="384" spans="1:4" s="107" customFormat="1" ht="19.5" customHeight="1">
      <c r="A384" s="109" t="s">
        <v>787</v>
      </c>
      <c r="B384" s="109" t="s">
        <v>23</v>
      </c>
      <c r="C384" s="109" t="s">
        <v>788</v>
      </c>
      <c r="D384" s="130">
        <v>1700</v>
      </c>
    </row>
    <row r="385" spans="1:4" s="107" customFormat="1" ht="19.5" customHeight="1">
      <c r="A385" s="109" t="s">
        <v>789</v>
      </c>
      <c r="B385" s="109" t="s">
        <v>23</v>
      </c>
      <c r="C385" s="109" t="s">
        <v>790</v>
      </c>
      <c r="D385" s="130">
        <v>1800</v>
      </c>
    </row>
    <row r="386" spans="1:4" s="107" customFormat="1" ht="19.5" customHeight="1">
      <c r="A386" s="109" t="s">
        <v>791</v>
      </c>
      <c r="B386" s="109" t="s">
        <v>23</v>
      </c>
      <c r="C386" s="109" t="s">
        <v>792</v>
      </c>
      <c r="D386" s="130">
        <v>560</v>
      </c>
    </row>
    <row r="387" spans="1:4" s="107" customFormat="1" ht="19.5" customHeight="1">
      <c r="A387" s="109" t="s">
        <v>793</v>
      </c>
      <c r="B387" s="109" t="s">
        <v>23</v>
      </c>
      <c r="C387" s="109" t="s">
        <v>794</v>
      </c>
      <c r="D387" s="130">
        <v>2000</v>
      </c>
    </row>
    <row r="388" spans="1:4" s="107" customFormat="1" ht="19.5" customHeight="1">
      <c r="A388" s="109" t="s">
        <v>795</v>
      </c>
      <c r="B388" s="109" t="s">
        <v>23</v>
      </c>
      <c r="C388" s="109" t="s">
        <v>796</v>
      </c>
      <c r="D388" s="130">
        <v>2000</v>
      </c>
    </row>
    <row r="389" spans="1:4" s="107" customFormat="1" ht="19.5" customHeight="1">
      <c r="A389" s="109" t="s">
        <v>797</v>
      </c>
      <c r="B389" s="109" t="s">
        <v>23</v>
      </c>
      <c r="C389" s="109" t="s">
        <v>798</v>
      </c>
      <c r="D389" s="130">
        <v>2000</v>
      </c>
    </row>
    <row r="390" spans="1:4" s="107" customFormat="1" ht="19.5" customHeight="1">
      <c r="A390" s="109" t="s">
        <v>799</v>
      </c>
      <c r="B390" s="109" t="s">
        <v>23</v>
      </c>
      <c r="C390" s="109" t="s">
        <v>800</v>
      </c>
      <c r="D390" s="130">
        <v>2000</v>
      </c>
    </row>
    <row r="391" spans="1:4" s="107" customFormat="1" ht="19.5" customHeight="1">
      <c r="A391" s="109" t="s">
        <v>801</v>
      </c>
      <c r="B391" s="109" t="s">
        <v>23</v>
      </c>
      <c r="C391" s="109" t="s">
        <v>802</v>
      </c>
      <c r="D391" s="130">
        <v>900</v>
      </c>
    </row>
    <row r="392" spans="1:4" s="107" customFormat="1" ht="19.5" customHeight="1">
      <c r="A392" s="109" t="s">
        <v>803</v>
      </c>
      <c r="B392" s="109" t="s">
        <v>23</v>
      </c>
      <c r="C392" s="109" t="s">
        <v>804</v>
      </c>
      <c r="D392" s="130">
        <v>2000</v>
      </c>
    </row>
    <row r="393" spans="1:4" s="107" customFormat="1" ht="19.5" customHeight="1">
      <c r="A393" s="109" t="s">
        <v>805</v>
      </c>
      <c r="B393" s="109" t="s">
        <v>23</v>
      </c>
      <c r="C393" s="109" t="s">
        <v>806</v>
      </c>
      <c r="D393" s="130">
        <v>2000</v>
      </c>
    </row>
    <row r="394" spans="1:4" s="107" customFormat="1" ht="19.5" customHeight="1">
      <c r="A394" s="109" t="s">
        <v>807</v>
      </c>
      <c r="B394" s="109" t="s">
        <v>23</v>
      </c>
      <c r="C394" s="109" t="s">
        <v>808</v>
      </c>
      <c r="D394" s="130">
        <v>2000</v>
      </c>
    </row>
    <row r="395" spans="1:4" s="107" customFormat="1" ht="19.5" customHeight="1">
      <c r="A395" s="109" t="s">
        <v>809</v>
      </c>
      <c r="B395" s="109" t="s">
        <v>23</v>
      </c>
      <c r="C395" s="109" t="s">
        <v>810</v>
      </c>
      <c r="D395" s="130">
        <v>2000</v>
      </c>
    </row>
    <row r="396" spans="1:4" s="107" customFormat="1" ht="19.5" customHeight="1">
      <c r="A396" s="109" t="s">
        <v>811</v>
      </c>
      <c r="B396" s="109" t="s">
        <v>23</v>
      </c>
      <c r="C396" s="109" t="s">
        <v>812</v>
      </c>
      <c r="D396" s="130">
        <v>2000</v>
      </c>
    </row>
    <row r="397" spans="1:4" s="107" customFormat="1" ht="19.5" customHeight="1">
      <c r="A397" s="109" t="s">
        <v>813</v>
      </c>
      <c r="B397" s="109" t="s">
        <v>23</v>
      </c>
      <c r="C397" s="109" t="s">
        <v>814</v>
      </c>
      <c r="D397" s="130">
        <v>1333.33</v>
      </c>
    </row>
    <row r="398" spans="1:4" s="107" customFormat="1" ht="19.5" customHeight="1">
      <c r="A398" s="109" t="s">
        <v>815</v>
      </c>
      <c r="B398" s="109" t="s">
        <v>23</v>
      </c>
      <c r="C398" s="109" t="s">
        <v>816</v>
      </c>
      <c r="D398" s="130">
        <v>2000</v>
      </c>
    </row>
    <row r="399" spans="1:4" s="107" customFormat="1" ht="19.5" customHeight="1">
      <c r="A399" s="109" t="s">
        <v>817</v>
      </c>
      <c r="B399" s="109" t="s">
        <v>23</v>
      </c>
      <c r="C399" s="109" t="s">
        <v>818</v>
      </c>
      <c r="D399" s="130">
        <v>2000</v>
      </c>
    </row>
    <row r="400" spans="1:4" s="107" customFormat="1" ht="19.5" customHeight="1">
      <c r="A400" s="109" t="s">
        <v>819</v>
      </c>
      <c r="B400" s="109" t="s">
        <v>23</v>
      </c>
      <c r="C400" s="109" t="s">
        <v>820</v>
      </c>
      <c r="D400" s="130">
        <v>1500</v>
      </c>
    </row>
    <row r="401" spans="1:4" s="107" customFormat="1" ht="19.5" customHeight="1">
      <c r="A401" s="109" t="s">
        <v>821</v>
      </c>
      <c r="B401" s="109" t="s">
        <v>23</v>
      </c>
      <c r="C401" s="109" t="s">
        <v>822</v>
      </c>
      <c r="D401" s="130">
        <v>1500</v>
      </c>
    </row>
    <row r="402" spans="1:4" s="107" customFormat="1" ht="19.5" customHeight="1">
      <c r="A402" s="109" t="s">
        <v>823</v>
      </c>
      <c r="B402" s="109" t="s">
        <v>23</v>
      </c>
      <c r="C402" s="109" t="s">
        <v>824</v>
      </c>
      <c r="D402" s="130">
        <v>2000</v>
      </c>
    </row>
    <row r="403" spans="1:4" s="107" customFormat="1" ht="19.5" customHeight="1">
      <c r="A403" s="109" t="s">
        <v>825</v>
      </c>
      <c r="B403" s="109" t="s">
        <v>23</v>
      </c>
      <c r="C403" s="109" t="s">
        <v>826</v>
      </c>
      <c r="D403" s="130">
        <v>2000</v>
      </c>
    </row>
    <row r="404" spans="1:4" s="107" customFormat="1" ht="19.5" customHeight="1">
      <c r="A404" s="109" t="s">
        <v>827</v>
      </c>
      <c r="B404" s="109" t="s">
        <v>23</v>
      </c>
      <c r="C404" s="109" t="s">
        <v>828</v>
      </c>
      <c r="D404" s="130">
        <v>2000</v>
      </c>
    </row>
    <row r="405" spans="1:4" s="107" customFormat="1" ht="19.5" customHeight="1">
      <c r="A405" s="109" t="s">
        <v>829</v>
      </c>
      <c r="B405" s="109" t="s">
        <v>23</v>
      </c>
      <c r="C405" s="109" t="s">
        <v>830</v>
      </c>
      <c r="D405" s="130">
        <v>750</v>
      </c>
    </row>
    <row r="406" spans="1:4" s="107" customFormat="1" ht="19.5" customHeight="1">
      <c r="A406" s="109" t="s">
        <v>831</v>
      </c>
      <c r="B406" s="109" t="s">
        <v>23</v>
      </c>
      <c r="C406" s="109" t="s">
        <v>832</v>
      </c>
      <c r="D406" s="130">
        <v>2000</v>
      </c>
    </row>
    <row r="407" spans="1:4" s="107" customFormat="1" ht="19.5" customHeight="1">
      <c r="A407" s="109" t="s">
        <v>833</v>
      </c>
      <c r="B407" s="109" t="s">
        <v>23</v>
      </c>
      <c r="C407" s="109" t="s">
        <v>834</v>
      </c>
      <c r="D407" s="130">
        <v>2000</v>
      </c>
    </row>
    <row r="408" spans="1:4" s="107" customFormat="1" ht="19.5" customHeight="1">
      <c r="A408" s="109" t="s">
        <v>835</v>
      </c>
      <c r="B408" s="109" t="s">
        <v>23</v>
      </c>
      <c r="C408" s="109" t="s">
        <v>836</v>
      </c>
      <c r="D408" s="130">
        <v>2000</v>
      </c>
    </row>
    <row r="409" spans="1:4" s="107" customFormat="1" ht="19.5" customHeight="1">
      <c r="A409" s="109" t="s">
        <v>837</v>
      </c>
      <c r="B409" s="109" t="s">
        <v>23</v>
      </c>
      <c r="C409" s="109" t="s">
        <v>838</v>
      </c>
      <c r="D409" s="130">
        <v>2000</v>
      </c>
    </row>
    <row r="410" spans="1:4" s="107" customFormat="1" ht="19.5" customHeight="1">
      <c r="A410" s="109" t="s">
        <v>839</v>
      </c>
      <c r="B410" s="109" t="s">
        <v>23</v>
      </c>
      <c r="C410" s="109" t="s">
        <v>840</v>
      </c>
      <c r="D410" s="130">
        <v>1324.8</v>
      </c>
    </row>
    <row r="411" spans="1:4" s="107" customFormat="1" ht="19.5" customHeight="1">
      <c r="A411" s="109" t="s">
        <v>841</v>
      </c>
      <c r="B411" s="109" t="s">
        <v>23</v>
      </c>
      <c r="C411" s="109" t="s">
        <v>842</v>
      </c>
      <c r="D411" s="130">
        <v>634</v>
      </c>
    </row>
    <row r="412" spans="1:4" s="107" customFormat="1" ht="19.5" customHeight="1">
      <c r="A412" s="109" t="s">
        <v>843</v>
      </c>
      <c r="B412" s="109" t="s">
        <v>23</v>
      </c>
      <c r="C412" s="109" t="s">
        <v>844</v>
      </c>
      <c r="D412" s="130">
        <v>2000</v>
      </c>
    </row>
    <row r="413" spans="1:4" s="107" customFormat="1" ht="19.5" customHeight="1">
      <c r="A413" s="109" t="s">
        <v>845</v>
      </c>
      <c r="B413" s="109" t="s">
        <v>23</v>
      </c>
      <c r="C413" s="109" t="s">
        <v>846</v>
      </c>
      <c r="D413" s="130">
        <v>1450</v>
      </c>
    </row>
    <row r="414" spans="1:4" s="107" customFormat="1" ht="19.5" customHeight="1">
      <c r="A414" s="109" t="s">
        <v>847</v>
      </c>
      <c r="B414" s="109" t="s">
        <v>23</v>
      </c>
      <c r="C414" s="109" t="s">
        <v>848</v>
      </c>
      <c r="D414" s="130">
        <v>2000</v>
      </c>
    </row>
    <row r="415" spans="1:4" s="107" customFormat="1" ht="19.5" customHeight="1">
      <c r="A415" s="109" t="s">
        <v>849</v>
      </c>
      <c r="B415" s="109" t="s">
        <v>23</v>
      </c>
      <c r="C415" s="109" t="s">
        <v>850</v>
      </c>
      <c r="D415" s="130">
        <v>2000</v>
      </c>
    </row>
    <row r="416" spans="1:4" s="107" customFormat="1" ht="19.5" customHeight="1">
      <c r="A416" s="109" t="s">
        <v>851</v>
      </c>
      <c r="B416" s="109" t="s">
        <v>23</v>
      </c>
      <c r="C416" s="109" t="s">
        <v>852</v>
      </c>
      <c r="D416" s="130">
        <v>1000</v>
      </c>
    </row>
    <row r="417" spans="1:4" s="107" customFormat="1" ht="19.5" customHeight="1">
      <c r="A417" s="109" t="s">
        <v>853</v>
      </c>
      <c r="B417" s="109" t="s">
        <v>23</v>
      </c>
      <c r="C417" s="109" t="s">
        <v>854</v>
      </c>
      <c r="D417" s="130">
        <v>2000</v>
      </c>
    </row>
    <row r="418" spans="1:4" s="107" customFormat="1" ht="19.5" customHeight="1">
      <c r="A418" s="109" t="s">
        <v>855</v>
      </c>
      <c r="B418" s="109" t="s">
        <v>23</v>
      </c>
      <c r="C418" s="109" t="s">
        <v>856</v>
      </c>
      <c r="D418" s="130">
        <v>2000</v>
      </c>
    </row>
    <row r="419" spans="1:4" s="107" customFormat="1" ht="19.5" customHeight="1">
      <c r="A419" s="109" t="s">
        <v>857</v>
      </c>
      <c r="B419" s="109" t="s">
        <v>23</v>
      </c>
      <c r="C419" s="109" t="s">
        <v>858</v>
      </c>
      <c r="D419" s="130">
        <v>2000</v>
      </c>
    </row>
    <row r="420" spans="1:4" s="107" customFormat="1" ht="19.5" customHeight="1">
      <c r="A420" s="109" t="s">
        <v>859</v>
      </c>
      <c r="B420" s="109" t="s">
        <v>23</v>
      </c>
      <c r="C420" s="109" t="s">
        <v>860</v>
      </c>
      <c r="D420" s="130">
        <v>500</v>
      </c>
    </row>
    <row r="421" spans="1:4" s="107" customFormat="1" ht="19.5" customHeight="1">
      <c r="A421" s="109" t="s">
        <v>861</v>
      </c>
      <c r="B421" s="109" t="s">
        <v>23</v>
      </c>
      <c r="C421" s="109" t="s">
        <v>862</v>
      </c>
      <c r="D421" s="130">
        <v>2000</v>
      </c>
    </row>
    <row r="422" spans="1:4" s="107" customFormat="1" ht="19.5" customHeight="1">
      <c r="A422" s="109" t="s">
        <v>863</v>
      </c>
      <c r="B422" s="109" t="s">
        <v>23</v>
      </c>
      <c r="C422" s="109" t="s">
        <v>864</v>
      </c>
      <c r="D422" s="130">
        <v>2000</v>
      </c>
    </row>
    <row r="423" spans="1:4" s="107" customFormat="1" ht="19.5" customHeight="1">
      <c r="A423" s="109" t="s">
        <v>865</v>
      </c>
      <c r="B423" s="109" t="s">
        <v>23</v>
      </c>
      <c r="C423" s="109" t="s">
        <v>866</v>
      </c>
      <c r="D423" s="130">
        <v>1466.66</v>
      </c>
    </row>
    <row r="424" spans="1:4" s="107" customFormat="1" ht="19.5" customHeight="1">
      <c r="A424" s="109" t="s">
        <v>867</v>
      </c>
      <c r="B424" s="109" t="s">
        <v>23</v>
      </c>
      <c r="C424" s="109" t="s">
        <v>868</v>
      </c>
      <c r="D424" s="130">
        <v>2000</v>
      </c>
    </row>
    <row r="425" spans="1:4" s="107" customFormat="1" ht="19.5" customHeight="1">
      <c r="A425" s="109" t="s">
        <v>869</v>
      </c>
      <c r="B425" s="109" t="s">
        <v>23</v>
      </c>
      <c r="C425" s="109" t="s">
        <v>870</v>
      </c>
      <c r="D425" s="130">
        <v>2000</v>
      </c>
    </row>
    <row r="426" spans="1:4" s="107" customFormat="1" ht="19.5" customHeight="1">
      <c r="A426" s="109" t="s">
        <v>871</v>
      </c>
      <c r="B426" s="109" t="s">
        <v>23</v>
      </c>
      <c r="C426" s="109" t="s">
        <v>872</v>
      </c>
      <c r="D426" s="130">
        <v>1775</v>
      </c>
    </row>
    <row r="427" spans="1:4" s="107" customFormat="1" ht="19.5" customHeight="1">
      <c r="A427" s="109" t="s">
        <v>873</v>
      </c>
      <c r="B427" s="109" t="s">
        <v>23</v>
      </c>
      <c r="C427" s="109" t="s">
        <v>874</v>
      </c>
      <c r="D427" s="130">
        <v>1933.2</v>
      </c>
    </row>
    <row r="428" spans="1:4" s="107" customFormat="1" ht="19.5" customHeight="1">
      <c r="A428" s="109" t="s">
        <v>875</v>
      </c>
      <c r="B428" s="109" t="s">
        <v>23</v>
      </c>
      <c r="C428" s="109" t="s">
        <v>876</v>
      </c>
      <c r="D428" s="130">
        <v>2000</v>
      </c>
    </row>
    <row r="429" spans="1:4" s="107" customFormat="1" ht="19.5" customHeight="1">
      <c r="A429" s="109" t="s">
        <v>877</v>
      </c>
      <c r="B429" s="109" t="s">
        <v>23</v>
      </c>
      <c r="C429" s="109" t="s">
        <v>878</v>
      </c>
      <c r="D429" s="130">
        <v>2000</v>
      </c>
    </row>
    <row r="430" spans="1:4" s="107" customFormat="1" ht="19.5" customHeight="1">
      <c r="A430" s="109" t="s">
        <v>879</v>
      </c>
      <c r="B430" s="109" t="s">
        <v>23</v>
      </c>
      <c r="C430" s="109" t="s">
        <v>880</v>
      </c>
      <c r="D430" s="130">
        <v>750</v>
      </c>
    </row>
    <row r="431" spans="1:4" s="107" customFormat="1" ht="19.5" customHeight="1">
      <c r="A431" s="109" t="s">
        <v>881</v>
      </c>
      <c r="B431" s="109" t="s">
        <v>23</v>
      </c>
      <c r="C431" s="109" t="s">
        <v>882</v>
      </c>
      <c r="D431" s="130">
        <v>1550</v>
      </c>
    </row>
    <row r="432" spans="1:4" s="107" customFormat="1" ht="19.5" customHeight="1">
      <c r="A432" s="109" t="s">
        <v>883</v>
      </c>
      <c r="B432" s="109" t="s">
        <v>23</v>
      </c>
      <c r="C432" s="109" t="s">
        <v>884</v>
      </c>
      <c r="D432" s="130">
        <v>2000</v>
      </c>
    </row>
    <row r="433" spans="1:4" s="107" customFormat="1" ht="19.5" customHeight="1">
      <c r="A433" s="109" t="s">
        <v>885</v>
      </c>
      <c r="B433" s="109" t="s">
        <v>23</v>
      </c>
      <c r="C433" s="109" t="s">
        <v>886</v>
      </c>
      <c r="D433" s="130">
        <v>1090</v>
      </c>
    </row>
    <row r="434" spans="1:4" s="107" customFormat="1" ht="19.5" customHeight="1">
      <c r="A434" s="109" t="s">
        <v>887</v>
      </c>
      <c r="B434" s="109" t="s">
        <v>23</v>
      </c>
      <c r="C434" s="109" t="s">
        <v>888</v>
      </c>
      <c r="D434" s="130">
        <v>2000</v>
      </c>
    </row>
    <row r="435" spans="1:4" s="107" customFormat="1" ht="19.5" customHeight="1">
      <c r="A435" s="109" t="s">
        <v>889</v>
      </c>
      <c r="B435" s="109" t="s">
        <v>23</v>
      </c>
      <c r="C435" s="109" t="s">
        <v>890</v>
      </c>
      <c r="D435" s="130">
        <v>960</v>
      </c>
    </row>
    <row r="436" spans="1:4" s="107" customFormat="1" ht="19.5" customHeight="1">
      <c r="A436" s="109" t="s">
        <v>891</v>
      </c>
      <c r="B436" s="109" t="s">
        <v>23</v>
      </c>
      <c r="C436" s="109" t="s">
        <v>892</v>
      </c>
      <c r="D436" s="130">
        <v>2000</v>
      </c>
    </row>
    <row r="437" spans="1:4" s="107" customFormat="1" ht="19.5" customHeight="1">
      <c r="A437" s="109" t="s">
        <v>893</v>
      </c>
      <c r="B437" s="109" t="s">
        <v>23</v>
      </c>
      <c r="C437" s="109" t="s">
        <v>894</v>
      </c>
      <c r="D437" s="130">
        <v>2000</v>
      </c>
    </row>
    <row r="438" spans="1:4" s="107" customFormat="1" ht="19.5" customHeight="1">
      <c r="A438" s="109" t="s">
        <v>895</v>
      </c>
      <c r="B438" s="109" t="s">
        <v>23</v>
      </c>
      <c r="C438" s="109" t="s">
        <v>896</v>
      </c>
      <c r="D438" s="130">
        <v>2000</v>
      </c>
    </row>
    <row r="439" spans="1:4" s="107" customFormat="1" ht="19.5" customHeight="1">
      <c r="A439" s="109" t="s">
        <v>897</v>
      </c>
      <c r="B439" s="109" t="s">
        <v>23</v>
      </c>
      <c r="C439" s="109" t="s">
        <v>898</v>
      </c>
      <c r="D439" s="130">
        <v>2000</v>
      </c>
    </row>
    <row r="440" spans="1:4" s="107" customFormat="1" ht="19.5" customHeight="1">
      <c r="A440" s="109" t="s">
        <v>899</v>
      </c>
      <c r="B440" s="109" t="s">
        <v>23</v>
      </c>
      <c r="C440" s="109" t="s">
        <v>900</v>
      </c>
      <c r="D440" s="130">
        <v>1700</v>
      </c>
    </row>
    <row r="441" spans="1:4" s="107" customFormat="1" ht="19.5" customHeight="1">
      <c r="A441" s="109" t="s">
        <v>901</v>
      </c>
      <c r="B441" s="109" t="s">
        <v>23</v>
      </c>
      <c r="C441" s="109" t="s">
        <v>902</v>
      </c>
      <c r="D441" s="130">
        <v>2000</v>
      </c>
    </row>
    <row r="442" spans="1:4" s="107" customFormat="1" ht="19.5" customHeight="1">
      <c r="A442" s="109" t="s">
        <v>903</v>
      </c>
      <c r="B442" s="109" t="s">
        <v>23</v>
      </c>
      <c r="C442" s="109" t="s">
        <v>904</v>
      </c>
      <c r="D442" s="130">
        <v>2000</v>
      </c>
    </row>
    <row r="443" spans="1:4" s="107" customFormat="1" ht="19.5" customHeight="1">
      <c r="A443" s="109" t="s">
        <v>905</v>
      </c>
      <c r="B443" s="109" t="s">
        <v>23</v>
      </c>
      <c r="C443" s="109" t="s">
        <v>906</v>
      </c>
      <c r="D443" s="130">
        <v>600</v>
      </c>
    </row>
    <row r="444" spans="1:4" s="107" customFormat="1" ht="19.5" customHeight="1">
      <c r="A444" s="109" t="s">
        <v>907</v>
      </c>
      <c r="B444" s="109" t="s">
        <v>23</v>
      </c>
      <c r="C444" s="109" t="s">
        <v>908</v>
      </c>
      <c r="D444" s="130">
        <v>1197</v>
      </c>
    </row>
    <row r="445" spans="1:4" s="107" customFormat="1" ht="19.5" customHeight="1">
      <c r="A445" s="109" t="s">
        <v>909</v>
      </c>
      <c r="B445" s="109" t="s">
        <v>23</v>
      </c>
      <c r="C445" s="109" t="s">
        <v>910</v>
      </c>
      <c r="D445" s="130">
        <v>1600</v>
      </c>
    </row>
    <row r="446" spans="1:4" s="107" customFormat="1" ht="19.5" customHeight="1">
      <c r="A446" s="109" t="s">
        <v>911</v>
      </c>
      <c r="B446" s="109" t="s">
        <v>23</v>
      </c>
      <c r="C446" s="109" t="s">
        <v>912</v>
      </c>
      <c r="D446" s="130">
        <v>2000</v>
      </c>
    </row>
    <row r="447" spans="1:4" s="107" customFormat="1" ht="19.5" customHeight="1">
      <c r="A447" s="109" t="s">
        <v>913</v>
      </c>
      <c r="B447" s="109" t="s">
        <v>23</v>
      </c>
      <c r="C447" s="109" t="s">
        <v>914</v>
      </c>
      <c r="D447" s="130">
        <v>2000</v>
      </c>
    </row>
    <row r="448" spans="1:4" s="107" customFormat="1" ht="19.5" customHeight="1">
      <c r="A448" s="109" t="s">
        <v>915</v>
      </c>
      <c r="B448" s="109" t="s">
        <v>23</v>
      </c>
      <c r="C448" s="109" t="s">
        <v>916</v>
      </c>
      <c r="D448" s="130">
        <v>2000</v>
      </c>
    </row>
    <row r="449" spans="1:4" s="107" customFormat="1" ht="19.5" customHeight="1">
      <c r="A449" s="109" t="s">
        <v>917</v>
      </c>
      <c r="B449" s="109" t="s">
        <v>23</v>
      </c>
      <c r="C449" s="109" t="s">
        <v>918</v>
      </c>
      <c r="D449" s="130">
        <v>2000</v>
      </c>
    </row>
    <row r="450" spans="1:4" s="107" customFormat="1" ht="19.5" customHeight="1">
      <c r="A450" s="109" t="s">
        <v>919</v>
      </c>
      <c r="B450" s="109" t="s">
        <v>23</v>
      </c>
      <c r="C450" s="109" t="s">
        <v>920</v>
      </c>
      <c r="D450" s="130">
        <v>2000</v>
      </c>
    </row>
    <row r="451" spans="1:4" s="107" customFormat="1" ht="19.5" customHeight="1">
      <c r="A451" s="109" t="s">
        <v>921</v>
      </c>
      <c r="B451" s="109" t="s">
        <v>23</v>
      </c>
      <c r="C451" s="109" t="s">
        <v>922</v>
      </c>
      <c r="D451" s="130">
        <v>1000</v>
      </c>
    </row>
    <row r="452" spans="1:4" s="107" customFormat="1" ht="19.5" customHeight="1">
      <c r="A452" s="109" t="s">
        <v>923</v>
      </c>
      <c r="B452" s="109" t="s">
        <v>23</v>
      </c>
      <c r="C452" s="109" t="s">
        <v>924</v>
      </c>
      <c r="D452" s="130">
        <v>2000</v>
      </c>
    </row>
    <row r="453" spans="1:4" s="107" customFormat="1" ht="19.5" customHeight="1">
      <c r="A453" s="109" t="s">
        <v>925</v>
      </c>
      <c r="B453" s="109" t="s">
        <v>23</v>
      </c>
      <c r="C453" s="109" t="s">
        <v>926</v>
      </c>
      <c r="D453" s="130">
        <v>2000</v>
      </c>
    </row>
    <row r="454" spans="1:4" s="107" customFormat="1" ht="19.5" customHeight="1">
      <c r="A454" s="109" t="s">
        <v>927</v>
      </c>
      <c r="B454" s="109" t="s">
        <v>23</v>
      </c>
      <c r="C454" s="109" t="s">
        <v>928</v>
      </c>
      <c r="D454" s="130">
        <v>2000</v>
      </c>
    </row>
    <row r="455" spans="1:4" s="107" customFormat="1" ht="19.5" customHeight="1">
      <c r="A455" s="109" t="s">
        <v>929</v>
      </c>
      <c r="B455" s="109" t="s">
        <v>23</v>
      </c>
      <c r="C455" s="109" t="s">
        <v>930</v>
      </c>
      <c r="D455" s="130">
        <v>2000</v>
      </c>
    </row>
    <row r="456" spans="1:4" s="107" customFormat="1" ht="19.5" customHeight="1">
      <c r="A456" s="109" t="s">
        <v>931</v>
      </c>
      <c r="B456" s="109" t="s">
        <v>23</v>
      </c>
      <c r="C456" s="109" t="s">
        <v>932</v>
      </c>
      <c r="D456" s="130">
        <v>1983</v>
      </c>
    </row>
    <row r="457" spans="1:4" s="107" customFormat="1" ht="19.5" customHeight="1">
      <c r="A457" s="109" t="s">
        <v>933</v>
      </c>
      <c r="B457" s="109" t="s">
        <v>23</v>
      </c>
      <c r="C457" s="109" t="s">
        <v>934</v>
      </c>
      <c r="D457" s="130">
        <v>2300</v>
      </c>
    </row>
    <row r="458" spans="1:4" s="107" customFormat="1" ht="19.5" customHeight="1">
      <c r="A458" s="109" t="s">
        <v>935</v>
      </c>
      <c r="B458" s="109" t="s">
        <v>23</v>
      </c>
      <c r="C458" s="109" t="s">
        <v>936</v>
      </c>
      <c r="D458" s="130">
        <v>2000</v>
      </c>
    </row>
    <row r="459" spans="1:4" s="107" customFormat="1" ht="19.5" customHeight="1">
      <c r="A459" s="109" t="s">
        <v>937</v>
      </c>
      <c r="B459" s="109" t="s">
        <v>23</v>
      </c>
      <c r="C459" s="109" t="s">
        <v>938</v>
      </c>
      <c r="D459" s="130">
        <v>2000</v>
      </c>
    </row>
    <row r="460" spans="1:4" s="107" customFormat="1" ht="19.5" customHeight="1">
      <c r="A460" s="109" t="s">
        <v>939</v>
      </c>
      <c r="B460" s="109" t="s">
        <v>23</v>
      </c>
      <c r="C460" s="109" t="s">
        <v>940</v>
      </c>
      <c r="D460" s="130">
        <v>1200</v>
      </c>
    </row>
    <row r="461" spans="1:4" s="107" customFormat="1" ht="19.5" customHeight="1">
      <c r="A461" s="109" t="s">
        <v>941</v>
      </c>
      <c r="B461" s="109" t="s">
        <v>23</v>
      </c>
      <c r="C461" s="109" t="s">
        <v>942</v>
      </c>
      <c r="D461" s="130">
        <v>2000</v>
      </c>
    </row>
    <row r="462" spans="1:4" s="107" customFormat="1" ht="19.5" customHeight="1">
      <c r="A462" s="109" t="s">
        <v>943</v>
      </c>
      <c r="B462" s="109" t="s">
        <v>23</v>
      </c>
      <c r="C462" s="109" t="s">
        <v>944</v>
      </c>
      <c r="D462" s="130">
        <v>2000</v>
      </c>
    </row>
    <row r="463" spans="1:4" s="107" customFormat="1" ht="19.5" customHeight="1">
      <c r="A463" s="109" t="s">
        <v>945</v>
      </c>
      <c r="B463" s="109" t="s">
        <v>23</v>
      </c>
      <c r="C463" s="109" t="s">
        <v>946</v>
      </c>
      <c r="D463" s="130">
        <v>2000</v>
      </c>
    </row>
    <row r="464" spans="1:4" s="107" customFormat="1" ht="19.5" customHeight="1">
      <c r="A464" s="109" t="s">
        <v>947</v>
      </c>
      <c r="B464" s="109" t="s">
        <v>23</v>
      </c>
      <c r="C464" s="109" t="s">
        <v>948</v>
      </c>
      <c r="D464" s="130">
        <v>2150</v>
      </c>
    </row>
    <row r="465" spans="1:4" s="107" customFormat="1" ht="19.5" customHeight="1">
      <c r="A465" s="109" t="s">
        <v>949</v>
      </c>
      <c r="B465" s="109" t="s">
        <v>23</v>
      </c>
      <c r="C465" s="109" t="s">
        <v>950</v>
      </c>
      <c r="D465" s="130">
        <v>2000</v>
      </c>
    </row>
    <row r="466" spans="1:4" s="107" customFormat="1" ht="19.5" customHeight="1">
      <c r="A466" s="109" t="s">
        <v>951</v>
      </c>
      <c r="B466" s="109" t="s">
        <v>23</v>
      </c>
      <c r="C466" s="109" t="s">
        <v>952</v>
      </c>
      <c r="D466" s="130">
        <v>2000</v>
      </c>
    </row>
    <row r="467" spans="1:4" s="107" customFormat="1" ht="19.5" customHeight="1">
      <c r="A467" s="109" t="s">
        <v>953</v>
      </c>
      <c r="B467" s="109" t="s">
        <v>23</v>
      </c>
      <c r="C467" s="109" t="s">
        <v>954</v>
      </c>
      <c r="D467" s="130">
        <v>2000</v>
      </c>
    </row>
    <row r="468" spans="1:4" s="107" customFormat="1" ht="19.5" customHeight="1">
      <c r="A468" s="109" t="s">
        <v>955</v>
      </c>
      <c r="B468" s="109" t="s">
        <v>23</v>
      </c>
      <c r="C468" s="109" t="s">
        <v>956</v>
      </c>
      <c r="D468" s="130">
        <v>1997</v>
      </c>
    </row>
    <row r="469" spans="1:4" s="107" customFormat="1" ht="19.5" customHeight="1">
      <c r="A469" s="109" t="s">
        <v>957</v>
      </c>
      <c r="B469" s="109" t="s">
        <v>23</v>
      </c>
      <c r="C469" s="109" t="s">
        <v>958</v>
      </c>
      <c r="D469" s="130">
        <v>2000</v>
      </c>
    </row>
    <row r="470" spans="1:4" s="107" customFormat="1" ht="19.5" customHeight="1">
      <c r="A470" s="109" t="s">
        <v>959</v>
      </c>
      <c r="B470" s="109" t="s">
        <v>23</v>
      </c>
      <c r="C470" s="109" t="s">
        <v>960</v>
      </c>
      <c r="D470" s="130">
        <v>2000</v>
      </c>
    </row>
    <row r="471" spans="1:4" s="107" customFormat="1" ht="19.5" customHeight="1">
      <c r="A471" s="109" t="s">
        <v>961</v>
      </c>
      <c r="B471" s="109" t="s">
        <v>23</v>
      </c>
      <c r="C471" s="109" t="s">
        <v>962</v>
      </c>
      <c r="D471" s="130">
        <v>2000</v>
      </c>
    </row>
    <row r="472" spans="1:4" s="107" customFormat="1" ht="19.5" customHeight="1">
      <c r="A472" s="109" t="s">
        <v>963</v>
      </c>
      <c r="B472" s="109" t="s">
        <v>23</v>
      </c>
      <c r="C472" s="109" t="s">
        <v>964</v>
      </c>
      <c r="D472" s="130">
        <v>2000</v>
      </c>
    </row>
    <row r="473" spans="1:4" s="107" customFormat="1" ht="19.5" customHeight="1">
      <c r="A473" s="109" t="s">
        <v>965</v>
      </c>
      <c r="B473" s="109" t="s">
        <v>23</v>
      </c>
      <c r="C473" s="109" t="s">
        <v>966</v>
      </c>
      <c r="D473" s="130">
        <v>2000</v>
      </c>
    </row>
    <row r="474" spans="1:4" s="107" customFormat="1" ht="19.5" customHeight="1">
      <c r="A474" s="109" t="s">
        <v>967</v>
      </c>
      <c r="B474" s="109" t="s">
        <v>23</v>
      </c>
      <c r="C474" s="109" t="s">
        <v>968</v>
      </c>
      <c r="D474" s="130">
        <v>2000</v>
      </c>
    </row>
    <row r="475" spans="1:4" s="107" customFormat="1" ht="19.5" customHeight="1">
      <c r="A475" s="109" t="s">
        <v>969</v>
      </c>
      <c r="B475" s="109" t="s">
        <v>23</v>
      </c>
      <c r="C475" s="109" t="s">
        <v>970</v>
      </c>
      <c r="D475" s="130">
        <v>1800</v>
      </c>
    </row>
    <row r="476" spans="1:4" s="107" customFormat="1" ht="19.5" customHeight="1">
      <c r="A476" s="109" t="s">
        <v>971</v>
      </c>
      <c r="B476" s="109" t="s">
        <v>23</v>
      </c>
      <c r="C476" s="109" t="s">
        <v>972</v>
      </c>
      <c r="D476" s="130">
        <v>1800</v>
      </c>
    </row>
    <row r="477" spans="1:4" s="107" customFormat="1" ht="19.5" customHeight="1">
      <c r="A477" s="109" t="s">
        <v>973</v>
      </c>
      <c r="B477" s="109" t="s">
        <v>23</v>
      </c>
      <c r="C477" s="109" t="s">
        <v>974</v>
      </c>
      <c r="D477" s="130">
        <v>2000</v>
      </c>
    </row>
    <row r="478" spans="1:4" s="107" customFormat="1" ht="19.5" customHeight="1">
      <c r="A478" s="109" t="s">
        <v>975</v>
      </c>
      <c r="B478" s="109" t="s">
        <v>23</v>
      </c>
      <c r="C478" s="109" t="s">
        <v>976</v>
      </c>
      <c r="D478" s="130">
        <v>750</v>
      </c>
    </row>
    <row r="479" spans="1:4" s="107" customFormat="1" ht="19.5" customHeight="1">
      <c r="A479" s="109" t="s">
        <v>977</v>
      </c>
      <c r="B479" s="109" t="s">
        <v>23</v>
      </c>
      <c r="C479" s="109" t="s">
        <v>978</v>
      </c>
      <c r="D479" s="130">
        <v>1000</v>
      </c>
    </row>
    <row r="480" spans="1:4" s="107" customFormat="1" ht="19.5" customHeight="1">
      <c r="A480" s="109" t="s">
        <v>979</v>
      </c>
      <c r="B480" s="109" t="s">
        <v>23</v>
      </c>
      <c r="C480" s="109" t="s">
        <v>980</v>
      </c>
      <c r="D480" s="130">
        <v>2000</v>
      </c>
    </row>
    <row r="481" spans="1:4" s="107" customFormat="1" ht="19.5" customHeight="1">
      <c r="A481" s="109" t="s">
        <v>981</v>
      </c>
      <c r="B481" s="109" t="s">
        <v>23</v>
      </c>
      <c r="C481" s="109" t="s">
        <v>982</v>
      </c>
      <c r="D481" s="130">
        <v>2000</v>
      </c>
    </row>
    <row r="482" spans="1:4" s="107" customFormat="1" ht="19.5" customHeight="1">
      <c r="A482" s="109" t="s">
        <v>983</v>
      </c>
      <c r="B482" s="109" t="s">
        <v>23</v>
      </c>
      <c r="C482" s="109" t="s">
        <v>984</v>
      </c>
      <c r="D482" s="130">
        <v>2000</v>
      </c>
    </row>
    <row r="483" spans="1:4" s="107" customFormat="1" ht="19.5" customHeight="1">
      <c r="A483" s="109" t="s">
        <v>985</v>
      </c>
      <c r="B483" s="109" t="s">
        <v>23</v>
      </c>
      <c r="C483" s="109" t="s">
        <v>986</v>
      </c>
      <c r="D483" s="130">
        <v>2000</v>
      </c>
    </row>
    <row r="484" spans="1:4" s="107" customFormat="1" ht="19.5" customHeight="1">
      <c r="A484" s="109" t="s">
        <v>987</v>
      </c>
      <c r="B484" s="109" t="s">
        <v>23</v>
      </c>
      <c r="C484" s="109" t="s">
        <v>988</v>
      </c>
      <c r="D484" s="130">
        <v>2000</v>
      </c>
    </row>
    <row r="485" spans="1:4" s="107" customFormat="1" ht="19.5" customHeight="1">
      <c r="A485" s="109" t="s">
        <v>989</v>
      </c>
      <c r="B485" s="109" t="s">
        <v>23</v>
      </c>
      <c r="C485" s="109" t="s">
        <v>990</v>
      </c>
      <c r="D485" s="130">
        <v>1100</v>
      </c>
    </row>
    <row r="486" spans="1:4" s="107" customFormat="1" ht="19.5" customHeight="1">
      <c r="A486" s="109" t="s">
        <v>991</v>
      </c>
      <c r="B486" s="109" t="s">
        <v>23</v>
      </c>
      <c r="C486" s="109" t="s">
        <v>992</v>
      </c>
      <c r="D486" s="130">
        <v>2000</v>
      </c>
    </row>
    <row r="487" spans="1:4" s="107" customFormat="1" ht="19.5" customHeight="1">
      <c r="A487" s="109" t="s">
        <v>993</v>
      </c>
      <c r="B487" s="109" t="s">
        <v>23</v>
      </c>
      <c r="C487" s="109" t="s">
        <v>994</v>
      </c>
      <c r="D487" s="130">
        <v>2000</v>
      </c>
    </row>
    <row r="488" spans="1:4" s="107" customFormat="1" ht="19.5" customHeight="1">
      <c r="A488" s="109" t="s">
        <v>995</v>
      </c>
      <c r="B488" s="109" t="s">
        <v>23</v>
      </c>
      <c r="C488" s="109" t="s">
        <v>996</v>
      </c>
      <c r="D488" s="130">
        <v>600</v>
      </c>
    </row>
    <row r="489" spans="1:4" s="107" customFormat="1" ht="19.5" customHeight="1">
      <c r="A489" s="109" t="s">
        <v>997</v>
      </c>
      <c r="B489" s="109" t="s">
        <v>23</v>
      </c>
      <c r="C489" s="109" t="s">
        <v>998</v>
      </c>
      <c r="D489" s="130">
        <v>2000</v>
      </c>
    </row>
    <row r="490" spans="1:4" s="107" customFormat="1" ht="19.5" customHeight="1">
      <c r="A490" s="109" t="s">
        <v>999</v>
      </c>
      <c r="B490" s="109" t="s">
        <v>23</v>
      </c>
      <c r="C490" s="109" t="s">
        <v>1000</v>
      </c>
      <c r="D490" s="130">
        <v>2000</v>
      </c>
    </row>
    <row r="491" spans="1:4" s="107" customFormat="1" ht="19.5" customHeight="1">
      <c r="A491" s="109" t="s">
        <v>1001</v>
      </c>
      <c r="B491" s="109" t="s">
        <v>23</v>
      </c>
      <c r="C491" s="109" t="s">
        <v>1002</v>
      </c>
      <c r="D491" s="130">
        <v>2000</v>
      </c>
    </row>
    <row r="492" spans="1:4" s="107" customFormat="1" ht="19.5" customHeight="1">
      <c r="A492" s="109" t="s">
        <v>1003</v>
      </c>
      <c r="B492" s="109" t="s">
        <v>23</v>
      </c>
      <c r="C492" s="109" t="s">
        <v>1004</v>
      </c>
      <c r="D492" s="130">
        <v>2000</v>
      </c>
    </row>
    <row r="493" spans="1:4" s="107" customFormat="1" ht="19.5" customHeight="1">
      <c r="A493" s="109" t="s">
        <v>1005</v>
      </c>
      <c r="B493" s="109" t="s">
        <v>23</v>
      </c>
      <c r="C493" s="109" t="s">
        <v>1006</v>
      </c>
      <c r="D493" s="130">
        <v>2000</v>
      </c>
    </row>
    <row r="494" spans="1:4" s="107" customFormat="1" ht="19.5" customHeight="1">
      <c r="A494" s="109" t="s">
        <v>1007</v>
      </c>
      <c r="B494" s="109" t="s">
        <v>23</v>
      </c>
      <c r="C494" s="109" t="s">
        <v>1008</v>
      </c>
      <c r="D494" s="130">
        <v>2000</v>
      </c>
    </row>
    <row r="495" spans="1:4" s="107" customFormat="1" ht="19.5" customHeight="1">
      <c r="A495" s="109" t="s">
        <v>1009</v>
      </c>
      <c r="B495" s="109" t="s">
        <v>23</v>
      </c>
      <c r="C495" s="109" t="s">
        <v>1010</v>
      </c>
      <c r="D495" s="130">
        <v>2000</v>
      </c>
    </row>
    <row r="496" spans="1:4" s="107" customFormat="1" ht="19.5" customHeight="1">
      <c r="A496" s="109" t="s">
        <v>1011</v>
      </c>
      <c r="B496" s="109" t="s">
        <v>23</v>
      </c>
      <c r="C496" s="109" t="s">
        <v>1012</v>
      </c>
      <c r="D496" s="130">
        <v>2000</v>
      </c>
    </row>
    <row r="497" spans="1:4" s="107" customFormat="1" ht="19.5" customHeight="1">
      <c r="A497" s="109" t="s">
        <v>1013</v>
      </c>
      <c r="B497" s="109" t="s">
        <v>23</v>
      </c>
      <c r="C497" s="109" t="s">
        <v>1014</v>
      </c>
      <c r="D497" s="130">
        <v>1000</v>
      </c>
    </row>
    <row r="498" spans="1:4" s="107" customFormat="1" ht="19.5" customHeight="1">
      <c r="A498" s="109" t="s">
        <v>1015</v>
      </c>
      <c r="B498" s="109" t="s">
        <v>23</v>
      </c>
      <c r="C498" s="109" t="s">
        <v>1016</v>
      </c>
      <c r="D498" s="130">
        <v>2000</v>
      </c>
    </row>
    <row r="499" spans="1:4" s="107" customFormat="1" ht="19.5" customHeight="1">
      <c r="A499" s="109" t="s">
        <v>1017</v>
      </c>
      <c r="B499" s="109" t="s">
        <v>23</v>
      </c>
      <c r="C499" s="109" t="s">
        <v>1018</v>
      </c>
      <c r="D499" s="130">
        <v>2000</v>
      </c>
    </row>
    <row r="500" spans="1:4" s="107" customFormat="1" ht="19.5" customHeight="1">
      <c r="A500" s="109" t="s">
        <v>1019</v>
      </c>
      <c r="B500" s="109" t="s">
        <v>23</v>
      </c>
      <c r="C500" s="109" t="s">
        <v>1020</v>
      </c>
      <c r="D500" s="130">
        <v>2000</v>
      </c>
    </row>
    <row r="501" spans="1:4" s="107" customFormat="1" ht="19.5" customHeight="1">
      <c r="A501" s="109" t="s">
        <v>1021</v>
      </c>
      <c r="B501" s="109" t="s">
        <v>23</v>
      </c>
      <c r="C501" s="109" t="s">
        <v>1022</v>
      </c>
      <c r="D501" s="130">
        <v>2000</v>
      </c>
    </row>
    <row r="502" spans="1:4" s="107" customFormat="1" ht="19.5" customHeight="1">
      <c r="A502" s="109" t="s">
        <v>1023</v>
      </c>
      <c r="B502" s="109" t="s">
        <v>23</v>
      </c>
      <c r="C502" s="109" t="s">
        <v>1024</v>
      </c>
      <c r="D502" s="130">
        <v>1500</v>
      </c>
    </row>
    <row r="503" spans="1:4" s="107" customFormat="1" ht="19.5" customHeight="1">
      <c r="A503" s="109" t="s">
        <v>1025</v>
      </c>
      <c r="B503" s="109" t="s">
        <v>23</v>
      </c>
      <c r="C503" s="109" t="s">
        <v>1026</v>
      </c>
      <c r="D503" s="130">
        <v>500</v>
      </c>
    </row>
    <row r="504" spans="1:4" s="107" customFormat="1" ht="19.5" customHeight="1">
      <c r="A504" s="109" t="s">
        <v>1027</v>
      </c>
      <c r="B504" s="109" t="s">
        <v>23</v>
      </c>
      <c r="C504" s="109" t="s">
        <v>1028</v>
      </c>
      <c r="D504" s="130">
        <v>2000</v>
      </c>
    </row>
    <row r="505" spans="1:4" s="107" customFormat="1" ht="19.5" customHeight="1">
      <c r="A505" s="109" t="s">
        <v>1029</v>
      </c>
      <c r="B505" s="109" t="s">
        <v>23</v>
      </c>
      <c r="C505" s="109" t="s">
        <v>1030</v>
      </c>
      <c r="D505" s="130">
        <v>980</v>
      </c>
    </row>
    <row r="506" spans="1:4" s="107" customFormat="1" ht="19.5" customHeight="1">
      <c r="A506" s="109" t="s">
        <v>1031</v>
      </c>
      <c r="B506" s="109" t="s">
        <v>23</v>
      </c>
      <c r="C506" s="109" t="s">
        <v>1032</v>
      </c>
      <c r="D506" s="130">
        <v>2000</v>
      </c>
    </row>
    <row r="507" spans="1:4" s="107" customFormat="1" ht="19.5" customHeight="1">
      <c r="A507" s="109" t="s">
        <v>1033</v>
      </c>
      <c r="B507" s="109" t="s">
        <v>23</v>
      </c>
      <c r="C507" s="109" t="s">
        <v>1034</v>
      </c>
      <c r="D507" s="130">
        <v>2000</v>
      </c>
    </row>
    <row r="508" spans="1:4" s="107" customFormat="1" ht="19.5" customHeight="1">
      <c r="A508" s="109" t="s">
        <v>1035</v>
      </c>
      <c r="B508" s="109" t="s">
        <v>23</v>
      </c>
      <c r="C508" s="109" t="s">
        <v>1036</v>
      </c>
      <c r="D508" s="130">
        <v>700</v>
      </c>
    </row>
    <row r="509" spans="1:4" s="107" customFormat="1" ht="19.5" customHeight="1">
      <c r="A509" s="109" t="s">
        <v>1037</v>
      </c>
      <c r="B509" s="109" t="s">
        <v>23</v>
      </c>
      <c r="C509" s="109" t="s">
        <v>1038</v>
      </c>
      <c r="D509" s="130">
        <v>2000</v>
      </c>
    </row>
    <row r="510" spans="1:4" s="107" customFormat="1" ht="19.5" customHeight="1">
      <c r="A510" s="109" t="s">
        <v>1039</v>
      </c>
      <c r="B510" s="109" t="s">
        <v>23</v>
      </c>
      <c r="C510" s="109" t="s">
        <v>1040</v>
      </c>
      <c r="D510" s="130">
        <v>2000</v>
      </c>
    </row>
    <row r="511" spans="1:4" s="107" customFormat="1" ht="19.5" customHeight="1">
      <c r="A511" s="109" t="s">
        <v>1041</v>
      </c>
      <c r="B511" s="109" t="s">
        <v>23</v>
      </c>
      <c r="C511" s="109" t="s">
        <v>1042</v>
      </c>
      <c r="D511" s="130">
        <v>2000</v>
      </c>
    </row>
    <row r="512" spans="1:4" s="107" customFormat="1" ht="19.5" customHeight="1">
      <c r="A512" s="109" t="s">
        <v>1043</v>
      </c>
      <c r="B512" s="109" t="s">
        <v>23</v>
      </c>
      <c r="C512" s="109" t="s">
        <v>1044</v>
      </c>
      <c r="D512" s="130">
        <v>800</v>
      </c>
    </row>
    <row r="513" spans="1:4" s="107" customFormat="1" ht="19.5" customHeight="1">
      <c r="A513" s="109" t="s">
        <v>1045</v>
      </c>
      <c r="B513" s="109" t="s">
        <v>23</v>
      </c>
      <c r="C513" s="109" t="s">
        <v>1046</v>
      </c>
      <c r="D513" s="130">
        <v>2000</v>
      </c>
    </row>
    <row r="514" spans="1:4" s="107" customFormat="1" ht="19.5" customHeight="1">
      <c r="A514" s="109" t="s">
        <v>1047</v>
      </c>
      <c r="B514" s="109" t="s">
        <v>23</v>
      </c>
      <c r="C514" s="109" t="s">
        <v>1048</v>
      </c>
      <c r="D514" s="130">
        <v>2000</v>
      </c>
    </row>
    <row r="515" spans="1:4" s="107" customFormat="1" ht="19.5" customHeight="1">
      <c r="A515" s="109" t="s">
        <v>1049</v>
      </c>
      <c r="B515" s="109" t="s">
        <v>23</v>
      </c>
      <c r="C515" s="109" t="s">
        <v>1050</v>
      </c>
      <c r="D515" s="130">
        <v>1500</v>
      </c>
    </row>
    <row r="516" spans="1:4" s="107" customFormat="1" ht="19.5" customHeight="1">
      <c r="A516" s="109" t="s">
        <v>1051</v>
      </c>
      <c r="B516" s="109" t="s">
        <v>23</v>
      </c>
      <c r="C516" s="109" t="s">
        <v>1052</v>
      </c>
      <c r="D516" s="130">
        <v>1800</v>
      </c>
    </row>
    <row r="517" spans="1:4" s="107" customFormat="1" ht="19.5" customHeight="1">
      <c r="A517" s="109" t="s">
        <v>1053</v>
      </c>
      <c r="B517" s="109" t="s">
        <v>23</v>
      </c>
      <c r="C517" s="109" t="s">
        <v>1054</v>
      </c>
      <c r="D517" s="130">
        <v>2000</v>
      </c>
    </row>
    <row r="518" spans="1:4" s="107" customFormat="1" ht="19.5" customHeight="1">
      <c r="A518" s="109" t="s">
        <v>1055</v>
      </c>
      <c r="B518" s="109" t="s">
        <v>23</v>
      </c>
      <c r="C518" s="109" t="s">
        <v>1056</v>
      </c>
      <c r="D518" s="130">
        <v>2000</v>
      </c>
    </row>
    <row r="519" spans="1:4" s="107" customFormat="1" ht="19.5" customHeight="1">
      <c r="A519" s="109" t="s">
        <v>1057</v>
      </c>
      <c r="B519" s="109" t="s">
        <v>23</v>
      </c>
      <c r="C519" s="109" t="s">
        <v>1058</v>
      </c>
      <c r="D519" s="130">
        <v>2000</v>
      </c>
    </row>
    <row r="520" spans="1:4" s="107" customFormat="1" ht="19.5" customHeight="1">
      <c r="A520" s="109" t="s">
        <v>1059</v>
      </c>
      <c r="B520" s="109" t="s">
        <v>23</v>
      </c>
      <c r="C520" s="109" t="s">
        <v>1060</v>
      </c>
      <c r="D520" s="130">
        <v>1000</v>
      </c>
    </row>
    <row r="521" spans="1:4" s="107" customFormat="1" ht="19.5" customHeight="1">
      <c r="A521" s="109" t="s">
        <v>1061</v>
      </c>
      <c r="B521" s="109" t="s">
        <v>23</v>
      </c>
      <c r="C521" s="109" t="s">
        <v>1062</v>
      </c>
      <c r="D521" s="130">
        <v>2000</v>
      </c>
    </row>
    <row r="522" spans="1:4" s="107" customFormat="1" ht="19.5" customHeight="1">
      <c r="A522" s="109" t="s">
        <v>1063</v>
      </c>
      <c r="B522" s="109" t="s">
        <v>23</v>
      </c>
      <c r="C522" s="109" t="s">
        <v>1064</v>
      </c>
      <c r="D522" s="130">
        <v>2000</v>
      </c>
    </row>
    <row r="523" spans="1:4" s="107" customFormat="1" ht="19.5" customHeight="1">
      <c r="A523" s="109" t="s">
        <v>1065</v>
      </c>
      <c r="B523" s="109" t="s">
        <v>23</v>
      </c>
      <c r="C523" s="109" t="s">
        <v>1066</v>
      </c>
      <c r="D523" s="130">
        <v>2000</v>
      </c>
    </row>
    <row r="524" spans="1:4" s="107" customFormat="1" ht="19.5" customHeight="1">
      <c r="A524" s="109" t="s">
        <v>1067</v>
      </c>
      <c r="B524" s="109" t="s">
        <v>23</v>
      </c>
      <c r="C524" s="109" t="s">
        <v>1068</v>
      </c>
      <c r="D524" s="130">
        <v>900</v>
      </c>
    </row>
    <row r="525" spans="1:4" s="107" customFormat="1" ht="19.5" customHeight="1">
      <c r="A525" s="109" t="s">
        <v>1069</v>
      </c>
      <c r="B525" s="109" t="s">
        <v>23</v>
      </c>
      <c r="C525" s="109" t="s">
        <v>1070</v>
      </c>
      <c r="D525" s="130">
        <v>2000</v>
      </c>
    </row>
    <row r="526" spans="1:4" s="107" customFormat="1" ht="19.5" customHeight="1">
      <c r="A526" s="109" t="s">
        <v>1071</v>
      </c>
      <c r="B526" s="109" t="s">
        <v>23</v>
      </c>
      <c r="C526" s="109" t="s">
        <v>1072</v>
      </c>
      <c r="D526" s="130">
        <v>650</v>
      </c>
    </row>
    <row r="527" spans="1:4" s="107" customFormat="1" ht="19.5" customHeight="1">
      <c r="A527" s="109" t="s">
        <v>1073</v>
      </c>
      <c r="B527" s="109" t="s">
        <v>23</v>
      </c>
      <c r="C527" s="109" t="s">
        <v>1074</v>
      </c>
      <c r="D527" s="130">
        <v>2000</v>
      </c>
    </row>
    <row r="528" spans="1:4" s="107" customFormat="1" ht="19.5" customHeight="1">
      <c r="A528" s="109" t="s">
        <v>1075</v>
      </c>
      <c r="B528" s="109" t="s">
        <v>23</v>
      </c>
      <c r="C528" s="109" t="s">
        <v>1076</v>
      </c>
      <c r="D528" s="130">
        <v>500</v>
      </c>
    </row>
    <row r="529" spans="1:4" s="107" customFormat="1" ht="19.5" customHeight="1">
      <c r="A529" s="109" t="s">
        <v>1077</v>
      </c>
      <c r="B529" s="109" t="s">
        <v>23</v>
      </c>
      <c r="C529" s="109" t="s">
        <v>1078</v>
      </c>
      <c r="D529" s="130">
        <v>2000</v>
      </c>
    </row>
    <row r="530" spans="1:4" s="107" customFormat="1" ht="19.5" customHeight="1">
      <c r="A530" s="109" t="s">
        <v>1079</v>
      </c>
      <c r="B530" s="109" t="s">
        <v>23</v>
      </c>
      <c r="C530" s="109" t="s">
        <v>1080</v>
      </c>
      <c r="D530" s="130">
        <v>2000</v>
      </c>
    </row>
    <row r="531" spans="1:4" s="107" customFormat="1" ht="19.5" customHeight="1">
      <c r="A531" s="109" t="s">
        <v>1081</v>
      </c>
      <c r="B531" s="109" t="s">
        <v>23</v>
      </c>
      <c r="C531" s="109" t="s">
        <v>1082</v>
      </c>
      <c r="D531" s="130">
        <v>1100</v>
      </c>
    </row>
    <row r="532" spans="1:4" s="107" customFormat="1" ht="19.5" customHeight="1">
      <c r="A532" s="109" t="s">
        <v>1083</v>
      </c>
      <c r="B532" s="109" t="s">
        <v>23</v>
      </c>
      <c r="C532" s="109" t="s">
        <v>1084</v>
      </c>
      <c r="D532" s="130">
        <v>1000</v>
      </c>
    </row>
    <row r="533" spans="1:4" s="107" customFormat="1" ht="19.5" customHeight="1">
      <c r="A533" s="109" t="s">
        <v>1085</v>
      </c>
      <c r="B533" s="109" t="s">
        <v>23</v>
      </c>
      <c r="C533" s="109" t="s">
        <v>1086</v>
      </c>
      <c r="D533" s="130">
        <v>2000</v>
      </c>
    </row>
    <row r="534" spans="1:4" s="107" customFormat="1" ht="19.5" customHeight="1">
      <c r="A534" s="109" t="s">
        <v>1087</v>
      </c>
      <c r="B534" s="109" t="s">
        <v>23</v>
      </c>
      <c r="C534" s="109" t="s">
        <v>1088</v>
      </c>
      <c r="D534" s="130">
        <v>2000</v>
      </c>
    </row>
    <row r="535" spans="1:4" s="107" customFormat="1" ht="19.5" customHeight="1">
      <c r="A535" s="109" t="s">
        <v>1089</v>
      </c>
      <c r="B535" s="109" t="s">
        <v>23</v>
      </c>
      <c r="C535" s="109" t="s">
        <v>1090</v>
      </c>
      <c r="D535" s="130">
        <v>2000</v>
      </c>
    </row>
    <row r="536" spans="1:4" s="107" customFormat="1" ht="19.5" customHeight="1">
      <c r="A536" s="109" t="s">
        <v>1091</v>
      </c>
      <c r="B536" s="109" t="s">
        <v>23</v>
      </c>
      <c r="C536" s="109" t="s">
        <v>1092</v>
      </c>
      <c r="D536" s="130">
        <v>2000</v>
      </c>
    </row>
    <row r="537" spans="1:4" s="107" customFormat="1" ht="19.5" customHeight="1">
      <c r="A537" s="109" t="s">
        <v>1093</v>
      </c>
      <c r="B537" s="109" t="s">
        <v>23</v>
      </c>
      <c r="C537" s="109" t="s">
        <v>1094</v>
      </c>
      <c r="D537" s="130">
        <v>500</v>
      </c>
    </row>
    <row r="538" spans="1:4" s="107" customFormat="1" ht="19.5" customHeight="1">
      <c r="A538" s="109" t="s">
        <v>1095</v>
      </c>
      <c r="B538" s="109" t="s">
        <v>23</v>
      </c>
      <c r="C538" s="109" t="s">
        <v>1096</v>
      </c>
      <c r="D538" s="130">
        <v>2000</v>
      </c>
    </row>
    <row r="539" spans="1:4" s="107" customFormat="1" ht="19.5" customHeight="1">
      <c r="A539" s="109" t="s">
        <v>1097</v>
      </c>
      <c r="B539" s="109" t="s">
        <v>23</v>
      </c>
      <c r="C539" s="109" t="s">
        <v>1098</v>
      </c>
      <c r="D539" s="130">
        <v>2000</v>
      </c>
    </row>
    <row r="540" spans="1:4" s="107" customFormat="1" ht="19.5" customHeight="1">
      <c r="A540" s="109" t="s">
        <v>1099</v>
      </c>
      <c r="B540" s="109" t="s">
        <v>23</v>
      </c>
      <c r="C540" s="109" t="s">
        <v>1100</v>
      </c>
      <c r="D540" s="130">
        <v>2000</v>
      </c>
    </row>
    <row r="541" spans="1:4" s="107" customFormat="1" ht="19.5" customHeight="1">
      <c r="A541" s="109" t="s">
        <v>1101</v>
      </c>
      <c r="B541" s="109" t="s">
        <v>23</v>
      </c>
      <c r="C541" s="109" t="s">
        <v>1102</v>
      </c>
      <c r="D541" s="130">
        <v>2000</v>
      </c>
    </row>
    <row r="542" spans="1:4" s="107" customFormat="1" ht="19.5" customHeight="1">
      <c r="A542" s="109" t="s">
        <v>1103</v>
      </c>
      <c r="B542" s="109" t="s">
        <v>23</v>
      </c>
      <c r="C542" s="109" t="s">
        <v>1104</v>
      </c>
      <c r="D542" s="130">
        <v>500</v>
      </c>
    </row>
    <row r="543" spans="1:4" s="107" customFormat="1" ht="19.5" customHeight="1">
      <c r="A543" s="109" t="s">
        <v>1105</v>
      </c>
      <c r="B543" s="109" t="s">
        <v>23</v>
      </c>
      <c r="C543" s="109" t="s">
        <v>1106</v>
      </c>
      <c r="D543" s="130">
        <v>2000</v>
      </c>
    </row>
    <row r="544" spans="1:4" s="107" customFormat="1" ht="19.5" customHeight="1">
      <c r="A544" s="109" t="s">
        <v>1107</v>
      </c>
      <c r="B544" s="109" t="s">
        <v>23</v>
      </c>
      <c r="C544" s="109" t="s">
        <v>1108</v>
      </c>
      <c r="D544" s="130">
        <v>2000</v>
      </c>
    </row>
    <row r="545" spans="1:4" s="107" customFormat="1" ht="19.5" customHeight="1">
      <c r="A545" s="109" t="s">
        <v>1109</v>
      </c>
      <c r="B545" s="109" t="s">
        <v>23</v>
      </c>
      <c r="C545" s="109" t="s">
        <v>1110</v>
      </c>
      <c r="D545" s="130">
        <v>2000</v>
      </c>
    </row>
    <row r="546" spans="1:4" s="107" customFormat="1" ht="19.5" customHeight="1">
      <c r="A546" s="109" t="s">
        <v>1111</v>
      </c>
      <c r="B546" s="109" t="s">
        <v>23</v>
      </c>
      <c r="C546" s="109" t="s">
        <v>1112</v>
      </c>
      <c r="D546" s="130">
        <v>1300</v>
      </c>
    </row>
    <row r="547" spans="1:4" s="107" customFormat="1" ht="19.5" customHeight="1">
      <c r="A547" s="109" t="s">
        <v>1113</v>
      </c>
      <c r="B547" s="109" t="s">
        <v>23</v>
      </c>
      <c r="C547" s="109" t="s">
        <v>1114</v>
      </c>
      <c r="D547" s="130">
        <v>1800</v>
      </c>
    </row>
    <row r="548" spans="1:4" s="107" customFormat="1" ht="19.5" customHeight="1">
      <c r="A548" s="109" t="s">
        <v>1115</v>
      </c>
      <c r="B548" s="109" t="s">
        <v>23</v>
      </c>
      <c r="C548" s="109" t="s">
        <v>1116</v>
      </c>
      <c r="D548" s="130">
        <v>2000</v>
      </c>
    </row>
    <row r="549" spans="1:4" s="107" customFormat="1" ht="19.5" customHeight="1">
      <c r="A549" s="109" t="s">
        <v>1117</v>
      </c>
      <c r="B549" s="109" t="s">
        <v>23</v>
      </c>
      <c r="C549" s="109" t="s">
        <v>1118</v>
      </c>
      <c r="D549" s="130">
        <v>2000</v>
      </c>
    </row>
    <row r="550" spans="1:4" s="107" customFormat="1" ht="19.5" customHeight="1">
      <c r="A550" s="109" t="s">
        <v>1119</v>
      </c>
      <c r="B550" s="109" t="s">
        <v>23</v>
      </c>
      <c r="C550" s="109" t="s">
        <v>1120</v>
      </c>
      <c r="D550" s="130">
        <v>2000</v>
      </c>
    </row>
    <row r="551" spans="1:4" s="107" customFormat="1" ht="19.5" customHeight="1">
      <c r="A551" s="109" t="s">
        <v>1121</v>
      </c>
      <c r="B551" s="109" t="s">
        <v>23</v>
      </c>
      <c r="C551" s="109" t="s">
        <v>1122</v>
      </c>
      <c r="D551" s="130">
        <v>500</v>
      </c>
    </row>
    <row r="552" spans="1:4" s="107" customFormat="1" ht="19.5" customHeight="1">
      <c r="A552" s="109" t="s">
        <v>1123</v>
      </c>
      <c r="B552" s="109" t="s">
        <v>23</v>
      </c>
      <c r="C552" s="109" t="s">
        <v>1124</v>
      </c>
      <c r="D552" s="130">
        <v>2000</v>
      </c>
    </row>
    <row r="553" spans="1:4" s="107" customFormat="1" ht="19.5" customHeight="1">
      <c r="A553" s="109" t="s">
        <v>1125</v>
      </c>
      <c r="B553" s="109" t="s">
        <v>23</v>
      </c>
      <c r="C553" s="109" t="s">
        <v>1126</v>
      </c>
      <c r="D553" s="130">
        <v>2000</v>
      </c>
    </row>
    <row r="554" spans="1:4" s="107" customFormat="1" ht="19.5" customHeight="1">
      <c r="A554" s="109" t="s">
        <v>1127</v>
      </c>
      <c r="B554" s="109" t="s">
        <v>23</v>
      </c>
      <c r="C554" s="109" t="s">
        <v>1128</v>
      </c>
      <c r="D554" s="130">
        <v>2000</v>
      </c>
    </row>
    <row r="555" spans="1:4" s="107" customFormat="1" ht="19.5" customHeight="1">
      <c r="A555" s="109" t="s">
        <v>1129</v>
      </c>
      <c r="B555" s="109" t="s">
        <v>23</v>
      </c>
      <c r="C555" s="109" t="s">
        <v>1130</v>
      </c>
      <c r="D555" s="130">
        <v>2000</v>
      </c>
    </row>
    <row r="556" spans="1:4" s="107" customFormat="1" ht="19.5" customHeight="1">
      <c r="A556" s="109" t="s">
        <v>1131</v>
      </c>
      <c r="B556" s="109" t="s">
        <v>23</v>
      </c>
      <c r="C556" s="109" t="s">
        <v>1132</v>
      </c>
      <c r="D556" s="130">
        <v>2000</v>
      </c>
    </row>
    <row r="557" spans="1:4" s="107" customFormat="1" ht="19.5" customHeight="1">
      <c r="A557" s="109" t="s">
        <v>1133</v>
      </c>
      <c r="B557" s="109" t="s">
        <v>23</v>
      </c>
      <c r="C557" s="109" t="s">
        <v>1134</v>
      </c>
      <c r="D557" s="130">
        <v>2000</v>
      </c>
    </row>
    <row r="558" spans="1:4" s="107" customFormat="1" ht="19.5" customHeight="1">
      <c r="A558" s="109" t="s">
        <v>1135</v>
      </c>
      <c r="B558" s="109" t="s">
        <v>23</v>
      </c>
      <c r="C558" s="109" t="s">
        <v>1136</v>
      </c>
      <c r="D558" s="130">
        <v>2000</v>
      </c>
    </row>
    <row r="559" spans="1:4" s="107" customFormat="1" ht="19.5" customHeight="1">
      <c r="A559" s="109" t="s">
        <v>1137</v>
      </c>
      <c r="B559" s="109" t="s">
        <v>23</v>
      </c>
      <c r="C559" s="109" t="s">
        <v>1138</v>
      </c>
      <c r="D559" s="130">
        <v>1332</v>
      </c>
    </row>
    <row r="560" spans="1:4" s="107" customFormat="1" ht="19.5" customHeight="1">
      <c r="A560" s="109" t="s">
        <v>1139</v>
      </c>
      <c r="B560" s="109" t="s">
        <v>23</v>
      </c>
      <c r="C560" s="109" t="s">
        <v>1140</v>
      </c>
      <c r="D560" s="130">
        <v>1820</v>
      </c>
    </row>
    <row r="561" spans="1:4" s="107" customFormat="1" ht="19.5" customHeight="1">
      <c r="A561" s="109" t="s">
        <v>1141</v>
      </c>
      <c r="B561" s="109" t="s">
        <v>23</v>
      </c>
      <c r="C561" s="109" t="s">
        <v>1142</v>
      </c>
      <c r="D561" s="130">
        <v>900</v>
      </c>
    </row>
    <row r="562" spans="1:4" s="107" customFormat="1" ht="19.5" customHeight="1">
      <c r="A562" s="109" t="s">
        <v>1143</v>
      </c>
      <c r="B562" s="109" t="s">
        <v>23</v>
      </c>
      <c r="C562" s="109" t="s">
        <v>1144</v>
      </c>
      <c r="D562" s="130">
        <v>2000</v>
      </c>
    </row>
    <row r="563" spans="1:4" s="107" customFormat="1" ht="19.5" customHeight="1">
      <c r="A563" s="109" t="s">
        <v>1145</v>
      </c>
      <c r="B563" s="109" t="s">
        <v>23</v>
      </c>
      <c r="C563" s="109" t="s">
        <v>1146</v>
      </c>
      <c r="D563" s="130">
        <v>2000</v>
      </c>
    </row>
    <row r="564" spans="1:4" s="107" customFormat="1" ht="19.5" customHeight="1">
      <c r="A564" s="109" t="s">
        <v>1147</v>
      </c>
      <c r="B564" s="109" t="s">
        <v>23</v>
      </c>
      <c r="C564" s="109" t="s">
        <v>1148</v>
      </c>
      <c r="D564" s="130">
        <v>2000</v>
      </c>
    </row>
    <row r="565" spans="1:4" s="107" customFormat="1" ht="19.5" customHeight="1">
      <c r="A565" s="109" t="s">
        <v>1149</v>
      </c>
      <c r="B565" s="109" t="s">
        <v>23</v>
      </c>
      <c r="C565" s="109" t="s">
        <v>1150</v>
      </c>
      <c r="D565" s="130">
        <v>2000</v>
      </c>
    </row>
    <row r="566" spans="1:4" s="107" customFormat="1" ht="19.5" customHeight="1">
      <c r="A566" s="109" t="s">
        <v>1151</v>
      </c>
      <c r="B566" s="109" t="s">
        <v>23</v>
      </c>
      <c r="C566" s="109" t="s">
        <v>1152</v>
      </c>
      <c r="D566" s="130">
        <v>2000</v>
      </c>
    </row>
    <row r="567" spans="1:4" s="107" customFormat="1" ht="19.5" customHeight="1">
      <c r="A567" s="109" t="s">
        <v>1153</v>
      </c>
      <c r="B567" s="109" t="s">
        <v>23</v>
      </c>
      <c r="C567" s="109" t="s">
        <v>1154</v>
      </c>
      <c r="D567" s="130">
        <v>1700</v>
      </c>
    </row>
    <row r="568" spans="1:4" s="107" customFormat="1" ht="19.5" customHeight="1">
      <c r="A568" s="109" t="s">
        <v>1155</v>
      </c>
      <c r="B568" s="109" t="s">
        <v>23</v>
      </c>
      <c r="C568" s="109" t="s">
        <v>1156</v>
      </c>
      <c r="D568" s="130">
        <v>500</v>
      </c>
    </row>
    <row r="569" spans="1:4" s="107" customFormat="1" ht="19.5" customHeight="1">
      <c r="A569" s="109" t="s">
        <v>1157</v>
      </c>
      <c r="B569" s="109" t="s">
        <v>23</v>
      </c>
      <c r="C569" s="109" t="s">
        <v>1158</v>
      </c>
      <c r="D569" s="130">
        <v>2000</v>
      </c>
    </row>
    <row r="570" spans="1:4" s="107" customFormat="1" ht="19.5" customHeight="1">
      <c r="A570" s="109" t="s">
        <v>1159</v>
      </c>
      <c r="B570" s="109" t="s">
        <v>23</v>
      </c>
      <c r="C570" s="109" t="s">
        <v>1160</v>
      </c>
      <c r="D570" s="130">
        <v>635</v>
      </c>
    </row>
    <row r="571" spans="1:4" s="107" customFormat="1" ht="19.5" customHeight="1">
      <c r="A571" s="109" t="s">
        <v>1161</v>
      </c>
      <c r="B571" s="109" t="s">
        <v>23</v>
      </c>
      <c r="C571" s="109" t="s">
        <v>1162</v>
      </c>
      <c r="D571" s="130">
        <v>2000</v>
      </c>
    </row>
    <row r="572" spans="1:4" s="107" customFormat="1" ht="19.5" customHeight="1">
      <c r="A572" s="109" t="s">
        <v>1163</v>
      </c>
      <c r="B572" s="109" t="s">
        <v>23</v>
      </c>
      <c r="C572" s="109" t="s">
        <v>1164</v>
      </c>
      <c r="D572" s="130">
        <v>1000</v>
      </c>
    </row>
    <row r="573" spans="1:4" s="107" customFormat="1" ht="19.5" customHeight="1">
      <c r="A573" s="109" t="s">
        <v>1165</v>
      </c>
      <c r="B573" s="109" t="s">
        <v>23</v>
      </c>
      <c r="C573" s="109" t="s">
        <v>1166</v>
      </c>
      <c r="D573" s="130">
        <v>2000</v>
      </c>
    </row>
    <row r="574" spans="1:4" s="107" customFormat="1" ht="19.5" customHeight="1">
      <c r="A574" s="109" t="s">
        <v>1167</v>
      </c>
      <c r="B574" s="109" t="s">
        <v>23</v>
      </c>
      <c r="C574" s="109" t="s">
        <v>1168</v>
      </c>
      <c r="D574" s="130">
        <v>1000</v>
      </c>
    </row>
    <row r="575" spans="1:4" s="107" customFormat="1" ht="19.5" customHeight="1">
      <c r="A575" s="109" t="s">
        <v>1169</v>
      </c>
      <c r="B575" s="109" t="s">
        <v>23</v>
      </c>
      <c r="C575" s="109" t="s">
        <v>1170</v>
      </c>
      <c r="D575" s="130">
        <v>2000</v>
      </c>
    </row>
    <row r="576" spans="1:4" s="107" customFormat="1" ht="19.5" customHeight="1">
      <c r="A576" s="109" t="s">
        <v>1171</v>
      </c>
      <c r="B576" s="109" t="s">
        <v>23</v>
      </c>
      <c r="C576" s="109" t="s">
        <v>1172</v>
      </c>
      <c r="D576" s="130">
        <v>2000</v>
      </c>
    </row>
    <row r="577" spans="1:4" s="107" customFormat="1" ht="19.5" customHeight="1">
      <c r="A577" s="109" t="s">
        <v>1173</v>
      </c>
      <c r="B577" s="109" t="s">
        <v>23</v>
      </c>
      <c r="C577" s="109" t="s">
        <v>1174</v>
      </c>
      <c r="D577" s="130">
        <v>1500</v>
      </c>
    </row>
    <row r="578" spans="1:4" s="107" customFormat="1" ht="19.5" customHeight="1">
      <c r="A578" s="109" t="s">
        <v>1175</v>
      </c>
      <c r="B578" s="109" t="s">
        <v>23</v>
      </c>
      <c r="C578" s="109" t="s">
        <v>1176</v>
      </c>
      <c r="D578" s="130">
        <v>500</v>
      </c>
    </row>
    <row r="579" spans="1:4" s="107" customFormat="1" ht="19.5" customHeight="1">
      <c r="A579" s="109" t="s">
        <v>1177</v>
      </c>
      <c r="B579" s="109" t="s">
        <v>23</v>
      </c>
      <c r="C579" s="109" t="s">
        <v>1178</v>
      </c>
      <c r="D579" s="130">
        <v>1175</v>
      </c>
    </row>
    <row r="580" spans="1:4" s="107" customFormat="1" ht="19.5" customHeight="1">
      <c r="A580" s="109" t="s">
        <v>1179</v>
      </c>
      <c r="B580" s="109" t="s">
        <v>23</v>
      </c>
      <c r="C580" s="109" t="s">
        <v>1180</v>
      </c>
      <c r="D580" s="130">
        <v>2000</v>
      </c>
    </row>
    <row r="581" spans="1:4" s="107" customFormat="1" ht="19.5" customHeight="1">
      <c r="A581" s="109" t="s">
        <v>1181</v>
      </c>
      <c r="B581" s="109" t="s">
        <v>23</v>
      </c>
      <c r="C581" s="109" t="s">
        <v>1182</v>
      </c>
      <c r="D581" s="130">
        <v>1750</v>
      </c>
    </row>
    <row r="582" spans="1:4" s="107" customFormat="1" ht="19.5" customHeight="1">
      <c r="A582" s="109" t="s">
        <v>1183</v>
      </c>
      <c r="B582" s="109" t="s">
        <v>23</v>
      </c>
      <c r="C582" s="109" t="s">
        <v>1184</v>
      </c>
      <c r="D582" s="130">
        <v>2000</v>
      </c>
    </row>
    <row r="583" spans="1:4" s="107" customFormat="1" ht="19.5" customHeight="1">
      <c r="A583" s="109" t="s">
        <v>1185</v>
      </c>
      <c r="B583" s="109" t="s">
        <v>23</v>
      </c>
      <c r="C583" s="109" t="s">
        <v>1186</v>
      </c>
      <c r="D583" s="130">
        <v>1300</v>
      </c>
    </row>
    <row r="584" spans="1:4" s="107" customFormat="1" ht="19.5" customHeight="1">
      <c r="A584" s="109" t="s">
        <v>1187</v>
      </c>
      <c r="B584" s="109" t="s">
        <v>23</v>
      </c>
      <c r="C584" s="109" t="s">
        <v>1188</v>
      </c>
      <c r="D584" s="130">
        <v>2000</v>
      </c>
    </row>
    <row r="585" spans="1:4" s="107" customFormat="1" ht="19.5" customHeight="1">
      <c r="A585" s="109" t="s">
        <v>1189</v>
      </c>
      <c r="B585" s="109" t="s">
        <v>23</v>
      </c>
      <c r="C585" s="109" t="s">
        <v>1190</v>
      </c>
      <c r="D585" s="130">
        <v>2000</v>
      </c>
    </row>
    <row r="586" spans="1:4" s="107" customFormat="1" ht="19.5" customHeight="1">
      <c r="A586" s="109" t="s">
        <v>1191</v>
      </c>
      <c r="B586" s="109" t="s">
        <v>23</v>
      </c>
      <c r="C586" s="109" t="s">
        <v>1192</v>
      </c>
      <c r="D586" s="130">
        <v>1960</v>
      </c>
    </row>
    <row r="587" spans="1:4" s="107" customFormat="1" ht="19.5" customHeight="1">
      <c r="A587" s="109" t="s">
        <v>1193</v>
      </c>
      <c r="B587" s="109" t="s">
        <v>23</v>
      </c>
      <c r="C587" s="109" t="s">
        <v>1194</v>
      </c>
      <c r="D587" s="130">
        <v>2000</v>
      </c>
    </row>
    <row r="588" spans="1:4" s="107" customFormat="1" ht="19.5" customHeight="1">
      <c r="A588" s="109" t="s">
        <v>1195</v>
      </c>
      <c r="B588" s="109" t="s">
        <v>23</v>
      </c>
      <c r="C588" s="109" t="s">
        <v>1196</v>
      </c>
      <c r="D588" s="130">
        <v>600</v>
      </c>
    </row>
    <row r="589" spans="1:4" s="107" customFormat="1" ht="19.5" customHeight="1">
      <c r="A589" s="109" t="s">
        <v>1197</v>
      </c>
      <c r="B589" s="109" t="s">
        <v>23</v>
      </c>
      <c r="C589" s="109" t="s">
        <v>1198</v>
      </c>
      <c r="D589" s="130">
        <v>2000</v>
      </c>
    </row>
    <row r="590" spans="1:4" s="107" customFormat="1" ht="19.5" customHeight="1">
      <c r="A590" s="109" t="s">
        <v>1199</v>
      </c>
      <c r="B590" s="109" t="s">
        <v>23</v>
      </c>
      <c r="C590" s="109" t="s">
        <v>1200</v>
      </c>
      <c r="D590" s="130">
        <v>2000</v>
      </c>
    </row>
    <row r="591" spans="1:4" s="107" customFormat="1" ht="19.5" customHeight="1">
      <c r="A591" s="109" t="s">
        <v>1201</v>
      </c>
      <c r="B591" s="109" t="s">
        <v>23</v>
      </c>
      <c r="C591" s="109" t="s">
        <v>1202</v>
      </c>
      <c r="D591" s="130">
        <v>2000</v>
      </c>
    </row>
    <row r="592" spans="1:4" s="107" customFormat="1" ht="19.5" customHeight="1">
      <c r="A592" s="109" t="s">
        <v>1203</v>
      </c>
      <c r="B592" s="109" t="s">
        <v>23</v>
      </c>
      <c r="C592" s="109" t="s">
        <v>1204</v>
      </c>
      <c r="D592" s="130">
        <v>2000</v>
      </c>
    </row>
    <row r="593" spans="1:4" s="107" customFormat="1" ht="19.5" customHeight="1">
      <c r="A593" s="109" t="s">
        <v>1205</v>
      </c>
      <c r="B593" s="109" t="s">
        <v>23</v>
      </c>
      <c r="C593" s="109" t="s">
        <v>1206</v>
      </c>
      <c r="D593" s="130">
        <v>2000</v>
      </c>
    </row>
    <row r="594" spans="1:4" s="107" customFormat="1" ht="19.5" customHeight="1">
      <c r="A594" s="109" t="s">
        <v>1207</v>
      </c>
      <c r="B594" s="109" t="s">
        <v>23</v>
      </c>
      <c r="C594" s="109" t="s">
        <v>1208</v>
      </c>
      <c r="D594" s="130">
        <v>2000</v>
      </c>
    </row>
    <row r="595" spans="1:4" s="107" customFormat="1" ht="19.5" customHeight="1">
      <c r="A595" s="109" t="s">
        <v>1209</v>
      </c>
      <c r="B595" s="109" t="s">
        <v>23</v>
      </c>
      <c r="C595" s="109" t="s">
        <v>1210</v>
      </c>
      <c r="D595" s="130">
        <v>2000</v>
      </c>
    </row>
    <row r="596" spans="1:4" s="107" customFormat="1" ht="19.5" customHeight="1">
      <c r="A596" s="109" t="s">
        <v>1211</v>
      </c>
      <c r="B596" s="109" t="s">
        <v>23</v>
      </c>
      <c r="C596" s="109" t="s">
        <v>1212</v>
      </c>
      <c r="D596" s="130">
        <v>2500</v>
      </c>
    </row>
    <row r="597" spans="1:4" s="107" customFormat="1" ht="19.5" customHeight="1">
      <c r="A597" s="109" t="s">
        <v>1213</v>
      </c>
      <c r="B597" s="109" t="s">
        <v>23</v>
      </c>
      <c r="C597" s="109" t="s">
        <v>1214</v>
      </c>
      <c r="D597" s="130">
        <v>2000</v>
      </c>
    </row>
    <row r="598" spans="1:4" s="107" customFormat="1" ht="19.5" customHeight="1">
      <c r="A598" s="109" t="s">
        <v>1215</v>
      </c>
      <c r="B598" s="109" t="s">
        <v>23</v>
      </c>
      <c r="C598" s="109" t="s">
        <v>1216</v>
      </c>
      <c r="D598" s="130">
        <v>2000</v>
      </c>
    </row>
    <row r="599" spans="1:4" s="107" customFormat="1" ht="19.5" customHeight="1">
      <c r="A599" s="109" t="s">
        <v>1217</v>
      </c>
      <c r="B599" s="109" t="s">
        <v>23</v>
      </c>
      <c r="C599" s="109" t="s">
        <v>1218</v>
      </c>
      <c r="D599" s="130">
        <v>500</v>
      </c>
    </row>
    <row r="600" spans="1:4" s="107" customFormat="1" ht="19.5" customHeight="1">
      <c r="A600" s="109" t="s">
        <v>1219</v>
      </c>
      <c r="B600" s="109" t="s">
        <v>23</v>
      </c>
      <c r="C600" s="109" t="s">
        <v>1220</v>
      </c>
      <c r="D600" s="130">
        <v>2000</v>
      </c>
    </row>
    <row r="601" spans="1:4" s="107" customFormat="1" ht="19.5" customHeight="1">
      <c r="A601" s="109" t="s">
        <v>1221</v>
      </c>
      <c r="B601" s="109" t="s">
        <v>23</v>
      </c>
      <c r="C601" s="109" t="s">
        <v>1222</v>
      </c>
      <c r="D601" s="130">
        <v>2000</v>
      </c>
    </row>
    <row r="602" spans="1:4" s="107" customFormat="1" ht="19.5" customHeight="1">
      <c r="A602" s="109" t="s">
        <v>1223</v>
      </c>
      <c r="B602" s="109" t="s">
        <v>23</v>
      </c>
      <c r="C602" s="109" t="s">
        <v>1224</v>
      </c>
      <c r="D602" s="130">
        <v>2000</v>
      </c>
    </row>
    <row r="603" spans="1:4" s="107" customFormat="1" ht="19.5" customHeight="1">
      <c r="A603" s="109" t="s">
        <v>1225</v>
      </c>
      <c r="B603" s="109" t="s">
        <v>23</v>
      </c>
      <c r="C603" s="109" t="s">
        <v>1226</v>
      </c>
      <c r="D603" s="130">
        <v>2000</v>
      </c>
    </row>
    <row r="604" spans="1:4" s="107" customFormat="1" ht="19.5" customHeight="1">
      <c r="A604" s="109" t="s">
        <v>1227</v>
      </c>
      <c r="B604" s="109" t="s">
        <v>23</v>
      </c>
      <c r="C604" s="109" t="s">
        <v>1228</v>
      </c>
      <c r="D604" s="130">
        <v>800</v>
      </c>
    </row>
    <row r="605" spans="1:4" s="107" customFormat="1" ht="19.5" customHeight="1">
      <c r="A605" s="109" t="s">
        <v>1229</v>
      </c>
      <c r="B605" s="109" t="s">
        <v>23</v>
      </c>
      <c r="C605" s="109" t="s">
        <v>1230</v>
      </c>
      <c r="D605" s="130">
        <v>2000</v>
      </c>
    </row>
    <row r="606" spans="1:4" s="107" customFormat="1" ht="19.5" customHeight="1">
      <c r="A606" s="109" t="s">
        <v>1231</v>
      </c>
      <c r="B606" s="109" t="s">
        <v>23</v>
      </c>
      <c r="C606" s="109" t="s">
        <v>1232</v>
      </c>
      <c r="D606" s="130">
        <v>2000</v>
      </c>
    </row>
    <row r="607" spans="1:4" s="107" customFormat="1" ht="19.5" customHeight="1">
      <c r="A607" s="109" t="s">
        <v>1233</v>
      </c>
      <c r="B607" s="109" t="s">
        <v>23</v>
      </c>
      <c r="C607" s="109" t="s">
        <v>1234</v>
      </c>
      <c r="D607" s="130">
        <v>1000</v>
      </c>
    </row>
    <row r="608" spans="1:4" s="107" customFormat="1" ht="19.5" customHeight="1">
      <c r="A608" s="109" t="s">
        <v>1235</v>
      </c>
      <c r="B608" s="109" t="s">
        <v>23</v>
      </c>
      <c r="C608" s="109" t="s">
        <v>1236</v>
      </c>
      <c r="D608" s="130">
        <v>2000</v>
      </c>
    </row>
    <row r="609" spans="1:4" s="107" customFormat="1" ht="19.5" customHeight="1">
      <c r="A609" s="109" t="s">
        <v>1237</v>
      </c>
      <c r="B609" s="109" t="s">
        <v>23</v>
      </c>
      <c r="C609" s="109" t="s">
        <v>1238</v>
      </c>
      <c r="D609" s="130">
        <v>2000</v>
      </c>
    </row>
    <row r="610" spans="1:4" s="107" customFormat="1" ht="19.5" customHeight="1">
      <c r="A610" s="109" t="s">
        <v>1239</v>
      </c>
      <c r="B610" s="109" t="s">
        <v>23</v>
      </c>
      <c r="C610" s="109" t="s">
        <v>1240</v>
      </c>
      <c r="D610" s="130">
        <v>1700</v>
      </c>
    </row>
    <row r="611" spans="1:4" s="107" customFormat="1" ht="19.5" customHeight="1">
      <c r="A611" s="109" t="s">
        <v>1241</v>
      </c>
      <c r="B611" s="109" t="s">
        <v>23</v>
      </c>
      <c r="C611" s="109" t="s">
        <v>1242</v>
      </c>
      <c r="D611" s="130">
        <v>2000</v>
      </c>
    </row>
    <row r="612" spans="1:4" s="107" customFormat="1" ht="19.5" customHeight="1">
      <c r="A612" s="109" t="s">
        <v>1243</v>
      </c>
      <c r="B612" s="109" t="s">
        <v>23</v>
      </c>
      <c r="C612" s="109" t="s">
        <v>1244</v>
      </c>
      <c r="D612" s="130">
        <v>2000</v>
      </c>
    </row>
    <row r="613" spans="1:4" s="107" customFormat="1" ht="19.5" customHeight="1">
      <c r="A613" s="109" t="s">
        <v>1245</v>
      </c>
      <c r="B613" s="109" t="s">
        <v>23</v>
      </c>
      <c r="C613" s="109" t="s">
        <v>1246</v>
      </c>
      <c r="D613" s="130">
        <v>2000</v>
      </c>
    </row>
    <row r="614" spans="1:4" s="107" customFormat="1" ht="19.5" customHeight="1">
      <c r="A614" s="109" t="s">
        <v>1247</v>
      </c>
      <c r="B614" s="109" t="s">
        <v>23</v>
      </c>
      <c r="C614" s="109" t="s">
        <v>1248</v>
      </c>
      <c r="D614" s="130">
        <v>2000</v>
      </c>
    </row>
    <row r="615" spans="1:4" s="107" customFormat="1" ht="19.5" customHeight="1">
      <c r="A615" s="109" t="s">
        <v>1249</v>
      </c>
      <c r="B615" s="109" t="s">
        <v>23</v>
      </c>
      <c r="C615" s="109" t="s">
        <v>1250</v>
      </c>
      <c r="D615" s="130">
        <v>2000</v>
      </c>
    </row>
    <row r="616" spans="1:4" s="107" customFormat="1" ht="19.5" customHeight="1">
      <c r="A616" s="109" t="s">
        <v>1251</v>
      </c>
      <c r="B616" s="109" t="s">
        <v>23</v>
      </c>
      <c r="C616" s="109" t="s">
        <v>1252</v>
      </c>
      <c r="D616" s="130">
        <v>850</v>
      </c>
    </row>
    <row r="617" spans="1:4" s="107" customFormat="1" ht="19.5" customHeight="1">
      <c r="A617" s="109" t="s">
        <v>1253</v>
      </c>
      <c r="B617" s="109" t="s">
        <v>23</v>
      </c>
      <c r="C617" s="109" t="s">
        <v>1254</v>
      </c>
      <c r="D617" s="130">
        <v>1000</v>
      </c>
    </row>
    <row r="618" spans="1:4" s="107" customFormat="1" ht="19.5" customHeight="1">
      <c r="A618" s="109" t="s">
        <v>1255</v>
      </c>
      <c r="B618" s="109" t="s">
        <v>23</v>
      </c>
      <c r="C618" s="109" t="s">
        <v>1256</v>
      </c>
      <c r="D618" s="130">
        <v>2000</v>
      </c>
    </row>
    <row r="619" spans="1:4" s="107" customFormat="1" ht="19.5" customHeight="1">
      <c r="A619" s="109" t="s">
        <v>1257</v>
      </c>
      <c r="B619" s="109" t="s">
        <v>23</v>
      </c>
      <c r="C619" s="109" t="s">
        <v>596</v>
      </c>
      <c r="D619" s="130">
        <v>1130</v>
      </c>
    </row>
    <row r="620" spans="1:4" s="107" customFormat="1" ht="19.5" customHeight="1">
      <c r="A620" s="109" t="s">
        <v>1258</v>
      </c>
      <c r="B620" s="109" t="s">
        <v>23</v>
      </c>
      <c r="C620" s="109" t="s">
        <v>1259</v>
      </c>
      <c r="D620" s="130">
        <v>2000</v>
      </c>
    </row>
    <row r="621" spans="1:4" s="107" customFormat="1" ht="19.5" customHeight="1">
      <c r="A621" s="109" t="s">
        <v>1260</v>
      </c>
      <c r="B621" s="109" t="s">
        <v>23</v>
      </c>
      <c r="C621" s="109" t="s">
        <v>1261</v>
      </c>
      <c r="D621" s="130">
        <v>2000</v>
      </c>
    </row>
    <row r="622" spans="1:4" s="107" customFormat="1" ht="19.5" customHeight="1">
      <c r="A622" s="109" t="s">
        <v>1262</v>
      </c>
      <c r="B622" s="109" t="s">
        <v>23</v>
      </c>
      <c r="C622" s="109" t="s">
        <v>1263</v>
      </c>
      <c r="D622" s="130">
        <v>2000</v>
      </c>
    </row>
    <row r="623" spans="1:4" s="107" customFormat="1" ht="19.5" customHeight="1">
      <c r="A623" s="109" t="s">
        <v>1264</v>
      </c>
      <c r="B623" s="109" t="s">
        <v>23</v>
      </c>
      <c r="C623" s="109" t="s">
        <v>1265</v>
      </c>
      <c r="D623" s="130">
        <v>2000</v>
      </c>
    </row>
    <row r="624" spans="1:4" s="107" customFormat="1" ht="19.5" customHeight="1">
      <c r="A624" s="109" t="s">
        <v>1266</v>
      </c>
      <c r="B624" s="109" t="s">
        <v>23</v>
      </c>
      <c r="C624" s="109" t="s">
        <v>1267</v>
      </c>
      <c r="D624" s="130">
        <v>2000</v>
      </c>
    </row>
    <row r="625" spans="1:4" s="107" customFormat="1" ht="19.5" customHeight="1">
      <c r="A625" s="109" t="s">
        <v>1268</v>
      </c>
      <c r="B625" s="109" t="s">
        <v>23</v>
      </c>
      <c r="C625" s="109" t="s">
        <v>1269</v>
      </c>
      <c r="D625" s="130">
        <v>1445.34</v>
      </c>
    </row>
    <row r="626" spans="1:4" s="107" customFormat="1" ht="19.5" customHeight="1">
      <c r="A626" s="109" t="s">
        <v>1270</v>
      </c>
      <c r="B626" s="109" t="s">
        <v>23</v>
      </c>
      <c r="C626" s="109" t="s">
        <v>1271</v>
      </c>
      <c r="D626" s="130">
        <v>1500</v>
      </c>
    </row>
    <row r="627" spans="1:4" s="107" customFormat="1" ht="19.5" customHeight="1">
      <c r="A627" s="109" t="s">
        <v>1272</v>
      </c>
      <c r="B627" s="109" t="s">
        <v>23</v>
      </c>
      <c r="C627" s="109" t="s">
        <v>1273</v>
      </c>
      <c r="D627" s="130">
        <v>2000</v>
      </c>
    </row>
    <row r="628" spans="1:4" s="107" customFormat="1" ht="19.5" customHeight="1">
      <c r="A628" s="109" t="s">
        <v>1274</v>
      </c>
      <c r="B628" s="109" t="s">
        <v>23</v>
      </c>
      <c r="C628" s="109" t="s">
        <v>1275</v>
      </c>
      <c r="D628" s="130">
        <v>1800</v>
      </c>
    </row>
    <row r="629" spans="1:4" s="107" customFormat="1" ht="19.5" customHeight="1">
      <c r="A629" s="109" t="s">
        <v>1276</v>
      </c>
      <c r="B629" s="109" t="s">
        <v>23</v>
      </c>
      <c r="C629" s="109" t="s">
        <v>1277</v>
      </c>
      <c r="D629" s="130">
        <v>2000</v>
      </c>
    </row>
    <row r="630" spans="1:4" s="107" customFormat="1" ht="19.5" customHeight="1">
      <c r="A630" s="109" t="s">
        <v>1278</v>
      </c>
      <c r="B630" s="109" t="s">
        <v>23</v>
      </c>
      <c r="C630" s="109" t="s">
        <v>1279</v>
      </c>
      <c r="D630" s="130">
        <v>2000</v>
      </c>
    </row>
    <row r="631" spans="1:4" s="107" customFormat="1" ht="19.5" customHeight="1">
      <c r="A631" s="109" t="s">
        <v>1280</v>
      </c>
      <c r="B631" s="109" t="s">
        <v>23</v>
      </c>
      <c r="C631" s="109" t="s">
        <v>1281</v>
      </c>
      <c r="D631" s="130">
        <v>2000</v>
      </c>
    </row>
    <row r="632" spans="1:4" s="107" customFormat="1" ht="19.5" customHeight="1">
      <c r="A632" s="109" t="s">
        <v>1282</v>
      </c>
      <c r="B632" s="109" t="s">
        <v>23</v>
      </c>
      <c r="C632" s="109" t="s">
        <v>1283</v>
      </c>
      <c r="D632" s="130">
        <v>2000</v>
      </c>
    </row>
    <row r="633" spans="1:4" s="107" customFormat="1" ht="19.5" customHeight="1">
      <c r="A633" s="109" t="s">
        <v>1284</v>
      </c>
      <c r="B633" s="109" t="s">
        <v>23</v>
      </c>
      <c r="C633" s="109" t="s">
        <v>1285</v>
      </c>
      <c r="D633" s="130">
        <v>2000</v>
      </c>
    </row>
    <row r="634" spans="1:4" s="107" customFormat="1" ht="19.5" customHeight="1">
      <c r="A634" s="109" t="s">
        <v>1286</v>
      </c>
      <c r="B634" s="109" t="s">
        <v>23</v>
      </c>
      <c r="C634" s="109" t="s">
        <v>1287</v>
      </c>
      <c r="D634" s="130">
        <v>2000</v>
      </c>
    </row>
    <row r="635" spans="1:4" s="107" customFormat="1" ht="19.5" customHeight="1">
      <c r="A635" s="109" t="s">
        <v>1288</v>
      </c>
      <c r="B635" s="109" t="s">
        <v>23</v>
      </c>
      <c r="C635" s="109" t="s">
        <v>1289</v>
      </c>
      <c r="D635" s="130">
        <v>2000</v>
      </c>
    </row>
    <row r="636" spans="1:4" s="107" customFormat="1" ht="19.5" customHeight="1">
      <c r="A636" s="109" t="s">
        <v>1290</v>
      </c>
      <c r="B636" s="109" t="s">
        <v>23</v>
      </c>
      <c r="C636" s="109" t="s">
        <v>1291</v>
      </c>
      <c r="D636" s="130">
        <v>2000</v>
      </c>
    </row>
    <row r="637" spans="1:4" s="107" customFormat="1" ht="19.5" customHeight="1">
      <c r="A637" s="109" t="s">
        <v>1292</v>
      </c>
      <c r="B637" s="109" t="s">
        <v>23</v>
      </c>
      <c r="C637" s="109" t="s">
        <v>1293</v>
      </c>
      <c r="D637" s="130">
        <v>2000</v>
      </c>
    </row>
    <row r="638" spans="1:4" s="107" customFormat="1" ht="19.5" customHeight="1">
      <c r="A638" s="109" t="s">
        <v>1294</v>
      </c>
      <c r="B638" s="109" t="s">
        <v>23</v>
      </c>
      <c r="C638" s="109" t="s">
        <v>1295</v>
      </c>
      <c r="D638" s="130">
        <v>2000</v>
      </c>
    </row>
    <row r="639" spans="1:4" s="107" customFormat="1" ht="19.5" customHeight="1">
      <c r="A639" s="109" t="s">
        <v>1296</v>
      </c>
      <c r="B639" s="109" t="s">
        <v>23</v>
      </c>
      <c r="C639" s="109" t="s">
        <v>1297</v>
      </c>
      <c r="D639" s="130">
        <v>2000</v>
      </c>
    </row>
    <row r="640" spans="1:4" s="107" customFormat="1" ht="19.5" customHeight="1">
      <c r="A640" s="109" t="s">
        <v>1298</v>
      </c>
      <c r="B640" s="109" t="s">
        <v>23</v>
      </c>
      <c r="C640" s="109" t="s">
        <v>1299</v>
      </c>
      <c r="D640" s="130">
        <v>2000</v>
      </c>
    </row>
    <row r="641" spans="1:4" s="107" customFormat="1" ht="19.5" customHeight="1">
      <c r="A641" s="109" t="s">
        <v>1300</v>
      </c>
      <c r="B641" s="109" t="s">
        <v>23</v>
      </c>
      <c r="C641" s="109" t="s">
        <v>1301</v>
      </c>
      <c r="D641" s="130">
        <v>1750</v>
      </c>
    </row>
    <row r="642" spans="1:4" s="107" customFormat="1" ht="19.5" customHeight="1">
      <c r="A642" s="109" t="s">
        <v>1302</v>
      </c>
      <c r="B642" s="109" t="s">
        <v>23</v>
      </c>
      <c r="C642" s="109" t="s">
        <v>1303</v>
      </c>
      <c r="D642" s="130">
        <v>2000</v>
      </c>
    </row>
    <row r="643" spans="1:4" s="107" customFormat="1" ht="19.5" customHeight="1">
      <c r="A643" s="109" t="s">
        <v>1304</v>
      </c>
      <c r="B643" s="109" t="s">
        <v>23</v>
      </c>
      <c r="C643" s="109" t="s">
        <v>1305</v>
      </c>
      <c r="D643" s="130">
        <v>2000</v>
      </c>
    </row>
    <row r="644" spans="1:4" s="107" customFormat="1" ht="19.5" customHeight="1">
      <c r="A644" s="109" t="s">
        <v>1306</v>
      </c>
      <c r="B644" s="109" t="s">
        <v>23</v>
      </c>
      <c r="C644" s="109" t="s">
        <v>1307</v>
      </c>
      <c r="D644" s="130">
        <v>2000</v>
      </c>
    </row>
    <row r="645" spans="1:4" s="107" customFormat="1" ht="19.5" customHeight="1">
      <c r="A645" s="109" t="s">
        <v>1308</v>
      </c>
      <c r="B645" s="109" t="s">
        <v>23</v>
      </c>
      <c r="C645" s="109" t="s">
        <v>1309</v>
      </c>
      <c r="D645" s="130">
        <v>600</v>
      </c>
    </row>
    <row r="646" spans="1:4" s="107" customFormat="1" ht="19.5" customHeight="1">
      <c r="A646" s="109" t="s">
        <v>1310</v>
      </c>
      <c r="B646" s="109" t="s">
        <v>23</v>
      </c>
      <c r="C646" s="109" t="s">
        <v>1311</v>
      </c>
      <c r="D646" s="130">
        <v>1000</v>
      </c>
    </row>
    <row r="647" spans="1:4" s="107" customFormat="1" ht="19.5" customHeight="1">
      <c r="A647" s="109" t="s">
        <v>1312</v>
      </c>
      <c r="B647" s="109" t="s">
        <v>23</v>
      </c>
      <c r="C647" s="109" t="s">
        <v>1313</v>
      </c>
      <c r="D647" s="130">
        <v>2000</v>
      </c>
    </row>
    <row r="648" spans="1:4" s="107" customFormat="1" ht="19.5" customHeight="1">
      <c r="A648" s="109" t="s">
        <v>1314</v>
      </c>
      <c r="B648" s="109" t="s">
        <v>23</v>
      </c>
      <c r="C648" s="109" t="s">
        <v>1315</v>
      </c>
      <c r="D648" s="130">
        <v>2000</v>
      </c>
    </row>
    <row r="649" spans="1:4" s="107" customFormat="1" ht="19.5" customHeight="1">
      <c r="A649" s="109" t="s">
        <v>1316</v>
      </c>
      <c r="B649" s="109" t="s">
        <v>23</v>
      </c>
      <c r="C649" s="109" t="s">
        <v>1317</v>
      </c>
      <c r="D649" s="130">
        <v>2000</v>
      </c>
    </row>
    <row r="650" spans="1:4" s="107" customFormat="1" ht="19.5" customHeight="1">
      <c r="A650" s="109" t="s">
        <v>1318</v>
      </c>
      <c r="B650" s="109" t="s">
        <v>23</v>
      </c>
      <c r="C650" s="109" t="s">
        <v>1319</v>
      </c>
      <c r="D650" s="130">
        <v>2000</v>
      </c>
    </row>
    <row r="651" spans="1:4" s="107" customFormat="1" ht="19.5" customHeight="1">
      <c r="A651" s="109" t="s">
        <v>1320</v>
      </c>
      <c r="B651" s="109" t="s">
        <v>23</v>
      </c>
      <c r="C651" s="109" t="s">
        <v>1321</v>
      </c>
      <c r="D651" s="130">
        <v>2000</v>
      </c>
    </row>
    <row r="652" spans="1:4" s="107" customFormat="1" ht="19.5" customHeight="1">
      <c r="A652" s="109" t="s">
        <v>1322</v>
      </c>
      <c r="B652" s="109" t="s">
        <v>23</v>
      </c>
      <c r="C652" s="109" t="s">
        <v>1323</v>
      </c>
      <c r="D652" s="130">
        <v>500</v>
      </c>
    </row>
    <row r="653" spans="1:4" s="107" customFormat="1" ht="19.5" customHeight="1">
      <c r="A653" s="109" t="s">
        <v>1324</v>
      </c>
      <c r="B653" s="109" t="s">
        <v>23</v>
      </c>
      <c r="C653" s="109" t="s">
        <v>1325</v>
      </c>
      <c r="D653" s="130">
        <v>2000</v>
      </c>
    </row>
    <row r="654" spans="1:4" s="107" customFormat="1" ht="19.5" customHeight="1">
      <c r="A654" s="109" t="s">
        <v>1326</v>
      </c>
      <c r="B654" s="109" t="s">
        <v>23</v>
      </c>
      <c r="C654" s="109" t="s">
        <v>1327</v>
      </c>
      <c r="D654" s="130">
        <v>1050</v>
      </c>
    </row>
    <row r="655" spans="1:4" s="107" customFormat="1" ht="19.5" customHeight="1">
      <c r="A655" s="109" t="s">
        <v>1328</v>
      </c>
      <c r="B655" s="109" t="s">
        <v>23</v>
      </c>
      <c r="C655" s="109" t="s">
        <v>1329</v>
      </c>
      <c r="D655" s="130">
        <v>2000</v>
      </c>
    </row>
    <row r="656" spans="1:4" s="107" customFormat="1" ht="19.5" customHeight="1">
      <c r="A656" s="109" t="s">
        <v>1330</v>
      </c>
      <c r="B656" s="109" t="s">
        <v>23</v>
      </c>
      <c r="C656" s="109" t="s">
        <v>1331</v>
      </c>
      <c r="D656" s="130">
        <v>1500</v>
      </c>
    </row>
    <row r="657" spans="1:4" s="107" customFormat="1" ht="19.5" customHeight="1">
      <c r="A657" s="109" t="s">
        <v>1332</v>
      </c>
      <c r="B657" s="109" t="s">
        <v>23</v>
      </c>
      <c r="C657" s="109" t="s">
        <v>1333</v>
      </c>
      <c r="D657" s="130">
        <v>2000</v>
      </c>
    </row>
    <row r="658" spans="1:4" s="107" customFormat="1" ht="19.5" customHeight="1">
      <c r="A658" s="109" t="s">
        <v>1334</v>
      </c>
      <c r="B658" s="109" t="s">
        <v>23</v>
      </c>
      <c r="C658" s="109" t="s">
        <v>1335</v>
      </c>
      <c r="D658" s="130">
        <v>760</v>
      </c>
    </row>
    <row r="659" spans="1:4" s="107" customFormat="1" ht="19.5" customHeight="1">
      <c r="A659" s="109" t="s">
        <v>1336</v>
      </c>
      <c r="B659" s="109" t="s">
        <v>23</v>
      </c>
      <c r="C659" s="109" t="s">
        <v>1337</v>
      </c>
      <c r="D659" s="130">
        <v>980</v>
      </c>
    </row>
    <row r="660" spans="1:4" s="107" customFormat="1" ht="19.5" customHeight="1">
      <c r="A660" s="109" t="s">
        <v>1338</v>
      </c>
      <c r="B660" s="109" t="s">
        <v>23</v>
      </c>
      <c r="C660" s="109" t="s">
        <v>1339</v>
      </c>
      <c r="D660" s="130">
        <v>2000</v>
      </c>
    </row>
    <row r="661" spans="1:4" s="107" customFormat="1" ht="19.5" customHeight="1">
      <c r="A661" s="109" t="s">
        <v>1340</v>
      </c>
      <c r="B661" s="109" t="s">
        <v>23</v>
      </c>
      <c r="C661" s="109" t="s">
        <v>1341</v>
      </c>
      <c r="D661" s="130">
        <v>2000</v>
      </c>
    </row>
    <row r="662" spans="1:4" s="107" customFormat="1" ht="19.5" customHeight="1">
      <c r="A662" s="109" t="s">
        <v>1342</v>
      </c>
      <c r="B662" s="109" t="s">
        <v>23</v>
      </c>
      <c r="C662" s="109" t="s">
        <v>1343</v>
      </c>
      <c r="D662" s="130">
        <v>1200</v>
      </c>
    </row>
    <row r="663" spans="1:4" s="107" customFormat="1" ht="19.5" customHeight="1">
      <c r="A663" s="109" t="s">
        <v>1344</v>
      </c>
      <c r="B663" s="109" t="s">
        <v>23</v>
      </c>
      <c r="C663" s="109" t="s">
        <v>1345</v>
      </c>
      <c r="D663" s="130">
        <v>2000</v>
      </c>
    </row>
    <row r="664" spans="1:4" s="107" customFormat="1" ht="19.5" customHeight="1">
      <c r="A664" s="109" t="s">
        <v>1346</v>
      </c>
      <c r="B664" s="109" t="s">
        <v>23</v>
      </c>
      <c r="C664" s="109" t="s">
        <v>1347</v>
      </c>
      <c r="D664" s="130">
        <v>2000</v>
      </c>
    </row>
    <row r="665" spans="1:4" s="107" customFormat="1" ht="19.5" customHeight="1">
      <c r="A665" s="109" t="s">
        <v>1348</v>
      </c>
      <c r="B665" s="109" t="s">
        <v>23</v>
      </c>
      <c r="C665" s="109" t="s">
        <v>1349</v>
      </c>
      <c r="D665" s="130">
        <v>1213</v>
      </c>
    </row>
    <row r="666" spans="1:4" s="107" customFormat="1" ht="19.5" customHeight="1">
      <c r="A666" s="109" t="s">
        <v>1350</v>
      </c>
      <c r="B666" s="109" t="s">
        <v>23</v>
      </c>
      <c r="C666" s="109" t="s">
        <v>1351</v>
      </c>
      <c r="D666" s="130">
        <v>780</v>
      </c>
    </row>
    <row r="667" spans="1:4" s="107" customFormat="1" ht="19.5" customHeight="1">
      <c r="A667" s="109" t="s">
        <v>1352</v>
      </c>
      <c r="B667" s="109" t="s">
        <v>23</v>
      </c>
      <c r="C667" s="109" t="s">
        <v>1353</v>
      </c>
      <c r="D667" s="130">
        <v>2000</v>
      </c>
    </row>
    <row r="668" spans="1:4" s="107" customFormat="1" ht="19.5" customHeight="1">
      <c r="A668" s="109" t="s">
        <v>1354</v>
      </c>
      <c r="B668" s="109" t="s">
        <v>23</v>
      </c>
      <c r="C668" s="109" t="s">
        <v>1355</v>
      </c>
      <c r="D668" s="130">
        <v>1995</v>
      </c>
    </row>
    <row r="669" spans="1:4" s="107" customFormat="1" ht="19.5" customHeight="1">
      <c r="A669" s="109" t="s">
        <v>1356</v>
      </c>
      <c r="B669" s="109" t="s">
        <v>23</v>
      </c>
      <c r="C669" s="109" t="s">
        <v>1357</v>
      </c>
      <c r="D669" s="130">
        <v>2000</v>
      </c>
    </row>
    <row r="670" spans="1:4" s="107" customFormat="1" ht="19.5" customHeight="1">
      <c r="A670" s="109" t="s">
        <v>1358</v>
      </c>
      <c r="B670" s="109" t="s">
        <v>23</v>
      </c>
      <c r="C670" s="109" t="s">
        <v>1359</v>
      </c>
      <c r="D670" s="130">
        <v>2000</v>
      </c>
    </row>
    <row r="671" spans="1:4" s="107" customFormat="1" ht="19.5" customHeight="1">
      <c r="A671" s="109" t="s">
        <v>1360</v>
      </c>
      <c r="B671" s="109" t="s">
        <v>23</v>
      </c>
      <c r="C671" s="109" t="s">
        <v>1361</v>
      </c>
      <c r="D671" s="130">
        <v>2000</v>
      </c>
    </row>
    <row r="672" spans="1:4" s="107" customFormat="1" ht="19.5" customHeight="1">
      <c r="A672" s="109" t="s">
        <v>1362</v>
      </c>
      <c r="B672" s="109" t="s">
        <v>23</v>
      </c>
      <c r="C672" s="109" t="s">
        <v>1363</v>
      </c>
      <c r="D672" s="130">
        <v>2000</v>
      </c>
    </row>
    <row r="673" spans="1:4" s="107" customFormat="1" ht="19.5" customHeight="1">
      <c r="A673" s="109" t="s">
        <v>1364</v>
      </c>
      <c r="B673" s="109" t="s">
        <v>23</v>
      </c>
      <c r="C673" s="109" t="s">
        <v>1365</v>
      </c>
      <c r="D673" s="130">
        <v>1600</v>
      </c>
    </row>
    <row r="674" spans="1:4" s="107" customFormat="1" ht="19.5" customHeight="1">
      <c r="A674" s="109" t="s">
        <v>1366</v>
      </c>
      <c r="B674" s="109" t="s">
        <v>23</v>
      </c>
      <c r="C674" s="109" t="s">
        <v>1367</v>
      </c>
      <c r="D674" s="130">
        <v>900</v>
      </c>
    </row>
    <row r="675" spans="1:4" s="107" customFormat="1" ht="19.5" customHeight="1">
      <c r="A675" s="109" t="s">
        <v>1368</v>
      </c>
      <c r="B675" s="109" t="s">
        <v>23</v>
      </c>
      <c r="C675" s="109" t="s">
        <v>1369</v>
      </c>
      <c r="D675" s="130">
        <v>2000</v>
      </c>
    </row>
    <row r="676" spans="1:4" s="107" customFormat="1" ht="19.5" customHeight="1">
      <c r="A676" s="109" t="s">
        <v>1370</v>
      </c>
      <c r="B676" s="109" t="s">
        <v>23</v>
      </c>
      <c r="C676" s="109" t="s">
        <v>1371</v>
      </c>
      <c r="D676" s="130">
        <v>2000</v>
      </c>
    </row>
    <row r="677" spans="1:4" s="107" customFormat="1" ht="19.5" customHeight="1">
      <c r="A677" s="109" t="s">
        <v>1372</v>
      </c>
      <c r="B677" s="109" t="s">
        <v>23</v>
      </c>
      <c r="C677" s="109" t="s">
        <v>1373</v>
      </c>
      <c r="D677" s="130">
        <v>2000</v>
      </c>
    </row>
    <row r="678" spans="1:4" s="107" customFormat="1" ht="19.5" customHeight="1">
      <c r="A678" s="109" t="s">
        <v>1374</v>
      </c>
      <c r="B678" s="109" t="s">
        <v>23</v>
      </c>
      <c r="C678" s="109" t="s">
        <v>1375</v>
      </c>
      <c r="D678" s="130">
        <v>2000</v>
      </c>
    </row>
    <row r="679" spans="1:4" s="107" customFormat="1" ht="19.5" customHeight="1">
      <c r="A679" s="109" t="s">
        <v>1376</v>
      </c>
      <c r="B679" s="109" t="s">
        <v>23</v>
      </c>
      <c r="C679" s="109" t="s">
        <v>1377</v>
      </c>
      <c r="D679" s="130">
        <v>1500</v>
      </c>
    </row>
    <row r="680" spans="1:4" s="107" customFormat="1" ht="19.5" customHeight="1">
      <c r="A680" s="109" t="s">
        <v>1378</v>
      </c>
      <c r="B680" s="109" t="s">
        <v>23</v>
      </c>
      <c r="C680" s="109" t="s">
        <v>1379</v>
      </c>
      <c r="D680" s="130">
        <v>1800</v>
      </c>
    </row>
    <row r="681" spans="1:4" s="107" customFormat="1" ht="19.5" customHeight="1">
      <c r="A681" s="109" t="s">
        <v>1380</v>
      </c>
      <c r="B681" s="109" t="s">
        <v>23</v>
      </c>
      <c r="C681" s="109" t="s">
        <v>1381</v>
      </c>
      <c r="D681" s="130">
        <v>2000</v>
      </c>
    </row>
    <row r="682" spans="1:4" s="107" customFormat="1" ht="19.5" customHeight="1">
      <c r="A682" s="109" t="s">
        <v>1382</v>
      </c>
      <c r="B682" s="109" t="s">
        <v>23</v>
      </c>
      <c r="C682" s="109" t="s">
        <v>1383</v>
      </c>
      <c r="D682" s="130">
        <v>1430</v>
      </c>
    </row>
    <row r="683" spans="1:4" s="107" customFormat="1" ht="19.5" customHeight="1">
      <c r="A683" s="109" t="s">
        <v>1384</v>
      </c>
      <c r="B683" s="109" t="s">
        <v>23</v>
      </c>
      <c r="C683" s="109" t="s">
        <v>1385</v>
      </c>
      <c r="D683" s="130">
        <v>2000</v>
      </c>
    </row>
    <row r="684" spans="1:4" s="107" customFormat="1" ht="19.5" customHeight="1">
      <c r="A684" s="109" t="s">
        <v>1386</v>
      </c>
      <c r="B684" s="109" t="s">
        <v>23</v>
      </c>
      <c r="C684" s="109" t="s">
        <v>1387</v>
      </c>
      <c r="D684" s="130">
        <v>2000</v>
      </c>
    </row>
    <row r="685" spans="1:4" s="107" customFormat="1" ht="19.5" customHeight="1">
      <c r="A685" s="109" t="s">
        <v>1388</v>
      </c>
      <c r="B685" s="109" t="s">
        <v>23</v>
      </c>
      <c r="C685" s="109" t="s">
        <v>1389</v>
      </c>
      <c r="D685" s="130">
        <v>2000</v>
      </c>
    </row>
    <row r="686" spans="1:4" s="107" customFormat="1" ht="19.5" customHeight="1">
      <c r="A686" s="109" t="s">
        <v>1390</v>
      </c>
      <c r="B686" s="109" t="s">
        <v>23</v>
      </c>
      <c r="C686" s="109" t="s">
        <v>1391</v>
      </c>
      <c r="D686" s="130">
        <v>1000</v>
      </c>
    </row>
    <row r="687" spans="1:4" s="107" customFormat="1" ht="19.5" customHeight="1">
      <c r="A687" s="109" t="s">
        <v>1392</v>
      </c>
      <c r="B687" s="109" t="s">
        <v>23</v>
      </c>
      <c r="C687" s="109" t="s">
        <v>1393</v>
      </c>
      <c r="D687" s="130">
        <v>2000</v>
      </c>
    </row>
    <row r="688" spans="1:4" s="107" customFormat="1" ht="19.5" customHeight="1">
      <c r="A688" s="109" t="s">
        <v>1394</v>
      </c>
      <c r="B688" s="109" t="s">
        <v>23</v>
      </c>
      <c r="C688" s="109" t="s">
        <v>1395</v>
      </c>
      <c r="D688" s="130">
        <v>2000</v>
      </c>
    </row>
    <row r="689" spans="1:4" s="107" customFormat="1" ht="19.5" customHeight="1">
      <c r="A689" s="109" t="s">
        <v>1396</v>
      </c>
      <c r="B689" s="109" t="s">
        <v>23</v>
      </c>
      <c r="C689" s="109" t="s">
        <v>1397</v>
      </c>
      <c r="D689" s="130">
        <v>2000</v>
      </c>
    </row>
    <row r="690" spans="1:4" s="107" customFormat="1" ht="19.5" customHeight="1">
      <c r="A690" s="109" t="s">
        <v>1398</v>
      </c>
      <c r="B690" s="109" t="s">
        <v>23</v>
      </c>
      <c r="C690" s="109" t="s">
        <v>1399</v>
      </c>
      <c r="D690" s="130">
        <v>2000</v>
      </c>
    </row>
    <row r="691" spans="1:4" s="107" customFormat="1" ht="19.5" customHeight="1">
      <c r="A691" s="109" t="s">
        <v>1400</v>
      </c>
      <c r="B691" s="109" t="s">
        <v>23</v>
      </c>
      <c r="C691" s="109" t="s">
        <v>1401</v>
      </c>
      <c r="D691" s="130">
        <v>975</v>
      </c>
    </row>
    <row r="692" spans="1:4" s="107" customFormat="1" ht="19.5" customHeight="1">
      <c r="A692" s="109" t="s">
        <v>1402</v>
      </c>
      <c r="B692" s="109" t="s">
        <v>23</v>
      </c>
      <c r="C692" s="109" t="s">
        <v>1403</v>
      </c>
      <c r="D692" s="130">
        <v>2000</v>
      </c>
    </row>
    <row r="693" spans="1:4" s="107" customFormat="1" ht="19.5" customHeight="1">
      <c r="A693" s="109" t="s">
        <v>1404</v>
      </c>
      <c r="B693" s="109" t="s">
        <v>23</v>
      </c>
      <c r="C693" s="109" t="s">
        <v>1405</v>
      </c>
      <c r="D693" s="130">
        <v>2000</v>
      </c>
    </row>
    <row r="694" spans="1:4" s="107" customFormat="1" ht="19.5" customHeight="1">
      <c r="A694" s="109" t="s">
        <v>1406</v>
      </c>
      <c r="B694" s="109" t="s">
        <v>23</v>
      </c>
      <c r="C694" s="109" t="s">
        <v>1407</v>
      </c>
      <c r="D694" s="130">
        <v>2000</v>
      </c>
    </row>
    <row r="695" spans="1:4" s="107" customFormat="1" ht="19.5" customHeight="1">
      <c r="A695" s="109" t="s">
        <v>1408</v>
      </c>
      <c r="B695" s="109" t="s">
        <v>23</v>
      </c>
      <c r="C695" s="109" t="s">
        <v>1409</v>
      </c>
      <c r="D695" s="130">
        <v>600</v>
      </c>
    </row>
    <row r="696" spans="1:4" s="107" customFormat="1" ht="19.5" customHeight="1">
      <c r="A696" s="109" t="s">
        <v>1410</v>
      </c>
      <c r="B696" s="109" t="s">
        <v>23</v>
      </c>
      <c r="C696" s="109" t="s">
        <v>1411</v>
      </c>
      <c r="D696" s="130">
        <v>2000</v>
      </c>
    </row>
    <row r="697" spans="1:4" s="107" customFormat="1" ht="19.5" customHeight="1">
      <c r="A697" s="109" t="s">
        <v>1412</v>
      </c>
      <c r="B697" s="109" t="s">
        <v>23</v>
      </c>
      <c r="C697" s="109" t="s">
        <v>1413</v>
      </c>
      <c r="D697" s="130">
        <v>600</v>
      </c>
    </row>
    <row r="698" spans="1:4" s="107" customFormat="1" ht="19.5" customHeight="1">
      <c r="A698" s="109" t="s">
        <v>1414</v>
      </c>
      <c r="B698" s="109" t="s">
        <v>23</v>
      </c>
      <c r="C698" s="109" t="s">
        <v>1415</v>
      </c>
      <c r="D698" s="130">
        <v>2000</v>
      </c>
    </row>
    <row r="699" spans="1:4" s="107" customFormat="1" ht="19.5" customHeight="1">
      <c r="A699" s="109" t="s">
        <v>1416</v>
      </c>
      <c r="B699" s="109" t="s">
        <v>23</v>
      </c>
      <c r="C699" s="109" t="s">
        <v>1417</v>
      </c>
      <c r="D699" s="130">
        <v>700</v>
      </c>
    </row>
    <row r="700" spans="1:4" s="107" customFormat="1" ht="19.5" customHeight="1">
      <c r="A700" s="109" t="s">
        <v>1418</v>
      </c>
      <c r="B700" s="109" t="s">
        <v>23</v>
      </c>
      <c r="C700" s="109" t="s">
        <v>1419</v>
      </c>
      <c r="D700" s="130">
        <v>2000</v>
      </c>
    </row>
    <row r="701" spans="1:4" s="107" customFormat="1" ht="19.5" customHeight="1">
      <c r="A701" s="109" t="s">
        <v>1420</v>
      </c>
      <c r="B701" s="109" t="s">
        <v>23</v>
      </c>
      <c r="C701" s="109" t="s">
        <v>1421</v>
      </c>
      <c r="D701" s="130">
        <v>1340</v>
      </c>
    </row>
    <row r="702" spans="1:4" s="107" customFormat="1" ht="19.5" customHeight="1">
      <c r="A702" s="109" t="s">
        <v>1422</v>
      </c>
      <c r="B702" s="109" t="s">
        <v>23</v>
      </c>
      <c r="C702" s="109" t="s">
        <v>1423</v>
      </c>
      <c r="D702" s="130">
        <v>500</v>
      </c>
    </row>
    <row r="703" spans="1:4" s="107" customFormat="1" ht="19.5" customHeight="1">
      <c r="A703" s="109" t="s">
        <v>1424</v>
      </c>
      <c r="B703" s="109" t="s">
        <v>23</v>
      </c>
      <c r="C703" s="109" t="s">
        <v>1425</v>
      </c>
      <c r="D703" s="130">
        <v>2000</v>
      </c>
    </row>
    <row r="704" spans="1:4" s="107" customFormat="1" ht="19.5" customHeight="1">
      <c r="A704" s="109" t="s">
        <v>1426</v>
      </c>
      <c r="B704" s="109" t="s">
        <v>23</v>
      </c>
      <c r="C704" s="109" t="s">
        <v>1427</v>
      </c>
      <c r="D704" s="130">
        <v>1950</v>
      </c>
    </row>
    <row r="705" spans="1:4" s="107" customFormat="1" ht="19.5" customHeight="1">
      <c r="A705" s="109" t="s">
        <v>1428</v>
      </c>
      <c r="B705" s="109" t="s">
        <v>23</v>
      </c>
      <c r="C705" s="109" t="s">
        <v>1429</v>
      </c>
      <c r="D705" s="130">
        <v>1800</v>
      </c>
    </row>
    <row r="706" spans="1:4" s="107" customFormat="1" ht="19.5" customHeight="1">
      <c r="A706" s="109" t="s">
        <v>1430</v>
      </c>
      <c r="B706" s="109" t="s">
        <v>23</v>
      </c>
      <c r="C706" s="109" t="s">
        <v>1431</v>
      </c>
      <c r="D706" s="130">
        <v>1250</v>
      </c>
    </row>
    <row r="707" spans="1:4" s="107" customFormat="1" ht="19.5" customHeight="1">
      <c r="A707" s="109" t="s">
        <v>1432</v>
      </c>
      <c r="B707" s="109" t="s">
        <v>23</v>
      </c>
      <c r="C707" s="109" t="s">
        <v>1433</v>
      </c>
      <c r="D707" s="130">
        <v>2000</v>
      </c>
    </row>
    <row r="708" spans="1:4" s="107" customFormat="1" ht="19.5" customHeight="1">
      <c r="A708" s="109" t="s">
        <v>1434</v>
      </c>
      <c r="B708" s="109" t="s">
        <v>23</v>
      </c>
      <c r="C708" s="109" t="s">
        <v>1435</v>
      </c>
      <c r="D708" s="130">
        <v>2000</v>
      </c>
    </row>
    <row r="709" spans="1:4" s="107" customFormat="1" ht="19.5" customHeight="1">
      <c r="A709" s="109" t="s">
        <v>1436</v>
      </c>
      <c r="B709" s="109" t="s">
        <v>23</v>
      </c>
      <c r="C709" s="109" t="s">
        <v>1437</v>
      </c>
      <c r="D709" s="130">
        <v>2000</v>
      </c>
    </row>
    <row r="710" spans="1:4" s="107" customFormat="1" ht="19.5" customHeight="1">
      <c r="A710" s="109" t="s">
        <v>1438</v>
      </c>
      <c r="B710" s="109" t="s">
        <v>23</v>
      </c>
      <c r="C710" s="109" t="s">
        <v>1439</v>
      </c>
      <c r="D710" s="130">
        <v>2000</v>
      </c>
    </row>
    <row r="711" spans="1:4" s="107" customFormat="1" ht="19.5" customHeight="1">
      <c r="A711" s="109" t="s">
        <v>1440</v>
      </c>
      <c r="B711" s="109" t="s">
        <v>23</v>
      </c>
      <c r="C711" s="109" t="s">
        <v>1441</v>
      </c>
      <c r="D711" s="130">
        <v>2000</v>
      </c>
    </row>
    <row r="712" spans="1:4" s="107" customFormat="1" ht="19.5" customHeight="1">
      <c r="A712" s="109" t="s">
        <v>1442</v>
      </c>
      <c r="B712" s="109" t="s">
        <v>23</v>
      </c>
      <c r="C712" s="109" t="s">
        <v>1443</v>
      </c>
      <c r="D712" s="130">
        <v>2000</v>
      </c>
    </row>
    <row r="713" spans="1:4" s="107" customFormat="1" ht="19.5" customHeight="1">
      <c r="A713" s="109" t="s">
        <v>1444</v>
      </c>
      <c r="B713" s="109" t="s">
        <v>23</v>
      </c>
      <c r="C713" s="109" t="s">
        <v>1445</v>
      </c>
      <c r="D713" s="130">
        <v>2150</v>
      </c>
    </row>
    <row r="714" spans="1:4" s="107" customFormat="1" ht="19.5" customHeight="1">
      <c r="A714" s="109" t="s">
        <v>1446</v>
      </c>
      <c r="B714" s="109" t="s">
        <v>23</v>
      </c>
      <c r="C714" s="109" t="s">
        <v>1447</v>
      </c>
      <c r="D714" s="130">
        <v>1600</v>
      </c>
    </row>
    <row r="715" spans="1:4" s="107" customFormat="1" ht="19.5" customHeight="1">
      <c r="A715" s="109" t="s">
        <v>1448</v>
      </c>
      <c r="B715" s="109" t="s">
        <v>23</v>
      </c>
      <c r="C715" s="109" t="s">
        <v>1449</v>
      </c>
      <c r="D715" s="130">
        <v>1750</v>
      </c>
    </row>
    <row r="716" spans="1:4" s="107" customFormat="1" ht="19.5" customHeight="1">
      <c r="A716" s="109" t="s">
        <v>1450</v>
      </c>
      <c r="B716" s="109" t="s">
        <v>23</v>
      </c>
      <c r="C716" s="109" t="s">
        <v>1451</v>
      </c>
      <c r="D716" s="130">
        <v>2000</v>
      </c>
    </row>
    <row r="717" spans="1:4" s="107" customFormat="1" ht="19.5" customHeight="1">
      <c r="A717" s="109" t="s">
        <v>1452</v>
      </c>
      <c r="B717" s="109" t="s">
        <v>23</v>
      </c>
      <c r="C717" s="109" t="s">
        <v>1453</v>
      </c>
      <c r="D717" s="130">
        <v>1000</v>
      </c>
    </row>
    <row r="718" spans="1:4" s="107" customFormat="1" ht="19.5" customHeight="1">
      <c r="A718" s="109" t="s">
        <v>1454</v>
      </c>
      <c r="B718" s="109" t="s">
        <v>23</v>
      </c>
      <c r="C718" s="109" t="s">
        <v>1455</v>
      </c>
      <c r="D718" s="130">
        <v>2000</v>
      </c>
    </row>
    <row r="719" spans="1:4" s="107" customFormat="1" ht="19.5" customHeight="1">
      <c r="A719" s="109" t="s">
        <v>1456</v>
      </c>
      <c r="B719" s="109" t="s">
        <v>23</v>
      </c>
      <c r="C719" s="109" t="s">
        <v>1457</v>
      </c>
      <c r="D719" s="130">
        <v>2000</v>
      </c>
    </row>
    <row r="720" spans="1:4" s="107" customFormat="1" ht="19.5" customHeight="1">
      <c r="A720" s="109" t="s">
        <v>1458</v>
      </c>
      <c r="B720" s="109" t="s">
        <v>23</v>
      </c>
      <c r="C720" s="109" t="s">
        <v>1459</v>
      </c>
      <c r="D720" s="130">
        <v>2000</v>
      </c>
    </row>
    <row r="721" spans="1:4" s="107" customFormat="1" ht="19.5" customHeight="1">
      <c r="A721" s="109" t="s">
        <v>1460</v>
      </c>
      <c r="B721" s="109" t="s">
        <v>23</v>
      </c>
      <c r="C721" s="109" t="s">
        <v>1461</v>
      </c>
      <c r="D721" s="130">
        <v>2200</v>
      </c>
    </row>
    <row r="722" spans="1:4" s="107" customFormat="1" ht="19.5" customHeight="1">
      <c r="A722" s="109" t="s">
        <v>1462</v>
      </c>
      <c r="B722" s="109" t="s">
        <v>23</v>
      </c>
      <c r="C722" s="109" t="s">
        <v>1463</v>
      </c>
      <c r="D722" s="130">
        <v>2000</v>
      </c>
    </row>
    <row r="723" spans="1:4" s="107" customFormat="1" ht="19.5" customHeight="1">
      <c r="A723" s="109" t="s">
        <v>1464</v>
      </c>
      <c r="B723" s="109" t="s">
        <v>23</v>
      </c>
      <c r="C723" s="109" t="s">
        <v>1465</v>
      </c>
      <c r="D723" s="130">
        <v>1500</v>
      </c>
    </row>
    <row r="724" spans="1:4" s="107" customFormat="1" ht="19.5" customHeight="1">
      <c r="A724" s="109" t="s">
        <v>1466</v>
      </c>
      <c r="B724" s="109" t="s">
        <v>23</v>
      </c>
      <c r="C724" s="109" t="s">
        <v>1467</v>
      </c>
      <c r="D724" s="130">
        <v>2000</v>
      </c>
    </row>
    <row r="725" spans="1:4" s="107" customFormat="1" ht="19.5" customHeight="1">
      <c r="A725" s="109" t="s">
        <v>1468</v>
      </c>
      <c r="B725" s="109" t="s">
        <v>23</v>
      </c>
      <c r="C725" s="109" t="s">
        <v>1469</v>
      </c>
      <c r="D725" s="130">
        <v>2000</v>
      </c>
    </row>
    <row r="726" spans="1:4" s="107" customFormat="1" ht="19.5" customHeight="1">
      <c r="A726" s="109" t="s">
        <v>1470</v>
      </c>
      <c r="B726" s="109" t="s">
        <v>23</v>
      </c>
      <c r="C726" s="109" t="s">
        <v>1471</v>
      </c>
      <c r="D726" s="130">
        <v>2000</v>
      </c>
    </row>
    <row r="727" spans="1:4" s="107" customFormat="1" ht="19.5" customHeight="1">
      <c r="A727" s="109" t="s">
        <v>1472</v>
      </c>
      <c r="B727" s="109" t="s">
        <v>23</v>
      </c>
      <c r="C727" s="109" t="s">
        <v>1473</v>
      </c>
      <c r="D727" s="130">
        <v>2000</v>
      </c>
    </row>
    <row r="728" spans="1:4" s="107" customFormat="1" ht="19.5" customHeight="1">
      <c r="A728" s="109" t="s">
        <v>1474</v>
      </c>
      <c r="B728" s="109" t="s">
        <v>23</v>
      </c>
      <c r="C728" s="109" t="s">
        <v>1475</v>
      </c>
      <c r="D728" s="130">
        <v>2000</v>
      </c>
    </row>
    <row r="729" spans="1:4" s="107" customFormat="1" ht="19.5" customHeight="1">
      <c r="A729" s="109" t="s">
        <v>1476</v>
      </c>
      <c r="B729" s="109" t="s">
        <v>23</v>
      </c>
      <c r="C729" s="109" t="s">
        <v>1477</v>
      </c>
      <c r="D729" s="130">
        <v>2000</v>
      </c>
    </row>
    <row r="730" spans="1:4" s="107" customFormat="1" ht="19.5" customHeight="1">
      <c r="A730" s="109" t="s">
        <v>1478</v>
      </c>
      <c r="B730" s="109" t="s">
        <v>23</v>
      </c>
      <c r="C730" s="109" t="s">
        <v>1479</v>
      </c>
      <c r="D730" s="130">
        <v>1600</v>
      </c>
    </row>
    <row r="731" spans="1:4" s="107" customFormat="1" ht="19.5" customHeight="1">
      <c r="A731" s="109" t="s">
        <v>1480</v>
      </c>
      <c r="B731" s="109" t="s">
        <v>23</v>
      </c>
      <c r="C731" s="109" t="s">
        <v>1481</v>
      </c>
      <c r="D731" s="130">
        <v>2000</v>
      </c>
    </row>
    <row r="732" spans="1:4" s="107" customFormat="1" ht="19.5" customHeight="1">
      <c r="A732" s="109" t="s">
        <v>1482</v>
      </c>
      <c r="B732" s="109" t="s">
        <v>23</v>
      </c>
      <c r="C732" s="109" t="s">
        <v>1483</v>
      </c>
      <c r="D732" s="130">
        <v>2000</v>
      </c>
    </row>
    <row r="733" spans="1:4" s="107" customFormat="1" ht="19.5" customHeight="1">
      <c r="A733" s="109" t="s">
        <v>1484</v>
      </c>
      <c r="B733" s="109" t="s">
        <v>23</v>
      </c>
      <c r="C733" s="109" t="s">
        <v>1485</v>
      </c>
      <c r="D733" s="130">
        <v>1080</v>
      </c>
    </row>
    <row r="734" spans="1:4" s="107" customFormat="1" ht="19.5" customHeight="1">
      <c r="A734" s="109" t="s">
        <v>1486</v>
      </c>
      <c r="B734" s="109" t="s">
        <v>23</v>
      </c>
      <c r="C734" s="109" t="s">
        <v>1487</v>
      </c>
      <c r="D734" s="130">
        <v>1572.5</v>
      </c>
    </row>
    <row r="735" spans="1:4" s="107" customFormat="1" ht="19.5" customHeight="1">
      <c r="A735" s="109" t="s">
        <v>1488</v>
      </c>
      <c r="B735" s="109" t="s">
        <v>23</v>
      </c>
      <c r="C735" s="109" t="s">
        <v>1489</v>
      </c>
      <c r="D735" s="130">
        <v>1500</v>
      </c>
    </row>
    <row r="736" spans="1:4" s="107" customFormat="1" ht="19.5" customHeight="1">
      <c r="A736" s="109" t="s">
        <v>1490</v>
      </c>
      <c r="B736" s="109" t="s">
        <v>23</v>
      </c>
      <c r="C736" s="109" t="s">
        <v>1491</v>
      </c>
      <c r="D736" s="130">
        <v>720</v>
      </c>
    </row>
    <row r="737" spans="1:4" s="107" customFormat="1" ht="19.5" customHeight="1">
      <c r="A737" s="109" t="s">
        <v>1492</v>
      </c>
      <c r="B737" s="109" t="s">
        <v>23</v>
      </c>
      <c r="C737" s="109" t="s">
        <v>1493</v>
      </c>
      <c r="D737" s="130">
        <v>2000</v>
      </c>
    </row>
    <row r="738" spans="1:4" s="107" customFormat="1" ht="19.5" customHeight="1">
      <c r="A738" s="109" t="s">
        <v>1494</v>
      </c>
      <c r="B738" s="109" t="s">
        <v>23</v>
      </c>
      <c r="C738" s="109" t="s">
        <v>1495</v>
      </c>
      <c r="D738" s="130">
        <v>2000</v>
      </c>
    </row>
    <row r="739" spans="1:4" s="107" customFormat="1" ht="19.5" customHeight="1">
      <c r="A739" s="109" t="s">
        <v>1496</v>
      </c>
      <c r="B739" s="109" t="s">
        <v>23</v>
      </c>
      <c r="C739" s="109" t="s">
        <v>1497</v>
      </c>
      <c r="D739" s="130">
        <v>2000</v>
      </c>
    </row>
    <row r="740" spans="1:4" s="107" customFormat="1" ht="19.5" customHeight="1">
      <c r="A740" s="109" t="s">
        <v>1498</v>
      </c>
      <c r="B740" s="109" t="s">
        <v>23</v>
      </c>
      <c r="C740" s="109" t="s">
        <v>1499</v>
      </c>
      <c r="D740" s="130">
        <v>2000</v>
      </c>
    </row>
    <row r="741" spans="1:4" s="107" customFormat="1" ht="19.5" customHeight="1">
      <c r="A741" s="109" t="s">
        <v>1500</v>
      </c>
      <c r="B741" s="109" t="s">
        <v>23</v>
      </c>
      <c r="C741" s="109" t="s">
        <v>1501</v>
      </c>
      <c r="D741" s="130">
        <v>1061</v>
      </c>
    </row>
    <row r="742" spans="1:4" s="107" customFormat="1" ht="19.5" customHeight="1">
      <c r="A742" s="109" t="s">
        <v>1502</v>
      </c>
      <c r="B742" s="109" t="s">
        <v>23</v>
      </c>
      <c r="C742" s="109" t="s">
        <v>1503</v>
      </c>
      <c r="D742" s="130">
        <v>2000</v>
      </c>
    </row>
    <row r="743" spans="1:4" s="107" customFormat="1" ht="19.5" customHeight="1">
      <c r="A743" s="109" t="s">
        <v>1504</v>
      </c>
      <c r="B743" s="109" t="s">
        <v>23</v>
      </c>
      <c r="C743" s="109" t="s">
        <v>1505</v>
      </c>
      <c r="D743" s="130">
        <v>2000</v>
      </c>
    </row>
    <row r="744" spans="1:4" s="107" customFormat="1" ht="19.5" customHeight="1">
      <c r="A744" s="109" t="s">
        <v>1506</v>
      </c>
      <c r="B744" s="109" t="s">
        <v>23</v>
      </c>
      <c r="C744" s="109" t="s">
        <v>1507</v>
      </c>
      <c r="D744" s="130">
        <v>2000</v>
      </c>
    </row>
    <row r="745" spans="1:4" s="107" customFormat="1" ht="19.5" customHeight="1">
      <c r="A745" s="109" t="s">
        <v>1508</v>
      </c>
      <c r="B745" s="109" t="s">
        <v>23</v>
      </c>
      <c r="C745" s="109" t="s">
        <v>1509</v>
      </c>
      <c r="D745" s="130">
        <v>2000</v>
      </c>
    </row>
    <row r="746" spans="1:4" s="107" customFormat="1" ht="19.5" customHeight="1">
      <c r="A746" s="109" t="s">
        <v>1510</v>
      </c>
      <c r="B746" s="109" t="s">
        <v>23</v>
      </c>
      <c r="C746" s="109" t="s">
        <v>1511</v>
      </c>
      <c r="D746" s="130">
        <v>2000</v>
      </c>
    </row>
    <row r="747" spans="1:4" s="107" customFormat="1" ht="19.5" customHeight="1">
      <c r="A747" s="109" t="s">
        <v>1512</v>
      </c>
      <c r="B747" s="109" t="s">
        <v>23</v>
      </c>
      <c r="C747" s="109" t="s">
        <v>1513</v>
      </c>
      <c r="D747" s="130">
        <v>2000</v>
      </c>
    </row>
    <row r="748" spans="1:4" s="107" customFormat="1" ht="19.5" customHeight="1">
      <c r="A748" s="109" t="s">
        <v>1514</v>
      </c>
      <c r="B748" s="109" t="s">
        <v>23</v>
      </c>
      <c r="C748" s="109" t="s">
        <v>1515</v>
      </c>
      <c r="D748" s="130">
        <v>2000</v>
      </c>
    </row>
    <row r="749" spans="1:4" s="107" customFormat="1" ht="19.5" customHeight="1">
      <c r="A749" s="109" t="s">
        <v>1516</v>
      </c>
      <c r="B749" s="109" t="s">
        <v>23</v>
      </c>
      <c r="C749" s="109" t="s">
        <v>1517</v>
      </c>
      <c r="D749" s="130">
        <v>2000</v>
      </c>
    </row>
    <row r="750" spans="1:4" s="107" customFormat="1" ht="19.5" customHeight="1">
      <c r="A750" s="109" t="s">
        <v>1518</v>
      </c>
      <c r="B750" s="109" t="s">
        <v>23</v>
      </c>
      <c r="C750" s="109" t="s">
        <v>1519</v>
      </c>
      <c r="D750" s="130">
        <v>2000</v>
      </c>
    </row>
    <row r="751" spans="1:4" s="107" customFormat="1" ht="19.5" customHeight="1">
      <c r="A751" s="109" t="s">
        <v>1520</v>
      </c>
      <c r="B751" s="109" t="s">
        <v>23</v>
      </c>
      <c r="C751" s="109" t="s">
        <v>1521</v>
      </c>
      <c r="D751" s="130">
        <v>2000</v>
      </c>
    </row>
    <row r="752" spans="1:4" s="107" customFormat="1" ht="19.5" customHeight="1">
      <c r="A752" s="109" t="s">
        <v>1522</v>
      </c>
      <c r="B752" s="109" t="s">
        <v>23</v>
      </c>
      <c r="C752" s="109" t="s">
        <v>1523</v>
      </c>
      <c r="D752" s="130">
        <v>2000</v>
      </c>
    </row>
    <row r="753" spans="1:4" s="107" customFormat="1" ht="19.5" customHeight="1">
      <c r="A753" s="109" t="s">
        <v>1524</v>
      </c>
      <c r="B753" s="109" t="s">
        <v>23</v>
      </c>
      <c r="C753" s="109" t="s">
        <v>1525</v>
      </c>
      <c r="D753" s="130">
        <v>2000</v>
      </c>
    </row>
    <row r="754" spans="1:4" s="107" customFormat="1" ht="19.5" customHeight="1">
      <c r="A754" s="109" t="s">
        <v>1526</v>
      </c>
      <c r="B754" s="109" t="s">
        <v>23</v>
      </c>
      <c r="C754" s="109" t="s">
        <v>1527</v>
      </c>
      <c r="D754" s="130">
        <v>2000</v>
      </c>
    </row>
    <row r="755" spans="1:4" s="107" customFormat="1" ht="19.5" customHeight="1">
      <c r="A755" s="109" t="s">
        <v>1528</v>
      </c>
      <c r="B755" s="109" t="s">
        <v>23</v>
      </c>
      <c r="C755" s="109" t="s">
        <v>1529</v>
      </c>
      <c r="D755" s="130">
        <v>2000</v>
      </c>
    </row>
    <row r="756" spans="1:4" s="107" customFormat="1" ht="19.5" customHeight="1">
      <c r="A756" s="109" t="s">
        <v>1530</v>
      </c>
      <c r="B756" s="109" t="s">
        <v>23</v>
      </c>
      <c r="C756" s="109" t="s">
        <v>1531</v>
      </c>
      <c r="D756" s="130">
        <v>2000</v>
      </c>
    </row>
    <row r="757" spans="1:4" s="107" customFormat="1" ht="19.5" customHeight="1">
      <c r="A757" s="109" t="s">
        <v>1532</v>
      </c>
      <c r="B757" s="109" t="s">
        <v>23</v>
      </c>
      <c r="C757" s="109" t="s">
        <v>1533</v>
      </c>
      <c r="D757" s="130">
        <v>1785</v>
      </c>
    </row>
    <row r="758" spans="1:4" s="107" customFormat="1" ht="19.5" customHeight="1">
      <c r="A758" s="109" t="s">
        <v>1534</v>
      </c>
      <c r="B758" s="109" t="s">
        <v>23</v>
      </c>
      <c r="C758" s="109" t="s">
        <v>1535</v>
      </c>
      <c r="D758" s="130">
        <v>2000</v>
      </c>
    </row>
    <row r="759" spans="1:4" s="107" customFormat="1" ht="19.5" customHeight="1">
      <c r="A759" s="109" t="s">
        <v>1536</v>
      </c>
      <c r="B759" s="109" t="s">
        <v>23</v>
      </c>
      <c r="C759" s="109" t="s">
        <v>1537</v>
      </c>
      <c r="D759" s="130">
        <v>2000</v>
      </c>
    </row>
    <row r="760" spans="1:4" s="107" customFormat="1" ht="19.5" customHeight="1">
      <c r="A760" s="109" t="s">
        <v>1538</v>
      </c>
      <c r="B760" s="109" t="s">
        <v>23</v>
      </c>
      <c r="C760" s="109" t="s">
        <v>1539</v>
      </c>
      <c r="D760" s="130">
        <v>2000</v>
      </c>
    </row>
    <row r="761" spans="1:4" s="107" customFormat="1" ht="19.5" customHeight="1">
      <c r="A761" s="109" t="s">
        <v>1540</v>
      </c>
      <c r="B761" s="109" t="s">
        <v>23</v>
      </c>
      <c r="C761" s="109" t="s">
        <v>1541</v>
      </c>
      <c r="D761" s="130">
        <v>2000</v>
      </c>
    </row>
    <row r="762" spans="1:4" s="107" customFormat="1" ht="19.5" customHeight="1">
      <c r="A762" s="109" t="s">
        <v>1542</v>
      </c>
      <c r="B762" s="109" t="s">
        <v>23</v>
      </c>
      <c r="C762" s="109" t="s">
        <v>1543</v>
      </c>
      <c r="D762" s="130">
        <v>1000</v>
      </c>
    </row>
    <row r="763" spans="1:4" s="107" customFormat="1" ht="19.5" customHeight="1">
      <c r="A763" s="109" t="s">
        <v>1544</v>
      </c>
      <c r="B763" s="109" t="s">
        <v>23</v>
      </c>
      <c r="C763" s="109" t="s">
        <v>1545</v>
      </c>
      <c r="D763" s="130">
        <v>2000</v>
      </c>
    </row>
    <row r="764" spans="1:4" s="107" customFormat="1" ht="19.5" customHeight="1">
      <c r="A764" s="109" t="s">
        <v>1546</v>
      </c>
      <c r="B764" s="109" t="s">
        <v>23</v>
      </c>
      <c r="C764" s="109" t="s">
        <v>1547</v>
      </c>
      <c r="D764" s="130">
        <v>2000</v>
      </c>
    </row>
    <row r="765" spans="1:4" s="107" customFormat="1" ht="19.5" customHeight="1">
      <c r="A765" s="109" t="s">
        <v>1548</v>
      </c>
      <c r="B765" s="109" t="s">
        <v>23</v>
      </c>
      <c r="C765" s="109" t="s">
        <v>1549</v>
      </c>
      <c r="D765" s="130">
        <v>1500</v>
      </c>
    </row>
    <row r="766" spans="1:4" s="107" customFormat="1" ht="19.5" customHeight="1">
      <c r="A766" s="109" t="s">
        <v>1550</v>
      </c>
      <c r="B766" s="109" t="s">
        <v>23</v>
      </c>
      <c r="C766" s="109" t="s">
        <v>1551</v>
      </c>
      <c r="D766" s="130">
        <v>2000</v>
      </c>
    </row>
    <row r="767" spans="1:4" s="107" customFormat="1" ht="19.5" customHeight="1">
      <c r="A767" s="109" t="s">
        <v>1552</v>
      </c>
      <c r="B767" s="109" t="s">
        <v>23</v>
      </c>
      <c r="C767" s="109" t="s">
        <v>1553</v>
      </c>
      <c r="D767" s="130">
        <v>2000</v>
      </c>
    </row>
    <row r="768" spans="1:4" s="107" customFormat="1" ht="19.5" customHeight="1">
      <c r="A768" s="109" t="s">
        <v>1554</v>
      </c>
      <c r="B768" s="109" t="s">
        <v>23</v>
      </c>
      <c r="C768" s="109" t="s">
        <v>596</v>
      </c>
      <c r="D768" s="130">
        <v>2000</v>
      </c>
    </row>
    <row r="769" spans="1:4" s="107" customFormat="1" ht="19.5" customHeight="1">
      <c r="A769" s="109" t="s">
        <v>1555</v>
      </c>
      <c r="B769" s="109" t="s">
        <v>23</v>
      </c>
      <c r="C769" s="109" t="s">
        <v>1556</v>
      </c>
      <c r="D769" s="130">
        <v>2000</v>
      </c>
    </row>
    <row r="770" spans="1:4" s="107" customFormat="1" ht="19.5" customHeight="1">
      <c r="A770" s="109" t="s">
        <v>1557</v>
      </c>
      <c r="B770" s="109" t="s">
        <v>23</v>
      </c>
      <c r="C770" s="109" t="s">
        <v>1558</v>
      </c>
      <c r="D770" s="130">
        <v>2000</v>
      </c>
    </row>
    <row r="771" spans="1:4" s="107" customFormat="1" ht="19.5" customHeight="1">
      <c r="A771" s="109" t="s">
        <v>1559</v>
      </c>
      <c r="B771" s="109" t="s">
        <v>23</v>
      </c>
      <c r="C771" s="109" t="s">
        <v>1560</v>
      </c>
      <c r="D771" s="130">
        <v>2000</v>
      </c>
    </row>
    <row r="772" spans="1:4" s="107" customFormat="1" ht="19.5" customHeight="1">
      <c r="A772" s="109" t="s">
        <v>1561</v>
      </c>
      <c r="B772" s="109" t="s">
        <v>23</v>
      </c>
      <c r="C772" s="109" t="s">
        <v>1562</v>
      </c>
      <c r="D772" s="130">
        <v>750</v>
      </c>
    </row>
    <row r="773" spans="1:4" s="107" customFormat="1" ht="19.5" customHeight="1">
      <c r="A773" s="109" t="s">
        <v>1563</v>
      </c>
      <c r="B773" s="109" t="s">
        <v>23</v>
      </c>
      <c r="C773" s="109" t="s">
        <v>1564</v>
      </c>
      <c r="D773" s="130">
        <v>2000</v>
      </c>
    </row>
    <row r="774" spans="1:4" s="107" customFormat="1" ht="19.5" customHeight="1">
      <c r="A774" s="109" t="s">
        <v>1565</v>
      </c>
      <c r="B774" s="109" t="s">
        <v>23</v>
      </c>
      <c r="C774" s="109" t="s">
        <v>1566</v>
      </c>
      <c r="D774" s="130">
        <v>2000</v>
      </c>
    </row>
    <row r="775" spans="1:4" s="107" customFormat="1" ht="19.5" customHeight="1">
      <c r="A775" s="109" t="s">
        <v>1567</v>
      </c>
      <c r="B775" s="109" t="s">
        <v>23</v>
      </c>
      <c r="C775" s="109" t="s">
        <v>1568</v>
      </c>
      <c r="D775" s="130">
        <v>2000</v>
      </c>
    </row>
    <row r="776" spans="1:4" s="107" customFormat="1" ht="19.5" customHeight="1">
      <c r="A776" s="109" t="s">
        <v>1569</v>
      </c>
      <c r="B776" s="109" t="s">
        <v>23</v>
      </c>
      <c r="C776" s="109" t="s">
        <v>1570</v>
      </c>
      <c r="D776" s="130">
        <v>2000</v>
      </c>
    </row>
    <row r="777" spans="1:4" s="107" customFormat="1" ht="19.5" customHeight="1">
      <c r="A777" s="109" t="s">
        <v>1571</v>
      </c>
      <c r="B777" s="109" t="s">
        <v>23</v>
      </c>
      <c r="C777" s="109" t="s">
        <v>1572</v>
      </c>
      <c r="D777" s="130">
        <v>2000</v>
      </c>
    </row>
    <row r="778" spans="1:4" s="107" customFormat="1" ht="19.5" customHeight="1">
      <c r="A778" s="109" t="s">
        <v>1573</v>
      </c>
      <c r="B778" s="109" t="s">
        <v>23</v>
      </c>
      <c r="C778" s="109" t="s">
        <v>1574</v>
      </c>
      <c r="D778" s="130">
        <v>2000</v>
      </c>
    </row>
    <row r="779" spans="1:4" s="107" customFormat="1" ht="19.5" customHeight="1">
      <c r="A779" s="109" t="s">
        <v>1575</v>
      </c>
      <c r="B779" s="109" t="s">
        <v>23</v>
      </c>
      <c r="C779" s="109" t="s">
        <v>1576</v>
      </c>
      <c r="D779" s="130">
        <v>2000</v>
      </c>
    </row>
    <row r="780" spans="1:4" s="107" customFormat="1" ht="19.5" customHeight="1">
      <c r="A780" s="109" t="s">
        <v>1577</v>
      </c>
      <c r="B780" s="109" t="s">
        <v>23</v>
      </c>
      <c r="C780" s="109" t="s">
        <v>1578</v>
      </c>
      <c r="D780" s="130">
        <v>1499</v>
      </c>
    </row>
    <row r="781" spans="1:4" s="107" customFormat="1" ht="19.5" customHeight="1">
      <c r="A781" s="109" t="s">
        <v>1579</v>
      </c>
      <c r="B781" s="109" t="s">
        <v>23</v>
      </c>
      <c r="C781" s="109" t="s">
        <v>1580</v>
      </c>
      <c r="D781" s="130">
        <v>1000</v>
      </c>
    </row>
    <row r="782" spans="1:4" s="107" customFormat="1" ht="19.5" customHeight="1">
      <c r="A782" s="109" t="s">
        <v>1581</v>
      </c>
      <c r="B782" s="109" t="s">
        <v>23</v>
      </c>
      <c r="C782" s="109" t="s">
        <v>1582</v>
      </c>
      <c r="D782" s="130">
        <v>2000</v>
      </c>
    </row>
    <row r="783" spans="1:4" s="107" customFormat="1" ht="19.5" customHeight="1">
      <c r="A783" s="109" t="s">
        <v>1583</v>
      </c>
      <c r="B783" s="109" t="s">
        <v>23</v>
      </c>
      <c r="C783" s="109" t="s">
        <v>1584</v>
      </c>
      <c r="D783" s="130">
        <v>2000</v>
      </c>
    </row>
    <row r="784" spans="1:4" s="107" customFormat="1" ht="19.5" customHeight="1">
      <c r="A784" s="109" t="s">
        <v>1585</v>
      </c>
      <c r="B784" s="109" t="s">
        <v>23</v>
      </c>
      <c r="C784" s="109" t="s">
        <v>1586</v>
      </c>
      <c r="D784" s="130">
        <v>1800</v>
      </c>
    </row>
    <row r="785" spans="1:4" s="107" customFormat="1" ht="19.5" customHeight="1">
      <c r="A785" s="109" t="s">
        <v>1587</v>
      </c>
      <c r="B785" s="109" t="s">
        <v>23</v>
      </c>
      <c r="C785" s="109" t="s">
        <v>1588</v>
      </c>
      <c r="D785" s="130">
        <v>1595</v>
      </c>
    </row>
    <row r="786" spans="1:4" s="107" customFormat="1" ht="19.5" customHeight="1">
      <c r="A786" s="109" t="s">
        <v>1589</v>
      </c>
      <c r="B786" s="109" t="s">
        <v>23</v>
      </c>
      <c r="C786" s="109" t="s">
        <v>1590</v>
      </c>
      <c r="D786" s="130">
        <v>1000</v>
      </c>
    </row>
    <row r="787" spans="1:4" s="107" customFormat="1" ht="19.5" customHeight="1">
      <c r="A787" s="109" t="s">
        <v>1591</v>
      </c>
      <c r="B787" s="109" t="s">
        <v>23</v>
      </c>
      <c r="C787" s="109" t="s">
        <v>1592</v>
      </c>
      <c r="D787" s="130">
        <v>2000</v>
      </c>
    </row>
    <row r="788" spans="1:4" s="107" customFormat="1" ht="19.5" customHeight="1">
      <c r="A788" s="109" t="s">
        <v>1593</v>
      </c>
      <c r="B788" s="109" t="s">
        <v>23</v>
      </c>
      <c r="C788" s="109" t="s">
        <v>1594</v>
      </c>
      <c r="D788" s="130">
        <v>2000</v>
      </c>
    </row>
    <row r="789" spans="1:4" s="107" customFormat="1" ht="19.5" customHeight="1">
      <c r="A789" s="109" t="s">
        <v>1595</v>
      </c>
      <c r="B789" s="109" t="s">
        <v>23</v>
      </c>
      <c r="C789" s="109" t="s">
        <v>1596</v>
      </c>
      <c r="D789" s="130">
        <v>2000</v>
      </c>
    </row>
    <row r="790" spans="1:4" s="107" customFormat="1" ht="19.5" customHeight="1">
      <c r="A790" s="109" t="s">
        <v>1597</v>
      </c>
      <c r="B790" s="109" t="s">
        <v>23</v>
      </c>
      <c r="C790" s="109" t="s">
        <v>1598</v>
      </c>
      <c r="D790" s="130">
        <v>2000</v>
      </c>
    </row>
    <row r="791" spans="1:4" s="107" customFormat="1" ht="19.5" customHeight="1">
      <c r="A791" s="109" t="s">
        <v>1599</v>
      </c>
      <c r="B791" s="109" t="s">
        <v>23</v>
      </c>
      <c r="C791" s="109" t="s">
        <v>1600</v>
      </c>
      <c r="D791" s="130">
        <v>2000</v>
      </c>
    </row>
    <row r="792" spans="1:4" s="107" customFormat="1" ht="19.5" customHeight="1">
      <c r="A792" s="109" t="s">
        <v>1601</v>
      </c>
      <c r="B792" s="109" t="s">
        <v>23</v>
      </c>
      <c r="C792" s="109" t="s">
        <v>1602</v>
      </c>
      <c r="D792" s="130">
        <v>1650</v>
      </c>
    </row>
    <row r="793" spans="1:4" s="107" customFormat="1" ht="19.5" customHeight="1">
      <c r="A793" s="109" t="s">
        <v>1603</v>
      </c>
      <c r="B793" s="109" t="s">
        <v>23</v>
      </c>
      <c r="C793" s="109" t="s">
        <v>1604</v>
      </c>
      <c r="D793" s="130">
        <v>2000</v>
      </c>
    </row>
    <row r="794" spans="1:4" s="107" customFormat="1" ht="19.5" customHeight="1">
      <c r="A794" s="109" t="s">
        <v>1605</v>
      </c>
      <c r="B794" s="109" t="s">
        <v>23</v>
      </c>
      <c r="C794" s="109" t="s">
        <v>1606</v>
      </c>
      <c r="D794" s="130">
        <v>1950</v>
      </c>
    </row>
    <row r="795" spans="1:4" s="107" customFormat="1" ht="19.5" customHeight="1">
      <c r="A795" s="109" t="s">
        <v>1607</v>
      </c>
      <c r="B795" s="109" t="s">
        <v>23</v>
      </c>
      <c r="C795" s="109" t="s">
        <v>1608</v>
      </c>
      <c r="D795" s="130">
        <v>2000</v>
      </c>
    </row>
    <row r="796" spans="1:4" s="107" customFormat="1" ht="19.5" customHeight="1">
      <c r="A796" s="109" t="s">
        <v>1609</v>
      </c>
      <c r="B796" s="109" t="s">
        <v>23</v>
      </c>
      <c r="C796" s="109" t="s">
        <v>1610</v>
      </c>
      <c r="D796" s="130">
        <v>2000</v>
      </c>
    </row>
    <row r="797" spans="1:4" s="107" customFormat="1" ht="19.5" customHeight="1">
      <c r="A797" s="109" t="s">
        <v>1611</v>
      </c>
      <c r="B797" s="109" t="s">
        <v>23</v>
      </c>
      <c r="C797" s="109" t="s">
        <v>1612</v>
      </c>
      <c r="D797" s="130">
        <v>2000</v>
      </c>
    </row>
    <row r="798" spans="1:4" s="107" customFormat="1" ht="19.5" customHeight="1">
      <c r="A798" s="109" t="s">
        <v>1613</v>
      </c>
      <c r="B798" s="109" t="s">
        <v>23</v>
      </c>
      <c r="C798" s="109" t="s">
        <v>1614</v>
      </c>
      <c r="D798" s="130">
        <v>2000</v>
      </c>
    </row>
    <row r="799" spans="1:4" s="107" customFormat="1" ht="19.5" customHeight="1">
      <c r="A799" s="109" t="s">
        <v>1615</v>
      </c>
      <c r="B799" s="109" t="s">
        <v>23</v>
      </c>
      <c r="C799" s="109" t="s">
        <v>1616</v>
      </c>
      <c r="D799" s="130">
        <v>2000</v>
      </c>
    </row>
    <row r="800" spans="1:4" s="107" customFormat="1" ht="19.5" customHeight="1">
      <c r="A800" s="109" t="s">
        <v>1617</v>
      </c>
      <c r="B800" s="109" t="s">
        <v>23</v>
      </c>
      <c r="C800" s="109" t="s">
        <v>1618</v>
      </c>
      <c r="D800" s="130">
        <v>2000</v>
      </c>
    </row>
    <row r="801" spans="1:4" s="107" customFormat="1" ht="19.5" customHeight="1">
      <c r="A801" s="109" t="s">
        <v>1619</v>
      </c>
      <c r="B801" s="109" t="s">
        <v>23</v>
      </c>
      <c r="C801" s="109" t="s">
        <v>1620</v>
      </c>
      <c r="D801" s="130">
        <v>2000</v>
      </c>
    </row>
    <row r="802" spans="1:4" s="107" customFormat="1" ht="19.5" customHeight="1">
      <c r="A802" s="109" t="s">
        <v>1621</v>
      </c>
      <c r="B802" s="109" t="s">
        <v>23</v>
      </c>
      <c r="C802" s="109" t="s">
        <v>1622</v>
      </c>
      <c r="D802" s="130">
        <v>770</v>
      </c>
    </row>
    <row r="803" spans="1:4" s="107" customFormat="1" ht="19.5" customHeight="1">
      <c r="A803" s="109" t="s">
        <v>1623</v>
      </c>
      <c r="B803" s="109" t="s">
        <v>23</v>
      </c>
      <c r="C803" s="109" t="s">
        <v>1624</v>
      </c>
      <c r="D803" s="130">
        <v>1195.02</v>
      </c>
    </row>
    <row r="804" spans="1:4" s="107" customFormat="1" ht="19.5" customHeight="1">
      <c r="A804" s="109" t="s">
        <v>1625</v>
      </c>
      <c r="B804" s="109" t="s">
        <v>23</v>
      </c>
      <c r="C804" s="109" t="s">
        <v>1626</v>
      </c>
      <c r="D804" s="130">
        <v>2000</v>
      </c>
    </row>
    <row r="805" spans="1:4" s="107" customFormat="1" ht="19.5" customHeight="1">
      <c r="A805" s="109" t="s">
        <v>1627</v>
      </c>
      <c r="B805" s="109" t="s">
        <v>23</v>
      </c>
      <c r="C805" s="109" t="s">
        <v>1628</v>
      </c>
      <c r="D805" s="130">
        <v>1980</v>
      </c>
    </row>
    <row r="806" spans="1:4" s="107" customFormat="1" ht="19.5" customHeight="1">
      <c r="A806" s="109" t="s">
        <v>1629</v>
      </c>
      <c r="B806" s="109" t="s">
        <v>23</v>
      </c>
      <c r="C806" s="109" t="s">
        <v>1630</v>
      </c>
      <c r="D806" s="130">
        <v>750</v>
      </c>
    </row>
    <row r="807" spans="1:4" s="107" customFormat="1" ht="19.5" customHeight="1">
      <c r="A807" s="109" t="s">
        <v>1631</v>
      </c>
      <c r="B807" s="109" t="s">
        <v>23</v>
      </c>
      <c r="C807" s="109" t="s">
        <v>1632</v>
      </c>
      <c r="D807" s="130">
        <v>2000</v>
      </c>
    </row>
    <row r="808" spans="1:4" s="107" customFormat="1" ht="19.5" customHeight="1">
      <c r="A808" s="109" t="s">
        <v>1633</v>
      </c>
      <c r="B808" s="109" t="s">
        <v>23</v>
      </c>
      <c r="C808" s="109" t="s">
        <v>1634</v>
      </c>
      <c r="D808" s="130">
        <v>2000</v>
      </c>
    </row>
    <row r="809" spans="1:4" s="107" customFormat="1" ht="19.5" customHeight="1">
      <c r="A809" s="109" t="s">
        <v>1635</v>
      </c>
      <c r="B809" s="109" t="s">
        <v>23</v>
      </c>
      <c r="C809" s="109" t="s">
        <v>1636</v>
      </c>
      <c r="D809" s="130">
        <v>1110</v>
      </c>
    </row>
    <row r="810" spans="1:4" s="107" customFormat="1" ht="19.5" customHeight="1">
      <c r="A810" s="109" t="s">
        <v>1637</v>
      </c>
      <c r="B810" s="109" t="s">
        <v>23</v>
      </c>
      <c r="C810" s="109" t="s">
        <v>1638</v>
      </c>
      <c r="D810" s="130">
        <v>850</v>
      </c>
    </row>
    <row r="811" spans="1:4" s="107" customFormat="1" ht="19.5" customHeight="1">
      <c r="A811" s="109" t="s">
        <v>1639</v>
      </c>
      <c r="B811" s="109" t="s">
        <v>23</v>
      </c>
      <c r="C811" s="109" t="s">
        <v>1640</v>
      </c>
      <c r="D811" s="130">
        <v>2000</v>
      </c>
    </row>
    <row r="812" spans="1:4" s="107" customFormat="1" ht="19.5" customHeight="1">
      <c r="A812" s="109" t="s">
        <v>1641</v>
      </c>
      <c r="B812" s="109" t="s">
        <v>23</v>
      </c>
      <c r="C812" s="109" t="s">
        <v>1642</v>
      </c>
      <c r="D812" s="130">
        <v>1550</v>
      </c>
    </row>
    <row r="813" spans="1:4" s="107" customFormat="1" ht="19.5" customHeight="1">
      <c r="A813" s="109" t="s">
        <v>1643</v>
      </c>
      <c r="B813" s="109" t="s">
        <v>23</v>
      </c>
      <c r="C813" s="109" t="s">
        <v>1644</v>
      </c>
      <c r="D813" s="130">
        <v>2000</v>
      </c>
    </row>
    <row r="814" spans="1:4" s="107" customFormat="1" ht="19.5" customHeight="1">
      <c r="A814" s="109" t="s">
        <v>1645</v>
      </c>
      <c r="B814" s="109" t="s">
        <v>23</v>
      </c>
      <c r="C814" s="109" t="s">
        <v>1646</v>
      </c>
      <c r="D814" s="130">
        <v>2000</v>
      </c>
    </row>
    <row r="815" spans="1:4" s="107" customFormat="1" ht="19.5" customHeight="1">
      <c r="A815" s="109" t="s">
        <v>1647</v>
      </c>
      <c r="B815" s="109" t="s">
        <v>23</v>
      </c>
      <c r="C815" s="109" t="s">
        <v>1648</v>
      </c>
      <c r="D815" s="130">
        <v>500</v>
      </c>
    </row>
    <row r="816" spans="1:4" s="107" customFormat="1" ht="19.5" customHeight="1">
      <c r="A816" s="109" t="s">
        <v>1649</v>
      </c>
      <c r="B816" s="109" t="s">
        <v>23</v>
      </c>
      <c r="C816" s="109" t="s">
        <v>1650</v>
      </c>
      <c r="D816" s="130">
        <v>1700</v>
      </c>
    </row>
    <row r="817" spans="1:4" s="107" customFormat="1" ht="19.5" customHeight="1">
      <c r="A817" s="109" t="s">
        <v>1651</v>
      </c>
      <c r="B817" s="109" t="s">
        <v>23</v>
      </c>
      <c r="C817" s="109" t="s">
        <v>1652</v>
      </c>
      <c r="D817" s="130">
        <v>1000</v>
      </c>
    </row>
    <row r="818" spans="1:4" s="107" customFormat="1" ht="19.5" customHeight="1">
      <c r="A818" s="109" t="s">
        <v>1653</v>
      </c>
      <c r="B818" s="109" t="s">
        <v>23</v>
      </c>
      <c r="C818" s="109" t="s">
        <v>1654</v>
      </c>
      <c r="D818" s="130">
        <v>975</v>
      </c>
    </row>
    <row r="819" spans="1:4" s="107" customFormat="1" ht="19.5" customHeight="1">
      <c r="A819" s="109" t="s">
        <v>1655</v>
      </c>
      <c r="B819" s="109" t="s">
        <v>23</v>
      </c>
      <c r="C819" s="109" t="s">
        <v>1656</v>
      </c>
      <c r="D819" s="130">
        <v>900</v>
      </c>
    </row>
    <row r="820" spans="1:4" s="107" customFormat="1" ht="19.5" customHeight="1">
      <c r="A820" s="109" t="s">
        <v>1657</v>
      </c>
      <c r="B820" s="109" t="s">
        <v>23</v>
      </c>
      <c r="C820" s="109" t="s">
        <v>1658</v>
      </c>
      <c r="D820" s="130">
        <v>2000</v>
      </c>
    </row>
    <row r="821" spans="1:4" s="107" customFormat="1" ht="19.5" customHeight="1">
      <c r="A821" s="109" t="s">
        <v>1659</v>
      </c>
      <c r="B821" s="109" t="s">
        <v>23</v>
      </c>
      <c r="C821" s="109" t="s">
        <v>1660</v>
      </c>
      <c r="D821" s="130">
        <v>2000</v>
      </c>
    </row>
    <row r="822" spans="1:4" s="107" customFormat="1" ht="19.5" customHeight="1">
      <c r="A822" s="109" t="s">
        <v>1661</v>
      </c>
      <c r="B822" s="109" t="s">
        <v>23</v>
      </c>
      <c r="C822" s="109" t="s">
        <v>1662</v>
      </c>
      <c r="D822" s="130">
        <v>2000</v>
      </c>
    </row>
    <row r="823" spans="1:4" s="107" customFormat="1" ht="19.5" customHeight="1">
      <c r="A823" s="109" t="s">
        <v>1663</v>
      </c>
      <c r="B823" s="109" t="s">
        <v>23</v>
      </c>
      <c r="C823" s="109" t="s">
        <v>1664</v>
      </c>
      <c r="D823" s="130">
        <v>2000</v>
      </c>
    </row>
    <row r="824" spans="1:4" s="107" customFormat="1" ht="19.5" customHeight="1">
      <c r="A824" s="109" t="s">
        <v>1665</v>
      </c>
      <c r="B824" s="109" t="s">
        <v>23</v>
      </c>
      <c r="C824" s="109" t="s">
        <v>1666</v>
      </c>
      <c r="D824" s="130">
        <v>900</v>
      </c>
    </row>
    <row r="825" spans="1:4" s="107" customFormat="1" ht="19.5" customHeight="1">
      <c r="A825" s="109" t="s">
        <v>1667</v>
      </c>
      <c r="B825" s="109" t="s">
        <v>23</v>
      </c>
      <c r="C825" s="109" t="s">
        <v>1668</v>
      </c>
      <c r="D825" s="130">
        <v>2000</v>
      </c>
    </row>
    <row r="826" spans="1:4" s="107" customFormat="1" ht="19.5" customHeight="1">
      <c r="A826" s="109" t="s">
        <v>1669</v>
      </c>
      <c r="B826" s="109" t="s">
        <v>23</v>
      </c>
      <c r="C826" s="109" t="s">
        <v>1670</v>
      </c>
      <c r="D826" s="130">
        <v>2000</v>
      </c>
    </row>
    <row r="827" spans="1:4" s="107" customFormat="1" ht="19.5" customHeight="1">
      <c r="A827" s="109" t="s">
        <v>1671</v>
      </c>
      <c r="B827" s="109" t="s">
        <v>23</v>
      </c>
      <c r="C827" s="109" t="s">
        <v>1672</v>
      </c>
      <c r="D827" s="130">
        <v>2000</v>
      </c>
    </row>
    <row r="828" spans="1:4" s="107" customFormat="1" ht="19.5" customHeight="1">
      <c r="A828" s="109" t="s">
        <v>1673</v>
      </c>
      <c r="B828" s="109" t="s">
        <v>23</v>
      </c>
      <c r="C828" s="109" t="s">
        <v>1674</v>
      </c>
      <c r="D828" s="130">
        <v>2000</v>
      </c>
    </row>
    <row r="829" spans="1:4" s="107" customFormat="1" ht="19.5" customHeight="1">
      <c r="A829" s="109" t="s">
        <v>1675</v>
      </c>
      <c r="B829" s="109" t="s">
        <v>23</v>
      </c>
      <c r="C829" s="109" t="s">
        <v>1676</v>
      </c>
      <c r="D829" s="130">
        <v>2000</v>
      </c>
    </row>
    <row r="830" spans="1:4" s="107" customFormat="1" ht="19.5" customHeight="1">
      <c r="A830" s="109" t="s">
        <v>1677</v>
      </c>
      <c r="B830" s="109" t="s">
        <v>23</v>
      </c>
      <c r="C830" s="109" t="s">
        <v>1678</v>
      </c>
      <c r="D830" s="130">
        <v>2000</v>
      </c>
    </row>
    <row r="831" spans="1:4" s="107" customFormat="1" ht="19.5" customHeight="1">
      <c r="A831" s="109" t="s">
        <v>1679</v>
      </c>
      <c r="B831" s="109" t="s">
        <v>23</v>
      </c>
      <c r="C831" s="109" t="s">
        <v>1680</v>
      </c>
      <c r="D831" s="130">
        <v>700</v>
      </c>
    </row>
    <row r="832" spans="1:4" s="107" customFormat="1" ht="19.5" customHeight="1">
      <c r="A832" s="109" t="s">
        <v>1681</v>
      </c>
      <c r="B832" s="109" t="s">
        <v>23</v>
      </c>
      <c r="C832" s="109" t="s">
        <v>1682</v>
      </c>
      <c r="D832" s="130">
        <v>2000</v>
      </c>
    </row>
    <row r="833" spans="1:4" s="107" customFormat="1" ht="19.5" customHeight="1">
      <c r="A833" s="109" t="s">
        <v>1683</v>
      </c>
      <c r="B833" s="109" t="s">
        <v>23</v>
      </c>
      <c r="C833" s="109" t="s">
        <v>1684</v>
      </c>
      <c r="D833" s="130">
        <v>2000</v>
      </c>
    </row>
    <row r="834" spans="1:4" s="107" customFormat="1" ht="19.5" customHeight="1">
      <c r="A834" s="109" t="s">
        <v>1685</v>
      </c>
      <c r="B834" s="109" t="s">
        <v>23</v>
      </c>
      <c r="C834" s="109" t="s">
        <v>1686</v>
      </c>
      <c r="D834" s="130">
        <v>2000</v>
      </c>
    </row>
    <row r="835" spans="1:4" s="107" customFormat="1" ht="19.5" customHeight="1">
      <c r="A835" s="109" t="s">
        <v>1687</v>
      </c>
      <c r="B835" s="109" t="s">
        <v>23</v>
      </c>
      <c r="C835" s="109" t="s">
        <v>1688</v>
      </c>
      <c r="D835" s="130">
        <v>2000</v>
      </c>
    </row>
    <row r="836" spans="1:4" s="107" customFormat="1" ht="19.5" customHeight="1">
      <c r="A836" s="109" t="s">
        <v>1689</v>
      </c>
      <c r="B836" s="109" t="s">
        <v>23</v>
      </c>
      <c r="C836" s="109" t="s">
        <v>1690</v>
      </c>
      <c r="D836" s="130">
        <v>1200</v>
      </c>
    </row>
    <row r="837" spans="1:4" s="107" customFormat="1" ht="19.5" customHeight="1">
      <c r="A837" s="109" t="s">
        <v>1691</v>
      </c>
      <c r="B837" s="109" t="s">
        <v>23</v>
      </c>
      <c r="C837" s="109" t="s">
        <v>1692</v>
      </c>
      <c r="D837" s="130">
        <v>2000</v>
      </c>
    </row>
    <row r="838" spans="1:4" s="107" customFormat="1" ht="19.5" customHeight="1">
      <c r="A838" s="109" t="s">
        <v>1693</v>
      </c>
      <c r="B838" s="109" t="s">
        <v>23</v>
      </c>
      <c r="C838" s="109" t="s">
        <v>1694</v>
      </c>
      <c r="D838" s="130">
        <v>2000</v>
      </c>
    </row>
    <row r="839" spans="1:4" s="107" customFormat="1" ht="19.5" customHeight="1">
      <c r="A839" s="109" t="s">
        <v>1695</v>
      </c>
      <c r="B839" s="109" t="s">
        <v>23</v>
      </c>
      <c r="C839" s="109" t="s">
        <v>1696</v>
      </c>
      <c r="D839" s="130">
        <v>2000</v>
      </c>
    </row>
    <row r="840" spans="1:4" s="107" customFormat="1" ht="19.5" customHeight="1">
      <c r="A840" s="109" t="s">
        <v>1697</v>
      </c>
      <c r="B840" s="109" t="s">
        <v>23</v>
      </c>
      <c r="C840" s="109" t="s">
        <v>1698</v>
      </c>
      <c r="D840" s="130">
        <v>2000</v>
      </c>
    </row>
    <row r="841" spans="1:4" s="107" customFormat="1" ht="19.5" customHeight="1">
      <c r="A841" s="109" t="s">
        <v>1699</v>
      </c>
      <c r="B841" s="109" t="s">
        <v>23</v>
      </c>
      <c r="C841" s="109" t="s">
        <v>1700</v>
      </c>
      <c r="D841" s="130">
        <v>2000</v>
      </c>
    </row>
    <row r="842" spans="1:4" s="107" customFormat="1" ht="19.5" customHeight="1">
      <c r="A842" s="109" t="s">
        <v>1701</v>
      </c>
      <c r="B842" s="109" t="s">
        <v>23</v>
      </c>
      <c r="C842" s="109" t="s">
        <v>1702</v>
      </c>
      <c r="D842" s="130">
        <v>1000</v>
      </c>
    </row>
    <row r="843" spans="1:4" s="107" customFormat="1" ht="19.5" customHeight="1">
      <c r="A843" s="109" t="s">
        <v>1703</v>
      </c>
      <c r="B843" s="109" t="s">
        <v>23</v>
      </c>
      <c r="C843" s="109" t="s">
        <v>1704</v>
      </c>
      <c r="D843" s="130">
        <v>2000</v>
      </c>
    </row>
    <row r="844" spans="1:4" s="107" customFormat="1" ht="19.5" customHeight="1">
      <c r="A844" s="109" t="s">
        <v>1705</v>
      </c>
      <c r="B844" s="109" t="s">
        <v>23</v>
      </c>
      <c r="C844" s="109" t="s">
        <v>1706</v>
      </c>
      <c r="D844" s="130">
        <v>2000</v>
      </c>
    </row>
    <row r="845" spans="1:4" s="107" customFormat="1" ht="19.5" customHeight="1">
      <c r="A845" s="109" t="s">
        <v>1707</v>
      </c>
      <c r="B845" s="109" t="s">
        <v>23</v>
      </c>
      <c r="C845" s="109" t="s">
        <v>1708</v>
      </c>
      <c r="D845" s="130">
        <v>2000</v>
      </c>
    </row>
    <row r="846" spans="1:4" s="107" customFormat="1" ht="19.5" customHeight="1">
      <c r="A846" s="109" t="s">
        <v>1709</v>
      </c>
      <c r="B846" s="109" t="s">
        <v>23</v>
      </c>
      <c r="C846" s="109" t="s">
        <v>1710</v>
      </c>
      <c r="D846" s="130">
        <v>2000</v>
      </c>
    </row>
    <row r="847" spans="1:4" s="107" customFormat="1" ht="19.5" customHeight="1">
      <c r="A847" s="109" t="s">
        <v>1711</v>
      </c>
      <c r="B847" s="109" t="s">
        <v>23</v>
      </c>
      <c r="C847" s="109" t="s">
        <v>1712</v>
      </c>
      <c r="D847" s="130">
        <v>1000</v>
      </c>
    </row>
    <row r="848" spans="1:4" s="107" customFormat="1" ht="19.5" customHeight="1">
      <c r="A848" s="109" t="s">
        <v>1713</v>
      </c>
      <c r="B848" s="109" t="s">
        <v>23</v>
      </c>
      <c r="C848" s="109" t="s">
        <v>1714</v>
      </c>
      <c r="D848" s="130">
        <v>2000</v>
      </c>
    </row>
    <row r="849" spans="1:4" s="107" customFormat="1" ht="19.5" customHeight="1">
      <c r="A849" s="109" t="s">
        <v>1715</v>
      </c>
      <c r="B849" s="109" t="s">
        <v>23</v>
      </c>
      <c r="C849" s="109" t="s">
        <v>1716</v>
      </c>
      <c r="D849" s="130">
        <v>1427.67</v>
      </c>
    </row>
    <row r="850" spans="1:4" s="107" customFormat="1" ht="19.5" customHeight="1">
      <c r="A850" s="109" t="s">
        <v>1717</v>
      </c>
      <c r="B850" s="109" t="s">
        <v>23</v>
      </c>
      <c r="C850" s="109" t="s">
        <v>1718</v>
      </c>
      <c r="D850" s="130">
        <v>2000</v>
      </c>
    </row>
    <row r="851" spans="1:4" s="107" customFormat="1" ht="19.5" customHeight="1">
      <c r="A851" s="109" t="s">
        <v>1719</v>
      </c>
      <c r="B851" s="109" t="s">
        <v>23</v>
      </c>
      <c r="C851" s="109" t="s">
        <v>1720</v>
      </c>
      <c r="D851" s="130">
        <v>2000</v>
      </c>
    </row>
    <row r="852" spans="1:4" s="107" customFormat="1" ht="19.5" customHeight="1">
      <c r="A852" s="109" t="s">
        <v>1721</v>
      </c>
      <c r="B852" s="109" t="s">
        <v>23</v>
      </c>
      <c r="C852" s="109" t="s">
        <v>1722</v>
      </c>
      <c r="D852" s="130">
        <v>2000</v>
      </c>
    </row>
    <row r="853" spans="1:4" s="107" customFormat="1" ht="19.5" customHeight="1">
      <c r="A853" s="109" t="s">
        <v>1723</v>
      </c>
      <c r="B853" s="109" t="s">
        <v>23</v>
      </c>
      <c r="C853" s="109" t="s">
        <v>1724</v>
      </c>
      <c r="D853" s="130">
        <v>2000</v>
      </c>
    </row>
    <row r="854" spans="1:4" s="107" customFormat="1" ht="19.5" customHeight="1">
      <c r="A854" s="109" t="s">
        <v>1725</v>
      </c>
      <c r="B854" s="109" t="s">
        <v>23</v>
      </c>
      <c r="C854" s="109" t="s">
        <v>1726</v>
      </c>
      <c r="D854" s="130">
        <v>2000</v>
      </c>
    </row>
    <row r="855" spans="1:4" s="107" customFormat="1" ht="19.5" customHeight="1">
      <c r="A855" s="109" t="s">
        <v>1727</v>
      </c>
      <c r="B855" s="109" t="s">
        <v>23</v>
      </c>
      <c r="C855" s="109" t="s">
        <v>1728</v>
      </c>
      <c r="D855" s="130">
        <v>690</v>
      </c>
    </row>
    <row r="856" spans="1:4" s="107" customFormat="1" ht="19.5" customHeight="1">
      <c r="A856" s="109" t="s">
        <v>1729</v>
      </c>
      <c r="B856" s="109" t="s">
        <v>23</v>
      </c>
      <c r="C856" s="109" t="s">
        <v>1730</v>
      </c>
      <c r="D856" s="130">
        <v>2000</v>
      </c>
    </row>
    <row r="857" spans="1:4" s="107" customFormat="1" ht="19.5" customHeight="1">
      <c r="A857" s="109" t="s">
        <v>1731</v>
      </c>
      <c r="B857" s="109" t="s">
        <v>23</v>
      </c>
      <c r="C857" s="109" t="s">
        <v>1732</v>
      </c>
      <c r="D857" s="130">
        <v>2000</v>
      </c>
    </row>
    <row r="858" spans="1:4" s="107" customFormat="1" ht="19.5" customHeight="1">
      <c r="A858" s="109" t="s">
        <v>1733</v>
      </c>
      <c r="B858" s="109" t="s">
        <v>23</v>
      </c>
      <c r="C858" s="109" t="s">
        <v>1734</v>
      </c>
      <c r="D858" s="130">
        <v>1400</v>
      </c>
    </row>
    <row r="859" spans="1:4" s="107" customFormat="1" ht="19.5" customHeight="1">
      <c r="A859" s="109" t="s">
        <v>1735</v>
      </c>
      <c r="B859" s="109" t="s">
        <v>23</v>
      </c>
      <c r="C859" s="109" t="s">
        <v>1736</v>
      </c>
      <c r="D859" s="130">
        <v>2000</v>
      </c>
    </row>
    <row r="860" spans="1:4" s="107" customFormat="1" ht="19.5" customHeight="1">
      <c r="A860" s="109" t="s">
        <v>1737</v>
      </c>
      <c r="B860" s="109" t="s">
        <v>23</v>
      </c>
      <c r="C860" s="109" t="s">
        <v>1738</v>
      </c>
      <c r="D860" s="130">
        <v>2000</v>
      </c>
    </row>
    <row r="861" spans="1:4" s="107" customFormat="1" ht="19.5" customHeight="1">
      <c r="A861" s="109" t="s">
        <v>1739</v>
      </c>
      <c r="B861" s="109" t="s">
        <v>23</v>
      </c>
      <c r="C861" s="109" t="s">
        <v>1740</v>
      </c>
      <c r="D861" s="130">
        <v>1700</v>
      </c>
    </row>
    <row r="862" spans="1:4" s="107" customFormat="1" ht="19.5" customHeight="1">
      <c r="A862" s="109" t="s">
        <v>1741</v>
      </c>
      <c r="B862" s="109" t="s">
        <v>23</v>
      </c>
      <c r="C862" s="109" t="s">
        <v>1742</v>
      </c>
      <c r="D862" s="130">
        <v>1499</v>
      </c>
    </row>
    <row r="863" spans="1:4" s="107" customFormat="1" ht="19.5" customHeight="1">
      <c r="A863" s="109" t="s">
        <v>1743</v>
      </c>
      <c r="B863" s="109" t="s">
        <v>23</v>
      </c>
      <c r="C863" s="109" t="s">
        <v>1744</v>
      </c>
      <c r="D863" s="130">
        <v>2000</v>
      </c>
    </row>
    <row r="864" spans="1:4" s="107" customFormat="1" ht="19.5" customHeight="1">
      <c r="A864" s="109" t="s">
        <v>1745</v>
      </c>
      <c r="B864" s="109" t="s">
        <v>23</v>
      </c>
      <c r="C864" s="109" t="s">
        <v>1746</v>
      </c>
      <c r="D864" s="130">
        <v>2000</v>
      </c>
    </row>
    <row r="865" spans="1:4" s="107" customFormat="1" ht="19.5" customHeight="1">
      <c r="A865" s="109" t="s">
        <v>1747</v>
      </c>
      <c r="B865" s="109" t="s">
        <v>23</v>
      </c>
      <c r="C865" s="109" t="s">
        <v>1748</v>
      </c>
      <c r="D865" s="130">
        <v>1350</v>
      </c>
    </row>
    <row r="866" spans="1:4" s="107" customFormat="1" ht="19.5" customHeight="1">
      <c r="A866" s="109" t="s">
        <v>1749</v>
      </c>
      <c r="B866" s="109" t="s">
        <v>23</v>
      </c>
      <c r="C866" s="109" t="s">
        <v>1750</v>
      </c>
      <c r="D866" s="130">
        <v>1000</v>
      </c>
    </row>
    <row r="867" spans="1:4" s="107" customFormat="1" ht="19.5" customHeight="1">
      <c r="A867" s="109" t="s">
        <v>1751</v>
      </c>
      <c r="B867" s="109" t="s">
        <v>23</v>
      </c>
      <c r="C867" s="109" t="s">
        <v>1752</v>
      </c>
      <c r="D867" s="130">
        <v>952.5</v>
      </c>
    </row>
    <row r="868" spans="1:4" s="107" customFormat="1" ht="19.5" customHeight="1">
      <c r="A868" s="109" t="s">
        <v>1753</v>
      </c>
      <c r="B868" s="109" t="s">
        <v>23</v>
      </c>
      <c r="C868" s="109" t="s">
        <v>1754</v>
      </c>
      <c r="D868" s="130">
        <v>500</v>
      </c>
    </row>
    <row r="869" spans="1:4" s="107" customFormat="1" ht="19.5" customHeight="1">
      <c r="A869" s="109" t="s">
        <v>1755</v>
      </c>
      <c r="B869" s="109" t="s">
        <v>23</v>
      </c>
      <c r="C869" s="109" t="s">
        <v>1756</v>
      </c>
      <c r="D869" s="130">
        <v>1396.5</v>
      </c>
    </row>
    <row r="870" spans="1:4" s="107" customFormat="1" ht="19.5" customHeight="1">
      <c r="A870" s="109" t="s">
        <v>1757</v>
      </c>
      <c r="B870" s="109" t="s">
        <v>23</v>
      </c>
      <c r="C870" s="109" t="s">
        <v>1758</v>
      </c>
      <c r="D870" s="130">
        <v>2000</v>
      </c>
    </row>
    <row r="871" spans="1:4" s="107" customFormat="1" ht="19.5" customHeight="1">
      <c r="A871" s="109" t="s">
        <v>1759</v>
      </c>
      <c r="B871" s="109" t="s">
        <v>23</v>
      </c>
      <c r="C871" s="109" t="s">
        <v>1760</v>
      </c>
      <c r="D871" s="130">
        <v>2000</v>
      </c>
    </row>
    <row r="872" spans="1:4" s="107" customFormat="1" ht="19.5" customHeight="1">
      <c r="A872" s="109" t="s">
        <v>1761</v>
      </c>
      <c r="B872" s="109" t="s">
        <v>23</v>
      </c>
      <c r="C872" s="109" t="s">
        <v>1762</v>
      </c>
      <c r="D872" s="130">
        <v>2000</v>
      </c>
    </row>
    <row r="873" spans="1:4" s="107" customFormat="1" ht="19.5" customHeight="1">
      <c r="A873" s="109" t="s">
        <v>1763</v>
      </c>
      <c r="B873" s="109" t="s">
        <v>23</v>
      </c>
      <c r="C873" s="109" t="s">
        <v>1764</v>
      </c>
      <c r="D873" s="130">
        <v>2000</v>
      </c>
    </row>
    <row r="874" spans="1:4" s="107" customFormat="1" ht="19.5" customHeight="1">
      <c r="A874" s="109" t="s">
        <v>1765</v>
      </c>
      <c r="B874" s="109" t="s">
        <v>23</v>
      </c>
      <c r="C874" s="109" t="s">
        <v>1766</v>
      </c>
      <c r="D874" s="130">
        <v>825</v>
      </c>
    </row>
    <row r="875" spans="1:4" s="107" customFormat="1" ht="19.5" customHeight="1">
      <c r="A875" s="109" t="s">
        <v>1767</v>
      </c>
      <c r="B875" s="109" t="s">
        <v>23</v>
      </c>
      <c r="C875" s="109" t="s">
        <v>1768</v>
      </c>
      <c r="D875" s="130">
        <v>1480</v>
      </c>
    </row>
    <row r="876" spans="1:4" s="107" customFormat="1" ht="19.5" customHeight="1">
      <c r="A876" s="109" t="s">
        <v>1769</v>
      </c>
      <c r="B876" s="109" t="s">
        <v>23</v>
      </c>
      <c r="C876" s="109" t="s">
        <v>1770</v>
      </c>
      <c r="D876" s="130">
        <v>2000</v>
      </c>
    </row>
    <row r="877" spans="1:4" s="107" customFormat="1" ht="19.5" customHeight="1">
      <c r="A877" s="109" t="s">
        <v>1771</v>
      </c>
      <c r="B877" s="109" t="s">
        <v>23</v>
      </c>
      <c r="C877" s="109" t="s">
        <v>1772</v>
      </c>
      <c r="D877" s="130">
        <v>2000</v>
      </c>
    </row>
    <row r="878" spans="1:4" s="107" customFormat="1" ht="19.5" customHeight="1">
      <c r="A878" s="109" t="s">
        <v>1773</v>
      </c>
      <c r="B878" s="109" t="s">
        <v>23</v>
      </c>
      <c r="C878" s="109" t="s">
        <v>1774</v>
      </c>
      <c r="D878" s="130">
        <v>2000</v>
      </c>
    </row>
    <row r="879" spans="1:4" s="107" customFormat="1" ht="19.5" customHeight="1">
      <c r="A879" s="109" t="s">
        <v>1775</v>
      </c>
      <c r="B879" s="109" t="s">
        <v>23</v>
      </c>
      <c r="C879" s="109" t="s">
        <v>1776</v>
      </c>
      <c r="D879" s="130">
        <v>2000</v>
      </c>
    </row>
    <row r="880" spans="1:4" s="107" customFormat="1" ht="19.5" customHeight="1">
      <c r="A880" s="109" t="s">
        <v>1777</v>
      </c>
      <c r="B880" s="109" t="s">
        <v>23</v>
      </c>
      <c r="C880" s="109" t="s">
        <v>1778</v>
      </c>
      <c r="D880" s="130">
        <v>2000</v>
      </c>
    </row>
    <row r="881" spans="1:4" s="107" customFormat="1" ht="19.5" customHeight="1">
      <c r="A881" s="109" t="s">
        <v>1779</v>
      </c>
      <c r="B881" s="109" t="s">
        <v>23</v>
      </c>
      <c r="C881" s="109" t="s">
        <v>1780</v>
      </c>
      <c r="D881" s="130">
        <v>1450</v>
      </c>
    </row>
    <row r="882" spans="1:4" s="107" customFormat="1" ht="19.5" customHeight="1">
      <c r="A882" s="109" t="s">
        <v>1781</v>
      </c>
      <c r="B882" s="109" t="s">
        <v>23</v>
      </c>
      <c r="C882" s="109" t="s">
        <v>1782</v>
      </c>
      <c r="D882" s="130">
        <v>2000</v>
      </c>
    </row>
    <row r="883" spans="1:4" s="107" customFormat="1" ht="19.5" customHeight="1">
      <c r="A883" s="109" t="s">
        <v>1783</v>
      </c>
      <c r="B883" s="109" t="s">
        <v>23</v>
      </c>
      <c r="C883" s="109" t="s">
        <v>1784</v>
      </c>
      <c r="D883" s="130">
        <v>890</v>
      </c>
    </row>
    <row r="884" spans="1:4" s="107" customFormat="1" ht="19.5" customHeight="1">
      <c r="A884" s="109" t="s">
        <v>1785</v>
      </c>
      <c r="B884" s="109" t="s">
        <v>23</v>
      </c>
      <c r="C884" s="109" t="s">
        <v>1786</v>
      </c>
      <c r="D884" s="130">
        <v>2000</v>
      </c>
    </row>
    <row r="885" spans="1:4" s="107" customFormat="1" ht="19.5" customHeight="1">
      <c r="A885" s="109" t="s">
        <v>1787</v>
      </c>
      <c r="B885" s="109" t="s">
        <v>23</v>
      </c>
      <c r="C885" s="109" t="s">
        <v>1788</v>
      </c>
      <c r="D885" s="130">
        <v>1120</v>
      </c>
    </row>
    <row r="886" spans="1:4" s="107" customFormat="1" ht="19.5" customHeight="1">
      <c r="A886" s="109" t="s">
        <v>1789</v>
      </c>
      <c r="B886" s="109" t="s">
        <v>23</v>
      </c>
      <c r="C886" s="109" t="s">
        <v>1790</v>
      </c>
      <c r="D886" s="130">
        <v>1487</v>
      </c>
    </row>
    <row r="887" spans="1:4" s="107" customFormat="1" ht="19.5" customHeight="1">
      <c r="A887" s="109" t="s">
        <v>1791</v>
      </c>
      <c r="B887" s="109" t="s">
        <v>23</v>
      </c>
      <c r="C887" s="109" t="s">
        <v>1792</v>
      </c>
      <c r="D887" s="130">
        <v>2000</v>
      </c>
    </row>
    <row r="888" spans="1:4" s="107" customFormat="1" ht="19.5" customHeight="1">
      <c r="A888" s="109" t="s">
        <v>1793</v>
      </c>
      <c r="B888" s="109" t="s">
        <v>23</v>
      </c>
      <c r="C888" s="109" t="s">
        <v>1794</v>
      </c>
      <c r="D888" s="130">
        <v>2000</v>
      </c>
    </row>
    <row r="889" spans="1:4" s="107" customFormat="1" ht="19.5" customHeight="1">
      <c r="A889" s="109" t="s">
        <v>1795</v>
      </c>
      <c r="B889" s="109" t="s">
        <v>23</v>
      </c>
      <c r="C889" s="109" t="s">
        <v>1796</v>
      </c>
      <c r="D889" s="130">
        <v>2000</v>
      </c>
    </row>
    <row r="890" spans="1:4" s="107" customFormat="1" ht="19.5" customHeight="1">
      <c r="A890" s="109" t="s">
        <v>1797</v>
      </c>
      <c r="B890" s="109" t="s">
        <v>23</v>
      </c>
      <c r="C890" s="109" t="s">
        <v>1798</v>
      </c>
      <c r="D890" s="130">
        <v>1500</v>
      </c>
    </row>
    <row r="891" spans="1:4" s="107" customFormat="1" ht="19.5" customHeight="1">
      <c r="A891" s="109" t="s">
        <v>1799</v>
      </c>
      <c r="B891" s="109" t="s">
        <v>23</v>
      </c>
      <c r="C891" s="109" t="s">
        <v>1800</v>
      </c>
      <c r="D891" s="130">
        <v>2000</v>
      </c>
    </row>
    <row r="892" spans="1:4" s="107" customFormat="1" ht="19.5" customHeight="1">
      <c r="A892" s="109" t="s">
        <v>1801</v>
      </c>
      <c r="B892" s="109" t="s">
        <v>23</v>
      </c>
      <c r="C892" s="109" t="s">
        <v>1802</v>
      </c>
      <c r="D892" s="130">
        <v>2000</v>
      </c>
    </row>
    <row r="893" spans="1:4" s="107" customFormat="1" ht="19.5" customHeight="1">
      <c r="A893" s="109" t="s">
        <v>1803</v>
      </c>
      <c r="B893" s="109" t="s">
        <v>23</v>
      </c>
      <c r="C893" s="109" t="s">
        <v>1804</v>
      </c>
      <c r="D893" s="130">
        <v>1000</v>
      </c>
    </row>
    <row r="894" spans="1:4" s="107" customFormat="1" ht="19.5" customHeight="1">
      <c r="A894" s="109" t="s">
        <v>1805</v>
      </c>
      <c r="B894" s="109" t="s">
        <v>23</v>
      </c>
      <c r="C894" s="109" t="s">
        <v>1806</v>
      </c>
      <c r="D894" s="130">
        <v>1500</v>
      </c>
    </row>
    <row r="895" spans="1:4" s="107" customFormat="1" ht="19.5" customHeight="1">
      <c r="A895" s="109" t="s">
        <v>1807</v>
      </c>
      <c r="B895" s="109" t="s">
        <v>23</v>
      </c>
      <c r="C895" s="109" t="s">
        <v>1808</v>
      </c>
      <c r="D895" s="130">
        <v>2000</v>
      </c>
    </row>
    <row r="896" spans="1:4" s="107" customFormat="1" ht="19.5" customHeight="1">
      <c r="A896" s="109" t="s">
        <v>1809</v>
      </c>
      <c r="B896" s="109" t="s">
        <v>23</v>
      </c>
      <c r="C896" s="109" t="s">
        <v>1810</v>
      </c>
      <c r="D896" s="130">
        <v>1500</v>
      </c>
    </row>
    <row r="897" spans="1:4" s="107" customFormat="1" ht="19.5" customHeight="1">
      <c r="A897" s="109" t="s">
        <v>1811</v>
      </c>
      <c r="B897" s="109" t="s">
        <v>23</v>
      </c>
      <c r="C897" s="109" t="s">
        <v>1812</v>
      </c>
      <c r="D897" s="130">
        <v>800</v>
      </c>
    </row>
    <row r="898" spans="1:4" s="107" customFormat="1" ht="19.5" customHeight="1">
      <c r="A898" s="109" t="s">
        <v>1813</v>
      </c>
      <c r="B898" s="109" t="s">
        <v>23</v>
      </c>
      <c r="C898" s="109" t="s">
        <v>1814</v>
      </c>
      <c r="D898" s="130">
        <v>2000</v>
      </c>
    </row>
    <row r="899" spans="1:4" s="107" customFormat="1" ht="19.5" customHeight="1">
      <c r="A899" s="109" t="s">
        <v>1815</v>
      </c>
      <c r="B899" s="109" t="s">
        <v>23</v>
      </c>
      <c r="C899" s="109" t="s">
        <v>1816</v>
      </c>
      <c r="D899" s="130">
        <v>2000</v>
      </c>
    </row>
    <row r="900" spans="1:4" s="107" customFormat="1" ht="19.5" customHeight="1">
      <c r="A900" s="109" t="s">
        <v>1817</v>
      </c>
      <c r="B900" s="109" t="s">
        <v>23</v>
      </c>
      <c r="C900" s="109" t="s">
        <v>1818</v>
      </c>
      <c r="D900" s="130">
        <v>2000</v>
      </c>
    </row>
    <row r="901" spans="1:4" s="107" customFormat="1" ht="19.5" customHeight="1">
      <c r="A901" s="109" t="s">
        <v>1819</v>
      </c>
      <c r="B901" s="109" t="s">
        <v>23</v>
      </c>
      <c r="C901" s="109" t="s">
        <v>1820</v>
      </c>
      <c r="D901" s="130">
        <v>1650</v>
      </c>
    </row>
    <row r="902" spans="1:4" s="107" customFormat="1" ht="19.5" customHeight="1">
      <c r="A902" s="109" t="s">
        <v>1821</v>
      </c>
      <c r="B902" s="109" t="s">
        <v>23</v>
      </c>
      <c r="C902" s="109" t="s">
        <v>1822</v>
      </c>
      <c r="D902" s="130">
        <v>2400</v>
      </c>
    </row>
    <row r="903" spans="1:4" s="107" customFormat="1" ht="19.5" customHeight="1">
      <c r="A903" s="109" t="s">
        <v>1823</v>
      </c>
      <c r="B903" s="109" t="s">
        <v>23</v>
      </c>
      <c r="C903" s="109" t="s">
        <v>1824</v>
      </c>
      <c r="D903" s="130">
        <v>2000</v>
      </c>
    </row>
    <row r="904" spans="1:4" s="107" customFormat="1" ht="19.5" customHeight="1">
      <c r="A904" s="109" t="s">
        <v>1825</v>
      </c>
      <c r="B904" s="109" t="s">
        <v>23</v>
      </c>
      <c r="C904" s="109" t="s">
        <v>1826</v>
      </c>
      <c r="D904" s="130">
        <v>1171</v>
      </c>
    </row>
    <row r="905" spans="1:4" s="107" customFormat="1" ht="19.5" customHeight="1">
      <c r="A905" s="109" t="s">
        <v>1827</v>
      </c>
      <c r="B905" s="109" t="s">
        <v>23</v>
      </c>
      <c r="C905" s="109" t="s">
        <v>1828</v>
      </c>
      <c r="D905" s="130">
        <v>2000</v>
      </c>
    </row>
    <row r="906" spans="1:4" s="107" customFormat="1" ht="19.5" customHeight="1">
      <c r="A906" s="109" t="s">
        <v>1829</v>
      </c>
      <c r="B906" s="109" t="s">
        <v>23</v>
      </c>
      <c r="C906" s="109" t="s">
        <v>1830</v>
      </c>
      <c r="D906" s="130">
        <v>2000</v>
      </c>
    </row>
    <row r="907" spans="1:4" s="107" customFormat="1" ht="19.5" customHeight="1">
      <c r="A907" s="109" t="s">
        <v>1831</v>
      </c>
      <c r="B907" s="109" t="s">
        <v>23</v>
      </c>
      <c r="C907" s="109" t="s">
        <v>1832</v>
      </c>
      <c r="D907" s="130">
        <v>2000</v>
      </c>
    </row>
    <row r="908" spans="1:4" s="107" customFormat="1" ht="19.5" customHeight="1">
      <c r="A908" s="109" t="s">
        <v>1833</v>
      </c>
      <c r="B908" s="109" t="s">
        <v>23</v>
      </c>
      <c r="C908" s="109" t="s">
        <v>1834</v>
      </c>
      <c r="D908" s="130">
        <v>1800</v>
      </c>
    </row>
    <row r="909" spans="1:4" s="107" customFormat="1" ht="19.5" customHeight="1">
      <c r="A909" s="109" t="s">
        <v>1835</v>
      </c>
      <c r="B909" s="109" t="s">
        <v>23</v>
      </c>
      <c r="C909" s="109" t="s">
        <v>1836</v>
      </c>
      <c r="D909" s="130">
        <v>1000</v>
      </c>
    </row>
    <row r="910" spans="1:4" s="107" customFormat="1" ht="19.5" customHeight="1">
      <c r="A910" s="109" t="s">
        <v>1837</v>
      </c>
      <c r="B910" s="109" t="s">
        <v>23</v>
      </c>
      <c r="C910" s="109" t="s">
        <v>1838</v>
      </c>
      <c r="D910" s="130">
        <v>1200</v>
      </c>
    </row>
    <row r="911" spans="1:4" s="107" customFormat="1" ht="19.5" customHeight="1">
      <c r="A911" s="109" t="s">
        <v>1839</v>
      </c>
      <c r="B911" s="109" t="s">
        <v>23</v>
      </c>
      <c r="C911" s="109" t="s">
        <v>1840</v>
      </c>
      <c r="D911" s="130">
        <v>2000</v>
      </c>
    </row>
    <row r="912" spans="1:4" s="107" customFormat="1" ht="19.5" customHeight="1">
      <c r="A912" s="109" t="s">
        <v>1841</v>
      </c>
      <c r="B912" s="109" t="s">
        <v>23</v>
      </c>
      <c r="C912" s="109" t="s">
        <v>950</v>
      </c>
      <c r="D912" s="130">
        <v>2000</v>
      </c>
    </row>
    <row r="913" spans="1:4" s="107" customFormat="1" ht="19.5" customHeight="1">
      <c r="A913" s="109" t="s">
        <v>1842</v>
      </c>
      <c r="B913" s="109" t="s">
        <v>23</v>
      </c>
      <c r="C913" s="109" t="s">
        <v>1843</v>
      </c>
      <c r="D913" s="130">
        <v>2000</v>
      </c>
    </row>
    <row r="914" spans="1:4" s="107" customFormat="1" ht="19.5" customHeight="1">
      <c r="A914" s="109" t="s">
        <v>1844</v>
      </c>
      <c r="B914" s="109" t="s">
        <v>23</v>
      </c>
      <c r="C914" s="109" t="s">
        <v>1845</v>
      </c>
      <c r="D914" s="130">
        <v>2000</v>
      </c>
    </row>
    <row r="915" spans="1:4" s="107" customFormat="1" ht="19.5" customHeight="1">
      <c r="A915" s="109" t="s">
        <v>1846</v>
      </c>
      <c r="B915" s="109" t="s">
        <v>23</v>
      </c>
      <c r="C915" s="109" t="s">
        <v>1847</v>
      </c>
      <c r="D915" s="130">
        <v>2000</v>
      </c>
    </row>
    <row r="916" spans="1:4" s="107" customFormat="1" ht="19.5" customHeight="1">
      <c r="A916" s="109" t="s">
        <v>1848</v>
      </c>
      <c r="B916" s="109" t="s">
        <v>23</v>
      </c>
      <c r="C916" s="109" t="s">
        <v>1849</v>
      </c>
      <c r="D916" s="130">
        <v>1000</v>
      </c>
    </row>
    <row r="917" spans="1:4" s="107" customFormat="1" ht="19.5" customHeight="1">
      <c r="A917" s="109" t="s">
        <v>1850</v>
      </c>
      <c r="B917" s="109" t="s">
        <v>23</v>
      </c>
      <c r="C917" s="109" t="s">
        <v>1851</v>
      </c>
      <c r="D917" s="130">
        <v>2000</v>
      </c>
    </row>
    <row r="918" spans="1:4" s="107" customFormat="1" ht="19.5" customHeight="1">
      <c r="A918" s="109" t="s">
        <v>1852</v>
      </c>
      <c r="B918" s="109" t="s">
        <v>23</v>
      </c>
      <c r="C918" s="109" t="s">
        <v>1853</v>
      </c>
      <c r="D918" s="130">
        <v>2000</v>
      </c>
    </row>
    <row r="919" spans="1:4" s="107" customFormat="1" ht="19.5" customHeight="1">
      <c r="A919" s="109" t="s">
        <v>1854</v>
      </c>
      <c r="B919" s="109" t="s">
        <v>23</v>
      </c>
      <c r="C919" s="109" t="s">
        <v>1855</v>
      </c>
      <c r="D919" s="130">
        <v>2000</v>
      </c>
    </row>
    <row r="920" spans="1:4" s="107" customFormat="1" ht="19.5" customHeight="1">
      <c r="A920" s="109" t="s">
        <v>1856</v>
      </c>
      <c r="B920" s="109" t="s">
        <v>23</v>
      </c>
      <c r="C920" s="109" t="s">
        <v>1857</v>
      </c>
      <c r="D920" s="130">
        <v>2000</v>
      </c>
    </row>
    <row r="921" spans="1:4" s="107" customFormat="1" ht="19.5" customHeight="1">
      <c r="A921" s="109" t="s">
        <v>1858</v>
      </c>
      <c r="B921" s="109" t="s">
        <v>23</v>
      </c>
      <c r="C921" s="109" t="s">
        <v>1859</v>
      </c>
      <c r="D921" s="130">
        <v>2000</v>
      </c>
    </row>
    <row r="922" spans="1:4" s="107" customFormat="1" ht="19.5" customHeight="1">
      <c r="A922" s="109" t="s">
        <v>1860</v>
      </c>
      <c r="B922" s="109" t="s">
        <v>23</v>
      </c>
      <c r="C922" s="109" t="s">
        <v>1861</v>
      </c>
      <c r="D922" s="130">
        <v>2000</v>
      </c>
    </row>
    <row r="923" spans="1:4" s="107" customFormat="1" ht="19.5" customHeight="1">
      <c r="A923" s="109" t="s">
        <v>1862</v>
      </c>
      <c r="B923" s="109" t="s">
        <v>23</v>
      </c>
      <c r="C923" s="109" t="s">
        <v>1863</v>
      </c>
      <c r="D923" s="130">
        <v>2000</v>
      </c>
    </row>
    <row r="924" spans="1:4" s="107" customFormat="1" ht="19.5" customHeight="1">
      <c r="A924" s="109" t="s">
        <v>1864</v>
      </c>
      <c r="B924" s="109" t="s">
        <v>23</v>
      </c>
      <c r="C924" s="109" t="s">
        <v>1865</v>
      </c>
      <c r="D924" s="130">
        <v>2000</v>
      </c>
    </row>
    <row r="925" spans="1:4" s="107" customFormat="1" ht="19.5" customHeight="1">
      <c r="A925" s="109" t="s">
        <v>1866</v>
      </c>
      <c r="B925" s="109" t="s">
        <v>23</v>
      </c>
      <c r="C925" s="109" t="s">
        <v>1867</v>
      </c>
      <c r="D925" s="130">
        <v>850</v>
      </c>
    </row>
    <row r="926" spans="1:4" s="107" customFormat="1" ht="19.5" customHeight="1">
      <c r="A926" s="109" t="s">
        <v>1868</v>
      </c>
      <c r="B926" s="109" t="s">
        <v>23</v>
      </c>
      <c r="C926" s="109" t="s">
        <v>1869</v>
      </c>
      <c r="D926" s="130">
        <v>2000</v>
      </c>
    </row>
    <row r="927" spans="1:4" s="107" customFormat="1" ht="19.5" customHeight="1">
      <c r="A927" s="109" t="s">
        <v>1870</v>
      </c>
      <c r="B927" s="109" t="s">
        <v>23</v>
      </c>
      <c r="C927" s="109" t="s">
        <v>1871</v>
      </c>
      <c r="D927" s="130">
        <v>1670</v>
      </c>
    </row>
    <row r="928" spans="1:4" s="107" customFormat="1" ht="19.5" customHeight="1">
      <c r="A928" s="109" t="s">
        <v>1872</v>
      </c>
      <c r="B928" s="109" t="s">
        <v>23</v>
      </c>
      <c r="C928" s="109" t="s">
        <v>1873</v>
      </c>
      <c r="D928" s="130">
        <v>2000</v>
      </c>
    </row>
    <row r="929" spans="1:4" s="107" customFormat="1" ht="19.5" customHeight="1">
      <c r="A929" s="109" t="s">
        <v>1874</v>
      </c>
      <c r="B929" s="109" t="s">
        <v>23</v>
      </c>
      <c r="C929" s="109" t="s">
        <v>1875</v>
      </c>
      <c r="D929" s="130">
        <v>1430</v>
      </c>
    </row>
    <row r="930" spans="1:4" s="107" customFormat="1" ht="19.5" customHeight="1">
      <c r="A930" s="109" t="s">
        <v>1876</v>
      </c>
      <c r="B930" s="109" t="s">
        <v>23</v>
      </c>
      <c r="C930" s="109" t="s">
        <v>1877</v>
      </c>
      <c r="D930" s="130">
        <v>2000</v>
      </c>
    </row>
    <row r="931" spans="1:4" s="107" customFormat="1" ht="19.5" customHeight="1">
      <c r="A931" s="109" t="s">
        <v>1878</v>
      </c>
      <c r="B931" s="109" t="s">
        <v>23</v>
      </c>
      <c r="C931" s="109" t="s">
        <v>1879</v>
      </c>
      <c r="D931" s="130">
        <v>2000</v>
      </c>
    </row>
    <row r="932" spans="1:4" s="107" customFormat="1" ht="19.5" customHeight="1">
      <c r="A932" s="109" t="s">
        <v>1880</v>
      </c>
      <c r="B932" s="109" t="s">
        <v>23</v>
      </c>
      <c r="C932" s="109" t="s">
        <v>1881</v>
      </c>
      <c r="D932" s="130">
        <v>2000</v>
      </c>
    </row>
    <row r="933" spans="1:4" s="107" customFormat="1" ht="19.5" customHeight="1">
      <c r="A933" s="109" t="s">
        <v>1882</v>
      </c>
      <c r="B933" s="109" t="s">
        <v>23</v>
      </c>
      <c r="C933" s="109" t="s">
        <v>1883</v>
      </c>
      <c r="D933" s="130">
        <v>2000</v>
      </c>
    </row>
    <row r="934" spans="1:4" s="107" customFormat="1" ht="19.5" customHeight="1">
      <c r="A934" s="109" t="s">
        <v>1884</v>
      </c>
      <c r="B934" s="109" t="s">
        <v>23</v>
      </c>
      <c r="C934" s="109" t="s">
        <v>1885</v>
      </c>
      <c r="D934" s="130">
        <v>2000</v>
      </c>
    </row>
    <row r="935" spans="1:4" s="107" customFormat="1" ht="19.5" customHeight="1">
      <c r="A935" s="109" t="s">
        <v>1886</v>
      </c>
      <c r="B935" s="109" t="s">
        <v>23</v>
      </c>
      <c r="C935" s="109" t="s">
        <v>1887</v>
      </c>
      <c r="D935" s="130">
        <v>2000</v>
      </c>
    </row>
    <row r="936" spans="1:4" s="107" customFormat="1" ht="19.5" customHeight="1">
      <c r="A936" s="109" t="s">
        <v>1888</v>
      </c>
      <c r="B936" s="109" t="s">
        <v>23</v>
      </c>
      <c r="C936" s="109" t="s">
        <v>1889</v>
      </c>
      <c r="D936" s="130">
        <v>2000</v>
      </c>
    </row>
    <row r="937" spans="1:4" s="107" customFormat="1" ht="19.5" customHeight="1">
      <c r="A937" s="109" t="s">
        <v>1890</v>
      </c>
      <c r="B937" s="109" t="s">
        <v>23</v>
      </c>
      <c r="C937" s="109" t="s">
        <v>1891</v>
      </c>
      <c r="D937" s="130">
        <v>2000</v>
      </c>
    </row>
    <row r="938" spans="1:4" s="107" customFormat="1" ht="19.5" customHeight="1">
      <c r="A938" s="109" t="s">
        <v>1892</v>
      </c>
      <c r="B938" s="109" t="s">
        <v>23</v>
      </c>
      <c r="C938" s="109" t="s">
        <v>1893</v>
      </c>
      <c r="D938" s="130">
        <v>500</v>
      </c>
    </row>
    <row r="939" spans="1:4" s="107" customFormat="1" ht="19.5" customHeight="1">
      <c r="A939" s="109" t="s">
        <v>1894</v>
      </c>
      <c r="B939" s="109" t="s">
        <v>23</v>
      </c>
      <c r="C939" s="109" t="s">
        <v>1895</v>
      </c>
      <c r="D939" s="130">
        <v>1100</v>
      </c>
    </row>
    <row r="940" spans="1:4" s="107" customFormat="1" ht="19.5" customHeight="1">
      <c r="A940" s="109" t="s">
        <v>1896</v>
      </c>
      <c r="B940" s="109" t="s">
        <v>23</v>
      </c>
      <c r="C940" s="109" t="s">
        <v>1897</v>
      </c>
      <c r="D940" s="130">
        <v>2000</v>
      </c>
    </row>
    <row r="941" spans="1:4" s="107" customFormat="1" ht="19.5" customHeight="1">
      <c r="A941" s="109" t="s">
        <v>1898</v>
      </c>
      <c r="B941" s="109" t="s">
        <v>23</v>
      </c>
      <c r="C941" s="109" t="s">
        <v>1899</v>
      </c>
      <c r="D941" s="130">
        <v>1800</v>
      </c>
    </row>
    <row r="942" spans="1:4" s="107" customFormat="1" ht="19.5" customHeight="1">
      <c r="A942" s="109" t="s">
        <v>1900</v>
      </c>
      <c r="B942" s="109" t="s">
        <v>23</v>
      </c>
      <c r="C942" s="109" t="s">
        <v>1901</v>
      </c>
      <c r="D942" s="130">
        <v>2000</v>
      </c>
    </row>
    <row r="943" spans="1:4" s="107" customFormat="1" ht="19.5" customHeight="1">
      <c r="A943" s="109" t="s">
        <v>1902</v>
      </c>
      <c r="B943" s="109" t="s">
        <v>23</v>
      </c>
      <c r="C943" s="109" t="s">
        <v>1903</v>
      </c>
      <c r="D943" s="130">
        <v>2000</v>
      </c>
    </row>
    <row r="944" spans="1:4" s="107" customFormat="1" ht="19.5" customHeight="1">
      <c r="A944" s="109" t="s">
        <v>1904</v>
      </c>
      <c r="B944" s="109" t="s">
        <v>23</v>
      </c>
      <c r="C944" s="109" t="s">
        <v>1905</v>
      </c>
      <c r="D944" s="130">
        <v>2000</v>
      </c>
    </row>
    <row r="945" spans="1:4" s="107" customFormat="1" ht="19.5" customHeight="1">
      <c r="A945" s="109" t="s">
        <v>1906</v>
      </c>
      <c r="B945" s="109" t="s">
        <v>23</v>
      </c>
      <c r="C945" s="109" t="s">
        <v>1907</v>
      </c>
      <c r="D945" s="130">
        <v>1000</v>
      </c>
    </row>
    <row r="946" spans="1:4" s="107" customFormat="1" ht="19.5" customHeight="1">
      <c r="A946" s="109" t="s">
        <v>1908</v>
      </c>
      <c r="B946" s="109" t="s">
        <v>23</v>
      </c>
      <c r="C946" s="109" t="s">
        <v>1909</v>
      </c>
      <c r="D946" s="130">
        <v>600</v>
      </c>
    </row>
    <row r="947" spans="1:4" s="107" customFormat="1" ht="19.5" customHeight="1">
      <c r="A947" s="109" t="s">
        <v>1910</v>
      </c>
      <c r="B947" s="109" t="s">
        <v>23</v>
      </c>
      <c r="C947" s="109" t="s">
        <v>1911</v>
      </c>
      <c r="D947" s="130">
        <v>2000</v>
      </c>
    </row>
    <row r="948" spans="1:4" s="107" customFormat="1" ht="19.5" customHeight="1">
      <c r="A948" s="109" t="s">
        <v>1912</v>
      </c>
      <c r="B948" s="109" t="s">
        <v>23</v>
      </c>
      <c r="C948" s="109" t="s">
        <v>1913</v>
      </c>
      <c r="D948" s="130">
        <v>2000</v>
      </c>
    </row>
    <row r="949" spans="1:4" s="107" customFormat="1" ht="19.5" customHeight="1">
      <c r="A949" s="109" t="s">
        <v>1914</v>
      </c>
      <c r="B949" s="109" t="s">
        <v>23</v>
      </c>
      <c r="C949" s="109" t="s">
        <v>1915</v>
      </c>
      <c r="D949" s="130">
        <v>2000</v>
      </c>
    </row>
    <row r="950" spans="1:4" s="107" customFormat="1" ht="19.5" customHeight="1">
      <c r="A950" s="109" t="s">
        <v>1916</v>
      </c>
      <c r="B950" s="109" t="s">
        <v>23</v>
      </c>
      <c r="C950" s="109" t="s">
        <v>1917</v>
      </c>
      <c r="D950" s="130">
        <v>2000</v>
      </c>
    </row>
    <row r="951" spans="1:4" s="107" customFormat="1" ht="19.5" customHeight="1">
      <c r="A951" s="109" t="s">
        <v>1918</v>
      </c>
      <c r="B951" s="109" t="s">
        <v>23</v>
      </c>
      <c r="C951" s="109" t="s">
        <v>1919</v>
      </c>
      <c r="D951" s="130">
        <v>2000</v>
      </c>
    </row>
    <row r="952" spans="1:4" s="107" customFormat="1" ht="19.5" customHeight="1">
      <c r="A952" s="109" t="s">
        <v>1920</v>
      </c>
      <c r="B952" s="109" t="s">
        <v>23</v>
      </c>
      <c r="C952" s="109" t="s">
        <v>1921</v>
      </c>
      <c r="D952" s="130">
        <v>800</v>
      </c>
    </row>
    <row r="953" spans="1:4" s="107" customFormat="1" ht="19.5" customHeight="1">
      <c r="A953" s="109" t="s">
        <v>1922</v>
      </c>
      <c r="B953" s="109" t="s">
        <v>23</v>
      </c>
      <c r="C953" s="109" t="s">
        <v>1923</v>
      </c>
      <c r="D953" s="130">
        <v>1940</v>
      </c>
    </row>
    <row r="954" spans="1:4" s="107" customFormat="1" ht="19.5" customHeight="1">
      <c r="A954" s="109" t="s">
        <v>1924</v>
      </c>
      <c r="B954" s="109" t="s">
        <v>23</v>
      </c>
      <c r="C954" s="109" t="s">
        <v>1925</v>
      </c>
      <c r="D954" s="130">
        <v>2000</v>
      </c>
    </row>
    <row r="955" spans="1:4" s="107" customFormat="1" ht="19.5" customHeight="1">
      <c r="A955" s="109" t="s">
        <v>1926</v>
      </c>
      <c r="B955" s="109" t="s">
        <v>23</v>
      </c>
      <c r="C955" s="109" t="s">
        <v>1927</v>
      </c>
      <c r="D955" s="130">
        <v>2000</v>
      </c>
    </row>
    <row r="956" spans="1:4" s="107" customFormat="1" ht="19.5" customHeight="1">
      <c r="A956" s="109" t="s">
        <v>1928</v>
      </c>
      <c r="B956" s="109" t="s">
        <v>23</v>
      </c>
      <c r="C956" s="109" t="s">
        <v>1929</v>
      </c>
      <c r="D956" s="130">
        <v>800</v>
      </c>
    </row>
    <row r="957" spans="1:4" s="107" customFormat="1" ht="19.5" customHeight="1">
      <c r="A957" s="109" t="s">
        <v>1930</v>
      </c>
      <c r="B957" s="109" t="s">
        <v>23</v>
      </c>
      <c r="C957" s="109" t="s">
        <v>1931</v>
      </c>
      <c r="D957" s="130">
        <v>2000</v>
      </c>
    </row>
    <row r="958" spans="1:4" s="107" customFormat="1" ht="19.5" customHeight="1">
      <c r="A958" s="109" t="s">
        <v>1932</v>
      </c>
      <c r="B958" s="109" t="s">
        <v>23</v>
      </c>
      <c r="C958" s="109" t="s">
        <v>1933</v>
      </c>
      <c r="D958" s="130">
        <v>2000</v>
      </c>
    </row>
    <row r="959" spans="1:4" s="107" customFormat="1" ht="19.5" customHeight="1">
      <c r="A959" s="109" t="s">
        <v>1934</v>
      </c>
      <c r="B959" s="109" t="s">
        <v>23</v>
      </c>
      <c r="C959" s="109" t="s">
        <v>1935</v>
      </c>
      <c r="D959" s="130">
        <v>2000</v>
      </c>
    </row>
    <row r="960" spans="1:4" s="107" customFormat="1" ht="19.5" customHeight="1">
      <c r="A960" s="109" t="s">
        <v>1936</v>
      </c>
      <c r="B960" s="109" t="s">
        <v>23</v>
      </c>
      <c r="C960" s="109" t="s">
        <v>1937</v>
      </c>
      <c r="D960" s="130">
        <v>1800</v>
      </c>
    </row>
    <row r="961" spans="1:4" s="107" customFormat="1" ht="19.5" customHeight="1">
      <c r="A961" s="109" t="s">
        <v>1938</v>
      </c>
      <c r="B961" s="109" t="s">
        <v>23</v>
      </c>
      <c r="C961" s="109" t="s">
        <v>1939</v>
      </c>
      <c r="D961" s="130">
        <v>600</v>
      </c>
    </row>
    <row r="962" spans="1:4" s="107" customFormat="1" ht="19.5" customHeight="1">
      <c r="A962" s="109" t="s">
        <v>1940</v>
      </c>
      <c r="B962" s="109" t="s">
        <v>23</v>
      </c>
      <c r="C962" s="109" t="s">
        <v>1941</v>
      </c>
      <c r="D962" s="130">
        <v>2000</v>
      </c>
    </row>
    <row r="963" spans="1:4" s="107" customFormat="1" ht="19.5" customHeight="1">
      <c r="A963" s="109" t="s">
        <v>1942</v>
      </c>
      <c r="B963" s="109" t="s">
        <v>23</v>
      </c>
      <c r="C963" s="109" t="s">
        <v>1943</v>
      </c>
      <c r="D963" s="130">
        <v>500</v>
      </c>
    </row>
    <row r="964" spans="1:4" s="107" customFormat="1" ht="19.5" customHeight="1">
      <c r="A964" s="109" t="s">
        <v>1944</v>
      </c>
      <c r="B964" s="109" t="s">
        <v>23</v>
      </c>
      <c r="C964" s="109" t="s">
        <v>1945</v>
      </c>
      <c r="D964" s="130">
        <v>2000</v>
      </c>
    </row>
    <row r="965" spans="1:4" s="107" customFormat="1" ht="19.5" customHeight="1">
      <c r="A965" s="109" t="s">
        <v>1946</v>
      </c>
      <c r="B965" s="109" t="s">
        <v>23</v>
      </c>
      <c r="C965" s="109" t="s">
        <v>1947</v>
      </c>
      <c r="D965" s="130">
        <v>2000</v>
      </c>
    </row>
    <row r="966" spans="1:4" s="107" customFormat="1" ht="19.5" customHeight="1">
      <c r="A966" s="109" t="s">
        <v>1948</v>
      </c>
      <c r="B966" s="109" t="s">
        <v>23</v>
      </c>
      <c r="C966" s="109" t="s">
        <v>1949</v>
      </c>
      <c r="D966" s="130">
        <v>2000</v>
      </c>
    </row>
    <row r="967" spans="1:4" s="107" customFormat="1" ht="19.5" customHeight="1">
      <c r="A967" s="109" t="s">
        <v>1950</v>
      </c>
      <c r="B967" s="109" t="s">
        <v>23</v>
      </c>
      <c r="C967" s="109" t="s">
        <v>1951</v>
      </c>
      <c r="D967" s="130">
        <v>2000</v>
      </c>
    </row>
    <row r="968" spans="1:4" s="107" customFormat="1" ht="19.5" customHeight="1">
      <c r="A968" s="109" t="s">
        <v>1952</v>
      </c>
      <c r="B968" s="109" t="s">
        <v>23</v>
      </c>
      <c r="C968" s="109" t="s">
        <v>1953</v>
      </c>
      <c r="D968" s="130">
        <v>800</v>
      </c>
    </row>
    <row r="969" spans="1:4" s="107" customFormat="1" ht="19.5" customHeight="1">
      <c r="A969" s="109" t="s">
        <v>1954</v>
      </c>
      <c r="B969" s="109" t="s">
        <v>23</v>
      </c>
      <c r="C969" s="109" t="s">
        <v>1955</v>
      </c>
      <c r="D969" s="130">
        <v>2000</v>
      </c>
    </row>
    <row r="970" spans="1:4" s="107" customFormat="1" ht="19.5" customHeight="1">
      <c r="A970" s="109" t="s">
        <v>1956</v>
      </c>
      <c r="B970" s="109" t="s">
        <v>23</v>
      </c>
      <c r="C970" s="109" t="s">
        <v>1957</v>
      </c>
      <c r="D970" s="130">
        <v>973</v>
      </c>
    </row>
    <row r="971" spans="1:4" s="107" customFormat="1" ht="19.5" customHeight="1">
      <c r="A971" s="109" t="s">
        <v>1958</v>
      </c>
      <c r="B971" s="109" t="s">
        <v>23</v>
      </c>
      <c r="C971" s="109" t="s">
        <v>1959</v>
      </c>
      <c r="D971" s="130">
        <v>1400</v>
      </c>
    </row>
    <row r="972" spans="1:4" s="107" customFormat="1" ht="19.5" customHeight="1">
      <c r="A972" s="109" t="s">
        <v>1960</v>
      </c>
      <c r="B972" s="109" t="s">
        <v>23</v>
      </c>
      <c r="C972" s="109" t="s">
        <v>1961</v>
      </c>
      <c r="D972" s="130">
        <v>600</v>
      </c>
    </row>
    <row r="973" spans="1:4" s="107" customFormat="1" ht="19.5" customHeight="1">
      <c r="A973" s="109" t="s">
        <v>1962</v>
      </c>
      <c r="B973" s="109" t="s">
        <v>23</v>
      </c>
      <c r="C973" s="109" t="s">
        <v>1963</v>
      </c>
      <c r="D973" s="130">
        <v>2000</v>
      </c>
    </row>
    <row r="974" spans="1:4" s="107" customFormat="1" ht="19.5" customHeight="1">
      <c r="A974" s="109" t="s">
        <v>1964</v>
      </c>
      <c r="B974" s="109" t="s">
        <v>23</v>
      </c>
      <c r="C974" s="109" t="s">
        <v>1965</v>
      </c>
      <c r="D974" s="130">
        <v>2000</v>
      </c>
    </row>
    <row r="975" spans="1:4" s="107" customFormat="1" ht="19.5" customHeight="1">
      <c r="A975" s="109" t="s">
        <v>1966</v>
      </c>
      <c r="B975" s="109" t="s">
        <v>23</v>
      </c>
      <c r="C975" s="109" t="s">
        <v>1967</v>
      </c>
      <c r="D975" s="130">
        <v>1000</v>
      </c>
    </row>
    <row r="976" spans="1:4" s="107" customFormat="1" ht="19.5" customHeight="1">
      <c r="A976" s="109" t="s">
        <v>1968</v>
      </c>
      <c r="B976" s="109" t="s">
        <v>23</v>
      </c>
      <c r="C976" s="109" t="s">
        <v>1969</v>
      </c>
      <c r="D976" s="130">
        <v>1050</v>
      </c>
    </row>
    <row r="977" spans="1:4" s="107" customFormat="1" ht="19.5" customHeight="1">
      <c r="A977" s="109" t="s">
        <v>1970</v>
      </c>
      <c r="B977" s="109" t="s">
        <v>23</v>
      </c>
      <c r="C977" s="109" t="s">
        <v>1971</v>
      </c>
      <c r="D977" s="130">
        <v>2000</v>
      </c>
    </row>
    <row r="978" spans="1:4" s="107" customFormat="1" ht="19.5" customHeight="1">
      <c r="A978" s="109" t="s">
        <v>1972</v>
      </c>
      <c r="B978" s="109" t="s">
        <v>23</v>
      </c>
      <c r="C978" s="109" t="s">
        <v>1973</v>
      </c>
      <c r="D978" s="130">
        <v>2000</v>
      </c>
    </row>
    <row r="979" spans="1:4" s="107" customFormat="1" ht="19.5" customHeight="1">
      <c r="A979" s="109" t="s">
        <v>1974</v>
      </c>
      <c r="B979" s="109" t="s">
        <v>23</v>
      </c>
      <c r="C979" s="109" t="s">
        <v>1975</v>
      </c>
      <c r="D979" s="130">
        <v>1800</v>
      </c>
    </row>
    <row r="980" spans="1:4" s="107" customFormat="1" ht="19.5" customHeight="1">
      <c r="A980" s="109" t="s">
        <v>1976</v>
      </c>
      <c r="B980" s="109" t="s">
        <v>23</v>
      </c>
      <c r="C980" s="109" t="s">
        <v>1977</v>
      </c>
      <c r="D980" s="130">
        <v>1040</v>
      </c>
    </row>
    <row r="981" spans="1:4" s="107" customFormat="1" ht="19.5" customHeight="1">
      <c r="A981" s="109" t="s">
        <v>1978</v>
      </c>
      <c r="B981" s="109" t="s">
        <v>23</v>
      </c>
      <c r="C981" s="109" t="s">
        <v>1979</v>
      </c>
      <c r="D981" s="130">
        <v>800</v>
      </c>
    </row>
    <row r="982" spans="1:4" s="107" customFormat="1" ht="19.5" customHeight="1">
      <c r="A982" s="109" t="s">
        <v>1980</v>
      </c>
      <c r="B982" s="109" t="s">
        <v>23</v>
      </c>
      <c r="C982" s="109" t="s">
        <v>1981</v>
      </c>
      <c r="D982" s="130">
        <v>2000</v>
      </c>
    </row>
    <row r="983" spans="1:4" s="107" customFormat="1" ht="19.5" customHeight="1">
      <c r="A983" s="109" t="s">
        <v>1982</v>
      </c>
      <c r="B983" s="109" t="s">
        <v>23</v>
      </c>
      <c r="C983" s="109" t="s">
        <v>1983</v>
      </c>
      <c r="D983" s="130">
        <v>1500</v>
      </c>
    </row>
    <row r="984" spans="1:4" s="107" customFormat="1" ht="19.5" customHeight="1">
      <c r="A984" s="109" t="s">
        <v>1984</v>
      </c>
      <c r="B984" s="109" t="s">
        <v>23</v>
      </c>
      <c r="C984" s="109" t="s">
        <v>1985</v>
      </c>
      <c r="D984" s="130">
        <v>2000</v>
      </c>
    </row>
    <row r="985" spans="1:4" s="107" customFormat="1" ht="19.5" customHeight="1">
      <c r="A985" s="109" t="s">
        <v>1986</v>
      </c>
      <c r="B985" s="109" t="s">
        <v>23</v>
      </c>
      <c r="C985" s="109" t="s">
        <v>1987</v>
      </c>
      <c r="D985" s="130">
        <v>884</v>
      </c>
    </row>
    <row r="986" spans="1:4" s="107" customFormat="1" ht="19.5" customHeight="1">
      <c r="A986" s="109" t="s">
        <v>1988</v>
      </c>
      <c r="B986" s="109" t="s">
        <v>23</v>
      </c>
      <c r="C986" s="109" t="s">
        <v>1989</v>
      </c>
      <c r="D986" s="130">
        <v>2000</v>
      </c>
    </row>
    <row r="987" spans="1:4" s="107" customFormat="1" ht="19.5" customHeight="1">
      <c r="A987" s="109" t="s">
        <v>1990</v>
      </c>
      <c r="B987" s="109" t="s">
        <v>23</v>
      </c>
      <c r="C987" s="109" t="s">
        <v>1991</v>
      </c>
      <c r="D987" s="130">
        <v>620</v>
      </c>
    </row>
    <row r="988" spans="1:4" s="107" customFormat="1" ht="19.5" customHeight="1">
      <c r="A988" s="109" t="s">
        <v>1992</v>
      </c>
      <c r="B988" s="109" t="s">
        <v>23</v>
      </c>
      <c r="C988" s="109" t="s">
        <v>1993</v>
      </c>
      <c r="D988" s="130">
        <v>1000</v>
      </c>
    </row>
    <row r="989" spans="1:4" s="107" customFormat="1" ht="19.5" customHeight="1">
      <c r="A989" s="109" t="s">
        <v>1994</v>
      </c>
      <c r="B989" s="109" t="s">
        <v>23</v>
      </c>
      <c r="C989" s="109" t="s">
        <v>1995</v>
      </c>
      <c r="D989" s="130">
        <v>2000</v>
      </c>
    </row>
    <row r="990" spans="1:4" s="107" customFormat="1" ht="19.5" customHeight="1">
      <c r="A990" s="109" t="s">
        <v>1996</v>
      </c>
      <c r="B990" s="109" t="s">
        <v>23</v>
      </c>
      <c r="C990" s="109" t="s">
        <v>1997</v>
      </c>
      <c r="D990" s="130">
        <v>750</v>
      </c>
    </row>
    <row r="991" spans="1:4" s="107" customFormat="1" ht="19.5" customHeight="1">
      <c r="A991" s="109" t="s">
        <v>1998</v>
      </c>
      <c r="B991" s="109" t="s">
        <v>23</v>
      </c>
      <c r="C991" s="109" t="s">
        <v>1999</v>
      </c>
      <c r="D991" s="130">
        <v>2000</v>
      </c>
    </row>
    <row r="992" spans="1:4" s="107" customFormat="1" ht="19.5" customHeight="1">
      <c r="A992" s="109" t="s">
        <v>2000</v>
      </c>
      <c r="B992" s="109" t="s">
        <v>23</v>
      </c>
      <c r="C992" s="109" t="s">
        <v>2001</v>
      </c>
      <c r="D992" s="130">
        <v>2000</v>
      </c>
    </row>
    <row r="993" spans="1:4" s="107" customFormat="1" ht="19.5" customHeight="1">
      <c r="A993" s="109" t="s">
        <v>2002</v>
      </c>
      <c r="B993" s="109" t="s">
        <v>23</v>
      </c>
      <c r="C993" s="109" t="s">
        <v>2003</v>
      </c>
      <c r="D993" s="130">
        <v>2000</v>
      </c>
    </row>
    <row r="994" spans="1:4" s="107" customFormat="1" ht="19.5" customHeight="1">
      <c r="A994" s="109" t="s">
        <v>2004</v>
      </c>
      <c r="B994" s="109" t="s">
        <v>23</v>
      </c>
      <c r="C994" s="109" t="s">
        <v>2005</v>
      </c>
      <c r="D994" s="130">
        <v>1450</v>
      </c>
    </row>
    <row r="995" spans="1:4" s="107" customFormat="1" ht="19.5" customHeight="1">
      <c r="A995" s="109" t="s">
        <v>2006</v>
      </c>
      <c r="B995" s="109" t="s">
        <v>23</v>
      </c>
      <c r="C995" s="109" t="s">
        <v>2007</v>
      </c>
      <c r="D995" s="130">
        <v>2000</v>
      </c>
    </row>
    <row r="996" spans="1:4" s="107" customFormat="1" ht="19.5" customHeight="1">
      <c r="A996" s="109" t="s">
        <v>2008</v>
      </c>
      <c r="B996" s="109" t="s">
        <v>23</v>
      </c>
      <c r="C996" s="109" t="s">
        <v>2009</v>
      </c>
      <c r="D996" s="130">
        <v>2000</v>
      </c>
    </row>
    <row r="997" spans="1:4" s="107" customFormat="1" ht="19.5" customHeight="1">
      <c r="A997" s="109" t="s">
        <v>2010</v>
      </c>
      <c r="B997" s="109" t="s">
        <v>23</v>
      </c>
      <c r="C997" s="109" t="s">
        <v>2011</v>
      </c>
      <c r="D997" s="130">
        <v>2000</v>
      </c>
    </row>
    <row r="998" spans="1:4" s="107" customFormat="1" ht="19.5" customHeight="1">
      <c r="A998" s="109" t="s">
        <v>2012</v>
      </c>
      <c r="B998" s="109" t="s">
        <v>23</v>
      </c>
      <c r="C998" s="109" t="s">
        <v>2013</v>
      </c>
      <c r="D998" s="130">
        <v>500</v>
      </c>
    </row>
    <row r="999" spans="1:4" s="107" customFormat="1" ht="19.5" customHeight="1">
      <c r="A999" s="109" t="s">
        <v>2014</v>
      </c>
      <c r="B999" s="109" t="s">
        <v>23</v>
      </c>
      <c r="C999" s="109" t="s">
        <v>2015</v>
      </c>
      <c r="D999" s="130">
        <v>1195</v>
      </c>
    </row>
    <row r="1000" spans="1:4" s="107" customFormat="1" ht="19.5" customHeight="1">
      <c r="A1000" s="109" t="s">
        <v>2016</v>
      </c>
      <c r="B1000" s="109" t="s">
        <v>23</v>
      </c>
      <c r="C1000" s="109" t="s">
        <v>2017</v>
      </c>
      <c r="D1000" s="130">
        <v>1100</v>
      </c>
    </row>
    <row r="1001" spans="1:4" s="107" customFormat="1" ht="19.5" customHeight="1">
      <c r="A1001" s="109" t="s">
        <v>2018</v>
      </c>
      <c r="B1001" s="109" t="s">
        <v>23</v>
      </c>
      <c r="C1001" s="109" t="s">
        <v>2019</v>
      </c>
      <c r="D1001" s="130">
        <v>2000</v>
      </c>
    </row>
    <row r="1002" spans="1:4" s="107" customFormat="1" ht="19.5" customHeight="1">
      <c r="A1002" s="109" t="s">
        <v>2020</v>
      </c>
      <c r="B1002" s="109" t="s">
        <v>23</v>
      </c>
      <c r="C1002" s="109" t="s">
        <v>2021</v>
      </c>
      <c r="D1002" s="130">
        <v>1200</v>
      </c>
    </row>
    <row r="1003" spans="1:4" s="107" customFormat="1" ht="19.5" customHeight="1">
      <c r="A1003" s="109" t="s">
        <v>2022</v>
      </c>
      <c r="B1003" s="109" t="s">
        <v>23</v>
      </c>
      <c r="C1003" s="109" t="s">
        <v>2023</v>
      </c>
      <c r="D1003" s="130">
        <v>2000</v>
      </c>
    </row>
    <row r="1004" spans="1:4" s="107" customFormat="1" ht="19.5" customHeight="1">
      <c r="A1004" s="109" t="s">
        <v>2024</v>
      </c>
      <c r="B1004" s="109" t="s">
        <v>23</v>
      </c>
      <c r="C1004" s="109" t="s">
        <v>2025</v>
      </c>
      <c r="D1004" s="130">
        <v>760</v>
      </c>
    </row>
    <row r="1005" spans="1:4" s="107" customFormat="1" ht="19.5" customHeight="1">
      <c r="A1005" s="109" t="s">
        <v>2026</v>
      </c>
      <c r="B1005" s="109" t="s">
        <v>23</v>
      </c>
      <c r="C1005" s="109" t="s">
        <v>2027</v>
      </c>
      <c r="D1005" s="130">
        <v>2000</v>
      </c>
    </row>
    <row r="1006" spans="1:4" s="107" customFormat="1" ht="19.5" customHeight="1">
      <c r="A1006" s="109" t="s">
        <v>2028</v>
      </c>
      <c r="B1006" s="109" t="s">
        <v>23</v>
      </c>
      <c r="C1006" s="109" t="s">
        <v>2029</v>
      </c>
      <c r="D1006" s="130">
        <v>2000</v>
      </c>
    </row>
    <row r="1007" spans="1:4" s="107" customFormat="1" ht="19.5" customHeight="1">
      <c r="A1007" s="109" t="s">
        <v>2030</v>
      </c>
      <c r="B1007" s="109" t="s">
        <v>23</v>
      </c>
      <c r="C1007" s="109" t="s">
        <v>2031</v>
      </c>
      <c r="D1007" s="130">
        <v>2000</v>
      </c>
    </row>
    <row r="1008" spans="1:4" s="107" customFormat="1" ht="19.5" customHeight="1">
      <c r="A1008" s="109" t="s">
        <v>2032</v>
      </c>
      <c r="B1008" s="109" t="s">
        <v>23</v>
      </c>
      <c r="C1008" s="109" t="s">
        <v>2033</v>
      </c>
      <c r="D1008" s="130">
        <v>2000</v>
      </c>
    </row>
    <row r="1009" spans="1:4" s="107" customFormat="1" ht="19.5" customHeight="1">
      <c r="A1009" s="109" t="s">
        <v>2034</v>
      </c>
      <c r="B1009" s="109" t="s">
        <v>23</v>
      </c>
      <c r="C1009" s="109" t="s">
        <v>2035</v>
      </c>
      <c r="D1009" s="130">
        <v>740</v>
      </c>
    </row>
    <row r="1010" spans="1:4" s="107" customFormat="1" ht="19.5" customHeight="1">
      <c r="A1010" s="109" t="s">
        <v>2036</v>
      </c>
      <c r="B1010" s="109" t="s">
        <v>23</v>
      </c>
      <c r="C1010" s="109" t="s">
        <v>2037</v>
      </c>
      <c r="D1010" s="130">
        <v>1500</v>
      </c>
    </row>
    <row r="1011" spans="1:4" s="107" customFormat="1" ht="19.5" customHeight="1">
      <c r="A1011" s="109" t="s">
        <v>2038</v>
      </c>
      <c r="B1011" s="109" t="s">
        <v>23</v>
      </c>
      <c r="C1011" s="109" t="s">
        <v>2039</v>
      </c>
      <c r="D1011" s="130">
        <v>2000</v>
      </c>
    </row>
    <row r="1012" spans="1:4" s="107" customFormat="1" ht="19.5" customHeight="1">
      <c r="A1012" s="109" t="s">
        <v>2040</v>
      </c>
      <c r="B1012" s="109" t="s">
        <v>23</v>
      </c>
      <c r="C1012" s="109" t="s">
        <v>2041</v>
      </c>
      <c r="D1012" s="130">
        <v>2000</v>
      </c>
    </row>
    <row r="1013" spans="1:4" s="107" customFormat="1" ht="19.5" customHeight="1">
      <c r="A1013" s="109" t="s">
        <v>2042</v>
      </c>
      <c r="B1013" s="109" t="s">
        <v>23</v>
      </c>
      <c r="C1013" s="109" t="s">
        <v>2043</v>
      </c>
      <c r="D1013" s="130">
        <v>1920</v>
      </c>
    </row>
    <row r="1014" spans="1:4" s="107" customFormat="1" ht="19.5" customHeight="1">
      <c r="A1014" s="109" t="s">
        <v>2044</v>
      </c>
      <c r="B1014" s="109" t="s">
        <v>23</v>
      </c>
      <c r="C1014" s="109" t="s">
        <v>2045</v>
      </c>
      <c r="D1014" s="130">
        <v>1700</v>
      </c>
    </row>
    <row r="1015" spans="1:4" s="107" customFormat="1" ht="19.5" customHeight="1">
      <c r="A1015" s="109" t="s">
        <v>2046</v>
      </c>
      <c r="B1015" s="109" t="s">
        <v>23</v>
      </c>
      <c r="C1015" s="109" t="s">
        <v>2047</v>
      </c>
      <c r="D1015" s="130">
        <v>1500</v>
      </c>
    </row>
    <row r="1016" spans="1:4" s="107" customFormat="1" ht="19.5" customHeight="1">
      <c r="A1016" s="109" t="s">
        <v>2048</v>
      </c>
      <c r="B1016" s="109" t="s">
        <v>23</v>
      </c>
      <c r="C1016" s="109" t="s">
        <v>2049</v>
      </c>
      <c r="D1016" s="130">
        <v>2000</v>
      </c>
    </row>
    <row r="1017" spans="1:4" s="107" customFormat="1" ht="19.5" customHeight="1">
      <c r="A1017" s="109" t="s">
        <v>2050</v>
      </c>
      <c r="B1017" s="109" t="s">
        <v>23</v>
      </c>
      <c r="C1017" s="109" t="s">
        <v>2051</v>
      </c>
      <c r="D1017" s="130">
        <v>1750</v>
      </c>
    </row>
    <row r="1018" spans="1:4" s="107" customFormat="1" ht="19.5" customHeight="1">
      <c r="A1018" s="109" t="s">
        <v>2052</v>
      </c>
      <c r="B1018" s="109" t="s">
        <v>23</v>
      </c>
      <c r="C1018" s="109" t="s">
        <v>2053</v>
      </c>
      <c r="D1018" s="130">
        <v>2000</v>
      </c>
    </row>
    <row r="1019" spans="1:4" s="107" customFormat="1" ht="19.5" customHeight="1">
      <c r="A1019" s="109" t="s">
        <v>2054</v>
      </c>
      <c r="B1019" s="109" t="s">
        <v>23</v>
      </c>
      <c r="C1019" s="109" t="s">
        <v>2055</v>
      </c>
      <c r="D1019" s="130">
        <v>1957</v>
      </c>
    </row>
    <row r="1020" spans="1:4" s="107" customFormat="1" ht="19.5" customHeight="1">
      <c r="A1020" s="109" t="s">
        <v>2056</v>
      </c>
      <c r="B1020" s="109" t="s">
        <v>23</v>
      </c>
      <c r="C1020" s="109" t="s">
        <v>2057</v>
      </c>
      <c r="D1020" s="130">
        <v>2000</v>
      </c>
    </row>
    <row r="1021" spans="1:4" s="107" customFormat="1" ht="19.5" customHeight="1">
      <c r="A1021" s="109" t="s">
        <v>2058</v>
      </c>
      <c r="B1021" s="109" t="s">
        <v>23</v>
      </c>
      <c r="C1021" s="109" t="s">
        <v>2059</v>
      </c>
      <c r="D1021" s="130">
        <v>2000</v>
      </c>
    </row>
    <row r="1022" spans="1:4" s="107" customFormat="1" ht="19.5" customHeight="1">
      <c r="A1022" s="109" t="s">
        <v>2060</v>
      </c>
      <c r="B1022" s="109" t="s">
        <v>23</v>
      </c>
      <c r="C1022" s="109" t="s">
        <v>2061</v>
      </c>
      <c r="D1022" s="130">
        <v>2000</v>
      </c>
    </row>
    <row r="1023" spans="1:4" s="107" customFormat="1" ht="19.5" customHeight="1">
      <c r="A1023" s="109" t="s">
        <v>2062</v>
      </c>
      <c r="B1023" s="109" t="s">
        <v>23</v>
      </c>
      <c r="C1023" s="109" t="s">
        <v>2063</v>
      </c>
      <c r="D1023" s="130">
        <v>2000</v>
      </c>
    </row>
    <row r="1024" spans="1:4" s="107" customFormat="1" ht="19.5" customHeight="1">
      <c r="A1024" s="109" t="s">
        <v>2064</v>
      </c>
      <c r="B1024" s="109" t="s">
        <v>23</v>
      </c>
      <c r="C1024" s="109" t="s">
        <v>2065</v>
      </c>
      <c r="D1024" s="130">
        <v>1998</v>
      </c>
    </row>
    <row r="1025" spans="1:4" s="107" customFormat="1" ht="19.5" customHeight="1">
      <c r="A1025" s="109" t="s">
        <v>2066</v>
      </c>
      <c r="B1025" s="109" t="s">
        <v>23</v>
      </c>
      <c r="C1025" s="109" t="s">
        <v>2067</v>
      </c>
      <c r="D1025" s="130">
        <v>2000</v>
      </c>
    </row>
    <row r="1026" spans="1:4" s="107" customFormat="1" ht="19.5" customHeight="1">
      <c r="A1026" s="109" t="s">
        <v>2068</v>
      </c>
      <c r="B1026" s="109" t="s">
        <v>23</v>
      </c>
      <c r="C1026" s="109" t="s">
        <v>2069</v>
      </c>
      <c r="D1026" s="130">
        <v>900</v>
      </c>
    </row>
    <row r="1027" spans="1:4" s="107" customFormat="1" ht="19.5" customHeight="1">
      <c r="A1027" s="109" t="s">
        <v>2070</v>
      </c>
      <c r="B1027" s="109" t="s">
        <v>23</v>
      </c>
      <c r="C1027" s="109" t="s">
        <v>2071</v>
      </c>
      <c r="D1027" s="130">
        <v>800</v>
      </c>
    </row>
    <row r="1028" spans="1:4" s="107" customFormat="1" ht="19.5" customHeight="1">
      <c r="A1028" s="109" t="s">
        <v>2072</v>
      </c>
      <c r="B1028" s="109" t="s">
        <v>23</v>
      </c>
      <c r="C1028" s="109" t="s">
        <v>2073</v>
      </c>
      <c r="D1028" s="130">
        <v>2000</v>
      </c>
    </row>
    <row r="1029" spans="1:4" s="107" customFormat="1" ht="19.5" customHeight="1">
      <c r="A1029" s="109" t="s">
        <v>2074</v>
      </c>
      <c r="B1029" s="109" t="s">
        <v>23</v>
      </c>
      <c r="C1029" s="109" t="s">
        <v>2075</v>
      </c>
      <c r="D1029" s="130">
        <v>1500</v>
      </c>
    </row>
    <row r="1030" spans="1:4" s="107" customFormat="1" ht="19.5" customHeight="1">
      <c r="A1030" s="109" t="s">
        <v>2076</v>
      </c>
      <c r="B1030" s="109" t="s">
        <v>23</v>
      </c>
      <c r="C1030" s="109" t="s">
        <v>2077</v>
      </c>
      <c r="D1030" s="130">
        <v>600</v>
      </c>
    </row>
    <row r="1031" spans="1:4" s="107" customFormat="1" ht="19.5" customHeight="1">
      <c r="A1031" s="109" t="s">
        <v>2078</v>
      </c>
      <c r="B1031" s="109" t="s">
        <v>23</v>
      </c>
      <c r="C1031" s="109" t="s">
        <v>2079</v>
      </c>
      <c r="D1031" s="130">
        <v>2000</v>
      </c>
    </row>
    <row r="1032" spans="1:4" s="107" customFormat="1" ht="19.5" customHeight="1">
      <c r="A1032" s="109" t="s">
        <v>2080</v>
      </c>
      <c r="B1032" s="109" t="s">
        <v>23</v>
      </c>
      <c r="C1032" s="109" t="s">
        <v>2081</v>
      </c>
      <c r="D1032" s="130">
        <v>2000</v>
      </c>
    </row>
    <row r="1033" spans="1:4" s="107" customFormat="1" ht="19.5" customHeight="1">
      <c r="A1033" s="109" t="s">
        <v>2082</v>
      </c>
      <c r="B1033" s="109" t="s">
        <v>23</v>
      </c>
      <c r="C1033" s="109" t="s">
        <v>2083</v>
      </c>
      <c r="D1033" s="130">
        <v>2000</v>
      </c>
    </row>
    <row r="1034" spans="1:4" s="107" customFormat="1" ht="19.5" customHeight="1">
      <c r="A1034" s="109" t="s">
        <v>2084</v>
      </c>
      <c r="B1034" s="109" t="s">
        <v>23</v>
      </c>
      <c r="C1034" s="109" t="s">
        <v>2085</v>
      </c>
      <c r="D1034" s="130">
        <v>600</v>
      </c>
    </row>
    <row r="1035" spans="1:4" s="107" customFormat="1" ht="19.5" customHeight="1">
      <c r="A1035" s="109" t="s">
        <v>2086</v>
      </c>
      <c r="B1035" s="109" t="s">
        <v>23</v>
      </c>
      <c r="C1035" s="109" t="s">
        <v>2087</v>
      </c>
      <c r="D1035" s="130">
        <v>2000</v>
      </c>
    </row>
    <row r="1036" spans="1:4" s="107" customFormat="1" ht="19.5" customHeight="1">
      <c r="A1036" s="109" t="s">
        <v>2088</v>
      </c>
      <c r="B1036" s="109" t="s">
        <v>23</v>
      </c>
      <c r="C1036" s="109" t="s">
        <v>2089</v>
      </c>
      <c r="D1036" s="130">
        <v>2000</v>
      </c>
    </row>
    <row r="1037" spans="1:4" s="107" customFormat="1" ht="19.5" customHeight="1">
      <c r="A1037" s="109" t="s">
        <v>2090</v>
      </c>
      <c r="B1037" s="109" t="s">
        <v>23</v>
      </c>
      <c r="C1037" s="109" t="s">
        <v>2091</v>
      </c>
      <c r="D1037" s="130">
        <v>1500</v>
      </c>
    </row>
    <row r="1038" spans="1:4" s="107" customFormat="1" ht="19.5" customHeight="1">
      <c r="A1038" s="109" t="s">
        <v>2092</v>
      </c>
      <c r="B1038" s="109" t="s">
        <v>23</v>
      </c>
      <c r="C1038" s="109" t="s">
        <v>2093</v>
      </c>
      <c r="D1038" s="130">
        <v>750</v>
      </c>
    </row>
    <row r="1039" spans="1:4" s="107" customFormat="1" ht="19.5" customHeight="1">
      <c r="A1039" s="109" t="s">
        <v>2094</v>
      </c>
      <c r="B1039" s="109" t="s">
        <v>23</v>
      </c>
      <c r="C1039" s="109" t="s">
        <v>2095</v>
      </c>
      <c r="D1039" s="130">
        <v>2000</v>
      </c>
    </row>
    <row r="1040" spans="1:4" s="107" customFormat="1" ht="19.5" customHeight="1">
      <c r="A1040" s="109" t="s">
        <v>2096</v>
      </c>
      <c r="B1040" s="109" t="s">
        <v>23</v>
      </c>
      <c r="C1040" s="109" t="s">
        <v>2097</v>
      </c>
      <c r="D1040" s="130">
        <v>2000</v>
      </c>
    </row>
    <row r="1041" spans="1:4" s="107" customFormat="1" ht="19.5" customHeight="1">
      <c r="A1041" s="109" t="s">
        <v>2098</v>
      </c>
      <c r="B1041" s="109" t="s">
        <v>23</v>
      </c>
      <c r="C1041" s="109" t="s">
        <v>2099</v>
      </c>
      <c r="D1041" s="130">
        <v>2000</v>
      </c>
    </row>
    <row r="1042" spans="1:4" s="107" customFormat="1" ht="19.5" customHeight="1">
      <c r="A1042" s="109" t="s">
        <v>2100</v>
      </c>
      <c r="B1042" s="109" t="s">
        <v>23</v>
      </c>
      <c r="C1042" s="109" t="s">
        <v>2101</v>
      </c>
      <c r="D1042" s="130">
        <v>2000</v>
      </c>
    </row>
    <row r="1043" spans="1:4" s="107" customFormat="1" ht="19.5" customHeight="1">
      <c r="A1043" s="109" t="s">
        <v>2102</v>
      </c>
      <c r="B1043" s="109" t="s">
        <v>23</v>
      </c>
      <c r="C1043" s="109" t="s">
        <v>2103</v>
      </c>
      <c r="D1043" s="130">
        <v>1200</v>
      </c>
    </row>
    <row r="1044" spans="1:4" s="107" customFormat="1" ht="19.5" customHeight="1">
      <c r="A1044" s="109" t="s">
        <v>2104</v>
      </c>
      <c r="B1044" s="109" t="s">
        <v>23</v>
      </c>
      <c r="C1044" s="109" t="s">
        <v>2105</v>
      </c>
      <c r="D1044" s="130">
        <v>2000</v>
      </c>
    </row>
    <row r="1045" spans="1:4" s="107" customFormat="1" ht="19.5" customHeight="1">
      <c r="A1045" s="109" t="s">
        <v>2106</v>
      </c>
      <c r="B1045" s="109" t="s">
        <v>23</v>
      </c>
      <c r="C1045" s="109" t="s">
        <v>2107</v>
      </c>
      <c r="D1045" s="130">
        <v>2000</v>
      </c>
    </row>
    <row r="1046" spans="1:4" s="107" customFormat="1" ht="19.5" customHeight="1">
      <c r="A1046" s="109" t="s">
        <v>2108</v>
      </c>
      <c r="B1046" s="109" t="s">
        <v>23</v>
      </c>
      <c r="C1046" s="109" t="s">
        <v>2109</v>
      </c>
      <c r="D1046" s="130">
        <v>1997</v>
      </c>
    </row>
    <row r="1047" spans="1:4" s="107" customFormat="1" ht="19.5" customHeight="1">
      <c r="A1047" s="109" t="s">
        <v>2110</v>
      </c>
      <c r="B1047" s="109" t="s">
        <v>23</v>
      </c>
      <c r="C1047" s="109" t="s">
        <v>2111</v>
      </c>
      <c r="D1047" s="130">
        <v>2000</v>
      </c>
    </row>
    <row r="1048" spans="1:4" s="107" customFormat="1" ht="19.5" customHeight="1">
      <c r="A1048" s="109" t="s">
        <v>2112</v>
      </c>
      <c r="B1048" s="109" t="s">
        <v>23</v>
      </c>
      <c r="C1048" s="109" t="s">
        <v>2113</v>
      </c>
      <c r="D1048" s="130">
        <v>720</v>
      </c>
    </row>
    <row r="1049" spans="1:4" s="107" customFormat="1" ht="19.5" customHeight="1">
      <c r="A1049" s="109" t="s">
        <v>2114</v>
      </c>
      <c r="B1049" s="109" t="s">
        <v>23</v>
      </c>
      <c r="C1049" s="109" t="s">
        <v>2115</v>
      </c>
      <c r="D1049" s="130">
        <v>896</v>
      </c>
    </row>
    <row r="1050" spans="1:4" s="107" customFormat="1" ht="19.5" customHeight="1">
      <c r="A1050" s="109" t="s">
        <v>2116</v>
      </c>
      <c r="B1050" s="109" t="s">
        <v>23</v>
      </c>
      <c r="C1050" s="109" t="s">
        <v>2117</v>
      </c>
      <c r="D1050" s="130">
        <v>1250</v>
      </c>
    </row>
    <row r="1051" spans="1:4" s="107" customFormat="1" ht="19.5" customHeight="1">
      <c r="A1051" s="109" t="s">
        <v>2118</v>
      </c>
      <c r="B1051" s="109" t="s">
        <v>23</v>
      </c>
      <c r="C1051" s="109" t="s">
        <v>2119</v>
      </c>
      <c r="D1051" s="130">
        <v>500</v>
      </c>
    </row>
    <row r="1052" spans="1:4" s="107" customFormat="1" ht="19.5" customHeight="1">
      <c r="A1052" s="109" t="s">
        <v>2120</v>
      </c>
      <c r="B1052" s="109" t="s">
        <v>23</v>
      </c>
      <c r="C1052" s="109" t="s">
        <v>2121</v>
      </c>
      <c r="D1052" s="130">
        <v>2000</v>
      </c>
    </row>
    <row r="1053" spans="1:4" s="107" customFormat="1" ht="19.5" customHeight="1">
      <c r="A1053" s="109" t="s">
        <v>2122</v>
      </c>
      <c r="B1053" s="109" t="s">
        <v>23</v>
      </c>
      <c r="C1053" s="109" t="s">
        <v>2123</v>
      </c>
      <c r="D1053" s="130">
        <v>1250</v>
      </c>
    </row>
    <row r="1054" spans="1:4" s="107" customFormat="1" ht="19.5" customHeight="1">
      <c r="A1054" s="109" t="s">
        <v>2124</v>
      </c>
      <c r="B1054" s="109" t="s">
        <v>23</v>
      </c>
      <c r="C1054" s="109" t="s">
        <v>2125</v>
      </c>
      <c r="D1054" s="130">
        <v>2000</v>
      </c>
    </row>
    <row r="1055" spans="1:4" s="107" customFormat="1" ht="19.5" customHeight="1">
      <c r="A1055" s="109" t="s">
        <v>2126</v>
      </c>
      <c r="B1055" s="109" t="s">
        <v>23</v>
      </c>
      <c r="C1055" s="109" t="s">
        <v>2127</v>
      </c>
      <c r="D1055" s="130">
        <v>2000</v>
      </c>
    </row>
    <row r="1056" spans="1:4" s="107" customFormat="1" ht="19.5" customHeight="1">
      <c r="A1056" s="109" t="s">
        <v>2128</v>
      </c>
      <c r="B1056" s="109" t="s">
        <v>23</v>
      </c>
      <c r="C1056" s="109" t="s">
        <v>2129</v>
      </c>
      <c r="D1056" s="130">
        <v>2000</v>
      </c>
    </row>
    <row r="1057" spans="1:4" s="107" customFormat="1" ht="19.5" customHeight="1">
      <c r="A1057" s="109" t="s">
        <v>2130</v>
      </c>
      <c r="B1057" s="109" t="s">
        <v>23</v>
      </c>
      <c r="C1057" s="109" t="s">
        <v>2131</v>
      </c>
      <c r="D1057" s="130">
        <v>2000</v>
      </c>
    </row>
    <row r="1058" spans="1:4" s="107" customFormat="1" ht="19.5" customHeight="1">
      <c r="A1058" s="109" t="s">
        <v>2132</v>
      </c>
      <c r="B1058" s="109" t="s">
        <v>23</v>
      </c>
      <c r="C1058" s="109" t="s">
        <v>2133</v>
      </c>
      <c r="D1058" s="130">
        <v>1900</v>
      </c>
    </row>
    <row r="1059" spans="1:4" s="107" customFormat="1" ht="19.5" customHeight="1">
      <c r="A1059" s="109" t="s">
        <v>2134</v>
      </c>
      <c r="B1059" s="109" t="s">
        <v>23</v>
      </c>
      <c r="C1059" s="109" t="s">
        <v>2135</v>
      </c>
      <c r="D1059" s="130">
        <v>2000</v>
      </c>
    </row>
    <row r="1060" spans="1:4" s="107" customFormat="1" ht="19.5" customHeight="1">
      <c r="A1060" s="109" t="s">
        <v>2136</v>
      </c>
      <c r="B1060" s="109" t="s">
        <v>23</v>
      </c>
      <c r="C1060" s="109" t="s">
        <v>2137</v>
      </c>
      <c r="D1060" s="130">
        <v>2000</v>
      </c>
    </row>
    <row r="1061" spans="1:4" s="107" customFormat="1" ht="19.5" customHeight="1">
      <c r="A1061" s="109" t="s">
        <v>2138</v>
      </c>
      <c r="B1061" s="109" t="s">
        <v>23</v>
      </c>
      <c r="C1061" s="109" t="s">
        <v>2139</v>
      </c>
      <c r="D1061" s="130">
        <v>970.88</v>
      </c>
    </row>
    <row r="1062" spans="1:4" s="107" customFormat="1" ht="19.5" customHeight="1">
      <c r="A1062" s="109" t="s">
        <v>2140</v>
      </c>
      <c r="B1062" s="109" t="s">
        <v>23</v>
      </c>
      <c r="C1062" s="109" t="s">
        <v>2141</v>
      </c>
      <c r="D1062" s="130">
        <v>500</v>
      </c>
    </row>
    <row r="1063" spans="1:4" s="107" customFormat="1" ht="19.5" customHeight="1">
      <c r="A1063" s="109" t="s">
        <v>2142</v>
      </c>
      <c r="B1063" s="109" t="s">
        <v>23</v>
      </c>
      <c r="C1063" s="109" t="s">
        <v>2143</v>
      </c>
      <c r="D1063" s="130">
        <v>1500</v>
      </c>
    </row>
    <row r="1064" spans="1:4" s="107" customFormat="1" ht="19.5" customHeight="1">
      <c r="A1064" s="109" t="s">
        <v>2144</v>
      </c>
      <c r="B1064" s="109" t="s">
        <v>23</v>
      </c>
      <c r="C1064" s="109" t="s">
        <v>2145</v>
      </c>
      <c r="D1064" s="130">
        <v>2000</v>
      </c>
    </row>
    <row r="1065" spans="1:4" s="107" customFormat="1" ht="19.5" customHeight="1">
      <c r="A1065" s="109" t="s">
        <v>2146</v>
      </c>
      <c r="B1065" s="109" t="s">
        <v>23</v>
      </c>
      <c r="C1065" s="109" t="s">
        <v>2147</v>
      </c>
      <c r="D1065" s="130">
        <v>850</v>
      </c>
    </row>
    <row r="1066" spans="1:4" s="107" customFormat="1" ht="19.5" customHeight="1">
      <c r="A1066" s="109" t="s">
        <v>2148</v>
      </c>
      <c r="B1066" s="109" t="s">
        <v>23</v>
      </c>
      <c r="C1066" s="109" t="s">
        <v>2149</v>
      </c>
      <c r="D1066" s="130">
        <v>2000</v>
      </c>
    </row>
    <row r="1067" spans="1:4" s="107" customFormat="1" ht="19.5" customHeight="1">
      <c r="A1067" s="109" t="s">
        <v>2150</v>
      </c>
      <c r="B1067" s="109" t="s">
        <v>23</v>
      </c>
      <c r="C1067" s="109" t="s">
        <v>2151</v>
      </c>
      <c r="D1067" s="130">
        <v>2000</v>
      </c>
    </row>
    <row r="1068" spans="1:4" s="107" customFormat="1" ht="19.5" customHeight="1">
      <c r="A1068" s="109" t="s">
        <v>2152</v>
      </c>
      <c r="B1068" s="109" t="s">
        <v>23</v>
      </c>
      <c r="C1068" s="109" t="s">
        <v>2153</v>
      </c>
      <c r="D1068" s="130">
        <v>1000</v>
      </c>
    </row>
    <row r="1069" spans="1:4" s="107" customFormat="1" ht="19.5" customHeight="1">
      <c r="A1069" s="109" t="s">
        <v>2154</v>
      </c>
      <c r="B1069" s="109" t="s">
        <v>23</v>
      </c>
      <c r="C1069" s="109" t="s">
        <v>2155</v>
      </c>
      <c r="D1069" s="130">
        <v>1000</v>
      </c>
    </row>
    <row r="1070" spans="1:4" s="107" customFormat="1" ht="19.5" customHeight="1">
      <c r="A1070" s="109" t="s">
        <v>2156</v>
      </c>
      <c r="B1070" s="109" t="s">
        <v>23</v>
      </c>
      <c r="C1070" s="109" t="s">
        <v>2157</v>
      </c>
      <c r="D1070" s="130">
        <v>600</v>
      </c>
    </row>
    <row r="1071" spans="1:4" s="107" customFormat="1" ht="19.5" customHeight="1">
      <c r="A1071" s="109" t="s">
        <v>2158</v>
      </c>
      <c r="B1071" s="109" t="s">
        <v>23</v>
      </c>
      <c r="C1071" s="109" t="s">
        <v>2159</v>
      </c>
      <c r="D1071" s="130">
        <v>2000</v>
      </c>
    </row>
    <row r="1072" spans="1:4" s="107" customFormat="1" ht="19.5" customHeight="1">
      <c r="A1072" s="109" t="s">
        <v>2160</v>
      </c>
      <c r="B1072" s="109" t="s">
        <v>23</v>
      </c>
      <c r="C1072" s="109" t="s">
        <v>2161</v>
      </c>
      <c r="D1072" s="130">
        <v>2000</v>
      </c>
    </row>
    <row r="1073" spans="1:4" s="107" customFormat="1" ht="19.5" customHeight="1">
      <c r="A1073" s="109" t="s">
        <v>2162</v>
      </c>
      <c r="B1073" s="109" t="s">
        <v>23</v>
      </c>
      <c r="C1073" s="109" t="s">
        <v>2163</v>
      </c>
      <c r="D1073" s="130">
        <v>2000</v>
      </c>
    </row>
    <row r="1074" spans="1:4" s="107" customFormat="1" ht="19.5" customHeight="1">
      <c r="A1074" s="109" t="s">
        <v>2164</v>
      </c>
      <c r="B1074" s="109" t="s">
        <v>23</v>
      </c>
      <c r="C1074" s="109" t="s">
        <v>2165</v>
      </c>
      <c r="D1074" s="130">
        <v>500</v>
      </c>
    </row>
    <row r="1075" spans="1:4" s="107" customFormat="1" ht="19.5" customHeight="1">
      <c r="A1075" s="109" t="s">
        <v>2166</v>
      </c>
      <c r="B1075" s="109" t="s">
        <v>23</v>
      </c>
      <c r="C1075" s="109" t="s">
        <v>2167</v>
      </c>
      <c r="D1075" s="130">
        <v>2000</v>
      </c>
    </row>
    <row r="1076" spans="1:4" s="107" customFormat="1" ht="19.5" customHeight="1">
      <c r="A1076" s="109" t="s">
        <v>2168</v>
      </c>
      <c r="B1076" s="109" t="s">
        <v>23</v>
      </c>
      <c r="C1076" s="109" t="s">
        <v>2169</v>
      </c>
      <c r="D1076" s="130">
        <v>2000</v>
      </c>
    </row>
    <row r="1077" spans="1:4" s="107" customFormat="1" ht="19.5" customHeight="1">
      <c r="A1077" s="109" t="s">
        <v>2170</v>
      </c>
      <c r="B1077" s="109" t="s">
        <v>23</v>
      </c>
      <c r="C1077" s="109" t="s">
        <v>2171</v>
      </c>
      <c r="D1077" s="130">
        <v>500</v>
      </c>
    </row>
    <row r="1078" spans="1:4" s="107" customFormat="1" ht="19.5" customHeight="1">
      <c r="A1078" s="109" t="s">
        <v>2172</v>
      </c>
      <c r="B1078" s="109" t="s">
        <v>23</v>
      </c>
      <c r="C1078" s="109" t="s">
        <v>2173</v>
      </c>
      <c r="D1078" s="130">
        <v>2000</v>
      </c>
    </row>
    <row r="1079" spans="1:4" s="107" customFormat="1" ht="19.5" customHeight="1">
      <c r="A1079" s="109" t="s">
        <v>2174</v>
      </c>
      <c r="B1079" s="109" t="s">
        <v>23</v>
      </c>
      <c r="C1079" s="109" t="s">
        <v>2175</v>
      </c>
      <c r="D1079" s="130">
        <v>825</v>
      </c>
    </row>
    <row r="1080" spans="1:4" s="107" customFormat="1" ht="19.5" customHeight="1">
      <c r="A1080" s="109" t="s">
        <v>2176</v>
      </c>
      <c r="B1080" s="109" t="s">
        <v>23</v>
      </c>
      <c r="C1080" s="109" t="s">
        <v>2177</v>
      </c>
      <c r="D1080" s="130">
        <v>500</v>
      </c>
    </row>
    <row r="1081" spans="1:4" s="107" customFormat="1" ht="19.5" customHeight="1">
      <c r="A1081" s="109" t="s">
        <v>2178</v>
      </c>
      <c r="B1081" s="109" t="s">
        <v>23</v>
      </c>
      <c r="C1081" s="109" t="s">
        <v>2179</v>
      </c>
      <c r="D1081" s="130">
        <v>2000</v>
      </c>
    </row>
    <row r="1082" spans="1:4" s="107" customFormat="1" ht="19.5" customHeight="1">
      <c r="A1082" s="109" t="s">
        <v>2180</v>
      </c>
      <c r="B1082" s="109" t="s">
        <v>23</v>
      </c>
      <c r="C1082" s="109" t="s">
        <v>2181</v>
      </c>
      <c r="D1082" s="130">
        <v>600</v>
      </c>
    </row>
    <row r="1083" spans="1:4" s="107" customFormat="1" ht="19.5" customHeight="1">
      <c r="A1083" s="109" t="s">
        <v>2182</v>
      </c>
      <c r="B1083" s="109" t="s">
        <v>23</v>
      </c>
      <c r="C1083" s="109" t="s">
        <v>2183</v>
      </c>
      <c r="D1083" s="130">
        <v>2000</v>
      </c>
    </row>
    <row r="1084" spans="1:4" s="107" customFormat="1" ht="19.5" customHeight="1">
      <c r="A1084" s="109" t="s">
        <v>2184</v>
      </c>
      <c r="B1084" s="109" t="s">
        <v>23</v>
      </c>
      <c r="C1084" s="109" t="s">
        <v>2185</v>
      </c>
      <c r="D1084" s="130">
        <v>2000</v>
      </c>
    </row>
    <row r="1085" spans="1:4" s="107" customFormat="1" ht="19.5" customHeight="1">
      <c r="A1085" s="109" t="s">
        <v>2186</v>
      </c>
      <c r="B1085" s="109" t="s">
        <v>23</v>
      </c>
      <c r="C1085" s="109" t="s">
        <v>2187</v>
      </c>
      <c r="D1085" s="130">
        <v>2000</v>
      </c>
    </row>
    <row r="1086" spans="1:4" s="107" customFormat="1" ht="19.5" customHeight="1">
      <c r="A1086" s="109" t="s">
        <v>2188</v>
      </c>
      <c r="B1086" s="109" t="s">
        <v>23</v>
      </c>
      <c r="C1086" s="109" t="s">
        <v>2189</v>
      </c>
      <c r="D1086" s="130">
        <v>1000</v>
      </c>
    </row>
    <row r="1087" spans="1:4" s="107" customFormat="1" ht="19.5" customHeight="1">
      <c r="A1087" s="109" t="s">
        <v>2190</v>
      </c>
      <c r="B1087" s="109" t="s">
        <v>23</v>
      </c>
      <c r="C1087" s="109" t="s">
        <v>2191</v>
      </c>
      <c r="D1087" s="130">
        <v>2000</v>
      </c>
    </row>
    <row r="1088" spans="1:4" s="107" customFormat="1" ht="19.5" customHeight="1">
      <c r="A1088" s="109" t="s">
        <v>2192</v>
      </c>
      <c r="B1088" s="109" t="s">
        <v>23</v>
      </c>
      <c r="C1088" s="109" t="s">
        <v>2193</v>
      </c>
      <c r="D1088" s="130">
        <v>654.4</v>
      </c>
    </row>
    <row r="1089" spans="1:4" s="107" customFormat="1" ht="19.5" customHeight="1">
      <c r="A1089" s="109" t="s">
        <v>2194</v>
      </c>
      <c r="B1089" s="109" t="s">
        <v>23</v>
      </c>
      <c r="C1089" s="109" t="s">
        <v>2195</v>
      </c>
      <c r="D1089" s="130">
        <v>1300</v>
      </c>
    </row>
    <row r="1090" spans="1:4" s="107" customFormat="1" ht="19.5" customHeight="1">
      <c r="A1090" s="109" t="s">
        <v>2196</v>
      </c>
      <c r="B1090" s="109" t="s">
        <v>23</v>
      </c>
      <c r="C1090" s="109" t="s">
        <v>2197</v>
      </c>
      <c r="D1090" s="130">
        <v>2000</v>
      </c>
    </row>
    <row r="1091" spans="1:4" s="107" customFormat="1" ht="19.5" customHeight="1">
      <c r="A1091" s="109" t="s">
        <v>2198</v>
      </c>
      <c r="B1091" s="109" t="s">
        <v>23</v>
      </c>
      <c r="C1091" s="109" t="s">
        <v>2199</v>
      </c>
      <c r="D1091" s="130">
        <v>1500</v>
      </c>
    </row>
    <row r="1092" spans="1:4" s="107" customFormat="1" ht="19.5" customHeight="1">
      <c r="A1092" s="109" t="s">
        <v>2200</v>
      </c>
      <c r="B1092" s="109" t="s">
        <v>23</v>
      </c>
      <c r="C1092" s="109" t="s">
        <v>2201</v>
      </c>
      <c r="D1092" s="130">
        <v>2000</v>
      </c>
    </row>
    <row r="1093" spans="1:4" s="107" customFormat="1" ht="19.5" customHeight="1">
      <c r="A1093" s="109" t="s">
        <v>2202</v>
      </c>
      <c r="B1093" s="109" t="s">
        <v>23</v>
      </c>
      <c r="C1093" s="109" t="s">
        <v>2203</v>
      </c>
      <c r="D1093" s="130">
        <v>2000</v>
      </c>
    </row>
    <row r="1094" spans="1:4" s="107" customFormat="1" ht="19.5" customHeight="1">
      <c r="A1094" s="109" t="s">
        <v>2204</v>
      </c>
      <c r="B1094" s="109" t="s">
        <v>23</v>
      </c>
      <c r="C1094" s="109" t="s">
        <v>2205</v>
      </c>
      <c r="D1094" s="130">
        <v>2000</v>
      </c>
    </row>
    <row r="1095" spans="1:4" s="107" customFormat="1" ht="19.5" customHeight="1">
      <c r="A1095" s="109" t="s">
        <v>2206</v>
      </c>
      <c r="B1095" s="109" t="s">
        <v>23</v>
      </c>
      <c r="C1095" s="109" t="s">
        <v>2207</v>
      </c>
      <c r="D1095" s="130">
        <v>877.85</v>
      </c>
    </row>
    <row r="1096" spans="1:4" s="107" customFormat="1" ht="19.5" customHeight="1">
      <c r="A1096" s="109" t="s">
        <v>2208</v>
      </c>
      <c r="B1096" s="109" t="s">
        <v>23</v>
      </c>
      <c r="C1096" s="109" t="s">
        <v>2209</v>
      </c>
      <c r="D1096" s="130">
        <v>500</v>
      </c>
    </row>
    <row r="1097" spans="1:4" s="107" customFormat="1" ht="19.5" customHeight="1">
      <c r="A1097" s="109" t="s">
        <v>2210</v>
      </c>
      <c r="B1097" s="109" t="s">
        <v>23</v>
      </c>
      <c r="C1097" s="109" t="s">
        <v>2211</v>
      </c>
      <c r="D1097" s="130">
        <v>640</v>
      </c>
    </row>
    <row r="1098" spans="1:4" s="107" customFormat="1" ht="19.5" customHeight="1">
      <c r="A1098" s="109" t="s">
        <v>2212</v>
      </c>
      <c r="B1098" s="109" t="s">
        <v>23</v>
      </c>
      <c r="C1098" s="109" t="s">
        <v>2213</v>
      </c>
      <c r="D1098" s="130">
        <v>1600</v>
      </c>
    </row>
    <row r="1099" spans="1:4" s="107" customFormat="1" ht="19.5" customHeight="1">
      <c r="A1099" s="109" t="s">
        <v>2214</v>
      </c>
      <c r="B1099" s="109" t="s">
        <v>23</v>
      </c>
      <c r="C1099" s="109" t="s">
        <v>2215</v>
      </c>
      <c r="D1099" s="130">
        <v>1800</v>
      </c>
    </row>
    <row r="1100" spans="1:4" s="107" customFormat="1" ht="19.5" customHeight="1">
      <c r="A1100" s="109" t="s">
        <v>2216</v>
      </c>
      <c r="B1100" s="109" t="s">
        <v>23</v>
      </c>
      <c r="C1100" s="109" t="s">
        <v>2217</v>
      </c>
      <c r="D1100" s="130">
        <v>2000</v>
      </c>
    </row>
    <row r="1101" spans="1:4" s="107" customFormat="1" ht="19.5" customHeight="1">
      <c r="A1101" s="109" t="s">
        <v>2218</v>
      </c>
      <c r="B1101" s="109" t="s">
        <v>23</v>
      </c>
      <c r="C1101" s="109" t="s">
        <v>2219</v>
      </c>
      <c r="D1101" s="130">
        <v>1600</v>
      </c>
    </row>
    <row r="1102" spans="1:4" s="107" customFormat="1" ht="19.5" customHeight="1">
      <c r="A1102" s="109" t="s">
        <v>2220</v>
      </c>
      <c r="B1102" s="109" t="s">
        <v>23</v>
      </c>
      <c r="C1102" s="109" t="s">
        <v>2221</v>
      </c>
      <c r="D1102" s="130">
        <v>1050</v>
      </c>
    </row>
    <row r="1103" spans="1:4" s="107" customFormat="1" ht="19.5" customHeight="1">
      <c r="A1103" s="109" t="s">
        <v>2222</v>
      </c>
      <c r="B1103" s="109" t="s">
        <v>23</v>
      </c>
      <c r="C1103" s="109" t="s">
        <v>2223</v>
      </c>
      <c r="D1103" s="130">
        <v>500</v>
      </c>
    </row>
    <row r="1104" spans="1:4" s="107" customFormat="1" ht="19.5" customHeight="1">
      <c r="A1104" s="109" t="s">
        <v>2224</v>
      </c>
      <c r="B1104" s="109" t="s">
        <v>23</v>
      </c>
      <c r="C1104" s="109" t="s">
        <v>2225</v>
      </c>
      <c r="D1104" s="130">
        <v>2000</v>
      </c>
    </row>
    <row r="1105" spans="1:4" s="107" customFormat="1" ht="19.5" customHeight="1">
      <c r="A1105" s="109" t="s">
        <v>2226</v>
      </c>
      <c r="B1105" s="109" t="s">
        <v>23</v>
      </c>
      <c r="C1105" s="109" t="s">
        <v>2227</v>
      </c>
      <c r="D1105" s="130">
        <v>2000</v>
      </c>
    </row>
    <row r="1106" spans="1:4" s="107" customFormat="1" ht="19.5" customHeight="1">
      <c r="A1106" s="109" t="s">
        <v>2228</v>
      </c>
      <c r="B1106" s="109" t="s">
        <v>23</v>
      </c>
      <c r="C1106" s="109" t="s">
        <v>2229</v>
      </c>
      <c r="D1106" s="130">
        <v>1000</v>
      </c>
    </row>
    <row r="1107" spans="1:4" s="107" customFormat="1" ht="19.5" customHeight="1">
      <c r="A1107" s="109" t="s">
        <v>2230</v>
      </c>
      <c r="B1107" s="109" t="s">
        <v>23</v>
      </c>
      <c r="C1107" s="109" t="s">
        <v>2231</v>
      </c>
      <c r="D1107" s="130">
        <v>2000</v>
      </c>
    </row>
    <row r="1108" spans="1:4" s="107" customFormat="1" ht="19.5" customHeight="1">
      <c r="A1108" s="109" t="s">
        <v>2232</v>
      </c>
      <c r="B1108" s="109" t="s">
        <v>23</v>
      </c>
      <c r="C1108" s="109" t="s">
        <v>2233</v>
      </c>
      <c r="D1108" s="130">
        <v>2000</v>
      </c>
    </row>
    <row r="1109" spans="1:4" s="107" customFormat="1" ht="19.5" customHeight="1">
      <c r="A1109" s="109" t="s">
        <v>2234</v>
      </c>
      <c r="B1109" s="109" t="s">
        <v>23</v>
      </c>
      <c r="C1109" s="109" t="s">
        <v>2235</v>
      </c>
      <c r="D1109" s="130">
        <v>2000</v>
      </c>
    </row>
    <row r="1110" spans="1:4" s="107" customFormat="1" ht="19.5" customHeight="1">
      <c r="A1110" s="109" t="s">
        <v>2236</v>
      </c>
      <c r="B1110" s="109" t="s">
        <v>23</v>
      </c>
      <c r="C1110" s="109" t="s">
        <v>2237</v>
      </c>
      <c r="D1110" s="130">
        <v>1900</v>
      </c>
    </row>
    <row r="1111" spans="1:4" s="107" customFormat="1" ht="19.5" customHeight="1">
      <c r="A1111" s="109" t="s">
        <v>2238</v>
      </c>
      <c r="B1111" s="109" t="s">
        <v>23</v>
      </c>
      <c r="C1111" s="109" t="s">
        <v>2239</v>
      </c>
      <c r="D1111" s="130">
        <v>2000</v>
      </c>
    </row>
    <row r="1112" spans="1:4" s="107" customFormat="1" ht="19.5" customHeight="1">
      <c r="A1112" s="109" t="s">
        <v>2240</v>
      </c>
      <c r="B1112" s="109" t="s">
        <v>23</v>
      </c>
      <c r="C1112" s="109" t="s">
        <v>2241</v>
      </c>
      <c r="D1112" s="130">
        <v>2200</v>
      </c>
    </row>
    <row r="1113" spans="1:4" s="107" customFormat="1" ht="19.5" customHeight="1">
      <c r="A1113" s="109" t="s">
        <v>2242</v>
      </c>
      <c r="B1113" s="109" t="s">
        <v>23</v>
      </c>
      <c r="C1113" s="109" t="s">
        <v>2243</v>
      </c>
      <c r="D1113" s="130">
        <v>2000</v>
      </c>
    </row>
    <row r="1114" spans="1:4" s="107" customFormat="1" ht="19.5" customHeight="1">
      <c r="A1114" s="109" t="s">
        <v>2244</v>
      </c>
      <c r="B1114" s="109" t="s">
        <v>23</v>
      </c>
      <c r="C1114" s="109" t="s">
        <v>2245</v>
      </c>
      <c r="D1114" s="130">
        <v>951</v>
      </c>
    </row>
    <row r="1115" spans="1:4" s="107" customFormat="1" ht="19.5" customHeight="1">
      <c r="A1115" s="109" t="s">
        <v>2246</v>
      </c>
      <c r="B1115" s="109" t="s">
        <v>23</v>
      </c>
      <c r="C1115" s="109" t="s">
        <v>2247</v>
      </c>
      <c r="D1115" s="130">
        <v>800</v>
      </c>
    </row>
    <row r="1116" spans="1:4" s="107" customFormat="1" ht="19.5" customHeight="1">
      <c r="A1116" s="109" t="s">
        <v>2248</v>
      </c>
      <c r="B1116" s="109" t="s">
        <v>23</v>
      </c>
      <c r="C1116" s="109" t="s">
        <v>2249</v>
      </c>
      <c r="D1116" s="130">
        <v>500</v>
      </c>
    </row>
    <row r="1117" spans="1:4" s="107" customFormat="1" ht="19.5" customHeight="1">
      <c r="A1117" s="109" t="s">
        <v>2250</v>
      </c>
      <c r="B1117" s="109" t="s">
        <v>23</v>
      </c>
      <c r="C1117" s="109" t="s">
        <v>2251</v>
      </c>
      <c r="D1117" s="130">
        <v>1950</v>
      </c>
    </row>
    <row r="1118" spans="1:4" s="107" customFormat="1" ht="19.5" customHeight="1">
      <c r="A1118" s="109" t="s">
        <v>2252</v>
      </c>
      <c r="B1118" s="109" t="s">
        <v>23</v>
      </c>
      <c r="C1118" s="109" t="s">
        <v>2253</v>
      </c>
      <c r="D1118" s="130">
        <v>2000</v>
      </c>
    </row>
    <row r="1119" spans="1:4" s="107" customFormat="1" ht="19.5" customHeight="1">
      <c r="A1119" s="109" t="s">
        <v>2254</v>
      </c>
      <c r="B1119" s="109" t="s">
        <v>23</v>
      </c>
      <c r="C1119" s="109" t="s">
        <v>2255</v>
      </c>
      <c r="D1119" s="130">
        <v>1000</v>
      </c>
    </row>
    <row r="1120" spans="1:4" s="107" customFormat="1" ht="19.5" customHeight="1">
      <c r="A1120" s="109" t="s">
        <v>2256</v>
      </c>
      <c r="B1120" s="109" t="s">
        <v>23</v>
      </c>
      <c r="C1120" s="109" t="s">
        <v>2257</v>
      </c>
      <c r="D1120" s="130">
        <v>2000</v>
      </c>
    </row>
    <row r="1121" spans="1:4" s="107" customFormat="1" ht="19.5" customHeight="1">
      <c r="A1121" s="109" t="s">
        <v>2258</v>
      </c>
      <c r="B1121" s="109" t="s">
        <v>23</v>
      </c>
      <c r="C1121" s="109" t="s">
        <v>2259</v>
      </c>
      <c r="D1121" s="130">
        <v>2000</v>
      </c>
    </row>
    <row r="1122" spans="1:4" s="107" customFormat="1" ht="19.5" customHeight="1">
      <c r="A1122" s="109" t="s">
        <v>2260</v>
      </c>
      <c r="B1122" s="109" t="s">
        <v>23</v>
      </c>
      <c r="C1122" s="109" t="s">
        <v>2261</v>
      </c>
      <c r="D1122" s="130">
        <v>1900</v>
      </c>
    </row>
    <row r="1123" spans="1:4" s="107" customFormat="1" ht="19.5" customHeight="1">
      <c r="A1123" s="109" t="s">
        <v>2262</v>
      </c>
      <c r="B1123" s="109" t="s">
        <v>23</v>
      </c>
      <c r="C1123" s="109" t="s">
        <v>2263</v>
      </c>
      <c r="D1123" s="130">
        <v>1150</v>
      </c>
    </row>
    <row r="1124" spans="1:4" s="107" customFormat="1" ht="19.5" customHeight="1">
      <c r="A1124" s="109" t="s">
        <v>2264</v>
      </c>
      <c r="B1124" s="109" t="s">
        <v>23</v>
      </c>
      <c r="C1124" s="109" t="s">
        <v>2265</v>
      </c>
      <c r="D1124" s="130">
        <v>2000</v>
      </c>
    </row>
    <row r="1125" spans="1:4" s="107" customFormat="1" ht="19.5" customHeight="1">
      <c r="A1125" s="109" t="s">
        <v>2266</v>
      </c>
      <c r="B1125" s="109" t="s">
        <v>23</v>
      </c>
      <c r="C1125" s="109" t="s">
        <v>2267</v>
      </c>
      <c r="D1125" s="130">
        <v>1500</v>
      </c>
    </row>
    <row r="1126" spans="1:4" s="107" customFormat="1" ht="19.5" customHeight="1">
      <c r="A1126" s="109" t="s">
        <v>2268</v>
      </c>
      <c r="B1126" s="109" t="s">
        <v>23</v>
      </c>
      <c r="C1126" s="109" t="s">
        <v>2269</v>
      </c>
      <c r="D1126" s="130">
        <v>1500</v>
      </c>
    </row>
    <row r="1127" spans="1:4" s="107" customFormat="1" ht="19.5" customHeight="1">
      <c r="A1127" s="109" t="s">
        <v>2270</v>
      </c>
      <c r="B1127" s="109" t="s">
        <v>23</v>
      </c>
      <c r="C1127" s="109" t="s">
        <v>2271</v>
      </c>
      <c r="D1127" s="130">
        <v>2000</v>
      </c>
    </row>
    <row r="1128" spans="1:4" s="107" customFormat="1" ht="19.5" customHeight="1">
      <c r="A1128" s="109" t="s">
        <v>2272</v>
      </c>
      <c r="B1128" s="109" t="s">
        <v>23</v>
      </c>
      <c r="C1128" s="109" t="s">
        <v>2273</v>
      </c>
      <c r="D1128" s="130">
        <v>2000</v>
      </c>
    </row>
    <row r="1129" spans="1:4" s="107" customFormat="1" ht="19.5" customHeight="1">
      <c r="A1129" s="109" t="s">
        <v>2274</v>
      </c>
      <c r="B1129" s="109" t="s">
        <v>23</v>
      </c>
      <c r="C1129" s="109" t="s">
        <v>2275</v>
      </c>
      <c r="D1129" s="130">
        <v>2000</v>
      </c>
    </row>
    <row r="1130" spans="1:4" s="107" customFormat="1" ht="19.5" customHeight="1">
      <c r="A1130" s="109" t="s">
        <v>2276</v>
      </c>
      <c r="B1130" s="109" t="s">
        <v>23</v>
      </c>
      <c r="C1130" s="109" t="s">
        <v>2277</v>
      </c>
      <c r="D1130" s="130">
        <v>2000</v>
      </c>
    </row>
    <row r="1131" spans="1:4" s="107" customFormat="1" ht="19.5" customHeight="1">
      <c r="A1131" s="109" t="s">
        <v>2278</v>
      </c>
      <c r="B1131" s="109" t="s">
        <v>23</v>
      </c>
      <c r="C1131" s="109" t="s">
        <v>2279</v>
      </c>
      <c r="D1131" s="130">
        <v>2000</v>
      </c>
    </row>
    <row r="1132" spans="1:4" s="107" customFormat="1" ht="19.5" customHeight="1">
      <c r="A1132" s="109" t="s">
        <v>2280</v>
      </c>
      <c r="B1132" s="109" t="s">
        <v>23</v>
      </c>
      <c r="C1132" s="109" t="s">
        <v>2281</v>
      </c>
      <c r="D1132" s="130">
        <v>2000</v>
      </c>
    </row>
    <row r="1133" spans="1:4" s="107" customFormat="1" ht="19.5" customHeight="1">
      <c r="A1133" s="109" t="s">
        <v>2282</v>
      </c>
      <c r="B1133" s="109" t="s">
        <v>23</v>
      </c>
      <c r="C1133" s="109" t="s">
        <v>2283</v>
      </c>
      <c r="D1133" s="130">
        <v>2000</v>
      </c>
    </row>
    <row r="1134" spans="1:4" s="107" customFormat="1" ht="19.5" customHeight="1">
      <c r="A1134" s="109" t="s">
        <v>2284</v>
      </c>
      <c r="B1134" s="109" t="s">
        <v>23</v>
      </c>
      <c r="C1134" s="109" t="s">
        <v>2285</v>
      </c>
      <c r="D1134" s="130">
        <v>1600</v>
      </c>
    </row>
    <row r="1135" spans="1:4" s="107" customFormat="1" ht="19.5" customHeight="1">
      <c r="A1135" s="109" t="s">
        <v>2286</v>
      </c>
      <c r="B1135" s="109" t="s">
        <v>23</v>
      </c>
      <c r="C1135" s="109" t="s">
        <v>2287</v>
      </c>
      <c r="D1135" s="130">
        <v>2000</v>
      </c>
    </row>
    <row r="1136" spans="1:4" s="107" customFormat="1" ht="19.5" customHeight="1">
      <c r="A1136" s="109" t="s">
        <v>2288</v>
      </c>
      <c r="B1136" s="109" t="s">
        <v>23</v>
      </c>
      <c r="C1136" s="109" t="s">
        <v>2289</v>
      </c>
      <c r="D1136" s="130">
        <v>595</v>
      </c>
    </row>
    <row r="1137" spans="1:4" s="107" customFormat="1" ht="19.5" customHeight="1">
      <c r="A1137" s="109" t="s">
        <v>2290</v>
      </c>
      <c r="B1137" s="109" t="s">
        <v>23</v>
      </c>
      <c r="C1137" s="109" t="s">
        <v>2291</v>
      </c>
      <c r="D1137" s="130">
        <v>2000</v>
      </c>
    </row>
    <row r="1138" spans="1:4" s="107" customFormat="1" ht="19.5" customHeight="1">
      <c r="A1138" s="109" t="s">
        <v>2292</v>
      </c>
      <c r="B1138" s="109" t="s">
        <v>23</v>
      </c>
      <c r="C1138" s="109" t="s">
        <v>2293</v>
      </c>
      <c r="D1138" s="130">
        <v>2000</v>
      </c>
    </row>
    <row r="1139" spans="1:4" s="107" customFormat="1" ht="19.5" customHeight="1">
      <c r="A1139" s="109" t="s">
        <v>2294</v>
      </c>
      <c r="B1139" s="109" t="s">
        <v>23</v>
      </c>
      <c r="C1139" s="109" t="s">
        <v>2295</v>
      </c>
      <c r="D1139" s="130">
        <v>2000</v>
      </c>
    </row>
    <row r="1140" spans="1:4" s="107" customFormat="1" ht="19.5" customHeight="1">
      <c r="A1140" s="109" t="s">
        <v>2296</v>
      </c>
      <c r="B1140" s="109" t="s">
        <v>23</v>
      </c>
      <c r="C1140" s="109" t="s">
        <v>2297</v>
      </c>
      <c r="D1140" s="130">
        <v>2000</v>
      </c>
    </row>
    <row r="1141" spans="1:4" s="107" customFormat="1" ht="19.5" customHeight="1">
      <c r="A1141" s="109" t="s">
        <v>2298</v>
      </c>
      <c r="B1141" s="109" t="s">
        <v>23</v>
      </c>
      <c r="C1141" s="109" t="s">
        <v>2299</v>
      </c>
      <c r="D1141" s="130">
        <v>940</v>
      </c>
    </row>
    <row r="1142" spans="1:4" s="107" customFormat="1" ht="19.5" customHeight="1">
      <c r="A1142" s="109" t="s">
        <v>2300</v>
      </c>
      <c r="B1142" s="109" t="s">
        <v>23</v>
      </c>
      <c r="C1142" s="109" t="s">
        <v>2301</v>
      </c>
      <c r="D1142" s="130">
        <v>2000</v>
      </c>
    </row>
    <row r="1143" spans="1:4" s="107" customFormat="1" ht="19.5" customHeight="1">
      <c r="A1143" s="109" t="s">
        <v>2302</v>
      </c>
      <c r="B1143" s="109" t="s">
        <v>23</v>
      </c>
      <c r="C1143" s="109" t="s">
        <v>2303</v>
      </c>
      <c r="D1143" s="130">
        <v>2000</v>
      </c>
    </row>
    <row r="1144" spans="1:4" s="107" customFormat="1" ht="19.5" customHeight="1">
      <c r="A1144" s="109" t="s">
        <v>2304</v>
      </c>
      <c r="B1144" s="109" t="s">
        <v>23</v>
      </c>
      <c r="C1144" s="109" t="s">
        <v>2305</v>
      </c>
      <c r="D1144" s="130">
        <v>1650</v>
      </c>
    </row>
    <row r="1145" spans="1:4" s="107" customFormat="1" ht="19.5" customHeight="1">
      <c r="A1145" s="109" t="s">
        <v>2306</v>
      </c>
      <c r="B1145" s="109" t="s">
        <v>23</v>
      </c>
      <c r="C1145" s="109" t="s">
        <v>2307</v>
      </c>
      <c r="D1145" s="130">
        <v>1850</v>
      </c>
    </row>
    <row r="1146" spans="1:4" s="107" customFormat="1" ht="19.5" customHeight="1">
      <c r="A1146" s="109" t="s">
        <v>2308</v>
      </c>
      <c r="B1146" s="109" t="s">
        <v>23</v>
      </c>
      <c r="C1146" s="109" t="s">
        <v>2309</v>
      </c>
      <c r="D1146" s="130">
        <v>1700</v>
      </c>
    </row>
    <row r="1147" spans="1:4" s="107" customFormat="1" ht="19.5" customHeight="1">
      <c r="A1147" s="109" t="s">
        <v>2310</v>
      </c>
      <c r="B1147" s="109" t="s">
        <v>23</v>
      </c>
      <c r="C1147" s="109" t="s">
        <v>2311</v>
      </c>
      <c r="D1147" s="130">
        <v>2000</v>
      </c>
    </row>
    <row r="1148" spans="1:4" s="107" customFormat="1" ht="19.5" customHeight="1">
      <c r="A1148" s="109" t="s">
        <v>2312</v>
      </c>
      <c r="B1148" s="109" t="s">
        <v>23</v>
      </c>
      <c r="C1148" s="109" t="s">
        <v>2313</v>
      </c>
      <c r="D1148" s="130">
        <v>500</v>
      </c>
    </row>
    <row r="1149" spans="1:4" s="107" customFormat="1" ht="19.5" customHeight="1">
      <c r="A1149" s="109" t="s">
        <v>2314</v>
      </c>
      <c r="B1149" s="109" t="s">
        <v>23</v>
      </c>
      <c r="C1149" s="109" t="s">
        <v>2315</v>
      </c>
      <c r="D1149" s="130">
        <v>1200</v>
      </c>
    </row>
    <row r="1150" spans="1:4" s="107" customFormat="1" ht="19.5" customHeight="1">
      <c r="A1150" s="109" t="s">
        <v>2316</v>
      </c>
      <c r="B1150" s="109" t="s">
        <v>23</v>
      </c>
      <c r="C1150" s="109" t="s">
        <v>2317</v>
      </c>
      <c r="D1150" s="130">
        <v>2000</v>
      </c>
    </row>
    <row r="1151" spans="1:4" s="107" customFormat="1" ht="19.5" customHeight="1">
      <c r="A1151" s="109" t="s">
        <v>2318</v>
      </c>
      <c r="B1151" s="109" t="s">
        <v>23</v>
      </c>
      <c r="C1151" s="109" t="s">
        <v>2319</v>
      </c>
      <c r="D1151" s="130">
        <v>2000</v>
      </c>
    </row>
    <row r="1152" spans="1:4" s="107" customFormat="1" ht="19.5" customHeight="1">
      <c r="A1152" s="109" t="s">
        <v>2320</v>
      </c>
      <c r="B1152" s="109" t="s">
        <v>23</v>
      </c>
      <c r="C1152" s="109" t="s">
        <v>2321</v>
      </c>
      <c r="D1152" s="130">
        <v>1410</v>
      </c>
    </row>
    <row r="1153" spans="1:4" s="107" customFormat="1" ht="19.5" customHeight="1">
      <c r="A1153" s="109" t="s">
        <v>2322</v>
      </c>
      <c r="B1153" s="109" t="s">
        <v>23</v>
      </c>
      <c r="C1153" s="109" t="s">
        <v>2323</v>
      </c>
      <c r="D1153" s="130">
        <v>2000</v>
      </c>
    </row>
    <row r="1154" spans="1:4" s="107" customFormat="1" ht="19.5" customHeight="1">
      <c r="A1154" s="109" t="s">
        <v>2324</v>
      </c>
      <c r="B1154" s="109" t="s">
        <v>23</v>
      </c>
      <c r="C1154" s="109" t="s">
        <v>2325</v>
      </c>
      <c r="D1154" s="130">
        <v>2000</v>
      </c>
    </row>
    <row r="1155" spans="1:4" s="107" customFormat="1" ht="19.5" customHeight="1">
      <c r="A1155" s="109" t="s">
        <v>2326</v>
      </c>
      <c r="B1155" s="109" t="s">
        <v>23</v>
      </c>
      <c r="C1155" s="109" t="s">
        <v>2327</v>
      </c>
      <c r="D1155" s="130">
        <v>2000</v>
      </c>
    </row>
    <row r="1156" spans="1:4" s="107" customFormat="1" ht="19.5" customHeight="1">
      <c r="A1156" s="109" t="s">
        <v>2328</v>
      </c>
      <c r="B1156" s="109" t="s">
        <v>23</v>
      </c>
      <c r="C1156" s="109" t="s">
        <v>2329</v>
      </c>
      <c r="D1156" s="130">
        <v>2000</v>
      </c>
    </row>
    <row r="1157" spans="1:4" s="107" customFormat="1" ht="19.5" customHeight="1">
      <c r="A1157" s="109" t="s">
        <v>2330</v>
      </c>
      <c r="B1157" s="109" t="s">
        <v>23</v>
      </c>
      <c r="C1157" s="109" t="s">
        <v>2331</v>
      </c>
      <c r="D1157" s="130">
        <v>1815</v>
      </c>
    </row>
    <row r="1158" spans="1:4" s="107" customFormat="1" ht="19.5" customHeight="1">
      <c r="A1158" s="109" t="s">
        <v>2332</v>
      </c>
      <c r="B1158" s="109" t="s">
        <v>23</v>
      </c>
      <c r="C1158" s="109" t="s">
        <v>2333</v>
      </c>
      <c r="D1158" s="130">
        <v>2000</v>
      </c>
    </row>
    <row r="1159" spans="1:4" s="107" customFormat="1" ht="19.5" customHeight="1">
      <c r="A1159" s="109" t="s">
        <v>2334</v>
      </c>
      <c r="B1159" s="109" t="s">
        <v>23</v>
      </c>
      <c r="C1159" s="109" t="s">
        <v>2335</v>
      </c>
      <c r="D1159" s="130">
        <v>1500</v>
      </c>
    </row>
    <row r="1160" spans="1:4" s="107" customFormat="1" ht="19.5" customHeight="1">
      <c r="A1160" s="109" t="s">
        <v>2336</v>
      </c>
      <c r="B1160" s="109" t="s">
        <v>23</v>
      </c>
      <c r="C1160" s="109" t="s">
        <v>2337</v>
      </c>
      <c r="D1160" s="130">
        <v>1500</v>
      </c>
    </row>
    <row r="1161" spans="1:4" s="107" customFormat="1" ht="19.5" customHeight="1">
      <c r="A1161" s="109" t="s">
        <v>2338</v>
      </c>
      <c r="B1161" s="109" t="s">
        <v>23</v>
      </c>
      <c r="C1161" s="109" t="s">
        <v>2339</v>
      </c>
      <c r="D1161" s="130">
        <v>525</v>
      </c>
    </row>
    <row r="1162" spans="1:4" s="107" customFormat="1" ht="19.5" customHeight="1">
      <c r="A1162" s="109" t="s">
        <v>2340</v>
      </c>
      <c r="B1162" s="109" t="s">
        <v>23</v>
      </c>
      <c r="C1162" s="109" t="s">
        <v>2341</v>
      </c>
      <c r="D1162" s="130">
        <v>890</v>
      </c>
    </row>
    <row r="1163" spans="1:4" s="107" customFormat="1" ht="19.5" customHeight="1">
      <c r="A1163" s="109" t="s">
        <v>2342</v>
      </c>
      <c r="B1163" s="109" t="s">
        <v>23</v>
      </c>
      <c r="C1163" s="109" t="s">
        <v>2343</v>
      </c>
      <c r="D1163" s="130">
        <v>2000</v>
      </c>
    </row>
    <row r="1164" spans="1:4" s="107" customFormat="1" ht="19.5" customHeight="1">
      <c r="A1164" s="109" t="s">
        <v>2344</v>
      </c>
      <c r="B1164" s="109" t="s">
        <v>23</v>
      </c>
      <c r="C1164" s="109" t="s">
        <v>2345</v>
      </c>
      <c r="D1164" s="130">
        <v>500</v>
      </c>
    </row>
    <row r="1165" spans="1:4" s="107" customFormat="1" ht="19.5" customHeight="1">
      <c r="A1165" s="109" t="s">
        <v>2346</v>
      </c>
      <c r="B1165" s="109" t="s">
        <v>23</v>
      </c>
      <c r="C1165" s="109" t="s">
        <v>2347</v>
      </c>
      <c r="D1165" s="130">
        <v>2000</v>
      </c>
    </row>
    <row r="1166" spans="1:4" s="107" customFormat="1" ht="19.5" customHeight="1">
      <c r="A1166" s="109" t="s">
        <v>2348</v>
      </c>
      <c r="B1166" s="109" t="s">
        <v>23</v>
      </c>
      <c r="C1166" s="109" t="s">
        <v>2349</v>
      </c>
      <c r="D1166" s="130">
        <v>2000</v>
      </c>
    </row>
    <row r="1167" spans="1:4" s="107" customFormat="1" ht="19.5" customHeight="1">
      <c r="A1167" s="109" t="s">
        <v>2350</v>
      </c>
      <c r="B1167" s="109" t="s">
        <v>23</v>
      </c>
      <c r="C1167" s="109" t="s">
        <v>2351</v>
      </c>
      <c r="D1167" s="130">
        <v>1290</v>
      </c>
    </row>
    <row r="1168" spans="1:4" s="107" customFormat="1" ht="19.5" customHeight="1">
      <c r="A1168" s="109" t="s">
        <v>2352</v>
      </c>
      <c r="B1168" s="109" t="s">
        <v>23</v>
      </c>
      <c r="C1168" s="109" t="s">
        <v>2353</v>
      </c>
      <c r="D1168" s="130">
        <v>1350</v>
      </c>
    </row>
    <row r="1169" spans="1:4" s="107" customFormat="1" ht="19.5" customHeight="1">
      <c r="A1169" s="109" t="s">
        <v>2354</v>
      </c>
      <c r="B1169" s="109" t="s">
        <v>23</v>
      </c>
      <c r="C1169" s="109" t="s">
        <v>2355</v>
      </c>
      <c r="D1169" s="130">
        <v>2000</v>
      </c>
    </row>
    <row r="1170" spans="1:4" s="107" customFormat="1" ht="19.5" customHeight="1">
      <c r="A1170" s="109" t="s">
        <v>2356</v>
      </c>
      <c r="B1170" s="109" t="s">
        <v>23</v>
      </c>
      <c r="C1170" s="109" t="s">
        <v>2357</v>
      </c>
      <c r="D1170" s="130">
        <v>1500</v>
      </c>
    </row>
    <row r="1171" spans="1:4" s="107" customFormat="1" ht="19.5" customHeight="1">
      <c r="A1171" s="109" t="s">
        <v>2358</v>
      </c>
      <c r="B1171" s="109" t="s">
        <v>23</v>
      </c>
      <c r="C1171" s="109" t="s">
        <v>2359</v>
      </c>
      <c r="D1171" s="130">
        <v>1000</v>
      </c>
    </row>
    <row r="1172" spans="1:4" s="107" customFormat="1" ht="19.5" customHeight="1">
      <c r="A1172" s="109" t="s">
        <v>2360</v>
      </c>
      <c r="B1172" s="109" t="s">
        <v>23</v>
      </c>
      <c r="C1172" s="109" t="s">
        <v>2361</v>
      </c>
      <c r="D1172" s="130">
        <v>2000</v>
      </c>
    </row>
    <row r="1173" spans="1:4" s="107" customFormat="1" ht="19.5" customHeight="1">
      <c r="A1173" s="109" t="s">
        <v>2362</v>
      </c>
      <c r="B1173" s="109" t="s">
        <v>23</v>
      </c>
      <c r="C1173" s="109" t="s">
        <v>2363</v>
      </c>
      <c r="D1173" s="130">
        <v>1500</v>
      </c>
    </row>
    <row r="1174" spans="1:4" s="107" customFormat="1" ht="19.5" customHeight="1">
      <c r="A1174" s="109" t="s">
        <v>2364</v>
      </c>
      <c r="B1174" s="109" t="s">
        <v>23</v>
      </c>
      <c r="C1174" s="109" t="s">
        <v>2365</v>
      </c>
      <c r="D1174" s="130">
        <v>650</v>
      </c>
    </row>
    <row r="1175" spans="1:4" s="107" customFormat="1" ht="19.5" customHeight="1">
      <c r="A1175" s="109" t="s">
        <v>2366</v>
      </c>
      <c r="B1175" s="109" t="s">
        <v>23</v>
      </c>
      <c r="C1175" s="109" t="s">
        <v>2367</v>
      </c>
      <c r="D1175" s="130">
        <v>1750</v>
      </c>
    </row>
    <row r="1176" spans="1:4" s="107" customFormat="1" ht="19.5" customHeight="1">
      <c r="A1176" s="109" t="s">
        <v>2368</v>
      </c>
      <c r="B1176" s="109" t="s">
        <v>23</v>
      </c>
      <c r="C1176" s="109" t="s">
        <v>2369</v>
      </c>
      <c r="D1176" s="130">
        <v>2000</v>
      </c>
    </row>
    <row r="1177" spans="1:4" s="107" customFormat="1" ht="19.5" customHeight="1">
      <c r="A1177" s="109" t="s">
        <v>2370</v>
      </c>
      <c r="B1177" s="109" t="s">
        <v>23</v>
      </c>
      <c r="C1177" s="109" t="s">
        <v>2371</v>
      </c>
      <c r="D1177" s="130">
        <v>1600</v>
      </c>
    </row>
    <row r="1178" spans="1:4" s="107" customFormat="1" ht="19.5" customHeight="1">
      <c r="A1178" s="109" t="s">
        <v>2372</v>
      </c>
      <c r="B1178" s="109" t="s">
        <v>23</v>
      </c>
      <c r="C1178" s="109" t="s">
        <v>2373</v>
      </c>
      <c r="D1178" s="130">
        <v>1500</v>
      </c>
    </row>
    <row r="1179" spans="1:4" s="107" customFormat="1" ht="19.5" customHeight="1">
      <c r="A1179" s="109" t="s">
        <v>2374</v>
      </c>
      <c r="B1179" s="109" t="s">
        <v>23</v>
      </c>
      <c r="C1179" s="109" t="s">
        <v>2375</v>
      </c>
      <c r="D1179" s="130">
        <v>500</v>
      </c>
    </row>
    <row r="1180" spans="1:4" s="107" customFormat="1" ht="19.5" customHeight="1">
      <c r="A1180" s="109" t="s">
        <v>2376</v>
      </c>
      <c r="B1180" s="109" t="s">
        <v>23</v>
      </c>
      <c r="C1180" s="109" t="s">
        <v>2377</v>
      </c>
      <c r="D1180" s="130">
        <v>2000</v>
      </c>
    </row>
    <row r="1181" spans="1:4" s="107" customFormat="1" ht="19.5" customHeight="1">
      <c r="A1181" s="109" t="s">
        <v>2378</v>
      </c>
      <c r="B1181" s="109" t="s">
        <v>23</v>
      </c>
      <c r="C1181" s="109" t="s">
        <v>2379</v>
      </c>
      <c r="D1181" s="130">
        <v>1730</v>
      </c>
    </row>
    <row r="1182" spans="1:4" s="107" customFormat="1" ht="19.5" customHeight="1">
      <c r="A1182" s="109" t="s">
        <v>2380</v>
      </c>
      <c r="B1182" s="109" t="s">
        <v>23</v>
      </c>
      <c r="C1182" s="109" t="s">
        <v>2381</v>
      </c>
      <c r="D1182" s="130">
        <v>2000</v>
      </c>
    </row>
    <row r="1183" spans="1:4" s="107" customFormat="1" ht="19.5" customHeight="1">
      <c r="A1183" s="109" t="s">
        <v>2382</v>
      </c>
      <c r="B1183" s="109" t="s">
        <v>23</v>
      </c>
      <c r="C1183" s="109" t="s">
        <v>72</v>
      </c>
      <c r="D1183" s="130">
        <v>2000</v>
      </c>
    </row>
    <row r="1184" spans="1:4" s="107" customFormat="1" ht="19.5" customHeight="1">
      <c r="A1184" s="109" t="s">
        <v>2383</v>
      </c>
      <c r="B1184" s="109" t="s">
        <v>23</v>
      </c>
      <c r="C1184" s="109" t="s">
        <v>2384</v>
      </c>
      <c r="D1184" s="130">
        <v>1420</v>
      </c>
    </row>
    <row r="1185" spans="1:4" s="107" customFormat="1" ht="19.5" customHeight="1">
      <c r="A1185" s="109" t="s">
        <v>2385</v>
      </c>
      <c r="B1185" s="109" t="s">
        <v>23</v>
      </c>
      <c r="C1185" s="109" t="s">
        <v>2386</v>
      </c>
      <c r="D1185" s="130">
        <v>2000</v>
      </c>
    </row>
    <row r="1186" spans="1:4" s="107" customFormat="1" ht="19.5" customHeight="1">
      <c r="A1186" s="109" t="s">
        <v>2387</v>
      </c>
      <c r="B1186" s="109" t="s">
        <v>23</v>
      </c>
      <c r="C1186" s="109" t="s">
        <v>2388</v>
      </c>
      <c r="D1186" s="130">
        <v>2000</v>
      </c>
    </row>
    <row r="1187" spans="1:4" s="107" customFormat="1" ht="19.5" customHeight="1">
      <c r="A1187" s="109" t="s">
        <v>2389</v>
      </c>
      <c r="B1187" s="109" t="s">
        <v>23</v>
      </c>
      <c r="C1187" s="109" t="s">
        <v>2390</v>
      </c>
      <c r="D1187" s="130">
        <v>600</v>
      </c>
    </row>
    <row r="1188" spans="1:4" s="107" customFormat="1" ht="19.5" customHeight="1">
      <c r="A1188" s="109" t="s">
        <v>2391</v>
      </c>
      <c r="B1188" s="109" t="s">
        <v>23</v>
      </c>
      <c r="C1188" s="109" t="s">
        <v>2392</v>
      </c>
      <c r="D1188" s="130">
        <v>2000</v>
      </c>
    </row>
    <row r="1189" spans="1:4" s="107" customFormat="1" ht="19.5" customHeight="1">
      <c r="A1189" s="109" t="s">
        <v>2393</v>
      </c>
      <c r="B1189" s="109" t="s">
        <v>23</v>
      </c>
      <c r="C1189" s="109" t="s">
        <v>2394</v>
      </c>
      <c r="D1189" s="130">
        <v>1500</v>
      </c>
    </row>
    <row r="1190" spans="1:4" s="107" customFormat="1" ht="19.5" customHeight="1">
      <c r="A1190" s="109" t="s">
        <v>2395</v>
      </c>
      <c r="B1190" s="109" t="s">
        <v>23</v>
      </c>
      <c r="C1190" s="109" t="s">
        <v>2396</v>
      </c>
      <c r="D1190" s="130">
        <v>2000</v>
      </c>
    </row>
    <row r="1191" spans="1:4" s="107" customFormat="1" ht="19.5" customHeight="1">
      <c r="A1191" s="109" t="s">
        <v>2397</v>
      </c>
      <c r="B1191" s="109" t="s">
        <v>23</v>
      </c>
      <c r="C1191" s="109" t="s">
        <v>2398</v>
      </c>
      <c r="D1191" s="130">
        <v>2000</v>
      </c>
    </row>
    <row r="1192" spans="1:4" s="107" customFormat="1" ht="19.5" customHeight="1">
      <c r="A1192" s="109" t="s">
        <v>2399</v>
      </c>
      <c r="B1192" s="109" t="s">
        <v>23</v>
      </c>
      <c r="C1192" s="109" t="s">
        <v>2400</v>
      </c>
      <c r="D1192" s="130">
        <v>2000</v>
      </c>
    </row>
    <row r="1193" spans="1:4" s="107" customFormat="1" ht="19.5" customHeight="1">
      <c r="A1193" s="109" t="s">
        <v>2401</v>
      </c>
      <c r="B1193" s="109" t="s">
        <v>23</v>
      </c>
      <c r="C1193" s="109" t="s">
        <v>2402</v>
      </c>
      <c r="D1193" s="130">
        <v>2000</v>
      </c>
    </row>
    <row r="1194" spans="1:4" s="107" customFormat="1" ht="19.5" customHeight="1">
      <c r="A1194" s="109" t="s">
        <v>2403</v>
      </c>
      <c r="B1194" s="109" t="s">
        <v>23</v>
      </c>
      <c r="C1194" s="109" t="s">
        <v>2404</v>
      </c>
      <c r="D1194" s="130">
        <v>2000</v>
      </c>
    </row>
    <row r="1195" spans="1:4" s="107" customFormat="1" ht="19.5" customHeight="1">
      <c r="A1195" s="109" t="s">
        <v>2405</v>
      </c>
      <c r="B1195" s="109" t="s">
        <v>23</v>
      </c>
      <c r="C1195" s="109" t="s">
        <v>2406</v>
      </c>
      <c r="D1195" s="130">
        <v>2000</v>
      </c>
    </row>
    <row r="1196" spans="1:4" s="107" customFormat="1" ht="19.5" customHeight="1">
      <c r="A1196" s="109" t="s">
        <v>2407</v>
      </c>
      <c r="B1196" s="109" t="s">
        <v>23</v>
      </c>
      <c r="C1196" s="109" t="s">
        <v>2408</v>
      </c>
      <c r="D1196" s="130">
        <v>500</v>
      </c>
    </row>
    <row r="1197" spans="1:4" s="107" customFormat="1" ht="19.5" customHeight="1">
      <c r="A1197" s="109" t="s">
        <v>2409</v>
      </c>
      <c r="B1197" s="109" t="s">
        <v>23</v>
      </c>
      <c r="C1197" s="109" t="s">
        <v>2410</v>
      </c>
      <c r="D1197" s="130">
        <v>1000</v>
      </c>
    </row>
    <row r="1198" spans="1:4" s="107" customFormat="1" ht="19.5" customHeight="1">
      <c r="A1198" s="109" t="s">
        <v>2411</v>
      </c>
      <c r="B1198" s="109" t="s">
        <v>23</v>
      </c>
      <c r="C1198" s="109" t="s">
        <v>2412</v>
      </c>
      <c r="D1198" s="130">
        <v>2000</v>
      </c>
    </row>
    <row r="1199" spans="1:4" s="107" customFormat="1" ht="19.5" customHeight="1">
      <c r="A1199" s="109" t="s">
        <v>2413</v>
      </c>
      <c r="B1199" s="109" t="s">
        <v>23</v>
      </c>
      <c r="C1199" s="109" t="s">
        <v>2414</v>
      </c>
      <c r="D1199" s="130">
        <v>1500</v>
      </c>
    </row>
    <row r="1200" spans="1:4" s="107" customFormat="1" ht="19.5" customHeight="1">
      <c r="A1200" s="109" t="s">
        <v>2415</v>
      </c>
      <c r="B1200" s="109" t="s">
        <v>23</v>
      </c>
      <c r="C1200" s="109" t="s">
        <v>2416</v>
      </c>
      <c r="D1200" s="130">
        <v>2000</v>
      </c>
    </row>
    <row r="1201" spans="1:4" s="107" customFormat="1" ht="19.5" customHeight="1">
      <c r="A1201" s="109" t="s">
        <v>2417</v>
      </c>
      <c r="B1201" s="109" t="s">
        <v>23</v>
      </c>
      <c r="C1201" s="109" t="s">
        <v>2418</v>
      </c>
      <c r="D1201" s="130">
        <v>2000</v>
      </c>
    </row>
    <row r="1202" spans="1:4" s="107" customFormat="1" ht="19.5" customHeight="1">
      <c r="A1202" s="109" t="s">
        <v>2419</v>
      </c>
      <c r="B1202" s="109" t="s">
        <v>23</v>
      </c>
      <c r="C1202" s="109" t="s">
        <v>2420</v>
      </c>
      <c r="D1202" s="130">
        <v>1830</v>
      </c>
    </row>
    <row r="1203" spans="1:4" s="107" customFormat="1" ht="19.5" customHeight="1">
      <c r="A1203" s="109" t="s">
        <v>2421</v>
      </c>
      <c r="B1203" s="109" t="s">
        <v>23</v>
      </c>
      <c r="C1203" s="109" t="s">
        <v>2422</v>
      </c>
      <c r="D1203" s="130">
        <v>1050</v>
      </c>
    </row>
    <row r="1204" spans="1:4" s="107" customFormat="1" ht="19.5" customHeight="1">
      <c r="A1204" s="109" t="s">
        <v>2423</v>
      </c>
      <c r="B1204" s="109" t="s">
        <v>23</v>
      </c>
      <c r="C1204" s="109" t="s">
        <v>2424</v>
      </c>
      <c r="D1204" s="130">
        <v>500</v>
      </c>
    </row>
    <row r="1205" spans="1:4" s="107" customFormat="1" ht="19.5" customHeight="1">
      <c r="A1205" s="109" t="s">
        <v>2425</v>
      </c>
      <c r="B1205" s="109" t="s">
        <v>23</v>
      </c>
      <c r="C1205" s="109" t="s">
        <v>766</v>
      </c>
      <c r="D1205" s="130">
        <v>2000</v>
      </c>
    </row>
    <row r="1206" spans="1:4" s="107" customFormat="1" ht="19.5" customHeight="1">
      <c r="A1206" s="109" t="s">
        <v>2426</v>
      </c>
      <c r="B1206" s="109" t="s">
        <v>23</v>
      </c>
      <c r="C1206" s="109" t="s">
        <v>2427</v>
      </c>
      <c r="D1206" s="130">
        <v>2000</v>
      </c>
    </row>
    <row r="1207" spans="1:4" s="107" customFormat="1" ht="19.5" customHeight="1">
      <c r="A1207" s="109" t="s">
        <v>2428</v>
      </c>
      <c r="B1207" s="109" t="s">
        <v>23</v>
      </c>
      <c r="C1207" s="109" t="s">
        <v>2429</v>
      </c>
      <c r="D1207" s="130">
        <v>2000</v>
      </c>
    </row>
    <row r="1208" spans="1:4" s="107" customFormat="1" ht="19.5" customHeight="1">
      <c r="A1208" s="109" t="s">
        <v>2430</v>
      </c>
      <c r="B1208" s="109" t="s">
        <v>23</v>
      </c>
      <c r="C1208" s="109" t="s">
        <v>2431</v>
      </c>
      <c r="D1208" s="130">
        <v>2000</v>
      </c>
    </row>
    <row r="1209" spans="1:4" s="107" customFormat="1" ht="19.5" customHeight="1">
      <c r="A1209" s="109" t="s">
        <v>2432</v>
      </c>
      <c r="B1209" s="109" t="s">
        <v>23</v>
      </c>
      <c r="C1209" s="109" t="s">
        <v>2433</v>
      </c>
      <c r="D1209" s="130">
        <v>500</v>
      </c>
    </row>
    <row r="1210" spans="1:4" s="107" customFormat="1" ht="19.5" customHeight="1">
      <c r="A1210" s="109" t="s">
        <v>2434</v>
      </c>
      <c r="B1210" s="109" t="s">
        <v>23</v>
      </c>
      <c r="C1210" s="109" t="s">
        <v>2435</v>
      </c>
      <c r="D1210" s="130">
        <v>2500</v>
      </c>
    </row>
    <row r="1211" spans="1:4" s="107" customFormat="1" ht="19.5" customHeight="1">
      <c r="A1211" s="109" t="s">
        <v>2436</v>
      </c>
      <c r="B1211" s="109" t="s">
        <v>23</v>
      </c>
      <c r="C1211" s="109" t="s">
        <v>2437</v>
      </c>
      <c r="D1211" s="130">
        <v>2000</v>
      </c>
    </row>
    <row r="1212" spans="1:4" s="107" customFormat="1" ht="19.5" customHeight="1">
      <c r="A1212" s="109" t="s">
        <v>2438</v>
      </c>
      <c r="B1212" s="109" t="s">
        <v>23</v>
      </c>
      <c r="C1212" s="109" t="s">
        <v>2439</v>
      </c>
      <c r="D1212" s="130">
        <v>2000</v>
      </c>
    </row>
    <row r="1213" spans="1:4" s="107" customFormat="1" ht="19.5" customHeight="1">
      <c r="A1213" s="109" t="s">
        <v>2440</v>
      </c>
      <c r="B1213" s="109" t="s">
        <v>23</v>
      </c>
      <c r="C1213" s="109" t="s">
        <v>2441</v>
      </c>
      <c r="D1213" s="130">
        <v>2000</v>
      </c>
    </row>
    <row r="1214" spans="1:4" s="107" customFormat="1" ht="19.5" customHeight="1">
      <c r="A1214" s="109" t="s">
        <v>2442</v>
      </c>
      <c r="B1214" s="109" t="s">
        <v>23</v>
      </c>
      <c r="C1214" s="109" t="s">
        <v>2443</v>
      </c>
      <c r="D1214" s="130">
        <v>500</v>
      </c>
    </row>
    <row r="1215" spans="1:4" s="107" customFormat="1" ht="19.5" customHeight="1">
      <c r="A1215" s="109" t="s">
        <v>2444</v>
      </c>
      <c r="B1215" s="109" t="s">
        <v>23</v>
      </c>
      <c r="C1215" s="109" t="s">
        <v>2445</v>
      </c>
      <c r="D1215" s="130">
        <v>2000</v>
      </c>
    </row>
    <row r="1216" spans="1:4" s="107" customFormat="1" ht="19.5" customHeight="1">
      <c r="A1216" s="109" t="s">
        <v>2446</v>
      </c>
      <c r="B1216" s="109" t="s">
        <v>23</v>
      </c>
      <c r="C1216" s="109" t="s">
        <v>2447</v>
      </c>
      <c r="D1216" s="130">
        <v>1000</v>
      </c>
    </row>
    <row r="1217" spans="1:4" s="107" customFormat="1" ht="19.5" customHeight="1">
      <c r="A1217" s="109" t="s">
        <v>2448</v>
      </c>
      <c r="B1217" s="109" t="s">
        <v>23</v>
      </c>
      <c r="C1217" s="109" t="s">
        <v>2449</v>
      </c>
      <c r="D1217" s="130">
        <v>2000</v>
      </c>
    </row>
    <row r="1218" spans="1:4" s="107" customFormat="1" ht="19.5" customHeight="1">
      <c r="A1218" s="109" t="s">
        <v>2450</v>
      </c>
      <c r="B1218" s="109" t="s">
        <v>23</v>
      </c>
      <c r="C1218" s="109" t="s">
        <v>2451</v>
      </c>
      <c r="D1218" s="130">
        <v>1500</v>
      </c>
    </row>
    <row r="1219" spans="1:4" s="107" customFormat="1" ht="19.5" customHeight="1">
      <c r="A1219" s="109" t="s">
        <v>2452</v>
      </c>
      <c r="B1219" s="109" t="s">
        <v>23</v>
      </c>
      <c r="C1219" s="109" t="s">
        <v>2453</v>
      </c>
      <c r="D1219" s="130">
        <v>2000</v>
      </c>
    </row>
    <row r="1220" spans="1:4" s="107" customFormat="1" ht="19.5" customHeight="1">
      <c r="A1220" s="109" t="s">
        <v>2454</v>
      </c>
      <c r="B1220" s="109" t="s">
        <v>23</v>
      </c>
      <c r="C1220" s="109" t="s">
        <v>2455</v>
      </c>
      <c r="D1220" s="130">
        <v>1600</v>
      </c>
    </row>
    <row r="1221" spans="1:4" s="107" customFormat="1" ht="19.5" customHeight="1">
      <c r="A1221" s="109" t="s">
        <v>2456</v>
      </c>
      <c r="B1221" s="109" t="s">
        <v>23</v>
      </c>
      <c r="C1221" s="109" t="s">
        <v>2457</v>
      </c>
      <c r="D1221" s="130">
        <v>500</v>
      </c>
    </row>
    <row r="1222" spans="1:4" s="107" customFormat="1" ht="19.5" customHeight="1">
      <c r="A1222" s="109" t="s">
        <v>2458</v>
      </c>
      <c r="B1222" s="109" t="s">
        <v>23</v>
      </c>
      <c r="C1222" s="109" t="s">
        <v>2459</v>
      </c>
      <c r="D1222" s="130">
        <v>2000</v>
      </c>
    </row>
    <row r="1223" spans="1:4" s="107" customFormat="1" ht="19.5" customHeight="1">
      <c r="A1223" s="109" t="s">
        <v>2460</v>
      </c>
      <c r="B1223" s="109" t="s">
        <v>23</v>
      </c>
      <c r="C1223" s="109" t="s">
        <v>2461</v>
      </c>
      <c r="D1223" s="130">
        <v>556</v>
      </c>
    </row>
    <row r="1224" spans="1:4" s="107" customFormat="1" ht="19.5" customHeight="1">
      <c r="A1224" s="109" t="s">
        <v>2462</v>
      </c>
      <c r="B1224" s="109" t="s">
        <v>23</v>
      </c>
      <c r="C1224" s="109" t="s">
        <v>2463</v>
      </c>
      <c r="D1224" s="130">
        <v>2000</v>
      </c>
    </row>
    <row r="1225" spans="1:4" s="107" customFormat="1" ht="19.5" customHeight="1">
      <c r="A1225" s="109" t="s">
        <v>2464</v>
      </c>
      <c r="B1225" s="109" t="s">
        <v>23</v>
      </c>
      <c r="C1225" s="109" t="s">
        <v>2465</v>
      </c>
      <c r="D1225" s="130">
        <v>2000</v>
      </c>
    </row>
    <row r="1226" spans="1:4" s="107" customFormat="1" ht="19.5" customHeight="1">
      <c r="A1226" s="109" t="s">
        <v>2466</v>
      </c>
      <c r="B1226" s="109" t="s">
        <v>23</v>
      </c>
      <c r="C1226" s="109" t="s">
        <v>2467</v>
      </c>
      <c r="D1226" s="130">
        <v>2000</v>
      </c>
    </row>
    <row r="1227" spans="1:4" s="107" customFormat="1" ht="19.5" customHeight="1">
      <c r="A1227" s="109" t="s">
        <v>2468</v>
      </c>
      <c r="B1227" s="109" t="s">
        <v>23</v>
      </c>
      <c r="C1227" s="109" t="s">
        <v>2469</v>
      </c>
      <c r="D1227" s="130">
        <v>2000</v>
      </c>
    </row>
    <row r="1228" spans="1:4" s="107" customFormat="1" ht="19.5" customHeight="1">
      <c r="A1228" s="109" t="s">
        <v>2470</v>
      </c>
      <c r="B1228" s="109" t="s">
        <v>23</v>
      </c>
      <c r="C1228" s="109" t="s">
        <v>2471</v>
      </c>
      <c r="D1228" s="130">
        <v>2000</v>
      </c>
    </row>
    <row r="1229" spans="1:4" s="107" customFormat="1" ht="19.5" customHeight="1">
      <c r="A1229" s="109" t="s">
        <v>2472</v>
      </c>
      <c r="B1229" s="109" t="s">
        <v>23</v>
      </c>
      <c r="C1229" s="109" t="s">
        <v>2473</v>
      </c>
      <c r="D1229" s="130">
        <v>500</v>
      </c>
    </row>
    <row r="1230" spans="1:4" s="107" customFormat="1" ht="19.5" customHeight="1">
      <c r="A1230" s="109" t="s">
        <v>2474</v>
      </c>
      <c r="B1230" s="109" t="s">
        <v>23</v>
      </c>
      <c r="C1230" s="109" t="s">
        <v>2475</v>
      </c>
      <c r="D1230" s="130">
        <v>2000</v>
      </c>
    </row>
    <row r="1231" spans="1:4" s="107" customFormat="1" ht="19.5" customHeight="1">
      <c r="A1231" s="109" t="s">
        <v>2476</v>
      </c>
      <c r="B1231" s="109" t="s">
        <v>23</v>
      </c>
      <c r="C1231" s="109" t="s">
        <v>2477</v>
      </c>
      <c r="D1231" s="130">
        <v>1600</v>
      </c>
    </row>
    <row r="1232" spans="1:4" s="107" customFormat="1" ht="19.5" customHeight="1">
      <c r="A1232" s="109" t="s">
        <v>2478</v>
      </c>
      <c r="B1232" s="109" t="s">
        <v>23</v>
      </c>
      <c r="C1232" s="109" t="s">
        <v>2479</v>
      </c>
      <c r="D1232" s="130">
        <v>700</v>
      </c>
    </row>
    <row r="1233" spans="1:4" s="107" customFormat="1" ht="19.5" customHeight="1">
      <c r="A1233" s="109" t="s">
        <v>2480</v>
      </c>
      <c r="B1233" s="109" t="s">
        <v>23</v>
      </c>
      <c r="C1233" s="109" t="s">
        <v>2481</v>
      </c>
      <c r="D1233" s="130">
        <v>2000</v>
      </c>
    </row>
    <row r="1234" spans="1:4" s="107" customFormat="1" ht="19.5" customHeight="1">
      <c r="A1234" s="109" t="s">
        <v>2482</v>
      </c>
      <c r="B1234" s="109" t="s">
        <v>23</v>
      </c>
      <c r="C1234" s="109" t="s">
        <v>2483</v>
      </c>
      <c r="D1234" s="130">
        <v>2000</v>
      </c>
    </row>
    <row r="1235" spans="1:4" s="107" customFormat="1" ht="19.5" customHeight="1">
      <c r="A1235" s="109" t="s">
        <v>2484</v>
      </c>
      <c r="B1235" s="109" t="s">
        <v>23</v>
      </c>
      <c r="C1235" s="109" t="s">
        <v>2485</v>
      </c>
      <c r="D1235" s="130">
        <v>750</v>
      </c>
    </row>
    <row r="1236" spans="1:4" s="107" customFormat="1" ht="19.5" customHeight="1">
      <c r="A1236" s="109" t="s">
        <v>2486</v>
      </c>
      <c r="B1236" s="109" t="s">
        <v>23</v>
      </c>
      <c r="C1236" s="109" t="s">
        <v>2487</v>
      </c>
      <c r="D1236" s="130">
        <v>1850</v>
      </c>
    </row>
    <row r="1237" spans="1:4" s="107" customFormat="1" ht="19.5" customHeight="1">
      <c r="A1237" s="109" t="s">
        <v>2488</v>
      </c>
      <c r="B1237" s="109" t="s">
        <v>23</v>
      </c>
      <c r="C1237" s="109" t="s">
        <v>2489</v>
      </c>
      <c r="D1237" s="130">
        <v>720</v>
      </c>
    </row>
    <row r="1238" spans="1:4" s="107" customFormat="1" ht="19.5" customHeight="1">
      <c r="A1238" s="109" t="s">
        <v>2490</v>
      </c>
      <c r="B1238" s="109" t="s">
        <v>23</v>
      </c>
      <c r="C1238" s="109" t="s">
        <v>2491</v>
      </c>
      <c r="D1238" s="130">
        <v>1490</v>
      </c>
    </row>
    <row r="1239" spans="1:4" s="107" customFormat="1" ht="19.5" customHeight="1">
      <c r="A1239" s="109" t="s">
        <v>2492</v>
      </c>
      <c r="B1239" s="109" t="s">
        <v>23</v>
      </c>
      <c r="C1239" s="109" t="s">
        <v>2493</v>
      </c>
      <c r="D1239" s="130">
        <v>2000</v>
      </c>
    </row>
    <row r="1240" spans="1:4" s="107" customFormat="1" ht="19.5" customHeight="1">
      <c r="A1240" s="109" t="s">
        <v>2494</v>
      </c>
      <c r="B1240" s="109" t="s">
        <v>23</v>
      </c>
      <c r="C1240" s="109" t="s">
        <v>2495</v>
      </c>
      <c r="D1240" s="130">
        <v>2000</v>
      </c>
    </row>
    <row r="1241" spans="1:4" s="107" customFormat="1" ht="19.5" customHeight="1">
      <c r="A1241" s="109" t="s">
        <v>2496</v>
      </c>
      <c r="B1241" s="109" t="s">
        <v>23</v>
      </c>
      <c r="C1241" s="109" t="s">
        <v>2497</v>
      </c>
      <c r="D1241" s="130">
        <v>2000</v>
      </c>
    </row>
    <row r="1242" spans="1:4" s="107" customFormat="1" ht="19.5" customHeight="1">
      <c r="A1242" s="109" t="s">
        <v>2498</v>
      </c>
      <c r="B1242" s="109" t="s">
        <v>23</v>
      </c>
      <c r="C1242" s="109" t="s">
        <v>2499</v>
      </c>
      <c r="D1242" s="130">
        <v>2000</v>
      </c>
    </row>
    <row r="1243" spans="1:4" s="107" customFormat="1" ht="19.5" customHeight="1">
      <c r="A1243" s="109" t="s">
        <v>2500</v>
      </c>
      <c r="B1243" s="109" t="s">
        <v>23</v>
      </c>
      <c r="C1243" s="109" t="s">
        <v>2501</v>
      </c>
      <c r="D1243" s="130">
        <v>2000</v>
      </c>
    </row>
    <row r="1244" spans="1:4" s="107" customFormat="1" ht="19.5" customHeight="1">
      <c r="A1244" s="109" t="s">
        <v>2502</v>
      </c>
      <c r="B1244" s="109" t="s">
        <v>23</v>
      </c>
      <c r="C1244" s="109" t="s">
        <v>2503</v>
      </c>
      <c r="D1244" s="130">
        <v>2000</v>
      </c>
    </row>
    <row r="1245" spans="1:4" s="107" customFormat="1" ht="19.5" customHeight="1">
      <c r="A1245" s="109" t="s">
        <v>2504</v>
      </c>
      <c r="B1245" s="109" t="s">
        <v>23</v>
      </c>
      <c r="C1245" s="109" t="s">
        <v>2505</v>
      </c>
      <c r="D1245" s="130">
        <v>600</v>
      </c>
    </row>
    <row r="1246" spans="1:4" s="107" customFormat="1" ht="19.5" customHeight="1">
      <c r="A1246" s="109" t="s">
        <v>2506</v>
      </c>
      <c r="B1246" s="109" t="s">
        <v>23</v>
      </c>
      <c r="C1246" s="109" t="s">
        <v>2507</v>
      </c>
      <c r="D1246" s="130">
        <v>960</v>
      </c>
    </row>
    <row r="1247" spans="1:4" s="107" customFormat="1" ht="19.5" customHeight="1">
      <c r="A1247" s="109" t="s">
        <v>2508</v>
      </c>
      <c r="B1247" s="109" t="s">
        <v>23</v>
      </c>
      <c r="C1247" s="109" t="s">
        <v>2509</v>
      </c>
      <c r="D1247" s="130">
        <v>1500</v>
      </c>
    </row>
    <row r="1248" spans="1:4" s="107" customFormat="1" ht="19.5" customHeight="1">
      <c r="A1248" s="109" t="s">
        <v>2510</v>
      </c>
      <c r="B1248" s="109" t="s">
        <v>23</v>
      </c>
      <c r="C1248" s="109" t="s">
        <v>2511</v>
      </c>
      <c r="D1248" s="130">
        <v>2000</v>
      </c>
    </row>
    <row r="1249" spans="1:4" s="107" customFormat="1" ht="19.5" customHeight="1">
      <c r="A1249" s="109" t="s">
        <v>2512</v>
      </c>
      <c r="B1249" s="109" t="s">
        <v>23</v>
      </c>
      <c r="C1249" s="109" t="s">
        <v>2513</v>
      </c>
      <c r="D1249" s="130">
        <v>2000</v>
      </c>
    </row>
    <row r="1250" spans="1:4" s="107" customFormat="1" ht="19.5" customHeight="1">
      <c r="A1250" s="109" t="s">
        <v>2514</v>
      </c>
      <c r="B1250" s="109" t="s">
        <v>23</v>
      </c>
      <c r="C1250" s="109" t="s">
        <v>2515</v>
      </c>
      <c r="D1250" s="130">
        <v>1200</v>
      </c>
    </row>
    <row r="1251" spans="1:4" s="107" customFormat="1" ht="19.5" customHeight="1">
      <c r="A1251" s="109" t="s">
        <v>2516</v>
      </c>
      <c r="B1251" s="109" t="s">
        <v>23</v>
      </c>
      <c r="C1251" s="109" t="s">
        <v>2517</v>
      </c>
      <c r="D1251" s="130">
        <v>2000</v>
      </c>
    </row>
    <row r="1252" spans="1:4" s="107" customFormat="1" ht="19.5" customHeight="1">
      <c r="A1252" s="109" t="s">
        <v>2518</v>
      </c>
      <c r="B1252" s="109" t="s">
        <v>23</v>
      </c>
      <c r="C1252" s="109" t="s">
        <v>2519</v>
      </c>
      <c r="D1252" s="130">
        <v>2000</v>
      </c>
    </row>
    <row r="1253" spans="1:4" s="107" customFormat="1" ht="19.5" customHeight="1">
      <c r="A1253" s="109" t="s">
        <v>2520</v>
      </c>
      <c r="B1253" s="109" t="s">
        <v>23</v>
      </c>
      <c r="C1253" s="109" t="s">
        <v>2521</v>
      </c>
      <c r="D1253" s="130">
        <v>2000</v>
      </c>
    </row>
    <row r="1254" spans="1:4" s="107" customFormat="1" ht="19.5" customHeight="1">
      <c r="A1254" s="109" t="s">
        <v>2522</v>
      </c>
      <c r="B1254" s="109" t="s">
        <v>23</v>
      </c>
      <c r="C1254" s="109" t="s">
        <v>2523</v>
      </c>
      <c r="D1254" s="130">
        <v>640</v>
      </c>
    </row>
    <row r="1255" spans="1:4" s="107" customFormat="1" ht="19.5" customHeight="1">
      <c r="A1255" s="109" t="s">
        <v>2524</v>
      </c>
      <c r="B1255" s="109" t="s">
        <v>23</v>
      </c>
      <c r="C1255" s="109" t="s">
        <v>2525</v>
      </c>
      <c r="D1255" s="130">
        <v>1200</v>
      </c>
    </row>
    <row r="1256" spans="1:4" s="107" customFormat="1" ht="19.5" customHeight="1">
      <c r="A1256" s="109" t="s">
        <v>2526</v>
      </c>
      <c r="B1256" s="109" t="s">
        <v>23</v>
      </c>
      <c r="C1256" s="109" t="s">
        <v>2527</v>
      </c>
      <c r="D1256" s="130">
        <v>750</v>
      </c>
    </row>
    <row r="1257" spans="1:4" s="107" customFormat="1" ht="19.5" customHeight="1">
      <c r="A1257" s="109" t="s">
        <v>2528</v>
      </c>
      <c r="B1257" s="109" t="s">
        <v>23</v>
      </c>
      <c r="C1257" s="109" t="s">
        <v>2529</v>
      </c>
      <c r="D1257" s="130">
        <v>2000</v>
      </c>
    </row>
    <row r="1258" spans="1:4" s="107" customFormat="1" ht="19.5" customHeight="1">
      <c r="A1258" s="109" t="s">
        <v>2530</v>
      </c>
      <c r="B1258" s="109" t="s">
        <v>23</v>
      </c>
      <c r="C1258" s="109" t="s">
        <v>2531</v>
      </c>
      <c r="D1258" s="130">
        <v>2000</v>
      </c>
    </row>
    <row r="1259" spans="1:4" s="107" customFormat="1" ht="19.5" customHeight="1">
      <c r="A1259" s="109" t="s">
        <v>2532</v>
      </c>
      <c r="B1259" s="109" t="s">
        <v>23</v>
      </c>
      <c r="C1259" s="109" t="s">
        <v>2533</v>
      </c>
      <c r="D1259" s="130">
        <v>500</v>
      </c>
    </row>
    <row r="1260" spans="1:4" s="107" customFormat="1" ht="19.5" customHeight="1">
      <c r="A1260" s="109" t="s">
        <v>2534</v>
      </c>
      <c r="B1260" s="109" t="s">
        <v>23</v>
      </c>
      <c r="C1260" s="109" t="s">
        <v>2535</v>
      </c>
      <c r="D1260" s="130">
        <v>2000</v>
      </c>
    </row>
    <row r="1261" spans="1:4" s="107" customFormat="1" ht="19.5" customHeight="1">
      <c r="A1261" s="109" t="s">
        <v>2536</v>
      </c>
      <c r="B1261" s="109" t="s">
        <v>23</v>
      </c>
      <c r="C1261" s="109" t="s">
        <v>2537</v>
      </c>
      <c r="D1261" s="130">
        <v>2000</v>
      </c>
    </row>
    <row r="1262" spans="1:4" s="107" customFormat="1" ht="19.5" customHeight="1">
      <c r="A1262" s="109" t="s">
        <v>2538</v>
      </c>
      <c r="B1262" s="109" t="s">
        <v>23</v>
      </c>
      <c r="C1262" s="109" t="s">
        <v>2539</v>
      </c>
      <c r="D1262" s="130">
        <v>1700</v>
      </c>
    </row>
    <row r="1263" spans="1:4" s="107" customFormat="1" ht="19.5" customHeight="1">
      <c r="A1263" s="109" t="s">
        <v>2540</v>
      </c>
      <c r="B1263" s="109" t="s">
        <v>23</v>
      </c>
      <c r="C1263" s="109" t="s">
        <v>2541</v>
      </c>
      <c r="D1263" s="130">
        <v>1796</v>
      </c>
    </row>
    <row r="1264" spans="1:4" s="107" customFormat="1" ht="19.5" customHeight="1">
      <c r="A1264" s="109" t="s">
        <v>2542</v>
      </c>
      <c r="B1264" s="109" t="s">
        <v>23</v>
      </c>
      <c r="C1264" s="109" t="s">
        <v>2543</v>
      </c>
      <c r="D1264" s="130">
        <v>2000</v>
      </c>
    </row>
    <row r="1265" spans="1:4" s="107" customFormat="1" ht="19.5" customHeight="1">
      <c r="A1265" s="109" t="s">
        <v>2544</v>
      </c>
      <c r="B1265" s="109" t="s">
        <v>23</v>
      </c>
      <c r="C1265" s="109" t="s">
        <v>2545</v>
      </c>
      <c r="D1265" s="130">
        <v>2000</v>
      </c>
    </row>
    <row r="1266" spans="1:4" s="107" customFormat="1" ht="19.5" customHeight="1">
      <c r="A1266" s="109" t="s">
        <v>2546</v>
      </c>
      <c r="B1266" s="109" t="s">
        <v>23</v>
      </c>
      <c r="C1266" s="109" t="s">
        <v>2547</v>
      </c>
      <c r="D1266" s="130">
        <v>1478.43</v>
      </c>
    </row>
    <row r="1267" spans="1:4" s="107" customFormat="1" ht="19.5" customHeight="1">
      <c r="A1267" s="109" t="s">
        <v>2548</v>
      </c>
      <c r="B1267" s="109" t="s">
        <v>23</v>
      </c>
      <c r="C1267" s="109" t="s">
        <v>2549</v>
      </c>
      <c r="D1267" s="130">
        <v>2000</v>
      </c>
    </row>
    <row r="1268" spans="1:4" s="107" customFormat="1" ht="19.5" customHeight="1">
      <c r="A1268" s="109" t="s">
        <v>2550</v>
      </c>
      <c r="B1268" s="109" t="s">
        <v>23</v>
      </c>
      <c r="C1268" s="109" t="s">
        <v>2551</v>
      </c>
      <c r="D1268" s="130">
        <v>1600</v>
      </c>
    </row>
    <row r="1269" spans="1:4" s="107" customFormat="1" ht="19.5" customHeight="1">
      <c r="A1269" s="109" t="s">
        <v>2552</v>
      </c>
      <c r="B1269" s="109" t="s">
        <v>23</v>
      </c>
      <c r="C1269" s="109" t="s">
        <v>2553</v>
      </c>
      <c r="D1269" s="130">
        <v>2000</v>
      </c>
    </row>
    <row r="1270" spans="1:4" s="107" customFormat="1" ht="19.5" customHeight="1">
      <c r="A1270" s="109" t="s">
        <v>2554</v>
      </c>
      <c r="B1270" s="109" t="s">
        <v>23</v>
      </c>
      <c r="C1270" s="109" t="s">
        <v>2555</v>
      </c>
      <c r="D1270" s="130">
        <v>1998</v>
      </c>
    </row>
    <row r="1271" spans="1:4" s="107" customFormat="1" ht="19.5" customHeight="1">
      <c r="A1271" s="109" t="s">
        <v>2556</v>
      </c>
      <c r="B1271" s="109" t="s">
        <v>23</v>
      </c>
      <c r="C1271" s="109" t="s">
        <v>2557</v>
      </c>
      <c r="D1271" s="130">
        <v>1545</v>
      </c>
    </row>
    <row r="1272" spans="1:4" s="107" customFormat="1" ht="19.5" customHeight="1">
      <c r="A1272" s="109" t="s">
        <v>2558</v>
      </c>
      <c r="B1272" s="109" t="s">
        <v>23</v>
      </c>
      <c r="C1272" s="109" t="s">
        <v>2559</v>
      </c>
      <c r="D1272" s="130">
        <v>600</v>
      </c>
    </row>
    <row r="1273" spans="1:4" s="107" customFormat="1" ht="19.5" customHeight="1">
      <c r="A1273" s="109" t="s">
        <v>2560</v>
      </c>
      <c r="B1273" s="109" t="s">
        <v>23</v>
      </c>
      <c r="C1273" s="109" t="s">
        <v>2561</v>
      </c>
      <c r="D1273" s="130">
        <v>2000</v>
      </c>
    </row>
    <row r="1274" spans="1:4" s="107" customFormat="1" ht="19.5" customHeight="1">
      <c r="A1274" s="109" t="s">
        <v>2562</v>
      </c>
      <c r="B1274" s="109" t="s">
        <v>23</v>
      </c>
      <c r="C1274" s="109" t="s">
        <v>2563</v>
      </c>
      <c r="D1274" s="130">
        <v>1372</v>
      </c>
    </row>
    <row r="1275" spans="1:4" s="107" customFormat="1" ht="19.5" customHeight="1">
      <c r="A1275" s="109" t="s">
        <v>2564</v>
      </c>
      <c r="B1275" s="109" t="s">
        <v>23</v>
      </c>
      <c r="C1275" s="109" t="s">
        <v>2565</v>
      </c>
      <c r="D1275" s="130">
        <v>1300</v>
      </c>
    </row>
    <row r="1276" spans="1:4" s="107" customFormat="1" ht="19.5" customHeight="1">
      <c r="A1276" s="109" t="s">
        <v>2566</v>
      </c>
      <c r="B1276" s="109" t="s">
        <v>23</v>
      </c>
      <c r="C1276" s="109" t="s">
        <v>2567</v>
      </c>
      <c r="D1276" s="130">
        <v>2000</v>
      </c>
    </row>
    <row r="1277" spans="1:4" s="107" customFormat="1" ht="19.5" customHeight="1">
      <c r="A1277" s="109" t="s">
        <v>2568</v>
      </c>
      <c r="B1277" s="109" t="s">
        <v>23</v>
      </c>
      <c r="C1277" s="109" t="s">
        <v>2569</v>
      </c>
      <c r="D1277" s="130">
        <v>1500</v>
      </c>
    </row>
    <row r="1278" spans="1:4" s="107" customFormat="1" ht="19.5" customHeight="1">
      <c r="A1278" s="109" t="s">
        <v>2570</v>
      </c>
      <c r="B1278" s="109" t="s">
        <v>23</v>
      </c>
      <c r="C1278" s="109" t="s">
        <v>2571</v>
      </c>
      <c r="D1278" s="130">
        <v>2000</v>
      </c>
    </row>
    <row r="1279" spans="1:4" s="107" customFormat="1" ht="19.5" customHeight="1">
      <c r="A1279" s="109" t="s">
        <v>2572</v>
      </c>
      <c r="B1279" s="109" t="s">
        <v>23</v>
      </c>
      <c r="C1279" s="109" t="s">
        <v>2573</v>
      </c>
      <c r="D1279" s="130">
        <v>1600</v>
      </c>
    </row>
    <row r="1280" spans="1:4" s="107" customFormat="1" ht="19.5" customHeight="1">
      <c r="A1280" s="109" t="s">
        <v>2574</v>
      </c>
      <c r="B1280" s="109" t="s">
        <v>23</v>
      </c>
      <c r="C1280" s="109" t="s">
        <v>2575</v>
      </c>
      <c r="D1280" s="130">
        <v>2000</v>
      </c>
    </row>
    <row r="1281" spans="1:4" s="107" customFormat="1" ht="19.5" customHeight="1">
      <c r="A1281" s="109" t="s">
        <v>2576</v>
      </c>
      <c r="B1281" s="109" t="s">
        <v>23</v>
      </c>
      <c r="C1281" s="109" t="s">
        <v>2577</v>
      </c>
      <c r="D1281" s="130">
        <v>1000</v>
      </c>
    </row>
    <row r="1282" spans="1:4" s="107" customFormat="1" ht="19.5" customHeight="1">
      <c r="A1282" s="109" t="s">
        <v>2578</v>
      </c>
      <c r="B1282" s="109" t="s">
        <v>23</v>
      </c>
      <c r="C1282" s="109" t="s">
        <v>2579</v>
      </c>
      <c r="D1282" s="130">
        <v>500</v>
      </c>
    </row>
    <row r="1283" spans="1:4" s="107" customFormat="1" ht="19.5" customHeight="1">
      <c r="A1283" s="109" t="s">
        <v>2580</v>
      </c>
      <c r="B1283" s="109" t="s">
        <v>23</v>
      </c>
      <c r="C1283" s="109" t="s">
        <v>2581</v>
      </c>
      <c r="D1283" s="130">
        <v>1300</v>
      </c>
    </row>
    <row r="1284" spans="1:4" s="107" customFormat="1" ht="19.5" customHeight="1">
      <c r="A1284" s="109" t="s">
        <v>2582</v>
      </c>
      <c r="B1284" s="109" t="s">
        <v>23</v>
      </c>
      <c r="C1284" s="109" t="s">
        <v>2583</v>
      </c>
      <c r="D1284" s="130">
        <v>2000</v>
      </c>
    </row>
    <row r="1285" spans="1:4" s="107" customFormat="1" ht="19.5" customHeight="1">
      <c r="A1285" s="109" t="s">
        <v>2584</v>
      </c>
      <c r="B1285" s="109" t="s">
        <v>23</v>
      </c>
      <c r="C1285" s="109" t="s">
        <v>2585</v>
      </c>
      <c r="D1285" s="130">
        <v>1350</v>
      </c>
    </row>
    <row r="1286" spans="1:4" s="107" customFormat="1" ht="19.5" customHeight="1">
      <c r="A1286" s="109" t="s">
        <v>2586</v>
      </c>
      <c r="B1286" s="109" t="s">
        <v>23</v>
      </c>
      <c r="C1286" s="109" t="s">
        <v>2587</v>
      </c>
      <c r="D1286" s="130">
        <v>2000</v>
      </c>
    </row>
    <row r="1287" spans="1:4" s="107" customFormat="1" ht="19.5" customHeight="1">
      <c r="A1287" s="109" t="s">
        <v>2588</v>
      </c>
      <c r="B1287" s="109" t="s">
        <v>23</v>
      </c>
      <c r="C1287" s="109" t="s">
        <v>2589</v>
      </c>
      <c r="D1287" s="130">
        <v>2000</v>
      </c>
    </row>
    <row r="1288" spans="1:4" s="107" customFormat="1" ht="19.5" customHeight="1">
      <c r="A1288" s="109" t="s">
        <v>2590</v>
      </c>
      <c r="B1288" s="109" t="s">
        <v>23</v>
      </c>
      <c r="C1288" s="109" t="s">
        <v>2591</v>
      </c>
      <c r="D1288" s="130">
        <v>2000</v>
      </c>
    </row>
    <row r="1289" spans="1:4" s="107" customFormat="1" ht="19.5" customHeight="1">
      <c r="A1289" s="109" t="s">
        <v>2592</v>
      </c>
      <c r="B1289" s="109" t="s">
        <v>23</v>
      </c>
      <c r="C1289" s="109" t="s">
        <v>2593</v>
      </c>
      <c r="D1289" s="130">
        <v>2000</v>
      </c>
    </row>
    <row r="1290" spans="1:4" s="107" customFormat="1" ht="19.5" customHeight="1">
      <c r="A1290" s="109" t="s">
        <v>2594</v>
      </c>
      <c r="B1290" s="109" t="s">
        <v>23</v>
      </c>
      <c r="C1290" s="109" t="s">
        <v>2595</v>
      </c>
      <c r="D1290" s="130">
        <v>2000</v>
      </c>
    </row>
    <row r="1291" spans="1:4" s="107" customFormat="1" ht="19.5" customHeight="1">
      <c r="A1291" s="109" t="s">
        <v>2596</v>
      </c>
      <c r="B1291" s="109" t="s">
        <v>23</v>
      </c>
      <c r="C1291" s="109" t="s">
        <v>2597</v>
      </c>
      <c r="D1291" s="130">
        <v>2000</v>
      </c>
    </row>
    <row r="1292" spans="1:4" s="107" customFormat="1" ht="19.5" customHeight="1">
      <c r="A1292" s="109" t="s">
        <v>2598</v>
      </c>
      <c r="B1292" s="109" t="s">
        <v>23</v>
      </c>
      <c r="C1292" s="109" t="s">
        <v>2599</v>
      </c>
      <c r="D1292" s="130">
        <v>955</v>
      </c>
    </row>
    <row r="1293" spans="1:4" s="107" customFormat="1" ht="19.5" customHeight="1">
      <c r="A1293" s="109" t="s">
        <v>2600</v>
      </c>
      <c r="B1293" s="109" t="s">
        <v>23</v>
      </c>
      <c r="C1293" s="109" t="s">
        <v>2601</v>
      </c>
      <c r="D1293" s="130">
        <v>2300</v>
      </c>
    </row>
    <row r="1294" spans="1:4" s="107" customFormat="1" ht="19.5" customHeight="1">
      <c r="A1294" s="109" t="s">
        <v>2602</v>
      </c>
      <c r="B1294" s="109" t="s">
        <v>23</v>
      </c>
      <c r="C1294" s="109" t="s">
        <v>2603</v>
      </c>
      <c r="D1294" s="130">
        <v>1500</v>
      </c>
    </row>
    <row r="1295" spans="1:4" s="107" customFormat="1" ht="19.5" customHeight="1">
      <c r="A1295" s="109" t="s">
        <v>2604</v>
      </c>
      <c r="B1295" s="109" t="s">
        <v>23</v>
      </c>
      <c r="C1295" s="109" t="s">
        <v>2605</v>
      </c>
      <c r="D1295" s="130">
        <v>1150</v>
      </c>
    </row>
    <row r="1296" spans="1:4" s="107" customFormat="1" ht="19.5" customHeight="1">
      <c r="A1296" s="109" t="s">
        <v>2606</v>
      </c>
      <c r="B1296" s="109" t="s">
        <v>23</v>
      </c>
      <c r="C1296" s="109" t="s">
        <v>2607</v>
      </c>
      <c r="D1296" s="130">
        <v>2000</v>
      </c>
    </row>
    <row r="1297" spans="1:4" s="107" customFormat="1" ht="19.5" customHeight="1">
      <c r="A1297" s="109" t="s">
        <v>2608</v>
      </c>
      <c r="B1297" s="109" t="s">
        <v>23</v>
      </c>
      <c r="C1297" s="109" t="s">
        <v>2609</v>
      </c>
      <c r="D1297" s="130">
        <v>2000</v>
      </c>
    </row>
    <row r="1298" spans="1:4" s="107" customFormat="1" ht="19.5" customHeight="1">
      <c r="A1298" s="109" t="s">
        <v>2610</v>
      </c>
      <c r="B1298" s="109" t="s">
        <v>23</v>
      </c>
      <c r="C1298" s="109" t="s">
        <v>2611</v>
      </c>
      <c r="D1298" s="130">
        <v>950</v>
      </c>
    </row>
    <row r="1299" spans="1:4" s="107" customFormat="1" ht="19.5" customHeight="1">
      <c r="A1299" s="109" t="s">
        <v>2612</v>
      </c>
      <c r="B1299" s="109" t="s">
        <v>23</v>
      </c>
      <c r="C1299" s="109" t="s">
        <v>2613</v>
      </c>
      <c r="D1299" s="130">
        <v>2000</v>
      </c>
    </row>
    <row r="1300" spans="1:4" s="107" customFormat="1" ht="19.5" customHeight="1">
      <c r="A1300" s="109" t="s">
        <v>2614</v>
      </c>
      <c r="B1300" s="109" t="s">
        <v>23</v>
      </c>
      <c r="C1300" s="109" t="s">
        <v>2615</v>
      </c>
      <c r="D1300" s="130">
        <v>1500</v>
      </c>
    </row>
    <row r="1301" spans="1:4" s="107" customFormat="1" ht="19.5" customHeight="1">
      <c r="A1301" s="109" t="s">
        <v>2616</v>
      </c>
      <c r="B1301" s="109" t="s">
        <v>23</v>
      </c>
      <c r="C1301" s="109" t="s">
        <v>2617</v>
      </c>
      <c r="D1301" s="130">
        <v>2000</v>
      </c>
    </row>
    <row r="1302" spans="1:4" s="107" customFormat="1" ht="19.5" customHeight="1">
      <c r="A1302" s="109" t="s">
        <v>2618</v>
      </c>
      <c r="B1302" s="109" t="s">
        <v>23</v>
      </c>
      <c r="C1302" s="109" t="s">
        <v>2619</v>
      </c>
      <c r="D1302" s="130">
        <v>2000</v>
      </c>
    </row>
    <row r="1303" spans="1:4" s="107" customFormat="1" ht="19.5" customHeight="1">
      <c r="A1303" s="109" t="s">
        <v>2620</v>
      </c>
      <c r="B1303" s="109" t="s">
        <v>23</v>
      </c>
      <c r="C1303" s="109" t="s">
        <v>2621</v>
      </c>
      <c r="D1303" s="130">
        <v>2000</v>
      </c>
    </row>
    <row r="1304" spans="1:4" s="107" customFormat="1" ht="19.5" customHeight="1">
      <c r="A1304" s="109" t="s">
        <v>2622</v>
      </c>
      <c r="B1304" s="109" t="s">
        <v>23</v>
      </c>
      <c r="C1304" s="109" t="s">
        <v>2623</v>
      </c>
      <c r="D1304" s="130">
        <v>2000</v>
      </c>
    </row>
    <row r="1305" spans="1:4" s="107" customFormat="1" ht="19.5" customHeight="1">
      <c r="A1305" s="109" t="s">
        <v>2624</v>
      </c>
      <c r="B1305" s="109" t="s">
        <v>23</v>
      </c>
      <c r="C1305" s="109" t="s">
        <v>2625</v>
      </c>
      <c r="D1305" s="130">
        <v>2000</v>
      </c>
    </row>
    <row r="1306" spans="1:4" s="107" customFormat="1" ht="19.5" customHeight="1">
      <c r="A1306" s="109" t="s">
        <v>2626</v>
      </c>
      <c r="B1306" s="109" t="s">
        <v>23</v>
      </c>
      <c r="C1306" s="109" t="s">
        <v>2627</v>
      </c>
      <c r="D1306" s="130">
        <v>2000</v>
      </c>
    </row>
    <row r="1307" spans="1:4" s="107" customFormat="1" ht="19.5" customHeight="1">
      <c r="A1307" s="109" t="s">
        <v>2628</v>
      </c>
      <c r="B1307" s="109" t="s">
        <v>23</v>
      </c>
      <c r="C1307" s="109" t="s">
        <v>2629</v>
      </c>
      <c r="D1307" s="130">
        <v>1200</v>
      </c>
    </row>
    <row r="1308" spans="1:4" s="107" customFormat="1" ht="19.5" customHeight="1">
      <c r="A1308" s="109" t="s">
        <v>2630</v>
      </c>
      <c r="B1308" s="109" t="s">
        <v>23</v>
      </c>
      <c r="C1308" s="109" t="s">
        <v>2631</v>
      </c>
      <c r="D1308" s="130">
        <v>2000</v>
      </c>
    </row>
    <row r="1309" spans="1:4" s="107" customFormat="1" ht="19.5" customHeight="1">
      <c r="A1309" s="109" t="s">
        <v>2632</v>
      </c>
      <c r="B1309" s="109" t="s">
        <v>23</v>
      </c>
      <c r="C1309" s="109" t="s">
        <v>2633</v>
      </c>
      <c r="D1309" s="130">
        <v>2000</v>
      </c>
    </row>
    <row r="1310" spans="1:4" s="107" customFormat="1" ht="19.5" customHeight="1">
      <c r="A1310" s="109" t="s">
        <v>2634</v>
      </c>
      <c r="B1310" s="109" t="s">
        <v>23</v>
      </c>
      <c r="C1310" s="109" t="s">
        <v>2635</v>
      </c>
      <c r="D1310" s="130">
        <v>2120</v>
      </c>
    </row>
    <row r="1311" spans="1:4" s="107" customFormat="1" ht="19.5" customHeight="1">
      <c r="A1311" s="109" t="s">
        <v>2636</v>
      </c>
      <c r="B1311" s="109" t="s">
        <v>23</v>
      </c>
      <c r="C1311" s="109" t="s">
        <v>2637</v>
      </c>
      <c r="D1311" s="130">
        <v>1745</v>
      </c>
    </row>
    <row r="1312" spans="1:4" s="107" customFormat="1" ht="19.5" customHeight="1">
      <c r="A1312" s="109" t="s">
        <v>2638</v>
      </c>
      <c r="B1312" s="109" t="s">
        <v>23</v>
      </c>
      <c r="C1312" s="109" t="s">
        <v>2639</v>
      </c>
      <c r="D1312" s="130">
        <v>1000</v>
      </c>
    </row>
    <row r="1313" spans="1:4" s="107" customFormat="1" ht="19.5" customHeight="1">
      <c r="A1313" s="109" t="s">
        <v>2640</v>
      </c>
      <c r="B1313" s="109" t="s">
        <v>23</v>
      </c>
      <c r="C1313" s="109" t="s">
        <v>2641</v>
      </c>
      <c r="D1313" s="130">
        <v>1800</v>
      </c>
    </row>
    <row r="1314" spans="1:4" s="107" customFormat="1" ht="19.5" customHeight="1">
      <c r="A1314" s="109" t="s">
        <v>2642</v>
      </c>
      <c r="B1314" s="109" t="s">
        <v>23</v>
      </c>
      <c r="C1314" s="109" t="s">
        <v>2643</v>
      </c>
      <c r="D1314" s="130">
        <v>2000</v>
      </c>
    </row>
    <row r="1315" spans="1:4" s="107" customFormat="1" ht="19.5" customHeight="1">
      <c r="A1315" s="109" t="s">
        <v>2644</v>
      </c>
      <c r="B1315" s="109" t="s">
        <v>23</v>
      </c>
      <c r="C1315" s="109" t="s">
        <v>2645</v>
      </c>
      <c r="D1315" s="130">
        <v>2000</v>
      </c>
    </row>
    <row r="1316" spans="1:4" s="107" customFormat="1" ht="19.5" customHeight="1">
      <c r="A1316" s="109" t="s">
        <v>2646</v>
      </c>
      <c r="B1316" s="109" t="s">
        <v>23</v>
      </c>
      <c r="C1316" s="109" t="s">
        <v>2647</v>
      </c>
      <c r="D1316" s="130">
        <v>1230</v>
      </c>
    </row>
    <row r="1317" spans="1:4" s="107" customFormat="1" ht="19.5" customHeight="1">
      <c r="A1317" s="109" t="s">
        <v>2648</v>
      </c>
      <c r="B1317" s="109" t="s">
        <v>23</v>
      </c>
      <c r="C1317" s="109" t="s">
        <v>2649</v>
      </c>
      <c r="D1317" s="130">
        <v>1800</v>
      </c>
    </row>
    <row r="1318" spans="1:4" s="107" customFormat="1" ht="19.5" customHeight="1">
      <c r="A1318" s="109" t="s">
        <v>2650</v>
      </c>
      <c r="B1318" s="109" t="s">
        <v>23</v>
      </c>
      <c r="C1318" s="109" t="s">
        <v>2651</v>
      </c>
      <c r="D1318" s="130">
        <v>2000</v>
      </c>
    </row>
    <row r="1319" spans="1:4" s="107" customFormat="1" ht="19.5" customHeight="1">
      <c r="A1319" s="109" t="s">
        <v>2652</v>
      </c>
      <c r="B1319" s="109" t="s">
        <v>23</v>
      </c>
      <c r="C1319" s="109" t="s">
        <v>2653</v>
      </c>
      <c r="D1319" s="130">
        <v>2000</v>
      </c>
    </row>
    <row r="1320" spans="1:4" s="107" customFormat="1" ht="19.5" customHeight="1">
      <c r="A1320" s="109" t="s">
        <v>2654</v>
      </c>
      <c r="B1320" s="109" t="s">
        <v>23</v>
      </c>
      <c r="C1320" s="109" t="s">
        <v>2655</v>
      </c>
      <c r="D1320" s="130">
        <v>500</v>
      </c>
    </row>
    <row r="1321" spans="1:4" s="107" customFormat="1" ht="19.5" customHeight="1">
      <c r="A1321" s="109" t="s">
        <v>2656</v>
      </c>
      <c r="B1321" s="109" t="s">
        <v>23</v>
      </c>
      <c r="C1321" s="109" t="s">
        <v>2657</v>
      </c>
      <c r="D1321" s="130">
        <v>675</v>
      </c>
    </row>
    <row r="1322" spans="1:4" s="107" customFormat="1" ht="19.5" customHeight="1">
      <c r="A1322" s="109" t="s">
        <v>2658</v>
      </c>
      <c r="B1322" s="109" t="s">
        <v>23</v>
      </c>
      <c r="C1322" s="109" t="s">
        <v>2659</v>
      </c>
      <c r="D1322" s="130">
        <v>800</v>
      </c>
    </row>
    <row r="1323" spans="1:4" s="107" customFormat="1" ht="19.5" customHeight="1">
      <c r="A1323" s="109" t="s">
        <v>2660</v>
      </c>
      <c r="B1323" s="109" t="s">
        <v>23</v>
      </c>
      <c r="C1323" s="109" t="s">
        <v>2661</v>
      </c>
      <c r="D1323" s="130">
        <v>2000</v>
      </c>
    </row>
    <row r="1324" spans="1:4" s="107" customFormat="1" ht="19.5" customHeight="1">
      <c r="A1324" s="109" t="s">
        <v>2662</v>
      </c>
      <c r="B1324" s="109" t="s">
        <v>23</v>
      </c>
      <c r="C1324" s="109" t="s">
        <v>2663</v>
      </c>
      <c r="D1324" s="130">
        <v>2000</v>
      </c>
    </row>
    <row r="1325" spans="1:4" s="107" customFormat="1" ht="19.5" customHeight="1">
      <c r="A1325" s="109" t="s">
        <v>2664</v>
      </c>
      <c r="B1325" s="109" t="s">
        <v>23</v>
      </c>
      <c r="C1325" s="109" t="s">
        <v>2665</v>
      </c>
      <c r="D1325" s="130">
        <v>600</v>
      </c>
    </row>
    <row r="1326" spans="1:4" s="107" customFormat="1" ht="19.5" customHeight="1">
      <c r="A1326" s="109" t="s">
        <v>2666</v>
      </c>
      <c r="B1326" s="109" t="s">
        <v>23</v>
      </c>
      <c r="C1326" s="109" t="s">
        <v>2667</v>
      </c>
      <c r="D1326" s="130">
        <v>2000</v>
      </c>
    </row>
    <row r="1327" spans="1:4" s="107" customFormat="1" ht="19.5" customHeight="1">
      <c r="A1327" s="109" t="s">
        <v>2668</v>
      </c>
      <c r="B1327" s="109" t="s">
        <v>23</v>
      </c>
      <c r="C1327" s="109" t="s">
        <v>2669</v>
      </c>
      <c r="D1327" s="130">
        <v>1000</v>
      </c>
    </row>
    <row r="1328" spans="1:4" s="107" customFormat="1" ht="19.5" customHeight="1">
      <c r="A1328" s="109" t="s">
        <v>2670</v>
      </c>
      <c r="B1328" s="109" t="s">
        <v>23</v>
      </c>
      <c r="C1328" s="109" t="s">
        <v>2671</v>
      </c>
      <c r="D1328" s="130">
        <v>2000</v>
      </c>
    </row>
    <row r="1329" spans="1:4" s="107" customFormat="1" ht="19.5" customHeight="1">
      <c r="A1329" s="109" t="s">
        <v>2672</v>
      </c>
      <c r="B1329" s="109" t="s">
        <v>23</v>
      </c>
      <c r="C1329" s="109" t="s">
        <v>2673</v>
      </c>
      <c r="D1329" s="130">
        <v>2000</v>
      </c>
    </row>
    <row r="1330" spans="1:4" s="107" customFormat="1" ht="19.5" customHeight="1">
      <c r="A1330" s="109" t="s">
        <v>2674</v>
      </c>
      <c r="B1330" s="109" t="s">
        <v>23</v>
      </c>
      <c r="C1330" s="109" t="s">
        <v>2675</v>
      </c>
      <c r="D1330" s="130">
        <v>2000</v>
      </c>
    </row>
    <row r="1331" spans="1:4" s="107" customFormat="1" ht="19.5" customHeight="1">
      <c r="A1331" s="109" t="s">
        <v>2676</v>
      </c>
      <c r="B1331" s="109" t="s">
        <v>23</v>
      </c>
      <c r="C1331" s="109" t="s">
        <v>2677</v>
      </c>
      <c r="D1331" s="130">
        <v>600</v>
      </c>
    </row>
    <row r="1332" spans="1:4" s="107" customFormat="1" ht="19.5" customHeight="1">
      <c r="A1332" s="109" t="s">
        <v>2678</v>
      </c>
      <c r="B1332" s="109" t="s">
        <v>23</v>
      </c>
      <c r="C1332" s="109" t="s">
        <v>2679</v>
      </c>
      <c r="D1332" s="130">
        <v>600</v>
      </c>
    </row>
    <row r="1333" spans="1:4" s="107" customFormat="1" ht="19.5" customHeight="1">
      <c r="A1333" s="109" t="s">
        <v>2680</v>
      </c>
      <c r="B1333" s="109" t="s">
        <v>23</v>
      </c>
      <c r="C1333" s="109" t="s">
        <v>2681</v>
      </c>
      <c r="D1333" s="130">
        <v>1000</v>
      </c>
    </row>
    <row r="1334" spans="1:4" s="107" customFormat="1" ht="19.5" customHeight="1">
      <c r="A1334" s="109" t="s">
        <v>2682</v>
      </c>
      <c r="B1334" s="109" t="s">
        <v>23</v>
      </c>
      <c r="C1334" s="109" t="s">
        <v>2683</v>
      </c>
      <c r="D1334" s="130">
        <v>595</v>
      </c>
    </row>
    <row r="1335" spans="1:4" s="107" customFormat="1" ht="19.5" customHeight="1">
      <c r="A1335" s="109" t="s">
        <v>2684</v>
      </c>
      <c r="B1335" s="109" t="s">
        <v>23</v>
      </c>
      <c r="C1335" s="109" t="s">
        <v>2685</v>
      </c>
      <c r="D1335" s="130">
        <v>2000</v>
      </c>
    </row>
    <row r="1336" spans="1:4" s="107" customFormat="1" ht="19.5" customHeight="1">
      <c r="A1336" s="109" t="s">
        <v>2686</v>
      </c>
      <c r="B1336" s="109" t="s">
        <v>23</v>
      </c>
      <c r="C1336" s="109" t="s">
        <v>2687</v>
      </c>
      <c r="D1336" s="130">
        <v>2000</v>
      </c>
    </row>
    <row r="1337" spans="1:4" s="107" customFormat="1" ht="19.5" customHeight="1">
      <c r="A1337" s="109" t="s">
        <v>2688</v>
      </c>
      <c r="B1337" s="109" t="s">
        <v>23</v>
      </c>
      <c r="C1337" s="109" t="s">
        <v>2689</v>
      </c>
      <c r="D1337" s="130">
        <v>2000</v>
      </c>
    </row>
    <row r="1338" spans="1:4" s="107" customFormat="1" ht="19.5" customHeight="1">
      <c r="A1338" s="109" t="s">
        <v>2690</v>
      </c>
      <c r="B1338" s="109" t="s">
        <v>23</v>
      </c>
      <c r="C1338" s="109" t="s">
        <v>2691</v>
      </c>
      <c r="D1338" s="130">
        <v>500</v>
      </c>
    </row>
    <row r="1339" spans="1:4" s="107" customFormat="1" ht="19.5" customHeight="1">
      <c r="A1339" s="109" t="s">
        <v>2692</v>
      </c>
      <c r="B1339" s="109" t="s">
        <v>23</v>
      </c>
      <c r="C1339" s="109" t="s">
        <v>2693</v>
      </c>
      <c r="D1339" s="130">
        <v>1565</v>
      </c>
    </row>
    <row r="1340" spans="1:4" s="107" customFormat="1" ht="19.5" customHeight="1">
      <c r="A1340" s="109" t="s">
        <v>2694</v>
      </c>
      <c r="B1340" s="109" t="s">
        <v>23</v>
      </c>
      <c r="C1340" s="109" t="s">
        <v>2695</v>
      </c>
      <c r="D1340" s="130">
        <v>500</v>
      </c>
    </row>
    <row r="1341" spans="1:4" s="107" customFormat="1" ht="19.5" customHeight="1">
      <c r="A1341" s="109" t="s">
        <v>2696</v>
      </c>
      <c r="B1341" s="109" t="s">
        <v>23</v>
      </c>
      <c r="C1341" s="109" t="s">
        <v>2697</v>
      </c>
      <c r="D1341" s="130">
        <v>2000</v>
      </c>
    </row>
    <row r="1342" spans="1:4" s="107" customFormat="1" ht="19.5" customHeight="1">
      <c r="A1342" s="109" t="s">
        <v>2698</v>
      </c>
      <c r="B1342" s="109" t="s">
        <v>23</v>
      </c>
      <c r="C1342" s="109" t="s">
        <v>2699</v>
      </c>
      <c r="D1342" s="130">
        <v>2000</v>
      </c>
    </row>
    <row r="1343" spans="1:4" s="107" customFormat="1" ht="19.5" customHeight="1">
      <c r="A1343" s="109" t="s">
        <v>2700</v>
      </c>
      <c r="B1343" s="109" t="s">
        <v>23</v>
      </c>
      <c r="C1343" s="109" t="s">
        <v>2701</v>
      </c>
      <c r="D1343" s="130">
        <v>2000</v>
      </c>
    </row>
    <row r="1344" spans="1:4" s="107" customFormat="1" ht="19.5" customHeight="1">
      <c r="A1344" s="109" t="s">
        <v>2702</v>
      </c>
      <c r="B1344" s="109" t="s">
        <v>23</v>
      </c>
      <c r="C1344" s="109" t="s">
        <v>2703</v>
      </c>
      <c r="D1344" s="130">
        <v>2000</v>
      </c>
    </row>
    <row r="1345" spans="1:4" s="107" customFormat="1" ht="19.5" customHeight="1">
      <c r="A1345" s="109" t="s">
        <v>2704</v>
      </c>
      <c r="B1345" s="109" t="s">
        <v>23</v>
      </c>
      <c r="C1345" s="109" t="s">
        <v>2705</v>
      </c>
      <c r="D1345" s="130">
        <v>1465</v>
      </c>
    </row>
    <row r="1346" spans="1:4" s="107" customFormat="1" ht="19.5" customHeight="1">
      <c r="A1346" s="109" t="s">
        <v>2706</v>
      </c>
      <c r="B1346" s="109" t="s">
        <v>23</v>
      </c>
      <c r="C1346" s="109" t="s">
        <v>2707</v>
      </c>
      <c r="D1346" s="130">
        <v>2000</v>
      </c>
    </row>
    <row r="1347" spans="1:4" s="107" customFormat="1" ht="19.5" customHeight="1">
      <c r="A1347" s="109" t="s">
        <v>2708</v>
      </c>
      <c r="B1347" s="109" t="s">
        <v>23</v>
      </c>
      <c r="C1347" s="109" t="s">
        <v>2709</v>
      </c>
      <c r="D1347" s="130">
        <v>2000</v>
      </c>
    </row>
    <row r="1348" spans="1:4" s="107" customFormat="1" ht="19.5" customHeight="1">
      <c r="A1348" s="109" t="s">
        <v>2710</v>
      </c>
      <c r="B1348" s="109" t="s">
        <v>23</v>
      </c>
      <c r="C1348" s="109" t="s">
        <v>2097</v>
      </c>
      <c r="D1348" s="130">
        <v>2000</v>
      </c>
    </row>
    <row r="1349" spans="1:4" s="107" customFormat="1" ht="19.5" customHeight="1">
      <c r="A1349" s="109" t="s">
        <v>2711</v>
      </c>
      <c r="B1349" s="109" t="s">
        <v>23</v>
      </c>
      <c r="C1349" s="109" t="s">
        <v>2712</v>
      </c>
      <c r="D1349" s="130">
        <v>1050</v>
      </c>
    </row>
    <row r="1350" spans="1:4" s="107" customFormat="1" ht="19.5" customHeight="1">
      <c r="A1350" s="109" t="s">
        <v>2713</v>
      </c>
      <c r="B1350" s="109" t="s">
        <v>23</v>
      </c>
      <c r="C1350" s="109" t="s">
        <v>2714</v>
      </c>
      <c r="D1350" s="130">
        <v>2000</v>
      </c>
    </row>
    <row r="1351" spans="1:4" s="107" customFormat="1" ht="19.5" customHeight="1">
      <c r="A1351" s="109" t="s">
        <v>2715</v>
      </c>
      <c r="B1351" s="109" t="s">
        <v>23</v>
      </c>
      <c r="C1351" s="109" t="s">
        <v>2716</v>
      </c>
      <c r="D1351" s="130">
        <v>2000</v>
      </c>
    </row>
    <row r="1352" spans="1:4" s="107" customFormat="1" ht="19.5" customHeight="1">
      <c r="A1352" s="109" t="s">
        <v>2717</v>
      </c>
      <c r="B1352" s="109" t="s">
        <v>23</v>
      </c>
      <c r="C1352" s="109" t="s">
        <v>2718</v>
      </c>
      <c r="D1352" s="130">
        <v>1800</v>
      </c>
    </row>
    <row r="1353" spans="1:4" s="107" customFormat="1" ht="19.5" customHeight="1">
      <c r="A1353" s="109" t="s">
        <v>2719</v>
      </c>
      <c r="B1353" s="109" t="s">
        <v>23</v>
      </c>
      <c r="C1353" s="109" t="s">
        <v>2720</v>
      </c>
      <c r="D1353" s="130">
        <v>2000</v>
      </c>
    </row>
    <row r="1354" spans="1:4" s="107" customFormat="1" ht="19.5" customHeight="1">
      <c r="A1354" s="109" t="s">
        <v>2721</v>
      </c>
      <c r="B1354" s="109" t="s">
        <v>23</v>
      </c>
      <c r="C1354" s="109" t="s">
        <v>2722</v>
      </c>
      <c r="D1354" s="130">
        <v>2000</v>
      </c>
    </row>
    <row r="1355" spans="1:4" s="107" customFormat="1" ht="19.5" customHeight="1">
      <c r="A1355" s="109" t="s">
        <v>2723</v>
      </c>
      <c r="B1355" s="109" t="s">
        <v>23</v>
      </c>
      <c r="C1355" s="109" t="s">
        <v>2724</v>
      </c>
      <c r="D1355" s="130">
        <v>2000</v>
      </c>
    </row>
    <row r="1356" spans="1:4" s="107" customFormat="1" ht="19.5" customHeight="1">
      <c r="A1356" s="109" t="s">
        <v>2725</v>
      </c>
      <c r="B1356" s="109" t="s">
        <v>23</v>
      </c>
      <c r="C1356" s="109" t="s">
        <v>2726</v>
      </c>
      <c r="D1356" s="130">
        <v>2000</v>
      </c>
    </row>
    <row r="1357" spans="1:4" s="107" customFormat="1" ht="19.5" customHeight="1">
      <c r="A1357" s="109" t="s">
        <v>2727</v>
      </c>
      <c r="B1357" s="109" t="s">
        <v>23</v>
      </c>
      <c r="C1357" s="109" t="s">
        <v>2728</v>
      </c>
      <c r="D1357" s="130">
        <v>2000</v>
      </c>
    </row>
    <row r="1358" spans="1:4" s="107" customFormat="1" ht="19.5" customHeight="1">
      <c r="A1358" s="109" t="s">
        <v>2729</v>
      </c>
      <c r="B1358" s="109" t="s">
        <v>23</v>
      </c>
      <c r="C1358" s="109" t="s">
        <v>2730</v>
      </c>
      <c r="D1358" s="130">
        <v>1388.75</v>
      </c>
    </row>
    <row r="1359" spans="1:4" s="107" customFormat="1" ht="19.5" customHeight="1">
      <c r="A1359" s="109" t="s">
        <v>2731</v>
      </c>
      <c r="B1359" s="109" t="s">
        <v>23</v>
      </c>
      <c r="C1359" s="109" t="s">
        <v>2732</v>
      </c>
      <c r="D1359" s="130">
        <v>1500</v>
      </c>
    </row>
    <row r="1360" spans="1:4" s="107" customFormat="1" ht="19.5" customHeight="1">
      <c r="A1360" s="109" t="s">
        <v>2733</v>
      </c>
      <c r="B1360" s="109" t="s">
        <v>23</v>
      </c>
      <c r="C1360" s="109" t="s">
        <v>2734</v>
      </c>
      <c r="D1360" s="130">
        <v>2000</v>
      </c>
    </row>
    <row r="1361" spans="1:4" s="107" customFormat="1" ht="19.5" customHeight="1">
      <c r="A1361" s="109" t="s">
        <v>2735</v>
      </c>
      <c r="B1361" s="109" t="s">
        <v>23</v>
      </c>
      <c r="C1361" s="109" t="s">
        <v>2736</v>
      </c>
      <c r="D1361" s="130">
        <v>650</v>
      </c>
    </row>
    <row r="1362" spans="1:4" s="107" customFormat="1" ht="19.5" customHeight="1">
      <c r="A1362" s="109" t="s">
        <v>2737</v>
      </c>
      <c r="B1362" s="109" t="s">
        <v>23</v>
      </c>
      <c r="C1362" s="109" t="s">
        <v>2738</v>
      </c>
      <c r="D1362" s="130">
        <v>1500</v>
      </c>
    </row>
    <row r="1363" spans="1:4" s="107" customFormat="1" ht="19.5" customHeight="1">
      <c r="A1363" s="109" t="s">
        <v>2739</v>
      </c>
      <c r="B1363" s="109" t="s">
        <v>23</v>
      </c>
      <c r="C1363" s="109" t="s">
        <v>2740</v>
      </c>
      <c r="D1363" s="130">
        <v>600</v>
      </c>
    </row>
    <row r="1364" spans="1:4" s="107" customFormat="1" ht="19.5" customHeight="1">
      <c r="A1364" s="109" t="s">
        <v>2741</v>
      </c>
      <c r="B1364" s="109" t="s">
        <v>23</v>
      </c>
      <c r="C1364" s="109" t="s">
        <v>2742</v>
      </c>
      <c r="D1364" s="130">
        <v>2000</v>
      </c>
    </row>
    <row r="1365" spans="1:4" s="107" customFormat="1" ht="19.5" customHeight="1">
      <c r="A1365" s="109" t="s">
        <v>2743</v>
      </c>
      <c r="B1365" s="109" t="s">
        <v>23</v>
      </c>
      <c r="C1365" s="109" t="s">
        <v>2744</v>
      </c>
      <c r="D1365" s="130">
        <v>2000</v>
      </c>
    </row>
    <row r="1366" spans="1:4" s="107" customFormat="1" ht="19.5" customHeight="1">
      <c r="A1366" s="109" t="s">
        <v>2745</v>
      </c>
      <c r="B1366" s="109" t="s">
        <v>23</v>
      </c>
      <c r="C1366" s="109" t="s">
        <v>2746</v>
      </c>
      <c r="D1366" s="130">
        <v>1550</v>
      </c>
    </row>
    <row r="1367" spans="1:4" s="107" customFormat="1" ht="19.5" customHeight="1">
      <c r="A1367" s="109" t="s">
        <v>2747</v>
      </c>
      <c r="B1367" s="109" t="s">
        <v>23</v>
      </c>
      <c r="C1367" s="109" t="s">
        <v>2748</v>
      </c>
      <c r="D1367" s="130">
        <v>2000</v>
      </c>
    </row>
    <row r="1368" spans="1:4" s="107" customFormat="1" ht="19.5" customHeight="1">
      <c r="A1368" s="109" t="s">
        <v>2749</v>
      </c>
      <c r="B1368" s="109" t="s">
        <v>23</v>
      </c>
      <c r="C1368" s="109" t="s">
        <v>2750</v>
      </c>
      <c r="D1368" s="130">
        <v>1970</v>
      </c>
    </row>
    <row r="1369" spans="1:4" s="107" customFormat="1" ht="19.5" customHeight="1">
      <c r="A1369" s="109" t="s">
        <v>2751</v>
      </c>
      <c r="B1369" s="109" t="s">
        <v>23</v>
      </c>
      <c r="C1369" s="109" t="s">
        <v>2752</v>
      </c>
      <c r="D1369" s="130">
        <v>2000</v>
      </c>
    </row>
    <row r="1370" spans="1:4" s="107" customFormat="1" ht="19.5" customHeight="1">
      <c r="A1370" s="109" t="s">
        <v>2753</v>
      </c>
      <c r="B1370" s="109" t="s">
        <v>23</v>
      </c>
      <c r="C1370" s="109" t="s">
        <v>2754</v>
      </c>
      <c r="D1370" s="130">
        <v>900</v>
      </c>
    </row>
    <row r="1371" spans="1:4" s="107" customFormat="1" ht="19.5" customHeight="1">
      <c r="A1371" s="109" t="s">
        <v>2755</v>
      </c>
      <c r="B1371" s="109" t="s">
        <v>23</v>
      </c>
      <c r="C1371" s="109" t="s">
        <v>2756</v>
      </c>
      <c r="D1371" s="130">
        <v>2000</v>
      </c>
    </row>
    <row r="1372" spans="1:4" s="107" customFormat="1" ht="19.5" customHeight="1">
      <c r="A1372" s="109" t="s">
        <v>2757</v>
      </c>
      <c r="B1372" s="109" t="s">
        <v>23</v>
      </c>
      <c r="C1372" s="109" t="s">
        <v>2758</v>
      </c>
      <c r="D1372" s="130">
        <v>2000</v>
      </c>
    </row>
    <row r="1373" spans="1:4" s="107" customFormat="1" ht="19.5" customHeight="1">
      <c r="A1373" s="109" t="s">
        <v>2759</v>
      </c>
      <c r="B1373" s="109" t="s">
        <v>23</v>
      </c>
      <c r="C1373" s="109" t="s">
        <v>2760</v>
      </c>
      <c r="D1373" s="130">
        <v>2000</v>
      </c>
    </row>
    <row r="1374" spans="1:4" s="107" customFormat="1" ht="19.5" customHeight="1">
      <c r="A1374" s="109" t="s">
        <v>2761</v>
      </c>
      <c r="B1374" s="109" t="s">
        <v>23</v>
      </c>
      <c r="C1374" s="109" t="s">
        <v>2762</v>
      </c>
      <c r="D1374" s="130">
        <v>900</v>
      </c>
    </row>
    <row r="1375" spans="1:4" s="107" customFormat="1" ht="19.5" customHeight="1">
      <c r="A1375" s="109" t="s">
        <v>2763</v>
      </c>
      <c r="B1375" s="109" t="s">
        <v>23</v>
      </c>
      <c r="C1375" s="109" t="s">
        <v>2764</v>
      </c>
      <c r="D1375" s="130">
        <v>2000</v>
      </c>
    </row>
    <row r="1376" spans="1:4" s="107" customFormat="1" ht="19.5" customHeight="1">
      <c r="A1376" s="109" t="s">
        <v>2765</v>
      </c>
      <c r="B1376" s="109" t="s">
        <v>23</v>
      </c>
      <c r="C1376" s="109" t="s">
        <v>2766</v>
      </c>
      <c r="D1376" s="130">
        <v>2000</v>
      </c>
    </row>
    <row r="1377" spans="1:4" s="107" customFormat="1" ht="19.5" customHeight="1">
      <c r="A1377" s="109" t="s">
        <v>2767</v>
      </c>
      <c r="B1377" s="109" t="s">
        <v>23</v>
      </c>
      <c r="C1377" s="109" t="s">
        <v>2768</v>
      </c>
      <c r="D1377" s="130">
        <v>2240</v>
      </c>
    </row>
    <row r="1378" spans="1:4" s="107" customFormat="1" ht="19.5" customHeight="1">
      <c r="A1378" s="109" t="s">
        <v>2769</v>
      </c>
      <c r="B1378" s="109" t="s">
        <v>23</v>
      </c>
      <c r="C1378" s="109" t="s">
        <v>2770</v>
      </c>
      <c r="D1378" s="130">
        <v>1170</v>
      </c>
    </row>
    <row r="1379" spans="1:4" s="107" customFormat="1" ht="19.5" customHeight="1">
      <c r="A1379" s="109" t="s">
        <v>2771</v>
      </c>
      <c r="B1379" s="109" t="s">
        <v>23</v>
      </c>
      <c r="C1379" s="109" t="s">
        <v>2772</v>
      </c>
      <c r="D1379" s="130">
        <v>2000</v>
      </c>
    </row>
    <row r="1380" spans="1:4" s="107" customFormat="1" ht="19.5" customHeight="1">
      <c r="A1380" s="109" t="s">
        <v>2773</v>
      </c>
      <c r="B1380" s="109" t="s">
        <v>23</v>
      </c>
      <c r="C1380" s="109" t="s">
        <v>2774</v>
      </c>
      <c r="D1380" s="130">
        <v>2000</v>
      </c>
    </row>
    <row r="1381" spans="1:4" s="107" customFormat="1" ht="19.5" customHeight="1">
      <c r="A1381" s="109" t="s">
        <v>2775</v>
      </c>
      <c r="B1381" s="109" t="s">
        <v>23</v>
      </c>
      <c r="C1381" s="109" t="s">
        <v>2776</v>
      </c>
      <c r="D1381" s="130">
        <v>524</v>
      </c>
    </row>
    <row r="1382" spans="1:4" s="107" customFormat="1" ht="19.5" customHeight="1">
      <c r="A1382" s="109" t="s">
        <v>2777</v>
      </c>
      <c r="B1382" s="109" t="s">
        <v>23</v>
      </c>
      <c r="C1382" s="109" t="s">
        <v>2778</v>
      </c>
      <c r="D1382" s="130">
        <v>2000</v>
      </c>
    </row>
    <row r="1383" spans="1:4" s="107" customFormat="1" ht="19.5" customHeight="1">
      <c r="A1383" s="109" t="s">
        <v>2779</v>
      </c>
      <c r="B1383" s="109" t="s">
        <v>23</v>
      </c>
      <c r="C1383" s="109" t="s">
        <v>2780</v>
      </c>
      <c r="D1383" s="130">
        <v>2000</v>
      </c>
    </row>
    <row r="1384" spans="1:4" s="107" customFormat="1" ht="19.5" customHeight="1">
      <c r="A1384" s="109" t="s">
        <v>2781</v>
      </c>
      <c r="B1384" s="109" t="s">
        <v>23</v>
      </c>
      <c r="C1384" s="109" t="s">
        <v>2782</v>
      </c>
      <c r="D1384" s="130">
        <v>500</v>
      </c>
    </row>
    <row r="1385" spans="1:4" s="107" customFormat="1" ht="19.5" customHeight="1">
      <c r="A1385" s="109" t="s">
        <v>2783</v>
      </c>
      <c r="B1385" s="109" t="s">
        <v>23</v>
      </c>
      <c r="C1385" s="109" t="s">
        <v>2784</v>
      </c>
      <c r="D1385" s="130">
        <v>500</v>
      </c>
    </row>
    <row r="1386" spans="1:4" s="107" customFormat="1" ht="19.5" customHeight="1">
      <c r="A1386" s="109" t="s">
        <v>2785</v>
      </c>
      <c r="B1386" s="109" t="s">
        <v>23</v>
      </c>
      <c r="C1386" s="109" t="s">
        <v>2786</v>
      </c>
      <c r="D1386" s="130">
        <v>2000</v>
      </c>
    </row>
    <row r="1387" spans="1:4" s="107" customFormat="1" ht="19.5" customHeight="1">
      <c r="A1387" s="109" t="s">
        <v>2787</v>
      </c>
      <c r="B1387" s="109" t="s">
        <v>23</v>
      </c>
      <c r="C1387" s="109" t="s">
        <v>2788</v>
      </c>
      <c r="D1387" s="130">
        <v>2000</v>
      </c>
    </row>
    <row r="1388" spans="1:4" s="107" customFormat="1" ht="19.5" customHeight="1">
      <c r="A1388" s="109" t="s">
        <v>2789</v>
      </c>
      <c r="B1388" s="109" t="s">
        <v>23</v>
      </c>
      <c r="C1388" s="109" t="s">
        <v>2790</v>
      </c>
      <c r="D1388" s="130">
        <v>1456</v>
      </c>
    </row>
    <row r="1389" spans="1:4" s="107" customFormat="1" ht="19.5" customHeight="1">
      <c r="A1389" s="109" t="s">
        <v>2791</v>
      </c>
      <c r="B1389" s="109" t="s">
        <v>23</v>
      </c>
      <c r="C1389" s="109" t="s">
        <v>2792</v>
      </c>
      <c r="D1389" s="130">
        <v>1760</v>
      </c>
    </row>
    <row r="1390" spans="1:4" s="107" customFormat="1" ht="19.5" customHeight="1">
      <c r="A1390" s="109" t="s">
        <v>2793</v>
      </c>
      <c r="B1390" s="109" t="s">
        <v>23</v>
      </c>
      <c r="C1390" s="109" t="s">
        <v>2794</v>
      </c>
      <c r="D1390" s="130">
        <v>2000</v>
      </c>
    </row>
    <row r="1391" spans="1:4" s="107" customFormat="1" ht="19.5" customHeight="1">
      <c r="A1391" s="109" t="s">
        <v>2795</v>
      </c>
      <c r="B1391" s="109" t="s">
        <v>23</v>
      </c>
      <c r="C1391" s="109" t="s">
        <v>2796</v>
      </c>
      <c r="D1391" s="130">
        <v>2000</v>
      </c>
    </row>
    <row r="1392" spans="1:4" s="107" customFormat="1" ht="19.5" customHeight="1">
      <c r="A1392" s="109" t="s">
        <v>2797</v>
      </c>
      <c r="B1392" s="109" t="s">
        <v>23</v>
      </c>
      <c r="C1392" s="109" t="s">
        <v>2798</v>
      </c>
      <c r="D1392" s="130">
        <v>1890</v>
      </c>
    </row>
    <row r="1393" spans="1:4" s="107" customFormat="1" ht="19.5" customHeight="1">
      <c r="A1393" s="109" t="s">
        <v>2799</v>
      </c>
      <c r="B1393" s="109" t="s">
        <v>23</v>
      </c>
      <c r="C1393" s="109" t="s">
        <v>2800</v>
      </c>
      <c r="D1393" s="130">
        <v>2000</v>
      </c>
    </row>
    <row r="1394" spans="1:4" s="107" customFormat="1" ht="19.5" customHeight="1">
      <c r="A1394" s="109" t="s">
        <v>2801</v>
      </c>
      <c r="B1394" s="109" t="s">
        <v>23</v>
      </c>
      <c r="C1394" s="109" t="s">
        <v>2802</v>
      </c>
      <c r="D1394" s="130">
        <v>900</v>
      </c>
    </row>
    <row r="1395" spans="1:4" s="107" customFormat="1" ht="19.5" customHeight="1">
      <c r="A1395" s="109" t="s">
        <v>2803</v>
      </c>
      <c r="B1395" s="109" t="s">
        <v>23</v>
      </c>
      <c r="C1395" s="109" t="s">
        <v>2804</v>
      </c>
      <c r="D1395" s="130">
        <v>1560</v>
      </c>
    </row>
    <row r="1396" spans="1:4" s="107" customFormat="1" ht="19.5" customHeight="1">
      <c r="A1396" s="109" t="s">
        <v>2805</v>
      </c>
      <c r="B1396" s="109" t="s">
        <v>23</v>
      </c>
      <c r="C1396" s="109" t="s">
        <v>2806</v>
      </c>
      <c r="D1396" s="130">
        <v>2000</v>
      </c>
    </row>
    <row r="1397" spans="1:4" s="107" customFormat="1" ht="19.5" customHeight="1">
      <c r="A1397" s="109" t="s">
        <v>2807</v>
      </c>
      <c r="B1397" s="109" t="s">
        <v>23</v>
      </c>
      <c r="C1397" s="109" t="s">
        <v>2808</v>
      </c>
      <c r="D1397" s="130">
        <v>2000</v>
      </c>
    </row>
    <row r="1398" spans="1:4" s="107" customFormat="1" ht="19.5" customHeight="1">
      <c r="A1398" s="109" t="s">
        <v>2809</v>
      </c>
      <c r="B1398" s="109" t="s">
        <v>23</v>
      </c>
      <c r="C1398" s="109" t="s">
        <v>2810</v>
      </c>
      <c r="D1398" s="130">
        <v>2000</v>
      </c>
    </row>
    <row r="1399" spans="1:4" s="107" customFormat="1" ht="19.5" customHeight="1">
      <c r="A1399" s="109" t="s">
        <v>2811</v>
      </c>
      <c r="B1399" s="109" t="s">
        <v>23</v>
      </c>
      <c r="C1399" s="109" t="s">
        <v>2812</v>
      </c>
      <c r="D1399" s="130">
        <v>1500</v>
      </c>
    </row>
    <row r="1400" spans="1:4" s="107" customFormat="1" ht="19.5" customHeight="1">
      <c r="A1400" s="109" t="s">
        <v>2813</v>
      </c>
      <c r="B1400" s="109" t="s">
        <v>23</v>
      </c>
      <c r="C1400" s="109" t="s">
        <v>2814</v>
      </c>
      <c r="D1400" s="130">
        <v>610</v>
      </c>
    </row>
    <row r="1401" spans="1:4" s="107" customFormat="1" ht="19.5" customHeight="1">
      <c r="A1401" s="109" t="s">
        <v>2815</v>
      </c>
      <c r="B1401" s="109" t="s">
        <v>23</v>
      </c>
      <c r="C1401" s="109" t="s">
        <v>2816</v>
      </c>
      <c r="D1401" s="130">
        <v>2000</v>
      </c>
    </row>
    <row r="1402" spans="1:4" s="107" customFormat="1" ht="19.5" customHeight="1">
      <c r="A1402" s="109" t="s">
        <v>2817</v>
      </c>
      <c r="B1402" s="109" t="s">
        <v>23</v>
      </c>
      <c r="C1402" s="109" t="s">
        <v>2818</v>
      </c>
      <c r="D1402" s="130">
        <v>1000</v>
      </c>
    </row>
    <row r="1403" spans="1:4" s="107" customFormat="1" ht="19.5" customHeight="1">
      <c r="A1403" s="109" t="s">
        <v>2819</v>
      </c>
      <c r="B1403" s="109" t="s">
        <v>23</v>
      </c>
      <c r="C1403" s="109" t="s">
        <v>2820</v>
      </c>
      <c r="D1403" s="130">
        <v>2000</v>
      </c>
    </row>
    <row r="1404" spans="1:4" s="107" customFormat="1" ht="19.5" customHeight="1">
      <c r="A1404" s="109" t="s">
        <v>2821</v>
      </c>
      <c r="B1404" s="109" t="s">
        <v>23</v>
      </c>
      <c r="C1404" s="109" t="s">
        <v>2822</v>
      </c>
      <c r="D1404" s="130">
        <v>2000</v>
      </c>
    </row>
    <row r="1405" spans="1:4" s="107" customFormat="1" ht="19.5" customHeight="1">
      <c r="A1405" s="109" t="s">
        <v>2823</v>
      </c>
      <c r="B1405" s="109" t="s">
        <v>23</v>
      </c>
      <c r="C1405" s="109" t="s">
        <v>2824</v>
      </c>
      <c r="D1405" s="130">
        <v>2000</v>
      </c>
    </row>
    <row r="1406" spans="1:4" s="107" customFormat="1" ht="19.5" customHeight="1">
      <c r="A1406" s="109" t="s">
        <v>2825</v>
      </c>
      <c r="B1406" s="109" t="s">
        <v>23</v>
      </c>
      <c r="C1406" s="109" t="s">
        <v>2826</v>
      </c>
      <c r="D1406" s="130">
        <v>2100</v>
      </c>
    </row>
    <row r="1407" spans="1:4" s="107" customFormat="1" ht="19.5" customHeight="1">
      <c r="A1407" s="109" t="s">
        <v>2827</v>
      </c>
      <c r="B1407" s="109" t="s">
        <v>23</v>
      </c>
      <c r="C1407" s="109" t="s">
        <v>2828</v>
      </c>
      <c r="D1407" s="130">
        <v>2000</v>
      </c>
    </row>
    <row r="1408" spans="1:4" s="107" customFormat="1" ht="19.5" customHeight="1">
      <c r="A1408" s="109" t="s">
        <v>2829</v>
      </c>
      <c r="B1408" s="109" t="s">
        <v>23</v>
      </c>
      <c r="C1408" s="109" t="s">
        <v>2830</v>
      </c>
      <c r="D1408" s="130">
        <v>2000</v>
      </c>
    </row>
    <row r="1409" spans="1:4" s="107" customFormat="1" ht="19.5" customHeight="1">
      <c r="A1409" s="109" t="s">
        <v>2831</v>
      </c>
      <c r="B1409" s="109" t="s">
        <v>23</v>
      </c>
      <c r="C1409" s="109" t="s">
        <v>2832</v>
      </c>
      <c r="D1409" s="130">
        <v>2000</v>
      </c>
    </row>
    <row r="1410" spans="1:4" s="107" customFormat="1" ht="19.5" customHeight="1">
      <c r="A1410" s="109" t="s">
        <v>2833</v>
      </c>
      <c r="B1410" s="109" t="s">
        <v>23</v>
      </c>
      <c r="C1410" s="109" t="s">
        <v>2834</v>
      </c>
      <c r="D1410" s="130">
        <v>2300</v>
      </c>
    </row>
    <row r="1411" spans="1:4" s="107" customFormat="1" ht="19.5" customHeight="1">
      <c r="A1411" s="109" t="s">
        <v>2835</v>
      </c>
      <c r="B1411" s="109" t="s">
        <v>23</v>
      </c>
      <c r="C1411" s="109" t="s">
        <v>2836</v>
      </c>
      <c r="D1411" s="130">
        <v>1500</v>
      </c>
    </row>
    <row r="1412" spans="1:4" s="107" customFormat="1" ht="19.5" customHeight="1">
      <c r="A1412" s="109" t="s">
        <v>2837</v>
      </c>
      <c r="B1412" s="109" t="s">
        <v>23</v>
      </c>
      <c r="C1412" s="109" t="s">
        <v>2838</v>
      </c>
      <c r="D1412" s="130">
        <v>840</v>
      </c>
    </row>
    <row r="1413" spans="1:4" s="107" customFormat="1" ht="19.5" customHeight="1">
      <c r="A1413" s="109" t="s">
        <v>2839</v>
      </c>
      <c r="B1413" s="109" t="s">
        <v>23</v>
      </c>
      <c r="C1413" s="109" t="s">
        <v>2840</v>
      </c>
      <c r="D1413" s="130">
        <v>2000</v>
      </c>
    </row>
    <row r="1414" spans="1:4" s="107" customFormat="1" ht="19.5" customHeight="1">
      <c r="A1414" s="109" t="s">
        <v>2841</v>
      </c>
      <c r="B1414" s="109" t="s">
        <v>23</v>
      </c>
      <c r="C1414" s="109" t="s">
        <v>2842</v>
      </c>
      <c r="D1414" s="130">
        <v>1430</v>
      </c>
    </row>
    <row r="1415" spans="1:4" s="107" customFormat="1" ht="19.5" customHeight="1">
      <c r="A1415" s="109" t="s">
        <v>2843</v>
      </c>
      <c r="B1415" s="109" t="s">
        <v>23</v>
      </c>
      <c r="C1415" s="109" t="s">
        <v>2844</v>
      </c>
      <c r="D1415" s="130">
        <v>1800</v>
      </c>
    </row>
    <row r="1416" spans="1:4" s="107" customFormat="1" ht="19.5" customHeight="1">
      <c r="A1416" s="109" t="s">
        <v>2845</v>
      </c>
      <c r="B1416" s="109" t="s">
        <v>23</v>
      </c>
      <c r="C1416" s="109" t="s">
        <v>2846</v>
      </c>
      <c r="D1416" s="130">
        <v>2000</v>
      </c>
    </row>
    <row r="1417" spans="1:4" s="107" customFormat="1" ht="19.5" customHeight="1">
      <c r="A1417" s="109" t="s">
        <v>2847</v>
      </c>
      <c r="B1417" s="109" t="s">
        <v>23</v>
      </c>
      <c r="C1417" s="109" t="s">
        <v>2848</v>
      </c>
      <c r="D1417" s="130">
        <v>2000</v>
      </c>
    </row>
    <row r="1418" spans="1:4" s="107" customFormat="1" ht="19.5" customHeight="1">
      <c r="A1418" s="109" t="s">
        <v>2849</v>
      </c>
      <c r="B1418" s="109" t="s">
        <v>23</v>
      </c>
      <c r="C1418" s="109" t="s">
        <v>2850</v>
      </c>
      <c r="D1418" s="130">
        <v>2000</v>
      </c>
    </row>
    <row r="1419" spans="1:4" s="107" customFormat="1" ht="19.5" customHeight="1">
      <c r="A1419" s="109" t="s">
        <v>2851</v>
      </c>
      <c r="B1419" s="109" t="s">
        <v>23</v>
      </c>
      <c r="C1419" s="109" t="s">
        <v>2852</v>
      </c>
      <c r="D1419" s="130">
        <v>2000</v>
      </c>
    </row>
    <row r="1420" spans="1:4" s="107" customFormat="1" ht="19.5" customHeight="1">
      <c r="A1420" s="109" t="s">
        <v>2853</v>
      </c>
      <c r="B1420" s="109" t="s">
        <v>23</v>
      </c>
      <c r="C1420" s="109" t="s">
        <v>2854</v>
      </c>
      <c r="D1420" s="130">
        <v>2000</v>
      </c>
    </row>
    <row r="1421" spans="1:4" s="107" customFormat="1" ht="19.5" customHeight="1">
      <c r="A1421" s="109" t="s">
        <v>2855</v>
      </c>
      <c r="B1421" s="109" t="s">
        <v>23</v>
      </c>
      <c r="C1421" s="109" t="s">
        <v>2856</v>
      </c>
      <c r="D1421" s="130">
        <v>2000</v>
      </c>
    </row>
    <row r="1422" spans="1:4" s="107" customFormat="1" ht="19.5" customHeight="1">
      <c r="A1422" s="109" t="s">
        <v>2857</v>
      </c>
      <c r="B1422" s="109" t="s">
        <v>23</v>
      </c>
      <c r="C1422" s="109" t="s">
        <v>2858</v>
      </c>
      <c r="D1422" s="130">
        <v>1200</v>
      </c>
    </row>
    <row r="1423" spans="1:4" s="107" customFormat="1" ht="19.5" customHeight="1">
      <c r="A1423" s="109" t="s">
        <v>2859</v>
      </c>
      <c r="B1423" s="109" t="s">
        <v>23</v>
      </c>
      <c r="C1423" s="109" t="s">
        <v>2860</v>
      </c>
      <c r="D1423" s="130">
        <v>2000</v>
      </c>
    </row>
    <row r="1424" spans="1:4" s="107" customFormat="1" ht="19.5" customHeight="1">
      <c r="A1424" s="109" t="s">
        <v>2861</v>
      </c>
      <c r="B1424" s="109" t="s">
        <v>23</v>
      </c>
      <c r="C1424" s="109" t="s">
        <v>2862</v>
      </c>
      <c r="D1424" s="130">
        <v>2000</v>
      </c>
    </row>
    <row r="1425" spans="1:4" s="107" customFormat="1" ht="19.5" customHeight="1">
      <c r="A1425" s="109" t="s">
        <v>2863</v>
      </c>
      <c r="B1425" s="109" t="s">
        <v>23</v>
      </c>
      <c r="C1425" s="109" t="s">
        <v>2864</v>
      </c>
      <c r="D1425" s="130">
        <v>1310</v>
      </c>
    </row>
    <row r="1426" spans="1:4" s="107" customFormat="1" ht="19.5" customHeight="1">
      <c r="A1426" s="109" t="s">
        <v>2865</v>
      </c>
      <c r="B1426" s="109" t="s">
        <v>23</v>
      </c>
      <c r="C1426" s="109" t="s">
        <v>2822</v>
      </c>
      <c r="D1426" s="130">
        <v>2000</v>
      </c>
    </row>
    <row r="1427" spans="1:4" s="107" customFormat="1" ht="19.5" customHeight="1">
      <c r="A1427" s="109" t="s">
        <v>2866</v>
      </c>
      <c r="B1427" s="109" t="s">
        <v>23</v>
      </c>
      <c r="C1427" s="109" t="s">
        <v>2867</v>
      </c>
      <c r="D1427" s="130">
        <v>2000</v>
      </c>
    </row>
    <row r="1428" spans="1:4" s="107" customFormat="1" ht="19.5" customHeight="1">
      <c r="A1428" s="109" t="s">
        <v>2868</v>
      </c>
      <c r="B1428" s="109" t="s">
        <v>23</v>
      </c>
      <c r="C1428" s="109" t="s">
        <v>2869</v>
      </c>
      <c r="D1428" s="130">
        <v>800</v>
      </c>
    </row>
    <row r="1429" spans="1:4" s="107" customFormat="1" ht="19.5" customHeight="1">
      <c r="A1429" s="109" t="s">
        <v>2870</v>
      </c>
      <c r="B1429" s="109" t="s">
        <v>23</v>
      </c>
      <c r="C1429" s="109" t="s">
        <v>2871</v>
      </c>
      <c r="D1429" s="130">
        <v>2000</v>
      </c>
    </row>
    <row r="1430" spans="1:4" s="107" customFormat="1" ht="19.5" customHeight="1">
      <c r="A1430" s="109" t="s">
        <v>2872</v>
      </c>
      <c r="B1430" s="109" t="s">
        <v>23</v>
      </c>
      <c r="C1430" s="109" t="s">
        <v>2873</v>
      </c>
      <c r="D1430" s="130">
        <v>1000</v>
      </c>
    </row>
    <row r="1431" spans="1:4" s="107" customFormat="1" ht="19.5" customHeight="1">
      <c r="A1431" s="109" t="s">
        <v>2874</v>
      </c>
      <c r="B1431" s="109" t="s">
        <v>23</v>
      </c>
      <c r="C1431" s="109" t="s">
        <v>2875</v>
      </c>
      <c r="D1431" s="130">
        <v>2000</v>
      </c>
    </row>
    <row r="1432" spans="1:4" s="107" customFormat="1" ht="19.5" customHeight="1">
      <c r="A1432" s="109" t="s">
        <v>2876</v>
      </c>
      <c r="B1432" s="109" t="s">
        <v>23</v>
      </c>
      <c r="C1432" s="109" t="s">
        <v>2877</v>
      </c>
      <c r="D1432" s="130">
        <v>2000</v>
      </c>
    </row>
    <row r="1433" spans="1:4" s="107" customFormat="1" ht="19.5" customHeight="1">
      <c r="A1433" s="109" t="s">
        <v>2878</v>
      </c>
      <c r="B1433" s="109" t="s">
        <v>23</v>
      </c>
      <c r="C1433" s="109" t="s">
        <v>2879</v>
      </c>
      <c r="D1433" s="130">
        <v>2000</v>
      </c>
    </row>
    <row r="1434" spans="1:4" s="107" customFormat="1" ht="19.5" customHeight="1">
      <c r="A1434" s="109" t="s">
        <v>2880</v>
      </c>
      <c r="B1434" s="109" t="s">
        <v>23</v>
      </c>
      <c r="C1434" s="109" t="s">
        <v>2881</v>
      </c>
      <c r="D1434" s="130">
        <v>2000</v>
      </c>
    </row>
    <row r="1435" spans="1:4" s="107" customFormat="1" ht="19.5" customHeight="1">
      <c r="A1435" s="109" t="s">
        <v>2882</v>
      </c>
      <c r="B1435" s="109" t="s">
        <v>23</v>
      </c>
      <c r="C1435" s="109" t="s">
        <v>2883</v>
      </c>
      <c r="D1435" s="130">
        <v>1600</v>
      </c>
    </row>
    <row r="1436" spans="1:4" s="107" customFormat="1" ht="19.5" customHeight="1">
      <c r="A1436" s="109" t="s">
        <v>2884</v>
      </c>
      <c r="B1436" s="109" t="s">
        <v>23</v>
      </c>
      <c r="C1436" s="109" t="s">
        <v>2885</v>
      </c>
      <c r="D1436" s="130">
        <v>500</v>
      </c>
    </row>
    <row r="1437" spans="1:4" s="107" customFormat="1" ht="19.5" customHeight="1">
      <c r="A1437" s="109" t="s">
        <v>2886</v>
      </c>
      <c r="B1437" s="109" t="s">
        <v>23</v>
      </c>
      <c r="C1437" s="109" t="s">
        <v>2887</v>
      </c>
      <c r="D1437" s="130">
        <v>500</v>
      </c>
    </row>
    <row r="1438" spans="1:4" s="107" customFormat="1" ht="19.5" customHeight="1">
      <c r="A1438" s="109" t="s">
        <v>2888</v>
      </c>
      <c r="B1438" s="109" t="s">
        <v>23</v>
      </c>
      <c r="C1438" s="109" t="s">
        <v>2889</v>
      </c>
      <c r="D1438" s="130">
        <v>2000</v>
      </c>
    </row>
    <row r="1439" spans="1:4" s="107" customFormat="1" ht="19.5" customHeight="1">
      <c r="A1439" s="109" t="s">
        <v>2890</v>
      </c>
      <c r="B1439" s="109" t="s">
        <v>23</v>
      </c>
      <c r="C1439" s="109" t="s">
        <v>2891</v>
      </c>
      <c r="D1439" s="130">
        <v>2000</v>
      </c>
    </row>
    <row r="1440" spans="1:4" s="107" customFormat="1" ht="19.5" customHeight="1">
      <c r="A1440" s="109" t="s">
        <v>2892</v>
      </c>
      <c r="B1440" s="109" t="s">
        <v>23</v>
      </c>
      <c r="C1440" s="109" t="s">
        <v>2893</v>
      </c>
      <c r="D1440" s="130">
        <v>2000</v>
      </c>
    </row>
    <row r="1441" spans="1:4" s="107" customFormat="1" ht="19.5" customHeight="1">
      <c r="A1441" s="109" t="s">
        <v>2894</v>
      </c>
      <c r="B1441" s="109" t="s">
        <v>23</v>
      </c>
      <c r="C1441" s="109" t="s">
        <v>2895</v>
      </c>
      <c r="D1441" s="130">
        <v>1850</v>
      </c>
    </row>
    <row r="1442" spans="1:4" s="107" customFormat="1" ht="19.5" customHeight="1">
      <c r="A1442" s="109" t="s">
        <v>2896</v>
      </c>
      <c r="B1442" s="109" t="s">
        <v>23</v>
      </c>
      <c r="C1442" s="109" t="s">
        <v>2897</v>
      </c>
      <c r="D1442" s="130">
        <v>2000</v>
      </c>
    </row>
    <row r="1443" spans="1:4" s="107" customFormat="1" ht="19.5" customHeight="1">
      <c r="A1443" s="109" t="s">
        <v>2898</v>
      </c>
      <c r="B1443" s="109" t="s">
        <v>23</v>
      </c>
      <c r="C1443" s="109" t="s">
        <v>2899</v>
      </c>
      <c r="D1443" s="130">
        <v>2000</v>
      </c>
    </row>
    <row r="1444" spans="1:4" s="107" customFormat="1" ht="19.5" customHeight="1">
      <c r="A1444" s="109" t="s">
        <v>2900</v>
      </c>
      <c r="B1444" s="109" t="s">
        <v>23</v>
      </c>
      <c r="C1444" s="109" t="s">
        <v>2901</v>
      </c>
      <c r="D1444" s="130">
        <v>2000</v>
      </c>
    </row>
    <row r="1445" spans="1:4" s="107" customFormat="1" ht="19.5" customHeight="1">
      <c r="A1445" s="109" t="s">
        <v>2902</v>
      </c>
      <c r="B1445" s="109" t="s">
        <v>23</v>
      </c>
      <c r="C1445" s="109" t="s">
        <v>2903</v>
      </c>
      <c r="D1445" s="130">
        <v>2000</v>
      </c>
    </row>
    <row r="1446" spans="1:4" s="107" customFormat="1" ht="19.5" customHeight="1">
      <c r="A1446" s="109" t="s">
        <v>2904</v>
      </c>
      <c r="B1446" s="109" t="s">
        <v>23</v>
      </c>
      <c r="C1446" s="109" t="s">
        <v>2905</v>
      </c>
      <c r="D1446" s="130">
        <v>2000</v>
      </c>
    </row>
    <row r="1447" spans="1:4" s="107" customFormat="1" ht="19.5" customHeight="1">
      <c r="A1447" s="109" t="s">
        <v>2906</v>
      </c>
      <c r="B1447" s="109" t="s">
        <v>23</v>
      </c>
      <c r="C1447" s="109" t="s">
        <v>2907</v>
      </c>
      <c r="D1447" s="130">
        <v>2000</v>
      </c>
    </row>
    <row r="1448" spans="1:4" s="107" customFormat="1" ht="19.5" customHeight="1">
      <c r="A1448" s="109" t="s">
        <v>2908</v>
      </c>
      <c r="B1448" s="109" t="s">
        <v>23</v>
      </c>
      <c r="C1448" s="109" t="s">
        <v>2909</v>
      </c>
      <c r="D1448" s="130">
        <v>2000</v>
      </c>
    </row>
    <row r="1449" spans="1:4" s="107" customFormat="1" ht="19.5" customHeight="1">
      <c r="A1449" s="109" t="s">
        <v>2910</v>
      </c>
      <c r="B1449" s="109" t="s">
        <v>23</v>
      </c>
      <c r="C1449" s="109" t="s">
        <v>2677</v>
      </c>
      <c r="D1449" s="130">
        <v>2000</v>
      </c>
    </row>
    <row r="1450" spans="1:4" s="107" customFormat="1" ht="19.5" customHeight="1">
      <c r="A1450" s="109" t="s">
        <v>2911</v>
      </c>
      <c r="B1450" s="109" t="s">
        <v>23</v>
      </c>
      <c r="C1450" s="109" t="s">
        <v>2912</v>
      </c>
      <c r="D1450" s="130">
        <v>2000</v>
      </c>
    </row>
    <row r="1451" spans="1:4" s="107" customFormat="1" ht="19.5" customHeight="1">
      <c r="A1451" s="109" t="s">
        <v>2913</v>
      </c>
      <c r="B1451" s="109" t="s">
        <v>23</v>
      </c>
      <c r="C1451" s="109" t="s">
        <v>2914</v>
      </c>
      <c r="D1451" s="130">
        <v>2000</v>
      </c>
    </row>
    <row r="1452" spans="1:4" s="107" customFormat="1" ht="19.5" customHeight="1">
      <c r="A1452" s="109" t="s">
        <v>2915</v>
      </c>
      <c r="B1452" s="109" t="s">
        <v>23</v>
      </c>
      <c r="C1452" s="109" t="s">
        <v>2916</v>
      </c>
      <c r="D1452" s="130">
        <v>1500</v>
      </c>
    </row>
    <row r="1453" spans="1:4" s="107" customFormat="1" ht="19.5" customHeight="1">
      <c r="A1453" s="109" t="s">
        <v>2917</v>
      </c>
      <c r="B1453" s="109" t="s">
        <v>23</v>
      </c>
      <c r="C1453" s="109" t="s">
        <v>2918</v>
      </c>
      <c r="D1453" s="130">
        <v>600</v>
      </c>
    </row>
    <row r="1454" spans="1:4" s="107" customFormat="1" ht="19.5" customHeight="1">
      <c r="A1454" s="109" t="s">
        <v>2919</v>
      </c>
      <c r="B1454" s="109" t="s">
        <v>23</v>
      </c>
      <c r="C1454" s="109" t="s">
        <v>2920</v>
      </c>
      <c r="D1454" s="130">
        <v>2000</v>
      </c>
    </row>
    <row r="1455" spans="1:4" s="107" customFormat="1" ht="19.5" customHeight="1">
      <c r="A1455" s="109" t="s">
        <v>2921</v>
      </c>
      <c r="B1455" s="109" t="s">
        <v>23</v>
      </c>
      <c r="C1455" s="109" t="s">
        <v>2922</v>
      </c>
      <c r="D1455" s="130">
        <v>2000</v>
      </c>
    </row>
    <row r="1456" spans="1:4" s="107" customFormat="1" ht="19.5" customHeight="1">
      <c r="A1456" s="109" t="s">
        <v>2923</v>
      </c>
      <c r="B1456" s="109" t="s">
        <v>23</v>
      </c>
      <c r="C1456" s="109" t="s">
        <v>2924</v>
      </c>
      <c r="D1456" s="130">
        <v>2000</v>
      </c>
    </row>
    <row r="1457" spans="1:4" s="107" customFormat="1" ht="19.5" customHeight="1">
      <c r="A1457" s="109" t="s">
        <v>2925</v>
      </c>
      <c r="B1457" s="109" t="s">
        <v>23</v>
      </c>
      <c r="C1457" s="109" t="s">
        <v>2926</v>
      </c>
      <c r="D1457" s="130">
        <v>500</v>
      </c>
    </row>
    <row r="1458" spans="1:4" s="107" customFormat="1" ht="19.5" customHeight="1">
      <c r="A1458" s="109" t="s">
        <v>2927</v>
      </c>
      <c r="B1458" s="109" t="s">
        <v>23</v>
      </c>
      <c r="C1458" s="109" t="s">
        <v>2928</v>
      </c>
      <c r="D1458" s="130">
        <v>2000</v>
      </c>
    </row>
    <row r="1459" spans="1:4" s="107" customFormat="1" ht="19.5" customHeight="1">
      <c r="A1459" s="109" t="s">
        <v>2929</v>
      </c>
      <c r="B1459" s="109" t="s">
        <v>23</v>
      </c>
      <c r="C1459" s="109" t="s">
        <v>2930</v>
      </c>
      <c r="D1459" s="130">
        <v>540</v>
      </c>
    </row>
    <row r="1460" spans="1:4" s="107" customFormat="1" ht="19.5" customHeight="1">
      <c r="A1460" s="109" t="s">
        <v>2931</v>
      </c>
      <c r="B1460" s="109" t="s">
        <v>23</v>
      </c>
      <c r="C1460" s="109" t="s">
        <v>2932</v>
      </c>
      <c r="D1460" s="130">
        <v>2000</v>
      </c>
    </row>
    <row r="1461" spans="1:4" s="107" customFormat="1" ht="19.5" customHeight="1">
      <c r="A1461" s="109" t="s">
        <v>2933</v>
      </c>
      <c r="B1461" s="109" t="s">
        <v>23</v>
      </c>
      <c r="C1461" s="109" t="s">
        <v>2934</v>
      </c>
      <c r="D1461" s="130">
        <v>2000</v>
      </c>
    </row>
    <row r="1462" spans="1:4" s="107" customFormat="1" ht="19.5" customHeight="1">
      <c r="A1462" s="109" t="s">
        <v>2935</v>
      </c>
      <c r="B1462" s="109" t="s">
        <v>23</v>
      </c>
      <c r="C1462" s="109" t="s">
        <v>2936</v>
      </c>
      <c r="D1462" s="130">
        <v>2000</v>
      </c>
    </row>
    <row r="1463" spans="1:4" s="107" customFormat="1" ht="19.5" customHeight="1">
      <c r="A1463" s="109" t="s">
        <v>2937</v>
      </c>
      <c r="B1463" s="109" t="s">
        <v>23</v>
      </c>
      <c r="C1463" s="109" t="s">
        <v>2938</v>
      </c>
      <c r="D1463" s="130">
        <v>2000</v>
      </c>
    </row>
    <row r="1464" spans="1:4" s="107" customFormat="1" ht="19.5" customHeight="1">
      <c r="A1464" s="109" t="s">
        <v>2939</v>
      </c>
      <c r="B1464" s="109" t="s">
        <v>23</v>
      </c>
      <c r="C1464" s="109" t="s">
        <v>2940</v>
      </c>
      <c r="D1464" s="130">
        <v>500</v>
      </c>
    </row>
    <row r="1465" spans="1:4" s="107" customFormat="1" ht="19.5" customHeight="1">
      <c r="A1465" s="109" t="s">
        <v>2941</v>
      </c>
      <c r="B1465" s="109" t="s">
        <v>23</v>
      </c>
      <c r="C1465" s="109" t="s">
        <v>2942</v>
      </c>
      <c r="D1465" s="130">
        <v>2000</v>
      </c>
    </row>
    <row r="1466" spans="1:4" s="107" customFormat="1" ht="19.5" customHeight="1">
      <c r="A1466" s="109" t="s">
        <v>2943</v>
      </c>
      <c r="B1466" s="109" t="s">
        <v>23</v>
      </c>
      <c r="C1466" s="109" t="s">
        <v>2944</v>
      </c>
      <c r="D1466" s="130">
        <v>2000</v>
      </c>
    </row>
    <row r="1467" spans="1:4" s="107" customFormat="1" ht="19.5" customHeight="1">
      <c r="A1467" s="109" t="s">
        <v>2945</v>
      </c>
      <c r="B1467" s="109" t="s">
        <v>23</v>
      </c>
      <c r="C1467" s="109" t="s">
        <v>2946</v>
      </c>
      <c r="D1467" s="130">
        <v>630</v>
      </c>
    </row>
    <row r="1468" spans="1:4" s="107" customFormat="1" ht="19.5" customHeight="1">
      <c r="A1468" s="109" t="s">
        <v>2947</v>
      </c>
      <c r="B1468" s="109" t="s">
        <v>23</v>
      </c>
      <c r="C1468" s="109" t="s">
        <v>2948</v>
      </c>
      <c r="D1468" s="130">
        <v>2000</v>
      </c>
    </row>
    <row r="1469" spans="1:4" s="107" customFormat="1" ht="19.5" customHeight="1">
      <c r="A1469" s="109" t="s">
        <v>2949</v>
      </c>
      <c r="B1469" s="109" t="s">
        <v>23</v>
      </c>
      <c r="C1469" s="109" t="s">
        <v>2950</v>
      </c>
      <c r="D1469" s="130">
        <v>2000</v>
      </c>
    </row>
    <row r="1470" spans="1:4" s="107" customFormat="1" ht="19.5" customHeight="1">
      <c r="A1470" s="109" t="s">
        <v>2951</v>
      </c>
      <c r="B1470" s="109" t="s">
        <v>23</v>
      </c>
      <c r="C1470" s="109" t="s">
        <v>2952</v>
      </c>
      <c r="D1470" s="130">
        <v>1895</v>
      </c>
    </row>
    <row r="1471" spans="1:4" s="107" customFormat="1" ht="19.5" customHeight="1">
      <c r="A1471" s="109" t="s">
        <v>2953</v>
      </c>
      <c r="B1471" s="109" t="s">
        <v>23</v>
      </c>
      <c r="C1471" s="109" t="s">
        <v>2954</v>
      </c>
      <c r="D1471" s="130">
        <v>1417</v>
      </c>
    </row>
    <row r="1472" spans="1:4" s="107" customFormat="1" ht="19.5" customHeight="1">
      <c r="A1472" s="109" t="s">
        <v>2955</v>
      </c>
      <c r="B1472" s="109" t="s">
        <v>23</v>
      </c>
      <c r="C1472" s="109" t="s">
        <v>2956</v>
      </c>
      <c r="D1472" s="130">
        <v>1600</v>
      </c>
    </row>
    <row r="1473" spans="1:4" s="107" customFormat="1" ht="19.5" customHeight="1">
      <c r="A1473" s="109" t="s">
        <v>2957</v>
      </c>
      <c r="B1473" s="109" t="s">
        <v>23</v>
      </c>
      <c r="C1473" s="109" t="s">
        <v>2958</v>
      </c>
      <c r="D1473" s="130">
        <v>2000</v>
      </c>
    </row>
    <row r="1474" spans="1:4" s="107" customFormat="1" ht="19.5" customHeight="1">
      <c r="A1474" s="109" t="s">
        <v>2959</v>
      </c>
      <c r="B1474" s="109" t="s">
        <v>23</v>
      </c>
      <c r="C1474" s="109" t="s">
        <v>2960</v>
      </c>
      <c r="D1474" s="130">
        <v>1650</v>
      </c>
    </row>
    <row r="1475" spans="1:4" s="107" customFormat="1" ht="19.5" customHeight="1">
      <c r="A1475" s="109" t="s">
        <v>2961</v>
      </c>
      <c r="B1475" s="109" t="s">
        <v>23</v>
      </c>
      <c r="C1475" s="109" t="s">
        <v>2962</v>
      </c>
      <c r="D1475" s="130">
        <v>1400</v>
      </c>
    </row>
    <row r="1476" spans="1:4" s="107" customFormat="1" ht="19.5" customHeight="1">
      <c r="A1476" s="109" t="s">
        <v>2963</v>
      </c>
      <c r="B1476" s="109" t="s">
        <v>23</v>
      </c>
      <c r="C1476" s="109" t="s">
        <v>2964</v>
      </c>
      <c r="D1476" s="130">
        <v>500</v>
      </c>
    </row>
    <row r="1477" spans="1:4" s="107" customFormat="1" ht="19.5" customHeight="1">
      <c r="A1477" s="109" t="s">
        <v>2965</v>
      </c>
      <c r="B1477" s="109" t="s">
        <v>23</v>
      </c>
      <c r="C1477" s="109" t="s">
        <v>2966</v>
      </c>
      <c r="D1477" s="130">
        <v>950</v>
      </c>
    </row>
    <row r="1478" spans="1:4" s="107" customFormat="1" ht="19.5" customHeight="1">
      <c r="A1478" s="109" t="s">
        <v>2967</v>
      </c>
      <c r="B1478" s="109" t="s">
        <v>23</v>
      </c>
      <c r="C1478" s="109" t="s">
        <v>2968</v>
      </c>
      <c r="D1478" s="130">
        <v>2000</v>
      </c>
    </row>
    <row r="1479" spans="1:4" s="107" customFormat="1" ht="19.5" customHeight="1">
      <c r="A1479" s="109" t="s">
        <v>2969</v>
      </c>
      <c r="B1479" s="109" t="s">
        <v>23</v>
      </c>
      <c r="C1479" s="109" t="s">
        <v>2970</v>
      </c>
      <c r="D1479" s="130">
        <v>1628</v>
      </c>
    </row>
    <row r="1480" spans="1:4" s="107" customFormat="1" ht="19.5" customHeight="1">
      <c r="A1480" s="109" t="s">
        <v>2971</v>
      </c>
      <c r="B1480" s="109" t="s">
        <v>23</v>
      </c>
      <c r="C1480" s="109" t="s">
        <v>2972</v>
      </c>
      <c r="D1480" s="130">
        <v>1440</v>
      </c>
    </row>
    <row r="1481" spans="1:4" s="107" customFormat="1" ht="19.5" customHeight="1">
      <c r="A1481" s="109" t="s">
        <v>2973</v>
      </c>
      <c r="B1481" s="109" t="s">
        <v>23</v>
      </c>
      <c r="C1481" s="109" t="s">
        <v>2974</v>
      </c>
      <c r="D1481" s="130">
        <v>570</v>
      </c>
    </row>
    <row r="1482" spans="1:4" s="107" customFormat="1" ht="19.5" customHeight="1">
      <c r="A1482" s="109" t="s">
        <v>2975</v>
      </c>
      <c r="B1482" s="109" t="s">
        <v>23</v>
      </c>
      <c r="C1482" s="109" t="s">
        <v>2976</v>
      </c>
      <c r="D1482" s="130">
        <v>2000</v>
      </c>
    </row>
    <row r="1483" spans="1:4" s="107" customFormat="1" ht="19.5" customHeight="1">
      <c r="A1483" s="109" t="s">
        <v>2977</v>
      </c>
      <c r="B1483" s="109" t="s">
        <v>23</v>
      </c>
      <c r="C1483" s="109" t="s">
        <v>2978</v>
      </c>
      <c r="D1483" s="130">
        <v>796</v>
      </c>
    </row>
    <row r="1484" spans="1:4" s="107" customFormat="1" ht="19.5" customHeight="1">
      <c r="A1484" s="109" t="s">
        <v>2979</v>
      </c>
      <c r="B1484" s="109" t="s">
        <v>23</v>
      </c>
      <c r="C1484" s="109" t="s">
        <v>2980</v>
      </c>
      <c r="D1484" s="130">
        <v>2000</v>
      </c>
    </row>
    <row r="1485" spans="1:4" s="107" customFormat="1" ht="19.5" customHeight="1">
      <c r="A1485" s="109" t="s">
        <v>2981</v>
      </c>
      <c r="B1485" s="109" t="s">
        <v>23</v>
      </c>
      <c r="C1485" s="109" t="s">
        <v>2982</v>
      </c>
      <c r="D1485" s="130">
        <v>2000</v>
      </c>
    </row>
    <row r="1486" spans="1:4" s="107" customFormat="1" ht="19.5" customHeight="1">
      <c r="A1486" s="109" t="s">
        <v>2983</v>
      </c>
      <c r="B1486" s="109" t="s">
        <v>23</v>
      </c>
      <c r="C1486" s="109" t="s">
        <v>2984</v>
      </c>
      <c r="D1486" s="130">
        <v>1885</v>
      </c>
    </row>
    <row r="1487" spans="1:4" s="107" customFormat="1" ht="19.5" customHeight="1">
      <c r="A1487" s="109" t="s">
        <v>2985</v>
      </c>
      <c r="B1487" s="109" t="s">
        <v>23</v>
      </c>
      <c r="C1487" s="109" t="s">
        <v>2986</v>
      </c>
      <c r="D1487" s="130">
        <v>2000</v>
      </c>
    </row>
    <row r="1488" spans="1:4" s="107" customFormat="1" ht="19.5" customHeight="1">
      <c r="A1488" s="109" t="s">
        <v>2987</v>
      </c>
      <c r="B1488" s="109" t="s">
        <v>23</v>
      </c>
      <c r="C1488" s="109" t="s">
        <v>2988</v>
      </c>
      <c r="D1488" s="130">
        <v>500</v>
      </c>
    </row>
    <row r="1489" spans="1:4" s="107" customFormat="1" ht="19.5" customHeight="1">
      <c r="A1489" s="109" t="s">
        <v>2989</v>
      </c>
      <c r="B1489" s="109" t="s">
        <v>23</v>
      </c>
      <c r="C1489" s="109" t="s">
        <v>2990</v>
      </c>
      <c r="D1489" s="130">
        <v>700</v>
      </c>
    </row>
    <row r="1490" spans="1:4" s="107" customFormat="1" ht="19.5" customHeight="1">
      <c r="A1490" s="109" t="s">
        <v>2991</v>
      </c>
      <c r="B1490" s="109" t="s">
        <v>23</v>
      </c>
      <c r="C1490" s="109" t="s">
        <v>2992</v>
      </c>
      <c r="D1490" s="130">
        <v>1350</v>
      </c>
    </row>
    <row r="1491" spans="1:4" s="107" customFormat="1" ht="19.5" customHeight="1">
      <c r="A1491" s="109" t="s">
        <v>2993</v>
      </c>
      <c r="B1491" s="109" t="s">
        <v>23</v>
      </c>
      <c r="C1491" s="109" t="s">
        <v>2994</v>
      </c>
      <c r="D1491" s="130">
        <v>2000</v>
      </c>
    </row>
    <row r="1492" spans="1:4" s="107" customFormat="1" ht="19.5" customHeight="1">
      <c r="A1492" s="109" t="s">
        <v>2995</v>
      </c>
      <c r="B1492" s="109" t="s">
        <v>23</v>
      </c>
      <c r="C1492" s="109" t="s">
        <v>2996</v>
      </c>
      <c r="D1492" s="130">
        <v>2000</v>
      </c>
    </row>
    <row r="1493" spans="1:4" s="107" customFormat="1" ht="19.5" customHeight="1">
      <c r="A1493" s="109" t="s">
        <v>2997</v>
      </c>
      <c r="B1493" s="109" t="s">
        <v>23</v>
      </c>
      <c r="C1493" s="109" t="s">
        <v>2998</v>
      </c>
      <c r="D1493" s="130">
        <v>1900</v>
      </c>
    </row>
    <row r="1494" spans="1:4" s="107" customFormat="1" ht="19.5" customHeight="1">
      <c r="A1494" s="109" t="s">
        <v>2999</v>
      </c>
      <c r="B1494" s="109" t="s">
        <v>23</v>
      </c>
      <c r="C1494" s="109" t="s">
        <v>3000</v>
      </c>
      <c r="D1494" s="130">
        <v>2000</v>
      </c>
    </row>
    <row r="1495" spans="1:4" s="107" customFormat="1" ht="19.5" customHeight="1">
      <c r="A1495" s="109" t="s">
        <v>3001</v>
      </c>
      <c r="B1495" s="109" t="s">
        <v>23</v>
      </c>
      <c r="C1495" s="109" t="s">
        <v>3002</v>
      </c>
      <c r="D1495" s="130">
        <v>2000</v>
      </c>
    </row>
    <row r="1496" spans="1:4" s="107" customFormat="1" ht="19.5" customHeight="1">
      <c r="A1496" s="109" t="s">
        <v>3003</v>
      </c>
      <c r="B1496" s="109" t="s">
        <v>23</v>
      </c>
      <c r="C1496" s="109" t="s">
        <v>3004</v>
      </c>
      <c r="D1496" s="130">
        <v>2000</v>
      </c>
    </row>
    <row r="1497" spans="1:4" s="107" customFormat="1" ht="19.5" customHeight="1">
      <c r="A1497" s="109" t="s">
        <v>3005</v>
      </c>
      <c r="B1497" s="109" t="s">
        <v>23</v>
      </c>
      <c r="C1497" s="109" t="s">
        <v>3006</v>
      </c>
      <c r="D1497" s="130">
        <v>2000</v>
      </c>
    </row>
    <row r="1498" spans="1:4" s="107" customFormat="1" ht="19.5" customHeight="1">
      <c r="A1498" s="109" t="s">
        <v>3007</v>
      </c>
      <c r="B1498" s="109" t="s">
        <v>23</v>
      </c>
      <c r="C1498" s="109" t="s">
        <v>3008</v>
      </c>
      <c r="D1498" s="130">
        <v>1000</v>
      </c>
    </row>
    <row r="1499" spans="1:4" s="107" customFormat="1" ht="19.5" customHeight="1">
      <c r="A1499" s="109" t="s">
        <v>3009</v>
      </c>
      <c r="B1499" s="109" t="s">
        <v>23</v>
      </c>
      <c r="C1499" s="109" t="s">
        <v>3010</v>
      </c>
      <c r="D1499" s="130">
        <v>500</v>
      </c>
    </row>
    <row r="1500" spans="1:4" s="107" customFormat="1" ht="19.5" customHeight="1">
      <c r="A1500" s="109" t="s">
        <v>3011</v>
      </c>
      <c r="B1500" s="109" t="s">
        <v>23</v>
      </c>
      <c r="C1500" s="109" t="s">
        <v>3012</v>
      </c>
      <c r="D1500" s="130">
        <v>1170</v>
      </c>
    </row>
    <row r="1501" spans="1:4" s="107" customFormat="1" ht="19.5" customHeight="1">
      <c r="A1501" s="109" t="s">
        <v>3013</v>
      </c>
      <c r="B1501" s="109" t="s">
        <v>23</v>
      </c>
      <c r="C1501" s="109" t="s">
        <v>3014</v>
      </c>
      <c r="D1501" s="130">
        <v>2000</v>
      </c>
    </row>
    <row r="1502" spans="1:4" s="107" customFormat="1" ht="19.5" customHeight="1">
      <c r="A1502" s="109" t="s">
        <v>3015</v>
      </c>
      <c r="B1502" s="109" t="s">
        <v>23</v>
      </c>
      <c r="C1502" s="109" t="s">
        <v>3016</v>
      </c>
      <c r="D1502" s="130">
        <v>585</v>
      </c>
    </row>
    <row r="1503" spans="1:4" s="107" customFormat="1" ht="19.5" customHeight="1">
      <c r="A1503" s="109" t="s">
        <v>3017</v>
      </c>
      <c r="B1503" s="109" t="s">
        <v>23</v>
      </c>
      <c r="C1503" s="109" t="s">
        <v>3018</v>
      </c>
      <c r="D1503" s="130">
        <v>2000</v>
      </c>
    </row>
    <row r="1504" spans="1:4" s="107" customFormat="1" ht="19.5" customHeight="1">
      <c r="A1504" s="109" t="s">
        <v>3019</v>
      </c>
      <c r="B1504" s="109" t="s">
        <v>23</v>
      </c>
      <c r="C1504" s="109" t="s">
        <v>3020</v>
      </c>
      <c r="D1504" s="130">
        <v>2000</v>
      </c>
    </row>
    <row r="1505" spans="1:4" s="107" customFormat="1" ht="19.5" customHeight="1">
      <c r="A1505" s="109" t="s">
        <v>3021</v>
      </c>
      <c r="B1505" s="109" t="s">
        <v>23</v>
      </c>
      <c r="C1505" s="109" t="s">
        <v>3022</v>
      </c>
      <c r="D1505" s="130">
        <v>1047</v>
      </c>
    </row>
    <row r="1506" spans="1:4" s="107" customFormat="1" ht="19.5" customHeight="1">
      <c r="A1506" s="109" t="s">
        <v>3023</v>
      </c>
      <c r="B1506" s="109" t="s">
        <v>23</v>
      </c>
      <c r="C1506" s="109" t="s">
        <v>3024</v>
      </c>
      <c r="D1506" s="130">
        <v>1000</v>
      </c>
    </row>
    <row r="1507" spans="1:4" s="107" customFormat="1" ht="19.5" customHeight="1">
      <c r="A1507" s="109" t="s">
        <v>3025</v>
      </c>
      <c r="B1507" s="109" t="s">
        <v>23</v>
      </c>
      <c r="C1507" s="109" t="s">
        <v>3026</v>
      </c>
      <c r="D1507" s="130">
        <v>500</v>
      </c>
    </row>
    <row r="1508" spans="1:4" s="107" customFormat="1" ht="19.5" customHeight="1">
      <c r="A1508" s="109" t="s">
        <v>3027</v>
      </c>
      <c r="B1508" s="109" t="s">
        <v>23</v>
      </c>
      <c r="C1508" s="109" t="s">
        <v>3028</v>
      </c>
      <c r="D1508" s="130">
        <v>2000</v>
      </c>
    </row>
    <row r="1509" spans="1:4" s="107" customFormat="1" ht="19.5" customHeight="1">
      <c r="A1509" s="109" t="s">
        <v>3029</v>
      </c>
      <c r="B1509" s="109" t="s">
        <v>23</v>
      </c>
      <c r="C1509" s="109" t="s">
        <v>3030</v>
      </c>
      <c r="D1509" s="130">
        <v>1010</v>
      </c>
    </row>
    <row r="1510" spans="1:4" s="107" customFormat="1" ht="19.5" customHeight="1">
      <c r="A1510" s="109" t="s">
        <v>3031</v>
      </c>
      <c r="B1510" s="109" t="s">
        <v>23</v>
      </c>
      <c r="C1510" s="109" t="s">
        <v>3032</v>
      </c>
      <c r="D1510" s="130">
        <v>1840</v>
      </c>
    </row>
    <row r="1511" spans="1:4" s="107" customFormat="1" ht="19.5" customHeight="1">
      <c r="A1511" s="109" t="s">
        <v>3033</v>
      </c>
      <c r="B1511" s="109" t="s">
        <v>23</v>
      </c>
      <c r="C1511" s="109" t="s">
        <v>3034</v>
      </c>
      <c r="D1511" s="130">
        <v>2000</v>
      </c>
    </row>
    <row r="1512" spans="1:4" s="107" customFormat="1" ht="19.5" customHeight="1">
      <c r="A1512" s="109" t="s">
        <v>3035</v>
      </c>
      <c r="B1512" s="109" t="s">
        <v>23</v>
      </c>
      <c r="C1512" s="109" t="s">
        <v>3036</v>
      </c>
      <c r="D1512" s="130">
        <v>2000</v>
      </c>
    </row>
    <row r="1513" spans="1:4" s="107" customFormat="1" ht="19.5" customHeight="1">
      <c r="A1513" s="109" t="s">
        <v>3037</v>
      </c>
      <c r="B1513" s="109" t="s">
        <v>23</v>
      </c>
      <c r="C1513" s="109" t="s">
        <v>3038</v>
      </c>
      <c r="D1513" s="130">
        <v>1934</v>
      </c>
    </row>
    <row r="1514" spans="1:4" s="107" customFormat="1" ht="19.5" customHeight="1">
      <c r="A1514" s="109" t="s">
        <v>3039</v>
      </c>
      <c r="B1514" s="109" t="s">
        <v>23</v>
      </c>
      <c r="C1514" s="109" t="s">
        <v>3040</v>
      </c>
      <c r="D1514" s="130">
        <v>2000</v>
      </c>
    </row>
    <row r="1515" spans="1:4" s="107" customFormat="1" ht="19.5" customHeight="1">
      <c r="A1515" s="109" t="s">
        <v>3041</v>
      </c>
      <c r="B1515" s="109" t="s">
        <v>23</v>
      </c>
      <c r="C1515" s="109" t="s">
        <v>3042</v>
      </c>
      <c r="D1515" s="130">
        <v>1500</v>
      </c>
    </row>
    <row r="1516" spans="1:4" s="107" customFormat="1" ht="19.5" customHeight="1">
      <c r="A1516" s="109" t="s">
        <v>3043</v>
      </c>
      <c r="B1516" s="109" t="s">
        <v>23</v>
      </c>
      <c r="C1516" s="109" t="s">
        <v>3044</v>
      </c>
      <c r="D1516" s="130">
        <v>1000</v>
      </c>
    </row>
    <row r="1517" spans="1:4" s="107" customFormat="1" ht="19.5" customHeight="1">
      <c r="A1517" s="109" t="s">
        <v>3045</v>
      </c>
      <c r="B1517" s="109" t="s">
        <v>23</v>
      </c>
      <c r="C1517" s="109" t="s">
        <v>3046</v>
      </c>
      <c r="D1517" s="130">
        <v>2000</v>
      </c>
    </row>
    <row r="1518" spans="1:4" s="107" customFormat="1" ht="19.5" customHeight="1">
      <c r="A1518" s="109" t="s">
        <v>3047</v>
      </c>
      <c r="B1518" s="109" t="s">
        <v>23</v>
      </c>
      <c r="C1518" s="109" t="s">
        <v>3048</v>
      </c>
      <c r="D1518" s="130">
        <v>2000</v>
      </c>
    </row>
    <row r="1519" spans="1:4" s="107" customFormat="1" ht="19.5" customHeight="1">
      <c r="A1519" s="109" t="s">
        <v>3049</v>
      </c>
      <c r="B1519" s="109" t="s">
        <v>23</v>
      </c>
      <c r="C1519" s="109" t="s">
        <v>3050</v>
      </c>
      <c r="D1519" s="130">
        <v>1050</v>
      </c>
    </row>
    <row r="1520" spans="1:4" s="107" customFormat="1" ht="19.5" customHeight="1">
      <c r="A1520" s="109" t="s">
        <v>3051</v>
      </c>
      <c r="B1520" s="109" t="s">
        <v>23</v>
      </c>
      <c r="C1520" s="109" t="s">
        <v>3052</v>
      </c>
      <c r="D1520" s="130">
        <v>1225.22</v>
      </c>
    </row>
    <row r="1521" spans="1:4" s="107" customFormat="1" ht="19.5" customHeight="1">
      <c r="A1521" s="109" t="s">
        <v>3053</v>
      </c>
      <c r="B1521" s="109" t="s">
        <v>23</v>
      </c>
      <c r="C1521" s="109" t="s">
        <v>3054</v>
      </c>
      <c r="D1521" s="130">
        <v>2000</v>
      </c>
    </row>
    <row r="1522" spans="1:4" s="107" customFormat="1" ht="19.5" customHeight="1">
      <c r="A1522" s="109" t="s">
        <v>3055</v>
      </c>
      <c r="B1522" s="109" t="s">
        <v>23</v>
      </c>
      <c r="C1522" s="109" t="s">
        <v>3056</v>
      </c>
      <c r="D1522" s="130">
        <v>2000</v>
      </c>
    </row>
    <row r="1523" spans="1:4" s="107" customFormat="1" ht="19.5" customHeight="1">
      <c r="A1523" s="109" t="s">
        <v>3057</v>
      </c>
      <c r="B1523" s="109" t="s">
        <v>23</v>
      </c>
      <c r="C1523" s="109" t="s">
        <v>3058</v>
      </c>
      <c r="D1523" s="130">
        <v>1400</v>
      </c>
    </row>
    <row r="1524" spans="1:4" s="107" customFormat="1" ht="19.5" customHeight="1">
      <c r="A1524" s="109" t="s">
        <v>3059</v>
      </c>
      <c r="B1524" s="109" t="s">
        <v>23</v>
      </c>
      <c r="C1524" s="109" t="s">
        <v>1885</v>
      </c>
      <c r="D1524" s="130">
        <v>1500</v>
      </c>
    </row>
    <row r="1525" spans="1:4" s="107" customFormat="1" ht="19.5" customHeight="1">
      <c r="A1525" s="109" t="s">
        <v>3060</v>
      </c>
      <c r="B1525" s="109" t="s">
        <v>23</v>
      </c>
      <c r="C1525" s="109" t="s">
        <v>3061</v>
      </c>
      <c r="D1525" s="130">
        <v>1170</v>
      </c>
    </row>
    <row r="1526" spans="1:4" s="107" customFormat="1" ht="19.5" customHeight="1">
      <c r="A1526" s="109" t="s">
        <v>3062</v>
      </c>
      <c r="B1526" s="109" t="s">
        <v>23</v>
      </c>
      <c r="C1526" s="109" t="s">
        <v>3063</v>
      </c>
      <c r="D1526" s="130">
        <v>1500</v>
      </c>
    </row>
    <row r="1527" spans="1:4" s="107" customFormat="1" ht="19.5" customHeight="1">
      <c r="A1527" s="109" t="s">
        <v>3064</v>
      </c>
      <c r="B1527" s="109" t="s">
        <v>23</v>
      </c>
      <c r="C1527" s="109" t="s">
        <v>3065</v>
      </c>
      <c r="D1527" s="130">
        <v>2000</v>
      </c>
    </row>
    <row r="1528" spans="1:4" s="107" customFormat="1" ht="19.5" customHeight="1">
      <c r="A1528" s="109" t="s">
        <v>3066</v>
      </c>
      <c r="B1528" s="109" t="s">
        <v>23</v>
      </c>
      <c r="C1528" s="109" t="s">
        <v>3067</v>
      </c>
      <c r="D1528" s="130">
        <v>2000</v>
      </c>
    </row>
    <row r="1529" spans="1:4" s="107" customFormat="1" ht="19.5" customHeight="1">
      <c r="A1529" s="109" t="s">
        <v>3068</v>
      </c>
      <c r="B1529" s="109" t="s">
        <v>23</v>
      </c>
      <c r="C1529" s="109" t="s">
        <v>3069</v>
      </c>
      <c r="D1529" s="130">
        <v>770</v>
      </c>
    </row>
    <row r="1530" spans="1:4" s="107" customFormat="1" ht="19.5" customHeight="1">
      <c r="A1530" s="109" t="s">
        <v>3070</v>
      </c>
      <c r="B1530" s="109" t="s">
        <v>23</v>
      </c>
      <c r="C1530" s="109" t="s">
        <v>3071</v>
      </c>
      <c r="D1530" s="130">
        <v>2000</v>
      </c>
    </row>
    <row r="1531" spans="1:4" s="107" customFormat="1" ht="19.5" customHeight="1">
      <c r="A1531" s="109" t="s">
        <v>3072</v>
      </c>
      <c r="B1531" s="109" t="s">
        <v>23</v>
      </c>
      <c r="C1531" s="109" t="s">
        <v>3073</v>
      </c>
      <c r="D1531" s="130">
        <v>1281</v>
      </c>
    </row>
    <row r="1532" spans="1:4" s="107" customFormat="1" ht="19.5" customHeight="1">
      <c r="A1532" s="109" t="s">
        <v>3074</v>
      </c>
      <c r="B1532" s="109" t="s">
        <v>23</v>
      </c>
      <c r="C1532" s="109" t="s">
        <v>3075</v>
      </c>
      <c r="D1532" s="130">
        <v>2000</v>
      </c>
    </row>
    <row r="1533" spans="1:4" s="107" customFormat="1" ht="19.5" customHeight="1">
      <c r="A1533" s="109" t="s">
        <v>3076</v>
      </c>
      <c r="B1533" s="109" t="s">
        <v>23</v>
      </c>
      <c r="C1533" s="109" t="s">
        <v>3077</v>
      </c>
      <c r="D1533" s="130">
        <v>2000</v>
      </c>
    </row>
    <row r="1534" spans="1:4" s="107" customFormat="1" ht="19.5" customHeight="1">
      <c r="A1534" s="109" t="s">
        <v>3078</v>
      </c>
      <c r="B1534" s="109" t="s">
        <v>23</v>
      </c>
      <c r="C1534" s="109" t="s">
        <v>3079</v>
      </c>
      <c r="D1534" s="130">
        <v>2000</v>
      </c>
    </row>
    <row r="1535" spans="1:4" s="107" customFormat="1" ht="19.5" customHeight="1">
      <c r="A1535" s="109" t="s">
        <v>3080</v>
      </c>
      <c r="B1535" s="109" t="s">
        <v>23</v>
      </c>
      <c r="C1535" s="109" t="s">
        <v>3081</v>
      </c>
      <c r="D1535" s="130">
        <v>2000</v>
      </c>
    </row>
    <row r="1536" spans="1:4" s="107" customFormat="1" ht="19.5" customHeight="1">
      <c r="A1536" s="109" t="s">
        <v>3082</v>
      </c>
      <c r="B1536" s="109" t="s">
        <v>23</v>
      </c>
      <c r="C1536" s="109" t="s">
        <v>3083</v>
      </c>
      <c r="D1536" s="130">
        <v>2000</v>
      </c>
    </row>
    <row r="1537" spans="1:4" s="107" customFormat="1" ht="19.5" customHeight="1">
      <c r="A1537" s="109" t="s">
        <v>3084</v>
      </c>
      <c r="B1537" s="109" t="s">
        <v>23</v>
      </c>
      <c r="C1537" s="109" t="s">
        <v>3085</v>
      </c>
      <c r="D1537" s="130">
        <v>500</v>
      </c>
    </row>
    <row r="1538" spans="1:4" s="107" customFormat="1" ht="19.5" customHeight="1">
      <c r="A1538" s="109" t="s">
        <v>3086</v>
      </c>
      <c r="B1538" s="109" t="s">
        <v>23</v>
      </c>
      <c r="C1538" s="109" t="s">
        <v>3087</v>
      </c>
      <c r="D1538" s="130">
        <v>2000</v>
      </c>
    </row>
    <row r="1539" spans="1:4" s="107" customFormat="1" ht="19.5" customHeight="1">
      <c r="A1539" s="109" t="s">
        <v>3088</v>
      </c>
      <c r="B1539" s="109" t="s">
        <v>23</v>
      </c>
      <c r="C1539" s="109" t="s">
        <v>3089</v>
      </c>
      <c r="D1539" s="130">
        <v>2000</v>
      </c>
    </row>
    <row r="1540" spans="1:4" s="107" customFormat="1" ht="19.5" customHeight="1">
      <c r="A1540" s="109" t="s">
        <v>3090</v>
      </c>
      <c r="B1540" s="109" t="s">
        <v>23</v>
      </c>
      <c r="C1540" s="109" t="s">
        <v>3091</v>
      </c>
      <c r="D1540" s="130">
        <v>2000</v>
      </c>
    </row>
    <row r="1541" spans="1:4" s="107" customFormat="1" ht="19.5" customHeight="1">
      <c r="A1541" s="109" t="s">
        <v>3092</v>
      </c>
      <c r="B1541" s="109" t="s">
        <v>23</v>
      </c>
      <c r="C1541" s="109" t="s">
        <v>3093</v>
      </c>
      <c r="D1541" s="130">
        <v>812</v>
      </c>
    </row>
    <row r="1542" spans="1:4" s="107" customFormat="1" ht="19.5" customHeight="1">
      <c r="A1542" s="109" t="s">
        <v>3094</v>
      </c>
      <c r="B1542" s="109" t="s">
        <v>23</v>
      </c>
      <c r="C1542" s="109" t="s">
        <v>3095</v>
      </c>
      <c r="D1542" s="130">
        <v>2000</v>
      </c>
    </row>
    <row r="1543" spans="1:4" s="107" customFormat="1" ht="19.5" customHeight="1">
      <c r="A1543" s="109" t="s">
        <v>3096</v>
      </c>
      <c r="B1543" s="109" t="s">
        <v>23</v>
      </c>
      <c r="C1543" s="109" t="s">
        <v>3097</v>
      </c>
      <c r="D1543" s="130">
        <v>2000</v>
      </c>
    </row>
    <row r="1544" spans="1:4" s="107" customFormat="1" ht="19.5" customHeight="1">
      <c r="A1544" s="109" t="s">
        <v>3098</v>
      </c>
      <c r="B1544" s="109" t="s">
        <v>23</v>
      </c>
      <c r="C1544" s="109" t="s">
        <v>3099</v>
      </c>
      <c r="D1544" s="130">
        <v>1000</v>
      </c>
    </row>
    <row r="1545" spans="1:4" s="107" customFormat="1" ht="19.5" customHeight="1">
      <c r="A1545" s="109" t="s">
        <v>3100</v>
      </c>
      <c r="B1545" s="109" t="s">
        <v>23</v>
      </c>
      <c r="C1545" s="109" t="s">
        <v>3101</v>
      </c>
      <c r="D1545" s="130">
        <v>500</v>
      </c>
    </row>
    <row r="1546" spans="1:4" s="107" customFormat="1" ht="19.5" customHeight="1">
      <c r="A1546" s="109" t="s">
        <v>3102</v>
      </c>
      <c r="B1546" s="109" t="s">
        <v>23</v>
      </c>
      <c r="C1546" s="109" t="s">
        <v>3103</v>
      </c>
      <c r="D1546" s="130">
        <v>2000</v>
      </c>
    </row>
    <row r="1547" spans="1:4" s="107" customFormat="1" ht="19.5" customHeight="1">
      <c r="A1547" s="109" t="s">
        <v>3104</v>
      </c>
      <c r="B1547" s="109" t="s">
        <v>23</v>
      </c>
      <c r="C1547" s="109" t="s">
        <v>744</v>
      </c>
      <c r="D1547" s="130">
        <v>500</v>
      </c>
    </row>
    <row r="1548" spans="1:4" s="107" customFormat="1" ht="19.5" customHeight="1">
      <c r="A1548" s="109" t="s">
        <v>3105</v>
      </c>
      <c r="B1548" s="109" t="s">
        <v>23</v>
      </c>
      <c r="C1548" s="109" t="s">
        <v>3106</v>
      </c>
      <c r="D1548" s="130">
        <v>785</v>
      </c>
    </row>
    <row r="1549" spans="1:4" s="107" customFormat="1" ht="19.5" customHeight="1">
      <c r="A1549" s="109" t="s">
        <v>3107</v>
      </c>
      <c r="B1549" s="109" t="s">
        <v>23</v>
      </c>
      <c r="C1549" s="109" t="s">
        <v>3108</v>
      </c>
      <c r="D1549" s="130">
        <v>2000</v>
      </c>
    </row>
    <row r="1550" spans="1:4" s="107" customFormat="1" ht="19.5" customHeight="1">
      <c r="A1550" s="109" t="s">
        <v>3109</v>
      </c>
      <c r="B1550" s="109" t="s">
        <v>23</v>
      </c>
      <c r="C1550" s="109" t="s">
        <v>3110</v>
      </c>
      <c r="D1550" s="130">
        <v>1000</v>
      </c>
    </row>
    <row r="1551" spans="1:4" s="107" customFormat="1" ht="19.5" customHeight="1">
      <c r="A1551" s="109" t="s">
        <v>3111</v>
      </c>
      <c r="B1551" s="109" t="s">
        <v>23</v>
      </c>
      <c r="C1551" s="109" t="s">
        <v>3112</v>
      </c>
      <c r="D1551" s="130">
        <v>1800</v>
      </c>
    </row>
    <row r="1552" spans="1:4" s="107" customFormat="1" ht="19.5" customHeight="1">
      <c r="A1552" s="109" t="s">
        <v>3113</v>
      </c>
      <c r="B1552" s="109" t="s">
        <v>23</v>
      </c>
      <c r="C1552" s="109" t="s">
        <v>3114</v>
      </c>
      <c r="D1552" s="130">
        <v>800</v>
      </c>
    </row>
    <row r="1553" spans="1:4" s="107" customFormat="1" ht="19.5" customHeight="1">
      <c r="A1553" s="109" t="s">
        <v>3115</v>
      </c>
      <c r="B1553" s="109" t="s">
        <v>23</v>
      </c>
      <c r="C1553" s="109" t="s">
        <v>3116</v>
      </c>
      <c r="D1553" s="130">
        <v>2000</v>
      </c>
    </row>
    <row r="1554" spans="1:4" s="107" customFormat="1" ht="19.5" customHeight="1">
      <c r="A1554" s="109" t="s">
        <v>3117</v>
      </c>
      <c r="B1554" s="109" t="s">
        <v>23</v>
      </c>
      <c r="C1554" s="109" t="s">
        <v>3118</v>
      </c>
      <c r="D1554" s="130">
        <v>1500</v>
      </c>
    </row>
    <row r="1555" spans="1:4" s="107" customFormat="1" ht="19.5" customHeight="1">
      <c r="A1555" s="109" t="s">
        <v>3119</v>
      </c>
      <c r="B1555" s="109" t="s">
        <v>23</v>
      </c>
      <c r="C1555" s="109" t="s">
        <v>3120</v>
      </c>
      <c r="D1555" s="130">
        <v>2000</v>
      </c>
    </row>
    <row r="1556" spans="1:4" s="107" customFormat="1" ht="19.5" customHeight="1">
      <c r="A1556" s="109" t="s">
        <v>3121</v>
      </c>
      <c r="B1556" s="109" t="s">
        <v>23</v>
      </c>
      <c r="C1556" s="109" t="s">
        <v>3122</v>
      </c>
      <c r="D1556" s="130">
        <v>2000</v>
      </c>
    </row>
    <row r="1557" spans="1:4" s="107" customFormat="1" ht="19.5" customHeight="1">
      <c r="A1557" s="109" t="s">
        <v>3123</v>
      </c>
      <c r="B1557" s="109" t="s">
        <v>23</v>
      </c>
      <c r="C1557" s="109" t="s">
        <v>3124</v>
      </c>
      <c r="D1557" s="130">
        <v>1230</v>
      </c>
    </row>
    <row r="1558" spans="1:4" s="107" customFormat="1" ht="19.5" customHeight="1">
      <c r="A1558" s="109" t="s">
        <v>3125</v>
      </c>
      <c r="B1558" s="109" t="s">
        <v>23</v>
      </c>
      <c r="C1558" s="109" t="s">
        <v>3126</v>
      </c>
      <c r="D1558" s="130">
        <v>1800</v>
      </c>
    </row>
    <row r="1559" spans="1:4" s="107" customFormat="1" ht="19.5" customHeight="1">
      <c r="A1559" s="109" t="s">
        <v>3127</v>
      </c>
      <c r="B1559" s="109" t="s">
        <v>23</v>
      </c>
      <c r="C1559" s="109" t="s">
        <v>3128</v>
      </c>
      <c r="D1559" s="130">
        <v>2000</v>
      </c>
    </row>
    <row r="1560" spans="1:4" s="107" customFormat="1" ht="19.5" customHeight="1">
      <c r="A1560" s="109" t="s">
        <v>3129</v>
      </c>
      <c r="B1560" s="109" t="s">
        <v>23</v>
      </c>
      <c r="C1560" s="109" t="s">
        <v>3130</v>
      </c>
      <c r="D1560" s="130">
        <v>2000</v>
      </c>
    </row>
    <row r="1561" spans="1:4" s="107" customFormat="1" ht="19.5" customHeight="1">
      <c r="A1561" s="109" t="s">
        <v>3131</v>
      </c>
      <c r="B1561" s="109" t="s">
        <v>23</v>
      </c>
      <c r="C1561" s="109" t="s">
        <v>3132</v>
      </c>
      <c r="D1561" s="130">
        <v>1870</v>
      </c>
    </row>
    <row r="1562" spans="1:4" s="107" customFormat="1" ht="19.5" customHeight="1">
      <c r="A1562" s="109" t="s">
        <v>3133</v>
      </c>
      <c r="B1562" s="109" t="s">
        <v>23</v>
      </c>
      <c r="C1562" s="109" t="s">
        <v>3134</v>
      </c>
      <c r="D1562" s="130">
        <v>750</v>
      </c>
    </row>
    <row r="1563" spans="1:4" s="107" customFormat="1" ht="19.5" customHeight="1">
      <c r="A1563" s="109" t="s">
        <v>3135</v>
      </c>
      <c r="B1563" s="109" t="s">
        <v>23</v>
      </c>
      <c r="C1563" s="109" t="s">
        <v>3136</v>
      </c>
      <c r="D1563" s="130">
        <v>1200</v>
      </c>
    </row>
    <row r="1564" spans="1:4" s="107" customFormat="1" ht="19.5" customHeight="1">
      <c r="A1564" s="109" t="s">
        <v>3137</v>
      </c>
      <c r="B1564" s="109" t="s">
        <v>23</v>
      </c>
      <c r="C1564" s="109" t="s">
        <v>3138</v>
      </c>
      <c r="D1564" s="130">
        <v>2000</v>
      </c>
    </row>
    <row r="1565" spans="1:4" s="107" customFormat="1" ht="19.5" customHeight="1">
      <c r="A1565" s="109" t="s">
        <v>3139</v>
      </c>
      <c r="B1565" s="109" t="s">
        <v>23</v>
      </c>
      <c r="C1565" s="109" t="s">
        <v>3140</v>
      </c>
      <c r="D1565" s="130">
        <v>725</v>
      </c>
    </row>
    <row r="1566" spans="1:4" s="107" customFormat="1" ht="19.5" customHeight="1">
      <c r="A1566" s="109" t="s">
        <v>3141</v>
      </c>
      <c r="B1566" s="109" t="s">
        <v>23</v>
      </c>
      <c r="C1566" s="109" t="s">
        <v>3142</v>
      </c>
      <c r="D1566" s="130">
        <v>1800</v>
      </c>
    </row>
    <row r="1567" spans="1:4" s="107" customFormat="1" ht="19.5" customHeight="1">
      <c r="A1567" s="109" t="s">
        <v>3143</v>
      </c>
      <c r="B1567" s="109" t="s">
        <v>23</v>
      </c>
      <c r="C1567" s="109" t="s">
        <v>3144</v>
      </c>
      <c r="D1567" s="130">
        <v>2000</v>
      </c>
    </row>
    <row r="1568" spans="1:4" s="107" customFormat="1" ht="19.5" customHeight="1">
      <c r="A1568" s="109" t="s">
        <v>3145</v>
      </c>
      <c r="B1568" s="109" t="s">
        <v>23</v>
      </c>
      <c r="C1568" s="109" t="s">
        <v>3146</v>
      </c>
      <c r="D1568" s="130">
        <v>2000</v>
      </c>
    </row>
    <row r="1569" spans="1:4" s="107" customFormat="1" ht="19.5" customHeight="1">
      <c r="A1569" s="109" t="s">
        <v>3147</v>
      </c>
      <c r="B1569" s="109" t="s">
        <v>23</v>
      </c>
      <c r="C1569" s="109" t="s">
        <v>3148</v>
      </c>
      <c r="D1569" s="130">
        <v>1000</v>
      </c>
    </row>
    <row r="1570" spans="1:4" s="107" customFormat="1" ht="19.5" customHeight="1">
      <c r="A1570" s="109" t="s">
        <v>3149</v>
      </c>
      <c r="B1570" s="109" t="s">
        <v>23</v>
      </c>
      <c r="C1570" s="109" t="s">
        <v>3150</v>
      </c>
      <c r="D1570" s="130">
        <v>900</v>
      </c>
    </row>
    <row r="1571" spans="1:4" s="107" customFormat="1" ht="19.5" customHeight="1">
      <c r="A1571" s="109" t="s">
        <v>3151</v>
      </c>
      <c r="B1571" s="109" t="s">
        <v>23</v>
      </c>
      <c r="C1571" s="109" t="s">
        <v>3152</v>
      </c>
      <c r="D1571" s="130">
        <v>2000</v>
      </c>
    </row>
    <row r="1572" spans="1:4" s="107" customFormat="1" ht="19.5" customHeight="1">
      <c r="A1572" s="109" t="s">
        <v>3153</v>
      </c>
      <c r="B1572" s="109" t="s">
        <v>23</v>
      </c>
      <c r="C1572" s="109" t="s">
        <v>3154</v>
      </c>
      <c r="D1572" s="130">
        <v>500</v>
      </c>
    </row>
    <row r="1573" spans="1:4" s="107" customFormat="1" ht="19.5" customHeight="1">
      <c r="A1573" s="109" t="s">
        <v>3155</v>
      </c>
      <c r="B1573" s="109" t="s">
        <v>23</v>
      </c>
      <c r="C1573" s="109" t="s">
        <v>3156</v>
      </c>
      <c r="D1573" s="130">
        <v>2000</v>
      </c>
    </row>
    <row r="1574" spans="1:4" s="107" customFormat="1" ht="19.5" customHeight="1">
      <c r="A1574" s="109" t="s">
        <v>3157</v>
      </c>
      <c r="B1574" s="109" t="s">
        <v>23</v>
      </c>
      <c r="C1574" s="109" t="s">
        <v>3158</v>
      </c>
      <c r="D1574" s="130">
        <v>850</v>
      </c>
    </row>
    <row r="1575" spans="1:4" s="107" customFormat="1" ht="19.5" customHeight="1">
      <c r="A1575" s="109" t="s">
        <v>3159</v>
      </c>
      <c r="B1575" s="109" t="s">
        <v>23</v>
      </c>
      <c r="C1575" s="109" t="s">
        <v>3160</v>
      </c>
      <c r="D1575" s="130">
        <v>500</v>
      </c>
    </row>
    <row r="1576" spans="1:4" s="107" customFormat="1" ht="19.5" customHeight="1">
      <c r="A1576" s="109" t="s">
        <v>3161</v>
      </c>
      <c r="B1576" s="109" t="s">
        <v>23</v>
      </c>
      <c r="C1576" s="109" t="s">
        <v>3162</v>
      </c>
      <c r="D1576" s="130">
        <v>1233</v>
      </c>
    </row>
    <row r="1577" spans="1:4" s="107" customFormat="1" ht="19.5" customHeight="1">
      <c r="A1577" s="109" t="s">
        <v>3163</v>
      </c>
      <c r="B1577" s="109" t="s">
        <v>23</v>
      </c>
      <c r="C1577" s="109" t="s">
        <v>3164</v>
      </c>
      <c r="D1577" s="130">
        <v>1000</v>
      </c>
    </row>
    <row r="1578" spans="1:4" s="107" customFormat="1" ht="19.5" customHeight="1">
      <c r="A1578" s="109" t="s">
        <v>3165</v>
      </c>
      <c r="B1578" s="109" t="s">
        <v>23</v>
      </c>
      <c r="C1578" s="109" t="s">
        <v>3166</v>
      </c>
      <c r="D1578" s="130">
        <v>670</v>
      </c>
    </row>
    <row r="1579" spans="1:4" s="107" customFormat="1" ht="19.5" customHeight="1">
      <c r="A1579" s="109" t="s">
        <v>3167</v>
      </c>
      <c r="B1579" s="109" t="s">
        <v>23</v>
      </c>
      <c r="C1579" s="109" t="s">
        <v>3168</v>
      </c>
      <c r="D1579" s="130">
        <v>800</v>
      </c>
    </row>
    <row r="1580" spans="1:4" s="107" customFormat="1" ht="19.5" customHeight="1">
      <c r="A1580" s="109" t="s">
        <v>3169</v>
      </c>
      <c r="B1580" s="109" t="s">
        <v>23</v>
      </c>
      <c r="C1580" s="109" t="s">
        <v>3170</v>
      </c>
      <c r="D1580" s="130">
        <v>2000</v>
      </c>
    </row>
    <row r="1581" spans="1:4" s="107" customFormat="1" ht="19.5" customHeight="1">
      <c r="A1581" s="109" t="s">
        <v>3171</v>
      </c>
      <c r="B1581" s="109" t="s">
        <v>23</v>
      </c>
      <c r="C1581" s="109" t="s">
        <v>3172</v>
      </c>
      <c r="D1581" s="130">
        <v>2000</v>
      </c>
    </row>
    <row r="1582" spans="1:4" s="107" customFormat="1" ht="19.5" customHeight="1">
      <c r="A1582" s="109" t="s">
        <v>3173</v>
      </c>
      <c r="B1582" s="109" t="s">
        <v>23</v>
      </c>
      <c r="C1582" s="109" t="s">
        <v>3174</v>
      </c>
      <c r="D1582" s="130">
        <v>1399</v>
      </c>
    </row>
    <row r="1583" spans="1:4" s="107" customFormat="1" ht="19.5" customHeight="1">
      <c r="A1583" s="109" t="s">
        <v>3175</v>
      </c>
      <c r="B1583" s="109" t="s">
        <v>23</v>
      </c>
      <c r="C1583" s="109" t="s">
        <v>3176</v>
      </c>
      <c r="D1583" s="130">
        <v>1400</v>
      </c>
    </row>
    <row r="1584" spans="1:4" s="107" customFormat="1" ht="19.5" customHeight="1">
      <c r="A1584" s="109" t="s">
        <v>3177</v>
      </c>
      <c r="B1584" s="109" t="s">
        <v>23</v>
      </c>
      <c r="C1584" s="109" t="s">
        <v>3178</v>
      </c>
      <c r="D1584" s="130">
        <v>1382</v>
      </c>
    </row>
    <row r="1585" spans="1:4" s="107" customFormat="1" ht="19.5" customHeight="1">
      <c r="A1585" s="109" t="s">
        <v>3179</v>
      </c>
      <c r="B1585" s="109" t="s">
        <v>23</v>
      </c>
      <c r="C1585" s="109" t="s">
        <v>3180</v>
      </c>
      <c r="D1585" s="130">
        <v>2000</v>
      </c>
    </row>
    <row r="1586" spans="1:4" s="107" customFormat="1" ht="19.5" customHeight="1">
      <c r="A1586" s="109" t="s">
        <v>3181</v>
      </c>
      <c r="B1586" s="109" t="s">
        <v>23</v>
      </c>
      <c r="C1586" s="109" t="s">
        <v>3182</v>
      </c>
      <c r="D1586" s="130">
        <v>1500</v>
      </c>
    </row>
    <row r="1587" spans="1:4" s="107" customFormat="1" ht="19.5" customHeight="1">
      <c r="A1587" s="109" t="s">
        <v>3183</v>
      </c>
      <c r="B1587" s="109" t="s">
        <v>23</v>
      </c>
      <c r="C1587" s="109" t="s">
        <v>3184</v>
      </c>
      <c r="D1587" s="130">
        <v>2000</v>
      </c>
    </row>
    <row r="1588" spans="1:4" s="107" customFormat="1" ht="19.5" customHeight="1">
      <c r="A1588" s="109" t="s">
        <v>3185</v>
      </c>
      <c r="B1588" s="109" t="s">
        <v>23</v>
      </c>
      <c r="C1588" s="109" t="s">
        <v>3186</v>
      </c>
      <c r="D1588" s="130">
        <v>500</v>
      </c>
    </row>
    <row r="1589" spans="1:4" s="107" customFormat="1" ht="19.5" customHeight="1">
      <c r="A1589" s="109" t="s">
        <v>3187</v>
      </c>
      <c r="B1589" s="109" t="s">
        <v>23</v>
      </c>
      <c r="C1589" s="109" t="s">
        <v>3188</v>
      </c>
      <c r="D1589" s="130">
        <v>925</v>
      </c>
    </row>
    <row r="1590" spans="1:4" s="107" customFormat="1" ht="19.5" customHeight="1">
      <c r="A1590" s="109" t="s">
        <v>3189</v>
      </c>
      <c r="B1590" s="109" t="s">
        <v>23</v>
      </c>
      <c r="C1590" s="109" t="s">
        <v>3190</v>
      </c>
      <c r="D1590" s="130">
        <v>500</v>
      </c>
    </row>
    <row r="1591" spans="1:4" s="107" customFormat="1" ht="19.5" customHeight="1">
      <c r="A1591" s="109" t="s">
        <v>3191</v>
      </c>
      <c r="B1591" s="109" t="s">
        <v>23</v>
      </c>
      <c r="C1591" s="109" t="s">
        <v>3192</v>
      </c>
      <c r="D1591" s="130">
        <v>654.4</v>
      </c>
    </row>
    <row r="1592" spans="1:4" s="107" customFormat="1" ht="19.5" customHeight="1">
      <c r="A1592" s="109" t="s">
        <v>3193</v>
      </c>
      <c r="B1592" s="109" t="s">
        <v>23</v>
      </c>
      <c r="C1592" s="109" t="s">
        <v>3194</v>
      </c>
      <c r="D1592" s="130">
        <v>2000</v>
      </c>
    </row>
    <row r="1593" spans="1:4" s="107" customFormat="1" ht="19.5" customHeight="1">
      <c r="A1593" s="109" t="s">
        <v>3195</v>
      </c>
      <c r="B1593" s="109" t="s">
        <v>23</v>
      </c>
      <c r="C1593" s="109" t="s">
        <v>3196</v>
      </c>
      <c r="D1593" s="130">
        <v>2000</v>
      </c>
    </row>
    <row r="1594" spans="1:4" s="107" customFormat="1" ht="19.5" customHeight="1">
      <c r="A1594" s="109" t="s">
        <v>3197</v>
      </c>
      <c r="B1594" s="109" t="s">
        <v>23</v>
      </c>
      <c r="C1594" s="109" t="s">
        <v>3198</v>
      </c>
      <c r="D1594" s="130">
        <v>1750</v>
      </c>
    </row>
    <row r="1595" spans="1:4" s="107" customFormat="1" ht="19.5" customHeight="1">
      <c r="A1595" s="109" t="s">
        <v>3199</v>
      </c>
      <c r="B1595" s="109" t="s">
        <v>23</v>
      </c>
      <c r="C1595" s="109" t="s">
        <v>3200</v>
      </c>
      <c r="D1595" s="130">
        <v>1050</v>
      </c>
    </row>
    <row r="1596" spans="1:4" s="107" customFormat="1" ht="19.5" customHeight="1">
      <c r="A1596" s="109" t="s">
        <v>3201</v>
      </c>
      <c r="B1596" s="109" t="s">
        <v>23</v>
      </c>
      <c r="C1596" s="109" t="s">
        <v>3202</v>
      </c>
      <c r="D1596" s="130">
        <v>1210</v>
      </c>
    </row>
    <row r="1597" spans="1:4" s="107" customFormat="1" ht="19.5" customHeight="1">
      <c r="A1597" s="109" t="s">
        <v>3203</v>
      </c>
      <c r="B1597" s="109" t="s">
        <v>23</v>
      </c>
      <c r="C1597" s="109" t="s">
        <v>3204</v>
      </c>
      <c r="D1597" s="130">
        <v>2000</v>
      </c>
    </row>
    <row r="1598" spans="1:4" s="107" customFormat="1" ht="19.5" customHeight="1">
      <c r="A1598" s="109" t="s">
        <v>3205</v>
      </c>
      <c r="B1598" s="109" t="s">
        <v>23</v>
      </c>
      <c r="C1598" s="109" t="s">
        <v>3206</v>
      </c>
      <c r="D1598" s="130">
        <v>2000</v>
      </c>
    </row>
    <row r="1599" spans="1:4" s="107" customFormat="1" ht="19.5" customHeight="1">
      <c r="A1599" s="109" t="s">
        <v>3207</v>
      </c>
      <c r="B1599" s="109" t="s">
        <v>23</v>
      </c>
      <c r="C1599" s="109" t="s">
        <v>3208</v>
      </c>
      <c r="D1599" s="130">
        <v>2000</v>
      </c>
    </row>
    <row r="1600" spans="1:4" s="107" customFormat="1" ht="19.5" customHeight="1">
      <c r="A1600" s="109" t="s">
        <v>3209</v>
      </c>
      <c r="B1600" s="109" t="s">
        <v>23</v>
      </c>
      <c r="C1600" s="109" t="s">
        <v>3210</v>
      </c>
      <c r="D1600" s="130">
        <v>700</v>
      </c>
    </row>
    <row r="1601" spans="1:4" s="107" customFormat="1" ht="19.5" customHeight="1">
      <c r="A1601" s="109" t="s">
        <v>3211</v>
      </c>
      <c r="B1601" s="109" t="s">
        <v>23</v>
      </c>
      <c r="C1601" s="109" t="s">
        <v>3212</v>
      </c>
      <c r="D1601" s="130">
        <v>1200</v>
      </c>
    </row>
    <row r="1602" spans="1:4" s="107" customFormat="1" ht="19.5" customHeight="1">
      <c r="A1602" s="109" t="s">
        <v>3213</v>
      </c>
      <c r="B1602" s="109" t="s">
        <v>23</v>
      </c>
      <c r="C1602" s="109" t="s">
        <v>3214</v>
      </c>
      <c r="D1602" s="130">
        <v>2000</v>
      </c>
    </row>
    <row r="1603" spans="1:4" s="107" customFormat="1" ht="19.5" customHeight="1">
      <c r="A1603" s="109" t="s">
        <v>3215</v>
      </c>
      <c r="B1603" s="109" t="s">
        <v>23</v>
      </c>
      <c r="C1603" s="109" t="s">
        <v>3216</v>
      </c>
      <c r="D1603" s="130">
        <v>2000</v>
      </c>
    </row>
    <row r="1604" spans="1:4" s="107" customFormat="1" ht="19.5" customHeight="1">
      <c r="A1604" s="109" t="s">
        <v>3217</v>
      </c>
      <c r="B1604" s="109" t="s">
        <v>23</v>
      </c>
      <c r="C1604" s="109" t="s">
        <v>3218</v>
      </c>
      <c r="D1604" s="130">
        <v>500</v>
      </c>
    </row>
    <row r="1605" spans="1:4" s="107" customFormat="1" ht="19.5" customHeight="1">
      <c r="A1605" s="109" t="s">
        <v>3219</v>
      </c>
      <c r="B1605" s="109" t="s">
        <v>23</v>
      </c>
      <c r="C1605" s="109" t="s">
        <v>3220</v>
      </c>
      <c r="D1605" s="130">
        <v>2000</v>
      </c>
    </row>
    <row r="1606" spans="1:4" s="107" customFormat="1" ht="19.5" customHeight="1">
      <c r="A1606" s="109" t="s">
        <v>3221</v>
      </c>
      <c r="B1606" s="109" t="s">
        <v>23</v>
      </c>
      <c r="C1606" s="109" t="s">
        <v>3222</v>
      </c>
      <c r="D1606" s="130">
        <v>2000</v>
      </c>
    </row>
    <row r="1607" spans="1:4" s="107" customFormat="1" ht="19.5" customHeight="1">
      <c r="A1607" s="109" t="s">
        <v>3223</v>
      </c>
      <c r="B1607" s="109" t="s">
        <v>23</v>
      </c>
      <c r="C1607" s="109" t="s">
        <v>3224</v>
      </c>
      <c r="D1607" s="130">
        <v>2000</v>
      </c>
    </row>
    <row r="1608" spans="1:4" s="107" customFormat="1" ht="19.5" customHeight="1">
      <c r="A1608" s="109" t="s">
        <v>3225</v>
      </c>
      <c r="B1608" s="109" t="s">
        <v>23</v>
      </c>
      <c r="C1608" s="109" t="s">
        <v>3226</v>
      </c>
      <c r="D1608" s="130">
        <v>1900</v>
      </c>
    </row>
    <row r="1609" spans="1:4" s="107" customFormat="1" ht="19.5" customHeight="1">
      <c r="A1609" s="109" t="s">
        <v>3227</v>
      </c>
      <c r="B1609" s="109" t="s">
        <v>23</v>
      </c>
      <c r="C1609" s="109" t="s">
        <v>3228</v>
      </c>
      <c r="D1609" s="130">
        <v>2000</v>
      </c>
    </row>
    <row r="1610" spans="1:4" s="107" customFormat="1" ht="19.5" customHeight="1">
      <c r="A1610" s="109" t="s">
        <v>3229</v>
      </c>
      <c r="B1610" s="109" t="s">
        <v>23</v>
      </c>
      <c r="C1610" s="109" t="s">
        <v>3230</v>
      </c>
      <c r="D1610" s="130">
        <v>500</v>
      </c>
    </row>
    <row r="1611" spans="1:4" s="107" customFormat="1" ht="19.5" customHeight="1">
      <c r="A1611" s="109" t="s">
        <v>3231</v>
      </c>
      <c r="B1611" s="109" t="s">
        <v>23</v>
      </c>
      <c r="C1611" s="109" t="s">
        <v>3232</v>
      </c>
      <c r="D1611" s="130">
        <v>2000</v>
      </c>
    </row>
    <row r="1612" spans="1:4" s="107" customFormat="1" ht="19.5" customHeight="1">
      <c r="A1612" s="109" t="s">
        <v>3233</v>
      </c>
      <c r="B1612" s="109" t="s">
        <v>23</v>
      </c>
      <c r="C1612" s="109" t="s">
        <v>3234</v>
      </c>
      <c r="D1612" s="130">
        <v>1800</v>
      </c>
    </row>
    <row r="1613" spans="1:4" s="107" customFormat="1" ht="19.5" customHeight="1">
      <c r="A1613" s="109" t="s">
        <v>3235</v>
      </c>
      <c r="B1613" s="109" t="s">
        <v>23</v>
      </c>
      <c r="C1613" s="109" t="s">
        <v>3236</v>
      </c>
      <c r="D1613" s="130">
        <v>2000</v>
      </c>
    </row>
    <row r="1614" spans="1:4" s="107" customFormat="1" ht="19.5" customHeight="1">
      <c r="A1614" s="109" t="s">
        <v>3237</v>
      </c>
      <c r="B1614" s="109" t="s">
        <v>23</v>
      </c>
      <c r="C1614" s="109" t="s">
        <v>3238</v>
      </c>
      <c r="D1614" s="130">
        <v>750</v>
      </c>
    </row>
    <row r="1615" spans="1:4" s="107" customFormat="1" ht="19.5" customHeight="1">
      <c r="A1615" s="109" t="s">
        <v>3239</v>
      </c>
      <c r="B1615" s="109" t="s">
        <v>23</v>
      </c>
      <c r="C1615" s="109" t="s">
        <v>3240</v>
      </c>
      <c r="D1615" s="130">
        <v>2000</v>
      </c>
    </row>
    <row r="1616" spans="1:4" s="107" customFormat="1" ht="19.5" customHeight="1">
      <c r="A1616" s="109" t="s">
        <v>3241</v>
      </c>
      <c r="B1616" s="109" t="s">
        <v>23</v>
      </c>
      <c r="C1616" s="109" t="s">
        <v>3242</v>
      </c>
      <c r="D1616" s="130">
        <v>1000</v>
      </c>
    </row>
    <row r="1617" spans="1:4" s="107" customFormat="1" ht="19.5" customHeight="1">
      <c r="A1617" s="109" t="s">
        <v>3243</v>
      </c>
      <c r="B1617" s="109" t="s">
        <v>23</v>
      </c>
      <c r="C1617" s="109" t="s">
        <v>3244</v>
      </c>
      <c r="D1617" s="130">
        <v>2000</v>
      </c>
    </row>
    <row r="1618" spans="1:4" s="107" customFormat="1" ht="19.5" customHeight="1">
      <c r="A1618" s="109" t="s">
        <v>3245</v>
      </c>
      <c r="B1618" s="109" t="s">
        <v>23</v>
      </c>
      <c r="C1618" s="109" t="s">
        <v>3246</v>
      </c>
      <c r="D1618" s="130">
        <v>2000</v>
      </c>
    </row>
    <row r="1619" spans="1:4" s="107" customFormat="1" ht="19.5" customHeight="1">
      <c r="A1619" s="109" t="s">
        <v>3247</v>
      </c>
      <c r="B1619" s="109" t="s">
        <v>23</v>
      </c>
      <c r="C1619" s="109" t="s">
        <v>3248</v>
      </c>
      <c r="D1619" s="130">
        <v>2000</v>
      </c>
    </row>
    <row r="1620" spans="1:4" s="107" customFormat="1" ht="19.5" customHeight="1">
      <c r="A1620" s="109" t="s">
        <v>3249</v>
      </c>
      <c r="B1620" s="109" t="s">
        <v>23</v>
      </c>
      <c r="C1620" s="109" t="s">
        <v>3250</v>
      </c>
      <c r="D1620" s="130">
        <v>500</v>
      </c>
    </row>
    <row r="1621" spans="1:4" s="107" customFormat="1" ht="19.5" customHeight="1">
      <c r="A1621" s="109" t="s">
        <v>3251</v>
      </c>
      <c r="B1621" s="109" t="s">
        <v>23</v>
      </c>
      <c r="C1621" s="109" t="s">
        <v>3252</v>
      </c>
      <c r="D1621" s="130">
        <v>2000</v>
      </c>
    </row>
    <row r="1622" spans="1:4" s="107" customFormat="1" ht="19.5" customHeight="1">
      <c r="A1622" s="109" t="s">
        <v>3253</v>
      </c>
      <c r="B1622" s="109" t="s">
        <v>23</v>
      </c>
      <c r="C1622" s="109" t="s">
        <v>3254</v>
      </c>
      <c r="D1622" s="130">
        <v>1800</v>
      </c>
    </row>
    <row r="1623" spans="1:4" s="107" customFormat="1" ht="19.5" customHeight="1">
      <c r="A1623" s="109" t="s">
        <v>3255</v>
      </c>
      <c r="B1623" s="109" t="s">
        <v>23</v>
      </c>
      <c r="C1623" s="109" t="s">
        <v>3256</v>
      </c>
      <c r="D1623" s="130">
        <v>2000</v>
      </c>
    </row>
    <row r="1624" spans="1:4" s="107" customFormat="1" ht="19.5" customHeight="1">
      <c r="A1624" s="109" t="s">
        <v>3257</v>
      </c>
      <c r="B1624" s="109" t="s">
        <v>23</v>
      </c>
      <c r="C1624" s="109" t="s">
        <v>3258</v>
      </c>
      <c r="D1624" s="130">
        <v>1830</v>
      </c>
    </row>
    <row r="1625" spans="1:4" s="107" customFormat="1" ht="19.5" customHeight="1">
      <c r="A1625" s="109" t="s">
        <v>3259</v>
      </c>
      <c r="B1625" s="109" t="s">
        <v>23</v>
      </c>
      <c r="C1625" s="109" t="s">
        <v>3260</v>
      </c>
      <c r="D1625" s="130">
        <v>2000</v>
      </c>
    </row>
    <row r="1626" spans="1:4" s="107" customFormat="1" ht="19.5" customHeight="1">
      <c r="A1626" s="109" t="s">
        <v>3261</v>
      </c>
      <c r="B1626" s="109" t="s">
        <v>23</v>
      </c>
      <c r="C1626" s="109" t="s">
        <v>3262</v>
      </c>
      <c r="D1626" s="130">
        <v>1000</v>
      </c>
    </row>
    <row r="1627" spans="1:4" s="107" customFormat="1" ht="19.5" customHeight="1">
      <c r="A1627" s="109" t="s">
        <v>3263</v>
      </c>
      <c r="B1627" s="109" t="s">
        <v>23</v>
      </c>
      <c r="C1627" s="109" t="s">
        <v>3264</v>
      </c>
      <c r="D1627" s="130">
        <v>2000</v>
      </c>
    </row>
    <row r="1628" spans="1:4" s="107" customFormat="1" ht="19.5" customHeight="1">
      <c r="A1628" s="109" t="s">
        <v>3265</v>
      </c>
      <c r="B1628" s="109" t="s">
        <v>23</v>
      </c>
      <c r="C1628" s="109" t="s">
        <v>3266</v>
      </c>
      <c r="D1628" s="130">
        <v>2000</v>
      </c>
    </row>
    <row r="1629" spans="1:4" s="107" customFormat="1" ht="19.5" customHeight="1">
      <c r="A1629" s="109" t="s">
        <v>3267</v>
      </c>
      <c r="B1629" s="109" t="s">
        <v>23</v>
      </c>
      <c r="C1629" s="109" t="s">
        <v>3268</v>
      </c>
      <c r="D1629" s="130">
        <v>790</v>
      </c>
    </row>
    <row r="1630" spans="1:4" s="107" customFormat="1" ht="19.5" customHeight="1">
      <c r="A1630" s="109" t="s">
        <v>3269</v>
      </c>
      <c r="B1630" s="109" t="s">
        <v>23</v>
      </c>
      <c r="C1630" s="109" t="s">
        <v>3270</v>
      </c>
      <c r="D1630" s="130">
        <v>1000</v>
      </c>
    </row>
    <row r="1631" spans="1:4" s="107" customFormat="1" ht="19.5" customHeight="1">
      <c r="A1631" s="109" t="s">
        <v>3271</v>
      </c>
      <c r="B1631" s="109" t="s">
        <v>23</v>
      </c>
      <c r="C1631" s="109" t="s">
        <v>3272</v>
      </c>
      <c r="D1631" s="130">
        <v>2000</v>
      </c>
    </row>
    <row r="1632" spans="1:4" s="107" customFormat="1" ht="19.5" customHeight="1">
      <c r="A1632" s="109" t="s">
        <v>3273</v>
      </c>
      <c r="B1632" s="109" t="s">
        <v>23</v>
      </c>
      <c r="C1632" s="109" t="s">
        <v>3274</v>
      </c>
      <c r="D1632" s="130">
        <v>1250</v>
      </c>
    </row>
    <row r="1633" spans="1:4" s="107" customFormat="1" ht="19.5" customHeight="1">
      <c r="A1633" s="109" t="s">
        <v>3275</v>
      </c>
      <c r="B1633" s="109" t="s">
        <v>23</v>
      </c>
      <c r="C1633" s="109" t="s">
        <v>3276</v>
      </c>
      <c r="D1633" s="130">
        <v>1775</v>
      </c>
    </row>
    <row r="1634" spans="1:4" s="107" customFormat="1" ht="19.5" customHeight="1">
      <c r="A1634" s="109" t="s">
        <v>3277</v>
      </c>
      <c r="B1634" s="109" t="s">
        <v>23</v>
      </c>
      <c r="C1634" s="109" t="s">
        <v>3278</v>
      </c>
      <c r="D1634" s="130">
        <v>1400</v>
      </c>
    </row>
    <row r="1635" spans="1:4" s="107" customFormat="1" ht="19.5" customHeight="1">
      <c r="A1635" s="109" t="s">
        <v>3279</v>
      </c>
      <c r="B1635" s="109" t="s">
        <v>23</v>
      </c>
      <c r="C1635" s="109" t="s">
        <v>3280</v>
      </c>
      <c r="D1635" s="130">
        <v>2000</v>
      </c>
    </row>
    <row r="1636" spans="1:4" s="107" customFormat="1" ht="19.5" customHeight="1">
      <c r="A1636" s="109" t="s">
        <v>3281</v>
      </c>
      <c r="B1636" s="109" t="s">
        <v>23</v>
      </c>
      <c r="C1636" s="109" t="s">
        <v>3282</v>
      </c>
      <c r="D1636" s="130">
        <v>2000</v>
      </c>
    </row>
    <row r="1637" spans="1:4" s="107" customFormat="1" ht="19.5" customHeight="1">
      <c r="A1637" s="109" t="s">
        <v>3283</v>
      </c>
      <c r="B1637" s="109" t="s">
        <v>23</v>
      </c>
      <c r="C1637" s="109" t="s">
        <v>3284</v>
      </c>
      <c r="D1637" s="130">
        <v>1000</v>
      </c>
    </row>
    <row r="1638" spans="1:4" s="107" customFormat="1" ht="19.5" customHeight="1">
      <c r="A1638" s="109" t="s">
        <v>3285</v>
      </c>
      <c r="B1638" s="109" t="s">
        <v>23</v>
      </c>
      <c r="C1638" s="109" t="s">
        <v>3286</v>
      </c>
      <c r="D1638" s="130">
        <v>567</v>
      </c>
    </row>
    <row r="1639" spans="1:4" s="107" customFormat="1" ht="19.5" customHeight="1">
      <c r="A1639" s="109" t="s">
        <v>3287</v>
      </c>
      <c r="B1639" s="109" t="s">
        <v>23</v>
      </c>
      <c r="C1639" s="109" t="s">
        <v>3288</v>
      </c>
      <c r="D1639" s="130">
        <v>531</v>
      </c>
    </row>
    <row r="1640" spans="1:4" s="107" customFormat="1" ht="19.5" customHeight="1">
      <c r="A1640" s="109" t="s">
        <v>3289</v>
      </c>
      <c r="B1640" s="109" t="s">
        <v>23</v>
      </c>
      <c r="C1640" s="109" t="s">
        <v>3290</v>
      </c>
      <c r="D1640" s="130">
        <v>500</v>
      </c>
    </row>
    <row r="1641" spans="1:4" s="107" customFormat="1" ht="19.5" customHeight="1">
      <c r="A1641" s="109" t="s">
        <v>3291</v>
      </c>
      <c r="B1641" s="109" t="s">
        <v>23</v>
      </c>
      <c r="C1641" s="109" t="s">
        <v>3292</v>
      </c>
      <c r="D1641" s="130">
        <v>2000</v>
      </c>
    </row>
    <row r="1642" spans="1:4" s="107" customFormat="1" ht="19.5" customHeight="1">
      <c r="A1642" s="109" t="s">
        <v>3293</v>
      </c>
      <c r="B1642" s="109" t="s">
        <v>23</v>
      </c>
      <c r="C1642" s="109" t="s">
        <v>3294</v>
      </c>
      <c r="D1642" s="130">
        <v>1500</v>
      </c>
    </row>
    <row r="1643" spans="1:4" s="107" customFormat="1" ht="19.5" customHeight="1">
      <c r="A1643" s="109" t="s">
        <v>3295</v>
      </c>
      <c r="B1643" s="109" t="s">
        <v>23</v>
      </c>
      <c r="C1643" s="109" t="s">
        <v>3296</v>
      </c>
      <c r="D1643" s="130">
        <v>540</v>
      </c>
    </row>
    <row r="1644" spans="1:4" s="107" customFormat="1" ht="19.5" customHeight="1">
      <c r="A1644" s="109" t="s">
        <v>3297</v>
      </c>
      <c r="B1644" s="109" t="s">
        <v>23</v>
      </c>
      <c r="C1644" s="109" t="s">
        <v>3298</v>
      </c>
      <c r="D1644" s="130">
        <v>2000</v>
      </c>
    </row>
    <row r="1645" spans="1:4" s="107" customFormat="1" ht="19.5" customHeight="1">
      <c r="A1645" s="109" t="s">
        <v>3299</v>
      </c>
      <c r="B1645" s="109" t="s">
        <v>23</v>
      </c>
      <c r="C1645" s="109" t="s">
        <v>3300</v>
      </c>
      <c r="D1645" s="130">
        <v>2000</v>
      </c>
    </row>
    <row r="1646" spans="1:4" s="107" customFormat="1" ht="19.5" customHeight="1">
      <c r="A1646" s="109" t="s">
        <v>3301</v>
      </c>
      <c r="B1646" s="109" t="s">
        <v>23</v>
      </c>
      <c r="C1646" s="109" t="s">
        <v>3302</v>
      </c>
      <c r="D1646" s="130">
        <v>2000</v>
      </c>
    </row>
    <row r="1647" spans="1:4" s="107" customFormat="1" ht="19.5" customHeight="1">
      <c r="A1647" s="109" t="s">
        <v>3303</v>
      </c>
      <c r="B1647" s="109" t="s">
        <v>23</v>
      </c>
      <c r="C1647" s="109" t="s">
        <v>3304</v>
      </c>
      <c r="D1647" s="130">
        <v>2000</v>
      </c>
    </row>
    <row r="1648" spans="1:4" s="107" customFormat="1" ht="19.5" customHeight="1">
      <c r="A1648" s="109" t="s">
        <v>3305</v>
      </c>
      <c r="B1648" s="109" t="s">
        <v>23</v>
      </c>
      <c r="C1648" s="109" t="s">
        <v>3306</v>
      </c>
      <c r="D1648" s="130">
        <v>2000</v>
      </c>
    </row>
    <row r="1649" spans="1:4" s="107" customFormat="1" ht="19.5" customHeight="1">
      <c r="A1649" s="109" t="s">
        <v>3307</v>
      </c>
      <c r="B1649" s="109" t="s">
        <v>23</v>
      </c>
      <c r="C1649" s="109" t="s">
        <v>76</v>
      </c>
      <c r="D1649" s="130">
        <v>2000</v>
      </c>
    </row>
    <row r="1650" spans="1:4" s="107" customFormat="1" ht="19.5" customHeight="1">
      <c r="A1650" s="109" t="s">
        <v>3308</v>
      </c>
      <c r="B1650" s="109" t="s">
        <v>23</v>
      </c>
      <c r="C1650" s="109" t="s">
        <v>3309</v>
      </c>
      <c r="D1650" s="130">
        <v>2000</v>
      </c>
    </row>
    <row r="1651" spans="1:4" s="107" customFormat="1" ht="19.5" customHeight="1">
      <c r="A1651" s="109" t="s">
        <v>3310</v>
      </c>
      <c r="B1651" s="109" t="s">
        <v>23</v>
      </c>
      <c r="C1651" s="109" t="s">
        <v>3311</v>
      </c>
      <c r="D1651" s="130">
        <v>2000</v>
      </c>
    </row>
    <row r="1652" spans="1:4" s="107" customFormat="1" ht="19.5" customHeight="1">
      <c r="A1652" s="109" t="s">
        <v>3312</v>
      </c>
      <c r="B1652" s="109" t="s">
        <v>23</v>
      </c>
      <c r="C1652" s="109" t="s">
        <v>3313</v>
      </c>
      <c r="D1652" s="130">
        <v>2000</v>
      </c>
    </row>
    <row r="1653" spans="1:4" s="107" customFormat="1" ht="19.5" customHeight="1">
      <c r="A1653" s="109" t="s">
        <v>3314</v>
      </c>
      <c r="B1653" s="109" t="s">
        <v>23</v>
      </c>
      <c r="C1653" s="109" t="s">
        <v>3315</v>
      </c>
      <c r="D1653" s="130">
        <v>2000</v>
      </c>
    </row>
    <row r="1654" spans="1:4" s="107" customFormat="1" ht="19.5" customHeight="1">
      <c r="A1654" s="109" t="s">
        <v>3316</v>
      </c>
      <c r="B1654" s="109" t="s">
        <v>23</v>
      </c>
      <c r="C1654" s="109" t="s">
        <v>3317</v>
      </c>
      <c r="D1654" s="130">
        <v>2000</v>
      </c>
    </row>
    <row r="1655" spans="1:4" s="107" customFormat="1" ht="19.5" customHeight="1">
      <c r="A1655" s="109" t="s">
        <v>3318</v>
      </c>
      <c r="B1655" s="109" t="s">
        <v>23</v>
      </c>
      <c r="C1655" s="109" t="s">
        <v>3319</v>
      </c>
      <c r="D1655" s="130">
        <v>2000</v>
      </c>
    </row>
    <row r="1656" spans="1:4" s="107" customFormat="1" ht="19.5" customHeight="1">
      <c r="A1656" s="109" t="s">
        <v>3320</v>
      </c>
      <c r="B1656" s="109" t="s">
        <v>23</v>
      </c>
      <c r="C1656" s="109" t="s">
        <v>3321</v>
      </c>
      <c r="D1656" s="130">
        <v>2000</v>
      </c>
    </row>
    <row r="1657" spans="1:4" s="107" customFormat="1" ht="19.5" customHeight="1">
      <c r="A1657" s="109" t="s">
        <v>3322</v>
      </c>
      <c r="B1657" s="109" t="s">
        <v>23</v>
      </c>
      <c r="C1657" s="109" t="s">
        <v>3323</v>
      </c>
      <c r="D1657" s="130">
        <v>2000</v>
      </c>
    </row>
    <row r="1658" spans="1:4" s="107" customFormat="1" ht="19.5" customHeight="1">
      <c r="A1658" s="109" t="s">
        <v>3324</v>
      </c>
      <c r="B1658" s="109" t="s">
        <v>23</v>
      </c>
      <c r="C1658" s="109" t="s">
        <v>3325</v>
      </c>
      <c r="D1658" s="130">
        <v>2000</v>
      </c>
    </row>
    <row r="1659" spans="1:4" s="107" customFormat="1" ht="19.5" customHeight="1">
      <c r="A1659" s="109" t="s">
        <v>3326</v>
      </c>
      <c r="B1659" s="109" t="s">
        <v>23</v>
      </c>
      <c r="C1659" s="109" t="s">
        <v>3327</v>
      </c>
      <c r="D1659" s="130">
        <v>1400</v>
      </c>
    </row>
    <row r="1660" spans="1:4" s="107" customFormat="1" ht="19.5" customHeight="1">
      <c r="A1660" s="109" t="s">
        <v>3328</v>
      </c>
      <c r="B1660" s="109" t="s">
        <v>23</v>
      </c>
      <c r="C1660" s="109" t="s">
        <v>3329</v>
      </c>
      <c r="D1660" s="130">
        <v>2000</v>
      </c>
    </row>
    <row r="1661" spans="1:4" s="107" customFormat="1" ht="19.5" customHeight="1">
      <c r="A1661" s="109" t="s">
        <v>3330</v>
      </c>
      <c r="B1661" s="109" t="s">
        <v>23</v>
      </c>
      <c r="C1661" s="109" t="s">
        <v>3236</v>
      </c>
      <c r="D1661" s="130">
        <v>2000</v>
      </c>
    </row>
    <row r="1662" spans="1:4" s="107" customFormat="1" ht="19.5" customHeight="1">
      <c r="A1662" s="109" t="s">
        <v>3331</v>
      </c>
      <c r="B1662" s="109" t="s">
        <v>23</v>
      </c>
      <c r="C1662" s="109" t="s">
        <v>3332</v>
      </c>
      <c r="D1662" s="130">
        <v>1950</v>
      </c>
    </row>
    <row r="1663" spans="1:4" s="107" customFormat="1" ht="19.5" customHeight="1">
      <c r="A1663" s="109" t="s">
        <v>3333</v>
      </c>
      <c r="B1663" s="109" t="s">
        <v>23</v>
      </c>
      <c r="C1663" s="109" t="s">
        <v>3334</v>
      </c>
      <c r="D1663" s="130">
        <v>730</v>
      </c>
    </row>
    <row r="1664" spans="1:4" s="107" customFormat="1" ht="19.5" customHeight="1">
      <c r="A1664" s="109" t="s">
        <v>3335</v>
      </c>
      <c r="B1664" s="109" t="s">
        <v>23</v>
      </c>
      <c r="C1664" s="109" t="s">
        <v>3336</v>
      </c>
      <c r="D1664" s="130">
        <v>600</v>
      </c>
    </row>
    <row r="1665" spans="1:4" s="107" customFormat="1" ht="19.5" customHeight="1">
      <c r="A1665" s="109" t="s">
        <v>3337</v>
      </c>
      <c r="B1665" s="109" t="s">
        <v>23</v>
      </c>
      <c r="C1665" s="109" t="s">
        <v>3338</v>
      </c>
      <c r="D1665" s="130">
        <v>1600</v>
      </c>
    </row>
    <row r="1666" spans="1:4" s="107" customFormat="1" ht="19.5" customHeight="1">
      <c r="A1666" s="109" t="s">
        <v>3339</v>
      </c>
      <c r="B1666" s="109" t="s">
        <v>23</v>
      </c>
      <c r="C1666" s="109" t="s">
        <v>3340</v>
      </c>
      <c r="D1666" s="130">
        <v>600</v>
      </c>
    </row>
    <row r="1667" spans="1:4" s="107" customFormat="1" ht="19.5" customHeight="1">
      <c r="A1667" s="109" t="s">
        <v>3341</v>
      </c>
      <c r="B1667" s="109" t="s">
        <v>23</v>
      </c>
      <c r="C1667" s="109" t="s">
        <v>3342</v>
      </c>
      <c r="D1667" s="130">
        <v>2675</v>
      </c>
    </row>
    <row r="1668" spans="1:4" s="107" customFormat="1" ht="19.5" customHeight="1">
      <c r="A1668" s="109" t="s">
        <v>3343</v>
      </c>
      <c r="B1668" s="109" t="s">
        <v>23</v>
      </c>
      <c r="C1668" s="109" t="s">
        <v>3344</v>
      </c>
      <c r="D1668" s="130">
        <v>2000</v>
      </c>
    </row>
    <row r="1669" spans="1:4" s="107" customFormat="1" ht="19.5" customHeight="1">
      <c r="A1669" s="109" t="s">
        <v>3345</v>
      </c>
      <c r="B1669" s="109" t="s">
        <v>23</v>
      </c>
      <c r="C1669" s="109" t="s">
        <v>3346</v>
      </c>
      <c r="D1669" s="130">
        <v>1050</v>
      </c>
    </row>
    <row r="1670" spans="1:4" s="107" customFormat="1" ht="19.5" customHeight="1">
      <c r="A1670" s="109" t="s">
        <v>3347</v>
      </c>
      <c r="B1670" s="109" t="s">
        <v>23</v>
      </c>
      <c r="C1670" s="109" t="s">
        <v>3348</v>
      </c>
      <c r="D1670" s="130">
        <v>700</v>
      </c>
    </row>
    <row r="1671" spans="1:4" s="107" customFormat="1" ht="19.5" customHeight="1">
      <c r="A1671" s="109" t="s">
        <v>3349</v>
      </c>
      <c r="B1671" s="109" t="s">
        <v>23</v>
      </c>
      <c r="C1671" s="109" t="s">
        <v>3350</v>
      </c>
      <c r="D1671" s="130">
        <v>2000</v>
      </c>
    </row>
    <row r="1672" spans="1:4" s="107" customFormat="1" ht="19.5" customHeight="1">
      <c r="A1672" s="109" t="s">
        <v>3351</v>
      </c>
      <c r="B1672" s="109" t="s">
        <v>23</v>
      </c>
      <c r="C1672" s="109" t="s">
        <v>3352</v>
      </c>
      <c r="D1672" s="130">
        <v>2000</v>
      </c>
    </row>
    <row r="1673" spans="1:4" s="107" customFormat="1" ht="19.5" customHeight="1">
      <c r="A1673" s="109" t="s">
        <v>3353</v>
      </c>
      <c r="B1673" s="109" t="s">
        <v>23</v>
      </c>
      <c r="C1673" s="109" t="s">
        <v>3354</v>
      </c>
      <c r="D1673" s="130">
        <v>800</v>
      </c>
    </row>
    <row r="1674" spans="1:4" s="107" customFormat="1" ht="19.5" customHeight="1">
      <c r="A1674" s="109" t="s">
        <v>3355</v>
      </c>
      <c r="B1674" s="109" t="s">
        <v>23</v>
      </c>
      <c r="C1674" s="109" t="s">
        <v>3356</v>
      </c>
      <c r="D1674" s="130">
        <v>2000</v>
      </c>
    </row>
    <row r="1675" spans="1:4" s="107" customFormat="1" ht="19.5" customHeight="1">
      <c r="A1675" s="109" t="s">
        <v>3357</v>
      </c>
      <c r="B1675" s="109" t="s">
        <v>23</v>
      </c>
      <c r="C1675" s="109" t="s">
        <v>3358</v>
      </c>
      <c r="D1675" s="130">
        <v>1750</v>
      </c>
    </row>
    <row r="1676" spans="1:4" s="107" customFormat="1" ht="19.5" customHeight="1">
      <c r="A1676" s="109" t="s">
        <v>3359</v>
      </c>
      <c r="B1676" s="109" t="s">
        <v>23</v>
      </c>
      <c r="C1676" s="109" t="s">
        <v>3360</v>
      </c>
      <c r="D1676" s="130">
        <v>780</v>
      </c>
    </row>
    <row r="1677" spans="1:4" s="107" customFormat="1" ht="19.5" customHeight="1">
      <c r="A1677" s="109" t="s">
        <v>3361</v>
      </c>
      <c r="B1677" s="109" t="s">
        <v>23</v>
      </c>
      <c r="C1677" s="109" t="s">
        <v>3362</v>
      </c>
      <c r="D1677" s="130">
        <v>985</v>
      </c>
    </row>
    <row r="1678" spans="1:4" s="107" customFormat="1" ht="19.5" customHeight="1">
      <c r="A1678" s="109" t="s">
        <v>3363</v>
      </c>
      <c r="B1678" s="109" t="s">
        <v>23</v>
      </c>
      <c r="C1678" s="109" t="s">
        <v>3364</v>
      </c>
      <c r="D1678" s="130">
        <v>950</v>
      </c>
    </row>
    <row r="1679" spans="1:4" s="107" customFormat="1" ht="19.5" customHeight="1">
      <c r="A1679" s="109" t="s">
        <v>3365</v>
      </c>
      <c r="B1679" s="109" t="s">
        <v>23</v>
      </c>
      <c r="C1679" s="109" t="s">
        <v>3366</v>
      </c>
      <c r="D1679" s="130">
        <v>2000</v>
      </c>
    </row>
    <row r="1680" spans="1:4" s="107" customFormat="1" ht="19.5" customHeight="1">
      <c r="A1680" s="109" t="s">
        <v>3367</v>
      </c>
      <c r="B1680" s="109" t="s">
        <v>23</v>
      </c>
      <c r="C1680" s="109" t="s">
        <v>3368</v>
      </c>
      <c r="D1680" s="130">
        <v>2000</v>
      </c>
    </row>
    <row r="1681" spans="1:4" s="107" customFormat="1" ht="19.5" customHeight="1">
      <c r="A1681" s="109" t="s">
        <v>3369</v>
      </c>
      <c r="B1681" s="109" t="s">
        <v>23</v>
      </c>
      <c r="C1681" s="109" t="s">
        <v>3370</v>
      </c>
      <c r="D1681" s="130">
        <v>1922</v>
      </c>
    </row>
    <row r="1682" spans="1:4" s="107" customFormat="1" ht="19.5" customHeight="1">
      <c r="A1682" s="109" t="s">
        <v>3371</v>
      </c>
      <c r="B1682" s="109" t="s">
        <v>23</v>
      </c>
      <c r="C1682" s="109" t="s">
        <v>3372</v>
      </c>
      <c r="D1682" s="130">
        <v>2000</v>
      </c>
    </row>
    <row r="1683" spans="1:4" s="107" customFormat="1" ht="19.5" customHeight="1">
      <c r="A1683" s="109" t="s">
        <v>3373</v>
      </c>
      <c r="B1683" s="109" t="s">
        <v>23</v>
      </c>
      <c r="C1683" s="109" t="s">
        <v>3374</v>
      </c>
      <c r="D1683" s="130">
        <v>1125</v>
      </c>
    </row>
    <row r="1684" spans="1:4" s="107" customFormat="1" ht="19.5" customHeight="1">
      <c r="A1684" s="109" t="s">
        <v>3375</v>
      </c>
      <c r="B1684" s="109" t="s">
        <v>23</v>
      </c>
      <c r="C1684" s="109" t="s">
        <v>3376</v>
      </c>
      <c r="D1684" s="130">
        <v>600</v>
      </c>
    </row>
    <row r="1685" spans="1:4" s="107" customFormat="1" ht="19.5" customHeight="1">
      <c r="A1685" s="109" t="s">
        <v>3377</v>
      </c>
      <c r="B1685" s="109" t="s">
        <v>23</v>
      </c>
      <c r="C1685" s="109" t="s">
        <v>3378</v>
      </c>
      <c r="D1685" s="130">
        <v>1163</v>
      </c>
    </row>
    <row r="1686" spans="1:4" s="107" customFormat="1" ht="19.5" customHeight="1">
      <c r="A1686" s="109" t="s">
        <v>3379</v>
      </c>
      <c r="B1686" s="109" t="s">
        <v>23</v>
      </c>
      <c r="C1686" s="109" t="s">
        <v>3380</v>
      </c>
      <c r="D1686" s="130">
        <v>945</v>
      </c>
    </row>
    <row r="1687" spans="1:4" s="107" customFormat="1" ht="19.5" customHeight="1">
      <c r="A1687" s="109" t="s">
        <v>3381</v>
      </c>
      <c r="B1687" s="109" t="s">
        <v>23</v>
      </c>
      <c r="C1687" s="109" t="s">
        <v>3382</v>
      </c>
      <c r="D1687" s="130">
        <v>1000</v>
      </c>
    </row>
    <row r="1688" spans="1:4" s="107" customFormat="1" ht="19.5" customHeight="1">
      <c r="A1688" s="109" t="s">
        <v>3383</v>
      </c>
      <c r="B1688" s="109" t="s">
        <v>23</v>
      </c>
      <c r="C1688" s="109" t="s">
        <v>3384</v>
      </c>
      <c r="D1688" s="130">
        <v>1640</v>
      </c>
    </row>
    <row r="1689" spans="1:4" s="107" customFormat="1" ht="19.5" customHeight="1">
      <c r="A1689" s="109" t="s">
        <v>3385</v>
      </c>
      <c r="B1689" s="109" t="s">
        <v>23</v>
      </c>
      <c r="C1689" s="109" t="s">
        <v>3386</v>
      </c>
      <c r="D1689" s="130">
        <v>2000</v>
      </c>
    </row>
    <row r="1690" spans="1:4" s="107" customFormat="1" ht="19.5" customHeight="1">
      <c r="A1690" s="109" t="s">
        <v>3387</v>
      </c>
      <c r="B1690" s="109" t="s">
        <v>23</v>
      </c>
      <c r="C1690" s="109" t="s">
        <v>3388</v>
      </c>
      <c r="D1690" s="130">
        <v>2000</v>
      </c>
    </row>
    <row r="1691" spans="1:4" s="107" customFormat="1" ht="19.5" customHeight="1">
      <c r="A1691" s="109" t="s">
        <v>3389</v>
      </c>
      <c r="B1691" s="109" t="s">
        <v>23</v>
      </c>
      <c r="C1691" s="109" t="s">
        <v>3390</v>
      </c>
      <c r="D1691" s="130">
        <v>1500</v>
      </c>
    </row>
    <row r="1692" spans="1:4" s="107" customFormat="1" ht="19.5" customHeight="1">
      <c r="A1692" s="109" t="s">
        <v>3391</v>
      </c>
      <c r="B1692" s="109" t="s">
        <v>23</v>
      </c>
      <c r="C1692" s="109" t="s">
        <v>3392</v>
      </c>
      <c r="D1692" s="130">
        <v>2000</v>
      </c>
    </row>
    <row r="1693" spans="1:4" s="107" customFormat="1" ht="19.5" customHeight="1">
      <c r="A1693" s="109" t="s">
        <v>3393</v>
      </c>
      <c r="B1693" s="109" t="s">
        <v>23</v>
      </c>
      <c r="C1693" s="109" t="s">
        <v>3394</v>
      </c>
      <c r="D1693" s="130">
        <v>2000</v>
      </c>
    </row>
    <row r="1694" spans="1:4" s="107" customFormat="1" ht="19.5" customHeight="1">
      <c r="A1694" s="109" t="s">
        <v>3395</v>
      </c>
      <c r="B1694" s="109" t="s">
        <v>23</v>
      </c>
      <c r="C1694" s="109" t="s">
        <v>3396</v>
      </c>
      <c r="D1694" s="130">
        <v>550</v>
      </c>
    </row>
    <row r="1695" spans="1:4" s="107" customFormat="1" ht="19.5" customHeight="1">
      <c r="A1695" s="109" t="s">
        <v>3397</v>
      </c>
      <c r="B1695" s="109" t="s">
        <v>23</v>
      </c>
      <c r="C1695" s="109" t="s">
        <v>3398</v>
      </c>
      <c r="D1695" s="130">
        <v>700</v>
      </c>
    </row>
    <row r="1696" spans="1:4" s="107" customFormat="1" ht="19.5" customHeight="1">
      <c r="A1696" s="109" t="s">
        <v>3399</v>
      </c>
      <c r="B1696" s="109" t="s">
        <v>23</v>
      </c>
      <c r="C1696" s="109" t="s">
        <v>3400</v>
      </c>
      <c r="D1696" s="130">
        <v>2000</v>
      </c>
    </row>
    <row r="1697" spans="1:4" s="107" customFormat="1" ht="19.5" customHeight="1">
      <c r="A1697" s="109" t="s">
        <v>3401</v>
      </c>
      <c r="B1697" s="109" t="s">
        <v>23</v>
      </c>
      <c r="C1697" s="109" t="s">
        <v>3402</v>
      </c>
      <c r="D1697" s="130">
        <v>1000</v>
      </c>
    </row>
    <row r="1698" spans="1:4" s="107" customFormat="1" ht="19.5" customHeight="1">
      <c r="A1698" s="109" t="s">
        <v>3403</v>
      </c>
      <c r="B1698" s="109" t="s">
        <v>23</v>
      </c>
      <c r="C1698" s="109" t="s">
        <v>3404</v>
      </c>
      <c r="D1698" s="130">
        <v>650</v>
      </c>
    </row>
    <row r="1699" spans="1:4" s="107" customFormat="1" ht="19.5" customHeight="1">
      <c r="A1699" s="109" t="s">
        <v>3405</v>
      </c>
      <c r="B1699" s="109" t="s">
        <v>23</v>
      </c>
      <c r="C1699" s="109" t="s">
        <v>3406</v>
      </c>
      <c r="D1699" s="130">
        <v>2100</v>
      </c>
    </row>
    <row r="1700" spans="1:4" s="107" customFormat="1" ht="19.5" customHeight="1">
      <c r="A1700" s="109" t="s">
        <v>3407</v>
      </c>
      <c r="B1700" s="109" t="s">
        <v>23</v>
      </c>
      <c r="C1700" s="109" t="s">
        <v>3408</v>
      </c>
      <c r="D1700" s="130">
        <v>2000</v>
      </c>
    </row>
    <row r="1701" spans="1:4" s="107" customFormat="1" ht="19.5" customHeight="1">
      <c r="A1701" s="109" t="s">
        <v>3409</v>
      </c>
      <c r="B1701" s="109" t="s">
        <v>23</v>
      </c>
      <c r="C1701" s="109" t="s">
        <v>3410</v>
      </c>
      <c r="D1701" s="130">
        <v>2000</v>
      </c>
    </row>
    <row r="1702" spans="1:4" s="107" customFormat="1" ht="19.5" customHeight="1">
      <c r="A1702" s="109" t="s">
        <v>3411</v>
      </c>
      <c r="B1702" s="109" t="s">
        <v>23</v>
      </c>
      <c r="C1702" s="109" t="s">
        <v>3412</v>
      </c>
      <c r="D1702" s="130">
        <v>1200</v>
      </c>
    </row>
    <row r="1703" spans="1:4" s="107" customFormat="1" ht="19.5" customHeight="1">
      <c r="A1703" s="109" t="s">
        <v>3413</v>
      </c>
      <c r="B1703" s="109" t="s">
        <v>23</v>
      </c>
      <c r="C1703" s="109" t="s">
        <v>3414</v>
      </c>
      <c r="D1703" s="130">
        <v>2000</v>
      </c>
    </row>
    <row r="1704" spans="1:4" s="107" customFormat="1" ht="19.5" customHeight="1">
      <c r="A1704" s="109" t="s">
        <v>3415</v>
      </c>
      <c r="B1704" s="109" t="s">
        <v>23</v>
      </c>
      <c r="C1704" s="109" t="s">
        <v>3416</v>
      </c>
      <c r="D1704" s="130">
        <v>1540</v>
      </c>
    </row>
    <row r="1705" spans="1:4" s="107" customFormat="1" ht="19.5" customHeight="1">
      <c r="A1705" s="109" t="s">
        <v>3417</v>
      </c>
      <c r="B1705" s="109" t="s">
        <v>23</v>
      </c>
      <c r="C1705" s="109" t="s">
        <v>3418</v>
      </c>
      <c r="D1705" s="130">
        <v>1110</v>
      </c>
    </row>
    <row r="1706" spans="1:4" s="107" customFormat="1" ht="19.5" customHeight="1">
      <c r="A1706" s="109" t="s">
        <v>3419</v>
      </c>
      <c r="B1706" s="109" t="s">
        <v>23</v>
      </c>
      <c r="C1706" s="109" t="s">
        <v>3420</v>
      </c>
      <c r="D1706" s="130">
        <v>2000</v>
      </c>
    </row>
    <row r="1707" spans="1:4" s="107" customFormat="1" ht="19.5" customHeight="1">
      <c r="A1707" s="109" t="s">
        <v>3421</v>
      </c>
      <c r="B1707" s="109" t="s">
        <v>23</v>
      </c>
      <c r="C1707" s="109" t="s">
        <v>3422</v>
      </c>
      <c r="D1707" s="130">
        <v>2000</v>
      </c>
    </row>
    <row r="1708" spans="1:4" s="107" customFormat="1" ht="19.5" customHeight="1">
      <c r="A1708" s="109" t="s">
        <v>3423</v>
      </c>
      <c r="B1708" s="109" t="s">
        <v>23</v>
      </c>
      <c r="C1708" s="109" t="s">
        <v>3424</v>
      </c>
      <c r="D1708" s="130">
        <v>2000</v>
      </c>
    </row>
    <row r="1709" spans="1:4" s="107" customFormat="1" ht="19.5" customHeight="1">
      <c r="A1709" s="109" t="s">
        <v>3425</v>
      </c>
      <c r="B1709" s="109" t="s">
        <v>23</v>
      </c>
      <c r="C1709" s="109" t="s">
        <v>3426</v>
      </c>
      <c r="D1709" s="130">
        <v>800</v>
      </c>
    </row>
    <row r="1710" spans="1:4" s="107" customFormat="1" ht="19.5" customHeight="1">
      <c r="A1710" s="109" t="s">
        <v>3427</v>
      </c>
      <c r="B1710" s="109" t="s">
        <v>23</v>
      </c>
      <c r="C1710" s="109" t="s">
        <v>3428</v>
      </c>
      <c r="D1710" s="130">
        <v>1050</v>
      </c>
    </row>
    <row r="1711" spans="1:4" s="107" customFormat="1" ht="19.5" customHeight="1">
      <c r="A1711" s="109" t="s">
        <v>3429</v>
      </c>
      <c r="B1711" s="109" t="s">
        <v>23</v>
      </c>
      <c r="C1711" s="109" t="s">
        <v>3430</v>
      </c>
      <c r="D1711" s="130">
        <v>1016</v>
      </c>
    </row>
    <row r="1712" spans="1:4" s="107" customFormat="1" ht="19.5" customHeight="1">
      <c r="A1712" s="109" t="s">
        <v>3431</v>
      </c>
      <c r="B1712" s="109" t="s">
        <v>23</v>
      </c>
      <c r="C1712" s="109" t="s">
        <v>3432</v>
      </c>
      <c r="D1712" s="130">
        <v>2000</v>
      </c>
    </row>
    <row r="1713" spans="1:4" s="107" customFormat="1" ht="19.5" customHeight="1">
      <c r="A1713" s="109" t="s">
        <v>3433</v>
      </c>
      <c r="B1713" s="109" t="s">
        <v>23</v>
      </c>
      <c r="C1713" s="109" t="s">
        <v>3434</v>
      </c>
      <c r="D1713" s="130">
        <v>2000</v>
      </c>
    </row>
    <row r="1714" spans="1:4" s="107" customFormat="1" ht="19.5" customHeight="1">
      <c r="A1714" s="109" t="s">
        <v>3435</v>
      </c>
      <c r="B1714" s="109" t="s">
        <v>23</v>
      </c>
      <c r="C1714" s="109" t="s">
        <v>3436</v>
      </c>
      <c r="D1714" s="130">
        <v>2000</v>
      </c>
    </row>
    <row r="1715" spans="1:4" s="107" customFormat="1" ht="19.5" customHeight="1">
      <c r="A1715" s="109" t="s">
        <v>3437</v>
      </c>
      <c r="B1715" s="109" t="s">
        <v>23</v>
      </c>
      <c r="C1715" s="109" t="s">
        <v>3438</v>
      </c>
      <c r="D1715" s="130">
        <v>2000</v>
      </c>
    </row>
    <row r="1716" spans="1:4" s="107" customFormat="1" ht="19.5" customHeight="1">
      <c r="A1716" s="109" t="s">
        <v>3439</v>
      </c>
      <c r="B1716" s="109" t="s">
        <v>23</v>
      </c>
      <c r="C1716" s="109" t="s">
        <v>3440</v>
      </c>
      <c r="D1716" s="130">
        <v>1500</v>
      </c>
    </row>
    <row r="1717" spans="1:4" s="107" customFormat="1" ht="19.5" customHeight="1">
      <c r="A1717" s="109" t="s">
        <v>3441</v>
      </c>
      <c r="B1717" s="109" t="s">
        <v>23</v>
      </c>
      <c r="C1717" s="109" t="s">
        <v>3442</v>
      </c>
      <c r="D1717" s="130">
        <v>950</v>
      </c>
    </row>
    <row r="1718" spans="1:4" s="107" customFormat="1" ht="19.5" customHeight="1">
      <c r="A1718" s="109" t="s">
        <v>3443</v>
      </c>
      <c r="B1718" s="109" t="s">
        <v>23</v>
      </c>
      <c r="C1718" s="109" t="s">
        <v>3444</v>
      </c>
      <c r="D1718" s="130">
        <v>2000</v>
      </c>
    </row>
    <row r="1719" spans="1:4" s="107" customFormat="1" ht="19.5" customHeight="1">
      <c r="A1719" s="109" t="s">
        <v>3445</v>
      </c>
      <c r="B1719" s="109" t="s">
        <v>23</v>
      </c>
      <c r="C1719" s="109" t="s">
        <v>3446</v>
      </c>
      <c r="D1719" s="130">
        <v>2000</v>
      </c>
    </row>
    <row r="1720" spans="1:4" s="107" customFormat="1" ht="19.5" customHeight="1">
      <c r="A1720" s="109" t="s">
        <v>3447</v>
      </c>
      <c r="B1720" s="109" t="s">
        <v>23</v>
      </c>
      <c r="C1720" s="109" t="s">
        <v>3448</v>
      </c>
      <c r="D1720" s="130">
        <v>800</v>
      </c>
    </row>
    <row r="1721" spans="1:4" s="107" customFormat="1" ht="19.5" customHeight="1">
      <c r="A1721" s="109" t="s">
        <v>3449</v>
      </c>
      <c r="B1721" s="109" t="s">
        <v>23</v>
      </c>
      <c r="C1721" s="109" t="s">
        <v>3450</v>
      </c>
      <c r="D1721" s="130">
        <v>2000</v>
      </c>
    </row>
    <row r="1722" spans="1:4" s="107" customFormat="1" ht="19.5" customHeight="1">
      <c r="A1722" s="109" t="s">
        <v>3451</v>
      </c>
      <c r="B1722" s="109" t="s">
        <v>23</v>
      </c>
      <c r="C1722" s="109" t="s">
        <v>3452</v>
      </c>
      <c r="D1722" s="130">
        <v>2000</v>
      </c>
    </row>
    <row r="1723" spans="1:4" s="107" customFormat="1" ht="19.5" customHeight="1">
      <c r="A1723" s="109" t="s">
        <v>3453</v>
      </c>
      <c r="B1723" s="109" t="s">
        <v>23</v>
      </c>
      <c r="C1723" s="109" t="s">
        <v>3454</v>
      </c>
      <c r="D1723" s="130">
        <v>2000</v>
      </c>
    </row>
    <row r="1724" spans="1:4" s="107" customFormat="1" ht="19.5" customHeight="1">
      <c r="A1724" s="109" t="s">
        <v>3455</v>
      </c>
      <c r="B1724" s="109" t="s">
        <v>23</v>
      </c>
      <c r="C1724" s="109" t="s">
        <v>3456</v>
      </c>
      <c r="D1724" s="130">
        <v>2000</v>
      </c>
    </row>
    <row r="1725" spans="1:4" s="107" customFormat="1" ht="19.5" customHeight="1">
      <c r="A1725" s="109" t="s">
        <v>3457</v>
      </c>
      <c r="B1725" s="109" t="s">
        <v>23</v>
      </c>
      <c r="C1725" s="109" t="s">
        <v>3458</v>
      </c>
      <c r="D1725" s="130">
        <v>2000</v>
      </c>
    </row>
    <row r="1726" spans="1:4" s="107" customFormat="1" ht="19.5" customHeight="1">
      <c r="A1726" s="109" t="s">
        <v>3459</v>
      </c>
      <c r="B1726" s="109" t="s">
        <v>23</v>
      </c>
      <c r="C1726" s="109" t="s">
        <v>3460</v>
      </c>
      <c r="D1726" s="130">
        <v>2000</v>
      </c>
    </row>
    <row r="1727" spans="1:4" s="107" customFormat="1" ht="19.5" customHeight="1">
      <c r="A1727" s="109" t="s">
        <v>3461</v>
      </c>
      <c r="B1727" s="109" t="s">
        <v>23</v>
      </c>
      <c r="C1727" s="109" t="s">
        <v>3462</v>
      </c>
      <c r="D1727" s="130">
        <v>1680</v>
      </c>
    </row>
    <row r="1728" spans="1:4" s="107" customFormat="1" ht="19.5" customHeight="1">
      <c r="A1728" s="109" t="s">
        <v>3463</v>
      </c>
      <c r="B1728" s="109" t="s">
        <v>23</v>
      </c>
      <c r="C1728" s="109" t="s">
        <v>3464</v>
      </c>
      <c r="D1728" s="130">
        <v>1300</v>
      </c>
    </row>
    <row r="1729" spans="1:4" s="107" customFormat="1" ht="19.5" customHeight="1">
      <c r="A1729" s="109" t="s">
        <v>3465</v>
      </c>
      <c r="B1729" s="109" t="s">
        <v>23</v>
      </c>
      <c r="C1729" s="109" t="s">
        <v>3466</v>
      </c>
      <c r="D1729" s="130">
        <v>2000</v>
      </c>
    </row>
    <row r="1730" spans="1:4" s="107" customFormat="1" ht="19.5" customHeight="1">
      <c r="A1730" s="109" t="s">
        <v>3467</v>
      </c>
      <c r="B1730" s="109" t="s">
        <v>23</v>
      </c>
      <c r="C1730" s="109" t="s">
        <v>3468</v>
      </c>
      <c r="D1730" s="130">
        <v>2000</v>
      </c>
    </row>
    <row r="1731" spans="1:4" s="107" customFormat="1" ht="19.5" customHeight="1">
      <c r="A1731" s="109" t="s">
        <v>3469</v>
      </c>
      <c r="B1731" s="109" t="s">
        <v>23</v>
      </c>
      <c r="C1731" s="109" t="s">
        <v>3470</v>
      </c>
      <c r="D1731" s="130">
        <v>2000</v>
      </c>
    </row>
    <row r="1732" spans="1:4" s="107" customFormat="1" ht="19.5" customHeight="1">
      <c r="A1732" s="109" t="s">
        <v>3471</v>
      </c>
      <c r="B1732" s="109" t="s">
        <v>23</v>
      </c>
      <c r="C1732" s="109" t="s">
        <v>3472</v>
      </c>
      <c r="D1732" s="130">
        <v>1348</v>
      </c>
    </row>
    <row r="1733" spans="1:4" s="107" customFormat="1" ht="19.5" customHeight="1">
      <c r="A1733" s="109" t="s">
        <v>3473</v>
      </c>
      <c r="B1733" s="109" t="s">
        <v>23</v>
      </c>
      <c r="C1733" s="109" t="s">
        <v>3474</v>
      </c>
      <c r="D1733" s="130">
        <v>566</v>
      </c>
    </row>
    <row r="1734" spans="1:4" s="107" customFormat="1" ht="19.5" customHeight="1">
      <c r="A1734" s="109" t="s">
        <v>3475</v>
      </c>
      <c r="B1734" s="109" t="s">
        <v>23</v>
      </c>
      <c r="C1734" s="109" t="s">
        <v>3476</v>
      </c>
      <c r="D1734" s="130">
        <v>2000</v>
      </c>
    </row>
    <row r="1735" spans="1:4" s="107" customFormat="1" ht="19.5" customHeight="1">
      <c r="A1735" s="109" t="s">
        <v>3477</v>
      </c>
      <c r="B1735" s="109" t="s">
        <v>23</v>
      </c>
      <c r="C1735" s="109" t="s">
        <v>3478</v>
      </c>
      <c r="D1735" s="130">
        <v>1350</v>
      </c>
    </row>
    <row r="1736" spans="1:4" s="107" customFormat="1" ht="19.5" customHeight="1">
      <c r="A1736" s="109" t="s">
        <v>3479</v>
      </c>
      <c r="B1736" s="109" t="s">
        <v>23</v>
      </c>
      <c r="C1736" s="109" t="s">
        <v>3480</v>
      </c>
      <c r="D1736" s="130">
        <v>825</v>
      </c>
    </row>
    <row r="1737" spans="1:4" s="107" customFormat="1" ht="19.5" customHeight="1">
      <c r="A1737" s="109" t="s">
        <v>3481</v>
      </c>
      <c r="B1737" s="109" t="s">
        <v>23</v>
      </c>
      <c r="C1737" s="109" t="s">
        <v>3482</v>
      </c>
      <c r="D1737" s="130">
        <v>500</v>
      </c>
    </row>
    <row r="1738" spans="1:4" s="107" customFormat="1" ht="19.5" customHeight="1">
      <c r="A1738" s="109" t="s">
        <v>3483</v>
      </c>
      <c r="B1738" s="109" t="s">
        <v>23</v>
      </c>
      <c r="C1738" s="109" t="s">
        <v>3484</v>
      </c>
      <c r="D1738" s="130">
        <v>2000</v>
      </c>
    </row>
    <row r="1739" spans="1:4" s="107" customFormat="1" ht="19.5" customHeight="1">
      <c r="A1739" s="109" t="s">
        <v>3485</v>
      </c>
      <c r="B1739" s="109" t="s">
        <v>23</v>
      </c>
      <c r="C1739" s="109" t="s">
        <v>3486</v>
      </c>
      <c r="D1739" s="130">
        <v>1800</v>
      </c>
    </row>
    <row r="1740" spans="1:4" s="107" customFormat="1" ht="19.5" customHeight="1">
      <c r="A1740" s="109" t="s">
        <v>3487</v>
      </c>
      <c r="B1740" s="109" t="s">
        <v>23</v>
      </c>
      <c r="C1740" s="109" t="s">
        <v>3488</v>
      </c>
      <c r="D1740" s="130">
        <v>2000</v>
      </c>
    </row>
    <row r="1741" spans="1:4" s="107" customFormat="1" ht="19.5" customHeight="1">
      <c r="A1741" s="109" t="s">
        <v>3489</v>
      </c>
      <c r="B1741" s="109" t="s">
        <v>23</v>
      </c>
      <c r="C1741" s="109" t="s">
        <v>3490</v>
      </c>
      <c r="D1741" s="130">
        <v>2000</v>
      </c>
    </row>
    <row r="1742" spans="1:4" s="107" customFormat="1" ht="19.5" customHeight="1">
      <c r="A1742" s="109" t="s">
        <v>3491</v>
      </c>
      <c r="B1742" s="109" t="s">
        <v>23</v>
      </c>
      <c r="C1742" s="109" t="s">
        <v>3492</v>
      </c>
      <c r="D1742" s="130">
        <v>2000</v>
      </c>
    </row>
    <row r="1743" spans="1:4" s="107" customFormat="1" ht="19.5" customHeight="1">
      <c r="A1743" s="109" t="s">
        <v>3493</v>
      </c>
      <c r="B1743" s="109" t="s">
        <v>23</v>
      </c>
      <c r="C1743" s="109" t="s">
        <v>3494</v>
      </c>
      <c r="D1743" s="130">
        <v>2000</v>
      </c>
    </row>
    <row r="1744" spans="1:4" s="107" customFormat="1" ht="19.5" customHeight="1">
      <c r="A1744" s="109" t="s">
        <v>3495</v>
      </c>
      <c r="B1744" s="109" t="s">
        <v>23</v>
      </c>
      <c r="C1744" s="109" t="s">
        <v>3496</v>
      </c>
      <c r="D1744" s="130">
        <v>2000</v>
      </c>
    </row>
    <row r="1745" spans="1:4" s="107" customFormat="1" ht="19.5" customHeight="1">
      <c r="A1745" s="109" t="s">
        <v>3497</v>
      </c>
      <c r="B1745" s="109" t="s">
        <v>23</v>
      </c>
      <c r="C1745" s="109" t="s">
        <v>3498</v>
      </c>
      <c r="D1745" s="130">
        <v>2000</v>
      </c>
    </row>
    <row r="1746" spans="1:4" s="107" customFormat="1" ht="19.5" customHeight="1">
      <c r="A1746" s="109" t="s">
        <v>3499</v>
      </c>
      <c r="B1746" s="109" t="s">
        <v>23</v>
      </c>
      <c r="C1746" s="109" t="s">
        <v>3500</v>
      </c>
      <c r="D1746" s="130">
        <v>800</v>
      </c>
    </row>
    <row r="1747" spans="1:4" s="107" customFormat="1" ht="19.5" customHeight="1">
      <c r="A1747" s="109" t="s">
        <v>3501</v>
      </c>
      <c r="B1747" s="109" t="s">
        <v>23</v>
      </c>
      <c r="C1747" s="109" t="s">
        <v>3502</v>
      </c>
      <c r="D1747" s="130">
        <v>2000</v>
      </c>
    </row>
    <row r="1748" spans="1:4" s="107" customFormat="1" ht="19.5" customHeight="1">
      <c r="A1748" s="109" t="s">
        <v>3503</v>
      </c>
      <c r="B1748" s="109" t="s">
        <v>23</v>
      </c>
      <c r="C1748" s="109" t="s">
        <v>3504</v>
      </c>
      <c r="D1748" s="130">
        <v>2000</v>
      </c>
    </row>
    <row r="1749" spans="1:4" s="107" customFormat="1" ht="19.5" customHeight="1">
      <c r="A1749" s="109" t="s">
        <v>3505</v>
      </c>
      <c r="B1749" s="109" t="s">
        <v>23</v>
      </c>
      <c r="C1749" s="109" t="s">
        <v>3506</v>
      </c>
      <c r="D1749" s="130">
        <v>2000</v>
      </c>
    </row>
    <row r="1750" spans="1:4" s="107" customFormat="1" ht="19.5" customHeight="1">
      <c r="A1750" s="109" t="s">
        <v>3507</v>
      </c>
      <c r="B1750" s="109" t="s">
        <v>23</v>
      </c>
      <c r="C1750" s="109" t="s">
        <v>3508</v>
      </c>
      <c r="D1750" s="130">
        <v>2000</v>
      </c>
    </row>
    <row r="1751" spans="1:4" s="107" customFormat="1" ht="19.5" customHeight="1">
      <c r="A1751" s="109" t="s">
        <v>3509</v>
      </c>
      <c r="B1751" s="109" t="s">
        <v>23</v>
      </c>
      <c r="C1751" s="109" t="s">
        <v>3510</v>
      </c>
      <c r="D1751" s="130">
        <v>2000</v>
      </c>
    </row>
    <row r="1752" spans="1:4" s="107" customFormat="1" ht="19.5" customHeight="1">
      <c r="A1752" s="109" t="s">
        <v>3511</v>
      </c>
      <c r="B1752" s="109" t="s">
        <v>23</v>
      </c>
      <c r="C1752" s="109" t="s">
        <v>3512</v>
      </c>
      <c r="D1752" s="130">
        <v>1200</v>
      </c>
    </row>
    <row r="1753" spans="1:4" s="107" customFormat="1" ht="19.5" customHeight="1">
      <c r="A1753" s="109" t="s">
        <v>3513</v>
      </c>
      <c r="B1753" s="109" t="s">
        <v>23</v>
      </c>
      <c r="C1753" s="109" t="s">
        <v>3514</v>
      </c>
      <c r="D1753" s="130">
        <v>2000</v>
      </c>
    </row>
    <row r="1754" spans="1:4" s="107" customFormat="1" ht="19.5" customHeight="1">
      <c r="A1754" s="109" t="s">
        <v>3515</v>
      </c>
      <c r="B1754" s="109" t="s">
        <v>23</v>
      </c>
      <c r="C1754" s="109" t="s">
        <v>3516</v>
      </c>
      <c r="D1754" s="130">
        <v>2000</v>
      </c>
    </row>
    <row r="1755" spans="1:4" s="107" customFormat="1" ht="19.5" customHeight="1">
      <c r="A1755" s="109" t="s">
        <v>3517</v>
      </c>
      <c r="B1755" s="109" t="s">
        <v>23</v>
      </c>
      <c r="C1755" s="109" t="s">
        <v>3518</v>
      </c>
      <c r="D1755" s="130">
        <v>500</v>
      </c>
    </row>
    <row r="1756" spans="1:4" s="107" customFormat="1" ht="19.5" customHeight="1">
      <c r="A1756" s="109" t="s">
        <v>3519</v>
      </c>
      <c r="B1756" s="109" t="s">
        <v>23</v>
      </c>
      <c r="C1756" s="109" t="s">
        <v>3520</v>
      </c>
      <c r="D1756" s="130">
        <v>2000</v>
      </c>
    </row>
    <row r="1757" spans="1:4" s="107" customFormat="1" ht="19.5" customHeight="1">
      <c r="A1757" s="109" t="s">
        <v>3521</v>
      </c>
      <c r="B1757" s="109" t="s">
        <v>23</v>
      </c>
      <c r="C1757" s="109" t="s">
        <v>3522</v>
      </c>
      <c r="D1757" s="130">
        <v>2000</v>
      </c>
    </row>
    <row r="1758" spans="1:4" s="107" customFormat="1" ht="19.5" customHeight="1">
      <c r="A1758" s="109" t="s">
        <v>3523</v>
      </c>
      <c r="B1758" s="109" t="s">
        <v>23</v>
      </c>
      <c r="C1758" s="109" t="s">
        <v>3524</v>
      </c>
      <c r="D1758" s="130">
        <v>2000</v>
      </c>
    </row>
    <row r="1759" spans="1:4" s="107" customFormat="1" ht="19.5" customHeight="1">
      <c r="A1759" s="109" t="s">
        <v>3525</v>
      </c>
      <c r="B1759" s="109" t="s">
        <v>23</v>
      </c>
      <c r="C1759" s="109" t="s">
        <v>3526</v>
      </c>
      <c r="D1759" s="130">
        <v>2000</v>
      </c>
    </row>
    <row r="1760" spans="1:4" s="107" customFormat="1" ht="19.5" customHeight="1">
      <c r="A1760" s="109" t="s">
        <v>3527</v>
      </c>
      <c r="B1760" s="109" t="s">
        <v>23</v>
      </c>
      <c r="C1760" s="109" t="s">
        <v>3528</v>
      </c>
      <c r="D1760" s="130">
        <v>2000</v>
      </c>
    </row>
    <row r="1761" spans="1:4" s="107" customFormat="1" ht="19.5" customHeight="1">
      <c r="A1761" s="109" t="s">
        <v>3529</v>
      </c>
      <c r="B1761" s="109" t="s">
        <v>23</v>
      </c>
      <c r="C1761" s="109" t="s">
        <v>3530</v>
      </c>
      <c r="D1761" s="130">
        <v>2000</v>
      </c>
    </row>
    <row r="1762" spans="1:4" s="107" customFormat="1" ht="19.5" customHeight="1">
      <c r="A1762" s="109" t="s">
        <v>3531</v>
      </c>
      <c r="B1762" s="109" t="s">
        <v>23</v>
      </c>
      <c r="C1762" s="109" t="s">
        <v>3532</v>
      </c>
      <c r="D1762" s="130">
        <v>2000</v>
      </c>
    </row>
    <row r="1763" spans="1:4" s="107" customFormat="1" ht="19.5" customHeight="1">
      <c r="A1763" s="109" t="s">
        <v>3533</v>
      </c>
      <c r="B1763" s="109" t="s">
        <v>23</v>
      </c>
      <c r="C1763" s="109" t="s">
        <v>3534</v>
      </c>
      <c r="D1763" s="130">
        <v>2000</v>
      </c>
    </row>
    <row r="1764" spans="1:4" s="107" customFormat="1" ht="19.5" customHeight="1">
      <c r="A1764" s="109" t="s">
        <v>3535</v>
      </c>
      <c r="B1764" s="109" t="s">
        <v>23</v>
      </c>
      <c r="C1764" s="109" t="s">
        <v>3536</v>
      </c>
      <c r="D1764" s="130">
        <v>2000</v>
      </c>
    </row>
    <row r="1765" spans="1:4" s="159" customFormat="1" ht="19.5" customHeight="1">
      <c r="A1765" s="109" t="s">
        <v>3537</v>
      </c>
      <c r="B1765" s="109" t="s">
        <v>23</v>
      </c>
      <c r="C1765" s="109" t="s">
        <v>3538</v>
      </c>
      <c r="D1765" s="130">
        <v>2000</v>
      </c>
    </row>
    <row r="1766" spans="1:4" ht="19.5" customHeight="1" thickBot="1">
      <c r="A1766" s="172" t="s">
        <v>11</v>
      </c>
      <c r="B1766" s="173"/>
      <c r="C1766" s="173"/>
      <c r="D1766" s="174">
        <f>SUM(D2:D1765)</f>
        <v>2988659.73</v>
      </c>
    </row>
    <row r="1768" spans="1:4" s="107" customFormat="1" ht="19.5" customHeight="1">
      <c r="A1768" s="170" t="s">
        <v>3539</v>
      </c>
      <c r="B1768" s="170"/>
      <c r="C1768" s="170"/>
      <c r="D1768" s="171"/>
    </row>
  </sheetData>
  <sortState xmlns:xlrd2="http://schemas.microsoft.com/office/spreadsheetml/2017/richdata2" ref="A2:D1766">
    <sortCondition ref="A1:A176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1C2AD-FEE7-4FB0-AE6F-9401207CE26D}">
  <dimension ref="A1:D207"/>
  <sheetViews>
    <sheetView workbookViewId="0"/>
  </sheetViews>
  <sheetFormatPr defaultColWidth="8.7109375" defaultRowHeight="21" customHeight="1"/>
  <cols>
    <col min="1" max="1" width="22" style="106" customWidth="1"/>
    <col min="2" max="2" width="42.42578125" style="106" customWidth="1"/>
    <col min="3" max="3" width="48.140625" style="106" customWidth="1"/>
    <col min="4" max="4" width="16.42578125" style="106" bestFit="1" customWidth="1"/>
    <col min="5" max="16384" width="8.7109375" style="106"/>
  </cols>
  <sheetData>
    <row r="1" spans="1:4" s="119" customFormat="1" ht="21" customHeight="1">
      <c r="A1" s="117" t="s">
        <v>18</v>
      </c>
      <c r="B1" s="117" t="s">
        <v>19</v>
      </c>
      <c r="C1" s="117" t="s">
        <v>20</v>
      </c>
      <c r="D1" s="118" t="s">
        <v>3540</v>
      </c>
    </row>
    <row r="2" spans="1:4" ht="21" customHeight="1">
      <c r="A2" s="104" t="s">
        <v>3541</v>
      </c>
      <c r="B2" s="104" t="s">
        <v>3542</v>
      </c>
      <c r="C2" s="104" t="s">
        <v>3543</v>
      </c>
      <c r="D2" s="105">
        <v>5000</v>
      </c>
    </row>
    <row r="3" spans="1:4" ht="21" customHeight="1">
      <c r="A3" s="104" t="s">
        <v>3544</v>
      </c>
      <c r="B3" s="104" t="s">
        <v>3542</v>
      </c>
      <c r="C3" s="104" t="s">
        <v>3545</v>
      </c>
      <c r="D3" s="105">
        <v>20970</v>
      </c>
    </row>
    <row r="4" spans="1:4" ht="21" customHeight="1">
      <c r="A4" s="104" t="s">
        <v>3546</v>
      </c>
      <c r="B4" s="104" t="s">
        <v>3542</v>
      </c>
      <c r="C4" s="104" t="s">
        <v>3547</v>
      </c>
      <c r="D4" s="105">
        <v>15985</v>
      </c>
    </row>
    <row r="5" spans="1:4" ht="21" customHeight="1">
      <c r="A5" s="104" t="s">
        <v>3548</v>
      </c>
      <c r="B5" s="104" t="s">
        <v>3542</v>
      </c>
      <c r="C5" s="104" t="s">
        <v>3549</v>
      </c>
      <c r="D5" s="105">
        <v>19255</v>
      </c>
    </row>
    <row r="6" spans="1:4" ht="21" customHeight="1">
      <c r="A6" s="104" t="s">
        <v>3550</v>
      </c>
      <c r="B6" s="104" t="s">
        <v>3542</v>
      </c>
      <c r="C6" s="104" t="s">
        <v>3551</v>
      </c>
      <c r="D6" s="105">
        <v>10130</v>
      </c>
    </row>
    <row r="7" spans="1:4" ht="21" customHeight="1">
      <c r="A7" s="104" t="s">
        <v>3552</v>
      </c>
      <c r="B7" s="104" t="s">
        <v>3542</v>
      </c>
      <c r="C7" s="104" t="s">
        <v>3553</v>
      </c>
      <c r="D7" s="105">
        <v>26000</v>
      </c>
    </row>
    <row r="8" spans="1:4" ht="21" customHeight="1">
      <c r="A8" s="104" t="s">
        <v>3554</v>
      </c>
      <c r="B8" s="104" t="s">
        <v>3542</v>
      </c>
      <c r="C8" s="104" t="s">
        <v>3555</v>
      </c>
      <c r="D8" s="105">
        <v>14850</v>
      </c>
    </row>
    <row r="9" spans="1:4" ht="21" customHeight="1">
      <c r="A9" s="104" t="s">
        <v>3556</v>
      </c>
      <c r="B9" s="104" t="s">
        <v>3542</v>
      </c>
      <c r="C9" s="104" t="s">
        <v>3557</v>
      </c>
      <c r="D9" s="105">
        <v>370600</v>
      </c>
    </row>
    <row r="10" spans="1:4" ht="21" customHeight="1">
      <c r="A10" s="104" t="s">
        <v>3558</v>
      </c>
      <c r="B10" s="104" t="s">
        <v>3542</v>
      </c>
      <c r="C10" s="104" t="s">
        <v>3559</v>
      </c>
      <c r="D10" s="105">
        <v>10908</v>
      </c>
    </row>
    <row r="11" spans="1:4" ht="21" customHeight="1">
      <c r="A11" s="104" t="s">
        <v>3560</v>
      </c>
      <c r="B11" s="104" t="s">
        <v>3542</v>
      </c>
      <c r="C11" s="104" t="s">
        <v>3561</v>
      </c>
      <c r="D11" s="105">
        <v>22725</v>
      </c>
    </row>
    <row r="12" spans="1:4" ht="21" customHeight="1">
      <c r="A12" s="104" t="s">
        <v>3562</v>
      </c>
      <c r="B12" s="104" t="s">
        <v>3542</v>
      </c>
      <c r="C12" s="104" t="s">
        <v>3563</v>
      </c>
      <c r="D12" s="105">
        <v>1008266</v>
      </c>
    </row>
    <row r="13" spans="1:4" ht="21" customHeight="1">
      <c r="A13" s="104" t="s">
        <v>3564</v>
      </c>
      <c r="B13" s="104" t="s">
        <v>3542</v>
      </c>
      <c r="C13" s="104" t="s">
        <v>3565</v>
      </c>
      <c r="D13" s="105">
        <v>5840</v>
      </c>
    </row>
    <row r="14" spans="1:4" ht="21" customHeight="1">
      <c r="A14" s="104" t="s">
        <v>3566</v>
      </c>
      <c r="B14" s="104" t="s">
        <v>3542</v>
      </c>
      <c r="C14" s="104" t="s">
        <v>3567</v>
      </c>
      <c r="D14" s="105">
        <v>5000</v>
      </c>
    </row>
    <row r="15" spans="1:4" ht="21" customHeight="1">
      <c r="A15" s="104" t="s">
        <v>3568</v>
      </c>
      <c r="B15" s="104" t="s">
        <v>3542</v>
      </c>
      <c r="C15" s="104" t="s">
        <v>3569</v>
      </c>
      <c r="D15" s="105">
        <v>6801</v>
      </c>
    </row>
    <row r="16" spans="1:4" ht="21" customHeight="1">
      <c r="A16" s="104" t="s">
        <v>3570</v>
      </c>
      <c r="B16" s="104" t="s">
        <v>3542</v>
      </c>
      <c r="C16" s="104" t="s">
        <v>3571</v>
      </c>
      <c r="D16" s="105">
        <v>6830</v>
      </c>
    </row>
    <row r="17" spans="1:4" ht="21" customHeight="1">
      <c r="A17" s="104" t="s">
        <v>3572</v>
      </c>
      <c r="B17" s="104" t="s">
        <v>3542</v>
      </c>
      <c r="C17" s="104" t="s">
        <v>3573</v>
      </c>
      <c r="D17" s="105">
        <v>65019</v>
      </c>
    </row>
    <row r="18" spans="1:4" ht="21" customHeight="1">
      <c r="A18" s="104" t="s">
        <v>3574</v>
      </c>
      <c r="B18" s="104" t="s">
        <v>3542</v>
      </c>
      <c r="C18" s="104" t="s">
        <v>3575</v>
      </c>
      <c r="D18" s="105">
        <v>10127</v>
      </c>
    </row>
    <row r="19" spans="1:4" ht="21" customHeight="1">
      <c r="A19" s="104" t="s">
        <v>3576</v>
      </c>
      <c r="B19" s="104" t="s">
        <v>3542</v>
      </c>
      <c r="C19" s="104" t="s">
        <v>3577</v>
      </c>
      <c r="D19" s="105">
        <v>31140</v>
      </c>
    </row>
    <row r="20" spans="1:4" ht="21" customHeight="1">
      <c r="A20" s="104" t="s">
        <v>3578</v>
      </c>
      <c r="B20" s="104" t="s">
        <v>3542</v>
      </c>
      <c r="C20" s="104" t="s">
        <v>3579</v>
      </c>
      <c r="D20" s="105">
        <v>48611</v>
      </c>
    </row>
    <row r="21" spans="1:4" ht="21" customHeight="1">
      <c r="A21" s="104" t="s">
        <v>3580</v>
      </c>
      <c r="B21" s="104" t="s">
        <v>3542</v>
      </c>
      <c r="C21" s="104" t="s">
        <v>3581</v>
      </c>
      <c r="D21" s="105">
        <v>7040</v>
      </c>
    </row>
    <row r="22" spans="1:4" ht="21" customHeight="1">
      <c r="A22" s="104" t="s">
        <v>3582</v>
      </c>
      <c r="B22" s="104" t="s">
        <v>3542</v>
      </c>
      <c r="C22" s="104" t="s">
        <v>3583</v>
      </c>
      <c r="D22" s="105">
        <v>24406</v>
      </c>
    </row>
    <row r="23" spans="1:4" ht="21" customHeight="1">
      <c r="A23" s="104" t="s">
        <v>3584</v>
      </c>
      <c r="B23" s="104" t="s">
        <v>3542</v>
      </c>
      <c r="C23" s="104" t="s">
        <v>3585</v>
      </c>
      <c r="D23" s="105">
        <v>12481</v>
      </c>
    </row>
    <row r="24" spans="1:4" ht="21" customHeight="1">
      <c r="A24" s="104" t="s">
        <v>3586</v>
      </c>
      <c r="B24" s="104" t="s">
        <v>3542</v>
      </c>
      <c r="C24" s="104" t="s">
        <v>3587</v>
      </c>
      <c r="D24" s="105">
        <v>77952</v>
      </c>
    </row>
    <row r="25" spans="1:4" ht="21" customHeight="1">
      <c r="A25" s="104" t="s">
        <v>3588</v>
      </c>
      <c r="B25" s="104" t="s">
        <v>3542</v>
      </c>
      <c r="C25" s="104" t="s">
        <v>3589</v>
      </c>
      <c r="D25" s="105">
        <v>44227</v>
      </c>
    </row>
    <row r="26" spans="1:4" ht="21" customHeight="1">
      <c r="A26" s="104" t="s">
        <v>3590</v>
      </c>
      <c r="B26" s="104" t="s">
        <v>3542</v>
      </c>
      <c r="C26" s="104" t="s">
        <v>3591</v>
      </c>
      <c r="D26" s="105">
        <v>5278</v>
      </c>
    </row>
    <row r="27" spans="1:4" ht="21" customHeight="1">
      <c r="A27" s="104" t="s">
        <v>3592</v>
      </c>
      <c r="B27" s="104" t="s">
        <v>3542</v>
      </c>
      <c r="C27" s="104" t="s">
        <v>1030</v>
      </c>
      <c r="D27" s="105">
        <v>8554</v>
      </c>
    </row>
    <row r="28" spans="1:4" ht="21" customHeight="1">
      <c r="A28" s="104" t="s">
        <v>3593</v>
      </c>
      <c r="B28" s="104" t="s">
        <v>3542</v>
      </c>
      <c r="C28" s="104" t="s">
        <v>3594</v>
      </c>
      <c r="D28" s="105">
        <v>41949</v>
      </c>
    </row>
    <row r="29" spans="1:4" ht="21" customHeight="1">
      <c r="A29" s="104" t="s">
        <v>3595</v>
      </c>
      <c r="B29" s="104" t="s">
        <v>3542</v>
      </c>
      <c r="C29" s="104" t="s">
        <v>3596</v>
      </c>
      <c r="D29" s="105">
        <v>16185</v>
      </c>
    </row>
    <row r="30" spans="1:4" ht="21" customHeight="1">
      <c r="A30" s="104" t="s">
        <v>3597</v>
      </c>
      <c r="B30" s="104" t="s">
        <v>3542</v>
      </c>
      <c r="C30" s="104" t="s">
        <v>3598</v>
      </c>
      <c r="D30" s="105">
        <v>62352</v>
      </c>
    </row>
    <row r="31" spans="1:4" ht="21" customHeight="1">
      <c r="A31" s="104" t="s">
        <v>3599</v>
      </c>
      <c r="B31" s="104" t="s">
        <v>3542</v>
      </c>
      <c r="C31" s="104" t="s">
        <v>3600</v>
      </c>
      <c r="D31" s="105">
        <v>5817</v>
      </c>
    </row>
    <row r="32" spans="1:4" ht="21" customHeight="1">
      <c r="A32" s="104" t="s">
        <v>3601</v>
      </c>
      <c r="B32" s="104" t="s">
        <v>3542</v>
      </c>
      <c r="C32" s="104" t="s">
        <v>3602</v>
      </c>
      <c r="D32" s="105">
        <v>33000</v>
      </c>
    </row>
    <row r="33" spans="1:4" ht="21" customHeight="1">
      <c r="A33" s="104" t="s">
        <v>3603</v>
      </c>
      <c r="B33" s="104" t="s">
        <v>3542</v>
      </c>
      <c r="C33" s="104" t="s">
        <v>3604</v>
      </c>
      <c r="D33" s="105">
        <v>404760</v>
      </c>
    </row>
    <row r="34" spans="1:4" ht="21" customHeight="1">
      <c r="A34" s="104" t="s">
        <v>3605</v>
      </c>
      <c r="B34" s="104" t="s">
        <v>3542</v>
      </c>
      <c r="C34" s="104" t="s">
        <v>3606</v>
      </c>
      <c r="D34" s="105">
        <v>26572</v>
      </c>
    </row>
    <row r="35" spans="1:4" ht="21" customHeight="1">
      <c r="A35" s="104" t="s">
        <v>3607</v>
      </c>
      <c r="B35" s="104" t="s">
        <v>3542</v>
      </c>
      <c r="C35" s="104" t="s">
        <v>3608</v>
      </c>
      <c r="D35" s="105">
        <v>25333</v>
      </c>
    </row>
    <row r="36" spans="1:4" ht="21" customHeight="1">
      <c r="A36" s="104" t="s">
        <v>3609</v>
      </c>
      <c r="B36" s="104" t="s">
        <v>3542</v>
      </c>
      <c r="C36" s="104" t="s">
        <v>3610</v>
      </c>
      <c r="D36" s="105">
        <v>10302</v>
      </c>
    </row>
    <row r="37" spans="1:4" ht="21" customHeight="1">
      <c r="A37" s="104" t="s">
        <v>3611</v>
      </c>
      <c r="B37" s="104" t="s">
        <v>3542</v>
      </c>
      <c r="C37" s="104" t="s">
        <v>3612</v>
      </c>
      <c r="D37" s="105">
        <v>16525</v>
      </c>
    </row>
    <row r="38" spans="1:4" ht="21" customHeight="1">
      <c r="A38" s="104" t="s">
        <v>3613</v>
      </c>
      <c r="B38" s="104" t="s">
        <v>3542</v>
      </c>
      <c r="C38" s="104" t="s">
        <v>3614</v>
      </c>
      <c r="D38" s="105">
        <v>32478</v>
      </c>
    </row>
    <row r="39" spans="1:4" ht="21" customHeight="1">
      <c r="A39" s="104" t="s">
        <v>3615</v>
      </c>
      <c r="B39" s="104" t="s">
        <v>3542</v>
      </c>
      <c r="C39" s="104" t="s">
        <v>3616</v>
      </c>
      <c r="D39" s="105">
        <v>32954</v>
      </c>
    </row>
    <row r="40" spans="1:4" ht="21" customHeight="1">
      <c r="A40" s="104" t="s">
        <v>3617</v>
      </c>
      <c r="B40" s="104" t="s">
        <v>3542</v>
      </c>
      <c r="C40" s="104" t="s">
        <v>3618</v>
      </c>
      <c r="D40" s="105">
        <v>95582</v>
      </c>
    </row>
    <row r="41" spans="1:4" ht="21" customHeight="1">
      <c r="A41" s="104" t="s">
        <v>3619</v>
      </c>
      <c r="B41" s="104" t="s">
        <v>3542</v>
      </c>
      <c r="C41" s="104" t="s">
        <v>3620</v>
      </c>
      <c r="D41" s="105">
        <v>118081</v>
      </c>
    </row>
    <row r="42" spans="1:4" ht="21" customHeight="1">
      <c r="A42" s="104" t="s">
        <v>3621</v>
      </c>
      <c r="B42" s="104" t="s">
        <v>3542</v>
      </c>
      <c r="C42" s="104" t="s">
        <v>3622</v>
      </c>
      <c r="D42" s="105">
        <v>23145</v>
      </c>
    </row>
    <row r="43" spans="1:4" ht="21" customHeight="1">
      <c r="A43" s="104" t="s">
        <v>3623</v>
      </c>
      <c r="B43" s="104" t="s">
        <v>3542</v>
      </c>
      <c r="C43" s="104" t="s">
        <v>3624</v>
      </c>
      <c r="D43" s="105">
        <v>5198</v>
      </c>
    </row>
    <row r="44" spans="1:4" ht="21" customHeight="1">
      <c r="A44" s="104" t="s">
        <v>3625</v>
      </c>
      <c r="B44" s="104" t="s">
        <v>3542</v>
      </c>
      <c r="C44" s="104" t="s">
        <v>3626</v>
      </c>
      <c r="D44" s="105">
        <v>45000</v>
      </c>
    </row>
    <row r="45" spans="1:4" ht="21" customHeight="1">
      <c r="A45" s="104" t="s">
        <v>3627</v>
      </c>
      <c r="B45" s="104" t="s">
        <v>3542</v>
      </c>
      <c r="C45" s="104" t="s">
        <v>3628</v>
      </c>
      <c r="D45" s="105">
        <v>24202</v>
      </c>
    </row>
    <row r="46" spans="1:4" ht="21" customHeight="1">
      <c r="A46" s="104" t="s">
        <v>3629</v>
      </c>
      <c r="B46" s="104" t="s">
        <v>3542</v>
      </c>
      <c r="C46" s="104" t="s">
        <v>3630</v>
      </c>
      <c r="D46" s="105">
        <v>30331</v>
      </c>
    </row>
    <row r="47" spans="1:4" ht="21" customHeight="1">
      <c r="A47" s="104" t="s">
        <v>3631</v>
      </c>
      <c r="B47" s="104" t="s">
        <v>3542</v>
      </c>
      <c r="C47" s="104" t="s">
        <v>3632</v>
      </c>
      <c r="D47" s="105">
        <v>11270</v>
      </c>
    </row>
    <row r="48" spans="1:4" ht="21" customHeight="1">
      <c r="A48" s="104" t="s">
        <v>3633</v>
      </c>
      <c r="B48" s="104" t="s">
        <v>3542</v>
      </c>
      <c r="C48" s="104" t="s">
        <v>3634</v>
      </c>
      <c r="D48" s="105">
        <v>5250</v>
      </c>
    </row>
    <row r="49" spans="1:4" ht="21" customHeight="1">
      <c r="A49" s="104" t="s">
        <v>3635</v>
      </c>
      <c r="B49" s="104" t="s">
        <v>3542</v>
      </c>
      <c r="C49" s="104" t="s">
        <v>3636</v>
      </c>
      <c r="D49" s="105">
        <v>332081</v>
      </c>
    </row>
    <row r="50" spans="1:4" ht="21" customHeight="1">
      <c r="A50" s="104" t="s">
        <v>3637</v>
      </c>
      <c r="B50" s="104" t="s">
        <v>3542</v>
      </c>
      <c r="C50" s="104" t="s">
        <v>3638</v>
      </c>
      <c r="D50" s="105">
        <v>6649</v>
      </c>
    </row>
    <row r="51" spans="1:4" ht="21" customHeight="1">
      <c r="A51" s="104" t="s">
        <v>3639</v>
      </c>
      <c r="B51" s="104" t="s">
        <v>3542</v>
      </c>
      <c r="C51" s="104" t="s">
        <v>3640</v>
      </c>
      <c r="D51" s="105">
        <v>20200</v>
      </c>
    </row>
    <row r="52" spans="1:4" ht="21" customHeight="1">
      <c r="A52" s="104" t="s">
        <v>3641</v>
      </c>
      <c r="B52" s="104" t="s">
        <v>3542</v>
      </c>
      <c r="C52" s="104" t="s">
        <v>3642</v>
      </c>
      <c r="D52" s="105">
        <v>6840</v>
      </c>
    </row>
    <row r="53" spans="1:4" ht="21" customHeight="1">
      <c r="A53" s="104" t="s">
        <v>3643</v>
      </c>
      <c r="B53" s="104" t="s">
        <v>3542</v>
      </c>
      <c r="C53" s="104" t="s">
        <v>3644</v>
      </c>
      <c r="D53" s="105">
        <v>5000</v>
      </c>
    </row>
    <row r="54" spans="1:4" ht="21" customHeight="1">
      <c r="A54" s="104" t="s">
        <v>3645</v>
      </c>
      <c r="B54" s="104" t="s">
        <v>3542</v>
      </c>
      <c r="C54" s="104" t="s">
        <v>3646</v>
      </c>
      <c r="D54" s="105">
        <v>56875</v>
      </c>
    </row>
    <row r="55" spans="1:4" ht="21" customHeight="1">
      <c r="A55" s="104" t="s">
        <v>3647</v>
      </c>
      <c r="B55" s="104" t="s">
        <v>3542</v>
      </c>
      <c r="C55" s="104" t="s">
        <v>3648</v>
      </c>
      <c r="D55" s="105">
        <v>22150</v>
      </c>
    </row>
    <row r="56" spans="1:4" ht="21" customHeight="1">
      <c r="A56" s="104" t="s">
        <v>3649</v>
      </c>
      <c r="B56" s="104" t="s">
        <v>3542</v>
      </c>
      <c r="C56" s="104" t="s">
        <v>3650</v>
      </c>
      <c r="D56" s="105">
        <v>18250</v>
      </c>
    </row>
    <row r="57" spans="1:4" ht="21" customHeight="1">
      <c r="A57" s="104" t="s">
        <v>3651</v>
      </c>
      <c r="B57" s="104" t="s">
        <v>3542</v>
      </c>
      <c r="C57" s="104" t="s">
        <v>3652</v>
      </c>
      <c r="D57" s="105">
        <v>26806</v>
      </c>
    </row>
    <row r="58" spans="1:4" ht="21" customHeight="1">
      <c r="A58" s="104" t="s">
        <v>3653</v>
      </c>
      <c r="B58" s="104" t="s">
        <v>3542</v>
      </c>
      <c r="C58" s="104" t="s">
        <v>3654</v>
      </c>
      <c r="D58" s="105">
        <v>70338</v>
      </c>
    </row>
    <row r="59" spans="1:4" ht="21" customHeight="1">
      <c r="A59" s="104" t="s">
        <v>3655</v>
      </c>
      <c r="B59" s="104" t="s">
        <v>3542</v>
      </c>
      <c r="C59" s="104" t="s">
        <v>3656</v>
      </c>
      <c r="D59" s="105">
        <v>23848</v>
      </c>
    </row>
    <row r="60" spans="1:4" ht="21" customHeight="1">
      <c r="A60" s="104" t="s">
        <v>3657</v>
      </c>
      <c r="B60" s="104" t="s">
        <v>3542</v>
      </c>
      <c r="C60" s="104" t="s">
        <v>3658</v>
      </c>
      <c r="D60" s="105">
        <v>51850</v>
      </c>
    </row>
    <row r="61" spans="1:4" ht="21" customHeight="1">
      <c r="A61" s="104" t="s">
        <v>3659</v>
      </c>
      <c r="B61" s="104" t="s">
        <v>3542</v>
      </c>
      <c r="C61" s="104" t="s">
        <v>2619</v>
      </c>
      <c r="D61" s="105">
        <v>7800</v>
      </c>
    </row>
    <row r="62" spans="1:4" ht="21" customHeight="1">
      <c r="A62" s="104" t="s">
        <v>3660</v>
      </c>
      <c r="B62" s="104" t="s">
        <v>3542</v>
      </c>
      <c r="C62" s="104" t="s">
        <v>3661</v>
      </c>
      <c r="D62" s="105">
        <v>5000</v>
      </c>
    </row>
    <row r="63" spans="1:4" ht="21" customHeight="1">
      <c r="A63" s="104" t="s">
        <v>3662</v>
      </c>
      <c r="B63" s="104" t="s">
        <v>3542</v>
      </c>
      <c r="C63" s="104" t="s">
        <v>3663</v>
      </c>
      <c r="D63" s="105">
        <v>8019</v>
      </c>
    </row>
    <row r="64" spans="1:4" ht="21" customHeight="1">
      <c r="A64" s="104" t="s">
        <v>3664</v>
      </c>
      <c r="B64" s="104" t="s">
        <v>3542</v>
      </c>
      <c r="C64" s="104" t="s">
        <v>3665</v>
      </c>
      <c r="D64" s="105">
        <v>18475</v>
      </c>
    </row>
    <row r="65" spans="1:4" ht="21" customHeight="1">
      <c r="A65" s="104" t="s">
        <v>3666</v>
      </c>
      <c r="B65" s="104" t="s">
        <v>3542</v>
      </c>
      <c r="C65" s="104" t="s">
        <v>3667</v>
      </c>
      <c r="D65" s="105">
        <v>17667</v>
      </c>
    </row>
    <row r="66" spans="1:4" ht="21" customHeight="1">
      <c r="A66" s="104" t="s">
        <v>3668</v>
      </c>
      <c r="B66" s="104" t="s">
        <v>3542</v>
      </c>
      <c r="C66" s="104" t="s">
        <v>3669</v>
      </c>
      <c r="D66" s="105">
        <v>87662</v>
      </c>
    </row>
    <row r="67" spans="1:4" ht="21" customHeight="1">
      <c r="A67" s="104" t="s">
        <v>3670</v>
      </c>
      <c r="B67" s="104" t="s">
        <v>3542</v>
      </c>
      <c r="C67" s="104" t="s">
        <v>3671</v>
      </c>
      <c r="D67" s="105">
        <v>7730</v>
      </c>
    </row>
    <row r="68" spans="1:4" ht="21" customHeight="1">
      <c r="A68" s="104" t="s">
        <v>3672</v>
      </c>
      <c r="B68" s="104" t="s">
        <v>3542</v>
      </c>
      <c r="C68" s="104" t="s">
        <v>3673</v>
      </c>
      <c r="D68" s="105">
        <v>22054</v>
      </c>
    </row>
    <row r="69" spans="1:4" ht="21" customHeight="1">
      <c r="A69" s="104" t="s">
        <v>3674</v>
      </c>
      <c r="B69" s="104" t="s">
        <v>3542</v>
      </c>
      <c r="C69" s="104" t="s">
        <v>3675</v>
      </c>
      <c r="D69" s="105">
        <v>12091</v>
      </c>
    </row>
    <row r="70" spans="1:4" ht="21" customHeight="1">
      <c r="A70" s="104" t="s">
        <v>3676</v>
      </c>
      <c r="B70" s="104" t="s">
        <v>3542</v>
      </c>
      <c r="C70" s="104" t="s">
        <v>3677</v>
      </c>
      <c r="D70" s="105">
        <v>16370</v>
      </c>
    </row>
    <row r="71" spans="1:4" ht="21" customHeight="1">
      <c r="A71" s="104" t="s">
        <v>3678</v>
      </c>
      <c r="B71" s="104" t="s">
        <v>3542</v>
      </c>
      <c r="C71" s="104" t="s">
        <v>3679</v>
      </c>
      <c r="D71" s="105">
        <v>98618</v>
      </c>
    </row>
    <row r="72" spans="1:4" ht="21" customHeight="1">
      <c r="A72" s="104" t="s">
        <v>3680</v>
      </c>
      <c r="B72" s="104" t="s">
        <v>3542</v>
      </c>
      <c r="C72" s="104" t="s">
        <v>3681</v>
      </c>
      <c r="D72" s="105">
        <v>12458</v>
      </c>
    </row>
    <row r="73" spans="1:4" ht="21" customHeight="1">
      <c r="A73" s="104" t="s">
        <v>3682</v>
      </c>
      <c r="B73" s="104" t="s">
        <v>3542</v>
      </c>
      <c r="C73" s="104" t="s">
        <v>3683</v>
      </c>
      <c r="D73" s="105">
        <v>14910</v>
      </c>
    </row>
    <row r="74" spans="1:4" ht="21" customHeight="1">
      <c r="A74" s="104" t="s">
        <v>3684</v>
      </c>
      <c r="B74" s="104" t="s">
        <v>3542</v>
      </c>
      <c r="C74" s="104" t="s">
        <v>3685</v>
      </c>
      <c r="D74" s="105">
        <v>5000</v>
      </c>
    </row>
    <row r="75" spans="1:4" ht="21" customHeight="1">
      <c r="A75" s="104" t="s">
        <v>3686</v>
      </c>
      <c r="B75" s="104" t="s">
        <v>3542</v>
      </c>
      <c r="C75" s="104" t="s">
        <v>3687</v>
      </c>
      <c r="D75" s="105">
        <v>174653</v>
      </c>
    </row>
    <row r="76" spans="1:4" ht="21" customHeight="1">
      <c r="A76" s="104" t="s">
        <v>3688</v>
      </c>
      <c r="B76" s="104" t="s">
        <v>3542</v>
      </c>
      <c r="C76" s="104" t="s">
        <v>3689</v>
      </c>
      <c r="D76" s="105">
        <v>6662</v>
      </c>
    </row>
    <row r="77" spans="1:4" ht="21" customHeight="1">
      <c r="A77" s="104" t="s">
        <v>3690</v>
      </c>
      <c r="B77" s="104" t="s">
        <v>3542</v>
      </c>
      <c r="C77" s="104" t="s">
        <v>3691</v>
      </c>
      <c r="D77" s="105">
        <v>27250</v>
      </c>
    </row>
    <row r="78" spans="1:4" ht="21" customHeight="1">
      <c r="A78" s="104" t="s">
        <v>3692</v>
      </c>
      <c r="B78" s="104" t="s">
        <v>3542</v>
      </c>
      <c r="C78" s="104" t="s">
        <v>3693</v>
      </c>
      <c r="D78" s="105">
        <v>5600</v>
      </c>
    </row>
    <row r="79" spans="1:4" ht="21" customHeight="1">
      <c r="A79" s="104" t="s">
        <v>3694</v>
      </c>
      <c r="B79" s="104" t="s">
        <v>3542</v>
      </c>
      <c r="C79" s="104" t="s">
        <v>3695</v>
      </c>
      <c r="D79" s="105">
        <v>260536</v>
      </c>
    </row>
    <row r="80" spans="1:4" ht="21" customHeight="1">
      <c r="A80" s="104" t="s">
        <v>3696</v>
      </c>
      <c r="B80" s="104" t="s">
        <v>3542</v>
      </c>
      <c r="C80" s="104" t="s">
        <v>3697</v>
      </c>
      <c r="D80" s="105">
        <v>42453</v>
      </c>
    </row>
    <row r="81" spans="1:4" ht="21" customHeight="1">
      <c r="A81" s="104" t="s">
        <v>3698</v>
      </c>
      <c r="B81" s="104" t="s">
        <v>3542</v>
      </c>
      <c r="C81" s="104" t="s">
        <v>3699</v>
      </c>
      <c r="D81" s="105">
        <v>52147</v>
      </c>
    </row>
    <row r="82" spans="1:4" ht="21" customHeight="1">
      <c r="A82" s="104" t="s">
        <v>3700</v>
      </c>
      <c r="B82" s="104" t="s">
        <v>3542</v>
      </c>
      <c r="C82" s="104" t="s">
        <v>3701</v>
      </c>
      <c r="D82" s="105">
        <v>11857</v>
      </c>
    </row>
    <row r="83" spans="1:4" ht="21" customHeight="1">
      <c r="A83" s="104" t="s">
        <v>3702</v>
      </c>
      <c r="B83" s="104" t="s">
        <v>3542</v>
      </c>
      <c r="C83" s="104" t="s">
        <v>3703</v>
      </c>
      <c r="D83" s="105">
        <v>49344</v>
      </c>
    </row>
    <row r="84" spans="1:4" ht="21" customHeight="1">
      <c r="A84" s="104" t="s">
        <v>3704</v>
      </c>
      <c r="B84" s="104" t="s">
        <v>3542</v>
      </c>
      <c r="C84" s="104" t="s">
        <v>3705</v>
      </c>
      <c r="D84" s="105">
        <v>60305</v>
      </c>
    </row>
    <row r="85" spans="1:4" ht="21" customHeight="1">
      <c r="A85" s="104" t="s">
        <v>3706</v>
      </c>
      <c r="B85" s="104" t="s">
        <v>3542</v>
      </c>
      <c r="C85" s="104" t="s">
        <v>3707</v>
      </c>
      <c r="D85" s="105">
        <v>43623</v>
      </c>
    </row>
    <row r="86" spans="1:4" ht="21" customHeight="1">
      <c r="A86" s="104" t="s">
        <v>3708</v>
      </c>
      <c r="B86" s="104" t="s">
        <v>3542</v>
      </c>
      <c r="C86" s="104" t="s">
        <v>3709</v>
      </c>
      <c r="D86" s="105">
        <v>79962</v>
      </c>
    </row>
    <row r="87" spans="1:4" ht="21" customHeight="1">
      <c r="A87" s="104" t="s">
        <v>3710</v>
      </c>
      <c r="B87" s="104" t="s">
        <v>3542</v>
      </c>
      <c r="C87" s="104" t="s">
        <v>3711</v>
      </c>
      <c r="D87" s="105">
        <v>7077</v>
      </c>
    </row>
    <row r="88" spans="1:4" ht="21" customHeight="1">
      <c r="A88" s="104" t="s">
        <v>3712</v>
      </c>
      <c r="B88" s="104" t="s">
        <v>3542</v>
      </c>
      <c r="C88" s="104" t="s">
        <v>3713</v>
      </c>
      <c r="D88" s="105">
        <v>104657</v>
      </c>
    </row>
    <row r="89" spans="1:4" ht="21" customHeight="1">
      <c r="A89" s="104" t="s">
        <v>3714</v>
      </c>
      <c r="B89" s="104" t="s">
        <v>3542</v>
      </c>
      <c r="C89" s="104" t="s">
        <v>3715</v>
      </c>
      <c r="D89" s="105">
        <v>104764</v>
      </c>
    </row>
    <row r="90" spans="1:4" ht="21" customHeight="1">
      <c r="A90" s="104" t="s">
        <v>3716</v>
      </c>
      <c r="B90" s="104" t="s">
        <v>3542</v>
      </c>
      <c r="C90" s="104" t="s">
        <v>3717</v>
      </c>
      <c r="D90" s="105">
        <v>110543</v>
      </c>
    </row>
    <row r="91" spans="1:4" ht="21" customHeight="1">
      <c r="A91" s="104" t="s">
        <v>3718</v>
      </c>
      <c r="B91" s="104" t="s">
        <v>3542</v>
      </c>
      <c r="C91" s="104" t="s">
        <v>3719</v>
      </c>
      <c r="D91" s="105">
        <v>8546</v>
      </c>
    </row>
    <row r="92" spans="1:4" ht="21" customHeight="1">
      <c r="A92" s="104" t="s">
        <v>3720</v>
      </c>
      <c r="B92" s="104" t="s">
        <v>3542</v>
      </c>
      <c r="C92" s="104" t="s">
        <v>3721</v>
      </c>
      <c r="D92" s="105">
        <v>29243</v>
      </c>
    </row>
    <row r="93" spans="1:4" ht="21" customHeight="1">
      <c r="A93" s="104" t="s">
        <v>3722</v>
      </c>
      <c r="B93" s="104" t="s">
        <v>3542</v>
      </c>
      <c r="C93" s="104" t="s">
        <v>3723</v>
      </c>
      <c r="D93" s="105">
        <v>87892</v>
      </c>
    </row>
    <row r="94" spans="1:4" ht="21" customHeight="1">
      <c r="A94" s="104" t="s">
        <v>3724</v>
      </c>
      <c r="B94" s="104" t="s">
        <v>3542</v>
      </c>
      <c r="C94" s="104" t="s">
        <v>3040</v>
      </c>
      <c r="D94" s="105">
        <v>5797</v>
      </c>
    </row>
    <row r="95" spans="1:4" ht="21" customHeight="1">
      <c r="A95" s="104" t="s">
        <v>3725</v>
      </c>
      <c r="B95" s="104" t="s">
        <v>3542</v>
      </c>
      <c r="C95" s="104" t="s">
        <v>3726</v>
      </c>
      <c r="D95" s="105">
        <v>5100</v>
      </c>
    </row>
    <row r="96" spans="1:4" ht="21" customHeight="1">
      <c r="A96" s="104" t="s">
        <v>3727</v>
      </c>
      <c r="B96" s="104" t="s">
        <v>3542</v>
      </c>
      <c r="C96" s="104" t="s">
        <v>3728</v>
      </c>
      <c r="D96" s="105">
        <v>5190</v>
      </c>
    </row>
    <row r="97" spans="1:4" ht="21" customHeight="1">
      <c r="A97" s="104" t="s">
        <v>3729</v>
      </c>
      <c r="B97" s="104" t="s">
        <v>3542</v>
      </c>
      <c r="C97" s="104" t="s">
        <v>3730</v>
      </c>
      <c r="D97" s="105">
        <v>40599</v>
      </c>
    </row>
    <row r="98" spans="1:4" ht="21" customHeight="1">
      <c r="A98" s="104" t="s">
        <v>3731</v>
      </c>
      <c r="B98" s="104" t="s">
        <v>3542</v>
      </c>
      <c r="C98" s="104" t="s">
        <v>3732</v>
      </c>
      <c r="D98" s="105">
        <v>24100</v>
      </c>
    </row>
    <row r="99" spans="1:4" ht="21" customHeight="1">
      <c r="A99" s="104" t="s">
        <v>3733</v>
      </c>
      <c r="B99" s="104" t="s">
        <v>3542</v>
      </c>
      <c r="C99" s="104" t="s">
        <v>2774</v>
      </c>
      <c r="D99" s="105">
        <v>5060</v>
      </c>
    </row>
    <row r="100" spans="1:4" ht="21" customHeight="1">
      <c r="A100" s="104" t="s">
        <v>3734</v>
      </c>
      <c r="B100" s="104" t="s">
        <v>3542</v>
      </c>
      <c r="C100" s="104" t="s">
        <v>3735</v>
      </c>
      <c r="D100" s="105">
        <v>16631</v>
      </c>
    </row>
    <row r="101" spans="1:4" ht="21" customHeight="1">
      <c r="A101" s="104" t="s">
        <v>3736</v>
      </c>
      <c r="B101" s="104" t="s">
        <v>3542</v>
      </c>
      <c r="C101" s="104" t="s">
        <v>3737</v>
      </c>
      <c r="D101" s="105">
        <v>29375</v>
      </c>
    </row>
    <row r="102" spans="1:4" ht="21" customHeight="1">
      <c r="A102" s="104" t="s">
        <v>3738</v>
      </c>
      <c r="B102" s="104" t="s">
        <v>3542</v>
      </c>
      <c r="C102" s="104" t="s">
        <v>3739</v>
      </c>
      <c r="D102" s="105">
        <v>34077.5</v>
      </c>
    </row>
    <row r="103" spans="1:4" ht="21" customHeight="1">
      <c r="A103" s="104" t="s">
        <v>3740</v>
      </c>
      <c r="B103" s="104" t="s">
        <v>3542</v>
      </c>
      <c r="C103" s="104" t="s">
        <v>3741</v>
      </c>
      <c r="D103" s="105">
        <v>238036</v>
      </c>
    </row>
    <row r="104" spans="1:4" ht="21" customHeight="1">
      <c r="A104" s="104" t="s">
        <v>3742</v>
      </c>
      <c r="B104" s="104" t="s">
        <v>3542</v>
      </c>
      <c r="C104" s="104" t="s">
        <v>3743</v>
      </c>
      <c r="D104" s="105">
        <v>5149</v>
      </c>
    </row>
    <row r="105" spans="1:4" ht="21" customHeight="1">
      <c r="A105" s="104" t="s">
        <v>3744</v>
      </c>
      <c r="B105" s="104" t="s">
        <v>3542</v>
      </c>
      <c r="C105" s="104" t="s">
        <v>3745</v>
      </c>
      <c r="D105" s="105">
        <v>14759</v>
      </c>
    </row>
    <row r="106" spans="1:4" ht="21" customHeight="1">
      <c r="A106" s="104" t="s">
        <v>3746</v>
      </c>
      <c r="B106" s="104" t="s">
        <v>3542</v>
      </c>
      <c r="C106" s="104" t="s">
        <v>3747</v>
      </c>
      <c r="D106" s="105">
        <v>22658</v>
      </c>
    </row>
    <row r="107" spans="1:4" ht="21" customHeight="1">
      <c r="A107" s="104" t="s">
        <v>3748</v>
      </c>
      <c r="B107" s="104" t="s">
        <v>3542</v>
      </c>
      <c r="C107" s="104" t="s">
        <v>3749</v>
      </c>
      <c r="D107" s="105">
        <v>7350</v>
      </c>
    </row>
    <row r="108" spans="1:4" ht="21" customHeight="1">
      <c r="A108" s="104" t="s">
        <v>3750</v>
      </c>
      <c r="B108" s="104" t="s">
        <v>3542</v>
      </c>
      <c r="C108" s="104" t="s">
        <v>3751</v>
      </c>
      <c r="D108" s="105">
        <v>6169</v>
      </c>
    </row>
    <row r="109" spans="1:4" ht="21" customHeight="1">
      <c r="A109" s="104" t="s">
        <v>3752</v>
      </c>
      <c r="B109" s="104" t="s">
        <v>3542</v>
      </c>
      <c r="C109" s="104" t="s">
        <v>3753</v>
      </c>
      <c r="D109" s="105">
        <v>87630</v>
      </c>
    </row>
    <row r="110" spans="1:4" ht="21" customHeight="1">
      <c r="A110" s="104" t="s">
        <v>3754</v>
      </c>
      <c r="B110" s="104" t="s">
        <v>3542</v>
      </c>
      <c r="C110" s="104" t="s">
        <v>3755</v>
      </c>
      <c r="D110" s="105">
        <v>55753</v>
      </c>
    </row>
    <row r="111" spans="1:4" ht="21" customHeight="1">
      <c r="A111" s="104" t="s">
        <v>3756</v>
      </c>
      <c r="B111" s="104" t="s">
        <v>3542</v>
      </c>
      <c r="C111" s="104" t="s">
        <v>3757</v>
      </c>
      <c r="D111" s="105">
        <v>43975</v>
      </c>
    </row>
    <row r="112" spans="1:4" ht="21" customHeight="1">
      <c r="A112" s="104" t="s">
        <v>3758</v>
      </c>
      <c r="B112" s="104" t="s">
        <v>3542</v>
      </c>
      <c r="C112" s="104" t="s">
        <v>3759</v>
      </c>
      <c r="D112" s="105">
        <v>263475</v>
      </c>
    </row>
    <row r="113" spans="1:4" ht="21" customHeight="1">
      <c r="A113" s="104" t="s">
        <v>3760</v>
      </c>
      <c r="B113" s="104" t="s">
        <v>3542</v>
      </c>
      <c r="C113" s="104" t="s">
        <v>3761</v>
      </c>
      <c r="D113" s="105">
        <v>9522</v>
      </c>
    </row>
    <row r="114" spans="1:4" ht="21" customHeight="1">
      <c r="A114" s="104" t="s">
        <v>3762</v>
      </c>
      <c r="B114" s="104" t="s">
        <v>3542</v>
      </c>
      <c r="C114" s="104" t="s">
        <v>564</v>
      </c>
      <c r="D114" s="105">
        <v>32000</v>
      </c>
    </row>
    <row r="115" spans="1:4" ht="21" customHeight="1">
      <c r="A115" s="104" t="s">
        <v>3763</v>
      </c>
      <c r="B115" s="104" t="s">
        <v>3542</v>
      </c>
      <c r="C115" s="104" t="s">
        <v>3764</v>
      </c>
      <c r="D115" s="105">
        <v>70903</v>
      </c>
    </row>
    <row r="116" spans="1:4" ht="21" customHeight="1">
      <c r="A116" s="104" t="s">
        <v>3765</v>
      </c>
      <c r="B116" s="104" t="s">
        <v>3542</v>
      </c>
      <c r="C116" s="104" t="s">
        <v>3766</v>
      </c>
      <c r="D116" s="105">
        <v>28934</v>
      </c>
    </row>
    <row r="117" spans="1:4" ht="21" customHeight="1">
      <c r="A117" s="104" t="s">
        <v>3767</v>
      </c>
      <c r="B117" s="104" t="s">
        <v>3542</v>
      </c>
      <c r="C117" s="104" t="s">
        <v>3768</v>
      </c>
      <c r="D117" s="105">
        <v>12211</v>
      </c>
    </row>
    <row r="118" spans="1:4" ht="21" customHeight="1">
      <c r="A118" s="104" t="s">
        <v>3769</v>
      </c>
      <c r="B118" s="104" t="s">
        <v>3542</v>
      </c>
      <c r="C118" s="104" t="s">
        <v>3770</v>
      </c>
      <c r="D118" s="105">
        <v>16231</v>
      </c>
    </row>
    <row r="119" spans="1:4" ht="21" customHeight="1">
      <c r="A119" s="104" t="s">
        <v>3771</v>
      </c>
      <c r="B119" s="104" t="s">
        <v>3542</v>
      </c>
      <c r="C119" s="104" t="s">
        <v>3772</v>
      </c>
      <c r="D119" s="105">
        <v>5335</v>
      </c>
    </row>
    <row r="120" spans="1:4" ht="21" customHeight="1">
      <c r="A120" s="104" t="s">
        <v>3773</v>
      </c>
      <c r="B120" s="104" t="s">
        <v>3542</v>
      </c>
      <c r="C120" s="104" t="s">
        <v>3774</v>
      </c>
      <c r="D120" s="105">
        <v>32496</v>
      </c>
    </row>
    <row r="121" spans="1:4" ht="21" customHeight="1">
      <c r="A121" s="104" t="s">
        <v>3775</v>
      </c>
      <c r="B121" s="104" t="s">
        <v>3542</v>
      </c>
      <c r="C121" s="104" t="s">
        <v>3776</v>
      </c>
      <c r="D121" s="105">
        <v>7518</v>
      </c>
    </row>
    <row r="122" spans="1:4" ht="21" customHeight="1">
      <c r="A122" s="104" t="s">
        <v>3777</v>
      </c>
      <c r="B122" s="104" t="s">
        <v>3542</v>
      </c>
      <c r="C122" s="104" t="s">
        <v>3778</v>
      </c>
      <c r="D122" s="105">
        <v>118725</v>
      </c>
    </row>
    <row r="123" spans="1:4" ht="21" customHeight="1">
      <c r="A123" s="104" t="s">
        <v>3779</v>
      </c>
      <c r="B123" s="104" t="s">
        <v>3542</v>
      </c>
      <c r="C123" s="104" t="s">
        <v>3780</v>
      </c>
      <c r="D123" s="105">
        <v>136327</v>
      </c>
    </row>
    <row r="124" spans="1:4" ht="21" customHeight="1">
      <c r="A124" s="104" t="s">
        <v>3781</v>
      </c>
      <c r="B124" s="104" t="s">
        <v>3542</v>
      </c>
      <c r="C124" s="104" t="s">
        <v>3782</v>
      </c>
      <c r="D124" s="105">
        <v>25584</v>
      </c>
    </row>
    <row r="125" spans="1:4" ht="21" customHeight="1">
      <c r="A125" s="104" t="s">
        <v>3783</v>
      </c>
      <c r="B125" s="104" t="s">
        <v>3542</v>
      </c>
      <c r="C125" s="104" t="s">
        <v>3784</v>
      </c>
      <c r="D125" s="105">
        <v>17083</v>
      </c>
    </row>
    <row r="126" spans="1:4" ht="21" customHeight="1">
      <c r="A126" s="104" t="s">
        <v>3785</v>
      </c>
      <c r="B126" s="104" t="s">
        <v>3542</v>
      </c>
      <c r="C126" s="104" t="s">
        <v>3786</v>
      </c>
      <c r="D126" s="105">
        <v>146418</v>
      </c>
    </row>
    <row r="127" spans="1:4" ht="21" customHeight="1">
      <c r="A127" s="104" t="s">
        <v>3787</v>
      </c>
      <c r="B127" s="104" t="s">
        <v>3542</v>
      </c>
      <c r="C127" s="104" t="s">
        <v>3788</v>
      </c>
      <c r="D127" s="105">
        <v>52373</v>
      </c>
    </row>
    <row r="128" spans="1:4" ht="21" customHeight="1">
      <c r="A128" s="104" t="s">
        <v>3789</v>
      </c>
      <c r="B128" s="104" t="s">
        <v>3542</v>
      </c>
      <c r="C128" s="104" t="s">
        <v>3790</v>
      </c>
      <c r="D128" s="105">
        <v>112550</v>
      </c>
    </row>
    <row r="129" spans="1:4" ht="21" customHeight="1">
      <c r="A129" s="104" t="s">
        <v>3791</v>
      </c>
      <c r="B129" s="104" t="s">
        <v>3542</v>
      </c>
      <c r="C129" s="104" t="s">
        <v>3792</v>
      </c>
      <c r="D129" s="105">
        <v>33157</v>
      </c>
    </row>
    <row r="130" spans="1:4" ht="21" customHeight="1">
      <c r="A130" s="104" t="s">
        <v>3793</v>
      </c>
      <c r="B130" s="104" t="s">
        <v>3542</v>
      </c>
      <c r="C130" s="104" t="s">
        <v>3794</v>
      </c>
      <c r="D130" s="105">
        <v>8516</v>
      </c>
    </row>
    <row r="131" spans="1:4" ht="21" customHeight="1">
      <c r="A131" s="104" t="s">
        <v>3795</v>
      </c>
      <c r="B131" s="104" t="s">
        <v>3542</v>
      </c>
      <c r="C131" s="104" t="s">
        <v>3796</v>
      </c>
      <c r="D131" s="105">
        <v>70810</v>
      </c>
    </row>
    <row r="132" spans="1:4" ht="21" customHeight="1">
      <c r="A132" s="104" t="s">
        <v>3797</v>
      </c>
      <c r="B132" s="104" t="s">
        <v>3542</v>
      </c>
      <c r="C132" s="104" t="s">
        <v>3798</v>
      </c>
      <c r="D132" s="105">
        <v>113563</v>
      </c>
    </row>
    <row r="133" spans="1:4" ht="21" customHeight="1">
      <c r="A133" s="104" t="s">
        <v>3799</v>
      </c>
      <c r="B133" s="104" t="s">
        <v>3542</v>
      </c>
      <c r="C133" s="104" t="s">
        <v>3800</v>
      </c>
      <c r="D133" s="105">
        <v>444199</v>
      </c>
    </row>
    <row r="134" spans="1:4" ht="21" customHeight="1">
      <c r="A134" s="104" t="s">
        <v>3801</v>
      </c>
      <c r="B134" s="104" t="s">
        <v>3542</v>
      </c>
      <c r="C134" s="104" t="s">
        <v>3802</v>
      </c>
      <c r="D134" s="105">
        <v>48311</v>
      </c>
    </row>
    <row r="135" spans="1:4" ht="21" customHeight="1">
      <c r="A135" s="104" t="s">
        <v>3803</v>
      </c>
      <c r="B135" s="104" t="s">
        <v>3542</v>
      </c>
      <c r="C135" s="104" t="s">
        <v>3804</v>
      </c>
      <c r="D135" s="105">
        <v>1453482</v>
      </c>
    </row>
    <row r="136" spans="1:4" ht="21" customHeight="1">
      <c r="A136" s="104" t="s">
        <v>3805</v>
      </c>
      <c r="B136" s="104" t="s">
        <v>3542</v>
      </c>
      <c r="C136" s="104" t="s">
        <v>3806</v>
      </c>
      <c r="D136" s="105">
        <v>41757</v>
      </c>
    </row>
    <row r="137" spans="1:4" ht="21" customHeight="1">
      <c r="A137" s="104" t="s">
        <v>3807</v>
      </c>
      <c r="B137" s="104" t="s">
        <v>3542</v>
      </c>
      <c r="C137" s="104" t="s">
        <v>3808</v>
      </c>
      <c r="D137" s="105">
        <v>11357</v>
      </c>
    </row>
    <row r="138" spans="1:4" ht="21" customHeight="1">
      <c r="A138" s="104" t="s">
        <v>3809</v>
      </c>
      <c r="B138" s="104" t="s">
        <v>3542</v>
      </c>
      <c r="C138" s="104" t="s">
        <v>3810</v>
      </c>
      <c r="D138" s="105">
        <v>24287</v>
      </c>
    </row>
    <row r="139" spans="1:4" ht="21" customHeight="1">
      <c r="A139" s="104" t="s">
        <v>3811</v>
      </c>
      <c r="B139" s="104" t="s">
        <v>3542</v>
      </c>
      <c r="C139" s="104" t="s">
        <v>3812</v>
      </c>
      <c r="D139" s="105">
        <v>41847</v>
      </c>
    </row>
    <row r="140" spans="1:4" ht="21" customHeight="1">
      <c r="A140" s="104" t="s">
        <v>3813</v>
      </c>
      <c r="B140" s="104" t="s">
        <v>3542</v>
      </c>
      <c r="C140" s="104" t="s">
        <v>3814</v>
      </c>
      <c r="D140" s="105">
        <v>19340</v>
      </c>
    </row>
    <row r="141" spans="1:4" ht="21" customHeight="1">
      <c r="A141" s="104" t="s">
        <v>3815</v>
      </c>
      <c r="B141" s="104" t="s">
        <v>3542</v>
      </c>
      <c r="C141" s="104" t="s">
        <v>3816</v>
      </c>
      <c r="D141" s="105">
        <v>45350</v>
      </c>
    </row>
    <row r="142" spans="1:4" ht="21" customHeight="1">
      <c r="A142" s="104" t="s">
        <v>3817</v>
      </c>
      <c r="B142" s="104" t="s">
        <v>3542</v>
      </c>
      <c r="C142" s="104" t="s">
        <v>3818</v>
      </c>
      <c r="D142" s="105">
        <v>9192</v>
      </c>
    </row>
    <row r="143" spans="1:4" ht="21" customHeight="1">
      <c r="A143" s="104" t="s">
        <v>3819</v>
      </c>
      <c r="B143" s="104" t="s">
        <v>3542</v>
      </c>
      <c r="C143" s="104" t="s">
        <v>3820</v>
      </c>
      <c r="D143" s="105">
        <v>7980</v>
      </c>
    </row>
    <row r="144" spans="1:4" ht="21" customHeight="1">
      <c r="A144" s="104" t="s">
        <v>3821</v>
      </c>
      <c r="B144" s="104" t="s">
        <v>3542</v>
      </c>
      <c r="C144" s="104" t="s">
        <v>3822</v>
      </c>
      <c r="D144" s="105">
        <v>44323</v>
      </c>
    </row>
    <row r="145" spans="1:4" ht="21" customHeight="1">
      <c r="A145" s="104" t="s">
        <v>3823</v>
      </c>
      <c r="B145" s="104" t="s">
        <v>3542</v>
      </c>
      <c r="C145" s="104" t="s">
        <v>3824</v>
      </c>
      <c r="D145" s="105">
        <v>82003</v>
      </c>
    </row>
    <row r="146" spans="1:4" ht="21" customHeight="1">
      <c r="A146" s="104" t="s">
        <v>3825</v>
      </c>
      <c r="B146" s="104" t="s">
        <v>3542</v>
      </c>
      <c r="C146" s="104" t="s">
        <v>3826</v>
      </c>
      <c r="D146" s="105">
        <v>34372</v>
      </c>
    </row>
    <row r="147" spans="1:4" ht="21" customHeight="1">
      <c r="A147" s="104" t="s">
        <v>3827</v>
      </c>
      <c r="B147" s="104" t="s">
        <v>3542</v>
      </c>
      <c r="C147" s="104" t="s">
        <v>3828</v>
      </c>
      <c r="D147" s="105">
        <v>31700</v>
      </c>
    </row>
    <row r="148" spans="1:4" ht="21" customHeight="1">
      <c r="A148" s="104" t="s">
        <v>3829</v>
      </c>
      <c r="B148" s="104" t="s">
        <v>3542</v>
      </c>
      <c r="C148" s="104" t="s">
        <v>3830</v>
      </c>
      <c r="D148" s="105">
        <v>94205</v>
      </c>
    </row>
    <row r="149" spans="1:4" ht="21" customHeight="1">
      <c r="A149" s="104" t="s">
        <v>3831</v>
      </c>
      <c r="B149" s="104" t="s">
        <v>3542</v>
      </c>
      <c r="C149" s="104" t="s">
        <v>3832</v>
      </c>
      <c r="D149" s="105">
        <v>65244</v>
      </c>
    </row>
    <row r="150" spans="1:4" ht="21" customHeight="1">
      <c r="A150" s="104" t="s">
        <v>3833</v>
      </c>
      <c r="B150" s="104" t="s">
        <v>3542</v>
      </c>
      <c r="C150" s="104" t="s">
        <v>3834</v>
      </c>
      <c r="D150" s="105">
        <v>33312</v>
      </c>
    </row>
    <row r="151" spans="1:4" ht="21" customHeight="1">
      <c r="A151" s="104" t="s">
        <v>3835</v>
      </c>
      <c r="B151" s="104" t="s">
        <v>3542</v>
      </c>
      <c r="C151" s="104" t="s">
        <v>3836</v>
      </c>
      <c r="D151" s="105">
        <v>12048</v>
      </c>
    </row>
    <row r="152" spans="1:4" ht="21" customHeight="1">
      <c r="A152" s="104" t="s">
        <v>3837</v>
      </c>
      <c r="B152" s="104" t="s">
        <v>3542</v>
      </c>
      <c r="C152" s="104" t="s">
        <v>316</v>
      </c>
      <c r="D152" s="105">
        <v>25967</v>
      </c>
    </row>
    <row r="153" spans="1:4" ht="21" customHeight="1">
      <c r="A153" s="104" t="s">
        <v>3838</v>
      </c>
      <c r="B153" s="104" t="s">
        <v>3542</v>
      </c>
      <c r="C153" s="104" t="s">
        <v>3839</v>
      </c>
      <c r="D153" s="105">
        <v>32187</v>
      </c>
    </row>
    <row r="154" spans="1:4" ht="21" customHeight="1">
      <c r="A154" s="104" t="s">
        <v>3840</v>
      </c>
      <c r="B154" s="104" t="s">
        <v>3542</v>
      </c>
      <c r="C154" s="104" t="s">
        <v>3841</v>
      </c>
      <c r="D154" s="105">
        <v>54922</v>
      </c>
    </row>
    <row r="155" spans="1:4" ht="21" customHeight="1">
      <c r="A155" s="104" t="s">
        <v>3842</v>
      </c>
      <c r="B155" s="104" t="s">
        <v>3542</v>
      </c>
      <c r="C155" s="104" t="s">
        <v>2774</v>
      </c>
      <c r="D155" s="105">
        <v>10758</v>
      </c>
    </row>
    <row r="156" spans="1:4" ht="21" customHeight="1">
      <c r="A156" s="104" t="s">
        <v>3843</v>
      </c>
      <c r="B156" s="104" t="s">
        <v>3542</v>
      </c>
      <c r="C156" s="104" t="s">
        <v>3844</v>
      </c>
      <c r="D156" s="105">
        <v>224993</v>
      </c>
    </row>
    <row r="157" spans="1:4" ht="21" customHeight="1">
      <c r="A157" s="104" t="s">
        <v>3845</v>
      </c>
      <c r="B157" s="104" t="s">
        <v>3542</v>
      </c>
      <c r="C157" s="104" t="s">
        <v>3846</v>
      </c>
      <c r="D157" s="105">
        <v>25261</v>
      </c>
    </row>
    <row r="158" spans="1:4" ht="21" customHeight="1">
      <c r="A158" s="104" t="s">
        <v>3847</v>
      </c>
      <c r="B158" s="104" t="s">
        <v>3542</v>
      </c>
      <c r="C158" s="104" t="s">
        <v>3848</v>
      </c>
      <c r="D158" s="105">
        <v>51414</v>
      </c>
    </row>
    <row r="159" spans="1:4" ht="21" customHeight="1">
      <c r="A159" s="104" t="s">
        <v>3849</v>
      </c>
      <c r="B159" s="104" t="s">
        <v>3542</v>
      </c>
      <c r="C159" s="104" t="s">
        <v>3850</v>
      </c>
      <c r="D159" s="105">
        <v>12426</v>
      </c>
    </row>
    <row r="160" spans="1:4" ht="21" customHeight="1">
      <c r="A160" s="104" t="s">
        <v>3851</v>
      </c>
      <c r="B160" s="104" t="s">
        <v>3542</v>
      </c>
      <c r="C160" s="104" t="s">
        <v>3852</v>
      </c>
      <c r="D160" s="105">
        <v>418822</v>
      </c>
    </row>
    <row r="161" spans="1:4" ht="21" customHeight="1">
      <c r="A161" s="104" t="s">
        <v>3853</v>
      </c>
      <c r="B161" s="104" t="s">
        <v>3542</v>
      </c>
      <c r="C161" s="104" t="s">
        <v>3854</v>
      </c>
      <c r="D161" s="105">
        <v>601205</v>
      </c>
    </row>
    <row r="162" spans="1:4" ht="21" customHeight="1">
      <c r="A162" s="104" t="s">
        <v>3855</v>
      </c>
      <c r="B162" s="104" t="s">
        <v>3542</v>
      </c>
      <c r="C162" s="104" t="s">
        <v>3856</v>
      </c>
      <c r="D162" s="105">
        <v>50857</v>
      </c>
    </row>
    <row r="163" spans="1:4" ht="21" customHeight="1">
      <c r="A163" s="104" t="s">
        <v>3857</v>
      </c>
      <c r="B163" s="104" t="s">
        <v>3542</v>
      </c>
      <c r="C163" s="104" t="s">
        <v>3858</v>
      </c>
      <c r="D163" s="105">
        <v>5347</v>
      </c>
    </row>
    <row r="164" spans="1:4" ht="21" customHeight="1">
      <c r="A164" s="104" t="s">
        <v>3859</v>
      </c>
      <c r="B164" s="104" t="s">
        <v>3542</v>
      </c>
      <c r="C164" s="104" t="s">
        <v>3860</v>
      </c>
      <c r="D164" s="105">
        <v>5000</v>
      </c>
    </row>
    <row r="165" spans="1:4" ht="21" customHeight="1">
      <c r="A165" s="104" t="s">
        <v>3861</v>
      </c>
      <c r="B165" s="104" t="s">
        <v>3542</v>
      </c>
      <c r="C165" s="104" t="s">
        <v>3862</v>
      </c>
      <c r="D165" s="105">
        <v>7054</v>
      </c>
    </row>
    <row r="166" spans="1:4" ht="21" customHeight="1">
      <c r="A166" s="104" t="s">
        <v>3863</v>
      </c>
      <c r="B166" s="104" t="s">
        <v>3542</v>
      </c>
      <c r="C166" s="104" t="s">
        <v>3864</v>
      </c>
      <c r="D166" s="105">
        <v>33562</v>
      </c>
    </row>
    <row r="167" spans="1:4" ht="21" customHeight="1">
      <c r="A167" s="104" t="s">
        <v>3865</v>
      </c>
      <c r="B167" s="104" t="s">
        <v>3542</v>
      </c>
      <c r="C167" s="104" t="s">
        <v>3866</v>
      </c>
      <c r="D167" s="105">
        <v>22969</v>
      </c>
    </row>
    <row r="168" spans="1:4" ht="21" customHeight="1">
      <c r="A168" s="104" t="s">
        <v>3867</v>
      </c>
      <c r="B168" s="104" t="s">
        <v>3542</v>
      </c>
      <c r="C168" s="104" t="s">
        <v>3868</v>
      </c>
      <c r="D168" s="105">
        <v>44865</v>
      </c>
    </row>
    <row r="169" spans="1:4" ht="21" customHeight="1">
      <c r="A169" s="104" t="s">
        <v>3869</v>
      </c>
      <c r="B169" s="104" t="s">
        <v>3542</v>
      </c>
      <c r="C169" s="104" t="s">
        <v>3870</v>
      </c>
      <c r="D169" s="105">
        <v>52400</v>
      </c>
    </row>
    <row r="170" spans="1:4" ht="21" customHeight="1">
      <c r="A170" s="104" t="s">
        <v>3871</v>
      </c>
      <c r="B170" s="104" t="s">
        <v>3542</v>
      </c>
      <c r="C170" s="104" t="s">
        <v>3872</v>
      </c>
      <c r="D170" s="105">
        <v>6250</v>
      </c>
    </row>
    <row r="171" spans="1:4" ht="21" customHeight="1">
      <c r="A171" s="104" t="s">
        <v>3873</v>
      </c>
      <c r="B171" s="104" t="s">
        <v>3542</v>
      </c>
      <c r="C171" s="104" t="s">
        <v>3874</v>
      </c>
      <c r="D171" s="105">
        <v>87226</v>
      </c>
    </row>
    <row r="172" spans="1:4" ht="21" customHeight="1">
      <c r="A172" s="104" t="s">
        <v>3875</v>
      </c>
      <c r="B172" s="104" t="s">
        <v>3542</v>
      </c>
      <c r="C172" s="104" t="s">
        <v>3876</v>
      </c>
      <c r="D172" s="105">
        <v>65460</v>
      </c>
    </row>
    <row r="173" spans="1:4" ht="21" customHeight="1">
      <c r="A173" s="104" t="s">
        <v>3877</v>
      </c>
      <c r="B173" s="104" t="s">
        <v>3542</v>
      </c>
      <c r="C173" s="104" t="s">
        <v>3878</v>
      </c>
      <c r="D173" s="105">
        <v>11763</v>
      </c>
    </row>
    <row r="174" spans="1:4" ht="21" customHeight="1">
      <c r="A174" s="104" t="s">
        <v>3879</v>
      </c>
      <c r="B174" s="104" t="s">
        <v>3542</v>
      </c>
      <c r="C174" s="104" t="s">
        <v>3880</v>
      </c>
      <c r="D174" s="105">
        <v>7493</v>
      </c>
    </row>
    <row r="175" spans="1:4" ht="21" customHeight="1">
      <c r="A175" s="104" t="s">
        <v>3881</v>
      </c>
      <c r="B175" s="104" t="s">
        <v>3542</v>
      </c>
      <c r="C175" s="104" t="s">
        <v>3882</v>
      </c>
      <c r="D175" s="105">
        <v>5000</v>
      </c>
    </row>
    <row r="176" spans="1:4" ht="21" customHeight="1">
      <c r="A176" s="104" t="s">
        <v>3883</v>
      </c>
      <c r="B176" s="104" t="s">
        <v>3542</v>
      </c>
      <c r="C176" s="104" t="s">
        <v>3884</v>
      </c>
      <c r="D176" s="105">
        <v>111914</v>
      </c>
    </row>
    <row r="177" spans="1:4" ht="21" customHeight="1">
      <c r="A177" s="104" t="s">
        <v>3885</v>
      </c>
      <c r="B177" s="104" t="s">
        <v>3542</v>
      </c>
      <c r="C177" s="104" t="s">
        <v>3886</v>
      </c>
      <c r="D177" s="105">
        <v>101831.56</v>
      </c>
    </row>
    <row r="178" spans="1:4" ht="21" customHeight="1">
      <c r="A178" s="104" t="s">
        <v>3887</v>
      </c>
      <c r="B178" s="104" t="s">
        <v>3542</v>
      </c>
      <c r="C178" s="104" t="s">
        <v>3888</v>
      </c>
      <c r="D178" s="105">
        <v>7760</v>
      </c>
    </row>
    <row r="179" spans="1:4" ht="21" customHeight="1">
      <c r="A179" s="104" t="s">
        <v>3889</v>
      </c>
      <c r="B179" s="104" t="s">
        <v>3542</v>
      </c>
      <c r="C179" s="104" t="s">
        <v>1551</v>
      </c>
      <c r="D179" s="105">
        <v>6600</v>
      </c>
    </row>
    <row r="180" spans="1:4" ht="21" customHeight="1">
      <c r="A180" s="104" t="s">
        <v>3890</v>
      </c>
      <c r="B180" s="104" t="s">
        <v>3542</v>
      </c>
      <c r="C180" s="104" t="s">
        <v>3891</v>
      </c>
      <c r="D180" s="105">
        <v>6845</v>
      </c>
    </row>
    <row r="181" spans="1:4" ht="21" customHeight="1">
      <c r="A181" s="104" t="s">
        <v>3892</v>
      </c>
      <c r="B181" s="104" t="s">
        <v>3542</v>
      </c>
      <c r="C181" s="104" t="s">
        <v>3893</v>
      </c>
      <c r="D181" s="105">
        <v>135397</v>
      </c>
    </row>
    <row r="182" spans="1:4" ht="21" customHeight="1">
      <c r="A182" s="104" t="s">
        <v>3894</v>
      </c>
      <c r="B182" s="104" t="s">
        <v>3542</v>
      </c>
      <c r="C182" s="104" t="s">
        <v>3895</v>
      </c>
      <c r="D182" s="105">
        <v>44204</v>
      </c>
    </row>
    <row r="183" spans="1:4" ht="21" customHeight="1">
      <c r="A183" s="104" t="s">
        <v>3896</v>
      </c>
      <c r="B183" s="104" t="s">
        <v>3542</v>
      </c>
      <c r="C183" s="104" t="s">
        <v>3897</v>
      </c>
      <c r="D183" s="105">
        <v>14817</v>
      </c>
    </row>
    <row r="184" spans="1:4" ht="21" customHeight="1">
      <c r="A184" s="104" t="s">
        <v>3898</v>
      </c>
      <c r="B184" s="104" t="s">
        <v>3542</v>
      </c>
      <c r="C184" s="104" t="s">
        <v>3899</v>
      </c>
      <c r="D184" s="105">
        <v>25926</v>
      </c>
    </row>
    <row r="185" spans="1:4" ht="21" customHeight="1">
      <c r="A185" s="104" t="s">
        <v>3900</v>
      </c>
      <c r="B185" s="104" t="s">
        <v>3542</v>
      </c>
      <c r="C185" s="104" t="s">
        <v>3901</v>
      </c>
      <c r="D185" s="105">
        <v>48637</v>
      </c>
    </row>
    <row r="186" spans="1:4" ht="21" customHeight="1">
      <c r="A186" s="104" t="s">
        <v>3902</v>
      </c>
      <c r="B186" s="104" t="s">
        <v>3542</v>
      </c>
      <c r="C186" s="104" t="s">
        <v>3903</v>
      </c>
      <c r="D186" s="105">
        <v>14367</v>
      </c>
    </row>
    <row r="187" spans="1:4" ht="21" customHeight="1">
      <c r="A187" s="104" t="s">
        <v>3904</v>
      </c>
      <c r="B187" s="104" t="s">
        <v>3542</v>
      </c>
      <c r="C187" s="104" t="s">
        <v>3905</v>
      </c>
      <c r="D187" s="105">
        <v>6100</v>
      </c>
    </row>
    <row r="188" spans="1:4" ht="21" customHeight="1">
      <c r="A188" s="104" t="s">
        <v>3906</v>
      </c>
      <c r="B188" s="104" t="s">
        <v>3542</v>
      </c>
      <c r="C188" s="104" t="s">
        <v>3907</v>
      </c>
      <c r="D188" s="105">
        <v>97068</v>
      </c>
    </row>
    <row r="189" spans="1:4" ht="21" customHeight="1">
      <c r="A189" s="104" t="s">
        <v>3908</v>
      </c>
      <c r="B189" s="104" t="s">
        <v>3542</v>
      </c>
      <c r="C189" s="104" t="s">
        <v>3909</v>
      </c>
      <c r="D189" s="105">
        <v>5000</v>
      </c>
    </row>
    <row r="190" spans="1:4" ht="21" customHeight="1">
      <c r="A190" s="104" t="s">
        <v>3910</v>
      </c>
      <c r="B190" s="104" t="s">
        <v>3542</v>
      </c>
      <c r="C190" s="104" t="s">
        <v>3911</v>
      </c>
      <c r="D190" s="105">
        <v>97301</v>
      </c>
    </row>
    <row r="191" spans="1:4" ht="21" customHeight="1">
      <c r="A191" s="104" t="s">
        <v>3912</v>
      </c>
      <c r="B191" s="104" t="s">
        <v>3542</v>
      </c>
      <c r="C191" s="104" t="s">
        <v>3913</v>
      </c>
      <c r="D191" s="105">
        <v>26060</v>
      </c>
    </row>
    <row r="192" spans="1:4" ht="21" customHeight="1">
      <c r="A192" s="104" t="s">
        <v>3914</v>
      </c>
      <c r="B192" s="104" t="s">
        <v>3542</v>
      </c>
      <c r="C192" s="104" t="s">
        <v>3915</v>
      </c>
      <c r="D192" s="105">
        <v>6834</v>
      </c>
    </row>
    <row r="193" spans="1:4" ht="21" customHeight="1">
      <c r="A193" s="104" t="s">
        <v>3916</v>
      </c>
      <c r="B193" s="104" t="s">
        <v>3542</v>
      </c>
      <c r="C193" s="104" t="s">
        <v>3917</v>
      </c>
      <c r="D193" s="105">
        <v>51760</v>
      </c>
    </row>
    <row r="194" spans="1:4" ht="21" customHeight="1">
      <c r="A194" s="104" t="s">
        <v>3918</v>
      </c>
      <c r="B194" s="104" t="s">
        <v>3542</v>
      </c>
      <c r="C194" s="104" t="s">
        <v>3919</v>
      </c>
      <c r="D194" s="105">
        <v>94818</v>
      </c>
    </row>
    <row r="195" spans="1:4" ht="21" customHeight="1">
      <c r="A195" s="104" t="s">
        <v>3920</v>
      </c>
      <c r="B195" s="104" t="s">
        <v>3542</v>
      </c>
      <c r="C195" s="104" t="s">
        <v>3921</v>
      </c>
      <c r="D195" s="105">
        <v>177183</v>
      </c>
    </row>
    <row r="196" spans="1:4" ht="21" customHeight="1">
      <c r="A196" s="104" t="s">
        <v>3922</v>
      </c>
      <c r="B196" s="104" t="s">
        <v>3542</v>
      </c>
      <c r="C196" s="104" t="s">
        <v>3923</v>
      </c>
      <c r="D196" s="105">
        <v>33599</v>
      </c>
    </row>
    <row r="197" spans="1:4" ht="21" customHeight="1">
      <c r="A197" s="104" t="s">
        <v>3924</v>
      </c>
      <c r="B197" s="104" t="s">
        <v>3542</v>
      </c>
      <c r="C197" s="104" t="s">
        <v>3925</v>
      </c>
      <c r="D197" s="105">
        <v>83880</v>
      </c>
    </row>
    <row r="198" spans="1:4" ht="21" customHeight="1">
      <c r="A198" s="104" t="s">
        <v>3926</v>
      </c>
      <c r="B198" s="104" t="s">
        <v>3542</v>
      </c>
      <c r="C198" s="104" t="s">
        <v>3927</v>
      </c>
      <c r="D198" s="105">
        <v>7343</v>
      </c>
    </row>
    <row r="199" spans="1:4" ht="21" customHeight="1">
      <c r="A199" s="104" t="s">
        <v>3928</v>
      </c>
      <c r="B199" s="104" t="s">
        <v>3542</v>
      </c>
      <c r="C199" s="104" t="s">
        <v>1774</v>
      </c>
      <c r="D199" s="105">
        <v>12508</v>
      </c>
    </row>
    <row r="200" spans="1:4" ht="21" customHeight="1">
      <c r="A200" s="104" t="s">
        <v>3929</v>
      </c>
      <c r="B200" s="104" t="s">
        <v>3542</v>
      </c>
      <c r="C200" s="104" t="s">
        <v>3930</v>
      </c>
      <c r="D200" s="105">
        <v>15000</v>
      </c>
    </row>
    <row r="201" spans="1:4" ht="21" customHeight="1">
      <c r="A201" s="104" t="s">
        <v>3931</v>
      </c>
      <c r="B201" s="104" t="s">
        <v>3542</v>
      </c>
      <c r="C201" s="104" t="s">
        <v>3932</v>
      </c>
      <c r="D201" s="105">
        <v>16067</v>
      </c>
    </row>
    <row r="202" spans="1:4" ht="21" customHeight="1">
      <c r="A202" s="104" t="s">
        <v>3933</v>
      </c>
      <c r="B202" s="104" t="s">
        <v>3542</v>
      </c>
      <c r="C202" s="104" t="s">
        <v>3934</v>
      </c>
      <c r="D202" s="105">
        <v>268940</v>
      </c>
    </row>
    <row r="203" spans="1:4" ht="21" customHeight="1">
      <c r="A203" s="104" t="s">
        <v>3935</v>
      </c>
      <c r="B203" s="104" t="s">
        <v>3542</v>
      </c>
      <c r="C203" s="104" t="s">
        <v>3936</v>
      </c>
      <c r="D203" s="105">
        <v>12887</v>
      </c>
    </row>
    <row r="204" spans="1:4" ht="21" customHeight="1">
      <c r="A204" s="104" t="s">
        <v>3937</v>
      </c>
      <c r="B204" s="104" t="s">
        <v>3542</v>
      </c>
      <c r="C204" s="104" t="s">
        <v>3938</v>
      </c>
      <c r="D204" s="105">
        <v>12300</v>
      </c>
    </row>
    <row r="205" spans="1:4" ht="21" customHeight="1">
      <c r="A205" s="104" t="s">
        <v>3939</v>
      </c>
      <c r="B205" s="104" t="s">
        <v>3542</v>
      </c>
      <c r="C205" s="104" t="s">
        <v>3940</v>
      </c>
      <c r="D205" s="105">
        <v>10583</v>
      </c>
    </row>
    <row r="206" spans="1:4" ht="21" customHeight="1" thickBot="1">
      <c r="A206" s="127" t="s">
        <v>3941</v>
      </c>
      <c r="B206" s="127" t="s">
        <v>3542</v>
      </c>
      <c r="C206" s="127" t="s">
        <v>3942</v>
      </c>
      <c r="D206" s="128">
        <v>35325</v>
      </c>
    </row>
    <row r="207" spans="1:4" s="158" customFormat="1" ht="21" customHeight="1" thickBot="1">
      <c r="A207" s="155" t="s">
        <v>3943</v>
      </c>
      <c r="B207" s="156"/>
      <c r="C207" s="156"/>
      <c r="D207" s="157">
        <f>SUM(D2:D206)</f>
        <v>13149640.060000001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EAF0-E514-45FE-829F-69D7863EFB72}">
  <dimension ref="A1:D3927"/>
  <sheetViews>
    <sheetView workbookViewId="0"/>
  </sheetViews>
  <sheetFormatPr defaultRowHeight="14.45"/>
  <cols>
    <col min="1" max="1" width="27.140625" customWidth="1"/>
    <col min="2" max="2" width="38.28515625" bestFit="1" customWidth="1"/>
    <col min="3" max="3" width="44.85546875" bestFit="1" customWidth="1"/>
    <col min="4" max="4" width="21.42578125" style="143" customWidth="1"/>
  </cols>
  <sheetData>
    <row r="1" spans="1:4" s="122" customFormat="1" ht="21.95" customHeight="1">
      <c r="A1" s="121" t="s">
        <v>18</v>
      </c>
      <c r="B1" s="121" t="s">
        <v>3944</v>
      </c>
      <c r="C1" s="121" t="s">
        <v>20</v>
      </c>
      <c r="D1" s="139" t="s">
        <v>21</v>
      </c>
    </row>
    <row r="2" spans="1:4" s="113" customFormat="1" ht="19.5" customHeight="1">
      <c r="A2" s="114" t="s">
        <v>3945</v>
      </c>
      <c r="B2" s="114" t="s">
        <v>5</v>
      </c>
      <c r="C2" s="114" t="s">
        <v>3946</v>
      </c>
      <c r="D2" s="140">
        <v>2000</v>
      </c>
    </row>
    <row r="3" spans="1:4" s="113" customFormat="1" ht="19.5" customHeight="1">
      <c r="A3" s="114" t="s">
        <v>3947</v>
      </c>
      <c r="B3" s="114" t="s">
        <v>5</v>
      </c>
      <c r="C3" s="114" t="s">
        <v>2287</v>
      </c>
      <c r="D3" s="140">
        <v>2000</v>
      </c>
    </row>
    <row r="4" spans="1:4" s="113" customFormat="1" ht="19.5" customHeight="1">
      <c r="A4" s="114" t="s">
        <v>3948</v>
      </c>
      <c r="B4" s="114" t="s">
        <v>5</v>
      </c>
      <c r="C4" s="114" t="s">
        <v>3949</v>
      </c>
      <c r="D4" s="140">
        <v>2000</v>
      </c>
    </row>
    <row r="5" spans="1:4" s="113" customFormat="1" ht="19.5" customHeight="1">
      <c r="A5" s="114" t="s">
        <v>3950</v>
      </c>
      <c r="B5" s="114" t="s">
        <v>5</v>
      </c>
      <c r="C5" s="114" t="s">
        <v>3202</v>
      </c>
      <c r="D5" s="140">
        <v>2000</v>
      </c>
    </row>
    <row r="6" spans="1:4" s="113" customFormat="1" ht="19.5" customHeight="1">
      <c r="A6" s="114" t="s">
        <v>3951</v>
      </c>
      <c r="B6" s="114" t="s">
        <v>5</v>
      </c>
      <c r="C6" s="114" t="s">
        <v>1710</v>
      </c>
      <c r="D6" s="140">
        <v>2000</v>
      </c>
    </row>
    <row r="7" spans="1:4" s="113" customFormat="1" ht="19.5" customHeight="1">
      <c r="A7" s="114" t="s">
        <v>3952</v>
      </c>
      <c r="B7" s="114" t="s">
        <v>5</v>
      </c>
      <c r="C7" s="114" t="s">
        <v>372</v>
      </c>
      <c r="D7" s="140">
        <v>2000</v>
      </c>
    </row>
    <row r="8" spans="1:4" s="113" customFormat="1" ht="19.5" customHeight="1">
      <c r="A8" s="114" t="s">
        <v>3953</v>
      </c>
      <c r="B8" s="114" t="s">
        <v>5</v>
      </c>
      <c r="C8" s="114" t="s">
        <v>3954</v>
      </c>
      <c r="D8" s="140">
        <v>2000</v>
      </c>
    </row>
    <row r="9" spans="1:4" s="113" customFormat="1" ht="19.5" customHeight="1">
      <c r="A9" s="114" t="s">
        <v>3955</v>
      </c>
      <c r="B9" s="114" t="s">
        <v>5</v>
      </c>
      <c r="C9" s="114" t="s">
        <v>3956</v>
      </c>
      <c r="D9" s="140">
        <v>2000</v>
      </c>
    </row>
    <row r="10" spans="1:4" s="113" customFormat="1" ht="19.5" customHeight="1">
      <c r="A10" s="110" t="s">
        <v>3957</v>
      </c>
      <c r="B10" s="110" t="s">
        <v>5</v>
      </c>
      <c r="C10" s="110" t="s">
        <v>396</v>
      </c>
      <c r="D10" s="112">
        <v>2000</v>
      </c>
    </row>
    <row r="11" spans="1:4" s="113" customFormat="1" ht="19.5" customHeight="1">
      <c r="A11" s="114" t="s">
        <v>3958</v>
      </c>
      <c r="B11" s="114" t="s">
        <v>5</v>
      </c>
      <c r="C11" s="114" t="s">
        <v>244</v>
      </c>
      <c r="D11" s="140">
        <v>2000</v>
      </c>
    </row>
    <row r="12" spans="1:4" s="113" customFormat="1" ht="19.5" customHeight="1">
      <c r="A12" s="114" t="s">
        <v>3959</v>
      </c>
      <c r="B12" s="114" t="s">
        <v>5</v>
      </c>
      <c r="C12" s="114" t="s">
        <v>3960</v>
      </c>
      <c r="D12" s="140">
        <v>2000</v>
      </c>
    </row>
    <row r="13" spans="1:4" s="113" customFormat="1" ht="19.5" customHeight="1">
      <c r="A13" s="114" t="s">
        <v>3961</v>
      </c>
      <c r="B13" s="114" t="s">
        <v>5</v>
      </c>
      <c r="C13" s="114" t="s">
        <v>3962</v>
      </c>
      <c r="D13" s="140">
        <v>2000</v>
      </c>
    </row>
    <row r="14" spans="1:4" s="113" customFormat="1" ht="19.5" customHeight="1">
      <c r="A14" s="114" t="s">
        <v>3963</v>
      </c>
      <c r="B14" s="114" t="s">
        <v>5</v>
      </c>
      <c r="C14" s="114" t="s">
        <v>3964</v>
      </c>
      <c r="D14" s="140">
        <v>2000</v>
      </c>
    </row>
    <row r="15" spans="1:4" s="113" customFormat="1" ht="19.5" customHeight="1">
      <c r="A15" s="114" t="s">
        <v>3965</v>
      </c>
      <c r="B15" s="114" t="s">
        <v>5</v>
      </c>
      <c r="C15" s="114" t="s">
        <v>3966</v>
      </c>
      <c r="D15" s="140">
        <v>2000</v>
      </c>
    </row>
    <row r="16" spans="1:4" s="113" customFormat="1" ht="19.5" customHeight="1">
      <c r="A16" s="114" t="s">
        <v>3967</v>
      </c>
      <c r="B16" s="114" t="s">
        <v>5</v>
      </c>
      <c r="C16" s="114" t="s">
        <v>1790</v>
      </c>
      <c r="D16" s="140">
        <v>2000</v>
      </c>
    </row>
    <row r="17" spans="1:4" s="113" customFormat="1" ht="19.5" customHeight="1">
      <c r="A17" s="114" t="s">
        <v>3968</v>
      </c>
      <c r="B17" s="114" t="s">
        <v>5</v>
      </c>
      <c r="C17" s="114" t="s">
        <v>3969</v>
      </c>
      <c r="D17" s="140">
        <v>2000</v>
      </c>
    </row>
    <row r="18" spans="1:4" s="113" customFormat="1" ht="19.5" customHeight="1">
      <c r="A18" s="114" t="s">
        <v>3970</v>
      </c>
      <c r="B18" s="114" t="s">
        <v>5</v>
      </c>
      <c r="C18" s="114" t="s">
        <v>3971</v>
      </c>
      <c r="D18" s="140">
        <v>3300</v>
      </c>
    </row>
    <row r="19" spans="1:4" s="113" customFormat="1" ht="19.5" customHeight="1">
      <c r="A19" s="114" t="s">
        <v>3972</v>
      </c>
      <c r="B19" s="114" t="s">
        <v>5</v>
      </c>
      <c r="C19" s="114" t="s">
        <v>200</v>
      </c>
      <c r="D19" s="140">
        <v>2000</v>
      </c>
    </row>
    <row r="20" spans="1:4" s="113" customFormat="1" ht="19.5" customHeight="1">
      <c r="A20" s="114" t="s">
        <v>3973</v>
      </c>
      <c r="B20" s="114" t="s">
        <v>5</v>
      </c>
      <c r="C20" s="114" t="s">
        <v>224</v>
      </c>
      <c r="D20" s="140">
        <v>2000</v>
      </c>
    </row>
    <row r="21" spans="1:4" s="113" customFormat="1" ht="19.5" customHeight="1">
      <c r="A21" s="114" t="s">
        <v>3974</v>
      </c>
      <c r="B21" s="114" t="s">
        <v>5</v>
      </c>
      <c r="C21" s="114" t="s">
        <v>1558</v>
      </c>
      <c r="D21" s="140">
        <v>2000</v>
      </c>
    </row>
    <row r="22" spans="1:4" s="113" customFormat="1" ht="19.5" customHeight="1">
      <c r="A22" s="114" t="s">
        <v>3975</v>
      </c>
      <c r="B22" s="114" t="s">
        <v>5</v>
      </c>
      <c r="C22" s="114" t="s">
        <v>326</v>
      </c>
      <c r="D22" s="140">
        <v>2000</v>
      </c>
    </row>
    <row r="23" spans="1:4" s="113" customFormat="1" ht="19.5" customHeight="1">
      <c r="A23" s="114" t="s">
        <v>3976</v>
      </c>
      <c r="B23" s="114" t="s">
        <v>5</v>
      </c>
      <c r="C23" s="114" t="s">
        <v>3977</v>
      </c>
      <c r="D23" s="140">
        <v>2000</v>
      </c>
    </row>
    <row r="24" spans="1:4" s="113" customFormat="1" ht="19.5" customHeight="1">
      <c r="A24" s="114" t="s">
        <v>3978</v>
      </c>
      <c r="B24" s="114" t="s">
        <v>5</v>
      </c>
      <c r="C24" s="114" t="s">
        <v>2457</v>
      </c>
      <c r="D24" s="140">
        <v>2000</v>
      </c>
    </row>
    <row r="25" spans="1:4" s="113" customFormat="1" ht="19.5" customHeight="1">
      <c r="A25" s="114" t="s">
        <v>3979</v>
      </c>
      <c r="B25" s="114" t="s">
        <v>5</v>
      </c>
      <c r="C25" s="114" t="s">
        <v>3980</v>
      </c>
      <c r="D25" s="140">
        <v>2000</v>
      </c>
    </row>
    <row r="26" spans="1:4" s="113" customFormat="1" ht="19.5" customHeight="1">
      <c r="A26" s="114" t="s">
        <v>3981</v>
      </c>
      <c r="B26" s="114" t="s">
        <v>5</v>
      </c>
      <c r="C26" s="114" t="s">
        <v>3982</v>
      </c>
      <c r="D26" s="140">
        <v>2000</v>
      </c>
    </row>
    <row r="27" spans="1:4" s="113" customFormat="1" ht="19.5" customHeight="1">
      <c r="A27" s="114" t="s">
        <v>3983</v>
      </c>
      <c r="B27" s="114" t="s">
        <v>5</v>
      </c>
      <c r="C27" s="114" t="s">
        <v>3214</v>
      </c>
      <c r="D27" s="140">
        <v>2000</v>
      </c>
    </row>
    <row r="28" spans="1:4" s="113" customFormat="1" ht="19.5" customHeight="1">
      <c r="A28" s="114" t="s">
        <v>3984</v>
      </c>
      <c r="B28" s="114" t="s">
        <v>5</v>
      </c>
      <c r="C28" s="114" t="s">
        <v>3985</v>
      </c>
      <c r="D28" s="140">
        <v>2000</v>
      </c>
    </row>
    <row r="29" spans="1:4" s="113" customFormat="1" ht="19.5" customHeight="1">
      <c r="A29" s="114" t="s">
        <v>3986</v>
      </c>
      <c r="B29" s="114" t="s">
        <v>5</v>
      </c>
      <c r="C29" s="114" t="s">
        <v>1766</v>
      </c>
      <c r="D29" s="140">
        <v>2000</v>
      </c>
    </row>
    <row r="30" spans="1:4" s="113" customFormat="1" ht="19.5" customHeight="1">
      <c r="A30" s="114" t="s">
        <v>3987</v>
      </c>
      <c r="B30" s="114" t="s">
        <v>5</v>
      </c>
      <c r="C30" s="114" t="s">
        <v>3988</v>
      </c>
      <c r="D30" s="140">
        <v>2000</v>
      </c>
    </row>
    <row r="31" spans="1:4" s="113" customFormat="1" ht="19.5" customHeight="1">
      <c r="A31" s="114" t="s">
        <v>3989</v>
      </c>
      <c r="B31" s="114" t="s">
        <v>5</v>
      </c>
      <c r="C31" s="114" t="s">
        <v>384</v>
      </c>
      <c r="D31" s="140">
        <v>2000</v>
      </c>
    </row>
    <row r="32" spans="1:4" s="113" customFormat="1" ht="19.5" customHeight="1">
      <c r="A32" s="114" t="s">
        <v>3990</v>
      </c>
      <c r="B32" s="114" t="s">
        <v>5</v>
      </c>
      <c r="C32" s="114" t="s">
        <v>3991</v>
      </c>
      <c r="D32" s="140">
        <v>2000</v>
      </c>
    </row>
    <row r="33" spans="1:4" s="113" customFormat="1" ht="19.5" customHeight="1">
      <c r="A33" s="114" t="s">
        <v>3992</v>
      </c>
      <c r="B33" s="114" t="s">
        <v>5</v>
      </c>
      <c r="C33" s="114" t="s">
        <v>3993</v>
      </c>
      <c r="D33" s="140">
        <v>2000</v>
      </c>
    </row>
    <row r="34" spans="1:4" s="113" customFormat="1" ht="19.5" customHeight="1">
      <c r="A34" s="114" t="s">
        <v>3994</v>
      </c>
      <c r="B34" s="114" t="s">
        <v>5</v>
      </c>
      <c r="C34" s="114" t="s">
        <v>3995</v>
      </c>
      <c r="D34" s="140">
        <v>2000</v>
      </c>
    </row>
    <row r="35" spans="1:4" s="113" customFormat="1" ht="19.5" customHeight="1">
      <c r="A35" s="114" t="s">
        <v>3996</v>
      </c>
      <c r="B35" s="114" t="s">
        <v>5</v>
      </c>
      <c r="C35" s="114" t="s">
        <v>3997</v>
      </c>
      <c r="D35" s="140">
        <v>3000</v>
      </c>
    </row>
    <row r="36" spans="1:4" s="113" customFormat="1" ht="19.5" customHeight="1">
      <c r="A36" s="114" t="s">
        <v>3998</v>
      </c>
      <c r="B36" s="114" t="s">
        <v>5</v>
      </c>
      <c r="C36" s="114" t="s">
        <v>3999</v>
      </c>
      <c r="D36" s="140">
        <v>2350</v>
      </c>
    </row>
    <row r="37" spans="1:4" s="113" customFormat="1" ht="19.5" customHeight="1">
      <c r="A37" s="114" t="s">
        <v>4000</v>
      </c>
      <c r="B37" s="114" t="s">
        <v>5</v>
      </c>
      <c r="C37" s="114" t="s">
        <v>246</v>
      </c>
      <c r="D37" s="140">
        <v>2000</v>
      </c>
    </row>
    <row r="38" spans="1:4" s="113" customFormat="1" ht="19.5" customHeight="1">
      <c r="A38" s="114" t="s">
        <v>4001</v>
      </c>
      <c r="B38" s="114" t="s">
        <v>5</v>
      </c>
      <c r="C38" s="114" t="s">
        <v>184</v>
      </c>
      <c r="D38" s="140">
        <v>2000</v>
      </c>
    </row>
    <row r="39" spans="1:4" s="113" customFormat="1" ht="19.5" customHeight="1">
      <c r="A39" s="114" t="s">
        <v>4002</v>
      </c>
      <c r="B39" s="114" t="s">
        <v>5</v>
      </c>
      <c r="C39" s="114" t="s">
        <v>262</v>
      </c>
      <c r="D39" s="140">
        <v>2000</v>
      </c>
    </row>
    <row r="40" spans="1:4" s="113" customFormat="1" ht="19.5" customHeight="1">
      <c r="A40" s="110" t="s">
        <v>4003</v>
      </c>
      <c r="B40" s="110" t="s">
        <v>5</v>
      </c>
      <c r="C40" s="110" t="s">
        <v>4004</v>
      </c>
      <c r="D40" s="112">
        <v>2000</v>
      </c>
    </row>
    <row r="41" spans="1:4" s="113" customFormat="1" ht="19.5" customHeight="1">
      <c r="A41" s="114" t="s">
        <v>4005</v>
      </c>
      <c r="B41" s="114" t="s">
        <v>5</v>
      </c>
      <c r="C41" s="114" t="s">
        <v>1493</v>
      </c>
      <c r="D41" s="140">
        <v>2000</v>
      </c>
    </row>
    <row r="42" spans="1:4" s="113" customFormat="1" ht="19.5" customHeight="1">
      <c r="A42" s="114" t="s">
        <v>4006</v>
      </c>
      <c r="B42" s="114" t="s">
        <v>5</v>
      </c>
      <c r="C42" s="114" t="s">
        <v>840</v>
      </c>
      <c r="D42" s="140">
        <v>2000</v>
      </c>
    </row>
    <row r="43" spans="1:4" s="113" customFormat="1" ht="19.5" customHeight="1">
      <c r="A43" s="114" t="s">
        <v>4007</v>
      </c>
      <c r="B43" s="114" t="s">
        <v>5</v>
      </c>
      <c r="C43" s="114" t="s">
        <v>4008</v>
      </c>
      <c r="D43" s="140">
        <v>2000</v>
      </c>
    </row>
    <row r="44" spans="1:4" s="113" customFormat="1" ht="19.5" customHeight="1">
      <c r="A44" s="110" t="s">
        <v>4009</v>
      </c>
      <c r="B44" s="110" t="s">
        <v>5</v>
      </c>
      <c r="C44" s="110" t="s">
        <v>4010</v>
      </c>
      <c r="D44" s="112">
        <v>2000</v>
      </c>
    </row>
    <row r="45" spans="1:4" s="113" customFormat="1" ht="19.5" customHeight="1">
      <c r="A45" s="114" t="s">
        <v>4011</v>
      </c>
      <c r="B45" s="114" t="s">
        <v>5</v>
      </c>
      <c r="C45" s="114" t="s">
        <v>4012</v>
      </c>
      <c r="D45" s="140">
        <v>2000</v>
      </c>
    </row>
    <row r="46" spans="1:4" s="113" customFormat="1" ht="19.5" customHeight="1">
      <c r="A46" s="114" t="s">
        <v>4013</v>
      </c>
      <c r="B46" s="114" t="s">
        <v>5</v>
      </c>
      <c r="C46" s="114" t="s">
        <v>4014</v>
      </c>
      <c r="D46" s="140">
        <v>2000</v>
      </c>
    </row>
    <row r="47" spans="1:4" s="113" customFormat="1" ht="19.5" customHeight="1">
      <c r="A47" s="114" t="s">
        <v>4015</v>
      </c>
      <c r="B47" s="114" t="s">
        <v>5</v>
      </c>
      <c r="C47" s="114" t="s">
        <v>902</v>
      </c>
      <c r="D47" s="140">
        <v>2000</v>
      </c>
    </row>
    <row r="48" spans="1:4" s="113" customFormat="1" ht="19.5" customHeight="1">
      <c r="A48" s="114" t="s">
        <v>4016</v>
      </c>
      <c r="B48" s="114" t="s">
        <v>5</v>
      </c>
      <c r="C48" s="114" t="s">
        <v>1658</v>
      </c>
      <c r="D48" s="140">
        <v>2000</v>
      </c>
    </row>
    <row r="49" spans="1:4" s="113" customFormat="1" ht="19.5" customHeight="1">
      <c r="A49" s="114" t="s">
        <v>4017</v>
      </c>
      <c r="B49" s="114" t="s">
        <v>5</v>
      </c>
      <c r="C49" s="114" t="s">
        <v>4018</v>
      </c>
      <c r="D49" s="140">
        <v>2000</v>
      </c>
    </row>
    <row r="50" spans="1:4" s="113" customFormat="1" ht="19.5" customHeight="1">
      <c r="A50" s="114" t="s">
        <v>4019</v>
      </c>
      <c r="B50" s="114" t="s">
        <v>5</v>
      </c>
      <c r="C50" s="114" t="s">
        <v>446</v>
      </c>
      <c r="D50" s="140">
        <v>2000</v>
      </c>
    </row>
    <row r="51" spans="1:4" s="113" customFormat="1" ht="19.5" customHeight="1">
      <c r="A51" s="114" t="s">
        <v>4020</v>
      </c>
      <c r="B51" s="114" t="s">
        <v>5</v>
      </c>
      <c r="C51" s="114" t="s">
        <v>4021</v>
      </c>
      <c r="D51" s="140">
        <v>2000</v>
      </c>
    </row>
    <row r="52" spans="1:4" s="113" customFormat="1" ht="19.5" customHeight="1">
      <c r="A52" s="114" t="s">
        <v>4022</v>
      </c>
      <c r="B52" s="114" t="s">
        <v>5</v>
      </c>
      <c r="C52" s="114" t="s">
        <v>148</v>
      </c>
      <c r="D52" s="140">
        <v>2000</v>
      </c>
    </row>
    <row r="53" spans="1:4" s="113" customFormat="1" ht="19.5" customHeight="1">
      <c r="A53" s="114" t="s">
        <v>4023</v>
      </c>
      <c r="B53" s="114" t="s">
        <v>5</v>
      </c>
      <c r="C53" s="114" t="s">
        <v>1541</v>
      </c>
      <c r="D53" s="140">
        <v>2000</v>
      </c>
    </row>
    <row r="54" spans="1:4" s="113" customFormat="1" ht="19.5" customHeight="1">
      <c r="A54" s="114" t="s">
        <v>4024</v>
      </c>
      <c r="B54" s="114" t="s">
        <v>5</v>
      </c>
      <c r="C54" s="114" t="s">
        <v>4025</v>
      </c>
      <c r="D54" s="140">
        <v>2000</v>
      </c>
    </row>
    <row r="55" spans="1:4" s="113" customFormat="1" ht="19.5" customHeight="1">
      <c r="A55" s="114" t="s">
        <v>4026</v>
      </c>
      <c r="B55" s="114" t="s">
        <v>5</v>
      </c>
      <c r="C55" s="114" t="s">
        <v>58</v>
      </c>
      <c r="D55" s="140">
        <v>2000</v>
      </c>
    </row>
    <row r="56" spans="1:4" s="113" customFormat="1" ht="19.5" customHeight="1">
      <c r="A56" s="114" t="s">
        <v>4027</v>
      </c>
      <c r="B56" s="114" t="s">
        <v>5</v>
      </c>
      <c r="C56" s="114" t="s">
        <v>668</v>
      </c>
      <c r="D56" s="140">
        <v>2000</v>
      </c>
    </row>
    <row r="57" spans="1:4" s="113" customFormat="1" ht="19.5" customHeight="1">
      <c r="A57" s="114" t="s">
        <v>4028</v>
      </c>
      <c r="B57" s="114" t="s">
        <v>5</v>
      </c>
      <c r="C57" s="114" t="s">
        <v>966</v>
      </c>
      <c r="D57" s="140">
        <v>2000</v>
      </c>
    </row>
    <row r="58" spans="1:4" s="113" customFormat="1" ht="19.5" customHeight="1">
      <c r="A58" s="114" t="s">
        <v>4029</v>
      </c>
      <c r="B58" s="114" t="s">
        <v>5</v>
      </c>
      <c r="C58" s="114" t="s">
        <v>4030</v>
      </c>
      <c r="D58" s="140">
        <v>2000</v>
      </c>
    </row>
    <row r="59" spans="1:4" s="113" customFormat="1" ht="19.5" customHeight="1">
      <c r="A59" s="114" t="s">
        <v>4031</v>
      </c>
      <c r="B59" s="114" t="s">
        <v>5</v>
      </c>
      <c r="C59" s="114" t="s">
        <v>4032</v>
      </c>
      <c r="D59" s="140">
        <v>2000</v>
      </c>
    </row>
    <row r="60" spans="1:4" s="113" customFormat="1" ht="19.5" customHeight="1">
      <c r="A60" s="114" t="s">
        <v>4033</v>
      </c>
      <c r="B60" s="114" t="s">
        <v>5</v>
      </c>
      <c r="C60" s="114" t="s">
        <v>4034</v>
      </c>
      <c r="D60" s="140">
        <v>2000</v>
      </c>
    </row>
    <row r="61" spans="1:4" s="113" customFormat="1" ht="19.5" customHeight="1">
      <c r="A61" s="114" t="s">
        <v>4035</v>
      </c>
      <c r="B61" s="114" t="s">
        <v>5</v>
      </c>
      <c r="C61" s="114" t="s">
        <v>480</v>
      </c>
      <c r="D61" s="140">
        <v>1650</v>
      </c>
    </row>
    <row r="62" spans="1:4" s="113" customFormat="1" ht="19.5" customHeight="1">
      <c r="A62" s="110" t="s">
        <v>4036</v>
      </c>
      <c r="B62" s="110" t="s">
        <v>5</v>
      </c>
      <c r="C62" s="110" t="s">
        <v>338</v>
      </c>
      <c r="D62" s="112">
        <v>2000</v>
      </c>
    </row>
    <row r="63" spans="1:4" s="113" customFormat="1" ht="19.5" customHeight="1">
      <c r="A63" s="114" t="s">
        <v>4037</v>
      </c>
      <c r="B63" s="114" t="s">
        <v>5</v>
      </c>
      <c r="C63" s="114" t="s">
        <v>328</v>
      </c>
      <c r="D63" s="140">
        <v>2000</v>
      </c>
    </row>
    <row r="64" spans="1:4" s="113" customFormat="1" ht="19.5" customHeight="1">
      <c r="A64" s="114" t="s">
        <v>4038</v>
      </c>
      <c r="B64" s="114" t="s">
        <v>5</v>
      </c>
      <c r="C64" s="114" t="s">
        <v>4039</v>
      </c>
      <c r="D64" s="140">
        <v>2000</v>
      </c>
    </row>
    <row r="65" spans="1:4" s="113" customFormat="1" ht="19.5" customHeight="1">
      <c r="A65" s="114" t="s">
        <v>4040</v>
      </c>
      <c r="B65" s="114" t="s">
        <v>5</v>
      </c>
      <c r="C65" s="114" t="s">
        <v>4041</v>
      </c>
      <c r="D65" s="140">
        <v>2000</v>
      </c>
    </row>
    <row r="66" spans="1:4" s="113" customFormat="1" ht="19.5" customHeight="1">
      <c r="A66" s="114" t="s">
        <v>4042</v>
      </c>
      <c r="B66" s="114" t="s">
        <v>5</v>
      </c>
      <c r="C66" s="114" t="s">
        <v>1549</v>
      </c>
      <c r="D66" s="140">
        <v>2000</v>
      </c>
    </row>
    <row r="67" spans="1:4" s="113" customFormat="1" ht="19.5" customHeight="1">
      <c r="A67" s="114" t="s">
        <v>4043</v>
      </c>
      <c r="B67" s="114" t="s">
        <v>5</v>
      </c>
      <c r="C67" s="114" t="s">
        <v>192</v>
      </c>
      <c r="D67" s="140">
        <v>2000</v>
      </c>
    </row>
    <row r="68" spans="1:4" s="113" customFormat="1" ht="19.5" customHeight="1">
      <c r="A68" s="114" t="s">
        <v>4044</v>
      </c>
      <c r="B68" s="114" t="s">
        <v>5</v>
      </c>
      <c r="C68" s="114" t="s">
        <v>4045</v>
      </c>
      <c r="D68" s="140">
        <v>2000</v>
      </c>
    </row>
    <row r="69" spans="1:4" s="113" customFormat="1" ht="19.5" customHeight="1">
      <c r="A69" s="114" t="s">
        <v>4046</v>
      </c>
      <c r="B69" s="114" t="s">
        <v>5</v>
      </c>
      <c r="C69" s="114" t="s">
        <v>4047</v>
      </c>
      <c r="D69" s="140">
        <v>2000</v>
      </c>
    </row>
    <row r="70" spans="1:4" s="113" customFormat="1" ht="19.5" customHeight="1">
      <c r="A70" s="114" t="s">
        <v>4048</v>
      </c>
      <c r="B70" s="114" t="s">
        <v>5</v>
      </c>
      <c r="C70" s="114" t="s">
        <v>4049</v>
      </c>
      <c r="D70" s="140">
        <v>2000</v>
      </c>
    </row>
    <row r="71" spans="1:4" s="113" customFormat="1" ht="19.5" customHeight="1">
      <c r="A71" s="114" t="s">
        <v>4050</v>
      </c>
      <c r="B71" s="114" t="s">
        <v>5</v>
      </c>
      <c r="C71" s="114" t="s">
        <v>4051</v>
      </c>
      <c r="D71" s="140">
        <v>2000</v>
      </c>
    </row>
    <row r="72" spans="1:4" s="113" customFormat="1" ht="19.5" customHeight="1">
      <c r="A72" s="114" t="s">
        <v>4052</v>
      </c>
      <c r="B72" s="114" t="s">
        <v>5</v>
      </c>
      <c r="C72" s="114" t="s">
        <v>1750</v>
      </c>
      <c r="D72" s="140">
        <v>2000</v>
      </c>
    </row>
    <row r="73" spans="1:4" s="113" customFormat="1" ht="19.5" customHeight="1">
      <c r="A73" s="114" t="s">
        <v>4053</v>
      </c>
      <c r="B73" s="114" t="s">
        <v>5</v>
      </c>
      <c r="C73" s="114" t="s">
        <v>4054</v>
      </c>
      <c r="D73" s="140">
        <v>2000</v>
      </c>
    </row>
    <row r="74" spans="1:4" s="113" customFormat="1" ht="19.5" customHeight="1">
      <c r="A74" s="114" t="s">
        <v>4055</v>
      </c>
      <c r="B74" s="114" t="s">
        <v>5</v>
      </c>
      <c r="C74" s="114" t="s">
        <v>4056</v>
      </c>
      <c r="D74" s="140">
        <v>2000</v>
      </c>
    </row>
    <row r="75" spans="1:4" s="113" customFormat="1" ht="19.5" customHeight="1">
      <c r="A75" s="110" t="s">
        <v>4057</v>
      </c>
      <c r="B75" s="110" t="s">
        <v>5</v>
      </c>
      <c r="C75" s="110" t="s">
        <v>502</v>
      </c>
      <c r="D75" s="112">
        <v>2000</v>
      </c>
    </row>
    <row r="76" spans="1:4" s="113" customFormat="1" ht="19.5" customHeight="1">
      <c r="A76" s="114" t="s">
        <v>4058</v>
      </c>
      <c r="B76" s="114" t="s">
        <v>5</v>
      </c>
      <c r="C76" s="114" t="s">
        <v>2095</v>
      </c>
      <c r="D76" s="140">
        <v>2000</v>
      </c>
    </row>
    <row r="77" spans="1:4" s="113" customFormat="1" ht="19.5" customHeight="1">
      <c r="A77" s="114" t="s">
        <v>4059</v>
      </c>
      <c r="B77" s="114" t="s">
        <v>5</v>
      </c>
      <c r="C77" s="114" t="s">
        <v>4060</v>
      </c>
      <c r="D77" s="140">
        <v>2000</v>
      </c>
    </row>
    <row r="78" spans="1:4" s="113" customFormat="1" ht="19.5" customHeight="1">
      <c r="A78" s="114" t="s">
        <v>4061</v>
      </c>
      <c r="B78" s="114" t="s">
        <v>5</v>
      </c>
      <c r="C78" s="114" t="s">
        <v>4062</v>
      </c>
      <c r="D78" s="140">
        <v>2000</v>
      </c>
    </row>
    <row r="79" spans="1:4" s="113" customFormat="1" ht="19.5" customHeight="1">
      <c r="A79" s="114" t="s">
        <v>4063</v>
      </c>
      <c r="B79" s="114" t="s">
        <v>5</v>
      </c>
      <c r="C79" s="114" t="s">
        <v>194</v>
      </c>
      <c r="D79" s="140">
        <v>2000</v>
      </c>
    </row>
    <row r="80" spans="1:4" s="113" customFormat="1" ht="19.5" customHeight="1">
      <c r="A80" s="114" t="s">
        <v>4064</v>
      </c>
      <c r="B80" s="114" t="s">
        <v>5</v>
      </c>
      <c r="C80" s="114" t="s">
        <v>826</v>
      </c>
      <c r="D80" s="140">
        <v>2000</v>
      </c>
    </row>
    <row r="81" spans="1:4" s="113" customFormat="1" ht="19.5" customHeight="1">
      <c r="A81" s="114" t="s">
        <v>4065</v>
      </c>
      <c r="B81" s="114" t="s">
        <v>5</v>
      </c>
      <c r="C81" s="114" t="s">
        <v>884</v>
      </c>
      <c r="D81" s="140">
        <v>2000</v>
      </c>
    </row>
    <row r="82" spans="1:4" s="113" customFormat="1" ht="19.5" customHeight="1">
      <c r="A82" s="114" t="s">
        <v>4066</v>
      </c>
      <c r="B82" s="114" t="s">
        <v>5</v>
      </c>
      <c r="C82" s="114" t="s">
        <v>1082</v>
      </c>
      <c r="D82" s="140">
        <v>2000</v>
      </c>
    </row>
    <row r="83" spans="1:4" s="113" customFormat="1" ht="19.5" customHeight="1">
      <c r="A83" s="114" t="s">
        <v>4067</v>
      </c>
      <c r="B83" s="114" t="s">
        <v>5</v>
      </c>
      <c r="C83" s="114" t="s">
        <v>3198</v>
      </c>
      <c r="D83" s="140">
        <v>2000</v>
      </c>
    </row>
    <row r="84" spans="1:4" s="113" customFormat="1" ht="19.5" customHeight="1">
      <c r="A84" s="114" t="s">
        <v>4068</v>
      </c>
      <c r="B84" s="114" t="s">
        <v>5</v>
      </c>
      <c r="C84" s="114" t="s">
        <v>1670</v>
      </c>
      <c r="D84" s="140">
        <v>2000</v>
      </c>
    </row>
    <row r="85" spans="1:4" s="113" customFormat="1" ht="19.5" customHeight="1">
      <c r="A85" s="114" t="s">
        <v>4069</v>
      </c>
      <c r="B85" s="114" t="s">
        <v>5</v>
      </c>
      <c r="C85" s="114" t="s">
        <v>152</v>
      </c>
      <c r="D85" s="140">
        <v>2000</v>
      </c>
    </row>
    <row r="86" spans="1:4" s="113" customFormat="1" ht="19.5" customHeight="1">
      <c r="A86" s="114" t="s">
        <v>4070</v>
      </c>
      <c r="B86" s="114" t="s">
        <v>5</v>
      </c>
      <c r="C86" s="114" t="s">
        <v>4071</v>
      </c>
      <c r="D86" s="140">
        <v>2000</v>
      </c>
    </row>
    <row r="87" spans="1:4" s="113" customFormat="1" ht="19.5" customHeight="1">
      <c r="A87" s="114" t="s">
        <v>4072</v>
      </c>
      <c r="B87" s="114" t="s">
        <v>5</v>
      </c>
      <c r="C87" s="114" t="s">
        <v>4073</v>
      </c>
      <c r="D87" s="140">
        <v>2000</v>
      </c>
    </row>
    <row r="88" spans="1:4" s="113" customFormat="1" ht="19.5" customHeight="1">
      <c r="A88" s="114" t="s">
        <v>4074</v>
      </c>
      <c r="B88" s="114" t="s">
        <v>5</v>
      </c>
      <c r="C88" s="114" t="s">
        <v>4075</v>
      </c>
      <c r="D88" s="140">
        <v>2000</v>
      </c>
    </row>
    <row r="89" spans="1:4" s="113" customFormat="1" ht="19.5" customHeight="1">
      <c r="A89" s="114" t="s">
        <v>4076</v>
      </c>
      <c r="B89" s="114" t="s">
        <v>5</v>
      </c>
      <c r="C89" s="114" t="s">
        <v>228</v>
      </c>
      <c r="D89" s="140">
        <v>2000</v>
      </c>
    </row>
    <row r="90" spans="1:4" s="113" customFormat="1" ht="19.5" customHeight="1">
      <c r="A90" s="114" t="s">
        <v>4077</v>
      </c>
      <c r="B90" s="114" t="s">
        <v>5</v>
      </c>
      <c r="C90" s="114" t="s">
        <v>482</v>
      </c>
      <c r="D90" s="140">
        <v>2000</v>
      </c>
    </row>
    <row r="91" spans="1:4" s="113" customFormat="1" ht="19.5" customHeight="1">
      <c r="A91" s="114" t="s">
        <v>4078</v>
      </c>
      <c r="B91" s="114" t="s">
        <v>5</v>
      </c>
      <c r="C91" s="114" t="s">
        <v>4079</v>
      </c>
      <c r="D91" s="140">
        <v>2000</v>
      </c>
    </row>
    <row r="92" spans="1:4" s="113" customFormat="1" ht="19.5" customHeight="1">
      <c r="A92" s="114" t="s">
        <v>4080</v>
      </c>
      <c r="B92" s="114" t="s">
        <v>5</v>
      </c>
      <c r="C92" s="114" t="s">
        <v>4081</v>
      </c>
      <c r="D92" s="140">
        <v>2000</v>
      </c>
    </row>
    <row r="93" spans="1:4" s="113" customFormat="1" ht="19.5" customHeight="1">
      <c r="A93" s="114" t="s">
        <v>4082</v>
      </c>
      <c r="B93" s="114" t="s">
        <v>5</v>
      </c>
      <c r="C93" s="114" t="s">
        <v>4083</v>
      </c>
      <c r="D93" s="140">
        <v>2000</v>
      </c>
    </row>
    <row r="94" spans="1:4" s="113" customFormat="1" ht="19.5" customHeight="1">
      <c r="A94" s="114" t="s">
        <v>4084</v>
      </c>
      <c r="B94" s="114" t="s">
        <v>5</v>
      </c>
      <c r="C94" s="114" t="s">
        <v>1339</v>
      </c>
      <c r="D94" s="140">
        <v>2000</v>
      </c>
    </row>
    <row r="95" spans="1:4" s="113" customFormat="1" ht="19.5" customHeight="1">
      <c r="A95" s="114" t="s">
        <v>4085</v>
      </c>
      <c r="B95" s="114" t="s">
        <v>5</v>
      </c>
      <c r="C95" s="114" t="s">
        <v>4086</v>
      </c>
      <c r="D95" s="140">
        <v>2000</v>
      </c>
    </row>
    <row r="96" spans="1:4" s="113" customFormat="1" ht="19.5" customHeight="1">
      <c r="A96" s="114" t="s">
        <v>4087</v>
      </c>
      <c r="B96" s="114" t="s">
        <v>5</v>
      </c>
      <c r="C96" s="114" t="s">
        <v>4088</v>
      </c>
      <c r="D96" s="140">
        <v>2000</v>
      </c>
    </row>
    <row r="97" spans="1:4" s="113" customFormat="1" ht="19.5" customHeight="1">
      <c r="A97" s="114" t="s">
        <v>4089</v>
      </c>
      <c r="B97" s="114" t="s">
        <v>5</v>
      </c>
      <c r="C97" s="114" t="s">
        <v>4090</v>
      </c>
      <c r="D97" s="140">
        <v>2000</v>
      </c>
    </row>
    <row r="98" spans="1:4" s="113" customFormat="1" ht="19.5" customHeight="1">
      <c r="A98" s="114" t="s">
        <v>4091</v>
      </c>
      <c r="B98" s="114" t="s">
        <v>5</v>
      </c>
      <c r="C98" s="114" t="s">
        <v>4092</v>
      </c>
      <c r="D98" s="140">
        <v>2000</v>
      </c>
    </row>
    <row r="99" spans="1:4" s="113" customFormat="1" ht="19.5" customHeight="1">
      <c r="A99" s="114" t="s">
        <v>4093</v>
      </c>
      <c r="B99" s="114" t="s">
        <v>5</v>
      </c>
      <c r="C99" s="114" t="s">
        <v>1034</v>
      </c>
      <c r="D99" s="140">
        <v>2000</v>
      </c>
    </row>
    <row r="100" spans="1:4" s="113" customFormat="1" ht="19.5" customHeight="1">
      <c r="A100" s="114" t="s">
        <v>4094</v>
      </c>
      <c r="B100" s="114" t="s">
        <v>5</v>
      </c>
      <c r="C100" s="114" t="s">
        <v>4095</v>
      </c>
      <c r="D100" s="140">
        <v>2000</v>
      </c>
    </row>
    <row r="101" spans="1:4" s="113" customFormat="1" ht="19.5" customHeight="1">
      <c r="A101" s="114" t="s">
        <v>4096</v>
      </c>
      <c r="B101" s="114" t="s">
        <v>5</v>
      </c>
      <c r="C101" s="114" t="s">
        <v>32</v>
      </c>
      <c r="D101" s="140">
        <v>2000</v>
      </c>
    </row>
    <row r="102" spans="1:4" s="113" customFormat="1" ht="19.5" customHeight="1">
      <c r="A102" s="114" t="s">
        <v>4097</v>
      </c>
      <c r="B102" s="114" t="s">
        <v>5</v>
      </c>
      <c r="C102" s="114" t="s">
        <v>4098</v>
      </c>
      <c r="D102" s="140">
        <v>2000</v>
      </c>
    </row>
    <row r="103" spans="1:4" s="113" customFormat="1" ht="19.5" customHeight="1">
      <c r="A103" s="114" t="s">
        <v>4099</v>
      </c>
      <c r="B103" s="114" t="s">
        <v>5</v>
      </c>
      <c r="C103" s="114" t="s">
        <v>1128</v>
      </c>
      <c r="D103" s="140">
        <v>2000</v>
      </c>
    </row>
    <row r="104" spans="1:4" s="113" customFormat="1" ht="19.5" customHeight="1">
      <c r="A104" s="114" t="s">
        <v>4100</v>
      </c>
      <c r="B104" s="114" t="s">
        <v>5</v>
      </c>
      <c r="C104" s="114" t="s">
        <v>4101</v>
      </c>
      <c r="D104" s="140">
        <v>2000</v>
      </c>
    </row>
    <row r="105" spans="1:4" s="113" customFormat="1" ht="19.5" customHeight="1">
      <c r="A105" s="114" t="s">
        <v>4102</v>
      </c>
      <c r="B105" s="114" t="s">
        <v>5</v>
      </c>
      <c r="C105" s="114" t="s">
        <v>1313</v>
      </c>
      <c r="D105" s="140">
        <v>2000</v>
      </c>
    </row>
    <row r="106" spans="1:4" s="113" customFormat="1" ht="19.5" customHeight="1">
      <c r="A106" s="114" t="s">
        <v>4103</v>
      </c>
      <c r="B106" s="114" t="s">
        <v>5</v>
      </c>
      <c r="C106" s="114" t="s">
        <v>4104</v>
      </c>
      <c r="D106" s="140">
        <v>2100</v>
      </c>
    </row>
    <row r="107" spans="1:4" s="113" customFormat="1" ht="19.5" customHeight="1">
      <c r="A107" s="114" t="s">
        <v>4105</v>
      </c>
      <c r="B107" s="114" t="s">
        <v>5</v>
      </c>
      <c r="C107" s="114" t="s">
        <v>4106</v>
      </c>
      <c r="D107" s="140">
        <v>3500</v>
      </c>
    </row>
    <row r="108" spans="1:4" s="113" customFormat="1" ht="19.5" customHeight="1">
      <c r="A108" s="114" t="s">
        <v>4107</v>
      </c>
      <c r="B108" s="114" t="s">
        <v>5</v>
      </c>
      <c r="C108" s="114" t="s">
        <v>4108</v>
      </c>
      <c r="D108" s="140">
        <v>2000</v>
      </c>
    </row>
    <row r="109" spans="1:4" s="113" customFormat="1" ht="19.5" customHeight="1">
      <c r="A109" s="114" t="s">
        <v>4109</v>
      </c>
      <c r="B109" s="114" t="s">
        <v>5</v>
      </c>
      <c r="C109" s="114" t="s">
        <v>4110</v>
      </c>
      <c r="D109" s="140">
        <v>2000</v>
      </c>
    </row>
    <row r="110" spans="1:4" s="113" customFormat="1" ht="19.5" customHeight="1">
      <c r="A110" s="114" t="s">
        <v>4111</v>
      </c>
      <c r="B110" s="114" t="s">
        <v>5</v>
      </c>
      <c r="C110" s="114" t="s">
        <v>4112</v>
      </c>
      <c r="D110" s="140">
        <v>2000</v>
      </c>
    </row>
    <row r="111" spans="1:4" s="113" customFormat="1" ht="19.5" customHeight="1">
      <c r="A111" s="114" t="s">
        <v>4113</v>
      </c>
      <c r="B111" s="114" t="s">
        <v>5</v>
      </c>
      <c r="C111" s="114" t="s">
        <v>1094</v>
      </c>
      <c r="D111" s="140">
        <v>2000</v>
      </c>
    </row>
    <row r="112" spans="1:4" s="113" customFormat="1" ht="19.5" customHeight="1">
      <c r="A112" s="114" t="s">
        <v>4114</v>
      </c>
      <c r="B112" s="114" t="s">
        <v>5</v>
      </c>
      <c r="C112" s="114" t="s">
        <v>4115</v>
      </c>
      <c r="D112" s="140">
        <v>2000</v>
      </c>
    </row>
    <row r="113" spans="1:4" s="113" customFormat="1" ht="19.5" customHeight="1">
      <c r="A113" s="114" t="s">
        <v>4116</v>
      </c>
      <c r="B113" s="114" t="s">
        <v>5</v>
      </c>
      <c r="C113" s="114" t="s">
        <v>4117</v>
      </c>
      <c r="D113" s="140">
        <v>2000</v>
      </c>
    </row>
    <row r="114" spans="1:4" s="113" customFormat="1" ht="19.5" customHeight="1">
      <c r="A114" s="110" t="s">
        <v>4118</v>
      </c>
      <c r="B114" s="110" t="s">
        <v>5</v>
      </c>
      <c r="C114" s="110" t="s">
        <v>1357</v>
      </c>
      <c r="D114" s="112">
        <v>2000</v>
      </c>
    </row>
    <row r="115" spans="1:4" s="113" customFormat="1" ht="19.5" customHeight="1">
      <c r="A115" s="114" t="s">
        <v>4119</v>
      </c>
      <c r="B115" s="114" t="s">
        <v>5</v>
      </c>
      <c r="C115" s="114" t="s">
        <v>4120</v>
      </c>
      <c r="D115" s="140">
        <v>2000</v>
      </c>
    </row>
    <row r="116" spans="1:4" s="113" customFormat="1" ht="19.5" customHeight="1">
      <c r="A116" s="114" t="s">
        <v>4121</v>
      </c>
      <c r="B116" s="114" t="s">
        <v>5</v>
      </c>
      <c r="C116" s="114" t="s">
        <v>4122</v>
      </c>
      <c r="D116" s="140">
        <v>3950</v>
      </c>
    </row>
    <row r="117" spans="1:4" s="113" customFormat="1" ht="19.5" customHeight="1">
      <c r="A117" s="114" t="s">
        <v>4123</v>
      </c>
      <c r="B117" s="114" t="s">
        <v>5</v>
      </c>
      <c r="C117" s="114" t="s">
        <v>4124</v>
      </c>
      <c r="D117" s="140">
        <v>1500</v>
      </c>
    </row>
    <row r="118" spans="1:4" s="113" customFormat="1" ht="19.5" customHeight="1">
      <c r="A118" s="114" t="s">
        <v>4125</v>
      </c>
      <c r="B118" s="114" t="s">
        <v>5</v>
      </c>
      <c r="C118" s="114" t="s">
        <v>4126</v>
      </c>
      <c r="D118" s="140">
        <v>2000</v>
      </c>
    </row>
    <row r="119" spans="1:4" s="113" customFormat="1" ht="19.5" customHeight="1">
      <c r="A119" s="114" t="s">
        <v>4127</v>
      </c>
      <c r="B119" s="114" t="s">
        <v>5</v>
      </c>
      <c r="C119" s="114" t="s">
        <v>2157</v>
      </c>
      <c r="D119" s="140">
        <v>2000</v>
      </c>
    </row>
    <row r="120" spans="1:4" s="113" customFormat="1" ht="19.5" customHeight="1">
      <c r="A120" s="114" t="s">
        <v>4128</v>
      </c>
      <c r="B120" s="114" t="s">
        <v>5</v>
      </c>
      <c r="C120" s="114" t="s">
        <v>4129</v>
      </c>
      <c r="D120" s="140">
        <v>2000</v>
      </c>
    </row>
    <row r="121" spans="1:4" s="113" customFormat="1" ht="19.5" customHeight="1">
      <c r="A121" s="114" t="s">
        <v>4130</v>
      </c>
      <c r="B121" s="114" t="s">
        <v>5</v>
      </c>
      <c r="C121" s="114" t="s">
        <v>910</v>
      </c>
      <c r="D121" s="140">
        <v>2000</v>
      </c>
    </row>
    <row r="122" spans="1:4" s="113" customFormat="1" ht="19.5" customHeight="1">
      <c r="A122" s="114" t="s">
        <v>4131</v>
      </c>
      <c r="B122" s="114" t="s">
        <v>5</v>
      </c>
      <c r="C122" s="114" t="s">
        <v>4132</v>
      </c>
      <c r="D122" s="140">
        <v>2000</v>
      </c>
    </row>
    <row r="123" spans="1:4" s="113" customFormat="1" ht="19.5" customHeight="1">
      <c r="A123" s="114" t="s">
        <v>4133</v>
      </c>
      <c r="B123" s="114" t="s">
        <v>5</v>
      </c>
      <c r="C123" s="114" t="s">
        <v>4134</v>
      </c>
      <c r="D123" s="140">
        <v>2000</v>
      </c>
    </row>
    <row r="124" spans="1:4" s="113" customFormat="1" ht="19.5" customHeight="1">
      <c r="A124" s="114" t="s">
        <v>4135</v>
      </c>
      <c r="B124" s="114" t="s">
        <v>5</v>
      </c>
      <c r="C124" s="114" t="s">
        <v>1248</v>
      </c>
      <c r="D124" s="140">
        <v>2000</v>
      </c>
    </row>
    <row r="125" spans="1:4" s="113" customFormat="1" ht="19.5" customHeight="1">
      <c r="A125" s="114" t="s">
        <v>4136</v>
      </c>
      <c r="B125" s="114" t="s">
        <v>5</v>
      </c>
      <c r="C125" s="114" t="s">
        <v>4137</v>
      </c>
      <c r="D125" s="140">
        <v>2000</v>
      </c>
    </row>
    <row r="126" spans="1:4" s="113" customFormat="1" ht="19.5" customHeight="1">
      <c r="A126" s="114" t="s">
        <v>4138</v>
      </c>
      <c r="B126" s="114" t="s">
        <v>5</v>
      </c>
      <c r="C126" s="114" t="s">
        <v>4139</v>
      </c>
      <c r="D126" s="140">
        <v>2000</v>
      </c>
    </row>
    <row r="127" spans="1:4" s="113" customFormat="1" ht="19.5" customHeight="1">
      <c r="A127" s="114" t="s">
        <v>4140</v>
      </c>
      <c r="B127" s="114" t="s">
        <v>5</v>
      </c>
      <c r="C127" s="114" t="s">
        <v>1457</v>
      </c>
      <c r="D127" s="140">
        <v>2000</v>
      </c>
    </row>
    <row r="128" spans="1:4" s="113" customFormat="1" ht="19.5" customHeight="1">
      <c r="A128" s="114" t="s">
        <v>4141</v>
      </c>
      <c r="B128" s="114" t="s">
        <v>5</v>
      </c>
      <c r="C128" s="114" t="s">
        <v>522</v>
      </c>
      <c r="D128" s="140">
        <v>2000</v>
      </c>
    </row>
    <row r="129" spans="1:4" s="113" customFormat="1" ht="19.5" customHeight="1">
      <c r="A129" s="114" t="s">
        <v>4142</v>
      </c>
      <c r="B129" s="114" t="s">
        <v>5</v>
      </c>
      <c r="C129" s="114" t="s">
        <v>146</v>
      </c>
      <c r="D129" s="140">
        <v>2000</v>
      </c>
    </row>
    <row r="130" spans="1:4" s="113" customFormat="1" ht="19.5" customHeight="1">
      <c r="A130" s="114" t="s">
        <v>4143</v>
      </c>
      <c r="B130" s="114" t="s">
        <v>5</v>
      </c>
      <c r="C130" s="114" t="s">
        <v>2887</v>
      </c>
      <c r="D130" s="140">
        <v>2000</v>
      </c>
    </row>
    <row r="131" spans="1:4" s="113" customFormat="1" ht="19.5" customHeight="1">
      <c r="A131" s="114" t="s">
        <v>4144</v>
      </c>
      <c r="B131" s="114" t="s">
        <v>5</v>
      </c>
      <c r="C131" s="114" t="s">
        <v>4145</v>
      </c>
      <c r="D131" s="140">
        <v>2000</v>
      </c>
    </row>
    <row r="132" spans="1:4" s="113" customFormat="1" ht="19.5" customHeight="1">
      <c r="A132" s="114" t="s">
        <v>4146</v>
      </c>
      <c r="B132" s="114" t="s">
        <v>5</v>
      </c>
      <c r="C132" s="114" t="s">
        <v>4147</v>
      </c>
      <c r="D132" s="140">
        <v>2000</v>
      </c>
    </row>
    <row r="133" spans="1:4" s="113" customFormat="1" ht="19.5" customHeight="1">
      <c r="A133" s="114" t="s">
        <v>4148</v>
      </c>
      <c r="B133" s="114" t="s">
        <v>5</v>
      </c>
      <c r="C133" s="114" t="s">
        <v>4149</v>
      </c>
      <c r="D133" s="140">
        <v>2000</v>
      </c>
    </row>
    <row r="134" spans="1:4" s="113" customFormat="1" ht="19.5" customHeight="1">
      <c r="A134" s="114" t="s">
        <v>4150</v>
      </c>
      <c r="B134" s="114" t="s">
        <v>5</v>
      </c>
      <c r="C134" s="114" t="s">
        <v>4151</v>
      </c>
      <c r="D134" s="140">
        <v>2000</v>
      </c>
    </row>
    <row r="135" spans="1:4" s="113" customFormat="1" ht="19.5" customHeight="1">
      <c r="A135" s="114" t="s">
        <v>4152</v>
      </c>
      <c r="B135" s="114" t="s">
        <v>5</v>
      </c>
      <c r="C135" s="114" t="s">
        <v>136</v>
      </c>
      <c r="D135" s="140">
        <v>1600</v>
      </c>
    </row>
    <row r="136" spans="1:4" s="113" customFormat="1" ht="19.5" customHeight="1">
      <c r="A136" s="114" t="s">
        <v>4153</v>
      </c>
      <c r="B136" s="114" t="s">
        <v>5</v>
      </c>
      <c r="C136" s="114" t="s">
        <v>4154</v>
      </c>
      <c r="D136" s="140">
        <v>2000</v>
      </c>
    </row>
    <row r="137" spans="1:4" s="113" customFormat="1" ht="19.5" customHeight="1">
      <c r="A137" s="114" t="s">
        <v>4155</v>
      </c>
      <c r="B137" s="114" t="s">
        <v>5</v>
      </c>
      <c r="C137" s="114" t="s">
        <v>4156</v>
      </c>
      <c r="D137" s="140">
        <v>2000</v>
      </c>
    </row>
    <row r="138" spans="1:4" s="113" customFormat="1" ht="19.5" customHeight="1">
      <c r="A138" s="114" t="s">
        <v>4157</v>
      </c>
      <c r="B138" s="114" t="s">
        <v>5</v>
      </c>
      <c r="C138" s="114" t="s">
        <v>82</v>
      </c>
      <c r="D138" s="140">
        <v>2000</v>
      </c>
    </row>
    <row r="139" spans="1:4" s="113" customFormat="1" ht="19.5" customHeight="1">
      <c r="A139" s="114" t="s">
        <v>4158</v>
      </c>
      <c r="B139" s="114" t="s">
        <v>5</v>
      </c>
      <c r="C139" s="114" t="s">
        <v>4159</v>
      </c>
      <c r="D139" s="140">
        <v>2000</v>
      </c>
    </row>
    <row r="140" spans="1:4" s="113" customFormat="1" ht="19.5" customHeight="1">
      <c r="A140" s="114" t="s">
        <v>4160</v>
      </c>
      <c r="B140" s="114" t="s">
        <v>5</v>
      </c>
      <c r="C140" s="114" t="s">
        <v>752</v>
      </c>
      <c r="D140" s="140">
        <v>2000</v>
      </c>
    </row>
    <row r="141" spans="1:4" s="113" customFormat="1" ht="19.5" customHeight="1">
      <c r="A141" s="114" t="s">
        <v>4161</v>
      </c>
      <c r="B141" s="114" t="s">
        <v>5</v>
      </c>
      <c r="C141" s="114" t="s">
        <v>4162</v>
      </c>
      <c r="D141" s="140">
        <v>2000</v>
      </c>
    </row>
    <row r="142" spans="1:4" s="113" customFormat="1" ht="19.5" customHeight="1">
      <c r="A142" s="114" t="s">
        <v>4163</v>
      </c>
      <c r="B142" s="114" t="s">
        <v>5</v>
      </c>
      <c r="C142" s="114" t="s">
        <v>4164</v>
      </c>
      <c r="D142" s="140">
        <v>2000</v>
      </c>
    </row>
    <row r="143" spans="1:4" s="113" customFormat="1" ht="19.5" customHeight="1">
      <c r="A143" s="114" t="s">
        <v>4165</v>
      </c>
      <c r="B143" s="114" t="s">
        <v>5</v>
      </c>
      <c r="C143" s="114" t="s">
        <v>4166</v>
      </c>
      <c r="D143" s="140">
        <v>2000</v>
      </c>
    </row>
    <row r="144" spans="1:4" s="113" customFormat="1" ht="19.5" customHeight="1">
      <c r="A144" s="114" t="s">
        <v>4167</v>
      </c>
      <c r="B144" s="114" t="s">
        <v>5</v>
      </c>
      <c r="C144" s="114" t="s">
        <v>4168</v>
      </c>
      <c r="D144" s="140">
        <v>2000</v>
      </c>
    </row>
    <row r="145" spans="1:4" s="113" customFormat="1" ht="19.5" customHeight="1">
      <c r="A145" s="114" t="s">
        <v>4169</v>
      </c>
      <c r="B145" s="114" t="s">
        <v>5</v>
      </c>
      <c r="C145" s="114" t="s">
        <v>584</v>
      </c>
      <c r="D145" s="140">
        <v>2000</v>
      </c>
    </row>
    <row r="146" spans="1:4" s="113" customFormat="1" ht="19.5" customHeight="1">
      <c r="A146" s="114" t="s">
        <v>4170</v>
      </c>
      <c r="B146" s="114" t="s">
        <v>5</v>
      </c>
      <c r="C146" s="114" t="s">
        <v>3160</v>
      </c>
      <c r="D146" s="140">
        <v>2000</v>
      </c>
    </row>
    <row r="147" spans="1:4" s="113" customFormat="1" ht="19.5" customHeight="1">
      <c r="A147" s="114" t="s">
        <v>4171</v>
      </c>
      <c r="B147" s="114" t="s">
        <v>5</v>
      </c>
      <c r="C147" s="114" t="s">
        <v>1299</v>
      </c>
      <c r="D147" s="140">
        <v>2000</v>
      </c>
    </row>
    <row r="148" spans="1:4" s="113" customFormat="1" ht="19.5" customHeight="1">
      <c r="A148" s="114" t="s">
        <v>4172</v>
      </c>
      <c r="B148" s="114" t="s">
        <v>5</v>
      </c>
      <c r="C148" s="114" t="s">
        <v>4173</v>
      </c>
      <c r="D148" s="140">
        <v>2000</v>
      </c>
    </row>
    <row r="149" spans="1:4" s="113" customFormat="1" ht="19.5" customHeight="1">
      <c r="A149" s="114" t="s">
        <v>4174</v>
      </c>
      <c r="B149" s="114" t="s">
        <v>5</v>
      </c>
      <c r="C149" s="114" t="s">
        <v>4175</v>
      </c>
      <c r="D149" s="140">
        <v>2000</v>
      </c>
    </row>
    <row r="150" spans="1:4" s="113" customFormat="1" ht="19.5" customHeight="1">
      <c r="A150" s="114" t="s">
        <v>4176</v>
      </c>
      <c r="B150" s="114" t="s">
        <v>5</v>
      </c>
      <c r="C150" s="114" t="s">
        <v>2844</v>
      </c>
      <c r="D150" s="140">
        <v>2000</v>
      </c>
    </row>
    <row r="151" spans="1:4" s="113" customFormat="1" ht="19.5" customHeight="1">
      <c r="A151" s="114" t="s">
        <v>4177</v>
      </c>
      <c r="B151" s="114" t="s">
        <v>5</v>
      </c>
      <c r="C151" s="114" t="s">
        <v>3002</v>
      </c>
      <c r="D151" s="140">
        <v>2000</v>
      </c>
    </row>
    <row r="152" spans="1:4" s="113" customFormat="1" ht="19.5" customHeight="1">
      <c r="A152" s="114" t="s">
        <v>4178</v>
      </c>
      <c r="B152" s="114" t="s">
        <v>5</v>
      </c>
      <c r="C152" s="114" t="s">
        <v>4179</v>
      </c>
      <c r="D152" s="140">
        <v>2000</v>
      </c>
    </row>
    <row r="153" spans="1:4" s="113" customFormat="1" ht="19.5" customHeight="1">
      <c r="A153" s="114" t="s">
        <v>4180</v>
      </c>
      <c r="B153" s="114" t="s">
        <v>5</v>
      </c>
      <c r="C153" s="114" t="s">
        <v>4181</v>
      </c>
      <c r="D153" s="140">
        <v>2000</v>
      </c>
    </row>
    <row r="154" spans="1:4" s="113" customFormat="1" ht="19.5" customHeight="1">
      <c r="A154" s="114" t="s">
        <v>4182</v>
      </c>
      <c r="B154" s="114" t="s">
        <v>5</v>
      </c>
      <c r="C154" s="114" t="s">
        <v>4183</v>
      </c>
      <c r="D154" s="140">
        <v>2000</v>
      </c>
    </row>
    <row r="155" spans="1:4" s="113" customFormat="1" ht="19.5" customHeight="1">
      <c r="A155" s="114" t="s">
        <v>4184</v>
      </c>
      <c r="B155" s="114" t="s">
        <v>5</v>
      </c>
      <c r="C155" s="114" t="s">
        <v>4185</v>
      </c>
      <c r="D155" s="140">
        <v>2000</v>
      </c>
    </row>
    <row r="156" spans="1:4" s="113" customFormat="1" ht="19.5" customHeight="1">
      <c r="A156" s="114" t="s">
        <v>4186</v>
      </c>
      <c r="B156" s="114" t="s">
        <v>5</v>
      </c>
      <c r="C156" s="114" t="s">
        <v>1000</v>
      </c>
      <c r="D156" s="140">
        <v>2000</v>
      </c>
    </row>
    <row r="157" spans="1:4" s="113" customFormat="1" ht="19.5" customHeight="1">
      <c r="A157" s="114" t="s">
        <v>4187</v>
      </c>
      <c r="B157" s="114" t="s">
        <v>5</v>
      </c>
      <c r="C157" s="114" t="s">
        <v>4188</v>
      </c>
      <c r="D157" s="140">
        <v>1600</v>
      </c>
    </row>
    <row r="158" spans="1:4" s="113" customFormat="1" ht="19.5" customHeight="1">
      <c r="A158" s="114" t="s">
        <v>4189</v>
      </c>
      <c r="B158" s="114" t="s">
        <v>5</v>
      </c>
      <c r="C158" s="114" t="s">
        <v>762</v>
      </c>
      <c r="D158" s="140">
        <v>2000</v>
      </c>
    </row>
    <row r="159" spans="1:4" s="113" customFormat="1" ht="19.5" customHeight="1">
      <c r="A159" s="114" t="s">
        <v>4190</v>
      </c>
      <c r="B159" s="114" t="s">
        <v>5</v>
      </c>
      <c r="C159" s="114" t="s">
        <v>882</v>
      </c>
      <c r="D159" s="140">
        <v>2000</v>
      </c>
    </row>
    <row r="160" spans="1:4" s="113" customFormat="1" ht="19.5" customHeight="1">
      <c r="A160" s="114" t="s">
        <v>4191</v>
      </c>
      <c r="B160" s="114" t="s">
        <v>5</v>
      </c>
      <c r="C160" s="114" t="s">
        <v>4192</v>
      </c>
      <c r="D160" s="140">
        <v>2000</v>
      </c>
    </row>
    <row r="161" spans="1:4" s="113" customFormat="1" ht="19.5" customHeight="1">
      <c r="A161" s="114" t="s">
        <v>4193</v>
      </c>
      <c r="B161" s="114" t="s">
        <v>5</v>
      </c>
      <c r="C161" s="114" t="s">
        <v>3194</v>
      </c>
      <c r="D161" s="140">
        <v>2000</v>
      </c>
    </row>
    <row r="162" spans="1:4" s="113" customFormat="1" ht="19.5" customHeight="1">
      <c r="A162" s="114" t="s">
        <v>4194</v>
      </c>
      <c r="B162" s="114" t="s">
        <v>5</v>
      </c>
      <c r="C162" s="114" t="s">
        <v>4195</v>
      </c>
      <c r="D162" s="140">
        <v>900</v>
      </c>
    </row>
    <row r="163" spans="1:4" s="113" customFormat="1" ht="19.5" customHeight="1">
      <c r="A163" s="114" t="s">
        <v>4196</v>
      </c>
      <c r="B163" s="114" t="s">
        <v>5</v>
      </c>
      <c r="C163" s="114" t="s">
        <v>4197</v>
      </c>
      <c r="D163" s="140">
        <v>2350</v>
      </c>
    </row>
    <row r="164" spans="1:4" s="113" customFormat="1" ht="19.5" customHeight="1">
      <c r="A164" s="114" t="s">
        <v>4198</v>
      </c>
      <c r="B164" s="114" t="s">
        <v>5</v>
      </c>
      <c r="C164" s="114" t="s">
        <v>4199</v>
      </c>
      <c r="D164" s="140">
        <v>2000</v>
      </c>
    </row>
    <row r="165" spans="1:4" s="113" customFormat="1" ht="19.5" customHeight="1">
      <c r="A165" s="114" t="s">
        <v>4200</v>
      </c>
      <c r="B165" s="114" t="s">
        <v>5</v>
      </c>
      <c r="C165" s="114" t="s">
        <v>4201</v>
      </c>
      <c r="D165" s="140">
        <v>2000</v>
      </c>
    </row>
    <row r="166" spans="1:4" s="113" customFormat="1" ht="19.5" customHeight="1">
      <c r="A166" s="114" t="s">
        <v>4202</v>
      </c>
      <c r="B166" s="114" t="s">
        <v>5</v>
      </c>
      <c r="C166" s="114" t="s">
        <v>4203</v>
      </c>
      <c r="D166" s="140">
        <v>1500</v>
      </c>
    </row>
    <row r="167" spans="1:4" s="113" customFormat="1" ht="19.5" customHeight="1">
      <c r="A167" s="114" t="s">
        <v>4204</v>
      </c>
      <c r="B167" s="114" t="s">
        <v>5</v>
      </c>
      <c r="C167" s="114" t="s">
        <v>4205</v>
      </c>
      <c r="D167" s="140">
        <v>2000</v>
      </c>
    </row>
    <row r="168" spans="1:4" s="113" customFormat="1" ht="19.5" customHeight="1">
      <c r="A168" s="114" t="s">
        <v>4206</v>
      </c>
      <c r="B168" s="114" t="s">
        <v>5</v>
      </c>
      <c r="C168" s="114" t="s">
        <v>4207</v>
      </c>
      <c r="D168" s="140">
        <v>1500</v>
      </c>
    </row>
    <row r="169" spans="1:4" s="113" customFormat="1" ht="19.5" customHeight="1">
      <c r="A169" s="114" t="s">
        <v>4208</v>
      </c>
      <c r="B169" s="114" t="s">
        <v>5</v>
      </c>
      <c r="C169" s="114" t="s">
        <v>54</v>
      </c>
      <c r="D169" s="140">
        <v>2000</v>
      </c>
    </row>
    <row r="170" spans="1:4" s="113" customFormat="1" ht="19.5" customHeight="1">
      <c r="A170" s="114" t="s">
        <v>4209</v>
      </c>
      <c r="B170" s="114" t="s">
        <v>5</v>
      </c>
      <c r="C170" s="114" t="s">
        <v>4210</v>
      </c>
      <c r="D170" s="140">
        <v>2000</v>
      </c>
    </row>
    <row r="171" spans="1:4" s="113" customFormat="1" ht="19.5" customHeight="1">
      <c r="A171" s="114" t="s">
        <v>4211</v>
      </c>
      <c r="B171" s="114" t="s">
        <v>5</v>
      </c>
      <c r="C171" s="114" t="s">
        <v>4212</v>
      </c>
      <c r="D171" s="140">
        <v>2000</v>
      </c>
    </row>
    <row r="172" spans="1:4" s="113" customFormat="1" ht="19.5" customHeight="1">
      <c r="A172" s="114" t="s">
        <v>4213</v>
      </c>
      <c r="B172" s="114" t="s">
        <v>5</v>
      </c>
      <c r="C172" s="114" t="s">
        <v>4214</v>
      </c>
      <c r="D172" s="140">
        <v>2000</v>
      </c>
    </row>
    <row r="173" spans="1:4" s="113" customFormat="1" ht="19.5" customHeight="1">
      <c r="A173" s="114" t="s">
        <v>4215</v>
      </c>
      <c r="B173" s="114" t="s">
        <v>5</v>
      </c>
      <c r="C173" s="114" t="s">
        <v>4216</v>
      </c>
      <c r="D173" s="140">
        <v>2000</v>
      </c>
    </row>
    <row r="174" spans="1:4" s="113" customFormat="1" ht="19.5" customHeight="1">
      <c r="A174" s="114" t="s">
        <v>4217</v>
      </c>
      <c r="B174" s="114" t="s">
        <v>5</v>
      </c>
      <c r="C174" s="114" t="s">
        <v>4218</v>
      </c>
      <c r="D174" s="140">
        <v>2000</v>
      </c>
    </row>
    <row r="175" spans="1:4" s="113" customFormat="1" ht="19.5" customHeight="1">
      <c r="A175" s="114" t="s">
        <v>4219</v>
      </c>
      <c r="B175" s="114" t="s">
        <v>5</v>
      </c>
      <c r="C175" s="114" t="s">
        <v>1331</v>
      </c>
      <c r="D175" s="140">
        <v>2000</v>
      </c>
    </row>
    <row r="176" spans="1:4" s="113" customFormat="1" ht="19.5" customHeight="1">
      <c r="A176" s="114" t="s">
        <v>4220</v>
      </c>
      <c r="B176" s="114" t="s">
        <v>5</v>
      </c>
      <c r="C176" s="114" t="s">
        <v>4221</v>
      </c>
      <c r="D176" s="140">
        <v>2000</v>
      </c>
    </row>
    <row r="177" spans="1:4" s="113" customFormat="1" ht="19.5" customHeight="1">
      <c r="A177" s="114" t="s">
        <v>4222</v>
      </c>
      <c r="B177" s="114" t="s">
        <v>5</v>
      </c>
      <c r="C177" s="114" t="s">
        <v>4223</v>
      </c>
      <c r="D177" s="140">
        <v>2000</v>
      </c>
    </row>
    <row r="178" spans="1:4" s="113" customFormat="1" ht="19.5" customHeight="1">
      <c r="A178" s="114" t="s">
        <v>4224</v>
      </c>
      <c r="B178" s="114" t="s">
        <v>5</v>
      </c>
      <c r="C178" s="114" t="s">
        <v>690</v>
      </c>
      <c r="D178" s="140">
        <v>2000</v>
      </c>
    </row>
    <row r="179" spans="1:4" s="113" customFormat="1" ht="19.5" customHeight="1">
      <c r="A179" s="114" t="s">
        <v>4225</v>
      </c>
      <c r="B179" s="114" t="s">
        <v>5</v>
      </c>
      <c r="C179" s="114" t="s">
        <v>4226</v>
      </c>
      <c r="D179" s="140">
        <v>2605.6</v>
      </c>
    </row>
    <row r="180" spans="1:4" s="113" customFormat="1" ht="19.5" customHeight="1">
      <c r="A180" s="114" t="s">
        <v>4227</v>
      </c>
      <c r="B180" s="114" t="s">
        <v>5</v>
      </c>
      <c r="C180" s="114" t="s">
        <v>4228</v>
      </c>
      <c r="D180" s="140">
        <v>2000</v>
      </c>
    </row>
    <row r="181" spans="1:4" s="113" customFormat="1" ht="19.5" customHeight="1">
      <c r="A181" s="114" t="s">
        <v>4229</v>
      </c>
      <c r="B181" s="114" t="s">
        <v>5</v>
      </c>
      <c r="C181" s="114" t="s">
        <v>4230</v>
      </c>
      <c r="D181" s="140">
        <v>2000</v>
      </c>
    </row>
    <row r="182" spans="1:4" s="113" customFormat="1" ht="19.5" customHeight="1">
      <c r="A182" s="114" t="s">
        <v>4231</v>
      </c>
      <c r="B182" s="114" t="s">
        <v>5</v>
      </c>
      <c r="C182" s="114" t="s">
        <v>4232</v>
      </c>
      <c r="D182" s="140">
        <v>2000</v>
      </c>
    </row>
    <row r="183" spans="1:4" s="113" customFormat="1" ht="19.5" customHeight="1">
      <c r="A183" s="114" t="s">
        <v>4233</v>
      </c>
      <c r="B183" s="114" t="s">
        <v>5</v>
      </c>
      <c r="C183" s="114" t="s">
        <v>4234</v>
      </c>
      <c r="D183" s="140">
        <v>2000</v>
      </c>
    </row>
    <row r="184" spans="1:4" s="113" customFormat="1" ht="19.5" customHeight="1">
      <c r="A184" s="114" t="s">
        <v>4235</v>
      </c>
      <c r="B184" s="114" t="s">
        <v>5</v>
      </c>
      <c r="C184" s="114" t="s">
        <v>4236</v>
      </c>
      <c r="D184" s="140">
        <v>2000</v>
      </c>
    </row>
    <row r="185" spans="1:4" s="113" customFormat="1" ht="19.5" customHeight="1">
      <c r="A185" s="114" t="s">
        <v>4237</v>
      </c>
      <c r="B185" s="114" t="s">
        <v>5</v>
      </c>
      <c r="C185" s="114" t="s">
        <v>1212</v>
      </c>
      <c r="D185" s="140">
        <v>2500</v>
      </c>
    </row>
    <row r="186" spans="1:4" s="113" customFormat="1" ht="19.5" customHeight="1">
      <c r="A186" s="114" t="s">
        <v>4238</v>
      </c>
      <c r="B186" s="114" t="s">
        <v>5</v>
      </c>
      <c r="C186" s="114" t="s">
        <v>4239</v>
      </c>
      <c r="D186" s="140">
        <v>2000</v>
      </c>
    </row>
    <row r="187" spans="1:4" s="113" customFormat="1" ht="19.5" customHeight="1">
      <c r="A187" s="114" t="s">
        <v>4240</v>
      </c>
      <c r="B187" s="114" t="s">
        <v>5</v>
      </c>
      <c r="C187" s="114" t="s">
        <v>4241</v>
      </c>
      <c r="D187" s="140">
        <v>2000</v>
      </c>
    </row>
    <row r="188" spans="1:4" s="113" customFormat="1" ht="19.5" customHeight="1">
      <c r="A188" s="114" t="s">
        <v>4242</v>
      </c>
      <c r="B188" s="114" t="s">
        <v>5</v>
      </c>
      <c r="C188" s="114" t="s">
        <v>4243</v>
      </c>
      <c r="D188" s="140">
        <v>2000</v>
      </c>
    </row>
    <row r="189" spans="1:4" s="113" customFormat="1" ht="19.5" customHeight="1">
      <c r="A189" s="114" t="s">
        <v>4244</v>
      </c>
      <c r="B189" s="114" t="s">
        <v>5</v>
      </c>
      <c r="C189" s="114" t="s">
        <v>1824</v>
      </c>
      <c r="D189" s="140">
        <v>2000</v>
      </c>
    </row>
    <row r="190" spans="1:4" s="113" customFormat="1" ht="19.5" customHeight="1">
      <c r="A190" s="114" t="s">
        <v>4245</v>
      </c>
      <c r="B190" s="114" t="s">
        <v>5</v>
      </c>
      <c r="C190" s="114" t="s">
        <v>4246</v>
      </c>
      <c r="D190" s="140">
        <v>2000</v>
      </c>
    </row>
    <row r="191" spans="1:4" s="113" customFormat="1" ht="19.5" customHeight="1">
      <c r="A191" s="114" t="s">
        <v>4247</v>
      </c>
      <c r="B191" s="114" t="s">
        <v>5</v>
      </c>
      <c r="C191" s="114" t="s">
        <v>4248</v>
      </c>
      <c r="D191" s="140">
        <v>2000</v>
      </c>
    </row>
    <row r="192" spans="1:4" s="113" customFormat="1" ht="19.5" customHeight="1">
      <c r="A192" s="114" t="s">
        <v>4249</v>
      </c>
      <c r="B192" s="114" t="s">
        <v>5</v>
      </c>
      <c r="C192" s="114" t="s">
        <v>4250</v>
      </c>
      <c r="D192" s="140">
        <v>2000</v>
      </c>
    </row>
    <row r="193" spans="1:4" s="113" customFormat="1" ht="19.5" customHeight="1">
      <c r="A193" s="114" t="s">
        <v>4251</v>
      </c>
      <c r="B193" s="114" t="s">
        <v>5</v>
      </c>
      <c r="C193" s="114" t="s">
        <v>4252</v>
      </c>
      <c r="D193" s="140">
        <v>2000</v>
      </c>
    </row>
    <row r="194" spans="1:4" s="113" customFormat="1" ht="19.5" customHeight="1">
      <c r="A194" s="114" t="s">
        <v>4253</v>
      </c>
      <c r="B194" s="114" t="s">
        <v>5</v>
      </c>
      <c r="C194" s="114" t="s">
        <v>4254</v>
      </c>
      <c r="D194" s="140">
        <v>2000</v>
      </c>
    </row>
    <row r="195" spans="1:4" s="113" customFormat="1" ht="19.5" customHeight="1">
      <c r="A195" s="114" t="s">
        <v>4255</v>
      </c>
      <c r="B195" s="114" t="s">
        <v>5</v>
      </c>
      <c r="C195" s="114" t="s">
        <v>4256</v>
      </c>
      <c r="D195" s="140">
        <v>2000</v>
      </c>
    </row>
    <row r="196" spans="1:4" s="113" customFormat="1" ht="19.5" customHeight="1">
      <c r="A196" s="114" t="s">
        <v>4257</v>
      </c>
      <c r="B196" s="114" t="s">
        <v>5</v>
      </c>
      <c r="C196" s="114" t="s">
        <v>162</v>
      </c>
      <c r="D196" s="140">
        <v>2000</v>
      </c>
    </row>
    <row r="197" spans="1:4" s="113" customFormat="1" ht="19.5" customHeight="1">
      <c r="A197" s="114" t="s">
        <v>4258</v>
      </c>
      <c r="B197" s="114" t="s">
        <v>5</v>
      </c>
      <c r="C197" s="114" t="s">
        <v>4259</v>
      </c>
      <c r="D197" s="140">
        <v>2000</v>
      </c>
    </row>
    <row r="198" spans="1:4" s="113" customFormat="1" ht="19.5" customHeight="1">
      <c r="A198" s="114" t="s">
        <v>4260</v>
      </c>
      <c r="B198" s="114" t="s">
        <v>5</v>
      </c>
      <c r="C198" s="114" t="s">
        <v>4261</v>
      </c>
      <c r="D198" s="140">
        <v>2000</v>
      </c>
    </row>
    <row r="199" spans="1:4" s="113" customFormat="1" ht="19.5" customHeight="1">
      <c r="A199" s="114" t="s">
        <v>4262</v>
      </c>
      <c r="B199" s="114" t="s">
        <v>5</v>
      </c>
      <c r="C199" s="114" t="s">
        <v>4263</v>
      </c>
      <c r="D199" s="140">
        <v>2000</v>
      </c>
    </row>
    <row r="200" spans="1:4" s="113" customFormat="1" ht="19.5" customHeight="1">
      <c r="A200" s="114" t="s">
        <v>4264</v>
      </c>
      <c r="B200" s="114" t="s">
        <v>5</v>
      </c>
      <c r="C200" s="114" t="s">
        <v>4265</v>
      </c>
      <c r="D200" s="140">
        <v>2000</v>
      </c>
    </row>
    <row r="201" spans="1:4" s="113" customFormat="1" ht="19.5" customHeight="1">
      <c r="A201" s="114" t="s">
        <v>4266</v>
      </c>
      <c r="B201" s="114" t="s">
        <v>5</v>
      </c>
      <c r="C201" s="114" t="s">
        <v>4267</v>
      </c>
      <c r="D201" s="140">
        <v>2000</v>
      </c>
    </row>
    <row r="202" spans="1:4" s="113" customFormat="1" ht="19.5" customHeight="1">
      <c r="A202" s="114" t="s">
        <v>4268</v>
      </c>
      <c r="B202" s="114" t="s">
        <v>5</v>
      </c>
      <c r="C202" s="114" t="s">
        <v>44</v>
      </c>
      <c r="D202" s="140">
        <v>2000</v>
      </c>
    </row>
    <row r="203" spans="1:4" s="113" customFormat="1" ht="19.5" customHeight="1">
      <c r="A203" s="114" t="s">
        <v>4269</v>
      </c>
      <c r="B203" s="114" t="s">
        <v>5</v>
      </c>
      <c r="C203" s="114" t="s">
        <v>318</v>
      </c>
      <c r="D203" s="140">
        <v>2000</v>
      </c>
    </row>
    <row r="204" spans="1:4" s="113" customFormat="1" ht="19.5" customHeight="1">
      <c r="A204" s="114" t="s">
        <v>4270</v>
      </c>
      <c r="B204" s="114" t="s">
        <v>5</v>
      </c>
      <c r="C204" s="114" t="s">
        <v>154</v>
      </c>
      <c r="D204" s="140">
        <v>2000</v>
      </c>
    </row>
    <row r="205" spans="1:4" s="113" customFormat="1" ht="19.5" customHeight="1">
      <c r="A205" s="114" t="s">
        <v>4271</v>
      </c>
      <c r="B205" s="114" t="s">
        <v>5</v>
      </c>
      <c r="C205" s="114" t="s">
        <v>4272</v>
      </c>
      <c r="D205" s="140">
        <v>2000</v>
      </c>
    </row>
    <row r="206" spans="1:4" s="113" customFormat="1" ht="19.5" customHeight="1">
      <c r="A206" s="114" t="s">
        <v>4273</v>
      </c>
      <c r="B206" s="114" t="s">
        <v>5</v>
      </c>
      <c r="C206" s="114" t="s">
        <v>4274</v>
      </c>
      <c r="D206" s="140">
        <v>1500</v>
      </c>
    </row>
    <row r="207" spans="1:4" s="113" customFormat="1" ht="19.5" customHeight="1">
      <c r="A207" s="114" t="s">
        <v>4275</v>
      </c>
      <c r="B207" s="114" t="s">
        <v>5</v>
      </c>
      <c r="C207" s="114" t="s">
        <v>4276</v>
      </c>
      <c r="D207" s="140">
        <v>2000</v>
      </c>
    </row>
    <row r="208" spans="1:4" s="113" customFormat="1" ht="19.5" customHeight="1">
      <c r="A208" s="114" t="s">
        <v>4277</v>
      </c>
      <c r="B208" s="114" t="s">
        <v>5</v>
      </c>
      <c r="C208" s="114" t="s">
        <v>3502</v>
      </c>
      <c r="D208" s="140">
        <v>2000</v>
      </c>
    </row>
    <row r="209" spans="1:4" s="113" customFormat="1" ht="19.5" customHeight="1">
      <c r="A209" s="114" t="s">
        <v>4278</v>
      </c>
      <c r="B209" s="114" t="s">
        <v>5</v>
      </c>
      <c r="C209" s="114" t="s">
        <v>4279</v>
      </c>
      <c r="D209" s="140">
        <v>2000</v>
      </c>
    </row>
    <row r="210" spans="1:4" s="113" customFormat="1" ht="19.5" customHeight="1">
      <c r="A210" s="114" t="s">
        <v>4280</v>
      </c>
      <c r="B210" s="114" t="s">
        <v>5</v>
      </c>
      <c r="C210" s="114" t="s">
        <v>4281</v>
      </c>
      <c r="D210" s="140">
        <v>2000</v>
      </c>
    </row>
    <row r="211" spans="1:4" s="113" customFormat="1" ht="19.5" customHeight="1">
      <c r="A211" s="114" t="s">
        <v>4282</v>
      </c>
      <c r="B211" s="114" t="s">
        <v>5</v>
      </c>
      <c r="C211" s="114" t="s">
        <v>4283</v>
      </c>
      <c r="D211" s="140">
        <v>2000</v>
      </c>
    </row>
    <row r="212" spans="1:4" s="113" customFormat="1" ht="19.5" customHeight="1">
      <c r="A212" s="114" t="s">
        <v>4284</v>
      </c>
      <c r="B212" s="114" t="s">
        <v>5</v>
      </c>
      <c r="C212" s="114" t="s">
        <v>2371</v>
      </c>
      <c r="D212" s="140">
        <v>2000</v>
      </c>
    </row>
    <row r="213" spans="1:4" s="113" customFormat="1" ht="19.5" customHeight="1">
      <c r="A213" s="114" t="s">
        <v>4285</v>
      </c>
      <c r="B213" s="114" t="s">
        <v>5</v>
      </c>
      <c r="C213" s="114" t="s">
        <v>4286</v>
      </c>
      <c r="D213" s="140">
        <v>2000</v>
      </c>
    </row>
    <row r="214" spans="1:4" s="113" customFormat="1" ht="19.5" customHeight="1">
      <c r="A214" s="114" t="s">
        <v>4287</v>
      </c>
      <c r="B214" s="114" t="s">
        <v>5</v>
      </c>
      <c r="C214" s="114" t="s">
        <v>4288</v>
      </c>
      <c r="D214" s="140">
        <v>2000</v>
      </c>
    </row>
    <row r="215" spans="1:4" s="113" customFormat="1" ht="19.5" customHeight="1">
      <c r="A215" s="114" t="s">
        <v>4289</v>
      </c>
      <c r="B215" s="114" t="s">
        <v>5</v>
      </c>
      <c r="C215" s="114" t="s">
        <v>4290</v>
      </c>
      <c r="D215" s="140">
        <v>2000</v>
      </c>
    </row>
    <row r="216" spans="1:4" s="113" customFormat="1" ht="19.5" customHeight="1">
      <c r="A216" s="114" t="s">
        <v>4291</v>
      </c>
      <c r="B216" s="114" t="s">
        <v>5</v>
      </c>
      <c r="C216" s="114" t="s">
        <v>4292</v>
      </c>
      <c r="D216" s="140">
        <v>2000</v>
      </c>
    </row>
    <row r="217" spans="1:4" s="113" customFormat="1" ht="19.5" customHeight="1">
      <c r="A217" s="114" t="s">
        <v>4293</v>
      </c>
      <c r="B217" s="114" t="s">
        <v>5</v>
      </c>
      <c r="C217" s="114" t="s">
        <v>204</v>
      </c>
      <c r="D217" s="140">
        <v>2000</v>
      </c>
    </row>
    <row r="218" spans="1:4" s="113" customFormat="1" ht="19.5" customHeight="1">
      <c r="A218" s="114" t="s">
        <v>4294</v>
      </c>
      <c r="B218" s="114" t="s">
        <v>5</v>
      </c>
      <c r="C218" s="114" t="s">
        <v>2786</v>
      </c>
      <c r="D218" s="140">
        <v>2000</v>
      </c>
    </row>
    <row r="219" spans="1:4" s="113" customFormat="1" ht="19.5" customHeight="1">
      <c r="A219" s="114" t="s">
        <v>4295</v>
      </c>
      <c r="B219" s="114" t="s">
        <v>5</v>
      </c>
      <c r="C219" s="114" t="s">
        <v>4296</v>
      </c>
      <c r="D219" s="140">
        <v>2000</v>
      </c>
    </row>
    <row r="220" spans="1:4" s="113" customFormat="1" ht="19.5" customHeight="1">
      <c r="A220" s="114" t="s">
        <v>4297</v>
      </c>
      <c r="B220" s="114" t="s">
        <v>5</v>
      </c>
      <c r="C220" s="114" t="s">
        <v>4298</v>
      </c>
      <c r="D220" s="140">
        <v>2000</v>
      </c>
    </row>
    <row r="221" spans="1:4" s="113" customFormat="1" ht="19.5" customHeight="1">
      <c r="A221" s="114" t="s">
        <v>4299</v>
      </c>
      <c r="B221" s="114" t="s">
        <v>5</v>
      </c>
      <c r="C221" s="114" t="s">
        <v>4300</v>
      </c>
      <c r="D221" s="140">
        <v>2000</v>
      </c>
    </row>
    <row r="222" spans="1:4" s="113" customFormat="1" ht="19.5" customHeight="1">
      <c r="A222" s="114" t="s">
        <v>4301</v>
      </c>
      <c r="B222" s="114" t="s">
        <v>5</v>
      </c>
      <c r="C222" s="114" t="s">
        <v>180</v>
      </c>
      <c r="D222" s="140">
        <v>2000</v>
      </c>
    </row>
    <row r="223" spans="1:4" s="113" customFormat="1" ht="19.5" customHeight="1">
      <c r="A223" s="114" t="s">
        <v>4302</v>
      </c>
      <c r="B223" s="114" t="s">
        <v>5</v>
      </c>
      <c r="C223" s="114" t="s">
        <v>4303</v>
      </c>
      <c r="D223" s="140">
        <v>500</v>
      </c>
    </row>
    <row r="224" spans="1:4" s="113" customFormat="1" ht="19.5" customHeight="1">
      <c r="A224" s="114" t="s">
        <v>4304</v>
      </c>
      <c r="B224" s="114" t="s">
        <v>5</v>
      </c>
      <c r="C224" s="114" t="s">
        <v>4305</v>
      </c>
      <c r="D224" s="140">
        <v>2000</v>
      </c>
    </row>
    <row r="225" spans="1:4" s="113" customFormat="1" ht="19.5" customHeight="1">
      <c r="A225" s="114" t="s">
        <v>4306</v>
      </c>
      <c r="B225" s="114" t="s">
        <v>5</v>
      </c>
      <c r="C225" s="114" t="s">
        <v>4307</v>
      </c>
      <c r="D225" s="140">
        <v>1500</v>
      </c>
    </row>
    <row r="226" spans="1:4" s="113" customFormat="1" ht="19.5" customHeight="1">
      <c r="A226" s="114" t="s">
        <v>4308</v>
      </c>
      <c r="B226" s="114" t="s">
        <v>5</v>
      </c>
      <c r="C226" s="114" t="s">
        <v>2406</v>
      </c>
      <c r="D226" s="140">
        <v>2000</v>
      </c>
    </row>
    <row r="227" spans="1:4" s="113" customFormat="1" ht="19.5" customHeight="1">
      <c r="A227" s="114" t="s">
        <v>4309</v>
      </c>
      <c r="B227" s="114" t="s">
        <v>5</v>
      </c>
      <c r="C227" s="114" t="s">
        <v>4310</v>
      </c>
      <c r="D227" s="140">
        <v>4000</v>
      </c>
    </row>
    <row r="228" spans="1:4" s="113" customFormat="1" ht="19.5" customHeight="1">
      <c r="A228" s="114" t="s">
        <v>4311</v>
      </c>
      <c r="B228" s="114" t="s">
        <v>5</v>
      </c>
      <c r="C228" s="114" t="s">
        <v>2475</v>
      </c>
      <c r="D228" s="140">
        <v>2000</v>
      </c>
    </row>
    <row r="229" spans="1:4" s="113" customFormat="1" ht="19.5" customHeight="1">
      <c r="A229" s="114" t="s">
        <v>4312</v>
      </c>
      <c r="B229" s="114" t="s">
        <v>5</v>
      </c>
      <c r="C229" s="114" t="s">
        <v>4313</v>
      </c>
      <c r="D229" s="140">
        <v>1000</v>
      </c>
    </row>
    <row r="230" spans="1:4" s="113" customFormat="1" ht="19.5" customHeight="1">
      <c r="A230" s="114" t="s">
        <v>4314</v>
      </c>
      <c r="B230" s="114" t="s">
        <v>5</v>
      </c>
      <c r="C230" s="114" t="s">
        <v>470</v>
      </c>
      <c r="D230" s="140">
        <v>3250</v>
      </c>
    </row>
    <row r="231" spans="1:4" s="113" customFormat="1" ht="19.5" customHeight="1">
      <c r="A231" s="114" t="s">
        <v>4315</v>
      </c>
      <c r="B231" s="114" t="s">
        <v>5</v>
      </c>
      <c r="C231" s="114" t="s">
        <v>4316</v>
      </c>
      <c r="D231" s="140">
        <v>2000</v>
      </c>
    </row>
    <row r="232" spans="1:4" s="113" customFormat="1" ht="19.5" customHeight="1">
      <c r="A232" s="114" t="s">
        <v>4317</v>
      </c>
      <c r="B232" s="114" t="s">
        <v>5</v>
      </c>
      <c r="C232" s="114" t="s">
        <v>4318</v>
      </c>
      <c r="D232" s="140">
        <v>1500</v>
      </c>
    </row>
    <row r="233" spans="1:4" s="113" customFormat="1" ht="19.5" customHeight="1">
      <c r="A233" s="114" t="s">
        <v>4319</v>
      </c>
      <c r="B233" s="114" t="s">
        <v>5</v>
      </c>
      <c r="C233" s="114" t="s">
        <v>4320</v>
      </c>
      <c r="D233" s="140">
        <v>2000</v>
      </c>
    </row>
    <row r="234" spans="1:4" s="113" customFormat="1" ht="19.5" customHeight="1">
      <c r="A234" s="114" t="s">
        <v>4321</v>
      </c>
      <c r="B234" s="114" t="s">
        <v>5</v>
      </c>
      <c r="C234" s="114" t="s">
        <v>4322</v>
      </c>
      <c r="D234" s="140">
        <v>2000</v>
      </c>
    </row>
    <row r="235" spans="1:4" s="113" customFormat="1" ht="19.5" customHeight="1">
      <c r="A235" s="114" t="s">
        <v>4323</v>
      </c>
      <c r="B235" s="114" t="s">
        <v>5</v>
      </c>
      <c r="C235" s="114" t="s">
        <v>354</v>
      </c>
      <c r="D235" s="140">
        <v>2000</v>
      </c>
    </row>
    <row r="236" spans="1:4" s="113" customFormat="1" ht="19.5" customHeight="1">
      <c r="A236" s="114" t="s">
        <v>4324</v>
      </c>
      <c r="B236" s="114" t="s">
        <v>5</v>
      </c>
      <c r="C236" s="114" t="s">
        <v>4325</v>
      </c>
      <c r="D236" s="140">
        <v>1350</v>
      </c>
    </row>
    <row r="237" spans="1:4" s="113" customFormat="1" ht="19.5" customHeight="1">
      <c r="A237" s="114" t="s">
        <v>4326</v>
      </c>
      <c r="B237" s="114" t="s">
        <v>5</v>
      </c>
      <c r="C237" s="114" t="s">
        <v>4327</v>
      </c>
      <c r="D237" s="140">
        <v>2000</v>
      </c>
    </row>
    <row r="238" spans="1:4" s="113" customFormat="1" ht="19.5" customHeight="1">
      <c r="A238" s="114" t="s">
        <v>4328</v>
      </c>
      <c r="B238" s="114" t="s">
        <v>5</v>
      </c>
      <c r="C238" s="114" t="s">
        <v>4329</v>
      </c>
      <c r="D238" s="140">
        <v>2000</v>
      </c>
    </row>
    <row r="239" spans="1:4" s="113" customFormat="1" ht="19.5" customHeight="1">
      <c r="A239" s="114" t="s">
        <v>4330</v>
      </c>
      <c r="B239" s="114" t="s">
        <v>5</v>
      </c>
      <c r="C239" s="114" t="s">
        <v>2388</v>
      </c>
      <c r="D239" s="140">
        <v>2000</v>
      </c>
    </row>
    <row r="240" spans="1:4" s="113" customFormat="1" ht="19.5" customHeight="1">
      <c r="A240" s="114" t="s">
        <v>4331</v>
      </c>
      <c r="B240" s="114" t="s">
        <v>5</v>
      </c>
      <c r="C240" s="114" t="s">
        <v>4332</v>
      </c>
      <c r="D240" s="140">
        <v>2000</v>
      </c>
    </row>
    <row r="241" spans="1:4" s="113" customFormat="1" ht="19.5" customHeight="1">
      <c r="A241" s="114" t="s">
        <v>4333</v>
      </c>
      <c r="B241" s="114" t="s">
        <v>5</v>
      </c>
      <c r="C241" s="114" t="s">
        <v>4334</v>
      </c>
      <c r="D241" s="140">
        <v>2000</v>
      </c>
    </row>
    <row r="242" spans="1:4" s="113" customFormat="1" ht="19.5" customHeight="1">
      <c r="A242" s="114" t="s">
        <v>4335</v>
      </c>
      <c r="B242" s="114" t="s">
        <v>5</v>
      </c>
      <c r="C242" s="114" t="s">
        <v>4336</v>
      </c>
      <c r="D242" s="140">
        <v>2000</v>
      </c>
    </row>
    <row r="243" spans="1:4" s="113" customFormat="1" ht="19.5" customHeight="1">
      <c r="A243" s="114" t="s">
        <v>4337</v>
      </c>
      <c r="B243" s="114" t="s">
        <v>5</v>
      </c>
      <c r="C243" s="114" t="s">
        <v>1566</v>
      </c>
      <c r="D243" s="140">
        <v>2000</v>
      </c>
    </row>
    <row r="244" spans="1:4" s="113" customFormat="1" ht="19.5" customHeight="1">
      <c r="A244" s="114" t="s">
        <v>4338</v>
      </c>
      <c r="B244" s="114" t="s">
        <v>5</v>
      </c>
      <c r="C244" s="114" t="s">
        <v>120</v>
      </c>
      <c r="D244" s="140">
        <v>2000</v>
      </c>
    </row>
    <row r="245" spans="1:4" s="113" customFormat="1" ht="19.5" customHeight="1">
      <c r="A245" s="114" t="s">
        <v>4339</v>
      </c>
      <c r="B245" s="114" t="s">
        <v>5</v>
      </c>
      <c r="C245" s="114" t="s">
        <v>3408</v>
      </c>
      <c r="D245" s="140">
        <v>2000</v>
      </c>
    </row>
    <row r="246" spans="1:4" s="113" customFormat="1" ht="19.5" customHeight="1">
      <c r="A246" s="114" t="s">
        <v>4340</v>
      </c>
      <c r="B246" s="114" t="s">
        <v>5</v>
      </c>
      <c r="C246" s="114" t="s">
        <v>946</v>
      </c>
      <c r="D246" s="140">
        <v>2000</v>
      </c>
    </row>
    <row r="247" spans="1:4" s="113" customFormat="1" ht="19.5" customHeight="1">
      <c r="A247" s="114" t="s">
        <v>4341</v>
      </c>
      <c r="B247" s="114" t="s">
        <v>5</v>
      </c>
      <c r="C247" s="114" t="s">
        <v>4342</v>
      </c>
      <c r="D247" s="140">
        <v>2000</v>
      </c>
    </row>
    <row r="248" spans="1:4" s="113" customFormat="1" ht="19.5" customHeight="1">
      <c r="A248" s="114" t="s">
        <v>4343</v>
      </c>
      <c r="B248" s="114" t="s">
        <v>5</v>
      </c>
      <c r="C248" s="114" t="s">
        <v>4344</v>
      </c>
      <c r="D248" s="140">
        <v>2000</v>
      </c>
    </row>
    <row r="249" spans="1:4" s="113" customFormat="1" ht="19.5" customHeight="1">
      <c r="A249" s="114" t="s">
        <v>4345</v>
      </c>
      <c r="B249" s="114" t="s">
        <v>5</v>
      </c>
      <c r="C249" s="114" t="s">
        <v>4168</v>
      </c>
      <c r="D249" s="140">
        <v>2000</v>
      </c>
    </row>
    <row r="250" spans="1:4" s="113" customFormat="1" ht="19.5" customHeight="1">
      <c r="A250" s="114" t="s">
        <v>4346</v>
      </c>
      <c r="B250" s="114" t="s">
        <v>5</v>
      </c>
      <c r="C250" s="114" t="s">
        <v>1513</v>
      </c>
      <c r="D250" s="140">
        <v>2000</v>
      </c>
    </row>
    <row r="251" spans="1:4" s="113" customFormat="1" ht="19.5" customHeight="1">
      <c r="A251" s="114" t="s">
        <v>4347</v>
      </c>
      <c r="B251" s="114" t="s">
        <v>5</v>
      </c>
      <c r="C251" s="114" t="s">
        <v>944</v>
      </c>
      <c r="D251" s="140">
        <v>2000</v>
      </c>
    </row>
    <row r="252" spans="1:4" s="113" customFormat="1" ht="19.5" customHeight="1">
      <c r="A252" s="114" t="s">
        <v>4348</v>
      </c>
      <c r="B252" s="114" t="s">
        <v>5</v>
      </c>
      <c r="C252" s="114" t="s">
        <v>1152</v>
      </c>
      <c r="D252" s="140">
        <v>2000</v>
      </c>
    </row>
    <row r="253" spans="1:4" s="113" customFormat="1" ht="19.5" customHeight="1">
      <c r="A253" s="114" t="s">
        <v>4349</v>
      </c>
      <c r="B253" s="114" t="s">
        <v>5</v>
      </c>
      <c r="C253" s="114" t="s">
        <v>2223</v>
      </c>
      <c r="D253" s="140">
        <v>2000</v>
      </c>
    </row>
    <row r="254" spans="1:4" s="113" customFormat="1" ht="19.5" customHeight="1">
      <c r="A254" s="114" t="s">
        <v>4350</v>
      </c>
      <c r="B254" s="114" t="s">
        <v>5</v>
      </c>
      <c r="C254" s="114" t="s">
        <v>4351</v>
      </c>
      <c r="D254" s="140">
        <v>2000</v>
      </c>
    </row>
    <row r="255" spans="1:4" s="113" customFormat="1" ht="19.5" customHeight="1">
      <c r="A255" s="114" t="s">
        <v>4352</v>
      </c>
      <c r="B255" s="114" t="s">
        <v>5</v>
      </c>
      <c r="C255" s="114" t="s">
        <v>4353</v>
      </c>
      <c r="D255" s="140">
        <v>2000</v>
      </c>
    </row>
    <row r="256" spans="1:4" s="113" customFormat="1" ht="19.5" customHeight="1">
      <c r="A256" s="114" t="s">
        <v>4354</v>
      </c>
      <c r="B256" s="114" t="s">
        <v>5</v>
      </c>
      <c r="C256" s="114" t="s">
        <v>1040</v>
      </c>
      <c r="D256" s="140">
        <v>2000</v>
      </c>
    </row>
    <row r="257" spans="1:4" s="113" customFormat="1" ht="19.5" customHeight="1">
      <c r="A257" s="114" t="s">
        <v>4355</v>
      </c>
      <c r="B257" s="114" t="s">
        <v>5</v>
      </c>
      <c r="C257" s="114" t="s">
        <v>4356</v>
      </c>
      <c r="D257" s="140">
        <v>2000</v>
      </c>
    </row>
    <row r="258" spans="1:4" s="113" customFormat="1" ht="19.5" customHeight="1">
      <c r="A258" s="114" t="s">
        <v>4357</v>
      </c>
      <c r="B258" s="114" t="s">
        <v>5</v>
      </c>
      <c r="C258" s="114" t="s">
        <v>4358</v>
      </c>
      <c r="D258" s="140">
        <v>2000</v>
      </c>
    </row>
    <row r="259" spans="1:4" s="113" customFormat="1" ht="19.5" customHeight="1">
      <c r="A259" s="114" t="s">
        <v>4359</v>
      </c>
      <c r="B259" s="114" t="s">
        <v>5</v>
      </c>
      <c r="C259" s="114" t="s">
        <v>60</v>
      </c>
      <c r="D259" s="140">
        <v>2000</v>
      </c>
    </row>
    <row r="260" spans="1:4" s="113" customFormat="1" ht="19.5" customHeight="1">
      <c r="A260" s="114" t="s">
        <v>4360</v>
      </c>
      <c r="B260" s="114" t="s">
        <v>5</v>
      </c>
      <c r="C260" s="114" t="s">
        <v>316</v>
      </c>
      <c r="D260" s="140">
        <v>3475</v>
      </c>
    </row>
    <row r="261" spans="1:4" s="113" customFormat="1" ht="19.5" customHeight="1">
      <c r="A261" s="114" t="s">
        <v>4361</v>
      </c>
      <c r="B261" s="114" t="s">
        <v>5</v>
      </c>
      <c r="C261" s="114" t="s">
        <v>4362</v>
      </c>
      <c r="D261" s="140">
        <v>2000</v>
      </c>
    </row>
    <row r="262" spans="1:4" s="113" customFormat="1" ht="19.5" customHeight="1">
      <c r="A262" s="114" t="s">
        <v>4363</v>
      </c>
      <c r="B262" s="114" t="s">
        <v>5</v>
      </c>
      <c r="C262" s="114" t="s">
        <v>2996</v>
      </c>
      <c r="D262" s="140">
        <v>2000</v>
      </c>
    </row>
    <row r="263" spans="1:4" s="113" customFormat="1" ht="19.5" customHeight="1">
      <c r="A263" s="114" t="s">
        <v>4364</v>
      </c>
      <c r="B263" s="114" t="s">
        <v>5</v>
      </c>
      <c r="C263" s="114" t="s">
        <v>4365</v>
      </c>
      <c r="D263" s="140">
        <v>2000</v>
      </c>
    </row>
    <row r="264" spans="1:4" s="113" customFormat="1" ht="19.5" customHeight="1">
      <c r="A264" s="114" t="s">
        <v>4366</v>
      </c>
      <c r="B264" s="114" t="s">
        <v>5</v>
      </c>
      <c r="C264" s="114" t="s">
        <v>4367</v>
      </c>
      <c r="D264" s="140">
        <v>1500</v>
      </c>
    </row>
    <row r="265" spans="1:4" s="113" customFormat="1" ht="19.5" customHeight="1">
      <c r="A265" s="114" t="s">
        <v>4368</v>
      </c>
      <c r="B265" s="114" t="s">
        <v>5</v>
      </c>
      <c r="C265" s="114" t="s">
        <v>2998</v>
      </c>
      <c r="D265" s="140">
        <v>2000</v>
      </c>
    </row>
    <row r="266" spans="1:4" s="113" customFormat="1" ht="19.5" customHeight="1">
      <c r="A266" s="114" t="s">
        <v>4369</v>
      </c>
      <c r="B266" s="114" t="s">
        <v>5</v>
      </c>
      <c r="C266" s="114" t="s">
        <v>4370</v>
      </c>
      <c r="D266" s="140">
        <v>2000</v>
      </c>
    </row>
    <row r="267" spans="1:4" s="113" customFormat="1" ht="19.5" customHeight="1">
      <c r="A267" s="114" t="s">
        <v>4371</v>
      </c>
      <c r="B267" s="114" t="s">
        <v>5</v>
      </c>
      <c r="C267" s="114" t="s">
        <v>1250</v>
      </c>
      <c r="D267" s="140">
        <v>2000</v>
      </c>
    </row>
    <row r="268" spans="1:4" s="113" customFormat="1" ht="19.5" customHeight="1">
      <c r="A268" s="114" t="s">
        <v>4372</v>
      </c>
      <c r="B268" s="114" t="s">
        <v>5</v>
      </c>
      <c r="C268" s="114" t="s">
        <v>808</v>
      </c>
      <c r="D268" s="140">
        <v>2000</v>
      </c>
    </row>
    <row r="269" spans="1:4" s="113" customFormat="1" ht="19.5" customHeight="1">
      <c r="A269" s="114" t="s">
        <v>4373</v>
      </c>
      <c r="B269" s="114" t="s">
        <v>5</v>
      </c>
      <c r="C269" s="114" t="s">
        <v>4374</v>
      </c>
      <c r="D269" s="140">
        <v>2000</v>
      </c>
    </row>
    <row r="270" spans="1:4" s="113" customFormat="1" ht="19.5" customHeight="1">
      <c r="A270" s="114" t="s">
        <v>4375</v>
      </c>
      <c r="B270" s="114" t="s">
        <v>5</v>
      </c>
      <c r="C270" s="114" t="s">
        <v>4376</v>
      </c>
      <c r="D270" s="140">
        <v>1500</v>
      </c>
    </row>
    <row r="271" spans="1:4" s="113" customFormat="1" ht="19.5" customHeight="1">
      <c r="A271" s="114" t="s">
        <v>4377</v>
      </c>
      <c r="B271" s="114" t="s">
        <v>5</v>
      </c>
      <c r="C271" s="114" t="s">
        <v>4378</v>
      </c>
      <c r="D271" s="140">
        <v>2000</v>
      </c>
    </row>
    <row r="272" spans="1:4" s="113" customFormat="1" ht="19.5" customHeight="1">
      <c r="A272" s="114" t="s">
        <v>4379</v>
      </c>
      <c r="B272" s="114" t="s">
        <v>5</v>
      </c>
      <c r="C272" s="114" t="s">
        <v>4380</v>
      </c>
      <c r="D272" s="140">
        <v>2000</v>
      </c>
    </row>
    <row r="273" spans="1:4" s="113" customFormat="1" ht="19.5" customHeight="1">
      <c r="A273" s="114" t="s">
        <v>4381</v>
      </c>
      <c r="B273" s="114" t="s">
        <v>5</v>
      </c>
      <c r="C273" s="114" t="s">
        <v>4382</v>
      </c>
      <c r="D273" s="140">
        <v>2000</v>
      </c>
    </row>
    <row r="274" spans="1:4" s="113" customFormat="1" ht="19.5" customHeight="1">
      <c r="A274" s="114" t="s">
        <v>4383</v>
      </c>
      <c r="B274" s="114" t="s">
        <v>5</v>
      </c>
      <c r="C274" s="114" t="s">
        <v>1375</v>
      </c>
      <c r="D274" s="140">
        <v>2000</v>
      </c>
    </row>
    <row r="275" spans="1:4" s="113" customFormat="1" ht="19.5" customHeight="1">
      <c r="A275" s="114" t="s">
        <v>4384</v>
      </c>
      <c r="B275" s="114" t="s">
        <v>5</v>
      </c>
      <c r="C275" s="114" t="s">
        <v>4385</v>
      </c>
      <c r="D275" s="140">
        <v>2000</v>
      </c>
    </row>
    <row r="276" spans="1:4" s="113" customFormat="1" ht="19.5" customHeight="1">
      <c r="A276" s="114" t="s">
        <v>4386</v>
      </c>
      <c r="B276" s="114" t="s">
        <v>5</v>
      </c>
      <c r="C276" s="114" t="s">
        <v>4387</v>
      </c>
      <c r="D276" s="140">
        <v>2000</v>
      </c>
    </row>
    <row r="277" spans="1:4" s="113" customFormat="1" ht="19.5" customHeight="1">
      <c r="A277" s="114" t="s">
        <v>4388</v>
      </c>
      <c r="B277" s="114" t="s">
        <v>5</v>
      </c>
      <c r="C277" s="114" t="s">
        <v>4389</v>
      </c>
      <c r="D277" s="140">
        <v>2000</v>
      </c>
    </row>
    <row r="278" spans="1:4" s="113" customFormat="1" ht="19.5" customHeight="1">
      <c r="A278" s="114" t="s">
        <v>4390</v>
      </c>
      <c r="B278" s="114" t="s">
        <v>5</v>
      </c>
      <c r="C278" s="114" t="s">
        <v>4391</v>
      </c>
      <c r="D278" s="140">
        <v>2000</v>
      </c>
    </row>
    <row r="279" spans="1:4" s="113" customFormat="1" ht="19.5" customHeight="1">
      <c r="A279" s="114" t="s">
        <v>4392</v>
      </c>
      <c r="B279" s="114" t="s">
        <v>5</v>
      </c>
      <c r="C279" s="114" t="s">
        <v>440</v>
      </c>
      <c r="D279" s="140">
        <v>2000</v>
      </c>
    </row>
    <row r="280" spans="1:4" s="113" customFormat="1" ht="19.5" customHeight="1">
      <c r="A280" s="114" t="s">
        <v>4393</v>
      </c>
      <c r="B280" s="114" t="s">
        <v>5</v>
      </c>
      <c r="C280" s="114" t="s">
        <v>4394</v>
      </c>
      <c r="D280" s="140">
        <v>2000</v>
      </c>
    </row>
    <row r="281" spans="1:4" s="113" customFormat="1" ht="19.5" customHeight="1">
      <c r="A281" s="114" t="s">
        <v>4395</v>
      </c>
      <c r="B281" s="114" t="s">
        <v>5</v>
      </c>
      <c r="C281" s="114" t="s">
        <v>4396</v>
      </c>
      <c r="D281" s="140">
        <v>2000</v>
      </c>
    </row>
    <row r="282" spans="1:4" s="113" customFormat="1" ht="19.5" customHeight="1">
      <c r="A282" s="114" t="s">
        <v>4397</v>
      </c>
      <c r="B282" s="114" t="s">
        <v>5</v>
      </c>
      <c r="C282" s="114" t="s">
        <v>4398</v>
      </c>
      <c r="D282" s="140">
        <v>2000</v>
      </c>
    </row>
    <row r="283" spans="1:4" s="113" customFormat="1" ht="19.5" customHeight="1">
      <c r="A283" s="114" t="s">
        <v>4399</v>
      </c>
      <c r="B283" s="114" t="s">
        <v>5</v>
      </c>
      <c r="C283" s="114" t="s">
        <v>2273</v>
      </c>
      <c r="D283" s="140">
        <v>2000</v>
      </c>
    </row>
    <row r="284" spans="1:4" s="113" customFormat="1" ht="19.5" customHeight="1">
      <c r="A284" s="114" t="s">
        <v>4400</v>
      </c>
      <c r="B284" s="114" t="s">
        <v>5</v>
      </c>
      <c r="C284" s="114" t="s">
        <v>4401</v>
      </c>
      <c r="D284" s="140">
        <v>2000</v>
      </c>
    </row>
    <row r="285" spans="1:4" s="113" customFormat="1" ht="19.5" customHeight="1">
      <c r="A285" s="114" t="s">
        <v>4402</v>
      </c>
      <c r="B285" s="114" t="s">
        <v>5</v>
      </c>
      <c r="C285" s="114" t="s">
        <v>4403</v>
      </c>
      <c r="D285" s="140">
        <v>2000</v>
      </c>
    </row>
    <row r="286" spans="1:4" s="113" customFormat="1" ht="19.5" customHeight="1">
      <c r="A286" s="114" t="s">
        <v>4404</v>
      </c>
      <c r="B286" s="114" t="s">
        <v>5</v>
      </c>
      <c r="C286" s="114" t="s">
        <v>4405</v>
      </c>
      <c r="D286" s="140">
        <v>900</v>
      </c>
    </row>
    <row r="287" spans="1:4" s="113" customFormat="1" ht="19.5" customHeight="1">
      <c r="A287" s="114" t="s">
        <v>4406</v>
      </c>
      <c r="B287" s="114" t="s">
        <v>5</v>
      </c>
      <c r="C287" s="114" t="s">
        <v>4407</v>
      </c>
      <c r="D287" s="140">
        <v>2000</v>
      </c>
    </row>
    <row r="288" spans="1:4" s="113" customFormat="1" ht="19.5" customHeight="1">
      <c r="A288" s="114" t="s">
        <v>4408</v>
      </c>
      <c r="B288" s="114" t="s">
        <v>5</v>
      </c>
      <c r="C288" s="114" t="s">
        <v>4409</v>
      </c>
      <c r="D288" s="140">
        <v>2000</v>
      </c>
    </row>
    <row r="289" spans="1:4" s="113" customFormat="1" ht="19.5" customHeight="1">
      <c r="A289" s="114" t="s">
        <v>4410</v>
      </c>
      <c r="B289" s="114" t="s">
        <v>5</v>
      </c>
      <c r="C289" s="114" t="s">
        <v>4411</v>
      </c>
      <c r="D289" s="140">
        <v>2000</v>
      </c>
    </row>
    <row r="290" spans="1:4" s="113" customFormat="1" ht="19.5" customHeight="1">
      <c r="A290" s="114" t="s">
        <v>4412</v>
      </c>
      <c r="B290" s="114" t="s">
        <v>5</v>
      </c>
      <c r="C290" s="114" t="s">
        <v>4413</v>
      </c>
      <c r="D290" s="140">
        <v>2000</v>
      </c>
    </row>
    <row r="291" spans="1:4" s="113" customFormat="1" ht="19.5" customHeight="1">
      <c r="A291" s="114" t="s">
        <v>4414</v>
      </c>
      <c r="B291" s="114" t="s">
        <v>5</v>
      </c>
      <c r="C291" s="114" t="s">
        <v>4415</v>
      </c>
      <c r="D291" s="140">
        <v>1600</v>
      </c>
    </row>
    <row r="292" spans="1:4" s="113" customFormat="1" ht="19.5" customHeight="1">
      <c r="A292" s="114" t="s">
        <v>4416</v>
      </c>
      <c r="B292" s="114" t="s">
        <v>5</v>
      </c>
      <c r="C292" s="114" t="s">
        <v>4417</v>
      </c>
      <c r="D292" s="140">
        <v>2000</v>
      </c>
    </row>
    <row r="293" spans="1:4" s="113" customFormat="1" ht="19.5" customHeight="1">
      <c r="A293" s="114" t="s">
        <v>4418</v>
      </c>
      <c r="B293" s="114" t="s">
        <v>5</v>
      </c>
      <c r="C293" s="114" t="s">
        <v>4419</v>
      </c>
      <c r="D293" s="140">
        <v>2000</v>
      </c>
    </row>
    <row r="294" spans="1:4" s="113" customFormat="1" ht="19.5" customHeight="1">
      <c r="A294" s="114" t="s">
        <v>4420</v>
      </c>
      <c r="B294" s="114" t="s">
        <v>5</v>
      </c>
      <c r="C294" s="114" t="s">
        <v>4421</v>
      </c>
      <c r="D294" s="140">
        <v>2000</v>
      </c>
    </row>
    <row r="295" spans="1:4" s="113" customFormat="1" ht="19.5" customHeight="1">
      <c r="A295" s="114" t="s">
        <v>4422</v>
      </c>
      <c r="B295" s="114" t="s">
        <v>5</v>
      </c>
      <c r="C295" s="114" t="s">
        <v>4423</v>
      </c>
      <c r="D295" s="140">
        <v>2000</v>
      </c>
    </row>
    <row r="296" spans="1:4" s="113" customFormat="1" ht="19.5" customHeight="1">
      <c r="A296" s="114" t="s">
        <v>4424</v>
      </c>
      <c r="B296" s="114" t="s">
        <v>5</v>
      </c>
      <c r="C296" s="114" t="s">
        <v>2467</v>
      </c>
      <c r="D296" s="140">
        <v>2000</v>
      </c>
    </row>
    <row r="297" spans="1:4" s="113" customFormat="1" ht="19.5" customHeight="1">
      <c r="A297" s="114" t="s">
        <v>4425</v>
      </c>
      <c r="B297" s="114" t="s">
        <v>5</v>
      </c>
      <c r="C297" s="114" t="s">
        <v>4426</v>
      </c>
      <c r="D297" s="140">
        <v>2000</v>
      </c>
    </row>
    <row r="298" spans="1:4" s="113" customFormat="1" ht="19.5" customHeight="1">
      <c r="A298" s="114" t="s">
        <v>4427</v>
      </c>
      <c r="B298" s="114" t="s">
        <v>5</v>
      </c>
      <c r="C298" s="114" t="s">
        <v>4428</v>
      </c>
      <c r="D298" s="140">
        <v>1500</v>
      </c>
    </row>
    <row r="299" spans="1:4" s="113" customFormat="1" ht="19.5" customHeight="1">
      <c r="A299" s="114" t="s">
        <v>4429</v>
      </c>
      <c r="B299" s="114" t="s">
        <v>5</v>
      </c>
      <c r="C299" s="114" t="s">
        <v>4430</v>
      </c>
      <c r="D299" s="140">
        <v>2000</v>
      </c>
    </row>
    <row r="300" spans="1:4" s="113" customFormat="1" ht="19.5" customHeight="1">
      <c r="A300" s="114" t="s">
        <v>4431</v>
      </c>
      <c r="B300" s="114" t="s">
        <v>5</v>
      </c>
      <c r="C300" s="114" t="s">
        <v>4432</v>
      </c>
      <c r="D300" s="140">
        <v>1600</v>
      </c>
    </row>
    <row r="301" spans="1:4" s="113" customFormat="1" ht="19.5" customHeight="1">
      <c r="A301" s="114" t="s">
        <v>4433</v>
      </c>
      <c r="B301" s="114" t="s">
        <v>5</v>
      </c>
      <c r="C301" s="114" t="s">
        <v>4434</v>
      </c>
      <c r="D301" s="140">
        <v>2000</v>
      </c>
    </row>
    <row r="302" spans="1:4" s="113" customFormat="1" ht="19.5" customHeight="1">
      <c r="A302" s="114" t="s">
        <v>4435</v>
      </c>
      <c r="B302" s="114" t="s">
        <v>5</v>
      </c>
      <c r="C302" s="114" t="s">
        <v>4436</v>
      </c>
      <c r="D302" s="140">
        <v>2000</v>
      </c>
    </row>
    <row r="303" spans="1:4" s="113" customFormat="1" ht="19.5" customHeight="1">
      <c r="A303" s="114" t="s">
        <v>4437</v>
      </c>
      <c r="B303" s="114" t="s">
        <v>5</v>
      </c>
      <c r="C303" s="114" t="s">
        <v>2249</v>
      </c>
      <c r="D303" s="140">
        <v>2000</v>
      </c>
    </row>
    <row r="304" spans="1:4" s="113" customFormat="1" ht="19.5" customHeight="1">
      <c r="A304" s="114" t="s">
        <v>4438</v>
      </c>
      <c r="B304" s="114" t="s">
        <v>5</v>
      </c>
      <c r="C304" s="114" t="s">
        <v>4439</v>
      </c>
      <c r="D304" s="140">
        <v>500</v>
      </c>
    </row>
    <row r="305" spans="1:4" s="113" customFormat="1" ht="19.5" customHeight="1">
      <c r="A305" s="114" t="s">
        <v>4440</v>
      </c>
      <c r="B305" s="114" t="s">
        <v>5</v>
      </c>
      <c r="C305" s="114" t="s">
        <v>2770</v>
      </c>
      <c r="D305" s="140">
        <v>2000</v>
      </c>
    </row>
    <row r="306" spans="1:4" s="113" customFormat="1" ht="19.5" customHeight="1">
      <c r="A306" s="114" t="s">
        <v>4441</v>
      </c>
      <c r="B306" s="114" t="s">
        <v>5</v>
      </c>
      <c r="C306" s="114" t="s">
        <v>4442</v>
      </c>
      <c r="D306" s="140">
        <v>2000</v>
      </c>
    </row>
    <row r="307" spans="1:4" s="113" customFormat="1" ht="19.5" customHeight="1">
      <c r="A307" s="114" t="s">
        <v>4443</v>
      </c>
      <c r="B307" s="114" t="s">
        <v>5</v>
      </c>
      <c r="C307" s="114" t="s">
        <v>4444</v>
      </c>
      <c r="D307" s="140">
        <v>2000</v>
      </c>
    </row>
    <row r="308" spans="1:4" s="113" customFormat="1" ht="19.5" customHeight="1">
      <c r="A308" s="114" t="s">
        <v>4445</v>
      </c>
      <c r="B308" s="114" t="s">
        <v>5</v>
      </c>
      <c r="C308" s="114" t="s">
        <v>4446</v>
      </c>
      <c r="D308" s="140">
        <v>2000</v>
      </c>
    </row>
    <row r="309" spans="1:4" s="113" customFormat="1" ht="19.5" customHeight="1">
      <c r="A309" s="114" t="s">
        <v>4447</v>
      </c>
      <c r="B309" s="114" t="s">
        <v>5</v>
      </c>
      <c r="C309" s="114" t="s">
        <v>4448</v>
      </c>
      <c r="D309" s="140">
        <v>2000</v>
      </c>
    </row>
    <row r="310" spans="1:4" s="113" customFormat="1" ht="19.5" customHeight="1">
      <c r="A310" s="114" t="s">
        <v>4449</v>
      </c>
      <c r="B310" s="114" t="s">
        <v>5</v>
      </c>
      <c r="C310" s="114" t="s">
        <v>170</v>
      </c>
      <c r="D310" s="140">
        <v>2000</v>
      </c>
    </row>
    <row r="311" spans="1:4" s="113" customFormat="1" ht="19.5" customHeight="1">
      <c r="A311" s="114" t="s">
        <v>4450</v>
      </c>
      <c r="B311" s="114" t="s">
        <v>5</v>
      </c>
      <c r="C311" s="114" t="s">
        <v>4451</v>
      </c>
      <c r="D311" s="140">
        <v>2000</v>
      </c>
    </row>
    <row r="312" spans="1:4" s="113" customFormat="1" ht="19.5" customHeight="1">
      <c r="A312" s="114" t="s">
        <v>4452</v>
      </c>
      <c r="B312" s="114" t="s">
        <v>5</v>
      </c>
      <c r="C312" s="114" t="s">
        <v>1632</v>
      </c>
      <c r="D312" s="140">
        <v>2000</v>
      </c>
    </row>
    <row r="313" spans="1:4" s="113" customFormat="1" ht="19.5" customHeight="1">
      <c r="A313" s="114" t="s">
        <v>4453</v>
      </c>
      <c r="B313" s="114" t="s">
        <v>5</v>
      </c>
      <c r="C313" s="114" t="s">
        <v>4454</v>
      </c>
      <c r="D313" s="140">
        <v>1000</v>
      </c>
    </row>
    <row r="314" spans="1:4" s="113" customFormat="1" ht="19.5" customHeight="1">
      <c r="A314" s="114" t="s">
        <v>4455</v>
      </c>
      <c r="B314" s="114" t="s">
        <v>5</v>
      </c>
      <c r="C314" s="114" t="s">
        <v>4456</v>
      </c>
      <c r="D314" s="140">
        <v>2000</v>
      </c>
    </row>
    <row r="315" spans="1:4" s="113" customFormat="1" ht="19.5" customHeight="1">
      <c r="A315" s="114" t="s">
        <v>4457</v>
      </c>
      <c r="B315" s="114" t="s">
        <v>5</v>
      </c>
      <c r="C315" s="114" t="s">
        <v>2131</v>
      </c>
      <c r="D315" s="140">
        <v>2000</v>
      </c>
    </row>
    <row r="316" spans="1:4" s="113" customFormat="1" ht="19.5" customHeight="1">
      <c r="A316" s="114" t="s">
        <v>4458</v>
      </c>
      <c r="B316" s="114" t="s">
        <v>5</v>
      </c>
      <c r="C316" s="114" t="s">
        <v>4459</v>
      </c>
      <c r="D316" s="140">
        <v>2000</v>
      </c>
    </row>
    <row r="317" spans="1:4" s="113" customFormat="1" ht="19.5" customHeight="1">
      <c r="A317" s="114" t="s">
        <v>4460</v>
      </c>
      <c r="B317" s="114" t="s">
        <v>5</v>
      </c>
      <c r="C317" s="114" t="s">
        <v>4461</v>
      </c>
      <c r="D317" s="140">
        <v>2000</v>
      </c>
    </row>
    <row r="318" spans="1:4" s="113" customFormat="1" ht="19.5" customHeight="1">
      <c r="A318" s="114" t="s">
        <v>4462</v>
      </c>
      <c r="B318" s="114" t="s">
        <v>5</v>
      </c>
      <c r="C318" s="114" t="s">
        <v>4463</v>
      </c>
      <c r="D318" s="140">
        <v>4000</v>
      </c>
    </row>
    <row r="319" spans="1:4" s="113" customFormat="1" ht="19.5" customHeight="1">
      <c r="A319" s="114" t="s">
        <v>4464</v>
      </c>
      <c r="B319" s="114" t="s">
        <v>5</v>
      </c>
      <c r="C319" s="114" t="s">
        <v>4465</v>
      </c>
      <c r="D319" s="140">
        <v>2000</v>
      </c>
    </row>
    <row r="320" spans="1:4" s="113" customFormat="1" ht="19.5" customHeight="1">
      <c r="A320" s="114" t="s">
        <v>4466</v>
      </c>
      <c r="B320" s="114" t="s">
        <v>5</v>
      </c>
      <c r="C320" s="114" t="s">
        <v>278</v>
      </c>
      <c r="D320" s="140">
        <v>2000</v>
      </c>
    </row>
    <row r="321" spans="1:4" s="113" customFormat="1" ht="19.5" customHeight="1">
      <c r="A321" s="114" t="s">
        <v>4467</v>
      </c>
      <c r="B321" s="114" t="s">
        <v>5</v>
      </c>
      <c r="C321" s="114" t="s">
        <v>4468</v>
      </c>
      <c r="D321" s="140">
        <v>2000</v>
      </c>
    </row>
    <row r="322" spans="1:4" s="113" customFormat="1" ht="19.5" customHeight="1">
      <c r="A322" s="114" t="s">
        <v>4469</v>
      </c>
      <c r="B322" s="114" t="s">
        <v>5</v>
      </c>
      <c r="C322" s="114" t="s">
        <v>4470</v>
      </c>
      <c r="D322" s="140">
        <v>2000</v>
      </c>
    </row>
    <row r="323" spans="1:4" s="113" customFormat="1" ht="19.5" customHeight="1">
      <c r="A323" s="114" t="s">
        <v>4471</v>
      </c>
      <c r="B323" s="114" t="s">
        <v>5</v>
      </c>
      <c r="C323" s="114" t="s">
        <v>46</v>
      </c>
      <c r="D323" s="140">
        <v>2000</v>
      </c>
    </row>
    <row r="324" spans="1:4" s="113" customFormat="1" ht="19.5" customHeight="1">
      <c r="A324" s="114" t="s">
        <v>4472</v>
      </c>
      <c r="B324" s="114" t="s">
        <v>5</v>
      </c>
      <c r="C324" s="114" t="s">
        <v>4473</v>
      </c>
      <c r="D324" s="140">
        <v>2000</v>
      </c>
    </row>
    <row r="325" spans="1:4" s="113" customFormat="1" ht="19.5" customHeight="1">
      <c r="A325" s="114" t="s">
        <v>4474</v>
      </c>
      <c r="B325" s="114" t="s">
        <v>5</v>
      </c>
      <c r="C325" s="114" t="s">
        <v>4475</v>
      </c>
      <c r="D325" s="140">
        <v>2000</v>
      </c>
    </row>
    <row r="326" spans="1:4" s="113" customFormat="1" ht="19.5" customHeight="1">
      <c r="A326" s="114" t="s">
        <v>4476</v>
      </c>
      <c r="B326" s="114" t="s">
        <v>5</v>
      </c>
      <c r="C326" s="114" t="s">
        <v>74</v>
      </c>
      <c r="D326" s="140">
        <v>1800</v>
      </c>
    </row>
    <row r="327" spans="1:4" s="113" customFormat="1" ht="19.5" customHeight="1">
      <c r="A327" s="114" t="s">
        <v>4477</v>
      </c>
      <c r="B327" s="114" t="s">
        <v>5</v>
      </c>
      <c r="C327" s="114" t="s">
        <v>4478</v>
      </c>
      <c r="D327" s="140">
        <v>2000</v>
      </c>
    </row>
    <row r="328" spans="1:4" s="113" customFormat="1" ht="19.5" customHeight="1">
      <c r="A328" s="114" t="s">
        <v>4479</v>
      </c>
      <c r="B328" s="114" t="s">
        <v>5</v>
      </c>
      <c r="C328" s="114" t="s">
        <v>4480</v>
      </c>
      <c r="D328" s="140">
        <v>2000</v>
      </c>
    </row>
    <row r="329" spans="1:4" s="113" customFormat="1" ht="19.5" customHeight="1">
      <c r="A329" s="114" t="s">
        <v>4481</v>
      </c>
      <c r="B329" s="114" t="s">
        <v>5</v>
      </c>
      <c r="C329" s="114" t="s">
        <v>4482</v>
      </c>
      <c r="D329" s="140">
        <v>2000</v>
      </c>
    </row>
    <row r="330" spans="1:4" s="113" customFormat="1" ht="19.5" customHeight="1">
      <c r="A330" s="114" t="s">
        <v>4483</v>
      </c>
      <c r="B330" s="114" t="s">
        <v>5</v>
      </c>
      <c r="C330" s="114" t="s">
        <v>4484</v>
      </c>
      <c r="D330" s="140">
        <v>2000</v>
      </c>
    </row>
    <row r="331" spans="1:4" s="113" customFormat="1" ht="19.5" customHeight="1">
      <c r="A331" s="114" t="s">
        <v>4485</v>
      </c>
      <c r="B331" s="114" t="s">
        <v>5</v>
      </c>
      <c r="C331" s="114" t="s">
        <v>4486</v>
      </c>
      <c r="D331" s="140">
        <v>2000</v>
      </c>
    </row>
    <row r="332" spans="1:4" s="113" customFormat="1" ht="19.5" customHeight="1">
      <c r="A332" s="114" t="s">
        <v>4487</v>
      </c>
      <c r="B332" s="114" t="s">
        <v>5</v>
      </c>
      <c r="C332" s="114" t="s">
        <v>4488</v>
      </c>
      <c r="D332" s="140">
        <v>2000</v>
      </c>
    </row>
    <row r="333" spans="1:4" s="113" customFormat="1" ht="19.5" customHeight="1">
      <c r="A333" s="114" t="s">
        <v>4489</v>
      </c>
      <c r="B333" s="114" t="s">
        <v>5</v>
      </c>
      <c r="C333" s="114" t="s">
        <v>4490</v>
      </c>
      <c r="D333" s="140">
        <v>2000</v>
      </c>
    </row>
    <row r="334" spans="1:4" s="113" customFormat="1" ht="19.5" customHeight="1">
      <c r="A334" s="114" t="s">
        <v>4491</v>
      </c>
      <c r="B334" s="114" t="s">
        <v>5</v>
      </c>
      <c r="C334" s="114" t="s">
        <v>366</v>
      </c>
      <c r="D334" s="140">
        <v>1200</v>
      </c>
    </row>
    <row r="335" spans="1:4" s="113" customFormat="1" ht="19.5" customHeight="1">
      <c r="A335" s="114" t="s">
        <v>4492</v>
      </c>
      <c r="B335" s="114" t="s">
        <v>5</v>
      </c>
      <c r="C335" s="114" t="s">
        <v>34</v>
      </c>
      <c r="D335" s="140">
        <v>2000</v>
      </c>
    </row>
    <row r="336" spans="1:4" s="113" customFormat="1" ht="19.5" customHeight="1">
      <c r="A336" s="114" t="s">
        <v>4493</v>
      </c>
      <c r="B336" s="114" t="s">
        <v>5</v>
      </c>
      <c r="C336" s="114" t="s">
        <v>4494</v>
      </c>
      <c r="D336" s="140">
        <v>2000</v>
      </c>
    </row>
    <row r="337" spans="1:4" s="113" customFormat="1" ht="19.5" customHeight="1">
      <c r="A337" s="114" t="s">
        <v>4495</v>
      </c>
      <c r="B337" s="114" t="s">
        <v>5</v>
      </c>
      <c r="C337" s="114" t="s">
        <v>390</v>
      </c>
      <c r="D337" s="140">
        <v>2000</v>
      </c>
    </row>
    <row r="338" spans="1:4" s="113" customFormat="1" ht="19.5" customHeight="1">
      <c r="A338" s="114" t="s">
        <v>4496</v>
      </c>
      <c r="B338" s="114" t="s">
        <v>5</v>
      </c>
      <c r="C338" s="114" t="s">
        <v>4497</v>
      </c>
      <c r="D338" s="140">
        <v>2000</v>
      </c>
    </row>
    <row r="339" spans="1:4" s="113" customFormat="1" ht="19.5" customHeight="1">
      <c r="A339" s="114" t="s">
        <v>4498</v>
      </c>
      <c r="B339" s="114" t="s">
        <v>5</v>
      </c>
      <c r="C339" s="114" t="s">
        <v>3110</v>
      </c>
      <c r="D339" s="140">
        <v>2300</v>
      </c>
    </row>
    <row r="340" spans="1:4" s="113" customFormat="1" ht="19.5" customHeight="1">
      <c r="A340" s="114" t="s">
        <v>4499</v>
      </c>
      <c r="B340" s="114" t="s">
        <v>5</v>
      </c>
      <c r="C340" s="114" t="s">
        <v>848</v>
      </c>
      <c r="D340" s="140">
        <v>2000</v>
      </c>
    </row>
    <row r="341" spans="1:4" s="113" customFormat="1" ht="19.5" customHeight="1">
      <c r="A341" s="114" t="s">
        <v>4500</v>
      </c>
      <c r="B341" s="114" t="s">
        <v>5</v>
      </c>
      <c r="C341" s="114" t="s">
        <v>4501</v>
      </c>
      <c r="D341" s="140">
        <v>1500</v>
      </c>
    </row>
    <row r="342" spans="1:4" s="113" customFormat="1" ht="19.5" customHeight="1">
      <c r="A342" s="114" t="s">
        <v>4502</v>
      </c>
      <c r="B342" s="114" t="s">
        <v>5</v>
      </c>
      <c r="C342" s="114" t="s">
        <v>4503</v>
      </c>
      <c r="D342" s="140">
        <v>2000</v>
      </c>
    </row>
    <row r="343" spans="1:4" s="113" customFormat="1" ht="19.5" customHeight="1">
      <c r="A343" s="114" t="s">
        <v>4504</v>
      </c>
      <c r="B343" s="114" t="s">
        <v>5</v>
      </c>
      <c r="C343" s="114" t="s">
        <v>4505</v>
      </c>
      <c r="D343" s="140">
        <v>2000</v>
      </c>
    </row>
    <row r="344" spans="1:4" s="113" customFormat="1" ht="19.5" customHeight="1">
      <c r="A344" s="114" t="s">
        <v>4506</v>
      </c>
      <c r="B344" s="114" t="s">
        <v>5</v>
      </c>
      <c r="C344" s="114" t="s">
        <v>4507</v>
      </c>
      <c r="D344" s="140">
        <v>2000</v>
      </c>
    </row>
    <row r="345" spans="1:4" s="113" customFormat="1" ht="19.5" customHeight="1">
      <c r="A345" s="114" t="s">
        <v>4508</v>
      </c>
      <c r="B345" s="114" t="s">
        <v>5</v>
      </c>
      <c r="C345" s="114" t="s">
        <v>4509</v>
      </c>
      <c r="D345" s="140">
        <v>2000</v>
      </c>
    </row>
    <row r="346" spans="1:4" s="113" customFormat="1" ht="19.5" customHeight="1">
      <c r="A346" s="114" t="s">
        <v>4510</v>
      </c>
      <c r="B346" s="114" t="s">
        <v>5</v>
      </c>
      <c r="C346" s="114" t="s">
        <v>454</v>
      </c>
      <c r="D346" s="140">
        <v>2000</v>
      </c>
    </row>
    <row r="347" spans="1:4" s="113" customFormat="1" ht="19.5" customHeight="1">
      <c r="A347" s="114" t="s">
        <v>4511</v>
      </c>
      <c r="B347" s="114" t="s">
        <v>5</v>
      </c>
      <c r="C347" s="114" t="s">
        <v>2547</v>
      </c>
      <c r="D347" s="140">
        <v>2000</v>
      </c>
    </row>
    <row r="348" spans="1:4" s="113" customFormat="1" ht="19.5" customHeight="1">
      <c r="A348" s="114" t="s">
        <v>4512</v>
      </c>
      <c r="B348" s="114" t="s">
        <v>5</v>
      </c>
      <c r="C348" s="114" t="s">
        <v>4513</v>
      </c>
      <c r="D348" s="140">
        <v>1000</v>
      </c>
    </row>
    <row r="349" spans="1:4" s="113" customFormat="1" ht="19.5" customHeight="1">
      <c r="A349" s="114" t="s">
        <v>4514</v>
      </c>
      <c r="B349" s="114" t="s">
        <v>5</v>
      </c>
      <c r="C349" s="114" t="s">
        <v>788</v>
      </c>
      <c r="D349" s="140">
        <v>2000</v>
      </c>
    </row>
    <row r="350" spans="1:4" s="113" customFormat="1" ht="19.5" customHeight="1">
      <c r="A350" s="114" t="s">
        <v>4515</v>
      </c>
      <c r="B350" s="114" t="s">
        <v>5</v>
      </c>
      <c r="C350" s="114" t="s">
        <v>4516</v>
      </c>
      <c r="D350" s="140">
        <v>2000</v>
      </c>
    </row>
    <row r="351" spans="1:4" s="113" customFormat="1" ht="19.5" customHeight="1">
      <c r="A351" s="114" t="s">
        <v>4517</v>
      </c>
      <c r="B351" s="114" t="s">
        <v>5</v>
      </c>
      <c r="C351" s="114" t="s">
        <v>4518</v>
      </c>
      <c r="D351" s="140">
        <v>2000</v>
      </c>
    </row>
    <row r="352" spans="1:4" s="113" customFormat="1" ht="19.5" customHeight="1">
      <c r="A352" s="114" t="s">
        <v>4519</v>
      </c>
      <c r="B352" s="114" t="s">
        <v>5</v>
      </c>
      <c r="C352" s="114" t="s">
        <v>4520</v>
      </c>
      <c r="D352" s="140">
        <v>2000</v>
      </c>
    </row>
    <row r="353" spans="1:4" s="113" customFormat="1" ht="19.5" customHeight="1">
      <c r="A353" s="114" t="s">
        <v>4521</v>
      </c>
      <c r="B353" s="114" t="s">
        <v>5</v>
      </c>
      <c r="C353" s="114" t="s">
        <v>4522</v>
      </c>
      <c r="D353" s="140">
        <v>2000</v>
      </c>
    </row>
    <row r="354" spans="1:4" s="113" customFormat="1" ht="19.5" customHeight="1">
      <c r="A354" s="114" t="s">
        <v>4523</v>
      </c>
      <c r="B354" s="114" t="s">
        <v>5</v>
      </c>
      <c r="C354" s="114" t="s">
        <v>4524</v>
      </c>
      <c r="D354" s="140">
        <v>2000</v>
      </c>
    </row>
    <row r="355" spans="1:4" s="113" customFormat="1" ht="19.5" customHeight="1">
      <c r="A355" s="114" t="s">
        <v>4525</v>
      </c>
      <c r="B355" s="114" t="s">
        <v>5</v>
      </c>
      <c r="C355" s="114" t="s">
        <v>4526</v>
      </c>
      <c r="D355" s="140">
        <v>2000</v>
      </c>
    </row>
    <row r="356" spans="1:4" s="113" customFormat="1" ht="19.5" customHeight="1">
      <c r="A356" s="114" t="s">
        <v>4527</v>
      </c>
      <c r="B356" s="114" t="s">
        <v>5</v>
      </c>
      <c r="C356" s="114" t="s">
        <v>4528</v>
      </c>
      <c r="D356" s="140">
        <v>2000</v>
      </c>
    </row>
    <row r="357" spans="1:4" s="113" customFormat="1" ht="19.5" customHeight="1">
      <c r="A357" s="114" t="s">
        <v>4529</v>
      </c>
      <c r="B357" s="114" t="s">
        <v>5</v>
      </c>
      <c r="C357" s="114" t="s">
        <v>4530</v>
      </c>
      <c r="D357" s="140">
        <v>2000</v>
      </c>
    </row>
    <row r="358" spans="1:4" s="113" customFormat="1" ht="19.5" customHeight="1">
      <c r="A358" s="114" t="s">
        <v>4531</v>
      </c>
      <c r="B358" s="114" t="s">
        <v>5</v>
      </c>
      <c r="C358" s="114" t="s">
        <v>332</v>
      </c>
      <c r="D358" s="140">
        <v>2000</v>
      </c>
    </row>
    <row r="359" spans="1:4" s="113" customFormat="1" ht="19.5" customHeight="1">
      <c r="A359" s="114" t="s">
        <v>4532</v>
      </c>
      <c r="B359" s="114" t="s">
        <v>5</v>
      </c>
      <c r="C359" s="114" t="s">
        <v>4533</v>
      </c>
      <c r="D359" s="140">
        <v>2000</v>
      </c>
    </row>
    <row r="360" spans="1:4" s="113" customFormat="1" ht="19.5" customHeight="1">
      <c r="A360" s="114" t="s">
        <v>4534</v>
      </c>
      <c r="B360" s="114" t="s">
        <v>5</v>
      </c>
      <c r="C360" s="114" t="s">
        <v>254</v>
      </c>
      <c r="D360" s="140">
        <v>2000</v>
      </c>
    </row>
    <row r="361" spans="1:4" s="113" customFormat="1" ht="19.5" customHeight="1">
      <c r="A361" s="114" t="s">
        <v>4535</v>
      </c>
      <c r="B361" s="114" t="s">
        <v>5</v>
      </c>
      <c r="C361" s="114" t="s">
        <v>4536</v>
      </c>
      <c r="D361" s="140">
        <v>2000</v>
      </c>
    </row>
    <row r="362" spans="1:4" s="113" customFormat="1" ht="19.5" customHeight="1">
      <c r="A362" s="114" t="s">
        <v>4537</v>
      </c>
      <c r="B362" s="114" t="s">
        <v>5</v>
      </c>
      <c r="C362" s="114" t="s">
        <v>4538</v>
      </c>
      <c r="D362" s="140">
        <v>2000</v>
      </c>
    </row>
    <row r="363" spans="1:4" s="113" customFormat="1" ht="19.5" customHeight="1">
      <c r="A363" s="114" t="s">
        <v>4539</v>
      </c>
      <c r="B363" s="114" t="s">
        <v>5</v>
      </c>
      <c r="C363" s="114" t="s">
        <v>2804</v>
      </c>
      <c r="D363" s="140">
        <v>1800</v>
      </c>
    </row>
    <row r="364" spans="1:4" s="113" customFormat="1" ht="19.5" customHeight="1">
      <c r="A364" s="114" t="s">
        <v>4540</v>
      </c>
      <c r="B364" s="114" t="s">
        <v>5</v>
      </c>
      <c r="C364" s="114" t="s">
        <v>4541</v>
      </c>
      <c r="D364" s="140">
        <v>1500</v>
      </c>
    </row>
    <row r="365" spans="1:4" s="113" customFormat="1" ht="19.5" customHeight="1">
      <c r="A365" s="114" t="s">
        <v>4542</v>
      </c>
      <c r="B365" s="114" t="s">
        <v>5</v>
      </c>
      <c r="C365" s="114" t="s">
        <v>4543</v>
      </c>
      <c r="D365" s="140">
        <v>2000</v>
      </c>
    </row>
    <row r="366" spans="1:4" s="113" customFormat="1" ht="19.5" customHeight="1">
      <c r="A366" s="114" t="s">
        <v>4544</v>
      </c>
      <c r="B366" s="114" t="s">
        <v>5</v>
      </c>
      <c r="C366" s="114" t="s">
        <v>546</v>
      </c>
      <c r="D366" s="140">
        <v>2000</v>
      </c>
    </row>
    <row r="367" spans="1:4" s="113" customFormat="1" ht="19.5" customHeight="1">
      <c r="A367" s="114" t="s">
        <v>4545</v>
      </c>
      <c r="B367" s="114" t="s">
        <v>5</v>
      </c>
      <c r="C367" s="114" t="s">
        <v>4546</v>
      </c>
      <c r="D367" s="140">
        <v>2000</v>
      </c>
    </row>
    <row r="368" spans="1:4" s="113" customFormat="1" ht="19.5" customHeight="1">
      <c r="A368" s="114" t="s">
        <v>4547</v>
      </c>
      <c r="B368" s="114" t="s">
        <v>5</v>
      </c>
      <c r="C368" s="114" t="s">
        <v>4548</v>
      </c>
      <c r="D368" s="140">
        <v>2000</v>
      </c>
    </row>
    <row r="369" spans="1:4" s="113" customFormat="1" ht="19.5" customHeight="1">
      <c r="A369" s="114" t="s">
        <v>4549</v>
      </c>
      <c r="B369" s="114" t="s">
        <v>5</v>
      </c>
      <c r="C369" s="114" t="s">
        <v>4550</v>
      </c>
      <c r="D369" s="140">
        <v>2000</v>
      </c>
    </row>
    <row r="370" spans="1:4" s="113" customFormat="1" ht="19.5" customHeight="1">
      <c r="A370" s="114" t="s">
        <v>4551</v>
      </c>
      <c r="B370" s="114" t="s">
        <v>5</v>
      </c>
      <c r="C370" s="114" t="s">
        <v>4552</v>
      </c>
      <c r="D370" s="140">
        <v>1750</v>
      </c>
    </row>
    <row r="371" spans="1:4" s="113" customFormat="1" ht="19.5" customHeight="1">
      <c r="A371" s="114" t="s">
        <v>4553</v>
      </c>
      <c r="B371" s="114" t="s">
        <v>5</v>
      </c>
      <c r="C371" s="114" t="s">
        <v>4554</v>
      </c>
      <c r="D371" s="140">
        <v>2000</v>
      </c>
    </row>
    <row r="372" spans="1:4" s="113" customFormat="1" ht="19.5" customHeight="1">
      <c r="A372" s="114" t="s">
        <v>4555</v>
      </c>
      <c r="B372" s="114" t="s">
        <v>5</v>
      </c>
      <c r="C372" s="114" t="s">
        <v>4556</v>
      </c>
      <c r="D372" s="140">
        <v>2000</v>
      </c>
    </row>
    <row r="373" spans="1:4" s="113" customFormat="1" ht="19.5" customHeight="1">
      <c r="A373" s="114" t="s">
        <v>4557</v>
      </c>
      <c r="B373" s="114" t="s">
        <v>5</v>
      </c>
      <c r="C373" s="114" t="s">
        <v>4558</v>
      </c>
      <c r="D373" s="140">
        <v>2000</v>
      </c>
    </row>
    <row r="374" spans="1:4" s="113" customFormat="1" ht="19.5" customHeight="1">
      <c r="A374" s="114" t="s">
        <v>4559</v>
      </c>
      <c r="B374" s="114" t="s">
        <v>5</v>
      </c>
      <c r="C374" s="114" t="s">
        <v>4560</v>
      </c>
      <c r="D374" s="140">
        <v>2000</v>
      </c>
    </row>
    <row r="375" spans="1:4" s="113" customFormat="1" ht="19.5" customHeight="1">
      <c r="A375" s="114" t="s">
        <v>4561</v>
      </c>
      <c r="B375" s="114" t="s">
        <v>5</v>
      </c>
      <c r="C375" s="114" t="s">
        <v>514</v>
      </c>
      <c r="D375" s="140">
        <v>2000</v>
      </c>
    </row>
    <row r="376" spans="1:4" s="113" customFormat="1" ht="19.5" customHeight="1">
      <c r="A376" s="114" t="s">
        <v>4562</v>
      </c>
      <c r="B376" s="114" t="s">
        <v>5</v>
      </c>
      <c r="C376" s="114" t="s">
        <v>4563</v>
      </c>
      <c r="D376" s="140">
        <v>2000</v>
      </c>
    </row>
    <row r="377" spans="1:4" s="113" customFormat="1" ht="19.5" customHeight="1">
      <c r="A377" s="114" t="s">
        <v>4564</v>
      </c>
      <c r="B377" s="114" t="s">
        <v>5</v>
      </c>
      <c r="C377" s="114" t="s">
        <v>4565</v>
      </c>
      <c r="D377" s="140">
        <v>2000</v>
      </c>
    </row>
    <row r="378" spans="1:4" s="113" customFormat="1" ht="19.5" customHeight="1">
      <c r="A378" s="114" t="s">
        <v>4566</v>
      </c>
      <c r="B378" s="114" t="s">
        <v>5</v>
      </c>
      <c r="C378" s="114" t="s">
        <v>4567</v>
      </c>
      <c r="D378" s="140">
        <v>2000</v>
      </c>
    </row>
    <row r="379" spans="1:4" s="113" customFormat="1" ht="19.5" customHeight="1">
      <c r="A379" s="114" t="s">
        <v>4568</v>
      </c>
      <c r="B379" s="114" t="s">
        <v>5</v>
      </c>
      <c r="C379" s="114" t="s">
        <v>4569</v>
      </c>
      <c r="D379" s="140">
        <v>2000</v>
      </c>
    </row>
    <row r="380" spans="1:4" s="113" customFormat="1" ht="19.5" customHeight="1">
      <c r="A380" s="114" t="s">
        <v>4570</v>
      </c>
      <c r="B380" s="114" t="s">
        <v>5</v>
      </c>
      <c r="C380" s="114" t="s">
        <v>650</v>
      </c>
      <c r="D380" s="140">
        <v>2000</v>
      </c>
    </row>
    <row r="381" spans="1:4" s="113" customFormat="1" ht="19.5" customHeight="1">
      <c r="A381" s="114" t="s">
        <v>4571</v>
      </c>
      <c r="B381" s="114" t="s">
        <v>5</v>
      </c>
      <c r="C381" s="114" t="s">
        <v>594</v>
      </c>
      <c r="D381" s="140">
        <v>2000</v>
      </c>
    </row>
    <row r="382" spans="1:4" s="113" customFormat="1" ht="19.5" customHeight="1">
      <c r="A382" s="114" t="s">
        <v>4572</v>
      </c>
      <c r="B382" s="114" t="s">
        <v>5</v>
      </c>
      <c r="C382" s="114" t="s">
        <v>1838</v>
      </c>
      <c r="D382" s="140">
        <v>2000</v>
      </c>
    </row>
    <row r="383" spans="1:4" s="113" customFormat="1" ht="19.5" customHeight="1">
      <c r="A383" s="114" t="s">
        <v>4573</v>
      </c>
      <c r="B383" s="114" t="s">
        <v>5</v>
      </c>
      <c r="C383" s="114" t="s">
        <v>2303</v>
      </c>
      <c r="D383" s="140">
        <v>2000</v>
      </c>
    </row>
    <row r="384" spans="1:4" s="113" customFormat="1" ht="19.5" customHeight="1">
      <c r="A384" s="114" t="s">
        <v>4574</v>
      </c>
      <c r="B384" s="114" t="s">
        <v>5</v>
      </c>
      <c r="C384" s="114" t="s">
        <v>4575</v>
      </c>
      <c r="D384" s="140">
        <v>2000</v>
      </c>
    </row>
    <row r="385" spans="1:4" s="113" customFormat="1" ht="19.5" customHeight="1">
      <c r="A385" s="114" t="s">
        <v>4576</v>
      </c>
      <c r="B385" s="114" t="s">
        <v>5</v>
      </c>
      <c r="C385" s="114" t="s">
        <v>4577</v>
      </c>
      <c r="D385" s="140">
        <v>2000</v>
      </c>
    </row>
    <row r="386" spans="1:4" s="113" customFormat="1" ht="19.5" customHeight="1">
      <c r="A386" s="114" t="s">
        <v>4578</v>
      </c>
      <c r="B386" s="114" t="s">
        <v>5</v>
      </c>
      <c r="C386" s="114" t="s">
        <v>4579</v>
      </c>
      <c r="D386" s="140">
        <v>2000</v>
      </c>
    </row>
    <row r="387" spans="1:4" s="113" customFormat="1" ht="19.5" customHeight="1">
      <c r="A387" s="114" t="s">
        <v>4580</v>
      </c>
      <c r="B387" s="114" t="s">
        <v>5</v>
      </c>
      <c r="C387" s="114" t="s">
        <v>1315</v>
      </c>
      <c r="D387" s="140">
        <v>2000</v>
      </c>
    </row>
    <row r="388" spans="1:4" s="113" customFormat="1" ht="19.5" customHeight="1">
      <c r="A388" s="114" t="s">
        <v>4581</v>
      </c>
      <c r="B388" s="114" t="s">
        <v>5</v>
      </c>
      <c r="C388" s="114" t="s">
        <v>4582</v>
      </c>
      <c r="D388" s="140">
        <v>2000</v>
      </c>
    </row>
    <row r="389" spans="1:4" s="113" customFormat="1" ht="19.5" customHeight="1">
      <c r="A389" s="114" t="s">
        <v>4583</v>
      </c>
      <c r="B389" s="114" t="s">
        <v>5</v>
      </c>
      <c r="C389" s="114" t="s">
        <v>4584</v>
      </c>
      <c r="D389" s="140">
        <v>1900</v>
      </c>
    </row>
    <row r="390" spans="1:4" s="113" customFormat="1" ht="19.5" customHeight="1">
      <c r="A390" s="114" t="s">
        <v>4585</v>
      </c>
      <c r="B390" s="114" t="s">
        <v>5</v>
      </c>
      <c r="C390" s="114" t="s">
        <v>4586</v>
      </c>
      <c r="D390" s="140">
        <v>2000</v>
      </c>
    </row>
    <row r="391" spans="1:4" s="113" customFormat="1" ht="19.5" customHeight="1">
      <c r="A391" s="114" t="s">
        <v>4587</v>
      </c>
      <c r="B391" s="114" t="s">
        <v>5</v>
      </c>
      <c r="C391" s="114" t="s">
        <v>3134</v>
      </c>
      <c r="D391" s="140">
        <v>2000</v>
      </c>
    </row>
    <row r="392" spans="1:4" s="113" customFormat="1" ht="19.5" customHeight="1">
      <c r="A392" s="114" t="s">
        <v>4588</v>
      </c>
      <c r="B392" s="114" t="s">
        <v>5</v>
      </c>
      <c r="C392" s="114" t="s">
        <v>1088</v>
      </c>
      <c r="D392" s="140">
        <v>2000</v>
      </c>
    </row>
    <row r="393" spans="1:4" s="113" customFormat="1" ht="19.5" customHeight="1">
      <c r="A393" s="114" t="s">
        <v>4589</v>
      </c>
      <c r="B393" s="114" t="s">
        <v>5</v>
      </c>
      <c r="C393" s="114" t="s">
        <v>3512</v>
      </c>
      <c r="D393" s="140">
        <v>2000</v>
      </c>
    </row>
    <row r="394" spans="1:4" s="113" customFormat="1" ht="19.5" customHeight="1">
      <c r="A394" s="114" t="s">
        <v>4590</v>
      </c>
      <c r="B394" s="114" t="s">
        <v>5</v>
      </c>
      <c r="C394" s="114" t="s">
        <v>2766</v>
      </c>
      <c r="D394" s="140">
        <v>2000</v>
      </c>
    </row>
    <row r="395" spans="1:4" s="113" customFormat="1" ht="19.5" customHeight="1">
      <c r="A395" s="114" t="s">
        <v>4591</v>
      </c>
      <c r="B395" s="114" t="s">
        <v>5</v>
      </c>
      <c r="C395" s="114" t="s">
        <v>4592</v>
      </c>
      <c r="D395" s="140">
        <v>2000</v>
      </c>
    </row>
    <row r="396" spans="1:4" s="113" customFormat="1" ht="19.5" customHeight="1">
      <c r="A396" s="114" t="s">
        <v>4593</v>
      </c>
      <c r="B396" s="114" t="s">
        <v>5</v>
      </c>
      <c r="C396" s="114" t="s">
        <v>4594</v>
      </c>
      <c r="D396" s="140">
        <v>2000</v>
      </c>
    </row>
    <row r="397" spans="1:4" s="113" customFormat="1" ht="19.5" customHeight="1">
      <c r="A397" s="114" t="s">
        <v>4595</v>
      </c>
      <c r="B397" s="114" t="s">
        <v>5</v>
      </c>
      <c r="C397" s="114" t="s">
        <v>4596</v>
      </c>
      <c r="D397" s="140">
        <v>2000</v>
      </c>
    </row>
    <row r="398" spans="1:4" s="113" customFormat="1" ht="19.5" customHeight="1">
      <c r="A398" s="114" t="s">
        <v>4597</v>
      </c>
      <c r="B398" s="114" t="s">
        <v>5</v>
      </c>
      <c r="C398" s="114" t="s">
        <v>4598</v>
      </c>
      <c r="D398" s="140">
        <v>2000</v>
      </c>
    </row>
    <row r="399" spans="1:4" s="113" customFormat="1" ht="19.5" customHeight="1">
      <c r="A399" s="114" t="s">
        <v>4599</v>
      </c>
      <c r="B399" s="114" t="s">
        <v>5</v>
      </c>
      <c r="C399" s="114" t="s">
        <v>4600</v>
      </c>
      <c r="D399" s="140">
        <v>2000</v>
      </c>
    </row>
    <row r="400" spans="1:4" s="113" customFormat="1" ht="19.5" customHeight="1">
      <c r="A400" s="114" t="s">
        <v>4601</v>
      </c>
      <c r="B400" s="114" t="s">
        <v>5</v>
      </c>
      <c r="C400" s="114" t="s">
        <v>996</v>
      </c>
      <c r="D400" s="140">
        <v>2000</v>
      </c>
    </row>
    <row r="401" spans="1:4" s="113" customFormat="1" ht="19.5" customHeight="1">
      <c r="A401" s="114" t="s">
        <v>4602</v>
      </c>
      <c r="B401" s="114" t="s">
        <v>5</v>
      </c>
      <c r="C401" s="114" t="s">
        <v>4603</v>
      </c>
      <c r="D401" s="140">
        <v>2000</v>
      </c>
    </row>
    <row r="402" spans="1:4" s="113" customFormat="1" ht="19.5" customHeight="1">
      <c r="A402" s="114" t="s">
        <v>4604</v>
      </c>
      <c r="B402" s="114" t="s">
        <v>5</v>
      </c>
      <c r="C402" s="114" t="s">
        <v>4605</v>
      </c>
      <c r="D402" s="140">
        <v>2000</v>
      </c>
    </row>
    <row r="403" spans="1:4" s="113" customFormat="1" ht="19.5" customHeight="1">
      <c r="A403" s="114" t="s">
        <v>4606</v>
      </c>
      <c r="B403" s="114" t="s">
        <v>5</v>
      </c>
      <c r="C403" s="114" t="s">
        <v>4607</v>
      </c>
      <c r="D403" s="140">
        <v>2000</v>
      </c>
    </row>
    <row r="404" spans="1:4" s="113" customFormat="1" ht="19.5" customHeight="1">
      <c r="A404" s="114" t="s">
        <v>4608</v>
      </c>
      <c r="B404" s="114" t="s">
        <v>5</v>
      </c>
      <c r="C404" s="114" t="s">
        <v>4609</v>
      </c>
      <c r="D404" s="140">
        <v>2000</v>
      </c>
    </row>
    <row r="405" spans="1:4" s="113" customFormat="1" ht="19.5" customHeight="1">
      <c r="A405" s="114" t="s">
        <v>4610</v>
      </c>
      <c r="B405" s="114" t="s">
        <v>5</v>
      </c>
      <c r="C405" s="114" t="s">
        <v>4611</v>
      </c>
      <c r="D405" s="140">
        <v>2000</v>
      </c>
    </row>
    <row r="406" spans="1:4" s="113" customFormat="1" ht="19.5" customHeight="1">
      <c r="A406" s="114" t="s">
        <v>4612</v>
      </c>
      <c r="B406" s="114" t="s">
        <v>5</v>
      </c>
      <c r="C406" s="114" t="s">
        <v>526</v>
      </c>
      <c r="D406" s="140">
        <v>2000</v>
      </c>
    </row>
    <row r="407" spans="1:4" s="113" customFormat="1" ht="19.5" customHeight="1">
      <c r="A407" s="114" t="s">
        <v>4613</v>
      </c>
      <c r="B407" s="114" t="s">
        <v>5</v>
      </c>
      <c r="C407" s="114" t="s">
        <v>4614</v>
      </c>
      <c r="D407" s="140">
        <v>2000</v>
      </c>
    </row>
    <row r="408" spans="1:4" s="113" customFormat="1" ht="19.5" customHeight="1">
      <c r="A408" s="114" t="s">
        <v>4615</v>
      </c>
      <c r="B408" s="114" t="s">
        <v>5</v>
      </c>
      <c r="C408" s="114" t="s">
        <v>2153</v>
      </c>
      <c r="D408" s="140">
        <v>2000</v>
      </c>
    </row>
    <row r="409" spans="1:4" s="113" customFormat="1" ht="19.5" customHeight="1">
      <c r="A409" s="114" t="s">
        <v>4616</v>
      </c>
      <c r="B409" s="114" t="s">
        <v>5</v>
      </c>
      <c r="C409" s="114" t="s">
        <v>4617</v>
      </c>
      <c r="D409" s="140">
        <v>2000</v>
      </c>
    </row>
    <row r="410" spans="1:4" s="113" customFormat="1" ht="19.5" customHeight="1">
      <c r="A410" s="114" t="s">
        <v>4618</v>
      </c>
      <c r="B410" s="114" t="s">
        <v>5</v>
      </c>
      <c r="C410" s="114" t="s">
        <v>1359</v>
      </c>
      <c r="D410" s="140">
        <v>2000</v>
      </c>
    </row>
    <row r="411" spans="1:4" s="113" customFormat="1" ht="19.5" customHeight="1">
      <c r="A411" s="114" t="s">
        <v>4619</v>
      </c>
      <c r="B411" s="114" t="s">
        <v>5</v>
      </c>
      <c r="C411" s="114" t="s">
        <v>4620</v>
      </c>
      <c r="D411" s="140">
        <v>2000</v>
      </c>
    </row>
    <row r="412" spans="1:4" s="113" customFormat="1" ht="19.5" customHeight="1">
      <c r="A412" s="114" t="s">
        <v>4621</v>
      </c>
      <c r="B412" s="114" t="s">
        <v>5</v>
      </c>
      <c r="C412" s="114" t="s">
        <v>4622</v>
      </c>
      <c r="D412" s="140">
        <v>2000</v>
      </c>
    </row>
    <row r="413" spans="1:4" s="113" customFormat="1" ht="19.5" customHeight="1">
      <c r="A413" s="114" t="s">
        <v>4623</v>
      </c>
      <c r="B413" s="114" t="s">
        <v>5</v>
      </c>
      <c r="C413" s="114" t="s">
        <v>1459</v>
      </c>
      <c r="D413" s="140">
        <v>2000</v>
      </c>
    </row>
    <row r="414" spans="1:4" s="113" customFormat="1" ht="19.5" customHeight="1">
      <c r="A414" s="114" t="s">
        <v>4624</v>
      </c>
      <c r="B414" s="114" t="s">
        <v>5</v>
      </c>
      <c r="C414" s="114" t="s">
        <v>4625</v>
      </c>
      <c r="D414" s="140">
        <v>2000</v>
      </c>
    </row>
    <row r="415" spans="1:4" s="113" customFormat="1" ht="19.5" customHeight="1">
      <c r="A415" s="114" t="s">
        <v>4626</v>
      </c>
      <c r="B415" s="114" t="s">
        <v>5</v>
      </c>
      <c r="C415" s="114" t="s">
        <v>608</v>
      </c>
      <c r="D415" s="140">
        <v>2000</v>
      </c>
    </row>
    <row r="416" spans="1:4" s="113" customFormat="1" ht="19.5" customHeight="1">
      <c r="A416" s="114" t="s">
        <v>4627</v>
      </c>
      <c r="B416" s="114" t="s">
        <v>5</v>
      </c>
      <c r="C416" s="114" t="s">
        <v>4628</v>
      </c>
      <c r="D416" s="140">
        <v>2000</v>
      </c>
    </row>
    <row r="417" spans="1:4" s="113" customFormat="1" ht="19.5" customHeight="1">
      <c r="A417" s="114" t="s">
        <v>4629</v>
      </c>
      <c r="B417" s="114" t="s">
        <v>5</v>
      </c>
      <c r="C417" s="114" t="s">
        <v>3460</v>
      </c>
      <c r="D417" s="140">
        <v>2000</v>
      </c>
    </row>
    <row r="418" spans="1:4" s="113" customFormat="1" ht="19.5" customHeight="1">
      <c r="A418" s="114" t="s">
        <v>4630</v>
      </c>
      <c r="B418" s="114" t="s">
        <v>5</v>
      </c>
      <c r="C418" s="114" t="s">
        <v>4631</v>
      </c>
      <c r="D418" s="140">
        <v>2000</v>
      </c>
    </row>
    <row r="419" spans="1:4" s="113" customFormat="1" ht="19.5" customHeight="1">
      <c r="A419" s="114" t="s">
        <v>4632</v>
      </c>
      <c r="B419" s="114" t="s">
        <v>5</v>
      </c>
      <c r="C419" s="114" t="s">
        <v>4633</v>
      </c>
      <c r="D419" s="140">
        <v>2000</v>
      </c>
    </row>
    <row r="420" spans="1:4" s="113" customFormat="1" ht="19.5" customHeight="1">
      <c r="A420" s="114" t="s">
        <v>4634</v>
      </c>
      <c r="B420" s="114" t="s">
        <v>5</v>
      </c>
      <c r="C420" s="114" t="s">
        <v>4635</v>
      </c>
      <c r="D420" s="140">
        <v>2000</v>
      </c>
    </row>
    <row r="421" spans="1:4" s="113" customFormat="1" ht="19.5" customHeight="1">
      <c r="A421" s="114" t="s">
        <v>4636</v>
      </c>
      <c r="B421" s="114" t="s">
        <v>5</v>
      </c>
      <c r="C421" s="114" t="s">
        <v>406</v>
      </c>
      <c r="D421" s="140">
        <v>2000</v>
      </c>
    </row>
    <row r="422" spans="1:4" s="113" customFormat="1" ht="19.5" customHeight="1">
      <c r="A422" s="114" t="s">
        <v>4637</v>
      </c>
      <c r="B422" s="114" t="s">
        <v>5</v>
      </c>
      <c r="C422" s="114" t="s">
        <v>4638</v>
      </c>
      <c r="D422" s="140">
        <v>2000</v>
      </c>
    </row>
    <row r="423" spans="1:4" s="113" customFormat="1" ht="19.5" customHeight="1">
      <c r="A423" s="114" t="s">
        <v>4639</v>
      </c>
      <c r="B423" s="114" t="s">
        <v>5</v>
      </c>
      <c r="C423" s="114" t="s">
        <v>4640</v>
      </c>
      <c r="D423" s="140">
        <v>2000</v>
      </c>
    </row>
    <row r="424" spans="1:4" s="113" customFormat="1" ht="19.5" customHeight="1">
      <c r="A424" s="114" t="s">
        <v>4641</v>
      </c>
      <c r="B424" s="114" t="s">
        <v>5</v>
      </c>
      <c r="C424" s="114" t="s">
        <v>830</v>
      </c>
      <c r="D424" s="140">
        <v>2000</v>
      </c>
    </row>
    <row r="425" spans="1:4" s="113" customFormat="1" ht="19.5" customHeight="1">
      <c r="A425" s="114" t="s">
        <v>4642</v>
      </c>
      <c r="B425" s="114" t="s">
        <v>5</v>
      </c>
      <c r="C425" s="114" t="s">
        <v>540</v>
      </c>
      <c r="D425" s="140">
        <v>2000</v>
      </c>
    </row>
    <row r="426" spans="1:4" s="113" customFormat="1" ht="19.5" customHeight="1">
      <c r="A426" s="114" t="s">
        <v>4643</v>
      </c>
      <c r="B426" s="114" t="s">
        <v>5</v>
      </c>
      <c r="C426" s="114" t="s">
        <v>4644</v>
      </c>
      <c r="D426" s="140">
        <v>2000</v>
      </c>
    </row>
    <row r="427" spans="1:4" s="113" customFormat="1" ht="19.5" customHeight="1">
      <c r="A427" s="114" t="s">
        <v>4645</v>
      </c>
      <c r="B427" s="114" t="s">
        <v>5</v>
      </c>
      <c r="C427" s="114" t="s">
        <v>3274</v>
      </c>
      <c r="D427" s="140">
        <v>2000</v>
      </c>
    </row>
    <row r="428" spans="1:4" s="113" customFormat="1" ht="19.5" customHeight="1">
      <c r="A428" s="114" t="s">
        <v>4646</v>
      </c>
      <c r="B428" s="114" t="s">
        <v>5</v>
      </c>
      <c r="C428" s="114" t="s">
        <v>4647</v>
      </c>
      <c r="D428" s="140">
        <v>2000</v>
      </c>
    </row>
    <row r="429" spans="1:4" s="113" customFormat="1" ht="19.5" customHeight="1">
      <c r="A429" s="114" t="s">
        <v>4648</v>
      </c>
      <c r="B429" s="114" t="s">
        <v>5</v>
      </c>
      <c r="C429" s="114" t="s">
        <v>4649</v>
      </c>
      <c r="D429" s="140">
        <v>2000</v>
      </c>
    </row>
    <row r="430" spans="1:4" s="113" customFormat="1" ht="19.5" customHeight="1">
      <c r="A430" s="114" t="s">
        <v>4650</v>
      </c>
      <c r="B430" s="114" t="s">
        <v>5</v>
      </c>
      <c r="C430" s="114" t="s">
        <v>504</v>
      </c>
      <c r="D430" s="140">
        <v>2000</v>
      </c>
    </row>
    <row r="431" spans="1:4" s="113" customFormat="1" ht="19.5" customHeight="1">
      <c r="A431" s="114" t="s">
        <v>4651</v>
      </c>
      <c r="B431" s="114" t="s">
        <v>5</v>
      </c>
      <c r="C431" s="114" t="s">
        <v>4652</v>
      </c>
      <c r="D431" s="140">
        <v>2000</v>
      </c>
    </row>
    <row r="432" spans="1:4" s="113" customFormat="1" ht="19.5" customHeight="1">
      <c r="A432" s="114" t="s">
        <v>4653</v>
      </c>
      <c r="B432" s="114" t="s">
        <v>5</v>
      </c>
      <c r="C432" s="114" t="s">
        <v>4654</v>
      </c>
      <c r="D432" s="140">
        <v>2000</v>
      </c>
    </row>
    <row r="433" spans="1:4" s="113" customFormat="1" ht="19.5" customHeight="1">
      <c r="A433" s="114" t="s">
        <v>4655</v>
      </c>
      <c r="B433" s="114" t="s">
        <v>5</v>
      </c>
      <c r="C433" s="114" t="s">
        <v>4656</v>
      </c>
      <c r="D433" s="140">
        <v>2000</v>
      </c>
    </row>
    <row r="434" spans="1:4" s="113" customFormat="1" ht="19.5" customHeight="1">
      <c r="A434" s="114" t="s">
        <v>4657</v>
      </c>
      <c r="B434" s="114" t="s">
        <v>5</v>
      </c>
      <c r="C434" s="114" t="s">
        <v>4658</v>
      </c>
      <c r="D434" s="140">
        <v>2000</v>
      </c>
    </row>
    <row r="435" spans="1:4" s="113" customFormat="1" ht="19.5" customHeight="1">
      <c r="A435" s="114" t="s">
        <v>4659</v>
      </c>
      <c r="B435" s="114" t="s">
        <v>5</v>
      </c>
      <c r="C435" s="114" t="s">
        <v>4660</v>
      </c>
      <c r="D435" s="140">
        <v>2000</v>
      </c>
    </row>
    <row r="436" spans="1:4" s="113" customFormat="1" ht="19.5" customHeight="1">
      <c r="A436" s="114" t="s">
        <v>4661</v>
      </c>
      <c r="B436" s="114" t="s">
        <v>5</v>
      </c>
      <c r="C436" s="114" t="s">
        <v>4662</v>
      </c>
      <c r="D436" s="140">
        <v>2000</v>
      </c>
    </row>
    <row r="437" spans="1:4" s="113" customFormat="1" ht="19.5" customHeight="1">
      <c r="A437" s="114" t="s">
        <v>4663</v>
      </c>
      <c r="B437" s="114" t="s">
        <v>5</v>
      </c>
      <c r="C437" s="114" t="s">
        <v>3122</v>
      </c>
      <c r="D437" s="140">
        <v>2000</v>
      </c>
    </row>
    <row r="438" spans="1:4" s="113" customFormat="1" ht="19.5" customHeight="1">
      <c r="A438" s="114" t="s">
        <v>4664</v>
      </c>
      <c r="B438" s="114" t="s">
        <v>5</v>
      </c>
      <c r="C438" s="114" t="s">
        <v>1915</v>
      </c>
      <c r="D438" s="140">
        <v>2000</v>
      </c>
    </row>
    <row r="439" spans="1:4" s="113" customFormat="1" ht="19.5" customHeight="1">
      <c r="A439" s="114" t="s">
        <v>4665</v>
      </c>
      <c r="B439" s="114" t="s">
        <v>5</v>
      </c>
      <c r="C439" s="114" t="s">
        <v>4666</v>
      </c>
      <c r="D439" s="140">
        <v>2000</v>
      </c>
    </row>
    <row r="440" spans="1:4" s="113" customFormat="1" ht="19.5" customHeight="1">
      <c r="A440" s="114" t="s">
        <v>4667</v>
      </c>
      <c r="B440" s="114" t="s">
        <v>5</v>
      </c>
      <c r="C440" s="114" t="s">
        <v>4668</v>
      </c>
      <c r="D440" s="140">
        <v>1540</v>
      </c>
    </row>
    <row r="441" spans="1:4" s="113" customFormat="1" ht="19.5" customHeight="1">
      <c r="A441" s="114" t="s">
        <v>4669</v>
      </c>
      <c r="B441" s="114" t="s">
        <v>5</v>
      </c>
      <c r="C441" s="114" t="s">
        <v>1778</v>
      </c>
      <c r="D441" s="140">
        <v>2000</v>
      </c>
    </row>
    <row r="442" spans="1:4" s="113" customFormat="1" ht="19.5" customHeight="1">
      <c r="A442" s="114" t="s">
        <v>4670</v>
      </c>
      <c r="B442" s="114" t="s">
        <v>5</v>
      </c>
      <c r="C442" s="114" t="s">
        <v>4671</v>
      </c>
      <c r="D442" s="140">
        <v>900</v>
      </c>
    </row>
    <row r="443" spans="1:4" s="113" customFormat="1" ht="19.5" customHeight="1">
      <c r="A443" s="114" t="s">
        <v>4672</v>
      </c>
      <c r="B443" s="114" t="s">
        <v>5</v>
      </c>
      <c r="C443" s="114" t="s">
        <v>4673</v>
      </c>
      <c r="D443" s="140">
        <v>2000</v>
      </c>
    </row>
    <row r="444" spans="1:4" s="113" customFormat="1" ht="19.5" customHeight="1">
      <c r="A444" s="114" t="s">
        <v>4674</v>
      </c>
      <c r="B444" s="114" t="s">
        <v>5</v>
      </c>
      <c r="C444" s="114" t="s">
        <v>4675</v>
      </c>
      <c r="D444" s="140">
        <v>2000</v>
      </c>
    </row>
    <row r="445" spans="1:4" s="113" customFormat="1" ht="19.5" customHeight="1">
      <c r="A445" s="114" t="s">
        <v>4676</v>
      </c>
      <c r="B445" s="114" t="s">
        <v>5</v>
      </c>
      <c r="C445" s="114" t="s">
        <v>4677</v>
      </c>
      <c r="D445" s="140">
        <v>2000</v>
      </c>
    </row>
    <row r="446" spans="1:4" s="113" customFormat="1" ht="19.5" customHeight="1">
      <c r="A446" s="114" t="s">
        <v>4678</v>
      </c>
      <c r="B446" s="114" t="s">
        <v>5</v>
      </c>
      <c r="C446" s="114" t="s">
        <v>4679</v>
      </c>
      <c r="D446" s="140">
        <v>2000</v>
      </c>
    </row>
    <row r="447" spans="1:4" s="113" customFormat="1" ht="19.5" customHeight="1">
      <c r="A447" s="114" t="s">
        <v>4680</v>
      </c>
      <c r="B447" s="114" t="s">
        <v>5</v>
      </c>
      <c r="C447" s="114" t="s">
        <v>4681</v>
      </c>
      <c r="D447" s="140">
        <v>2000</v>
      </c>
    </row>
    <row r="448" spans="1:4" s="113" customFormat="1" ht="19.5" customHeight="1">
      <c r="A448" s="114" t="s">
        <v>4682</v>
      </c>
      <c r="B448" s="114" t="s">
        <v>5</v>
      </c>
      <c r="C448" s="114" t="s">
        <v>4683</v>
      </c>
      <c r="D448" s="140">
        <v>2000</v>
      </c>
    </row>
    <row r="449" spans="1:4" s="113" customFormat="1" ht="19.5" customHeight="1">
      <c r="A449" s="114" t="s">
        <v>4684</v>
      </c>
      <c r="B449" s="114" t="s">
        <v>5</v>
      </c>
      <c r="C449" s="114" t="s">
        <v>2509</v>
      </c>
      <c r="D449" s="140">
        <v>2000</v>
      </c>
    </row>
    <row r="450" spans="1:4" s="113" customFormat="1" ht="19.5" customHeight="1">
      <c r="A450" s="114" t="s">
        <v>4685</v>
      </c>
      <c r="B450" s="114" t="s">
        <v>5</v>
      </c>
      <c r="C450" s="114" t="s">
        <v>4686</v>
      </c>
      <c r="D450" s="140">
        <v>2000</v>
      </c>
    </row>
    <row r="451" spans="1:4" s="113" customFormat="1" ht="19.5" customHeight="1">
      <c r="A451" s="114" t="s">
        <v>4687</v>
      </c>
      <c r="B451" s="114" t="s">
        <v>5</v>
      </c>
      <c r="C451" s="114" t="s">
        <v>4688</v>
      </c>
      <c r="D451" s="140">
        <v>2000</v>
      </c>
    </row>
    <row r="452" spans="1:4" s="113" customFormat="1" ht="19.5" customHeight="1">
      <c r="A452" s="114" t="s">
        <v>4689</v>
      </c>
      <c r="B452" s="114" t="s">
        <v>5</v>
      </c>
      <c r="C452" s="114" t="s">
        <v>4690</v>
      </c>
      <c r="D452" s="140">
        <v>2000</v>
      </c>
    </row>
    <row r="453" spans="1:4" s="113" customFormat="1" ht="19.5" customHeight="1">
      <c r="A453" s="114" t="s">
        <v>4691</v>
      </c>
      <c r="B453" s="114" t="s">
        <v>5</v>
      </c>
      <c r="C453" s="114" t="s">
        <v>1074</v>
      </c>
      <c r="D453" s="140">
        <v>2000</v>
      </c>
    </row>
    <row r="454" spans="1:4" s="113" customFormat="1" ht="19.5" customHeight="1">
      <c r="A454" s="114" t="s">
        <v>4692</v>
      </c>
      <c r="B454" s="114" t="s">
        <v>5</v>
      </c>
      <c r="C454" s="114" t="s">
        <v>4693</v>
      </c>
      <c r="D454" s="140">
        <v>2000</v>
      </c>
    </row>
    <row r="455" spans="1:4" s="113" customFormat="1" ht="19.5" customHeight="1">
      <c r="A455" s="114" t="s">
        <v>4694</v>
      </c>
      <c r="B455" s="114" t="s">
        <v>5</v>
      </c>
      <c r="C455" s="114" t="s">
        <v>4695</v>
      </c>
      <c r="D455" s="140">
        <v>2000</v>
      </c>
    </row>
    <row r="456" spans="1:4" s="113" customFormat="1" ht="19.5" customHeight="1">
      <c r="A456" s="114" t="s">
        <v>4696</v>
      </c>
      <c r="B456" s="114" t="s">
        <v>5</v>
      </c>
      <c r="C456" s="114" t="s">
        <v>1556</v>
      </c>
      <c r="D456" s="140">
        <v>2000</v>
      </c>
    </row>
    <row r="457" spans="1:4" s="113" customFormat="1" ht="19.5" customHeight="1">
      <c r="A457" s="114" t="s">
        <v>4697</v>
      </c>
      <c r="B457" s="114" t="s">
        <v>5</v>
      </c>
      <c r="C457" s="114" t="s">
        <v>4698</v>
      </c>
      <c r="D457" s="140">
        <v>2000</v>
      </c>
    </row>
    <row r="458" spans="1:4" s="113" customFormat="1" ht="19.5" customHeight="1">
      <c r="A458" s="114" t="s">
        <v>4699</v>
      </c>
      <c r="B458" s="114" t="s">
        <v>5</v>
      </c>
      <c r="C458" s="114" t="s">
        <v>1259</v>
      </c>
      <c r="D458" s="140">
        <v>2000</v>
      </c>
    </row>
    <row r="459" spans="1:4" s="113" customFormat="1" ht="19.5" customHeight="1">
      <c r="A459" s="114" t="s">
        <v>4700</v>
      </c>
      <c r="B459" s="114" t="s">
        <v>5</v>
      </c>
      <c r="C459" s="114" t="s">
        <v>4701</v>
      </c>
      <c r="D459" s="140">
        <v>2500</v>
      </c>
    </row>
    <row r="460" spans="1:4" s="113" customFormat="1" ht="19.5" customHeight="1">
      <c r="A460" s="114" t="s">
        <v>4702</v>
      </c>
      <c r="B460" s="114" t="s">
        <v>5</v>
      </c>
      <c r="C460" s="114" t="s">
        <v>4703</v>
      </c>
      <c r="D460" s="140">
        <v>2000</v>
      </c>
    </row>
    <row r="461" spans="1:4" s="113" customFormat="1" ht="19.5" customHeight="1">
      <c r="A461" s="114" t="s">
        <v>4704</v>
      </c>
      <c r="B461" s="114" t="s">
        <v>5</v>
      </c>
      <c r="C461" s="114" t="s">
        <v>2649</v>
      </c>
      <c r="D461" s="140">
        <v>1800</v>
      </c>
    </row>
    <row r="462" spans="1:4" s="113" customFormat="1" ht="19.5" customHeight="1">
      <c r="A462" s="114" t="s">
        <v>4705</v>
      </c>
      <c r="B462" s="114" t="s">
        <v>5</v>
      </c>
      <c r="C462" s="114" t="s">
        <v>4706</v>
      </c>
      <c r="D462" s="140">
        <v>2000</v>
      </c>
    </row>
    <row r="463" spans="1:4" s="113" customFormat="1" ht="19.5" customHeight="1">
      <c r="A463" s="114" t="s">
        <v>4707</v>
      </c>
      <c r="B463" s="114" t="s">
        <v>5</v>
      </c>
      <c r="C463" s="114" t="s">
        <v>4708</v>
      </c>
      <c r="D463" s="140">
        <v>2000</v>
      </c>
    </row>
    <row r="464" spans="1:4" s="113" customFormat="1" ht="19.5" customHeight="1">
      <c r="A464" s="114" t="s">
        <v>4709</v>
      </c>
      <c r="B464" s="114" t="s">
        <v>5</v>
      </c>
      <c r="C464" s="114" t="s">
        <v>4710</v>
      </c>
      <c r="D464" s="140">
        <v>4000</v>
      </c>
    </row>
    <row r="465" spans="1:4" s="113" customFormat="1" ht="19.5" customHeight="1">
      <c r="A465" s="114" t="s">
        <v>4711</v>
      </c>
      <c r="B465" s="114" t="s">
        <v>5</v>
      </c>
      <c r="C465" s="114" t="s">
        <v>1702</v>
      </c>
      <c r="D465" s="140">
        <v>1500</v>
      </c>
    </row>
    <row r="466" spans="1:4" s="113" customFormat="1" ht="19.5" customHeight="1">
      <c r="A466" s="114" t="s">
        <v>4712</v>
      </c>
      <c r="B466" s="114" t="s">
        <v>5</v>
      </c>
      <c r="C466" s="114" t="s">
        <v>4713</v>
      </c>
      <c r="D466" s="140">
        <v>2000</v>
      </c>
    </row>
    <row r="467" spans="1:4" s="113" customFormat="1" ht="19.5" customHeight="1">
      <c r="A467" s="114" t="s">
        <v>4714</v>
      </c>
      <c r="B467" s="114" t="s">
        <v>5</v>
      </c>
      <c r="C467" s="114" t="s">
        <v>1283</v>
      </c>
      <c r="D467" s="140">
        <v>2000</v>
      </c>
    </row>
    <row r="468" spans="1:4" s="113" customFormat="1" ht="19.5" customHeight="1">
      <c r="A468" s="114" t="s">
        <v>4715</v>
      </c>
      <c r="B468" s="114" t="s">
        <v>5</v>
      </c>
      <c r="C468" s="114" t="s">
        <v>4716</v>
      </c>
      <c r="D468" s="140">
        <v>2000</v>
      </c>
    </row>
    <row r="469" spans="1:4" s="113" customFormat="1" ht="19.5" customHeight="1">
      <c r="A469" s="114" t="s">
        <v>4717</v>
      </c>
      <c r="B469" s="114" t="s">
        <v>5</v>
      </c>
      <c r="C469" s="114" t="s">
        <v>1016</v>
      </c>
      <c r="D469" s="140">
        <v>2000</v>
      </c>
    </row>
    <row r="470" spans="1:4" s="113" customFormat="1" ht="19.5" customHeight="1">
      <c r="A470" s="114" t="s">
        <v>4718</v>
      </c>
      <c r="B470" s="114" t="s">
        <v>5</v>
      </c>
      <c r="C470" s="114" t="s">
        <v>4719</v>
      </c>
      <c r="D470" s="140">
        <v>2000</v>
      </c>
    </row>
    <row r="471" spans="1:4" s="113" customFormat="1" ht="19.5" customHeight="1">
      <c r="A471" s="114" t="s">
        <v>4720</v>
      </c>
      <c r="B471" s="114" t="s">
        <v>5</v>
      </c>
      <c r="C471" s="114" t="s">
        <v>4721</v>
      </c>
      <c r="D471" s="140">
        <v>2000</v>
      </c>
    </row>
    <row r="472" spans="1:4" s="113" customFormat="1" ht="19.5" customHeight="1">
      <c r="A472" s="114" t="s">
        <v>4722</v>
      </c>
      <c r="B472" s="114" t="s">
        <v>5</v>
      </c>
      <c r="C472" s="114" t="s">
        <v>4723</v>
      </c>
      <c r="D472" s="140">
        <v>2000</v>
      </c>
    </row>
    <row r="473" spans="1:4" s="113" customFormat="1" ht="19.5" customHeight="1">
      <c r="A473" s="114" t="s">
        <v>4724</v>
      </c>
      <c r="B473" s="114" t="s">
        <v>5</v>
      </c>
      <c r="C473" s="114" t="s">
        <v>4725</v>
      </c>
      <c r="D473" s="140">
        <v>2000</v>
      </c>
    </row>
    <row r="474" spans="1:4" s="113" customFormat="1" ht="19.5" customHeight="1">
      <c r="A474" s="114" t="s">
        <v>4726</v>
      </c>
      <c r="B474" s="114" t="s">
        <v>5</v>
      </c>
      <c r="C474" s="114" t="s">
        <v>4727</v>
      </c>
      <c r="D474" s="140">
        <v>2000</v>
      </c>
    </row>
    <row r="475" spans="1:4" s="113" customFormat="1" ht="19.5" customHeight="1">
      <c r="A475" s="114" t="s">
        <v>4728</v>
      </c>
      <c r="B475" s="114" t="s">
        <v>5</v>
      </c>
      <c r="C475" s="114" t="s">
        <v>1981</v>
      </c>
      <c r="D475" s="140">
        <v>2000</v>
      </c>
    </row>
    <row r="476" spans="1:4" s="113" customFormat="1" ht="19.5" customHeight="1">
      <c r="A476" s="114" t="s">
        <v>4729</v>
      </c>
      <c r="B476" s="114" t="s">
        <v>5</v>
      </c>
      <c r="C476" s="114" t="s">
        <v>1491</v>
      </c>
      <c r="D476" s="140">
        <v>2000</v>
      </c>
    </row>
    <row r="477" spans="1:4" s="113" customFormat="1" ht="19.5" customHeight="1">
      <c r="A477" s="114" t="s">
        <v>4730</v>
      </c>
      <c r="B477" s="114" t="s">
        <v>5</v>
      </c>
      <c r="C477" s="114" t="s">
        <v>4731</v>
      </c>
      <c r="D477" s="140">
        <v>2000</v>
      </c>
    </row>
    <row r="478" spans="1:4" s="113" customFormat="1" ht="19.5" customHeight="1">
      <c r="A478" s="114" t="s">
        <v>4732</v>
      </c>
      <c r="B478" s="114" t="s">
        <v>5</v>
      </c>
      <c r="C478" s="114" t="s">
        <v>4733</v>
      </c>
      <c r="D478" s="140">
        <v>2000</v>
      </c>
    </row>
    <row r="479" spans="1:4" s="113" customFormat="1" ht="19.5" customHeight="1">
      <c r="A479" s="114" t="s">
        <v>4734</v>
      </c>
      <c r="B479" s="114" t="s">
        <v>5</v>
      </c>
      <c r="C479" s="114" t="s">
        <v>4735</v>
      </c>
      <c r="D479" s="140">
        <v>2000</v>
      </c>
    </row>
    <row r="480" spans="1:4" s="113" customFormat="1" ht="19.5" customHeight="1">
      <c r="A480" s="114" t="s">
        <v>4736</v>
      </c>
      <c r="B480" s="114" t="s">
        <v>5</v>
      </c>
      <c r="C480" s="114" t="s">
        <v>4737</v>
      </c>
      <c r="D480" s="140">
        <v>1500</v>
      </c>
    </row>
    <row r="481" spans="1:4" s="113" customFormat="1" ht="19.5" customHeight="1">
      <c r="A481" s="114" t="s">
        <v>4738</v>
      </c>
      <c r="B481" s="114" t="s">
        <v>5</v>
      </c>
      <c r="C481" s="114" t="s">
        <v>1224</v>
      </c>
      <c r="D481" s="140">
        <v>2000</v>
      </c>
    </row>
    <row r="482" spans="1:4" s="113" customFormat="1" ht="19.5" customHeight="1">
      <c r="A482" s="114" t="s">
        <v>4739</v>
      </c>
      <c r="B482" s="114" t="s">
        <v>5</v>
      </c>
      <c r="C482" s="114" t="s">
        <v>1830</v>
      </c>
      <c r="D482" s="140">
        <v>2000</v>
      </c>
    </row>
    <row r="483" spans="1:4" s="113" customFormat="1" ht="19.5" customHeight="1">
      <c r="A483" s="114" t="s">
        <v>4740</v>
      </c>
      <c r="B483" s="114" t="s">
        <v>5</v>
      </c>
      <c r="C483" s="114" t="s">
        <v>4741</v>
      </c>
      <c r="D483" s="140">
        <v>1997</v>
      </c>
    </row>
    <row r="484" spans="1:4" s="113" customFormat="1" ht="19.5" customHeight="1">
      <c r="A484" s="114" t="s">
        <v>4742</v>
      </c>
      <c r="B484" s="114" t="s">
        <v>5</v>
      </c>
      <c r="C484" s="114" t="s">
        <v>1070</v>
      </c>
      <c r="D484" s="140">
        <v>2000</v>
      </c>
    </row>
    <row r="485" spans="1:4" s="113" customFormat="1" ht="19.5" customHeight="1">
      <c r="A485" s="114" t="s">
        <v>4743</v>
      </c>
      <c r="B485" s="114" t="s">
        <v>5</v>
      </c>
      <c r="C485" s="114" t="s">
        <v>4744</v>
      </c>
      <c r="D485" s="140">
        <v>2000</v>
      </c>
    </row>
    <row r="486" spans="1:4" s="113" customFormat="1" ht="19.5" customHeight="1">
      <c r="A486" s="114" t="s">
        <v>4745</v>
      </c>
      <c r="B486" s="114" t="s">
        <v>5</v>
      </c>
      <c r="C486" s="114" t="s">
        <v>1941</v>
      </c>
      <c r="D486" s="140">
        <v>2000</v>
      </c>
    </row>
    <row r="487" spans="1:4" s="113" customFormat="1" ht="19.5" customHeight="1">
      <c r="A487" s="114" t="s">
        <v>4746</v>
      </c>
      <c r="B487" s="114" t="s">
        <v>5</v>
      </c>
      <c r="C487" s="114" t="s">
        <v>4747</v>
      </c>
      <c r="D487" s="140">
        <v>2000</v>
      </c>
    </row>
    <row r="488" spans="1:4" s="113" customFormat="1" ht="19.5" customHeight="1">
      <c r="A488" s="114" t="s">
        <v>4748</v>
      </c>
      <c r="B488" s="114" t="s">
        <v>5</v>
      </c>
      <c r="C488" s="114" t="s">
        <v>4749</v>
      </c>
      <c r="D488" s="140">
        <v>2000</v>
      </c>
    </row>
    <row r="489" spans="1:4" s="113" customFormat="1" ht="19.5" customHeight="1">
      <c r="A489" s="114" t="s">
        <v>4750</v>
      </c>
      <c r="B489" s="114" t="s">
        <v>5</v>
      </c>
      <c r="C489" s="114" t="s">
        <v>4751</v>
      </c>
      <c r="D489" s="140">
        <v>2000</v>
      </c>
    </row>
    <row r="490" spans="1:4" s="113" customFormat="1" ht="19.5" customHeight="1">
      <c r="A490" s="114" t="s">
        <v>4752</v>
      </c>
      <c r="B490" s="114" t="s">
        <v>5</v>
      </c>
      <c r="C490" s="114" t="s">
        <v>4753</v>
      </c>
      <c r="D490" s="140">
        <v>2000</v>
      </c>
    </row>
    <row r="491" spans="1:4" s="113" customFormat="1" ht="19.5" customHeight="1">
      <c r="A491" s="114" t="s">
        <v>4754</v>
      </c>
      <c r="B491" s="114" t="s">
        <v>5</v>
      </c>
      <c r="C491" s="114" t="s">
        <v>4755</v>
      </c>
      <c r="D491" s="140">
        <v>2000</v>
      </c>
    </row>
    <row r="492" spans="1:4" s="113" customFormat="1" ht="19.5" customHeight="1">
      <c r="A492" s="114" t="s">
        <v>4756</v>
      </c>
      <c r="B492" s="114" t="s">
        <v>5</v>
      </c>
      <c r="C492" s="114" t="s">
        <v>4757</v>
      </c>
      <c r="D492" s="140">
        <v>2000</v>
      </c>
    </row>
    <row r="493" spans="1:4" s="113" customFormat="1" ht="19.5" customHeight="1">
      <c r="A493" s="114" t="s">
        <v>4758</v>
      </c>
      <c r="B493" s="114" t="s">
        <v>5</v>
      </c>
      <c r="C493" s="114" t="s">
        <v>4759</v>
      </c>
      <c r="D493" s="140">
        <v>2000</v>
      </c>
    </row>
    <row r="494" spans="1:4" s="113" customFormat="1" ht="19.5" customHeight="1">
      <c r="A494" s="114" t="s">
        <v>4760</v>
      </c>
      <c r="B494" s="114" t="s">
        <v>5</v>
      </c>
      <c r="C494" s="114" t="s">
        <v>2591</v>
      </c>
      <c r="D494" s="140">
        <v>2000</v>
      </c>
    </row>
    <row r="495" spans="1:4" s="113" customFormat="1" ht="19.5" customHeight="1">
      <c r="A495" s="114" t="s">
        <v>4761</v>
      </c>
      <c r="B495" s="114" t="s">
        <v>5</v>
      </c>
      <c r="C495" s="114" t="s">
        <v>4762</v>
      </c>
      <c r="D495" s="140">
        <v>2000</v>
      </c>
    </row>
    <row r="496" spans="1:4" s="113" customFormat="1" ht="19.5" customHeight="1">
      <c r="A496" s="114" t="s">
        <v>4763</v>
      </c>
      <c r="B496" s="114" t="s">
        <v>5</v>
      </c>
      <c r="C496" s="114" t="s">
        <v>4764</v>
      </c>
      <c r="D496" s="140">
        <v>2000</v>
      </c>
    </row>
    <row r="497" spans="1:4" s="113" customFormat="1" ht="19.5" customHeight="1">
      <c r="A497" s="114" t="s">
        <v>4765</v>
      </c>
      <c r="B497" s="114" t="s">
        <v>5</v>
      </c>
      <c r="C497" s="114" t="s">
        <v>1136</v>
      </c>
      <c r="D497" s="140">
        <v>2000</v>
      </c>
    </row>
    <row r="498" spans="1:4" s="113" customFormat="1" ht="19.5" customHeight="1">
      <c r="A498" s="114" t="s">
        <v>4766</v>
      </c>
      <c r="B498" s="114" t="s">
        <v>5</v>
      </c>
      <c r="C498" s="114" t="s">
        <v>924</v>
      </c>
      <c r="D498" s="140">
        <v>2000</v>
      </c>
    </row>
    <row r="499" spans="1:4" s="113" customFormat="1" ht="19.5" customHeight="1">
      <c r="A499" s="114" t="s">
        <v>4767</v>
      </c>
      <c r="B499" s="114" t="s">
        <v>5</v>
      </c>
      <c r="C499" s="114" t="s">
        <v>4768</v>
      </c>
      <c r="D499" s="140">
        <v>1500</v>
      </c>
    </row>
    <row r="500" spans="1:4" s="113" customFormat="1" ht="19.5" customHeight="1">
      <c r="A500" s="114" t="s">
        <v>4769</v>
      </c>
      <c r="B500" s="114" t="s">
        <v>5</v>
      </c>
      <c r="C500" s="114" t="s">
        <v>4770</v>
      </c>
      <c r="D500" s="140">
        <v>2000</v>
      </c>
    </row>
    <row r="501" spans="1:4" s="113" customFormat="1" ht="19.5" customHeight="1">
      <c r="A501" s="114" t="s">
        <v>4771</v>
      </c>
      <c r="B501" s="114" t="s">
        <v>5</v>
      </c>
      <c r="C501" s="114" t="s">
        <v>4772</v>
      </c>
      <c r="D501" s="140">
        <v>2000</v>
      </c>
    </row>
    <row r="502" spans="1:4" s="113" customFormat="1" ht="19.5" customHeight="1">
      <c r="A502" s="114" t="s">
        <v>4773</v>
      </c>
      <c r="B502" s="114" t="s">
        <v>5</v>
      </c>
      <c r="C502" s="114" t="s">
        <v>4774</v>
      </c>
      <c r="D502" s="140">
        <v>2000</v>
      </c>
    </row>
    <row r="503" spans="1:4" s="113" customFormat="1" ht="19.5" customHeight="1">
      <c r="A503" s="114" t="s">
        <v>4775</v>
      </c>
      <c r="B503" s="114" t="s">
        <v>5</v>
      </c>
      <c r="C503" s="114" t="s">
        <v>4776</v>
      </c>
      <c r="D503" s="140">
        <v>2000</v>
      </c>
    </row>
    <row r="504" spans="1:4" s="113" customFormat="1" ht="19.5" customHeight="1">
      <c r="A504" s="114" t="s">
        <v>4777</v>
      </c>
      <c r="B504" s="114" t="s">
        <v>5</v>
      </c>
      <c r="C504" s="114" t="s">
        <v>4778</v>
      </c>
      <c r="D504" s="140">
        <v>2000</v>
      </c>
    </row>
    <row r="505" spans="1:4" s="113" customFormat="1" ht="19.5" customHeight="1">
      <c r="A505" s="114" t="s">
        <v>4779</v>
      </c>
      <c r="B505" s="114" t="s">
        <v>5</v>
      </c>
      <c r="C505" s="114" t="s">
        <v>1744</v>
      </c>
      <c r="D505" s="140">
        <v>2000</v>
      </c>
    </row>
    <row r="506" spans="1:4" s="113" customFormat="1" ht="19.5" customHeight="1">
      <c r="A506" s="114" t="s">
        <v>4780</v>
      </c>
      <c r="B506" s="114" t="s">
        <v>5</v>
      </c>
      <c r="C506" s="114" t="s">
        <v>4781</v>
      </c>
      <c r="D506" s="140">
        <v>1800</v>
      </c>
    </row>
    <row r="507" spans="1:4" s="113" customFormat="1" ht="19.5" customHeight="1">
      <c r="A507" s="114" t="s">
        <v>4782</v>
      </c>
      <c r="B507" s="114" t="s">
        <v>5</v>
      </c>
      <c r="C507" s="114" t="s">
        <v>1206</v>
      </c>
      <c r="D507" s="140">
        <v>2000</v>
      </c>
    </row>
    <row r="508" spans="1:4" s="113" customFormat="1" ht="19.5" customHeight="1">
      <c r="A508" s="114" t="s">
        <v>4783</v>
      </c>
      <c r="B508" s="114" t="s">
        <v>5</v>
      </c>
      <c r="C508" s="114" t="s">
        <v>4784</v>
      </c>
      <c r="D508" s="140">
        <v>2000</v>
      </c>
    </row>
    <row r="509" spans="1:4" s="113" customFormat="1" ht="19.5" customHeight="1">
      <c r="A509" s="114" t="s">
        <v>4785</v>
      </c>
      <c r="B509" s="114" t="s">
        <v>5</v>
      </c>
      <c r="C509" s="114" t="s">
        <v>1301</v>
      </c>
      <c r="D509" s="140">
        <v>2000</v>
      </c>
    </row>
    <row r="510" spans="1:4" s="113" customFormat="1" ht="19.5" customHeight="1">
      <c r="A510" s="114" t="s">
        <v>4786</v>
      </c>
      <c r="B510" s="114" t="s">
        <v>5</v>
      </c>
      <c r="C510" s="114" t="s">
        <v>3496</v>
      </c>
      <c r="D510" s="140">
        <v>2000</v>
      </c>
    </row>
    <row r="511" spans="1:4" s="113" customFormat="1" ht="19.5" customHeight="1">
      <c r="A511" s="114" t="s">
        <v>4787</v>
      </c>
      <c r="B511" s="114" t="s">
        <v>5</v>
      </c>
      <c r="C511" s="114" t="s">
        <v>968</v>
      </c>
      <c r="D511" s="140">
        <v>2000</v>
      </c>
    </row>
    <row r="512" spans="1:4" s="113" customFormat="1" ht="19.5" customHeight="1">
      <c r="A512" s="114" t="s">
        <v>4788</v>
      </c>
      <c r="B512" s="114" t="s">
        <v>5</v>
      </c>
      <c r="C512" s="114" t="s">
        <v>4789</v>
      </c>
      <c r="D512" s="140">
        <v>1500</v>
      </c>
    </row>
    <row r="513" spans="1:4" s="113" customFormat="1" ht="19.5" customHeight="1">
      <c r="A513" s="114" t="s">
        <v>4790</v>
      </c>
      <c r="B513" s="114" t="s">
        <v>5</v>
      </c>
      <c r="C513" s="114" t="s">
        <v>4791</v>
      </c>
      <c r="D513" s="140">
        <v>2000</v>
      </c>
    </row>
    <row r="514" spans="1:4" s="113" customFormat="1" ht="19.5" customHeight="1">
      <c r="A514" s="114" t="s">
        <v>4792</v>
      </c>
      <c r="B514" s="114" t="s">
        <v>5</v>
      </c>
      <c r="C514" s="114" t="s">
        <v>4793</v>
      </c>
      <c r="D514" s="140">
        <v>2000</v>
      </c>
    </row>
    <row r="515" spans="1:4" s="113" customFormat="1" ht="19.5" customHeight="1">
      <c r="A515" s="114" t="s">
        <v>4794</v>
      </c>
      <c r="B515" s="114" t="s">
        <v>5</v>
      </c>
      <c r="C515" s="114" t="s">
        <v>4795</v>
      </c>
      <c r="D515" s="140">
        <v>1000</v>
      </c>
    </row>
    <row r="516" spans="1:4" s="113" customFormat="1" ht="19.5" customHeight="1">
      <c r="A516" s="114" t="s">
        <v>4796</v>
      </c>
      <c r="B516" s="114" t="s">
        <v>5</v>
      </c>
      <c r="C516" s="114" t="s">
        <v>1576</v>
      </c>
      <c r="D516" s="140">
        <v>2000</v>
      </c>
    </row>
    <row r="517" spans="1:4" s="113" customFormat="1" ht="19.5" customHeight="1">
      <c r="A517" s="114" t="s">
        <v>4797</v>
      </c>
      <c r="B517" s="114" t="s">
        <v>5</v>
      </c>
      <c r="C517" s="114" t="s">
        <v>4798</v>
      </c>
      <c r="D517" s="140">
        <v>2000</v>
      </c>
    </row>
    <row r="518" spans="1:4" s="113" customFormat="1" ht="19.5" customHeight="1">
      <c r="A518" s="114" t="s">
        <v>4799</v>
      </c>
      <c r="B518" s="114" t="s">
        <v>5</v>
      </c>
      <c r="C518" s="114" t="s">
        <v>4800</v>
      </c>
      <c r="D518" s="140">
        <v>2000</v>
      </c>
    </row>
    <row r="519" spans="1:4" s="113" customFormat="1" ht="19.5" customHeight="1">
      <c r="A519" s="114" t="s">
        <v>4801</v>
      </c>
      <c r="B519" s="114" t="s">
        <v>5</v>
      </c>
      <c r="C519" s="114" t="s">
        <v>4802</v>
      </c>
      <c r="D519" s="140">
        <v>2000</v>
      </c>
    </row>
    <row r="520" spans="1:4" s="113" customFormat="1" ht="19.5" customHeight="1">
      <c r="A520" s="114" t="s">
        <v>4803</v>
      </c>
      <c r="B520" s="114" t="s">
        <v>5</v>
      </c>
      <c r="C520" s="114" t="s">
        <v>4804</v>
      </c>
      <c r="D520" s="140">
        <v>2000</v>
      </c>
    </row>
    <row r="521" spans="1:4" s="113" customFormat="1" ht="19.5" customHeight="1">
      <c r="A521" s="114" t="s">
        <v>4805</v>
      </c>
      <c r="B521" s="114" t="s">
        <v>5</v>
      </c>
      <c r="C521" s="114" t="s">
        <v>1236</v>
      </c>
      <c r="D521" s="140">
        <v>2000</v>
      </c>
    </row>
    <row r="522" spans="1:4" s="113" customFormat="1" ht="19.5" customHeight="1">
      <c r="A522" s="114" t="s">
        <v>4806</v>
      </c>
      <c r="B522" s="114" t="s">
        <v>5</v>
      </c>
      <c r="C522" s="114" t="s">
        <v>4807</v>
      </c>
      <c r="D522" s="140">
        <v>1900</v>
      </c>
    </row>
    <row r="523" spans="1:4" s="113" customFormat="1" ht="19.5" customHeight="1">
      <c r="A523" s="114" t="s">
        <v>4808</v>
      </c>
      <c r="B523" s="114" t="s">
        <v>5</v>
      </c>
      <c r="C523" s="114" t="s">
        <v>284</v>
      </c>
      <c r="D523" s="140">
        <v>2000</v>
      </c>
    </row>
    <row r="524" spans="1:4" s="113" customFormat="1" ht="19.5" customHeight="1">
      <c r="A524" s="114" t="s">
        <v>4809</v>
      </c>
      <c r="B524" s="114" t="s">
        <v>5</v>
      </c>
      <c r="C524" s="114" t="s">
        <v>4810</v>
      </c>
      <c r="D524" s="140">
        <v>2000</v>
      </c>
    </row>
    <row r="525" spans="1:4" s="113" customFormat="1" ht="19.5" customHeight="1">
      <c r="A525" s="114" t="s">
        <v>4811</v>
      </c>
      <c r="B525" s="114" t="s">
        <v>5</v>
      </c>
      <c r="C525" s="114" t="s">
        <v>4812</v>
      </c>
      <c r="D525" s="140">
        <v>1500</v>
      </c>
    </row>
    <row r="526" spans="1:4" s="113" customFormat="1" ht="19.5" customHeight="1">
      <c r="A526" s="114" t="s">
        <v>4813</v>
      </c>
      <c r="B526" s="114" t="s">
        <v>5</v>
      </c>
      <c r="C526" s="114" t="s">
        <v>4814</v>
      </c>
      <c r="D526" s="140">
        <v>2000</v>
      </c>
    </row>
    <row r="527" spans="1:4" s="113" customFormat="1" ht="19.5" customHeight="1">
      <c r="A527" s="114" t="s">
        <v>4815</v>
      </c>
      <c r="B527" s="114" t="s">
        <v>5</v>
      </c>
      <c r="C527" s="114" t="s">
        <v>4816</v>
      </c>
      <c r="D527" s="140">
        <v>2000</v>
      </c>
    </row>
    <row r="528" spans="1:4" s="113" customFormat="1" ht="19.5" customHeight="1">
      <c r="A528" s="114" t="s">
        <v>4817</v>
      </c>
      <c r="B528" s="114" t="s">
        <v>5</v>
      </c>
      <c r="C528" s="114" t="s">
        <v>2027</v>
      </c>
      <c r="D528" s="140">
        <v>2000</v>
      </c>
    </row>
    <row r="529" spans="1:4" s="113" customFormat="1" ht="19.5" customHeight="1">
      <c r="A529" s="114" t="s">
        <v>4818</v>
      </c>
      <c r="B529" s="114" t="s">
        <v>5</v>
      </c>
      <c r="C529" s="114" t="s">
        <v>4819</v>
      </c>
      <c r="D529" s="140">
        <v>2000</v>
      </c>
    </row>
    <row r="530" spans="1:4" s="113" customFormat="1" ht="19.5" customHeight="1">
      <c r="A530" s="114" t="s">
        <v>4820</v>
      </c>
      <c r="B530" s="114" t="s">
        <v>5</v>
      </c>
      <c r="C530" s="114" t="s">
        <v>4821</v>
      </c>
      <c r="D530" s="140">
        <v>2500</v>
      </c>
    </row>
    <row r="531" spans="1:4" s="113" customFormat="1" ht="19.5" customHeight="1">
      <c r="A531" s="114" t="s">
        <v>4822</v>
      </c>
      <c r="B531" s="114" t="s">
        <v>5</v>
      </c>
      <c r="C531" s="114" t="s">
        <v>4823</v>
      </c>
      <c r="D531" s="140">
        <v>2000</v>
      </c>
    </row>
    <row r="532" spans="1:4" s="113" customFormat="1" ht="19.5" customHeight="1">
      <c r="A532" s="114" t="s">
        <v>4824</v>
      </c>
      <c r="B532" s="114" t="s">
        <v>5</v>
      </c>
      <c r="C532" s="114" t="s">
        <v>4825</v>
      </c>
      <c r="D532" s="140">
        <v>2000</v>
      </c>
    </row>
    <row r="533" spans="1:4" s="113" customFormat="1" ht="19.5" customHeight="1">
      <c r="A533" s="114" t="s">
        <v>4826</v>
      </c>
      <c r="B533" s="114" t="s">
        <v>5</v>
      </c>
      <c r="C533" s="114" t="s">
        <v>4827</v>
      </c>
      <c r="D533" s="140">
        <v>2000</v>
      </c>
    </row>
    <row r="534" spans="1:4" s="113" customFormat="1" ht="19.5" customHeight="1">
      <c r="A534" s="114" t="s">
        <v>4828</v>
      </c>
      <c r="B534" s="114" t="s">
        <v>5</v>
      </c>
      <c r="C534" s="114" t="s">
        <v>4829</v>
      </c>
      <c r="D534" s="140">
        <v>2000</v>
      </c>
    </row>
    <row r="535" spans="1:4" s="113" customFormat="1" ht="19.5" customHeight="1">
      <c r="A535" s="114" t="s">
        <v>4830</v>
      </c>
      <c r="B535" s="114" t="s">
        <v>5</v>
      </c>
      <c r="C535" s="114" t="s">
        <v>4831</v>
      </c>
      <c r="D535" s="140">
        <v>2000</v>
      </c>
    </row>
    <row r="536" spans="1:4" s="113" customFormat="1" ht="19.5" customHeight="1">
      <c r="A536" s="114" t="s">
        <v>4832</v>
      </c>
      <c r="B536" s="114" t="s">
        <v>5</v>
      </c>
      <c r="C536" s="114" t="s">
        <v>4833</v>
      </c>
      <c r="D536" s="140">
        <v>1800</v>
      </c>
    </row>
    <row r="537" spans="1:4" s="113" customFormat="1" ht="19.5" customHeight="1">
      <c r="A537" s="114" t="s">
        <v>4834</v>
      </c>
      <c r="B537" s="114" t="s">
        <v>5</v>
      </c>
      <c r="C537" s="114" t="s">
        <v>4835</v>
      </c>
      <c r="D537" s="140">
        <v>2000</v>
      </c>
    </row>
    <row r="538" spans="1:4" s="113" customFormat="1" ht="19.5" customHeight="1">
      <c r="A538" s="114" t="s">
        <v>4836</v>
      </c>
      <c r="B538" s="114" t="s">
        <v>5</v>
      </c>
      <c r="C538" s="114" t="s">
        <v>4837</v>
      </c>
      <c r="D538" s="140">
        <v>1800</v>
      </c>
    </row>
    <row r="539" spans="1:4" s="113" customFormat="1" ht="19.5" customHeight="1">
      <c r="A539" s="114" t="s">
        <v>4838</v>
      </c>
      <c r="B539" s="114" t="s">
        <v>5</v>
      </c>
      <c r="C539" s="114" t="s">
        <v>4839</v>
      </c>
      <c r="D539" s="140">
        <v>2000</v>
      </c>
    </row>
    <row r="540" spans="1:4" s="113" customFormat="1" ht="19.5" customHeight="1">
      <c r="A540" s="114" t="s">
        <v>4840</v>
      </c>
      <c r="B540" s="114" t="s">
        <v>5</v>
      </c>
      <c r="C540" s="114" t="s">
        <v>1489</v>
      </c>
      <c r="D540" s="140">
        <v>2000</v>
      </c>
    </row>
    <row r="541" spans="1:4" s="113" customFormat="1" ht="19.5" customHeight="1">
      <c r="A541" s="114" t="s">
        <v>4841</v>
      </c>
      <c r="B541" s="114" t="s">
        <v>5</v>
      </c>
      <c r="C541" s="114" t="s">
        <v>4842</v>
      </c>
      <c r="D541" s="140">
        <v>2000</v>
      </c>
    </row>
    <row r="542" spans="1:4" s="113" customFormat="1" ht="19.5" customHeight="1">
      <c r="A542" s="114" t="s">
        <v>4843</v>
      </c>
      <c r="B542" s="114" t="s">
        <v>5</v>
      </c>
      <c r="C542" s="114" t="s">
        <v>4844</v>
      </c>
      <c r="D542" s="140">
        <v>2000</v>
      </c>
    </row>
    <row r="543" spans="1:4" s="113" customFormat="1" ht="19.5" customHeight="1">
      <c r="A543" s="114" t="s">
        <v>4845</v>
      </c>
      <c r="B543" s="114" t="s">
        <v>5</v>
      </c>
      <c r="C543" s="114" t="s">
        <v>1955</v>
      </c>
      <c r="D543" s="140">
        <v>2000</v>
      </c>
    </row>
    <row r="544" spans="1:4" s="113" customFormat="1" ht="19.5" customHeight="1">
      <c r="A544" s="114" t="s">
        <v>4846</v>
      </c>
      <c r="B544" s="114" t="s">
        <v>5</v>
      </c>
      <c r="C544" s="114" t="s">
        <v>4847</v>
      </c>
      <c r="D544" s="140">
        <v>1306</v>
      </c>
    </row>
    <row r="545" spans="1:4" s="113" customFormat="1" ht="19.5" customHeight="1">
      <c r="A545" s="114" t="s">
        <v>4848</v>
      </c>
      <c r="B545" s="114" t="s">
        <v>5</v>
      </c>
      <c r="C545" s="114" t="s">
        <v>2816</v>
      </c>
      <c r="D545" s="140">
        <v>2000</v>
      </c>
    </row>
    <row r="546" spans="1:4" s="113" customFormat="1" ht="19.5" customHeight="1">
      <c r="A546" s="114" t="s">
        <v>4849</v>
      </c>
      <c r="B546" s="114" t="s">
        <v>5</v>
      </c>
      <c r="C546" s="114" t="s">
        <v>2416</v>
      </c>
      <c r="D546" s="140">
        <v>2000</v>
      </c>
    </row>
    <row r="547" spans="1:4" s="113" customFormat="1" ht="19.5" customHeight="1">
      <c r="A547" s="114" t="s">
        <v>4850</v>
      </c>
      <c r="B547" s="114" t="s">
        <v>5</v>
      </c>
      <c r="C547" s="114" t="s">
        <v>4851</v>
      </c>
      <c r="D547" s="140">
        <v>2000</v>
      </c>
    </row>
    <row r="548" spans="1:4" s="113" customFormat="1" ht="19.5" customHeight="1">
      <c r="A548" s="114" t="s">
        <v>4852</v>
      </c>
      <c r="B548" s="114" t="s">
        <v>5</v>
      </c>
      <c r="C548" s="114" t="s">
        <v>4853</v>
      </c>
      <c r="D548" s="140">
        <v>1000</v>
      </c>
    </row>
    <row r="549" spans="1:4" s="113" customFormat="1" ht="19.5" customHeight="1">
      <c r="A549" s="114" t="s">
        <v>4854</v>
      </c>
      <c r="B549" s="114" t="s">
        <v>5</v>
      </c>
      <c r="C549" s="114" t="s">
        <v>4855</v>
      </c>
      <c r="D549" s="140">
        <v>2000</v>
      </c>
    </row>
    <row r="550" spans="1:4" s="113" customFormat="1" ht="19.5" customHeight="1">
      <c r="A550" s="114" t="s">
        <v>4856</v>
      </c>
      <c r="B550" s="114" t="s">
        <v>5</v>
      </c>
      <c r="C550" s="114" t="s">
        <v>3004</v>
      </c>
      <c r="D550" s="140">
        <v>2000</v>
      </c>
    </row>
    <row r="551" spans="1:4" s="113" customFormat="1" ht="19.5" customHeight="1">
      <c r="A551" s="114" t="s">
        <v>4857</v>
      </c>
      <c r="B551" s="114" t="s">
        <v>5</v>
      </c>
      <c r="C551" s="114" t="s">
        <v>4858</v>
      </c>
      <c r="D551" s="140">
        <v>2000</v>
      </c>
    </row>
    <row r="552" spans="1:4" s="113" customFormat="1" ht="19.5" customHeight="1">
      <c r="A552" s="114" t="s">
        <v>4859</v>
      </c>
      <c r="B552" s="114" t="s">
        <v>5</v>
      </c>
      <c r="C552" s="114" t="s">
        <v>4860</v>
      </c>
      <c r="D552" s="140">
        <v>2000</v>
      </c>
    </row>
    <row r="553" spans="1:4" s="113" customFormat="1" ht="19.5" customHeight="1">
      <c r="A553" s="114" t="s">
        <v>4861</v>
      </c>
      <c r="B553" s="114" t="s">
        <v>5</v>
      </c>
      <c r="C553" s="114" t="s">
        <v>4862</v>
      </c>
      <c r="D553" s="140">
        <v>2000</v>
      </c>
    </row>
    <row r="554" spans="1:4" s="113" customFormat="1" ht="19.5" customHeight="1">
      <c r="A554" s="114" t="s">
        <v>4863</v>
      </c>
      <c r="B554" s="114" t="s">
        <v>5</v>
      </c>
      <c r="C554" s="114" t="s">
        <v>416</v>
      </c>
      <c r="D554" s="140">
        <v>2000</v>
      </c>
    </row>
    <row r="555" spans="1:4" s="113" customFormat="1" ht="19.5" customHeight="1">
      <c r="A555" s="114" t="s">
        <v>4864</v>
      </c>
      <c r="B555" s="114" t="s">
        <v>5</v>
      </c>
      <c r="C555" s="114" t="s">
        <v>4865</v>
      </c>
      <c r="D555" s="140">
        <v>2000</v>
      </c>
    </row>
    <row r="556" spans="1:4" s="113" customFormat="1" ht="19.5" customHeight="1">
      <c r="A556" s="114" t="s">
        <v>4866</v>
      </c>
      <c r="B556" s="114" t="s">
        <v>5</v>
      </c>
      <c r="C556" s="114" t="s">
        <v>1208</v>
      </c>
      <c r="D556" s="140">
        <v>2250</v>
      </c>
    </row>
    <row r="557" spans="1:4" s="113" customFormat="1" ht="19.5" customHeight="1">
      <c r="A557" s="114" t="s">
        <v>4867</v>
      </c>
      <c r="B557" s="114" t="s">
        <v>5</v>
      </c>
      <c r="C557" s="114" t="s">
        <v>4868</v>
      </c>
      <c r="D557" s="140">
        <v>2000</v>
      </c>
    </row>
    <row r="558" spans="1:4" s="113" customFormat="1" ht="19.5" customHeight="1">
      <c r="A558" s="114" t="s">
        <v>4869</v>
      </c>
      <c r="B558" s="114" t="s">
        <v>5</v>
      </c>
      <c r="C558" s="114" t="s">
        <v>1794</v>
      </c>
      <c r="D558" s="140">
        <v>2000</v>
      </c>
    </row>
    <row r="559" spans="1:4" s="113" customFormat="1" ht="19.5" customHeight="1">
      <c r="A559" s="114" t="s">
        <v>4870</v>
      </c>
      <c r="B559" s="114" t="s">
        <v>5</v>
      </c>
      <c r="C559" s="114" t="s">
        <v>1256</v>
      </c>
      <c r="D559" s="140">
        <v>2000</v>
      </c>
    </row>
    <row r="560" spans="1:4" s="113" customFormat="1" ht="19.5" customHeight="1">
      <c r="A560" s="114" t="s">
        <v>4871</v>
      </c>
      <c r="B560" s="114" t="s">
        <v>5</v>
      </c>
      <c r="C560" s="114" t="s">
        <v>4872</v>
      </c>
      <c r="D560" s="140">
        <v>2000</v>
      </c>
    </row>
    <row r="561" spans="1:4" s="113" customFormat="1" ht="19.5" customHeight="1">
      <c r="A561" s="114" t="s">
        <v>4873</v>
      </c>
      <c r="B561" s="114" t="s">
        <v>5</v>
      </c>
      <c r="C561" s="114" t="s">
        <v>3313</v>
      </c>
      <c r="D561" s="140">
        <v>2000</v>
      </c>
    </row>
    <row r="562" spans="1:4" s="113" customFormat="1" ht="19.5" customHeight="1">
      <c r="A562" s="114" t="s">
        <v>4874</v>
      </c>
      <c r="B562" s="114" t="s">
        <v>5</v>
      </c>
      <c r="C562" s="114" t="s">
        <v>3128</v>
      </c>
      <c r="D562" s="140">
        <v>2000</v>
      </c>
    </row>
    <row r="563" spans="1:4" s="113" customFormat="1" ht="19.5" customHeight="1">
      <c r="A563" s="114" t="s">
        <v>4875</v>
      </c>
      <c r="B563" s="114" t="s">
        <v>5</v>
      </c>
      <c r="C563" s="114" t="s">
        <v>4876</v>
      </c>
      <c r="D563" s="140">
        <v>2000</v>
      </c>
    </row>
    <row r="564" spans="1:4" s="113" customFormat="1" ht="19.5" customHeight="1">
      <c r="A564" s="114" t="s">
        <v>4877</v>
      </c>
      <c r="B564" s="114" t="s">
        <v>5</v>
      </c>
      <c r="C564" s="114" t="s">
        <v>4878</v>
      </c>
      <c r="D564" s="140">
        <v>2000</v>
      </c>
    </row>
    <row r="565" spans="1:4" s="113" customFormat="1" ht="19.5" customHeight="1">
      <c r="A565" s="114" t="s">
        <v>4879</v>
      </c>
      <c r="B565" s="114" t="s">
        <v>5</v>
      </c>
      <c r="C565" s="114" t="s">
        <v>4880</v>
      </c>
      <c r="D565" s="140">
        <v>2000</v>
      </c>
    </row>
    <row r="566" spans="1:4" s="113" customFormat="1" ht="19.5" customHeight="1">
      <c r="A566" s="114" t="s">
        <v>4881</v>
      </c>
      <c r="B566" s="114" t="s">
        <v>5</v>
      </c>
      <c r="C566" s="114" t="s">
        <v>1369</v>
      </c>
      <c r="D566" s="140">
        <v>2000</v>
      </c>
    </row>
    <row r="567" spans="1:4" s="113" customFormat="1" ht="19.5" customHeight="1">
      <c r="A567" s="114" t="s">
        <v>4882</v>
      </c>
      <c r="B567" s="114" t="s">
        <v>5</v>
      </c>
      <c r="C567" s="114" t="s">
        <v>4883</v>
      </c>
      <c r="D567" s="140">
        <v>2000</v>
      </c>
    </row>
    <row r="568" spans="1:4" s="113" customFormat="1" ht="19.5" customHeight="1">
      <c r="A568" s="114" t="s">
        <v>4884</v>
      </c>
      <c r="B568" s="114" t="s">
        <v>5</v>
      </c>
      <c r="C568" s="114" t="s">
        <v>464</v>
      </c>
      <c r="D568" s="140">
        <v>2000</v>
      </c>
    </row>
    <row r="569" spans="1:4" s="113" customFormat="1" ht="19.5" customHeight="1">
      <c r="A569" s="114" t="s">
        <v>4885</v>
      </c>
      <c r="B569" s="114" t="s">
        <v>5</v>
      </c>
      <c r="C569" s="114" t="s">
        <v>4886</v>
      </c>
      <c r="D569" s="140">
        <v>2000</v>
      </c>
    </row>
    <row r="570" spans="1:4" s="113" customFormat="1" ht="19.5" customHeight="1">
      <c r="A570" s="114" t="s">
        <v>4887</v>
      </c>
      <c r="B570" s="114" t="s">
        <v>5</v>
      </c>
      <c r="C570" s="114" t="s">
        <v>614</v>
      </c>
      <c r="D570" s="140">
        <v>2000</v>
      </c>
    </row>
    <row r="571" spans="1:4" s="113" customFormat="1" ht="19.5" customHeight="1">
      <c r="A571" s="114" t="s">
        <v>4888</v>
      </c>
      <c r="B571" s="114" t="s">
        <v>5</v>
      </c>
      <c r="C571" s="114" t="s">
        <v>1784</v>
      </c>
      <c r="D571" s="140">
        <v>2000</v>
      </c>
    </row>
    <row r="572" spans="1:4" s="113" customFormat="1" ht="19.5" customHeight="1">
      <c r="A572" s="114" t="s">
        <v>4889</v>
      </c>
      <c r="B572" s="114" t="s">
        <v>5</v>
      </c>
      <c r="C572" s="114" t="s">
        <v>4890</v>
      </c>
      <c r="D572" s="140">
        <v>2000</v>
      </c>
    </row>
    <row r="573" spans="1:4" s="113" customFormat="1" ht="19.5" customHeight="1">
      <c r="A573" s="114" t="s">
        <v>4891</v>
      </c>
      <c r="B573" s="114" t="s">
        <v>5</v>
      </c>
      <c r="C573" s="114" t="s">
        <v>1608</v>
      </c>
      <c r="D573" s="140">
        <v>2000</v>
      </c>
    </row>
    <row r="574" spans="1:4" s="113" customFormat="1" ht="19.5" customHeight="1">
      <c r="A574" s="114" t="s">
        <v>4892</v>
      </c>
      <c r="B574" s="114" t="s">
        <v>5</v>
      </c>
      <c r="C574" s="114" t="s">
        <v>186</v>
      </c>
      <c r="D574" s="140">
        <v>2000</v>
      </c>
    </row>
    <row r="575" spans="1:4" s="113" customFormat="1" ht="19.5" customHeight="1">
      <c r="A575" s="114" t="s">
        <v>4893</v>
      </c>
      <c r="B575" s="114" t="s">
        <v>5</v>
      </c>
      <c r="C575" s="114" t="s">
        <v>3204</v>
      </c>
      <c r="D575" s="140">
        <v>2000</v>
      </c>
    </row>
    <row r="576" spans="1:4" s="113" customFormat="1" ht="19.5" customHeight="1">
      <c r="A576" s="114" t="s">
        <v>4894</v>
      </c>
      <c r="B576" s="114" t="s">
        <v>5</v>
      </c>
      <c r="C576" s="114" t="s">
        <v>4895</v>
      </c>
      <c r="D576" s="140">
        <v>2000</v>
      </c>
    </row>
    <row r="577" spans="1:4" s="113" customFormat="1" ht="19.5" customHeight="1">
      <c r="A577" s="114" t="s">
        <v>4896</v>
      </c>
      <c r="B577" s="114" t="s">
        <v>5</v>
      </c>
      <c r="C577" s="114" t="s">
        <v>4897</v>
      </c>
      <c r="D577" s="140">
        <v>2000</v>
      </c>
    </row>
    <row r="578" spans="1:4" s="113" customFormat="1" ht="19.5" customHeight="1">
      <c r="A578" s="114" t="s">
        <v>4898</v>
      </c>
      <c r="B578" s="114" t="s">
        <v>5</v>
      </c>
      <c r="C578" s="114" t="s">
        <v>4899</v>
      </c>
      <c r="D578" s="140">
        <v>2000</v>
      </c>
    </row>
    <row r="579" spans="1:4" s="113" customFormat="1" ht="19.5" customHeight="1">
      <c r="A579" s="114" t="s">
        <v>4900</v>
      </c>
      <c r="B579" s="114" t="s">
        <v>5</v>
      </c>
      <c r="C579" s="114" t="s">
        <v>4901</v>
      </c>
      <c r="D579" s="140">
        <v>2000</v>
      </c>
    </row>
    <row r="580" spans="1:4" s="113" customFormat="1" ht="19.5" customHeight="1">
      <c r="A580" s="114" t="s">
        <v>4902</v>
      </c>
      <c r="B580" s="114" t="s">
        <v>5</v>
      </c>
      <c r="C580" s="114" t="s">
        <v>4903</v>
      </c>
      <c r="D580" s="140">
        <v>1200</v>
      </c>
    </row>
    <row r="581" spans="1:4" s="113" customFormat="1" ht="19.5" customHeight="1">
      <c r="A581" s="114" t="s">
        <v>4904</v>
      </c>
      <c r="B581" s="114" t="s">
        <v>5</v>
      </c>
      <c r="C581" s="114" t="s">
        <v>4905</v>
      </c>
      <c r="D581" s="140">
        <v>2000</v>
      </c>
    </row>
    <row r="582" spans="1:4" s="113" customFormat="1" ht="19.5" customHeight="1">
      <c r="A582" s="114" t="s">
        <v>4906</v>
      </c>
      <c r="B582" s="114" t="s">
        <v>5</v>
      </c>
      <c r="C582" s="114" t="s">
        <v>4907</v>
      </c>
      <c r="D582" s="140">
        <v>2000</v>
      </c>
    </row>
    <row r="583" spans="1:4" s="113" customFormat="1" ht="19.5" customHeight="1">
      <c r="A583" s="114" t="s">
        <v>4908</v>
      </c>
      <c r="B583" s="114" t="s">
        <v>5</v>
      </c>
      <c r="C583" s="114" t="s">
        <v>4909</v>
      </c>
      <c r="D583" s="140">
        <v>2000</v>
      </c>
    </row>
    <row r="584" spans="1:4" s="113" customFormat="1" ht="19.5" customHeight="1">
      <c r="A584" s="114" t="s">
        <v>4910</v>
      </c>
      <c r="B584" s="114" t="s">
        <v>5</v>
      </c>
      <c r="C584" s="114" t="s">
        <v>2133</v>
      </c>
      <c r="D584" s="140">
        <v>2000</v>
      </c>
    </row>
    <row r="585" spans="1:4" s="113" customFormat="1" ht="19.5" customHeight="1">
      <c r="A585" s="114" t="s">
        <v>4911</v>
      </c>
      <c r="B585" s="114" t="s">
        <v>5</v>
      </c>
      <c r="C585" s="114" t="s">
        <v>4912</v>
      </c>
      <c r="D585" s="140">
        <v>2000</v>
      </c>
    </row>
    <row r="586" spans="1:4" s="113" customFormat="1" ht="19.5" customHeight="1">
      <c r="A586" s="114" t="s">
        <v>4913</v>
      </c>
      <c r="B586" s="114" t="s">
        <v>5</v>
      </c>
      <c r="C586" s="114" t="s">
        <v>3424</v>
      </c>
      <c r="D586" s="140">
        <v>2000</v>
      </c>
    </row>
    <row r="587" spans="1:4" s="113" customFormat="1" ht="19.5" customHeight="1">
      <c r="A587" s="114" t="s">
        <v>4914</v>
      </c>
      <c r="B587" s="114" t="s">
        <v>5</v>
      </c>
      <c r="C587" s="114" t="s">
        <v>402</v>
      </c>
      <c r="D587" s="140">
        <v>2000</v>
      </c>
    </row>
    <row r="588" spans="1:4" s="113" customFormat="1" ht="19.5" customHeight="1">
      <c r="A588" s="114" t="s">
        <v>4915</v>
      </c>
      <c r="B588" s="114" t="s">
        <v>5</v>
      </c>
      <c r="C588" s="114" t="s">
        <v>30</v>
      </c>
      <c r="D588" s="140">
        <v>2000</v>
      </c>
    </row>
    <row r="589" spans="1:4" s="113" customFormat="1" ht="19.5" customHeight="1">
      <c r="A589" s="114" t="s">
        <v>4916</v>
      </c>
      <c r="B589" s="114" t="s">
        <v>5</v>
      </c>
      <c r="C589" s="114" t="s">
        <v>4917</v>
      </c>
      <c r="D589" s="140">
        <v>2000</v>
      </c>
    </row>
    <row r="590" spans="1:4" s="113" customFormat="1" ht="19.5" customHeight="1">
      <c r="A590" s="114" t="s">
        <v>4918</v>
      </c>
      <c r="B590" s="114" t="s">
        <v>5</v>
      </c>
      <c r="C590" s="114" t="s">
        <v>4919</v>
      </c>
      <c r="D590" s="140">
        <v>2000</v>
      </c>
    </row>
    <row r="591" spans="1:4" s="113" customFormat="1" ht="19.5" customHeight="1">
      <c r="A591" s="114" t="s">
        <v>4920</v>
      </c>
      <c r="B591" s="114" t="s">
        <v>5</v>
      </c>
      <c r="C591" s="114" t="s">
        <v>1335</v>
      </c>
      <c r="D591" s="140">
        <v>2000</v>
      </c>
    </row>
    <row r="592" spans="1:4" s="113" customFormat="1" ht="19.5" customHeight="1">
      <c r="A592" s="114" t="s">
        <v>4921</v>
      </c>
      <c r="B592" s="114" t="s">
        <v>5</v>
      </c>
      <c r="C592" s="114" t="s">
        <v>3042</v>
      </c>
      <c r="D592" s="140">
        <v>2000</v>
      </c>
    </row>
    <row r="593" spans="1:4" s="113" customFormat="1" ht="19.5" customHeight="1">
      <c r="A593" s="114" t="s">
        <v>4922</v>
      </c>
      <c r="B593" s="114" t="s">
        <v>5</v>
      </c>
      <c r="C593" s="114" t="s">
        <v>4923</v>
      </c>
      <c r="D593" s="140">
        <v>750</v>
      </c>
    </row>
    <row r="594" spans="1:4" s="113" customFormat="1" ht="19.5" customHeight="1">
      <c r="A594" s="114" t="s">
        <v>4924</v>
      </c>
      <c r="B594" s="114" t="s">
        <v>5</v>
      </c>
      <c r="C594" s="114" t="s">
        <v>3108</v>
      </c>
      <c r="D594" s="140">
        <v>2000</v>
      </c>
    </row>
    <row r="595" spans="1:4" s="113" customFormat="1" ht="19.5" customHeight="1">
      <c r="A595" s="114" t="s">
        <v>4925</v>
      </c>
      <c r="B595" s="114" t="s">
        <v>5</v>
      </c>
      <c r="C595" s="114" t="s">
        <v>4926</v>
      </c>
      <c r="D595" s="140">
        <v>2000</v>
      </c>
    </row>
    <row r="596" spans="1:4" s="113" customFormat="1" ht="19.5" customHeight="1">
      <c r="A596" s="114" t="s">
        <v>4927</v>
      </c>
      <c r="B596" s="114" t="s">
        <v>5</v>
      </c>
      <c r="C596" s="114" t="s">
        <v>4928</v>
      </c>
      <c r="D596" s="140">
        <v>2000</v>
      </c>
    </row>
    <row r="597" spans="1:4" s="113" customFormat="1" ht="19.5" customHeight="1">
      <c r="A597" s="114" t="s">
        <v>4929</v>
      </c>
      <c r="B597" s="114" t="s">
        <v>5</v>
      </c>
      <c r="C597" s="114" t="s">
        <v>756</v>
      </c>
      <c r="D597" s="140">
        <v>2000</v>
      </c>
    </row>
    <row r="598" spans="1:4" s="113" customFormat="1" ht="19.5" customHeight="1">
      <c r="A598" s="114" t="s">
        <v>4930</v>
      </c>
      <c r="B598" s="114" t="s">
        <v>5</v>
      </c>
      <c r="C598" s="114" t="s">
        <v>4931</v>
      </c>
      <c r="D598" s="140">
        <v>1000</v>
      </c>
    </row>
    <row r="599" spans="1:4" s="113" customFormat="1" ht="19.5" customHeight="1">
      <c r="A599" s="114" t="s">
        <v>4932</v>
      </c>
      <c r="B599" s="114" t="s">
        <v>5</v>
      </c>
      <c r="C599" s="114" t="s">
        <v>4933</v>
      </c>
      <c r="D599" s="140">
        <v>2000</v>
      </c>
    </row>
    <row r="600" spans="1:4" s="113" customFormat="1" ht="19.5" customHeight="1">
      <c r="A600" s="114" t="s">
        <v>4934</v>
      </c>
      <c r="B600" s="114" t="s">
        <v>5</v>
      </c>
      <c r="C600" s="114" t="s">
        <v>2978</v>
      </c>
      <c r="D600" s="140">
        <v>2000</v>
      </c>
    </row>
    <row r="601" spans="1:4" s="113" customFormat="1" ht="19.5" customHeight="1">
      <c r="A601" s="114" t="s">
        <v>4935</v>
      </c>
      <c r="B601" s="114" t="s">
        <v>5</v>
      </c>
      <c r="C601" s="114" t="s">
        <v>4936</v>
      </c>
      <c r="D601" s="140">
        <v>2000</v>
      </c>
    </row>
    <row r="602" spans="1:4" s="113" customFormat="1" ht="19.5" customHeight="1">
      <c r="A602" s="114" t="s">
        <v>4937</v>
      </c>
      <c r="B602" s="114" t="s">
        <v>5</v>
      </c>
      <c r="C602" s="114" t="s">
        <v>4938</v>
      </c>
      <c r="D602" s="140">
        <v>2000</v>
      </c>
    </row>
    <row r="603" spans="1:4" s="113" customFormat="1" ht="19.5" customHeight="1">
      <c r="A603" s="114" t="s">
        <v>4939</v>
      </c>
      <c r="B603" s="114" t="s">
        <v>5</v>
      </c>
      <c r="C603" s="114" t="s">
        <v>4940</v>
      </c>
      <c r="D603" s="140">
        <v>2000</v>
      </c>
    </row>
    <row r="604" spans="1:4" s="113" customFormat="1" ht="19.5" customHeight="1">
      <c r="A604" s="114" t="s">
        <v>4941</v>
      </c>
      <c r="B604" s="114" t="s">
        <v>5</v>
      </c>
      <c r="C604" s="114" t="s">
        <v>604</v>
      </c>
      <c r="D604" s="140">
        <v>2000</v>
      </c>
    </row>
    <row r="605" spans="1:4" s="113" customFormat="1" ht="19.5" customHeight="1">
      <c r="A605" s="114" t="s">
        <v>4942</v>
      </c>
      <c r="B605" s="114" t="s">
        <v>5</v>
      </c>
      <c r="C605" s="114" t="s">
        <v>4943</v>
      </c>
      <c r="D605" s="140">
        <v>2000</v>
      </c>
    </row>
    <row r="606" spans="1:4" s="113" customFormat="1" ht="19.5" customHeight="1">
      <c r="A606" s="114" t="s">
        <v>4944</v>
      </c>
      <c r="B606" s="114" t="s">
        <v>5</v>
      </c>
      <c r="C606" s="114" t="s">
        <v>4945</v>
      </c>
      <c r="D606" s="140">
        <v>2000</v>
      </c>
    </row>
    <row r="607" spans="1:4" s="113" customFormat="1" ht="19.5" customHeight="1">
      <c r="A607" s="114" t="s">
        <v>4946</v>
      </c>
      <c r="B607" s="114" t="s">
        <v>5</v>
      </c>
      <c r="C607" s="114" t="s">
        <v>708</v>
      </c>
      <c r="D607" s="140">
        <v>2000</v>
      </c>
    </row>
    <row r="608" spans="1:4" s="113" customFormat="1" ht="19.5" customHeight="1">
      <c r="A608" s="114" t="s">
        <v>4947</v>
      </c>
      <c r="B608" s="114" t="s">
        <v>5</v>
      </c>
      <c r="C608" s="114" t="s">
        <v>458</v>
      </c>
      <c r="D608" s="140">
        <v>2000</v>
      </c>
    </row>
    <row r="609" spans="1:4" s="113" customFormat="1" ht="19.5" customHeight="1">
      <c r="A609" s="114" t="s">
        <v>4948</v>
      </c>
      <c r="B609" s="114" t="s">
        <v>5</v>
      </c>
      <c r="C609" s="114" t="s">
        <v>4949</v>
      </c>
      <c r="D609" s="140">
        <v>2000</v>
      </c>
    </row>
    <row r="610" spans="1:4" s="113" customFormat="1" ht="19.5" customHeight="1">
      <c r="A610" s="114" t="s">
        <v>4950</v>
      </c>
      <c r="B610" s="114" t="s">
        <v>5</v>
      </c>
      <c r="C610" s="114" t="s">
        <v>4951</v>
      </c>
      <c r="D610" s="140">
        <v>2000</v>
      </c>
    </row>
    <row r="611" spans="1:4" s="113" customFormat="1" ht="19.5" customHeight="1">
      <c r="A611" s="114" t="s">
        <v>4952</v>
      </c>
      <c r="B611" s="114" t="s">
        <v>5</v>
      </c>
      <c r="C611" s="114" t="s">
        <v>4953</v>
      </c>
      <c r="D611" s="140">
        <v>2000</v>
      </c>
    </row>
    <row r="612" spans="1:4" s="113" customFormat="1" ht="19.5" customHeight="1">
      <c r="A612" s="114" t="s">
        <v>4954</v>
      </c>
      <c r="B612" s="114" t="s">
        <v>5</v>
      </c>
      <c r="C612" s="114" t="s">
        <v>4955</v>
      </c>
      <c r="D612" s="140">
        <v>2000</v>
      </c>
    </row>
    <row r="613" spans="1:4" s="113" customFormat="1" ht="19.5" customHeight="1">
      <c r="A613" s="114" t="s">
        <v>4956</v>
      </c>
      <c r="B613" s="114" t="s">
        <v>5</v>
      </c>
      <c r="C613" s="114" t="s">
        <v>4957</v>
      </c>
      <c r="D613" s="140">
        <v>2000</v>
      </c>
    </row>
    <row r="614" spans="1:4" s="113" customFormat="1" ht="19.5" customHeight="1">
      <c r="A614" s="114" t="s">
        <v>4958</v>
      </c>
      <c r="B614" s="114" t="s">
        <v>5</v>
      </c>
      <c r="C614" s="114" t="s">
        <v>4959</v>
      </c>
      <c r="D614" s="140">
        <v>2000</v>
      </c>
    </row>
    <row r="615" spans="1:4" s="113" customFormat="1" ht="19.5" customHeight="1">
      <c r="A615" s="114" t="s">
        <v>4960</v>
      </c>
      <c r="B615" s="114" t="s">
        <v>5</v>
      </c>
      <c r="C615" s="114" t="s">
        <v>4961</v>
      </c>
      <c r="D615" s="140">
        <v>2000</v>
      </c>
    </row>
    <row r="616" spans="1:4" s="113" customFormat="1" ht="19.5" customHeight="1">
      <c r="A616" s="114" t="s">
        <v>4962</v>
      </c>
      <c r="B616" s="114" t="s">
        <v>5</v>
      </c>
      <c r="C616" s="114" t="s">
        <v>2834</v>
      </c>
      <c r="D616" s="140">
        <v>3000</v>
      </c>
    </row>
    <row r="617" spans="1:4" s="113" customFormat="1" ht="19.5" customHeight="1">
      <c r="A617" s="114" t="s">
        <v>4963</v>
      </c>
      <c r="B617" s="114" t="s">
        <v>5</v>
      </c>
      <c r="C617" s="114" t="s">
        <v>4964</v>
      </c>
      <c r="D617" s="140">
        <v>1800</v>
      </c>
    </row>
    <row r="618" spans="1:4" s="113" customFormat="1" ht="19.5" customHeight="1">
      <c r="A618" s="114" t="s">
        <v>4965</v>
      </c>
      <c r="B618" s="114" t="s">
        <v>5</v>
      </c>
      <c r="C618" s="114" t="s">
        <v>4966</v>
      </c>
      <c r="D618" s="140">
        <v>2000</v>
      </c>
    </row>
    <row r="619" spans="1:4" s="113" customFormat="1" ht="19.5" customHeight="1">
      <c r="A619" s="114" t="s">
        <v>4967</v>
      </c>
      <c r="B619" s="114" t="s">
        <v>5</v>
      </c>
      <c r="C619" s="114" t="s">
        <v>4968</v>
      </c>
      <c r="D619" s="140">
        <v>2000</v>
      </c>
    </row>
    <row r="620" spans="1:4" s="113" customFormat="1" ht="19.5" customHeight="1">
      <c r="A620" s="114" t="s">
        <v>4969</v>
      </c>
      <c r="B620" s="114" t="s">
        <v>5</v>
      </c>
      <c r="C620" s="114" t="s">
        <v>4970</v>
      </c>
      <c r="D620" s="140">
        <v>2000</v>
      </c>
    </row>
    <row r="621" spans="1:4" s="113" customFormat="1" ht="19.5" customHeight="1">
      <c r="A621" s="114" t="s">
        <v>4971</v>
      </c>
      <c r="B621" s="114" t="s">
        <v>5</v>
      </c>
      <c r="C621" s="114" t="s">
        <v>4972</v>
      </c>
      <c r="D621" s="140">
        <v>2000</v>
      </c>
    </row>
    <row r="622" spans="1:4" s="113" customFormat="1" ht="19.5" customHeight="1">
      <c r="A622" s="114" t="s">
        <v>4973</v>
      </c>
      <c r="B622" s="114" t="s">
        <v>5</v>
      </c>
      <c r="C622" s="114" t="s">
        <v>4974</v>
      </c>
      <c r="D622" s="140">
        <v>2000</v>
      </c>
    </row>
    <row r="623" spans="1:4" s="113" customFormat="1" ht="19.5" customHeight="1">
      <c r="A623" s="114" t="s">
        <v>4975</v>
      </c>
      <c r="B623" s="114" t="s">
        <v>5</v>
      </c>
      <c r="C623" s="114" t="s">
        <v>4976</v>
      </c>
      <c r="D623" s="140">
        <v>2000</v>
      </c>
    </row>
    <row r="624" spans="1:4" s="113" customFormat="1" ht="19.5" customHeight="1">
      <c r="A624" s="114" t="s">
        <v>4977</v>
      </c>
      <c r="B624" s="114" t="s">
        <v>5</v>
      </c>
      <c r="C624" s="114" t="s">
        <v>4978</v>
      </c>
      <c r="D624" s="140">
        <v>2000</v>
      </c>
    </row>
    <row r="625" spans="1:4" s="113" customFormat="1" ht="19.5" customHeight="1">
      <c r="A625" s="114" t="s">
        <v>4979</v>
      </c>
      <c r="B625" s="114" t="s">
        <v>5</v>
      </c>
      <c r="C625" s="114" t="s">
        <v>4980</v>
      </c>
      <c r="D625" s="140">
        <v>2000</v>
      </c>
    </row>
    <row r="626" spans="1:4" s="113" customFormat="1" ht="19.5" customHeight="1">
      <c r="A626" s="114" t="s">
        <v>4981</v>
      </c>
      <c r="B626" s="114" t="s">
        <v>5</v>
      </c>
      <c r="C626" s="114" t="s">
        <v>4982</v>
      </c>
      <c r="D626" s="140">
        <v>2000</v>
      </c>
    </row>
    <row r="627" spans="1:4" s="113" customFormat="1" ht="19.5" customHeight="1">
      <c r="A627" s="114" t="s">
        <v>4983</v>
      </c>
      <c r="B627" s="114" t="s">
        <v>5</v>
      </c>
      <c r="C627" s="114" t="s">
        <v>4984</v>
      </c>
      <c r="D627" s="140">
        <v>650</v>
      </c>
    </row>
    <row r="628" spans="1:4" s="113" customFormat="1" ht="19.5" customHeight="1">
      <c r="A628" s="114" t="s">
        <v>4985</v>
      </c>
      <c r="B628" s="114" t="s">
        <v>5</v>
      </c>
      <c r="C628" s="114" t="s">
        <v>4986</v>
      </c>
      <c r="D628" s="140">
        <v>2000</v>
      </c>
    </row>
    <row r="629" spans="1:4" s="113" customFormat="1" ht="19.5" customHeight="1">
      <c r="A629" s="114" t="s">
        <v>4987</v>
      </c>
      <c r="B629" s="114" t="s">
        <v>5</v>
      </c>
      <c r="C629" s="114" t="s">
        <v>1768</v>
      </c>
      <c r="D629" s="140">
        <v>2000</v>
      </c>
    </row>
    <row r="630" spans="1:4" s="113" customFormat="1" ht="19.5" customHeight="1">
      <c r="A630" s="114" t="s">
        <v>4988</v>
      </c>
      <c r="B630" s="114" t="s">
        <v>5</v>
      </c>
      <c r="C630" s="114" t="s">
        <v>4989</v>
      </c>
      <c r="D630" s="140">
        <v>2000</v>
      </c>
    </row>
    <row r="631" spans="1:4" s="113" customFormat="1" ht="19.5" customHeight="1">
      <c r="A631" s="114" t="s">
        <v>4990</v>
      </c>
      <c r="B631" s="114" t="s">
        <v>5</v>
      </c>
      <c r="C631" s="114" t="s">
        <v>4991</v>
      </c>
      <c r="D631" s="140">
        <v>2000</v>
      </c>
    </row>
    <row r="632" spans="1:4" s="113" customFormat="1" ht="19.5" customHeight="1">
      <c r="A632" s="114" t="s">
        <v>4992</v>
      </c>
      <c r="B632" s="114" t="s">
        <v>5</v>
      </c>
      <c r="C632" s="114" t="s">
        <v>4993</v>
      </c>
      <c r="D632" s="140">
        <v>2000</v>
      </c>
    </row>
    <row r="633" spans="1:4" s="113" customFormat="1" ht="19.5" customHeight="1">
      <c r="A633" s="114" t="s">
        <v>4994</v>
      </c>
      <c r="B633" s="114" t="s">
        <v>5</v>
      </c>
      <c r="C633" s="114" t="s">
        <v>4995</v>
      </c>
      <c r="D633" s="140">
        <v>2000</v>
      </c>
    </row>
    <row r="634" spans="1:4" s="113" customFormat="1" ht="19.5" customHeight="1">
      <c r="A634" s="114" t="s">
        <v>4996</v>
      </c>
      <c r="B634" s="114" t="s">
        <v>5</v>
      </c>
      <c r="C634" s="114" t="s">
        <v>1435</v>
      </c>
      <c r="D634" s="140">
        <v>2000</v>
      </c>
    </row>
    <row r="635" spans="1:4" s="113" customFormat="1" ht="19.5" customHeight="1">
      <c r="A635" s="114" t="s">
        <v>4997</v>
      </c>
      <c r="B635" s="114" t="s">
        <v>5</v>
      </c>
      <c r="C635" s="114" t="s">
        <v>4998</v>
      </c>
      <c r="D635" s="140">
        <v>2350</v>
      </c>
    </row>
    <row r="636" spans="1:4" s="113" customFormat="1" ht="19.5" customHeight="1">
      <c r="A636" s="114" t="s">
        <v>4999</v>
      </c>
      <c r="B636" s="114" t="s">
        <v>5</v>
      </c>
      <c r="C636" s="114" t="s">
        <v>5000</v>
      </c>
      <c r="D636" s="140">
        <v>2000</v>
      </c>
    </row>
    <row r="637" spans="1:4" s="113" customFormat="1" ht="19.5" customHeight="1">
      <c r="A637" s="114" t="s">
        <v>5001</v>
      </c>
      <c r="B637" s="114" t="s">
        <v>5</v>
      </c>
      <c r="C637" s="114" t="s">
        <v>1732</v>
      </c>
      <c r="D637" s="140">
        <v>2000</v>
      </c>
    </row>
    <row r="638" spans="1:4" s="113" customFormat="1" ht="19.5" customHeight="1">
      <c r="A638" s="114" t="s">
        <v>5002</v>
      </c>
      <c r="B638" s="114" t="s">
        <v>5</v>
      </c>
      <c r="C638" s="114" t="s">
        <v>5003</v>
      </c>
      <c r="D638" s="140">
        <v>2000</v>
      </c>
    </row>
    <row r="639" spans="1:4" s="113" customFormat="1" ht="19.5" customHeight="1">
      <c r="A639" s="114" t="s">
        <v>5004</v>
      </c>
      <c r="B639" s="114" t="s">
        <v>5</v>
      </c>
      <c r="C639" s="114" t="s">
        <v>52</v>
      </c>
      <c r="D639" s="140">
        <v>2000</v>
      </c>
    </row>
    <row r="640" spans="1:4" s="113" customFormat="1" ht="19.5" customHeight="1">
      <c r="A640" s="114" t="s">
        <v>5005</v>
      </c>
      <c r="B640" s="114" t="s">
        <v>5</v>
      </c>
      <c r="C640" s="114" t="s">
        <v>5006</v>
      </c>
      <c r="D640" s="140">
        <v>2000</v>
      </c>
    </row>
    <row r="641" spans="1:4" s="113" customFormat="1" ht="19.5" customHeight="1">
      <c r="A641" s="114" t="s">
        <v>5007</v>
      </c>
      <c r="B641" s="114" t="s">
        <v>5</v>
      </c>
      <c r="C641" s="114" t="s">
        <v>5008</v>
      </c>
      <c r="D641" s="140">
        <v>1250</v>
      </c>
    </row>
    <row r="642" spans="1:4" s="113" customFormat="1" ht="19.5" customHeight="1">
      <c r="A642" s="114" t="s">
        <v>5009</v>
      </c>
      <c r="B642" s="114" t="s">
        <v>5</v>
      </c>
      <c r="C642" s="114" t="s">
        <v>5010</v>
      </c>
      <c r="D642" s="140">
        <v>2000</v>
      </c>
    </row>
    <row r="643" spans="1:4" s="113" customFormat="1" ht="19.5" customHeight="1">
      <c r="A643" s="114" t="s">
        <v>5011</v>
      </c>
      <c r="B643" s="114" t="s">
        <v>5</v>
      </c>
      <c r="C643" s="114" t="s">
        <v>5012</v>
      </c>
      <c r="D643" s="140">
        <v>2000</v>
      </c>
    </row>
    <row r="644" spans="1:4" s="113" customFormat="1" ht="19.5" customHeight="1">
      <c r="A644" s="114" t="s">
        <v>5013</v>
      </c>
      <c r="B644" s="114" t="s">
        <v>5</v>
      </c>
      <c r="C644" s="114" t="s">
        <v>1170</v>
      </c>
      <c r="D644" s="140">
        <v>2000</v>
      </c>
    </row>
    <row r="645" spans="1:4" s="113" customFormat="1" ht="19.5" customHeight="1">
      <c r="A645" s="114" t="s">
        <v>5014</v>
      </c>
      <c r="B645" s="114" t="s">
        <v>5</v>
      </c>
      <c r="C645" s="114" t="s">
        <v>602</v>
      </c>
      <c r="D645" s="140">
        <v>2100</v>
      </c>
    </row>
    <row r="646" spans="1:4" s="113" customFormat="1" ht="19.5" customHeight="1">
      <c r="A646" s="114" t="s">
        <v>5015</v>
      </c>
      <c r="B646" s="114" t="s">
        <v>5</v>
      </c>
      <c r="C646" s="114" t="s">
        <v>2317</v>
      </c>
      <c r="D646" s="140">
        <v>2000</v>
      </c>
    </row>
    <row r="647" spans="1:4" s="113" customFormat="1" ht="19.5" customHeight="1">
      <c r="A647" s="114" t="s">
        <v>5016</v>
      </c>
      <c r="B647" s="114" t="s">
        <v>5</v>
      </c>
      <c r="C647" s="114" t="s">
        <v>2948</v>
      </c>
      <c r="D647" s="140">
        <v>2000</v>
      </c>
    </row>
    <row r="648" spans="1:4" s="113" customFormat="1" ht="19.5" customHeight="1">
      <c r="A648" s="114" t="s">
        <v>5017</v>
      </c>
      <c r="B648" s="114" t="s">
        <v>5</v>
      </c>
      <c r="C648" s="114" t="s">
        <v>5018</v>
      </c>
      <c r="D648" s="140">
        <v>2000</v>
      </c>
    </row>
    <row r="649" spans="1:4" s="113" customFormat="1" ht="19.5" customHeight="1">
      <c r="A649" s="114" t="s">
        <v>5019</v>
      </c>
      <c r="B649" s="114" t="s">
        <v>5</v>
      </c>
      <c r="C649" s="114" t="s">
        <v>1560</v>
      </c>
      <c r="D649" s="140">
        <v>2000</v>
      </c>
    </row>
    <row r="650" spans="1:4" s="113" customFormat="1" ht="19.5" customHeight="1">
      <c r="A650" s="114" t="s">
        <v>5020</v>
      </c>
      <c r="B650" s="114" t="s">
        <v>5</v>
      </c>
      <c r="C650" s="114" t="s">
        <v>5021</v>
      </c>
      <c r="D650" s="140">
        <v>2000</v>
      </c>
    </row>
    <row r="651" spans="1:4" s="113" customFormat="1" ht="19.5" customHeight="1">
      <c r="A651" s="114" t="s">
        <v>5022</v>
      </c>
      <c r="B651" s="114" t="s">
        <v>5</v>
      </c>
      <c r="C651" s="114" t="s">
        <v>2569</v>
      </c>
      <c r="D651" s="140">
        <v>2000</v>
      </c>
    </row>
    <row r="652" spans="1:4" s="113" customFormat="1" ht="19.5" customHeight="1">
      <c r="A652" s="114" t="s">
        <v>5023</v>
      </c>
      <c r="B652" s="114" t="s">
        <v>5</v>
      </c>
      <c r="C652" s="114" t="s">
        <v>3323</v>
      </c>
      <c r="D652" s="140">
        <v>2000</v>
      </c>
    </row>
    <row r="653" spans="1:4" s="113" customFormat="1" ht="19.5" customHeight="1">
      <c r="A653" s="114" t="s">
        <v>5024</v>
      </c>
      <c r="B653" s="114" t="s">
        <v>5</v>
      </c>
      <c r="C653" s="114" t="s">
        <v>3329</v>
      </c>
      <c r="D653" s="140">
        <v>2000</v>
      </c>
    </row>
    <row r="654" spans="1:4" s="113" customFormat="1" ht="19.5" customHeight="1">
      <c r="A654" s="114" t="s">
        <v>5025</v>
      </c>
      <c r="B654" s="114" t="s">
        <v>5</v>
      </c>
      <c r="C654" s="114" t="s">
        <v>5026</v>
      </c>
      <c r="D654" s="140">
        <v>2000</v>
      </c>
    </row>
    <row r="655" spans="1:4" s="113" customFormat="1" ht="19.5" customHeight="1">
      <c r="A655" s="114" t="s">
        <v>5027</v>
      </c>
      <c r="B655" s="114" t="s">
        <v>5</v>
      </c>
      <c r="C655" s="114" t="s">
        <v>660</v>
      </c>
      <c r="D655" s="140">
        <v>2000</v>
      </c>
    </row>
    <row r="656" spans="1:4" s="113" customFormat="1" ht="19.5" customHeight="1">
      <c r="A656" s="114" t="s">
        <v>5028</v>
      </c>
      <c r="B656" s="114" t="s">
        <v>5</v>
      </c>
      <c r="C656" s="114" t="s">
        <v>5029</v>
      </c>
      <c r="D656" s="140">
        <v>2000</v>
      </c>
    </row>
    <row r="657" spans="1:4" s="113" customFormat="1" ht="19.5" customHeight="1">
      <c r="A657" s="114" t="s">
        <v>5030</v>
      </c>
      <c r="B657" s="114" t="s">
        <v>5</v>
      </c>
      <c r="C657" s="114" t="s">
        <v>5031</v>
      </c>
      <c r="D657" s="140">
        <v>2000</v>
      </c>
    </row>
    <row r="658" spans="1:4" s="113" customFormat="1" ht="19.5" customHeight="1">
      <c r="A658" s="114" t="s">
        <v>5032</v>
      </c>
      <c r="B658" s="114" t="s">
        <v>5</v>
      </c>
      <c r="C658" s="114" t="s">
        <v>1487</v>
      </c>
      <c r="D658" s="140">
        <v>2000</v>
      </c>
    </row>
    <row r="659" spans="1:4" s="113" customFormat="1" ht="19.5" customHeight="1">
      <c r="A659" s="114" t="s">
        <v>5033</v>
      </c>
      <c r="B659" s="114" t="s">
        <v>5</v>
      </c>
      <c r="C659" s="114" t="s">
        <v>5034</v>
      </c>
      <c r="D659" s="140">
        <v>2000</v>
      </c>
    </row>
    <row r="660" spans="1:4" s="113" customFormat="1" ht="19.5" customHeight="1">
      <c r="A660" s="114" t="s">
        <v>5035</v>
      </c>
      <c r="B660" s="114" t="s">
        <v>5</v>
      </c>
      <c r="C660" s="114" t="s">
        <v>5036</v>
      </c>
      <c r="D660" s="140">
        <v>2000</v>
      </c>
    </row>
    <row r="661" spans="1:4" s="113" customFormat="1" ht="19.5" customHeight="1">
      <c r="A661" s="114" t="s">
        <v>5037</v>
      </c>
      <c r="B661" s="114" t="s">
        <v>5</v>
      </c>
      <c r="C661" s="114" t="s">
        <v>5038</v>
      </c>
      <c r="D661" s="140">
        <v>2000</v>
      </c>
    </row>
    <row r="662" spans="1:4" s="113" customFormat="1" ht="19.5" customHeight="1">
      <c r="A662" s="114" t="s">
        <v>5039</v>
      </c>
      <c r="B662" s="114" t="s">
        <v>5</v>
      </c>
      <c r="C662" s="114" t="s">
        <v>1596</v>
      </c>
      <c r="D662" s="140">
        <v>2000</v>
      </c>
    </row>
    <row r="663" spans="1:4" s="113" customFormat="1" ht="19.5" customHeight="1">
      <c r="A663" s="114" t="s">
        <v>5040</v>
      </c>
      <c r="B663" s="114" t="s">
        <v>5</v>
      </c>
      <c r="C663" s="114" t="s">
        <v>684</v>
      </c>
      <c r="D663" s="140">
        <v>2000</v>
      </c>
    </row>
    <row r="664" spans="1:4" s="113" customFormat="1" ht="19.5" customHeight="1">
      <c r="A664" s="114" t="s">
        <v>5041</v>
      </c>
      <c r="B664" s="114" t="s">
        <v>5</v>
      </c>
      <c r="C664" s="114" t="s">
        <v>2267</v>
      </c>
      <c r="D664" s="140">
        <v>2000</v>
      </c>
    </row>
    <row r="665" spans="1:4" s="113" customFormat="1" ht="19.5" customHeight="1">
      <c r="A665" s="114" t="s">
        <v>5042</v>
      </c>
      <c r="B665" s="114" t="s">
        <v>5</v>
      </c>
      <c r="C665" s="114" t="s">
        <v>5043</v>
      </c>
      <c r="D665" s="140">
        <v>2000</v>
      </c>
    </row>
    <row r="666" spans="1:4" s="113" customFormat="1" ht="19.5" customHeight="1">
      <c r="A666" s="114" t="s">
        <v>5044</v>
      </c>
      <c r="B666" s="114" t="s">
        <v>5</v>
      </c>
      <c r="C666" s="114" t="s">
        <v>5045</v>
      </c>
      <c r="D666" s="140">
        <v>1200</v>
      </c>
    </row>
    <row r="667" spans="1:4" s="113" customFormat="1" ht="19.5" customHeight="1">
      <c r="A667" s="114" t="s">
        <v>5046</v>
      </c>
      <c r="B667" s="114" t="s">
        <v>5</v>
      </c>
      <c r="C667" s="114" t="s">
        <v>5047</v>
      </c>
      <c r="D667" s="140">
        <v>2000</v>
      </c>
    </row>
    <row r="668" spans="1:4" s="113" customFormat="1" ht="19.5" customHeight="1">
      <c r="A668" s="114" t="s">
        <v>5048</v>
      </c>
      <c r="B668" s="114" t="s">
        <v>5</v>
      </c>
      <c r="C668" s="114" t="s">
        <v>5049</v>
      </c>
      <c r="D668" s="140">
        <v>2000</v>
      </c>
    </row>
    <row r="669" spans="1:4" s="113" customFormat="1" ht="19.5" customHeight="1">
      <c r="A669" s="114" t="s">
        <v>5050</v>
      </c>
      <c r="B669" s="114" t="s">
        <v>5</v>
      </c>
      <c r="C669" s="114" t="s">
        <v>1816</v>
      </c>
      <c r="D669" s="140">
        <v>2000</v>
      </c>
    </row>
    <row r="670" spans="1:4" s="113" customFormat="1" ht="19.5" customHeight="1">
      <c r="A670" s="114" t="s">
        <v>5051</v>
      </c>
      <c r="B670" s="114" t="s">
        <v>5</v>
      </c>
      <c r="C670" s="114" t="s">
        <v>5052</v>
      </c>
      <c r="D670" s="140">
        <v>2000</v>
      </c>
    </row>
    <row r="671" spans="1:4" s="113" customFormat="1" ht="19.5" customHeight="1">
      <c r="A671" s="114" t="s">
        <v>5053</v>
      </c>
      <c r="B671" s="114" t="s">
        <v>5</v>
      </c>
      <c r="C671" s="114" t="s">
        <v>5054</v>
      </c>
      <c r="D671" s="140">
        <v>2000</v>
      </c>
    </row>
    <row r="672" spans="1:4" s="113" customFormat="1" ht="19.5" customHeight="1">
      <c r="A672" s="114" t="s">
        <v>5055</v>
      </c>
      <c r="B672" s="114" t="s">
        <v>5</v>
      </c>
      <c r="C672" s="114" t="s">
        <v>5056</v>
      </c>
      <c r="D672" s="140">
        <v>2000</v>
      </c>
    </row>
    <row r="673" spans="1:4" s="113" customFormat="1" ht="19.5" customHeight="1">
      <c r="A673" s="114" t="s">
        <v>5057</v>
      </c>
      <c r="B673" s="114" t="s">
        <v>5</v>
      </c>
      <c r="C673" s="114" t="s">
        <v>900</v>
      </c>
      <c r="D673" s="140">
        <v>1500</v>
      </c>
    </row>
    <row r="674" spans="1:4" s="113" customFormat="1" ht="19.5" customHeight="1">
      <c r="A674" s="114" t="s">
        <v>5058</v>
      </c>
      <c r="B674" s="114" t="s">
        <v>5</v>
      </c>
      <c r="C674" s="114" t="s">
        <v>5059</v>
      </c>
      <c r="D674" s="140">
        <v>2000</v>
      </c>
    </row>
    <row r="675" spans="1:4" s="113" customFormat="1" ht="19.5" customHeight="1">
      <c r="A675" s="114" t="s">
        <v>5060</v>
      </c>
      <c r="B675" s="114" t="s">
        <v>5</v>
      </c>
      <c r="C675" s="114" t="s">
        <v>5061</v>
      </c>
      <c r="D675" s="140">
        <v>1900</v>
      </c>
    </row>
    <row r="676" spans="1:4" s="113" customFormat="1" ht="19.5" customHeight="1">
      <c r="A676" s="114" t="s">
        <v>5062</v>
      </c>
      <c r="B676" s="114" t="s">
        <v>5</v>
      </c>
      <c r="C676" s="114" t="s">
        <v>5063</v>
      </c>
      <c r="D676" s="140">
        <v>2000</v>
      </c>
    </row>
    <row r="677" spans="1:4" s="113" customFormat="1" ht="19.5" customHeight="1">
      <c r="A677" s="114" t="s">
        <v>5064</v>
      </c>
      <c r="B677" s="114" t="s">
        <v>5</v>
      </c>
      <c r="C677" s="114" t="s">
        <v>5065</v>
      </c>
      <c r="D677" s="140">
        <v>1500</v>
      </c>
    </row>
    <row r="678" spans="1:4" s="113" customFormat="1" ht="19.5" customHeight="1">
      <c r="A678" s="114" t="s">
        <v>5066</v>
      </c>
      <c r="B678" s="114" t="s">
        <v>5</v>
      </c>
      <c r="C678" s="114" t="s">
        <v>5067</v>
      </c>
      <c r="D678" s="140">
        <v>2000</v>
      </c>
    </row>
    <row r="679" spans="1:4" s="113" customFormat="1" ht="19.5" customHeight="1">
      <c r="A679" s="114" t="s">
        <v>5068</v>
      </c>
      <c r="B679" s="114" t="s">
        <v>5</v>
      </c>
      <c r="C679" s="114" t="s">
        <v>5069</v>
      </c>
      <c r="D679" s="140">
        <v>2000</v>
      </c>
    </row>
    <row r="680" spans="1:4" s="113" customFormat="1" ht="19.5" customHeight="1">
      <c r="A680" s="114" t="s">
        <v>5070</v>
      </c>
      <c r="B680" s="114" t="s">
        <v>5</v>
      </c>
      <c r="C680" s="114" t="s">
        <v>5071</v>
      </c>
      <c r="D680" s="140">
        <v>1500</v>
      </c>
    </row>
    <row r="681" spans="1:4" s="113" customFormat="1" ht="19.5" customHeight="1">
      <c r="A681" s="114" t="s">
        <v>5072</v>
      </c>
      <c r="B681" s="114" t="s">
        <v>5</v>
      </c>
      <c r="C681" s="114" t="s">
        <v>5073</v>
      </c>
      <c r="D681" s="140">
        <v>1600</v>
      </c>
    </row>
    <row r="682" spans="1:4" s="113" customFormat="1" ht="19.5" customHeight="1">
      <c r="A682" s="114" t="s">
        <v>5074</v>
      </c>
      <c r="B682" s="114" t="s">
        <v>5</v>
      </c>
      <c r="C682" s="114" t="s">
        <v>5075</v>
      </c>
      <c r="D682" s="140">
        <v>2000</v>
      </c>
    </row>
    <row r="683" spans="1:4" s="113" customFormat="1" ht="19.5" customHeight="1">
      <c r="A683" s="114" t="s">
        <v>5076</v>
      </c>
      <c r="B683" s="114" t="s">
        <v>5</v>
      </c>
      <c r="C683" s="114" t="s">
        <v>5077</v>
      </c>
      <c r="D683" s="140">
        <v>2000</v>
      </c>
    </row>
    <row r="684" spans="1:4" s="113" customFormat="1" ht="19.5" customHeight="1">
      <c r="A684" s="114" t="s">
        <v>5078</v>
      </c>
      <c r="B684" s="114" t="s">
        <v>5</v>
      </c>
      <c r="C684" s="114" t="s">
        <v>212</v>
      </c>
      <c r="D684" s="140">
        <v>2000</v>
      </c>
    </row>
    <row r="685" spans="1:4" s="113" customFormat="1" ht="19.5" customHeight="1">
      <c r="A685" s="114" t="s">
        <v>5079</v>
      </c>
      <c r="B685" s="114" t="s">
        <v>5</v>
      </c>
      <c r="C685" s="114" t="s">
        <v>1026</v>
      </c>
      <c r="D685" s="140">
        <v>2000</v>
      </c>
    </row>
    <row r="686" spans="1:4" s="113" customFormat="1" ht="19.5" customHeight="1">
      <c r="A686" s="114" t="s">
        <v>5080</v>
      </c>
      <c r="B686" s="114" t="s">
        <v>5</v>
      </c>
      <c r="C686" s="114" t="s">
        <v>5081</v>
      </c>
      <c r="D686" s="140">
        <v>2000</v>
      </c>
    </row>
    <row r="687" spans="1:4" s="113" customFormat="1" ht="19.5" customHeight="1">
      <c r="A687" s="114" t="s">
        <v>5082</v>
      </c>
      <c r="B687" s="114" t="s">
        <v>5</v>
      </c>
      <c r="C687" s="114" t="s">
        <v>5083</v>
      </c>
      <c r="D687" s="140">
        <v>2000</v>
      </c>
    </row>
    <row r="688" spans="1:4" s="113" customFormat="1" ht="19.5" customHeight="1">
      <c r="A688" s="114" t="s">
        <v>5084</v>
      </c>
      <c r="B688" s="114" t="s">
        <v>5</v>
      </c>
      <c r="C688" s="114" t="s">
        <v>1610</v>
      </c>
      <c r="D688" s="140">
        <v>2000</v>
      </c>
    </row>
    <row r="689" spans="1:4" s="113" customFormat="1" ht="19.5" customHeight="1">
      <c r="A689" s="114" t="s">
        <v>5085</v>
      </c>
      <c r="B689" s="114" t="s">
        <v>5</v>
      </c>
      <c r="C689" s="114" t="s">
        <v>1483</v>
      </c>
      <c r="D689" s="140">
        <v>2000</v>
      </c>
    </row>
    <row r="690" spans="1:4" s="113" customFormat="1" ht="19.5" customHeight="1">
      <c r="A690" s="114" t="s">
        <v>5086</v>
      </c>
      <c r="B690" s="114" t="s">
        <v>5</v>
      </c>
      <c r="C690" s="114" t="s">
        <v>5087</v>
      </c>
      <c r="D690" s="140">
        <v>2000</v>
      </c>
    </row>
    <row r="691" spans="1:4" s="113" customFormat="1" ht="19.5" customHeight="1">
      <c r="A691" s="114" t="s">
        <v>5088</v>
      </c>
      <c r="B691" s="114" t="s">
        <v>5</v>
      </c>
      <c r="C691" s="114" t="s">
        <v>5089</v>
      </c>
      <c r="D691" s="140">
        <v>2000</v>
      </c>
    </row>
    <row r="692" spans="1:4" s="113" customFormat="1" ht="19.5" customHeight="1">
      <c r="A692" s="114" t="s">
        <v>5090</v>
      </c>
      <c r="B692" s="114" t="s">
        <v>5</v>
      </c>
      <c r="C692" s="114" t="s">
        <v>1521</v>
      </c>
      <c r="D692" s="140">
        <v>2250</v>
      </c>
    </row>
    <row r="693" spans="1:4" s="113" customFormat="1" ht="19.5" customHeight="1">
      <c r="A693" s="114" t="s">
        <v>5091</v>
      </c>
      <c r="B693" s="114" t="s">
        <v>5</v>
      </c>
      <c r="C693" s="114" t="s">
        <v>952</v>
      </c>
      <c r="D693" s="140">
        <v>2000</v>
      </c>
    </row>
    <row r="694" spans="1:4" s="113" customFormat="1" ht="19.5" customHeight="1">
      <c r="A694" s="114" t="s">
        <v>5092</v>
      </c>
      <c r="B694" s="114" t="s">
        <v>5</v>
      </c>
      <c r="C694" s="114" t="s">
        <v>5093</v>
      </c>
      <c r="D694" s="140">
        <v>2000</v>
      </c>
    </row>
    <row r="695" spans="1:4" s="113" customFormat="1" ht="19.5" customHeight="1">
      <c r="A695" s="114" t="s">
        <v>5094</v>
      </c>
      <c r="B695" s="114" t="s">
        <v>5</v>
      </c>
      <c r="C695" s="114" t="s">
        <v>2347</v>
      </c>
      <c r="D695" s="140">
        <v>2000</v>
      </c>
    </row>
    <row r="696" spans="1:4" s="113" customFormat="1" ht="19.5" customHeight="1">
      <c r="A696" s="114" t="s">
        <v>5095</v>
      </c>
      <c r="B696" s="114" t="s">
        <v>5</v>
      </c>
      <c r="C696" s="114" t="s">
        <v>980</v>
      </c>
      <c r="D696" s="140">
        <v>2000</v>
      </c>
    </row>
    <row r="697" spans="1:4" s="113" customFormat="1" ht="19.5" customHeight="1">
      <c r="A697" s="114" t="s">
        <v>5096</v>
      </c>
      <c r="B697" s="114" t="s">
        <v>5</v>
      </c>
      <c r="C697" s="114" t="s">
        <v>3380</v>
      </c>
      <c r="D697" s="140">
        <v>2000</v>
      </c>
    </row>
    <row r="698" spans="1:4" s="113" customFormat="1" ht="19.5" customHeight="1">
      <c r="A698" s="114" t="s">
        <v>5097</v>
      </c>
      <c r="B698" s="114" t="s">
        <v>5</v>
      </c>
      <c r="C698" s="114" t="s">
        <v>2031</v>
      </c>
      <c r="D698" s="140">
        <v>2000</v>
      </c>
    </row>
    <row r="699" spans="1:4" s="113" customFormat="1" ht="19.5" customHeight="1">
      <c r="A699" s="114" t="s">
        <v>5098</v>
      </c>
      <c r="B699" s="114" t="s">
        <v>5</v>
      </c>
      <c r="C699" s="114" t="s">
        <v>5099</v>
      </c>
      <c r="D699" s="140">
        <v>2000</v>
      </c>
    </row>
    <row r="700" spans="1:4" s="113" customFormat="1" ht="19.5" customHeight="1">
      <c r="A700" s="114" t="s">
        <v>5100</v>
      </c>
      <c r="B700" s="114" t="s">
        <v>5</v>
      </c>
      <c r="C700" s="114" t="s">
        <v>2071</v>
      </c>
      <c r="D700" s="140">
        <v>2000</v>
      </c>
    </row>
    <row r="701" spans="1:4" s="113" customFormat="1" ht="19.5" customHeight="1">
      <c r="A701" s="114" t="s">
        <v>5101</v>
      </c>
      <c r="B701" s="114" t="s">
        <v>5</v>
      </c>
      <c r="C701" s="114" t="s">
        <v>1473</v>
      </c>
      <c r="D701" s="140">
        <v>2000</v>
      </c>
    </row>
    <row r="702" spans="1:4" s="113" customFormat="1" ht="19.5" customHeight="1">
      <c r="A702" s="114" t="s">
        <v>5102</v>
      </c>
      <c r="B702" s="114" t="s">
        <v>5</v>
      </c>
      <c r="C702" s="114" t="s">
        <v>1062</v>
      </c>
      <c r="D702" s="140">
        <v>2000</v>
      </c>
    </row>
    <row r="703" spans="1:4" s="113" customFormat="1" ht="19.5" customHeight="1">
      <c r="A703" s="114" t="s">
        <v>5103</v>
      </c>
      <c r="B703" s="114" t="s">
        <v>5</v>
      </c>
      <c r="C703" s="114" t="s">
        <v>590</v>
      </c>
      <c r="D703" s="140">
        <v>2000</v>
      </c>
    </row>
    <row r="704" spans="1:4" s="113" customFormat="1" ht="19.5" customHeight="1">
      <c r="A704" s="114" t="s">
        <v>5104</v>
      </c>
      <c r="B704" s="114" t="s">
        <v>5</v>
      </c>
      <c r="C704" s="114" t="s">
        <v>5105</v>
      </c>
      <c r="D704" s="140">
        <v>2000</v>
      </c>
    </row>
    <row r="705" spans="1:4" s="113" customFormat="1" ht="19.5" customHeight="1">
      <c r="A705" s="114" t="s">
        <v>5106</v>
      </c>
      <c r="B705" s="114" t="s">
        <v>5</v>
      </c>
      <c r="C705" s="114" t="s">
        <v>5107</v>
      </c>
      <c r="D705" s="140">
        <v>1000</v>
      </c>
    </row>
    <row r="706" spans="1:4" s="113" customFormat="1" ht="19.5" customHeight="1">
      <c r="A706" s="114" t="s">
        <v>5108</v>
      </c>
      <c r="B706" s="114" t="s">
        <v>5</v>
      </c>
      <c r="C706" s="114" t="s">
        <v>3350</v>
      </c>
      <c r="D706" s="140">
        <v>2000</v>
      </c>
    </row>
    <row r="707" spans="1:4" s="113" customFormat="1" ht="19.5" customHeight="1">
      <c r="A707" s="114" t="s">
        <v>5109</v>
      </c>
      <c r="B707" s="114" t="s">
        <v>5</v>
      </c>
      <c r="C707" s="114" t="s">
        <v>5110</v>
      </c>
      <c r="D707" s="140">
        <v>2000</v>
      </c>
    </row>
    <row r="708" spans="1:4" s="113" customFormat="1" ht="19.5" customHeight="1">
      <c r="A708" s="114" t="s">
        <v>5111</v>
      </c>
      <c r="B708" s="114" t="s">
        <v>5</v>
      </c>
      <c r="C708" s="114" t="s">
        <v>5112</v>
      </c>
      <c r="D708" s="140">
        <v>2000</v>
      </c>
    </row>
    <row r="709" spans="1:4" s="113" customFormat="1" ht="19.5" customHeight="1">
      <c r="A709" s="114" t="s">
        <v>5113</v>
      </c>
      <c r="B709" s="114" t="s">
        <v>5</v>
      </c>
      <c r="C709" s="114" t="s">
        <v>5114</v>
      </c>
      <c r="D709" s="140">
        <v>2000</v>
      </c>
    </row>
    <row r="710" spans="1:4" s="113" customFormat="1" ht="19.5" customHeight="1">
      <c r="A710" s="114" t="s">
        <v>5115</v>
      </c>
      <c r="B710" s="114" t="s">
        <v>5</v>
      </c>
      <c r="C710" s="114" t="s">
        <v>5116</v>
      </c>
      <c r="D710" s="140">
        <v>2000</v>
      </c>
    </row>
    <row r="711" spans="1:4" s="113" customFormat="1" ht="19.5" customHeight="1">
      <c r="A711" s="114" t="s">
        <v>5117</v>
      </c>
      <c r="B711" s="114" t="s">
        <v>5</v>
      </c>
      <c r="C711" s="114" t="s">
        <v>2418</v>
      </c>
      <c r="D711" s="140">
        <v>2000</v>
      </c>
    </row>
    <row r="712" spans="1:4" s="113" customFormat="1" ht="19.5" customHeight="1">
      <c r="A712" s="114" t="s">
        <v>5118</v>
      </c>
      <c r="B712" s="114" t="s">
        <v>5</v>
      </c>
      <c r="C712" s="114" t="s">
        <v>5119</v>
      </c>
      <c r="D712" s="140">
        <v>2000</v>
      </c>
    </row>
    <row r="713" spans="1:4" s="113" customFormat="1" ht="19.5" customHeight="1">
      <c r="A713" s="114" t="s">
        <v>5120</v>
      </c>
      <c r="B713" s="114" t="s">
        <v>5</v>
      </c>
      <c r="C713" s="114" t="s">
        <v>5121</v>
      </c>
      <c r="D713" s="140">
        <v>2000</v>
      </c>
    </row>
    <row r="714" spans="1:4" s="113" customFormat="1" ht="19.5" customHeight="1">
      <c r="A714" s="114" t="s">
        <v>5122</v>
      </c>
      <c r="B714" s="114" t="s">
        <v>5</v>
      </c>
      <c r="C714" s="114" t="s">
        <v>5123</v>
      </c>
      <c r="D714" s="140">
        <v>2000</v>
      </c>
    </row>
    <row r="715" spans="1:4" s="113" customFormat="1" ht="19.5" customHeight="1">
      <c r="A715" s="114" t="s">
        <v>5124</v>
      </c>
      <c r="B715" s="114" t="s">
        <v>5</v>
      </c>
      <c r="C715" s="114" t="s">
        <v>5125</v>
      </c>
      <c r="D715" s="140">
        <v>2000</v>
      </c>
    </row>
    <row r="716" spans="1:4" s="113" customFormat="1" ht="19.5" customHeight="1">
      <c r="A716" s="114" t="s">
        <v>5126</v>
      </c>
      <c r="B716" s="114" t="s">
        <v>5</v>
      </c>
      <c r="C716" s="114" t="s">
        <v>5127</v>
      </c>
      <c r="D716" s="140">
        <v>2000</v>
      </c>
    </row>
    <row r="717" spans="1:4" s="113" customFormat="1" ht="19.5" customHeight="1">
      <c r="A717" s="114" t="s">
        <v>5128</v>
      </c>
      <c r="B717" s="114" t="s">
        <v>5</v>
      </c>
      <c r="C717" s="114" t="s">
        <v>5129</v>
      </c>
      <c r="D717" s="140">
        <v>2000</v>
      </c>
    </row>
    <row r="718" spans="1:4" s="113" customFormat="1" ht="19.5" customHeight="1">
      <c r="A718" s="114" t="s">
        <v>5130</v>
      </c>
      <c r="B718" s="114" t="s">
        <v>5</v>
      </c>
      <c r="C718" s="114" t="s">
        <v>5131</v>
      </c>
      <c r="D718" s="140">
        <v>2000</v>
      </c>
    </row>
    <row r="719" spans="1:4" s="113" customFormat="1" ht="19.5" customHeight="1">
      <c r="A719" s="114" t="s">
        <v>5132</v>
      </c>
      <c r="B719" s="114" t="s">
        <v>5</v>
      </c>
      <c r="C719" s="114" t="s">
        <v>5133</v>
      </c>
      <c r="D719" s="140">
        <v>2000</v>
      </c>
    </row>
    <row r="720" spans="1:4" s="113" customFormat="1" ht="19.5" customHeight="1">
      <c r="A720" s="114" t="s">
        <v>5134</v>
      </c>
      <c r="B720" s="114" t="s">
        <v>5</v>
      </c>
      <c r="C720" s="114" t="s">
        <v>5135</v>
      </c>
      <c r="D720" s="140">
        <v>2000</v>
      </c>
    </row>
    <row r="721" spans="1:4" s="113" customFormat="1" ht="19.5" customHeight="1">
      <c r="A721" s="114" t="s">
        <v>5136</v>
      </c>
      <c r="B721" s="114" t="s">
        <v>5</v>
      </c>
      <c r="C721" s="114" t="s">
        <v>5137</v>
      </c>
      <c r="D721" s="140">
        <v>2000</v>
      </c>
    </row>
    <row r="722" spans="1:4" s="113" customFormat="1" ht="19.5" customHeight="1">
      <c r="A722" s="114" t="s">
        <v>5138</v>
      </c>
      <c r="B722" s="114" t="s">
        <v>5</v>
      </c>
      <c r="C722" s="114" t="s">
        <v>786</v>
      </c>
      <c r="D722" s="140">
        <v>2000</v>
      </c>
    </row>
    <row r="723" spans="1:4" s="113" customFormat="1" ht="19.5" customHeight="1">
      <c r="A723" s="114" t="s">
        <v>5139</v>
      </c>
      <c r="B723" s="114" t="s">
        <v>5</v>
      </c>
      <c r="C723" s="114" t="s">
        <v>5140</v>
      </c>
      <c r="D723" s="140">
        <v>2000</v>
      </c>
    </row>
    <row r="724" spans="1:4" s="113" customFormat="1" ht="19.5" customHeight="1">
      <c r="A724" s="114" t="s">
        <v>5141</v>
      </c>
      <c r="B724" s="114" t="s">
        <v>5</v>
      </c>
      <c r="C724" s="114" t="s">
        <v>5142</v>
      </c>
      <c r="D724" s="140">
        <v>2000</v>
      </c>
    </row>
    <row r="725" spans="1:4" s="113" customFormat="1" ht="19.5" customHeight="1">
      <c r="A725" s="114" t="s">
        <v>5143</v>
      </c>
      <c r="B725" s="114" t="s">
        <v>5</v>
      </c>
      <c r="C725" s="114" t="s">
        <v>5144</v>
      </c>
      <c r="D725" s="140">
        <v>2000</v>
      </c>
    </row>
    <row r="726" spans="1:4" s="113" customFormat="1" ht="19.5" customHeight="1">
      <c r="A726" s="114" t="s">
        <v>5145</v>
      </c>
      <c r="B726" s="114" t="s">
        <v>5</v>
      </c>
      <c r="C726" s="114" t="s">
        <v>5146</v>
      </c>
      <c r="D726" s="140">
        <v>2000</v>
      </c>
    </row>
    <row r="727" spans="1:4" s="113" customFormat="1" ht="19.5" customHeight="1">
      <c r="A727" s="114" t="s">
        <v>5147</v>
      </c>
      <c r="B727" s="114" t="s">
        <v>5</v>
      </c>
      <c r="C727" s="114" t="s">
        <v>5148</v>
      </c>
      <c r="D727" s="140">
        <v>2000</v>
      </c>
    </row>
    <row r="728" spans="1:4" s="113" customFormat="1" ht="19.5" customHeight="1">
      <c r="A728" s="114" t="s">
        <v>5149</v>
      </c>
      <c r="B728" s="114" t="s">
        <v>5</v>
      </c>
      <c r="C728" s="114" t="s">
        <v>5150</v>
      </c>
      <c r="D728" s="140">
        <v>2000</v>
      </c>
    </row>
    <row r="729" spans="1:4" s="113" customFormat="1" ht="19.5" customHeight="1">
      <c r="A729" s="114" t="s">
        <v>5151</v>
      </c>
      <c r="B729" s="114" t="s">
        <v>5</v>
      </c>
      <c r="C729" s="114" t="s">
        <v>5152</v>
      </c>
      <c r="D729" s="140">
        <v>2000</v>
      </c>
    </row>
    <row r="730" spans="1:4" s="113" customFormat="1" ht="19.5" customHeight="1">
      <c r="A730" s="114" t="s">
        <v>5153</v>
      </c>
      <c r="B730" s="114" t="s">
        <v>5</v>
      </c>
      <c r="C730" s="114" t="s">
        <v>5154</v>
      </c>
      <c r="D730" s="140">
        <v>2000</v>
      </c>
    </row>
    <row r="731" spans="1:4" s="113" customFormat="1" ht="19.5" customHeight="1">
      <c r="A731" s="114" t="s">
        <v>5155</v>
      </c>
      <c r="B731" s="114" t="s">
        <v>5</v>
      </c>
      <c r="C731" s="114" t="s">
        <v>1441</v>
      </c>
      <c r="D731" s="140">
        <v>2000</v>
      </c>
    </row>
    <row r="732" spans="1:4" s="113" customFormat="1" ht="19.5" customHeight="1">
      <c r="A732" s="114" t="s">
        <v>5156</v>
      </c>
      <c r="B732" s="114" t="s">
        <v>5</v>
      </c>
      <c r="C732" s="114" t="s">
        <v>5157</v>
      </c>
      <c r="D732" s="140">
        <v>2000</v>
      </c>
    </row>
    <row r="733" spans="1:4" s="113" customFormat="1" ht="19.5" customHeight="1">
      <c r="A733" s="114" t="s">
        <v>5158</v>
      </c>
      <c r="B733" s="114" t="s">
        <v>5</v>
      </c>
      <c r="C733" s="114" t="s">
        <v>5159</v>
      </c>
      <c r="D733" s="140">
        <v>2000</v>
      </c>
    </row>
    <row r="734" spans="1:4" s="113" customFormat="1" ht="19.5" customHeight="1">
      <c r="A734" s="114" t="s">
        <v>5160</v>
      </c>
      <c r="B734" s="114" t="s">
        <v>5</v>
      </c>
      <c r="C734" s="114" t="s">
        <v>1267</v>
      </c>
      <c r="D734" s="140">
        <v>1750</v>
      </c>
    </row>
    <row r="735" spans="1:4" s="113" customFormat="1" ht="19.5" customHeight="1">
      <c r="A735" s="114" t="s">
        <v>5161</v>
      </c>
      <c r="B735" s="114" t="s">
        <v>5</v>
      </c>
      <c r="C735" s="114" t="s">
        <v>5162</v>
      </c>
      <c r="D735" s="140">
        <v>2000</v>
      </c>
    </row>
    <row r="736" spans="1:4" s="113" customFormat="1" ht="19.5" customHeight="1">
      <c r="A736" s="114" t="s">
        <v>5163</v>
      </c>
      <c r="B736" s="114" t="s">
        <v>5</v>
      </c>
      <c r="C736" s="114" t="s">
        <v>5164</v>
      </c>
      <c r="D736" s="140">
        <v>2000</v>
      </c>
    </row>
    <row r="737" spans="1:4" s="113" customFormat="1" ht="19.5" customHeight="1">
      <c r="A737" s="114" t="s">
        <v>5165</v>
      </c>
      <c r="B737" s="114" t="s">
        <v>5</v>
      </c>
      <c r="C737" s="114" t="s">
        <v>2812</v>
      </c>
      <c r="D737" s="140">
        <v>2000</v>
      </c>
    </row>
    <row r="738" spans="1:4" s="113" customFormat="1" ht="19.5" customHeight="1">
      <c r="A738" s="114" t="s">
        <v>5166</v>
      </c>
      <c r="B738" s="114" t="s">
        <v>5</v>
      </c>
      <c r="C738" s="114" t="s">
        <v>914</v>
      </c>
      <c r="D738" s="140">
        <v>1800</v>
      </c>
    </row>
    <row r="739" spans="1:4" s="113" customFormat="1" ht="19.5" customHeight="1">
      <c r="A739" s="114" t="s">
        <v>5167</v>
      </c>
      <c r="B739" s="114" t="s">
        <v>5</v>
      </c>
      <c r="C739" s="114" t="s">
        <v>5168</v>
      </c>
      <c r="D739" s="140">
        <v>2000</v>
      </c>
    </row>
    <row r="740" spans="1:4" s="113" customFormat="1" ht="19.5" customHeight="1">
      <c r="A740" s="114" t="s">
        <v>5169</v>
      </c>
      <c r="B740" s="114" t="s">
        <v>5</v>
      </c>
      <c r="C740" s="114" t="s">
        <v>5170</v>
      </c>
      <c r="D740" s="140">
        <v>2000</v>
      </c>
    </row>
    <row r="741" spans="1:4" s="113" customFormat="1" ht="19.5" customHeight="1">
      <c r="A741" s="114" t="s">
        <v>5171</v>
      </c>
      <c r="B741" s="114" t="s">
        <v>5</v>
      </c>
      <c r="C741" s="114" t="s">
        <v>5172</v>
      </c>
      <c r="D741" s="140">
        <v>2000</v>
      </c>
    </row>
    <row r="742" spans="1:4" s="113" customFormat="1" ht="19.5" customHeight="1">
      <c r="A742" s="114" t="s">
        <v>5173</v>
      </c>
      <c r="B742" s="114" t="s">
        <v>5</v>
      </c>
      <c r="C742" s="114" t="s">
        <v>232</v>
      </c>
      <c r="D742" s="140">
        <v>2000</v>
      </c>
    </row>
    <row r="743" spans="1:4" s="113" customFormat="1" ht="19.5" customHeight="1">
      <c r="A743" s="114" t="s">
        <v>5174</v>
      </c>
      <c r="B743" s="114" t="s">
        <v>5</v>
      </c>
      <c r="C743" s="114" t="s">
        <v>2571</v>
      </c>
      <c r="D743" s="140">
        <v>2000</v>
      </c>
    </row>
    <row r="744" spans="1:4" s="113" customFormat="1" ht="19.5" customHeight="1">
      <c r="A744" s="114" t="s">
        <v>5175</v>
      </c>
      <c r="B744" s="114" t="s">
        <v>5</v>
      </c>
      <c r="C744" s="114" t="s">
        <v>5176</v>
      </c>
      <c r="D744" s="140">
        <v>2000</v>
      </c>
    </row>
    <row r="745" spans="1:4" s="113" customFormat="1" ht="19.5" customHeight="1">
      <c r="A745" s="114" t="s">
        <v>5177</v>
      </c>
      <c r="B745" s="114" t="s">
        <v>5</v>
      </c>
      <c r="C745" s="114" t="s">
        <v>5178</v>
      </c>
      <c r="D745" s="140">
        <v>2000</v>
      </c>
    </row>
    <row r="746" spans="1:4" s="113" customFormat="1" ht="19.5" customHeight="1">
      <c r="A746" s="114" t="s">
        <v>5179</v>
      </c>
      <c r="B746" s="114" t="s">
        <v>5</v>
      </c>
      <c r="C746" s="114" t="s">
        <v>5180</v>
      </c>
      <c r="D746" s="140">
        <v>2000</v>
      </c>
    </row>
    <row r="747" spans="1:4" s="113" customFormat="1" ht="19.5" customHeight="1">
      <c r="A747" s="114" t="s">
        <v>5181</v>
      </c>
      <c r="B747" s="114" t="s">
        <v>5</v>
      </c>
      <c r="C747" s="114" t="s">
        <v>5182</v>
      </c>
      <c r="D747" s="140">
        <v>2000</v>
      </c>
    </row>
    <row r="748" spans="1:4" s="113" customFormat="1" ht="19.5" customHeight="1">
      <c r="A748" s="114" t="s">
        <v>5183</v>
      </c>
      <c r="B748" s="114" t="s">
        <v>5</v>
      </c>
      <c r="C748" s="114" t="s">
        <v>990</v>
      </c>
      <c r="D748" s="140">
        <v>2000</v>
      </c>
    </row>
    <row r="749" spans="1:4" s="113" customFormat="1" ht="19.5" customHeight="1">
      <c r="A749" s="114" t="s">
        <v>5184</v>
      </c>
      <c r="B749" s="114" t="s">
        <v>5</v>
      </c>
      <c r="C749" s="114" t="s">
        <v>5185</v>
      </c>
      <c r="D749" s="140">
        <v>2000</v>
      </c>
    </row>
    <row r="750" spans="1:4" s="113" customFormat="1" ht="19.5" customHeight="1">
      <c r="A750" s="114" t="s">
        <v>5186</v>
      </c>
      <c r="B750" s="114" t="s">
        <v>5</v>
      </c>
      <c r="C750" s="114" t="s">
        <v>5187</v>
      </c>
      <c r="D750" s="140">
        <v>2000</v>
      </c>
    </row>
    <row r="751" spans="1:4" s="113" customFormat="1" ht="19.5" customHeight="1">
      <c r="A751" s="114" t="s">
        <v>5188</v>
      </c>
      <c r="B751" s="114" t="s">
        <v>5</v>
      </c>
      <c r="C751" s="114" t="s">
        <v>5189</v>
      </c>
      <c r="D751" s="140">
        <v>2000</v>
      </c>
    </row>
    <row r="752" spans="1:4" s="113" customFormat="1" ht="19.5" customHeight="1">
      <c r="A752" s="114" t="s">
        <v>5190</v>
      </c>
      <c r="B752" s="114" t="s">
        <v>5</v>
      </c>
      <c r="C752" s="114" t="s">
        <v>116</v>
      </c>
      <c r="D752" s="140">
        <v>2000</v>
      </c>
    </row>
    <row r="753" spans="1:4" s="113" customFormat="1" ht="19.5" customHeight="1">
      <c r="A753" s="114" t="s">
        <v>5191</v>
      </c>
      <c r="B753" s="114" t="s">
        <v>5</v>
      </c>
      <c r="C753" s="114" t="s">
        <v>5192</v>
      </c>
      <c r="D753" s="140">
        <v>2000</v>
      </c>
    </row>
    <row r="754" spans="1:4" s="113" customFormat="1" ht="19.5" customHeight="1">
      <c r="A754" s="114" t="s">
        <v>5193</v>
      </c>
      <c r="B754" s="114" t="s">
        <v>5</v>
      </c>
      <c r="C754" s="114" t="s">
        <v>5194</v>
      </c>
      <c r="D754" s="140">
        <v>2000</v>
      </c>
    </row>
    <row r="755" spans="1:4" s="113" customFormat="1" ht="19.5" customHeight="1">
      <c r="A755" s="114" t="s">
        <v>5195</v>
      </c>
      <c r="B755" s="114" t="s">
        <v>5</v>
      </c>
      <c r="C755" s="114" t="s">
        <v>5196</v>
      </c>
      <c r="D755" s="140">
        <v>1500</v>
      </c>
    </row>
    <row r="756" spans="1:4" s="113" customFormat="1" ht="19.5" customHeight="1">
      <c r="A756" s="114" t="s">
        <v>5197</v>
      </c>
      <c r="B756" s="114" t="s">
        <v>5</v>
      </c>
      <c r="C756" s="114" t="s">
        <v>1403</v>
      </c>
      <c r="D756" s="140">
        <v>2000</v>
      </c>
    </row>
    <row r="757" spans="1:4" s="113" customFormat="1" ht="19.5" customHeight="1">
      <c r="A757" s="114" t="s">
        <v>5198</v>
      </c>
      <c r="B757" s="114" t="s">
        <v>5</v>
      </c>
      <c r="C757" s="114" t="s">
        <v>5199</v>
      </c>
      <c r="D757" s="140">
        <v>2000</v>
      </c>
    </row>
    <row r="758" spans="1:4" s="113" customFormat="1" ht="19.5" customHeight="1">
      <c r="A758" s="114" t="s">
        <v>5200</v>
      </c>
      <c r="B758" s="114" t="s">
        <v>5</v>
      </c>
      <c r="C758" s="114" t="s">
        <v>5201</v>
      </c>
      <c r="D758" s="140">
        <v>900</v>
      </c>
    </row>
    <row r="759" spans="1:4" s="113" customFormat="1" ht="19.5" customHeight="1">
      <c r="A759" s="114" t="s">
        <v>5202</v>
      </c>
      <c r="B759" s="114" t="s">
        <v>5</v>
      </c>
      <c r="C759" s="114" t="s">
        <v>3162</v>
      </c>
      <c r="D759" s="140">
        <v>2000</v>
      </c>
    </row>
    <row r="760" spans="1:4" s="113" customFormat="1" ht="19.5" customHeight="1">
      <c r="A760" s="114" t="s">
        <v>5203</v>
      </c>
      <c r="B760" s="114" t="s">
        <v>5</v>
      </c>
      <c r="C760" s="114" t="s">
        <v>1244</v>
      </c>
      <c r="D760" s="140">
        <v>2000</v>
      </c>
    </row>
    <row r="761" spans="1:4" s="113" customFormat="1" ht="19.5" customHeight="1">
      <c r="A761" s="114" t="s">
        <v>5204</v>
      </c>
      <c r="B761" s="114" t="s">
        <v>5</v>
      </c>
      <c r="C761" s="114" t="s">
        <v>5205</v>
      </c>
      <c r="D761" s="140">
        <v>2000</v>
      </c>
    </row>
    <row r="762" spans="1:4" s="113" customFormat="1" ht="19.5" customHeight="1">
      <c r="A762" s="114" t="s">
        <v>5206</v>
      </c>
      <c r="B762" s="114" t="s">
        <v>5</v>
      </c>
      <c r="C762" s="114" t="s">
        <v>5207</v>
      </c>
      <c r="D762" s="140">
        <v>2000</v>
      </c>
    </row>
    <row r="763" spans="1:4" s="113" customFormat="1" ht="19.5" customHeight="1">
      <c r="A763" s="114" t="s">
        <v>5208</v>
      </c>
      <c r="B763" s="114" t="s">
        <v>5</v>
      </c>
      <c r="C763" s="114" t="s">
        <v>5209</v>
      </c>
      <c r="D763" s="140">
        <v>2000</v>
      </c>
    </row>
    <row r="764" spans="1:4" s="113" customFormat="1" ht="19.5" customHeight="1">
      <c r="A764" s="114" t="s">
        <v>5210</v>
      </c>
      <c r="B764" s="114" t="s">
        <v>5</v>
      </c>
      <c r="C764" s="114" t="s">
        <v>5211</v>
      </c>
      <c r="D764" s="140">
        <v>2000</v>
      </c>
    </row>
    <row r="765" spans="1:4" s="113" customFormat="1" ht="19.5" customHeight="1">
      <c r="A765" s="114" t="s">
        <v>5212</v>
      </c>
      <c r="B765" s="114" t="s">
        <v>5</v>
      </c>
      <c r="C765" s="114" t="s">
        <v>5213</v>
      </c>
      <c r="D765" s="140">
        <v>2000</v>
      </c>
    </row>
    <row r="766" spans="1:4" s="113" customFormat="1" ht="19.5" customHeight="1">
      <c r="A766" s="114" t="s">
        <v>5214</v>
      </c>
      <c r="B766" s="114" t="s">
        <v>5</v>
      </c>
      <c r="C766" s="114" t="s">
        <v>5215</v>
      </c>
      <c r="D766" s="140">
        <v>2000</v>
      </c>
    </row>
    <row r="767" spans="1:4" s="113" customFormat="1" ht="19.5" customHeight="1">
      <c r="A767" s="114" t="s">
        <v>5216</v>
      </c>
      <c r="B767" s="114" t="s">
        <v>5</v>
      </c>
      <c r="C767" s="114" t="s">
        <v>5217</v>
      </c>
      <c r="D767" s="140">
        <v>2000</v>
      </c>
    </row>
    <row r="768" spans="1:4" s="113" customFormat="1" ht="19.5" customHeight="1">
      <c r="A768" s="114" t="s">
        <v>5218</v>
      </c>
      <c r="B768" s="114" t="s">
        <v>5</v>
      </c>
      <c r="C768" s="114" t="s">
        <v>5219</v>
      </c>
      <c r="D768" s="140">
        <v>2000</v>
      </c>
    </row>
    <row r="769" spans="1:4" s="113" customFormat="1" ht="19.5" customHeight="1">
      <c r="A769" s="114" t="s">
        <v>5220</v>
      </c>
      <c r="B769" s="114" t="s">
        <v>5</v>
      </c>
      <c r="C769" s="114" t="s">
        <v>5221</v>
      </c>
      <c r="D769" s="140">
        <v>2000</v>
      </c>
    </row>
    <row r="770" spans="1:4" s="113" customFormat="1" ht="19.5" customHeight="1">
      <c r="A770" s="114" t="s">
        <v>5222</v>
      </c>
      <c r="B770" s="114" t="s">
        <v>5</v>
      </c>
      <c r="C770" s="114" t="s">
        <v>5223</v>
      </c>
      <c r="D770" s="140">
        <v>2000</v>
      </c>
    </row>
    <row r="771" spans="1:4" s="113" customFormat="1" ht="19.5" customHeight="1">
      <c r="A771" s="114" t="s">
        <v>5224</v>
      </c>
      <c r="B771" s="114" t="s">
        <v>5</v>
      </c>
      <c r="C771" s="114" t="s">
        <v>5225</v>
      </c>
      <c r="D771" s="140">
        <v>1800</v>
      </c>
    </row>
    <row r="772" spans="1:4" s="113" customFormat="1" ht="19.5" customHeight="1">
      <c r="A772" s="114" t="s">
        <v>5226</v>
      </c>
      <c r="B772" s="114" t="s">
        <v>5</v>
      </c>
      <c r="C772" s="114" t="s">
        <v>5227</v>
      </c>
      <c r="D772" s="140">
        <v>2000</v>
      </c>
    </row>
    <row r="773" spans="1:4" s="113" customFormat="1" ht="19.5" customHeight="1">
      <c r="A773" s="114" t="s">
        <v>5228</v>
      </c>
      <c r="B773" s="114" t="s">
        <v>5</v>
      </c>
      <c r="C773" s="114" t="s">
        <v>2575</v>
      </c>
      <c r="D773" s="140">
        <v>2000</v>
      </c>
    </row>
    <row r="774" spans="1:4" s="113" customFormat="1" ht="19.5" customHeight="1">
      <c r="A774" s="114" t="s">
        <v>5229</v>
      </c>
      <c r="B774" s="114" t="s">
        <v>5</v>
      </c>
      <c r="C774" s="114" t="s">
        <v>5230</v>
      </c>
      <c r="D774" s="140">
        <v>2000</v>
      </c>
    </row>
    <row r="775" spans="1:4" s="113" customFormat="1" ht="19.5" customHeight="1">
      <c r="A775" s="114" t="s">
        <v>5231</v>
      </c>
      <c r="B775" s="114" t="s">
        <v>5</v>
      </c>
      <c r="C775" s="114" t="s">
        <v>5232</v>
      </c>
      <c r="D775" s="140">
        <v>2000</v>
      </c>
    </row>
    <row r="776" spans="1:4" s="113" customFormat="1" ht="19.5" customHeight="1">
      <c r="A776" s="114" t="s">
        <v>5233</v>
      </c>
      <c r="B776" s="114" t="s">
        <v>5</v>
      </c>
      <c r="C776" s="114" t="s">
        <v>5234</v>
      </c>
      <c r="D776" s="140">
        <v>2000</v>
      </c>
    </row>
    <row r="777" spans="1:4" s="113" customFormat="1" ht="19.5" customHeight="1">
      <c r="A777" s="114" t="s">
        <v>5235</v>
      </c>
      <c r="B777" s="114" t="s">
        <v>5</v>
      </c>
      <c r="C777" s="114" t="s">
        <v>5236</v>
      </c>
      <c r="D777" s="140">
        <v>2000</v>
      </c>
    </row>
    <row r="778" spans="1:4" s="113" customFormat="1" ht="19.5" customHeight="1">
      <c r="A778" s="114" t="s">
        <v>5237</v>
      </c>
      <c r="B778" s="114" t="s">
        <v>5</v>
      </c>
      <c r="C778" s="114" t="s">
        <v>1461</v>
      </c>
      <c r="D778" s="140">
        <v>2200</v>
      </c>
    </row>
    <row r="779" spans="1:4" s="113" customFormat="1" ht="19.5" customHeight="1">
      <c r="A779" s="114" t="s">
        <v>5238</v>
      </c>
      <c r="B779" s="114" t="s">
        <v>5</v>
      </c>
      <c r="C779" s="114" t="s">
        <v>5239</v>
      </c>
      <c r="D779" s="140">
        <v>2000</v>
      </c>
    </row>
    <row r="780" spans="1:4" s="113" customFormat="1" ht="19.5" customHeight="1">
      <c r="A780" s="114" t="s">
        <v>5240</v>
      </c>
      <c r="B780" s="114" t="s">
        <v>5</v>
      </c>
      <c r="C780" s="114" t="s">
        <v>1132</v>
      </c>
      <c r="D780" s="140">
        <v>2000</v>
      </c>
    </row>
    <row r="781" spans="1:4" s="113" customFormat="1" ht="19.5" customHeight="1">
      <c r="A781" s="114" t="s">
        <v>5241</v>
      </c>
      <c r="B781" s="114" t="s">
        <v>5</v>
      </c>
      <c r="C781" s="114" t="s">
        <v>1477</v>
      </c>
      <c r="D781" s="140">
        <v>2000</v>
      </c>
    </row>
    <row r="782" spans="1:4" s="113" customFormat="1" ht="19.5" customHeight="1">
      <c r="A782" s="114" t="s">
        <v>5242</v>
      </c>
      <c r="B782" s="114" t="s">
        <v>5</v>
      </c>
      <c r="C782" s="114" t="s">
        <v>5243</v>
      </c>
      <c r="D782" s="140">
        <v>2000</v>
      </c>
    </row>
    <row r="783" spans="1:4" s="113" customFormat="1" ht="19.5" customHeight="1">
      <c r="A783" s="114" t="s">
        <v>5244</v>
      </c>
      <c r="B783" s="114" t="s">
        <v>5</v>
      </c>
      <c r="C783" s="114" t="s">
        <v>5245</v>
      </c>
      <c r="D783" s="140">
        <v>2000</v>
      </c>
    </row>
    <row r="784" spans="1:4" s="113" customFormat="1" ht="19.5" customHeight="1">
      <c r="A784" s="114" t="s">
        <v>5246</v>
      </c>
      <c r="B784" s="114" t="s">
        <v>5</v>
      </c>
      <c r="C784" s="114" t="s">
        <v>5247</v>
      </c>
      <c r="D784" s="140">
        <v>4000</v>
      </c>
    </row>
    <row r="785" spans="1:4" s="113" customFormat="1" ht="19.5" customHeight="1">
      <c r="A785" s="114" t="s">
        <v>5248</v>
      </c>
      <c r="B785" s="114" t="s">
        <v>5</v>
      </c>
      <c r="C785" s="114" t="s">
        <v>588</v>
      </c>
      <c r="D785" s="140">
        <v>2000</v>
      </c>
    </row>
    <row r="786" spans="1:4" s="113" customFormat="1" ht="19.5" customHeight="1">
      <c r="A786" s="114" t="s">
        <v>5249</v>
      </c>
      <c r="B786" s="114" t="s">
        <v>5</v>
      </c>
      <c r="C786" s="114" t="s">
        <v>5250</v>
      </c>
      <c r="D786" s="140">
        <v>1800</v>
      </c>
    </row>
    <row r="787" spans="1:4" s="113" customFormat="1" ht="19.5" customHeight="1">
      <c r="A787" s="114" t="s">
        <v>5251</v>
      </c>
      <c r="B787" s="114" t="s">
        <v>5</v>
      </c>
      <c r="C787" s="114" t="s">
        <v>1042</v>
      </c>
      <c r="D787" s="140">
        <v>2000</v>
      </c>
    </row>
    <row r="788" spans="1:4" s="113" customFormat="1" ht="19.5" customHeight="1">
      <c r="A788" s="114" t="s">
        <v>5252</v>
      </c>
      <c r="B788" s="114" t="s">
        <v>5</v>
      </c>
      <c r="C788" s="114" t="s">
        <v>128</v>
      </c>
      <c r="D788" s="140">
        <v>2000</v>
      </c>
    </row>
    <row r="789" spans="1:4" s="113" customFormat="1" ht="19.5" customHeight="1">
      <c r="A789" s="114" t="s">
        <v>5253</v>
      </c>
      <c r="B789" s="114" t="s">
        <v>5</v>
      </c>
      <c r="C789" s="114" t="s">
        <v>2237</v>
      </c>
      <c r="D789" s="140">
        <v>1900</v>
      </c>
    </row>
    <row r="790" spans="1:4" s="113" customFormat="1" ht="19.5" customHeight="1">
      <c r="A790" s="114" t="s">
        <v>5254</v>
      </c>
      <c r="B790" s="114" t="s">
        <v>5</v>
      </c>
      <c r="C790" s="114" t="s">
        <v>158</v>
      </c>
      <c r="D790" s="140">
        <v>2000</v>
      </c>
    </row>
    <row r="791" spans="1:4" s="113" customFormat="1" ht="19.5" customHeight="1">
      <c r="A791" s="114" t="s">
        <v>5255</v>
      </c>
      <c r="B791" s="114" t="s">
        <v>5</v>
      </c>
      <c r="C791" s="114" t="s">
        <v>1281</v>
      </c>
      <c r="D791" s="140">
        <v>2000</v>
      </c>
    </row>
    <row r="792" spans="1:4" s="113" customFormat="1" ht="19.5" customHeight="1">
      <c r="A792" s="114" t="s">
        <v>5256</v>
      </c>
      <c r="B792" s="114" t="s">
        <v>5</v>
      </c>
      <c r="C792" s="114" t="s">
        <v>5257</v>
      </c>
      <c r="D792" s="140">
        <v>2000</v>
      </c>
    </row>
    <row r="793" spans="1:4" s="113" customFormat="1" ht="19.5" customHeight="1">
      <c r="A793" s="114" t="s">
        <v>5258</v>
      </c>
      <c r="B793" s="114" t="s">
        <v>5</v>
      </c>
      <c r="C793" s="114" t="s">
        <v>1202</v>
      </c>
      <c r="D793" s="140">
        <v>2000</v>
      </c>
    </row>
    <row r="794" spans="1:4" s="113" customFormat="1" ht="19.5" customHeight="1">
      <c r="A794" s="114" t="s">
        <v>5259</v>
      </c>
      <c r="B794" s="114" t="s">
        <v>5</v>
      </c>
      <c r="C794" s="114" t="s">
        <v>5260</v>
      </c>
      <c r="D794" s="140">
        <v>2000</v>
      </c>
    </row>
    <row r="795" spans="1:4" s="113" customFormat="1" ht="19.5" customHeight="1">
      <c r="A795" s="114" t="s">
        <v>5261</v>
      </c>
      <c r="B795" s="114" t="s">
        <v>5</v>
      </c>
      <c r="C795" s="114" t="s">
        <v>5262</v>
      </c>
      <c r="D795" s="140">
        <v>2000</v>
      </c>
    </row>
    <row r="796" spans="1:4" s="113" customFormat="1" ht="19.5" customHeight="1">
      <c r="A796" s="114" t="s">
        <v>5263</v>
      </c>
      <c r="B796" s="114" t="s">
        <v>5</v>
      </c>
      <c r="C796" s="114" t="s">
        <v>3190</v>
      </c>
      <c r="D796" s="140">
        <v>2000</v>
      </c>
    </row>
    <row r="797" spans="1:4" s="113" customFormat="1" ht="19.5" customHeight="1">
      <c r="A797" s="114" t="s">
        <v>5264</v>
      </c>
      <c r="B797" s="114" t="s">
        <v>5</v>
      </c>
      <c r="C797" s="114" t="s">
        <v>920</v>
      </c>
      <c r="D797" s="140">
        <v>2000</v>
      </c>
    </row>
    <row r="798" spans="1:4" s="113" customFormat="1" ht="19.5" customHeight="1">
      <c r="A798" s="114" t="s">
        <v>5265</v>
      </c>
      <c r="B798" s="114" t="s">
        <v>5</v>
      </c>
      <c r="C798" s="114" t="s">
        <v>606</v>
      </c>
      <c r="D798" s="140">
        <v>2000</v>
      </c>
    </row>
    <row r="799" spans="1:4" s="113" customFormat="1" ht="19.5" customHeight="1">
      <c r="A799" s="114" t="s">
        <v>5266</v>
      </c>
      <c r="B799" s="114" t="s">
        <v>5</v>
      </c>
      <c r="C799" s="114" t="s">
        <v>1764</v>
      </c>
      <c r="D799" s="140">
        <v>2000</v>
      </c>
    </row>
    <row r="800" spans="1:4" s="113" customFormat="1" ht="19.5" customHeight="1">
      <c r="A800" s="114" t="s">
        <v>5267</v>
      </c>
      <c r="B800" s="114" t="s">
        <v>5</v>
      </c>
      <c r="C800" s="114" t="s">
        <v>314</v>
      </c>
      <c r="D800" s="140">
        <v>2000</v>
      </c>
    </row>
    <row r="801" spans="1:4" s="113" customFormat="1" ht="19.5" customHeight="1">
      <c r="A801" s="114" t="s">
        <v>5268</v>
      </c>
      <c r="B801" s="114" t="s">
        <v>5</v>
      </c>
      <c r="C801" s="114" t="s">
        <v>580</v>
      </c>
      <c r="D801" s="140">
        <v>2000</v>
      </c>
    </row>
    <row r="802" spans="1:4" s="113" customFormat="1" ht="19.5" customHeight="1">
      <c r="A802" s="114" t="s">
        <v>5269</v>
      </c>
      <c r="B802" s="114" t="s">
        <v>5</v>
      </c>
      <c r="C802" s="114" t="s">
        <v>5270</v>
      </c>
      <c r="D802" s="140">
        <v>4000</v>
      </c>
    </row>
    <row r="803" spans="1:4" s="113" customFormat="1" ht="19.5" customHeight="1">
      <c r="A803" s="114" t="s">
        <v>5271</v>
      </c>
      <c r="B803" s="114" t="s">
        <v>5</v>
      </c>
      <c r="C803" s="114" t="s">
        <v>5272</v>
      </c>
      <c r="D803" s="140">
        <v>2000</v>
      </c>
    </row>
    <row r="804" spans="1:4" s="113" customFormat="1" ht="19.5" customHeight="1">
      <c r="A804" s="114" t="s">
        <v>5273</v>
      </c>
      <c r="B804" s="114" t="s">
        <v>5</v>
      </c>
      <c r="C804" s="114" t="s">
        <v>5274</v>
      </c>
      <c r="D804" s="140">
        <v>1732.32</v>
      </c>
    </row>
    <row r="805" spans="1:4" s="113" customFormat="1" ht="19.5" customHeight="1">
      <c r="A805" s="114" t="s">
        <v>5275</v>
      </c>
      <c r="B805" s="114" t="s">
        <v>5</v>
      </c>
      <c r="C805" s="114" t="s">
        <v>5276</v>
      </c>
      <c r="D805" s="140">
        <v>2000</v>
      </c>
    </row>
    <row r="806" spans="1:4" s="113" customFormat="1" ht="19.5" customHeight="1">
      <c r="A806" s="114" t="s">
        <v>5277</v>
      </c>
      <c r="B806" s="114" t="s">
        <v>5</v>
      </c>
      <c r="C806" s="114" t="s">
        <v>1592</v>
      </c>
      <c r="D806" s="140">
        <v>2000</v>
      </c>
    </row>
    <row r="807" spans="1:4" s="113" customFormat="1" ht="19.5" customHeight="1">
      <c r="A807" s="114" t="s">
        <v>5278</v>
      </c>
      <c r="B807" s="114" t="s">
        <v>5</v>
      </c>
      <c r="C807" s="114" t="s">
        <v>5279</v>
      </c>
      <c r="D807" s="140">
        <v>2000</v>
      </c>
    </row>
    <row r="808" spans="1:4" s="113" customFormat="1" ht="19.5" customHeight="1">
      <c r="A808" s="114" t="s">
        <v>5280</v>
      </c>
      <c r="B808" s="114" t="s">
        <v>5</v>
      </c>
      <c r="C808" s="114" t="s">
        <v>2251</v>
      </c>
      <c r="D808" s="140">
        <v>2000</v>
      </c>
    </row>
    <row r="809" spans="1:4" s="113" customFormat="1" ht="19.5" customHeight="1">
      <c r="A809" s="114" t="s">
        <v>5281</v>
      </c>
      <c r="B809" s="114" t="s">
        <v>5</v>
      </c>
      <c r="C809" s="114" t="s">
        <v>1662</v>
      </c>
      <c r="D809" s="140">
        <v>2000</v>
      </c>
    </row>
    <row r="810" spans="1:4" s="113" customFormat="1" ht="19.5" customHeight="1">
      <c r="A810" s="114" t="s">
        <v>5282</v>
      </c>
      <c r="B810" s="114" t="s">
        <v>5</v>
      </c>
      <c r="C810" s="114" t="s">
        <v>5283</v>
      </c>
      <c r="D810" s="140">
        <v>2000</v>
      </c>
    </row>
    <row r="811" spans="1:4" s="113" customFormat="1" ht="19.5" customHeight="1">
      <c r="A811" s="114" t="s">
        <v>5284</v>
      </c>
      <c r="B811" s="114" t="s">
        <v>5</v>
      </c>
      <c r="C811" s="114" t="s">
        <v>5285</v>
      </c>
      <c r="D811" s="140">
        <v>2000</v>
      </c>
    </row>
    <row r="812" spans="1:4" s="113" customFormat="1" ht="19.5" customHeight="1">
      <c r="A812" s="114" t="s">
        <v>5286</v>
      </c>
      <c r="B812" s="114" t="s">
        <v>5</v>
      </c>
      <c r="C812" s="114" t="s">
        <v>5287</v>
      </c>
      <c r="D812" s="140">
        <v>1300</v>
      </c>
    </row>
    <row r="813" spans="1:4" s="113" customFormat="1" ht="19.5" customHeight="1">
      <c r="A813" s="114" t="s">
        <v>5288</v>
      </c>
      <c r="B813" s="114" t="s">
        <v>5</v>
      </c>
      <c r="C813" s="114" t="s">
        <v>5289</v>
      </c>
      <c r="D813" s="140">
        <v>2000</v>
      </c>
    </row>
    <row r="814" spans="1:4" s="113" customFormat="1" ht="19.5" customHeight="1">
      <c r="A814" s="114" t="s">
        <v>5290</v>
      </c>
      <c r="B814" s="114" t="s">
        <v>5</v>
      </c>
      <c r="C814" s="114" t="s">
        <v>1226</v>
      </c>
      <c r="D814" s="140">
        <v>2000</v>
      </c>
    </row>
    <row r="815" spans="1:4" s="113" customFormat="1" ht="19.5" customHeight="1">
      <c r="A815" s="114" t="s">
        <v>5291</v>
      </c>
      <c r="B815" s="114" t="s">
        <v>5</v>
      </c>
      <c r="C815" s="114" t="s">
        <v>5292</v>
      </c>
      <c r="D815" s="140">
        <v>2000</v>
      </c>
    </row>
    <row r="816" spans="1:4" s="113" customFormat="1" ht="19.5" customHeight="1">
      <c r="A816" s="114" t="s">
        <v>5293</v>
      </c>
      <c r="B816" s="114" t="s">
        <v>5</v>
      </c>
      <c r="C816" s="114" t="s">
        <v>654</v>
      </c>
      <c r="D816" s="140">
        <v>2000</v>
      </c>
    </row>
    <row r="817" spans="1:4" s="113" customFormat="1" ht="19.5" customHeight="1">
      <c r="A817" s="114" t="s">
        <v>5294</v>
      </c>
      <c r="B817" s="114" t="s">
        <v>5</v>
      </c>
      <c r="C817" s="114" t="s">
        <v>530</v>
      </c>
      <c r="D817" s="140">
        <v>2000</v>
      </c>
    </row>
    <row r="818" spans="1:4" s="113" customFormat="1" ht="19.5" customHeight="1">
      <c r="A818" s="114" t="s">
        <v>5295</v>
      </c>
      <c r="B818" s="114" t="s">
        <v>5</v>
      </c>
      <c r="C818" s="114" t="s">
        <v>5296</v>
      </c>
      <c r="D818" s="140">
        <v>2000</v>
      </c>
    </row>
    <row r="819" spans="1:4" s="113" customFormat="1" ht="19.5" customHeight="1">
      <c r="A819" s="114" t="s">
        <v>5297</v>
      </c>
      <c r="B819" s="114" t="s">
        <v>5</v>
      </c>
      <c r="C819" s="114" t="s">
        <v>5298</v>
      </c>
      <c r="D819" s="140">
        <v>2000</v>
      </c>
    </row>
    <row r="820" spans="1:4" s="113" customFormat="1" ht="19.5" customHeight="1">
      <c r="A820" s="114" t="s">
        <v>5299</v>
      </c>
      <c r="B820" s="114" t="s">
        <v>5</v>
      </c>
      <c r="C820" s="114" t="s">
        <v>5300</v>
      </c>
      <c r="D820" s="140">
        <v>1860</v>
      </c>
    </row>
    <row r="821" spans="1:4" s="113" customFormat="1" ht="19.5" customHeight="1">
      <c r="A821" s="110" t="s">
        <v>5301</v>
      </c>
      <c r="B821" s="110" t="s">
        <v>5</v>
      </c>
      <c r="C821" s="110" t="s">
        <v>5302</v>
      </c>
      <c r="D821" s="112">
        <v>2000</v>
      </c>
    </row>
    <row r="822" spans="1:4" s="113" customFormat="1" ht="19.5" customHeight="1">
      <c r="A822" s="114" t="s">
        <v>5303</v>
      </c>
      <c r="B822" s="114" t="s">
        <v>5</v>
      </c>
      <c r="C822" s="114" t="s">
        <v>5304</v>
      </c>
      <c r="D822" s="140">
        <v>2000</v>
      </c>
    </row>
    <row r="823" spans="1:4" s="113" customFormat="1" ht="19.5" customHeight="1">
      <c r="A823" s="114" t="s">
        <v>5305</v>
      </c>
      <c r="B823" s="114" t="s">
        <v>5</v>
      </c>
      <c r="C823" s="114" t="s">
        <v>5306</v>
      </c>
      <c r="D823" s="140">
        <v>2000</v>
      </c>
    </row>
    <row r="824" spans="1:4" s="113" customFormat="1" ht="19.5" customHeight="1">
      <c r="A824" s="114" t="s">
        <v>5307</v>
      </c>
      <c r="B824" s="114" t="s">
        <v>5</v>
      </c>
      <c r="C824" s="114" t="s">
        <v>5308</v>
      </c>
      <c r="D824" s="140">
        <v>2000</v>
      </c>
    </row>
    <row r="825" spans="1:4" s="113" customFormat="1" ht="19.5" customHeight="1">
      <c r="A825" s="114" t="s">
        <v>5309</v>
      </c>
      <c r="B825" s="114" t="s">
        <v>5</v>
      </c>
      <c r="C825" s="114" t="s">
        <v>2469</v>
      </c>
      <c r="D825" s="140">
        <v>2000</v>
      </c>
    </row>
    <row r="826" spans="1:4" s="113" customFormat="1" ht="19.5" customHeight="1">
      <c r="A826" s="114" t="s">
        <v>5310</v>
      </c>
      <c r="B826" s="114" t="s">
        <v>5</v>
      </c>
      <c r="C826" s="114" t="s">
        <v>5311</v>
      </c>
      <c r="D826" s="140">
        <v>1500</v>
      </c>
    </row>
    <row r="827" spans="1:4" s="113" customFormat="1" ht="19.5" customHeight="1">
      <c r="A827" s="114" t="s">
        <v>5312</v>
      </c>
      <c r="B827" s="114" t="s">
        <v>5</v>
      </c>
      <c r="C827" s="114" t="s">
        <v>5313</v>
      </c>
      <c r="D827" s="140">
        <v>2000</v>
      </c>
    </row>
    <row r="828" spans="1:4" s="113" customFormat="1" ht="19.5" customHeight="1">
      <c r="A828" s="114" t="s">
        <v>5314</v>
      </c>
      <c r="B828" s="114" t="s">
        <v>5</v>
      </c>
      <c r="C828" s="114" t="s">
        <v>5315</v>
      </c>
      <c r="D828" s="140">
        <v>2000</v>
      </c>
    </row>
    <row r="829" spans="1:4" s="113" customFormat="1" ht="19.5" customHeight="1">
      <c r="A829" s="114" t="s">
        <v>5316</v>
      </c>
      <c r="B829" s="114" t="s">
        <v>5</v>
      </c>
      <c r="C829" s="114" t="s">
        <v>5317</v>
      </c>
      <c r="D829" s="140">
        <v>2000</v>
      </c>
    </row>
    <row r="830" spans="1:4" s="113" customFormat="1" ht="19.5" customHeight="1">
      <c r="A830" s="114" t="s">
        <v>5318</v>
      </c>
      <c r="B830" s="114" t="s">
        <v>5</v>
      </c>
      <c r="C830" s="114" t="s">
        <v>5319</v>
      </c>
      <c r="D830" s="140">
        <v>1700</v>
      </c>
    </row>
    <row r="831" spans="1:4" s="113" customFormat="1" ht="19.5" customHeight="1">
      <c r="A831" s="114" t="s">
        <v>5320</v>
      </c>
      <c r="B831" s="114" t="s">
        <v>5</v>
      </c>
      <c r="C831" s="114" t="s">
        <v>5321</v>
      </c>
      <c r="D831" s="140">
        <v>1500</v>
      </c>
    </row>
    <row r="832" spans="1:4" s="113" customFormat="1" ht="19.5" customHeight="1">
      <c r="A832" s="114" t="s">
        <v>5322</v>
      </c>
      <c r="B832" s="114" t="s">
        <v>5</v>
      </c>
      <c r="C832" s="114" t="s">
        <v>5323</v>
      </c>
      <c r="D832" s="140">
        <v>1500</v>
      </c>
    </row>
    <row r="833" spans="1:4" s="113" customFormat="1" ht="19.5" customHeight="1">
      <c r="A833" s="114" t="s">
        <v>5324</v>
      </c>
      <c r="B833" s="114" t="s">
        <v>5</v>
      </c>
      <c r="C833" s="114" t="s">
        <v>5325</v>
      </c>
      <c r="D833" s="140">
        <v>2000</v>
      </c>
    </row>
    <row r="834" spans="1:4" s="113" customFormat="1" ht="19.5" customHeight="1">
      <c r="A834" s="114" t="s">
        <v>5326</v>
      </c>
      <c r="B834" s="114" t="s">
        <v>5</v>
      </c>
      <c r="C834" s="114" t="s">
        <v>5327</v>
      </c>
      <c r="D834" s="140">
        <v>2000</v>
      </c>
    </row>
    <row r="835" spans="1:4" s="113" customFormat="1" ht="19.5" customHeight="1">
      <c r="A835" s="114" t="s">
        <v>5328</v>
      </c>
      <c r="B835" s="114" t="s">
        <v>5</v>
      </c>
      <c r="C835" s="114" t="s">
        <v>886</v>
      </c>
      <c r="D835" s="140">
        <v>2000</v>
      </c>
    </row>
    <row r="836" spans="1:4" s="113" customFormat="1" ht="19.5" customHeight="1">
      <c r="A836" s="114" t="s">
        <v>5329</v>
      </c>
      <c r="B836" s="114" t="s">
        <v>5</v>
      </c>
      <c r="C836" s="114" t="s">
        <v>5330</v>
      </c>
      <c r="D836" s="140">
        <v>2000</v>
      </c>
    </row>
    <row r="837" spans="1:4" s="113" customFormat="1" ht="19.5" customHeight="1">
      <c r="A837" s="114" t="s">
        <v>5331</v>
      </c>
      <c r="B837" s="114" t="s">
        <v>5</v>
      </c>
      <c r="C837" s="114" t="s">
        <v>5332</v>
      </c>
      <c r="D837" s="140">
        <v>2000</v>
      </c>
    </row>
    <row r="838" spans="1:4" s="113" customFormat="1" ht="19.5" customHeight="1">
      <c r="A838" s="114" t="s">
        <v>5333</v>
      </c>
      <c r="B838" s="114" t="s">
        <v>5</v>
      </c>
      <c r="C838" s="114" t="s">
        <v>5334</v>
      </c>
      <c r="D838" s="140">
        <v>1000</v>
      </c>
    </row>
    <row r="839" spans="1:4" s="113" customFormat="1" ht="19.5" customHeight="1">
      <c r="A839" s="114" t="s">
        <v>5335</v>
      </c>
      <c r="B839" s="114" t="s">
        <v>5</v>
      </c>
      <c r="C839" s="114" t="s">
        <v>5336</v>
      </c>
      <c r="D839" s="140">
        <v>2000</v>
      </c>
    </row>
    <row r="840" spans="1:4" s="113" customFormat="1" ht="19.5" customHeight="1">
      <c r="A840" s="114" t="s">
        <v>5337</v>
      </c>
      <c r="B840" s="114" t="s">
        <v>5</v>
      </c>
      <c r="C840" s="114" t="s">
        <v>5338</v>
      </c>
      <c r="D840" s="140">
        <v>2250</v>
      </c>
    </row>
    <row r="841" spans="1:4" s="113" customFormat="1" ht="19.5" customHeight="1">
      <c r="A841" s="114" t="s">
        <v>5339</v>
      </c>
      <c r="B841" s="114" t="s">
        <v>5</v>
      </c>
      <c r="C841" s="114" t="s">
        <v>5340</v>
      </c>
      <c r="D841" s="140">
        <v>2000</v>
      </c>
    </row>
    <row r="842" spans="1:4" s="113" customFormat="1" ht="19.5" customHeight="1">
      <c r="A842" s="114" t="s">
        <v>5341</v>
      </c>
      <c r="B842" s="114" t="s">
        <v>5</v>
      </c>
      <c r="C842" s="114" t="s">
        <v>838</v>
      </c>
      <c r="D842" s="140">
        <v>2000</v>
      </c>
    </row>
    <row r="843" spans="1:4" s="113" customFormat="1" ht="19.5" customHeight="1">
      <c r="A843" s="114" t="s">
        <v>5342</v>
      </c>
      <c r="B843" s="114" t="s">
        <v>5</v>
      </c>
      <c r="C843" s="114" t="s">
        <v>5343</v>
      </c>
      <c r="D843" s="140">
        <v>2000</v>
      </c>
    </row>
    <row r="844" spans="1:4" s="113" customFormat="1" ht="19.5" customHeight="1">
      <c r="A844" s="114" t="s">
        <v>5344</v>
      </c>
      <c r="B844" s="114" t="s">
        <v>5</v>
      </c>
      <c r="C844" s="114" t="s">
        <v>2377</v>
      </c>
      <c r="D844" s="140">
        <v>2000</v>
      </c>
    </row>
    <row r="845" spans="1:4" s="113" customFormat="1" ht="19.5" customHeight="1">
      <c r="A845" s="114" t="s">
        <v>5345</v>
      </c>
      <c r="B845" s="114" t="s">
        <v>5</v>
      </c>
      <c r="C845" s="114" t="s">
        <v>94</v>
      </c>
      <c r="D845" s="140">
        <v>2000</v>
      </c>
    </row>
    <row r="846" spans="1:4" s="113" customFormat="1" ht="19.5" customHeight="1">
      <c r="A846" s="114" t="s">
        <v>5346</v>
      </c>
      <c r="B846" s="114" t="s">
        <v>5</v>
      </c>
      <c r="C846" s="114" t="s">
        <v>5347</v>
      </c>
      <c r="D846" s="140">
        <v>2000</v>
      </c>
    </row>
    <row r="847" spans="1:4" s="113" customFormat="1" ht="19.5" customHeight="1">
      <c r="A847" s="114" t="s">
        <v>5348</v>
      </c>
      <c r="B847" s="114" t="s">
        <v>5</v>
      </c>
      <c r="C847" s="114" t="s">
        <v>5349</v>
      </c>
      <c r="D847" s="140">
        <v>2000</v>
      </c>
    </row>
    <row r="848" spans="1:4" s="113" customFormat="1" ht="19.5" customHeight="1">
      <c r="A848" s="114" t="s">
        <v>5350</v>
      </c>
      <c r="B848" s="114" t="s">
        <v>5</v>
      </c>
      <c r="C848" s="114" t="s">
        <v>3514</v>
      </c>
      <c r="D848" s="140">
        <v>2000</v>
      </c>
    </row>
    <row r="849" spans="1:4" s="113" customFormat="1" ht="19.5" customHeight="1">
      <c r="A849" s="114" t="s">
        <v>5351</v>
      </c>
      <c r="B849" s="114" t="s">
        <v>5</v>
      </c>
      <c r="C849" s="114" t="s">
        <v>3138</v>
      </c>
      <c r="D849" s="140">
        <v>2000</v>
      </c>
    </row>
    <row r="850" spans="1:4" s="113" customFormat="1" ht="19.5" customHeight="1">
      <c r="A850" s="114" t="s">
        <v>5352</v>
      </c>
      <c r="B850" s="114" t="s">
        <v>5</v>
      </c>
      <c r="C850" s="114" t="s">
        <v>612</v>
      </c>
      <c r="D850" s="140">
        <v>2000</v>
      </c>
    </row>
    <row r="851" spans="1:4" s="113" customFormat="1" ht="19.5" customHeight="1">
      <c r="A851" s="114" t="s">
        <v>5353</v>
      </c>
      <c r="B851" s="114" t="s">
        <v>5</v>
      </c>
      <c r="C851" s="114" t="s">
        <v>5354</v>
      </c>
      <c r="D851" s="140">
        <v>2000</v>
      </c>
    </row>
    <row r="852" spans="1:4" s="113" customFormat="1" ht="19.5" customHeight="1">
      <c r="A852" s="114" t="s">
        <v>5355</v>
      </c>
      <c r="B852" s="114" t="s">
        <v>5</v>
      </c>
      <c r="C852" s="114" t="s">
        <v>2661</v>
      </c>
      <c r="D852" s="140">
        <v>2000</v>
      </c>
    </row>
    <row r="853" spans="1:4" s="113" customFormat="1" ht="19.5" customHeight="1">
      <c r="A853" s="114" t="s">
        <v>5356</v>
      </c>
      <c r="B853" s="114" t="s">
        <v>5</v>
      </c>
      <c r="C853" s="114" t="s">
        <v>798</v>
      </c>
      <c r="D853" s="140">
        <v>2000</v>
      </c>
    </row>
    <row r="854" spans="1:4" s="113" customFormat="1" ht="19.5" customHeight="1">
      <c r="A854" s="114" t="s">
        <v>5357</v>
      </c>
      <c r="B854" s="114" t="s">
        <v>5</v>
      </c>
      <c r="C854" s="114" t="s">
        <v>5358</v>
      </c>
      <c r="D854" s="140">
        <v>2000</v>
      </c>
    </row>
    <row r="855" spans="1:4" s="113" customFormat="1" ht="19.5" customHeight="1">
      <c r="A855" s="114" t="s">
        <v>5359</v>
      </c>
      <c r="B855" s="114" t="s">
        <v>5</v>
      </c>
      <c r="C855" s="114" t="s">
        <v>5360</v>
      </c>
      <c r="D855" s="140">
        <v>2000</v>
      </c>
    </row>
    <row r="856" spans="1:4" s="113" customFormat="1" ht="19.5" customHeight="1">
      <c r="A856" s="114" t="s">
        <v>5361</v>
      </c>
      <c r="B856" s="114" t="s">
        <v>5</v>
      </c>
      <c r="C856" s="114" t="s">
        <v>5362</v>
      </c>
      <c r="D856" s="140">
        <v>2000</v>
      </c>
    </row>
    <row r="857" spans="1:4" s="113" customFormat="1" ht="19.5" customHeight="1">
      <c r="A857" s="114" t="s">
        <v>5363</v>
      </c>
      <c r="B857" s="114" t="s">
        <v>5</v>
      </c>
      <c r="C857" s="114" t="s">
        <v>5364</v>
      </c>
      <c r="D857" s="140">
        <v>2000</v>
      </c>
    </row>
    <row r="858" spans="1:4" s="113" customFormat="1" ht="19.5" customHeight="1">
      <c r="A858" s="114" t="s">
        <v>5365</v>
      </c>
      <c r="B858" s="114" t="s">
        <v>5</v>
      </c>
      <c r="C858" s="114" t="s">
        <v>948</v>
      </c>
      <c r="D858" s="140">
        <v>2000</v>
      </c>
    </row>
    <row r="859" spans="1:4" s="113" customFormat="1" ht="19.5" customHeight="1">
      <c r="A859" s="114" t="s">
        <v>5366</v>
      </c>
      <c r="B859" s="114" t="s">
        <v>5</v>
      </c>
      <c r="C859" s="114" t="s">
        <v>294</v>
      </c>
      <c r="D859" s="140">
        <v>2000</v>
      </c>
    </row>
    <row r="860" spans="1:4" s="113" customFormat="1" ht="19.5" customHeight="1">
      <c r="A860" s="114" t="s">
        <v>5367</v>
      </c>
      <c r="B860" s="114" t="s">
        <v>5</v>
      </c>
      <c r="C860" s="114" t="s">
        <v>5368</v>
      </c>
      <c r="D860" s="140">
        <v>2000</v>
      </c>
    </row>
    <row r="861" spans="1:4" s="113" customFormat="1" ht="19.5" customHeight="1">
      <c r="A861" s="114" t="s">
        <v>5369</v>
      </c>
      <c r="B861" s="114" t="s">
        <v>5</v>
      </c>
      <c r="C861" s="114" t="s">
        <v>5370</v>
      </c>
      <c r="D861" s="140">
        <v>2000</v>
      </c>
    </row>
    <row r="862" spans="1:4" s="113" customFormat="1" ht="19.5" customHeight="1">
      <c r="A862" s="114" t="s">
        <v>5371</v>
      </c>
      <c r="B862" s="114" t="s">
        <v>5</v>
      </c>
      <c r="C862" s="114" t="s">
        <v>5372</v>
      </c>
      <c r="D862" s="140">
        <v>2000</v>
      </c>
    </row>
    <row r="863" spans="1:4" s="113" customFormat="1" ht="19.5" customHeight="1">
      <c r="A863" s="114" t="s">
        <v>5373</v>
      </c>
      <c r="B863" s="114" t="s">
        <v>5</v>
      </c>
      <c r="C863" s="114" t="s">
        <v>5374</v>
      </c>
      <c r="D863" s="140">
        <v>2000</v>
      </c>
    </row>
    <row r="864" spans="1:4" s="113" customFormat="1" ht="19.5" customHeight="1">
      <c r="A864" s="114" t="s">
        <v>5375</v>
      </c>
      <c r="B864" s="114" t="s">
        <v>5</v>
      </c>
      <c r="C864" s="114" t="s">
        <v>5376</v>
      </c>
      <c r="D864" s="140">
        <v>2000</v>
      </c>
    </row>
    <row r="865" spans="1:4" s="113" customFormat="1" ht="19.5" customHeight="1">
      <c r="A865" s="114" t="s">
        <v>5377</v>
      </c>
      <c r="B865" s="114" t="s">
        <v>5</v>
      </c>
      <c r="C865" s="114" t="s">
        <v>1772</v>
      </c>
      <c r="D865" s="140">
        <v>2000</v>
      </c>
    </row>
    <row r="866" spans="1:4" s="113" customFormat="1" ht="19.5" customHeight="1">
      <c r="A866" s="114" t="s">
        <v>5378</v>
      </c>
      <c r="B866" s="114" t="s">
        <v>5</v>
      </c>
      <c r="C866" s="114" t="s">
        <v>1682</v>
      </c>
      <c r="D866" s="140">
        <v>800</v>
      </c>
    </row>
    <row r="867" spans="1:4" s="113" customFormat="1" ht="19.5" customHeight="1">
      <c r="A867" s="114" t="s">
        <v>5379</v>
      </c>
      <c r="B867" s="114" t="s">
        <v>5</v>
      </c>
      <c r="C867" s="114" t="s">
        <v>5380</v>
      </c>
      <c r="D867" s="140">
        <v>2000</v>
      </c>
    </row>
    <row r="868" spans="1:4" s="113" customFormat="1" ht="19.5" customHeight="1">
      <c r="A868" s="114" t="s">
        <v>5381</v>
      </c>
      <c r="B868" s="114" t="s">
        <v>5</v>
      </c>
      <c r="C868" s="114" t="s">
        <v>5382</v>
      </c>
      <c r="D868" s="140">
        <v>2000</v>
      </c>
    </row>
    <row r="869" spans="1:4" s="113" customFormat="1" ht="19.5" customHeight="1">
      <c r="A869" s="114" t="s">
        <v>5383</v>
      </c>
      <c r="B869" s="114" t="s">
        <v>5</v>
      </c>
      <c r="C869" s="114" t="s">
        <v>5384</v>
      </c>
      <c r="D869" s="140">
        <v>2000</v>
      </c>
    </row>
    <row r="870" spans="1:4" s="113" customFormat="1" ht="19.5" customHeight="1">
      <c r="A870" s="114" t="s">
        <v>5385</v>
      </c>
      <c r="B870" s="114" t="s">
        <v>5</v>
      </c>
      <c r="C870" s="114" t="s">
        <v>5386</v>
      </c>
      <c r="D870" s="140">
        <v>1200</v>
      </c>
    </row>
    <row r="871" spans="1:4" s="113" customFormat="1" ht="19.5" customHeight="1">
      <c r="A871" s="114" t="s">
        <v>5387</v>
      </c>
      <c r="B871" s="114" t="s">
        <v>5</v>
      </c>
      <c r="C871" s="114" t="s">
        <v>5388</v>
      </c>
      <c r="D871" s="140">
        <v>2000</v>
      </c>
    </row>
    <row r="872" spans="1:4" s="113" customFormat="1" ht="19.5" customHeight="1">
      <c r="A872" s="114" t="s">
        <v>5389</v>
      </c>
      <c r="B872" s="114" t="s">
        <v>5</v>
      </c>
      <c r="C872" s="114" t="s">
        <v>5390</v>
      </c>
      <c r="D872" s="140">
        <v>2000</v>
      </c>
    </row>
    <row r="873" spans="1:4" s="113" customFormat="1" ht="19.5" customHeight="1">
      <c r="A873" s="114" t="s">
        <v>5391</v>
      </c>
      <c r="B873" s="114" t="s">
        <v>5</v>
      </c>
      <c r="C873" s="114" t="s">
        <v>2822</v>
      </c>
      <c r="D873" s="140">
        <v>2000</v>
      </c>
    </row>
    <row r="874" spans="1:4" s="113" customFormat="1" ht="19.5" customHeight="1">
      <c r="A874" s="114" t="s">
        <v>5392</v>
      </c>
      <c r="B874" s="114" t="s">
        <v>5</v>
      </c>
      <c r="C874" s="114" t="s">
        <v>5393</v>
      </c>
      <c r="D874" s="140">
        <v>2000</v>
      </c>
    </row>
    <row r="875" spans="1:4" s="113" customFormat="1" ht="19.5" customHeight="1">
      <c r="A875" s="114" t="s">
        <v>5394</v>
      </c>
      <c r="B875" s="114" t="s">
        <v>5</v>
      </c>
      <c r="C875" s="114" t="s">
        <v>5395</v>
      </c>
      <c r="D875" s="140">
        <v>2000</v>
      </c>
    </row>
    <row r="876" spans="1:4" s="113" customFormat="1" ht="19.5" customHeight="1">
      <c r="A876" s="114" t="s">
        <v>5396</v>
      </c>
      <c r="B876" s="114" t="s">
        <v>5</v>
      </c>
      <c r="C876" s="114" t="s">
        <v>486</v>
      </c>
      <c r="D876" s="140">
        <v>1800</v>
      </c>
    </row>
    <row r="877" spans="1:4" s="113" customFormat="1" ht="19.5" customHeight="1">
      <c r="A877" s="114" t="s">
        <v>5397</v>
      </c>
      <c r="B877" s="114" t="s">
        <v>5</v>
      </c>
      <c r="C877" s="114" t="s">
        <v>5398</v>
      </c>
      <c r="D877" s="140">
        <v>1500</v>
      </c>
    </row>
    <row r="878" spans="1:4" s="113" customFormat="1" ht="19.5" customHeight="1">
      <c r="A878" s="114" t="s">
        <v>5399</v>
      </c>
      <c r="B878" s="114" t="s">
        <v>5</v>
      </c>
      <c r="C878" s="114" t="s">
        <v>5400</v>
      </c>
      <c r="D878" s="140">
        <v>2000</v>
      </c>
    </row>
    <row r="879" spans="1:4" s="113" customFormat="1" ht="19.5" customHeight="1">
      <c r="A879" s="114" t="s">
        <v>5401</v>
      </c>
      <c r="B879" s="114" t="s">
        <v>5</v>
      </c>
      <c r="C879" s="114" t="s">
        <v>370</v>
      </c>
      <c r="D879" s="140">
        <v>2000</v>
      </c>
    </row>
    <row r="880" spans="1:4" s="113" customFormat="1" ht="19.5" customHeight="1">
      <c r="A880" s="114" t="s">
        <v>5402</v>
      </c>
      <c r="B880" s="114" t="s">
        <v>5</v>
      </c>
      <c r="C880" s="114" t="s">
        <v>5403</v>
      </c>
      <c r="D880" s="140">
        <v>2000</v>
      </c>
    </row>
    <row r="881" spans="1:4" s="113" customFormat="1" ht="19.5" customHeight="1">
      <c r="A881" s="114" t="s">
        <v>5404</v>
      </c>
      <c r="B881" s="114" t="s">
        <v>5</v>
      </c>
      <c r="C881" s="114" t="s">
        <v>5405</v>
      </c>
      <c r="D881" s="140">
        <v>1500</v>
      </c>
    </row>
    <row r="882" spans="1:4" s="113" customFormat="1" ht="19.5" customHeight="1">
      <c r="A882" s="114" t="s">
        <v>5406</v>
      </c>
      <c r="B882" s="114" t="s">
        <v>5</v>
      </c>
      <c r="C882" s="114" t="s">
        <v>5407</v>
      </c>
      <c r="D882" s="140">
        <v>2000</v>
      </c>
    </row>
    <row r="883" spans="1:4" s="113" customFormat="1" ht="19.5" customHeight="1">
      <c r="A883" s="114" t="s">
        <v>5408</v>
      </c>
      <c r="B883" s="114" t="s">
        <v>5</v>
      </c>
      <c r="C883" s="114" t="s">
        <v>5409</v>
      </c>
      <c r="D883" s="140">
        <v>2000</v>
      </c>
    </row>
    <row r="884" spans="1:4" s="113" customFormat="1" ht="19.5" customHeight="1">
      <c r="A884" s="114" t="s">
        <v>5410</v>
      </c>
      <c r="B884" s="114" t="s">
        <v>5</v>
      </c>
      <c r="C884" s="114" t="s">
        <v>2331</v>
      </c>
      <c r="D884" s="140">
        <v>1000</v>
      </c>
    </row>
    <row r="885" spans="1:4" s="113" customFormat="1" ht="19.5" customHeight="1">
      <c r="A885" s="114" t="s">
        <v>5411</v>
      </c>
      <c r="B885" s="114" t="s">
        <v>5</v>
      </c>
      <c r="C885" s="114" t="s">
        <v>5412</v>
      </c>
      <c r="D885" s="140">
        <v>1500</v>
      </c>
    </row>
    <row r="886" spans="1:4" s="113" customFormat="1" ht="19.5" customHeight="1">
      <c r="A886" s="114" t="s">
        <v>5413</v>
      </c>
      <c r="B886" s="114" t="s">
        <v>5</v>
      </c>
      <c r="C886" s="114" t="s">
        <v>5414</v>
      </c>
      <c r="D886" s="140">
        <v>2000</v>
      </c>
    </row>
    <row r="887" spans="1:4" s="113" customFormat="1" ht="19.5" customHeight="1">
      <c r="A887" s="114" t="s">
        <v>5415</v>
      </c>
      <c r="B887" s="114" t="s">
        <v>5</v>
      </c>
      <c r="C887" s="114" t="s">
        <v>5416</v>
      </c>
      <c r="D887" s="140">
        <v>2000</v>
      </c>
    </row>
    <row r="888" spans="1:4" s="113" customFormat="1" ht="19.5" customHeight="1">
      <c r="A888" s="114" t="s">
        <v>5417</v>
      </c>
      <c r="B888" s="114" t="s">
        <v>5</v>
      </c>
      <c r="C888" s="114" t="s">
        <v>5418</v>
      </c>
      <c r="D888" s="140">
        <v>2000</v>
      </c>
    </row>
    <row r="889" spans="1:4" s="113" customFormat="1" ht="19.5" customHeight="1">
      <c r="A889" s="114" t="s">
        <v>5419</v>
      </c>
      <c r="B889" s="114" t="s">
        <v>5</v>
      </c>
      <c r="C889" s="114" t="s">
        <v>3352</v>
      </c>
      <c r="D889" s="140">
        <v>2000</v>
      </c>
    </row>
    <row r="890" spans="1:4" s="113" customFormat="1" ht="19.5" customHeight="1">
      <c r="A890" s="114" t="s">
        <v>5420</v>
      </c>
      <c r="B890" s="114" t="s">
        <v>5</v>
      </c>
      <c r="C890" s="114" t="s">
        <v>5421</v>
      </c>
      <c r="D890" s="140">
        <v>2000</v>
      </c>
    </row>
    <row r="891" spans="1:4" s="113" customFormat="1" ht="19.5" customHeight="1">
      <c r="A891" s="114" t="s">
        <v>5422</v>
      </c>
      <c r="B891" s="114" t="s">
        <v>5</v>
      </c>
      <c r="C891" s="114" t="s">
        <v>5423</v>
      </c>
      <c r="D891" s="140">
        <v>2000</v>
      </c>
    </row>
    <row r="892" spans="1:4" s="113" customFormat="1" ht="19.5" customHeight="1">
      <c r="A892" s="114" t="s">
        <v>5424</v>
      </c>
      <c r="B892" s="114" t="s">
        <v>5</v>
      </c>
      <c r="C892" s="114" t="s">
        <v>5425</v>
      </c>
      <c r="D892" s="140">
        <v>2000</v>
      </c>
    </row>
    <row r="893" spans="1:4" s="113" customFormat="1" ht="19.5" customHeight="1">
      <c r="A893" s="114" t="s">
        <v>5426</v>
      </c>
      <c r="B893" s="114" t="s">
        <v>5</v>
      </c>
      <c r="C893" s="114" t="s">
        <v>5427</v>
      </c>
      <c r="D893" s="140">
        <v>2000</v>
      </c>
    </row>
    <row r="894" spans="1:4" s="113" customFormat="1" ht="19.5" customHeight="1">
      <c r="A894" s="114" t="s">
        <v>5428</v>
      </c>
      <c r="B894" s="114" t="s">
        <v>5</v>
      </c>
      <c r="C894" s="114" t="s">
        <v>1106</v>
      </c>
      <c r="D894" s="140">
        <v>2000</v>
      </c>
    </row>
    <row r="895" spans="1:4" s="113" customFormat="1" ht="19.5" customHeight="1">
      <c r="A895" s="114" t="s">
        <v>5429</v>
      </c>
      <c r="B895" s="114" t="s">
        <v>5</v>
      </c>
      <c r="C895" s="114" t="s">
        <v>5430</v>
      </c>
      <c r="D895" s="140">
        <v>2000</v>
      </c>
    </row>
    <row r="896" spans="1:4" s="113" customFormat="1" ht="19.5" customHeight="1">
      <c r="A896" s="114" t="s">
        <v>5431</v>
      </c>
      <c r="B896" s="114" t="s">
        <v>5</v>
      </c>
      <c r="C896" s="114" t="s">
        <v>5432</v>
      </c>
      <c r="D896" s="140">
        <v>2000</v>
      </c>
    </row>
    <row r="897" spans="1:4" s="113" customFormat="1" ht="19.5" customHeight="1">
      <c r="A897" s="114" t="s">
        <v>5433</v>
      </c>
      <c r="B897" s="114" t="s">
        <v>5</v>
      </c>
      <c r="C897" s="114" t="s">
        <v>5434</v>
      </c>
      <c r="D897" s="140">
        <v>1600</v>
      </c>
    </row>
    <row r="898" spans="1:4" s="113" customFormat="1" ht="19.5" customHeight="1">
      <c r="A898" s="114" t="s">
        <v>5435</v>
      </c>
      <c r="B898" s="114" t="s">
        <v>5</v>
      </c>
      <c r="C898" s="114" t="s">
        <v>5436</v>
      </c>
      <c r="D898" s="140">
        <v>2000</v>
      </c>
    </row>
    <row r="899" spans="1:4" s="113" customFormat="1" ht="19.5" customHeight="1">
      <c r="A899" s="114" t="s">
        <v>5437</v>
      </c>
      <c r="B899" s="114" t="s">
        <v>5</v>
      </c>
      <c r="C899" s="114" t="s">
        <v>5438</v>
      </c>
      <c r="D899" s="140">
        <v>2000</v>
      </c>
    </row>
    <row r="900" spans="1:4" s="113" customFormat="1" ht="19.5" customHeight="1">
      <c r="A900" s="114" t="s">
        <v>5439</v>
      </c>
      <c r="B900" s="114" t="s">
        <v>5</v>
      </c>
      <c r="C900" s="114" t="s">
        <v>2297</v>
      </c>
      <c r="D900" s="140">
        <v>2000</v>
      </c>
    </row>
    <row r="901" spans="1:4" s="113" customFormat="1" ht="19.5" customHeight="1">
      <c r="A901" s="114" t="s">
        <v>5440</v>
      </c>
      <c r="B901" s="114" t="s">
        <v>5</v>
      </c>
      <c r="C901" s="114" t="s">
        <v>5441</v>
      </c>
      <c r="D901" s="140">
        <v>2000</v>
      </c>
    </row>
    <row r="902" spans="1:4" s="113" customFormat="1" ht="19.5" customHeight="1">
      <c r="A902" s="114" t="s">
        <v>5442</v>
      </c>
      <c r="B902" s="114" t="s">
        <v>5</v>
      </c>
      <c r="C902" s="114" t="s">
        <v>5443</v>
      </c>
      <c r="D902" s="140">
        <v>2000</v>
      </c>
    </row>
    <row r="903" spans="1:4" s="113" customFormat="1" ht="19.5" customHeight="1">
      <c r="A903" s="114" t="s">
        <v>5444</v>
      </c>
      <c r="B903" s="114" t="s">
        <v>5</v>
      </c>
      <c r="C903" s="114" t="s">
        <v>5445</v>
      </c>
      <c r="D903" s="140">
        <v>500</v>
      </c>
    </row>
    <row r="904" spans="1:4" s="113" customFormat="1" ht="19.5" customHeight="1">
      <c r="A904" s="114" t="s">
        <v>5446</v>
      </c>
      <c r="B904" s="114" t="s">
        <v>5</v>
      </c>
      <c r="C904" s="114" t="s">
        <v>5447</v>
      </c>
      <c r="D904" s="140">
        <v>1800</v>
      </c>
    </row>
    <row r="905" spans="1:4" s="113" customFormat="1" ht="19.5" customHeight="1">
      <c r="A905" s="114" t="s">
        <v>5448</v>
      </c>
      <c r="B905" s="114" t="s">
        <v>5</v>
      </c>
      <c r="C905" s="114" t="s">
        <v>5449</v>
      </c>
      <c r="D905" s="140">
        <v>2000</v>
      </c>
    </row>
    <row r="906" spans="1:4" s="113" customFormat="1" ht="19.5" customHeight="1">
      <c r="A906" s="114" t="s">
        <v>5450</v>
      </c>
      <c r="B906" s="114" t="s">
        <v>5</v>
      </c>
      <c r="C906" s="114" t="s">
        <v>5451</v>
      </c>
      <c r="D906" s="140">
        <v>2000</v>
      </c>
    </row>
    <row r="907" spans="1:4" s="113" customFormat="1" ht="19.5" customHeight="1">
      <c r="A907" s="114" t="s">
        <v>5452</v>
      </c>
      <c r="B907" s="114" t="s">
        <v>5</v>
      </c>
      <c r="C907" s="114" t="s">
        <v>5453</v>
      </c>
      <c r="D907" s="140">
        <v>2000</v>
      </c>
    </row>
    <row r="908" spans="1:4" s="113" customFormat="1" ht="19.5" customHeight="1">
      <c r="A908" s="114" t="s">
        <v>5454</v>
      </c>
      <c r="B908" s="114" t="s">
        <v>5</v>
      </c>
      <c r="C908" s="114" t="s">
        <v>3182</v>
      </c>
      <c r="D908" s="140">
        <v>2000</v>
      </c>
    </row>
    <row r="909" spans="1:4" s="113" customFormat="1" ht="19.5" customHeight="1">
      <c r="A909" s="114" t="s">
        <v>5455</v>
      </c>
      <c r="B909" s="114" t="s">
        <v>5</v>
      </c>
      <c r="C909" s="114" t="s">
        <v>5456</v>
      </c>
      <c r="D909" s="140">
        <v>2000</v>
      </c>
    </row>
    <row r="910" spans="1:4" s="113" customFormat="1" ht="19.5" customHeight="1">
      <c r="A910" s="114" t="s">
        <v>5457</v>
      </c>
      <c r="B910" s="114" t="s">
        <v>5</v>
      </c>
      <c r="C910" s="114" t="s">
        <v>5458</v>
      </c>
      <c r="D910" s="140">
        <v>2000</v>
      </c>
    </row>
    <row r="911" spans="1:4" s="113" customFormat="1" ht="19.5" customHeight="1">
      <c r="A911" s="114" t="s">
        <v>5459</v>
      </c>
      <c r="B911" s="114" t="s">
        <v>5</v>
      </c>
      <c r="C911" s="114" t="s">
        <v>3236</v>
      </c>
      <c r="D911" s="140">
        <v>2000</v>
      </c>
    </row>
    <row r="912" spans="1:4" s="113" customFormat="1" ht="19.5" customHeight="1">
      <c r="A912" s="114" t="s">
        <v>5460</v>
      </c>
      <c r="B912" s="114" t="s">
        <v>5</v>
      </c>
      <c r="C912" s="114" t="s">
        <v>5461</v>
      </c>
      <c r="D912" s="140">
        <v>2000</v>
      </c>
    </row>
    <row r="913" spans="1:4" s="113" customFormat="1" ht="19.5" customHeight="1">
      <c r="A913" s="114" t="s">
        <v>5462</v>
      </c>
      <c r="B913" s="114" t="s">
        <v>5</v>
      </c>
      <c r="C913" s="114" t="s">
        <v>5463</v>
      </c>
      <c r="D913" s="140">
        <v>2000</v>
      </c>
    </row>
    <row r="914" spans="1:4" s="113" customFormat="1" ht="19.5" customHeight="1">
      <c r="A914" s="114" t="s">
        <v>5464</v>
      </c>
      <c r="B914" s="114" t="s">
        <v>5</v>
      </c>
      <c r="C914" s="114" t="s">
        <v>5465</v>
      </c>
      <c r="D914" s="140">
        <v>2000</v>
      </c>
    </row>
    <row r="915" spans="1:4" s="113" customFormat="1" ht="19.5" customHeight="1">
      <c r="A915" s="114" t="s">
        <v>5466</v>
      </c>
      <c r="B915" s="114" t="s">
        <v>5</v>
      </c>
      <c r="C915" s="114" t="s">
        <v>5467</v>
      </c>
      <c r="D915" s="140">
        <v>2000</v>
      </c>
    </row>
    <row r="916" spans="1:4" s="113" customFormat="1" ht="19.5" customHeight="1">
      <c r="A916" s="114" t="s">
        <v>5468</v>
      </c>
      <c r="B916" s="114" t="s">
        <v>5</v>
      </c>
      <c r="C916" s="114" t="s">
        <v>5469</v>
      </c>
      <c r="D916" s="140">
        <v>2000</v>
      </c>
    </row>
    <row r="917" spans="1:4" s="113" customFormat="1" ht="19.5" customHeight="1">
      <c r="A917" s="114" t="s">
        <v>5470</v>
      </c>
      <c r="B917" s="114" t="s">
        <v>5</v>
      </c>
      <c r="C917" s="114" t="s">
        <v>5471</v>
      </c>
      <c r="D917" s="140">
        <v>2000</v>
      </c>
    </row>
    <row r="918" spans="1:4" s="113" customFormat="1" ht="19.5" customHeight="1">
      <c r="A918" s="114" t="s">
        <v>5472</v>
      </c>
      <c r="B918" s="114" t="s">
        <v>5</v>
      </c>
      <c r="C918" s="114" t="s">
        <v>5473</v>
      </c>
      <c r="D918" s="140">
        <v>2000</v>
      </c>
    </row>
    <row r="919" spans="1:4" s="113" customFormat="1" ht="19.5" customHeight="1">
      <c r="A919" s="114" t="s">
        <v>5474</v>
      </c>
      <c r="B919" s="114" t="s">
        <v>5</v>
      </c>
      <c r="C919" s="114" t="s">
        <v>5475</v>
      </c>
      <c r="D919" s="140">
        <v>2000</v>
      </c>
    </row>
    <row r="920" spans="1:4" s="113" customFormat="1" ht="19.5" customHeight="1">
      <c r="A920" s="114" t="s">
        <v>5476</v>
      </c>
      <c r="B920" s="114" t="s">
        <v>5</v>
      </c>
      <c r="C920" s="114" t="s">
        <v>5477</v>
      </c>
      <c r="D920" s="140">
        <v>2000</v>
      </c>
    </row>
    <row r="921" spans="1:4" s="113" customFormat="1" ht="19.5" customHeight="1">
      <c r="A921" s="114" t="s">
        <v>5478</v>
      </c>
      <c r="B921" s="114" t="s">
        <v>5</v>
      </c>
      <c r="C921" s="114" t="s">
        <v>5479</v>
      </c>
      <c r="D921" s="140">
        <v>2000</v>
      </c>
    </row>
    <row r="922" spans="1:4" s="113" customFormat="1" ht="19.5" customHeight="1">
      <c r="A922" s="114" t="s">
        <v>5480</v>
      </c>
      <c r="B922" s="114" t="s">
        <v>5</v>
      </c>
      <c r="C922" s="114" t="s">
        <v>5481</v>
      </c>
      <c r="D922" s="140">
        <v>2000</v>
      </c>
    </row>
    <row r="923" spans="1:4" s="113" customFormat="1" ht="19.5" customHeight="1">
      <c r="A923" s="114" t="s">
        <v>5482</v>
      </c>
      <c r="B923" s="114" t="s">
        <v>5</v>
      </c>
      <c r="C923" s="114" t="s">
        <v>2645</v>
      </c>
      <c r="D923" s="140">
        <v>2000</v>
      </c>
    </row>
    <row r="924" spans="1:4" s="113" customFormat="1" ht="19.5" customHeight="1">
      <c r="A924" s="114" t="s">
        <v>5483</v>
      </c>
      <c r="B924" s="114" t="s">
        <v>5</v>
      </c>
      <c r="C924" s="114" t="s">
        <v>5484</v>
      </c>
      <c r="D924" s="140">
        <v>2000</v>
      </c>
    </row>
    <row r="925" spans="1:4" s="113" customFormat="1" ht="19.5" customHeight="1">
      <c r="A925" s="114" t="s">
        <v>5485</v>
      </c>
      <c r="B925" s="114" t="s">
        <v>5</v>
      </c>
      <c r="C925" s="114" t="s">
        <v>5486</v>
      </c>
      <c r="D925" s="140">
        <v>1500</v>
      </c>
    </row>
    <row r="926" spans="1:4" s="113" customFormat="1" ht="19.5" customHeight="1">
      <c r="A926" s="114" t="s">
        <v>5487</v>
      </c>
      <c r="B926" s="114" t="s">
        <v>5</v>
      </c>
      <c r="C926" s="114" t="s">
        <v>5488</v>
      </c>
      <c r="D926" s="140">
        <v>2000</v>
      </c>
    </row>
    <row r="927" spans="1:4" s="113" customFormat="1" ht="19.5" customHeight="1">
      <c r="A927" s="114" t="s">
        <v>5489</v>
      </c>
      <c r="B927" s="114" t="s">
        <v>5</v>
      </c>
      <c r="C927" s="114" t="s">
        <v>484</v>
      </c>
      <c r="D927" s="140">
        <v>2000</v>
      </c>
    </row>
    <row r="928" spans="1:4" s="113" customFormat="1" ht="19.5" customHeight="1">
      <c r="A928" s="114" t="s">
        <v>5490</v>
      </c>
      <c r="B928" s="114" t="s">
        <v>5</v>
      </c>
      <c r="C928" s="114" t="s">
        <v>5491</v>
      </c>
      <c r="D928" s="140">
        <v>2000</v>
      </c>
    </row>
    <row r="929" spans="1:4" s="113" customFormat="1" ht="19.5" customHeight="1">
      <c r="A929" s="114" t="s">
        <v>5492</v>
      </c>
      <c r="B929" s="114" t="s">
        <v>5</v>
      </c>
      <c r="C929" s="114" t="s">
        <v>5493</v>
      </c>
      <c r="D929" s="140">
        <v>2000</v>
      </c>
    </row>
    <row r="930" spans="1:4" s="113" customFormat="1" ht="19.5" customHeight="1">
      <c r="A930" s="114" t="s">
        <v>5494</v>
      </c>
      <c r="B930" s="114" t="s">
        <v>5</v>
      </c>
      <c r="C930" s="114" t="s">
        <v>5495</v>
      </c>
      <c r="D930" s="140">
        <v>2000</v>
      </c>
    </row>
    <row r="931" spans="1:4" s="113" customFormat="1" ht="19.5" customHeight="1">
      <c r="A931" s="114" t="s">
        <v>5496</v>
      </c>
      <c r="B931" s="114" t="s">
        <v>5</v>
      </c>
      <c r="C931" s="114" t="s">
        <v>5497</v>
      </c>
      <c r="D931" s="140">
        <v>2000</v>
      </c>
    </row>
    <row r="932" spans="1:4" s="113" customFormat="1" ht="19.5" customHeight="1">
      <c r="A932" s="114" t="s">
        <v>5498</v>
      </c>
      <c r="B932" s="114" t="s">
        <v>5</v>
      </c>
      <c r="C932" s="114" t="s">
        <v>5499</v>
      </c>
      <c r="D932" s="140">
        <v>2000</v>
      </c>
    </row>
    <row r="933" spans="1:4" s="113" customFormat="1" ht="19.5" customHeight="1">
      <c r="A933" s="114" t="s">
        <v>5500</v>
      </c>
      <c r="B933" s="114" t="s">
        <v>5</v>
      </c>
      <c r="C933" s="114" t="s">
        <v>5501</v>
      </c>
      <c r="D933" s="140">
        <v>2000</v>
      </c>
    </row>
    <row r="934" spans="1:4" s="113" customFormat="1" ht="19.5" customHeight="1">
      <c r="A934" s="114" t="s">
        <v>5502</v>
      </c>
      <c r="B934" s="114" t="s">
        <v>5</v>
      </c>
      <c r="C934" s="114" t="s">
        <v>5503</v>
      </c>
      <c r="D934" s="140">
        <v>2000</v>
      </c>
    </row>
    <row r="935" spans="1:4" s="113" customFormat="1" ht="19.5" customHeight="1">
      <c r="A935" s="114" t="s">
        <v>5504</v>
      </c>
      <c r="B935" s="114" t="s">
        <v>5</v>
      </c>
      <c r="C935" s="114" t="s">
        <v>5505</v>
      </c>
      <c r="D935" s="140">
        <v>2000</v>
      </c>
    </row>
    <row r="936" spans="1:4" s="113" customFormat="1" ht="19.5" customHeight="1">
      <c r="A936" s="114" t="s">
        <v>5506</v>
      </c>
      <c r="B936" s="114" t="s">
        <v>5</v>
      </c>
      <c r="C936" s="114" t="s">
        <v>596</v>
      </c>
      <c r="D936" s="140">
        <v>2000</v>
      </c>
    </row>
    <row r="937" spans="1:4" s="113" customFormat="1" ht="19.5" customHeight="1">
      <c r="A937" s="114" t="s">
        <v>5507</v>
      </c>
      <c r="B937" s="114" t="s">
        <v>5</v>
      </c>
      <c r="C937" s="114" t="s">
        <v>5508</v>
      </c>
      <c r="D937" s="140">
        <v>2000</v>
      </c>
    </row>
    <row r="938" spans="1:4" s="113" customFormat="1" ht="19.5" customHeight="1">
      <c r="A938" s="114" t="s">
        <v>5509</v>
      </c>
      <c r="B938" s="114" t="s">
        <v>5</v>
      </c>
      <c r="C938" s="114" t="s">
        <v>5510</v>
      </c>
      <c r="D938" s="140">
        <v>1950</v>
      </c>
    </row>
    <row r="939" spans="1:4" s="113" customFormat="1" ht="19.5" customHeight="1">
      <c r="A939" s="114" t="s">
        <v>5511</v>
      </c>
      <c r="B939" s="114" t="s">
        <v>5</v>
      </c>
      <c r="C939" s="114" t="s">
        <v>5512</v>
      </c>
      <c r="D939" s="140">
        <v>2000</v>
      </c>
    </row>
    <row r="940" spans="1:4" s="113" customFormat="1" ht="19.5" customHeight="1">
      <c r="A940" s="114" t="s">
        <v>5513</v>
      </c>
      <c r="B940" s="114" t="s">
        <v>5</v>
      </c>
      <c r="C940" s="114" t="s">
        <v>5514</v>
      </c>
      <c r="D940" s="140">
        <v>2000</v>
      </c>
    </row>
    <row r="941" spans="1:4" s="113" customFormat="1" ht="19.5" customHeight="1">
      <c r="A941" s="114" t="s">
        <v>5515</v>
      </c>
      <c r="B941" s="114" t="s">
        <v>5</v>
      </c>
      <c r="C941" s="114" t="s">
        <v>1401</v>
      </c>
      <c r="D941" s="140">
        <v>1500</v>
      </c>
    </row>
    <row r="942" spans="1:4" s="113" customFormat="1" ht="19.5" customHeight="1">
      <c r="A942" s="114" t="s">
        <v>5516</v>
      </c>
      <c r="B942" s="114" t="s">
        <v>5</v>
      </c>
      <c r="C942" s="114" t="s">
        <v>5517</v>
      </c>
      <c r="D942" s="140">
        <v>2000</v>
      </c>
    </row>
    <row r="943" spans="1:4" s="113" customFormat="1" ht="19.5" customHeight="1">
      <c r="A943" s="114" t="s">
        <v>5518</v>
      </c>
      <c r="B943" s="114" t="s">
        <v>5</v>
      </c>
      <c r="C943" s="114" t="s">
        <v>5519</v>
      </c>
      <c r="D943" s="140">
        <v>2000</v>
      </c>
    </row>
    <row r="944" spans="1:4" s="113" customFormat="1" ht="19.5" customHeight="1">
      <c r="A944" s="114" t="s">
        <v>5520</v>
      </c>
      <c r="B944" s="114" t="s">
        <v>5</v>
      </c>
      <c r="C944" s="114" t="s">
        <v>1678</v>
      </c>
      <c r="D944" s="140">
        <v>2000</v>
      </c>
    </row>
    <row r="945" spans="1:4" s="113" customFormat="1" ht="19.5" customHeight="1">
      <c r="A945" s="114" t="s">
        <v>5521</v>
      </c>
      <c r="B945" s="114" t="s">
        <v>5</v>
      </c>
      <c r="C945" s="114" t="s">
        <v>2085</v>
      </c>
      <c r="D945" s="140">
        <v>1500</v>
      </c>
    </row>
    <row r="946" spans="1:4" s="113" customFormat="1" ht="19.5" customHeight="1">
      <c r="A946" s="114" t="s">
        <v>5522</v>
      </c>
      <c r="B946" s="114" t="s">
        <v>5</v>
      </c>
      <c r="C946" s="114" t="s">
        <v>5523</v>
      </c>
      <c r="D946" s="140">
        <v>2000</v>
      </c>
    </row>
    <row r="947" spans="1:4" s="113" customFormat="1" ht="19.5" customHeight="1">
      <c r="A947" s="114" t="s">
        <v>5524</v>
      </c>
      <c r="B947" s="114" t="s">
        <v>5</v>
      </c>
      <c r="C947" s="114" t="s">
        <v>5525</v>
      </c>
      <c r="D947" s="140">
        <v>2000</v>
      </c>
    </row>
    <row r="948" spans="1:4" s="113" customFormat="1" ht="19.5" customHeight="1">
      <c r="A948" s="114" t="s">
        <v>5526</v>
      </c>
      <c r="B948" s="114" t="s">
        <v>5</v>
      </c>
      <c r="C948" s="114" t="s">
        <v>5527</v>
      </c>
      <c r="D948" s="140">
        <v>2000</v>
      </c>
    </row>
    <row r="949" spans="1:4" s="113" customFormat="1" ht="19.5" customHeight="1">
      <c r="A949" s="114" t="s">
        <v>5528</v>
      </c>
      <c r="B949" s="114" t="s">
        <v>5</v>
      </c>
      <c r="C949" s="114" t="s">
        <v>5529</v>
      </c>
      <c r="D949" s="140">
        <v>1500</v>
      </c>
    </row>
    <row r="950" spans="1:4" s="113" customFormat="1" ht="19.5" customHeight="1">
      <c r="A950" s="114" t="s">
        <v>5530</v>
      </c>
      <c r="B950" s="114" t="s">
        <v>5</v>
      </c>
      <c r="C950" s="114" t="s">
        <v>5531</v>
      </c>
      <c r="D950" s="140">
        <v>2000</v>
      </c>
    </row>
    <row r="951" spans="1:4" s="113" customFormat="1" ht="19.5" customHeight="1">
      <c r="A951" s="114" t="s">
        <v>5532</v>
      </c>
      <c r="B951" s="114" t="s">
        <v>5</v>
      </c>
      <c r="C951" s="114" t="s">
        <v>1154</v>
      </c>
      <c r="D951" s="140">
        <v>1200</v>
      </c>
    </row>
    <row r="952" spans="1:4" s="113" customFormat="1" ht="19.5" customHeight="1">
      <c r="A952" s="114" t="s">
        <v>5533</v>
      </c>
      <c r="B952" s="114" t="s">
        <v>5</v>
      </c>
      <c r="C952" s="114" t="s">
        <v>1046</v>
      </c>
      <c r="D952" s="140">
        <v>2000</v>
      </c>
    </row>
    <row r="953" spans="1:4" s="113" customFormat="1" ht="19.5" customHeight="1">
      <c r="A953" s="114" t="s">
        <v>5534</v>
      </c>
      <c r="B953" s="114" t="s">
        <v>5</v>
      </c>
      <c r="C953" s="114" t="s">
        <v>5535</v>
      </c>
      <c r="D953" s="140">
        <v>2000</v>
      </c>
    </row>
    <row r="954" spans="1:4" s="113" customFormat="1" ht="19.5" customHeight="1">
      <c r="A954" s="114" t="s">
        <v>5536</v>
      </c>
      <c r="B954" s="114" t="s">
        <v>5</v>
      </c>
      <c r="C954" s="114" t="s">
        <v>688</v>
      </c>
      <c r="D954" s="140">
        <v>2000</v>
      </c>
    </row>
    <row r="955" spans="1:4" s="113" customFormat="1" ht="19.5" customHeight="1">
      <c r="A955" s="114" t="s">
        <v>5537</v>
      </c>
      <c r="B955" s="114" t="s">
        <v>5</v>
      </c>
      <c r="C955" s="114" t="s">
        <v>5538</v>
      </c>
      <c r="D955" s="140">
        <v>2000</v>
      </c>
    </row>
    <row r="956" spans="1:4" s="113" customFormat="1" ht="19.5" customHeight="1">
      <c r="A956" s="114" t="s">
        <v>5539</v>
      </c>
      <c r="B956" s="114" t="s">
        <v>5</v>
      </c>
      <c r="C956" s="114" t="s">
        <v>1469</v>
      </c>
      <c r="D956" s="140">
        <v>2000</v>
      </c>
    </row>
    <row r="957" spans="1:4" s="113" customFormat="1" ht="19.5" customHeight="1">
      <c r="A957" s="114" t="s">
        <v>5540</v>
      </c>
      <c r="B957" s="114" t="s">
        <v>5</v>
      </c>
      <c r="C957" s="114" t="s">
        <v>2840</v>
      </c>
      <c r="D957" s="140">
        <v>2000</v>
      </c>
    </row>
    <row r="958" spans="1:4" s="113" customFormat="1" ht="19.5" customHeight="1">
      <c r="A958" s="114" t="s">
        <v>5541</v>
      </c>
      <c r="B958" s="114" t="s">
        <v>5</v>
      </c>
      <c r="C958" s="114" t="s">
        <v>5542</v>
      </c>
      <c r="D958" s="140">
        <v>2000</v>
      </c>
    </row>
    <row r="959" spans="1:4" s="113" customFormat="1" ht="19.5" customHeight="1">
      <c r="A959" s="114" t="s">
        <v>5543</v>
      </c>
      <c r="B959" s="114" t="s">
        <v>5</v>
      </c>
      <c r="C959" s="114" t="s">
        <v>5544</v>
      </c>
      <c r="D959" s="140">
        <v>2000</v>
      </c>
    </row>
    <row r="960" spans="1:4" s="113" customFormat="1" ht="19.5" customHeight="1">
      <c r="A960" s="114" t="s">
        <v>5545</v>
      </c>
      <c r="B960" s="114" t="s">
        <v>5</v>
      </c>
      <c r="C960" s="114" t="s">
        <v>1216</v>
      </c>
      <c r="D960" s="140">
        <v>2000</v>
      </c>
    </row>
    <row r="961" spans="1:4" s="113" customFormat="1" ht="19.5" customHeight="1">
      <c r="A961" s="114" t="s">
        <v>5546</v>
      </c>
      <c r="B961" s="114" t="s">
        <v>5</v>
      </c>
      <c r="C961" s="114" t="s">
        <v>5547</v>
      </c>
      <c r="D961" s="140">
        <v>2000</v>
      </c>
    </row>
    <row r="962" spans="1:4" s="113" customFormat="1" ht="19.5" customHeight="1">
      <c r="A962" s="114" t="s">
        <v>5548</v>
      </c>
      <c r="B962" s="114" t="s">
        <v>5</v>
      </c>
      <c r="C962" s="114" t="s">
        <v>5549</v>
      </c>
      <c r="D962" s="140">
        <v>2000</v>
      </c>
    </row>
    <row r="963" spans="1:4" s="113" customFormat="1" ht="19.5" customHeight="1">
      <c r="A963" s="114" t="s">
        <v>5550</v>
      </c>
      <c r="B963" s="114" t="s">
        <v>5</v>
      </c>
      <c r="C963" s="114" t="s">
        <v>916</v>
      </c>
      <c r="D963" s="140">
        <v>2000</v>
      </c>
    </row>
    <row r="964" spans="1:4" s="113" customFormat="1" ht="19.5" customHeight="1">
      <c r="A964" s="114" t="s">
        <v>5551</v>
      </c>
      <c r="B964" s="114" t="s">
        <v>5</v>
      </c>
      <c r="C964" s="114" t="s">
        <v>5552</v>
      </c>
      <c r="D964" s="140">
        <v>2000</v>
      </c>
    </row>
    <row r="965" spans="1:4" s="113" customFormat="1" ht="19.5" customHeight="1">
      <c r="A965" s="114" t="s">
        <v>5553</v>
      </c>
      <c r="B965" s="114" t="s">
        <v>5</v>
      </c>
      <c r="C965" s="114" t="s">
        <v>5554</v>
      </c>
      <c r="D965" s="140">
        <v>2000</v>
      </c>
    </row>
    <row r="966" spans="1:4" s="113" customFormat="1" ht="19.5" customHeight="1">
      <c r="A966" s="114" t="s">
        <v>5555</v>
      </c>
      <c r="B966" s="114" t="s">
        <v>5</v>
      </c>
      <c r="C966" s="114" t="s">
        <v>5556</v>
      </c>
      <c r="D966" s="140">
        <v>1000</v>
      </c>
    </row>
    <row r="967" spans="1:4" s="113" customFormat="1" ht="19.5" customHeight="1">
      <c r="A967" s="114" t="s">
        <v>5557</v>
      </c>
      <c r="B967" s="114" t="s">
        <v>5</v>
      </c>
      <c r="C967" s="114" t="s">
        <v>5558</v>
      </c>
      <c r="D967" s="140">
        <v>2000</v>
      </c>
    </row>
    <row r="968" spans="1:4" s="113" customFormat="1" ht="19.5" customHeight="1">
      <c r="A968" s="114" t="s">
        <v>5559</v>
      </c>
      <c r="B968" s="114" t="s">
        <v>5</v>
      </c>
      <c r="C968" s="114" t="s">
        <v>5560</v>
      </c>
      <c r="D968" s="140">
        <v>2000</v>
      </c>
    </row>
    <row r="969" spans="1:4" s="113" customFormat="1" ht="19.5" customHeight="1">
      <c r="A969" s="114" t="s">
        <v>5561</v>
      </c>
      <c r="B969" s="114" t="s">
        <v>5</v>
      </c>
      <c r="C969" s="114" t="s">
        <v>5562</v>
      </c>
      <c r="D969" s="140">
        <v>2000</v>
      </c>
    </row>
    <row r="970" spans="1:4" s="113" customFormat="1" ht="19.5" customHeight="1">
      <c r="A970" s="114" t="s">
        <v>5563</v>
      </c>
      <c r="B970" s="114" t="s">
        <v>5</v>
      </c>
      <c r="C970" s="114" t="s">
        <v>1393</v>
      </c>
      <c r="D970" s="140">
        <v>2000</v>
      </c>
    </row>
    <row r="971" spans="1:4" s="113" customFormat="1" ht="19.5" customHeight="1">
      <c r="A971" s="114" t="s">
        <v>5564</v>
      </c>
      <c r="B971" s="114" t="s">
        <v>5</v>
      </c>
      <c r="C971" s="114" t="s">
        <v>5565</v>
      </c>
      <c r="D971" s="140">
        <v>500</v>
      </c>
    </row>
    <row r="972" spans="1:4" s="113" customFormat="1" ht="19.5" customHeight="1">
      <c r="A972" s="114" t="s">
        <v>5566</v>
      </c>
      <c r="B972" s="114" t="s">
        <v>5</v>
      </c>
      <c r="C972" s="114" t="s">
        <v>5567</v>
      </c>
      <c r="D972" s="140">
        <v>2000</v>
      </c>
    </row>
    <row r="973" spans="1:4" s="113" customFormat="1" ht="19.5" customHeight="1">
      <c r="A973" s="114" t="s">
        <v>5568</v>
      </c>
      <c r="B973" s="114" t="s">
        <v>5</v>
      </c>
      <c r="C973" s="114" t="s">
        <v>5569</v>
      </c>
      <c r="D973" s="140">
        <v>500</v>
      </c>
    </row>
    <row r="974" spans="1:4" s="113" customFormat="1" ht="19.5" customHeight="1">
      <c r="A974" s="114" t="s">
        <v>5570</v>
      </c>
      <c r="B974" s="114" t="s">
        <v>5</v>
      </c>
      <c r="C974" s="114" t="s">
        <v>5571</v>
      </c>
      <c r="D974" s="140">
        <v>2000</v>
      </c>
    </row>
    <row r="975" spans="1:4" s="113" customFormat="1" ht="19.5" customHeight="1">
      <c r="A975" s="114" t="s">
        <v>5572</v>
      </c>
      <c r="B975" s="114" t="s">
        <v>5</v>
      </c>
      <c r="C975" s="114" t="s">
        <v>5573</v>
      </c>
      <c r="D975" s="140">
        <v>2000</v>
      </c>
    </row>
    <row r="976" spans="1:4" s="113" customFormat="1" ht="19.5" customHeight="1">
      <c r="A976" s="114" t="s">
        <v>5574</v>
      </c>
      <c r="B976" s="114" t="s">
        <v>5</v>
      </c>
      <c r="C976" s="114" t="s">
        <v>2557</v>
      </c>
      <c r="D976" s="140">
        <v>1500</v>
      </c>
    </row>
    <row r="977" spans="1:4" s="113" customFormat="1" ht="19.5" customHeight="1">
      <c r="A977" s="114" t="s">
        <v>5575</v>
      </c>
      <c r="B977" s="114" t="s">
        <v>5</v>
      </c>
      <c r="C977" s="114" t="s">
        <v>5576</v>
      </c>
      <c r="D977" s="140">
        <v>2000</v>
      </c>
    </row>
    <row r="978" spans="1:4" s="113" customFormat="1" ht="19.5" customHeight="1">
      <c r="A978" s="114" t="s">
        <v>5577</v>
      </c>
      <c r="B978" s="114" t="s">
        <v>5</v>
      </c>
      <c r="C978" s="114" t="s">
        <v>5578</v>
      </c>
      <c r="D978" s="140">
        <v>2000</v>
      </c>
    </row>
    <row r="979" spans="1:4" s="113" customFormat="1" ht="19.5" customHeight="1">
      <c r="A979" s="114" t="s">
        <v>5579</v>
      </c>
      <c r="B979" s="114" t="s">
        <v>5</v>
      </c>
      <c r="C979" s="114" t="s">
        <v>5580</v>
      </c>
      <c r="D979" s="140">
        <v>700</v>
      </c>
    </row>
    <row r="980" spans="1:4" s="113" customFormat="1" ht="19.5" customHeight="1">
      <c r="A980" s="114" t="s">
        <v>5581</v>
      </c>
      <c r="B980" s="114" t="s">
        <v>5</v>
      </c>
      <c r="C980" s="114" t="s">
        <v>5582</v>
      </c>
      <c r="D980" s="140">
        <v>2000</v>
      </c>
    </row>
    <row r="981" spans="1:4" s="113" customFormat="1" ht="19.5" customHeight="1">
      <c r="A981" s="114" t="s">
        <v>5583</v>
      </c>
      <c r="B981" s="114" t="s">
        <v>5</v>
      </c>
      <c r="C981" s="114" t="s">
        <v>5584</v>
      </c>
      <c r="D981" s="140">
        <v>2000</v>
      </c>
    </row>
    <row r="982" spans="1:4" s="113" customFormat="1" ht="19.5" customHeight="1">
      <c r="A982" s="114" t="s">
        <v>5585</v>
      </c>
      <c r="B982" s="114" t="s">
        <v>5</v>
      </c>
      <c r="C982" s="114" t="s">
        <v>5586</v>
      </c>
      <c r="D982" s="140">
        <v>2000</v>
      </c>
    </row>
    <row r="983" spans="1:4" s="113" customFormat="1" ht="19.5" customHeight="1">
      <c r="A983" s="114" t="s">
        <v>5587</v>
      </c>
      <c r="B983" s="114" t="s">
        <v>5</v>
      </c>
      <c r="C983" s="114" t="s">
        <v>2503</v>
      </c>
      <c r="D983" s="140">
        <v>2000</v>
      </c>
    </row>
    <row r="984" spans="1:4" s="113" customFormat="1" ht="19.5" customHeight="1">
      <c r="A984" s="114" t="s">
        <v>5588</v>
      </c>
      <c r="B984" s="114" t="s">
        <v>5</v>
      </c>
      <c r="C984" s="114" t="s">
        <v>270</v>
      </c>
      <c r="D984" s="140">
        <v>2000</v>
      </c>
    </row>
    <row r="985" spans="1:4" s="113" customFormat="1" ht="19.5" customHeight="1">
      <c r="A985" s="114" t="s">
        <v>5589</v>
      </c>
      <c r="B985" s="114" t="s">
        <v>5</v>
      </c>
      <c r="C985" s="114" t="s">
        <v>5590</v>
      </c>
      <c r="D985" s="140">
        <v>2000</v>
      </c>
    </row>
    <row r="986" spans="1:4" s="113" customFormat="1" ht="19.5" customHeight="1">
      <c r="A986" s="114" t="s">
        <v>5591</v>
      </c>
      <c r="B986" s="114" t="s">
        <v>5</v>
      </c>
      <c r="C986" s="114" t="s">
        <v>5592</v>
      </c>
      <c r="D986" s="140">
        <v>2000</v>
      </c>
    </row>
    <row r="987" spans="1:4" s="113" customFormat="1" ht="19.5" customHeight="1">
      <c r="A987" s="114" t="s">
        <v>5593</v>
      </c>
      <c r="B987" s="114" t="s">
        <v>5</v>
      </c>
      <c r="C987" s="114" t="s">
        <v>5594</v>
      </c>
      <c r="D987" s="140">
        <v>2000</v>
      </c>
    </row>
    <row r="988" spans="1:4" s="113" customFormat="1" ht="19.5" customHeight="1">
      <c r="A988" s="114" t="s">
        <v>5595</v>
      </c>
      <c r="B988" s="114" t="s">
        <v>5</v>
      </c>
      <c r="C988" s="114" t="s">
        <v>5596</v>
      </c>
      <c r="D988" s="140">
        <v>2000</v>
      </c>
    </row>
    <row r="989" spans="1:4" s="113" customFormat="1" ht="19.5" customHeight="1">
      <c r="A989" s="114" t="s">
        <v>5597</v>
      </c>
      <c r="B989" s="114" t="s">
        <v>5</v>
      </c>
      <c r="C989" s="114" t="s">
        <v>5598</v>
      </c>
      <c r="D989" s="140">
        <v>2000</v>
      </c>
    </row>
    <row r="990" spans="1:4" s="113" customFormat="1" ht="19.5" customHeight="1">
      <c r="A990" s="114" t="s">
        <v>5599</v>
      </c>
      <c r="B990" s="114" t="s">
        <v>5</v>
      </c>
      <c r="C990" s="114" t="s">
        <v>5600</v>
      </c>
      <c r="D990" s="140">
        <v>2000</v>
      </c>
    </row>
    <row r="991" spans="1:4" s="113" customFormat="1" ht="19.5" customHeight="1">
      <c r="A991" s="114" t="s">
        <v>5601</v>
      </c>
      <c r="B991" s="114" t="s">
        <v>5</v>
      </c>
      <c r="C991" s="114" t="s">
        <v>5602</v>
      </c>
      <c r="D991" s="140">
        <v>2000</v>
      </c>
    </row>
    <row r="992" spans="1:4" s="113" customFormat="1" ht="19.5" customHeight="1">
      <c r="A992" s="114" t="s">
        <v>5603</v>
      </c>
      <c r="B992" s="114" t="s">
        <v>5</v>
      </c>
      <c r="C992" s="114" t="s">
        <v>5604</v>
      </c>
      <c r="D992" s="140">
        <v>2000</v>
      </c>
    </row>
    <row r="993" spans="1:4" s="113" customFormat="1" ht="19.5" customHeight="1">
      <c r="A993" s="114" t="s">
        <v>5605</v>
      </c>
      <c r="B993" s="114" t="s">
        <v>5</v>
      </c>
      <c r="C993" s="114" t="s">
        <v>5606</v>
      </c>
      <c r="D993" s="140">
        <v>2000</v>
      </c>
    </row>
    <row r="994" spans="1:4" s="113" customFormat="1" ht="19.5" customHeight="1">
      <c r="A994" s="114" t="s">
        <v>5607</v>
      </c>
      <c r="B994" s="114" t="s">
        <v>5</v>
      </c>
      <c r="C994" s="114" t="s">
        <v>5608</v>
      </c>
      <c r="D994" s="140">
        <v>2000</v>
      </c>
    </row>
    <row r="995" spans="1:4" s="113" customFormat="1" ht="19.5" customHeight="1">
      <c r="A995" s="114" t="s">
        <v>5609</v>
      </c>
      <c r="B995" s="114" t="s">
        <v>5</v>
      </c>
      <c r="C995" s="114" t="s">
        <v>5610</v>
      </c>
      <c r="D995" s="140">
        <v>2000</v>
      </c>
    </row>
    <row r="996" spans="1:4" s="113" customFormat="1" ht="19.5" customHeight="1">
      <c r="A996" s="114" t="s">
        <v>5611</v>
      </c>
      <c r="B996" s="114" t="s">
        <v>5</v>
      </c>
      <c r="C996" s="114" t="s">
        <v>5612</v>
      </c>
      <c r="D996" s="140">
        <v>2000</v>
      </c>
    </row>
    <row r="997" spans="1:4" s="113" customFormat="1" ht="19.5" customHeight="1">
      <c r="A997" s="114" t="s">
        <v>5613</v>
      </c>
      <c r="B997" s="114" t="s">
        <v>5</v>
      </c>
      <c r="C997" s="114" t="s">
        <v>5614</v>
      </c>
      <c r="D997" s="140">
        <v>2000</v>
      </c>
    </row>
    <row r="998" spans="1:4" s="113" customFormat="1" ht="19.5" customHeight="1">
      <c r="A998" s="114" t="s">
        <v>5615</v>
      </c>
      <c r="B998" s="114" t="s">
        <v>5</v>
      </c>
      <c r="C998" s="114" t="s">
        <v>5616</v>
      </c>
      <c r="D998" s="140">
        <v>2000</v>
      </c>
    </row>
    <row r="999" spans="1:4" s="113" customFormat="1" ht="19.5" customHeight="1">
      <c r="A999" s="114" t="s">
        <v>5617</v>
      </c>
      <c r="B999" s="114" t="s">
        <v>5</v>
      </c>
      <c r="C999" s="114" t="s">
        <v>5618</v>
      </c>
      <c r="D999" s="140">
        <v>2000</v>
      </c>
    </row>
    <row r="1000" spans="1:4" s="113" customFormat="1" ht="19.5" customHeight="1">
      <c r="A1000" s="114" t="s">
        <v>5619</v>
      </c>
      <c r="B1000" s="114" t="s">
        <v>5</v>
      </c>
      <c r="C1000" s="114" t="s">
        <v>5620</v>
      </c>
      <c r="D1000" s="140">
        <v>1000</v>
      </c>
    </row>
    <row r="1001" spans="1:4" s="113" customFormat="1" ht="19.5" customHeight="1">
      <c r="A1001" s="114" t="s">
        <v>5621</v>
      </c>
      <c r="B1001" s="114" t="s">
        <v>5</v>
      </c>
      <c r="C1001" s="114" t="s">
        <v>2201</v>
      </c>
      <c r="D1001" s="140">
        <v>2000</v>
      </c>
    </row>
    <row r="1002" spans="1:4" s="113" customFormat="1" ht="19.5" customHeight="1">
      <c r="A1002" s="114" t="s">
        <v>5622</v>
      </c>
      <c r="B1002" s="114" t="s">
        <v>5</v>
      </c>
      <c r="C1002" s="114" t="s">
        <v>5623</v>
      </c>
      <c r="D1002" s="140">
        <v>2000</v>
      </c>
    </row>
    <row r="1003" spans="1:4" s="113" customFormat="1" ht="19.5" customHeight="1">
      <c r="A1003" s="114" t="s">
        <v>5624</v>
      </c>
      <c r="B1003" s="114" t="s">
        <v>5</v>
      </c>
      <c r="C1003" s="114" t="s">
        <v>5625</v>
      </c>
      <c r="D1003" s="140">
        <v>2000</v>
      </c>
    </row>
    <row r="1004" spans="1:4" s="113" customFormat="1" ht="19.5" customHeight="1">
      <c r="A1004" s="114" t="s">
        <v>5626</v>
      </c>
      <c r="B1004" s="114" t="s">
        <v>5</v>
      </c>
      <c r="C1004" s="114" t="s">
        <v>5627</v>
      </c>
      <c r="D1004" s="140">
        <v>2000</v>
      </c>
    </row>
    <row r="1005" spans="1:4" s="113" customFormat="1" ht="19.5" customHeight="1">
      <c r="A1005" s="114" t="s">
        <v>5628</v>
      </c>
      <c r="B1005" s="114" t="s">
        <v>5</v>
      </c>
      <c r="C1005" s="114" t="s">
        <v>5629</v>
      </c>
      <c r="D1005" s="140">
        <v>2000</v>
      </c>
    </row>
    <row r="1006" spans="1:4" s="113" customFormat="1" ht="19.5" customHeight="1">
      <c r="A1006" s="114" t="s">
        <v>5630</v>
      </c>
      <c r="B1006" s="114" t="s">
        <v>5</v>
      </c>
      <c r="C1006" s="114" t="s">
        <v>5631</v>
      </c>
      <c r="D1006" s="140">
        <v>2000</v>
      </c>
    </row>
    <row r="1007" spans="1:4" s="113" customFormat="1" ht="19.5" customHeight="1">
      <c r="A1007" s="114" t="s">
        <v>5632</v>
      </c>
      <c r="B1007" s="114" t="s">
        <v>5</v>
      </c>
      <c r="C1007" s="114" t="s">
        <v>5633</v>
      </c>
      <c r="D1007" s="140">
        <v>2000</v>
      </c>
    </row>
    <row r="1008" spans="1:4" s="113" customFormat="1" ht="19.5" customHeight="1">
      <c r="A1008" s="114" t="s">
        <v>5634</v>
      </c>
      <c r="B1008" s="114" t="s">
        <v>5</v>
      </c>
      <c r="C1008" s="114" t="s">
        <v>3368</v>
      </c>
      <c r="D1008" s="140">
        <v>2000</v>
      </c>
    </row>
    <row r="1009" spans="1:4" s="113" customFormat="1" ht="19.5" customHeight="1">
      <c r="A1009" s="114" t="s">
        <v>5635</v>
      </c>
      <c r="B1009" s="114" t="s">
        <v>5</v>
      </c>
      <c r="C1009" s="114" t="s">
        <v>1317</v>
      </c>
      <c r="D1009" s="140">
        <v>2000</v>
      </c>
    </row>
    <row r="1010" spans="1:4" s="113" customFormat="1" ht="19.5" customHeight="1">
      <c r="A1010" s="114" t="s">
        <v>5636</v>
      </c>
      <c r="B1010" s="114" t="s">
        <v>5</v>
      </c>
      <c r="C1010" s="114" t="s">
        <v>5637</v>
      </c>
      <c r="D1010" s="140">
        <v>2000</v>
      </c>
    </row>
    <row r="1011" spans="1:4" s="113" customFormat="1" ht="19.5" customHeight="1">
      <c r="A1011" s="114" t="s">
        <v>5638</v>
      </c>
      <c r="B1011" s="114" t="s">
        <v>5</v>
      </c>
      <c r="C1011" s="114" t="s">
        <v>800</v>
      </c>
      <c r="D1011" s="140">
        <v>2000</v>
      </c>
    </row>
    <row r="1012" spans="1:4" s="113" customFormat="1" ht="19.5" customHeight="1">
      <c r="A1012" s="114" t="s">
        <v>5639</v>
      </c>
      <c r="B1012" s="114" t="s">
        <v>5</v>
      </c>
      <c r="C1012" s="114" t="s">
        <v>5640</v>
      </c>
      <c r="D1012" s="140">
        <v>2000</v>
      </c>
    </row>
    <row r="1013" spans="1:4" s="113" customFormat="1" ht="19.5" customHeight="1">
      <c r="A1013" s="114" t="s">
        <v>5641</v>
      </c>
      <c r="B1013" s="114" t="s">
        <v>5</v>
      </c>
      <c r="C1013" s="114" t="s">
        <v>5642</v>
      </c>
      <c r="D1013" s="140">
        <v>2000</v>
      </c>
    </row>
    <row r="1014" spans="1:4" s="113" customFormat="1" ht="19.5" customHeight="1">
      <c r="A1014" s="114" t="s">
        <v>5643</v>
      </c>
      <c r="B1014" s="114" t="s">
        <v>5</v>
      </c>
      <c r="C1014" s="114" t="s">
        <v>1726</v>
      </c>
      <c r="D1014" s="140">
        <v>800</v>
      </c>
    </row>
    <row r="1015" spans="1:4" s="113" customFormat="1" ht="19.5" customHeight="1">
      <c r="A1015" s="114" t="s">
        <v>5644</v>
      </c>
      <c r="B1015" s="114" t="s">
        <v>5</v>
      </c>
      <c r="C1015" s="114" t="s">
        <v>5645</v>
      </c>
      <c r="D1015" s="140">
        <v>2000</v>
      </c>
    </row>
    <row r="1016" spans="1:4" s="113" customFormat="1" ht="19.5" customHeight="1">
      <c r="A1016" s="114" t="s">
        <v>5646</v>
      </c>
      <c r="B1016" s="114" t="s">
        <v>5</v>
      </c>
      <c r="C1016" s="114" t="s">
        <v>5647</v>
      </c>
      <c r="D1016" s="140">
        <v>1250</v>
      </c>
    </row>
    <row r="1017" spans="1:4" s="113" customFormat="1" ht="19.5" customHeight="1">
      <c r="A1017" s="114" t="s">
        <v>5648</v>
      </c>
      <c r="B1017" s="114" t="s">
        <v>5</v>
      </c>
      <c r="C1017" s="114" t="s">
        <v>5649</v>
      </c>
      <c r="D1017" s="140">
        <v>2000</v>
      </c>
    </row>
    <row r="1018" spans="1:4" s="113" customFormat="1" ht="19.5" customHeight="1">
      <c r="A1018" s="114" t="s">
        <v>5650</v>
      </c>
      <c r="B1018" s="114" t="s">
        <v>5</v>
      </c>
      <c r="C1018" s="114" t="s">
        <v>5651</v>
      </c>
      <c r="D1018" s="140">
        <v>1000</v>
      </c>
    </row>
    <row r="1019" spans="1:4" s="113" customFormat="1" ht="19.5" customHeight="1">
      <c r="A1019" s="114" t="s">
        <v>5652</v>
      </c>
      <c r="B1019" s="114" t="s">
        <v>5</v>
      </c>
      <c r="C1019" s="114" t="s">
        <v>2707</v>
      </c>
      <c r="D1019" s="140">
        <v>2000</v>
      </c>
    </row>
    <row r="1020" spans="1:4" s="113" customFormat="1" ht="19.5" customHeight="1">
      <c r="A1020" s="114" t="s">
        <v>5653</v>
      </c>
      <c r="B1020" s="114" t="s">
        <v>5</v>
      </c>
      <c r="C1020" s="114" t="s">
        <v>5654</v>
      </c>
      <c r="D1020" s="140">
        <v>600</v>
      </c>
    </row>
    <row r="1021" spans="1:4" s="113" customFormat="1" ht="19.5" customHeight="1">
      <c r="A1021" s="114" t="s">
        <v>5655</v>
      </c>
      <c r="B1021" s="114" t="s">
        <v>5</v>
      </c>
      <c r="C1021" s="114" t="s">
        <v>5656</v>
      </c>
      <c r="D1021" s="140">
        <v>500</v>
      </c>
    </row>
    <row r="1022" spans="1:4" s="113" customFormat="1" ht="19.5" customHeight="1">
      <c r="A1022" s="114" t="s">
        <v>5657</v>
      </c>
      <c r="B1022" s="114" t="s">
        <v>5</v>
      </c>
      <c r="C1022" s="114" t="s">
        <v>5658</v>
      </c>
      <c r="D1022" s="140">
        <v>2000</v>
      </c>
    </row>
    <row r="1023" spans="1:4" s="113" customFormat="1" ht="19.5" customHeight="1">
      <c r="A1023" s="114" t="s">
        <v>5659</v>
      </c>
      <c r="B1023" s="114" t="s">
        <v>5</v>
      </c>
      <c r="C1023" s="114" t="s">
        <v>5660</v>
      </c>
      <c r="D1023" s="140">
        <v>2000</v>
      </c>
    </row>
    <row r="1024" spans="1:4" s="113" customFormat="1" ht="19.5" customHeight="1">
      <c r="A1024" s="114" t="s">
        <v>5661</v>
      </c>
      <c r="B1024" s="114" t="s">
        <v>5</v>
      </c>
      <c r="C1024" s="114" t="s">
        <v>5662</v>
      </c>
      <c r="D1024" s="140">
        <v>2000</v>
      </c>
    </row>
    <row r="1025" spans="1:4" s="113" customFormat="1" ht="19.5" customHeight="1">
      <c r="A1025" s="114" t="s">
        <v>5663</v>
      </c>
      <c r="B1025" s="114" t="s">
        <v>5</v>
      </c>
      <c r="C1025" s="114" t="s">
        <v>5664</v>
      </c>
      <c r="D1025" s="140">
        <v>1800</v>
      </c>
    </row>
    <row r="1026" spans="1:4" s="113" customFormat="1" ht="19.5" customHeight="1">
      <c r="A1026" s="114" t="s">
        <v>5665</v>
      </c>
      <c r="B1026" s="114" t="s">
        <v>5</v>
      </c>
      <c r="C1026" s="114" t="s">
        <v>5666</v>
      </c>
      <c r="D1026" s="140">
        <v>4000</v>
      </c>
    </row>
    <row r="1027" spans="1:4" s="113" customFormat="1" ht="19.5" customHeight="1">
      <c r="A1027" s="114" t="s">
        <v>5667</v>
      </c>
      <c r="B1027" s="114" t="s">
        <v>5</v>
      </c>
      <c r="C1027" s="114" t="s">
        <v>1080</v>
      </c>
      <c r="D1027" s="140">
        <v>2000</v>
      </c>
    </row>
    <row r="1028" spans="1:4" s="113" customFormat="1" ht="19.5" customHeight="1">
      <c r="A1028" s="114" t="s">
        <v>5668</v>
      </c>
      <c r="B1028" s="114" t="s">
        <v>5</v>
      </c>
      <c r="C1028" s="114" t="s">
        <v>5669</v>
      </c>
      <c r="D1028" s="140">
        <v>2000</v>
      </c>
    </row>
    <row r="1029" spans="1:4" s="113" customFormat="1" ht="19.5" customHeight="1">
      <c r="A1029" s="114" t="s">
        <v>5670</v>
      </c>
      <c r="B1029" s="114" t="s">
        <v>5</v>
      </c>
      <c r="C1029" s="114" t="s">
        <v>5671</v>
      </c>
      <c r="D1029" s="140">
        <v>2000</v>
      </c>
    </row>
    <row r="1030" spans="1:4" s="113" customFormat="1" ht="19.5" customHeight="1">
      <c r="A1030" s="114" t="s">
        <v>5672</v>
      </c>
      <c r="B1030" s="114" t="s">
        <v>5</v>
      </c>
      <c r="C1030" s="114" t="s">
        <v>5673</v>
      </c>
      <c r="D1030" s="140">
        <v>2000</v>
      </c>
    </row>
    <row r="1031" spans="1:4" s="113" customFormat="1" ht="19.5" customHeight="1">
      <c r="A1031" s="114" t="s">
        <v>5674</v>
      </c>
      <c r="B1031" s="114" t="s">
        <v>5</v>
      </c>
      <c r="C1031" s="114" t="s">
        <v>5675</v>
      </c>
      <c r="D1031" s="140">
        <v>2000</v>
      </c>
    </row>
    <row r="1032" spans="1:4" s="113" customFormat="1" ht="19.5" customHeight="1">
      <c r="A1032" s="114" t="s">
        <v>5676</v>
      </c>
      <c r="B1032" s="114" t="s">
        <v>5</v>
      </c>
      <c r="C1032" s="114" t="s">
        <v>950</v>
      </c>
      <c r="D1032" s="140">
        <v>2000</v>
      </c>
    </row>
    <row r="1033" spans="1:4" s="113" customFormat="1" ht="19.5" customHeight="1">
      <c r="A1033" s="114" t="s">
        <v>5677</v>
      </c>
      <c r="B1033" s="114" t="s">
        <v>5</v>
      </c>
      <c r="C1033" s="114" t="s">
        <v>5678</v>
      </c>
      <c r="D1033" s="140">
        <v>2000</v>
      </c>
    </row>
    <row r="1034" spans="1:4" s="113" customFormat="1" ht="19.5" customHeight="1">
      <c r="A1034" s="114" t="s">
        <v>5679</v>
      </c>
      <c r="B1034" s="114" t="s">
        <v>5</v>
      </c>
      <c r="C1034" s="114" t="s">
        <v>2529</v>
      </c>
      <c r="D1034" s="140">
        <v>2000</v>
      </c>
    </row>
    <row r="1035" spans="1:4" s="113" customFormat="1" ht="19.5" customHeight="1">
      <c r="A1035" s="114" t="s">
        <v>5680</v>
      </c>
      <c r="B1035" s="114" t="s">
        <v>5</v>
      </c>
      <c r="C1035" s="114" t="s">
        <v>5681</v>
      </c>
      <c r="D1035" s="140">
        <v>2000</v>
      </c>
    </row>
    <row r="1036" spans="1:4" s="113" customFormat="1" ht="19.5" customHeight="1">
      <c r="A1036" s="114" t="s">
        <v>5682</v>
      </c>
      <c r="B1036" s="114" t="s">
        <v>5</v>
      </c>
      <c r="C1036" s="114" t="s">
        <v>3386</v>
      </c>
      <c r="D1036" s="140">
        <v>2000</v>
      </c>
    </row>
    <row r="1037" spans="1:4" s="113" customFormat="1" ht="19.5" customHeight="1">
      <c r="A1037" s="114" t="s">
        <v>5683</v>
      </c>
      <c r="B1037" s="114" t="s">
        <v>5</v>
      </c>
      <c r="C1037" s="114" t="s">
        <v>5684</v>
      </c>
      <c r="D1037" s="140">
        <v>2000</v>
      </c>
    </row>
    <row r="1038" spans="1:4" s="113" customFormat="1" ht="19.5" customHeight="1">
      <c r="A1038" s="114" t="s">
        <v>5685</v>
      </c>
      <c r="B1038" s="114" t="s">
        <v>5</v>
      </c>
      <c r="C1038" s="114" t="s">
        <v>1022</v>
      </c>
      <c r="D1038" s="140">
        <v>2000</v>
      </c>
    </row>
    <row r="1039" spans="1:4" s="113" customFormat="1" ht="19.5" customHeight="1">
      <c r="A1039" s="114" t="s">
        <v>5686</v>
      </c>
      <c r="B1039" s="114" t="s">
        <v>5</v>
      </c>
      <c r="C1039" s="114" t="s">
        <v>324</v>
      </c>
      <c r="D1039" s="140">
        <v>1000</v>
      </c>
    </row>
    <row r="1040" spans="1:4" s="113" customFormat="1" ht="19.5" customHeight="1">
      <c r="A1040" s="114" t="s">
        <v>5687</v>
      </c>
      <c r="B1040" s="114" t="s">
        <v>5</v>
      </c>
      <c r="C1040" s="114" t="s">
        <v>5688</v>
      </c>
      <c r="D1040" s="140">
        <v>2000</v>
      </c>
    </row>
    <row r="1041" spans="1:4" s="113" customFormat="1" ht="19.5" customHeight="1">
      <c r="A1041" s="114" t="s">
        <v>5689</v>
      </c>
      <c r="B1041" s="114" t="s">
        <v>5</v>
      </c>
      <c r="C1041" s="114" t="s">
        <v>5690</v>
      </c>
      <c r="D1041" s="140">
        <v>2000</v>
      </c>
    </row>
    <row r="1042" spans="1:4" s="113" customFormat="1" ht="19.5" customHeight="1">
      <c r="A1042" s="114" t="s">
        <v>5691</v>
      </c>
      <c r="B1042" s="114" t="s">
        <v>5</v>
      </c>
      <c r="C1042" s="114" t="s">
        <v>5692</v>
      </c>
      <c r="D1042" s="140">
        <v>2000</v>
      </c>
    </row>
    <row r="1043" spans="1:4" s="113" customFormat="1" ht="19.5" customHeight="1">
      <c r="A1043" s="114" t="s">
        <v>5693</v>
      </c>
      <c r="B1043" s="114" t="s">
        <v>5</v>
      </c>
      <c r="C1043" s="114" t="s">
        <v>5694</v>
      </c>
      <c r="D1043" s="140">
        <v>2600</v>
      </c>
    </row>
    <row r="1044" spans="1:4" s="113" customFormat="1" ht="19.5" customHeight="1">
      <c r="A1044" s="114" t="s">
        <v>5695</v>
      </c>
      <c r="B1044" s="114" t="s">
        <v>5</v>
      </c>
      <c r="C1044" s="114" t="s">
        <v>5696</v>
      </c>
      <c r="D1044" s="140">
        <v>2000</v>
      </c>
    </row>
    <row r="1045" spans="1:4" s="113" customFormat="1" ht="19.5" customHeight="1">
      <c r="A1045" s="114" t="s">
        <v>5697</v>
      </c>
      <c r="B1045" s="114" t="s">
        <v>5</v>
      </c>
      <c r="C1045" s="114" t="s">
        <v>744</v>
      </c>
      <c r="D1045" s="140">
        <v>2000</v>
      </c>
    </row>
    <row r="1046" spans="1:4" s="113" customFormat="1" ht="19.5" customHeight="1">
      <c r="A1046" s="114" t="s">
        <v>5698</v>
      </c>
      <c r="B1046" s="114" t="s">
        <v>5</v>
      </c>
      <c r="C1046" s="114" t="s">
        <v>5699</v>
      </c>
      <c r="D1046" s="140">
        <v>2000</v>
      </c>
    </row>
    <row r="1047" spans="1:4" s="113" customFormat="1" ht="19.5" customHeight="1">
      <c r="A1047" s="114" t="s">
        <v>5700</v>
      </c>
      <c r="B1047" s="114" t="s">
        <v>5</v>
      </c>
      <c r="C1047" s="114" t="s">
        <v>5701</v>
      </c>
      <c r="D1047" s="140">
        <v>2000</v>
      </c>
    </row>
    <row r="1048" spans="1:4" s="113" customFormat="1" ht="19.5" customHeight="1">
      <c r="A1048" s="114" t="s">
        <v>5702</v>
      </c>
      <c r="B1048" s="114" t="s">
        <v>5</v>
      </c>
      <c r="C1048" s="114" t="s">
        <v>5703</v>
      </c>
      <c r="D1048" s="140">
        <v>2000</v>
      </c>
    </row>
    <row r="1049" spans="1:4" s="113" customFormat="1" ht="19.5" customHeight="1">
      <c r="A1049" s="114" t="s">
        <v>5704</v>
      </c>
      <c r="B1049" s="114" t="s">
        <v>5</v>
      </c>
      <c r="C1049" s="114" t="s">
        <v>2463</v>
      </c>
      <c r="D1049" s="140">
        <v>2000</v>
      </c>
    </row>
    <row r="1050" spans="1:4" s="113" customFormat="1" ht="19.5" customHeight="1">
      <c r="A1050" s="114" t="s">
        <v>5705</v>
      </c>
      <c r="B1050" s="114" t="s">
        <v>5</v>
      </c>
      <c r="C1050" s="114" t="s">
        <v>5706</v>
      </c>
      <c r="D1050" s="140">
        <v>2000</v>
      </c>
    </row>
    <row r="1051" spans="1:4" s="113" customFormat="1" ht="19.5" customHeight="1">
      <c r="A1051" s="114" t="s">
        <v>5707</v>
      </c>
      <c r="B1051" s="114" t="s">
        <v>5</v>
      </c>
      <c r="C1051" s="114" t="s">
        <v>5708</v>
      </c>
      <c r="D1051" s="140">
        <v>2000</v>
      </c>
    </row>
    <row r="1052" spans="1:4" s="113" customFormat="1" ht="19.5" customHeight="1">
      <c r="A1052" s="114" t="s">
        <v>5709</v>
      </c>
      <c r="B1052" s="114" t="s">
        <v>5</v>
      </c>
      <c r="C1052" s="114" t="s">
        <v>5710</v>
      </c>
      <c r="D1052" s="140">
        <v>2000</v>
      </c>
    </row>
    <row r="1053" spans="1:4" s="113" customFormat="1" ht="19.5" customHeight="1">
      <c r="A1053" s="114" t="s">
        <v>5711</v>
      </c>
      <c r="B1053" s="114" t="s">
        <v>5</v>
      </c>
      <c r="C1053" s="114" t="s">
        <v>5712</v>
      </c>
      <c r="D1053" s="140">
        <v>2000</v>
      </c>
    </row>
    <row r="1054" spans="1:4" s="113" customFormat="1" ht="19.5" customHeight="1">
      <c r="A1054" s="114" t="s">
        <v>5713</v>
      </c>
      <c r="B1054" s="114" t="s">
        <v>5</v>
      </c>
      <c r="C1054" s="114" t="s">
        <v>5714</v>
      </c>
      <c r="D1054" s="140">
        <v>1850</v>
      </c>
    </row>
    <row r="1055" spans="1:4" s="113" customFormat="1" ht="19.5" customHeight="1">
      <c r="A1055" s="114" t="s">
        <v>5715</v>
      </c>
      <c r="B1055" s="114" t="s">
        <v>5</v>
      </c>
      <c r="C1055" s="114" t="s">
        <v>5716</v>
      </c>
      <c r="D1055" s="140">
        <v>2000</v>
      </c>
    </row>
    <row r="1056" spans="1:4" s="113" customFormat="1" ht="19.5" customHeight="1">
      <c r="A1056" s="114" t="s">
        <v>5717</v>
      </c>
      <c r="B1056" s="114" t="s">
        <v>5</v>
      </c>
      <c r="C1056" s="114" t="s">
        <v>5718</v>
      </c>
      <c r="D1056" s="140">
        <v>2000</v>
      </c>
    </row>
    <row r="1057" spans="1:4" s="113" customFormat="1" ht="19.5" customHeight="1">
      <c r="A1057" s="114" t="s">
        <v>5719</v>
      </c>
      <c r="B1057" s="114" t="s">
        <v>5</v>
      </c>
      <c r="C1057" s="114" t="s">
        <v>268</v>
      </c>
      <c r="D1057" s="140">
        <v>2000</v>
      </c>
    </row>
    <row r="1058" spans="1:4" s="113" customFormat="1" ht="19.5" customHeight="1">
      <c r="A1058" s="114" t="s">
        <v>5720</v>
      </c>
      <c r="B1058" s="114" t="s">
        <v>5</v>
      </c>
      <c r="C1058" s="114" t="s">
        <v>5721</v>
      </c>
      <c r="D1058" s="140">
        <v>2000</v>
      </c>
    </row>
    <row r="1059" spans="1:4" s="113" customFormat="1" ht="19.5" customHeight="1">
      <c r="A1059" s="114" t="s">
        <v>5722</v>
      </c>
      <c r="B1059" s="114" t="s">
        <v>5</v>
      </c>
      <c r="C1059" s="114" t="s">
        <v>5723</v>
      </c>
      <c r="D1059" s="140">
        <v>1670</v>
      </c>
    </row>
    <row r="1060" spans="1:4" s="113" customFormat="1" ht="19.5" customHeight="1">
      <c r="A1060" s="114" t="s">
        <v>5724</v>
      </c>
      <c r="B1060" s="114" t="s">
        <v>5</v>
      </c>
      <c r="C1060" s="114" t="s">
        <v>5725</v>
      </c>
      <c r="D1060" s="140">
        <v>2000</v>
      </c>
    </row>
    <row r="1061" spans="1:4" s="113" customFormat="1" ht="19.5" customHeight="1">
      <c r="A1061" s="114" t="s">
        <v>5726</v>
      </c>
      <c r="B1061" s="114" t="s">
        <v>5</v>
      </c>
      <c r="C1061" s="114" t="s">
        <v>5727</v>
      </c>
      <c r="D1061" s="140">
        <v>2000</v>
      </c>
    </row>
    <row r="1062" spans="1:4" s="113" customFormat="1" ht="19.5" customHeight="1">
      <c r="A1062" s="114" t="s">
        <v>5728</v>
      </c>
      <c r="B1062" s="114" t="s">
        <v>5</v>
      </c>
      <c r="C1062" s="114" t="s">
        <v>5729</v>
      </c>
      <c r="D1062" s="140">
        <v>1500</v>
      </c>
    </row>
    <row r="1063" spans="1:4" s="113" customFormat="1" ht="19.5" customHeight="1">
      <c r="A1063" s="114" t="s">
        <v>5730</v>
      </c>
      <c r="B1063" s="114" t="s">
        <v>5</v>
      </c>
      <c r="C1063" s="114" t="s">
        <v>5731</v>
      </c>
      <c r="D1063" s="140">
        <v>2000</v>
      </c>
    </row>
    <row r="1064" spans="1:4" s="113" customFormat="1" ht="19.5" customHeight="1">
      <c r="A1064" s="114" t="s">
        <v>5732</v>
      </c>
      <c r="B1064" s="114" t="s">
        <v>5</v>
      </c>
      <c r="C1064" s="114" t="s">
        <v>732</v>
      </c>
      <c r="D1064" s="140">
        <v>2000</v>
      </c>
    </row>
    <row r="1065" spans="1:4" s="113" customFormat="1" ht="19.5" customHeight="1">
      <c r="A1065" s="114" t="s">
        <v>5733</v>
      </c>
      <c r="B1065" s="114" t="s">
        <v>5</v>
      </c>
      <c r="C1065" s="114" t="s">
        <v>5734</v>
      </c>
      <c r="D1065" s="140">
        <v>2000</v>
      </c>
    </row>
    <row r="1066" spans="1:4" s="113" customFormat="1" ht="19.5" customHeight="1">
      <c r="A1066" s="114" t="s">
        <v>5735</v>
      </c>
      <c r="B1066" s="114" t="s">
        <v>5</v>
      </c>
      <c r="C1066" s="114" t="s">
        <v>5736</v>
      </c>
      <c r="D1066" s="140">
        <v>1000</v>
      </c>
    </row>
    <row r="1067" spans="1:4" s="113" customFormat="1" ht="19.5" customHeight="1">
      <c r="A1067" s="114" t="s">
        <v>5737</v>
      </c>
      <c r="B1067" s="114" t="s">
        <v>5</v>
      </c>
      <c r="C1067" s="114" t="s">
        <v>5738</v>
      </c>
      <c r="D1067" s="140">
        <v>2000</v>
      </c>
    </row>
    <row r="1068" spans="1:4" s="113" customFormat="1" ht="19.5" customHeight="1">
      <c r="A1068" s="114" t="s">
        <v>5739</v>
      </c>
      <c r="B1068" s="114" t="s">
        <v>5</v>
      </c>
      <c r="C1068" s="114" t="s">
        <v>2824</v>
      </c>
      <c r="D1068" s="140">
        <v>2000</v>
      </c>
    </row>
    <row r="1069" spans="1:4" s="113" customFormat="1" ht="19.5" customHeight="1">
      <c r="A1069" s="114" t="s">
        <v>5740</v>
      </c>
      <c r="B1069" s="114" t="s">
        <v>5</v>
      </c>
      <c r="C1069" s="114" t="s">
        <v>5741</v>
      </c>
      <c r="D1069" s="140">
        <v>1000</v>
      </c>
    </row>
    <row r="1070" spans="1:4" s="113" customFormat="1" ht="19.5" customHeight="1">
      <c r="A1070" s="114" t="s">
        <v>5742</v>
      </c>
      <c r="B1070" s="114" t="s">
        <v>5</v>
      </c>
      <c r="C1070" s="114" t="s">
        <v>5743</v>
      </c>
      <c r="D1070" s="140">
        <v>2000</v>
      </c>
    </row>
    <row r="1071" spans="1:4" s="113" customFormat="1" ht="19.5" customHeight="1">
      <c r="A1071" s="114" t="s">
        <v>5744</v>
      </c>
      <c r="B1071" s="114" t="s">
        <v>5</v>
      </c>
      <c r="C1071" s="114" t="s">
        <v>5745</v>
      </c>
      <c r="D1071" s="140">
        <v>2000</v>
      </c>
    </row>
    <row r="1072" spans="1:4" s="113" customFormat="1" ht="19.5" customHeight="1">
      <c r="A1072" s="114" t="s">
        <v>5746</v>
      </c>
      <c r="B1072" s="114" t="s">
        <v>5</v>
      </c>
      <c r="C1072" s="114" t="s">
        <v>5747</v>
      </c>
      <c r="D1072" s="140">
        <v>2000</v>
      </c>
    </row>
    <row r="1073" spans="1:4" s="113" customFormat="1" ht="19.5" customHeight="1">
      <c r="A1073" s="114" t="s">
        <v>5748</v>
      </c>
      <c r="B1073" s="114" t="s">
        <v>5</v>
      </c>
      <c r="C1073" s="114" t="s">
        <v>5749</v>
      </c>
      <c r="D1073" s="140">
        <v>2000</v>
      </c>
    </row>
    <row r="1074" spans="1:4" s="113" customFormat="1" ht="19.5" customHeight="1">
      <c r="A1074" s="114" t="s">
        <v>5750</v>
      </c>
      <c r="B1074" s="114" t="s">
        <v>5</v>
      </c>
      <c r="C1074" s="114" t="s">
        <v>1060</v>
      </c>
      <c r="D1074" s="140">
        <v>2000</v>
      </c>
    </row>
    <row r="1075" spans="1:4" s="113" customFormat="1" ht="19.5" customHeight="1">
      <c r="A1075" s="114" t="s">
        <v>5751</v>
      </c>
      <c r="B1075" s="114" t="s">
        <v>5</v>
      </c>
      <c r="C1075" s="114" t="s">
        <v>5752</v>
      </c>
      <c r="D1075" s="140">
        <v>2000</v>
      </c>
    </row>
    <row r="1076" spans="1:4" s="113" customFormat="1" ht="19.5" customHeight="1">
      <c r="A1076" s="114" t="s">
        <v>5753</v>
      </c>
      <c r="B1076" s="114" t="s">
        <v>5</v>
      </c>
      <c r="C1076" s="114" t="s">
        <v>5754</v>
      </c>
      <c r="D1076" s="140">
        <v>2000</v>
      </c>
    </row>
    <row r="1077" spans="1:4" s="113" customFormat="1" ht="19.5" customHeight="1">
      <c r="A1077" s="114" t="s">
        <v>5755</v>
      </c>
      <c r="B1077" s="114" t="s">
        <v>5</v>
      </c>
      <c r="C1077" s="114" t="s">
        <v>5756</v>
      </c>
      <c r="D1077" s="140">
        <v>2000</v>
      </c>
    </row>
    <row r="1078" spans="1:4" s="113" customFormat="1" ht="19.5" customHeight="1">
      <c r="A1078" s="114" t="s">
        <v>5757</v>
      </c>
      <c r="B1078" s="114" t="s">
        <v>5</v>
      </c>
      <c r="C1078" s="114" t="s">
        <v>5758</v>
      </c>
      <c r="D1078" s="140">
        <v>1500</v>
      </c>
    </row>
    <row r="1079" spans="1:4" s="113" customFormat="1" ht="19.5" customHeight="1">
      <c r="A1079" s="114" t="s">
        <v>5759</v>
      </c>
      <c r="B1079" s="114" t="s">
        <v>5</v>
      </c>
      <c r="C1079" s="114" t="s">
        <v>5760</v>
      </c>
      <c r="D1079" s="140">
        <v>2000</v>
      </c>
    </row>
    <row r="1080" spans="1:4" s="113" customFormat="1" ht="19.5" customHeight="1">
      <c r="A1080" s="114" t="s">
        <v>5761</v>
      </c>
      <c r="B1080" s="114" t="s">
        <v>5</v>
      </c>
      <c r="C1080" s="114" t="s">
        <v>5762</v>
      </c>
      <c r="D1080" s="140">
        <v>700</v>
      </c>
    </row>
    <row r="1081" spans="1:4" s="113" customFormat="1" ht="19.5" customHeight="1">
      <c r="A1081" s="114" t="s">
        <v>5763</v>
      </c>
      <c r="B1081" s="114" t="s">
        <v>5</v>
      </c>
      <c r="C1081" s="114" t="s">
        <v>2573</v>
      </c>
      <c r="D1081" s="140">
        <v>2000</v>
      </c>
    </row>
    <row r="1082" spans="1:4" s="113" customFormat="1" ht="19.5" customHeight="1">
      <c r="A1082" s="114" t="s">
        <v>5764</v>
      </c>
      <c r="B1082" s="114" t="s">
        <v>5</v>
      </c>
      <c r="C1082" s="114" t="s">
        <v>5765</v>
      </c>
      <c r="D1082" s="140">
        <v>2000</v>
      </c>
    </row>
    <row r="1083" spans="1:4" s="113" customFormat="1" ht="19.5" customHeight="1">
      <c r="A1083" s="114" t="s">
        <v>5766</v>
      </c>
      <c r="B1083" s="114" t="s">
        <v>5</v>
      </c>
      <c r="C1083" s="114" t="s">
        <v>1539</v>
      </c>
      <c r="D1083" s="140">
        <v>2000</v>
      </c>
    </row>
    <row r="1084" spans="1:4" s="113" customFormat="1" ht="19.5" customHeight="1">
      <c r="A1084" s="114" t="s">
        <v>5767</v>
      </c>
      <c r="B1084" s="114" t="s">
        <v>5</v>
      </c>
      <c r="C1084" s="114" t="s">
        <v>5768</v>
      </c>
      <c r="D1084" s="140">
        <v>1500</v>
      </c>
    </row>
    <row r="1085" spans="1:4" s="113" customFormat="1" ht="19.5" customHeight="1">
      <c r="A1085" s="114" t="s">
        <v>5769</v>
      </c>
      <c r="B1085" s="114" t="s">
        <v>5</v>
      </c>
      <c r="C1085" s="114" t="s">
        <v>5770</v>
      </c>
      <c r="D1085" s="140">
        <v>2000</v>
      </c>
    </row>
    <row r="1086" spans="1:4" s="113" customFormat="1" ht="19.5" customHeight="1">
      <c r="A1086" s="114" t="s">
        <v>5771</v>
      </c>
      <c r="B1086" s="114" t="s">
        <v>5</v>
      </c>
      <c r="C1086" s="114" t="s">
        <v>2928</v>
      </c>
      <c r="D1086" s="140">
        <v>2000</v>
      </c>
    </row>
    <row r="1087" spans="1:4" s="113" customFormat="1" ht="19.5" customHeight="1">
      <c r="A1087" s="114" t="s">
        <v>5772</v>
      </c>
      <c r="B1087" s="114" t="s">
        <v>5</v>
      </c>
      <c r="C1087" s="114" t="s">
        <v>5773</v>
      </c>
      <c r="D1087" s="140">
        <v>2000</v>
      </c>
    </row>
    <row r="1088" spans="1:4" s="113" customFormat="1" ht="19.5" customHeight="1">
      <c r="A1088" s="114" t="s">
        <v>5774</v>
      </c>
      <c r="B1088" s="114" t="s">
        <v>5</v>
      </c>
      <c r="C1088" s="114" t="s">
        <v>5775</v>
      </c>
      <c r="D1088" s="140">
        <v>1240</v>
      </c>
    </row>
    <row r="1089" spans="1:4" s="113" customFormat="1" ht="19.5" customHeight="1">
      <c r="A1089" s="114" t="s">
        <v>5776</v>
      </c>
      <c r="B1089" s="114" t="s">
        <v>5</v>
      </c>
      <c r="C1089" s="114" t="s">
        <v>5777</v>
      </c>
      <c r="D1089" s="140">
        <v>2000</v>
      </c>
    </row>
    <row r="1090" spans="1:4" s="113" customFormat="1" ht="19.5" customHeight="1">
      <c r="A1090" s="114" t="s">
        <v>5778</v>
      </c>
      <c r="B1090" s="114" t="s">
        <v>5</v>
      </c>
      <c r="C1090" s="114" t="s">
        <v>3480</v>
      </c>
      <c r="D1090" s="140">
        <v>2000</v>
      </c>
    </row>
    <row r="1091" spans="1:4" s="113" customFormat="1" ht="19.5" customHeight="1">
      <c r="A1091" s="114" t="s">
        <v>5779</v>
      </c>
      <c r="B1091" s="114" t="s">
        <v>5</v>
      </c>
      <c r="C1091" s="114" t="s">
        <v>592</v>
      </c>
      <c r="D1091" s="140">
        <v>2000</v>
      </c>
    </row>
    <row r="1092" spans="1:4" s="113" customFormat="1" ht="19.5" customHeight="1">
      <c r="A1092" s="114" t="s">
        <v>5780</v>
      </c>
      <c r="B1092" s="114" t="s">
        <v>5</v>
      </c>
      <c r="C1092" s="114" t="s">
        <v>5781</v>
      </c>
      <c r="D1092" s="140">
        <v>1600</v>
      </c>
    </row>
    <row r="1093" spans="1:4" s="113" customFormat="1" ht="19.5" customHeight="1">
      <c r="A1093" s="114" t="s">
        <v>5782</v>
      </c>
      <c r="B1093" s="114" t="s">
        <v>5</v>
      </c>
      <c r="C1093" s="114" t="s">
        <v>2922</v>
      </c>
      <c r="D1093" s="140">
        <v>2000</v>
      </c>
    </row>
    <row r="1094" spans="1:4" s="113" customFormat="1" ht="19.5" customHeight="1">
      <c r="A1094" s="114" t="s">
        <v>5783</v>
      </c>
      <c r="B1094" s="114" t="s">
        <v>5</v>
      </c>
      <c r="C1094" s="114" t="s">
        <v>5784</v>
      </c>
      <c r="D1094" s="140">
        <v>2000</v>
      </c>
    </row>
    <row r="1095" spans="1:4" s="113" customFormat="1" ht="19.5" customHeight="1">
      <c r="A1095" s="114" t="s">
        <v>5785</v>
      </c>
      <c r="B1095" s="114" t="s">
        <v>5</v>
      </c>
      <c r="C1095" s="114" t="s">
        <v>5786</v>
      </c>
      <c r="D1095" s="140">
        <v>2000</v>
      </c>
    </row>
    <row r="1096" spans="1:4" s="113" customFormat="1" ht="19.5" customHeight="1">
      <c r="A1096" s="114" t="s">
        <v>5787</v>
      </c>
      <c r="B1096" s="114" t="s">
        <v>5</v>
      </c>
      <c r="C1096" s="114" t="s">
        <v>5788</v>
      </c>
      <c r="D1096" s="140">
        <v>2000</v>
      </c>
    </row>
    <row r="1097" spans="1:4" s="113" customFormat="1" ht="19.5" customHeight="1">
      <c r="A1097" s="114" t="s">
        <v>5789</v>
      </c>
      <c r="B1097" s="114" t="s">
        <v>5</v>
      </c>
      <c r="C1097" s="114" t="s">
        <v>5790</v>
      </c>
      <c r="D1097" s="140">
        <v>2000</v>
      </c>
    </row>
    <row r="1098" spans="1:4" s="113" customFormat="1" ht="19.5" customHeight="1">
      <c r="A1098" s="114" t="s">
        <v>5791</v>
      </c>
      <c r="B1098" s="114" t="s">
        <v>5</v>
      </c>
      <c r="C1098" s="114" t="s">
        <v>5792</v>
      </c>
      <c r="D1098" s="140">
        <v>2000</v>
      </c>
    </row>
    <row r="1099" spans="1:4" s="113" customFormat="1" ht="19.5" customHeight="1">
      <c r="A1099" s="114" t="s">
        <v>5793</v>
      </c>
      <c r="B1099" s="114" t="s">
        <v>5</v>
      </c>
      <c r="C1099" s="114" t="s">
        <v>5794</v>
      </c>
      <c r="D1099" s="140">
        <v>2000</v>
      </c>
    </row>
    <row r="1100" spans="1:4" s="113" customFormat="1" ht="19.5" customHeight="1">
      <c r="A1100" s="114" t="s">
        <v>5795</v>
      </c>
      <c r="B1100" s="114" t="s">
        <v>5</v>
      </c>
      <c r="C1100" s="114" t="s">
        <v>5796</v>
      </c>
      <c r="D1100" s="140">
        <v>1500</v>
      </c>
    </row>
    <row r="1101" spans="1:4" s="113" customFormat="1" ht="19.5" customHeight="1">
      <c r="A1101" s="114" t="s">
        <v>5797</v>
      </c>
      <c r="B1101" s="114" t="s">
        <v>5</v>
      </c>
      <c r="C1101" s="114" t="s">
        <v>5798</v>
      </c>
      <c r="D1101" s="140">
        <v>1000</v>
      </c>
    </row>
    <row r="1102" spans="1:4" s="113" customFormat="1" ht="19.5" customHeight="1">
      <c r="A1102" s="114" t="s">
        <v>5799</v>
      </c>
      <c r="B1102" s="114" t="s">
        <v>5</v>
      </c>
      <c r="C1102" s="114" t="s">
        <v>5800</v>
      </c>
      <c r="D1102" s="140">
        <v>2000</v>
      </c>
    </row>
    <row r="1103" spans="1:4" s="113" customFormat="1" ht="19.5" customHeight="1">
      <c r="A1103" s="114" t="s">
        <v>5801</v>
      </c>
      <c r="B1103" s="114" t="s">
        <v>5</v>
      </c>
      <c r="C1103" s="114" t="s">
        <v>5802</v>
      </c>
      <c r="D1103" s="140">
        <v>2000</v>
      </c>
    </row>
    <row r="1104" spans="1:4" s="113" customFormat="1" ht="19.5" customHeight="1">
      <c r="A1104" s="114" t="s">
        <v>5803</v>
      </c>
      <c r="B1104" s="114" t="s">
        <v>5</v>
      </c>
      <c r="C1104" s="114" t="s">
        <v>5804</v>
      </c>
      <c r="D1104" s="140">
        <v>2000</v>
      </c>
    </row>
    <row r="1105" spans="1:4" s="113" customFormat="1" ht="19.5" customHeight="1">
      <c r="A1105" s="114" t="s">
        <v>5805</v>
      </c>
      <c r="B1105" s="114" t="s">
        <v>5</v>
      </c>
      <c r="C1105" s="114" t="s">
        <v>5806</v>
      </c>
      <c r="D1105" s="140">
        <v>2000</v>
      </c>
    </row>
    <row r="1106" spans="1:4" s="113" customFormat="1" ht="19.5" customHeight="1">
      <c r="A1106" s="114" t="s">
        <v>5807</v>
      </c>
      <c r="B1106" s="114" t="s">
        <v>5</v>
      </c>
      <c r="C1106" s="114" t="s">
        <v>5808</v>
      </c>
      <c r="D1106" s="140">
        <v>2000</v>
      </c>
    </row>
    <row r="1107" spans="1:4" s="113" customFormat="1" ht="19.5" customHeight="1">
      <c r="A1107" s="114" t="s">
        <v>5809</v>
      </c>
      <c r="B1107" s="114" t="s">
        <v>5</v>
      </c>
      <c r="C1107" s="114" t="s">
        <v>5810</v>
      </c>
      <c r="D1107" s="140">
        <v>1000</v>
      </c>
    </row>
    <row r="1108" spans="1:4" s="113" customFormat="1" ht="19.5" customHeight="1">
      <c r="A1108" s="114" t="s">
        <v>5811</v>
      </c>
      <c r="B1108" s="114" t="s">
        <v>5</v>
      </c>
      <c r="C1108" s="114" t="s">
        <v>5812</v>
      </c>
      <c r="D1108" s="140">
        <v>2000</v>
      </c>
    </row>
    <row r="1109" spans="1:4" s="113" customFormat="1" ht="19.5" customHeight="1">
      <c r="A1109" s="114" t="s">
        <v>5813</v>
      </c>
      <c r="B1109" s="114" t="s">
        <v>5</v>
      </c>
      <c r="C1109" s="114" t="s">
        <v>5814</v>
      </c>
      <c r="D1109" s="140">
        <v>2000</v>
      </c>
    </row>
    <row r="1110" spans="1:4" s="113" customFormat="1" ht="19.5" customHeight="1">
      <c r="A1110" s="114" t="s">
        <v>5815</v>
      </c>
      <c r="B1110" s="114" t="s">
        <v>5</v>
      </c>
      <c r="C1110" s="114" t="s">
        <v>1800</v>
      </c>
      <c r="D1110" s="140">
        <v>2000</v>
      </c>
    </row>
    <row r="1111" spans="1:4" s="113" customFormat="1" ht="19.5" customHeight="1">
      <c r="A1111" s="114" t="s">
        <v>5816</v>
      </c>
      <c r="B1111" s="114" t="s">
        <v>5</v>
      </c>
      <c r="C1111" s="114" t="s">
        <v>64</v>
      </c>
      <c r="D1111" s="140">
        <v>2000</v>
      </c>
    </row>
    <row r="1112" spans="1:4" s="113" customFormat="1" ht="19.5" customHeight="1">
      <c r="A1112" s="114" t="s">
        <v>5817</v>
      </c>
      <c r="B1112" s="114" t="s">
        <v>5</v>
      </c>
      <c r="C1112" s="114" t="s">
        <v>5818</v>
      </c>
      <c r="D1112" s="140">
        <v>2000</v>
      </c>
    </row>
    <row r="1113" spans="1:4" s="113" customFormat="1" ht="19.5" customHeight="1">
      <c r="A1113" s="114" t="s">
        <v>5819</v>
      </c>
      <c r="B1113" s="114" t="s">
        <v>5</v>
      </c>
      <c r="C1113" s="114" t="s">
        <v>5820</v>
      </c>
      <c r="D1113" s="140">
        <v>2000</v>
      </c>
    </row>
    <row r="1114" spans="1:4" s="113" customFormat="1" ht="19.5" customHeight="1">
      <c r="A1114" s="114" t="s">
        <v>5821</v>
      </c>
      <c r="B1114" s="114" t="s">
        <v>5</v>
      </c>
      <c r="C1114" s="114" t="s">
        <v>5822</v>
      </c>
      <c r="D1114" s="140">
        <v>2000</v>
      </c>
    </row>
    <row r="1115" spans="1:4" s="113" customFormat="1" ht="19.5" customHeight="1">
      <c r="A1115" s="114" t="s">
        <v>5823</v>
      </c>
      <c r="B1115" s="114" t="s">
        <v>5</v>
      </c>
      <c r="C1115" s="114" t="s">
        <v>5824</v>
      </c>
      <c r="D1115" s="140">
        <v>2000</v>
      </c>
    </row>
    <row r="1116" spans="1:4" s="113" customFormat="1" ht="19.5" customHeight="1">
      <c r="A1116" s="114" t="s">
        <v>5825</v>
      </c>
      <c r="B1116" s="114" t="s">
        <v>5</v>
      </c>
      <c r="C1116" s="114" t="s">
        <v>5826</v>
      </c>
      <c r="D1116" s="140">
        <v>2000</v>
      </c>
    </row>
    <row r="1117" spans="1:4" s="113" customFormat="1" ht="19.5" customHeight="1">
      <c r="A1117" s="114" t="s">
        <v>5827</v>
      </c>
      <c r="B1117" s="114" t="s">
        <v>5</v>
      </c>
      <c r="C1117" s="114" t="s">
        <v>1660</v>
      </c>
      <c r="D1117" s="140">
        <v>2000</v>
      </c>
    </row>
    <row r="1118" spans="1:4" s="113" customFormat="1" ht="19.5" customHeight="1">
      <c r="A1118" s="114" t="s">
        <v>5828</v>
      </c>
      <c r="B1118" s="114" t="s">
        <v>5</v>
      </c>
      <c r="C1118" s="114" t="s">
        <v>5829</v>
      </c>
      <c r="D1118" s="140">
        <v>2000</v>
      </c>
    </row>
    <row r="1119" spans="1:4" s="113" customFormat="1" ht="19.5" customHeight="1">
      <c r="A1119" s="114" t="s">
        <v>5830</v>
      </c>
      <c r="B1119" s="114" t="s">
        <v>5</v>
      </c>
      <c r="C1119" s="114" t="s">
        <v>5831</v>
      </c>
      <c r="D1119" s="140">
        <v>1200</v>
      </c>
    </row>
    <row r="1120" spans="1:4" s="113" customFormat="1" ht="19.5" customHeight="1">
      <c r="A1120" s="114" t="s">
        <v>5832</v>
      </c>
      <c r="B1120" s="114" t="s">
        <v>5</v>
      </c>
      <c r="C1120" s="114" t="s">
        <v>5833</v>
      </c>
      <c r="D1120" s="140">
        <v>2000</v>
      </c>
    </row>
    <row r="1121" spans="1:4" s="113" customFormat="1" ht="19.5" customHeight="1">
      <c r="A1121" s="114" t="s">
        <v>5834</v>
      </c>
      <c r="B1121" s="114" t="s">
        <v>5</v>
      </c>
      <c r="C1121" s="114" t="s">
        <v>5835</v>
      </c>
      <c r="D1121" s="140">
        <v>2000</v>
      </c>
    </row>
    <row r="1122" spans="1:4" s="113" customFormat="1" ht="19.5" customHeight="1">
      <c r="A1122" s="114" t="s">
        <v>5836</v>
      </c>
      <c r="B1122" s="114" t="s">
        <v>5</v>
      </c>
      <c r="C1122" s="114" t="s">
        <v>1543</v>
      </c>
      <c r="D1122" s="140">
        <v>2000</v>
      </c>
    </row>
    <row r="1123" spans="1:4" s="113" customFormat="1" ht="19.5" customHeight="1">
      <c r="A1123" s="114" t="s">
        <v>5837</v>
      </c>
      <c r="B1123" s="114" t="s">
        <v>5</v>
      </c>
      <c r="C1123" s="114" t="s">
        <v>5838</v>
      </c>
      <c r="D1123" s="140">
        <v>2000</v>
      </c>
    </row>
    <row r="1124" spans="1:4" s="113" customFormat="1" ht="19.5" customHeight="1">
      <c r="A1124" s="114" t="s">
        <v>5839</v>
      </c>
      <c r="B1124" s="114" t="s">
        <v>5</v>
      </c>
      <c r="C1124" s="114" t="s">
        <v>5840</v>
      </c>
      <c r="D1124" s="140">
        <v>2000</v>
      </c>
    </row>
    <row r="1125" spans="1:4" s="113" customFormat="1" ht="19.5" customHeight="1">
      <c r="A1125" s="114" t="s">
        <v>5841</v>
      </c>
      <c r="B1125" s="114" t="s">
        <v>5</v>
      </c>
      <c r="C1125" s="114" t="s">
        <v>174</v>
      </c>
      <c r="D1125" s="140">
        <v>2000</v>
      </c>
    </row>
    <row r="1126" spans="1:4" s="113" customFormat="1" ht="19.5" customHeight="1">
      <c r="A1126" s="114" t="s">
        <v>5842</v>
      </c>
      <c r="B1126" s="114" t="s">
        <v>5</v>
      </c>
      <c r="C1126" s="114" t="s">
        <v>2483</v>
      </c>
      <c r="D1126" s="140">
        <v>2000</v>
      </c>
    </row>
    <row r="1127" spans="1:4" s="113" customFormat="1" ht="19.5" customHeight="1">
      <c r="A1127" s="114" t="s">
        <v>5843</v>
      </c>
      <c r="B1127" s="114" t="s">
        <v>5</v>
      </c>
      <c r="C1127" s="114" t="s">
        <v>126</v>
      </c>
      <c r="D1127" s="140">
        <v>2000</v>
      </c>
    </row>
    <row r="1128" spans="1:4" s="113" customFormat="1" ht="19.5" customHeight="1">
      <c r="A1128" s="114" t="s">
        <v>5844</v>
      </c>
      <c r="B1128" s="114" t="s">
        <v>5</v>
      </c>
      <c r="C1128" s="114" t="s">
        <v>5845</v>
      </c>
      <c r="D1128" s="140">
        <v>2000</v>
      </c>
    </row>
    <row r="1129" spans="1:4" s="113" customFormat="1" ht="19.5" customHeight="1">
      <c r="A1129" s="114" t="s">
        <v>5846</v>
      </c>
      <c r="B1129" s="114" t="s">
        <v>5</v>
      </c>
      <c r="C1129" s="114" t="s">
        <v>2185</v>
      </c>
      <c r="D1129" s="140">
        <v>2000</v>
      </c>
    </row>
    <row r="1130" spans="1:4" s="113" customFormat="1" ht="19.5" customHeight="1">
      <c r="A1130" s="114" t="s">
        <v>5847</v>
      </c>
      <c r="B1130" s="114" t="s">
        <v>5</v>
      </c>
      <c r="C1130" s="114" t="s">
        <v>5848</v>
      </c>
      <c r="D1130" s="140">
        <v>2000</v>
      </c>
    </row>
    <row r="1131" spans="1:4" s="113" customFormat="1" ht="19.5" customHeight="1">
      <c r="A1131" s="114" t="s">
        <v>5849</v>
      </c>
      <c r="B1131" s="114" t="s">
        <v>5</v>
      </c>
      <c r="C1131" s="114" t="s">
        <v>5850</v>
      </c>
      <c r="D1131" s="140">
        <v>2000</v>
      </c>
    </row>
    <row r="1132" spans="1:4" s="113" customFormat="1" ht="19.5" customHeight="1">
      <c r="A1132" s="114" t="s">
        <v>5851</v>
      </c>
      <c r="B1132" s="114" t="s">
        <v>5</v>
      </c>
      <c r="C1132" s="114" t="s">
        <v>2396</v>
      </c>
      <c r="D1132" s="140">
        <v>2000</v>
      </c>
    </row>
    <row r="1133" spans="1:4" s="113" customFormat="1" ht="19.5" customHeight="1">
      <c r="A1133" s="114" t="s">
        <v>5852</v>
      </c>
      <c r="B1133" s="114" t="s">
        <v>5</v>
      </c>
      <c r="C1133" s="114" t="s">
        <v>5853</v>
      </c>
      <c r="D1133" s="140">
        <v>2000</v>
      </c>
    </row>
    <row r="1134" spans="1:4" s="113" customFormat="1" ht="19.5" customHeight="1">
      <c r="A1134" s="114" t="s">
        <v>5854</v>
      </c>
      <c r="B1134" s="114" t="s">
        <v>5</v>
      </c>
      <c r="C1134" s="114" t="s">
        <v>5855</v>
      </c>
      <c r="D1134" s="140">
        <v>2000</v>
      </c>
    </row>
    <row r="1135" spans="1:4" s="113" customFormat="1" ht="19.5" customHeight="1">
      <c r="A1135" s="114" t="s">
        <v>5856</v>
      </c>
      <c r="B1135" s="114" t="s">
        <v>5</v>
      </c>
      <c r="C1135" s="114" t="s">
        <v>5857</v>
      </c>
      <c r="D1135" s="140">
        <v>2000</v>
      </c>
    </row>
    <row r="1136" spans="1:4" s="113" customFormat="1" ht="19.5" customHeight="1">
      <c r="A1136" s="114" t="s">
        <v>5858</v>
      </c>
      <c r="B1136" s="114" t="s">
        <v>5</v>
      </c>
      <c r="C1136" s="114" t="s">
        <v>5859</v>
      </c>
      <c r="D1136" s="140">
        <v>1260</v>
      </c>
    </row>
    <row r="1137" spans="1:4" s="113" customFormat="1" ht="19.5" customHeight="1">
      <c r="A1137" s="114" t="s">
        <v>5860</v>
      </c>
      <c r="B1137" s="114" t="s">
        <v>5</v>
      </c>
      <c r="C1137" s="114" t="s">
        <v>5861</v>
      </c>
      <c r="D1137" s="140">
        <v>1500</v>
      </c>
    </row>
    <row r="1138" spans="1:4" s="113" customFormat="1" ht="19.5" customHeight="1">
      <c r="A1138" s="114" t="s">
        <v>5862</v>
      </c>
      <c r="B1138" s="114" t="s">
        <v>5</v>
      </c>
      <c r="C1138" s="114" t="s">
        <v>632</v>
      </c>
      <c r="D1138" s="140">
        <v>2000</v>
      </c>
    </row>
    <row r="1139" spans="1:4" s="113" customFormat="1" ht="19.5" customHeight="1">
      <c r="A1139" s="114" t="s">
        <v>5863</v>
      </c>
      <c r="B1139" s="114" t="s">
        <v>5</v>
      </c>
      <c r="C1139" s="114" t="s">
        <v>1734</v>
      </c>
      <c r="D1139" s="140">
        <v>2000</v>
      </c>
    </row>
    <row r="1140" spans="1:4" s="113" customFormat="1" ht="19.5" customHeight="1">
      <c r="A1140" s="114" t="s">
        <v>5864</v>
      </c>
      <c r="B1140" s="114" t="s">
        <v>5</v>
      </c>
      <c r="C1140" s="114" t="s">
        <v>2271</v>
      </c>
      <c r="D1140" s="140">
        <v>2000</v>
      </c>
    </row>
    <row r="1141" spans="1:4" s="113" customFormat="1" ht="19.5" customHeight="1">
      <c r="A1141" s="114" t="s">
        <v>5865</v>
      </c>
      <c r="B1141" s="114" t="s">
        <v>5</v>
      </c>
      <c r="C1141" s="114" t="s">
        <v>5866</v>
      </c>
      <c r="D1141" s="140">
        <v>2000</v>
      </c>
    </row>
    <row r="1142" spans="1:4" s="113" customFormat="1" ht="19.5" customHeight="1">
      <c r="A1142" s="114" t="s">
        <v>5867</v>
      </c>
      <c r="B1142" s="114" t="s">
        <v>5</v>
      </c>
      <c r="C1142" s="114" t="s">
        <v>5868</v>
      </c>
      <c r="D1142" s="140">
        <v>2000</v>
      </c>
    </row>
    <row r="1143" spans="1:4" s="113" customFormat="1" ht="19.5" customHeight="1">
      <c r="A1143" s="114" t="s">
        <v>5869</v>
      </c>
      <c r="B1143" s="114" t="s">
        <v>5</v>
      </c>
      <c r="C1143" s="114" t="s">
        <v>5870</v>
      </c>
      <c r="D1143" s="140">
        <v>2000</v>
      </c>
    </row>
    <row r="1144" spans="1:4" s="113" customFormat="1" ht="19.5" customHeight="1">
      <c r="A1144" s="114" t="s">
        <v>5871</v>
      </c>
      <c r="B1144" s="114" t="s">
        <v>5</v>
      </c>
      <c r="C1144" s="114" t="s">
        <v>476</v>
      </c>
      <c r="D1144" s="140">
        <v>2000</v>
      </c>
    </row>
    <row r="1145" spans="1:4" s="113" customFormat="1" ht="19.5" customHeight="1">
      <c r="A1145" s="114" t="s">
        <v>5872</v>
      </c>
      <c r="B1145" s="114" t="s">
        <v>5</v>
      </c>
      <c r="C1145" s="114" t="s">
        <v>3176</v>
      </c>
      <c r="D1145" s="140">
        <v>2000</v>
      </c>
    </row>
    <row r="1146" spans="1:4" s="113" customFormat="1" ht="19.5" customHeight="1">
      <c r="A1146" s="114" t="s">
        <v>5873</v>
      </c>
      <c r="B1146" s="114" t="s">
        <v>5</v>
      </c>
      <c r="C1146" s="114" t="s">
        <v>5874</v>
      </c>
      <c r="D1146" s="140">
        <v>2000</v>
      </c>
    </row>
    <row r="1147" spans="1:4" s="113" customFormat="1" ht="19.5" customHeight="1">
      <c r="A1147" s="114" t="s">
        <v>5875</v>
      </c>
      <c r="B1147" s="114" t="s">
        <v>5</v>
      </c>
      <c r="C1147" s="114" t="s">
        <v>5876</v>
      </c>
      <c r="D1147" s="140">
        <v>2000</v>
      </c>
    </row>
    <row r="1148" spans="1:4" s="113" customFormat="1" ht="19.5" customHeight="1">
      <c r="A1148" s="114" t="s">
        <v>5877</v>
      </c>
      <c r="B1148" s="114" t="s">
        <v>5</v>
      </c>
      <c r="C1148" s="114" t="s">
        <v>5878</v>
      </c>
      <c r="D1148" s="140">
        <v>2000</v>
      </c>
    </row>
    <row r="1149" spans="1:4" s="113" customFormat="1" ht="19.5" customHeight="1">
      <c r="A1149" s="114" t="s">
        <v>5879</v>
      </c>
      <c r="B1149" s="114" t="s">
        <v>5</v>
      </c>
      <c r="C1149" s="114" t="s">
        <v>5880</v>
      </c>
      <c r="D1149" s="140">
        <v>2000</v>
      </c>
    </row>
    <row r="1150" spans="1:4" s="113" customFormat="1" ht="19.5" customHeight="1">
      <c r="A1150" s="114" t="s">
        <v>5881</v>
      </c>
      <c r="B1150" s="114" t="s">
        <v>5</v>
      </c>
      <c r="C1150" s="114" t="s">
        <v>5882</v>
      </c>
      <c r="D1150" s="140">
        <v>2000</v>
      </c>
    </row>
    <row r="1151" spans="1:4" s="113" customFormat="1" ht="19.5" customHeight="1">
      <c r="A1151" s="114" t="s">
        <v>5883</v>
      </c>
      <c r="B1151" s="114" t="s">
        <v>5</v>
      </c>
      <c r="C1151" s="114" t="s">
        <v>5884</v>
      </c>
      <c r="D1151" s="140">
        <v>1500</v>
      </c>
    </row>
    <row r="1152" spans="1:4" s="113" customFormat="1" ht="19.5" customHeight="1">
      <c r="A1152" s="114" t="s">
        <v>5885</v>
      </c>
      <c r="B1152" s="114" t="s">
        <v>5</v>
      </c>
      <c r="C1152" s="114" t="s">
        <v>5886</v>
      </c>
      <c r="D1152" s="140">
        <v>1250</v>
      </c>
    </row>
    <row r="1153" spans="1:4" s="113" customFormat="1" ht="19.5" customHeight="1">
      <c r="A1153" s="114" t="s">
        <v>5887</v>
      </c>
      <c r="B1153" s="114" t="s">
        <v>5</v>
      </c>
      <c r="C1153" s="114" t="s">
        <v>5888</v>
      </c>
      <c r="D1153" s="140">
        <v>2000</v>
      </c>
    </row>
    <row r="1154" spans="1:4" s="113" customFormat="1" ht="19.5" customHeight="1">
      <c r="A1154" s="114" t="s">
        <v>5889</v>
      </c>
      <c r="B1154" s="114" t="s">
        <v>5</v>
      </c>
      <c r="C1154" s="114" t="s">
        <v>5890</v>
      </c>
      <c r="D1154" s="140">
        <v>2000</v>
      </c>
    </row>
    <row r="1155" spans="1:4" s="113" customFormat="1" ht="19.5" customHeight="1">
      <c r="A1155" s="114" t="s">
        <v>5891</v>
      </c>
      <c r="B1155" s="114" t="s">
        <v>5</v>
      </c>
      <c r="C1155" s="114" t="s">
        <v>5892</v>
      </c>
      <c r="D1155" s="140">
        <v>2000</v>
      </c>
    </row>
    <row r="1156" spans="1:4" s="113" customFormat="1" ht="19.5" customHeight="1">
      <c r="A1156" s="114" t="s">
        <v>5893</v>
      </c>
      <c r="B1156" s="114" t="s">
        <v>5</v>
      </c>
      <c r="C1156" s="114" t="s">
        <v>5894</v>
      </c>
      <c r="D1156" s="140">
        <v>2000</v>
      </c>
    </row>
    <row r="1157" spans="1:4" s="113" customFormat="1" ht="19.5" customHeight="1">
      <c r="A1157" s="114" t="s">
        <v>5895</v>
      </c>
      <c r="B1157" s="114" t="s">
        <v>5</v>
      </c>
      <c r="C1157" s="114" t="s">
        <v>2788</v>
      </c>
      <c r="D1157" s="140">
        <v>2000</v>
      </c>
    </row>
    <row r="1158" spans="1:4" s="113" customFormat="1" ht="19.5" customHeight="1">
      <c r="A1158" s="114" t="s">
        <v>5896</v>
      </c>
      <c r="B1158" s="114" t="s">
        <v>5</v>
      </c>
      <c r="C1158" s="114" t="s">
        <v>5897</v>
      </c>
      <c r="D1158" s="140">
        <v>2000</v>
      </c>
    </row>
    <row r="1159" spans="1:4" s="113" customFormat="1" ht="19.5" customHeight="1">
      <c r="A1159" s="114" t="s">
        <v>5898</v>
      </c>
      <c r="B1159" s="114" t="s">
        <v>5</v>
      </c>
      <c r="C1159" s="114" t="s">
        <v>736</v>
      </c>
      <c r="D1159" s="140">
        <v>2000</v>
      </c>
    </row>
    <row r="1160" spans="1:4" s="113" customFormat="1" ht="19.5" customHeight="1">
      <c r="A1160" s="114" t="s">
        <v>5899</v>
      </c>
      <c r="B1160" s="114" t="s">
        <v>5</v>
      </c>
      <c r="C1160" s="114" t="s">
        <v>5900</v>
      </c>
      <c r="D1160" s="140">
        <v>2000</v>
      </c>
    </row>
    <row r="1161" spans="1:4" s="113" customFormat="1" ht="19.5" customHeight="1">
      <c r="A1161" s="114" t="s">
        <v>5901</v>
      </c>
      <c r="B1161" s="114" t="s">
        <v>5</v>
      </c>
      <c r="C1161" s="114" t="s">
        <v>1636</v>
      </c>
      <c r="D1161" s="140">
        <v>2000</v>
      </c>
    </row>
    <row r="1162" spans="1:4" s="113" customFormat="1" ht="19.5" customHeight="1">
      <c r="A1162" s="114" t="s">
        <v>5902</v>
      </c>
      <c r="B1162" s="114" t="s">
        <v>5</v>
      </c>
      <c r="C1162" s="114" t="s">
        <v>856</v>
      </c>
      <c r="D1162" s="140">
        <v>2000</v>
      </c>
    </row>
    <row r="1163" spans="1:4" s="113" customFormat="1" ht="19.5" customHeight="1">
      <c r="A1163" s="114" t="s">
        <v>5903</v>
      </c>
      <c r="B1163" s="114" t="s">
        <v>5</v>
      </c>
      <c r="C1163" s="114" t="s">
        <v>2742</v>
      </c>
      <c r="D1163" s="140">
        <v>2000</v>
      </c>
    </row>
    <row r="1164" spans="1:4" s="113" customFormat="1" ht="19.5" customHeight="1">
      <c r="A1164" s="114" t="s">
        <v>5904</v>
      </c>
      <c r="B1164" s="114" t="s">
        <v>5</v>
      </c>
      <c r="C1164" s="114" t="s">
        <v>5905</v>
      </c>
      <c r="D1164" s="140">
        <v>1500</v>
      </c>
    </row>
    <row r="1165" spans="1:4" s="113" customFormat="1" ht="19.5" customHeight="1">
      <c r="A1165" s="114" t="s">
        <v>5906</v>
      </c>
      <c r="B1165" s="114" t="s">
        <v>5</v>
      </c>
      <c r="C1165" s="114" t="s">
        <v>1869</v>
      </c>
      <c r="D1165" s="140">
        <v>2000</v>
      </c>
    </row>
    <row r="1166" spans="1:4" s="113" customFormat="1" ht="19.5" customHeight="1">
      <c r="A1166" s="114" t="s">
        <v>5907</v>
      </c>
      <c r="B1166" s="114" t="s">
        <v>5</v>
      </c>
      <c r="C1166" s="114" t="s">
        <v>2414</v>
      </c>
      <c r="D1166" s="140">
        <v>2000</v>
      </c>
    </row>
    <row r="1167" spans="1:4" s="113" customFormat="1" ht="19.5" customHeight="1">
      <c r="A1167" s="114" t="s">
        <v>5908</v>
      </c>
      <c r="B1167" s="114" t="s">
        <v>5</v>
      </c>
      <c r="C1167" s="114" t="s">
        <v>5909</v>
      </c>
      <c r="D1167" s="140">
        <v>2000</v>
      </c>
    </row>
    <row r="1168" spans="1:4" s="113" customFormat="1" ht="19.5" customHeight="1">
      <c r="A1168" s="114" t="s">
        <v>5910</v>
      </c>
      <c r="B1168" s="114" t="s">
        <v>5</v>
      </c>
      <c r="C1168" s="114" t="s">
        <v>5911</v>
      </c>
      <c r="D1168" s="140">
        <v>2000</v>
      </c>
    </row>
    <row r="1169" spans="1:4" s="113" customFormat="1" ht="19.5" customHeight="1">
      <c r="A1169" s="114" t="s">
        <v>5912</v>
      </c>
      <c r="B1169" s="114" t="s">
        <v>5</v>
      </c>
      <c r="C1169" s="114" t="s">
        <v>5913</v>
      </c>
      <c r="D1169" s="140">
        <v>500</v>
      </c>
    </row>
    <row r="1170" spans="1:4" s="113" customFormat="1" ht="19.5" customHeight="1">
      <c r="A1170" s="114" t="s">
        <v>5914</v>
      </c>
      <c r="B1170" s="114" t="s">
        <v>5</v>
      </c>
      <c r="C1170" s="114" t="s">
        <v>2229</v>
      </c>
      <c r="D1170" s="140">
        <v>2000</v>
      </c>
    </row>
    <row r="1171" spans="1:4" s="113" customFormat="1" ht="19.5" customHeight="1">
      <c r="A1171" s="114" t="s">
        <v>5915</v>
      </c>
      <c r="B1171" s="114" t="s">
        <v>5</v>
      </c>
      <c r="C1171" s="114" t="s">
        <v>322</v>
      </c>
      <c r="D1171" s="140">
        <v>2000</v>
      </c>
    </row>
    <row r="1172" spans="1:4" s="113" customFormat="1" ht="19.5" customHeight="1">
      <c r="A1172" s="114" t="s">
        <v>5916</v>
      </c>
      <c r="B1172" s="114" t="s">
        <v>5</v>
      </c>
      <c r="C1172" s="114" t="s">
        <v>5917</v>
      </c>
      <c r="D1172" s="140">
        <v>2000</v>
      </c>
    </row>
    <row r="1173" spans="1:4" s="113" customFormat="1" ht="19.5" customHeight="1">
      <c r="A1173" s="114" t="s">
        <v>5918</v>
      </c>
      <c r="B1173" s="114" t="s">
        <v>5</v>
      </c>
      <c r="C1173" s="114" t="s">
        <v>108</v>
      </c>
      <c r="D1173" s="140">
        <v>2000</v>
      </c>
    </row>
    <row r="1174" spans="1:4" s="113" customFormat="1" ht="19.5" customHeight="1">
      <c r="A1174" s="114" t="s">
        <v>5919</v>
      </c>
      <c r="B1174" s="114" t="s">
        <v>5</v>
      </c>
      <c r="C1174" s="114" t="s">
        <v>5920</v>
      </c>
      <c r="D1174" s="140">
        <v>2000</v>
      </c>
    </row>
    <row r="1175" spans="1:4" s="113" customFormat="1" ht="19.5" customHeight="1">
      <c r="A1175" s="114" t="s">
        <v>5921</v>
      </c>
      <c r="B1175" s="114" t="s">
        <v>5</v>
      </c>
      <c r="C1175" s="114" t="s">
        <v>5922</v>
      </c>
      <c r="D1175" s="140">
        <v>750</v>
      </c>
    </row>
    <row r="1176" spans="1:4" s="113" customFormat="1" ht="19.5" customHeight="1">
      <c r="A1176" s="114" t="s">
        <v>5923</v>
      </c>
      <c r="B1176" s="114" t="s">
        <v>5</v>
      </c>
      <c r="C1176" s="114" t="s">
        <v>5924</v>
      </c>
      <c r="D1176" s="140">
        <v>750</v>
      </c>
    </row>
    <row r="1177" spans="1:4" s="113" customFormat="1" ht="19.5" customHeight="1">
      <c r="A1177" s="114" t="s">
        <v>5925</v>
      </c>
      <c r="B1177" s="114" t="s">
        <v>5</v>
      </c>
      <c r="C1177" s="114" t="s">
        <v>5926</v>
      </c>
      <c r="D1177" s="140">
        <v>1000</v>
      </c>
    </row>
    <row r="1178" spans="1:4" s="113" customFormat="1" ht="19.5" customHeight="1">
      <c r="A1178" s="114" t="s">
        <v>5927</v>
      </c>
      <c r="B1178" s="114" t="s">
        <v>5</v>
      </c>
      <c r="C1178" s="114" t="s">
        <v>596</v>
      </c>
      <c r="D1178" s="140">
        <v>2000</v>
      </c>
    </row>
    <row r="1179" spans="1:4" s="113" customFormat="1" ht="19.5" customHeight="1">
      <c r="A1179" s="114" t="s">
        <v>5928</v>
      </c>
      <c r="B1179" s="114" t="s">
        <v>5</v>
      </c>
      <c r="C1179" s="114" t="s">
        <v>5929</v>
      </c>
      <c r="D1179" s="140">
        <v>1200</v>
      </c>
    </row>
    <row r="1180" spans="1:4" s="113" customFormat="1" ht="19.5" customHeight="1">
      <c r="A1180" s="114" t="s">
        <v>5930</v>
      </c>
      <c r="B1180" s="114" t="s">
        <v>5</v>
      </c>
      <c r="C1180" s="114" t="s">
        <v>782</v>
      </c>
      <c r="D1180" s="140">
        <v>2000</v>
      </c>
    </row>
    <row r="1181" spans="1:4" s="113" customFormat="1" ht="19.5" customHeight="1">
      <c r="A1181" s="114" t="s">
        <v>5931</v>
      </c>
      <c r="B1181" s="114" t="s">
        <v>5</v>
      </c>
      <c r="C1181" s="114" t="s">
        <v>5932</v>
      </c>
      <c r="D1181" s="140">
        <v>2000</v>
      </c>
    </row>
    <row r="1182" spans="1:4" s="113" customFormat="1" ht="19.5" customHeight="1">
      <c r="A1182" s="114" t="s">
        <v>5933</v>
      </c>
      <c r="B1182" s="114" t="s">
        <v>5</v>
      </c>
      <c r="C1182" s="114" t="s">
        <v>5934</v>
      </c>
      <c r="D1182" s="140">
        <v>2000</v>
      </c>
    </row>
    <row r="1183" spans="1:4" s="113" customFormat="1" ht="19.5" customHeight="1">
      <c r="A1183" s="114" t="s">
        <v>5935</v>
      </c>
      <c r="B1183" s="114" t="s">
        <v>5</v>
      </c>
      <c r="C1183" s="114" t="s">
        <v>5936</v>
      </c>
      <c r="D1183" s="140">
        <v>2000</v>
      </c>
    </row>
    <row r="1184" spans="1:4" s="113" customFormat="1" ht="19.5" customHeight="1">
      <c r="A1184" s="114" t="s">
        <v>5937</v>
      </c>
      <c r="B1184" s="114" t="s">
        <v>5</v>
      </c>
      <c r="C1184" s="114" t="s">
        <v>2497</v>
      </c>
      <c r="D1184" s="140">
        <v>2000</v>
      </c>
    </row>
    <row r="1185" spans="1:4" s="113" customFormat="1" ht="19.5" customHeight="1">
      <c r="A1185" s="114" t="s">
        <v>5938</v>
      </c>
      <c r="B1185" s="114" t="s">
        <v>5</v>
      </c>
      <c r="C1185" s="114" t="s">
        <v>432</v>
      </c>
      <c r="D1185" s="140">
        <v>1500</v>
      </c>
    </row>
    <row r="1186" spans="1:4" s="113" customFormat="1" ht="19.5" customHeight="1">
      <c r="A1186" s="114" t="s">
        <v>5939</v>
      </c>
      <c r="B1186" s="114" t="s">
        <v>5</v>
      </c>
      <c r="C1186" s="114" t="s">
        <v>5940</v>
      </c>
      <c r="D1186" s="140">
        <v>2000</v>
      </c>
    </row>
    <row r="1187" spans="1:4" s="113" customFormat="1" ht="19.5" customHeight="1">
      <c r="A1187" s="114" t="s">
        <v>5941</v>
      </c>
      <c r="B1187" s="114" t="s">
        <v>5</v>
      </c>
      <c r="C1187" s="114" t="s">
        <v>5942</v>
      </c>
      <c r="D1187" s="140">
        <v>2000</v>
      </c>
    </row>
    <row r="1188" spans="1:4" s="113" customFormat="1" ht="19.5" customHeight="1">
      <c r="A1188" s="114" t="s">
        <v>5943</v>
      </c>
      <c r="B1188" s="114" t="s">
        <v>5</v>
      </c>
      <c r="C1188" s="114" t="s">
        <v>5944</v>
      </c>
      <c r="D1188" s="140">
        <v>2000</v>
      </c>
    </row>
    <row r="1189" spans="1:4" s="113" customFormat="1" ht="19.5" customHeight="1">
      <c r="A1189" s="114" t="s">
        <v>5945</v>
      </c>
      <c r="B1189" s="114" t="s">
        <v>5</v>
      </c>
      <c r="C1189" s="114" t="s">
        <v>5946</v>
      </c>
      <c r="D1189" s="140">
        <v>2000</v>
      </c>
    </row>
    <row r="1190" spans="1:4" s="113" customFormat="1" ht="19.5" customHeight="1">
      <c r="A1190" s="114" t="s">
        <v>5947</v>
      </c>
      <c r="B1190" s="114" t="s">
        <v>5</v>
      </c>
      <c r="C1190" s="114" t="s">
        <v>2901</v>
      </c>
      <c r="D1190" s="140">
        <v>2000</v>
      </c>
    </row>
    <row r="1191" spans="1:4" s="113" customFormat="1" ht="19.5" customHeight="1">
      <c r="A1191" s="114" t="s">
        <v>5948</v>
      </c>
      <c r="B1191" s="114" t="s">
        <v>5</v>
      </c>
      <c r="C1191" s="114" t="s">
        <v>5949</v>
      </c>
      <c r="D1191" s="140">
        <v>2000</v>
      </c>
    </row>
    <row r="1192" spans="1:4" s="113" customFormat="1" ht="19.5" customHeight="1">
      <c r="A1192" s="114" t="s">
        <v>5950</v>
      </c>
      <c r="B1192" s="114" t="s">
        <v>5</v>
      </c>
      <c r="C1192" s="114" t="s">
        <v>5951</v>
      </c>
      <c r="D1192" s="140">
        <v>2000</v>
      </c>
    </row>
    <row r="1193" spans="1:4" s="113" customFormat="1" ht="19.5" customHeight="1">
      <c r="A1193" s="114" t="s">
        <v>5952</v>
      </c>
      <c r="B1193" s="114" t="s">
        <v>5</v>
      </c>
      <c r="C1193" s="114" t="s">
        <v>1867</v>
      </c>
      <c r="D1193" s="140">
        <v>2000</v>
      </c>
    </row>
    <row r="1194" spans="1:4" s="113" customFormat="1" ht="19.5" customHeight="1">
      <c r="A1194" s="114" t="s">
        <v>5953</v>
      </c>
      <c r="B1194" s="114" t="s">
        <v>5</v>
      </c>
      <c r="C1194" s="114" t="s">
        <v>642</v>
      </c>
      <c r="D1194" s="140">
        <v>2000</v>
      </c>
    </row>
    <row r="1195" spans="1:4" s="113" customFormat="1" ht="19.5" customHeight="1">
      <c r="A1195" s="114" t="s">
        <v>5954</v>
      </c>
      <c r="B1195" s="114" t="s">
        <v>5</v>
      </c>
      <c r="C1195" s="114" t="s">
        <v>360</v>
      </c>
      <c r="D1195" s="140">
        <v>2000</v>
      </c>
    </row>
    <row r="1196" spans="1:4" s="113" customFormat="1" ht="19.5" customHeight="1">
      <c r="A1196" s="114" t="s">
        <v>5955</v>
      </c>
      <c r="B1196" s="114" t="s">
        <v>5</v>
      </c>
      <c r="C1196" s="114" t="s">
        <v>5956</v>
      </c>
      <c r="D1196" s="140">
        <v>2000</v>
      </c>
    </row>
    <row r="1197" spans="1:4" s="113" customFormat="1" ht="19.5" customHeight="1">
      <c r="A1197" s="114" t="s">
        <v>5957</v>
      </c>
      <c r="B1197" s="114" t="s">
        <v>5</v>
      </c>
      <c r="C1197" s="114" t="s">
        <v>1529</v>
      </c>
      <c r="D1197" s="140">
        <v>2000</v>
      </c>
    </row>
    <row r="1198" spans="1:4" s="113" customFormat="1" ht="19.5" customHeight="1">
      <c r="A1198" s="114" t="s">
        <v>5958</v>
      </c>
      <c r="B1198" s="114" t="s">
        <v>5</v>
      </c>
      <c r="C1198" s="114" t="s">
        <v>5959</v>
      </c>
      <c r="D1198" s="140">
        <v>2012</v>
      </c>
    </row>
    <row r="1199" spans="1:4" s="113" customFormat="1" ht="19.5" customHeight="1">
      <c r="A1199" s="114" t="s">
        <v>5960</v>
      </c>
      <c r="B1199" s="114" t="s">
        <v>5</v>
      </c>
      <c r="C1199" s="114" t="s">
        <v>5961</v>
      </c>
      <c r="D1199" s="140">
        <v>2000</v>
      </c>
    </row>
    <row r="1200" spans="1:4" s="113" customFormat="1" ht="19.5" customHeight="1">
      <c r="A1200" s="114" t="s">
        <v>5962</v>
      </c>
      <c r="B1200" s="114" t="s">
        <v>5</v>
      </c>
      <c r="C1200" s="114" t="s">
        <v>5963</v>
      </c>
      <c r="D1200" s="140">
        <v>2000</v>
      </c>
    </row>
    <row r="1201" spans="1:4" s="113" customFormat="1" ht="19.5" customHeight="1">
      <c r="A1201" s="114" t="s">
        <v>5964</v>
      </c>
      <c r="B1201" s="114" t="s">
        <v>5</v>
      </c>
      <c r="C1201" s="114" t="s">
        <v>5965</v>
      </c>
      <c r="D1201" s="140">
        <v>1700</v>
      </c>
    </row>
    <row r="1202" spans="1:4" s="113" customFormat="1" ht="19.5" customHeight="1">
      <c r="A1202" s="114" t="s">
        <v>5966</v>
      </c>
      <c r="B1202" s="114" t="s">
        <v>5</v>
      </c>
      <c r="C1202" s="114" t="s">
        <v>516</v>
      </c>
      <c r="D1202" s="140">
        <v>2000</v>
      </c>
    </row>
    <row r="1203" spans="1:4" s="113" customFormat="1" ht="19.5" customHeight="1">
      <c r="A1203" s="114" t="s">
        <v>5967</v>
      </c>
      <c r="B1203" s="114" t="s">
        <v>5</v>
      </c>
      <c r="C1203" s="114" t="s">
        <v>3218</v>
      </c>
      <c r="D1203" s="140">
        <v>2000</v>
      </c>
    </row>
    <row r="1204" spans="1:4" s="113" customFormat="1" ht="19.5" customHeight="1">
      <c r="A1204" s="114" t="s">
        <v>5968</v>
      </c>
      <c r="B1204" s="114" t="s">
        <v>5</v>
      </c>
      <c r="C1204" s="114" t="s">
        <v>5969</v>
      </c>
      <c r="D1204" s="140">
        <v>2000</v>
      </c>
    </row>
    <row r="1205" spans="1:4" s="113" customFormat="1" ht="19.5" customHeight="1">
      <c r="A1205" s="114" t="s">
        <v>5970</v>
      </c>
      <c r="B1205" s="114" t="s">
        <v>5</v>
      </c>
      <c r="C1205" s="114" t="s">
        <v>5971</v>
      </c>
      <c r="D1205" s="140">
        <v>2200</v>
      </c>
    </row>
    <row r="1206" spans="1:4" s="113" customFormat="1" ht="19.5" customHeight="1">
      <c r="A1206" s="114" t="s">
        <v>5972</v>
      </c>
      <c r="B1206" s="114" t="s">
        <v>5</v>
      </c>
      <c r="C1206" s="114" t="s">
        <v>5973</v>
      </c>
      <c r="D1206" s="140">
        <v>2000</v>
      </c>
    </row>
    <row r="1207" spans="1:4" s="113" customFormat="1" ht="19.5" customHeight="1">
      <c r="A1207" s="114" t="s">
        <v>5974</v>
      </c>
      <c r="B1207" s="114" t="s">
        <v>5</v>
      </c>
      <c r="C1207" s="114" t="s">
        <v>5975</v>
      </c>
      <c r="D1207" s="140">
        <v>1900</v>
      </c>
    </row>
    <row r="1208" spans="1:4" s="113" customFormat="1" ht="19.5" customHeight="1">
      <c r="A1208" s="114" t="s">
        <v>5976</v>
      </c>
      <c r="B1208" s="114" t="s">
        <v>5</v>
      </c>
      <c r="C1208" s="114" t="s">
        <v>5977</v>
      </c>
      <c r="D1208" s="140">
        <v>2000</v>
      </c>
    </row>
    <row r="1209" spans="1:4" s="113" customFormat="1" ht="19.5" customHeight="1">
      <c r="A1209" s="114" t="s">
        <v>5978</v>
      </c>
      <c r="B1209" s="114" t="s">
        <v>5</v>
      </c>
      <c r="C1209" s="114" t="s">
        <v>5979</v>
      </c>
      <c r="D1209" s="140">
        <v>2000</v>
      </c>
    </row>
    <row r="1210" spans="1:4" s="113" customFormat="1" ht="19.5" customHeight="1">
      <c r="A1210" s="114" t="s">
        <v>5980</v>
      </c>
      <c r="B1210" s="114" t="s">
        <v>5</v>
      </c>
      <c r="C1210" s="114" t="s">
        <v>5981</v>
      </c>
      <c r="D1210" s="140">
        <v>2000</v>
      </c>
    </row>
    <row r="1211" spans="1:4" s="113" customFormat="1" ht="19.5" customHeight="1">
      <c r="A1211" s="114" t="s">
        <v>5982</v>
      </c>
      <c r="B1211" s="114" t="s">
        <v>5</v>
      </c>
      <c r="C1211" s="114" t="s">
        <v>2587</v>
      </c>
      <c r="D1211" s="140">
        <v>2000</v>
      </c>
    </row>
    <row r="1212" spans="1:4" s="113" customFormat="1" ht="19.5" customHeight="1">
      <c r="A1212" s="114" t="s">
        <v>5983</v>
      </c>
      <c r="B1212" s="114" t="s">
        <v>5</v>
      </c>
      <c r="C1212" s="114" t="s">
        <v>5984</v>
      </c>
      <c r="D1212" s="140">
        <v>2000</v>
      </c>
    </row>
    <row r="1213" spans="1:4" s="113" customFormat="1" ht="19.5" customHeight="1">
      <c r="A1213" s="114" t="s">
        <v>5985</v>
      </c>
      <c r="B1213" s="114" t="s">
        <v>5</v>
      </c>
      <c r="C1213" s="114" t="s">
        <v>5986</v>
      </c>
      <c r="D1213" s="140">
        <v>2000</v>
      </c>
    </row>
    <row r="1214" spans="1:4" s="113" customFormat="1" ht="19.5" customHeight="1">
      <c r="A1214" s="114" t="s">
        <v>5987</v>
      </c>
      <c r="B1214" s="114" t="s">
        <v>5</v>
      </c>
      <c r="C1214" s="114" t="s">
        <v>5988</v>
      </c>
      <c r="D1214" s="140">
        <v>2000</v>
      </c>
    </row>
    <row r="1215" spans="1:4" s="113" customFormat="1" ht="19.5" customHeight="1">
      <c r="A1215" s="114" t="s">
        <v>5989</v>
      </c>
      <c r="B1215" s="114" t="s">
        <v>5</v>
      </c>
      <c r="C1215" s="114" t="s">
        <v>524</v>
      </c>
      <c r="D1215" s="140">
        <v>2000</v>
      </c>
    </row>
    <row r="1216" spans="1:4" s="113" customFormat="1" ht="19.5" customHeight="1">
      <c r="A1216" s="114" t="s">
        <v>5990</v>
      </c>
      <c r="B1216" s="114" t="s">
        <v>5</v>
      </c>
      <c r="C1216" s="114" t="s">
        <v>5991</v>
      </c>
      <c r="D1216" s="140">
        <v>2000</v>
      </c>
    </row>
    <row r="1217" spans="1:4" s="113" customFormat="1" ht="19.5" customHeight="1">
      <c r="A1217" s="114" t="s">
        <v>5992</v>
      </c>
      <c r="B1217" s="114" t="s">
        <v>5</v>
      </c>
      <c r="C1217" s="114" t="s">
        <v>5993</v>
      </c>
      <c r="D1217" s="140">
        <v>700</v>
      </c>
    </row>
    <row r="1218" spans="1:4" s="113" customFormat="1" ht="19.5" customHeight="1">
      <c r="A1218" s="114" t="s">
        <v>5994</v>
      </c>
      <c r="B1218" s="114" t="s">
        <v>5</v>
      </c>
      <c r="C1218" s="114" t="s">
        <v>5995</v>
      </c>
      <c r="D1218" s="140">
        <v>2000</v>
      </c>
    </row>
    <row r="1219" spans="1:4" s="113" customFormat="1" ht="19.5" customHeight="1">
      <c r="A1219" s="114" t="s">
        <v>5996</v>
      </c>
      <c r="B1219" s="114" t="s">
        <v>5</v>
      </c>
      <c r="C1219" s="114" t="s">
        <v>5997</v>
      </c>
      <c r="D1219" s="140">
        <v>2000</v>
      </c>
    </row>
    <row r="1220" spans="1:4" s="113" customFormat="1" ht="19.5" customHeight="1">
      <c r="A1220" s="114" t="s">
        <v>5998</v>
      </c>
      <c r="B1220" s="114" t="s">
        <v>5</v>
      </c>
      <c r="C1220" s="114" t="s">
        <v>5999</v>
      </c>
      <c r="D1220" s="140">
        <v>2000</v>
      </c>
    </row>
    <row r="1221" spans="1:4" s="113" customFormat="1" ht="19.5" customHeight="1">
      <c r="A1221" s="114" t="s">
        <v>6000</v>
      </c>
      <c r="B1221" s="114" t="s">
        <v>5</v>
      </c>
      <c r="C1221" s="114" t="s">
        <v>6001</v>
      </c>
      <c r="D1221" s="140">
        <v>1800</v>
      </c>
    </row>
    <row r="1222" spans="1:4" s="113" customFormat="1" ht="19.5" customHeight="1">
      <c r="A1222" s="114" t="s">
        <v>6002</v>
      </c>
      <c r="B1222" s="114" t="s">
        <v>5</v>
      </c>
      <c r="C1222" s="114" t="s">
        <v>6003</v>
      </c>
      <c r="D1222" s="140">
        <v>1800</v>
      </c>
    </row>
    <row r="1223" spans="1:4" s="113" customFormat="1" ht="19.5" customHeight="1">
      <c r="A1223" s="114" t="s">
        <v>6004</v>
      </c>
      <c r="B1223" s="114" t="s">
        <v>5</v>
      </c>
      <c r="C1223" s="114" t="s">
        <v>6005</v>
      </c>
      <c r="D1223" s="140">
        <v>2000</v>
      </c>
    </row>
    <row r="1224" spans="1:4" s="113" customFormat="1" ht="19.5" customHeight="1">
      <c r="A1224" s="114" t="s">
        <v>6006</v>
      </c>
      <c r="B1224" s="114" t="s">
        <v>5</v>
      </c>
      <c r="C1224" s="114" t="s">
        <v>6007</v>
      </c>
      <c r="D1224" s="140">
        <v>1000</v>
      </c>
    </row>
    <row r="1225" spans="1:4" s="113" customFormat="1" ht="19.5" customHeight="1">
      <c r="A1225" s="114" t="s">
        <v>6008</v>
      </c>
      <c r="B1225" s="114" t="s">
        <v>5</v>
      </c>
      <c r="C1225" s="114" t="s">
        <v>6009</v>
      </c>
      <c r="D1225" s="140">
        <v>2000</v>
      </c>
    </row>
    <row r="1226" spans="1:4" s="113" customFormat="1" ht="19.5" customHeight="1">
      <c r="A1226" s="114" t="s">
        <v>6010</v>
      </c>
      <c r="B1226" s="114" t="s">
        <v>5</v>
      </c>
      <c r="C1226" s="114" t="s">
        <v>6011</v>
      </c>
      <c r="D1226" s="140">
        <v>2000</v>
      </c>
    </row>
    <row r="1227" spans="1:4" s="113" customFormat="1" ht="19.5" customHeight="1">
      <c r="A1227" s="114" t="s">
        <v>6012</v>
      </c>
      <c r="B1227" s="114" t="s">
        <v>5</v>
      </c>
      <c r="C1227" s="114" t="s">
        <v>6013</v>
      </c>
      <c r="D1227" s="140">
        <v>2000</v>
      </c>
    </row>
    <row r="1228" spans="1:4" s="113" customFormat="1" ht="19.5" customHeight="1">
      <c r="A1228" s="114" t="s">
        <v>6014</v>
      </c>
      <c r="B1228" s="114" t="s">
        <v>5</v>
      </c>
      <c r="C1228" s="114" t="s">
        <v>6015</v>
      </c>
      <c r="D1228" s="140">
        <v>2000</v>
      </c>
    </row>
    <row r="1229" spans="1:4" s="113" customFormat="1" ht="19.5" customHeight="1">
      <c r="A1229" s="114" t="s">
        <v>6016</v>
      </c>
      <c r="B1229" s="114" t="s">
        <v>5</v>
      </c>
      <c r="C1229" s="114" t="s">
        <v>6017</v>
      </c>
      <c r="D1229" s="140">
        <v>2000</v>
      </c>
    </row>
    <row r="1230" spans="1:4" s="113" customFormat="1" ht="19.5" customHeight="1">
      <c r="A1230" s="114" t="s">
        <v>6018</v>
      </c>
      <c r="B1230" s="114" t="s">
        <v>5</v>
      </c>
      <c r="C1230" s="114" t="s">
        <v>6019</v>
      </c>
      <c r="D1230" s="140">
        <v>2000</v>
      </c>
    </row>
    <row r="1231" spans="1:4" s="113" customFormat="1" ht="19.5" customHeight="1">
      <c r="A1231" s="114" t="s">
        <v>6020</v>
      </c>
      <c r="B1231" s="114" t="s">
        <v>5</v>
      </c>
      <c r="C1231" s="114" t="s">
        <v>6021</v>
      </c>
      <c r="D1231" s="140">
        <v>2000</v>
      </c>
    </row>
    <row r="1232" spans="1:4" s="113" customFormat="1" ht="19.5" customHeight="1">
      <c r="A1232" s="114" t="s">
        <v>6022</v>
      </c>
      <c r="B1232" s="114" t="s">
        <v>5</v>
      </c>
      <c r="C1232" s="114" t="s">
        <v>6023</v>
      </c>
      <c r="D1232" s="140">
        <v>2000</v>
      </c>
    </row>
    <row r="1233" spans="1:4" s="113" customFormat="1" ht="19.5" customHeight="1">
      <c r="A1233" s="114" t="s">
        <v>6024</v>
      </c>
      <c r="B1233" s="114" t="s">
        <v>5</v>
      </c>
      <c r="C1233" s="114" t="s">
        <v>6025</v>
      </c>
      <c r="D1233" s="140">
        <v>2000</v>
      </c>
    </row>
    <row r="1234" spans="1:4" s="113" customFormat="1" ht="19.5" customHeight="1">
      <c r="A1234" s="114" t="s">
        <v>6026</v>
      </c>
      <c r="B1234" s="114" t="s">
        <v>5</v>
      </c>
      <c r="C1234" s="114" t="s">
        <v>6027</v>
      </c>
      <c r="D1234" s="140">
        <v>1200</v>
      </c>
    </row>
    <row r="1235" spans="1:4" s="113" customFormat="1" ht="19.5" customHeight="1">
      <c r="A1235" s="114" t="s">
        <v>6028</v>
      </c>
      <c r="B1235" s="114" t="s">
        <v>5</v>
      </c>
      <c r="C1235" s="114" t="s">
        <v>6029</v>
      </c>
      <c r="D1235" s="140">
        <v>2000</v>
      </c>
    </row>
    <row r="1236" spans="1:4" s="113" customFormat="1" ht="19.5" customHeight="1">
      <c r="A1236" s="114" t="s">
        <v>6030</v>
      </c>
      <c r="B1236" s="114" t="s">
        <v>5</v>
      </c>
      <c r="C1236" s="114" t="s">
        <v>1048</v>
      </c>
      <c r="D1236" s="140">
        <v>2000</v>
      </c>
    </row>
    <row r="1237" spans="1:4" s="113" customFormat="1" ht="19.5" customHeight="1">
      <c r="A1237" s="114" t="s">
        <v>6031</v>
      </c>
      <c r="B1237" s="114" t="s">
        <v>5</v>
      </c>
      <c r="C1237" s="114" t="s">
        <v>6032</v>
      </c>
      <c r="D1237" s="140">
        <v>2000</v>
      </c>
    </row>
    <row r="1238" spans="1:4" s="113" customFormat="1" ht="19.5" customHeight="1">
      <c r="A1238" s="114" t="s">
        <v>6033</v>
      </c>
      <c r="B1238" s="114" t="s">
        <v>5</v>
      </c>
      <c r="C1238" s="114" t="s">
        <v>6034</v>
      </c>
      <c r="D1238" s="140">
        <v>2000</v>
      </c>
    </row>
    <row r="1239" spans="1:4" s="113" customFormat="1" ht="19.5" customHeight="1">
      <c r="A1239" s="114" t="s">
        <v>6035</v>
      </c>
      <c r="B1239" s="114" t="s">
        <v>5</v>
      </c>
      <c r="C1239" s="114" t="s">
        <v>6036</v>
      </c>
      <c r="D1239" s="140">
        <v>2000</v>
      </c>
    </row>
    <row r="1240" spans="1:4" s="113" customFormat="1" ht="19.5" customHeight="1">
      <c r="A1240" s="114" t="s">
        <v>6037</v>
      </c>
      <c r="B1240" s="114" t="s">
        <v>5</v>
      </c>
      <c r="C1240" s="114" t="s">
        <v>6038</v>
      </c>
      <c r="D1240" s="140">
        <v>2000</v>
      </c>
    </row>
    <row r="1241" spans="1:4" s="113" customFormat="1" ht="19.5" customHeight="1">
      <c r="A1241" s="114" t="s">
        <v>6039</v>
      </c>
      <c r="B1241" s="114" t="s">
        <v>5</v>
      </c>
      <c r="C1241" s="114" t="s">
        <v>6040</v>
      </c>
      <c r="D1241" s="140">
        <v>2000</v>
      </c>
    </row>
    <row r="1242" spans="1:4" s="113" customFormat="1" ht="19.5" customHeight="1">
      <c r="A1242" s="114" t="s">
        <v>6041</v>
      </c>
      <c r="B1242" s="114" t="s">
        <v>5</v>
      </c>
      <c r="C1242" s="114" t="s">
        <v>6042</v>
      </c>
      <c r="D1242" s="140">
        <v>2000</v>
      </c>
    </row>
    <row r="1243" spans="1:4" s="113" customFormat="1" ht="19.5" customHeight="1">
      <c r="A1243" s="114" t="s">
        <v>6043</v>
      </c>
      <c r="B1243" s="114" t="s">
        <v>5</v>
      </c>
      <c r="C1243" s="114" t="s">
        <v>6044</v>
      </c>
      <c r="D1243" s="140">
        <v>2000</v>
      </c>
    </row>
    <row r="1244" spans="1:4" s="113" customFormat="1" ht="19.5" customHeight="1">
      <c r="A1244" s="114" t="s">
        <v>6045</v>
      </c>
      <c r="B1244" s="114" t="s">
        <v>5</v>
      </c>
      <c r="C1244" s="114" t="s">
        <v>1138</v>
      </c>
      <c r="D1244" s="140">
        <v>2000</v>
      </c>
    </row>
    <row r="1245" spans="1:4" s="113" customFormat="1" ht="19.5" customHeight="1">
      <c r="A1245" s="114" t="s">
        <v>6046</v>
      </c>
      <c r="B1245" s="114" t="s">
        <v>5</v>
      </c>
      <c r="C1245" s="114" t="s">
        <v>6047</v>
      </c>
      <c r="D1245" s="140">
        <v>1850</v>
      </c>
    </row>
    <row r="1246" spans="1:4" s="113" customFormat="1" ht="19.5" customHeight="1">
      <c r="A1246" s="114" t="s">
        <v>6048</v>
      </c>
      <c r="B1246" s="114" t="s">
        <v>5</v>
      </c>
      <c r="C1246" s="114" t="s">
        <v>6049</v>
      </c>
      <c r="D1246" s="140">
        <v>2000</v>
      </c>
    </row>
    <row r="1247" spans="1:4" s="113" customFormat="1" ht="19.5" customHeight="1">
      <c r="A1247" s="114" t="s">
        <v>6050</v>
      </c>
      <c r="B1247" s="114" t="s">
        <v>5</v>
      </c>
      <c r="C1247" s="114" t="s">
        <v>2113</v>
      </c>
      <c r="D1247" s="140">
        <v>2000</v>
      </c>
    </row>
    <row r="1248" spans="1:4" s="113" customFormat="1" ht="19.5" customHeight="1">
      <c r="A1248" s="114" t="s">
        <v>6051</v>
      </c>
      <c r="B1248" s="114" t="s">
        <v>5</v>
      </c>
      <c r="C1248" s="114" t="s">
        <v>3528</v>
      </c>
      <c r="D1248" s="140">
        <v>2000</v>
      </c>
    </row>
    <row r="1249" spans="1:4" s="113" customFormat="1" ht="19.5" customHeight="1">
      <c r="A1249" s="114" t="s">
        <v>6052</v>
      </c>
      <c r="B1249" s="114" t="s">
        <v>5</v>
      </c>
      <c r="C1249" s="114" t="s">
        <v>1066</v>
      </c>
      <c r="D1249" s="140">
        <v>2000</v>
      </c>
    </row>
    <row r="1250" spans="1:4" s="113" customFormat="1" ht="19.5" customHeight="1">
      <c r="A1250" s="114" t="s">
        <v>6053</v>
      </c>
      <c r="B1250" s="114" t="s">
        <v>5</v>
      </c>
      <c r="C1250" s="114" t="s">
        <v>6054</v>
      </c>
      <c r="D1250" s="140">
        <v>2000</v>
      </c>
    </row>
    <row r="1251" spans="1:4" s="113" customFormat="1" ht="19.5" customHeight="1">
      <c r="A1251" s="114" t="s">
        <v>6055</v>
      </c>
      <c r="B1251" s="114" t="s">
        <v>5</v>
      </c>
      <c r="C1251" s="114" t="s">
        <v>1445</v>
      </c>
      <c r="D1251" s="140">
        <v>1500</v>
      </c>
    </row>
    <row r="1252" spans="1:4" s="113" customFormat="1" ht="19.5" customHeight="1">
      <c r="A1252" s="114" t="s">
        <v>6056</v>
      </c>
      <c r="B1252" s="114" t="s">
        <v>5</v>
      </c>
      <c r="C1252" s="114" t="s">
        <v>6057</v>
      </c>
      <c r="D1252" s="140">
        <v>2000</v>
      </c>
    </row>
    <row r="1253" spans="1:4" s="113" customFormat="1" ht="19.5" customHeight="1">
      <c r="A1253" s="114" t="s">
        <v>6058</v>
      </c>
      <c r="B1253" s="114" t="s">
        <v>5</v>
      </c>
      <c r="C1253" s="114" t="s">
        <v>2357</v>
      </c>
      <c r="D1253" s="140">
        <v>2000</v>
      </c>
    </row>
    <row r="1254" spans="1:4" s="113" customFormat="1" ht="19.5" customHeight="1">
      <c r="A1254" s="114" t="s">
        <v>6059</v>
      </c>
      <c r="B1254" s="114" t="s">
        <v>5</v>
      </c>
      <c r="C1254" s="114" t="s">
        <v>6060</v>
      </c>
      <c r="D1254" s="140">
        <v>2000</v>
      </c>
    </row>
    <row r="1255" spans="1:4" s="113" customFormat="1" ht="19.5" customHeight="1">
      <c r="A1255" s="114" t="s">
        <v>6061</v>
      </c>
      <c r="B1255" s="114" t="s">
        <v>5</v>
      </c>
      <c r="C1255" s="114" t="s">
        <v>6062</v>
      </c>
      <c r="D1255" s="140">
        <v>2000</v>
      </c>
    </row>
    <row r="1256" spans="1:4" s="113" customFormat="1" ht="19.5" customHeight="1">
      <c r="A1256" s="114" t="s">
        <v>6063</v>
      </c>
      <c r="B1256" s="114" t="s">
        <v>5</v>
      </c>
      <c r="C1256" s="114" t="s">
        <v>6064</v>
      </c>
      <c r="D1256" s="140">
        <v>2000</v>
      </c>
    </row>
    <row r="1257" spans="1:4" s="113" customFormat="1" ht="19.5" customHeight="1">
      <c r="A1257" s="114" t="s">
        <v>6065</v>
      </c>
      <c r="B1257" s="114" t="s">
        <v>5</v>
      </c>
      <c r="C1257" s="114" t="s">
        <v>6066</v>
      </c>
      <c r="D1257" s="140">
        <v>1000</v>
      </c>
    </row>
    <row r="1258" spans="1:4" s="113" customFormat="1" ht="19.5" customHeight="1">
      <c r="A1258" s="114" t="s">
        <v>6067</v>
      </c>
      <c r="B1258" s="114" t="s">
        <v>5</v>
      </c>
      <c r="C1258" s="114" t="s">
        <v>6068</v>
      </c>
      <c r="D1258" s="140">
        <v>2000</v>
      </c>
    </row>
    <row r="1259" spans="1:4" s="113" customFormat="1" ht="19.5" customHeight="1">
      <c r="A1259" s="114" t="s">
        <v>6069</v>
      </c>
      <c r="B1259" s="114" t="s">
        <v>5</v>
      </c>
      <c r="C1259" s="114" t="s">
        <v>6070</v>
      </c>
      <c r="D1259" s="140">
        <v>800</v>
      </c>
    </row>
    <row r="1260" spans="1:4" s="113" customFormat="1" ht="19.5" customHeight="1">
      <c r="A1260" s="114" t="s">
        <v>6071</v>
      </c>
      <c r="B1260" s="114" t="s">
        <v>5</v>
      </c>
      <c r="C1260" s="114" t="s">
        <v>6072</v>
      </c>
      <c r="D1260" s="140">
        <v>1000</v>
      </c>
    </row>
    <row r="1261" spans="1:4" s="113" customFormat="1" ht="19.5" customHeight="1">
      <c r="A1261" s="114" t="s">
        <v>6073</v>
      </c>
      <c r="B1261" s="114" t="s">
        <v>5</v>
      </c>
      <c r="C1261" s="114" t="s">
        <v>6074</v>
      </c>
      <c r="D1261" s="140">
        <v>2000</v>
      </c>
    </row>
    <row r="1262" spans="1:4" s="113" customFormat="1" ht="19.5" customHeight="1">
      <c r="A1262" s="114" t="s">
        <v>6075</v>
      </c>
      <c r="B1262" s="114" t="s">
        <v>5</v>
      </c>
      <c r="C1262" s="114" t="s">
        <v>6076</v>
      </c>
      <c r="D1262" s="140">
        <v>2000</v>
      </c>
    </row>
    <row r="1263" spans="1:4" s="113" customFormat="1" ht="19.5" customHeight="1">
      <c r="A1263" s="114" t="s">
        <v>6077</v>
      </c>
      <c r="B1263" s="114" t="s">
        <v>5</v>
      </c>
      <c r="C1263" s="114" t="s">
        <v>3254</v>
      </c>
      <c r="D1263" s="140">
        <v>2000</v>
      </c>
    </row>
    <row r="1264" spans="1:4" s="113" customFormat="1" ht="19.5" customHeight="1">
      <c r="A1264" s="114" t="s">
        <v>6078</v>
      </c>
      <c r="B1264" s="114" t="s">
        <v>5</v>
      </c>
      <c r="C1264" s="114" t="s">
        <v>2209</v>
      </c>
      <c r="D1264" s="140">
        <v>1200</v>
      </c>
    </row>
    <row r="1265" spans="1:4" s="113" customFormat="1" ht="19.5" customHeight="1">
      <c r="A1265" s="114" t="s">
        <v>6079</v>
      </c>
      <c r="B1265" s="114" t="s">
        <v>5</v>
      </c>
      <c r="C1265" s="114" t="s">
        <v>6080</v>
      </c>
      <c r="D1265" s="140">
        <v>1500</v>
      </c>
    </row>
    <row r="1266" spans="1:4" s="113" customFormat="1" ht="19.5" customHeight="1">
      <c r="A1266" s="114" t="s">
        <v>6081</v>
      </c>
      <c r="B1266" s="114" t="s">
        <v>5</v>
      </c>
      <c r="C1266" s="114" t="s">
        <v>6082</v>
      </c>
      <c r="D1266" s="140">
        <v>2000</v>
      </c>
    </row>
    <row r="1267" spans="1:4" s="113" customFormat="1" ht="19.5" customHeight="1">
      <c r="A1267" s="114" t="s">
        <v>6083</v>
      </c>
      <c r="B1267" s="114" t="s">
        <v>5</v>
      </c>
      <c r="C1267" s="114" t="s">
        <v>6084</v>
      </c>
      <c r="D1267" s="140">
        <v>2000</v>
      </c>
    </row>
    <row r="1268" spans="1:4" s="113" customFormat="1" ht="19.5" customHeight="1">
      <c r="A1268" s="114" t="s">
        <v>6085</v>
      </c>
      <c r="B1268" s="114" t="s">
        <v>5</v>
      </c>
      <c r="C1268" s="114" t="s">
        <v>2437</v>
      </c>
      <c r="D1268" s="140">
        <v>2000</v>
      </c>
    </row>
    <row r="1269" spans="1:4" s="113" customFormat="1" ht="19.5" customHeight="1">
      <c r="A1269" s="114" t="s">
        <v>6086</v>
      </c>
      <c r="B1269" s="114" t="s">
        <v>5</v>
      </c>
      <c r="C1269" s="114" t="s">
        <v>6087</v>
      </c>
      <c r="D1269" s="140">
        <v>2000</v>
      </c>
    </row>
    <row r="1270" spans="1:4" s="113" customFormat="1" ht="19.5" customHeight="1">
      <c r="A1270" s="114" t="s">
        <v>6088</v>
      </c>
      <c r="B1270" s="114" t="s">
        <v>5</v>
      </c>
      <c r="C1270" s="114" t="s">
        <v>6089</v>
      </c>
      <c r="D1270" s="140">
        <v>2000</v>
      </c>
    </row>
    <row r="1271" spans="1:4" s="113" customFormat="1" ht="19.5" customHeight="1">
      <c r="A1271" s="114" t="s">
        <v>6090</v>
      </c>
      <c r="B1271" s="114" t="s">
        <v>5</v>
      </c>
      <c r="C1271" s="114" t="s">
        <v>6091</v>
      </c>
      <c r="D1271" s="140">
        <v>2000</v>
      </c>
    </row>
    <row r="1272" spans="1:4" s="113" customFormat="1" ht="19.5" customHeight="1">
      <c r="A1272" s="114" t="s">
        <v>6092</v>
      </c>
      <c r="B1272" s="114" t="s">
        <v>5</v>
      </c>
      <c r="C1272" s="114" t="s">
        <v>6093</v>
      </c>
      <c r="D1272" s="140">
        <v>2000</v>
      </c>
    </row>
    <row r="1273" spans="1:4" s="113" customFormat="1" ht="19.5" customHeight="1">
      <c r="A1273" s="114" t="s">
        <v>6094</v>
      </c>
      <c r="B1273" s="114" t="s">
        <v>5</v>
      </c>
      <c r="C1273" s="114" t="s">
        <v>6095</v>
      </c>
      <c r="D1273" s="140">
        <v>2000</v>
      </c>
    </row>
    <row r="1274" spans="1:4" s="113" customFormat="1" ht="19.5" customHeight="1">
      <c r="A1274" s="114" t="s">
        <v>6096</v>
      </c>
      <c r="B1274" s="114" t="s">
        <v>5</v>
      </c>
      <c r="C1274" s="114" t="s">
        <v>6097</v>
      </c>
      <c r="D1274" s="140">
        <v>2000</v>
      </c>
    </row>
    <row r="1275" spans="1:4" s="113" customFormat="1" ht="19.5" customHeight="1">
      <c r="A1275" s="114" t="s">
        <v>6098</v>
      </c>
      <c r="B1275" s="114" t="s">
        <v>5</v>
      </c>
      <c r="C1275" s="114" t="s">
        <v>6099</v>
      </c>
      <c r="D1275" s="140">
        <v>1200</v>
      </c>
    </row>
    <row r="1276" spans="1:4" s="113" customFormat="1" ht="19.5" customHeight="1">
      <c r="A1276" s="114" t="s">
        <v>6100</v>
      </c>
      <c r="B1276" s="114" t="s">
        <v>5</v>
      </c>
      <c r="C1276" s="114" t="s">
        <v>1238</v>
      </c>
      <c r="D1276" s="140">
        <v>2000</v>
      </c>
    </row>
    <row r="1277" spans="1:4" s="113" customFormat="1" ht="19.5" customHeight="1">
      <c r="A1277" s="114" t="s">
        <v>6101</v>
      </c>
      <c r="B1277" s="114" t="s">
        <v>5</v>
      </c>
      <c r="C1277" s="114" t="s">
        <v>3126</v>
      </c>
      <c r="D1277" s="140">
        <v>2000</v>
      </c>
    </row>
    <row r="1278" spans="1:4" s="113" customFormat="1" ht="19.5" customHeight="1">
      <c r="A1278" s="114" t="s">
        <v>6102</v>
      </c>
      <c r="B1278" s="114" t="s">
        <v>5</v>
      </c>
      <c r="C1278" s="114" t="s">
        <v>6103</v>
      </c>
      <c r="D1278" s="140">
        <v>2500</v>
      </c>
    </row>
    <row r="1279" spans="1:4" s="113" customFormat="1" ht="19.5" customHeight="1">
      <c r="A1279" s="114" t="s">
        <v>6104</v>
      </c>
      <c r="B1279" s="114" t="s">
        <v>5</v>
      </c>
      <c r="C1279" s="114" t="s">
        <v>2443</v>
      </c>
      <c r="D1279" s="140">
        <v>1250</v>
      </c>
    </row>
    <row r="1280" spans="1:4" s="113" customFormat="1" ht="19.5" customHeight="1">
      <c r="A1280" s="114" t="s">
        <v>6105</v>
      </c>
      <c r="B1280" s="114" t="s">
        <v>5</v>
      </c>
      <c r="C1280" s="114" t="s">
        <v>1463</v>
      </c>
      <c r="D1280" s="140">
        <v>2000</v>
      </c>
    </row>
    <row r="1281" spans="1:4" s="113" customFormat="1" ht="19.5" customHeight="1">
      <c r="A1281" s="114" t="s">
        <v>6106</v>
      </c>
      <c r="B1281" s="114" t="s">
        <v>5</v>
      </c>
      <c r="C1281" s="114" t="s">
        <v>6107</v>
      </c>
      <c r="D1281" s="140">
        <v>2000</v>
      </c>
    </row>
    <row r="1282" spans="1:4" s="113" customFormat="1" ht="19.5" customHeight="1">
      <c r="A1282" s="114" t="s">
        <v>6108</v>
      </c>
      <c r="B1282" s="114" t="s">
        <v>5</v>
      </c>
      <c r="C1282" s="114" t="s">
        <v>6109</v>
      </c>
      <c r="D1282" s="140">
        <v>1200</v>
      </c>
    </row>
    <row r="1283" spans="1:4" s="113" customFormat="1" ht="19.5" customHeight="1">
      <c r="A1283" s="114" t="s">
        <v>6110</v>
      </c>
      <c r="B1283" s="114" t="s">
        <v>5</v>
      </c>
      <c r="C1283" s="114" t="s">
        <v>3180</v>
      </c>
      <c r="D1283" s="140">
        <v>2000</v>
      </c>
    </row>
    <row r="1284" spans="1:4" s="113" customFormat="1" ht="19.5" customHeight="1">
      <c r="A1284" s="114" t="s">
        <v>6111</v>
      </c>
      <c r="B1284" s="114" t="s">
        <v>5</v>
      </c>
      <c r="C1284" s="114" t="s">
        <v>6112</v>
      </c>
      <c r="D1284" s="140">
        <v>2000</v>
      </c>
    </row>
    <row r="1285" spans="1:4" s="113" customFormat="1" ht="19.5" customHeight="1">
      <c r="A1285" s="114" t="s">
        <v>6113</v>
      </c>
      <c r="B1285" s="114" t="s">
        <v>5</v>
      </c>
      <c r="C1285" s="114" t="s">
        <v>6114</v>
      </c>
      <c r="D1285" s="140">
        <v>1000</v>
      </c>
    </row>
    <row r="1286" spans="1:4" s="113" customFormat="1" ht="19.5" customHeight="1">
      <c r="A1286" s="114" t="s">
        <v>6115</v>
      </c>
      <c r="B1286" s="114" t="s">
        <v>5</v>
      </c>
      <c r="C1286" s="114" t="s">
        <v>6116</v>
      </c>
      <c r="D1286" s="140">
        <v>1900</v>
      </c>
    </row>
    <row r="1287" spans="1:4" s="113" customFormat="1" ht="19.5" customHeight="1">
      <c r="A1287" s="114" t="s">
        <v>6117</v>
      </c>
      <c r="B1287" s="114" t="s">
        <v>5</v>
      </c>
      <c r="C1287" s="114" t="s">
        <v>6118</v>
      </c>
      <c r="D1287" s="140">
        <v>2000</v>
      </c>
    </row>
    <row r="1288" spans="1:4" s="113" customFormat="1" ht="19.5" customHeight="1">
      <c r="A1288" s="114" t="s">
        <v>6119</v>
      </c>
      <c r="B1288" s="114" t="s">
        <v>5</v>
      </c>
      <c r="C1288" s="114" t="s">
        <v>6120</v>
      </c>
      <c r="D1288" s="140">
        <v>2000</v>
      </c>
    </row>
    <row r="1289" spans="1:4" s="113" customFormat="1" ht="19.5" customHeight="1">
      <c r="A1289" s="114" t="s">
        <v>6121</v>
      </c>
      <c r="B1289" s="114" t="s">
        <v>5</v>
      </c>
      <c r="C1289" s="114" t="s">
        <v>6122</v>
      </c>
      <c r="D1289" s="140">
        <v>2000</v>
      </c>
    </row>
    <row r="1290" spans="1:4" s="113" customFormat="1" ht="19.5" customHeight="1">
      <c r="A1290" s="114" t="s">
        <v>6123</v>
      </c>
      <c r="B1290" s="114" t="s">
        <v>5</v>
      </c>
      <c r="C1290" s="114" t="s">
        <v>3266</v>
      </c>
      <c r="D1290" s="140">
        <v>2000</v>
      </c>
    </row>
    <row r="1291" spans="1:4" s="113" customFormat="1" ht="19.5" customHeight="1">
      <c r="A1291" s="114" t="s">
        <v>6124</v>
      </c>
      <c r="B1291" s="114" t="s">
        <v>5</v>
      </c>
      <c r="C1291" s="114" t="s">
        <v>6125</v>
      </c>
      <c r="D1291" s="140">
        <v>2000</v>
      </c>
    </row>
    <row r="1292" spans="1:4" s="113" customFormat="1" ht="19.5" customHeight="1">
      <c r="A1292" s="114" t="s">
        <v>6126</v>
      </c>
      <c r="B1292" s="114" t="s">
        <v>5</v>
      </c>
      <c r="C1292" s="114" t="s">
        <v>3325</v>
      </c>
      <c r="D1292" s="140">
        <v>2000</v>
      </c>
    </row>
    <row r="1293" spans="1:4" s="113" customFormat="1" ht="19.5" customHeight="1">
      <c r="A1293" s="114" t="s">
        <v>6127</v>
      </c>
      <c r="B1293" s="114" t="s">
        <v>5</v>
      </c>
      <c r="C1293" s="114" t="s">
        <v>6128</v>
      </c>
      <c r="D1293" s="140">
        <v>2000</v>
      </c>
    </row>
    <row r="1294" spans="1:4" s="113" customFormat="1" ht="19.5" customHeight="1">
      <c r="A1294" s="114" t="s">
        <v>6129</v>
      </c>
      <c r="B1294" s="114" t="s">
        <v>5</v>
      </c>
      <c r="C1294" s="114" t="s">
        <v>6130</v>
      </c>
      <c r="D1294" s="140">
        <v>2000</v>
      </c>
    </row>
    <row r="1295" spans="1:4" s="113" customFormat="1" ht="19.5" customHeight="1">
      <c r="A1295" s="114" t="s">
        <v>6131</v>
      </c>
      <c r="B1295" s="114" t="s">
        <v>5</v>
      </c>
      <c r="C1295" s="114" t="s">
        <v>6132</v>
      </c>
      <c r="D1295" s="140">
        <v>2000</v>
      </c>
    </row>
    <row r="1296" spans="1:4" s="113" customFormat="1" ht="19.5" customHeight="1">
      <c r="A1296" s="114" t="s">
        <v>6133</v>
      </c>
      <c r="B1296" s="114" t="s">
        <v>5</v>
      </c>
      <c r="C1296" s="114" t="s">
        <v>6134</v>
      </c>
      <c r="D1296" s="140">
        <v>2000</v>
      </c>
    </row>
    <row r="1297" spans="1:4" s="113" customFormat="1" ht="19.5" customHeight="1">
      <c r="A1297" s="114" t="s">
        <v>6135</v>
      </c>
      <c r="B1297" s="114" t="s">
        <v>5</v>
      </c>
      <c r="C1297" s="114" t="s">
        <v>6136</v>
      </c>
      <c r="D1297" s="140">
        <v>2000</v>
      </c>
    </row>
    <row r="1298" spans="1:4" s="113" customFormat="1" ht="19.5" customHeight="1">
      <c r="A1298" s="114" t="s">
        <v>6137</v>
      </c>
      <c r="B1298" s="114" t="s">
        <v>5</v>
      </c>
      <c r="C1298" s="114" t="s">
        <v>6138</v>
      </c>
      <c r="D1298" s="140">
        <v>2000</v>
      </c>
    </row>
    <row r="1299" spans="1:4" s="113" customFormat="1" ht="19.5" customHeight="1">
      <c r="A1299" s="114" t="s">
        <v>6139</v>
      </c>
      <c r="B1299" s="114" t="s">
        <v>5</v>
      </c>
      <c r="C1299" s="114" t="s">
        <v>2543</v>
      </c>
      <c r="D1299" s="140">
        <v>2000</v>
      </c>
    </row>
    <row r="1300" spans="1:4" s="113" customFormat="1" ht="19.5" customHeight="1">
      <c r="A1300" s="114" t="s">
        <v>6140</v>
      </c>
      <c r="B1300" s="114" t="s">
        <v>5</v>
      </c>
      <c r="C1300" s="114" t="s">
        <v>6141</v>
      </c>
      <c r="D1300" s="140">
        <v>2000</v>
      </c>
    </row>
    <row r="1301" spans="1:4" s="113" customFormat="1" ht="19.5" customHeight="1">
      <c r="A1301" s="114" t="s">
        <v>6142</v>
      </c>
      <c r="B1301" s="114" t="s">
        <v>5</v>
      </c>
      <c r="C1301" s="114" t="s">
        <v>6143</v>
      </c>
      <c r="D1301" s="140">
        <v>2000</v>
      </c>
    </row>
    <row r="1302" spans="1:4" s="113" customFormat="1" ht="19.5" customHeight="1">
      <c r="A1302" s="114" t="s">
        <v>6144</v>
      </c>
      <c r="B1302" s="114" t="s">
        <v>5</v>
      </c>
      <c r="C1302" s="114" t="s">
        <v>6145</v>
      </c>
      <c r="D1302" s="140">
        <v>1800</v>
      </c>
    </row>
    <row r="1303" spans="1:4" s="113" customFormat="1" ht="19.5" customHeight="1">
      <c r="A1303" s="114" t="s">
        <v>6146</v>
      </c>
      <c r="B1303" s="114" t="s">
        <v>5</v>
      </c>
      <c r="C1303" s="114" t="s">
        <v>6147</v>
      </c>
      <c r="D1303" s="140">
        <v>2000</v>
      </c>
    </row>
    <row r="1304" spans="1:4" s="113" customFormat="1" ht="19.5" customHeight="1">
      <c r="A1304" s="114" t="s">
        <v>6148</v>
      </c>
      <c r="B1304" s="114" t="s">
        <v>5</v>
      </c>
      <c r="C1304" s="114" t="s">
        <v>6149</v>
      </c>
      <c r="D1304" s="140">
        <v>2000</v>
      </c>
    </row>
    <row r="1305" spans="1:4" s="113" customFormat="1" ht="19.5" customHeight="1">
      <c r="A1305" s="114" t="s">
        <v>6150</v>
      </c>
      <c r="B1305" s="114" t="s">
        <v>5</v>
      </c>
      <c r="C1305" s="114" t="s">
        <v>6151</v>
      </c>
      <c r="D1305" s="140">
        <v>2000</v>
      </c>
    </row>
    <row r="1306" spans="1:4" s="113" customFormat="1" ht="19.5" customHeight="1">
      <c r="A1306" s="114" t="s">
        <v>6152</v>
      </c>
      <c r="B1306" s="114" t="s">
        <v>5</v>
      </c>
      <c r="C1306" s="114" t="s">
        <v>6153</v>
      </c>
      <c r="D1306" s="140">
        <v>2000</v>
      </c>
    </row>
    <row r="1307" spans="1:4" s="113" customFormat="1" ht="19.5" customHeight="1">
      <c r="A1307" s="114" t="s">
        <v>6154</v>
      </c>
      <c r="B1307" s="114" t="s">
        <v>5</v>
      </c>
      <c r="C1307" s="114" t="s">
        <v>6155</v>
      </c>
      <c r="D1307" s="140">
        <v>1000</v>
      </c>
    </row>
    <row r="1308" spans="1:4" s="113" customFormat="1" ht="19.5" customHeight="1">
      <c r="A1308" s="114" t="s">
        <v>6156</v>
      </c>
      <c r="B1308" s="114" t="s">
        <v>5</v>
      </c>
      <c r="C1308" s="114" t="s">
        <v>6157</v>
      </c>
      <c r="D1308" s="140">
        <v>2000</v>
      </c>
    </row>
    <row r="1309" spans="1:4" s="113" customFormat="1" ht="19.5" customHeight="1">
      <c r="A1309" s="114" t="s">
        <v>6158</v>
      </c>
      <c r="B1309" s="114" t="s">
        <v>5</v>
      </c>
      <c r="C1309" s="114" t="s">
        <v>6159</v>
      </c>
      <c r="D1309" s="140">
        <v>2000</v>
      </c>
    </row>
    <row r="1310" spans="1:4" s="113" customFormat="1" ht="19.5" customHeight="1">
      <c r="A1310" s="114" t="s">
        <v>6160</v>
      </c>
      <c r="B1310" s="114" t="s">
        <v>5</v>
      </c>
      <c r="C1310" s="114" t="s">
        <v>6161</v>
      </c>
      <c r="D1310" s="140">
        <v>2000</v>
      </c>
    </row>
    <row r="1311" spans="1:4" s="113" customFormat="1" ht="19.5" customHeight="1">
      <c r="A1311" s="114" t="s">
        <v>6162</v>
      </c>
      <c r="B1311" s="114" t="s">
        <v>5</v>
      </c>
      <c r="C1311" s="114" t="s">
        <v>1407</v>
      </c>
      <c r="D1311" s="140">
        <v>2000</v>
      </c>
    </row>
    <row r="1312" spans="1:4" s="113" customFormat="1" ht="19.5" customHeight="1">
      <c r="A1312" s="114" t="s">
        <v>6163</v>
      </c>
      <c r="B1312" s="114" t="s">
        <v>5</v>
      </c>
      <c r="C1312" s="114" t="s">
        <v>6164</v>
      </c>
      <c r="D1312" s="140">
        <v>2000</v>
      </c>
    </row>
    <row r="1313" spans="1:4" s="113" customFormat="1" ht="19.5" customHeight="1">
      <c r="A1313" s="114" t="s">
        <v>6165</v>
      </c>
      <c r="B1313" s="114" t="s">
        <v>5</v>
      </c>
      <c r="C1313" s="114" t="s">
        <v>6166</v>
      </c>
      <c r="D1313" s="140">
        <v>1000</v>
      </c>
    </row>
    <row r="1314" spans="1:4" s="113" customFormat="1" ht="19.5" customHeight="1">
      <c r="A1314" s="114" t="s">
        <v>6167</v>
      </c>
      <c r="B1314" s="114" t="s">
        <v>5</v>
      </c>
      <c r="C1314" s="114" t="s">
        <v>6168</v>
      </c>
      <c r="D1314" s="140">
        <v>2000</v>
      </c>
    </row>
    <row r="1315" spans="1:4" s="113" customFormat="1" ht="19.5" customHeight="1">
      <c r="A1315" s="114" t="s">
        <v>6169</v>
      </c>
      <c r="B1315" s="114" t="s">
        <v>5</v>
      </c>
      <c r="C1315" s="114" t="s">
        <v>6170</v>
      </c>
      <c r="D1315" s="140">
        <v>1500</v>
      </c>
    </row>
    <row r="1316" spans="1:4" s="113" customFormat="1" ht="19.5" customHeight="1">
      <c r="A1316" s="114" t="s">
        <v>6171</v>
      </c>
      <c r="B1316" s="114" t="s">
        <v>5</v>
      </c>
      <c r="C1316" s="114" t="s">
        <v>2233</v>
      </c>
      <c r="D1316" s="140">
        <v>2000</v>
      </c>
    </row>
    <row r="1317" spans="1:4" s="113" customFormat="1" ht="19.5" customHeight="1">
      <c r="A1317" s="114" t="s">
        <v>6172</v>
      </c>
      <c r="B1317" s="114" t="s">
        <v>5</v>
      </c>
      <c r="C1317" s="114" t="s">
        <v>1234</v>
      </c>
      <c r="D1317" s="140">
        <v>2000</v>
      </c>
    </row>
    <row r="1318" spans="1:4" s="113" customFormat="1" ht="19.5" customHeight="1">
      <c r="A1318" s="114" t="s">
        <v>6173</v>
      </c>
      <c r="B1318" s="114" t="s">
        <v>5</v>
      </c>
      <c r="C1318" s="114" t="s">
        <v>6174</v>
      </c>
      <c r="D1318" s="140">
        <v>2000</v>
      </c>
    </row>
    <row r="1319" spans="1:4" s="113" customFormat="1" ht="19.5" customHeight="1">
      <c r="A1319" s="114" t="s">
        <v>6175</v>
      </c>
      <c r="B1319" s="114" t="s">
        <v>5</v>
      </c>
      <c r="C1319" s="114" t="s">
        <v>2269</v>
      </c>
      <c r="D1319" s="140">
        <v>2500</v>
      </c>
    </row>
    <row r="1320" spans="1:4" s="113" customFormat="1" ht="19.5" customHeight="1">
      <c r="A1320" s="114" t="s">
        <v>6176</v>
      </c>
      <c r="B1320" s="114" t="s">
        <v>5</v>
      </c>
      <c r="C1320" s="114" t="s">
        <v>6177</v>
      </c>
      <c r="D1320" s="140">
        <v>2000</v>
      </c>
    </row>
    <row r="1321" spans="1:4" s="113" customFormat="1" ht="19.5" customHeight="1">
      <c r="A1321" s="114" t="s">
        <v>6178</v>
      </c>
      <c r="B1321" s="114" t="s">
        <v>5</v>
      </c>
      <c r="C1321" s="114" t="s">
        <v>6179</v>
      </c>
      <c r="D1321" s="140">
        <v>2000</v>
      </c>
    </row>
    <row r="1322" spans="1:4" s="113" customFormat="1" ht="19.5" customHeight="1">
      <c r="A1322" s="114" t="s">
        <v>6180</v>
      </c>
      <c r="B1322" s="114" t="s">
        <v>5</v>
      </c>
      <c r="C1322" s="114" t="s">
        <v>6181</v>
      </c>
      <c r="D1322" s="140">
        <v>2000</v>
      </c>
    </row>
    <row r="1323" spans="1:4" s="113" customFormat="1" ht="19.5" customHeight="1">
      <c r="A1323" s="114" t="s">
        <v>6182</v>
      </c>
      <c r="B1323" s="114" t="s">
        <v>5</v>
      </c>
      <c r="C1323" s="114" t="s">
        <v>6183</v>
      </c>
      <c r="D1323" s="140">
        <v>2000</v>
      </c>
    </row>
    <row r="1324" spans="1:4" s="113" customFormat="1" ht="19.5" customHeight="1">
      <c r="A1324" s="114" t="s">
        <v>6184</v>
      </c>
      <c r="B1324" s="114" t="s">
        <v>5</v>
      </c>
      <c r="C1324" s="114" t="s">
        <v>6185</v>
      </c>
      <c r="D1324" s="140">
        <v>2000</v>
      </c>
    </row>
    <row r="1325" spans="1:4" s="113" customFormat="1" ht="19.5" customHeight="1">
      <c r="A1325" s="114" t="s">
        <v>6186</v>
      </c>
      <c r="B1325" s="114" t="s">
        <v>5</v>
      </c>
      <c r="C1325" s="114" t="s">
        <v>6187</v>
      </c>
      <c r="D1325" s="140">
        <v>2000</v>
      </c>
    </row>
    <row r="1326" spans="1:4" s="113" customFormat="1" ht="19.5" customHeight="1">
      <c r="A1326" s="114" t="s">
        <v>6188</v>
      </c>
      <c r="B1326" s="114" t="s">
        <v>5</v>
      </c>
      <c r="C1326" s="114" t="s">
        <v>6189</v>
      </c>
      <c r="D1326" s="140">
        <v>2000</v>
      </c>
    </row>
    <row r="1327" spans="1:4" s="113" customFormat="1" ht="19.5" customHeight="1">
      <c r="A1327" s="114" t="s">
        <v>6190</v>
      </c>
      <c r="B1327" s="114" t="s">
        <v>5</v>
      </c>
      <c r="C1327" s="114" t="s">
        <v>554</v>
      </c>
      <c r="D1327" s="140">
        <v>2000</v>
      </c>
    </row>
    <row r="1328" spans="1:4" s="113" customFormat="1" ht="19.5" customHeight="1">
      <c r="A1328" s="114" t="s">
        <v>6191</v>
      </c>
      <c r="B1328" s="114" t="s">
        <v>5</v>
      </c>
      <c r="C1328" s="114" t="s">
        <v>6192</v>
      </c>
      <c r="D1328" s="140">
        <v>1500</v>
      </c>
    </row>
    <row r="1329" spans="1:4" s="113" customFormat="1" ht="19.5" customHeight="1">
      <c r="A1329" s="114" t="s">
        <v>6193</v>
      </c>
      <c r="B1329" s="114" t="s">
        <v>5</v>
      </c>
      <c r="C1329" s="114" t="s">
        <v>6194</v>
      </c>
      <c r="D1329" s="140">
        <v>2000</v>
      </c>
    </row>
    <row r="1330" spans="1:4" s="113" customFormat="1" ht="19.5" customHeight="1">
      <c r="A1330" s="114" t="s">
        <v>6195</v>
      </c>
      <c r="B1330" s="114" t="s">
        <v>5</v>
      </c>
      <c r="C1330" s="114" t="s">
        <v>6196</v>
      </c>
      <c r="D1330" s="140">
        <v>2000</v>
      </c>
    </row>
    <row r="1331" spans="1:4" s="113" customFormat="1" ht="19.5" customHeight="1">
      <c r="A1331" s="114" t="s">
        <v>6197</v>
      </c>
      <c r="B1331" s="114" t="s">
        <v>5</v>
      </c>
      <c r="C1331" s="114" t="s">
        <v>6198</v>
      </c>
      <c r="D1331" s="140">
        <v>2000</v>
      </c>
    </row>
    <row r="1332" spans="1:4" s="113" customFormat="1" ht="19.5" customHeight="1">
      <c r="A1332" s="114" t="s">
        <v>6199</v>
      </c>
      <c r="B1332" s="114" t="s">
        <v>5</v>
      </c>
      <c r="C1332" s="114" t="s">
        <v>6200</v>
      </c>
      <c r="D1332" s="140">
        <v>2000</v>
      </c>
    </row>
    <row r="1333" spans="1:4" s="113" customFormat="1" ht="19.5" customHeight="1">
      <c r="A1333" s="114" t="s">
        <v>6201</v>
      </c>
      <c r="B1333" s="114" t="s">
        <v>5</v>
      </c>
      <c r="C1333" s="114" t="s">
        <v>1857</v>
      </c>
      <c r="D1333" s="140">
        <v>2000</v>
      </c>
    </row>
    <row r="1334" spans="1:4" s="113" customFormat="1" ht="19.5" customHeight="1">
      <c r="A1334" s="114" t="s">
        <v>6202</v>
      </c>
      <c r="B1334" s="114" t="s">
        <v>5</v>
      </c>
      <c r="C1334" s="114" t="s">
        <v>2219</v>
      </c>
      <c r="D1334" s="140">
        <v>2000</v>
      </c>
    </row>
    <row r="1335" spans="1:4" s="113" customFormat="1" ht="19.5" customHeight="1">
      <c r="A1335" s="114" t="s">
        <v>6203</v>
      </c>
      <c r="B1335" s="114" t="s">
        <v>5</v>
      </c>
      <c r="C1335" s="114" t="s">
        <v>6204</v>
      </c>
      <c r="D1335" s="140">
        <v>2000</v>
      </c>
    </row>
    <row r="1336" spans="1:4" s="113" customFormat="1" ht="19.5" customHeight="1">
      <c r="A1336" s="114" t="s">
        <v>6205</v>
      </c>
      <c r="B1336" s="114" t="s">
        <v>5</v>
      </c>
      <c r="C1336" s="114" t="s">
        <v>2810</v>
      </c>
      <c r="D1336" s="140">
        <v>2000</v>
      </c>
    </row>
    <row r="1337" spans="1:4" s="113" customFormat="1" ht="19.5" customHeight="1">
      <c r="A1337" s="114" t="s">
        <v>6206</v>
      </c>
      <c r="B1337" s="114" t="s">
        <v>5</v>
      </c>
      <c r="C1337" s="114" t="s">
        <v>2705</v>
      </c>
      <c r="D1337" s="140">
        <v>2000</v>
      </c>
    </row>
    <row r="1338" spans="1:4" s="113" customFormat="1" ht="19.5" customHeight="1">
      <c r="A1338" s="114" t="s">
        <v>6207</v>
      </c>
      <c r="B1338" s="114" t="s">
        <v>5</v>
      </c>
      <c r="C1338" s="114" t="s">
        <v>6208</v>
      </c>
      <c r="D1338" s="140">
        <v>1500</v>
      </c>
    </row>
    <row r="1339" spans="1:4" s="113" customFormat="1" ht="19.5" customHeight="1">
      <c r="A1339" s="114" t="s">
        <v>6209</v>
      </c>
      <c r="B1339" s="114" t="s">
        <v>5</v>
      </c>
      <c r="C1339" s="114" t="s">
        <v>1327</v>
      </c>
      <c r="D1339" s="140">
        <v>1520</v>
      </c>
    </row>
    <row r="1340" spans="1:4" s="113" customFormat="1" ht="19.5" customHeight="1">
      <c r="A1340" s="114" t="s">
        <v>6210</v>
      </c>
      <c r="B1340" s="114" t="s">
        <v>5</v>
      </c>
      <c r="C1340" s="114" t="s">
        <v>3362</v>
      </c>
      <c r="D1340" s="140">
        <v>2000</v>
      </c>
    </row>
    <row r="1341" spans="1:4" s="113" customFormat="1" ht="19.5" customHeight="1">
      <c r="A1341" s="114" t="s">
        <v>6211</v>
      </c>
      <c r="B1341" s="114" t="s">
        <v>5</v>
      </c>
      <c r="C1341" s="114" t="s">
        <v>2398</v>
      </c>
      <c r="D1341" s="140">
        <v>2000</v>
      </c>
    </row>
    <row r="1342" spans="1:4" s="113" customFormat="1" ht="19.5" customHeight="1">
      <c r="A1342" s="114" t="s">
        <v>6212</v>
      </c>
      <c r="B1342" s="114" t="s">
        <v>5</v>
      </c>
      <c r="C1342" s="114" t="s">
        <v>1178</v>
      </c>
      <c r="D1342" s="140">
        <v>1500</v>
      </c>
    </row>
    <row r="1343" spans="1:4" s="113" customFormat="1" ht="19.5" customHeight="1">
      <c r="A1343" s="114" t="s">
        <v>6213</v>
      </c>
      <c r="B1343" s="114" t="s">
        <v>5</v>
      </c>
      <c r="C1343" s="114" t="s">
        <v>3420</v>
      </c>
      <c r="D1343" s="140">
        <v>2000</v>
      </c>
    </row>
    <row r="1344" spans="1:4" s="113" customFormat="1" ht="19.5" customHeight="1">
      <c r="A1344" s="114" t="s">
        <v>6214</v>
      </c>
      <c r="B1344" s="114" t="s">
        <v>5</v>
      </c>
      <c r="C1344" s="114" t="s">
        <v>6215</v>
      </c>
      <c r="D1344" s="140">
        <v>2000</v>
      </c>
    </row>
    <row r="1345" spans="1:4" s="113" customFormat="1" ht="19.5" customHeight="1">
      <c r="A1345" s="114" t="s">
        <v>6216</v>
      </c>
      <c r="B1345" s="114" t="s">
        <v>5</v>
      </c>
      <c r="C1345" s="114" t="s">
        <v>2814</v>
      </c>
      <c r="D1345" s="140">
        <v>2000</v>
      </c>
    </row>
    <row r="1346" spans="1:4" s="113" customFormat="1" ht="19.5" customHeight="1">
      <c r="A1346" s="114" t="s">
        <v>6217</v>
      </c>
      <c r="B1346" s="114" t="s">
        <v>5</v>
      </c>
      <c r="C1346" s="114" t="s">
        <v>1704</v>
      </c>
      <c r="D1346" s="140">
        <v>2000</v>
      </c>
    </row>
    <row r="1347" spans="1:4" s="113" customFormat="1" ht="19.5" customHeight="1">
      <c r="A1347" s="114" t="s">
        <v>6218</v>
      </c>
      <c r="B1347" s="114" t="s">
        <v>5</v>
      </c>
      <c r="C1347" s="114" t="s">
        <v>6219</v>
      </c>
      <c r="D1347" s="140">
        <v>1250</v>
      </c>
    </row>
    <row r="1348" spans="1:4" s="113" customFormat="1" ht="19.5" customHeight="1">
      <c r="A1348" s="114" t="s">
        <v>6220</v>
      </c>
      <c r="B1348" s="114" t="s">
        <v>5</v>
      </c>
      <c r="C1348" s="114" t="s">
        <v>6221</v>
      </c>
      <c r="D1348" s="140">
        <v>2000</v>
      </c>
    </row>
    <row r="1349" spans="1:4" s="113" customFormat="1" ht="19.5" customHeight="1">
      <c r="A1349" s="114" t="s">
        <v>6222</v>
      </c>
      <c r="B1349" s="114" t="s">
        <v>5</v>
      </c>
      <c r="C1349" s="114" t="s">
        <v>6223</v>
      </c>
      <c r="D1349" s="140">
        <v>2000</v>
      </c>
    </row>
    <row r="1350" spans="1:4" s="113" customFormat="1" ht="19.5" customHeight="1">
      <c r="A1350" s="114" t="s">
        <v>6224</v>
      </c>
      <c r="B1350" s="114" t="s">
        <v>5</v>
      </c>
      <c r="C1350" s="114" t="s">
        <v>914</v>
      </c>
      <c r="D1350" s="140">
        <v>2000</v>
      </c>
    </row>
    <row r="1351" spans="1:4" s="113" customFormat="1" ht="19.5" customHeight="1">
      <c r="A1351" s="114" t="s">
        <v>6225</v>
      </c>
      <c r="B1351" s="114" t="s">
        <v>5</v>
      </c>
      <c r="C1351" s="114" t="s">
        <v>6226</v>
      </c>
      <c r="D1351" s="140">
        <v>2000</v>
      </c>
    </row>
    <row r="1352" spans="1:4" s="113" customFormat="1" ht="19.5" customHeight="1">
      <c r="A1352" s="114" t="s">
        <v>6227</v>
      </c>
      <c r="B1352" s="114" t="s">
        <v>5</v>
      </c>
      <c r="C1352" s="114" t="s">
        <v>6228</v>
      </c>
      <c r="D1352" s="140">
        <v>2000</v>
      </c>
    </row>
    <row r="1353" spans="1:4" s="113" customFormat="1" ht="19.5" customHeight="1">
      <c r="A1353" s="114" t="s">
        <v>6229</v>
      </c>
      <c r="B1353" s="114" t="s">
        <v>5</v>
      </c>
      <c r="C1353" s="114" t="s">
        <v>6230</v>
      </c>
      <c r="D1353" s="140">
        <v>1900</v>
      </c>
    </row>
    <row r="1354" spans="1:4" s="113" customFormat="1" ht="19.5" customHeight="1">
      <c r="A1354" s="114" t="s">
        <v>6231</v>
      </c>
      <c r="B1354" s="114" t="s">
        <v>5</v>
      </c>
      <c r="C1354" s="114" t="s">
        <v>6232</v>
      </c>
      <c r="D1354" s="140">
        <v>2000</v>
      </c>
    </row>
    <row r="1355" spans="1:4" s="113" customFormat="1" ht="19.5" customHeight="1">
      <c r="A1355" s="114" t="s">
        <v>6233</v>
      </c>
      <c r="B1355" s="114" t="s">
        <v>5</v>
      </c>
      <c r="C1355" s="114" t="s">
        <v>2392</v>
      </c>
      <c r="D1355" s="140">
        <v>2000</v>
      </c>
    </row>
    <row r="1356" spans="1:4" s="113" customFormat="1" ht="19.5" customHeight="1">
      <c r="A1356" s="114" t="s">
        <v>6234</v>
      </c>
      <c r="B1356" s="114" t="s">
        <v>5</v>
      </c>
      <c r="C1356" s="114" t="s">
        <v>6235</v>
      </c>
      <c r="D1356" s="140">
        <v>2000</v>
      </c>
    </row>
    <row r="1357" spans="1:4" s="113" customFormat="1" ht="19.5" customHeight="1">
      <c r="A1357" s="114" t="s">
        <v>6236</v>
      </c>
      <c r="B1357" s="114" t="s">
        <v>5</v>
      </c>
      <c r="C1357" s="114" t="s">
        <v>6237</v>
      </c>
      <c r="D1357" s="140">
        <v>2000</v>
      </c>
    </row>
    <row r="1358" spans="1:4" s="113" customFormat="1" ht="19.5" customHeight="1">
      <c r="A1358" s="114" t="s">
        <v>6238</v>
      </c>
      <c r="B1358" s="114" t="s">
        <v>5</v>
      </c>
      <c r="C1358" s="114" t="s">
        <v>6239</v>
      </c>
      <c r="D1358" s="140">
        <v>2000</v>
      </c>
    </row>
    <row r="1359" spans="1:4" s="113" customFormat="1" ht="19.5" customHeight="1">
      <c r="A1359" s="114" t="s">
        <v>6240</v>
      </c>
      <c r="B1359" s="114" t="s">
        <v>5</v>
      </c>
      <c r="C1359" s="114" t="s">
        <v>6241</v>
      </c>
      <c r="D1359" s="140">
        <v>2000</v>
      </c>
    </row>
    <row r="1360" spans="1:4" s="113" customFormat="1" ht="19.5" customHeight="1">
      <c r="A1360" s="114" t="s">
        <v>6242</v>
      </c>
      <c r="B1360" s="114" t="s">
        <v>5</v>
      </c>
      <c r="C1360" s="114" t="s">
        <v>3311</v>
      </c>
      <c r="D1360" s="140">
        <v>2000</v>
      </c>
    </row>
    <row r="1361" spans="1:4" s="113" customFormat="1" ht="19.5" customHeight="1">
      <c r="A1361" s="114" t="s">
        <v>6243</v>
      </c>
      <c r="B1361" s="114" t="s">
        <v>5</v>
      </c>
      <c r="C1361" s="114" t="s">
        <v>6244</v>
      </c>
      <c r="D1361" s="140">
        <v>2000</v>
      </c>
    </row>
    <row r="1362" spans="1:4" s="113" customFormat="1" ht="19.5" customHeight="1">
      <c r="A1362" s="114" t="s">
        <v>6245</v>
      </c>
      <c r="B1362" s="114" t="s">
        <v>5</v>
      </c>
      <c r="C1362" s="114" t="s">
        <v>6246</v>
      </c>
      <c r="D1362" s="140">
        <v>1500</v>
      </c>
    </row>
    <row r="1363" spans="1:4" s="113" customFormat="1" ht="19.5" customHeight="1">
      <c r="A1363" s="114" t="s">
        <v>6247</v>
      </c>
      <c r="B1363" s="114" t="s">
        <v>5</v>
      </c>
      <c r="C1363" s="114" t="s">
        <v>6248</v>
      </c>
      <c r="D1363" s="140">
        <v>2000</v>
      </c>
    </row>
    <row r="1364" spans="1:4" s="113" customFormat="1" ht="19.5" customHeight="1">
      <c r="A1364" s="114" t="s">
        <v>6249</v>
      </c>
      <c r="B1364" s="114" t="s">
        <v>5</v>
      </c>
      <c r="C1364" s="114" t="s">
        <v>6250</v>
      </c>
      <c r="D1364" s="140">
        <v>2000</v>
      </c>
    </row>
    <row r="1365" spans="1:4" s="113" customFormat="1" ht="19.5" customHeight="1">
      <c r="A1365" s="114" t="s">
        <v>6251</v>
      </c>
      <c r="B1365" s="114" t="s">
        <v>5</v>
      </c>
      <c r="C1365" s="114" t="s">
        <v>6252</v>
      </c>
      <c r="D1365" s="140">
        <v>2000</v>
      </c>
    </row>
    <row r="1366" spans="1:4" s="113" customFormat="1" ht="19.5" customHeight="1">
      <c r="A1366" s="114" t="s">
        <v>6253</v>
      </c>
      <c r="B1366" s="114" t="s">
        <v>5</v>
      </c>
      <c r="C1366" s="114" t="s">
        <v>6254</v>
      </c>
      <c r="D1366" s="140">
        <v>2000</v>
      </c>
    </row>
    <row r="1367" spans="1:4" s="113" customFormat="1" ht="19.5" customHeight="1">
      <c r="A1367" s="114" t="s">
        <v>6255</v>
      </c>
      <c r="B1367" s="114" t="s">
        <v>5</v>
      </c>
      <c r="C1367" s="114" t="s">
        <v>6256</v>
      </c>
      <c r="D1367" s="140">
        <v>2000</v>
      </c>
    </row>
    <row r="1368" spans="1:4" s="113" customFormat="1" ht="19.5" customHeight="1">
      <c r="A1368" s="114" t="s">
        <v>6257</v>
      </c>
      <c r="B1368" s="114" t="s">
        <v>5</v>
      </c>
      <c r="C1368" s="114" t="s">
        <v>6258</v>
      </c>
      <c r="D1368" s="140">
        <v>2000</v>
      </c>
    </row>
    <row r="1369" spans="1:4" s="113" customFormat="1" ht="19.5" customHeight="1">
      <c r="A1369" s="114" t="s">
        <v>6259</v>
      </c>
      <c r="B1369" s="114" t="s">
        <v>5</v>
      </c>
      <c r="C1369" s="114" t="s">
        <v>6260</v>
      </c>
      <c r="D1369" s="140">
        <v>2000</v>
      </c>
    </row>
    <row r="1370" spans="1:4" s="113" customFormat="1" ht="19.5" customHeight="1">
      <c r="A1370" s="114" t="s">
        <v>6261</v>
      </c>
      <c r="B1370" s="114" t="s">
        <v>5</v>
      </c>
      <c r="C1370" s="114" t="s">
        <v>1116</v>
      </c>
      <c r="D1370" s="140">
        <v>2000</v>
      </c>
    </row>
    <row r="1371" spans="1:4" s="113" customFormat="1" ht="19.5" customHeight="1">
      <c r="A1371" s="114" t="s">
        <v>6262</v>
      </c>
      <c r="B1371" s="114" t="s">
        <v>5</v>
      </c>
      <c r="C1371" s="114" t="s">
        <v>6263</v>
      </c>
      <c r="D1371" s="140">
        <v>2000</v>
      </c>
    </row>
    <row r="1372" spans="1:4" s="113" customFormat="1" ht="19.5" customHeight="1">
      <c r="A1372" s="114" t="s">
        <v>6264</v>
      </c>
      <c r="B1372" s="114" t="s">
        <v>5</v>
      </c>
      <c r="C1372" s="114" t="s">
        <v>6265</v>
      </c>
      <c r="D1372" s="140">
        <v>1500</v>
      </c>
    </row>
    <row r="1373" spans="1:4" s="113" customFormat="1" ht="19.5" customHeight="1">
      <c r="A1373" s="114" t="s">
        <v>6266</v>
      </c>
      <c r="B1373" s="114" t="s">
        <v>5</v>
      </c>
      <c r="C1373" s="114" t="s">
        <v>6267</v>
      </c>
      <c r="D1373" s="140">
        <v>1500</v>
      </c>
    </row>
    <row r="1374" spans="1:4" s="113" customFormat="1" ht="19.5" customHeight="1">
      <c r="A1374" s="114" t="s">
        <v>6268</v>
      </c>
      <c r="B1374" s="114" t="s">
        <v>5</v>
      </c>
      <c r="C1374" s="114" t="s">
        <v>6269</v>
      </c>
      <c r="D1374" s="140">
        <v>500</v>
      </c>
    </row>
    <row r="1375" spans="1:4" s="113" customFormat="1" ht="19.5" customHeight="1">
      <c r="A1375" s="114" t="s">
        <v>6270</v>
      </c>
      <c r="B1375" s="114" t="s">
        <v>5</v>
      </c>
      <c r="C1375" s="114" t="s">
        <v>2675</v>
      </c>
      <c r="D1375" s="140">
        <v>2000</v>
      </c>
    </row>
    <row r="1376" spans="1:4" s="113" customFormat="1" ht="19.5" customHeight="1">
      <c r="A1376" s="114" t="s">
        <v>6271</v>
      </c>
      <c r="B1376" s="114" t="s">
        <v>5</v>
      </c>
      <c r="C1376" s="114" t="s">
        <v>6272</v>
      </c>
      <c r="D1376" s="140">
        <v>1800</v>
      </c>
    </row>
    <row r="1377" spans="1:4" s="113" customFormat="1" ht="19.5" customHeight="1">
      <c r="A1377" s="114" t="s">
        <v>6273</v>
      </c>
      <c r="B1377" s="114" t="s">
        <v>5</v>
      </c>
      <c r="C1377" s="114" t="s">
        <v>6274</v>
      </c>
      <c r="D1377" s="140">
        <v>1150</v>
      </c>
    </row>
    <row r="1378" spans="1:4" s="113" customFormat="1" ht="19.5" customHeight="1">
      <c r="A1378" s="114" t="s">
        <v>6275</v>
      </c>
      <c r="B1378" s="114" t="s">
        <v>5</v>
      </c>
      <c r="C1378" s="114" t="s">
        <v>6276</v>
      </c>
      <c r="D1378" s="140">
        <v>2000</v>
      </c>
    </row>
    <row r="1379" spans="1:4" s="113" customFormat="1" ht="19.5" customHeight="1">
      <c r="A1379" s="114" t="s">
        <v>6277</v>
      </c>
      <c r="B1379" s="114" t="s">
        <v>5</v>
      </c>
      <c r="C1379" s="114" t="s">
        <v>6278</v>
      </c>
      <c r="D1379" s="140">
        <v>2000</v>
      </c>
    </row>
    <row r="1380" spans="1:4" s="113" customFormat="1" ht="19.5" customHeight="1">
      <c r="A1380" s="114" t="s">
        <v>6279</v>
      </c>
      <c r="B1380" s="114" t="s">
        <v>5</v>
      </c>
      <c r="C1380" s="114" t="s">
        <v>2375</v>
      </c>
      <c r="D1380" s="140">
        <v>2000</v>
      </c>
    </row>
    <row r="1381" spans="1:4" s="113" customFormat="1" ht="19.5" customHeight="1">
      <c r="A1381" s="114" t="s">
        <v>6280</v>
      </c>
      <c r="B1381" s="114" t="s">
        <v>5</v>
      </c>
      <c r="C1381" s="114" t="s">
        <v>6281</v>
      </c>
      <c r="D1381" s="140">
        <v>2000</v>
      </c>
    </row>
    <row r="1382" spans="1:4" s="113" customFormat="1" ht="19.5" customHeight="1">
      <c r="A1382" s="114" t="s">
        <v>6282</v>
      </c>
      <c r="B1382" s="114" t="s">
        <v>5</v>
      </c>
      <c r="C1382" s="114" t="s">
        <v>1267</v>
      </c>
      <c r="D1382" s="140">
        <v>2000</v>
      </c>
    </row>
    <row r="1383" spans="1:4" s="113" customFormat="1" ht="19.5" customHeight="1">
      <c r="A1383" s="114" t="s">
        <v>6283</v>
      </c>
      <c r="B1383" s="114" t="s">
        <v>5</v>
      </c>
      <c r="C1383" s="114" t="s">
        <v>6284</v>
      </c>
      <c r="D1383" s="140">
        <v>1000</v>
      </c>
    </row>
    <row r="1384" spans="1:4" s="113" customFormat="1" ht="19.5" customHeight="1">
      <c r="A1384" s="114" t="s">
        <v>6285</v>
      </c>
      <c r="B1384" s="114" t="s">
        <v>5</v>
      </c>
      <c r="C1384" s="114" t="s">
        <v>6286</v>
      </c>
      <c r="D1384" s="140">
        <v>2000</v>
      </c>
    </row>
    <row r="1385" spans="1:4" s="113" customFormat="1" ht="19.5" customHeight="1">
      <c r="A1385" s="114" t="s">
        <v>6287</v>
      </c>
      <c r="B1385" s="114" t="s">
        <v>5</v>
      </c>
      <c r="C1385" s="114" t="s">
        <v>6288</v>
      </c>
      <c r="D1385" s="140">
        <v>2000</v>
      </c>
    </row>
    <row r="1386" spans="1:4" s="113" customFormat="1" ht="19.5" customHeight="1">
      <c r="A1386" s="114" t="s">
        <v>6289</v>
      </c>
      <c r="B1386" s="114" t="s">
        <v>5</v>
      </c>
      <c r="C1386" s="114" t="s">
        <v>2129</v>
      </c>
      <c r="D1386" s="140">
        <v>2000</v>
      </c>
    </row>
    <row r="1387" spans="1:4" s="113" customFormat="1" ht="19.5" customHeight="1">
      <c r="A1387" s="114" t="s">
        <v>6290</v>
      </c>
      <c r="B1387" s="114" t="s">
        <v>5</v>
      </c>
      <c r="C1387" s="114" t="s">
        <v>6291</v>
      </c>
      <c r="D1387" s="140">
        <v>2000</v>
      </c>
    </row>
    <row r="1388" spans="1:4" s="113" customFormat="1" ht="19.5" customHeight="1">
      <c r="A1388" s="114" t="s">
        <v>6292</v>
      </c>
      <c r="B1388" s="114" t="s">
        <v>5</v>
      </c>
      <c r="C1388" s="114" t="s">
        <v>6293</v>
      </c>
      <c r="D1388" s="140">
        <v>2000</v>
      </c>
    </row>
    <row r="1389" spans="1:4" s="113" customFormat="1" ht="19.5" customHeight="1">
      <c r="A1389" s="114" t="s">
        <v>6294</v>
      </c>
      <c r="B1389" s="114" t="s">
        <v>5</v>
      </c>
      <c r="C1389" s="114" t="s">
        <v>2139</v>
      </c>
      <c r="D1389" s="140">
        <v>2000</v>
      </c>
    </row>
    <row r="1390" spans="1:4" s="113" customFormat="1" ht="19.5" customHeight="1">
      <c r="A1390" s="114" t="s">
        <v>6295</v>
      </c>
      <c r="B1390" s="114" t="s">
        <v>5</v>
      </c>
      <c r="C1390" s="114" t="s">
        <v>6296</v>
      </c>
      <c r="D1390" s="140">
        <v>2000</v>
      </c>
    </row>
    <row r="1391" spans="1:4" s="113" customFormat="1" ht="19.5" customHeight="1">
      <c r="A1391" s="114" t="s">
        <v>6297</v>
      </c>
      <c r="B1391" s="114" t="s">
        <v>5</v>
      </c>
      <c r="C1391" s="114" t="s">
        <v>1836</v>
      </c>
      <c r="D1391" s="140">
        <v>2000</v>
      </c>
    </row>
    <row r="1392" spans="1:4" s="113" customFormat="1" ht="19.5" customHeight="1">
      <c r="A1392" s="114" t="s">
        <v>6298</v>
      </c>
      <c r="B1392" s="114" t="s">
        <v>5</v>
      </c>
      <c r="C1392" s="114" t="s">
        <v>6299</v>
      </c>
      <c r="D1392" s="140">
        <v>2000</v>
      </c>
    </row>
    <row r="1393" spans="1:4" s="113" customFormat="1" ht="19.5" customHeight="1">
      <c r="A1393" s="114" t="s">
        <v>6300</v>
      </c>
      <c r="B1393" s="114" t="s">
        <v>5</v>
      </c>
      <c r="C1393" s="114" t="s">
        <v>2051</v>
      </c>
      <c r="D1393" s="140">
        <v>2000</v>
      </c>
    </row>
    <row r="1394" spans="1:4" s="113" customFormat="1" ht="19.5" customHeight="1">
      <c r="A1394" s="114" t="s">
        <v>6301</v>
      </c>
      <c r="B1394" s="114" t="s">
        <v>5</v>
      </c>
      <c r="C1394" s="114" t="s">
        <v>6302</v>
      </c>
      <c r="D1394" s="140">
        <v>2000</v>
      </c>
    </row>
    <row r="1395" spans="1:4" s="113" customFormat="1" ht="19.5" customHeight="1">
      <c r="A1395" s="114" t="s">
        <v>6303</v>
      </c>
      <c r="B1395" s="114" t="s">
        <v>5</v>
      </c>
      <c r="C1395" s="114" t="s">
        <v>6304</v>
      </c>
      <c r="D1395" s="140">
        <v>2000</v>
      </c>
    </row>
    <row r="1396" spans="1:4" s="113" customFormat="1" ht="19.5" customHeight="1">
      <c r="A1396" s="114" t="s">
        <v>6305</v>
      </c>
      <c r="B1396" s="114" t="s">
        <v>5</v>
      </c>
      <c r="C1396" s="114" t="s">
        <v>6306</v>
      </c>
      <c r="D1396" s="140">
        <v>2000</v>
      </c>
    </row>
    <row r="1397" spans="1:4" s="113" customFormat="1" ht="19.5" customHeight="1">
      <c r="A1397" s="114" t="s">
        <v>6307</v>
      </c>
      <c r="B1397" s="114" t="s">
        <v>5</v>
      </c>
      <c r="C1397" s="114" t="s">
        <v>6308</v>
      </c>
      <c r="D1397" s="140">
        <v>2000</v>
      </c>
    </row>
    <row r="1398" spans="1:4" s="113" customFormat="1" ht="19.5" customHeight="1">
      <c r="A1398" s="114" t="s">
        <v>6309</v>
      </c>
      <c r="B1398" s="114" t="s">
        <v>5</v>
      </c>
      <c r="C1398" s="114" t="s">
        <v>48</v>
      </c>
      <c r="D1398" s="140">
        <v>2000</v>
      </c>
    </row>
    <row r="1399" spans="1:4" s="113" customFormat="1" ht="19.5" customHeight="1">
      <c r="A1399" s="114" t="s">
        <v>6310</v>
      </c>
      <c r="B1399" s="114" t="s">
        <v>5</v>
      </c>
      <c r="C1399" s="114" t="s">
        <v>6311</v>
      </c>
      <c r="D1399" s="140">
        <v>2000</v>
      </c>
    </row>
    <row r="1400" spans="1:4" s="113" customFormat="1" ht="19.5" customHeight="1">
      <c r="A1400" s="114" t="s">
        <v>6312</v>
      </c>
      <c r="B1400" s="114" t="s">
        <v>5</v>
      </c>
      <c r="C1400" s="114" t="s">
        <v>1588</v>
      </c>
      <c r="D1400" s="140">
        <v>2000</v>
      </c>
    </row>
    <row r="1401" spans="1:4" s="113" customFormat="1" ht="19.5" customHeight="1">
      <c r="A1401" s="114" t="s">
        <v>6313</v>
      </c>
      <c r="B1401" s="114" t="s">
        <v>5</v>
      </c>
      <c r="C1401" s="114" t="s">
        <v>6314</v>
      </c>
      <c r="D1401" s="140">
        <v>1983</v>
      </c>
    </row>
    <row r="1402" spans="1:4" s="113" customFormat="1" ht="19.5" customHeight="1">
      <c r="A1402" s="114" t="s">
        <v>6315</v>
      </c>
      <c r="B1402" s="114" t="s">
        <v>5</v>
      </c>
      <c r="C1402" s="114" t="s">
        <v>626</v>
      </c>
      <c r="D1402" s="140">
        <v>2000</v>
      </c>
    </row>
    <row r="1403" spans="1:4" s="113" customFormat="1" ht="19.5" customHeight="1">
      <c r="A1403" s="114" t="s">
        <v>6316</v>
      </c>
      <c r="B1403" s="114" t="s">
        <v>5</v>
      </c>
      <c r="C1403" s="114" t="s">
        <v>6317</v>
      </c>
      <c r="D1403" s="140">
        <v>2000</v>
      </c>
    </row>
    <row r="1404" spans="1:4" s="113" customFormat="1" ht="19.5" customHeight="1">
      <c r="A1404" s="114" t="s">
        <v>6318</v>
      </c>
      <c r="B1404" s="114" t="s">
        <v>5</v>
      </c>
      <c r="C1404" s="114" t="s">
        <v>6319</v>
      </c>
      <c r="D1404" s="140">
        <v>2000</v>
      </c>
    </row>
    <row r="1405" spans="1:4" s="113" customFormat="1" ht="19.5" customHeight="1">
      <c r="A1405" s="114" t="s">
        <v>6320</v>
      </c>
      <c r="B1405" s="114" t="s">
        <v>5</v>
      </c>
      <c r="C1405" s="114" t="s">
        <v>6321</v>
      </c>
      <c r="D1405" s="140">
        <v>2000</v>
      </c>
    </row>
    <row r="1406" spans="1:4" s="113" customFormat="1" ht="19.5" customHeight="1">
      <c r="A1406" s="114" t="s">
        <v>6322</v>
      </c>
      <c r="B1406" s="114" t="s">
        <v>5</v>
      </c>
      <c r="C1406" s="114" t="s">
        <v>2381</v>
      </c>
      <c r="D1406" s="140">
        <v>2000</v>
      </c>
    </row>
    <row r="1407" spans="1:4" s="113" customFormat="1" ht="19.5" customHeight="1">
      <c r="A1407" s="114" t="s">
        <v>6323</v>
      </c>
      <c r="B1407" s="114" t="s">
        <v>5</v>
      </c>
      <c r="C1407" s="114" t="s">
        <v>6324</v>
      </c>
      <c r="D1407" s="140">
        <v>2000</v>
      </c>
    </row>
    <row r="1408" spans="1:4" s="113" customFormat="1" ht="19.5" customHeight="1">
      <c r="A1408" s="114" t="s">
        <v>6325</v>
      </c>
      <c r="B1408" s="114" t="s">
        <v>5</v>
      </c>
      <c r="C1408" s="114" t="s">
        <v>6326</v>
      </c>
      <c r="D1408" s="140">
        <v>2000</v>
      </c>
    </row>
    <row r="1409" spans="1:4" s="113" customFormat="1" ht="19.5" customHeight="1">
      <c r="A1409" s="114" t="s">
        <v>6327</v>
      </c>
      <c r="B1409" s="114" t="s">
        <v>5</v>
      </c>
      <c r="C1409" s="114" t="s">
        <v>6328</v>
      </c>
      <c r="D1409" s="140">
        <v>2000</v>
      </c>
    </row>
    <row r="1410" spans="1:4" s="113" customFormat="1" ht="19.5" customHeight="1">
      <c r="A1410" s="114" t="s">
        <v>6329</v>
      </c>
      <c r="B1410" s="114" t="s">
        <v>5</v>
      </c>
      <c r="C1410" s="114" t="s">
        <v>6330</v>
      </c>
      <c r="D1410" s="140">
        <v>2000</v>
      </c>
    </row>
    <row r="1411" spans="1:4" s="113" customFormat="1" ht="19.5" customHeight="1">
      <c r="A1411" s="114" t="s">
        <v>6331</v>
      </c>
      <c r="B1411" s="114" t="s">
        <v>5</v>
      </c>
      <c r="C1411" s="114" t="s">
        <v>2499</v>
      </c>
      <c r="D1411" s="140">
        <v>2000</v>
      </c>
    </row>
    <row r="1412" spans="1:4" s="113" customFormat="1" ht="19.5" customHeight="1">
      <c r="A1412" s="114" t="s">
        <v>6332</v>
      </c>
      <c r="B1412" s="114" t="s">
        <v>5</v>
      </c>
      <c r="C1412" s="114" t="s">
        <v>6333</v>
      </c>
      <c r="D1412" s="140">
        <v>2000</v>
      </c>
    </row>
    <row r="1413" spans="1:4" s="113" customFormat="1" ht="19.5" customHeight="1">
      <c r="A1413" s="114" t="s">
        <v>6334</v>
      </c>
      <c r="B1413" s="114" t="s">
        <v>5</v>
      </c>
      <c r="C1413" s="114" t="s">
        <v>6335</v>
      </c>
      <c r="D1413" s="140">
        <v>2000</v>
      </c>
    </row>
    <row r="1414" spans="1:4" s="113" customFormat="1" ht="19.5" customHeight="1">
      <c r="A1414" s="114" t="s">
        <v>6336</v>
      </c>
      <c r="B1414" s="114" t="s">
        <v>5</v>
      </c>
      <c r="C1414" s="114" t="s">
        <v>2895</v>
      </c>
      <c r="D1414" s="140">
        <v>2000</v>
      </c>
    </row>
    <row r="1415" spans="1:4" s="113" customFormat="1" ht="19.5" customHeight="1">
      <c r="A1415" s="114" t="s">
        <v>6337</v>
      </c>
      <c r="B1415" s="114" t="s">
        <v>5</v>
      </c>
      <c r="C1415" s="114" t="s">
        <v>6338</v>
      </c>
      <c r="D1415" s="140">
        <v>2000</v>
      </c>
    </row>
    <row r="1416" spans="1:4" s="113" customFormat="1" ht="19.5" customHeight="1">
      <c r="A1416" s="114" t="s">
        <v>6339</v>
      </c>
      <c r="B1416" s="114" t="s">
        <v>5</v>
      </c>
      <c r="C1416" s="114" t="s">
        <v>6340</v>
      </c>
      <c r="D1416" s="140">
        <v>2000</v>
      </c>
    </row>
    <row r="1417" spans="1:4" s="113" customFormat="1" ht="19.5" customHeight="1">
      <c r="A1417" s="114" t="s">
        <v>6341</v>
      </c>
      <c r="B1417" s="114" t="s">
        <v>5</v>
      </c>
      <c r="C1417" s="114" t="s">
        <v>6342</v>
      </c>
      <c r="D1417" s="140">
        <v>2000</v>
      </c>
    </row>
    <row r="1418" spans="1:4" s="113" customFormat="1" ht="19.5" customHeight="1">
      <c r="A1418" s="114" t="s">
        <v>6343</v>
      </c>
      <c r="B1418" s="114" t="s">
        <v>5</v>
      </c>
      <c r="C1418" s="114" t="s">
        <v>6344</v>
      </c>
      <c r="D1418" s="140">
        <v>1000</v>
      </c>
    </row>
    <row r="1419" spans="1:4" s="113" customFormat="1" ht="19.5" customHeight="1">
      <c r="A1419" s="114" t="s">
        <v>6345</v>
      </c>
      <c r="B1419" s="114" t="s">
        <v>5</v>
      </c>
      <c r="C1419" s="114" t="s">
        <v>6346</v>
      </c>
      <c r="D1419" s="140">
        <v>500</v>
      </c>
    </row>
    <row r="1420" spans="1:4" s="113" customFormat="1" ht="19.5" customHeight="1">
      <c r="A1420" s="114" t="s">
        <v>6347</v>
      </c>
      <c r="B1420" s="114" t="s">
        <v>5</v>
      </c>
      <c r="C1420" s="114" t="s">
        <v>6348</v>
      </c>
      <c r="D1420" s="140">
        <v>2000</v>
      </c>
    </row>
    <row r="1421" spans="1:4" s="113" customFormat="1" ht="19.5" customHeight="1">
      <c r="A1421" s="114" t="s">
        <v>6349</v>
      </c>
      <c r="B1421" s="114" t="s">
        <v>5</v>
      </c>
      <c r="C1421" s="114" t="s">
        <v>6350</v>
      </c>
      <c r="D1421" s="140">
        <v>1700</v>
      </c>
    </row>
    <row r="1422" spans="1:4" s="113" customFormat="1" ht="19.5" customHeight="1">
      <c r="A1422" s="114" t="s">
        <v>6351</v>
      </c>
      <c r="B1422" s="114" t="s">
        <v>5</v>
      </c>
      <c r="C1422" s="114" t="s">
        <v>206</v>
      </c>
      <c r="D1422" s="140">
        <v>2000</v>
      </c>
    </row>
    <row r="1423" spans="1:4" s="113" customFormat="1" ht="19.5" customHeight="1">
      <c r="A1423" s="114" t="s">
        <v>6352</v>
      </c>
      <c r="B1423" s="114" t="s">
        <v>5</v>
      </c>
      <c r="C1423" s="114" t="s">
        <v>2151</v>
      </c>
      <c r="D1423" s="140">
        <v>2000</v>
      </c>
    </row>
    <row r="1424" spans="1:4" s="113" customFormat="1" ht="19.5" customHeight="1">
      <c r="A1424" s="114" t="s">
        <v>6353</v>
      </c>
      <c r="B1424" s="114" t="s">
        <v>5</v>
      </c>
      <c r="C1424" s="114" t="s">
        <v>1156</v>
      </c>
      <c r="D1424" s="140">
        <v>800</v>
      </c>
    </row>
    <row r="1425" spans="1:4" s="113" customFormat="1" ht="19.5" customHeight="1">
      <c r="A1425" s="114" t="s">
        <v>6354</v>
      </c>
      <c r="B1425" s="114" t="s">
        <v>5</v>
      </c>
      <c r="C1425" s="114" t="s">
        <v>6355</v>
      </c>
      <c r="D1425" s="140">
        <v>2000</v>
      </c>
    </row>
    <row r="1426" spans="1:4" s="113" customFormat="1" ht="19.5" customHeight="1">
      <c r="A1426" s="114" t="s">
        <v>6356</v>
      </c>
      <c r="B1426" s="114" t="s">
        <v>5</v>
      </c>
      <c r="C1426" s="114" t="s">
        <v>956</v>
      </c>
      <c r="D1426" s="140">
        <v>2000</v>
      </c>
    </row>
    <row r="1427" spans="1:4" s="113" customFormat="1" ht="19.5" customHeight="1">
      <c r="A1427" s="114" t="s">
        <v>6357</v>
      </c>
      <c r="B1427" s="114" t="s">
        <v>5</v>
      </c>
      <c r="C1427" s="114" t="s">
        <v>6358</v>
      </c>
      <c r="D1427" s="140">
        <v>2000</v>
      </c>
    </row>
    <row r="1428" spans="1:4" s="113" customFormat="1" ht="19.5" customHeight="1">
      <c r="A1428" s="114" t="s">
        <v>6359</v>
      </c>
      <c r="B1428" s="114" t="s">
        <v>5</v>
      </c>
      <c r="C1428" s="114" t="s">
        <v>6360</v>
      </c>
      <c r="D1428" s="140">
        <v>2000</v>
      </c>
    </row>
    <row r="1429" spans="1:4" s="113" customFormat="1" ht="19.5" customHeight="1">
      <c r="A1429" s="114" t="s">
        <v>6361</v>
      </c>
      <c r="B1429" s="114" t="s">
        <v>5</v>
      </c>
      <c r="C1429" s="114" t="s">
        <v>6362</v>
      </c>
      <c r="D1429" s="140">
        <v>2000</v>
      </c>
    </row>
    <row r="1430" spans="1:4" s="113" customFormat="1" ht="19.5" customHeight="1">
      <c r="A1430" s="114" t="s">
        <v>6363</v>
      </c>
      <c r="B1430" s="114" t="s">
        <v>5</v>
      </c>
      <c r="C1430" s="114" t="s">
        <v>6364</v>
      </c>
      <c r="D1430" s="140">
        <v>2000</v>
      </c>
    </row>
    <row r="1431" spans="1:4" s="113" customFormat="1" ht="19.5" customHeight="1">
      <c r="A1431" s="114" t="s">
        <v>6365</v>
      </c>
      <c r="B1431" s="114" t="s">
        <v>5</v>
      </c>
      <c r="C1431" s="114" t="s">
        <v>6366</v>
      </c>
      <c r="D1431" s="140">
        <v>2000</v>
      </c>
    </row>
    <row r="1432" spans="1:4" s="113" customFormat="1" ht="19.5" customHeight="1">
      <c r="A1432" s="114" t="s">
        <v>6367</v>
      </c>
      <c r="B1432" s="114" t="s">
        <v>5</v>
      </c>
      <c r="C1432" s="114" t="s">
        <v>2041</v>
      </c>
      <c r="D1432" s="140">
        <v>2000</v>
      </c>
    </row>
    <row r="1433" spans="1:4" s="113" customFormat="1" ht="19.5" customHeight="1">
      <c r="A1433" s="114" t="s">
        <v>6368</v>
      </c>
      <c r="B1433" s="114" t="s">
        <v>5</v>
      </c>
      <c r="C1433" s="114" t="s">
        <v>6369</v>
      </c>
      <c r="D1433" s="140">
        <v>2000</v>
      </c>
    </row>
    <row r="1434" spans="1:4" s="113" customFormat="1" ht="19.5" customHeight="1">
      <c r="A1434" s="114" t="s">
        <v>6370</v>
      </c>
      <c r="B1434" s="114" t="s">
        <v>5</v>
      </c>
      <c r="C1434" s="114" t="s">
        <v>2782</v>
      </c>
      <c r="D1434" s="140">
        <v>2000</v>
      </c>
    </row>
    <row r="1435" spans="1:4" s="113" customFormat="1" ht="19.5" customHeight="1">
      <c r="A1435" s="114" t="s">
        <v>6371</v>
      </c>
      <c r="B1435" s="114" t="s">
        <v>5</v>
      </c>
      <c r="C1435" s="114" t="s">
        <v>6372</v>
      </c>
      <c r="D1435" s="140">
        <v>2000</v>
      </c>
    </row>
    <row r="1436" spans="1:4" s="113" customFormat="1" ht="19.5" customHeight="1">
      <c r="A1436" s="114" t="s">
        <v>6373</v>
      </c>
      <c r="B1436" s="114" t="s">
        <v>5</v>
      </c>
      <c r="C1436" s="114" t="s">
        <v>812</v>
      </c>
      <c r="D1436" s="140">
        <v>2000</v>
      </c>
    </row>
    <row r="1437" spans="1:4" s="113" customFormat="1" ht="19.5" customHeight="1">
      <c r="A1437" s="114" t="s">
        <v>6374</v>
      </c>
      <c r="B1437" s="114" t="s">
        <v>5</v>
      </c>
      <c r="C1437" s="114" t="s">
        <v>610</v>
      </c>
      <c r="D1437" s="140">
        <v>2000</v>
      </c>
    </row>
    <row r="1438" spans="1:4" s="113" customFormat="1" ht="19.5" customHeight="1">
      <c r="A1438" s="114" t="s">
        <v>6375</v>
      </c>
      <c r="B1438" s="114" t="s">
        <v>5</v>
      </c>
      <c r="C1438" s="114" t="s">
        <v>6376</v>
      </c>
      <c r="D1438" s="140">
        <v>2000</v>
      </c>
    </row>
    <row r="1439" spans="1:4" s="113" customFormat="1" ht="19.5" customHeight="1">
      <c r="A1439" s="114" t="s">
        <v>6377</v>
      </c>
      <c r="B1439" s="114" t="s">
        <v>5</v>
      </c>
      <c r="C1439" s="114" t="s">
        <v>6378</v>
      </c>
      <c r="D1439" s="140">
        <v>2000</v>
      </c>
    </row>
    <row r="1440" spans="1:4" s="113" customFormat="1" ht="19.5" customHeight="1">
      <c r="A1440" s="114" t="s">
        <v>6379</v>
      </c>
      <c r="B1440" s="114" t="s">
        <v>5</v>
      </c>
      <c r="C1440" s="114" t="s">
        <v>3178</v>
      </c>
      <c r="D1440" s="140">
        <v>2000</v>
      </c>
    </row>
    <row r="1441" spans="1:4" s="113" customFormat="1" ht="19.5" customHeight="1">
      <c r="A1441" s="114" t="s">
        <v>6380</v>
      </c>
      <c r="B1441" s="114" t="s">
        <v>5</v>
      </c>
      <c r="C1441" s="114" t="s">
        <v>6381</v>
      </c>
      <c r="D1441" s="140">
        <v>2000</v>
      </c>
    </row>
    <row r="1442" spans="1:4" s="113" customFormat="1" ht="19.5" customHeight="1">
      <c r="A1442" s="114" t="s">
        <v>6382</v>
      </c>
      <c r="B1442" s="114" t="s">
        <v>5</v>
      </c>
      <c r="C1442" s="114" t="s">
        <v>6383</v>
      </c>
      <c r="D1442" s="140">
        <v>2000</v>
      </c>
    </row>
    <row r="1443" spans="1:4" s="113" customFormat="1" ht="19.5" customHeight="1">
      <c r="A1443" s="114" t="s">
        <v>6384</v>
      </c>
      <c r="B1443" s="114" t="s">
        <v>5</v>
      </c>
      <c r="C1443" s="114" t="s">
        <v>6385</v>
      </c>
      <c r="D1443" s="140">
        <v>1500</v>
      </c>
    </row>
    <row r="1444" spans="1:4" s="113" customFormat="1" ht="19.5" customHeight="1">
      <c r="A1444" s="114" t="s">
        <v>6386</v>
      </c>
      <c r="B1444" s="114" t="s">
        <v>5</v>
      </c>
      <c r="C1444" s="114" t="s">
        <v>6387</v>
      </c>
      <c r="D1444" s="140">
        <v>1000</v>
      </c>
    </row>
    <row r="1445" spans="1:4" s="113" customFormat="1" ht="19.5" customHeight="1">
      <c r="A1445" s="114" t="s">
        <v>6388</v>
      </c>
      <c r="B1445" s="114" t="s">
        <v>5</v>
      </c>
      <c r="C1445" s="114" t="s">
        <v>6389</v>
      </c>
      <c r="D1445" s="140">
        <v>2000</v>
      </c>
    </row>
    <row r="1446" spans="1:4" s="113" customFormat="1" ht="19.5" customHeight="1">
      <c r="A1446" s="114" t="s">
        <v>6390</v>
      </c>
      <c r="B1446" s="114" t="s">
        <v>5</v>
      </c>
      <c r="C1446" s="114" t="s">
        <v>6391</v>
      </c>
      <c r="D1446" s="140">
        <v>2000</v>
      </c>
    </row>
    <row r="1447" spans="1:4" s="113" customFormat="1" ht="19.5" customHeight="1">
      <c r="A1447" s="114" t="s">
        <v>6392</v>
      </c>
      <c r="B1447" s="114" t="s">
        <v>5</v>
      </c>
      <c r="C1447" s="114" t="s">
        <v>1297</v>
      </c>
      <c r="D1447" s="140">
        <v>2000</v>
      </c>
    </row>
    <row r="1448" spans="1:4" s="113" customFormat="1" ht="19.5" customHeight="1">
      <c r="A1448" s="114" t="s">
        <v>6393</v>
      </c>
      <c r="B1448" s="114" t="s">
        <v>5</v>
      </c>
      <c r="C1448" s="114" t="s">
        <v>6394</v>
      </c>
      <c r="D1448" s="140">
        <v>2000</v>
      </c>
    </row>
    <row r="1449" spans="1:4" s="113" customFormat="1" ht="19.5" customHeight="1">
      <c r="A1449" s="114" t="s">
        <v>6395</v>
      </c>
      <c r="B1449" s="114" t="s">
        <v>5</v>
      </c>
      <c r="C1449" s="114" t="s">
        <v>6396</v>
      </c>
      <c r="D1449" s="140">
        <v>2000</v>
      </c>
    </row>
    <row r="1450" spans="1:4" s="113" customFormat="1" ht="19.5" customHeight="1">
      <c r="A1450" s="114" t="s">
        <v>6397</v>
      </c>
      <c r="B1450" s="114" t="s">
        <v>5</v>
      </c>
      <c r="C1450" s="114" t="s">
        <v>2623</v>
      </c>
      <c r="D1450" s="140">
        <v>2000</v>
      </c>
    </row>
    <row r="1451" spans="1:4" s="113" customFormat="1" ht="19.5" customHeight="1">
      <c r="A1451" s="114" t="s">
        <v>6398</v>
      </c>
      <c r="B1451" s="114" t="s">
        <v>5</v>
      </c>
      <c r="C1451" s="114" t="s">
        <v>6399</v>
      </c>
      <c r="D1451" s="140">
        <v>1800</v>
      </c>
    </row>
    <row r="1452" spans="1:4" s="113" customFormat="1" ht="19.5" customHeight="1">
      <c r="A1452" s="114" t="s">
        <v>6400</v>
      </c>
      <c r="B1452" s="114" t="s">
        <v>5</v>
      </c>
      <c r="C1452" s="114" t="s">
        <v>6401</v>
      </c>
      <c r="D1452" s="140">
        <v>2000</v>
      </c>
    </row>
    <row r="1453" spans="1:4" s="113" customFormat="1" ht="19.5" customHeight="1">
      <c r="A1453" s="114" t="s">
        <v>6402</v>
      </c>
      <c r="B1453" s="114" t="s">
        <v>5</v>
      </c>
      <c r="C1453" s="114" t="s">
        <v>6403</v>
      </c>
      <c r="D1453" s="140">
        <v>2000</v>
      </c>
    </row>
    <row r="1454" spans="1:4" s="113" customFormat="1" ht="19.5" customHeight="1">
      <c r="A1454" s="114" t="s">
        <v>6404</v>
      </c>
      <c r="B1454" s="114" t="s">
        <v>5</v>
      </c>
      <c r="C1454" s="114" t="s">
        <v>6405</v>
      </c>
      <c r="D1454" s="140">
        <v>2000</v>
      </c>
    </row>
    <row r="1455" spans="1:4" s="113" customFormat="1" ht="19.5" customHeight="1">
      <c r="A1455" s="114" t="s">
        <v>6406</v>
      </c>
      <c r="B1455" s="114" t="s">
        <v>5</v>
      </c>
      <c r="C1455" s="114" t="s">
        <v>6407</v>
      </c>
      <c r="D1455" s="140">
        <v>2000</v>
      </c>
    </row>
    <row r="1456" spans="1:4" s="113" customFormat="1" ht="19.5" customHeight="1">
      <c r="A1456" s="114" t="s">
        <v>6408</v>
      </c>
      <c r="B1456" s="114" t="s">
        <v>5</v>
      </c>
      <c r="C1456" s="114" t="s">
        <v>6409</v>
      </c>
      <c r="D1456" s="140">
        <v>1500</v>
      </c>
    </row>
    <row r="1457" spans="1:4" s="113" customFormat="1" ht="19.5" customHeight="1">
      <c r="A1457" s="114" t="s">
        <v>6410</v>
      </c>
      <c r="B1457" s="114" t="s">
        <v>5</v>
      </c>
      <c r="C1457" s="114" t="s">
        <v>1303</v>
      </c>
      <c r="D1457" s="140">
        <v>2000</v>
      </c>
    </row>
    <row r="1458" spans="1:4" s="113" customFormat="1" ht="19.5" customHeight="1">
      <c r="A1458" s="114" t="s">
        <v>6411</v>
      </c>
      <c r="B1458" s="114" t="s">
        <v>5</v>
      </c>
      <c r="C1458" s="114" t="s">
        <v>6412</v>
      </c>
      <c r="D1458" s="140">
        <v>500</v>
      </c>
    </row>
    <row r="1459" spans="1:4" s="113" customFormat="1" ht="19.5" customHeight="1">
      <c r="A1459" s="114" t="s">
        <v>6413</v>
      </c>
      <c r="B1459" s="114" t="s">
        <v>5</v>
      </c>
      <c r="C1459" s="114" t="s">
        <v>6414</v>
      </c>
      <c r="D1459" s="140">
        <v>2000</v>
      </c>
    </row>
    <row r="1460" spans="1:4" s="113" customFormat="1" ht="19.5" customHeight="1">
      <c r="A1460" s="114" t="s">
        <v>6415</v>
      </c>
      <c r="B1460" s="114" t="s">
        <v>5</v>
      </c>
      <c r="C1460" s="114" t="s">
        <v>6416</v>
      </c>
      <c r="D1460" s="140">
        <v>2000</v>
      </c>
    </row>
    <row r="1461" spans="1:4" s="113" customFormat="1" ht="19.5" customHeight="1">
      <c r="A1461" s="114" t="s">
        <v>6417</v>
      </c>
      <c r="B1461" s="114" t="s">
        <v>5</v>
      </c>
      <c r="C1461" s="114" t="s">
        <v>1325</v>
      </c>
      <c r="D1461" s="140">
        <v>1500</v>
      </c>
    </row>
    <row r="1462" spans="1:4" s="113" customFormat="1" ht="19.5" customHeight="1">
      <c r="A1462" s="114" t="s">
        <v>6418</v>
      </c>
      <c r="B1462" s="114" t="s">
        <v>5</v>
      </c>
      <c r="C1462" s="114" t="s">
        <v>6419</v>
      </c>
      <c r="D1462" s="140">
        <v>2000</v>
      </c>
    </row>
    <row r="1463" spans="1:4" s="113" customFormat="1" ht="19.5" customHeight="1">
      <c r="A1463" s="114" t="s">
        <v>6420</v>
      </c>
      <c r="B1463" s="114" t="s">
        <v>5</v>
      </c>
      <c r="C1463" s="114" t="s">
        <v>2627</v>
      </c>
      <c r="D1463" s="140">
        <v>2000</v>
      </c>
    </row>
    <row r="1464" spans="1:4" s="113" customFormat="1" ht="19.5" customHeight="1">
      <c r="A1464" s="114" t="s">
        <v>6421</v>
      </c>
      <c r="B1464" s="114" t="s">
        <v>5</v>
      </c>
      <c r="C1464" s="114" t="s">
        <v>6422</v>
      </c>
      <c r="D1464" s="140">
        <v>2000</v>
      </c>
    </row>
    <row r="1465" spans="1:4" s="113" customFormat="1" ht="19.5" customHeight="1">
      <c r="A1465" s="114" t="s">
        <v>6423</v>
      </c>
      <c r="B1465" s="114" t="s">
        <v>5</v>
      </c>
      <c r="C1465" s="114" t="s">
        <v>506</v>
      </c>
      <c r="D1465" s="140">
        <v>2000</v>
      </c>
    </row>
    <row r="1466" spans="1:4" s="113" customFormat="1" ht="19.5" customHeight="1">
      <c r="A1466" s="114" t="s">
        <v>6424</v>
      </c>
      <c r="B1466" s="114" t="s">
        <v>5</v>
      </c>
      <c r="C1466" s="114" t="s">
        <v>2217</v>
      </c>
      <c r="D1466" s="140">
        <v>2000</v>
      </c>
    </row>
    <row r="1467" spans="1:4" s="113" customFormat="1" ht="19.5" customHeight="1">
      <c r="A1467" s="114" t="s">
        <v>6425</v>
      </c>
      <c r="B1467" s="114" t="s">
        <v>5</v>
      </c>
      <c r="C1467" s="114" t="s">
        <v>3081</v>
      </c>
      <c r="D1467" s="140">
        <v>2000</v>
      </c>
    </row>
    <row r="1468" spans="1:4" s="113" customFormat="1" ht="19.5" customHeight="1">
      <c r="A1468" s="114" t="s">
        <v>6426</v>
      </c>
      <c r="B1468" s="114" t="s">
        <v>5</v>
      </c>
      <c r="C1468" s="114" t="s">
        <v>6427</v>
      </c>
      <c r="D1468" s="140">
        <v>2000</v>
      </c>
    </row>
    <row r="1469" spans="1:4" s="113" customFormat="1" ht="19.5" customHeight="1">
      <c r="A1469" s="114" t="s">
        <v>6428</v>
      </c>
      <c r="B1469" s="114" t="s">
        <v>5</v>
      </c>
      <c r="C1469" s="114" t="s">
        <v>3442</v>
      </c>
      <c r="D1469" s="140">
        <v>2000</v>
      </c>
    </row>
    <row r="1470" spans="1:4" s="113" customFormat="1" ht="19.5" customHeight="1">
      <c r="A1470" s="114" t="s">
        <v>6429</v>
      </c>
      <c r="B1470" s="114" t="s">
        <v>5</v>
      </c>
      <c r="C1470" s="114" t="s">
        <v>6430</v>
      </c>
      <c r="D1470" s="140">
        <v>2000</v>
      </c>
    </row>
    <row r="1471" spans="1:4" s="113" customFormat="1" ht="19.5" customHeight="1">
      <c r="A1471" s="114" t="s">
        <v>6431</v>
      </c>
      <c r="B1471" s="114" t="s">
        <v>5</v>
      </c>
      <c r="C1471" s="114" t="s">
        <v>6432</v>
      </c>
      <c r="D1471" s="140">
        <v>2000</v>
      </c>
    </row>
    <row r="1472" spans="1:4" s="113" customFormat="1" ht="19.5" customHeight="1">
      <c r="A1472" s="114" t="s">
        <v>6433</v>
      </c>
      <c r="B1472" s="114" t="s">
        <v>5</v>
      </c>
      <c r="C1472" s="114" t="s">
        <v>6434</v>
      </c>
      <c r="D1472" s="140">
        <v>2000</v>
      </c>
    </row>
    <row r="1473" spans="1:4" s="113" customFormat="1" ht="19.5" customHeight="1">
      <c r="A1473" s="114" t="s">
        <v>6435</v>
      </c>
      <c r="B1473" s="114" t="s">
        <v>5</v>
      </c>
      <c r="C1473" s="114" t="s">
        <v>6436</v>
      </c>
      <c r="D1473" s="140">
        <v>2000</v>
      </c>
    </row>
    <row r="1474" spans="1:4" s="113" customFormat="1" ht="19.5" customHeight="1">
      <c r="A1474" s="114" t="s">
        <v>6437</v>
      </c>
      <c r="B1474" s="114" t="s">
        <v>5</v>
      </c>
      <c r="C1474" s="114" t="s">
        <v>1931</v>
      </c>
      <c r="D1474" s="140">
        <v>2000</v>
      </c>
    </row>
    <row r="1475" spans="1:4" s="113" customFormat="1" ht="19.5" customHeight="1">
      <c r="A1475" s="114" t="s">
        <v>6438</v>
      </c>
      <c r="B1475" s="114" t="s">
        <v>5</v>
      </c>
      <c r="C1475" s="114" t="s">
        <v>1096</v>
      </c>
      <c r="D1475" s="140">
        <v>2000</v>
      </c>
    </row>
    <row r="1476" spans="1:4" s="113" customFormat="1" ht="19.5" customHeight="1">
      <c r="A1476" s="114" t="s">
        <v>6439</v>
      </c>
      <c r="B1476" s="114" t="s">
        <v>5</v>
      </c>
      <c r="C1476" s="114" t="s">
        <v>6440</v>
      </c>
      <c r="D1476" s="140">
        <v>2000</v>
      </c>
    </row>
    <row r="1477" spans="1:4" s="113" customFormat="1" ht="19.5" customHeight="1">
      <c r="A1477" s="114" t="s">
        <v>6441</v>
      </c>
      <c r="B1477" s="114" t="s">
        <v>5</v>
      </c>
      <c r="C1477" s="114" t="s">
        <v>6442</v>
      </c>
      <c r="D1477" s="140">
        <v>2000</v>
      </c>
    </row>
    <row r="1478" spans="1:4" s="113" customFormat="1" ht="19.5" customHeight="1">
      <c r="A1478" s="114" t="s">
        <v>6443</v>
      </c>
      <c r="B1478" s="114" t="s">
        <v>5</v>
      </c>
      <c r="C1478" s="114" t="s">
        <v>6444</v>
      </c>
      <c r="D1478" s="140">
        <v>2000</v>
      </c>
    </row>
    <row r="1479" spans="1:4" s="113" customFormat="1" ht="19.5" customHeight="1">
      <c r="A1479" s="114" t="s">
        <v>6445</v>
      </c>
      <c r="B1479" s="114" t="s">
        <v>5</v>
      </c>
      <c r="C1479" s="114" t="s">
        <v>6446</v>
      </c>
      <c r="D1479" s="140">
        <v>2000</v>
      </c>
    </row>
    <row r="1480" spans="1:4" s="113" customFormat="1" ht="19.5" customHeight="1">
      <c r="A1480" s="114" t="s">
        <v>6447</v>
      </c>
      <c r="B1480" s="114" t="s">
        <v>5</v>
      </c>
      <c r="C1480" s="114" t="s">
        <v>6448</v>
      </c>
      <c r="D1480" s="140">
        <v>2000</v>
      </c>
    </row>
    <row r="1481" spans="1:4" s="113" customFormat="1" ht="19.5" customHeight="1">
      <c r="A1481" s="114" t="s">
        <v>6449</v>
      </c>
      <c r="B1481" s="114" t="s">
        <v>5</v>
      </c>
      <c r="C1481" s="114" t="s">
        <v>6450</v>
      </c>
      <c r="D1481" s="140">
        <v>2000</v>
      </c>
    </row>
    <row r="1482" spans="1:4" s="113" customFormat="1" ht="19.5" customHeight="1">
      <c r="A1482" s="114" t="s">
        <v>6451</v>
      </c>
      <c r="B1482" s="114" t="s">
        <v>5</v>
      </c>
      <c r="C1482" s="114" t="s">
        <v>6452</v>
      </c>
      <c r="D1482" s="140">
        <v>2000</v>
      </c>
    </row>
    <row r="1483" spans="1:4" s="113" customFormat="1" ht="19.5" customHeight="1">
      <c r="A1483" s="114" t="s">
        <v>6453</v>
      </c>
      <c r="B1483" s="114" t="s">
        <v>5</v>
      </c>
      <c r="C1483" s="114" t="s">
        <v>1580</v>
      </c>
      <c r="D1483" s="140">
        <v>1000</v>
      </c>
    </row>
    <row r="1484" spans="1:4" s="113" customFormat="1" ht="19.5" customHeight="1">
      <c r="A1484" s="114" t="s">
        <v>6454</v>
      </c>
      <c r="B1484" s="114" t="s">
        <v>5</v>
      </c>
      <c r="C1484" s="114" t="s">
        <v>6455</v>
      </c>
      <c r="D1484" s="140">
        <v>2000</v>
      </c>
    </row>
    <row r="1485" spans="1:4" s="113" customFormat="1" ht="19.5" customHeight="1">
      <c r="A1485" s="114" t="s">
        <v>6456</v>
      </c>
      <c r="B1485" s="114" t="s">
        <v>5</v>
      </c>
      <c r="C1485" s="114" t="s">
        <v>6457</v>
      </c>
      <c r="D1485" s="140">
        <v>2000</v>
      </c>
    </row>
    <row r="1486" spans="1:4" s="113" customFormat="1" ht="19.5" customHeight="1">
      <c r="A1486" s="114" t="s">
        <v>6458</v>
      </c>
      <c r="B1486" s="114" t="s">
        <v>5</v>
      </c>
      <c r="C1486" s="114" t="s">
        <v>6459</v>
      </c>
      <c r="D1486" s="140">
        <v>1350</v>
      </c>
    </row>
    <row r="1487" spans="1:4" s="113" customFormat="1" ht="19.5" customHeight="1">
      <c r="A1487" s="114" t="s">
        <v>6460</v>
      </c>
      <c r="B1487" s="114" t="s">
        <v>5</v>
      </c>
      <c r="C1487" s="114" t="s">
        <v>6461</v>
      </c>
      <c r="D1487" s="140">
        <v>2000</v>
      </c>
    </row>
    <row r="1488" spans="1:4" s="113" customFormat="1" ht="19.5" customHeight="1">
      <c r="A1488" s="114" t="s">
        <v>6462</v>
      </c>
      <c r="B1488" s="114" t="s">
        <v>5</v>
      </c>
      <c r="C1488" s="114" t="s">
        <v>6463</v>
      </c>
      <c r="D1488" s="140">
        <v>2000</v>
      </c>
    </row>
    <row r="1489" spans="1:4" s="113" customFormat="1" ht="19.5" customHeight="1">
      <c r="A1489" s="114" t="s">
        <v>6464</v>
      </c>
      <c r="B1489" s="114" t="s">
        <v>5</v>
      </c>
      <c r="C1489" s="114" t="s">
        <v>1991</v>
      </c>
      <c r="D1489" s="140">
        <v>2000</v>
      </c>
    </row>
    <row r="1490" spans="1:4" s="113" customFormat="1" ht="19.5" customHeight="1">
      <c r="A1490" s="114" t="s">
        <v>6465</v>
      </c>
      <c r="B1490" s="114" t="s">
        <v>5</v>
      </c>
      <c r="C1490" s="114" t="s">
        <v>1762</v>
      </c>
      <c r="D1490" s="140">
        <v>2000</v>
      </c>
    </row>
    <row r="1491" spans="1:4" s="113" customFormat="1" ht="19.5" customHeight="1">
      <c r="A1491" s="114" t="s">
        <v>6466</v>
      </c>
      <c r="B1491" s="114" t="s">
        <v>5</v>
      </c>
      <c r="C1491" s="114" t="s">
        <v>1672</v>
      </c>
      <c r="D1491" s="140">
        <v>2000</v>
      </c>
    </row>
    <row r="1492" spans="1:4" s="113" customFormat="1" ht="19.5" customHeight="1">
      <c r="A1492" s="114" t="s">
        <v>6467</v>
      </c>
      <c r="B1492" s="114" t="s">
        <v>5</v>
      </c>
      <c r="C1492" s="114" t="s">
        <v>1387</v>
      </c>
      <c r="D1492" s="140">
        <v>2000</v>
      </c>
    </row>
    <row r="1493" spans="1:4" s="113" customFormat="1" ht="19.5" customHeight="1">
      <c r="A1493" s="114" t="s">
        <v>6468</v>
      </c>
      <c r="B1493" s="114" t="s">
        <v>5</v>
      </c>
      <c r="C1493" s="114" t="s">
        <v>1126</v>
      </c>
      <c r="D1493" s="140">
        <v>2000</v>
      </c>
    </row>
    <row r="1494" spans="1:4" s="113" customFormat="1" ht="19.5" customHeight="1">
      <c r="A1494" s="114" t="s">
        <v>6469</v>
      </c>
      <c r="B1494" s="114" t="s">
        <v>5</v>
      </c>
      <c r="C1494" s="114" t="s">
        <v>76</v>
      </c>
      <c r="D1494" s="140">
        <v>2000</v>
      </c>
    </row>
    <row r="1495" spans="1:4" s="113" customFormat="1" ht="19.5" customHeight="1">
      <c r="A1495" s="114" t="s">
        <v>6470</v>
      </c>
      <c r="B1495" s="114" t="s">
        <v>5</v>
      </c>
      <c r="C1495" s="114" t="s">
        <v>6471</v>
      </c>
      <c r="D1495" s="140">
        <v>2000</v>
      </c>
    </row>
    <row r="1496" spans="1:4" s="113" customFormat="1" ht="19.5" customHeight="1">
      <c r="A1496" s="114" t="s">
        <v>6472</v>
      </c>
      <c r="B1496" s="114" t="s">
        <v>5</v>
      </c>
      <c r="C1496" s="114" t="s">
        <v>6473</v>
      </c>
      <c r="D1496" s="140">
        <v>2000</v>
      </c>
    </row>
    <row r="1497" spans="1:4" s="113" customFormat="1" ht="19.5" customHeight="1">
      <c r="A1497" s="114" t="s">
        <v>6474</v>
      </c>
      <c r="B1497" s="114" t="s">
        <v>5</v>
      </c>
      <c r="C1497" s="114" t="s">
        <v>1804</v>
      </c>
      <c r="D1497" s="140">
        <v>2000</v>
      </c>
    </row>
    <row r="1498" spans="1:4" s="113" customFormat="1" ht="19.5" customHeight="1">
      <c r="A1498" s="114" t="s">
        <v>6475</v>
      </c>
      <c r="B1498" s="114" t="s">
        <v>5</v>
      </c>
      <c r="C1498" s="114" t="s">
        <v>6476</v>
      </c>
      <c r="D1498" s="140">
        <v>2000</v>
      </c>
    </row>
    <row r="1499" spans="1:4" s="113" customFormat="1" ht="19.5" customHeight="1">
      <c r="A1499" s="114" t="s">
        <v>6477</v>
      </c>
      <c r="B1499" s="114" t="s">
        <v>5</v>
      </c>
      <c r="C1499" s="114" t="s">
        <v>6478</v>
      </c>
      <c r="D1499" s="140">
        <v>1800</v>
      </c>
    </row>
    <row r="1500" spans="1:4" s="113" customFormat="1" ht="19.5" customHeight="1">
      <c r="A1500" s="114" t="s">
        <v>6479</v>
      </c>
      <c r="B1500" s="114" t="s">
        <v>5</v>
      </c>
      <c r="C1500" s="114" t="s">
        <v>1265</v>
      </c>
      <c r="D1500" s="140">
        <v>2000</v>
      </c>
    </row>
    <row r="1501" spans="1:4" s="113" customFormat="1" ht="19.5" customHeight="1">
      <c r="A1501" s="114" t="s">
        <v>6480</v>
      </c>
      <c r="B1501" s="114" t="s">
        <v>5</v>
      </c>
      <c r="C1501" s="114" t="s">
        <v>2359</v>
      </c>
      <c r="D1501" s="140">
        <v>2000</v>
      </c>
    </row>
    <row r="1502" spans="1:4" s="113" customFormat="1" ht="19.5" customHeight="1">
      <c r="A1502" s="114" t="s">
        <v>6481</v>
      </c>
      <c r="B1502" s="114" t="s">
        <v>5</v>
      </c>
      <c r="C1502" s="114" t="s">
        <v>6482</v>
      </c>
      <c r="D1502" s="140">
        <v>2000</v>
      </c>
    </row>
    <row r="1503" spans="1:4" s="113" customFormat="1" ht="19.5" customHeight="1">
      <c r="A1503" s="114" t="s">
        <v>6483</v>
      </c>
      <c r="B1503" s="114" t="s">
        <v>5</v>
      </c>
      <c r="C1503" s="114" t="s">
        <v>6484</v>
      </c>
      <c r="D1503" s="140">
        <v>2000</v>
      </c>
    </row>
    <row r="1504" spans="1:4" s="113" customFormat="1" ht="19.5" customHeight="1">
      <c r="A1504" s="114" t="s">
        <v>6485</v>
      </c>
      <c r="B1504" s="114" t="s">
        <v>5</v>
      </c>
      <c r="C1504" s="114" t="s">
        <v>6486</v>
      </c>
      <c r="D1504" s="140">
        <v>2000</v>
      </c>
    </row>
    <row r="1505" spans="1:4" s="113" customFormat="1" ht="19.5" customHeight="1">
      <c r="A1505" s="114" t="s">
        <v>6487</v>
      </c>
      <c r="B1505" s="114" t="s">
        <v>5</v>
      </c>
      <c r="C1505" s="114" t="s">
        <v>6488</v>
      </c>
      <c r="D1505" s="140">
        <v>2000</v>
      </c>
    </row>
    <row r="1506" spans="1:4" s="113" customFormat="1" ht="19.5" customHeight="1">
      <c r="A1506" s="114" t="s">
        <v>6489</v>
      </c>
      <c r="B1506" s="114" t="s">
        <v>5</v>
      </c>
      <c r="C1506" s="114" t="s">
        <v>716</v>
      </c>
      <c r="D1506" s="140">
        <v>1500</v>
      </c>
    </row>
    <row r="1507" spans="1:4" s="113" customFormat="1" ht="19.5" customHeight="1">
      <c r="A1507" s="114" t="s">
        <v>6490</v>
      </c>
      <c r="B1507" s="114" t="s">
        <v>5</v>
      </c>
      <c r="C1507" s="114" t="s">
        <v>3476</v>
      </c>
      <c r="D1507" s="140">
        <v>2000</v>
      </c>
    </row>
    <row r="1508" spans="1:4" s="113" customFormat="1" ht="19.5" customHeight="1">
      <c r="A1508" s="114" t="s">
        <v>6491</v>
      </c>
      <c r="B1508" s="114" t="s">
        <v>5</v>
      </c>
      <c r="C1508" s="114" t="s">
        <v>1413</v>
      </c>
      <c r="D1508" s="140">
        <v>1495</v>
      </c>
    </row>
    <row r="1509" spans="1:4" s="113" customFormat="1" ht="19.5" customHeight="1">
      <c r="A1509" s="114" t="s">
        <v>6492</v>
      </c>
      <c r="B1509" s="114" t="s">
        <v>5</v>
      </c>
      <c r="C1509" s="114" t="s">
        <v>6493</v>
      </c>
      <c r="D1509" s="140">
        <v>2000</v>
      </c>
    </row>
    <row r="1510" spans="1:4" s="113" customFormat="1" ht="19.5" customHeight="1">
      <c r="A1510" s="114" t="s">
        <v>6494</v>
      </c>
      <c r="B1510" s="114" t="s">
        <v>5</v>
      </c>
      <c r="C1510" s="114" t="s">
        <v>6495</v>
      </c>
      <c r="D1510" s="140">
        <v>2000</v>
      </c>
    </row>
    <row r="1511" spans="1:4" s="113" customFormat="1" ht="19.5" customHeight="1">
      <c r="A1511" s="114" t="s">
        <v>6496</v>
      </c>
      <c r="B1511" s="114" t="s">
        <v>5</v>
      </c>
      <c r="C1511" s="114" t="s">
        <v>6497</v>
      </c>
      <c r="D1511" s="140">
        <v>2000</v>
      </c>
    </row>
    <row r="1512" spans="1:4" s="113" customFormat="1" ht="19.5" customHeight="1">
      <c r="A1512" s="114" t="s">
        <v>6498</v>
      </c>
      <c r="B1512" s="114" t="s">
        <v>5</v>
      </c>
      <c r="C1512" s="114" t="s">
        <v>6499</v>
      </c>
      <c r="D1512" s="140">
        <v>2000</v>
      </c>
    </row>
    <row r="1513" spans="1:4" s="113" customFormat="1" ht="19.5" customHeight="1">
      <c r="A1513" s="114" t="s">
        <v>6500</v>
      </c>
      <c r="B1513" s="114" t="s">
        <v>5</v>
      </c>
      <c r="C1513" s="114" t="s">
        <v>6501</v>
      </c>
      <c r="D1513" s="140">
        <v>2000</v>
      </c>
    </row>
    <row r="1514" spans="1:4" s="113" customFormat="1" ht="19.5" customHeight="1">
      <c r="A1514" s="114" t="s">
        <v>6502</v>
      </c>
      <c r="B1514" s="114" t="s">
        <v>5</v>
      </c>
      <c r="C1514" s="114" t="s">
        <v>6503</v>
      </c>
      <c r="D1514" s="140">
        <v>2000</v>
      </c>
    </row>
    <row r="1515" spans="1:4" s="113" customFormat="1" ht="19.5" customHeight="1">
      <c r="A1515" s="114" t="s">
        <v>6504</v>
      </c>
      <c r="B1515" s="114" t="s">
        <v>5</v>
      </c>
      <c r="C1515" s="114" t="s">
        <v>6505</v>
      </c>
      <c r="D1515" s="140">
        <v>2000</v>
      </c>
    </row>
    <row r="1516" spans="1:4" s="113" customFormat="1" ht="19.5" customHeight="1">
      <c r="A1516" s="114" t="s">
        <v>6506</v>
      </c>
      <c r="B1516" s="114" t="s">
        <v>5</v>
      </c>
      <c r="C1516" s="114" t="s">
        <v>6507</v>
      </c>
      <c r="D1516" s="140">
        <v>2000</v>
      </c>
    </row>
    <row r="1517" spans="1:4" s="113" customFormat="1" ht="19.5" customHeight="1">
      <c r="A1517" s="114" t="s">
        <v>6508</v>
      </c>
      <c r="B1517" s="114" t="s">
        <v>5</v>
      </c>
      <c r="C1517" s="114" t="s">
        <v>352</v>
      </c>
      <c r="D1517" s="140">
        <v>2000</v>
      </c>
    </row>
    <row r="1518" spans="1:4" s="113" customFormat="1" ht="19.5" customHeight="1">
      <c r="A1518" s="114" t="s">
        <v>6509</v>
      </c>
      <c r="B1518" s="114" t="s">
        <v>5</v>
      </c>
      <c r="C1518" s="114" t="s">
        <v>6510</v>
      </c>
      <c r="D1518" s="140">
        <v>2000</v>
      </c>
    </row>
    <row r="1519" spans="1:4" s="113" customFormat="1" ht="19.5" customHeight="1">
      <c r="A1519" s="114" t="s">
        <v>6511</v>
      </c>
      <c r="B1519" s="114" t="s">
        <v>5</v>
      </c>
      <c r="C1519" s="114" t="s">
        <v>6512</v>
      </c>
      <c r="D1519" s="140">
        <v>1500</v>
      </c>
    </row>
    <row r="1520" spans="1:4" s="113" customFormat="1" ht="19.5" customHeight="1">
      <c r="A1520" s="114" t="s">
        <v>6513</v>
      </c>
      <c r="B1520" s="114" t="s">
        <v>5</v>
      </c>
      <c r="C1520" s="114" t="s">
        <v>6514</v>
      </c>
      <c r="D1520" s="140">
        <v>2000</v>
      </c>
    </row>
    <row r="1521" spans="1:4" s="113" customFormat="1" ht="19.5" customHeight="1">
      <c r="A1521" s="114" t="s">
        <v>6515</v>
      </c>
      <c r="B1521" s="114" t="s">
        <v>5</v>
      </c>
      <c r="C1521" s="114" t="s">
        <v>2553</v>
      </c>
      <c r="D1521" s="140">
        <v>2000</v>
      </c>
    </row>
    <row r="1522" spans="1:4" s="113" customFormat="1" ht="19.5" customHeight="1">
      <c r="A1522" s="114" t="s">
        <v>6516</v>
      </c>
      <c r="B1522" s="114" t="s">
        <v>5</v>
      </c>
      <c r="C1522" s="114" t="s">
        <v>682</v>
      </c>
      <c r="D1522" s="140">
        <v>2000</v>
      </c>
    </row>
    <row r="1523" spans="1:4" s="113" customFormat="1" ht="19.5" customHeight="1">
      <c r="A1523" s="114" t="s">
        <v>6517</v>
      </c>
      <c r="B1523" s="114" t="s">
        <v>5</v>
      </c>
      <c r="C1523" s="114" t="s">
        <v>6518</v>
      </c>
      <c r="D1523" s="140">
        <v>2000</v>
      </c>
    </row>
    <row r="1524" spans="1:4" s="113" customFormat="1" ht="19.5" customHeight="1">
      <c r="A1524" s="114" t="s">
        <v>6519</v>
      </c>
      <c r="B1524" s="114" t="s">
        <v>5</v>
      </c>
      <c r="C1524" s="114" t="s">
        <v>6520</v>
      </c>
      <c r="D1524" s="140">
        <v>2000</v>
      </c>
    </row>
    <row r="1525" spans="1:4" s="113" customFormat="1" ht="19.5" customHeight="1">
      <c r="A1525" s="114" t="s">
        <v>6521</v>
      </c>
      <c r="B1525" s="114" t="s">
        <v>5</v>
      </c>
      <c r="C1525" s="114" t="s">
        <v>6522</v>
      </c>
      <c r="D1525" s="140">
        <v>2000</v>
      </c>
    </row>
    <row r="1526" spans="1:4" s="113" customFormat="1" ht="19.5" customHeight="1">
      <c r="A1526" s="114" t="s">
        <v>6523</v>
      </c>
      <c r="B1526" s="114" t="s">
        <v>5</v>
      </c>
      <c r="C1526" s="114" t="s">
        <v>6524</v>
      </c>
      <c r="D1526" s="140">
        <v>2000</v>
      </c>
    </row>
    <row r="1527" spans="1:4" s="113" customFormat="1" ht="19.5" customHeight="1">
      <c r="A1527" s="114" t="s">
        <v>6525</v>
      </c>
      <c r="B1527" s="114" t="s">
        <v>5</v>
      </c>
      <c r="C1527" s="114" t="s">
        <v>6526</v>
      </c>
      <c r="D1527" s="140">
        <v>2000</v>
      </c>
    </row>
    <row r="1528" spans="1:4" s="113" customFormat="1" ht="19.5" customHeight="1">
      <c r="A1528" s="114" t="s">
        <v>6527</v>
      </c>
      <c r="B1528" s="114" t="s">
        <v>5</v>
      </c>
      <c r="C1528" s="114" t="s">
        <v>4541</v>
      </c>
      <c r="D1528" s="140">
        <v>2000</v>
      </c>
    </row>
    <row r="1529" spans="1:4" s="113" customFormat="1" ht="19.5" customHeight="1">
      <c r="A1529" s="114" t="s">
        <v>6528</v>
      </c>
      <c r="B1529" s="114" t="s">
        <v>5</v>
      </c>
      <c r="C1529" s="114" t="s">
        <v>6529</v>
      </c>
      <c r="D1529" s="140">
        <v>2000</v>
      </c>
    </row>
    <row r="1530" spans="1:4" s="113" customFormat="1" ht="19.5" customHeight="1">
      <c r="A1530" s="114" t="s">
        <v>6530</v>
      </c>
      <c r="B1530" s="114" t="s">
        <v>5</v>
      </c>
      <c r="C1530" s="114" t="s">
        <v>6531</v>
      </c>
      <c r="D1530" s="140">
        <v>2000</v>
      </c>
    </row>
    <row r="1531" spans="1:4" s="113" customFormat="1" ht="19.5" customHeight="1">
      <c r="A1531" s="114" t="s">
        <v>6532</v>
      </c>
      <c r="B1531" s="114" t="s">
        <v>5</v>
      </c>
      <c r="C1531" s="114" t="s">
        <v>6533</v>
      </c>
      <c r="D1531" s="140">
        <v>2000</v>
      </c>
    </row>
    <row r="1532" spans="1:4" s="113" customFormat="1" ht="19.5" customHeight="1">
      <c r="A1532" s="114" t="s">
        <v>6534</v>
      </c>
      <c r="B1532" s="114" t="s">
        <v>5</v>
      </c>
      <c r="C1532" s="114" t="s">
        <v>6535</v>
      </c>
      <c r="D1532" s="140">
        <v>1000</v>
      </c>
    </row>
    <row r="1533" spans="1:4" s="113" customFormat="1" ht="19.5" customHeight="1">
      <c r="A1533" s="114" t="s">
        <v>6536</v>
      </c>
      <c r="B1533" s="114" t="s">
        <v>5</v>
      </c>
      <c r="C1533" s="114" t="s">
        <v>6537</v>
      </c>
      <c r="D1533" s="140">
        <v>2000</v>
      </c>
    </row>
    <row r="1534" spans="1:4" s="113" customFormat="1" ht="19.5" customHeight="1">
      <c r="A1534" s="114" t="s">
        <v>6538</v>
      </c>
      <c r="B1534" s="114" t="s">
        <v>5</v>
      </c>
      <c r="C1534" s="114" t="s">
        <v>2647</v>
      </c>
      <c r="D1534" s="140">
        <v>2000</v>
      </c>
    </row>
    <row r="1535" spans="1:4" s="113" customFormat="1" ht="19.5" customHeight="1">
      <c r="A1535" s="114" t="s">
        <v>6539</v>
      </c>
      <c r="B1535" s="114" t="s">
        <v>5</v>
      </c>
      <c r="C1535" s="114" t="s">
        <v>970</v>
      </c>
      <c r="D1535" s="140">
        <v>2000</v>
      </c>
    </row>
    <row r="1536" spans="1:4" s="113" customFormat="1" ht="19.5" customHeight="1">
      <c r="A1536" s="114" t="s">
        <v>6540</v>
      </c>
      <c r="B1536" s="114" t="s">
        <v>5</v>
      </c>
      <c r="C1536" s="114" t="s">
        <v>2203</v>
      </c>
      <c r="D1536" s="140">
        <v>2000</v>
      </c>
    </row>
    <row r="1537" spans="1:4" s="113" customFormat="1" ht="19.5" customHeight="1">
      <c r="A1537" s="114" t="s">
        <v>6541</v>
      </c>
      <c r="B1537" s="114" t="s">
        <v>5</v>
      </c>
      <c r="C1537" s="114" t="s">
        <v>320</v>
      </c>
      <c r="D1537" s="140">
        <v>2000</v>
      </c>
    </row>
    <row r="1538" spans="1:4" s="113" customFormat="1" ht="19.5" customHeight="1">
      <c r="A1538" s="114" t="s">
        <v>6542</v>
      </c>
      <c r="B1538" s="114" t="s">
        <v>5</v>
      </c>
      <c r="C1538" s="114" t="s">
        <v>6543</v>
      </c>
      <c r="D1538" s="140">
        <v>2000</v>
      </c>
    </row>
    <row r="1539" spans="1:4" s="113" customFormat="1" ht="19.5" customHeight="1">
      <c r="A1539" s="114" t="s">
        <v>6544</v>
      </c>
      <c r="B1539" s="114" t="s">
        <v>5</v>
      </c>
      <c r="C1539" s="114" t="s">
        <v>6545</v>
      </c>
      <c r="D1539" s="140">
        <v>4000</v>
      </c>
    </row>
    <row r="1540" spans="1:4" s="113" customFormat="1" ht="19.5" customHeight="1">
      <c r="A1540" s="114" t="s">
        <v>6546</v>
      </c>
      <c r="B1540" s="114" t="s">
        <v>5</v>
      </c>
      <c r="C1540" s="114" t="s">
        <v>6547</v>
      </c>
      <c r="D1540" s="140">
        <v>1000</v>
      </c>
    </row>
    <row r="1541" spans="1:4" s="113" customFormat="1" ht="19.5" customHeight="1">
      <c r="A1541" s="114" t="s">
        <v>6548</v>
      </c>
      <c r="B1541" s="114" t="s">
        <v>5</v>
      </c>
      <c r="C1541" s="114" t="s">
        <v>3206</v>
      </c>
      <c r="D1541" s="140">
        <v>2000</v>
      </c>
    </row>
    <row r="1542" spans="1:4" s="113" customFormat="1" ht="19.5" customHeight="1">
      <c r="A1542" s="114" t="s">
        <v>6549</v>
      </c>
      <c r="B1542" s="114" t="s">
        <v>5</v>
      </c>
      <c r="C1542" s="114" t="s">
        <v>6550</v>
      </c>
      <c r="D1542" s="140">
        <v>2000</v>
      </c>
    </row>
    <row r="1543" spans="1:4" s="113" customFormat="1" ht="19.5" customHeight="1">
      <c r="A1543" s="114" t="s">
        <v>6551</v>
      </c>
      <c r="B1543" s="114" t="s">
        <v>5</v>
      </c>
      <c r="C1543" s="114" t="s">
        <v>6552</v>
      </c>
      <c r="D1543" s="140">
        <v>2000</v>
      </c>
    </row>
    <row r="1544" spans="1:4" s="113" customFormat="1" ht="19.5" customHeight="1">
      <c r="A1544" s="114" t="s">
        <v>6553</v>
      </c>
      <c r="B1544" s="114" t="s">
        <v>5</v>
      </c>
      <c r="C1544" s="114" t="s">
        <v>1018</v>
      </c>
      <c r="D1544" s="140">
        <v>2000</v>
      </c>
    </row>
    <row r="1545" spans="1:4" s="113" customFormat="1" ht="19.5" customHeight="1">
      <c r="A1545" s="114" t="s">
        <v>6554</v>
      </c>
      <c r="B1545" s="114" t="s">
        <v>5</v>
      </c>
      <c r="C1545" s="114" t="s">
        <v>6555</v>
      </c>
      <c r="D1545" s="140">
        <v>1000</v>
      </c>
    </row>
    <row r="1546" spans="1:4" s="113" customFormat="1" ht="19.5" customHeight="1">
      <c r="A1546" s="114" t="s">
        <v>6556</v>
      </c>
      <c r="B1546" s="114" t="s">
        <v>5</v>
      </c>
      <c r="C1546" s="114" t="s">
        <v>6557</v>
      </c>
      <c r="D1546" s="140">
        <v>1998</v>
      </c>
    </row>
    <row r="1547" spans="1:4" s="113" customFormat="1" ht="19.5" customHeight="1">
      <c r="A1547" s="114" t="s">
        <v>6558</v>
      </c>
      <c r="B1547" s="114" t="s">
        <v>5</v>
      </c>
      <c r="C1547" s="114" t="s">
        <v>6559</v>
      </c>
      <c r="D1547" s="140">
        <v>2000</v>
      </c>
    </row>
    <row r="1548" spans="1:4" s="113" customFormat="1" ht="19.5" customHeight="1">
      <c r="A1548" s="114" t="s">
        <v>6560</v>
      </c>
      <c r="B1548" s="114" t="s">
        <v>5</v>
      </c>
      <c r="C1548" s="114" t="s">
        <v>2962</v>
      </c>
      <c r="D1548" s="140">
        <v>1900</v>
      </c>
    </row>
    <row r="1549" spans="1:4" s="113" customFormat="1" ht="19.5" customHeight="1">
      <c r="A1549" s="114" t="s">
        <v>6561</v>
      </c>
      <c r="B1549" s="114" t="s">
        <v>5</v>
      </c>
      <c r="C1549" s="114" t="s">
        <v>6562</v>
      </c>
      <c r="D1549" s="140">
        <v>2000</v>
      </c>
    </row>
    <row r="1550" spans="1:4" s="113" customFormat="1" ht="19.5" customHeight="1">
      <c r="A1550" s="114" t="s">
        <v>6563</v>
      </c>
      <c r="B1550" s="114" t="s">
        <v>5</v>
      </c>
      <c r="C1550" s="114" t="s">
        <v>6564</v>
      </c>
      <c r="D1550" s="140">
        <v>2000</v>
      </c>
    </row>
    <row r="1551" spans="1:4" s="113" customFormat="1" ht="19.5" customHeight="1">
      <c r="A1551" s="114" t="s">
        <v>6565</v>
      </c>
      <c r="B1551" s="114" t="s">
        <v>5</v>
      </c>
      <c r="C1551" s="114" t="s">
        <v>1405</v>
      </c>
      <c r="D1551" s="140">
        <v>2000</v>
      </c>
    </row>
    <row r="1552" spans="1:4" s="113" customFormat="1" ht="19.5" customHeight="1">
      <c r="A1552" s="114" t="s">
        <v>6566</v>
      </c>
      <c r="B1552" s="114" t="s">
        <v>5</v>
      </c>
      <c r="C1552" s="114" t="s">
        <v>3120</v>
      </c>
      <c r="D1552" s="140">
        <v>2000</v>
      </c>
    </row>
    <row r="1553" spans="1:4" s="113" customFormat="1" ht="19.5" customHeight="1">
      <c r="A1553" s="114" t="s">
        <v>6567</v>
      </c>
      <c r="B1553" s="114" t="s">
        <v>5</v>
      </c>
      <c r="C1553" s="114" t="s">
        <v>6568</v>
      </c>
      <c r="D1553" s="140">
        <v>2000</v>
      </c>
    </row>
    <row r="1554" spans="1:4" s="113" customFormat="1" ht="19.5" customHeight="1">
      <c r="A1554" s="114" t="s">
        <v>6569</v>
      </c>
      <c r="B1554" s="114" t="s">
        <v>5</v>
      </c>
      <c r="C1554" s="114" t="s">
        <v>6570</v>
      </c>
      <c r="D1554" s="140">
        <v>2000</v>
      </c>
    </row>
    <row r="1555" spans="1:4" s="113" customFormat="1" ht="19.5" customHeight="1">
      <c r="A1555" s="114" t="s">
        <v>6571</v>
      </c>
      <c r="B1555" s="114" t="s">
        <v>5</v>
      </c>
      <c r="C1555" s="114" t="s">
        <v>6572</v>
      </c>
      <c r="D1555" s="140">
        <v>2000</v>
      </c>
    </row>
    <row r="1556" spans="1:4" s="113" customFormat="1" ht="19.5" customHeight="1">
      <c r="A1556" s="114" t="s">
        <v>6573</v>
      </c>
      <c r="B1556" s="114" t="s">
        <v>5</v>
      </c>
      <c r="C1556" s="114" t="s">
        <v>6574</v>
      </c>
      <c r="D1556" s="140">
        <v>2500</v>
      </c>
    </row>
    <row r="1557" spans="1:4" s="113" customFormat="1" ht="19.5" customHeight="1">
      <c r="A1557" s="114" t="s">
        <v>6575</v>
      </c>
      <c r="B1557" s="114" t="s">
        <v>5</v>
      </c>
      <c r="C1557" s="114" t="s">
        <v>6576</v>
      </c>
      <c r="D1557" s="140">
        <v>2000</v>
      </c>
    </row>
    <row r="1558" spans="1:4" s="113" customFormat="1" ht="19.5" customHeight="1">
      <c r="A1558" s="114" t="s">
        <v>6577</v>
      </c>
      <c r="B1558" s="114" t="s">
        <v>5</v>
      </c>
      <c r="C1558" s="114" t="s">
        <v>6578</v>
      </c>
      <c r="D1558" s="140">
        <v>1000</v>
      </c>
    </row>
    <row r="1559" spans="1:4" s="113" customFormat="1" ht="19.5" customHeight="1">
      <c r="A1559" s="114" t="s">
        <v>6579</v>
      </c>
      <c r="B1559" s="114" t="s">
        <v>5</v>
      </c>
      <c r="C1559" s="114" t="s">
        <v>6580</v>
      </c>
      <c r="D1559" s="140">
        <v>800</v>
      </c>
    </row>
    <row r="1560" spans="1:4" s="113" customFormat="1" ht="19.5" customHeight="1">
      <c r="A1560" s="114" t="s">
        <v>6581</v>
      </c>
      <c r="B1560" s="114" t="s">
        <v>5</v>
      </c>
      <c r="C1560" s="114" t="s">
        <v>740</v>
      </c>
      <c r="D1560" s="140">
        <v>500</v>
      </c>
    </row>
    <row r="1561" spans="1:4" s="113" customFormat="1" ht="19.5" customHeight="1">
      <c r="A1561" s="114" t="s">
        <v>6582</v>
      </c>
      <c r="B1561" s="114" t="s">
        <v>5</v>
      </c>
      <c r="C1561" s="114" t="s">
        <v>6583</v>
      </c>
      <c r="D1561" s="140">
        <v>1000</v>
      </c>
    </row>
    <row r="1562" spans="1:4" s="113" customFormat="1" ht="19.5" customHeight="1">
      <c r="A1562" s="114" t="s">
        <v>6584</v>
      </c>
      <c r="B1562" s="114" t="s">
        <v>5</v>
      </c>
      <c r="C1562" s="114" t="s">
        <v>6585</v>
      </c>
      <c r="D1562" s="140">
        <v>2000</v>
      </c>
    </row>
    <row r="1563" spans="1:4" s="113" customFormat="1" ht="19.5" customHeight="1">
      <c r="A1563" s="114" t="s">
        <v>6586</v>
      </c>
      <c r="B1563" s="114" t="s">
        <v>5</v>
      </c>
      <c r="C1563" s="114" t="s">
        <v>2309</v>
      </c>
      <c r="D1563" s="140">
        <v>2000</v>
      </c>
    </row>
    <row r="1564" spans="1:4" s="113" customFormat="1" ht="19.5" customHeight="1">
      <c r="A1564" s="114" t="s">
        <v>6587</v>
      </c>
      <c r="B1564" s="114" t="s">
        <v>5</v>
      </c>
      <c r="C1564" s="114" t="s">
        <v>2333</v>
      </c>
      <c r="D1564" s="140">
        <v>2000</v>
      </c>
    </row>
    <row r="1565" spans="1:4" s="113" customFormat="1" ht="19.5" customHeight="1">
      <c r="A1565" s="114" t="s">
        <v>6588</v>
      </c>
      <c r="B1565" s="114" t="s">
        <v>5</v>
      </c>
      <c r="C1565" s="114" t="s">
        <v>6589</v>
      </c>
      <c r="D1565" s="140">
        <v>2000</v>
      </c>
    </row>
    <row r="1566" spans="1:4" s="113" customFormat="1" ht="19.5" customHeight="1">
      <c r="A1566" s="114" t="s">
        <v>6590</v>
      </c>
      <c r="B1566" s="114" t="s">
        <v>5</v>
      </c>
      <c r="C1566" s="114" t="s">
        <v>6591</v>
      </c>
      <c r="D1566" s="140">
        <v>1000</v>
      </c>
    </row>
    <row r="1567" spans="1:4" s="113" customFormat="1" ht="19.5" customHeight="1">
      <c r="A1567" s="114" t="s">
        <v>6592</v>
      </c>
      <c r="B1567" s="114" t="s">
        <v>5</v>
      </c>
      <c r="C1567" s="114" t="s">
        <v>6593</v>
      </c>
      <c r="D1567" s="140">
        <v>2000</v>
      </c>
    </row>
    <row r="1568" spans="1:4" s="113" customFormat="1" ht="19.5" customHeight="1">
      <c r="A1568" s="114" t="s">
        <v>6594</v>
      </c>
      <c r="B1568" s="114" t="s">
        <v>5</v>
      </c>
      <c r="C1568" s="114" t="s">
        <v>6595</v>
      </c>
      <c r="D1568" s="140">
        <v>1000</v>
      </c>
    </row>
    <row r="1569" spans="1:4" s="113" customFormat="1" ht="19.5" customHeight="1">
      <c r="A1569" s="114" t="s">
        <v>6596</v>
      </c>
      <c r="B1569" s="114" t="s">
        <v>5</v>
      </c>
      <c r="C1569" s="114" t="s">
        <v>6597</v>
      </c>
      <c r="D1569" s="140">
        <v>2000</v>
      </c>
    </row>
    <row r="1570" spans="1:4" s="113" customFormat="1" ht="19.5" customHeight="1">
      <c r="A1570" s="114" t="s">
        <v>6598</v>
      </c>
      <c r="B1570" s="114" t="s">
        <v>5</v>
      </c>
      <c r="C1570" s="114" t="s">
        <v>6599</v>
      </c>
      <c r="D1570" s="140">
        <v>1500</v>
      </c>
    </row>
    <row r="1571" spans="1:4" s="113" customFormat="1" ht="19.5" customHeight="1">
      <c r="A1571" s="114" t="s">
        <v>6600</v>
      </c>
      <c r="B1571" s="114" t="s">
        <v>5</v>
      </c>
      <c r="C1571" s="114" t="s">
        <v>92</v>
      </c>
      <c r="D1571" s="140">
        <v>2000</v>
      </c>
    </row>
    <row r="1572" spans="1:4" s="113" customFormat="1" ht="19.5" customHeight="1">
      <c r="A1572" s="114" t="s">
        <v>6601</v>
      </c>
      <c r="B1572" s="114" t="s">
        <v>5</v>
      </c>
      <c r="C1572" s="114" t="s">
        <v>6602</v>
      </c>
      <c r="D1572" s="140">
        <v>2000</v>
      </c>
    </row>
    <row r="1573" spans="1:4" s="113" customFormat="1" ht="19.5" customHeight="1">
      <c r="A1573" s="114" t="s">
        <v>6603</v>
      </c>
      <c r="B1573" s="114" t="s">
        <v>5</v>
      </c>
      <c r="C1573" s="114" t="s">
        <v>6604</v>
      </c>
      <c r="D1573" s="140">
        <v>2000</v>
      </c>
    </row>
    <row r="1574" spans="1:4" s="113" customFormat="1" ht="19.5" customHeight="1">
      <c r="A1574" s="114" t="s">
        <v>6605</v>
      </c>
      <c r="B1574" s="114" t="s">
        <v>5</v>
      </c>
      <c r="C1574" s="114" t="s">
        <v>6606</v>
      </c>
      <c r="D1574" s="140">
        <v>2000</v>
      </c>
    </row>
    <row r="1575" spans="1:4" s="113" customFormat="1" ht="19.5" customHeight="1">
      <c r="A1575" s="114" t="s">
        <v>6607</v>
      </c>
      <c r="B1575" s="114" t="s">
        <v>5</v>
      </c>
      <c r="C1575" s="114" t="s">
        <v>6608</v>
      </c>
      <c r="D1575" s="140">
        <v>2000</v>
      </c>
    </row>
    <row r="1576" spans="1:4" s="113" customFormat="1" ht="19.5" customHeight="1">
      <c r="A1576" s="114" t="s">
        <v>6609</v>
      </c>
      <c r="B1576" s="114" t="s">
        <v>5</v>
      </c>
      <c r="C1576" s="114" t="s">
        <v>6610</v>
      </c>
      <c r="D1576" s="140">
        <v>1750</v>
      </c>
    </row>
    <row r="1577" spans="1:4" s="113" customFormat="1" ht="19.5" customHeight="1">
      <c r="A1577" s="114" t="s">
        <v>6611</v>
      </c>
      <c r="B1577" s="114" t="s">
        <v>5</v>
      </c>
      <c r="C1577" s="114" t="s">
        <v>234</v>
      </c>
      <c r="D1577" s="140">
        <v>2000</v>
      </c>
    </row>
    <row r="1578" spans="1:4" s="113" customFormat="1" ht="19.5" customHeight="1">
      <c r="A1578" s="114" t="s">
        <v>6612</v>
      </c>
      <c r="B1578" s="114" t="s">
        <v>5</v>
      </c>
      <c r="C1578" s="114" t="s">
        <v>1098</v>
      </c>
      <c r="D1578" s="140">
        <v>2000</v>
      </c>
    </row>
    <row r="1579" spans="1:4" s="113" customFormat="1" ht="19.5" customHeight="1">
      <c r="A1579" s="114" t="s">
        <v>6613</v>
      </c>
      <c r="B1579" s="114" t="s">
        <v>5</v>
      </c>
      <c r="C1579" s="114" t="s">
        <v>6614</v>
      </c>
      <c r="D1579" s="140">
        <v>4000</v>
      </c>
    </row>
    <row r="1580" spans="1:4" s="113" customFormat="1" ht="19.5" customHeight="1">
      <c r="A1580" s="114" t="s">
        <v>6615</v>
      </c>
      <c r="B1580" s="114" t="s">
        <v>5</v>
      </c>
      <c r="C1580" s="114" t="s">
        <v>6616</v>
      </c>
      <c r="D1580" s="140">
        <v>2000</v>
      </c>
    </row>
    <row r="1581" spans="1:4" s="113" customFormat="1" ht="19.5" customHeight="1">
      <c r="A1581" s="114" t="s">
        <v>6617</v>
      </c>
      <c r="B1581" s="114" t="s">
        <v>5</v>
      </c>
      <c r="C1581" s="114" t="s">
        <v>6618</v>
      </c>
      <c r="D1581" s="140">
        <v>500</v>
      </c>
    </row>
    <row r="1582" spans="1:4" s="113" customFormat="1" ht="19.5" customHeight="1">
      <c r="A1582" s="114" t="s">
        <v>6619</v>
      </c>
      <c r="B1582" s="114" t="s">
        <v>5</v>
      </c>
      <c r="C1582" s="114" t="s">
        <v>6620</v>
      </c>
      <c r="D1582" s="140">
        <v>2000</v>
      </c>
    </row>
    <row r="1583" spans="1:4" s="113" customFormat="1" ht="19.5" customHeight="1">
      <c r="A1583" s="114" t="s">
        <v>6621</v>
      </c>
      <c r="B1583" s="114" t="s">
        <v>5</v>
      </c>
      <c r="C1583" s="114" t="s">
        <v>6622</v>
      </c>
      <c r="D1583" s="140">
        <v>1500</v>
      </c>
    </row>
    <row r="1584" spans="1:4" s="113" customFormat="1" ht="19.5" customHeight="1">
      <c r="A1584" s="114" t="s">
        <v>6623</v>
      </c>
      <c r="B1584" s="114" t="s">
        <v>5</v>
      </c>
      <c r="C1584" s="114" t="s">
        <v>6624</v>
      </c>
      <c r="D1584" s="140">
        <v>2000</v>
      </c>
    </row>
    <row r="1585" spans="1:4" s="113" customFormat="1" ht="19.5" customHeight="1">
      <c r="A1585" s="114" t="s">
        <v>6625</v>
      </c>
      <c r="B1585" s="114" t="s">
        <v>5</v>
      </c>
      <c r="C1585" s="114" t="s">
        <v>6626</v>
      </c>
      <c r="D1585" s="140">
        <v>2000</v>
      </c>
    </row>
    <row r="1586" spans="1:4" s="113" customFormat="1" ht="19.5" customHeight="1">
      <c r="A1586" s="114" t="s">
        <v>6627</v>
      </c>
      <c r="B1586" s="114" t="s">
        <v>5</v>
      </c>
      <c r="C1586" s="114" t="s">
        <v>6628</v>
      </c>
      <c r="D1586" s="140">
        <v>2000</v>
      </c>
    </row>
    <row r="1587" spans="1:4" s="113" customFormat="1" ht="19.5" customHeight="1">
      <c r="A1587" s="114" t="s">
        <v>6629</v>
      </c>
      <c r="B1587" s="114" t="s">
        <v>5</v>
      </c>
      <c r="C1587" s="114" t="s">
        <v>3168</v>
      </c>
      <c r="D1587" s="140">
        <v>2000</v>
      </c>
    </row>
    <row r="1588" spans="1:4" s="113" customFormat="1" ht="19.5" customHeight="1">
      <c r="A1588" s="114" t="s">
        <v>6630</v>
      </c>
      <c r="B1588" s="114" t="s">
        <v>5</v>
      </c>
      <c r="C1588" s="114" t="s">
        <v>1114</v>
      </c>
      <c r="D1588" s="140">
        <v>1800</v>
      </c>
    </row>
    <row r="1589" spans="1:4" s="113" customFormat="1" ht="19.5" customHeight="1">
      <c r="A1589" s="114" t="s">
        <v>6631</v>
      </c>
      <c r="B1589" s="114" t="s">
        <v>5</v>
      </c>
      <c r="C1589" s="114" t="s">
        <v>6632</v>
      </c>
      <c r="D1589" s="140">
        <v>2000</v>
      </c>
    </row>
    <row r="1590" spans="1:4" s="113" customFormat="1" ht="19.5" customHeight="1">
      <c r="A1590" s="114" t="s">
        <v>6633</v>
      </c>
      <c r="B1590" s="114" t="s">
        <v>5</v>
      </c>
      <c r="C1590" s="114" t="s">
        <v>6634</v>
      </c>
      <c r="D1590" s="140">
        <v>2000</v>
      </c>
    </row>
    <row r="1591" spans="1:4" s="113" customFormat="1" ht="19.5" customHeight="1">
      <c r="A1591" s="114" t="s">
        <v>6635</v>
      </c>
      <c r="B1591" s="114" t="s">
        <v>5</v>
      </c>
      <c r="C1591" s="114" t="s">
        <v>1758</v>
      </c>
      <c r="D1591" s="140">
        <v>2000</v>
      </c>
    </row>
    <row r="1592" spans="1:4" s="113" customFormat="1" ht="19.5" customHeight="1">
      <c r="A1592" s="114" t="s">
        <v>6636</v>
      </c>
      <c r="B1592" s="114" t="s">
        <v>5</v>
      </c>
      <c r="C1592" s="114" t="s">
        <v>6637</v>
      </c>
      <c r="D1592" s="140">
        <v>2000</v>
      </c>
    </row>
    <row r="1593" spans="1:4" s="113" customFormat="1" ht="19.5" customHeight="1">
      <c r="A1593" s="114" t="s">
        <v>6638</v>
      </c>
      <c r="B1593" s="114" t="s">
        <v>5</v>
      </c>
      <c r="C1593" s="114" t="s">
        <v>6639</v>
      </c>
      <c r="D1593" s="140">
        <v>2000</v>
      </c>
    </row>
    <row r="1594" spans="1:4" s="113" customFormat="1" ht="19.5" customHeight="1">
      <c r="A1594" s="114" t="s">
        <v>6640</v>
      </c>
      <c r="B1594" s="114" t="s">
        <v>5</v>
      </c>
      <c r="C1594" s="114" t="s">
        <v>6641</v>
      </c>
      <c r="D1594" s="140">
        <v>2000</v>
      </c>
    </row>
    <row r="1595" spans="1:4" s="113" customFormat="1" ht="19.5" customHeight="1">
      <c r="A1595" s="114" t="s">
        <v>6642</v>
      </c>
      <c r="B1595" s="114" t="s">
        <v>5</v>
      </c>
      <c r="C1595" s="114" t="s">
        <v>150</v>
      </c>
      <c r="D1595" s="140">
        <v>2000</v>
      </c>
    </row>
    <row r="1596" spans="1:4" s="113" customFormat="1" ht="19.5" customHeight="1">
      <c r="A1596" s="114" t="s">
        <v>6643</v>
      </c>
      <c r="B1596" s="114" t="s">
        <v>5</v>
      </c>
      <c r="C1596" s="114" t="s">
        <v>6644</v>
      </c>
      <c r="D1596" s="140">
        <v>2000</v>
      </c>
    </row>
    <row r="1597" spans="1:4" s="113" customFormat="1" ht="19.5" customHeight="1">
      <c r="A1597" s="114" t="s">
        <v>6645</v>
      </c>
      <c r="B1597" s="114" t="s">
        <v>5</v>
      </c>
      <c r="C1597" s="114" t="s">
        <v>6646</v>
      </c>
      <c r="D1597" s="140">
        <v>2000</v>
      </c>
    </row>
    <row r="1598" spans="1:4" s="113" customFormat="1" ht="19.5" customHeight="1">
      <c r="A1598" s="114" t="s">
        <v>6647</v>
      </c>
      <c r="B1598" s="114" t="s">
        <v>5</v>
      </c>
      <c r="C1598" s="114" t="s">
        <v>576</v>
      </c>
      <c r="D1598" s="140">
        <v>2000</v>
      </c>
    </row>
    <row r="1599" spans="1:4" s="113" customFormat="1" ht="19.5" customHeight="1">
      <c r="A1599" s="114" t="s">
        <v>6648</v>
      </c>
      <c r="B1599" s="114" t="s">
        <v>5</v>
      </c>
      <c r="C1599" s="114" t="s">
        <v>6649</v>
      </c>
      <c r="D1599" s="140">
        <v>2000</v>
      </c>
    </row>
    <row r="1600" spans="1:4" s="113" customFormat="1" ht="19.5" customHeight="1">
      <c r="A1600" s="114" t="s">
        <v>6650</v>
      </c>
      <c r="B1600" s="114" t="s">
        <v>5</v>
      </c>
      <c r="C1600" s="114" t="s">
        <v>6651</v>
      </c>
      <c r="D1600" s="140">
        <v>2000</v>
      </c>
    </row>
    <row r="1601" spans="1:4" s="113" customFormat="1" ht="19.5" customHeight="1">
      <c r="A1601" s="114" t="s">
        <v>6652</v>
      </c>
      <c r="B1601" s="114" t="s">
        <v>5</v>
      </c>
      <c r="C1601" s="114" t="s">
        <v>3418</v>
      </c>
      <c r="D1601" s="140">
        <v>2000</v>
      </c>
    </row>
    <row r="1602" spans="1:4" s="113" customFormat="1" ht="19.5" customHeight="1">
      <c r="A1602" s="114" t="s">
        <v>6653</v>
      </c>
      <c r="B1602" s="114" t="s">
        <v>5</v>
      </c>
      <c r="C1602" s="114" t="s">
        <v>6654</v>
      </c>
      <c r="D1602" s="140">
        <v>2000</v>
      </c>
    </row>
    <row r="1603" spans="1:4" s="113" customFormat="1" ht="19.5" customHeight="1">
      <c r="A1603" s="114" t="s">
        <v>6655</v>
      </c>
      <c r="B1603" s="114" t="s">
        <v>5</v>
      </c>
      <c r="C1603" s="114" t="s">
        <v>6656</v>
      </c>
      <c r="D1603" s="140">
        <v>2000</v>
      </c>
    </row>
    <row r="1604" spans="1:4" s="113" customFormat="1" ht="19.5" customHeight="1">
      <c r="A1604" s="114" t="s">
        <v>6657</v>
      </c>
      <c r="B1604" s="114" t="s">
        <v>5</v>
      </c>
      <c r="C1604" s="114" t="s">
        <v>652</v>
      </c>
      <c r="D1604" s="140">
        <v>2000</v>
      </c>
    </row>
    <row r="1605" spans="1:4" s="113" customFormat="1" ht="19.5" customHeight="1">
      <c r="A1605" s="114" t="s">
        <v>6658</v>
      </c>
      <c r="B1605" s="114" t="s">
        <v>5</v>
      </c>
      <c r="C1605" s="114" t="s">
        <v>2339</v>
      </c>
      <c r="D1605" s="140">
        <v>900</v>
      </c>
    </row>
    <row r="1606" spans="1:4" s="113" customFormat="1" ht="19.5" customHeight="1">
      <c r="A1606" s="114" t="s">
        <v>6659</v>
      </c>
      <c r="B1606" s="114" t="s">
        <v>5</v>
      </c>
      <c r="C1606" s="114" t="s">
        <v>118</v>
      </c>
      <c r="D1606" s="140">
        <v>2000</v>
      </c>
    </row>
    <row r="1607" spans="1:4" s="113" customFormat="1" ht="19.5" customHeight="1">
      <c r="A1607" s="114" t="s">
        <v>6660</v>
      </c>
      <c r="B1607" s="114" t="s">
        <v>5</v>
      </c>
      <c r="C1607" s="114" t="s">
        <v>6661</v>
      </c>
      <c r="D1607" s="140">
        <v>2000</v>
      </c>
    </row>
    <row r="1608" spans="1:4" s="113" customFormat="1" ht="19.5" customHeight="1">
      <c r="A1608" s="114" t="s">
        <v>6662</v>
      </c>
      <c r="B1608" s="114" t="s">
        <v>5</v>
      </c>
      <c r="C1608" s="114" t="s">
        <v>6663</v>
      </c>
      <c r="D1608" s="140">
        <v>1500</v>
      </c>
    </row>
    <row r="1609" spans="1:4" s="113" customFormat="1" ht="19.5" customHeight="1">
      <c r="A1609" s="114" t="s">
        <v>6664</v>
      </c>
      <c r="B1609" s="114" t="s">
        <v>5</v>
      </c>
      <c r="C1609" s="114" t="s">
        <v>6665</v>
      </c>
      <c r="D1609" s="140">
        <v>2000</v>
      </c>
    </row>
    <row r="1610" spans="1:4" s="113" customFormat="1" ht="19.5" customHeight="1">
      <c r="A1610" s="114" t="s">
        <v>6666</v>
      </c>
      <c r="B1610" s="114" t="s">
        <v>5</v>
      </c>
      <c r="C1610" s="114" t="s">
        <v>2087</v>
      </c>
      <c r="D1610" s="140">
        <v>2000</v>
      </c>
    </row>
    <row r="1611" spans="1:4" s="113" customFormat="1" ht="19.5" customHeight="1">
      <c r="A1611" s="114" t="s">
        <v>6667</v>
      </c>
      <c r="B1611" s="114" t="s">
        <v>5</v>
      </c>
      <c r="C1611" s="114" t="s">
        <v>6668</v>
      </c>
      <c r="D1611" s="140">
        <v>2500</v>
      </c>
    </row>
    <row r="1612" spans="1:4" s="113" customFormat="1" ht="19.5" customHeight="1">
      <c r="A1612" s="114" t="s">
        <v>6669</v>
      </c>
      <c r="B1612" s="114" t="s">
        <v>5</v>
      </c>
      <c r="C1612" s="114" t="s">
        <v>6670</v>
      </c>
      <c r="D1612" s="140">
        <v>2000</v>
      </c>
    </row>
    <row r="1613" spans="1:4" s="113" customFormat="1" ht="19.5" customHeight="1">
      <c r="A1613" s="114" t="s">
        <v>6671</v>
      </c>
      <c r="B1613" s="114" t="s">
        <v>5</v>
      </c>
      <c r="C1613" s="114" t="s">
        <v>6672</v>
      </c>
      <c r="D1613" s="140">
        <v>1400</v>
      </c>
    </row>
    <row r="1614" spans="1:4" s="113" customFormat="1" ht="19.5" customHeight="1">
      <c r="A1614" s="114" t="s">
        <v>6673</v>
      </c>
      <c r="B1614" s="114" t="s">
        <v>5</v>
      </c>
      <c r="C1614" s="114" t="s">
        <v>6674</v>
      </c>
      <c r="D1614" s="140">
        <v>2000</v>
      </c>
    </row>
    <row r="1615" spans="1:4" s="113" customFormat="1" ht="19.5" customHeight="1">
      <c r="A1615" s="114" t="s">
        <v>6675</v>
      </c>
      <c r="B1615" s="114" t="s">
        <v>5</v>
      </c>
      <c r="C1615" s="114" t="s">
        <v>6676</v>
      </c>
      <c r="D1615" s="140">
        <v>2000</v>
      </c>
    </row>
    <row r="1616" spans="1:4" s="113" customFormat="1" ht="19.5" customHeight="1">
      <c r="A1616" s="114" t="s">
        <v>6677</v>
      </c>
      <c r="B1616" s="114" t="s">
        <v>5</v>
      </c>
      <c r="C1616" s="114" t="s">
        <v>6678</v>
      </c>
      <c r="D1616" s="140">
        <v>2000</v>
      </c>
    </row>
    <row r="1617" spans="1:4" s="113" customFormat="1" ht="19.5" customHeight="1">
      <c r="A1617" s="114" t="s">
        <v>6679</v>
      </c>
      <c r="B1617" s="114" t="s">
        <v>5</v>
      </c>
      <c r="C1617" s="114" t="s">
        <v>6680</v>
      </c>
      <c r="D1617" s="140">
        <v>2000</v>
      </c>
    </row>
    <row r="1618" spans="1:4" s="113" customFormat="1" ht="19.5" customHeight="1">
      <c r="A1618" s="114" t="s">
        <v>6681</v>
      </c>
      <c r="B1618" s="114" t="s">
        <v>5</v>
      </c>
      <c r="C1618" s="114" t="s">
        <v>3430</v>
      </c>
      <c r="D1618" s="140">
        <v>2000</v>
      </c>
    </row>
    <row r="1619" spans="1:4" s="113" customFormat="1" ht="19.5" customHeight="1">
      <c r="A1619" s="114" t="s">
        <v>6682</v>
      </c>
      <c r="B1619" s="114" t="s">
        <v>5</v>
      </c>
      <c r="C1619" s="114" t="s">
        <v>2461</v>
      </c>
      <c r="D1619" s="140">
        <v>834</v>
      </c>
    </row>
    <row r="1620" spans="1:4" s="113" customFormat="1" ht="19.5" customHeight="1">
      <c r="A1620" s="114" t="s">
        <v>6683</v>
      </c>
      <c r="B1620" s="114" t="s">
        <v>5</v>
      </c>
      <c r="C1620" s="114" t="s">
        <v>6684</v>
      </c>
      <c r="D1620" s="140">
        <v>2000</v>
      </c>
    </row>
    <row r="1621" spans="1:4" s="113" customFormat="1" ht="19.5" customHeight="1">
      <c r="A1621" s="114" t="s">
        <v>6685</v>
      </c>
      <c r="B1621" s="114" t="s">
        <v>5</v>
      </c>
      <c r="C1621" s="114" t="s">
        <v>6686</v>
      </c>
      <c r="D1621" s="140">
        <v>2000</v>
      </c>
    </row>
    <row r="1622" spans="1:4" s="113" customFormat="1" ht="19.5" customHeight="1">
      <c r="A1622" s="114" t="s">
        <v>6687</v>
      </c>
      <c r="B1622" s="114" t="s">
        <v>5</v>
      </c>
      <c r="C1622" s="114" t="s">
        <v>6688</v>
      </c>
      <c r="D1622" s="140">
        <v>2000</v>
      </c>
    </row>
    <row r="1623" spans="1:4" s="113" customFormat="1" ht="19.5" customHeight="1">
      <c r="A1623" s="114" t="s">
        <v>6689</v>
      </c>
      <c r="B1623" s="114" t="s">
        <v>5</v>
      </c>
      <c r="C1623" s="114" t="s">
        <v>6690</v>
      </c>
      <c r="D1623" s="140">
        <v>1500</v>
      </c>
    </row>
    <row r="1624" spans="1:4" s="113" customFormat="1" ht="19.5" customHeight="1">
      <c r="A1624" s="114" t="s">
        <v>6691</v>
      </c>
      <c r="B1624" s="114" t="s">
        <v>5</v>
      </c>
      <c r="C1624" s="114" t="s">
        <v>1509</v>
      </c>
      <c r="D1624" s="140">
        <v>2000</v>
      </c>
    </row>
    <row r="1625" spans="1:4" s="113" customFormat="1" ht="19.5" customHeight="1">
      <c r="A1625" s="114" t="s">
        <v>6692</v>
      </c>
      <c r="B1625" s="114" t="s">
        <v>5</v>
      </c>
      <c r="C1625" s="114" t="s">
        <v>6693</v>
      </c>
      <c r="D1625" s="140">
        <v>1000</v>
      </c>
    </row>
    <row r="1626" spans="1:4" s="113" customFormat="1" ht="19.5" customHeight="1">
      <c r="A1626" s="114" t="s">
        <v>6694</v>
      </c>
      <c r="B1626" s="114" t="s">
        <v>5</v>
      </c>
      <c r="C1626" s="114" t="s">
        <v>500</v>
      </c>
      <c r="D1626" s="140">
        <v>2000</v>
      </c>
    </row>
    <row r="1627" spans="1:4" s="113" customFormat="1" ht="19.5" customHeight="1">
      <c r="A1627" s="114" t="s">
        <v>6695</v>
      </c>
      <c r="B1627" s="114" t="s">
        <v>5</v>
      </c>
      <c r="C1627" s="114" t="s">
        <v>6696</v>
      </c>
      <c r="D1627" s="140">
        <v>2000</v>
      </c>
    </row>
    <row r="1628" spans="1:4" s="113" customFormat="1" ht="19.5" customHeight="1">
      <c r="A1628" s="114" t="s">
        <v>6697</v>
      </c>
      <c r="B1628" s="114" t="s">
        <v>5</v>
      </c>
      <c r="C1628" s="114" t="s">
        <v>3148</v>
      </c>
      <c r="D1628" s="140">
        <v>2000</v>
      </c>
    </row>
    <row r="1629" spans="1:4" s="113" customFormat="1" ht="19.5" customHeight="1">
      <c r="A1629" s="114" t="s">
        <v>6698</v>
      </c>
      <c r="B1629" s="114" t="s">
        <v>5</v>
      </c>
      <c r="C1629" s="114" t="s">
        <v>6699</v>
      </c>
      <c r="D1629" s="140">
        <v>2000</v>
      </c>
    </row>
    <row r="1630" spans="1:4" s="113" customFormat="1" ht="19.5" customHeight="1">
      <c r="A1630" s="114" t="s">
        <v>6700</v>
      </c>
      <c r="B1630" s="114" t="s">
        <v>5</v>
      </c>
      <c r="C1630" s="114" t="s">
        <v>6701</v>
      </c>
      <c r="D1630" s="140">
        <v>2000</v>
      </c>
    </row>
    <row r="1631" spans="1:4" s="113" customFormat="1" ht="19.5" customHeight="1">
      <c r="A1631" s="114" t="s">
        <v>6702</v>
      </c>
      <c r="B1631" s="114" t="s">
        <v>5</v>
      </c>
      <c r="C1631" s="114" t="s">
        <v>6703</v>
      </c>
      <c r="D1631" s="140">
        <v>2000</v>
      </c>
    </row>
    <row r="1632" spans="1:4" s="113" customFormat="1" ht="19.5" customHeight="1">
      <c r="A1632" s="114" t="s">
        <v>6704</v>
      </c>
      <c r="B1632" s="114" t="s">
        <v>5</v>
      </c>
      <c r="C1632" s="114" t="s">
        <v>6705</v>
      </c>
      <c r="D1632" s="140">
        <v>2000</v>
      </c>
    </row>
    <row r="1633" spans="1:4" s="113" customFormat="1" ht="19.5" customHeight="1">
      <c r="A1633" s="114" t="s">
        <v>6706</v>
      </c>
      <c r="B1633" s="114" t="s">
        <v>5</v>
      </c>
      <c r="C1633" s="114" t="s">
        <v>6707</v>
      </c>
      <c r="D1633" s="140">
        <v>2000</v>
      </c>
    </row>
    <row r="1634" spans="1:4" s="113" customFormat="1" ht="19.5" customHeight="1">
      <c r="A1634" s="114" t="s">
        <v>6708</v>
      </c>
      <c r="B1634" s="114" t="s">
        <v>5</v>
      </c>
      <c r="C1634" s="114" t="s">
        <v>6709</v>
      </c>
      <c r="D1634" s="140">
        <v>2000</v>
      </c>
    </row>
    <row r="1635" spans="1:4" s="113" customFormat="1" ht="19.5" customHeight="1">
      <c r="A1635" s="114" t="s">
        <v>6710</v>
      </c>
      <c r="B1635" s="114" t="s">
        <v>5</v>
      </c>
      <c r="C1635" s="114" t="s">
        <v>6711</v>
      </c>
      <c r="D1635" s="140">
        <v>1500</v>
      </c>
    </row>
    <row r="1636" spans="1:4" s="113" customFormat="1" ht="19.5" customHeight="1">
      <c r="A1636" s="114" t="s">
        <v>6712</v>
      </c>
      <c r="B1636" s="114" t="s">
        <v>5</v>
      </c>
      <c r="C1636" s="114" t="s">
        <v>6713</v>
      </c>
      <c r="D1636" s="140">
        <v>2000</v>
      </c>
    </row>
    <row r="1637" spans="1:4" s="113" customFormat="1" ht="19.5" customHeight="1">
      <c r="A1637" s="114" t="s">
        <v>6714</v>
      </c>
      <c r="B1637" s="114" t="s">
        <v>5</v>
      </c>
      <c r="C1637" s="114" t="s">
        <v>6715</v>
      </c>
      <c r="D1637" s="140">
        <v>2000</v>
      </c>
    </row>
    <row r="1638" spans="1:4" s="113" customFormat="1" ht="19.5" customHeight="1">
      <c r="A1638" s="114" t="s">
        <v>6716</v>
      </c>
      <c r="B1638" s="114" t="s">
        <v>5</v>
      </c>
      <c r="C1638" s="114" t="s">
        <v>6717</v>
      </c>
      <c r="D1638" s="140">
        <v>1750</v>
      </c>
    </row>
    <row r="1639" spans="1:4" s="113" customFormat="1" ht="19.5" customHeight="1">
      <c r="A1639" s="114" t="s">
        <v>6718</v>
      </c>
      <c r="B1639" s="114" t="s">
        <v>5</v>
      </c>
      <c r="C1639" s="114" t="s">
        <v>6719</v>
      </c>
      <c r="D1639" s="140">
        <v>2000</v>
      </c>
    </row>
    <row r="1640" spans="1:4" s="113" customFormat="1" ht="19.5" customHeight="1">
      <c r="A1640" s="114" t="s">
        <v>6720</v>
      </c>
      <c r="B1640" s="114" t="s">
        <v>5</v>
      </c>
      <c r="C1640" s="114" t="s">
        <v>6721</v>
      </c>
      <c r="D1640" s="140">
        <v>1500</v>
      </c>
    </row>
    <row r="1641" spans="1:4" s="113" customFormat="1" ht="19.5" customHeight="1">
      <c r="A1641" s="114" t="s">
        <v>6722</v>
      </c>
      <c r="B1641" s="114" t="s">
        <v>5</v>
      </c>
      <c r="C1641" s="114" t="s">
        <v>6723</v>
      </c>
      <c r="D1641" s="140">
        <v>2000</v>
      </c>
    </row>
    <row r="1642" spans="1:4" s="113" customFormat="1" ht="19.5" customHeight="1">
      <c r="A1642" s="114" t="s">
        <v>6724</v>
      </c>
      <c r="B1642" s="114" t="s">
        <v>5</v>
      </c>
      <c r="C1642" s="114" t="s">
        <v>2404</v>
      </c>
      <c r="D1642" s="140">
        <v>2000</v>
      </c>
    </row>
    <row r="1643" spans="1:4" s="113" customFormat="1" ht="19.5" customHeight="1">
      <c r="A1643" s="114" t="s">
        <v>6725</v>
      </c>
      <c r="B1643" s="114" t="s">
        <v>5</v>
      </c>
      <c r="C1643" s="114" t="s">
        <v>104</v>
      </c>
      <c r="D1643" s="140">
        <v>2000</v>
      </c>
    </row>
    <row r="1644" spans="1:4" s="113" customFormat="1" ht="19.5" customHeight="1">
      <c r="A1644" s="114" t="s">
        <v>6726</v>
      </c>
      <c r="B1644" s="114" t="s">
        <v>5</v>
      </c>
      <c r="C1644" s="114" t="s">
        <v>6727</v>
      </c>
      <c r="D1644" s="140">
        <v>2000</v>
      </c>
    </row>
    <row r="1645" spans="1:4" s="113" customFormat="1" ht="19.5" customHeight="1">
      <c r="A1645" s="114" t="s">
        <v>6728</v>
      </c>
      <c r="B1645" s="114" t="s">
        <v>5</v>
      </c>
      <c r="C1645" s="114" t="s">
        <v>6729</v>
      </c>
      <c r="D1645" s="140">
        <v>1500</v>
      </c>
    </row>
    <row r="1646" spans="1:4" s="113" customFormat="1" ht="19.5" customHeight="1">
      <c r="A1646" s="114" t="s">
        <v>6730</v>
      </c>
      <c r="B1646" s="114" t="s">
        <v>5</v>
      </c>
      <c r="C1646" s="114" t="s">
        <v>6731</v>
      </c>
      <c r="D1646" s="140">
        <v>2000</v>
      </c>
    </row>
    <row r="1647" spans="1:4" s="113" customFormat="1" ht="19.5" customHeight="1">
      <c r="A1647" s="114" t="s">
        <v>6732</v>
      </c>
      <c r="B1647" s="114" t="s">
        <v>5</v>
      </c>
      <c r="C1647" s="114" t="s">
        <v>2147</v>
      </c>
      <c r="D1647" s="140">
        <v>2000</v>
      </c>
    </row>
    <row r="1648" spans="1:4" s="113" customFormat="1" ht="19.5" customHeight="1">
      <c r="A1648" s="114" t="s">
        <v>6733</v>
      </c>
      <c r="B1648" s="114" t="s">
        <v>5</v>
      </c>
      <c r="C1648" s="114" t="s">
        <v>748</v>
      </c>
      <c r="D1648" s="140">
        <v>2000</v>
      </c>
    </row>
    <row r="1649" spans="1:4" s="113" customFormat="1" ht="19.5" customHeight="1">
      <c r="A1649" s="114" t="s">
        <v>6734</v>
      </c>
      <c r="B1649" s="114" t="s">
        <v>5</v>
      </c>
      <c r="C1649" s="114" t="s">
        <v>760</v>
      </c>
      <c r="D1649" s="140">
        <v>1000</v>
      </c>
    </row>
    <row r="1650" spans="1:4" s="113" customFormat="1" ht="19.5" customHeight="1">
      <c r="A1650" s="114" t="s">
        <v>6735</v>
      </c>
      <c r="B1650" s="114" t="s">
        <v>5</v>
      </c>
      <c r="C1650" s="114" t="s">
        <v>6736</v>
      </c>
      <c r="D1650" s="140">
        <v>2000</v>
      </c>
    </row>
    <row r="1651" spans="1:4" s="113" customFormat="1" ht="19.5" customHeight="1">
      <c r="A1651" s="114" t="s">
        <v>6737</v>
      </c>
      <c r="B1651" s="114" t="s">
        <v>5</v>
      </c>
      <c r="C1651" s="114" t="s">
        <v>6738</v>
      </c>
      <c r="D1651" s="140">
        <v>2000</v>
      </c>
    </row>
    <row r="1652" spans="1:4" s="113" customFormat="1" ht="19.5" customHeight="1">
      <c r="A1652" s="114" t="s">
        <v>6739</v>
      </c>
      <c r="B1652" s="114" t="s">
        <v>5</v>
      </c>
      <c r="C1652" s="114" t="s">
        <v>6740</v>
      </c>
      <c r="D1652" s="140">
        <v>2000</v>
      </c>
    </row>
    <row r="1653" spans="1:4" s="113" customFormat="1" ht="19.5" customHeight="1">
      <c r="A1653" s="114" t="s">
        <v>6741</v>
      </c>
      <c r="B1653" s="114" t="s">
        <v>5</v>
      </c>
      <c r="C1653" s="114" t="s">
        <v>6742</v>
      </c>
      <c r="D1653" s="140">
        <v>2000</v>
      </c>
    </row>
    <row r="1654" spans="1:4" s="113" customFormat="1" ht="19.5" customHeight="1">
      <c r="A1654" s="114" t="s">
        <v>6743</v>
      </c>
      <c r="B1654" s="114" t="s">
        <v>5</v>
      </c>
      <c r="C1654" s="114" t="s">
        <v>6744</v>
      </c>
      <c r="D1654" s="140">
        <v>2000</v>
      </c>
    </row>
    <row r="1655" spans="1:4" s="113" customFormat="1" ht="19.5" customHeight="1">
      <c r="A1655" s="114" t="s">
        <v>6745</v>
      </c>
      <c r="B1655" s="114" t="s">
        <v>5</v>
      </c>
      <c r="C1655" s="114" t="s">
        <v>2422</v>
      </c>
      <c r="D1655" s="140">
        <v>2000</v>
      </c>
    </row>
    <row r="1656" spans="1:4" s="113" customFormat="1" ht="19.5" customHeight="1">
      <c r="A1656" s="114" t="s">
        <v>6746</v>
      </c>
      <c r="B1656" s="114" t="s">
        <v>5</v>
      </c>
      <c r="C1656" s="114" t="s">
        <v>6747</v>
      </c>
      <c r="D1656" s="140">
        <v>2000</v>
      </c>
    </row>
    <row r="1657" spans="1:4" s="113" customFormat="1" ht="19.5" customHeight="1">
      <c r="A1657" s="114" t="s">
        <v>6748</v>
      </c>
      <c r="B1657" s="114" t="s">
        <v>5</v>
      </c>
      <c r="C1657" s="114" t="s">
        <v>6749</v>
      </c>
      <c r="D1657" s="140">
        <v>2000</v>
      </c>
    </row>
    <row r="1658" spans="1:4" s="113" customFormat="1" ht="19.5" customHeight="1">
      <c r="A1658" s="114" t="s">
        <v>6750</v>
      </c>
      <c r="B1658" s="114" t="s">
        <v>5</v>
      </c>
      <c r="C1658" s="114" t="s">
        <v>1399</v>
      </c>
      <c r="D1658" s="140">
        <v>2000</v>
      </c>
    </row>
    <row r="1659" spans="1:4" s="113" customFormat="1" ht="19.5" customHeight="1">
      <c r="A1659" s="114" t="s">
        <v>6751</v>
      </c>
      <c r="B1659" s="114" t="s">
        <v>5</v>
      </c>
      <c r="C1659" s="114" t="s">
        <v>6752</v>
      </c>
      <c r="D1659" s="140">
        <v>2000</v>
      </c>
    </row>
    <row r="1660" spans="1:4" s="113" customFormat="1" ht="19.5" customHeight="1">
      <c r="A1660" s="114" t="s">
        <v>6753</v>
      </c>
      <c r="B1660" s="114" t="s">
        <v>5</v>
      </c>
      <c r="C1660" s="114" t="s">
        <v>2768</v>
      </c>
      <c r="D1660" s="140">
        <v>2100</v>
      </c>
    </row>
    <row r="1661" spans="1:4" s="113" customFormat="1" ht="19.5" customHeight="1">
      <c r="A1661" s="114" t="s">
        <v>6754</v>
      </c>
      <c r="B1661" s="114" t="s">
        <v>5</v>
      </c>
      <c r="C1661" s="114" t="s">
        <v>6755</v>
      </c>
      <c r="D1661" s="140">
        <v>2000</v>
      </c>
    </row>
    <row r="1662" spans="1:4" s="113" customFormat="1" ht="19.5" customHeight="1">
      <c r="A1662" s="114" t="s">
        <v>6756</v>
      </c>
      <c r="B1662" s="114" t="s">
        <v>5</v>
      </c>
      <c r="C1662" s="114" t="s">
        <v>6757</v>
      </c>
      <c r="D1662" s="140">
        <v>2000</v>
      </c>
    </row>
    <row r="1663" spans="1:4" s="113" customFormat="1" ht="19.5" customHeight="1">
      <c r="A1663" s="114" t="s">
        <v>6758</v>
      </c>
      <c r="B1663" s="114" t="s">
        <v>5</v>
      </c>
      <c r="C1663" s="114" t="s">
        <v>1614</v>
      </c>
      <c r="D1663" s="140">
        <v>2000</v>
      </c>
    </row>
    <row r="1664" spans="1:4" s="113" customFormat="1" ht="19.5" customHeight="1">
      <c r="A1664" s="114" t="s">
        <v>6759</v>
      </c>
      <c r="B1664" s="114" t="s">
        <v>5</v>
      </c>
      <c r="C1664" s="114" t="s">
        <v>6760</v>
      </c>
      <c r="D1664" s="140">
        <v>2000</v>
      </c>
    </row>
    <row r="1665" spans="1:4" s="113" customFormat="1" ht="19.5" customHeight="1">
      <c r="A1665" s="114" t="s">
        <v>6761</v>
      </c>
      <c r="B1665" s="114" t="s">
        <v>5</v>
      </c>
      <c r="C1665" s="114" t="s">
        <v>6762</v>
      </c>
      <c r="D1665" s="140">
        <v>2000</v>
      </c>
    </row>
    <row r="1666" spans="1:4" s="113" customFormat="1" ht="19.5" customHeight="1">
      <c r="A1666" s="114" t="s">
        <v>6763</v>
      </c>
      <c r="B1666" s="114" t="s">
        <v>5</v>
      </c>
      <c r="C1666" s="114" t="s">
        <v>6764</v>
      </c>
      <c r="D1666" s="140">
        <v>2000</v>
      </c>
    </row>
    <row r="1667" spans="1:4" s="113" customFormat="1" ht="19.5" customHeight="1">
      <c r="A1667" s="114" t="s">
        <v>6765</v>
      </c>
      <c r="B1667" s="114" t="s">
        <v>5</v>
      </c>
      <c r="C1667" s="114" t="s">
        <v>6766</v>
      </c>
      <c r="D1667" s="140">
        <v>1000</v>
      </c>
    </row>
    <row r="1668" spans="1:4" s="113" customFormat="1" ht="19.5" customHeight="1">
      <c r="A1668" s="114" t="s">
        <v>6767</v>
      </c>
      <c r="B1668" s="114" t="s">
        <v>5</v>
      </c>
      <c r="C1668" s="114" t="s">
        <v>6768</v>
      </c>
      <c r="D1668" s="140">
        <v>2000</v>
      </c>
    </row>
    <row r="1669" spans="1:4" s="113" customFormat="1" ht="19.5" customHeight="1">
      <c r="A1669" s="114" t="s">
        <v>6769</v>
      </c>
      <c r="B1669" s="114" t="s">
        <v>5</v>
      </c>
      <c r="C1669" s="114" t="s">
        <v>2345</v>
      </c>
      <c r="D1669" s="140">
        <v>2000</v>
      </c>
    </row>
    <row r="1670" spans="1:4" s="113" customFormat="1" ht="19.5" customHeight="1">
      <c r="A1670" s="114" t="s">
        <v>6770</v>
      </c>
      <c r="B1670" s="114" t="s">
        <v>5</v>
      </c>
      <c r="C1670" s="114" t="s">
        <v>6771</v>
      </c>
      <c r="D1670" s="140">
        <v>2000</v>
      </c>
    </row>
    <row r="1671" spans="1:4" s="113" customFormat="1" ht="19.5" customHeight="1">
      <c r="A1671" s="114" t="s">
        <v>6772</v>
      </c>
      <c r="B1671" s="114" t="s">
        <v>5</v>
      </c>
      <c r="C1671" s="114" t="s">
        <v>6773</v>
      </c>
      <c r="D1671" s="140">
        <v>2000</v>
      </c>
    </row>
    <row r="1672" spans="1:4" s="113" customFormat="1" ht="19.5" customHeight="1">
      <c r="A1672" s="114" t="s">
        <v>6774</v>
      </c>
      <c r="B1672" s="114" t="s">
        <v>5</v>
      </c>
      <c r="C1672" s="114" t="s">
        <v>6775</v>
      </c>
      <c r="D1672" s="140">
        <v>1000</v>
      </c>
    </row>
    <row r="1673" spans="1:4" s="113" customFormat="1" ht="19.5" customHeight="1">
      <c r="A1673" s="110" t="s">
        <v>6776</v>
      </c>
      <c r="B1673" s="110" t="s">
        <v>5</v>
      </c>
      <c r="C1673" s="110" t="s">
        <v>6777</v>
      </c>
      <c r="D1673" s="112">
        <v>2000</v>
      </c>
    </row>
    <row r="1674" spans="1:4" s="113" customFormat="1" ht="19.5" customHeight="1">
      <c r="A1674" s="114" t="s">
        <v>6778</v>
      </c>
      <c r="B1674" s="114" t="s">
        <v>5</v>
      </c>
      <c r="C1674" s="114" t="s">
        <v>6779</v>
      </c>
      <c r="D1674" s="140">
        <v>2000</v>
      </c>
    </row>
    <row r="1675" spans="1:4" s="113" customFormat="1" ht="19.5" customHeight="1">
      <c r="A1675" s="114" t="s">
        <v>6780</v>
      </c>
      <c r="B1675" s="114" t="s">
        <v>5</v>
      </c>
      <c r="C1675" s="114" t="s">
        <v>6781</v>
      </c>
      <c r="D1675" s="140">
        <v>2000</v>
      </c>
    </row>
    <row r="1676" spans="1:4" s="113" customFormat="1" ht="19.5" customHeight="1">
      <c r="A1676" s="114" t="s">
        <v>6782</v>
      </c>
      <c r="B1676" s="114" t="s">
        <v>5</v>
      </c>
      <c r="C1676" s="114" t="s">
        <v>6783</v>
      </c>
      <c r="D1676" s="140">
        <v>2000</v>
      </c>
    </row>
    <row r="1677" spans="1:4" s="113" customFormat="1" ht="19.5" customHeight="1">
      <c r="A1677" s="114" t="s">
        <v>6784</v>
      </c>
      <c r="B1677" s="114" t="s">
        <v>5</v>
      </c>
      <c r="C1677" s="114" t="s">
        <v>2341</v>
      </c>
      <c r="D1677" s="140">
        <v>2000</v>
      </c>
    </row>
    <row r="1678" spans="1:4" s="113" customFormat="1" ht="19.5" customHeight="1">
      <c r="A1678" s="114" t="s">
        <v>6785</v>
      </c>
      <c r="B1678" s="114" t="s">
        <v>5</v>
      </c>
      <c r="C1678" s="114" t="s">
        <v>6786</v>
      </c>
      <c r="D1678" s="140">
        <v>1980</v>
      </c>
    </row>
    <row r="1679" spans="1:4" s="113" customFormat="1" ht="19.5" customHeight="1">
      <c r="A1679" s="114" t="s">
        <v>6787</v>
      </c>
      <c r="B1679" s="114" t="s">
        <v>5</v>
      </c>
      <c r="C1679" s="114" t="s">
        <v>6788</v>
      </c>
      <c r="D1679" s="140">
        <v>2000</v>
      </c>
    </row>
    <row r="1680" spans="1:4" s="113" customFormat="1" ht="19.5" customHeight="1">
      <c r="A1680" s="114" t="s">
        <v>6789</v>
      </c>
      <c r="B1680" s="114" t="s">
        <v>5</v>
      </c>
      <c r="C1680" s="114" t="s">
        <v>2772</v>
      </c>
      <c r="D1680" s="140">
        <v>2000</v>
      </c>
    </row>
    <row r="1681" spans="1:4" s="113" customFormat="1" ht="19.5" customHeight="1">
      <c r="A1681" s="114" t="s">
        <v>6790</v>
      </c>
      <c r="B1681" s="114" t="s">
        <v>5</v>
      </c>
      <c r="C1681" s="114" t="s">
        <v>2535</v>
      </c>
      <c r="D1681" s="140">
        <v>2000</v>
      </c>
    </row>
    <row r="1682" spans="1:4" s="113" customFormat="1" ht="19.5" customHeight="1">
      <c r="A1682" s="114" t="s">
        <v>6791</v>
      </c>
      <c r="B1682" s="114" t="s">
        <v>5</v>
      </c>
      <c r="C1682" s="114" t="s">
        <v>3065</v>
      </c>
      <c r="D1682" s="140">
        <v>2000</v>
      </c>
    </row>
    <row r="1683" spans="1:4" s="113" customFormat="1" ht="19.5" customHeight="1">
      <c r="A1683" s="114" t="s">
        <v>6792</v>
      </c>
      <c r="B1683" s="114" t="s">
        <v>5</v>
      </c>
      <c r="C1683" s="114" t="s">
        <v>6793</v>
      </c>
      <c r="D1683" s="140">
        <v>2000</v>
      </c>
    </row>
    <row r="1684" spans="1:4" s="113" customFormat="1" ht="19.5" customHeight="1">
      <c r="A1684" s="114" t="s">
        <v>6794</v>
      </c>
      <c r="B1684" s="114" t="s">
        <v>5</v>
      </c>
      <c r="C1684" s="114" t="s">
        <v>6795</v>
      </c>
      <c r="D1684" s="140">
        <v>2000</v>
      </c>
    </row>
    <row r="1685" spans="1:4" s="113" customFormat="1" ht="19.5" customHeight="1">
      <c r="A1685" s="114" t="s">
        <v>6796</v>
      </c>
      <c r="B1685" s="114" t="s">
        <v>5</v>
      </c>
      <c r="C1685" s="114" t="s">
        <v>1937</v>
      </c>
      <c r="D1685" s="140">
        <v>1850</v>
      </c>
    </row>
    <row r="1686" spans="1:4" s="113" customFormat="1" ht="19.5" customHeight="1">
      <c r="A1686" s="114" t="s">
        <v>6797</v>
      </c>
      <c r="B1686" s="114" t="s">
        <v>5</v>
      </c>
      <c r="C1686" s="114" t="s">
        <v>6798</v>
      </c>
      <c r="D1686" s="140">
        <v>2000</v>
      </c>
    </row>
    <row r="1687" spans="1:4" s="113" customFormat="1" ht="19.5" customHeight="1">
      <c r="A1687" s="114" t="s">
        <v>6799</v>
      </c>
      <c r="B1687" s="114" t="s">
        <v>5</v>
      </c>
      <c r="C1687" s="114" t="s">
        <v>1144</v>
      </c>
      <c r="D1687" s="140">
        <v>2000</v>
      </c>
    </row>
    <row r="1688" spans="1:4" s="113" customFormat="1" ht="19.5" customHeight="1">
      <c r="A1688" s="114" t="s">
        <v>6800</v>
      </c>
      <c r="B1688" s="114" t="s">
        <v>5</v>
      </c>
      <c r="C1688" s="114" t="s">
        <v>1453</v>
      </c>
      <c r="D1688" s="140">
        <v>2000</v>
      </c>
    </row>
    <row r="1689" spans="1:4" s="113" customFormat="1" ht="19.5" customHeight="1">
      <c r="A1689" s="114" t="s">
        <v>6801</v>
      </c>
      <c r="B1689" s="114" t="s">
        <v>5</v>
      </c>
      <c r="C1689" s="114" t="s">
        <v>1090</v>
      </c>
      <c r="D1689" s="140">
        <v>2000</v>
      </c>
    </row>
    <row r="1690" spans="1:4" s="113" customFormat="1" ht="19.5" customHeight="1">
      <c r="A1690" s="114" t="s">
        <v>6802</v>
      </c>
      <c r="B1690" s="114" t="s">
        <v>5</v>
      </c>
      <c r="C1690" s="114" t="s">
        <v>6803</v>
      </c>
      <c r="D1690" s="140">
        <v>2000</v>
      </c>
    </row>
    <row r="1691" spans="1:4" s="113" customFormat="1" ht="19.5" customHeight="1">
      <c r="A1691" s="114" t="s">
        <v>6804</v>
      </c>
      <c r="B1691" s="114" t="s">
        <v>5</v>
      </c>
      <c r="C1691" s="114" t="s">
        <v>2143</v>
      </c>
      <c r="D1691" s="140">
        <v>1500</v>
      </c>
    </row>
    <row r="1692" spans="1:4" s="113" customFormat="1" ht="19.5" customHeight="1">
      <c r="A1692" s="114" t="s">
        <v>6805</v>
      </c>
      <c r="B1692" s="114" t="s">
        <v>5</v>
      </c>
      <c r="C1692" s="114" t="s">
        <v>6806</v>
      </c>
      <c r="D1692" s="140">
        <v>2000</v>
      </c>
    </row>
    <row r="1693" spans="1:4" s="113" customFormat="1" ht="19.5" customHeight="1">
      <c r="A1693" s="114" t="s">
        <v>6807</v>
      </c>
      <c r="B1693" s="114" t="s">
        <v>5</v>
      </c>
      <c r="C1693" s="114" t="s">
        <v>6808</v>
      </c>
      <c r="D1693" s="140">
        <v>2000</v>
      </c>
    </row>
    <row r="1694" spans="1:4" s="113" customFormat="1" ht="19.5" customHeight="1">
      <c r="A1694" s="114" t="s">
        <v>6809</v>
      </c>
      <c r="B1694" s="114" t="s">
        <v>5</v>
      </c>
      <c r="C1694" s="114" t="s">
        <v>6810</v>
      </c>
      <c r="D1694" s="140">
        <v>2000</v>
      </c>
    </row>
    <row r="1695" spans="1:4" s="113" customFormat="1" ht="19.5" customHeight="1">
      <c r="A1695" s="114" t="s">
        <v>6811</v>
      </c>
      <c r="B1695" s="114" t="s">
        <v>5</v>
      </c>
      <c r="C1695" s="114" t="s">
        <v>1624</v>
      </c>
      <c r="D1695" s="140">
        <v>2000</v>
      </c>
    </row>
    <row r="1696" spans="1:4" s="113" customFormat="1" ht="19.5" customHeight="1">
      <c r="A1696" s="114" t="s">
        <v>6812</v>
      </c>
      <c r="B1696" s="114" t="s">
        <v>5</v>
      </c>
      <c r="C1696" s="114" t="s">
        <v>6813</v>
      </c>
      <c r="D1696" s="140">
        <v>2000</v>
      </c>
    </row>
    <row r="1697" spans="1:4" s="113" customFormat="1" ht="19.5" customHeight="1">
      <c r="A1697" s="114" t="s">
        <v>6814</v>
      </c>
      <c r="B1697" s="114" t="s">
        <v>5</v>
      </c>
      <c r="C1697" s="114" t="s">
        <v>6815</v>
      </c>
      <c r="D1697" s="140">
        <v>2000</v>
      </c>
    </row>
    <row r="1698" spans="1:4" s="113" customFormat="1" ht="19.5" customHeight="1">
      <c r="A1698" s="114" t="s">
        <v>6816</v>
      </c>
      <c r="B1698" s="114" t="s">
        <v>5</v>
      </c>
      <c r="C1698" s="114" t="s">
        <v>6817</v>
      </c>
      <c r="D1698" s="140">
        <v>2000</v>
      </c>
    </row>
    <row r="1699" spans="1:4" s="113" customFormat="1" ht="19.5" customHeight="1">
      <c r="A1699" s="114" t="s">
        <v>6818</v>
      </c>
      <c r="B1699" s="114" t="s">
        <v>5</v>
      </c>
      <c r="C1699" s="114" t="s">
        <v>6819</v>
      </c>
      <c r="D1699" s="140">
        <v>2000</v>
      </c>
    </row>
    <row r="1700" spans="1:4" s="113" customFormat="1" ht="19.5" customHeight="1">
      <c r="A1700" s="114" t="s">
        <v>6820</v>
      </c>
      <c r="B1700" s="114" t="s">
        <v>5</v>
      </c>
      <c r="C1700" s="114" t="s">
        <v>6821</v>
      </c>
      <c r="D1700" s="140">
        <v>1600</v>
      </c>
    </row>
    <row r="1701" spans="1:4" s="113" customFormat="1" ht="19.5" customHeight="1">
      <c r="A1701" s="114" t="s">
        <v>6822</v>
      </c>
      <c r="B1701" s="114" t="s">
        <v>5</v>
      </c>
      <c r="C1701" s="114" t="s">
        <v>6823</v>
      </c>
      <c r="D1701" s="140">
        <v>2000</v>
      </c>
    </row>
    <row r="1702" spans="1:4" s="113" customFormat="1" ht="19.5" customHeight="1">
      <c r="A1702" s="114" t="s">
        <v>6824</v>
      </c>
      <c r="B1702" s="114" t="s">
        <v>5</v>
      </c>
      <c r="C1702" s="114" t="s">
        <v>1828</v>
      </c>
      <c r="D1702" s="140">
        <v>2000</v>
      </c>
    </row>
    <row r="1703" spans="1:4" s="113" customFormat="1" ht="19.5" customHeight="1">
      <c r="A1703" s="114" t="s">
        <v>6825</v>
      </c>
      <c r="B1703" s="114" t="s">
        <v>5</v>
      </c>
      <c r="C1703" s="114" t="s">
        <v>6826</v>
      </c>
      <c r="D1703" s="140">
        <v>2000</v>
      </c>
    </row>
    <row r="1704" spans="1:4" s="113" customFormat="1" ht="19.5" customHeight="1">
      <c r="A1704" s="114" t="s">
        <v>6827</v>
      </c>
      <c r="B1704" s="114" t="s">
        <v>5</v>
      </c>
      <c r="C1704" s="114" t="s">
        <v>6828</v>
      </c>
      <c r="D1704" s="140">
        <v>2000</v>
      </c>
    </row>
    <row r="1705" spans="1:4" s="113" customFormat="1" ht="19.5" customHeight="1">
      <c r="A1705" s="114" t="s">
        <v>6829</v>
      </c>
      <c r="B1705" s="114" t="s">
        <v>5</v>
      </c>
      <c r="C1705" s="114" t="s">
        <v>6830</v>
      </c>
      <c r="D1705" s="140">
        <v>2000</v>
      </c>
    </row>
    <row r="1706" spans="1:4" s="113" customFormat="1" ht="19.5" customHeight="1">
      <c r="A1706" s="114" t="s">
        <v>6831</v>
      </c>
      <c r="B1706" s="114" t="s">
        <v>5</v>
      </c>
      <c r="C1706" s="114" t="s">
        <v>6832</v>
      </c>
      <c r="D1706" s="140">
        <v>1000</v>
      </c>
    </row>
    <row r="1707" spans="1:4" s="113" customFormat="1" ht="19.5" customHeight="1">
      <c r="A1707" s="114" t="s">
        <v>6833</v>
      </c>
      <c r="B1707" s="114" t="s">
        <v>5</v>
      </c>
      <c r="C1707" s="114" t="s">
        <v>6834</v>
      </c>
      <c r="D1707" s="140">
        <v>2000</v>
      </c>
    </row>
    <row r="1708" spans="1:4" s="113" customFormat="1" ht="19.5" customHeight="1">
      <c r="A1708" s="114" t="s">
        <v>6835</v>
      </c>
      <c r="B1708" s="114" t="s">
        <v>5</v>
      </c>
      <c r="C1708" s="114" t="s">
        <v>6836</v>
      </c>
      <c r="D1708" s="140">
        <v>2000</v>
      </c>
    </row>
    <row r="1709" spans="1:4" s="113" customFormat="1" ht="19.5" customHeight="1">
      <c r="A1709" s="114" t="s">
        <v>6837</v>
      </c>
      <c r="B1709" s="114" t="s">
        <v>5</v>
      </c>
      <c r="C1709" s="114" t="s">
        <v>6838</v>
      </c>
      <c r="D1709" s="140">
        <v>1500</v>
      </c>
    </row>
    <row r="1710" spans="1:4" s="113" customFormat="1" ht="19.5" customHeight="1">
      <c r="A1710" s="114" t="s">
        <v>6839</v>
      </c>
      <c r="B1710" s="114" t="s">
        <v>5</v>
      </c>
      <c r="C1710" s="114" t="s">
        <v>6840</v>
      </c>
      <c r="D1710" s="140">
        <v>2000</v>
      </c>
    </row>
    <row r="1711" spans="1:4" s="113" customFormat="1" ht="19.5" customHeight="1">
      <c r="A1711" s="114" t="s">
        <v>6841</v>
      </c>
      <c r="B1711" s="114" t="s">
        <v>5</v>
      </c>
      <c r="C1711" s="114" t="s">
        <v>2279</v>
      </c>
      <c r="D1711" s="140">
        <v>2000</v>
      </c>
    </row>
    <row r="1712" spans="1:4" s="113" customFormat="1" ht="19.5" customHeight="1">
      <c r="A1712" s="114" t="s">
        <v>6842</v>
      </c>
      <c r="B1712" s="114" t="s">
        <v>5</v>
      </c>
      <c r="C1712" s="114" t="s">
        <v>6843</v>
      </c>
      <c r="D1712" s="140">
        <v>2000</v>
      </c>
    </row>
    <row r="1713" spans="1:4" s="113" customFormat="1" ht="19.5" customHeight="1">
      <c r="A1713" s="114" t="s">
        <v>6844</v>
      </c>
      <c r="B1713" s="114" t="s">
        <v>5</v>
      </c>
      <c r="C1713" s="114" t="s">
        <v>6845</v>
      </c>
      <c r="D1713" s="140">
        <v>2000</v>
      </c>
    </row>
    <row r="1714" spans="1:4" s="113" customFormat="1" ht="19.5" customHeight="1">
      <c r="A1714" s="114" t="s">
        <v>6846</v>
      </c>
      <c r="B1714" s="114" t="s">
        <v>5</v>
      </c>
      <c r="C1714" s="114" t="s">
        <v>6847</v>
      </c>
      <c r="D1714" s="140">
        <v>2000</v>
      </c>
    </row>
    <row r="1715" spans="1:4" s="113" customFormat="1" ht="19.5" customHeight="1">
      <c r="A1715" s="114" t="s">
        <v>6848</v>
      </c>
      <c r="B1715" s="114" t="s">
        <v>5</v>
      </c>
      <c r="C1715" s="114" t="s">
        <v>6849</v>
      </c>
      <c r="D1715" s="140">
        <v>2000</v>
      </c>
    </row>
    <row r="1716" spans="1:4" s="113" customFormat="1" ht="19.5" customHeight="1">
      <c r="A1716" s="114" t="s">
        <v>6850</v>
      </c>
      <c r="B1716" s="114" t="s">
        <v>5</v>
      </c>
      <c r="C1716" s="114" t="s">
        <v>6851</v>
      </c>
      <c r="D1716" s="140">
        <v>2000</v>
      </c>
    </row>
    <row r="1717" spans="1:4" s="113" customFormat="1" ht="19.5" customHeight="1">
      <c r="A1717" s="114" t="s">
        <v>6852</v>
      </c>
      <c r="B1717" s="114" t="s">
        <v>5</v>
      </c>
      <c r="C1717" s="114" t="s">
        <v>6853</v>
      </c>
      <c r="D1717" s="140">
        <v>1800</v>
      </c>
    </row>
    <row r="1718" spans="1:4" s="113" customFormat="1" ht="19.5" customHeight="1">
      <c r="A1718" s="114" t="s">
        <v>6854</v>
      </c>
      <c r="B1718" s="114" t="s">
        <v>5</v>
      </c>
      <c r="C1718" s="114" t="s">
        <v>572</v>
      </c>
      <c r="D1718" s="140">
        <v>2000</v>
      </c>
    </row>
    <row r="1719" spans="1:4" s="113" customFormat="1" ht="19.5" customHeight="1">
      <c r="A1719" s="114" t="s">
        <v>6855</v>
      </c>
      <c r="B1719" s="114" t="s">
        <v>5</v>
      </c>
      <c r="C1719" s="114" t="s">
        <v>6856</v>
      </c>
      <c r="D1719" s="140">
        <v>2000</v>
      </c>
    </row>
    <row r="1720" spans="1:4" s="113" customFormat="1" ht="19.5" customHeight="1">
      <c r="A1720" s="114" t="s">
        <v>6857</v>
      </c>
      <c r="B1720" s="114" t="s">
        <v>5</v>
      </c>
      <c r="C1720" s="114" t="s">
        <v>6858</v>
      </c>
      <c r="D1720" s="140">
        <v>2000</v>
      </c>
    </row>
    <row r="1721" spans="1:4" s="113" customFormat="1" ht="19.5" customHeight="1">
      <c r="A1721" s="114" t="s">
        <v>6859</v>
      </c>
      <c r="B1721" s="114" t="s">
        <v>5</v>
      </c>
      <c r="C1721" s="114" t="s">
        <v>6860</v>
      </c>
      <c r="D1721" s="140">
        <v>3250</v>
      </c>
    </row>
    <row r="1722" spans="1:4" s="113" customFormat="1" ht="19.5" customHeight="1">
      <c r="A1722" s="114" t="s">
        <v>6861</v>
      </c>
      <c r="B1722" s="114" t="s">
        <v>5</v>
      </c>
      <c r="C1722" s="114" t="s">
        <v>6862</v>
      </c>
      <c r="D1722" s="140">
        <v>2000</v>
      </c>
    </row>
    <row r="1723" spans="1:4" s="113" customFormat="1" ht="19.5" customHeight="1">
      <c r="A1723" s="114" t="s">
        <v>6863</v>
      </c>
      <c r="B1723" s="114" t="s">
        <v>5</v>
      </c>
      <c r="C1723" s="114" t="s">
        <v>6864</v>
      </c>
      <c r="D1723" s="140">
        <v>2000</v>
      </c>
    </row>
    <row r="1724" spans="1:4" s="113" customFormat="1" ht="19.5" customHeight="1">
      <c r="A1724" s="114" t="s">
        <v>6865</v>
      </c>
      <c r="B1724" s="114" t="s">
        <v>5</v>
      </c>
      <c r="C1724" s="114" t="s">
        <v>6866</v>
      </c>
      <c r="D1724" s="140">
        <v>2000</v>
      </c>
    </row>
    <row r="1725" spans="1:4" s="113" customFormat="1" ht="19.5" customHeight="1">
      <c r="A1725" s="114" t="s">
        <v>6867</v>
      </c>
      <c r="B1725" s="114" t="s">
        <v>5</v>
      </c>
      <c r="C1725" s="114" t="s">
        <v>6868</v>
      </c>
      <c r="D1725" s="140">
        <v>2000</v>
      </c>
    </row>
    <row r="1726" spans="1:4" s="113" customFormat="1" ht="19.5" customHeight="1">
      <c r="A1726" s="114" t="s">
        <v>6869</v>
      </c>
      <c r="B1726" s="114" t="s">
        <v>5</v>
      </c>
      <c r="C1726" s="114" t="s">
        <v>6870</v>
      </c>
      <c r="D1726" s="140">
        <v>2000</v>
      </c>
    </row>
    <row r="1727" spans="1:4" s="113" customFormat="1" ht="19.5" customHeight="1">
      <c r="A1727" s="114" t="s">
        <v>6871</v>
      </c>
      <c r="B1727" s="114" t="s">
        <v>5</v>
      </c>
      <c r="C1727" s="114" t="s">
        <v>6872</v>
      </c>
      <c r="D1727" s="140">
        <v>2000</v>
      </c>
    </row>
    <row r="1728" spans="1:4" s="113" customFormat="1" ht="19.5" customHeight="1">
      <c r="A1728" s="114" t="s">
        <v>6873</v>
      </c>
      <c r="B1728" s="114" t="s">
        <v>5</v>
      </c>
      <c r="C1728" s="114" t="s">
        <v>3238</v>
      </c>
      <c r="D1728" s="140">
        <v>2000</v>
      </c>
    </row>
    <row r="1729" spans="1:4" s="113" customFormat="1" ht="19.5" customHeight="1">
      <c r="A1729" s="114" t="s">
        <v>6874</v>
      </c>
      <c r="B1729" s="114" t="s">
        <v>5</v>
      </c>
      <c r="C1729" s="114" t="s">
        <v>6875</v>
      </c>
      <c r="D1729" s="140">
        <v>1500</v>
      </c>
    </row>
    <row r="1730" spans="1:4" s="113" customFormat="1" ht="19.5" customHeight="1">
      <c r="A1730" s="114" t="s">
        <v>6876</v>
      </c>
      <c r="B1730" s="114" t="s">
        <v>5</v>
      </c>
      <c r="C1730" s="114" t="s">
        <v>6877</v>
      </c>
      <c r="D1730" s="140">
        <v>2000</v>
      </c>
    </row>
    <row r="1731" spans="1:4" s="113" customFormat="1" ht="19.5" customHeight="1">
      <c r="A1731" s="114" t="s">
        <v>6878</v>
      </c>
      <c r="B1731" s="114" t="s">
        <v>5</v>
      </c>
      <c r="C1731" s="114" t="s">
        <v>3488</v>
      </c>
      <c r="D1731" s="140">
        <v>2000</v>
      </c>
    </row>
    <row r="1732" spans="1:4" s="113" customFormat="1" ht="19.5" customHeight="1">
      <c r="A1732" s="114" t="s">
        <v>6879</v>
      </c>
      <c r="B1732" s="114" t="s">
        <v>5</v>
      </c>
      <c r="C1732" s="114" t="s">
        <v>6880</v>
      </c>
      <c r="D1732" s="140">
        <v>1800</v>
      </c>
    </row>
    <row r="1733" spans="1:4" s="113" customFormat="1" ht="19.5" customHeight="1">
      <c r="A1733" s="114" t="s">
        <v>6881</v>
      </c>
      <c r="B1733" s="114" t="s">
        <v>5</v>
      </c>
      <c r="C1733" s="114" t="s">
        <v>6882</v>
      </c>
      <c r="D1733" s="140">
        <v>1500</v>
      </c>
    </row>
    <row r="1734" spans="1:4" s="113" customFormat="1" ht="19.5" customHeight="1">
      <c r="A1734" s="114" t="s">
        <v>6883</v>
      </c>
      <c r="B1734" s="114" t="s">
        <v>5</v>
      </c>
      <c r="C1734" s="114" t="s">
        <v>6884</v>
      </c>
      <c r="D1734" s="140">
        <v>2000</v>
      </c>
    </row>
    <row r="1735" spans="1:4" s="113" customFormat="1" ht="19.5" customHeight="1">
      <c r="A1735" s="114" t="s">
        <v>6885</v>
      </c>
      <c r="B1735" s="114" t="s">
        <v>5</v>
      </c>
      <c r="C1735" s="114" t="s">
        <v>6886</v>
      </c>
      <c r="D1735" s="140">
        <v>2000</v>
      </c>
    </row>
    <row r="1736" spans="1:4" s="113" customFormat="1" ht="19.5" customHeight="1">
      <c r="A1736" s="114" t="s">
        <v>6887</v>
      </c>
      <c r="B1736" s="114" t="s">
        <v>5</v>
      </c>
      <c r="C1736" s="114" t="s">
        <v>6888</v>
      </c>
      <c r="D1736" s="140">
        <v>2000</v>
      </c>
    </row>
    <row r="1737" spans="1:4" s="113" customFormat="1" ht="19.5" customHeight="1">
      <c r="A1737" s="114" t="s">
        <v>6889</v>
      </c>
      <c r="B1737" s="114" t="s">
        <v>5</v>
      </c>
      <c r="C1737" s="114" t="s">
        <v>6890</v>
      </c>
      <c r="D1737" s="140">
        <v>2300</v>
      </c>
    </row>
    <row r="1738" spans="1:4" s="113" customFormat="1" ht="19.5" customHeight="1">
      <c r="A1738" s="114" t="s">
        <v>6891</v>
      </c>
      <c r="B1738" s="114" t="s">
        <v>5</v>
      </c>
      <c r="C1738" s="114" t="s">
        <v>6892</v>
      </c>
      <c r="D1738" s="140">
        <v>2000</v>
      </c>
    </row>
    <row r="1739" spans="1:4" s="113" customFormat="1" ht="19.5" customHeight="1">
      <c r="A1739" s="114" t="s">
        <v>6893</v>
      </c>
      <c r="B1739" s="114" t="s">
        <v>5</v>
      </c>
      <c r="C1739" s="114" t="s">
        <v>6894</v>
      </c>
      <c r="D1739" s="140">
        <v>2000</v>
      </c>
    </row>
    <row r="1740" spans="1:4" s="113" customFormat="1" ht="19.5" customHeight="1">
      <c r="A1740" s="114" t="s">
        <v>6895</v>
      </c>
      <c r="B1740" s="114" t="s">
        <v>5</v>
      </c>
      <c r="C1740" s="114" t="s">
        <v>6896</v>
      </c>
      <c r="D1740" s="140">
        <v>1500</v>
      </c>
    </row>
    <row r="1741" spans="1:4" s="113" customFormat="1" ht="19.5" customHeight="1">
      <c r="A1741" s="114" t="s">
        <v>6897</v>
      </c>
      <c r="B1741" s="114" t="s">
        <v>5</v>
      </c>
      <c r="C1741" s="114" t="s">
        <v>6898</v>
      </c>
      <c r="D1741" s="140">
        <v>2000</v>
      </c>
    </row>
    <row r="1742" spans="1:4" s="113" customFormat="1" ht="19.5" customHeight="1">
      <c r="A1742" s="114" t="s">
        <v>6899</v>
      </c>
      <c r="B1742" s="114" t="s">
        <v>5</v>
      </c>
      <c r="C1742" s="114" t="s">
        <v>6900</v>
      </c>
      <c r="D1742" s="140">
        <v>2000</v>
      </c>
    </row>
    <row r="1743" spans="1:4" s="113" customFormat="1" ht="19.5" customHeight="1">
      <c r="A1743" s="114" t="s">
        <v>6901</v>
      </c>
      <c r="B1743" s="114" t="s">
        <v>5</v>
      </c>
      <c r="C1743" s="114" t="s">
        <v>6902</v>
      </c>
      <c r="D1743" s="140">
        <v>2000</v>
      </c>
    </row>
    <row r="1744" spans="1:4" s="113" customFormat="1" ht="19.5" customHeight="1">
      <c r="A1744" s="114" t="s">
        <v>6903</v>
      </c>
      <c r="B1744" s="114" t="s">
        <v>5</v>
      </c>
      <c r="C1744" s="114" t="s">
        <v>6904</v>
      </c>
      <c r="D1744" s="140">
        <v>2000</v>
      </c>
    </row>
    <row r="1745" spans="1:4" s="113" customFormat="1" ht="19.5" customHeight="1">
      <c r="A1745" s="114" t="s">
        <v>6905</v>
      </c>
      <c r="B1745" s="114" t="s">
        <v>5</v>
      </c>
      <c r="C1745" s="114" t="s">
        <v>6906</v>
      </c>
      <c r="D1745" s="140">
        <v>1000</v>
      </c>
    </row>
    <row r="1746" spans="1:4" s="113" customFormat="1" ht="19.5" customHeight="1">
      <c r="A1746" s="114" t="s">
        <v>6907</v>
      </c>
      <c r="B1746" s="114" t="s">
        <v>5</v>
      </c>
      <c r="C1746" s="114" t="s">
        <v>6908</v>
      </c>
      <c r="D1746" s="140">
        <v>2000</v>
      </c>
    </row>
    <row r="1747" spans="1:4" s="113" customFormat="1" ht="19.5" customHeight="1">
      <c r="A1747" s="114" t="s">
        <v>6909</v>
      </c>
      <c r="B1747" s="114" t="s">
        <v>5</v>
      </c>
      <c r="C1747" s="114" t="s">
        <v>6910</v>
      </c>
      <c r="D1747" s="140">
        <v>2000</v>
      </c>
    </row>
    <row r="1748" spans="1:4" s="113" customFormat="1" ht="19.5" customHeight="1">
      <c r="A1748" s="114" t="s">
        <v>6911</v>
      </c>
      <c r="B1748" s="114" t="s">
        <v>5</v>
      </c>
      <c r="C1748" s="114" t="s">
        <v>6912</v>
      </c>
      <c r="D1748" s="140">
        <v>2000</v>
      </c>
    </row>
    <row r="1749" spans="1:4" s="113" customFormat="1" ht="19.5" customHeight="1">
      <c r="A1749" s="114" t="s">
        <v>6913</v>
      </c>
      <c r="B1749" s="114" t="s">
        <v>5</v>
      </c>
      <c r="C1749" s="114" t="s">
        <v>2307</v>
      </c>
      <c r="D1749" s="140">
        <v>2000</v>
      </c>
    </row>
    <row r="1750" spans="1:4" s="113" customFormat="1" ht="19.5" customHeight="1">
      <c r="A1750" s="114" t="s">
        <v>6914</v>
      </c>
      <c r="B1750" s="114" t="s">
        <v>5</v>
      </c>
      <c r="C1750" s="114" t="s">
        <v>6915</v>
      </c>
      <c r="D1750" s="140">
        <v>2000</v>
      </c>
    </row>
    <row r="1751" spans="1:4" s="113" customFormat="1" ht="19.5" customHeight="1">
      <c r="A1751" s="114" t="s">
        <v>6916</v>
      </c>
      <c r="B1751" s="114" t="s">
        <v>5</v>
      </c>
      <c r="C1751" s="114" t="s">
        <v>6917</v>
      </c>
      <c r="D1751" s="140">
        <v>2000</v>
      </c>
    </row>
    <row r="1752" spans="1:4" s="113" customFormat="1" ht="19.5" customHeight="1">
      <c r="A1752" s="114" t="s">
        <v>6918</v>
      </c>
      <c r="B1752" s="114" t="s">
        <v>5</v>
      </c>
      <c r="C1752" s="114" t="s">
        <v>6919</v>
      </c>
      <c r="D1752" s="140">
        <v>2000</v>
      </c>
    </row>
    <row r="1753" spans="1:4" s="113" customFormat="1" ht="19.5" customHeight="1">
      <c r="A1753" s="114" t="s">
        <v>6920</v>
      </c>
      <c r="B1753" s="114" t="s">
        <v>5</v>
      </c>
      <c r="C1753" s="114" t="s">
        <v>6921</v>
      </c>
      <c r="D1753" s="140">
        <v>2000</v>
      </c>
    </row>
    <row r="1754" spans="1:4" s="113" customFormat="1" ht="19.5" customHeight="1">
      <c r="A1754" s="114" t="s">
        <v>6922</v>
      </c>
      <c r="B1754" s="114" t="s">
        <v>5</v>
      </c>
      <c r="C1754" s="114" t="s">
        <v>6923</v>
      </c>
      <c r="D1754" s="140">
        <v>2000</v>
      </c>
    </row>
    <row r="1755" spans="1:4" s="113" customFormat="1" ht="19.5" customHeight="1">
      <c r="A1755" s="114" t="s">
        <v>6924</v>
      </c>
      <c r="B1755" s="114" t="s">
        <v>5</v>
      </c>
      <c r="C1755" s="114" t="s">
        <v>6925</v>
      </c>
      <c r="D1755" s="140">
        <v>2000</v>
      </c>
    </row>
    <row r="1756" spans="1:4" s="113" customFormat="1" ht="19.5" customHeight="1">
      <c r="A1756" s="114" t="s">
        <v>6926</v>
      </c>
      <c r="B1756" s="114" t="s">
        <v>5</v>
      </c>
      <c r="C1756" s="114" t="s">
        <v>6927</v>
      </c>
      <c r="D1756" s="140">
        <v>2000</v>
      </c>
    </row>
    <row r="1757" spans="1:4" s="113" customFormat="1" ht="19.5" customHeight="1">
      <c r="A1757" s="114" t="s">
        <v>6928</v>
      </c>
      <c r="B1757" s="114" t="s">
        <v>5</v>
      </c>
      <c r="C1757" s="114" t="s">
        <v>1010</v>
      </c>
      <c r="D1757" s="140">
        <v>2000</v>
      </c>
    </row>
    <row r="1758" spans="1:4" s="113" customFormat="1" ht="19.5" customHeight="1">
      <c r="A1758" s="114" t="s">
        <v>6929</v>
      </c>
      <c r="B1758" s="114" t="s">
        <v>5</v>
      </c>
      <c r="C1758" s="114" t="s">
        <v>6930</v>
      </c>
      <c r="D1758" s="140">
        <v>1440</v>
      </c>
    </row>
    <row r="1759" spans="1:4" s="113" customFormat="1" ht="19.5" customHeight="1">
      <c r="A1759" s="114" t="s">
        <v>6931</v>
      </c>
      <c r="B1759" s="114" t="s">
        <v>5</v>
      </c>
      <c r="C1759" s="114" t="s">
        <v>6932</v>
      </c>
      <c r="D1759" s="140">
        <v>800</v>
      </c>
    </row>
    <row r="1760" spans="1:4" s="113" customFormat="1" ht="19.5" customHeight="1">
      <c r="A1760" s="114" t="s">
        <v>6933</v>
      </c>
      <c r="B1760" s="114" t="s">
        <v>5</v>
      </c>
      <c r="C1760" s="114" t="s">
        <v>6934</v>
      </c>
      <c r="D1760" s="140">
        <v>2000</v>
      </c>
    </row>
    <row r="1761" spans="1:4" s="113" customFormat="1" ht="19.5" customHeight="1">
      <c r="A1761" s="114" t="s">
        <v>6935</v>
      </c>
      <c r="B1761" s="114" t="s">
        <v>5</v>
      </c>
      <c r="C1761" s="114" t="s">
        <v>6936</v>
      </c>
      <c r="D1761" s="140">
        <v>2000</v>
      </c>
    </row>
    <row r="1762" spans="1:4" s="113" customFormat="1" ht="19.5" customHeight="1">
      <c r="A1762" s="114" t="s">
        <v>6937</v>
      </c>
      <c r="B1762" s="114" t="s">
        <v>5</v>
      </c>
      <c r="C1762" s="114" t="s">
        <v>6938</v>
      </c>
      <c r="D1762" s="140">
        <v>2000</v>
      </c>
    </row>
    <row r="1763" spans="1:4" s="113" customFormat="1" ht="19.5" customHeight="1">
      <c r="A1763" s="114" t="s">
        <v>6939</v>
      </c>
      <c r="B1763" s="114" t="s">
        <v>5</v>
      </c>
      <c r="C1763" s="114" t="s">
        <v>2635</v>
      </c>
      <c r="D1763" s="140">
        <v>2765</v>
      </c>
    </row>
    <row r="1764" spans="1:4" s="113" customFormat="1" ht="19.5" customHeight="1">
      <c r="A1764" s="114" t="s">
        <v>6940</v>
      </c>
      <c r="B1764" s="114" t="s">
        <v>5</v>
      </c>
      <c r="C1764" s="114" t="s">
        <v>6941</v>
      </c>
      <c r="D1764" s="140">
        <v>1500</v>
      </c>
    </row>
    <row r="1765" spans="1:4" s="113" customFormat="1" ht="19.5" customHeight="1">
      <c r="A1765" s="114" t="s">
        <v>6942</v>
      </c>
      <c r="B1765" s="114" t="s">
        <v>5</v>
      </c>
      <c r="C1765" s="114" t="s">
        <v>512</v>
      </c>
      <c r="D1765" s="140">
        <v>1000</v>
      </c>
    </row>
    <row r="1766" spans="1:4" s="113" customFormat="1" ht="19.5" customHeight="1">
      <c r="A1766" s="114" t="s">
        <v>6943</v>
      </c>
      <c r="B1766" s="114" t="s">
        <v>5</v>
      </c>
      <c r="C1766" s="114" t="s">
        <v>6944</v>
      </c>
      <c r="D1766" s="140">
        <v>2000</v>
      </c>
    </row>
    <row r="1767" spans="1:4" s="113" customFormat="1" ht="19.5" customHeight="1">
      <c r="A1767" s="114" t="s">
        <v>6945</v>
      </c>
      <c r="B1767" s="114" t="s">
        <v>5</v>
      </c>
      <c r="C1767" s="114" t="s">
        <v>1871</v>
      </c>
      <c r="D1767" s="140">
        <v>2000</v>
      </c>
    </row>
    <row r="1768" spans="1:4" s="113" customFormat="1" ht="19.5" customHeight="1">
      <c r="A1768" s="114" t="s">
        <v>6946</v>
      </c>
      <c r="B1768" s="114" t="s">
        <v>5</v>
      </c>
      <c r="C1768" s="114" t="s">
        <v>6947</v>
      </c>
      <c r="D1768" s="140">
        <v>2000</v>
      </c>
    </row>
    <row r="1769" spans="1:4" s="113" customFormat="1" ht="19.5" customHeight="1">
      <c r="A1769" s="114" t="s">
        <v>6948</v>
      </c>
      <c r="B1769" s="114" t="s">
        <v>5</v>
      </c>
      <c r="C1769" s="114" t="s">
        <v>222</v>
      </c>
      <c r="D1769" s="140">
        <v>2000</v>
      </c>
    </row>
    <row r="1770" spans="1:4" s="113" customFormat="1" ht="19.5" customHeight="1">
      <c r="A1770" s="114" t="s">
        <v>6949</v>
      </c>
      <c r="B1770" s="114" t="s">
        <v>5</v>
      </c>
      <c r="C1770" s="114" t="s">
        <v>6950</v>
      </c>
      <c r="D1770" s="140">
        <v>2000</v>
      </c>
    </row>
    <row r="1771" spans="1:4" s="113" customFormat="1" ht="19.5" customHeight="1">
      <c r="A1771" s="114" t="s">
        <v>6951</v>
      </c>
      <c r="B1771" s="114" t="s">
        <v>5</v>
      </c>
      <c r="C1771" s="114" t="s">
        <v>78</v>
      </c>
      <c r="D1771" s="140">
        <v>2000</v>
      </c>
    </row>
    <row r="1772" spans="1:4" s="113" customFormat="1" ht="19.5" customHeight="1">
      <c r="A1772" s="114" t="s">
        <v>6952</v>
      </c>
      <c r="B1772" s="114" t="s">
        <v>5</v>
      </c>
      <c r="C1772" s="114" t="s">
        <v>6953</v>
      </c>
      <c r="D1772" s="140">
        <v>1000</v>
      </c>
    </row>
    <row r="1773" spans="1:4" s="113" customFormat="1" ht="19.5" customHeight="1">
      <c r="A1773" s="114" t="s">
        <v>6954</v>
      </c>
      <c r="B1773" s="114" t="s">
        <v>5</v>
      </c>
      <c r="C1773" s="114" t="s">
        <v>36</v>
      </c>
      <c r="D1773" s="140">
        <v>2000</v>
      </c>
    </row>
    <row r="1774" spans="1:4" s="113" customFormat="1" ht="19.5" customHeight="1">
      <c r="A1774" s="114" t="s">
        <v>6955</v>
      </c>
      <c r="B1774" s="114" t="s">
        <v>5</v>
      </c>
      <c r="C1774" s="114" t="s">
        <v>6956</v>
      </c>
      <c r="D1774" s="140">
        <v>2000</v>
      </c>
    </row>
    <row r="1775" spans="1:4" s="113" customFormat="1" ht="19.5" customHeight="1">
      <c r="A1775" s="114" t="s">
        <v>6957</v>
      </c>
      <c r="B1775" s="114" t="s">
        <v>5</v>
      </c>
      <c r="C1775" s="114" t="s">
        <v>1240</v>
      </c>
      <c r="D1775" s="140">
        <v>2000</v>
      </c>
    </row>
    <row r="1776" spans="1:4" s="113" customFormat="1" ht="19.5" customHeight="1">
      <c r="A1776" s="114" t="s">
        <v>6958</v>
      </c>
      <c r="B1776" s="114" t="s">
        <v>5</v>
      </c>
      <c r="C1776" s="114" t="s">
        <v>6959</v>
      </c>
      <c r="D1776" s="140">
        <v>2000</v>
      </c>
    </row>
    <row r="1777" spans="1:4" s="113" customFormat="1" ht="19.5" customHeight="1">
      <c r="A1777" s="114" t="s">
        <v>6960</v>
      </c>
      <c r="B1777" s="114" t="s">
        <v>5</v>
      </c>
      <c r="C1777" s="114" t="s">
        <v>6961</v>
      </c>
      <c r="D1777" s="140">
        <v>2000</v>
      </c>
    </row>
    <row r="1778" spans="1:4" s="113" customFormat="1" ht="19.5" customHeight="1">
      <c r="A1778" s="114" t="s">
        <v>6962</v>
      </c>
      <c r="B1778" s="114" t="s">
        <v>5</v>
      </c>
      <c r="C1778" s="114" t="s">
        <v>6963</v>
      </c>
      <c r="D1778" s="140">
        <v>2000</v>
      </c>
    </row>
    <row r="1779" spans="1:4" s="113" customFormat="1" ht="19.5" customHeight="1">
      <c r="A1779" s="114" t="s">
        <v>6964</v>
      </c>
      <c r="B1779" s="114" t="s">
        <v>5</v>
      </c>
      <c r="C1779" s="114" t="s">
        <v>6965</v>
      </c>
      <c r="D1779" s="140">
        <v>1500</v>
      </c>
    </row>
    <row r="1780" spans="1:4" s="113" customFormat="1" ht="19.5" customHeight="1">
      <c r="A1780" s="114" t="s">
        <v>6966</v>
      </c>
      <c r="B1780" s="114" t="s">
        <v>5</v>
      </c>
      <c r="C1780" s="114" t="s">
        <v>6967</v>
      </c>
      <c r="D1780" s="140">
        <v>2000</v>
      </c>
    </row>
    <row r="1781" spans="1:4" s="113" customFormat="1" ht="19.5" customHeight="1">
      <c r="A1781" s="114" t="s">
        <v>6968</v>
      </c>
      <c r="B1781" s="114" t="s">
        <v>5</v>
      </c>
      <c r="C1781" s="114" t="s">
        <v>3154</v>
      </c>
      <c r="D1781" s="140">
        <v>2000</v>
      </c>
    </row>
    <row r="1782" spans="1:4" s="113" customFormat="1" ht="19.5" customHeight="1">
      <c r="A1782" s="114" t="s">
        <v>6969</v>
      </c>
      <c r="B1782" s="114" t="s">
        <v>5</v>
      </c>
      <c r="C1782" s="114" t="s">
        <v>6970</v>
      </c>
      <c r="D1782" s="140">
        <v>2000</v>
      </c>
    </row>
    <row r="1783" spans="1:4" s="113" customFormat="1" ht="19.5" customHeight="1">
      <c r="A1783" s="114" t="s">
        <v>6971</v>
      </c>
      <c r="B1783" s="114" t="s">
        <v>5</v>
      </c>
      <c r="C1783" s="114" t="s">
        <v>6972</v>
      </c>
      <c r="D1783" s="140">
        <v>2000</v>
      </c>
    </row>
    <row r="1784" spans="1:4" s="113" customFormat="1" ht="19.5" customHeight="1">
      <c r="A1784" s="114" t="s">
        <v>6973</v>
      </c>
      <c r="B1784" s="114" t="s">
        <v>5</v>
      </c>
      <c r="C1784" s="114" t="s">
        <v>1612</v>
      </c>
      <c r="D1784" s="140">
        <v>2000</v>
      </c>
    </row>
    <row r="1785" spans="1:4" s="113" customFormat="1" ht="19.5" customHeight="1">
      <c r="A1785" s="114" t="s">
        <v>6974</v>
      </c>
      <c r="B1785" s="114" t="s">
        <v>5</v>
      </c>
      <c r="C1785" s="114" t="s">
        <v>6975</v>
      </c>
      <c r="D1785" s="140">
        <v>2000</v>
      </c>
    </row>
    <row r="1786" spans="1:4" s="113" customFormat="1" ht="19.5" customHeight="1">
      <c r="A1786" s="114" t="s">
        <v>6976</v>
      </c>
      <c r="B1786" s="114" t="s">
        <v>5</v>
      </c>
      <c r="C1786" s="114" t="s">
        <v>6977</v>
      </c>
      <c r="D1786" s="140">
        <v>1200</v>
      </c>
    </row>
    <row r="1787" spans="1:4" s="113" customFormat="1" ht="19.5" customHeight="1">
      <c r="A1787" s="114" t="s">
        <v>6978</v>
      </c>
      <c r="B1787" s="114" t="s">
        <v>5</v>
      </c>
      <c r="C1787" s="114" t="s">
        <v>6979</v>
      </c>
      <c r="D1787" s="140">
        <v>1000</v>
      </c>
    </row>
    <row r="1788" spans="1:4" s="113" customFormat="1" ht="19.5" customHeight="1">
      <c r="A1788" s="114" t="s">
        <v>6980</v>
      </c>
      <c r="B1788" s="114" t="s">
        <v>5</v>
      </c>
      <c r="C1788" s="114" t="s">
        <v>6981</v>
      </c>
      <c r="D1788" s="140">
        <v>2000</v>
      </c>
    </row>
    <row r="1789" spans="1:4" s="113" customFormat="1" ht="19.5" customHeight="1">
      <c r="A1789" s="114" t="s">
        <v>6982</v>
      </c>
      <c r="B1789" s="114" t="s">
        <v>5</v>
      </c>
      <c r="C1789" s="114" t="s">
        <v>6983</v>
      </c>
      <c r="D1789" s="140">
        <v>2000</v>
      </c>
    </row>
    <row r="1790" spans="1:4" s="113" customFormat="1" ht="19.5" customHeight="1">
      <c r="A1790" s="114" t="s">
        <v>6984</v>
      </c>
      <c r="B1790" s="114" t="s">
        <v>5</v>
      </c>
      <c r="C1790" s="114" t="s">
        <v>6985</v>
      </c>
      <c r="D1790" s="140">
        <v>2000</v>
      </c>
    </row>
    <row r="1791" spans="1:4" s="113" customFormat="1" ht="19.5" customHeight="1">
      <c r="A1791" s="114" t="s">
        <v>6986</v>
      </c>
      <c r="B1791" s="114" t="s">
        <v>5</v>
      </c>
      <c r="C1791" s="114" t="s">
        <v>6987</v>
      </c>
      <c r="D1791" s="140">
        <v>2000</v>
      </c>
    </row>
    <row r="1792" spans="1:4" s="113" customFormat="1" ht="19.5" customHeight="1">
      <c r="A1792" s="114" t="s">
        <v>6988</v>
      </c>
      <c r="B1792" s="114" t="s">
        <v>5</v>
      </c>
      <c r="C1792" s="114" t="s">
        <v>6989</v>
      </c>
      <c r="D1792" s="140">
        <v>2000</v>
      </c>
    </row>
    <row r="1793" spans="1:4" s="113" customFormat="1" ht="19.5" customHeight="1">
      <c r="A1793" s="114" t="s">
        <v>6990</v>
      </c>
      <c r="B1793" s="114" t="s">
        <v>5</v>
      </c>
      <c r="C1793" s="114" t="s">
        <v>6991</v>
      </c>
      <c r="D1793" s="140">
        <v>2000</v>
      </c>
    </row>
    <row r="1794" spans="1:4" s="113" customFormat="1" ht="19.5" customHeight="1">
      <c r="A1794" s="114" t="s">
        <v>6992</v>
      </c>
      <c r="B1794" s="114" t="s">
        <v>5</v>
      </c>
      <c r="C1794" s="114" t="s">
        <v>306</v>
      </c>
      <c r="D1794" s="140">
        <v>2000</v>
      </c>
    </row>
    <row r="1795" spans="1:4" s="113" customFormat="1" ht="19.5" customHeight="1">
      <c r="A1795" s="114" t="s">
        <v>6993</v>
      </c>
      <c r="B1795" s="114" t="s">
        <v>5</v>
      </c>
      <c r="C1795" s="114" t="s">
        <v>6994</v>
      </c>
      <c r="D1795" s="140">
        <v>2000</v>
      </c>
    </row>
    <row r="1796" spans="1:4" s="113" customFormat="1" ht="19.5" customHeight="1">
      <c r="A1796" s="114" t="s">
        <v>6995</v>
      </c>
      <c r="B1796" s="114" t="s">
        <v>5</v>
      </c>
      <c r="C1796" s="114" t="s">
        <v>3073</v>
      </c>
      <c r="D1796" s="140">
        <v>2000</v>
      </c>
    </row>
    <row r="1797" spans="1:4" s="113" customFormat="1" ht="19.5" customHeight="1">
      <c r="A1797" s="114" t="s">
        <v>6996</v>
      </c>
      <c r="B1797" s="114" t="s">
        <v>5</v>
      </c>
      <c r="C1797" s="114" t="s">
        <v>6997</v>
      </c>
      <c r="D1797" s="140">
        <v>2000</v>
      </c>
    </row>
    <row r="1798" spans="1:4" s="113" customFormat="1" ht="19.5" customHeight="1">
      <c r="A1798" s="114" t="s">
        <v>6998</v>
      </c>
      <c r="B1798" s="114" t="s">
        <v>5</v>
      </c>
      <c r="C1798" s="114" t="s">
        <v>1919</v>
      </c>
      <c r="D1798" s="140">
        <v>2000</v>
      </c>
    </row>
    <row r="1799" spans="1:4" s="113" customFormat="1" ht="19.5" customHeight="1">
      <c r="A1799" s="114" t="s">
        <v>6999</v>
      </c>
      <c r="B1799" s="114" t="s">
        <v>5</v>
      </c>
      <c r="C1799" s="114" t="s">
        <v>7000</v>
      </c>
      <c r="D1799" s="140">
        <v>2000</v>
      </c>
    </row>
    <row r="1800" spans="1:4" s="113" customFormat="1" ht="19.5" customHeight="1">
      <c r="A1800" s="114" t="s">
        <v>7001</v>
      </c>
      <c r="B1800" s="114" t="s">
        <v>5</v>
      </c>
      <c r="C1800" s="114" t="s">
        <v>28</v>
      </c>
      <c r="D1800" s="140">
        <v>2000</v>
      </c>
    </row>
    <row r="1801" spans="1:4" s="113" customFormat="1" ht="19.5" customHeight="1">
      <c r="A1801" s="114" t="s">
        <v>7002</v>
      </c>
      <c r="B1801" s="114" t="s">
        <v>5</v>
      </c>
      <c r="C1801" s="114" t="s">
        <v>7003</v>
      </c>
      <c r="D1801" s="140">
        <v>2000</v>
      </c>
    </row>
    <row r="1802" spans="1:4" s="113" customFormat="1" ht="19.5" customHeight="1">
      <c r="A1802" s="114" t="s">
        <v>7004</v>
      </c>
      <c r="B1802" s="114" t="s">
        <v>5</v>
      </c>
      <c r="C1802" s="114" t="s">
        <v>7005</v>
      </c>
      <c r="D1802" s="140">
        <v>500</v>
      </c>
    </row>
    <row r="1803" spans="1:4" s="113" customFormat="1" ht="19.5" customHeight="1">
      <c r="A1803" s="114" t="s">
        <v>7006</v>
      </c>
      <c r="B1803" s="114" t="s">
        <v>5</v>
      </c>
      <c r="C1803" s="114" t="s">
        <v>7007</v>
      </c>
      <c r="D1803" s="140">
        <v>2000</v>
      </c>
    </row>
    <row r="1804" spans="1:4" s="113" customFormat="1" ht="19.5" customHeight="1">
      <c r="A1804" s="114" t="s">
        <v>7008</v>
      </c>
      <c r="B1804" s="114" t="s">
        <v>5</v>
      </c>
      <c r="C1804" s="114" t="s">
        <v>7009</v>
      </c>
      <c r="D1804" s="140">
        <v>1000</v>
      </c>
    </row>
    <row r="1805" spans="1:4" s="113" customFormat="1" ht="19.5" customHeight="1">
      <c r="A1805" s="114" t="s">
        <v>7010</v>
      </c>
      <c r="B1805" s="114" t="s">
        <v>5</v>
      </c>
      <c r="C1805" s="114" t="s">
        <v>7011</v>
      </c>
      <c r="D1805" s="140">
        <v>2000</v>
      </c>
    </row>
    <row r="1806" spans="1:4" s="113" customFormat="1" ht="19.5" customHeight="1">
      <c r="A1806" s="114" t="s">
        <v>7012</v>
      </c>
      <c r="B1806" s="114" t="s">
        <v>5</v>
      </c>
      <c r="C1806" s="114" t="s">
        <v>490</v>
      </c>
      <c r="D1806" s="140">
        <v>2000</v>
      </c>
    </row>
    <row r="1807" spans="1:4" s="113" customFormat="1" ht="19.5" customHeight="1">
      <c r="A1807" s="114" t="s">
        <v>7013</v>
      </c>
      <c r="B1807" s="114" t="s">
        <v>5</v>
      </c>
      <c r="C1807" s="114" t="s">
        <v>7014</v>
      </c>
      <c r="D1807" s="140">
        <v>2000</v>
      </c>
    </row>
    <row r="1808" spans="1:4" s="113" customFormat="1" ht="19.5" customHeight="1">
      <c r="A1808" s="114" t="s">
        <v>7015</v>
      </c>
      <c r="B1808" s="114" t="s">
        <v>5</v>
      </c>
      <c r="C1808" s="114" t="s">
        <v>110</v>
      </c>
      <c r="D1808" s="140">
        <v>2000</v>
      </c>
    </row>
    <row r="1809" spans="1:4" s="113" customFormat="1" ht="19.5" customHeight="1">
      <c r="A1809" s="114" t="s">
        <v>7016</v>
      </c>
      <c r="B1809" s="114" t="s">
        <v>5</v>
      </c>
      <c r="C1809" s="114" t="s">
        <v>7017</v>
      </c>
      <c r="D1809" s="140">
        <v>2000</v>
      </c>
    </row>
    <row r="1810" spans="1:4" s="113" customFormat="1" ht="19.5" customHeight="1">
      <c r="A1810" s="114" t="s">
        <v>7018</v>
      </c>
      <c r="B1810" s="114" t="s">
        <v>5</v>
      </c>
      <c r="C1810" s="114" t="s">
        <v>7019</v>
      </c>
      <c r="D1810" s="140">
        <v>1000</v>
      </c>
    </row>
    <row r="1811" spans="1:4" s="113" customFormat="1" ht="19.5" customHeight="1">
      <c r="A1811" s="114" t="s">
        <v>7020</v>
      </c>
      <c r="B1811" s="114" t="s">
        <v>5</v>
      </c>
      <c r="C1811" s="114" t="s">
        <v>7021</v>
      </c>
      <c r="D1811" s="140">
        <v>2000</v>
      </c>
    </row>
    <row r="1812" spans="1:4" s="113" customFormat="1" ht="19.5" customHeight="1">
      <c r="A1812" s="114" t="s">
        <v>7022</v>
      </c>
      <c r="B1812" s="114" t="s">
        <v>5</v>
      </c>
      <c r="C1812" s="114" t="s">
        <v>7023</v>
      </c>
      <c r="D1812" s="140">
        <v>2000</v>
      </c>
    </row>
    <row r="1813" spans="1:4" s="113" customFormat="1" ht="19.5" customHeight="1">
      <c r="A1813" s="114" t="s">
        <v>7024</v>
      </c>
      <c r="B1813" s="114" t="s">
        <v>5</v>
      </c>
      <c r="C1813" s="114" t="s">
        <v>7025</v>
      </c>
      <c r="D1813" s="140">
        <v>2000</v>
      </c>
    </row>
    <row r="1814" spans="1:4" s="113" customFormat="1" ht="19.5" customHeight="1">
      <c r="A1814" s="114" t="s">
        <v>7026</v>
      </c>
      <c r="B1814" s="114" t="s">
        <v>5</v>
      </c>
      <c r="C1814" s="114" t="s">
        <v>368</v>
      </c>
      <c r="D1814" s="140">
        <v>2000</v>
      </c>
    </row>
    <row r="1815" spans="1:4" s="113" customFormat="1" ht="19.5" customHeight="1">
      <c r="A1815" s="114" t="s">
        <v>7027</v>
      </c>
      <c r="B1815" s="114" t="s">
        <v>5</v>
      </c>
      <c r="C1815" s="114" t="s">
        <v>7028</v>
      </c>
      <c r="D1815" s="140">
        <v>2000</v>
      </c>
    </row>
    <row r="1816" spans="1:4" s="113" customFormat="1" ht="19.5" customHeight="1">
      <c r="A1816" s="114" t="s">
        <v>7029</v>
      </c>
      <c r="B1816" s="114" t="s">
        <v>5</v>
      </c>
      <c r="C1816" s="114" t="s">
        <v>7030</v>
      </c>
      <c r="D1816" s="140">
        <v>2000</v>
      </c>
    </row>
    <row r="1817" spans="1:4" s="113" customFormat="1" ht="19.5" customHeight="1">
      <c r="A1817" s="114" t="s">
        <v>7031</v>
      </c>
      <c r="B1817" s="114" t="s">
        <v>5</v>
      </c>
      <c r="C1817" s="114" t="s">
        <v>7032</v>
      </c>
      <c r="D1817" s="140">
        <v>2000</v>
      </c>
    </row>
    <row r="1818" spans="1:4" s="113" customFormat="1" ht="19.5" customHeight="1">
      <c r="A1818" s="114" t="s">
        <v>7033</v>
      </c>
      <c r="B1818" s="114" t="s">
        <v>5</v>
      </c>
      <c r="C1818" s="114" t="s">
        <v>7034</v>
      </c>
      <c r="D1818" s="140">
        <v>2000</v>
      </c>
    </row>
    <row r="1819" spans="1:4" s="113" customFormat="1" ht="19.5" customHeight="1">
      <c r="A1819" s="114" t="s">
        <v>7035</v>
      </c>
      <c r="B1819" s="114" t="s">
        <v>5</v>
      </c>
      <c r="C1819" s="114" t="s">
        <v>7036</v>
      </c>
      <c r="D1819" s="140">
        <v>1600</v>
      </c>
    </row>
    <row r="1820" spans="1:4" s="113" customFormat="1" ht="19.5" customHeight="1">
      <c r="A1820" s="114" t="s">
        <v>7037</v>
      </c>
      <c r="B1820" s="114" t="s">
        <v>5</v>
      </c>
      <c r="C1820" s="114" t="s">
        <v>2796</v>
      </c>
      <c r="D1820" s="140">
        <v>2000</v>
      </c>
    </row>
    <row r="1821" spans="1:4" s="113" customFormat="1" ht="19.5" customHeight="1">
      <c r="A1821" s="114" t="s">
        <v>7038</v>
      </c>
      <c r="B1821" s="114" t="s">
        <v>5</v>
      </c>
      <c r="C1821" s="114" t="s">
        <v>7039</v>
      </c>
      <c r="D1821" s="140">
        <v>2000</v>
      </c>
    </row>
    <row r="1822" spans="1:4" s="113" customFormat="1" ht="19.5" customHeight="1">
      <c r="A1822" s="114" t="s">
        <v>7040</v>
      </c>
      <c r="B1822" s="114" t="s">
        <v>5</v>
      </c>
      <c r="C1822" s="114" t="s">
        <v>7041</v>
      </c>
      <c r="D1822" s="140">
        <v>2000</v>
      </c>
    </row>
    <row r="1823" spans="1:4" s="113" customFormat="1" ht="19.5" customHeight="1">
      <c r="A1823" s="114" t="s">
        <v>7042</v>
      </c>
      <c r="B1823" s="114" t="s">
        <v>5</v>
      </c>
      <c r="C1823" s="114" t="s">
        <v>1756</v>
      </c>
      <c r="D1823" s="140">
        <v>2000</v>
      </c>
    </row>
    <row r="1824" spans="1:4" s="113" customFormat="1" ht="19.5" customHeight="1">
      <c r="A1824" s="114" t="s">
        <v>7043</v>
      </c>
      <c r="B1824" s="114" t="s">
        <v>5</v>
      </c>
      <c r="C1824" s="114" t="s">
        <v>7044</v>
      </c>
      <c r="D1824" s="140">
        <v>2000</v>
      </c>
    </row>
    <row r="1825" spans="1:4" s="113" customFormat="1" ht="19.5" customHeight="1">
      <c r="A1825" s="114" t="s">
        <v>7045</v>
      </c>
      <c r="B1825" s="114" t="s">
        <v>5</v>
      </c>
      <c r="C1825" s="114" t="s">
        <v>7046</v>
      </c>
      <c r="D1825" s="140">
        <v>2000</v>
      </c>
    </row>
    <row r="1826" spans="1:4" s="113" customFormat="1" ht="19.5" customHeight="1">
      <c r="A1826" s="114" t="s">
        <v>7047</v>
      </c>
      <c r="B1826" s="114" t="s">
        <v>5</v>
      </c>
      <c r="C1826" s="114" t="s">
        <v>7048</v>
      </c>
      <c r="D1826" s="140">
        <v>2000</v>
      </c>
    </row>
    <row r="1827" spans="1:4" s="113" customFormat="1" ht="19.5" customHeight="1">
      <c r="A1827" s="114" t="s">
        <v>7049</v>
      </c>
      <c r="B1827" s="114" t="s">
        <v>5</v>
      </c>
      <c r="C1827" s="114" t="s">
        <v>7050</v>
      </c>
      <c r="D1827" s="140">
        <v>4000</v>
      </c>
    </row>
    <row r="1828" spans="1:4" s="113" customFormat="1" ht="19.5" customHeight="1">
      <c r="A1828" s="114" t="s">
        <v>7051</v>
      </c>
      <c r="B1828" s="114" t="s">
        <v>5</v>
      </c>
      <c r="C1828" s="114" t="s">
        <v>7052</v>
      </c>
      <c r="D1828" s="140">
        <v>2000</v>
      </c>
    </row>
    <row r="1829" spans="1:4" s="113" customFormat="1" ht="19.5" customHeight="1">
      <c r="A1829" s="114" t="s">
        <v>7053</v>
      </c>
      <c r="B1829" s="114" t="s">
        <v>5</v>
      </c>
      <c r="C1829" s="114" t="s">
        <v>1295</v>
      </c>
      <c r="D1829" s="140">
        <v>2000</v>
      </c>
    </row>
    <row r="1830" spans="1:4" s="113" customFormat="1" ht="19.5" customHeight="1">
      <c r="A1830" s="114" t="s">
        <v>7054</v>
      </c>
      <c r="B1830" s="114" t="s">
        <v>5</v>
      </c>
      <c r="C1830" s="114" t="s">
        <v>7055</v>
      </c>
      <c r="D1830" s="140">
        <v>1200</v>
      </c>
    </row>
    <row r="1831" spans="1:4" s="113" customFormat="1" ht="19.5" customHeight="1">
      <c r="A1831" s="114" t="s">
        <v>7056</v>
      </c>
      <c r="B1831" s="114" t="s">
        <v>5</v>
      </c>
      <c r="C1831" s="114" t="s">
        <v>1275</v>
      </c>
      <c r="D1831" s="140">
        <v>1800</v>
      </c>
    </row>
    <row r="1832" spans="1:4" s="113" customFormat="1" ht="19.5" customHeight="1">
      <c r="A1832" s="114" t="s">
        <v>7057</v>
      </c>
      <c r="B1832" s="114" t="s">
        <v>5</v>
      </c>
      <c r="C1832" s="114" t="s">
        <v>2879</v>
      </c>
      <c r="D1832" s="140">
        <v>2000</v>
      </c>
    </row>
    <row r="1833" spans="1:4" s="113" customFormat="1" ht="19.5" customHeight="1">
      <c r="A1833" s="114" t="s">
        <v>7058</v>
      </c>
      <c r="B1833" s="114" t="s">
        <v>5</v>
      </c>
      <c r="C1833" s="114" t="s">
        <v>7059</v>
      </c>
      <c r="D1833" s="140">
        <v>1300</v>
      </c>
    </row>
    <row r="1834" spans="1:4" s="113" customFormat="1" ht="19.5" customHeight="1">
      <c r="A1834" s="114" t="s">
        <v>7060</v>
      </c>
      <c r="B1834" s="114" t="s">
        <v>5</v>
      </c>
      <c r="C1834" s="114" t="s">
        <v>7061</v>
      </c>
      <c r="D1834" s="140">
        <v>2000</v>
      </c>
    </row>
    <row r="1835" spans="1:4" s="113" customFormat="1" ht="19.5" customHeight="1">
      <c r="A1835" s="114" t="s">
        <v>7062</v>
      </c>
      <c r="B1835" s="114" t="s">
        <v>5</v>
      </c>
      <c r="C1835" s="114" t="s">
        <v>7063</v>
      </c>
      <c r="D1835" s="140">
        <v>2000</v>
      </c>
    </row>
    <row r="1836" spans="1:4" s="113" customFormat="1" ht="19.5" customHeight="1">
      <c r="A1836" s="114" t="s">
        <v>7064</v>
      </c>
      <c r="B1836" s="114" t="s">
        <v>5</v>
      </c>
      <c r="C1836" s="114" t="s">
        <v>7065</v>
      </c>
      <c r="D1836" s="140">
        <v>2000</v>
      </c>
    </row>
    <row r="1837" spans="1:4" s="113" customFormat="1" ht="19.5" customHeight="1">
      <c r="A1837" s="114" t="s">
        <v>7066</v>
      </c>
      <c r="B1837" s="114" t="s">
        <v>5</v>
      </c>
      <c r="C1837" s="114" t="s">
        <v>7067</v>
      </c>
      <c r="D1837" s="140">
        <v>2000</v>
      </c>
    </row>
    <row r="1838" spans="1:4" s="113" customFormat="1" ht="19.5" customHeight="1">
      <c r="A1838" s="114" t="s">
        <v>7068</v>
      </c>
      <c r="B1838" s="114" t="s">
        <v>5</v>
      </c>
      <c r="C1838" s="114" t="s">
        <v>7069</v>
      </c>
      <c r="D1838" s="140">
        <v>2000</v>
      </c>
    </row>
    <row r="1839" spans="1:4" s="113" customFormat="1" ht="19.5" customHeight="1">
      <c r="A1839" s="114" t="s">
        <v>7070</v>
      </c>
      <c r="B1839" s="114" t="s">
        <v>5</v>
      </c>
      <c r="C1839" s="114" t="s">
        <v>528</v>
      </c>
      <c r="D1839" s="140">
        <v>2000</v>
      </c>
    </row>
    <row r="1840" spans="1:4" s="113" customFormat="1" ht="19.5" customHeight="1">
      <c r="A1840" s="114" t="s">
        <v>7071</v>
      </c>
      <c r="B1840" s="114" t="s">
        <v>5</v>
      </c>
      <c r="C1840" s="114" t="s">
        <v>7072</v>
      </c>
      <c r="D1840" s="140">
        <v>1500</v>
      </c>
    </row>
    <row r="1841" spans="1:4" s="113" customFormat="1" ht="19.5" customHeight="1">
      <c r="A1841" s="114" t="s">
        <v>7073</v>
      </c>
      <c r="B1841" s="114" t="s">
        <v>5</v>
      </c>
      <c r="C1841" s="114" t="s">
        <v>698</v>
      </c>
      <c r="D1841" s="140">
        <v>2000</v>
      </c>
    </row>
    <row r="1842" spans="1:4" s="113" customFormat="1" ht="19.5" customHeight="1">
      <c r="A1842" s="114" t="s">
        <v>7074</v>
      </c>
      <c r="B1842" s="114" t="s">
        <v>5</v>
      </c>
      <c r="C1842" s="114" t="s">
        <v>7075</v>
      </c>
      <c r="D1842" s="140">
        <v>2000</v>
      </c>
    </row>
    <row r="1843" spans="1:4" s="113" customFormat="1" ht="19.5" customHeight="1">
      <c r="A1843" s="114" t="s">
        <v>7076</v>
      </c>
      <c r="B1843" s="114" t="s">
        <v>5</v>
      </c>
      <c r="C1843" s="114" t="s">
        <v>7077</v>
      </c>
      <c r="D1843" s="140">
        <v>2000</v>
      </c>
    </row>
    <row r="1844" spans="1:4" s="113" customFormat="1" ht="19.5" customHeight="1">
      <c r="A1844" s="114" t="s">
        <v>7078</v>
      </c>
      <c r="B1844" s="114" t="s">
        <v>5</v>
      </c>
      <c r="C1844" s="114" t="s">
        <v>7079</v>
      </c>
      <c r="D1844" s="140">
        <v>2000</v>
      </c>
    </row>
    <row r="1845" spans="1:4" s="113" customFormat="1" ht="19.5" customHeight="1">
      <c r="A1845" s="114" t="s">
        <v>7080</v>
      </c>
      <c r="B1845" s="114" t="s">
        <v>5</v>
      </c>
      <c r="C1845" s="114" t="s">
        <v>7081</v>
      </c>
      <c r="D1845" s="140">
        <v>2000</v>
      </c>
    </row>
    <row r="1846" spans="1:4" s="113" customFormat="1" ht="19.5" customHeight="1">
      <c r="A1846" s="114" t="s">
        <v>7082</v>
      </c>
      <c r="B1846" s="114" t="s">
        <v>5</v>
      </c>
      <c r="C1846" s="114" t="s">
        <v>7083</v>
      </c>
      <c r="D1846" s="140">
        <v>2000</v>
      </c>
    </row>
    <row r="1847" spans="1:4" s="113" customFormat="1" ht="19.5" customHeight="1">
      <c r="A1847" s="114" t="s">
        <v>7084</v>
      </c>
      <c r="B1847" s="114" t="s">
        <v>5</v>
      </c>
      <c r="C1847" s="114" t="s">
        <v>2796</v>
      </c>
      <c r="D1847" s="140">
        <v>2000</v>
      </c>
    </row>
    <row r="1848" spans="1:4" s="113" customFormat="1" ht="19.5" customHeight="1">
      <c r="A1848" s="114" t="s">
        <v>7085</v>
      </c>
      <c r="B1848" s="114" t="s">
        <v>5</v>
      </c>
      <c r="C1848" s="114" t="s">
        <v>7086</v>
      </c>
      <c r="D1848" s="140">
        <v>2000</v>
      </c>
    </row>
    <row r="1849" spans="1:4" s="113" customFormat="1" ht="19.5" customHeight="1">
      <c r="A1849" s="114" t="s">
        <v>7087</v>
      </c>
      <c r="B1849" s="114" t="s">
        <v>5</v>
      </c>
      <c r="C1849" s="114" t="s">
        <v>7088</v>
      </c>
      <c r="D1849" s="140">
        <v>1000</v>
      </c>
    </row>
    <row r="1850" spans="1:4" s="113" customFormat="1" ht="19.5" customHeight="1">
      <c r="A1850" s="114" t="s">
        <v>7089</v>
      </c>
      <c r="B1850" s="114" t="s">
        <v>5</v>
      </c>
      <c r="C1850" s="114" t="s">
        <v>1668</v>
      </c>
      <c r="D1850" s="140">
        <v>2000</v>
      </c>
    </row>
    <row r="1851" spans="1:4" s="113" customFormat="1" ht="19.5" customHeight="1">
      <c r="A1851" s="114" t="s">
        <v>7090</v>
      </c>
      <c r="B1851" s="114" t="s">
        <v>5</v>
      </c>
      <c r="C1851" s="114" t="s">
        <v>7091</v>
      </c>
      <c r="D1851" s="140">
        <v>2000</v>
      </c>
    </row>
    <row r="1852" spans="1:4" s="113" customFormat="1" ht="19.5" customHeight="1">
      <c r="A1852" s="114" t="s">
        <v>7092</v>
      </c>
      <c r="B1852" s="114" t="s">
        <v>5</v>
      </c>
      <c r="C1852" s="114" t="s">
        <v>7093</v>
      </c>
      <c r="D1852" s="140">
        <v>500</v>
      </c>
    </row>
    <row r="1853" spans="1:4" s="113" customFormat="1" ht="19.5" customHeight="1">
      <c r="A1853" s="114" t="s">
        <v>7094</v>
      </c>
      <c r="B1853" s="114" t="s">
        <v>5</v>
      </c>
      <c r="C1853" s="114" t="s">
        <v>7095</v>
      </c>
      <c r="D1853" s="140">
        <v>2000</v>
      </c>
    </row>
    <row r="1854" spans="1:4" s="113" customFormat="1" ht="19.5" customHeight="1">
      <c r="A1854" s="114" t="s">
        <v>7096</v>
      </c>
      <c r="B1854" s="114" t="s">
        <v>5</v>
      </c>
      <c r="C1854" s="114" t="s">
        <v>7097</v>
      </c>
      <c r="D1854" s="140">
        <v>2000</v>
      </c>
    </row>
    <row r="1855" spans="1:4" s="113" customFormat="1" ht="19.5" customHeight="1">
      <c r="A1855" s="114" t="s">
        <v>7098</v>
      </c>
      <c r="B1855" s="114" t="s">
        <v>5</v>
      </c>
      <c r="C1855" s="114" t="s">
        <v>7099</v>
      </c>
      <c r="D1855" s="140">
        <v>2000</v>
      </c>
    </row>
    <row r="1856" spans="1:4" s="113" customFormat="1" ht="19.5" customHeight="1">
      <c r="A1856" s="114" t="s">
        <v>7100</v>
      </c>
      <c r="B1856" s="114" t="s">
        <v>5</v>
      </c>
      <c r="C1856" s="114" t="s">
        <v>7101</v>
      </c>
      <c r="D1856" s="140">
        <v>2000</v>
      </c>
    </row>
    <row r="1857" spans="1:4" s="113" customFormat="1" ht="19.5" customHeight="1">
      <c r="A1857" s="114" t="s">
        <v>7102</v>
      </c>
      <c r="B1857" s="114" t="s">
        <v>5</v>
      </c>
      <c r="C1857" s="114" t="s">
        <v>7103</v>
      </c>
      <c r="D1857" s="140">
        <v>2000</v>
      </c>
    </row>
    <row r="1858" spans="1:4" s="113" customFormat="1" ht="19.5" customHeight="1">
      <c r="A1858" s="114" t="s">
        <v>7104</v>
      </c>
      <c r="B1858" s="114" t="s">
        <v>5</v>
      </c>
      <c r="C1858" s="114" t="s">
        <v>7105</v>
      </c>
      <c r="D1858" s="140">
        <v>2000</v>
      </c>
    </row>
    <row r="1859" spans="1:4" s="113" customFormat="1" ht="19.5" customHeight="1">
      <c r="A1859" s="114" t="s">
        <v>7106</v>
      </c>
      <c r="B1859" s="114" t="s">
        <v>5</v>
      </c>
      <c r="C1859" s="114" t="s">
        <v>7107</v>
      </c>
      <c r="D1859" s="140">
        <v>2000</v>
      </c>
    </row>
    <row r="1860" spans="1:4" s="113" customFormat="1" ht="19.5" customHeight="1">
      <c r="A1860" s="114" t="s">
        <v>7108</v>
      </c>
      <c r="B1860" s="114" t="s">
        <v>5</v>
      </c>
      <c r="C1860" s="114" t="s">
        <v>7109</v>
      </c>
      <c r="D1860" s="140">
        <v>2000</v>
      </c>
    </row>
    <row r="1861" spans="1:4" s="113" customFormat="1" ht="19.5" customHeight="1">
      <c r="A1861" s="114" t="s">
        <v>7110</v>
      </c>
      <c r="B1861" s="114" t="s">
        <v>5</v>
      </c>
      <c r="C1861" s="114" t="s">
        <v>7111</v>
      </c>
      <c r="D1861" s="140">
        <v>1500</v>
      </c>
    </row>
    <row r="1862" spans="1:4" s="113" customFormat="1" ht="19.5" customHeight="1">
      <c r="A1862" s="114" t="s">
        <v>7112</v>
      </c>
      <c r="B1862" s="114" t="s">
        <v>5</v>
      </c>
      <c r="C1862" s="114" t="s">
        <v>1052</v>
      </c>
      <c r="D1862" s="140">
        <v>1500</v>
      </c>
    </row>
    <row r="1863" spans="1:4" s="113" customFormat="1" ht="19.5" customHeight="1">
      <c r="A1863" s="114" t="s">
        <v>7113</v>
      </c>
      <c r="B1863" s="114" t="s">
        <v>5</v>
      </c>
      <c r="C1863" s="114" t="s">
        <v>7114</v>
      </c>
      <c r="D1863" s="140">
        <v>2000</v>
      </c>
    </row>
    <row r="1864" spans="1:4" s="113" customFormat="1" ht="19.5" customHeight="1">
      <c r="A1864" s="114" t="s">
        <v>7115</v>
      </c>
      <c r="B1864" s="114" t="s">
        <v>5</v>
      </c>
      <c r="C1864" s="114" t="s">
        <v>7116</v>
      </c>
      <c r="D1864" s="140">
        <v>1500</v>
      </c>
    </row>
    <row r="1865" spans="1:4" s="113" customFormat="1" ht="19.5" customHeight="1">
      <c r="A1865" s="114" t="s">
        <v>7117</v>
      </c>
      <c r="B1865" s="114" t="s">
        <v>5</v>
      </c>
      <c r="C1865" s="114" t="s">
        <v>7118</v>
      </c>
      <c r="D1865" s="140">
        <v>2000</v>
      </c>
    </row>
    <row r="1866" spans="1:4" s="113" customFormat="1" ht="19.5" customHeight="1">
      <c r="A1866" s="114" t="s">
        <v>7119</v>
      </c>
      <c r="B1866" s="114" t="s">
        <v>5</v>
      </c>
      <c r="C1866" s="114" t="s">
        <v>7120</v>
      </c>
      <c r="D1866" s="140">
        <v>2000</v>
      </c>
    </row>
    <row r="1867" spans="1:4" s="113" customFormat="1" ht="19.5" customHeight="1">
      <c r="A1867" s="114" t="s">
        <v>7121</v>
      </c>
      <c r="B1867" s="114" t="s">
        <v>5</v>
      </c>
      <c r="C1867" s="114" t="s">
        <v>7122</v>
      </c>
      <c r="D1867" s="140">
        <v>2000</v>
      </c>
    </row>
    <row r="1868" spans="1:4" s="113" customFormat="1" ht="19.5" customHeight="1">
      <c r="A1868" s="114" t="s">
        <v>7123</v>
      </c>
      <c r="B1868" s="114" t="s">
        <v>5</v>
      </c>
      <c r="C1868" s="114" t="s">
        <v>7124</v>
      </c>
      <c r="D1868" s="140">
        <v>1200</v>
      </c>
    </row>
    <row r="1869" spans="1:4" s="113" customFormat="1" ht="19.5" customHeight="1">
      <c r="A1869" s="114" t="s">
        <v>7125</v>
      </c>
      <c r="B1869" s="114" t="s">
        <v>5</v>
      </c>
      <c r="C1869" s="114" t="s">
        <v>868</v>
      </c>
      <c r="D1869" s="140">
        <v>2000</v>
      </c>
    </row>
    <row r="1870" spans="1:4" s="113" customFormat="1" ht="19.5" customHeight="1">
      <c r="A1870" s="114" t="s">
        <v>7126</v>
      </c>
      <c r="B1870" s="114" t="s">
        <v>5</v>
      </c>
      <c r="C1870" s="114" t="s">
        <v>7127</v>
      </c>
      <c r="D1870" s="140">
        <v>2000</v>
      </c>
    </row>
    <row r="1871" spans="1:4" s="113" customFormat="1" ht="19.5" customHeight="1">
      <c r="A1871" s="114" t="s">
        <v>7128</v>
      </c>
      <c r="B1871" s="114" t="s">
        <v>5</v>
      </c>
      <c r="C1871" s="114" t="s">
        <v>7129</v>
      </c>
      <c r="D1871" s="140">
        <v>1500</v>
      </c>
    </row>
    <row r="1872" spans="1:4" s="113" customFormat="1" ht="19.5" customHeight="1">
      <c r="A1872" s="114" t="s">
        <v>7130</v>
      </c>
      <c r="B1872" s="114" t="s">
        <v>5</v>
      </c>
      <c r="C1872" s="114" t="s">
        <v>2053</v>
      </c>
      <c r="D1872" s="140">
        <v>2000</v>
      </c>
    </row>
    <row r="1873" spans="1:4" s="113" customFormat="1" ht="19.5" customHeight="1">
      <c r="A1873" s="114" t="s">
        <v>7131</v>
      </c>
      <c r="B1873" s="114" t="s">
        <v>5</v>
      </c>
      <c r="C1873" s="114" t="s">
        <v>2259</v>
      </c>
      <c r="D1873" s="140">
        <v>1000</v>
      </c>
    </row>
    <row r="1874" spans="1:4" s="113" customFormat="1" ht="19.5" customHeight="1">
      <c r="A1874" s="114" t="s">
        <v>7132</v>
      </c>
      <c r="B1874" s="114" t="s">
        <v>5</v>
      </c>
      <c r="C1874" s="114" t="s">
        <v>2412</v>
      </c>
      <c r="D1874" s="140">
        <v>2000</v>
      </c>
    </row>
    <row r="1875" spans="1:4" s="113" customFormat="1" ht="19.5" customHeight="1">
      <c r="A1875" s="114" t="s">
        <v>7133</v>
      </c>
      <c r="B1875" s="114" t="s">
        <v>5</v>
      </c>
      <c r="C1875" s="114" t="s">
        <v>7134</v>
      </c>
      <c r="D1875" s="140">
        <v>2000</v>
      </c>
    </row>
    <row r="1876" spans="1:4" s="113" customFormat="1" ht="19.5" customHeight="1">
      <c r="A1876" s="114" t="s">
        <v>7135</v>
      </c>
      <c r="B1876" s="114" t="s">
        <v>5</v>
      </c>
      <c r="C1876" s="114" t="s">
        <v>1780</v>
      </c>
      <c r="D1876" s="140">
        <v>2000</v>
      </c>
    </row>
    <row r="1877" spans="1:4" s="113" customFormat="1" ht="19.5" customHeight="1">
      <c r="A1877" s="114" t="s">
        <v>7136</v>
      </c>
      <c r="B1877" s="114" t="s">
        <v>5</v>
      </c>
      <c r="C1877" s="114" t="s">
        <v>7137</v>
      </c>
      <c r="D1877" s="140">
        <v>2000</v>
      </c>
    </row>
    <row r="1878" spans="1:4" s="113" customFormat="1" ht="19.5" customHeight="1">
      <c r="A1878" s="114" t="s">
        <v>7138</v>
      </c>
      <c r="B1878" s="114" t="s">
        <v>5</v>
      </c>
      <c r="C1878" s="114" t="s">
        <v>2511</v>
      </c>
      <c r="D1878" s="140">
        <v>2000</v>
      </c>
    </row>
    <row r="1879" spans="1:4" s="113" customFormat="1" ht="19.5" customHeight="1">
      <c r="A1879" s="114" t="s">
        <v>7139</v>
      </c>
      <c r="B1879" s="114" t="s">
        <v>5</v>
      </c>
      <c r="C1879" s="114" t="s">
        <v>7140</v>
      </c>
      <c r="D1879" s="140">
        <v>500</v>
      </c>
    </row>
    <row r="1880" spans="1:4" s="113" customFormat="1" ht="19.5" customHeight="1">
      <c r="A1880" s="114" t="s">
        <v>7141</v>
      </c>
      <c r="B1880" s="114" t="s">
        <v>5</v>
      </c>
      <c r="C1880" s="114" t="s">
        <v>1951</v>
      </c>
      <c r="D1880" s="140">
        <v>2000</v>
      </c>
    </row>
    <row r="1881" spans="1:4" s="113" customFormat="1" ht="19.5" customHeight="1">
      <c r="A1881" s="114" t="s">
        <v>7142</v>
      </c>
      <c r="B1881" s="114" t="s">
        <v>5</v>
      </c>
      <c r="C1881" s="114" t="s">
        <v>7143</v>
      </c>
      <c r="D1881" s="140">
        <v>2000</v>
      </c>
    </row>
    <row r="1882" spans="1:4" s="113" customFormat="1" ht="19.5" customHeight="1">
      <c r="A1882" s="114" t="s">
        <v>7144</v>
      </c>
      <c r="B1882" s="114" t="s">
        <v>5</v>
      </c>
      <c r="C1882" s="114" t="s">
        <v>7145</v>
      </c>
      <c r="D1882" s="140">
        <v>1000</v>
      </c>
    </row>
    <row r="1883" spans="1:4" s="113" customFormat="1" ht="19.5" customHeight="1">
      <c r="A1883" s="114" t="s">
        <v>7146</v>
      </c>
      <c r="B1883" s="114" t="s">
        <v>5</v>
      </c>
      <c r="C1883" s="114" t="s">
        <v>7147</v>
      </c>
      <c r="D1883" s="140">
        <v>2000</v>
      </c>
    </row>
    <row r="1884" spans="1:4" s="113" customFormat="1" ht="19.5" customHeight="1">
      <c r="A1884" s="114" t="s">
        <v>7148</v>
      </c>
      <c r="B1884" s="114" t="s">
        <v>5</v>
      </c>
      <c r="C1884" s="114" t="s">
        <v>2011</v>
      </c>
      <c r="D1884" s="140">
        <v>2000</v>
      </c>
    </row>
    <row r="1885" spans="1:4" s="113" customFormat="1" ht="19.5" customHeight="1">
      <c r="A1885" s="114" t="s">
        <v>7149</v>
      </c>
      <c r="B1885" s="114" t="s">
        <v>5</v>
      </c>
      <c r="C1885" s="114" t="s">
        <v>7150</v>
      </c>
      <c r="D1885" s="140">
        <v>2000</v>
      </c>
    </row>
    <row r="1886" spans="1:4" s="113" customFormat="1" ht="19.5" customHeight="1">
      <c r="A1886" s="114" t="s">
        <v>7151</v>
      </c>
      <c r="B1886" s="114" t="s">
        <v>5</v>
      </c>
      <c r="C1886" s="114" t="s">
        <v>7152</v>
      </c>
      <c r="D1886" s="140">
        <v>1800</v>
      </c>
    </row>
    <row r="1887" spans="1:4" s="113" customFormat="1" ht="19.5" customHeight="1">
      <c r="A1887" s="114" t="s">
        <v>7153</v>
      </c>
      <c r="B1887" s="114" t="s">
        <v>5</v>
      </c>
      <c r="C1887" s="114" t="s">
        <v>7154</v>
      </c>
      <c r="D1887" s="140">
        <v>2000</v>
      </c>
    </row>
    <row r="1888" spans="1:4" s="113" customFormat="1" ht="19.5" customHeight="1">
      <c r="A1888" s="114" t="s">
        <v>7155</v>
      </c>
      <c r="B1888" s="114" t="s">
        <v>5</v>
      </c>
      <c r="C1888" s="114" t="s">
        <v>2593</v>
      </c>
      <c r="D1888" s="140">
        <v>2000</v>
      </c>
    </row>
    <row r="1889" spans="1:4" s="113" customFormat="1" ht="19.5" customHeight="1">
      <c r="A1889" s="114" t="s">
        <v>7156</v>
      </c>
      <c r="B1889" s="114" t="s">
        <v>5</v>
      </c>
      <c r="C1889" s="114" t="s">
        <v>1028</v>
      </c>
      <c r="D1889" s="140">
        <v>2000</v>
      </c>
    </row>
    <row r="1890" spans="1:4" s="113" customFormat="1" ht="19.5" customHeight="1">
      <c r="A1890" s="114" t="s">
        <v>7157</v>
      </c>
      <c r="B1890" s="114" t="s">
        <v>5</v>
      </c>
      <c r="C1890" s="114" t="s">
        <v>794</v>
      </c>
      <c r="D1890" s="140">
        <v>2000</v>
      </c>
    </row>
    <row r="1891" spans="1:4" s="113" customFormat="1" ht="19.5" customHeight="1">
      <c r="A1891" s="114" t="s">
        <v>7158</v>
      </c>
      <c r="B1891" s="114" t="s">
        <v>5</v>
      </c>
      <c r="C1891" s="114" t="s">
        <v>7159</v>
      </c>
      <c r="D1891" s="140">
        <v>2000</v>
      </c>
    </row>
    <row r="1892" spans="1:4" s="113" customFormat="1" ht="19.5" customHeight="1">
      <c r="A1892" s="114" t="s">
        <v>7160</v>
      </c>
      <c r="B1892" s="114" t="s">
        <v>5</v>
      </c>
      <c r="C1892" s="114" t="s">
        <v>7161</v>
      </c>
      <c r="D1892" s="140">
        <v>1000</v>
      </c>
    </row>
    <row r="1893" spans="1:4" s="113" customFormat="1" ht="19.5" customHeight="1">
      <c r="A1893" s="114" t="s">
        <v>7162</v>
      </c>
      <c r="B1893" s="114" t="s">
        <v>5</v>
      </c>
      <c r="C1893" s="114" t="s">
        <v>7163</v>
      </c>
      <c r="D1893" s="140">
        <v>2000</v>
      </c>
    </row>
    <row r="1894" spans="1:4" s="113" customFormat="1" ht="19.5" customHeight="1">
      <c r="A1894" s="114" t="s">
        <v>7164</v>
      </c>
      <c r="B1894" s="114" t="s">
        <v>5</v>
      </c>
      <c r="C1894" s="114" t="s">
        <v>7165</v>
      </c>
      <c r="D1894" s="140">
        <v>2000</v>
      </c>
    </row>
    <row r="1895" spans="1:4" s="113" customFormat="1" ht="19.5" customHeight="1">
      <c r="A1895" s="114" t="s">
        <v>7166</v>
      </c>
      <c r="B1895" s="114" t="s">
        <v>5</v>
      </c>
      <c r="C1895" s="114" t="s">
        <v>2881</v>
      </c>
      <c r="D1895" s="140">
        <v>2000</v>
      </c>
    </row>
    <row r="1896" spans="1:4" s="113" customFormat="1" ht="19.5" customHeight="1">
      <c r="A1896" s="114" t="s">
        <v>7167</v>
      </c>
      <c r="B1896" s="114" t="s">
        <v>5</v>
      </c>
      <c r="C1896" s="114" t="s">
        <v>7168</v>
      </c>
      <c r="D1896" s="140">
        <v>2000</v>
      </c>
    </row>
    <row r="1897" spans="1:4" s="113" customFormat="1" ht="19.5" customHeight="1">
      <c r="A1897" s="114" t="s">
        <v>7169</v>
      </c>
      <c r="B1897" s="114" t="s">
        <v>5</v>
      </c>
      <c r="C1897" s="114" t="s">
        <v>7170</v>
      </c>
      <c r="D1897" s="140">
        <v>2000</v>
      </c>
    </row>
    <row r="1898" spans="1:4" s="113" customFormat="1" ht="19.5" customHeight="1">
      <c r="A1898" s="114" t="s">
        <v>7171</v>
      </c>
      <c r="B1898" s="114" t="s">
        <v>5</v>
      </c>
      <c r="C1898" s="114" t="s">
        <v>7172</v>
      </c>
      <c r="D1898" s="140">
        <v>2000</v>
      </c>
    </row>
    <row r="1899" spans="1:4" s="113" customFormat="1" ht="19.5" customHeight="1">
      <c r="A1899" s="114" t="s">
        <v>7173</v>
      </c>
      <c r="B1899" s="114" t="s">
        <v>5</v>
      </c>
      <c r="C1899" s="114" t="s">
        <v>7174</v>
      </c>
      <c r="D1899" s="140">
        <v>2000</v>
      </c>
    </row>
    <row r="1900" spans="1:4" s="113" customFormat="1" ht="19.5" customHeight="1">
      <c r="A1900" s="114" t="s">
        <v>7175</v>
      </c>
      <c r="B1900" s="114" t="s">
        <v>5</v>
      </c>
      <c r="C1900" s="114" t="s">
        <v>7176</v>
      </c>
      <c r="D1900" s="140">
        <v>1800</v>
      </c>
    </row>
    <row r="1901" spans="1:4" s="113" customFormat="1" ht="19.5" customHeight="1">
      <c r="A1901" s="114" t="s">
        <v>7177</v>
      </c>
      <c r="B1901" s="114" t="s">
        <v>5</v>
      </c>
      <c r="C1901" s="114" t="s">
        <v>1455</v>
      </c>
      <c r="D1901" s="140">
        <v>2000</v>
      </c>
    </row>
    <row r="1902" spans="1:4" s="113" customFormat="1" ht="19.5" customHeight="1">
      <c r="A1902" s="114" t="s">
        <v>7178</v>
      </c>
      <c r="B1902" s="114" t="s">
        <v>5</v>
      </c>
      <c r="C1902" s="114" t="s">
        <v>3536</v>
      </c>
      <c r="D1902" s="140">
        <v>2000</v>
      </c>
    </row>
    <row r="1903" spans="1:4" s="113" customFormat="1" ht="19.5" customHeight="1">
      <c r="A1903" s="114" t="s">
        <v>7179</v>
      </c>
      <c r="B1903" s="114" t="s">
        <v>5</v>
      </c>
      <c r="C1903" s="114" t="s">
        <v>7180</v>
      </c>
      <c r="D1903" s="140">
        <v>1800</v>
      </c>
    </row>
    <row r="1904" spans="1:4" s="113" customFormat="1" ht="19.5" customHeight="1">
      <c r="A1904" s="114" t="s">
        <v>7181</v>
      </c>
      <c r="B1904" s="114" t="s">
        <v>5</v>
      </c>
      <c r="C1904" s="114" t="s">
        <v>898</v>
      </c>
      <c r="D1904" s="140">
        <v>1000</v>
      </c>
    </row>
    <row r="1905" spans="1:4" s="113" customFormat="1" ht="19.5" customHeight="1">
      <c r="A1905" s="114" t="s">
        <v>7182</v>
      </c>
      <c r="B1905" s="114" t="s">
        <v>5</v>
      </c>
      <c r="C1905" s="114" t="s">
        <v>7183</v>
      </c>
      <c r="D1905" s="140">
        <v>2000</v>
      </c>
    </row>
    <row r="1906" spans="1:4" s="113" customFormat="1" ht="19.5" customHeight="1">
      <c r="A1906" s="114" t="s">
        <v>7184</v>
      </c>
      <c r="B1906" s="114" t="s">
        <v>5</v>
      </c>
      <c r="C1906" s="114" t="s">
        <v>790</v>
      </c>
      <c r="D1906" s="140">
        <v>2000</v>
      </c>
    </row>
    <row r="1907" spans="1:4" s="113" customFormat="1" ht="19.5" customHeight="1">
      <c r="A1907" s="114" t="s">
        <v>7185</v>
      </c>
      <c r="B1907" s="114" t="s">
        <v>5</v>
      </c>
      <c r="C1907" s="114" t="s">
        <v>7186</v>
      </c>
      <c r="D1907" s="140">
        <v>2000</v>
      </c>
    </row>
    <row r="1908" spans="1:4" s="113" customFormat="1" ht="19.5" customHeight="1">
      <c r="A1908" s="114" t="s">
        <v>7187</v>
      </c>
      <c r="B1908" s="114" t="s">
        <v>5</v>
      </c>
      <c r="C1908" s="114" t="s">
        <v>7188</v>
      </c>
      <c r="D1908" s="140">
        <v>2000</v>
      </c>
    </row>
    <row r="1909" spans="1:4" s="113" customFormat="1" ht="19.5" customHeight="1">
      <c r="A1909" s="114" t="s">
        <v>7189</v>
      </c>
      <c r="B1909" s="114" t="s">
        <v>5</v>
      </c>
      <c r="C1909" s="114" t="s">
        <v>492</v>
      </c>
      <c r="D1909" s="140">
        <v>2000</v>
      </c>
    </row>
    <row r="1910" spans="1:4" s="113" customFormat="1" ht="19.5" customHeight="1">
      <c r="A1910" s="114" t="s">
        <v>7190</v>
      </c>
      <c r="B1910" s="114" t="s">
        <v>5</v>
      </c>
      <c r="C1910" s="114" t="s">
        <v>892</v>
      </c>
      <c r="D1910" s="140">
        <v>2000</v>
      </c>
    </row>
    <row r="1911" spans="1:4" s="113" customFormat="1" ht="19.5" customHeight="1">
      <c r="A1911" s="114" t="s">
        <v>7191</v>
      </c>
      <c r="B1911" s="114" t="s">
        <v>5</v>
      </c>
      <c r="C1911" s="114" t="s">
        <v>7192</v>
      </c>
      <c r="D1911" s="140">
        <v>2000</v>
      </c>
    </row>
    <row r="1912" spans="1:4" s="113" customFormat="1" ht="19.5" customHeight="1">
      <c r="A1912" s="114" t="s">
        <v>7193</v>
      </c>
      <c r="B1912" s="114" t="s">
        <v>5</v>
      </c>
      <c r="C1912" s="114" t="s">
        <v>7194</v>
      </c>
      <c r="D1912" s="140">
        <v>2000</v>
      </c>
    </row>
    <row r="1913" spans="1:4" s="113" customFormat="1" ht="19.5" customHeight="1">
      <c r="A1913" s="114" t="s">
        <v>7195</v>
      </c>
      <c r="B1913" s="114" t="s">
        <v>5</v>
      </c>
      <c r="C1913" s="114" t="s">
        <v>7196</v>
      </c>
      <c r="D1913" s="140">
        <v>2000</v>
      </c>
    </row>
    <row r="1914" spans="1:4" s="113" customFormat="1" ht="19.5" customHeight="1">
      <c r="A1914" s="114" t="s">
        <v>7197</v>
      </c>
      <c r="B1914" s="114" t="s">
        <v>5</v>
      </c>
      <c r="C1914" s="114" t="s">
        <v>994</v>
      </c>
      <c r="D1914" s="140">
        <v>2000</v>
      </c>
    </row>
    <row r="1915" spans="1:4" s="113" customFormat="1" ht="19.5" customHeight="1">
      <c r="A1915" s="114" t="s">
        <v>7198</v>
      </c>
      <c r="B1915" s="114" t="s">
        <v>5</v>
      </c>
      <c r="C1915" s="114" t="s">
        <v>986</v>
      </c>
      <c r="D1915" s="140">
        <v>2000</v>
      </c>
    </row>
    <row r="1916" spans="1:4" s="113" customFormat="1" ht="19.5" customHeight="1">
      <c r="A1916" s="114" t="s">
        <v>7199</v>
      </c>
      <c r="B1916" s="114" t="s">
        <v>5</v>
      </c>
      <c r="C1916" s="114" t="s">
        <v>7200</v>
      </c>
      <c r="D1916" s="140">
        <v>2000</v>
      </c>
    </row>
    <row r="1917" spans="1:4" s="113" customFormat="1" ht="19.5" customHeight="1">
      <c r="A1917" s="114" t="s">
        <v>7201</v>
      </c>
      <c r="B1917" s="114" t="s">
        <v>5</v>
      </c>
      <c r="C1917" s="114" t="s">
        <v>7202</v>
      </c>
      <c r="D1917" s="140">
        <v>2000</v>
      </c>
    </row>
    <row r="1918" spans="1:4" s="113" customFormat="1" ht="19.5" customHeight="1">
      <c r="A1918" s="114" t="s">
        <v>7203</v>
      </c>
      <c r="B1918" s="114" t="s">
        <v>5</v>
      </c>
      <c r="C1918" s="114" t="s">
        <v>3444</v>
      </c>
      <c r="D1918" s="140">
        <v>2000</v>
      </c>
    </row>
    <row r="1919" spans="1:4" s="113" customFormat="1" ht="19.5" customHeight="1">
      <c r="A1919" s="114" t="s">
        <v>7204</v>
      </c>
      <c r="B1919" s="114" t="s">
        <v>5</v>
      </c>
      <c r="C1919" s="114" t="s">
        <v>474</v>
      </c>
      <c r="D1919" s="140">
        <v>2000</v>
      </c>
    </row>
    <row r="1920" spans="1:4" s="113" customFormat="1" ht="19.5" customHeight="1">
      <c r="A1920" s="114" t="s">
        <v>7205</v>
      </c>
      <c r="B1920" s="114" t="s">
        <v>5</v>
      </c>
      <c r="C1920" s="114" t="s">
        <v>876</v>
      </c>
      <c r="D1920" s="140">
        <v>2000</v>
      </c>
    </row>
    <row r="1921" spans="1:4" s="113" customFormat="1" ht="19.5" customHeight="1">
      <c r="A1921" s="114" t="s">
        <v>7206</v>
      </c>
      <c r="B1921" s="114" t="s">
        <v>5</v>
      </c>
      <c r="C1921" s="114" t="s">
        <v>7207</v>
      </c>
      <c r="D1921" s="140">
        <v>2000</v>
      </c>
    </row>
    <row r="1922" spans="1:4" s="113" customFormat="1" ht="19.5" customHeight="1">
      <c r="A1922" s="114" t="s">
        <v>7208</v>
      </c>
      <c r="B1922" s="114" t="s">
        <v>5</v>
      </c>
      <c r="C1922" s="114" t="s">
        <v>7209</v>
      </c>
      <c r="D1922" s="140">
        <v>2000</v>
      </c>
    </row>
    <row r="1923" spans="1:4" s="113" customFormat="1" ht="19.5" customHeight="1">
      <c r="A1923" s="114" t="s">
        <v>7210</v>
      </c>
      <c r="B1923" s="114" t="s">
        <v>5</v>
      </c>
      <c r="C1923" s="114" t="s">
        <v>7211</v>
      </c>
      <c r="D1923" s="140">
        <v>2000</v>
      </c>
    </row>
    <row r="1924" spans="1:4" s="113" customFormat="1" ht="19.5" customHeight="1">
      <c r="A1924" s="114" t="s">
        <v>7212</v>
      </c>
      <c r="B1924" s="114" t="s">
        <v>5</v>
      </c>
      <c r="C1924" s="114" t="s">
        <v>7213</v>
      </c>
      <c r="D1924" s="140">
        <v>2000</v>
      </c>
    </row>
    <row r="1925" spans="1:4" s="113" customFormat="1" ht="19.5" customHeight="1">
      <c r="A1925" s="114" t="s">
        <v>7214</v>
      </c>
      <c r="B1925" s="114" t="s">
        <v>5</v>
      </c>
      <c r="C1925" s="114" t="s">
        <v>2577</v>
      </c>
      <c r="D1925" s="140">
        <v>2000</v>
      </c>
    </row>
    <row r="1926" spans="1:4" s="113" customFormat="1" ht="19.5" customHeight="1">
      <c r="A1926" s="114" t="s">
        <v>7215</v>
      </c>
      <c r="B1926" s="114" t="s">
        <v>5</v>
      </c>
      <c r="C1926" s="114" t="s">
        <v>7216</v>
      </c>
      <c r="D1926" s="140">
        <v>2000</v>
      </c>
    </row>
    <row r="1927" spans="1:4" s="113" customFormat="1" ht="19.5" customHeight="1">
      <c r="A1927" s="114" t="s">
        <v>7217</v>
      </c>
      <c r="B1927" s="114" t="s">
        <v>5</v>
      </c>
      <c r="C1927" s="114" t="s">
        <v>1287</v>
      </c>
      <c r="D1927" s="140">
        <v>2000</v>
      </c>
    </row>
    <row r="1928" spans="1:4" s="113" customFormat="1" ht="19.5" customHeight="1">
      <c r="A1928" s="114" t="s">
        <v>7218</v>
      </c>
      <c r="B1928" s="114" t="s">
        <v>5</v>
      </c>
      <c r="C1928" s="114" t="s">
        <v>7219</v>
      </c>
      <c r="D1928" s="140">
        <v>2000</v>
      </c>
    </row>
    <row r="1929" spans="1:4" s="113" customFormat="1" ht="19.5" customHeight="1">
      <c r="A1929" s="114" t="s">
        <v>7220</v>
      </c>
      <c r="B1929" s="114" t="s">
        <v>5</v>
      </c>
      <c r="C1929" s="114" t="s">
        <v>7221</v>
      </c>
      <c r="D1929" s="140">
        <v>2000</v>
      </c>
    </row>
    <row r="1930" spans="1:4" s="113" customFormat="1" ht="19.5" customHeight="1">
      <c r="A1930" s="114" t="s">
        <v>7222</v>
      </c>
      <c r="B1930" s="114" t="s">
        <v>5</v>
      </c>
      <c r="C1930" s="114" t="s">
        <v>7223</v>
      </c>
      <c r="D1930" s="140">
        <v>2000</v>
      </c>
    </row>
    <row r="1931" spans="1:4" s="113" customFormat="1" ht="19.5" customHeight="1">
      <c r="A1931" s="114" t="s">
        <v>7224</v>
      </c>
      <c r="B1931" s="114" t="s">
        <v>5</v>
      </c>
      <c r="C1931" s="114" t="s">
        <v>1124</v>
      </c>
      <c r="D1931" s="140">
        <v>2000</v>
      </c>
    </row>
    <row r="1932" spans="1:4" s="113" customFormat="1" ht="19.5" customHeight="1">
      <c r="A1932" s="114" t="s">
        <v>7225</v>
      </c>
      <c r="B1932" s="114" t="s">
        <v>5</v>
      </c>
      <c r="C1932" s="114" t="s">
        <v>7226</v>
      </c>
      <c r="D1932" s="140">
        <v>2000</v>
      </c>
    </row>
    <row r="1933" spans="1:4" s="113" customFormat="1" ht="19.5" customHeight="1">
      <c r="A1933" s="114" t="s">
        <v>7227</v>
      </c>
      <c r="B1933" s="114" t="s">
        <v>5</v>
      </c>
      <c r="C1933" s="114" t="s">
        <v>7228</v>
      </c>
      <c r="D1933" s="140">
        <v>2000</v>
      </c>
    </row>
    <row r="1934" spans="1:4" s="113" customFormat="1" ht="19.5" customHeight="1">
      <c r="A1934" s="114" t="s">
        <v>7229</v>
      </c>
      <c r="B1934" s="114" t="s">
        <v>5</v>
      </c>
      <c r="C1934" s="114" t="s">
        <v>7230</v>
      </c>
      <c r="D1934" s="140">
        <v>2000</v>
      </c>
    </row>
    <row r="1935" spans="1:4" s="113" customFormat="1" ht="19.5" customHeight="1">
      <c r="A1935" s="114" t="s">
        <v>7231</v>
      </c>
      <c r="B1935" s="114" t="s">
        <v>5</v>
      </c>
      <c r="C1935" s="114" t="s">
        <v>7232</v>
      </c>
      <c r="D1935" s="140">
        <v>2000</v>
      </c>
    </row>
    <row r="1936" spans="1:4" s="113" customFormat="1" ht="19.5" customHeight="1">
      <c r="A1936" s="114" t="s">
        <v>7233</v>
      </c>
      <c r="B1936" s="114" t="s">
        <v>5</v>
      </c>
      <c r="C1936" s="114" t="s">
        <v>7234</v>
      </c>
      <c r="D1936" s="140">
        <v>2000</v>
      </c>
    </row>
    <row r="1937" spans="1:4" s="113" customFormat="1" ht="19.5" customHeight="1">
      <c r="A1937" s="114" t="s">
        <v>7235</v>
      </c>
      <c r="B1937" s="114" t="s">
        <v>5</v>
      </c>
      <c r="C1937" s="114" t="s">
        <v>7236</v>
      </c>
      <c r="D1937" s="140">
        <v>1871</v>
      </c>
    </row>
    <row r="1938" spans="1:4" s="113" customFormat="1" ht="19.5" customHeight="1">
      <c r="A1938" s="114" t="s">
        <v>7237</v>
      </c>
      <c r="B1938" s="114" t="s">
        <v>5</v>
      </c>
      <c r="C1938" s="114" t="s">
        <v>7238</v>
      </c>
      <c r="D1938" s="140">
        <v>2000</v>
      </c>
    </row>
    <row r="1939" spans="1:4" s="113" customFormat="1" ht="19.5" customHeight="1">
      <c r="A1939" s="114" t="s">
        <v>7239</v>
      </c>
      <c r="B1939" s="114" t="s">
        <v>5</v>
      </c>
      <c r="C1939" s="114" t="s">
        <v>7240</v>
      </c>
      <c r="D1939" s="140">
        <v>1500</v>
      </c>
    </row>
    <row r="1940" spans="1:4" s="113" customFormat="1" ht="19.5" customHeight="1">
      <c r="A1940" s="114" t="s">
        <v>7241</v>
      </c>
      <c r="B1940" s="114" t="s">
        <v>5</v>
      </c>
      <c r="C1940" s="114" t="s">
        <v>7242</v>
      </c>
      <c r="D1940" s="140">
        <v>2000</v>
      </c>
    </row>
    <row r="1941" spans="1:4" s="113" customFormat="1" ht="19.5" customHeight="1">
      <c r="A1941" s="114" t="s">
        <v>7243</v>
      </c>
      <c r="B1941" s="114" t="s">
        <v>5</v>
      </c>
      <c r="C1941" s="114" t="s">
        <v>714</v>
      </c>
      <c r="D1941" s="140">
        <v>1000</v>
      </c>
    </row>
    <row r="1942" spans="1:4" s="113" customFormat="1" ht="19.5" customHeight="1">
      <c r="A1942" s="114" t="s">
        <v>7244</v>
      </c>
      <c r="B1942" s="114" t="s">
        <v>5</v>
      </c>
      <c r="C1942" s="114" t="s">
        <v>7245</v>
      </c>
      <c r="D1942" s="140">
        <v>2000</v>
      </c>
    </row>
    <row r="1943" spans="1:4" s="113" customFormat="1" ht="19.5" customHeight="1">
      <c r="A1943" s="114" t="s">
        <v>7246</v>
      </c>
      <c r="B1943" s="114" t="s">
        <v>5</v>
      </c>
      <c r="C1943" s="114" t="s">
        <v>2335</v>
      </c>
      <c r="D1943" s="140">
        <v>2000</v>
      </c>
    </row>
    <row r="1944" spans="1:4" s="113" customFormat="1" ht="19.5" customHeight="1">
      <c r="A1944" s="114" t="s">
        <v>7247</v>
      </c>
      <c r="B1944" s="114" t="s">
        <v>5</v>
      </c>
      <c r="C1944" s="114" t="s">
        <v>7248</v>
      </c>
      <c r="D1944" s="140">
        <v>2000</v>
      </c>
    </row>
    <row r="1945" spans="1:4" s="113" customFormat="1" ht="19.5" customHeight="1">
      <c r="A1945" s="114" t="s">
        <v>7249</v>
      </c>
      <c r="B1945" s="114" t="s">
        <v>5</v>
      </c>
      <c r="C1945" s="114" t="s">
        <v>7250</v>
      </c>
      <c r="D1945" s="140">
        <v>2000</v>
      </c>
    </row>
    <row r="1946" spans="1:4" s="113" customFormat="1" ht="19.5" customHeight="1">
      <c r="A1946" s="114" t="s">
        <v>7251</v>
      </c>
      <c r="B1946" s="114" t="s">
        <v>5</v>
      </c>
      <c r="C1946" s="114" t="s">
        <v>7252</v>
      </c>
      <c r="D1946" s="140">
        <v>1500</v>
      </c>
    </row>
    <row r="1947" spans="1:4" s="113" customFormat="1" ht="19.5" customHeight="1">
      <c r="A1947" s="114" t="s">
        <v>7253</v>
      </c>
      <c r="B1947" s="114" t="s">
        <v>5</v>
      </c>
      <c r="C1947" s="114" t="s">
        <v>7254</v>
      </c>
      <c r="D1947" s="140">
        <v>2000</v>
      </c>
    </row>
    <row r="1948" spans="1:4" s="113" customFormat="1" ht="19.5" customHeight="1">
      <c r="A1948" s="114" t="s">
        <v>7255</v>
      </c>
      <c r="B1948" s="114" t="s">
        <v>5</v>
      </c>
      <c r="C1948" s="114" t="s">
        <v>1465</v>
      </c>
      <c r="D1948" s="140">
        <v>750</v>
      </c>
    </row>
    <row r="1949" spans="1:4" s="113" customFormat="1" ht="19.5" customHeight="1">
      <c r="A1949" s="114" t="s">
        <v>7256</v>
      </c>
      <c r="B1949" s="114" t="s">
        <v>5</v>
      </c>
      <c r="C1949" s="114" t="s">
        <v>7257</v>
      </c>
      <c r="D1949" s="140">
        <v>1500</v>
      </c>
    </row>
    <row r="1950" spans="1:4" s="113" customFormat="1" ht="19.5" customHeight="1">
      <c r="A1950" s="114" t="s">
        <v>7258</v>
      </c>
      <c r="B1950" s="114" t="s">
        <v>5</v>
      </c>
      <c r="C1950" s="114" t="s">
        <v>7259</v>
      </c>
      <c r="D1950" s="140">
        <v>2000</v>
      </c>
    </row>
    <row r="1951" spans="1:4" s="113" customFormat="1" ht="19.5" customHeight="1">
      <c r="A1951" s="114" t="s">
        <v>7260</v>
      </c>
      <c r="B1951" s="114" t="s">
        <v>5</v>
      </c>
      <c r="C1951" s="114" t="s">
        <v>7261</v>
      </c>
      <c r="D1951" s="140">
        <v>2000</v>
      </c>
    </row>
    <row r="1952" spans="1:4" s="113" customFormat="1" ht="19.5" customHeight="1">
      <c r="A1952" s="114" t="s">
        <v>7262</v>
      </c>
      <c r="B1952" s="114" t="s">
        <v>5</v>
      </c>
      <c r="C1952" s="114" t="s">
        <v>7263</v>
      </c>
      <c r="D1952" s="140">
        <v>2000</v>
      </c>
    </row>
    <row r="1953" spans="1:4" s="113" customFormat="1" ht="19.5" customHeight="1">
      <c r="A1953" s="114" t="s">
        <v>7264</v>
      </c>
      <c r="B1953" s="114" t="s">
        <v>5</v>
      </c>
      <c r="C1953" s="114" t="s">
        <v>7265</v>
      </c>
      <c r="D1953" s="140">
        <v>2000</v>
      </c>
    </row>
    <row r="1954" spans="1:4" s="113" customFormat="1" ht="19.5" customHeight="1">
      <c r="A1954" s="114" t="s">
        <v>7266</v>
      </c>
      <c r="B1954" s="114" t="s">
        <v>5</v>
      </c>
      <c r="C1954" s="114" t="s">
        <v>7267</v>
      </c>
      <c r="D1954" s="140">
        <v>2000</v>
      </c>
    </row>
    <row r="1955" spans="1:4" s="113" customFormat="1" ht="19.5" customHeight="1">
      <c r="A1955" s="114" t="s">
        <v>7268</v>
      </c>
      <c r="B1955" s="114" t="s">
        <v>5</v>
      </c>
      <c r="C1955" s="114" t="s">
        <v>7269</v>
      </c>
      <c r="D1955" s="140">
        <v>2000</v>
      </c>
    </row>
    <row r="1956" spans="1:4" s="113" customFormat="1" ht="19.5" customHeight="1">
      <c r="A1956" s="114" t="s">
        <v>7270</v>
      </c>
      <c r="B1956" s="114" t="s">
        <v>5</v>
      </c>
      <c r="C1956" s="114" t="s">
        <v>676</v>
      </c>
      <c r="D1956" s="140">
        <v>2000</v>
      </c>
    </row>
    <row r="1957" spans="1:4" s="113" customFormat="1" ht="19.5" customHeight="1">
      <c r="A1957" s="114" t="s">
        <v>7271</v>
      </c>
      <c r="B1957" s="114" t="s">
        <v>5</v>
      </c>
      <c r="C1957" s="114" t="s">
        <v>7272</v>
      </c>
      <c r="D1957" s="140">
        <v>2000</v>
      </c>
    </row>
    <row r="1958" spans="1:4" s="113" customFormat="1" ht="19.5" customHeight="1">
      <c r="A1958" s="114" t="s">
        <v>7273</v>
      </c>
      <c r="B1958" s="114" t="s">
        <v>5</v>
      </c>
      <c r="C1958" s="114" t="s">
        <v>926</v>
      </c>
      <c r="D1958" s="140">
        <v>2000</v>
      </c>
    </row>
    <row r="1959" spans="1:4" s="113" customFormat="1" ht="19.5" customHeight="1">
      <c r="A1959" s="114" t="s">
        <v>7274</v>
      </c>
      <c r="B1959" s="114" t="s">
        <v>5</v>
      </c>
      <c r="C1959" s="114" t="s">
        <v>818</v>
      </c>
      <c r="D1959" s="140">
        <v>2000</v>
      </c>
    </row>
    <row r="1960" spans="1:4" s="113" customFormat="1" ht="19.5" customHeight="1">
      <c r="A1960" s="114" t="s">
        <v>7275</v>
      </c>
      <c r="B1960" s="114" t="s">
        <v>5</v>
      </c>
      <c r="C1960" s="114" t="s">
        <v>896</v>
      </c>
      <c r="D1960" s="140">
        <v>2000</v>
      </c>
    </row>
    <row r="1961" spans="1:4" s="113" customFormat="1" ht="19.5" customHeight="1">
      <c r="A1961" s="114" t="s">
        <v>7276</v>
      </c>
      <c r="B1961" s="114" t="s">
        <v>5</v>
      </c>
      <c r="C1961" s="114" t="s">
        <v>7277</v>
      </c>
      <c r="D1961" s="140">
        <v>2000</v>
      </c>
    </row>
    <row r="1962" spans="1:4" s="113" customFormat="1" ht="19.5" customHeight="1">
      <c r="A1962" s="114" t="s">
        <v>7278</v>
      </c>
      <c r="B1962" s="114" t="s">
        <v>5</v>
      </c>
      <c r="C1962" s="114" t="s">
        <v>7279</v>
      </c>
      <c r="D1962" s="140">
        <v>1550</v>
      </c>
    </row>
    <row r="1963" spans="1:4" s="113" customFormat="1" ht="19.5" customHeight="1">
      <c r="A1963" s="114" t="s">
        <v>7280</v>
      </c>
      <c r="B1963" s="114" t="s">
        <v>5</v>
      </c>
      <c r="C1963" s="114" t="s">
        <v>7281</v>
      </c>
      <c r="D1963" s="140">
        <v>2000</v>
      </c>
    </row>
    <row r="1964" spans="1:4" s="113" customFormat="1" ht="19.5" customHeight="1">
      <c r="A1964" s="114" t="s">
        <v>7282</v>
      </c>
      <c r="B1964" s="114" t="s">
        <v>5</v>
      </c>
      <c r="C1964" s="114" t="s">
        <v>816</v>
      </c>
      <c r="D1964" s="140">
        <v>2000</v>
      </c>
    </row>
    <row r="1965" spans="1:4" s="113" customFormat="1" ht="19.5" customHeight="1">
      <c r="A1965" s="114" t="s">
        <v>7283</v>
      </c>
      <c r="B1965" s="114" t="s">
        <v>5</v>
      </c>
      <c r="C1965" s="114" t="s">
        <v>168</v>
      </c>
      <c r="D1965" s="140">
        <v>2000</v>
      </c>
    </row>
    <row r="1966" spans="1:4" s="113" customFormat="1" ht="19.5" customHeight="1">
      <c r="A1966" s="114" t="s">
        <v>7284</v>
      </c>
      <c r="B1966" s="114" t="s">
        <v>5</v>
      </c>
      <c r="C1966" s="114" t="s">
        <v>1654</v>
      </c>
      <c r="D1966" s="140">
        <v>2000</v>
      </c>
    </row>
    <row r="1967" spans="1:4" s="113" customFormat="1" ht="19.5" customHeight="1">
      <c r="A1967" s="114" t="s">
        <v>7285</v>
      </c>
      <c r="B1967" s="114" t="s">
        <v>5</v>
      </c>
      <c r="C1967" s="114" t="s">
        <v>618</v>
      </c>
      <c r="D1967" s="140">
        <v>2000</v>
      </c>
    </row>
    <row r="1968" spans="1:4" s="113" customFormat="1" ht="19.5" customHeight="1">
      <c r="A1968" s="114" t="s">
        <v>7286</v>
      </c>
      <c r="B1968" s="114" t="s">
        <v>5</v>
      </c>
      <c r="C1968" s="114" t="s">
        <v>7287</v>
      </c>
      <c r="D1968" s="140">
        <v>2000</v>
      </c>
    </row>
    <row r="1969" spans="1:4" s="113" customFormat="1" ht="19.5" customHeight="1">
      <c r="A1969" s="114" t="s">
        <v>7288</v>
      </c>
      <c r="B1969" s="114" t="s">
        <v>5</v>
      </c>
      <c r="C1969" s="114" t="s">
        <v>7289</v>
      </c>
      <c r="D1969" s="140">
        <v>2000</v>
      </c>
    </row>
    <row r="1970" spans="1:4" s="113" customFormat="1" ht="19.5" customHeight="1">
      <c r="A1970" s="114" t="s">
        <v>7290</v>
      </c>
      <c r="B1970" s="114" t="s">
        <v>5</v>
      </c>
      <c r="C1970" s="114" t="s">
        <v>7291</v>
      </c>
      <c r="D1970" s="140">
        <v>2000</v>
      </c>
    </row>
    <row r="1971" spans="1:4" s="113" customFormat="1" ht="19.5" customHeight="1">
      <c r="A1971" s="114" t="s">
        <v>7292</v>
      </c>
      <c r="B1971" s="114" t="s">
        <v>5</v>
      </c>
      <c r="C1971" s="114" t="s">
        <v>1694</v>
      </c>
      <c r="D1971" s="140">
        <v>2000</v>
      </c>
    </row>
    <row r="1972" spans="1:4" s="113" customFormat="1" ht="19.5" customHeight="1">
      <c r="A1972" s="114" t="s">
        <v>7293</v>
      </c>
      <c r="B1972" s="114" t="s">
        <v>5</v>
      </c>
      <c r="C1972" s="114" t="s">
        <v>3071</v>
      </c>
      <c r="D1972" s="140">
        <v>2000</v>
      </c>
    </row>
    <row r="1973" spans="1:4" s="113" customFormat="1" ht="19.5" customHeight="1">
      <c r="A1973" s="114" t="s">
        <v>7294</v>
      </c>
      <c r="B1973" s="114" t="s">
        <v>5</v>
      </c>
      <c r="C1973" s="114" t="s">
        <v>3268</v>
      </c>
      <c r="D1973" s="140">
        <v>1600</v>
      </c>
    </row>
    <row r="1974" spans="1:4" s="113" customFormat="1" ht="19.5" customHeight="1">
      <c r="A1974" s="114" t="s">
        <v>7295</v>
      </c>
      <c r="B1974" s="114" t="s">
        <v>5</v>
      </c>
      <c r="C1974" s="114" t="s">
        <v>334</v>
      </c>
      <c r="D1974" s="140">
        <v>2000</v>
      </c>
    </row>
    <row r="1975" spans="1:4" s="113" customFormat="1" ht="19.5" customHeight="1">
      <c r="A1975" s="114" t="s">
        <v>7296</v>
      </c>
      <c r="B1975" s="114" t="s">
        <v>5</v>
      </c>
      <c r="C1975" s="114" t="s">
        <v>3150</v>
      </c>
      <c r="D1975" s="140">
        <v>2000</v>
      </c>
    </row>
    <row r="1976" spans="1:4" s="113" customFormat="1" ht="19.5" customHeight="1">
      <c r="A1976" s="114" t="s">
        <v>7297</v>
      </c>
      <c r="B1976" s="114" t="s">
        <v>5</v>
      </c>
      <c r="C1976" s="114" t="s">
        <v>680</v>
      </c>
      <c r="D1976" s="140">
        <v>2000</v>
      </c>
    </row>
    <row r="1977" spans="1:4" s="113" customFormat="1" ht="19.5" customHeight="1">
      <c r="A1977" s="114" t="s">
        <v>7298</v>
      </c>
      <c r="B1977" s="114" t="s">
        <v>5</v>
      </c>
      <c r="C1977" s="114" t="s">
        <v>7299</v>
      </c>
      <c r="D1977" s="140">
        <v>2000</v>
      </c>
    </row>
    <row r="1978" spans="1:4" s="113" customFormat="1" ht="19.5" customHeight="1">
      <c r="A1978" s="114" t="s">
        <v>7300</v>
      </c>
      <c r="B1978" s="114" t="s">
        <v>5</v>
      </c>
      <c r="C1978" s="114" t="s">
        <v>7301</v>
      </c>
      <c r="D1978" s="140">
        <v>2000</v>
      </c>
    </row>
    <row r="1979" spans="1:4" s="113" customFormat="1" ht="19.5" customHeight="1">
      <c r="A1979" s="114" t="s">
        <v>7302</v>
      </c>
      <c r="B1979" s="114" t="s">
        <v>5</v>
      </c>
      <c r="C1979" s="114" t="s">
        <v>7303</v>
      </c>
      <c r="D1979" s="140">
        <v>2000</v>
      </c>
    </row>
    <row r="1980" spans="1:4" s="113" customFormat="1" ht="19.5" customHeight="1">
      <c r="A1980" s="114" t="s">
        <v>7304</v>
      </c>
      <c r="B1980" s="114" t="s">
        <v>5</v>
      </c>
      <c r="C1980" s="114" t="s">
        <v>7305</v>
      </c>
      <c r="D1980" s="140">
        <v>1110</v>
      </c>
    </row>
    <row r="1981" spans="1:4" s="113" customFormat="1" ht="19.5" customHeight="1">
      <c r="A1981" s="114" t="s">
        <v>7306</v>
      </c>
      <c r="B1981" s="114" t="s">
        <v>5</v>
      </c>
      <c r="C1981" s="114" t="s">
        <v>7307</v>
      </c>
      <c r="D1981" s="140">
        <v>2000</v>
      </c>
    </row>
    <row r="1982" spans="1:4" s="113" customFormat="1" ht="19.5" customHeight="1">
      <c r="A1982" s="114" t="s">
        <v>7308</v>
      </c>
      <c r="B1982" s="114" t="s">
        <v>5</v>
      </c>
      <c r="C1982" s="114" t="s">
        <v>2533</v>
      </c>
      <c r="D1982" s="140">
        <v>2000</v>
      </c>
    </row>
    <row r="1983" spans="1:4" s="113" customFormat="1" ht="19.5" customHeight="1">
      <c r="A1983" s="114" t="s">
        <v>7309</v>
      </c>
      <c r="B1983" s="114" t="s">
        <v>5</v>
      </c>
      <c r="C1983" s="114" t="s">
        <v>7310</v>
      </c>
      <c r="D1983" s="140">
        <v>2000</v>
      </c>
    </row>
    <row r="1984" spans="1:4" s="113" customFormat="1" ht="19.5" customHeight="1">
      <c r="A1984" s="114" t="s">
        <v>7311</v>
      </c>
      <c r="B1984" s="114" t="s">
        <v>5</v>
      </c>
      <c r="C1984" s="114" t="s">
        <v>7312</v>
      </c>
      <c r="D1984" s="140">
        <v>2000</v>
      </c>
    </row>
    <row r="1985" spans="1:4" s="113" customFormat="1" ht="19.5" customHeight="1">
      <c r="A1985" s="114" t="s">
        <v>7313</v>
      </c>
      <c r="B1985" s="114" t="s">
        <v>5</v>
      </c>
      <c r="C1985" s="114" t="s">
        <v>7314</v>
      </c>
      <c r="D1985" s="140">
        <v>2000</v>
      </c>
    </row>
    <row r="1986" spans="1:4" s="113" customFormat="1" ht="19.5" customHeight="1">
      <c r="A1986" s="114" t="s">
        <v>7315</v>
      </c>
      <c r="B1986" s="114" t="s">
        <v>5</v>
      </c>
      <c r="C1986" s="114" t="s">
        <v>7316</v>
      </c>
      <c r="D1986" s="140">
        <v>2000</v>
      </c>
    </row>
    <row r="1987" spans="1:4" s="113" customFormat="1" ht="19.5" customHeight="1">
      <c r="A1987" s="114" t="s">
        <v>7317</v>
      </c>
      <c r="B1987" s="114" t="s">
        <v>5</v>
      </c>
      <c r="C1987" s="114" t="s">
        <v>1467</v>
      </c>
      <c r="D1987" s="140">
        <v>2000</v>
      </c>
    </row>
    <row r="1988" spans="1:4" s="113" customFormat="1" ht="19.5" customHeight="1">
      <c r="A1988" s="114" t="s">
        <v>7318</v>
      </c>
      <c r="B1988" s="114" t="s">
        <v>5</v>
      </c>
      <c r="C1988" s="114" t="s">
        <v>7319</v>
      </c>
      <c r="D1988" s="140">
        <v>2000</v>
      </c>
    </row>
    <row r="1989" spans="1:4" s="113" customFormat="1" ht="19.5" customHeight="1">
      <c r="A1989" s="114" t="s">
        <v>7320</v>
      </c>
      <c r="B1989" s="114" t="s">
        <v>5</v>
      </c>
      <c r="C1989" s="114" t="s">
        <v>7321</v>
      </c>
      <c r="D1989" s="140">
        <v>2000</v>
      </c>
    </row>
    <row r="1990" spans="1:4" s="113" customFormat="1" ht="19.5" customHeight="1">
      <c r="A1990" s="114" t="s">
        <v>7322</v>
      </c>
      <c r="B1990" s="114" t="s">
        <v>5</v>
      </c>
      <c r="C1990" s="114" t="s">
        <v>7323</v>
      </c>
      <c r="D1990" s="140">
        <v>2000</v>
      </c>
    </row>
    <row r="1991" spans="1:4" s="113" customFormat="1" ht="19.5" customHeight="1">
      <c r="A1991" s="114" t="s">
        <v>7324</v>
      </c>
      <c r="B1991" s="114" t="s">
        <v>5</v>
      </c>
      <c r="C1991" s="114" t="s">
        <v>1140</v>
      </c>
      <c r="D1991" s="140">
        <v>1800</v>
      </c>
    </row>
    <row r="1992" spans="1:4" s="113" customFormat="1" ht="19.5" customHeight="1">
      <c r="A1992" s="114" t="s">
        <v>7325</v>
      </c>
      <c r="B1992" s="114" t="s">
        <v>5</v>
      </c>
      <c r="C1992" s="114" t="s">
        <v>7326</v>
      </c>
      <c r="D1992" s="140">
        <v>2000</v>
      </c>
    </row>
    <row r="1993" spans="1:4" s="113" customFormat="1" ht="19.5" customHeight="1">
      <c r="A1993" s="114" t="s">
        <v>7327</v>
      </c>
      <c r="B1993" s="114" t="s">
        <v>5</v>
      </c>
      <c r="C1993" s="114" t="s">
        <v>2105</v>
      </c>
      <c r="D1993" s="140">
        <v>2000</v>
      </c>
    </row>
    <row r="1994" spans="1:4" s="113" customFormat="1" ht="19.5" customHeight="1">
      <c r="A1994" s="114" t="s">
        <v>7328</v>
      </c>
      <c r="B1994" s="114" t="s">
        <v>5</v>
      </c>
      <c r="C1994" s="114" t="s">
        <v>864</v>
      </c>
      <c r="D1994" s="140">
        <v>2000</v>
      </c>
    </row>
    <row r="1995" spans="1:4" s="113" customFormat="1" ht="19.5" customHeight="1">
      <c r="A1995" s="114" t="s">
        <v>7329</v>
      </c>
      <c r="B1995" s="114" t="s">
        <v>5</v>
      </c>
      <c r="C1995" s="114" t="s">
        <v>7330</v>
      </c>
      <c r="D1995" s="140">
        <v>2000</v>
      </c>
    </row>
    <row r="1996" spans="1:4" s="113" customFormat="1" ht="19.5" customHeight="1">
      <c r="A1996" s="114" t="s">
        <v>7331</v>
      </c>
      <c r="B1996" s="114" t="s">
        <v>5</v>
      </c>
      <c r="C1996" s="114" t="s">
        <v>1604</v>
      </c>
      <c r="D1996" s="140">
        <v>2000</v>
      </c>
    </row>
    <row r="1997" spans="1:4" s="113" customFormat="1" ht="19.5" customHeight="1">
      <c r="A1997" s="114" t="s">
        <v>7332</v>
      </c>
      <c r="B1997" s="114" t="s">
        <v>5</v>
      </c>
      <c r="C1997" s="114" t="s">
        <v>7333</v>
      </c>
      <c r="D1997" s="140">
        <v>2000</v>
      </c>
    </row>
    <row r="1998" spans="1:4" s="113" customFormat="1" ht="19.5" customHeight="1">
      <c r="A1998" s="114" t="s">
        <v>7334</v>
      </c>
      <c r="B1998" s="114" t="s">
        <v>5</v>
      </c>
      <c r="C1998" s="114" t="s">
        <v>7335</v>
      </c>
      <c r="D1998" s="140">
        <v>2000</v>
      </c>
    </row>
    <row r="1999" spans="1:4" s="113" customFormat="1" ht="19.5" customHeight="1">
      <c r="A1999" s="114" t="s">
        <v>7336</v>
      </c>
      <c r="B1999" s="114" t="s">
        <v>5</v>
      </c>
      <c r="C1999" s="114" t="s">
        <v>7337</v>
      </c>
      <c r="D1999" s="140">
        <v>1800</v>
      </c>
    </row>
    <row r="2000" spans="1:4" s="113" customFormat="1" ht="19.5" customHeight="1">
      <c r="A2000" s="114" t="s">
        <v>7338</v>
      </c>
      <c r="B2000" s="114" t="s">
        <v>5</v>
      </c>
      <c r="C2000" s="114" t="s">
        <v>7339</v>
      </c>
      <c r="D2000" s="140">
        <v>2000</v>
      </c>
    </row>
    <row r="2001" spans="1:4" s="113" customFormat="1" ht="19.5" customHeight="1">
      <c r="A2001" s="114" t="s">
        <v>7340</v>
      </c>
      <c r="B2001" s="114" t="s">
        <v>5</v>
      </c>
      <c r="C2001" s="114" t="s">
        <v>7341</v>
      </c>
      <c r="D2001" s="140">
        <v>2000</v>
      </c>
    </row>
    <row r="2002" spans="1:4" s="113" customFormat="1" ht="19.5" customHeight="1">
      <c r="A2002" s="114" t="s">
        <v>7342</v>
      </c>
      <c r="B2002" s="114" t="s">
        <v>5</v>
      </c>
      <c r="C2002" s="114" t="s">
        <v>7343</v>
      </c>
      <c r="D2002" s="140">
        <v>2000</v>
      </c>
    </row>
    <row r="2003" spans="1:4" s="113" customFormat="1" ht="19.5" customHeight="1">
      <c r="A2003" s="114" t="s">
        <v>7344</v>
      </c>
      <c r="B2003" s="114" t="s">
        <v>5</v>
      </c>
      <c r="C2003" s="114" t="s">
        <v>704</v>
      </c>
      <c r="D2003" s="140">
        <v>2000</v>
      </c>
    </row>
    <row r="2004" spans="1:4" s="113" customFormat="1" ht="19.5" customHeight="1">
      <c r="A2004" s="114" t="s">
        <v>7345</v>
      </c>
      <c r="B2004" s="114" t="s">
        <v>5</v>
      </c>
      <c r="C2004" s="114" t="s">
        <v>7346</v>
      </c>
      <c r="D2004" s="140">
        <v>2000</v>
      </c>
    </row>
    <row r="2005" spans="1:4" s="113" customFormat="1" ht="19.5" customHeight="1">
      <c r="A2005" s="114" t="s">
        <v>7347</v>
      </c>
      <c r="B2005" s="114" t="s">
        <v>5</v>
      </c>
      <c r="C2005" s="114" t="s">
        <v>7348</v>
      </c>
      <c r="D2005" s="140">
        <v>2000</v>
      </c>
    </row>
    <row r="2006" spans="1:4" s="113" customFormat="1" ht="19.5" customHeight="1">
      <c r="A2006" s="114" t="s">
        <v>7349</v>
      </c>
      <c r="B2006" s="114" t="s">
        <v>5</v>
      </c>
      <c r="C2006" s="114" t="s">
        <v>7350</v>
      </c>
      <c r="D2006" s="140">
        <v>2000</v>
      </c>
    </row>
    <row r="2007" spans="1:4" s="113" customFormat="1" ht="19.5" customHeight="1">
      <c r="A2007" s="114" t="s">
        <v>7351</v>
      </c>
      <c r="B2007" s="114" t="s">
        <v>5</v>
      </c>
      <c r="C2007" s="114" t="s">
        <v>7352</v>
      </c>
      <c r="D2007" s="140">
        <v>2000</v>
      </c>
    </row>
    <row r="2008" spans="1:4" s="113" customFormat="1" ht="19.5" customHeight="1">
      <c r="A2008" s="114" t="s">
        <v>7353</v>
      </c>
      <c r="B2008" s="114" t="s">
        <v>5</v>
      </c>
      <c r="C2008" s="114" t="s">
        <v>1190</v>
      </c>
      <c r="D2008" s="140">
        <v>2000</v>
      </c>
    </row>
    <row r="2009" spans="1:4" s="113" customFormat="1" ht="19.5" customHeight="1">
      <c r="A2009" s="114" t="s">
        <v>7354</v>
      </c>
      <c r="B2009" s="114" t="s">
        <v>5</v>
      </c>
      <c r="C2009" s="114" t="s">
        <v>1688</v>
      </c>
      <c r="D2009" s="140">
        <v>2000</v>
      </c>
    </row>
    <row r="2010" spans="1:4" s="113" customFormat="1" ht="19.5" customHeight="1">
      <c r="A2010" s="114" t="s">
        <v>7355</v>
      </c>
      <c r="B2010" s="114" t="s">
        <v>5</v>
      </c>
      <c r="C2010" s="114" t="s">
        <v>292</v>
      </c>
      <c r="D2010" s="140">
        <v>2000</v>
      </c>
    </row>
    <row r="2011" spans="1:4" s="113" customFormat="1" ht="19.5" customHeight="1">
      <c r="A2011" s="114" t="s">
        <v>7356</v>
      </c>
      <c r="B2011" s="114" t="s">
        <v>5</v>
      </c>
      <c r="C2011" s="114" t="s">
        <v>2081</v>
      </c>
      <c r="D2011" s="140">
        <v>2000</v>
      </c>
    </row>
    <row r="2012" spans="1:4" s="113" customFormat="1" ht="19.5" customHeight="1">
      <c r="A2012" s="114" t="s">
        <v>7357</v>
      </c>
      <c r="B2012" s="114" t="s">
        <v>5</v>
      </c>
      <c r="C2012" s="114" t="s">
        <v>3302</v>
      </c>
      <c r="D2012" s="140">
        <v>2000</v>
      </c>
    </row>
    <row r="2013" spans="1:4" s="113" customFormat="1" ht="19.5" customHeight="1">
      <c r="A2013" s="114" t="s">
        <v>7358</v>
      </c>
      <c r="B2013" s="114" t="s">
        <v>5</v>
      </c>
      <c r="C2013" s="114" t="s">
        <v>7359</v>
      </c>
      <c r="D2013" s="140">
        <v>2000</v>
      </c>
    </row>
    <row r="2014" spans="1:4" s="113" customFormat="1" ht="19.5" customHeight="1">
      <c r="A2014" s="114" t="s">
        <v>7360</v>
      </c>
      <c r="B2014" s="114" t="s">
        <v>5</v>
      </c>
      <c r="C2014" s="114" t="s">
        <v>7361</v>
      </c>
      <c r="D2014" s="140">
        <v>2000</v>
      </c>
    </row>
    <row r="2015" spans="1:4" s="113" customFormat="1" ht="19.5" customHeight="1">
      <c r="A2015" s="114" t="s">
        <v>7362</v>
      </c>
      <c r="B2015" s="114" t="s">
        <v>5</v>
      </c>
      <c r="C2015" s="114" t="s">
        <v>2349</v>
      </c>
      <c r="D2015" s="140">
        <v>2000</v>
      </c>
    </row>
    <row r="2016" spans="1:4" s="113" customFormat="1" ht="19.5" customHeight="1">
      <c r="A2016" s="114" t="s">
        <v>7363</v>
      </c>
      <c r="B2016" s="114" t="s">
        <v>5</v>
      </c>
      <c r="C2016" s="114" t="s">
        <v>7364</v>
      </c>
      <c r="D2016" s="140">
        <v>2000</v>
      </c>
    </row>
    <row r="2017" spans="1:4" s="113" customFormat="1" ht="19.5" customHeight="1">
      <c r="A2017" s="114" t="s">
        <v>7365</v>
      </c>
      <c r="B2017" s="114" t="s">
        <v>5</v>
      </c>
      <c r="C2017" s="114" t="s">
        <v>1511</v>
      </c>
      <c r="D2017" s="140">
        <v>2000</v>
      </c>
    </row>
    <row r="2018" spans="1:4" s="113" customFormat="1" ht="19.5" customHeight="1">
      <c r="A2018" s="114" t="s">
        <v>7366</v>
      </c>
      <c r="B2018" s="114" t="s">
        <v>5</v>
      </c>
      <c r="C2018" s="114" t="s">
        <v>7367</v>
      </c>
      <c r="D2018" s="140">
        <v>2000</v>
      </c>
    </row>
    <row r="2019" spans="1:4" s="113" customFormat="1" ht="19.5" customHeight="1">
      <c r="A2019" s="110" t="s">
        <v>7368</v>
      </c>
      <c r="B2019" s="110" t="s">
        <v>5</v>
      </c>
      <c r="C2019" s="110" t="s">
        <v>7369</v>
      </c>
      <c r="D2019" s="112">
        <v>2000</v>
      </c>
    </row>
    <row r="2020" spans="1:4" s="113" customFormat="1" ht="19.5" customHeight="1">
      <c r="A2020" s="114" t="s">
        <v>7370</v>
      </c>
      <c r="B2020" s="114" t="s">
        <v>5</v>
      </c>
      <c r="C2020" s="114" t="s">
        <v>7371</v>
      </c>
      <c r="D2020" s="140">
        <v>2000</v>
      </c>
    </row>
    <row r="2021" spans="1:4" s="113" customFormat="1" ht="19.5" customHeight="1">
      <c r="A2021" s="114" t="s">
        <v>7372</v>
      </c>
      <c r="B2021" s="114" t="s">
        <v>5</v>
      </c>
      <c r="C2021" s="114" t="s">
        <v>7373</v>
      </c>
      <c r="D2021" s="140">
        <v>2000</v>
      </c>
    </row>
    <row r="2022" spans="1:4" s="113" customFormat="1" ht="19.5" customHeight="1">
      <c r="A2022" s="114" t="s">
        <v>7374</v>
      </c>
      <c r="B2022" s="114" t="s">
        <v>5</v>
      </c>
      <c r="C2022" s="114" t="s">
        <v>7375</v>
      </c>
      <c r="D2022" s="140">
        <v>2000</v>
      </c>
    </row>
    <row r="2023" spans="1:4" s="113" customFormat="1" ht="19.5" customHeight="1">
      <c r="A2023" s="114" t="s">
        <v>7376</v>
      </c>
      <c r="B2023" s="114" t="s">
        <v>5</v>
      </c>
      <c r="C2023" s="114" t="s">
        <v>7377</v>
      </c>
      <c r="D2023" s="140">
        <v>1500</v>
      </c>
    </row>
    <row r="2024" spans="1:4" s="113" customFormat="1" ht="19.5" customHeight="1">
      <c r="A2024" s="114" t="s">
        <v>7378</v>
      </c>
      <c r="B2024" s="114" t="s">
        <v>5</v>
      </c>
      <c r="C2024" s="114" t="s">
        <v>7379</v>
      </c>
      <c r="D2024" s="140">
        <v>2000</v>
      </c>
    </row>
    <row r="2025" spans="1:4" s="113" customFormat="1" ht="19.5" customHeight="1">
      <c r="A2025" s="114" t="s">
        <v>7380</v>
      </c>
      <c r="B2025" s="114" t="s">
        <v>5</v>
      </c>
      <c r="C2025" s="114" t="s">
        <v>7381</v>
      </c>
      <c r="D2025" s="140">
        <v>2000</v>
      </c>
    </row>
    <row r="2026" spans="1:4" s="113" customFormat="1" ht="19.5" customHeight="1">
      <c r="A2026" s="114" t="s">
        <v>7382</v>
      </c>
      <c r="B2026" s="114" t="s">
        <v>5</v>
      </c>
      <c r="C2026" s="114" t="s">
        <v>2431</v>
      </c>
      <c r="D2026" s="140">
        <v>2000</v>
      </c>
    </row>
    <row r="2027" spans="1:4" s="113" customFormat="1" ht="19.5" customHeight="1">
      <c r="A2027" s="114" t="s">
        <v>7383</v>
      </c>
      <c r="B2027" s="114" t="s">
        <v>5</v>
      </c>
      <c r="C2027" s="114" t="s">
        <v>1230</v>
      </c>
      <c r="D2027" s="140">
        <v>2000</v>
      </c>
    </row>
    <row r="2028" spans="1:4" s="113" customFormat="1" ht="19.5" customHeight="1">
      <c r="A2028" s="114" t="s">
        <v>7384</v>
      </c>
      <c r="B2028" s="114" t="s">
        <v>5</v>
      </c>
      <c r="C2028" s="114" t="s">
        <v>7385</v>
      </c>
      <c r="D2028" s="140">
        <v>2000</v>
      </c>
    </row>
    <row r="2029" spans="1:4" s="113" customFormat="1" ht="19.5" customHeight="1">
      <c r="A2029" s="114" t="s">
        <v>7386</v>
      </c>
      <c r="B2029" s="114" t="s">
        <v>5</v>
      </c>
      <c r="C2029" s="114" t="s">
        <v>1863</v>
      </c>
      <c r="D2029" s="140">
        <v>2000</v>
      </c>
    </row>
    <row r="2030" spans="1:4" s="113" customFormat="1" ht="19.5" customHeight="1">
      <c r="A2030" s="114" t="s">
        <v>7387</v>
      </c>
      <c r="B2030" s="114" t="s">
        <v>5</v>
      </c>
      <c r="C2030" s="114" t="s">
        <v>7388</v>
      </c>
      <c r="D2030" s="140">
        <v>2000</v>
      </c>
    </row>
    <row r="2031" spans="1:4" s="113" customFormat="1" ht="19.5" customHeight="1">
      <c r="A2031" s="114" t="s">
        <v>7389</v>
      </c>
      <c r="B2031" s="114" t="s">
        <v>5</v>
      </c>
      <c r="C2031" s="114" t="s">
        <v>7390</v>
      </c>
      <c r="D2031" s="140">
        <v>2000</v>
      </c>
    </row>
    <row r="2032" spans="1:4" s="113" customFormat="1" ht="19.5" customHeight="1">
      <c r="A2032" s="114" t="s">
        <v>7391</v>
      </c>
      <c r="B2032" s="114" t="s">
        <v>5</v>
      </c>
      <c r="C2032" s="114" t="s">
        <v>7392</v>
      </c>
      <c r="D2032" s="140">
        <v>2000</v>
      </c>
    </row>
    <row r="2033" spans="1:4" s="113" customFormat="1" ht="19.5" customHeight="1">
      <c r="A2033" s="114" t="s">
        <v>7393</v>
      </c>
      <c r="B2033" s="114" t="s">
        <v>5</v>
      </c>
      <c r="C2033" s="114" t="s">
        <v>7394</v>
      </c>
      <c r="D2033" s="140">
        <v>2000</v>
      </c>
    </row>
    <row r="2034" spans="1:4" s="113" customFormat="1" ht="19.5" customHeight="1">
      <c r="A2034" s="114" t="s">
        <v>7395</v>
      </c>
      <c r="B2034" s="114" t="s">
        <v>5</v>
      </c>
      <c r="C2034" s="114" t="s">
        <v>7396</v>
      </c>
      <c r="D2034" s="140">
        <v>2000</v>
      </c>
    </row>
    <row r="2035" spans="1:4" s="113" customFormat="1" ht="19.5" customHeight="1">
      <c r="A2035" s="114" t="s">
        <v>7397</v>
      </c>
      <c r="B2035" s="114" t="s">
        <v>5</v>
      </c>
      <c r="C2035" s="114" t="s">
        <v>7398</v>
      </c>
      <c r="D2035" s="140">
        <v>2000</v>
      </c>
    </row>
    <row r="2036" spans="1:4" s="113" customFormat="1" ht="19.5" customHeight="1">
      <c r="A2036" s="114" t="s">
        <v>7399</v>
      </c>
      <c r="B2036" s="114" t="s">
        <v>5</v>
      </c>
      <c r="C2036" s="114" t="s">
        <v>2439</v>
      </c>
      <c r="D2036" s="140">
        <v>2000</v>
      </c>
    </row>
    <row r="2037" spans="1:4" s="113" customFormat="1" ht="19.5" customHeight="1">
      <c r="A2037" s="114" t="s">
        <v>7400</v>
      </c>
      <c r="B2037" s="114" t="s">
        <v>5</v>
      </c>
      <c r="C2037" s="114" t="s">
        <v>7401</v>
      </c>
      <c r="D2037" s="140">
        <v>2000</v>
      </c>
    </row>
    <row r="2038" spans="1:4" s="113" customFormat="1" ht="19.5" customHeight="1">
      <c r="A2038" s="114" t="s">
        <v>7402</v>
      </c>
      <c r="B2038" s="114" t="s">
        <v>5</v>
      </c>
      <c r="C2038" s="114" t="s">
        <v>7403</v>
      </c>
      <c r="D2038" s="140">
        <v>1000</v>
      </c>
    </row>
    <row r="2039" spans="1:4" s="113" customFormat="1" ht="19.5" customHeight="1">
      <c r="A2039" s="114" t="s">
        <v>7404</v>
      </c>
      <c r="B2039" s="114" t="s">
        <v>5</v>
      </c>
      <c r="C2039" s="114" t="s">
        <v>7405</v>
      </c>
      <c r="D2039" s="140">
        <v>2000</v>
      </c>
    </row>
    <row r="2040" spans="1:4" s="113" customFormat="1" ht="19.5" customHeight="1">
      <c r="A2040" s="114" t="s">
        <v>7406</v>
      </c>
      <c r="B2040" s="114" t="s">
        <v>5</v>
      </c>
      <c r="C2040" s="114" t="s">
        <v>7407</v>
      </c>
      <c r="D2040" s="140">
        <v>2000</v>
      </c>
    </row>
    <row r="2041" spans="1:4" s="113" customFormat="1" ht="19.5" customHeight="1">
      <c r="A2041" s="114" t="s">
        <v>7408</v>
      </c>
      <c r="B2041" s="114" t="s">
        <v>5</v>
      </c>
      <c r="C2041" s="114" t="s">
        <v>7409</v>
      </c>
      <c r="D2041" s="140">
        <v>2000</v>
      </c>
    </row>
    <row r="2042" spans="1:4" s="113" customFormat="1" ht="19.5" customHeight="1">
      <c r="A2042" s="114" t="s">
        <v>7410</v>
      </c>
      <c r="B2042" s="114" t="s">
        <v>5</v>
      </c>
      <c r="C2042" s="114" t="s">
        <v>7411</v>
      </c>
      <c r="D2042" s="140">
        <v>2000</v>
      </c>
    </row>
    <row r="2043" spans="1:4" s="113" customFormat="1" ht="19.5" customHeight="1">
      <c r="A2043" s="114" t="s">
        <v>7412</v>
      </c>
      <c r="B2043" s="114" t="s">
        <v>5</v>
      </c>
      <c r="C2043" s="114" t="s">
        <v>7413</v>
      </c>
      <c r="D2043" s="140">
        <v>2000</v>
      </c>
    </row>
    <row r="2044" spans="1:4" s="113" customFormat="1" ht="19.5" customHeight="1">
      <c r="A2044" s="114" t="s">
        <v>7414</v>
      </c>
      <c r="B2044" s="114" t="s">
        <v>5</v>
      </c>
      <c r="C2044" s="114" t="s">
        <v>564</v>
      </c>
      <c r="D2044" s="140">
        <v>2000</v>
      </c>
    </row>
    <row r="2045" spans="1:4" s="113" customFormat="1" ht="19.5" customHeight="1">
      <c r="A2045" s="114" t="s">
        <v>7415</v>
      </c>
      <c r="B2045" s="114" t="s">
        <v>5</v>
      </c>
      <c r="C2045" s="114" t="s">
        <v>1242</v>
      </c>
      <c r="D2045" s="140">
        <v>2000</v>
      </c>
    </row>
    <row r="2046" spans="1:4" s="113" customFormat="1" ht="19.5" customHeight="1">
      <c r="A2046" s="114" t="s">
        <v>7416</v>
      </c>
      <c r="B2046" s="114" t="s">
        <v>5</v>
      </c>
      <c r="C2046" s="114" t="s">
        <v>7417</v>
      </c>
      <c r="D2046" s="140">
        <v>2000</v>
      </c>
    </row>
    <row r="2047" spans="1:4" s="113" customFormat="1" ht="19.5" customHeight="1">
      <c r="A2047" s="114" t="s">
        <v>7418</v>
      </c>
      <c r="B2047" s="114" t="s">
        <v>5</v>
      </c>
      <c r="C2047" s="114" t="s">
        <v>7419</v>
      </c>
      <c r="D2047" s="140">
        <v>1000</v>
      </c>
    </row>
    <row r="2048" spans="1:4" s="113" customFormat="1" ht="19.5" customHeight="1">
      <c r="A2048" s="114" t="s">
        <v>7420</v>
      </c>
      <c r="B2048" s="114" t="s">
        <v>5</v>
      </c>
      <c r="C2048" s="114" t="s">
        <v>7421</v>
      </c>
      <c r="D2048" s="140">
        <v>2000</v>
      </c>
    </row>
    <row r="2049" spans="1:4" s="113" customFormat="1" ht="19.5" customHeight="1">
      <c r="A2049" s="114" t="s">
        <v>7422</v>
      </c>
      <c r="B2049" s="114" t="s">
        <v>5</v>
      </c>
      <c r="C2049" s="114" t="s">
        <v>7423</v>
      </c>
      <c r="D2049" s="140">
        <v>1800</v>
      </c>
    </row>
    <row r="2050" spans="1:4" s="113" customFormat="1" ht="19.5" customHeight="1">
      <c r="A2050" s="114" t="s">
        <v>7424</v>
      </c>
      <c r="B2050" s="114" t="s">
        <v>5</v>
      </c>
      <c r="C2050" s="114" t="s">
        <v>7425</v>
      </c>
      <c r="D2050" s="140">
        <v>2000</v>
      </c>
    </row>
    <row r="2051" spans="1:4" s="113" customFormat="1" ht="19.5" customHeight="1">
      <c r="A2051" s="114" t="s">
        <v>7426</v>
      </c>
      <c r="B2051" s="114" t="s">
        <v>5</v>
      </c>
      <c r="C2051" s="114" t="s">
        <v>3152</v>
      </c>
      <c r="D2051" s="140">
        <v>2000</v>
      </c>
    </row>
    <row r="2052" spans="1:4" s="113" customFormat="1" ht="19.5" customHeight="1">
      <c r="A2052" s="114" t="s">
        <v>7427</v>
      </c>
      <c r="B2052" s="114" t="s">
        <v>5</v>
      </c>
      <c r="C2052" s="114" t="s">
        <v>7428</v>
      </c>
      <c r="D2052" s="140">
        <v>2000</v>
      </c>
    </row>
    <row r="2053" spans="1:4" s="113" customFormat="1" ht="19.5" customHeight="1">
      <c r="A2053" s="114" t="s">
        <v>7429</v>
      </c>
      <c r="B2053" s="114" t="s">
        <v>5</v>
      </c>
      <c r="C2053" s="114" t="s">
        <v>984</v>
      </c>
      <c r="D2053" s="140">
        <v>2000</v>
      </c>
    </row>
    <row r="2054" spans="1:4" s="113" customFormat="1" ht="19.5" customHeight="1">
      <c r="A2054" s="114" t="s">
        <v>7430</v>
      </c>
      <c r="B2054" s="114" t="s">
        <v>5</v>
      </c>
      <c r="C2054" s="114" t="s">
        <v>7431</v>
      </c>
      <c r="D2054" s="140">
        <v>2000</v>
      </c>
    </row>
    <row r="2055" spans="1:4" s="113" customFormat="1" ht="19.5" customHeight="1">
      <c r="A2055" s="114" t="s">
        <v>7432</v>
      </c>
      <c r="B2055" s="114" t="s">
        <v>5</v>
      </c>
      <c r="C2055" s="114" t="s">
        <v>7433</v>
      </c>
      <c r="D2055" s="140">
        <v>2000</v>
      </c>
    </row>
    <row r="2056" spans="1:4" s="113" customFormat="1" ht="19.5" customHeight="1">
      <c r="A2056" s="114" t="s">
        <v>7434</v>
      </c>
      <c r="B2056" s="114" t="s">
        <v>5</v>
      </c>
      <c r="C2056" s="114" t="s">
        <v>7435</v>
      </c>
      <c r="D2056" s="140">
        <v>2000</v>
      </c>
    </row>
    <row r="2057" spans="1:4" s="113" customFormat="1" ht="19.5" customHeight="1">
      <c r="A2057" s="114" t="s">
        <v>7436</v>
      </c>
      <c r="B2057" s="114" t="s">
        <v>5</v>
      </c>
      <c r="C2057" s="114" t="s">
        <v>7437</v>
      </c>
      <c r="D2057" s="140">
        <v>2000</v>
      </c>
    </row>
    <row r="2058" spans="1:4" s="113" customFormat="1" ht="19.5" customHeight="1">
      <c r="A2058" s="114" t="s">
        <v>7438</v>
      </c>
      <c r="B2058" s="114" t="s">
        <v>5</v>
      </c>
      <c r="C2058" s="114" t="s">
        <v>7439</v>
      </c>
      <c r="D2058" s="140">
        <v>3500</v>
      </c>
    </row>
    <row r="2059" spans="1:4" s="113" customFormat="1" ht="19.5" customHeight="1">
      <c r="A2059" s="114" t="s">
        <v>7440</v>
      </c>
      <c r="B2059" s="114" t="s">
        <v>5</v>
      </c>
      <c r="C2059" s="114" t="s">
        <v>2003</v>
      </c>
      <c r="D2059" s="140">
        <v>2000</v>
      </c>
    </row>
    <row r="2060" spans="1:4" s="113" customFormat="1" ht="19.5" customHeight="1">
      <c r="A2060" s="114" t="s">
        <v>7441</v>
      </c>
      <c r="B2060" s="114" t="s">
        <v>5</v>
      </c>
      <c r="C2060" s="114" t="s">
        <v>7442</v>
      </c>
      <c r="D2060" s="140">
        <v>2000</v>
      </c>
    </row>
    <row r="2061" spans="1:4" s="113" customFormat="1" ht="19.5" customHeight="1">
      <c r="A2061" s="114" t="s">
        <v>7443</v>
      </c>
      <c r="B2061" s="114" t="s">
        <v>5</v>
      </c>
      <c r="C2061" s="114" t="s">
        <v>7444</v>
      </c>
      <c r="D2061" s="140">
        <v>1000</v>
      </c>
    </row>
    <row r="2062" spans="1:4" s="113" customFormat="1" ht="19.5" customHeight="1">
      <c r="A2062" s="114" t="s">
        <v>7445</v>
      </c>
      <c r="B2062" s="114" t="s">
        <v>5</v>
      </c>
      <c r="C2062" s="114" t="s">
        <v>7446</v>
      </c>
      <c r="D2062" s="140">
        <v>2000</v>
      </c>
    </row>
    <row r="2063" spans="1:4" s="113" customFormat="1" ht="19.5" customHeight="1">
      <c r="A2063" s="114" t="s">
        <v>7447</v>
      </c>
      <c r="B2063" s="114" t="s">
        <v>5</v>
      </c>
      <c r="C2063" s="114" t="s">
        <v>7448</v>
      </c>
      <c r="D2063" s="140">
        <v>2000</v>
      </c>
    </row>
    <row r="2064" spans="1:4" s="113" customFormat="1" ht="19.5" customHeight="1">
      <c r="A2064" s="114" t="s">
        <v>7449</v>
      </c>
      <c r="B2064" s="114" t="s">
        <v>5</v>
      </c>
      <c r="C2064" s="114" t="s">
        <v>7450</v>
      </c>
      <c r="D2064" s="140">
        <v>2000</v>
      </c>
    </row>
    <row r="2065" spans="1:4" s="113" customFormat="1" ht="19.5" customHeight="1">
      <c r="A2065" s="114" t="s">
        <v>7451</v>
      </c>
      <c r="B2065" s="114" t="s">
        <v>5</v>
      </c>
      <c r="C2065" s="114" t="s">
        <v>42</v>
      </c>
      <c r="D2065" s="140">
        <v>2000</v>
      </c>
    </row>
    <row r="2066" spans="1:4" s="113" customFormat="1" ht="19.5" customHeight="1">
      <c r="A2066" s="114" t="s">
        <v>7452</v>
      </c>
      <c r="B2066" s="114" t="s">
        <v>5</v>
      </c>
      <c r="C2066" s="114" t="s">
        <v>7453</v>
      </c>
      <c r="D2066" s="140">
        <v>2000</v>
      </c>
    </row>
    <row r="2067" spans="1:4" s="113" customFormat="1" ht="19.5" customHeight="1">
      <c r="A2067" s="114" t="s">
        <v>7454</v>
      </c>
      <c r="B2067" s="114" t="s">
        <v>5</v>
      </c>
      <c r="C2067" s="114" t="s">
        <v>7455</v>
      </c>
      <c r="D2067" s="140">
        <v>2000</v>
      </c>
    </row>
    <row r="2068" spans="1:4" s="113" customFormat="1" ht="19.5" customHeight="1">
      <c r="A2068" s="114" t="s">
        <v>7456</v>
      </c>
      <c r="B2068" s="114" t="s">
        <v>5</v>
      </c>
      <c r="C2068" s="114" t="s">
        <v>7457</v>
      </c>
      <c r="D2068" s="140">
        <v>1500</v>
      </c>
    </row>
    <row r="2069" spans="1:4" s="113" customFormat="1" ht="19.5" customHeight="1">
      <c r="A2069" s="114" t="s">
        <v>7458</v>
      </c>
      <c r="B2069" s="114" t="s">
        <v>5</v>
      </c>
      <c r="C2069" s="114" t="s">
        <v>7459</v>
      </c>
      <c r="D2069" s="140">
        <v>2000</v>
      </c>
    </row>
    <row r="2070" spans="1:4" s="113" customFormat="1" ht="19.5" customHeight="1">
      <c r="A2070" s="114" t="s">
        <v>7460</v>
      </c>
      <c r="B2070" s="114" t="s">
        <v>5</v>
      </c>
      <c r="C2070" s="114" t="s">
        <v>7461</v>
      </c>
      <c r="D2070" s="140">
        <v>2000</v>
      </c>
    </row>
    <row r="2071" spans="1:4" s="113" customFormat="1" ht="19.5" customHeight="1">
      <c r="A2071" s="114" t="s">
        <v>7462</v>
      </c>
      <c r="B2071" s="114" t="s">
        <v>5</v>
      </c>
      <c r="C2071" s="114" t="s">
        <v>538</v>
      </c>
      <c r="D2071" s="140">
        <v>2000</v>
      </c>
    </row>
    <row r="2072" spans="1:4" s="113" customFormat="1" ht="19.5" customHeight="1">
      <c r="A2072" s="114" t="s">
        <v>7463</v>
      </c>
      <c r="B2072" s="114" t="s">
        <v>5</v>
      </c>
      <c r="C2072" s="114" t="s">
        <v>7464</v>
      </c>
      <c r="D2072" s="140">
        <v>2000</v>
      </c>
    </row>
    <row r="2073" spans="1:4" s="113" customFormat="1" ht="19.5" customHeight="1">
      <c r="A2073" s="114" t="s">
        <v>7465</v>
      </c>
      <c r="B2073" s="114" t="s">
        <v>5</v>
      </c>
      <c r="C2073" s="114" t="s">
        <v>7466</v>
      </c>
      <c r="D2073" s="140">
        <v>2000</v>
      </c>
    </row>
    <row r="2074" spans="1:4" s="113" customFormat="1" ht="19.5" customHeight="1">
      <c r="A2074" s="110" t="s">
        <v>7467</v>
      </c>
      <c r="B2074" s="110" t="s">
        <v>5</v>
      </c>
      <c r="C2074" s="110" t="s">
        <v>7468</v>
      </c>
      <c r="D2074" s="112">
        <v>2000</v>
      </c>
    </row>
    <row r="2075" spans="1:4" s="113" customFormat="1" ht="19.5" customHeight="1">
      <c r="A2075" s="114" t="s">
        <v>7469</v>
      </c>
      <c r="B2075" s="114" t="s">
        <v>5</v>
      </c>
      <c r="C2075" s="114" t="s">
        <v>3046</v>
      </c>
      <c r="D2075" s="140">
        <v>2000</v>
      </c>
    </row>
    <row r="2076" spans="1:4" s="113" customFormat="1" ht="19.5" customHeight="1">
      <c r="A2076" s="114" t="s">
        <v>7470</v>
      </c>
      <c r="B2076" s="114" t="s">
        <v>5</v>
      </c>
      <c r="C2076" s="114" t="s">
        <v>1172</v>
      </c>
      <c r="D2076" s="140">
        <v>1500</v>
      </c>
    </row>
    <row r="2077" spans="1:4" s="113" customFormat="1" ht="19.5" customHeight="1">
      <c r="A2077" s="114" t="s">
        <v>7471</v>
      </c>
      <c r="B2077" s="114" t="s">
        <v>5</v>
      </c>
      <c r="C2077" s="114" t="s">
        <v>7472</v>
      </c>
      <c r="D2077" s="140">
        <v>2000</v>
      </c>
    </row>
    <row r="2078" spans="1:4" s="113" customFormat="1" ht="19.5" customHeight="1">
      <c r="A2078" s="114" t="s">
        <v>7473</v>
      </c>
      <c r="B2078" s="114" t="s">
        <v>5</v>
      </c>
      <c r="C2078" s="114" t="s">
        <v>7474</v>
      </c>
      <c r="D2078" s="140">
        <v>2000</v>
      </c>
    </row>
    <row r="2079" spans="1:4" s="113" customFormat="1" ht="19.5" customHeight="1">
      <c r="A2079" s="114" t="s">
        <v>7475</v>
      </c>
      <c r="B2079" s="114" t="s">
        <v>5</v>
      </c>
      <c r="C2079" s="114" t="s">
        <v>2089</v>
      </c>
      <c r="D2079" s="140">
        <v>2000</v>
      </c>
    </row>
    <row r="2080" spans="1:4" s="113" customFormat="1" ht="19.5" customHeight="1">
      <c r="A2080" s="114" t="s">
        <v>7476</v>
      </c>
      <c r="B2080" s="114" t="s">
        <v>5</v>
      </c>
      <c r="C2080" s="114" t="s">
        <v>7477</v>
      </c>
      <c r="D2080" s="140">
        <v>2000</v>
      </c>
    </row>
    <row r="2081" spans="1:4" s="113" customFormat="1" ht="19.5" customHeight="1">
      <c r="A2081" s="114" t="s">
        <v>7478</v>
      </c>
      <c r="B2081" s="114" t="s">
        <v>5</v>
      </c>
      <c r="C2081" s="114" t="s">
        <v>858</v>
      </c>
      <c r="D2081" s="140">
        <v>2000</v>
      </c>
    </row>
    <row r="2082" spans="1:4" s="113" customFormat="1" ht="19.5" customHeight="1">
      <c r="A2082" s="114" t="s">
        <v>7479</v>
      </c>
      <c r="B2082" s="114" t="s">
        <v>5</v>
      </c>
      <c r="C2082" s="114" t="s">
        <v>7480</v>
      </c>
      <c r="D2082" s="140">
        <v>2000</v>
      </c>
    </row>
    <row r="2083" spans="1:4" s="113" customFormat="1" ht="19.5" customHeight="1">
      <c r="A2083" s="114" t="s">
        <v>7481</v>
      </c>
      <c r="B2083" s="114" t="s">
        <v>5</v>
      </c>
      <c r="C2083" s="114" t="s">
        <v>7482</v>
      </c>
      <c r="D2083" s="140">
        <v>2000</v>
      </c>
    </row>
    <row r="2084" spans="1:4" s="113" customFormat="1" ht="19.5" customHeight="1">
      <c r="A2084" s="114" t="s">
        <v>7483</v>
      </c>
      <c r="B2084" s="114" t="s">
        <v>5</v>
      </c>
      <c r="C2084" s="114" t="s">
        <v>7484</v>
      </c>
      <c r="D2084" s="140">
        <v>2000</v>
      </c>
    </row>
    <row r="2085" spans="1:4" s="113" customFormat="1" ht="19.5" customHeight="1">
      <c r="A2085" s="114" t="s">
        <v>7485</v>
      </c>
      <c r="B2085" s="114" t="s">
        <v>5</v>
      </c>
      <c r="C2085" s="114" t="s">
        <v>2455</v>
      </c>
      <c r="D2085" s="140">
        <v>2000</v>
      </c>
    </row>
    <row r="2086" spans="1:4" s="113" customFormat="1" ht="19.5" customHeight="1">
      <c r="A2086" s="114" t="s">
        <v>7486</v>
      </c>
      <c r="B2086" s="114" t="s">
        <v>5</v>
      </c>
      <c r="C2086" s="114" t="s">
        <v>7487</v>
      </c>
      <c r="D2086" s="140">
        <v>2000</v>
      </c>
    </row>
    <row r="2087" spans="1:4" s="113" customFormat="1" ht="19.5" customHeight="1">
      <c r="A2087" s="114" t="s">
        <v>7488</v>
      </c>
      <c r="B2087" s="114" t="s">
        <v>5</v>
      </c>
      <c r="C2087" s="114" t="s">
        <v>7489</v>
      </c>
      <c r="D2087" s="140">
        <v>2000</v>
      </c>
    </row>
    <row r="2088" spans="1:4" s="113" customFormat="1" ht="19.5" customHeight="1">
      <c r="A2088" s="114" t="s">
        <v>7490</v>
      </c>
      <c r="B2088" s="114" t="s">
        <v>5</v>
      </c>
      <c r="C2088" s="114" t="s">
        <v>7491</v>
      </c>
      <c r="D2088" s="140">
        <v>2000</v>
      </c>
    </row>
    <row r="2089" spans="1:4" s="113" customFormat="1" ht="19.5" customHeight="1">
      <c r="A2089" s="114" t="s">
        <v>7492</v>
      </c>
      <c r="B2089" s="114" t="s">
        <v>5</v>
      </c>
      <c r="C2089" s="114" t="s">
        <v>7493</v>
      </c>
      <c r="D2089" s="140">
        <v>2000</v>
      </c>
    </row>
    <row r="2090" spans="1:4" s="113" customFormat="1" ht="19.5" customHeight="1">
      <c r="A2090" s="114" t="s">
        <v>7494</v>
      </c>
      <c r="B2090" s="114" t="s">
        <v>5</v>
      </c>
      <c r="C2090" s="114" t="s">
        <v>1887</v>
      </c>
      <c r="D2090" s="140">
        <v>2000</v>
      </c>
    </row>
    <row r="2091" spans="1:4" s="113" customFormat="1" ht="19.5" customHeight="1">
      <c r="A2091" s="114" t="s">
        <v>7495</v>
      </c>
      <c r="B2091" s="114" t="s">
        <v>5</v>
      </c>
      <c r="C2091" s="114" t="s">
        <v>7496</v>
      </c>
      <c r="D2091" s="140">
        <v>2000</v>
      </c>
    </row>
    <row r="2092" spans="1:4" s="113" customFormat="1" ht="19.5" customHeight="1">
      <c r="A2092" s="114" t="s">
        <v>7497</v>
      </c>
      <c r="B2092" s="114" t="s">
        <v>5</v>
      </c>
      <c r="C2092" s="114" t="s">
        <v>7498</v>
      </c>
      <c r="D2092" s="140">
        <v>2000</v>
      </c>
    </row>
    <row r="2093" spans="1:4" s="113" customFormat="1" ht="19.5" customHeight="1">
      <c r="A2093" s="114" t="s">
        <v>7499</v>
      </c>
      <c r="B2093" s="114" t="s">
        <v>5</v>
      </c>
      <c r="C2093" s="114" t="s">
        <v>7500</v>
      </c>
      <c r="D2093" s="140">
        <v>2000</v>
      </c>
    </row>
    <row r="2094" spans="1:4" s="113" customFormat="1" ht="19.5" customHeight="1">
      <c r="A2094" s="114" t="s">
        <v>7501</v>
      </c>
      <c r="B2094" s="114" t="s">
        <v>5</v>
      </c>
      <c r="C2094" s="114" t="s">
        <v>7502</v>
      </c>
      <c r="D2094" s="140">
        <v>2000</v>
      </c>
    </row>
    <row r="2095" spans="1:4" s="113" customFormat="1" ht="19.5" customHeight="1">
      <c r="A2095" s="114" t="s">
        <v>7503</v>
      </c>
      <c r="B2095" s="114" t="s">
        <v>5</v>
      </c>
      <c r="C2095" s="114" t="s">
        <v>2369</v>
      </c>
      <c r="D2095" s="140">
        <v>2000</v>
      </c>
    </row>
    <row r="2096" spans="1:4" s="113" customFormat="1" ht="19.5" customHeight="1">
      <c r="A2096" s="114" t="s">
        <v>7504</v>
      </c>
      <c r="B2096" s="114" t="s">
        <v>5</v>
      </c>
      <c r="C2096" s="114" t="s">
        <v>7505</v>
      </c>
      <c r="D2096" s="140">
        <v>500</v>
      </c>
    </row>
    <row r="2097" spans="1:4" s="113" customFormat="1" ht="19.5" customHeight="1">
      <c r="A2097" s="114" t="s">
        <v>7506</v>
      </c>
      <c r="B2097" s="114" t="s">
        <v>5</v>
      </c>
      <c r="C2097" s="114" t="s">
        <v>2685</v>
      </c>
      <c r="D2097" s="140">
        <v>2000</v>
      </c>
    </row>
    <row r="2098" spans="1:4" s="113" customFormat="1" ht="19.5" customHeight="1">
      <c r="A2098" s="114" t="s">
        <v>7507</v>
      </c>
      <c r="B2098" s="114" t="s">
        <v>5</v>
      </c>
      <c r="C2098" s="114" t="s">
        <v>7508</v>
      </c>
      <c r="D2098" s="140">
        <v>2000</v>
      </c>
    </row>
    <row r="2099" spans="1:4" s="113" customFormat="1" ht="19.5" customHeight="1">
      <c r="A2099" s="114" t="s">
        <v>7509</v>
      </c>
      <c r="B2099" s="114" t="s">
        <v>5</v>
      </c>
      <c r="C2099" s="114" t="s">
        <v>7510</v>
      </c>
      <c r="D2099" s="140">
        <v>2000</v>
      </c>
    </row>
    <row r="2100" spans="1:4" s="113" customFormat="1" ht="19.5" customHeight="1">
      <c r="A2100" s="114" t="s">
        <v>7511</v>
      </c>
      <c r="B2100" s="114" t="s">
        <v>5</v>
      </c>
      <c r="C2100" s="114" t="s">
        <v>7512</v>
      </c>
      <c r="D2100" s="140">
        <v>2000</v>
      </c>
    </row>
    <row r="2101" spans="1:4" s="113" customFormat="1" ht="19.5" customHeight="1">
      <c r="A2101" s="114" t="s">
        <v>7513</v>
      </c>
      <c r="B2101" s="114" t="s">
        <v>5</v>
      </c>
      <c r="C2101" s="114" t="s">
        <v>66</v>
      </c>
      <c r="D2101" s="140">
        <v>2000</v>
      </c>
    </row>
    <row r="2102" spans="1:4" s="113" customFormat="1" ht="19.5" customHeight="1">
      <c r="A2102" s="114" t="s">
        <v>7514</v>
      </c>
      <c r="B2102" s="114" t="s">
        <v>5</v>
      </c>
      <c r="C2102" s="114" t="s">
        <v>7515</v>
      </c>
      <c r="D2102" s="140">
        <v>2000</v>
      </c>
    </row>
    <row r="2103" spans="1:4" s="113" customFormat="1" ht="19.5" customHeight="1">
      <c r="A2103" s="114" t="s">
        <v>7516</v>
      </c>
      <c r="B2103" s="114" t="s">
        <v>5</v>
      </c>
      <c r="C2103" s="114" t="s">
        <v>7517</v>
      </c>
      <c r="D2103" s="140">
        <v>1250</v>
      </c>
    </row>
    <row r="2104" spans="1:4" s="113" customFormat="1" ht="19.5" customHeight="1">
      <c r="A2104" s="114" t="s">
        <v>7518</v>
      </c>
      <c r="B2104" s="114" t="s">
        <v>5</v>
      </c>
      <c r="C2104" s="114" t="s">
        <v>7519</v>
      </c>
      <c r="D2104" s="140">
        <v>1350</v>
      </c>
    </row>
    <row r="2105" spans="1:4" s="113" customFormat="1" ht="19.5" customHeight="1">
      <c r="A2105" s="114" t="s">
        <v>7520</v>
      </c>
      <c r="B2105" s="114" t="s">
        <v>5</v>
      </c>
      <c r="C2105" s="114" t="s">
        <v>7521</v>
      </c>
      <c r="D2105" s="140">
        <v>2000</v>
      </c>
    </row>
    <row r="2106" spans="1:4" s="113" customFormat="1" ht="19.5" customHeight="1">
      <c r="A2106" s="114" t="s">
        <v>7522</v>
      </c>
      <c r="B2106" s="114" t="s">
        <v>5</v>
      </c>
      <c r="C2106" s="114" t="s">
        <v>7523</v>
      </c>
      <c r="D2106" s="140">
        <v>2000</v>
      </c>
    </row>
    <row r="2107" spans="1:4" s="113" customFormat="1" ht="19.5" customHeight="1">
      <c r="A2107" s="114" t="s">
        <v>7524</v>
      </c>
      <c r="B2107" s="114" t="s">
        <v>5</v>
      </c>
      <c r="C2107" s="114" t="s">
        <v>7525</v>
      </c>
      <c r="D2107" s="140">
        <v>2000</v>
      </c>
    </row>
    <row r="2108" spans="1:4" s="113" customFormat="1" ht="19.5" customHeight="1">
      <c r="A2108" s="114" t="s">
        <v>7526</v>
      </c>
      <c r="B2108" s="114" t="s">
        <v>5</v>
      </c>
      <c r="C2108" s="114" t="s">
        <v>7527</v>
      </c>
      <c r="D2108" s="140">
        <v>1200</v>
      </c>
    </row>
    <row r="2109" spans="1:4" s="113" customFormat="1" ht="19.5" customHeight="1">
      <c r="A2109" s="114" t="s">
        <v>7528</v>
      </c>
      <c r="B2109" s="114" t="s">
        <v>5</v>
      </c>
      <c r="C2109" s="114" t="s">
        <v>1319</v>
      </c>
      <c r="D2109" s="140">
        <v>2000</v>
      </c>
    </row>
    <row r="2110" spans="1:4" s="113" customFormat="1" ht="19.5" customHeight="1">
      <c r="A2110" s="114" t="s">
        <v>7529</v>
      </c>
      <c r="B2110" s="114" t="s">
        <v>5</v>
      </c>
      <c r="C2110" s="114" t="s">
        <v>7530</v>
      </c>
      <c r="D2110" s="140">
        <v>2000</v>
      </c>
    </row>
    <row r="2111" spans="1:4" s="113" customFormat="1" ht="19.5" customHeight="1">
      <c r="A2111" s="114" t="s">
        <v>7531</v>
      </c>
      <c r="B2111" s="114" t="s">
        <v>5</v>
      </c>
      <c r="C2111" s="114" t="s">
        <v>7532</v>
      </c>
      <c r="D2111" s="140">
        <v>1700</v>
      </c>
    </row>
    <row r="2112" spans="1:4" s="113" customFormat="1" ht="19.5" customHeight="1">
      <c r="A2112" s="114" t="s">
        <v>7533</v>
      </c>
      <c r="B2112" s="114" t="s">
        <v>5</v>
      </c>
      <c r="C2112" s="114" t="s">
        <v>3079</v>
      </c>
      <c r="D2112" s="140">
        <v>2000</v>
      </c>
    </row>
    <row r="2113" spans="1:4" s="113" customFormat="1" ht="19.5" customHeight="1">
      <c r="A2113" s="114" t="s">
        <v>7534</v>
      </c>
      <c r="B2113" s="114" t="s">
        <v>5</v>
      </c>
      <c r="C2113" s="114" t="s">
        <v>7535</v>
      </c>
      <c r="D2113" s="140">
        <v>2000</v>
      </c>
    </row>
    <row r="2114" spans="1:4" s="113" customFormat="1" ht="19.5" customHeight="1">
      <c r="A2114" s="114" t="s">
        <v>7536</v>
      </c>
      <c r="B2114" s="114" t="s">
        <v>5</v>
      </c>
      <c r="C2114" s="114" t="s">
        <v>3354</v>
      </c>
      <c r="D2114" s="140">
        <v>2000</v>
      </c>
    </row>
    <row r="2115" spans="1:4" s="113" customFormat="1" ht="19.5" customHeight="1">
      <c r="A2115" s="114" t="s">
        <v>7537</v>
      </c>
      <c r="B2115" s="114" t="s">
        <v>5</v>
      </c>
      <c r="C2115" s="114" t="s">
        <v>7538</v>
      </c>
      <c r="D2115" s="140">
        <v>2000</v>
      </c>
    </row>
    <row r="2116" spans="1:4" s="113" customFormat="1" ht="19.5" customHeight="1">
      <c r="A2116" s="114" t="s">
        <v>7539</v>
      </c>
      <c r="B2116" s="114" t="s">
        <v>5</v>
      </c>
      <c r="C2116" s="114" t="s">
        <v>1385</v>
      </c>
      <c r="D2116" s="140">
        <v>2000</v>
      </c>
    </row>
    <row r="2117" spans="1:4" s="113" customFormat="1" ht="19.5" customHeight="1">
      <c r="A2117" s="114" t="s">
        <v>7540</v>
      </c>
      <c r="B2117" s="114" t="s">
        <v>5</v>
      </c>
      <c r="C2117" s="114" t="s">
        <v>7541</v>
      </c>
      <c r="D2117" s="140">
        <v>2000</v>
      </c>
    </row>
    <row r="2118" spans="1:4" s="113" customFormat="1" ht="19.5" customHeight="1">
      <c r="A2118" s="114" t="s">
        <v>7542</v>
      </c>
      <c r="B2118" s="114" t="s">
        <v>5</v>
      </c>
      <c r="C2118" s="114" t="s">
        <v>780</v>
      </c>
      <c r="D2118" s="140">
        <v>2000</v>
      </c>
    </row>
    <row r="2119" spans="1:4" s="113" customFormat="1" ht="19.5" customHeight="1">
      <c r="A2119" s="114" t="s">
        <v>7543</v>
      </c>
      <c r="B2119" s="114" t="s">
        <v>5</v>
      </c>
      <c r="C2119" s="114" t="s">
        <v>7544</v>
      </c>
      <c r="D2119" s="140">
        <v>2000</v>
      </c>
    </row>
    <row r="2120" spans="1:4" s="113" customFormat="1" ht="19.5" customHeight="1">
      <c r="A2120" s="114" t="s">
        <v>7545</v>
      </c>
      <c r="B2120" s="114" t="s">
        <v>5</v>
      </c>
      <c r="C2120" s="114" t="s">
        <v>7546</v>
      </c>
      <c r="D2120" s="140">
        <v>2000</v>
      </c>
    </row>
    <row r="2121" spans="1:4" s="113" customFormat="1" ht="19.5" customHeight="1">
      <c r="A2121" s="114" t="s">
        <v>7547</v>
      </c>
      <c r="B2121" s="114" t="s">
        <v>5</v>
      </c>
      <c r="C2121" s="114" t="s">
        <v>7548</v>
      </c>
      <c r="D2121" s="140">
        <v>2000</v>
      </c>
    </row>
    <row r="2122" spans="1:4" s="113" customFormat="1" ht="19.5" customHeight="1">
      <c r="A2122" s="114" t="s">
        <v>7549</v>
      </c>
      <c r="B2122" s="114" t="s">
        <v>5</v>
      </c>
      <c r="C2122" s="114" t="s">
        <v>7550</v>
      </c>
      <c r="D2122" s="140">
        <v>2000</v>
      </c>
    </row>
    <row r="2123" spans="1:4" s="113" customFormat="1" ht="19.5" customHeight="1">
      <c r="A2123" s="114" t="s">
        <v>7551</v>
      </c>
      <c r="B2123" s="114" t="s">
        <v>5</v>
      </c>
      <c r="C2123" s="114" t="s">
        <v>7552</v>
      </c>
      <c r="D2123" s="140">
        <v>2000</v>
      </c>
    </row>
    <row r="2124" spans="1:4" s="113" customFormat="1" ht="19.5" customHeight="1">
      <c r="A2124" s="114" t="s">
        <v>7553</v>
      </c>
      <c r="B2124" s="114" t="s">
        <v>5</v>
      </c>
      <c r="C2124" s="114" t="s">
        <v>7554</v>
      </c>
      <c r="D2124" s="140">
        <v>2000</v>
      </c>
    </row>
    <row r="2125" spans="1:4" s="113" customFormat="1" ht="19.5" customHeight="1">
      <c r="A2125" s="114" t="s">
        <v>7555</v>
      </c>
      <c r="B2125" s="114" t="s">
        <v>5</v>
      </c>
      <c r="C2125" s="114" t="s">
        <v>7556</v>
      </c>
      <c r="D2125" s="140">
        <v>2000</v>
      </c>
    </row>
    <row r="2126" spans="1:4" s="113" customFormat="1" ht="19.5" customHeight="1">
      <c r="A2126" s="114" t="s">
        <v>7557</v>
      </c>
      <c r="B2126" s="114" t="s">
        <v>5</v>
      </c>
      <c r="C2126" s="114" t="s">
        <v>7558</v>
      </c>
      <c r="D2126" s="140">
        <v>2000</v>
      </c>
    </row>
    <row r="2127" spans="1:4" s="113" customFormat="1" ht="19.5" customHeight="1">
      <c r="A2127" s="114" t="s">
        <v>7559</v>
      </c>
      <c r="B2127" s="114" t="s">
        <v>5</v>
      </c>
      <c r="C2127" s="114" t="s">
        <v>7560</v>
      </c>
      <c r="D2127" s="140">
        <v>2000</v>
      </c>
    </row>
    <row r="2128" spans="1:4" s="113" customFormat="1" ht="19.5" customHeight="1">
      <c r="A2128" s="114" t="s">
        <v>7561</v>
      </c>
      <c r="B2128" s="114" t="s">
        <v>5</v>
      </c>
      <c r="C2128" s="114" t="s">
        <v>7562</v>
      </c>
      <c r="D2128" s="140">
        <v>2000</v>
      </c>
    </row>
    <row r="2129" spans="1:4" s="113" customFormat="1" ht="19.5" customHeight="1">
      <c r="A2129" s="114" t="s">
        <v>7563</v>
      </c>
      <c r="B2129" s="114" t="s">
        <v>5</v>
      </c>
      <c r="C2129" s="114" t="s">
        <v>7564</v>
      </c>
      <c r="D2129" s="140">
        <v>2000</v>
      </c>
    </row>
    <row r="2130" spans="1:4" s="113" customFormat="1" ht="19.5" customHeight="1">
      <c r="A2130" s="114" t="s">
        <v>7565</v>
      </c>
      <c r="B2130" s="114" t="s">
        <v>5</v>
      </c>
      <c r="C2130" s="114" t="s">
        <v>296</v>
      </c>
      <c r="D2130" s="140">
        <v>2000</v>
      </c>
    </row>
    <row r="2131" spans="1:4" s="113" customFormat="1" ht="19.5" customHeight="1">
      <c r="A2131" s="114" t="s">
        <v>7566</v>
      </c>
      <c r="B2131" s="114" t="s">
        <v>5</v>
      </c>
      <c r="C2131" s="114" t="s">
        <v>2063</v>
      </c>
      <c r="D2131" s="140">
        <v>2000</v>
      </c>
    </row>
    <row r="2132" spans="1:4" s="113" customFormat="1" ht="19.5" customHeight="1">
      <c r="A2132" s="114" t="s">
        <v>7567</v>
      </c>
      <c r="B2132" s="114" t="s">
        <v>5</v>
      </c>
      <c r="C2132" s="114" t="s">
        <v>7568</v>
      </c>
      <c r="D2132" s="140">
        <v>2000</v>
      </c>
    </row>
    <row r="2133" spans="1:4" s="113" customFormat="1" ht="19.5" customHeight="1">
      <c r="A2133" s="114" t="s">
        <v>7569</v>
      </c>
      <c r="B2133" s="114" t="s">
        <v>5</v>
      </c>
      <c r="C2133" s="114" t="s">
        <v>7570</v>
      </c>
      <c r="D2133" s="140">
        <v>2000</v>
      </c>
    </row>
    <row r="2134" spans="1:4" s="113" customFormat="1" ht="19.5" customHeight="1">
      <c r="A2134" s="114" t="s">
        <v>7571</v>
      </c>
      <c r="B2134" s="114" t="s">
        <v>5</v>
      </c>
      <c r="C2134" s="114" t="s">
        <v>7572</v>
      </c>
      <c r="D2134" s="140">
        <v>2000</v>
      </c>
    </row>
    <row r="2135" spans="1:4" s="113" customFormat="1" ht="19.5" customHeight="1">
      <c r="A2135" s="114" t="s">
        <v>7573</v>
      </c>
      <c r="B2135" s="114" t="s">
        <v>5</v>
      </c>
      <c r="C2135" s="114" t="s">
        <v>7574</v>
      </c>
      <c r="D2135" s="140">
        <v>1530</v>
      </c>
    </row>
    <row r="2136" spans="1:4" s="113" customFormat="1" ht="19.5" customHeight="1">
      <c r="A2136" s="114" t="s">
        <v>7575</v>
      </c>
      <c r="B2136" s="114" t="s">
        <v>5</v>
      </c>
      <c r="C2136" s="114" t="s">
        <v>7576</v>
      </c>
      <c r="D2136" s="140">
        <v>2000</v>
      </c>
    </row>
    <row r="2137" spans="1:4" s="113" customFormat="1" ht="19.5" customHeight="1">
      <c r="A2137" s="114" t="s">
        <v>7577</v>
      </c>
      <c r="B2137" s="114" t="s">
        <v>5</v>
      </c>
      <c r="C2137" s="114" t="s">
        <v>1706</v>
      </c>
      <c r="D2137" s="140">
        <v>2000</v>
      </c>
    </row>
    <row r="2138" spans="1:4" s="113" customFormat="1" ht="19.5" customHeight="1">
      <c r="A2138" s="114" t="s">
        <v>7578</v>
      </c>
      <c r="B2138" s="114" t="s">
        <v>5</v>
      </c>
      <c r="C2138" s="114" t="s">
        <v>2119</v>
      </c>
      <c r="D2138" s="140">
        <v>1000</v>
      </c>
    </row>
    <row r="2139" spans="1:4" s="113" customFormat="1" ht="19.5" customHeight="1">
      <c r="A2139" s="114" t="s">
        <v>7579</v>
      </c>
      <c r="B2139" s="114" t="s">
        <v>5</v>
      </c>
      <c r="C2139" s="114" t="s">
        <v>7580</v>
      </c>
      <c r="D2139" s="140">
        <v>2000</v>
      </c>
    </row>
    <row r="2140" spans="1:4" s="113" customFormat="1" ht="19.5" customHeight="1">
      <c r="A2140" s="114" t="s">
        <v>7581</v>
      </c>
      <c r="B2140" s="114" t="s">
        <v>5</v>
      </c>
      <c r="C2140" s="114" t="s">
        <v>7582</v>
      </c>
      <c r="D2140" s="140">
        <v>2000</v>
      </c>
    </row>
    <row r="2141" spans="1:4" s="113" customFormat="1" ht="19.5" customHeight="1">
      <c r="A2141" s="114" t="s">
        <v>7583</v>
      </c>
      <c r="B2141" s="114" t="s">
        <v>5</v>
      </c>
      <c r="C2141" s="114" t="s">
        <v>1293</v>
      </c>
      <c r="D2141" s="140">
        <v>2000</v>
      </c>
    </row>
    <row r="2142" spans="1:4" s="113" customFormat="1" ht="19.5" customHeight="1">
      <c r="A2142" s="114" t="s">
        <v>7584</v>
      </c>
      <c r="B2142" s="114" t="s">
        <v>5</v>
      </c>
      <c r="C2142" s="114" t="s">
        <v>7585</v>
      </c>
      <c r="D2142" s="140">
        <v>2000</v>
      </c>
    </row>
    <row r="2143" spans="1:4" s="113" customFormat="1" ht="19.5" customHeight="1">
      <c r="A2143" s="114" t="s">
        <v>7586</v>
      </c>
      <c r="B2143" s="114" t="s">
        <v>5</v>
      </c>
      <c r="C2143" s="114" t="s">
        <v>7587</v>
      </c>
      <c r="D2143" s="140">
        <v>2000</v>
      </c>
    </row>
    <row r="2144" spans="1:4" s="113" customFormat="1" ht="19.5" customHeight="1">
      <c r="A2144" s="114" t="s">
        <v>7588</v>
      </c>
      <c r="B2144" s="114" t="s">
        <v>5</v>
      </c>
      <c r="C2144" s="114" t="s">
        <v>1481</v>
      </c>
      <c r="D2144" s="140">
        <v>2000</v>
      </c>
    </row>
    <row r="2145" spans="1:4" s="113" customFormat="1" ht="19.5" customHeight="1">
      <c r="A2145" s="114" t="s">
        <v>7589</v>
      </c>
      <c r="B2145" s="114" t="s">
        <v>5</v>
      </c>
      <c r="C2145" s="114" t="s">
        <v>7590</v>
      </c>
      <c r="D2145" s="140">
        <v>2000</v>
      </c>
    </row>
    <row r="2146" spans="1:4" s="113" customFormat="1" ht="19.5" customHeight="1">
      <c r="A2146" s="114" t="s">
        <v>7591</v>
      </c>
      <c r="B2146" s="114" t="s">
        <v>5</v>
      </c>
      <c r="C2146" s="114" t="s">
        <v>7592</v>
      </c>
      <c r="D2146" s="140">
        <v>2000</v>
      </c>
    </row>
    <row r="2147" spans="1:4" s="113" customFormat="1" ht="19.5" customHeight="1">
      <c r="A2147" s="114" t="s">
        <v>7593</v>
      </c>
      <c r="B2147" s="114" t="s">
        <v>5</v>
      </c>
      <c r="C2147" s="114" t="s">
        <v>7594</v>
      </c>
      <c r="D2147" s="140">
        <v>2000</v>
      </c>
    </row>
    <row r="2148" spans="1:4" s="113" customFormat="1" ht="19.5" customHeight="1">
      <c r="A2148" s="114" t="s">
        <v>7595</v>
      </c>
      <c r="B2148" s="114" t="s">
        <v>5</v>
      </c>
      <c r="C2148" s="114" t="s">
        <v>462</v>
      </c>
      <c r="D2148" s="140">
        <v>2000</v>
      </c>
    </row>
    <row r="2149" spans="1:4" s="113" customFormat="1" ht="19.5" customHeight="1">
      <c r="A2149" s="114" t="s">
        <v>7596</v>
      </c>
      <c r="B2149" s="114" t="s">
        <v>5</v>
      </c>
      <c r="C2149" s="114" t="s">
        <v>7597</v>
      </c>
      <c r="D2149" s="140">
        <v>2000</v>
      </c>
    </row>
    <row r="2150" spans="1:4" s="113" customFormat="1" ht="19.5" customHeight="1">
      <c r="A2150" s="114" t="s">
        <v>7598</v>
      </c>
      <c r="B2150" s="114" t="s">
        <v>5</v>
      </c>
      <c r="C2150" s="114" t="s">
        <v>7599</v>
      </c>
      <c r="D2150" s="140">
        <v>2000</v>
      </c>
    </row>
    <row r="2151" spans="1:4" s="113" customFormat="1" ht="19.5" customHeight="1">
      <c r="A2151" s="114" t="s">
        <v>7600</v>
      </c>
      <c r="B2151" s="114" t="s">
        <v>5</v>
      </c>
      <c r="C2151" s="114" t="s">
        <v>7601</v>
      </c>
      <c r="D2151" s="140">
        <v>500</v>
      </c>
    </row>
    <row r="2152" spans="1:4" s="113" customFormat="1" ht="19.5" customHeight="1">
      <c r="A2152" s="114" t="s">
        <v>7602</v>
      </c>
      <c r="B2152" s="114" t="s">
        <v>5</v>
      </c>
      <c r="C2152" s="114" t="s">
        <v>7603</v>
      </c>
      <c r="D2152" s="140">
        <v>1850</v>
      </c>
    </row>
    <row r="2153" spans="1:4" s="113" customFormat="1" ht="19.5" customHeight="1">
      <c r="A2153" s="114" t="s">
        <v>7604</v>
      </c>
      <c r="B2153" s="114" t="s">
        <v>5</v>
      </c>
      <c r="C2153" s="114" t="s">
        <v>7605</v>
      </c>
      <c r="D2153" s="140">
        <v>3750</v>
      </c>
    </row>
    <row r="2154" spans="1:4" s="113" customFormat="1" ht="19.5" customHeight="1">
      <c r="A2154" s="114" t="s">
        <v>7606</v>
      </c>
      <c r="B2154" s="114" t="s">
        <v>5</v>
      </c>
      <c r="C2154" s="114" t="s">
        <v>7607</v>
      </c>
      <c r="D2154" s="140">
        <v>2000</v>
      </c>
    </row>
    <row r="2155" spans="1:4" s="113" customFormat="1" ht="19.5" customHeight="1">
      <c r="A2155" s="114" t="s">
        <v>7608</v>
      </c>
      <c r="B2155" s="114" t="s">
        <v>5</v>
      </c>
      <c r="C2155" s="114" t="s">
        <v>7609</v>
      </c>
      <c r="D2155" s="140">
        <v>2000</v>
      </c>
    </row>
    <row r="2156" spans="1:4" s="113" customFormat="1" ht="19.5" customHeight="1">
      <c r="A2156" s="114" t="s">
        <v>7610</v>
      </c>
      <c r="B2156" s="114" t="s">
        <v>5</v>
      </c>
      <c r="C2156" s="114" t="s">
        <v>340</v>
      </c>
      <c r="D2156" s="140">
        <v>2000</v>
      </c>
    </row>
    <row r="2157" spans="1:4" s="113" customFormat="1" ht="19.5" customHeight="1">
      <c r="A2157" s="114" t="s">
        <v>7611</v>
      </c>
      <c r="B2157" s="114" t="s">
        <v>5</v>
      </c>
      <c r="C2157" s="114" t="s">
        <v>2277</v>
      </c>
      <c r="D2157" s="140">
        <v>1000</v>
      </c>
    </row>
    <row r="2158" spans="1:4" s="113" customFormat="1" ht="19.5" customHeight="1">
      <c r="A2158" s="114" t="s">
        <v>7612</v>
      </c>
      <c r="B2158" s="114" t="s">
        <v>5</v>
      </c>
      <c r="C2158" s="114" t="s">
        <v>7613</v>
      </c>
      <c r="D2158" s="140">
        <v>2000</v>
      </c>
    </row>
    <row r="2159" spans="1:4" s="113" customFormat="1" ht="19.5" customHeight="1">
      <c r="A2159" s="114" t="s">
        <v>7614</v>
      </c>
      <c r="B2159" s="114" t="s">
        <v>5</v>
      </c>
      <c r="C2159" s="114" t="s">
        <v>2097</v>
      </c>
      <c r="D2159" s="140">
        <v>2000</v>
      </c>
    </row>
    <row r="2160" spans="1:4" s="113" customFormat="1" ht="19.5" customHeight="1">
      <c r="A2160" s="114" t="s">
        <v>7615</v>
      </c>
      <c r="B2160" s="114" t="s">
        <v>5</v>
      </c>
      <c r="C2160" s="114" t="s">
        <v>7616</v>
      </c>
      <c r="D2160" s="140">
        <v>2000</v>
      </c>
    </row>
    <row r="2161" spans="1:4" s="113" customFormat="1" ht="19.5" customHeight="1">
      <c r="A2161" s="114" t="s">
        <v>7617</v>
      </c>
      <c r="B2161" s="114" t="s">
        <v>5</v>
      </c>
      <c r="C2161" s="114" t="s">
        <v>7618</v>
      </c>
      <c r="D2161" s="140">
        <v>2000</v>
      </c>
    </row>
    <row r="2162" spans="1:4" s="113" customFormat="1" ht="19.5" customHeight="1">
      <c r="A2162" s="114" t="s">
        <v>7619</v>
      </c>
      <c r="B2162" s="114" t="s">
        <v>5</v>
      </c>
      <c r="C2162" s="114" t="s">
        <v>7620</v>
      </c>
      <c r="D2162" s="140">
        <v>2000</v>
      </c>
    </row>
    <row r="2163" spans="1:4" s="113" customFormat="1" ht="19.5" customHeight="1">
      <c r="A2163" s="114" t="s">
        <v>7621</v>
      </c>
      <c r="B2163" s="114" t="s">
        <v>5</v>
      </c>
      <c r="C2163" s="114" t="s">
        <v>7622</v>
      </c>
      <c r="D2163" s="140">
        <v>2000</v>
      </c>
    </row>
    <row r="2164" spans="1:4" s="113" customFormat="1" ht="19.5" customHeight="1">
      <c r="A2164" s="114" t="s">
        <v>7623</v>
      </c>
      <c r="B2164" s="114" t="s">
        <v>5</v>
      </c>
      <c r="C2164" s="114" t="s">
        <v>7624</v>
      </c>
      <c r="D2164" s="140">
        <v>2000</v>
      </c>
    </row>
    <row r="2165" spans="1:4" s="113" customFormat="1" ht="19.5" customHeight="1">
      <c r="A2165" s="114" t="s">
        <v>7625</v>
      </c>
      <c r="B2165" s="114" t="s">
        <v>5</v>
      </c>
      <c r="C2165" s="114" t="s">
        <v>7626</v>
      </c>
      <c r="D2165" s="140">
        <v>2000</v>
      </c>
    </row>
    <row r="2166" spans="1:4" s="113" customFormat="1" ht="19.5" customHeight="1">
      <c r="A2166" s="114" t="s">
        <v>7627</v>
      </c>
      <c r="B2166" s="114" t="s">
        <v>5</v>
      </c>
      <c r="C2166" s="114" t="s">
        <v>7628</v>
      </c>
      <c r="D2166" s="140">
        <v>3000</v>
      </c>
    </row>
    <row r="2167" spans="1:4" s="113" customFormat="1" ht="19.5" customHeight="1">
      <c r="A2167" s="114" t="s">
        <v>7629</v>
      </c>
      <c r="B2167" s="114" t="s">
        <v>5</v>
      </c>
      <c r="C2167" s="114" t="s">
        <v>1204</v>
      </c>
      <c r="D2167" s="140">
        <v>2000</v>
      </c>
    </row>
    <row r="2168" spans="1:4" s="113" customFormat="1" ht="19.5" customHeight="1">
      <c r="A2168" s="114" t="s">
        <v>7630</v>
      </c>
      <c r="B2168" s="114" t="s">
        <v>5</v>
      </c>
      <c r="C2168" s="114" t="s">
        <v>7631</v>
      </c>
      <c r="D2168" s="140">
        <v>2000</v>
      </c>
    </row>
    <row r="2169" spans="1:4" s="113" customFormat="1" ht="19.5" customHeight="1">
      <c r="A2169" s="114" t="s">
        <v>7632</v>
      </c>
      <c r="B2169" s="114" t="s">
        <v>5</v>
      </c>
      <c r="C2169" s="114" t="s">
        <v>7633</v>
      </c>
      <c r="D2169" s="140">
        <v>2000</v>
      </c>
    </row>
    <row r="2170" spans="1:4" s="113" customFormat="1" ht="19.5" customHeight="1">
      <c r="A2170" s="114" t="s">
        <v>7634</v>
      </c>
      <c r="B2170" s="114" t="s">
        <v>5</v>
      </c>
      <c r="C2170" s="114" t="s">
        <v>7635</v>
      </c>
      <c r="D2170" s="140">
        <v>1000</v>
      </c>
    </row>
    <row r="2171" spans="1:4" s="113" customFormat="1" ht="19.5" customHeight="1">
      <c r="A2171" s="114" t="s">
        <v>7636</v>
      </c>
      <c r="B2171" s="114" t="s">
        <v>5</v>
      </c>
      <c r="C2171" s="114" t="s">
        <v>7637</v>
      </c>
      <c r="D2171" s="140">
        <v>2000</v>
      </c>
    </row>
    <row r="2172" spans="1:4" s="113" customFormat="1" ht="19.5" customHeight="1">
      <c r="A2172" s="114" t="s">
        <v>7638</v>
      </c>
      <c r="B2172" s="114" t="s">
        <v>5</v>
      </c>
      <c r="C2172" s="114" t="s">
        <v>7639</v>
      </c>
      <c r="D2172" s="140">
        <v>2000</v>
      </c>
    </row>
    <row r="2173" spans="1:4" s="113" customFormat="1" ht="19.5" customHeight="1">
      <c r="A2173" s="114" t="s">
        <v>7640</v>
      </c>
      <c r="B2173" s="114" t="s">
        <v>5</v>
      </c>
      <c r="C2173" s="114" t="s">
        <v>7641</v>
      </c>
      <c r="D2173" s="140">
        <v>2000</v>
      </c>
    </row>
    <row r="2174" spans="1:4" s="113" customFormat="1" ht="19.5" customHeight="1">
      <c r="A2174" s="114" t="s">
        <v>7642</v>
      </c>
      <c r="B2174" s="114" t="s">
        <v>5</v>
      </c>
      <c r="C2174" s="114" t="s">
        <v>7643</v>
      </c>
      <c r="D2174" s="140">
        <v>2000</v>
      </c>
    </row>
    <row r="2175" spans="1:4" s="113" customFormat="1" ht="19.5" customHeight="1">
      <c r="A2175" s="114" t="s">
        <v>7644</v>
      </c>
      <c r="B2175" s="114" t="s">
        <v>5</v>
      </c>
      <c r="C2175" s="114" t="s">
        <v>7645</v>
      </c>
      <c r="D2175" s="140">
        <v>2000</v>
      </c>
    </row>
    <row r="2176" spans="1:4" s="113" customFormat="1" ht="19.5" customHeight="1">
      <c r="A2176" s="114" t="s">
        <v>7646</v>
      </c>
      <c r="B2176" s="114" t="s">
        <v>5</v>
      </c>
      <c r="C2176" s="114" t="s">
        <v>7647</v>
      </c>
      <c r="D2176" s="140">
        <v>2000</v>
      </c>
    </row>
    <row r="2177" spans="1:4" s="113" customFormat="1" ht="19.5" customHeight="1">
      <c r="A2177" s="114" t="s">
        <v>7648</v>
      </c>
      <c r="B2177" s="114" t="s">
        <v>5</v>
      </c>
      <c r="C2177" s="114" t="s">
        <v>7649</v>
      </c>
      <c r="D2177" s="140">
        <v>2000</v>
      </c>
    </row>
    <row r="2178" spans="1:4" s="113" customFormat="1" ht="19.5" customHeight="1">
      <c r="A2178" s="114" t="s">
        <v>7650</v>
      </c>
      <c r="B2178" s="114" t="s">
        <v>5</v>
      </c>
      <c r="C2178" s="114" t="s">
        <v>1853</v>
      </c>
      <c r="D2178" s="140">
        <v>2000</v>
      </c>
    </row>
    <row r="2179" spans="1:4" s="113" customFormat="1" ht="19.5" customHeight="1">
      <c r="A2179" s="114" t="s">
        <v>7651</v>
      </c>
      <c r="B2179" s="114" t="s">
        <v>5</v>
      </c>
      <c r="C2179" s="114" t="s">
        <v>7652</v>
      </c>
      <c r="D2179" s="140">
        <v>2000</v>
      </c>
    </row>
    <row r="2180" spans="1:4" s="113" customFormat="1" ht="19.5" customHeight="1">
      <c r="A2180" s="114" t="s">
        <v>7653</v>
      </c>
      <c r="B2180" s="114" t="s">
        <v>5</v>
      </c>
      <c r="C2180" s="114" t="s">
        <v>7654</v>
      </c>
      <c r="D2180" s="140">
        <v>2000</v>
      </c>
    </row>
    <row r="2181" spans="1:4" s="113" customFormat="1" ht="19.5" customHeight="1">
      <c r="A2181" s="114" t="s">
        <v>7655</v>
      </c>
      <c r="B2181" s="114" t="s">
        <v>5</v>
      </c>
      <c r="C2181" s="114" t="s">
        <v>7656</v>
      </c>
      <c r="D2181" s="140">
        <v>2000</v>
      </c>
    </row>
    <row r="2182" spans="1:4" s="113" customFormat="1" ht="19.5" customHeight="1">
      <c r="A2182" s="114" t="s">
        <v>7657</v>
      </c>
      <c r="B2182" s="114" t="s">
        <v>5</v>
      </c>
      <c r="C2182" s="114" t="s">
        <v>7658</v>
      </c>
      <c r="D2182" s="140">
        <v>2000</v>
      </c>
    </row>
    <row r="2183" spans="1:4" s="113" customFormat="1" ht="19.5" customHeight="1">
      <c r="A2183" s="114" t="s">
        <v>7659</v>
      </c>
      <c r="B2183" s="114" t="s">
        <v>5</v>
      </c>
      <c r="C2183" s="114" t="s">
        <v>3327</v>
      </c>
      <c r="D2183" s="140">
        <v>1000</v>
      </c>
    </row>
    <row r="2184" spans="1:4" s="113" customFormat="1" ht="19.5" customHeight="1">
      <c r="A2184" s="114" t="s">
        <v>7660</v>
      </c>
      <c r="B2184" s="114" t="s">
        <v>5</v>
      </c>
      <c r="C2184" s="114" t="s">
        <v>7661</v>
      </c>
      <c r="D2184" s="140">
        <v>2000</v>
      </c>
    </row>
    <row r="2185" spans="1:4" s="113" customFormat="1" ht="19.5" customHeight="1">
      <c r="A2185" s="114" t="s">
        <v>7662</v>
      </c>
      <c r="B2185" s="114" t="s">
        <v>5</v>
      </c>
      <c r="C2185" s="114" t="s">
        <v>2171</v>
      </c>
      <c r="D2185" s="140">
        <v>2000</v>
      </c>
    </row>
    <row r="2186" spans="1:4" s="113" customFormat="1" ht="19.5" customHeight="1">
      <c r="A2186" s="114" t="s">
        <v>7663</v>
      </c>
      <c r="B2186" s="114" t="s">
        <v>5</v>
      </c>
      <c r="C2186" s="114" t="s">
        <v>7664</v>
      </c>
      <c r="D2186" s="140">
        <v>2000</v>
      </c>
    </row>
    <row r="2187" spans="1:4" s="113" customFormat="1" ht="19.5" customHeight="1">
      <c r="A2187" s="114" t="s">
        <v>7665</v>
      </c>
      <c r="B2187" s="114" t="s">
        <v>5</v>
      </c>
      <c r="C2187" s="114" t="s">
        <v>7666</v>
      </c>
      <c r="D2187" s="140">
        <v>2000</v>
      </c>
    </row>
    <row r="2188" spans="1:4" s="113" customFormat="1" ht="19.5" customHeight="1">
      <c r="A2188" s="114" t="s">
        <v>7667</v>
      </c>
      <c r="B2188" s="114" t="s">
        <v>5</v>
      </c>
      <c r="C2188" s="114" t="s">
        <v>7668</v>
      </c>
      <c r="D2188" s="140">
        <v>4000</v>
      </c>
    </row>
    <row r="2189" spans="1:4" s="113" customFormat="1" ht="19.5" customHeight="1">
      <c r="A2189" s="114" t="s">
        <v>7669</v>
      </c>
      <c r="B2189" s="114" t="s">
        <v>5</v>
      </c>
      <c r="C2189" s="114" t="s">
        <v>908</v>
      </c>
      <c r="D2189" s="140">
        <v>1000</v>
      </c>
    </row>
    <row r="2190" spans="1:4" s="113" customFormat="1" ht="19.5" customHeight="1">
      <c r="A2190" s="114" t="s">
        <v>7670</v>
      </c>
      <c r="B2190" s="114" t="s">
        <v>5</v>
      </c>
      <c r="C2190" s="114" t="s">
        <v>7671</v>
      </c>
      <c r="D2190" s="140">
        <v>2000</v>
      </c>
    </row>
    <row r="2191" spans="1:4" s="113" customFormat="1" ht="19.5" customHeight="1">
      <c r="A2191" s="114" t="s">
        <v>7672</v>
      </c>
      <c r="B2191" s="114" t="s">
        <v>5</v>
      </c>
      <c r="C2191" s="114" t="s">
        <v>7673</v>
      </c>
      <c r="D2191" s="140">
        <v>2000</v>
      </c>
    </row>
    <row r="2192" spans="1:4" s="113" customFormat="1" ht="19.5" customHeight="1">
      <c r="A2192" s="114" t="s">
        <v>7674</v>
      </c>
      <c r="B2192" s="114" t="s">
        <v>5</v>
      </c>
      <c r="C2192" s="114" t="s">
        <v>7675</v>
      </c>
      <c r="D2192" s="140">
        <v>2000</v>
      </c>
    </row>
    <row r="2193" spans="1:4" s="113" customFormat="1" ht="19.5" customHeight="1">
      <c r="A2193" s="114" t="s">
        <v>7676</v>
      </c>
      <c r="B2193" s="114" t="s">
        <v>5</v>
      </c>
      <c r="C2193" s="114" t="s">
        <v>7677</v>
      </c>
      <c r="D2193" s="140">
        <v>2000</v>
      </c>
    </row>
    <row r="2194" spans="1:4" s="113" customFormat="1" ht="19.5" customHeight="1">
      <c r="A2194" s="114" t="s">
        <v>7678</v>
      </c>
      <c r="B2194" s="114" t="s">
        <v>5</v>
      </c>
      <c r="C2194" s="114" t="s">
        <v>1572</v>
      </c>
      <c r="D2194" s="140">
        <v>2000</v>
      </c>
    </row>
    <row r="2195" spans="1:4" s="113" customFormat="1" ht="19.5" customHeight="1">
      <c r="A2195" s="114" t="s">
        <v>7679</v>
      </c>
      <c r="B2195" s="114" t="s">
        <v>5</v>
      </c>
      <c r="C2195" s="114" t="s">
        <v>7680</v>
      </c>
      <c r="D2195" s="140">
        <v>2000</v>
      </c>
    </row>
    <row r="2196" spans="1:4" s="113" customFormat="1" ht="19.5" customHeight="1">
      <c r="A2196" s="114" t="s">
        <v>7681</v>
      </c>
      <c r="B2196" s="114" t="s">
        <v>5</v>
      </c>
      <c r="C2196" s="114" t="s">
        <v>7682</v>
      </c>
      <c r="D2196" s="140">
        <v>1000</v>
      </c>
    </row>
    <row r="2197" spans="1:4" s="113" customFormat="1" ht="19.5" customHeight="1">
      <c r="A2197" s="114" t="s">
        <v>7683</v>
      </c>
      <c r="B2197" s="114" t="s">
        <v>5</v>
      </c>
      <c r="C2197" s="114" t="s">
        <v>7684</v>
      </c>
      <c r="D2197" s="140">
        <v>500</v>
      </c>
    </row>
    <row r="2198" spans="1:4" s="113" customFormat="1" ht="19.5" customHeight="1">
      <c r="A2198" s="114" t="s">
        <v>7685</v>
      </c>
      <c r="B2198" s="114" t="s">
        <v>5</v>
      </c>
      <c r="C2198" s="114" t="s">
        <v>7686</v>
      </c>
      <c r="D2198" s="140">
        <v>2000</v>
      </c>
    </row>
    <row r="2199" spans="1:4" s="113" customFormat="1" ht="19.5" customHeight="1">
      <c r="A2199" s="114" t="s">
        <v>7687</v>
      </c>
      <c r="B2199" s="114" t="s">
        <v>5</v>
      </c>
      <c r="C2199" s="114" t="s">
        <v>7688</v>
      </c>
      <c r="D2199" s="140">
        <v>2000</v>
      </c>
    </row>
    <row r="2200" spans="1:4" s="113" customFormat="1" ht="19.5" customHeight="1">
      <c r="A2200" s="114" t="s">
        <v>7689</v>
      </c>
      <c r="B2200" s="114" t="s">
        <v>5</v>
      </c>
      <c r="C2200" s="114" t="s">
        <v>7690</v>
      </c>
      <c r="D2200" s="140">
        <v>2000</v>
      </c>
    </row>
    <row r="2201" spans="1:4" s="113" customFormat="1" ht="19.5" customHeight="1">
      <c r="A2201" s="114" t="s">
        <v>7691</v>
      </c>
      <c r="B2201" s="114" t="s">
        <v>5</v>
      </c>
      <c r="C2201" s="114" t="s">
        <v>7692</v>
      </c>
      <c r="D2201" s="140">
        <v>2000</v>
      </c>
    </row>
    <row r="2202" spans="1:4" s="113" customFormat="1" ht="19.5" customHeight="1">
      <c r="A2202" s="114" t="s">
        <v>7693</v>
      </c>
      <c r="B2202" s="114" t="s">
        <v>5</v>
      </c>
      <c r="C2202" s="114" t="s">
        <v>7694</v>
      </c>
      <c r="D2202" s="140">
        <v>2000</v>
      </c>
    </row>
    <row r="2203" spans="1:4" s="113" customFormat="1" ht="19.5" customHeight="1">
      <c r="A2203" s="114" t="s">
        <v>7695</v>
      </c>
      <c r="B2203" s="114" t="s">
        <v>5</v>
      </c>
      <c r="C2203" s="114" t="s">
        <v>7696</v>
      </c>
      <c r="D2203" s="140">
        <v>2000</v>
      </c>
    </row>
    <row r="2204" spans="1:4" s="113" customFormat="1" ht="19.5" customHeight="1">
      <c r="A2204" s="114" t="s">
        <v>7697</v>
      </c>
      <c r="B2204" s="114" t="s">
        <v>5</v>
      </c>
      <c r="C2204" s="114" t="s">
        <v>7698</v>
      </c>
      <c r="D2204" s="140">
        <v>2000</v>
      </c>
    </row>
    <row r="2205" spans="1:4" s="113" customFormat="1" ht="19.5" customHeight="1">
      <c r="A2205" s="114" t="s">
        <v>7699</v>
      </c>
      <c r="B2205" s="114" t="s">
        <v>5</v>
      </c>
      <c r="C2205" s="114" t="s">
        <v>7700</v>
      </c>
      <c r="D2205" s="140">
        <v>1976</v>
      </c>
    </row>
    <row r="2206" spans="1:4" s="113" customFormat="1" ht="19.5" customHeight="1">
      <c r="A2206" s="114" t="s">
        <v>7701</v>
      </c>
      <c r="B2206" s="114" t="s">
        <v>5</v>
      </c>
      <c r="C2206" s="114" t="s">
        <v>7702</v>
      </c>
      <c r="D2206" s="140">
        <v>2000</v>
      </c>
    </row>
    <row r="2207" spans="1:4" s="113" customFormat="1" ht="19.5" customHeight="1">
      <c r="A2207" s="114" t="s">
        <v>7703</v>
      </c>
      <c r="B2207" s="114" t="s">
        <v>5</v>
      </c>
      <c r="C2207" s="114" t="s">
        <v>7704</v>
      </c>
      <c r="D2207" s="140">
        <v>1700</v>
      </c>
    </row>
    <row r="2208" spans="1:4" s="113" customFormat="1" ht="19.5" customHeight="1">
      <c r="A2208" s="114" t="s">
        <v>7705</v>
      </c>
      <c r="B2208" s="114" t="s">
        <v>5</v>
      </c>
      <c r="C2208" s="114" t="s">
        <v>7706</v>
      </c>
      <c r="D2208" s="140">
        <v>2000</v>
      </c>
    </row>
    <row r="2209" spans="1:4" s="113" customFormat="1" ht="19.5" customHeight="1">
      <c r="A2209" s="114" t="s">
        <v>7707</v>
      </c>
      <c r="B2209" s="114" t="s">
        <v>5</v>
      </c>
      <c r="C2209" s="114" t="s">
        <v>114</v>
      </c>
      <c r="D2209" s="140">
        <v>1050</v>
      </c>
    </row>
    <row r="2210" spans="1:4" s="113" customFormat="1" ht="19.5" customHeight="1">
      <c r="A2210" s="114" t="s">
        <v>7708</v>
      </c>
      <c r="B2210" s="114" t="s">
        <v>5</v>
      </c>
      <c r="C2210" s="114" t="s">
        <v>7709</v>
      </c>
      <c r="D2210" s="140">
        <v>2000</v>
      </c>
    </row>
    <row r="2211" spans="1:4" s="113" customFormat="1" ht="19.5" customHeight="1">
      <c r="A2211" s="114" t="s">
        <v>7710</v>
      </c>
      <c r="B2211" s="114" t="s">
        <v>5</v>
      </c>
      <c r="C2211" s="114" t="s">
        <v>7711</v>
      </c>
      <c r="D2211" s="140">
        <v>2000</v>
      </c>
    </row>
    <row r="2212" spans="1:4" s="113" customFormat="1" ht="19.5" customHeight="1">
      <c r="A2212" s="114" t="s">
        <v>7712</v>
      </c>
      <c r="B2212" s="114" t="s">
        <v>5</v>
      </c>
      <c r="C2212" s="114" t="s">
        <v>7713</v>
      </c>
      <c r="D2212" s="140">
        <v>2000</v>
      </c>
    </row>
    <row r="2213" spans="1:4" s="113" customFormat="1" ht="19.5" customHeight="1">
      <c r="A2213" s="114" t="s">
        <v>7714</v>
      </c>
      <c r="B2213" s="114" t="s">
        <v>5</v>
      </c>
      <c r="C2213" s="114" t="s">
        <v>7715</v>
      </c>
      <c r="D2213" s="140">
        <v>1000</v>
      </c>
    </row>
    <row r="2214" spans="1:4" s="113" customFormat="1" ht="19.5" customHeight="1">
      <c r="A2214" s="114" t="s">
        <v>7716</v>
      </c>
      <c r="B2214" s="114" t="s">
        <v>5</v>
      </c>
      <c r="C2214" s="114" t="s">
        <v>7717</v>
      </c>
      <c r="D2214" s="140">
        <v>2000</v>
      </c>
    </row>
    <row r="2215" spans="1:4" s="113" customFormat="1" ht="19.5" customHeight="1">
      <c r="A2215" s="114" t="s">
        <v>7718</v>
      </c>
      <c r="B2215" s="114" t="s">
        <v>5</v>
      </c>
      <c r="C2215" s="114" t="s">
        <v>7719</v>
      </c>
      <c r="D2215" s="140">
        <v>1000</v>
      </c>
    </row>
    <row r="2216" spans="1:4" s="113" customFormat="1" ht="19.5" customHeight="1">
      <c r="A2216" s="114" t="s">
        <v>7720</v>
      </c>
      <c r="B2216" s="114" t="s">
        <v>5</v>
      </c>
      <c r="C2216" s="114" t="s">
        <v>7721</v>
      </c>
      <c r="D2216" s="140">
        <v>1200</v>
      </c>
    </row>
    <row r="2217" spans="1:4" s="113" customFormat="1" ht="19.5" customHeight="1">
      <c r="A2217" s="114" t="s">
        <v>7722</v>
      </c>
      <c r="B2217" s="114" t="s">
        <v>5</v>
      </c>
      <c r="C2217" s="114" t="s">
        <v>7723</v>
      </c>
      <c r="D2217" s="140">
        <v>2000</v>
      </c>
    </row>
    <row r="2218" spans="1:4" s="113" customFormat="1" ht="19.5" customHeight="1">
      <c r="A2218" s="114" t="s">
        <v>7724</v>
      </c>
      <c r="B2218" s="114" t="s">
        <v>5</v>
      </c>
      <c r="C2218" s="114" t="s">
        <v>7725</v>
      </c>
      <c r="D2218" s="140">
        <v>2000</v>
      </c>
    </row>
    <row r="2219" spans="1:4" s="113" customFormat="1" ht="19.5" customHeight="1">
      <c r="A2219" s="114" t="s">
        <v>7726</v>
      </c>
      <c r="B2219" s="114" t="s">
        <v>5</v>
      </c>
      <c r="C2219" s="114" t="s">
        <v>1345</v>
      </c>
      <c r="D2219" s="140">
        <v>2000</v>
      </c>
    </row>
    <row r="2220" spans="1:4" s="113" customFormat="1" ht="19.5" customHeight="1">
      <c r="A2220" s="114" t="s">
        <v>7727</v>
      </c>
      <c r="B2220" s="114" t="s">
        <v>5</v>
      </c>
      <c r="C2220" s="114" t="s">
        <v>7728</v>
      </c>
      <c r="D2220" s="140">
        <v>2000</v>
      </c>
    </row>
    <row r="2221" spans="1:4" s="113" customFormat="1" ht="19.5" customHeight="1">
      <c r="A2221" s="114" t="s">
        <v>7729</v>
      </c>
      <c r="B2221" s="114" t="s">
        <v>5</v>
      </c>
      <c r="C2221" s="114" t="s">
        <v>7730</v>
      </c>
      <c r="D2221" s="140">
        <v>1600</v>
      </c>
    </row>
    <row r="2222" spans="1:4" s="113" customFormat="1" ht="19.5" customHeight="1">
      <c r="A2222" s="114" t="s">
        <v>7731</v>
      </c>
      <c r="B2222" s="114" t="s">
        <v>5</v>
      </c>
      <c r="C2222" s="114" t="s">
        <v>7732</v>
      </c>
      <c r="D2222" s="140">
        <v>2000</v>
      </c>
    </row>
    <row r="2223" spans="1:4" s="113" customFormat="1" ht="19.5" customHeight="1">
      <c r="A2223" s="114" t="s">
        <v>7733</v>
      </c>
      <c r="B2223" s="114" t="s">
        <v>5</v>
      </c>
      <c r="C2223" s="114" t="s">
        <v>7734</v>
      </c>
      <c r="D2223" s="140">
        <v>2000</v>
      </c>
    </row>
    <row r="2224" spans="1:4" s="113" customFormat="1" ht="19.5" customHeight="1">
      <c r="A2224" s="114" t="s">
        <v>7735</v>
      </c>
      <c r="B2224" s="114" t="s">
        <v>5</v>
      </c>
      <c r="C2224" s="114" t="s">
        <v>1977</v>
      </c>
      <c r="D2224" s="140">
        <v>2000</v>
      </c>
    </row>
    <row r="2225" spans="1:4" s="113" customFormat="1" ht="19.5" customHeight="1">
      <c r="A2225" s="114" t="s">
        <v>7736</v>
      </c>
      <c r="B2225" s="114" t="s">
        <v>5</v>
      </c>
      <c r="C2225" s="114" t="s">
        <v>7737</v>
      </c>
      <c r="D2225" s="140">
        <v>2000</v>
      </c>
    </row>
    <row r="2226" spans="1:4" s="113" customFormat="1" ht="19.5" customHeight="1">
      <c r="A2226" s="114" t="s">
        <v>7738</v>
      </c>
      <c r="B2226" s="114" t="s">
        <v>5</v>
      </c>
      <c r="C2226" s="114" t="s">
        <v>7739</v>
      </c>
      <c r="D2226" s="140">
        <v>2000</v>
      </c>
    </row>
    <row r="2227" spans="1:4" s="113" customFormat="1" ht="19.5" customHeight="1">
      <c r="A2227" s="114" t="s">
        <v>7740</v>
      </c>
      <c r="B2227" s="114" t="s">
        <v>5</v>
      </c>
      <c r="C2227" s="114" t="s">
        <v>7741</v>
      </c>
      <c r="D2227" s="140">
        <v>2000</v>
      </c>
    </row>
    <row r="2228" spans="1:4" s="113" customFormat="1" ht="19.5" customHeight="1">
      <c r="A2228" s="114" t="s">
        <v>7742</v>
      </c>
      <c r="B2228" s="114" t="s">
        <v>5</v>
      </c>
      <c r="C2228" s="114" t="s">
        <v>7743</v>
      </c>
      <c r="D2228" s="140">
        <v>2000</v>
      </c>
    </row>
    <row r="2229" spans="1:4" s="113" customFormat="1" ht="19.5" customHeight="1">
      <c r="A2229" s="114" t="s">
        <v>7744</v>
      </c>
      <c r="B2229" s="114" t="s">
        <v>5</v>
      </c>
      <c r="C2229" s="114" t="s">
        <v>7745</v>
      </c>
      <c r="D2229" s="140">
        <v>2000</v>
      </c>
    </row>
    <row r="2230" spans="1:4" s="113" customFormat="1" ht="19.5" customHeight="1">
      <c r="A2230" s="114" t="s">
        <v>7746</v>
      </c>
      <c r="B2230" s="114" t="s">
        <v>5</v>
      </c>
      <c r="C2230" s="114" t="s">
        <v>7747</v>
      </c>
      <c r="D2230" s="140">
        <v>2000</v>
      </c>
    </row>
    <row r="2231" spans="1:4" s="113" customFormat="1" ht="19.5" customHeight="1">
      <c r="A2231" s="114" t="s">
        <v>7748</v>
      </c>
      <c r="B2231" s="114" t="s">
        <v>5</v>
      </c>
      <c r="C2231" s="114" t="s">
        <v>1774</v>
      </c>
      <c r="D2231" s="140">
        <v>2000</v>
      </c>
    </row>
    <row r="2232" spans="1:4" s="113" customFormat="1" ht="19.5" customHeight="1">
      <c r="A2232" s="114" t="s">
        <v>7749</v>
      </c>
      <c r="B2232" s="114" t="s">
        <v>5</v>
      </c>
      <c r="C2232" s="114" t="s">
        <v>7750</v>
      </c>
      <c r="D2232" s="140">
        <v>2000</v>
      </c>
    </row>
    <row r="2233" spans="1:4" s="113" customFormat="1" ht="19.5" customHeight="1">
      <c r="A2233" s="114" t="s">
        <v>7751</v>
      </c>
      <c r="B2233" s="114" t="s">
        <v>5</v>
      </c>
      <c r="C2233" s="114" t="s">
        <v>2848</v>
      </c>
      <c r="D2233" s="140">
        <v>2000</v>
      </c>
    </row>
    <row r="2234" spans="1:4" s="113" customFormat="1" ht="19.5" customHeight="1">
      <c r="A2234" s="114" t="s">
        <v>7752</v>
      </c>
      <c r="B2234" s="114" t="s">
        <v>5</v>
      </c>
      <c r="C2234" s="114" t="s">
        <v>7753</v>
      </c>
      <c r="D2234" s="140">
        <v>2000</v>
      </c>
    </row>
    <row r="2235" spans="1:4" s="113" customFormat="1" ht="19.5" customHeight="1">
      <c r="A2235" s="114" t="s">
        <v>7754</v>
      </c>
      <c r="B2235" s="114" t="s">
        <v>5</v>
      </c>
      <c r="C2235" s="114" t="s">
        <v>1754</v>
      </c>
      <c r="D2235" s="140">
        <v>2000</v>
      </c>
    </row>
    <row r="2236" spans="1:4" s="113" customFormat="1" ht="19.5" customHeight="1">
      <c r="A2236" s="114" t="s">
        <v>7755</v>
      </c>
      <c r="B2236" s="114" t="s">
        <v>5</v>
      </c>
      <c r="C2236" s="114" t="s">
        <v>7756</v>
      </c>
      <c r="D2236" s="140">
        <v>2000</v>
      </c>
    </row>
    <row r="2237" spans="1:4" s="113" customFormat="1" ht="19.5" customHeight="1">
      <c r="A2237" s="114" t="s">
        <v>7757</v>
      </c>
      <c r="B2237" s="114" t="s">
        <v>5</v>
      </c>
      <c r="C2237" s="114" t="s">
        <v>7758</v>
      </c>
      <c r="D2237" s="140">
        <v>2000</v>
      </c>
    </row>
    <row r="2238" spans="1:4" s="113" customFormat="1" ht="19.5" customHeight="1">
      <c r="A2238" s="114" t="s">
        <v>7759</v>
      </c>
      <c r="B2238" s="114" t="s">
        <v>5</v>
      </c>
      <c r="C2238" s="114" t="s">
        <v>7760</v>
      </c>
      <c r="D2238" s="140">
        <v>2000</v>
      </c>
    </row>
    <row r="2239" spans="1:4" s="113" customFormat="1" ht="19.5" customHeight="1">
      <c r="A2239" s="114" t="s">
        <v>7761</v>
      </c>
      <c r="B2239" s="114" t="s">
        <v>5</v>
      </c>
      <c r="C2239" s="114" t="s">
        <v>7762</v>
      </c>
      <c r="D2239" s="140">
        <v>2000</v>
      </c>
    </row>
    <row r="2240" spans="1:4" s="113" customFormat="1" ht="19.5" customHeight="1">
      <c r="A2240" s="114" t="s">
        <v>7763</v>
      </c>
      <c r="B2240" s="114" t="s">
        <v>5</v>
      </c>
      <c r="C2240" s="114" t="s">
        <v>7764</v>
      </c>
      <c r="D2240" s="140">
        <v>2000</v>
      </c>
    </row>
    <row r="2241" spans="1:4" s="113" customFormat="1" ht="19.5" customHeight="1">
      <c r="A2241" s="114" t="s">
        <v>7765</v>
      </c>
      <c r="B2241" s="114" t="s">
        <v>5</v>
      </c>
      <c r="C2241" s="114" t="s">
        <v>7766</v>
      </c>
      <c r="D2241" s="140">
        <v>2000</v>
      </c>
    </row>
    <row r="2242" spans="1:4" s="113" customFormat="1" ht="19.5" customHeight="1">
      <c r="A2242" s="114" t="s">
        <v>7767</v>
      </c>
      <c r="B2242" s="114" t="s">
        <v>5</v>
      </c>
      <c r="C2242" s="114" t="s">
        <v>7768</v>
      </c>
      <c r="D2242" s="140">
        <v>2000</v>
      </c>
    </row>
    <row r="2243" spans="1:4" s="113" customFormat="1" ht="19.5" customHeight="1">
      <c r="A2243" s="114" t="s">
        <v>7769</v>
      </c>
      <c r="B2243" s="114" t="s">
        <v>5</v>
      </c>
      <c r="C2243" s="114" t="s">
        <v>3325</v>
      </c>
      <c r="D2243" s="140">
        <v>2000</v>
      </c>
    </row>
    <row r="2244" spans="1:4" s="113" customFormat="1" ht="19.5" customHeight="1">
      <c r="A2244" s="114" t="s">
        <v>7770</v>
      </c>
      <c r="B2244" s="114" t="s">
        <v>5</v>
      </c>
      <c r="C2244" s="114" t="s">
        <v>7771</v>
      </c>
      <c r="D2244" s="140">
        <v>2000</v>
      </c>
    </row>
    <row r="2245" spans="1:4" s="113" customFormat="1" ht="19.5" customHeight="1">
      <c r="A2245" s="114" t="s">
        <v>7772</v>
      </c>
      <c r="B2245" s="114" t="s">
        <v>5</v>
      </c>
      <c r="C2245" s="114" t="s">
        <v>7773</v>
      </c>
      <c r="D2245" s="140">
        <v>2000</v>
      </c>
    </row>
    <row r="2246" spans="1:4" s="113" customFormat="1" ht="19.5" customHeight="1">
      <c r="A2246" s="114" t="s">
        <v>7774</v>
      </c>
      <c r="B2246" s="114" t="s">
        <v>5</v>
      </c>
      <c r="C2246" s="114" t="s">
        <v>7775</v>
      </c>
      <c r="D2246" s="140">
        <v>2000</v>
      </c>
    </row>
    <row r="2247" spans="1:4" s="113" customFormat="1" ht="19.5" customHeight="1">
      <c r="A2247" s="114" t="s">
        <v>7776</v>
      </c>
      <c r="B2247" s="114" t="s">
        <v>5</v>
      </c>
      <c r="C2247" s="114" t="s">
        <v>7777</v>
      </c>
      <c r="D2247" s="140">
        <v>2000</v>
      </c>
    </row>
    <row r="2248" spans="1:4" s="113" customFormat="1" ht="19.5" customHeight="1">
      <c r="A2248" s="114" t="s">
        <v>7778</v>
      </c>
      <c r="B2248" s="114" t="s">
        <v>5</v>
      </c>
      <c r="C2248" s="114" t="s">
        <v>7779</v>
      </c>
      <c r="D2248" s="140">
        <v>500</v>
      </c>
    </row>
    <row r="2249" spans="1:4" s="113" customFormat="1" ht="19.5" customHeight="1">
      <c r="A2249" s="114" t="s">
        <v>7780</v>
      </c>
      <c r="B2249" s="114" t="s">
        <v>5</v>
      </c>
      <c r="C2249" s="114" t="s">
        <v>7781</v>
      </c>
      <c r="D2249" s="140">
        <v>2000</v>
      </c>
    </row>
    <row r="2250" spans="1:4" s="113" customFormat="1" ht="19.5" customHeight="1">
      <c r="A2250" s="114" t="s">
        <v>7782</v>
      </c>
      <c r="B2250" s="114" t="s">
        <v>5</v>
      </c>
      <c r="C2250" s="114" t="s">
        <v>7783</v>
      </c>
      <c r="D2250" s="140">
        <v>2000</v>
      </c>
    </row>
    <row r="2251" spans="1:4" s="113" customFormat="1" ht="19.5" customHeight="1">
      <c r="A2251" s="114" t="s">
        <v>7784</v>
      </c>
      <c r="B2251" s="114" t="s">
        <v>5</v>
      </c>
      <c r="C2251" s="114" t="s">
        <v>7785</v>
      </c>
      <c r="D2251" s="140">
        <v>2000</v>
      </c>
    </row>
    <row r="2252" spans="1:4" s="113" customFormat="1" ht="19.5" customHeight="1">
      <c r="A2252" s="114" t="s">
        <v>7786</v>
      </c>
      <c r="B2252" s="114" t="s">
        <v>5</v>
      </c>
      <c r="C2252" s="114" t="s">
        <v>7787</v>
      </c>
      <c r="D2252" s="140">
        <v>2000</v>
      </c>
    </row>
    <row r="2253" spans="1:4" s="113" customFormat="1" ht="19.5" customHeight="1">
      <c r="A2253" s="114" t="s">
        <v>7788</v>
      </c>
      <c r="B2253" s="114" t="s">
        <v>5</v>
      </c>
      <c r="C2253" s="114" t="s">
        <v>7789</v>
      </c>
      <c r="D2253" s="140">
        <v>1000</v>
      </c>
    </row>
    <row r="2254" spans="1:4" s="113" customFormat="1" ht="19.5" customHeight="1">
      <c r="A2254" s="114" t="s">
        <v>7790</v>
      </c>
      <c r="B2254" s="114" t="s">
        <v>5</v>
      </c>
      <c r="C2254" s="114" t="s">
        <v>1307</v>
      </c>
      <c r="D2254" s="140">
        <v>2000</v>
      </c>
    </row>
    <row r="2255" spans="1:4" s="113" customFormat="1" ht="19.5" customHeight="1">
      <c r="A2255" s="114" t="s">
        <v>7791</v>
      </c>
      <c r="B2255" s="114" t="s">
        <v>5</v>
      </c>
      <c r="C2255" s="114" t="s">
        <v>3230</v>
      </c>
      <c r="D2255" s="140">
        <v>2000</v>
      </c>
    </row>
    <row r="2256" spans="1:4" s="113" customFormat="1" ht="19.5" customHeight="1">
      <c r="A2256" s="114" t="s">
        <v>7792</v>
      </c>
      <c r="B2256" s="114" t="s">
        <v>5</v>
      </c>
      <c r="C2256" s="114" t="s">
        <v>742</v>
      </c>
      <c r="D2256" s="140">
        <v>2000</v>
      </c>
    </row>
    <row r="2257" spans="1:4" s="113" customFormat="1" ht="19.5" customHeight="1">
      <c r="A2257" s="114" t="s">
        <v>7793</v>
      </c>
      <c r="B2257" s="114" t="s">
        <v>5</v>
      </c>
      <c r="C2257" s="114" t="s">
        <v>7794</v>
      </c>
      <c r="D2257" s="140">
        <v>2000</v>
      </c>
    </row>
    <row r="2258" spans="1:4" s="113" customFormat="1" ht="19.5" customHeight="1">
      <c r="A2258" s="114" t="s">
        <v>7795</v>
      </c>
      <c r="B2258" s="114" t="s">
        <v>5</v>
      </c>
      <c r="C2258" s="114" t="s">
        <v>2361</v>
      </c>
      <c r="D2258" s="140">
        <v>2000</v>
      </c>
    </row>
    <row r="2259" spans="1:4" s="113" customFormat="1" ht="19.5" customHeight="1">
      <c r="A2259" s="114" t="s">
        <v>7796</v>
      </c>
      <c r="B2259" s="114" t="s">
        <v>5</v>
      </c>
      <c r="C2259" s="114" t="s">
        <v>7797</v>
      </c>
      <c r="D2259" s="140">
        <v>2000</v>
      </c>
    </row>
    <row r="2260" spans="1:4" s="113" customFormat="1" ht="19.5" customHeight="1">
      <c r="A2260" s="114" t="s">
        <v>7798</v>
      </c>
      <c r="B2260" s="114" t="s">
        <v>5</v>
      </c>
      <c r="C2260" s="114" t="s">
        <v>2061</v>
      </c>
      <c r="D2260" s="140">
        <v>2000</v>
      </c>
    </row>
    <row r="2261" spans="1:4" s="113" customFormat="1" ht="19.5" customHeight="1">
      <c r="A2261" s="114" t="s">
        <v>7799</v>
      </c>
      <c r="B2261" s="114" t="s">
        <v>5</v>
      </c>
      <c r="C2261" s="114" t="s">
        <v>386</v>
      </c>
      <c r="D2261" s="140">
        <v>2000</v>
      </c>
    </row>
    <row r="2262" spans="1:4" s="113" customFormat="1" ht="19.5" customHeight="1">
      <c r="A2262" s="114" t="s">
        <v>7800</v>
      </c>
      <c r="B2262" s="114" t="s">
        <v>5</v>
      </c>
      <c r="C2262" s="114" t="s">
        <v>2677</v>
      </c>
      <c r="D2262" s="140">
        <v>1400</v>
      </c>
    </row>
    <row r="2263" spans="1:4" s="113" customFormat="1" ht="19.5" customHeight="1">
      <c r="A2263" s="114" t="s">
        <v>7801</v>
      </c>
      <c r="B2263" s="114" t="s">
        <v>5</v>
      </c>
      <c r="C2263" s="114" t="s">
        <v>2325</v>
      </c>
      <c r="D2263" s="140">
        <v>2000</v>
      </c>
    </row>
    <row r="2264" spans="1:4" s="113" customFormat="1" ht="19.5" customHeight="1">
      <c r="A2264" s="114" t="s">
        <v>7802</v>
      </c>
      <c r="B2264" s="114" t="s">
        <v>5</v>
      </c>
      <c r="C2264" s="114" t="s">
        <v>7803</v>
      </c>
      <c r="D2264" s="140">
        <v>2000</v>
      </c>
    </row>
    <row r="2265" spans="1:4" s="113" customFormat="1" ht="19.5" customHeight="1">
      <c r="A2265" s="114" t="s">
        <v>7804</v>
      </c>
      <c r="B2265" s="114" t="s">
        <v>5</v>
      </c>
      <c r="C2265" s="114" t="s">
        <v>596</v>
      </c>
      <c r="D2265" s="140">
        <v>2000</v>
      </c>
    </row>
    <row r="2266" spans="1:4" s="113" customFormat="1" ht="19.5" customHeight="1">
      <c r="A2266" s="114" t="s">
        <v>7805</v>
      </c>
      <c r="B2266" s="114" t="s">
        <v>5</v>
      </c>
      <c r="C2266" s="114" t="s">
        <v>7806</v>
      </c>
      <c r="D2266" s="140">
        <v>1200</v>
      </c>
    </row>
    <row r="2267" spans="1:4" s="113" customFormat="1" ht="19.5" customHeight="1">
      <c r="A2267" s="114" t="s">
        <v>7807</v>
      </c>
      <c r="B2267" s="114" t="s">
        <v>5</v>
      </c>
      <c r="C2267" s="114" t="s">
        <v>7808</v>
      </c>
      <c r="D2267" s="140">
        <v>2000</v>
      </c>
    </row>
    <row r="2268" spans="1:4" s="113" customFormat="1" ht="19.5" customHeight="1">
      <c r="A2268" s="114" t="s">
        <v>7809</v>
      </c>
      <c r="B2268" s="114" t="s">
        <v>5</v>
      </c>
      <c r="C2268" s="114" t="s">
        <v>7810</v>
      </c>
      <c r="D2268" s="140">
        <v>2000</v>
      </c>
    </row>
    <row r="2269" spans="1:4" s="113" customFormat="1" ht="19.5" customHeight="1">
      <c r="A2269" s="114" t="s">
        <v>7811</v>
      </c>
      <c r="B2269" s="114" t="s">
        <v>5</v>
      </c>
      <c r="C2269" s="114" t="s">
        <v>7812</v>
      </c>
      <c r="D2269" s="140">
        <v>2000</v>
      </c>
    </row>
    <row r="2270" spans="1:4" s="113" customFormat="1" ht="19.5" customHeight="1">
      <c r="A2270" s="114" t="s">
        <v>7813</v>
      </c>
      <c r="B2270" s="114" t="s">
        <v>5</v>
      </c>
      <c r="C2270" s="114" t="s">
        <v>7814</v>
      </c>
      <c r="D2270" s="140">
        <v>2000</v>
      </c>
    </row>
    <row r="2271" spans="1:4" s="113" customFormat="1" ht="19.5" customHeight="1">
      <c r="A2271" s="114" t="s">
        <v>7815</v>
      </c>
      <c r="B2271" s="114" t="s">
        <v>5</v>
      </c>
      <c r="C2271" s="114" t="s">
        <v>7816</v>
      </c>
      <c r="D2271" s="140">
        <v>2000</v>
      </c>
    </row>
    <row r="2272" spans="1:4" s="113" customFormat="1" ht="19.5" customHeight="1">
      <c r="A2272" s="114" t="s">
        <v>7817</v>
      </c>
      <c r="B2272" s="114" t="s">
        <v>5</v>
      </c>
      <c r="C2272" s="114" t="s">
        <v>7818</v>
      </c>
      <c r="D2272" s="140">
        <v>2000</v>
      </c>
    </row>
    <row r="2273" spans="1:4" s="113" customFormat="1" ht="19.5" customHeight="1">
      <c r="A2273" s="114" t="s">
        <v>7819</v>
      </c>
      <c r="B2273" s="114" t="s">
        <v>5</v>
      </c>
      <c r="C2273" s="114" t="s">
        <v>7820</v>
      </c>
      <c r="D2273" s="140">
        <v>2000</v>
      </c>
    </row>
    <row r="2274" spans="1:4" s="113" customFormat="1" ht="19.5" customHeight="1">
      <c r="A2274" s="114" t="s">
        <v>7821</v>
      </c>
      <c r="B2274" s="114" t="s">
        <v>5</v>
      </c>
      <c r="C2274" s="114" t="s">
        <v>7822</v>
      </c>
      <c r="D2274" s="140">
        <v>2000</v>
      </c>
    </row>
    <row r="2275" spans="1:4" s="113" customFormat="1" ht="19.5" customHeight="1">
      <c r="A2275" s="114" t="s">
        <v>7823</v>
      </c>
      <c r="B2275" s="114" t="s">
        <v>5</v>
      </c>
      <c r="C2275" s="114" t="s">
        <v>7824</v>
      </c>
      <c r="D2275" s="140">
        <v>1500</v>
      </c>
    </row>
    <row r="2276" spans="1:4" s="113" customFormat="1" ht="19.5" customHeight="1">
      <c r="A2276" s="114" t="s">
        <v>7825</v>
      </c>
      <c r="B2276" s="114" t="s">
        <v>5</v>
      </c>
      <c r="C2276" s="114" t="s">
        <v>1832</v>
      </c>
      <c r="D2276" s="140">
        <v>2000</v>
      </c>
    </row>
    <row r="2277" spans="1:4" s="113" customFormat="1" ht="19.5" customHeight="1">
      <c r="A2277" s="114" t="s">
        <v>7826</v>
      </c>
      <c r="B2277" s="114" t="s">
        <v>5</v>
      </c>
      <c r="C2277" s="114" t="s">
        <v>7827</v>
      </c>
      <c r="D2277" s="140">
        <v>2000</v>
      </c>
    </row>
    <row r="2278" spans="1:4" s="113" customFormat="1" ht="19.5" customHeight="1">
      <c r="A2278" s="114" t="s">
        <v>7828</v>
      </c>
      <c r="B2278" s="114" t="s">
        <v>5</v>
      </c>
      <c r="C2278" s="114" t="s">
        <v>2854</v>
      </c>
      <c r="D2278" s="140">
        <v>2000</v>
      </c>
    </row>
    <row r="2279" spans="1:4" s="113" customFormat="1" ht="19.5" customHeight="1">
      <c r="A2279" s="114" t="s">
        <v>7829</v>
      </c>
      <c r="B2279" s="114" t="s">
        <v>5</v>
      </c>
      <c r="C2279" s="114" t="s">
        <v>1122</v>
      </c>
      <c r="D2279" s="140">
        <v>2000</v>
      </c>
    </row>
    <row r="2280" spans="1:4" s="113" customFormat="1" ht="19.5" customHeight="1">
      <c r="A2280" s="114" t="s">
        <v>7830</v>
      </c>
      <c r="B2280" s="114" t="s">
        <v>5</v>
      </c>
      <c r="C2280" s="114" t="s">
        <v>7831</v>
      </c>
      <c r="D2280" s="140">
        <v>2000</v>
      </c>
    </row>
    <row r="2281" spans="1:4" s="113" customFormat="1" ht="19.5" customHeight="1">
      <c r="A2281" s="114" t="s">
        <v>7832</v>
      </c>
      <c r="B2281" s="114" t="s">
        <v>5</v>
      </c>
      <c r="C2281" s="114" t="s">
        <v>7833</v>
      </c>
      <c r="D2281" s="140">
        <v>2000</v>
      </c>
    </row>
    <row r="2282" spans="1:4" s="113" customFormat="1" ht="19.5" customHeight="1">
      <c r="A2282" s="114" t="s">
        <v>7834</v>
      </c>
      <c r="B2282" s="114" t="s">
        <v>5</v>
      </c>
      <c r="C2282" s="114" t="s">
        <v>1899</v>
      </c>
      <c r="D2282" s="140">
        <v>2000</v>
      </c>
    </row>
    <row r="2283" spans="1:4" s="113" customFormat="1" ht="19.5" customHeight="1">
      <c r="A2283" s="114" t="s">
        <v>7835</v>
      </c>
      <c r="B2283" s="114" t="s">
        <v>5</v>
      </c>
      <c r="C2283" s="114" t="s">
        <v>7836</v>
      </c>
      <c r="D2283" s="140">
        <v>2000</v>
      </c>
    </row>
    <row r="2284" spans="1:4" s="113" customFormat="1" ht="19.5" customHeight="1">
      <c r="A2284" s="114" t="s">
        <v>7837</v>
      </c>
      <c r="B2284" s="114" t="s">
        <v>5</v>
      </c>
      <c r="C2284" s="114" t="s">
        <v>7838</v>
      </c>
      <c r="D2284" s="140">
        <v>2000</v>
      </c>
    </row>
    <row r="2285" spans="1:4" s="113" customFormat="1" ht="19.5" customHeight="1">
      <c r="A2285" s="114" t="s">
        <v>7839</v>
      </c>
      <c r="B2285" s="114" t="s">
        <v>5</v>
      </c>
      <c r="C2285" s="114" t="s">
        <v>7840</v>
      </c>
      <c r="D2285" s="140">
        <v>2000</v>
      </c>
    </row>
    <row r="2286" spans="1:4" s="113" customFormat="1" ht="19.5" customHeight="1">
      <c r="A2286" s="114" t="s">
        <v>7841</v>
      </c>
      <c r="B2286" s="114" t="s">
        <v>5</v>
      </c>
      <c r="C2286" s="114" t="s">
        <v>7842</v>
      </c>
      <c r="D2286" s="140">
        <v>2000</v>
      </c>
    </row>
    <row r="2287" spans="1:4" s="113" customFormat="1" ht="19.5" customHeight="1">
      <c r="A2287" s="114" t="s">
        <v>7843</v>
      </c>
      <c r="B2287" s="114" t="s">
        <v>5</v>
      </c>
      <c r="C2287" s="114" t="s">
        <v>7844</v>
      </c>
      <c r="D2287" s="140">
        <v>2000</v>
      </c>
    </row>
    <row r="2288" spans="1:4" s="113" customFormat="1" ht="19.5" customHeight="1">
      <c r="A2288" s="114" t="s">
        <v>7845</v>
      </c>
      <c r="B2288" s="114" t="s">
        <v>5</v>
      </c>
      <c r="C2288" s="114" t="s">
        <v>7846</v>
      </c>
      <c r="D2288" s="140">
        <v>2000</v>
      </c>
    </row>
    <row r="2289" spans="1:4" s="113" customFormat="1" ht="19.5" customHeight="1">
      <c r="A2289" s="114" t="s">
        <v>7847</v>
      </c>
      <c r="B2289" s="114" t="s">
        <v>5</v>
      </c>
      <c r="C2289" s="114" t="s">
        <v>7848</v>
      </c>
      <c r="D2289" s="140">
        <v>2000</v>
      </c>
    </row>
    <row r="2290" spans="1:4" s="113" customFormat="1" ht="19.5" customHeight="1">
      <c r="A2290" s="114" t="s">
        <v>7849</v>
      </c>
      <c r="B2290" s="114" t="s">
        <v>5</v>
      </c>
      <c r="C2290" s="114" t="s">
        <v>7850</v>
      </c>
      <c r="D2290" s="140">
        <v>2000</v>
      </c>
    </row>
    <row r="2291" spans="1:4" s="113" customFormat="1" ht="19.5" customHeight="1">
      <c r="A2291" s="114" t="s">
        <v>7851</v>
      </c>
      <c r="B2291" s="114" t="s">
        <v>5</v>
      </c>
      <c r="C2291" s="114" t="s">
        <v>7852</v>
      </c>
      <c r="D2291" s="140">
        <v>1500</v>
      </c>
    </row>
    <row r="2292" spans="1:4" s="113" customFormat="1" ht="19.5" customHeight="1">
      <c r="A2292" s="114" t="s">
        <v>7853</v>
      </c>
      <c r="B2292" s="114" t="s">
        <v>5</v>
      </c>
      <c r="C2292" s="114" t="s">
        <v>7854</v>
      </c>
      <c r="D2292" s="140">
        <v>2000</v>
      </c>
    </row>
    <row r="2293" spans="1:4" s="113" customFormat="1" ht="19.5" customHeight="1">
      <c r="A2293" s="114" t="s">
        <v>7855</v>
      </c>
      <c r="B2293" s="114" t="s">
        <v>5</v>
      </c>
      <c r="C2293" s="114" t="s">
        <v>100</v>
      </c>
      <c r="D2293" s="140">
        <v>2000</v>
      </c>
    </row>
    <row r="2294" spans="1:4" s="113" customFormat="1" ht="19.5" customHeight="1">
      <c r="A2294" s="114" t="s">
        <v>7856</v>
      </c>
      <c r="B2294" s="114" t="s">
        <v>5</v>
      </c>
      <c r="C2294" s="114" t="s">
        <v>7857</v>
      </c>
      <c r="D2294" s="140">
        <v>2000</v>
      </c>
    </row>
    <row r="2295" spans="1:4" s="113" customFormat="1" ht="19.5" customHeight="1">
      <c r="A2295" s="114" t="s">
        <v>7858</v>
      </c>
      <c r="B2295" s="114" t="s">
        <v>5</v>
      </c>
      <c r="C2295" s="114" t="s">
        <v>7859</v>
      </c>
      <c r="D2295" s="140">
        <v>2000</v>
      </c>
    </row>
    <row r="2296" spans="1:4" s="113" customFormat="1" ht="19.5" customHeight="1">
      <c r="A2296" s="114" t="s">
        <v>7860</v>
      </c>
      <c r="B2296" s="114" t="s">
        <v>5</v>
      </c>
      <c r="C2296" s="114" t="s">
        <v>7861</v>
      </c>
      <c r="D2296" s="140">
        <v>1700</v>
      </c>
    </row>
    <row r="2297" spans="1:4" s="113" customFormat="1" ht="19.5" customHeight="1">
      <c r="A2297" s="114" t="s">
        <v>7862</v>
      </c>
      <c r="B2297" s="114" t="s">
        <v>5</v>
      </c>
      <c r="C2297" s="114" t="s">
        <v>7863</v>
      </c>
      <c r="D2297" s="140">
        <v>2000</v>
      </c>
    </row>
    <row r="2298" spans="1:4" s="113" customFormat="1" ht="19.5" customHeight="1">
      <c r="A2298" s="114" t="s">
        <v>7864</v>
      </c>
      <c r="B2298" s="114" t="s">
        <v>5</v>
      </c>
      <c r="C2298" s="114" t="s">
        <v>7865</v>
      </c>
      <c r="D2298" s="140">
        <v>2000</v>
      </c>
    </row>
    <row r="2299" spans="1:4" s="113" customFormat="1" ht="19.5" customHeight="1">
      <c r="A2299" s="114" t="s">
        <v>7866</v>
      </c>
      <c r="B2299" s="114" t="s">
        <v>5</v>
      </c>
      <c r="C2299" s="114" t="s">
        <v>3378</v>
      </c>
      <c r="D2299" s="140">
        <v>1500</v>
      </c>
    </row>
    <row r="2300" spans="1:4" s="113" customFormat="1" ht="19.5" customHeight="1">
      <c r="A2300" s="110" t="s">
        <v>7867</v>
      </c>
      <c r="B2300" s="110" t="s">
        <v>5</v>
      </c>
      <c r="C2300" s="110" t="s">
        <v>7868</v>
      </c>
      <c r="D2300" s="112">
        <v>2000</v>
      </c>
    </row>
    <row r="2301" spans="1:4" s="113" customFormat="1" ht="19.5" customHeight="1">
      <c r="A2301" s="114" t="s">
        <v>7869</v>
      </c>
      <c r="B2301" s="114" t="s">
        <v>5</v>
      </c>
      <c r="C2301" s="114" t="s">
        <v>7870</v>
      </c>
      <c r="D2301" s="140">
        <v>2000</v>
      </c>
    </row>
    <row r="2302" spans="1:4" s="113" customFormat="1" ht="19.5" customHeight="1">
      <c r="A2302" s="114" t="s">
        <v>7871</v>
      </c>
      <c r="B2302" s="114" t="s">
        <v>5</v>
      </c>
      <c r="C2302" s="114" t="s">
        <v>7872</v>
      </c>
      <c r="D2302" s="140">
        <v>2000</v>
      </c>
    </row>
    <row r="2303" spans="1:4" s="113" customFormat="1" ht="19.5" customHeight="1">
      <c r="A2303" s="114" t="s">
        <v>7873</v>
      </c>
      <c r="B2303" s="114" t="s">
        <v>5</v>
      </c>
      <c r="C2303" s="114" t="s">
        <v>7874</v>
      </c>
      <c r="D2303" s="140">
        <v>2000</v>
      </c>
    </row>
    <row r="2304" spans="1:4" s="113" customFormat="1" ht="19.5" customHeight="1">
      <c r="A2304" s="114" t="s">
        <v>7875</v>
      </c>
      <c r="B2304" s="114" t="s">
        <v>5</v>
      </c>
      <c r="C2304" s="114" t="s">
        <v>7876</v>
      </c>
      <c r="D2304" s="140">
        <v>2000</v>
      </c>
    </row>
    <row r="2305" spans="1:4" s="113" customFormat="1" ht="19.5" customHeight="1">
      <c r="A2305" s="114" t="s">
        <v>7877</v>
      </c>
      <c r="B2305" s="114" t="s">
        <v>5</v>
      </c>
      <c r="C2305" s="114" t="s">
        <v>7878</v>
      </c>
      <c r="D2305" s="140">
        <v>2000</v>
      </c>
    </row>
    <row r="2306" spans="1:4" s="113" customFormat="1" ht="19.5" customHeight="1">
      <c r="A2306" s="114" t="s">
        <v>7879</v>
      </c>
      <c r="B2306" s="114" t="s">
        <v>5</v>
      </c>
      <c r="C2306" s="114" t="s">
        <v>7880</v>
      </c>
      <c r="D2306" s="140">
        <v>2000</v>
      </c>
    </row>
    <row r="2307" spans="1:4" s="113" customFormat="1" ht="19.5" customHeight="1">
      <c r="A2307" s="114" t="s">
        <v>7881</v>
      </c>
      <c r="B2307" s="114" t="s">
        <v>5</v>
      </c>
      <c r="C2307" s="114" t="s">
        <v>7882</v>
      </c>
      <c r="D2307" s="140">
        <v>2000</v>
      </c>
    </row>
    <row r="2308" spans="1:4" s="113" customFormat="1" ht="19.5" customHeight="1">
      <c r="A2308" s="114" t="s">
        <v>7883</v>
      </c>
      <c r="B2308" s="114" t="s">
        <v>5</v>
      </c>
      <c r="C2308" s="114" t="s">
        <v>7884</v>
      </c>
      <c r="D2308" s="140">
        <v>2000</v>
      </c>
    </row>
    <row r="2309" spans="1:4" s="113" customFormat="1" ht="19.5" customHeight="1">
      <c r="A2309" s="114" t="s">
        <v>7885</v>
      </c>
      <c r="B2309" s="114" t="s">
        <v>5</v>
      </c>
      <c r="C2309" s="114" t="s">
        <v>7886</v>
      </c>
      <c r="D2309" s="140">
        <v>2000</v>
      </c>
    </row>
    <row r="2310" spans="1:4" s="113" customFormat="1" ht="19.5" customHeight="1">
      <c r="A2310" s="114" t="s">
        <v>7887</v>
      </c>
      <c r="B2310" s="114" t="s">
        <v>5</v>
      </c>
      <c r="C2310" s="114" t="s">
        <v>2485</v>
      </c>
      <c r="D2310" s="140">
        <v>1500</v>
      </c>
    </row>
    <row r="2311" spans="1:4" s="113" customFormat="1" ht="19.5" customHeight="1">
      <c r="A2311" s="114" t="s">
        <v>7888</v>
      </c>
      <c r="B2311" s="114" t="s">
        <v>5</v>
      </c>
      <c r="C2311" s="114" t="s">
        <v>1050</v>
      </c>
      <c r="D2311" s="140">
        <v>1500</v>
      </c>
    </row>
    <row r="2312" spans="1:4" s="113" customFormat="1" ht="19.5" customHeight="1">
      <c r="A2312" s="114" t="s">
        <v>7889</v>
      </c>
      <c r="B2312" s="114" t="s">
        <v>5</v>
      </c>
      <c r="C2312" s="114" t="s">
        <v>7890</v>
      </c>
      <c r="D2312" s="140">
        <v>2500</v>
      </c>
    </row>
    <row r="2313" spans="1:4" s="113" customFormat="1" ht="19.5" customHeight="1">
      <c r="A2313" s="114" t="s">
        <v>7891</v>
      </c>
      <c r="B2313" s="114" t="s">
        <v>5</v>
      </c>
      <c r="C2313" s="114" t="s">
        <v>7892</v>
      </c>
      <c r="D2313" s="140">
        <v>2000</v>
      </c>
    </row>
    <row r="2314" spans="1:4" s="113" customFormat="1" ht="19.5" customHeight="1">
      <c r="A2314" s="114" t="s">
        <v>7893</v>
      </c>
      <c r="B2314" s="114" t="s">
        <v>5</v>
      </c>
      <c r="C2314" s="114" t="s">
        <v>7894</v>
      </c>
      <c r="D2314" s="140">
        <v>1000</v>
      </c>
    </row>
    <row r="2315" spans="1:4" s="113" customFormat="1" ht="19.5" customHeight="1">
      <c r="A2315" s="114" t="s">
        <v>7895</v>
      </c>
      <c r="B2315" s="114" t="s">
        <v>5</v>
      </c>
      <c r="C2315" s="114" t="s">
        <v>3490</v>
      </c>
      <c r="D2315" s="140">
        <v>2000</v>
      </c>
    </row>
    <row r="2316" spans="1:4" s="113" customFormat="1" ht="19.5" customHeight="1">
      <c r="A2316" s="114" t="s">
        <v>7896</v>
      </c>
      <c r="B2316" s="114" t="s">
        <v>5</v>
      </c>
      <c r="C2316" s="114" t="s">
        <v>7897</v>
      </c>
      <c r="D2316" s="140">
        <v>1500</v>
      </c>
    </row>
    <row r="2317" spans="1:4" s="113" customFormat="1" ht="19.5" customHeight="1">
      <c r="A2317" s="114" t="s">
        <v>7898</v>
      </c>
      <c r="B2317" s="114" t="s">
        <v>5</v>
      </c>
      <c r="C2317" s="114" t="s">
        <v>2563</v>
      </c>
      <c r="D2317" s="140">
        <v>2000</v>
      </c>
    </row>
    <row r="2318" spans="1:4" s="113" customFormat="1" ht="19.5" customHeight="1">
      <c r="A2318" s="114" t="s">
        <v>7899</v>
      </c>
      <c r="B2318" s="114" t="s">
        <v>5</v>
      </c>
      <c r="C2318" s="114" t="s">
        <v>7900</v>
      </c>
      <c r="D2318" s="140">
        <v>2000</v>
      </c>
    </row>
    <row r="2319" spans="1:4" s="113" customFormat="1" ht="19.5" customHeight="1">
      <c r="A2319" s="114" t="s">
        <v>7901</v>
      </c>
      <c r="B2319" s="114" t="s">
        <v>5</v>
      </c>
      <c r="C2319" s="114" t="s">
        <v>7902</v>
      </c>
      <c r="D2319" s="140">
        <v>2000</v>
      </c>
    </row>
    <row r="2320" spans="1:4" s="113" customFormat="1" ht="19.5" customHeight="1">
      <c r="A2320" s="114" t="s">
        <v>7903</v>
      </c>
      <c r="B2320" s="114" t="s">
        <v>5</v>
      </c>
      <c r="C2320" s="114" t="s">
        <v>7904</v>
      </c>
      <c r="D2320" s="140">
        <v>2000</v>
      </c>
    </row>
    <row r="2321" spans="1:4" s="113" customFormat="1" ht="19.5" customHeight="1">
      <c r="A2321" s="114" t="s">
        <v>7905</v>
      </c>
      <c r="B2321" s="114" t="s">
        <v>5</v>
      </c>
      <c r="C2321" s="114" t="s">
        <v>7906</v>
      </c>
      <c r="D2321" s="140">
        <v>2000</v>
      </c>
    </row>
    <row r="2322" spans="1:4" s="113" customFormat="1" ht="19.5" customHeight="1">
      <c r="A2322" s="114" t="s">
        <v>7907</v>
      </c>
      <c r="B2322" s="114" t="s">
        <v>5</v>
      </c>
      <c r="C2322" s="114" t="s">
        <v>7908</v>
      </c>
      <c r="D2322" s="140">
        <v>1300</v>
      </c>
    </row>
    <row r="2323" spans="1:4" s="113" customFormat="1" ht="19.5" customHeight="1">
      <c r="A2323" s="114" t="s">
        <v>7909</v>
      </c>
      <c r="B2323" s="114" t="s">
        <v>5</v>
      </c>
      <c r="C2323" s="114" t="s">
        <v>3458</v>
      </c>
      <c r="D2323" s="140">
        <v>2000</v>
      </c>
    </row>
    <row r="2324" spans="1:4" s="113" customFormat="1" ht="19.5" customHeight="1">
      <c r="A2324" s="114" t="s">
        <v>7910</v>
      </c>
      <c r="B2324" s="114" t="s">
        <v>5</v>
      </c>
      <c r="C2324" s="114" t="s">
        <v>2601</v>
      </c>
      <c r="D2324" s="140">
        <v>2400</v>
      </c>
    </row>
    <row r="2325" spans="1:4" s="113" customFormat="1" ht="19.5" customHeight="1">
      <c r="A2325" s="114" t="s">
        <v>7911</v>
      </c>
      <c r="B2325" s="114" t="s">
        <v>5</v>
      </c>
      <c r="C2325" s="114" t="s">
        <v>7912</v>
      </c>
      <c r="D2325" s="140">
        <v>2000</v>
      </c>
    </row>
    <row r="2326" spans="1:4" s="113" customFormat="1" ht="19.5" customHeight="1">
      <c r="A2326" s="114" t="s">
        <v>7913</v>
      </c>
      <c r="B2326" s="114" t="s">
        <v>5</v>
      </c>
      <c r="C2326" s="114" t="s">
        <v>7914</v>
      </c>
      <c r="D2326" s="140">
        <v>2000</v>
      </c>
    </row>
    <row r="2327" spans="1:4" s="113" customFormat="1" ht="19.5" customHeight="1">
      <c r="A2327" s="114" t="s">
        <v>7915</v>
      </c>
      <c r="B2327" s="114" t="s">
        <v>5</v>
      </c>
      <c r="C2327" s="114" t="s">
        <v>7916</v>
      </c>
      <c r="D2327" s="140">
        <v>2000</v>
      </c>
    </row>
    <row r="2328" spans="1:4" s="113" customFormat="1" ht="19.5" customHeight="1">
      <c r="A2328" s="114" t="s">
        <v>7917</v>
      </c>
      <c r="B2328" s="114" t="s">
        <v>5</v>
      </c>
      <c r="C2328" s="114" t="s">
        <v>7918</v>
      </c>
      <c r="D2328" s="140">
        <v>2000</v>
      </c>
    </row>
    <row r="2329" spans="1:4" s="113" customFormat="1" ht="19.5" customHeight="1">
      <c r="A2329" s="114" t="s">
        <v>7919</v>
      </c>
      <c r="B2329" s="114" t="s">
        <v>5</v>
      </c>
      <c r="C2329" s="114" t="s">
        <v>7920</v>
      </c>
      <c r="D2329" s="140">
        <v>2000</v>
      </c>
    </row>
    <row r="2330" spans="1:4" s="113" customFormat="1" ht="19.5" customHeight="1">
      <c r="A2330" s="114" t="s">
        <v>7921</v>
      </c>
      <c r="B2330" s="114" t="s">
        <v>5</v>
      </c>
      <c r="C2330" s="114" t="s">
        <v>3504</v>
      </c>
      <c r="D2330" s="140">
        <v>2000</v>
      </c>
    </row>
    <row r="2331" spans="1:4" s="113" customFormat="1" ht="19.5" customHeight="1">
      <c r="A2331" s="114" t="s">
        <v>7922</v>
      </c>
      <c r="B2331" s="114" t="s">
        <v>5</v>
      </c>
      <c r="C2331" s="114" t="s">
        <v>7923</v>
      </c>
      <c r="D2331" s="140">
        <v>2000</v>
      </c>
    </row>
    <row r="2332" spans="1:4" s="113" customFormat="1" ht="19.5" customHeight="1">
      <c r="A2332" s="114" t="s">
        <v>7924</v>
      </c>
      <c r="B2332" s="114" t="s">
        <v>5</v>
      </c>
      <c r="C2332" s="114" t="s">
        <v>776</v>
      </c>
      <c r="D2332" s="140">
        <v>2000</v>
      </c>
    </row>
    <row r="2333" spans="1:4" s="113" customFormat="1" ht="19.5" customHeight="1">
      <c r="A2333" s="114" t="s">
        <v>7925</v>
      </c>
      <c r="B2333" s="114" t="s">
        <v>5</v>
      </c>
      <c r="C2333" s="114" t="s">
        <v>7926</v>
      </c>
      <c r="D2333" s="140">
        <v>2000</v>
      </c>
    </row>
    <row r="2334" spans="1:4" s="113" customFormat="1" ht="19.5" customHeight="1">
      <c r="A2334" s="114" t="s">
        <v>7927</v>
      </c>
      <c r="B2334" s="114" t="s">
        <v>5</v>
      </c>
      <c r="C2334" s="114" t="s">
        <v>7928</v>
      </c>
      <c r="D2334" s="140">
        <v>1700</v>
      </c>
    </row>
    <row r="2335" spans="1:4" s="113" customFormat="1" ht="19.5" customHeight="1">
      <c r="A2335" s="114" t="s">
        <v>7929</v>
      </c>
      <c r="B2335" s="114" t="s">
        <v>5</v>
      </c>
      <c r="C2335" s="114" t="s">
        <v>3170</v>
      </c>
      <c r="D2335" s="140">
        <v>2000</v>
      </c>
    </row>
    <row r="2336" spans="1:4" s="113" customFormat="1" ht="19.5" customHeight="1">
      <c r="A2336" s="114" t="s">
        <v>7930</v>
      </c>
      <c r="B2336" s="114" t="s">
        <v>5</v>
      </c>
      <c r="C2336" s="114" t="s">
        <v>7931</v>
      </c>
      <c r="D2336" s="140">
        <v>1500</v>
      </c>
    </row>
    <row r="2337" spans="1:4" s="113" customFormat="1" ht="19.5" customHeight="1">
      <c r="A2337" s="114" t="s">
        <v>7932</v>
      </c>
      <c r="B2337" s="114" t="s">
        <v>5</v>
      </c>
      <c r="C2337" s="114" t="s">
        <v>7933</v>
      </c>
      <c r="D2337" s="140">
        <v>2000</v>
      </c>
    </row>
    <row r="2338" spans="1:4" s="113" customFormat="1" ht="19.5" customHeight="1">
      <c r="A2338" s="110" t="s">
        <v>7934</v>
      </c>
      <c r="B2338" s="110" t="s">
        <v>5</v>
      </c>
      <c r="C2338" s="110" t="s">
        <v>7935</v>
      </c>
      <c r="D2338" s="112">
        <v>1250</v>
      </c>
    </row>
    <row r="2339" spans="1:4" s="113" customFormat="1" ht="19.5" customHeight="1">
      <c r="A2339" s="114" t="s">
        <v>7936</v>
      </c>
      <c r="B2339" s="114" t="s">
        <v>5</v>
      </c>
      <c r="C2339" s="114" t="s">
        <v>7937</v>
      </c>
      <c r="D2339" s="140">
        <v>1600</v>
      </c>
    </row>
    <row r="2340" spans="1:4" s="113" customFormat="1" ht="19.5" customHeight="1">
      <c r="A2340" s="114" t="s">
        <v>7938</v>
      </c>
      <c r="B2340" s="114" t="s">
        <v>5</v>
      </c>
      <c r="C2340" s="114" t="s">
        <v>1535</v>
      </c>
      <c r="D2340" s="140">
        <v>2000</v>
      </c>
    </row>
    <row r="2341" spans="1:4" s="113" customFormat="1" ht="19.5" customHeight="1">
      <c r="A2341" s="114" t="s">
        <v>7939</v>
      </c>
      <c r="B2341" s="114" t="s">
        <v>5</v>
      </c>
      <c r="C2341" s="114" t="s">
        <v>7940</v>
      </c>
      <c r="D2341" s="140">
        <v>700</v>
      </c>
    </row>
    <row r="2342" spans="1:4" s="113" customFormat="1" ht="19.5" customHeight="1">
      <c r="A2342" s="114" t="s">
        <v>7941</v>
      </c>
      <c r="B2342" s="114" t="s">
        <v>5</v>
      </c>
      <c r="C2342" s="114" t="s">
        <v>7942</v>
      </c>
      <c r="D2342" s="140">
        <v>2000</v>
      </c>
    </row>
    <row r="2343" spans="1:4" s="113" customFormat="1" ht="19.5" customHeight="1">
      <c r="A2343" s="114" t="s">
        <v>7943</v>
      </c>
      <c r="B2343" s="114" t="s">
        <v>5</v>
      </c>
      <c r="C2343" s="114" t="s">
        <v>7944</v>
      </c>
      <c r="D2343" s="140">
        <v>2000</v>
      </c>
    </row>
    <row r="2344" spans="1:4" s="113" customFormat="1" ht="19.5" customHeight="1">
      <c r="A2344" s="114" t="s">
        <v>7945</v>
      </c>
      <c r="B2344" s="114" t="s">
        <v>5</v>
      </c>
      <c r="C2344" s="114" t="s">
        <v>7946</v>
      </c>
      <c r="D2344" s="140">
        <v>2000</v>
      </c>
    </row>
    <row r="2345" spans="1:4" s="113" customFormat="1" ht="19.5" customHeight="1">
      <c r="A2345" s="114" t="s">
        <v>7947</v>
      </c>
      <c r="B2345" s="114" t="s">
        <v>5</v>
      </c>
      <c r="C2345" s="114" t="s">
        <v>7948</v>
      </c>
      <c r="D2345" s="140">
        <v>2000</v>
      </c>
    </row>
    <row r="2346" spans="1:4" s="113" customFormat="1" ht="19.5" customHeight="1">
      <c r="A2346" s="114" t="s">
        <v>7949</v>
      </c>
      <c r="B2346" s="114" t="s">
        <v>5</v>
      </c>
      <c r="C2346" s="114" t="s">
        <v>7950</v>
      </c>
      <c r="D2346" s="140">
        <v>2000</v>
      </c>
    </row>
    <row r="2347" spans="1:4" s="113" customFormat="1" ht="19.5" customHeight="1">
      <c r="A2347" s="114" t="s">
        <v>7951</v>
      </c>
      <c r="B2347" s="114" t="s">
        <v>5</v>
      </c>
      <c r="C2347" s="114" t="s">
        <v>7952</v>
      </c>
      <c r="D2347" s="140">
        <v>1800</v>
      </c>
    </row>
    <row r="2348" spans="1:4" s="113" customFormat="1" ht="19.5" customHeight="1">
      <c r="A2348" s="114" t="s">
        <v>7953</v>
      </c>
      <c r="B2348" s="114" t="s">
        <v>5</v>
      </c>
      <c r="C2348" s="114" t="s">
        <v>7954</v>
      </c>
      <c r="D2348" s="140">
        <v>2000</v>
      </c>
    </row>
    <row r="2349" spans="1:4" s="113" customFormat="1" ht="19.5" customHeight="1">
      <c r="A2349" s="114" t="s">
        <v>7955</v>
      </c>
      <c r="B2349" s="114" t="s">
        <v>5</v>
      </c>
      <c r="C2349" s="114" t="s">
        <v>7956</v>
      </c>
      <c r="D2349" s="140">
        <v>2000</v>
      </c>
    </row>
    <row r="2350" spans="1:4" s="113" customFormat="1" ht="19.5" customHeight="1">
      <c r="A2350" s="114" t="s">
        <v>7957</v>
      </c>
      <c r="B2350" s="114" t="s">
        <v>5</v>
      </c>
      <c r="C2350" s="114" t="s">
        <v>7958</v>
      </c>
      <c r="D2350" s="140">
        <v>2000</v>
      </c>
    </row>
    <row r="2351" spans="1:4" s="113" customFormat="1" ht="19.5" customHeight="1">
      <c r="A2351" s="114" t="s">
        <v>7959</v>
      </c>
      <c r="B2351" s="114" t="s">
        <v>5</v>
      </c>
      <c r="C2351" s="114" t="s">
        <v>7960</v>
      </c>
      <c r="D2351" s="140">
        <v>2000</v>
      </c>
    </row>
    <row r="2352" spans="1:4" s="113" customFormat="1" ht="19.5" customHeight="1">
      <c r="A2352" s="114" t="s">
        <v>7961</v>
      </c>
      <c r="B2352" s="114" t="s">
        <v>5</v>
      </c>
      <c r="C2352" s="114" t="s">
        <v>3317</v>
      </c>
      <c r="D2352" s="140">
        <v>2000</v>
      </c>
    </row>
    <row r="2353" spans="1:4" s="113" customFormat="1" ht="19.5" customHeight="1">
      <c r="A2353" s="114" t="s">
        <v>7962</v>
      </c>
      <c r="B2353" s="114" t="s">
        <v>5</v>
      </c>
      <c r="C2353" s="114" t="s">
        <v>7963</v>
      </c>
      <c r="D2353" s="140">
        <v>2000</v>
      </c>
    </row>
    <row r="2354" spans="1:4" s="113" customFormat="1" ht="19.5" customHeight="1">
      <c r="A2354" s="114" t="s">
        <v>7964</v>
      </c>
      <c r="B2354" s="114" t="s">
        <v>5</v>
      </c>
      <c r="C2354" s="114" t="s">
        <v>7965</v>
      </c>
      <c r="D2354" s="140">
        <v>2000</v>
      </c>
    </row>
    <row r="2355" spans="1:4" s="113" customFormat="1" ht="19.5" customHeight="1">
      <c r="A2355" s="114" t="s">
        <v>7966</v>
      </c>
      <c r="B2355" s="114" t="s">
        <v>5</v>
      </c>
      <c r="C2355" s="114" t="s">
        <v>7967</v>
      </c>
      <c r="D2355" s="140">
        <v>2000</v>
      </c>
    </row>
    <row r="2356" spans="1:4" s="113" customFormat="1" ht="19.5" customHeight="1">
      <c r="A2356" s="114" t="s">
        <v>7968</v>
      </c>
      <c r="B2356" s="114" t="s">
        <v>5</v>
      </c>
      <c r="C2356" s="114" t="s">
        <v>7969</v>
      </c>
      <c r="D2356" s="140">
        <v>2000</v>
      </c>
    </row>
    <row r="2357" spans="1:4" s="113" customFormat="1" ht="19.5" customHeight="1">
      <c r="A2357" s="114" t="s">
        <v>7970</v>
      </c>
      <c r="B2357" s="114" t="s">
        <v>5</v>
      </c>
      <c r="C2357" s="114" t="s">
        <v>1967</v>
      </c>
      <c r="D2357" s="140">
        <v>500</v>
      </c>
    </row>
    <row r="2358" spans="1:4" s="113" customFormat="1" ht="19.5" customHeight="1">
      <c r="A2358" s="114" t="s">
        <v>7971</v>
      </c>
      <c r="B2358" s="114" t="s">
        <v>5</v>
      </c>
      <c r="C2358" s="114" t="s">
        <v>7972</v>
      </c>
      <c r="D2358" s="140">
        <v>2000</v>
      </c>
    </row>
    <row r="2359" spans="1:4" s="113" customFormat="1" ht="19.5" customHeight="1">
      <c r="A2359" s="114" t="s">
        <v>7973</v>
      </c>
      <c r="B2359" s="114" t="s">
        <v>5</v>
      </c>
      <c r="C2359" s="114" t="s">
        <v>198</v>
      </c>
      <c r="D2359" s="140">
        <v>2000</v>
      </c>
    </row>
    <row r="2360" spans="1:4" s="113" customFormat="1" ht="19.5" customHeight="1">
      <c r="A2360" s="114" t="s">
        <v>7974</v>
      </c>
      <c r="B2360" s="114" t="s">
        <v>5</v>
      </c>
      <c r="C2360" s="114" t="s">
        <v>7975</v>
      </c>
      <c r="D2360" s="140">
        <v>2000</v>
      </c>
    </row>
    <row r="2361" spans="1:4" s="113" customFormat="1" ht="19.5" customHeight="1">
      <c r="A2361" s="114" t="s">
        <v>7976</v>
      </c>
      <c r="B2361" s="114" t="s">
        <v>5</v>
      </c>
      <c r="C2361" s="114" t="s">
        <v>7977</v>
      </c>
      <c r="D2361" s="140">
        <v>2000</v>
      </c>
    </row>
    <row r="2362" spans="1:4" s="113" customFormat="1" ht="19.5" customHeight="1">
      <c r="A2362" s="114" t="s">
        <v>7978</v>
      </c>
      <c r="B2362" s="114" t="s">
        <v>5</v>
      </c>
      <c r="C2362" s="114" t="s">
        <v>7979</v>
      </c>
      <c r="D2362" s="140">
        <v>1500</v>
      </c>
    </row>
    <row r="2363" spans="1:4" s="113" customFormat="1" ht="19.5" customHeight="1">
      <c r="A2363" s="114" t="s">
        <v>7980</v>
      </c>
      <c r="B2363" s="114" t="s">
        <v>5</v>
      </c>
      <c r="C2363" s="114" t="s">
        <v>7981</v>
      </c>
      <c r="D2363" s="140">
        <v>2000</v>
      </c>
    </row>
    <row r="2364" spans="1:4" s="113" customFormat="1" ht="19.5" customHeight="1">
      <c r="A2364" s="114" t="s">
        <v>7982</v>
      </c>
      <c r="B2364" s="114" t="s">
        <v>5</v>
      </c>
      <c r="C2364" s="114" t="s">
        <v>7983</v>
      </c>
      <c r="D2364" s="140">
        <v>2000</v>
      </c>
    </row>
    <row r="2365" spans="1:4" s="113" customFormat="1" ht="19.5" customHeight="1">
      <c r="A2365" s="114" t="s">
        <v>7984</v>
      </c>
      <c r="B2365" s="114" t="s">
        <v>5</v>
      </c>
      <c r="C2365" s="114" t="s">
        <v>7985</v>
      </c>
      <c r="D2365" s="140">
        <v>2000</v>
      </c>
    </row>
    <row r="2366" spans="1:4" s="113" customFormat="1" ht="19.5" customHeight="1">
      <c r="A2366" s="114" t="s">
        <v>7986</v>
      </c>
      <c r="B2366" s="114" t="s">
        <v>5</v>
      </c>
      <c r="C2366" s="114" t="s">
        <v>7987</v>
      </c>
      <c r="D2366" s="140">
        <v>2000</v>
      </c>
    </row>
    <row r="2367" spans="1:4" s="113" customFormat="1" ht="19.5" customHeight="1">
      <c r="A2367" s="114" t="s">
        <v>7988</v>
      </c>
      <c r="B2367" s="114" t="s">
        <v>5</v>
      </c>
      <c r="C2367" s="114" t="s">
        <v>7989</v>
      </c>
      <c r="D2367" s="140">
        <v>2000</v>
      </c>
    </row>
    <row r="2368" spans="1:4" s="113" customFormat="1" ht="19.5" customHeight="1">
      <c r="A2368" s="114" t="s">
        <v>7990</v>
      </c>
      <c r="B2368" s="114" t="s">
        <v>5</v>
      </c>
      <c r="C2368" s="114" t="s">
        <v>7991</v>
      </c>
      <c r="D2368" s="140">
        <v>2000</v>
      </c>
    </row>
    <row r="2369" spans="1:4" s="113" customFormat="1" ht="19.5" customHeight="1">
      <c r="A2369" s="114" t="s">
        <v>7992</v>
      </c>
      <c r="B2369" s="114" t="s">
        <v>5</v>
      </c>
      <c r="C2369" s="114" t="s">
        <v>7993</v>
      </c>
      <c r="D2369" s="140">
        <v>2000</v>
      </c>
    </row>
    <row r="2370" spans="1:4" s="113" customFormat="1" ht="19.5" customHeight="1">
      <c r="A2370" s="114" t="s">
        <v>7994</v>
      </c>
      <c r="B2370" s="114" t="s">
        <v>5</v>
      </c>
      <c r="C2370" s="114" t="s">
        <v>1411</v>
      </c>
      <c r="D2370" s="140">
        <v>2000</v>
      </c>
    </row>
    <row r="2371" spans="1:4" s="113" customFormat="1" ht="19.5" customHeight="1">
      <c r="A2371" s="114" t="s">
        <v>7995</v>
      </c>
      <c r="B2371" s="114" t="s">
        <v>5</v>
      </c>
      <c r="C2371" s="114" t="s">
        <v>7996</v>
      </c>
      <c r="D2371" s="140">
        <v>2000</v>
      </c>
    </row>
    <row r="2372" spans="1:4" s="113" customFormat="1" ht="19.5" customHeight="1">
      <c r="A2372" s="114" t="s">
        <v>7997</v>
      </c>
      <c r="B2372" s="114" t="s">
        <v>5</v>
      </c>
      <c r="C2372" s="114" t="s">
        <v>7998</v>
      </c>
      <c r="D2372" s="140">
        <v>2000</v>
      </c>
    </row>
    <row r="2373" spans="1:4" s="113" customFormat="1" ht="19.5" customHeight="1">
      <c r="A2373" s="114" t="s">
        <v>7999</v>
      </c>
      <c r="B2373" s="114" t="s">
        <v>5</v>
      </c>
      <c r="C2373" s="114" t="s">
        <v>1782</v>
      </c>
      <c r="D2373" s="140">
        <v>2000</v>
      </c>
    </row>
    <row r="2374" spans="1:4" s="113" customFormat="1" ht="19.5" customHeight="1">
      <c r="A2374" s="114" t="s">
        <v>8000</v>
      </c>
      <c r="B2374" s="114" t="s">
        <v>5</v>
      </c>
      <c r="C2374" s="114" t="s">
        <v>8001</v>
      </c>
      <c r="D2374" s="140">
        <v>2000</v>
      </c>
    </row>
    <row r="2375" spans="1:4" s="113" customFormat="1" ht="19.5" customHeight="1">
      <c r="A2375" s="114" t="s">
        <v>8002</v>
      </c>
      <c r="B2375" s="114" t="s">
        <v>5</v>
      </c>
      <c r="C2375" s="114" t="s">
        <v>8003</v>
      </c>
      <c r="D2375" s="140">
        <v>1500</v>
      </c>
    </row>
    <row r="2376" spans="1:4" s="113" customFormat="1" ht="19.5" customHeight="1">
      <c r="A2376" s="114" t="s">
        <v>8004</v>
      </c>
      <c r="B2376" s="114" t="s">
        <v>5</v>
      </c>
      <c r="C2376" s="114" t="s">
        <v>8005</v>
      </c>
      <c r="D2376" s="140">
        <v>2000</v>
      </c>
    </row>
    <row r="2377" spans="1:4" s="113" customFormat="1" ht="19.5" customHeight="1">
      <c r="A2377" s="114" t="s">
        <v>8006</v>
      </c>
      <c r="B2377" s="114" t="s">
        <v>5</v>
      </c>
      <c r="C2377" s="114" t="s">
        <v>8007</v>
      </c>
      <c r="D2377" s="140">
        <v>2000</v>
      </c>
    </row>
    <row r="2378" spans="1:4" s="113" customFormat="1" ht="19.5" customHeight="1">
      <c r="A2378" s="114" t="s">
        <v>8008</v>
      </c>
      <c r="B2378" s="114" t="s">
        <v>5</v>
      </c>
      <c r="C2378" s="114" t="s">
        <v>3454</v>
      </c>
      <c r="D2378" s="140">
        <v>2000</v>
      </c>
    </row>
    <row r="2379" spans="1:4" s="113" customFormat="1" ht="19.5" customHeight="1">
      <c r="A2379" s="114" t="s">
        <v>8009</v>
      </c>
      <c r="B2379" s="114" t="s">
        <v>5</v>
      </c>
      <c r="C2379" s="114" t="s">
        <v>8010</v>
      </c>
      <c r="D2379" s="140">
        <v>2000</v>
      </c>
    </row>
    <row r="2380" spans="1:4" s="113" customFormat="1" ht="19.5" customHeight="1">
      <c r="A2380" s="114" t="s">
        <v>8011</v>
      </c>
      <c r="B2380" s="114" t="s">
        <v>5</v>
      </c>
      <c r="C2380" s="114" t="s">
        <v>8012</v>
      </c>
      <c r="D2380" s="140">
        <v>2000</v>
      </c>
    </row>
    <row r="2381" spans="1:4" s="113" customFormat="1" ht="19.5" customHeight="1">
      <c r="A2381" s="114" t="s">
        <v>8013</v>
      </c>
      <c r="B2381" s="114" t="s">
        <v>5</v>
      </c>
      <c r="C2381" s="114" t="s">
        <v>8014</v>
      </c>
      <c r="D2381" s="140">
        <v>1000</v>
      </c>
    </row>
    <row r="2382" spans="1:4" s="113" customFormat="1" ht="19.5" customHeight="1">
      <c r="A2382" s="114" t="s">
        <v>8015</v>
      </c>
      <c r="B2382" s="114" t="s">
        <v>5</v>
      </c>
      <c r="C2382" s="114" t="s">
        <v>8016</v>
      </c>
      <c r="D2382" s="140">
        <v>2000</v>
      </c>
    </row>
    <row r="2383" spans="1:4" s="113" customFormat="1" ht="19.5" customHeight="1">
      <c r="A2383" s="114" t="s">
        <v>8017</v>
      </c>
      <c r="B2383" s="114" t="s">
        <v>5</v>
      </c>
      <c r="C2383" s="114" t="s">
        <v>8018</v>
      </c>
      <c r="D2383" s="140">
        <v>2000</v>
      </c>
    </row>
    <row r="2384" spans="1:4" s="113" customFormat="1" ht="19.5" customHeight="1">
      <c r="A2384" s="114" t="s">
        <v>8019</v>
      </c>
      <c r="B2384" s="114" t="s">
        <v>5</v>
      </c>
      <c r="C2384" s="114" t="s">
        <v>8020</v>
      </c>
      <c r="D2384" s="140">
        <v>4000</v>
      </c>
    </row>
    <row r="2385" spans="1:4" s="113" customFormat="1" ht="19.5" customHeight="1">
      <c r="A2385" s="114" t="s">
        <v>8021</v>
      </c>
      <c r="B2385" s="114" t="s">
        <v>5</v>
      </c>
      <c r="C2385" s="114" t="s">
        <v>8022</v>
      </c>
      <c r="D2385" s="140">
        <v>2000</v>
      </c>
    </row>
    <row r="2386" spans="1:4" s="113" customFormat="1" ht="19.5" customHeight="1">
      <c r="A2386" s="114" t="s">
        <v>8023</v>
      </c>
      <c r="B2386" s="114" t="s">
        <v>5</v>
      </c>
      <c r="C2386" s="114" t="s">
        <v>8024</v>
      </c>
      <c r="D2386" s="140">
        <v>2000</v>
      </c>
    </row>
    <row r="2387" spans="1:4" s="113" customFormat="1" ht="19.5" customHeight="1">
      <c r="A2387" s="114" t="s">
        <v>8025</v>
      </c>
      <c r="B2387" s="114" t="s">
        <v>5</v>
      </c>
      <c r="C2387" s="114" t="s">
        <v>8026</v>
      </c>
      <c r="D2387" s="140">
        <v>2000</v>
      </c>
    </row>
    <row r="2388" spans="1:4" s="113" customFormat="1" ht="19.5" customHeight="1">
      <c r="A2388" s="114" t="s">
        <v>8027</v>
      </c>
      <c r="B2388" s="114" t="s">
        <v>5</v>
      </c>
      <c r="C2388" s="114" t="s">
        <v>8028</v>
      </c>
      <c r="D2388" s="140">
        <v>2000</v>
      </c>
    </row>
    <row r="2389" spans="1:4" s="113" customFormat="1" ht="19.5" customHeight="1">
      <c r="A2389" s="114" t="s">
        <v>8029</v>
      </c>
      <c r="B2389" s="114" t="s">
        <v>5</v>
      </c>
      <c r="C2389" s="114" t="s">
        <v>792</v>
      </c>
      <c r="D2389" s="140">
        <v>2000</v>
      </c>
    </row>
    <row r="2390" spans="1:4" s="113" customFormat="1" ht="19.5" customHeight="1">
      <c r="A2390" s="114" t="s">
        <v>8030</v>
      </c>
      <c r="B2390" s="114" t="s">
        <v>5</v>
      </c>
      <c r="C2390" s="114" t="s">
        <v>1652</v>
      </c>
      <c r="D2390" s="140">
        <v>2000</v>
      </c>
    </row>
    <row r="2391" spans="1:4" s="113" customFormat="1" ht="19.5" customHeight="1">
      <c r="A2391" s="114" t="s">
        <v>8031</v>
      </c>
      <c r="B2391" s="114" t="s">
        <v>5</v>
      </c>
      <c r="C2391" s="114" t="s">
        <v>8032</v>
      </c>
      <c r="D2391" s="140">
        <v>2000</v>
      </c>
    </row>
    <row r="2392" spans="1:4" s="113" customFormat="1" ht="19.5" customHeight="1">
      <c r="A2392" s="114" t="s">
        <v>8033</v>
      </c>
      <c r="B2392" s="114" t="s">
        <v>5</v>
      </c>
      <c r="C2392" s="114" t="s">
        <v>8034</v>
      </c>
      <c r="D2392" s="140">
        <v>2000</v>
      </c>
    </row>
    <row r="2393" spans="1:4" s="113" customFormat="1" ht="19.5" customHeight="1">
      <c r="A2393" s="114" t="s">
        <v>8035</v>
      </c>
      <c r="B2393" s="114" t="s">
        <v>5</v>
      </c>
      <c r="C2393" s="114" t="s">
        <v>2507</v>
      </c>
      <c r="D2393" s="140">
        <v>2000</v>
      </c>
    </row>
    <row r="2394" spans="1:4" s="113" customFormat="1" ht="19.5" customHeight="1">
      <c r="A2394" s="114" t="s">
        <v>8036</v>
      </c>
      <c r="B2394" s="114" t="s">
        <v>5</v>
      </c>
      <c r="C2394" s="114" t="s">
        <v>8037</v>
      </c>
      <c r="D2394" s="140">
        <v>2000</v>
      </c>
    </row>
    <row r="2395" spans="1:4" s="113" customFormat="1" ht="19.5" customHeight="1">
      <c r="A2395" s="114" t="s">
        <v>8038</v>
      </c>
      <c r="B2395" s="114" t="s">
        <v>5</v>
      </c>
      <c r="C2395" s="114" t="s">
        <v>622</v>
      </c>
      <c r="D2395" s="140">
        <v>1800</v>
      </c>
    </row>
    <row r="2396" spans="1:4" s="113" customFormat="1" ht="19.5" customHeight="1">
      <c r="A2396" s="110" t="s">
        <v>8039</v>
      </c>
      <c r="B2396" s="110" t="s">
        <v>5</v>
      </c>
      <c r="C2396" s="110" t="s">
        <v>8040</v>
      </c>
      <c r="D2396" s="112">
        <v>522</v>
      </c>
    </row>
    <row r="2397" spans="1:4" s="113" customFormat="1" ht="19.5" customHeight="1">
      <c r="A2397" s="114" t="s">
        <v>8041</v>
      </c>
      <c r="B2397" s="114" t="s">
        <v>5</v>
      </c>
      <c r="C2397" s="114" t="s">
        <v>8042</v>
      </c>
      <c r="D2397" s="140">
        <v>2000</v>
      </c>
    </row>
    <row r="2398" spans="1:4" s="113" customFormat="1" ht="19.5" customHeight="1">
      <c r="A2398" s="114" t="s">
        <v>8043</v>
      </c>
      <c r="B2398" s="114" t="s">
        <v>5</v>
      </c>
      <c r="C2398" s="114" t="s">
        <v>2281</v>
      </c>
      <c r="D2398" s="140">
        <v>2000</v>
      </c>
    </row>
    <row r="2399" spans="1:4" s="113" customFormat="1" ht="19.5" customHeight="1">
      <c r="A2399" s="114" t="s">
        <v>8044</v>
      </c>
      <c r="B2399" s="114" t="s">
        <v>5</v>
      </c>
      <c r="C2399" s="114" t="s">
        <v>8045</v>
      </c>
      <c r="D2399" s="140">
        <v>1000</v>
      </c>
    </row>
    <row r="2400" spans="1:4" s="113" customFormat="1" ht="19.5" customHeight="1">
      <c r="A2400" s="114" t="s">
        <v>8046</v>
      </c>
      <c r="B2400" s="114" t="s">
        <v>5</v>
      </c>
      <c r="C2400" s="114" t="s">
        <v>8047</v>
      </c>
      <c r="D2400" s="140">
        <v>2000</v>
      </c>
    </row>
    <row r="2401" spans="1:4" s="113" customFormat="1" ht="19.5" customHeight="1">
      <c r="A2401" s="114" t="s">
        <v>8048</v>
      </c>
      <c r="B2401" s="114" t="s">
        <v>5</v>
      </c>
      <c r="C2401" s="114" t="s">
        <v>3276</v>
      </c>
      <c r="D2401" s="140">
        <v>2000</v>
      </c>
    </row>
    <row r="2402" spans="1:4" s="113" customFormat="1" ht="19.5" customHeight="1">
      <c r="A2402" s="114" t="s">
        <v>8049</v>
      </c>
      <c r="B2402" s="114" t="s">
        <v>5</v>
      </c>
      <c r="C2402" s="114" t="s">
        <v>8050</v>
      </c>
      <c r="D2402" s="140">
        <v>2000</v>
      </c>
    </row>
    <row r="2403" spans="1:4" s="113" customFormat="1" ht="19.5" customHeight="1">
      <c r="A2403" s="114" t="s">
        <v>8051</v>
      </c>
      <c r="B2403" s="114" t="s">
        <v>5</v>
      </c>
      <c r="C2403" s="114" t="s">
        <v>8052</v>
      </c>
      <c r="D2403" s="140">
        <v>2000</v>
      </c>
    </row>
    <row r="2404" spans="1:4" s="113" customFormat="1" ht="19.5" customHeight="1">
      <c r="A2404" s="114" t="s">
        <v>8053</v>
      </c>
      <c r="B2404" s="114" t="s">
        <v>5</v>
      </c>
      <c r="C2404" s="114" t="s">
        <v>8054</v>
      </c>
      <c r="D2404" s="140">
        <v>2000</v>
      </c>
    </row>
    <row r="2405" spans="1:4" s="113" customFormat="1" ht="19.5" customHeight="1">
      <c r="A2405" s="114" t="s">
        <v>8055</v>
      </c>
      <c r="B2405" s="114" t="s">
        <v>5</v>
      </c>
      <c r="C2405" s="114" t="s">
        <v>8056</v>
      </c>
      <c r="D2405" s="140">
        <v>2000</v>
      </c>
    </row>
    <row r="2406" spans="1:4" s="113" customFormat="1" ht="19.5" customHeight="1">
      <c r="A2406" s="114" t="s">
        <v>8057</v>
      </c>
      <c r="B2406" s="114" t="s">
        <v>5</v>
      </c>
      <c r="C2406" s="114" t="s">
        <v>8058</v>
      </c>
      <c r="D2406" s="140">
        <v>1600</v>
      </c>
    </row>
    <row r="2407" spans="1:4" s="113" customFormat="1" ht="19.5" customHeight="1">
      <c r="A2407" s="114" t="s">
        <v>8059</v>
      </c>
      <c r="B2407" s="114" t="s">
        <v>5</v>
      </c>
      <c r="C2407" s="114" t="s">
        <v>8060</v>
      </c>
      <c r="D2407" s="140">
        <v>2000</v>
      </c>
    </row>
    <row r="2408" spans="1:4" s="113" customFormat="1" ht="19.5" customHeight="1">
      <c r="A2408" s="114" t="s">
        <v>8061</v>
      </c>
      <c r="B2408" s="114" t="s">
        <v>5</v>
      </c>
      <c r="C2408" s="114" t="s">
        <v>8062</v>
      </c>
      <c r="D2408" s="140">
        <v>2000</v>
      </c>
    </row>
    <row r="2409" spans="1:4" s="113" customFormat="1" ht="19.5" customHeight="1">
      <c r="A2409" s="114" t="s">
        <v>8063</v>
      </c>
      <c r="B2409" s="114" t="s">
        <v>5</v>
      </c>
      <c r="C2409" s="114" t="s">
        <v>8064</v>
      </c>
      <c r="D2409" s="140">
        <v>2000</v>
      </c>
    </row>
    <row r="2410" spans="1:4" s="113" customFormat="1" ht="19.5" customHeight="1">
      <c r="A2410" s="114" t="s">
        <v>8065</v>
      </c>
      <c r="B2410" s="114" t="s">
        <v>5</v>
      </c>
      <c r="C2410" s="114" t="s">
        <v>8066</v>
      </c>
      <c r="D2410" s="140">
        <v>1500</v>
      </c>
    </row>
    <row r="2411" spans="1:4" s="113" customFormat="1" ht="19.5" customHeight="1">
      <c r="A2411" s="114" t="s">
        <v>8067</v>
      </c>
      <c r="B2411" s="114" t="s">
        <v>5</v>
      </c>
      <c r="C2411" s="114" t="s">
        <v>8068</v>
      </c>
      <c r="D2411" s="140">
        <v>2000</v>
      </c>
    </row>
    <row r="2412" spans="1:4" s="113" customFormat="1" ht="19.5" customHeight="1">
      <c r="A2412" s="114" t="s">
        <v>8069</v>
      </c>
      <c r="B2412" s="114" t="s">
        <v>5</v>
      </c>
      <c r="C2412" s="114" t="s">
        <v>620</v>
      </c>
      <c r="D2412" s="140">
        <v>2000</v>
      </c>
    </row>
    <row r="2413" spans="1:4" s="113" customFormat="1" ht="19.5" customHeight="1">
      <c r="A2413" s="114" t="s">
        <v>8070</v>
      </c>
      <c r="B2413" s="114" t="s">
        <v>5</v>
      </c>
      <c r="C2413" s="114" t="s">
        <v>8071</v>
      </c>
      <c r="D2413" s="140">
        <v>2000</v>
      </c>
    </row>
    <row r="2414" spans="1:4" s="113" customFormat="1" ht="19.5" customHeight="1">
      <c r="A2414" s="114" t="s">
        <v>8072</v>
      </c>
      <c r="B2414" s="114" t="s">
        <v>5</v>
      </c>
      <c r="C2414" s="114" t="s">
        <v>8073</v>
      </c>
      <c r="D2414" s="140">
        <v>2000</v>
      </c>
    </row>
    <row r="2415" spans="1:4" s="113" customFormat="1" ht="19.5" customHeight="1">
      <c r="A2415" s="114" t="s">
        <v>8074</v>
      </c>
      <c r="B2415" s="114" t="s">
        <v>5</v>
      </c>
      <c r="C2415" s="114" t="s">
        <v>8075</v>
      </c>
      <c r="D2415" s="140">
        <v>2000</v>
      </c>
    </row>
    <row r="2416" spans="1:4" s="113" customFormat="1" ht="19.5" customHeight="1">
      <c r="A2416" s="114" t="s">
        <v>8076</v>
      </c>
      <c r="B2416" s="114" t="s">
        <v>5</v>
      </c>
      <c r="C2416" s="114" t="s">
        <v>8077</v>
      </c>
      <c r="D2416" s="140">
        <v>2000</v>
      </c>
    </row>
    <row r="2417" spans="1:4" s="113" customFormat="1" ht="19.5" customHeight="1">
      <c r="A2417" s="114" t="s">
        <v>8078</v>
      </c>
      <c r="B2417" s="114" t="s">
        <v>5</v>
      </c>
      <c r="C2417" s="114" t="s">
        <v>8079</v>
      </c>
      <c r="D2417" s="140">
        <v>2000</v>
      </c>
    </row>
    <row r="2418" spans="1:4" s="113" customFormat="1" ht="19.5" customHeight="1">
      <c r="A2418" s="114" t="s">
        <v>8080</v>
      </c>
      <c r="B2418" s="114" t="s">
        <v>5</v>
      </c>
      <c r="C2418" s="114" t="s">
        <v>3228</v>
      </c>
      <c r="D2418" s="140">
        <v>2000</v>
      </c>
    </row>
    <row r="2419" spans="1:4" s="113" customFormat="1" ht="19.5" customHeight="1">
      <c r="A2419" s="114" t="s">
        <v>8081</v>
      </c>
      <c r="B2419" s="114" t="s">
        <v>5</v>
      </c>
      <c r="C2419" s="114" t="s">
        <v>702</v>
      </c>
      <c r="D2419" s="140">
        <v>2000</v>
      </c>
    </row>
    <row r="2420" spans="1:4" s="113" customFormat="1" ht="19.5" customHeight="1">
      <c r="A2420" s="114" t="s">
        <v>8082</v>
      </c>
      <c r="B2420" s="114" t="s">
        <v>5</v>
      </c>
      <c r="C2420" s="114" t="s">
        <v>8083</v>
      </c>
      <c r="D2420" s="140">
        <v>2000</v>
      </c>
    </row>
    <row r="2421" spans="1:4" s="113" customFormat="1" ht="19.5" customHeight="1">
      <c r="A2421" s="114" t="s">
        <v>8084</v>
      </c>
      <c r="B2421" s="114" t="s">
        <v>5</v>
      </c>
      <c r="C2421" s="114" t="s">
        <v>8085</v>
      </c>
      <c r="D2421" s="140">
        <v>2000</v>
      </c>
    </row>
    <row r="2422" spans="1:4" s="113" customFormat="1" ht="19.5" customHeight="1">
      <c r="A2422" s="114" t="s">
        <v>8086</v>
      </c>
      <c r="B2422" s="114" t="s">
        <v>5</v>
      </c>
      <c r="C2422" s="114" t="s">
        <v>8087</v>
      </c>
      <c r="D2422" s="140">
        <v>2000</v>
      </c>
    </row>
    <row r="2423" spans="1:4" s="113" customFormat="1" ht="19.5" customHeight="1">
      <c r="A2423" s="114" t="s">
        <v>8088</v>
      </c>
      <c r="B2423" s="114" t="s">
        <v>5</v>
      </c>
      <c r="C2423" s="114" t="s">
        <v>8089</v>
      </c>
      <c r="D2423" s="140">
        <v>2000</v>
      </c>
    </row>
    <row r="2424" spans="1:4" s="113" customFormat="1" ht="19.5" customHeight="1">
      <c r="A2424" s="114" t="s">
        <v>8090</v>
      </c>
      <c r="B2424" s="114" t="s">
        <v>5</v>
      </c>
      <c r="C2424" s="114" t="s">
        <v>1110</v>
      </c>
      <c r="D2424" s="140">
        <v>2000</v>
      </c>
    </row>
    <row r="2425" spans="1:4" s="113" customFormat="1" ht="19.5" customHeight="1">
      <c r="A2425" s="114" t="s">
        <v>8091</v>
      </c>
      <c r="B2425" s="114" t="s">
        <v>5</v>
      </c>
      <c r="C2425" s="114" t="s">
        <v>8092</v>
      </c>
      <c r="D2425" s="140">
        <v>1200</v>
      </c>
    </row>
    <row r="2426" spans="1:4" s="113" customFormat="1" ht="19.5" customHeight="1">
      <c r="A2426" s="114" t="s">
        <v>8093</v>
      </c>
      <c r="B2426" s="114" t="s">
        <v>5</v>
      </c>
      <c r="C2426" s="114" t="s">
        <v>8094</v>
      </c>
      <c r="D2426" s="140">
        <v>2000</v>
      </c>
    </row>
    <row r="2427" spans="1:4" s="113" customFormat="1" ht="19.5" customHeight="1">
      <c r="A2427" s="114" t="s">
        <v>8095</v>
      </c>
      <c r="B2427" s="114" t="s">
        <v>5</v>
      </c>
      <c r="C2427" s="114" t="s">
        <v>8096</v>
      </c>
      <c r="D2427" s="140">
        <v>2000</v>
      </c>
    </row>
    <row r="2428" spans="1:4" s="113" customFormat="1" ht="19.5" customHeight="1">
      <c r="A2428" s="114" t="s">
        <v>8097</v>
      </c>
      <c r="B2428" s="114" t="s">
        <v>5</v>
      </c>
      <c r="C2428" s="114" t="s">
        <v>8098</v>
      </c>
      <c r="D2428" s="140">
        <v>2000</v>
      </c>
    </row>
    <row r="2429" spans="1:4" s="113" customFormat="1" ht="19.5" customHeight="1">
      <c r="A2429" s="114" t="s">
        <v>8099</v>
      </c>
      <c r="B2429" s="114" t="s">
        <v>5</v>
      </c>
      <c r="C2429" s="114" t="s">
        <v>8100</v>
      </c>
      <c r="D2429" s="140">
        <v>1000</v>
      </c>
    </row>
    <row r="2430" spans="1:4" s="113" customFormat="1" ht="19.5" customHeight="1">
      <c r="A2430" s="114" t="s">
        <v>8101</v>
      </c>
      <c r="B2430" s="114" t="s">
        <v>5</v>
      </c>
      <c r="C2430" s="114" t="s">
        <v>1949</v>
      </c>
      <c r="D2430" s="140">
        <v>2000</v>
      </c>
    </row>
    <row r="2431" spans="1:4" s="113" customFormat="1" ht="19.5" customHeight="1">
      <c r="A2431" s="114" t="s">
        <v>8102</v>
      </c>
      <c r="B2431" s="114" t="s">
        <v>5</v>
      </c>
      <c r="C2431" s="114" t="s">
        <v>2669</v>
      </c>
      <c r="D2431" s="140">
        <v>2000</v>
      </c>
    </row>
    <row r="2432" spans="1:4" s="113" customFormat="1" ht="19.5" customHeight="1">
      <c r="A2432" s="114" t="s">
        <v>8103</v>
      </c>
      <c r="B2432" s="114" t="s">
        <v>5</v>
      </c>
      <c r="C2432" s="114" t="s">
        <v>8104</v>
      </c>
      <c r="D2432" s="140">
        <v>1500</v>
      </c>
    </row>
    <row r="2433" spans="1:4" s="113" customFormat="1" ht="19.5" customHeight="1">
      <c r="A2433" s="114" t="s">
        <v>8105</v>
      </c>
      <c r="B2433" s="114" t="s">
        <v>5</v>
      </c>
      <c r="C2433" s="114" t="s">
        <v>562</v>
      </c>
      <c r="D2433" s="140">
        <v>2000</v>
      </c>
    </row>
    <row r="2434" spans="1:4" s="113" customFormat="1" ht="19.5" customHeight="1">
      <c r="A2434" s="114" t="s">
        <v>8106</v>
      </c>
      <c r="B2434" s="114" t="s">
        <v>5</v>
      </c>
      <c r="C2434" s="114" t="s">
        <v>8107</v>
      </c>
      <c r="D2434" s="140">
        <v>2000</v>
      </c>
    </row>
    <row r="2435" spans="1:4" s="113" customFormat="1" ht="19.5" customHeight="1">
      <c r="A2435" s="114" t="s">
        <v>8108</v>
      </c>
      <c r="B2435" s="114" t="s">
        <v>5</v>
      </c>
      <c r="C2435" s="114" t="s">
        <v>8109</v>
      </c>
      <c r="D2435" s="140">
        <v>2000</v>
      </c>
    </row>
    <row r="2436" spans="1:4" s="113" customFormat="1" ht="19.5" customHeight="1">
      <c r="A2436" s="114" t="s">
        <v>8110</v>
      </c>
      <c r="B2436" s="114" t="s">
        <v>5</v>
      </c>
      <c r="C2436" s="114" t="s">
        <v>8111</v>
      </c>
      <c r="D2436" s="140">
        <v>2000</v>
      </c>
    </row>
    <row r="2437" spans="1:4" s="113" customFormat="1" ht="19.5" customHeight="1">
      <c r="A2437" s="114" t="s">
        <v>8112</v>
      </c>
      <c r="B2437" s="114" t="s">
        <v>5</v>
      </c>
      <c r="C2437" s="114" t="s">
        <v>8113</v>
      </c>
      <c r="D2437" s="140">
        <v>2000</v>
      </c>
    </row>
    <row r="2438" spans="1:4" s="113" customFormat="1" ht="19.5" customHeight="1">
      <c r="A2438" s="114" t="s">
        <v>8114</v>
      </c>
      <c r="B2438" s="114" t="s">
        <v>5</v>
      </c>
      <c r="C2438" s="114" t="s">
        <v>8115</v>
      </c>
      <c r="D2438" s="140">
        <v>2000</v>
      </c>
    </row>
    <row r="2439" spans="1:4" s="113" customFormat="1" ht="19.5" customHeight="1">
      <c r="A2439" s="114" t="s">
        <v>8116</v>
      </c>
      <c r="B2439" s="114" t="s">
        <v>5</v>
      </c>
      <c r="C2439" s="114" t="s">
        <v>8117</v>
      </c>
      <c r="D2439" s="140">
        <v>2000</v>
      </c>
    </row>
    <row r="2440" spans="1:4" s="113" customFormat="1" ht="19.5" customHeight="1">
      <c r="A2440" s="114" t="s">
        <v>8118</v>
      </c>
      <c r="B2440" s="114" t="s">
        <v>5</v>
      </c>
      <c r="C2440" s="114" t="s">
        <v>312</v>
      </c>
      <c r="D2440" s="140">
        <v>2000</v>
      </c>
    </row>
    <row r="2441" spans="1:4" s="113" customFormat="1" ht="19.5" customHeight="1">
      <c r="A2441" s="114" t="s">
        <v>8119</v>
      </c>
      <c r="B2441" s="114" t="s">
        <v>5</v>
      </c>
      <c r="C2441" s="114" t="s">
        <v>8120</v>
      </c>
      <c r="D2441" s="140">
        <v>2000</v>
      </c>
    </row>
    <row r="2442" spans="1:4" s="113" customFormat="1" ht="19.5" customHeight="1">
      <c r="A2442" s="114" t="s">
        <v>8121</v>
      </c>
      <c r="B2442" s="114" t="s">
        <v>5</v>
      </c>
      <c r="C2442" s="114" t="s">
        <v>8122</v>
      </c>
      <c r="D2442" s="140">
        <v>2000</v>
      </c>
    </row>
    <row r="2443" spans="1:4" s="113" customFormat="1" ht="19.5" customHeight="1">
      <c r="A2443" s="114" t="s">
        <v>8123</v>
      </c>
      <c r="B2443" s="114" t="s">
        <v>5</v>
      </c>
      <c r="C2443" s="114" t="s">
        <v>8124</v>
      </c>
      <c r="D2443" s="140">
        <v>1149</v>
      </c>
    </row>
    <row r="2444" spans="1:4" s="113" customFormat="1" ht="19.5" customHeight="1">
      <c r="A2444" s="114" t="s">
        <v>8125</v>
      </c>
      <c r="B2444" s="114" t="s">
        <v>5</v>
      </c>
      <c r="C2444" s="114" t="s">
        <v>8126</v>
      </c>
      <c r="D2444" s="140">
        <v>2000</v>
      </c>
    </row>
    <row r="2445" spans="1:4" s="113" customFormat="1" ht="19.5" customHeight="1">
      <c r="A2445" s="114" t="s">
        <v>8127</v>
      </c>
      <c r="B2445" s="114" t="s">
        <v>5</v>
      </c>
      <c r="C2445" s="114" t="s">
        <v>8128</v>
      </c>
      <c r="D2445" s="140">
        <v>2000</v>
      </c>
    </row>
    <row r="2446" spans="1:4" s="113" customFormat="1" ht="19.5" customHeight="1">
      <c r="A2446" s="114" t="s">
        <v>8129</v>
      </c>
      <c r="B2446" s="114" t="s">
        <v>5</v>
      </c>
      <c r="C2446" s="114" t="s">
        <v>8130</v>
      </c>
      <c r="D2446" s="140">
        <v>2000</v>
      </c>
    </row>
    <row r="2447" spans="1:4" s="113" customFormat="1" ht="19.5" customHeight="1">
      <c r="A2447" s="114" t="s">
        <v>8131</v>
      </c>
      <c r="B2447" s="114" t="s">
        <v>5</v>
      </c>
      <c r="C2447" s="114" t="s">
        <v>2515</v>
      </c>
      <c r="D2447" s="140">
        <v>2000</v>
      </c>
    </row>
    <row r="2448" spans="1:4" s="113" customFormat="1" ht="19.5" customHeight="1">
      <c r="A2448" s="114" t="s">
        <v>8132</v>
      </c>
      <c r="B2448" s="114" t="s">
        <v>5</v>
      </c>
      <c r="C2448" s="114" t="s">
        <v>404</v>
      </c>
      <c r="D2448" s="140">
        <v>2000</v>
      </c>
    </row>
    <row r="2449" spans="1:4" s="113" customFormat="1" ht="19.5" customHeight="1">
      <c r="A2449" s="114" t="s">
        <v>8133</v>
      </c>
      <c r="B2449" s="114" t="s">
        <v>5</v>
      </c>
      <c r="C2449" s="114" t="s">
        <v>8134</v>
      </c>
      <c r="D2449" s="140">
        <v>2000</v>
      </c>
    </row>
    <row r="2450" spans="1:4" s="113" customFormat="1" ht="19.5" customHeight="1">
      <c r="A2450" s="114" t="s">
        <v>8135</v>
      </c>
      <c r="B2450" s="114" t="s">
        <v>5</v>
      </c>
      <c r="C2450" s="114" t="s">
        <v>8136</v>
      </c>
      <c r="D2450" s="140">
        <v>2000</v>
      </c>
    </row>
    <row r="2451" spans="1:4" s="113" customFormat="1" ht="19.5" customHeight="1">
      <c r="A2451" s="114" t="s">
        <v>8137</v>
      </c>
      <c r="B2451" s="114" t="s">
        <v>5</v>
      </c>
      <c r="C2451" s="114" t="s">
        <v>8138</v>
      </c>
      <c r="D2451" s="140">
        <v>2000</v>
      </c>
    </row>
    <row r="2452" spans="1:4" s="113" customFormat="1" ht="19.5" customHeight="1">
      <c r="A2452" s="114" t="s">
        <v>8139</v>
      </c>
      <c r="B2452" s="114" t="s">
        <v>5</v>
      </c>
      <c r="C2452" s="114" t="s">
        <v>1495</v>
      </c>
      <c r="D2452" s="140">
        <v>2000</v>
      </c>
    </row>
    <row r="2453" spans="1:4" s="113" customFormat="1" ht="19.5" customHeight="1">
      <c r="A2453" s="114" t="s">
        <v>8140</v>
      </c>
      <c r="B2453" s="114" t="s">
        <v>5</v>
      </c>
      <c r="C2453" s="114" t="s">
        <v>8141</v>
      </c>
      <c r="D2453" s="140">
        <v>2000</v>
      </c>
    </row>
    <row r="2454" spans="1:4" s="113" customFormat="1" ht="19.5" customHeight="1">
      <c r="A2454" s="114" t="s">
        <v>8142</v>
      </c>
      <c r="B2454" s="114" t="s">
        <v>5</v>
      </c>
      <c r="C2454" s="114" t="s">
        <v>842</v>
      </c>
      <c r="D2454" s="140">
        <v>1200</v>
      </c>
    </row>
    <row r="2455" spans="1:4" s="113" customFormat="1" ht="19.5" customHeight="1">
      <c r="A2455" s="114" t="s">
        <v>8143</v>
      </c>
      <c r="B2455" s="114" t="s">
        <v>5</v>
      </c>
      <c r="C2455" s="114" t="s">
        <v>8144</v>
      </c>
      <c r="D2455" s="140">
        <v>2000</v>
      </c>
    </row>
    <row r="2456" spans="1:4" s="113" customFormat="1" ht="19.5" customHeight="1">
      <c r="A2456" s="114" t="s">
        <v>8145</v>
      </c>
      <c r="B2456" s="114" t="s">
        <v>5</v>
      </c>
      <c r="C2456" s="114" t="s">
        <v>1002</v>
      </c>
      <c r="D2456" s="140">
        <v>2000</v>
      </c>
    </row>
    <row r="2457" spans="1:4" s="113" customFormat="1" ht="19.5" customHeight="1">
      <c r="A2457" s="114" t="s">
        <v>8146</v>
      </c>
      <c r="B2457" s="114" t="s">
        <v>5</v>
      </c>
      <c r="C2457" s="114" t="s">
        <v>8147</v>
      </c>
      <c r="D2457" s="140">
        <v>2000</v>
      </c>
    </row>
    <row r="2458" spans="1:4" s="113" customFormat="1" ht="19.5" customHeight="1">
      <c r="A2458" s="114" t="s">
        <v>8148</v>
      </c>
      <c r="B2458" s="114" t="s">
        <v>5</v>
      </c>
      <c r="C2458" s="114" t="s">
        <v>3264</v>
      </c>
      <c r="D2458" s="140">
        <v>2000</v>
      </c>
    </row>
    <row r="2459" spans="1:4" s="113" customFormat="1" ht="19.5" customHeight="1">
      <c r="A2459" s="114" t="s">
        <v>8149</v>
      </c>
      <c r="B2459" s="114" t="s">
        <v>5</v>
      </c>
      <c r="C2459" s="114" t="s">
        <v>8150</v>
      </c>
      <c r="D2459" s="140">
        <v>1800</v>
      </c>
    </row>
    <row r="2460" spans="1:4" s="113" customFormat="1" ht="19.5" customHeight="1">
      <c r="A2460" s="114" t="s">
        <v>8151</v>
      </c>
      <c r="B2460" s="114" t="s">
        <v>5</v>
      </c>
      <c r="C2460" s="114" t="s">
        <v>3206</v>
      </c>
      <c r="D2460" s="140">
        <v>2000</v>
      </c>
    </row>
    <row r="2461" spans="1:4" s="113" customFormat="1" ht="19.5" customHeight="1">
      <c r="A2461" s="114" t="s">
        <v>8152</v>
      </c>
      <c r="B2461" s="114" t="s">
        <v>5</v>
      </c>
      <c r="C2461" s="114" t="s">
        <v>8153</v>
      </c>
      <c r="D2461" s="140">
        <v>2000</v>
      </c>
    </row>
    <row r="2462" spans="1:4" s="113" customFormat="1" ht="19.5" customHeight="1">
      <c r="A2462" s="114" t="s">
        <v>8154</v>
      </c>
      <c r="B2462" s="114" t="s">
        <v>5</v>
      </c>
      <c r="C2462" s="114" t="s">
        <v>1851</v>
      </c>
      <c r="D2462" s="140">
        <v>2000</v>
      </c>
    </row>
    <row r="2463" spans="1:4" s="113" customFormat="1" ht="19.5" customHeight="1">
      <c r="A2463" s="114" t="s">
        <v>8155</v>
      </c>
      <c r="B2463" s="114" t="s">
        <v>5</v>
      </c>
      <c r="C2463" s="114" t="s">
        <v>8156</v>
      </c>
      <c r="D2463" s="140">
        <v>2000</v>
      </c>
    </row>
    <row r="2464" spans="1:4" s="113" customFormat="1" ht="19.5" customHeight="1">
      <c r="A2464" s="114" t="s">
        <v>8157</v>
      </c>
      <c r="B2464" s="114" t="s">
        <v>5</v>
      </c>
      <c r="C2464" s="114" t="s">
        <v>3208</v>
      </c>
      <c r="D2464" s="140">
        <v>2000</v>
      </c>
    </row>
    <row r="2465" spans="1:4" s="113" customFormat="1" ht="19.5" customHeight="1">
      <c r="A2465" s="114" t="s">
        <v>8158</v>
      </c>
      <c r="B2465" s="114" t="s">
        <v>5</v>
      </c>
      <c r="C2465" s="114" t="s">
        <v>8159</v>
      </c>
      <c r="D2465" s="140">
        <v>2000</v>
      </c>
    </row>
    <row r="2466" spans="1:4" s="113" customFormat="1" ht="19.5" customHeight="1">
      <c r="A2466" s="114" t="s">
        <v>8160</v>
      </c>
      <c r="B2466" s="114" t="s">
        <v>5</v>
      </c>
      <c r="C2466" s="114" t="s">
        <v>8161</v>
      </c>
      <c r="D2466" s="140">
        <v>2000</v>
      </c>
    </row>
    <row r="2467" spans="1:4" s="113" customFormat="1" ht="19.5" customHeight="1">
      <c r="A2467" s="114" t="s">
        <v>8162</v>
      </c>
      <c r="B2467" s="114" t="s">
        <v>5</v>
      </c>
      <c r="C2467" s="114" t="s">
        <v>1198</v>
      </c>
      <c r="D2467" s="140">
        <v>2000</v>
      </c>
    </row>
    <row r="2468" spans="1:4" s="113" customFormat="1" ht="19.5" customHeight="1">
      <c r="A2468" s="114" t="s">
        <v>8163</v>
      </c>
      <c r="B2468" s="114" t="s">
        <v>5</v>
      </c>
      <c r="C2468" s="114" t="s">
        <v>8164</v>
      </c>
      <c r="D2468" s="140">
        <v>2000</v>
      </c>
    </row>
    <row r="2469" spans="1:4" s="113" customFormat="1" ht="19.5" customHeight="1">
      <c r="A2469" s="114" t="s">
        <v>8165</v>
      </c>
      <c r="B2469" s="114" t="s">
        <v>5</v>
      </c>
      <c r="C2469" s="114" t="s">
        <v>8166</v>
      </c>
      <c r="D2469" s="140">
        <v>2000</v>
      </c>
    </row>
    <row r="2470" spans="1:4" s="113" customFormat="1" ht="19.5" customHeight="1">
      <c r="A2470" s="114" t="s">
        <v>8167</v>
      </c>
      <c r="B2470" s="114" t="s">
        <v>5</v>
      </c>
      <c r="C2470" s="114" t="s">
        <v>8168</v>
      </c>
      <c r="D2470" s="140">
        <v>2000</v>
      </c>
    </row>
    <row r="2471" spans="1:4" s="113" customFormat="1" ht="19.5" customHeight="1">
      <c r="A2471" s="114" t="s">
        <v>8169</v>
      </c>
      <c r="B2471" s="114" t="s">
        <v>5</v>
      </c>
      <c r="C2471" s="114" t="s">
        <v>8170</v>
      </c>
      <c r="D2471" s="140">
        <v>1500</v>
      </c>
    </row>
    <row r="2472" spans="1:4" s="113" customFormat="1" ht="19.5" customHeight="1">
      <c r="A2472" s="114" t="s">
        <v>8171</v>
      </c>
      <c r="B2472" s="114" t="s">
        <v>5</v>
      </c>
      <c r="C2472" s="114" t="s">
        <v>8172</v>
      </c>
      <c r="D2472" s="140">
        <v>2000</v>
      </c>
    </row>
    <row r="2473" spans="1:4" s="113" customFormat="1" ht="19.5" customHeight="1">
      <c r="A2473" s="114" t="s">
        <v>8173</v>
      </c>
      <c r="B2473" s="114" t="s">
        <v>5</v>
      </c>
      <c r="C2473" s="114" t="s">
        <v>8174</v>
      </c>
      <c r="D2473" s="140">
        <v>2000</v>
      </c>
    </row>
    <row r="2474" spans="1:4" s="113" customFormat="1" ht="19.5" customHeight="1">
      <c r="A2474" s="114" t="s">
        <v>8175</v>
      </c>
      <c r="B2474" s="114" t="s">
        <v>5</v>
      </c>
      <c r="C2474" s="114" t="s">
        <v>8176</v>
      </c>
      <c r="D2474" s="140">
        <v>2000</v>
      </c>
    </row>
    <row r="2475" spans="1:4" s="113" customFormat="1" ht="19.5" customHeight="1">
      <c r="A2475" s="114" t="s">
        <v>8177</v>
      </c>
      <c r="B2475" s="114" t="s">
        <v>5</v>
      </c>
      <c r="C2475" s="114" t="s">
        <v>8178</v>
      </c>
      <c r="D2475" s="140">
        <v>2000</v>
      </c>
    </row>
    <row r="2476" spans="1:4" s="113" customFormat="1" ht="19.5" customHeight="1">
      <c r="A2476" s="114" t="s">
        <v>8179</v>
      </c>
      <c r="B2476" s="114" t="s">
        <v>5</v>
      </c>
      <c r="C2476" s="114" t="s">
        <v>8180</v>
      </c>
      <c r="D2476" s="140">
        <v>2000</v>
      </c>
    </row>
    <row r="2477" spans="1:4" s="113" customFormat="1" ht="19.5" customHeight="1">
      <c r="A2477" s="114" t="s">
        <v>8181</v>
      </c>
      <c r="B2477" s="114" t="s">
        <v>5</v>
      </c>
      <c r="C2477" s="114" t="s">
        <v>8182</v>
      </c>
      <c r="D2477" s="140">
        <v>800</v>
      </c>
    </row>
    <row r="2478" spans="1:4" s="113" customFormat="1" ht="19.5" customHeight="1">
      <c r="A2478" s="114" t="s">
        <v>8183</v>
      </c>
      <c r="B2478" s="114" t="s">
        <v>5</v>
      </c>
      <c r="C2478" s="114" t="s">
        <v>8184</v>
      </c>
      <c r="D2478" s="140">
        <v>2000</v>
      </c>
    </row>
    <row r="2479" spans="1:4" s="113" customFormat="1" ht="19.5" customHeight="1">
      <c r="A2479" s="114" t="s">
        <v>8185</v>
      </c>
      <c r="B2479" s="114" t="s">
        <v>5</v>
      </c>
      <c r="C2479" s="114" t="s">
        <v>8186</v>
      </c>
      <c r="D2479" s="140">
        <v>2000</v>
      </c>
    </row>
    <row r="2480" spans="1:4" s="113" customFormat="1" ht="19.5" customHeight="1">
      <c r="A2480" s="114" t="s">
        <v>8187</v>
      </c>
      <c r="B2480" s="114" t="s">
        <v>5</v>
      </c>
      <c r="C2480" s="114" t="s">
        <v>8188</v>
      </c>
      <c r="D2480" s="140">
        <v>2000</v>
      </c>
    </row>
    <row r="2481" spans="1:4" s="113" customFormat="1" ht="19.5" customHeight="1">
      <c r="A2481" s="114" t="s">
        <v>8189</v>
      </c>
      <c r="B2481" s="114" t="s">
        <v>5</v>
      </c>
      <c r="C2481" s="114" t="s">
        <v>8190</v>
      </c>
      <c r="D2481" s="140">
        <v>2000</v>
      </c>
    </row>
    <row r="2482" spans="1:4" s="113" customFormat="1" ht="19.5" customHeight="1">
      <c r="A2482" s="114" t="s">
        <v>8191</v>
      </c>
      <c r="B2482" s="114" t="s">
        <v>5</v>
      </c>
      <c r="C2482" s="114" t="s">
        <v>8192</v>
      </c>
      <c r="D2482" s="140">
        <v>2000</v>
      </c>
    </row>
    <row r="2483" spans="1:4" s="113" customFormat="1" ht="19.5" customHeight="1">
      <c r="A2483" s="114" t="s">
        <v>8193</v>
      </c>
      <c r="B2483" s="114" t="s">
        <v>5</v>
      </c>
      <c r="C2483" s="114" t="s">
        <v>8194</v>
      </c>
      <c r="D2483" s="140">
        <v>1000</v>
      </c>
    </row>
    <row r="2484" spans="1:4" s="113" customFormat="1" ht="19.5" customHeight="1">
      <c r="A2484" s="114" t="s">
        <v>8195</v>
      </c>
      <c r="B2484" s="114" t="s">
        <v>5</v>
      </c>
      <c r="C2484" s="114" t="s">
        <v>8196</v>
      </c>
      <c r="D2484" s="140">
        <v>2000</v>
      </c>
    </row>
    <row r="2485" spans="1:4" s="113" customFormat="1" ht="19.5" customHeight="1">
      <c r="A2485" s="114" t="s">
        <v>8197</v>
      </c>
      <c r="B2485" s="114" t="s">
        <v>5</v>
      </c>
      <c r="C2485" s="114" t="s">
        <v>8198</v>
      </c>
      <c r="D2485" s="140">
        <v>2000</v>
      </c>
    </row>
    <row r="2486" spans="1:4" s="113" customFormat="1" ht="19.5" customHeight="1">
      <c r="A2486" s="114" t="s">
        <v>8199</v>
      </c>
      <c r="B2486" s="114" t="s">
        <v>5</v>
      </c>
      <c r="C2486" s="114" t="s">
        <v>8200</v>
      </c>
      <c r="D2486" s="140">
        <v>2000</v>
      </c>
    </row>
    <row r="2487" spans="1:4" s="113" customFormat="1" ht="19.5" customHeight="1">
      <c r="A2487" s="114" t="s">
        <v>8201</v>
      </c>
      <c r="B2487" s="114" t="s">
        <v>5</v>
      </c>
      <c r="C2487" s="114" t="s">
        <v>3250</v>
      </c>
      <c r="D2487" s="140">
        <v>1800</v>
      </c>
    </row>
    <row r="2488" spans="1:4" s="113" customFormat="1" ht="19.5" customHeight="1">
      <c r="A2488" s="114" t="s">
        <v>8202</v>
      </c>
      <c r="B2488" s="114" t="s">
        <v>5</v>
      </c>
      <c r="C2488" s="114" t="s">
        <v>8203</v>
      </c>
      <c r="D2488" s="140">
        <v>2000</v>
      </c>
    </row>
    <row r="2489" spans="1:4" s="113" customFormat="1" ht="19.5" customHeight="1">
      <c r="A2489" s="114" t="s">
        <v>8204</v>
      </c>
      <c r="B2489" s="114" t="s">
        <v>5</v>
      </c>
      <c r="C2489" s="114" t="s">
        <v>1905</v>
      </c>
      <c r="D2489" s="140">
        <v>2000</v>
      </c>
    </row>
    <row r="2490" spans="1:4" s="113" customFormat="1" ht="19.5" customHeight="1">
      <c r="A2490" s="114" t="s">
        <v>8205</v>
      </c>
      <c r="B2490" s="114" t="s">
        <v>5</v>
      </c>
      <c r="C2490" s="114" t="s">
        <v>8206</v>
      </c>
      <c r="D2490" s="140">
        <v>2000</v>
      </c>
    </row>
    <row r="2491" spans="1:4" s="113" customFormat="1" ht="19.5" customHeight="1">
      <c r="A2491" s="114" t="s">
        <v>8207</v>
      </c>
      <c r="B2491" s="114" t="s">
        <v>5</v>
      </c>
      <c r="C2491" s="114" t="s">
        <v>2980</v>
      </c>
      <c r="D2491" s="140">
        <v>2000</v>
      </c>
    </row>
    <row r="2492" spans="1:4" s="113" customFormat="1" ht="19.5" customHeight="1">
      <c r="A2492" s="114" t="s">
        <v>8208</v>
      </c>
      <c r="B2492" s="114" t="s">
        <v>5</v>
      </c>
      <c r="C2492" s="114" t="s">
        <v>250</v>
      </c>
      <c r="D2492" s="140">
        <v>2000</v>
      </c>
    </row>
    <row r="2493" spans="1:4" s="113" customFormat="1" ht="19.5" customHeight="1">
      <c r="A2493" s="114" t="s">
        <v>8209</v>
      </c>
      <c r="B2493" s="114" t="s">
        <v>5</v>
      </c>
      <c r="C2493" s="114" t="s">
        <v>8210</v>
      </c>
      <c r="D2493" s="140">
        <v>2000</v>
      </c>
    </row>
    <row r="2494" spans="1:4" s="113" customFormat="1" ht="19.5" customHeight="1">
      <c r="A2494" s="114" t="s">
        <v>8211</v>
      </c>
      <c r="B2494" s="114" t="s">
        <v>5</v>
      </c>
      <c r="C2494" s="114" t="s">
        <v>852</v>
      </c>
      <c r="D2494" s="140">
        <v>2000</v>
      </c>
    </row>
    <row r="2495" spans="1:4" s="113" customFormat="1" ht="19.5" customHeight="1">
      <c r="A2495" s="114" t="s">
        <v>8212</v>
      </c>
      <c r="B2495" s="114" t="s">
        <v>5</v>
      </c>
      <c r="C2495" s="114" t="s">
        <v>932</v>
      </c>
      <c r="D2495" s="140">
        <v>2000</v>
      </c>
    </row>
    <row r="2496" spans="1:4" s="113" customFormat="1" ht="19.5" customHeight="1">
      <c r="A2496" s="114" t="s">
        <v>8213</v>
      </c>
      <c r="B2496" s="114" t="s">
        <v>5</v>
      </c>
      <c r="C2496" s="114" t="s">
        <v>2163</v>
      </c>
      <c r="D2496" s="140">
        <v>2000</v>
      </c>
    </row>
    <row r="2497" spans="1:4" s="113" customFormat="1" ht="19.5" customHeight="1">
      <c r="A2497" s="114" t="s">
        <v>8214</v>
      </c>
      <c r="B2497" s="114" t="s">
        <v>5</v>
      </c>
      <c r="C2497" s="114" t="s">
        <v>8215</v>
      </c>
      <c r="D2497" s="140">
        <v>2000</v>
      </c>
    </row>
    <row r="2498" spans="1:4" s="113" customFormat="1" ht="19.5" customHeight="1">
      <c r="A2498" s="114" t="s">
        <v>8216</v>
      </c>
      <c r="B2498" s="114" t="s">
        <v>5</v>
      </c>
      <c r="C2498" s="114" t="s">
        <v>8217</v>
      </c>
      <c r="D2498" s="140">
        <v>2000</v>
      </c>
    </row>
    <row r="2499" spans="1:4" s="113" customFormat="1" ht="19.5" customHeight="1">
      <c r="A2499" s="114" t="s">
        <v>8218</v>
      </c>
      <c r="B2499" s="114" t="s">
        <v>5</v>
      </c>
      <c r="C2499" s="114" t="s">
        <v>8219</v>
      </c>
      <c r="D2499" s="140">
        <v>2000</v>
      </c>
    </row>
    <row r="2500" spans="1:4" s="113" customFormat="1" ht="19.5" customHeight="1">
      <c r="A2500" s="114" t="s">
        <v>8220</v>
      </c>
      <c r="B2500" s="114" t="s">
        <v>5</v>
      </c>
      <c r="C2500" s="114" t="s">
        <v>1907</v>
      </c>
      <c r="D2500" s="140">
        <v>2000</v>
      </c>
    </row>
    <row r="2501" spans="1:4" s="113" customFormat="1" ht="19.5" customHeight="1">
      <c r="A2501" s="114" t="s">
        <v>8221</v>
      </c>
      <c r="B2501" s="114" t="s">
        <v>5</v>
      </c>
      <c r="C2501" s="114" t="s">
        <v>8222</v>
      </c>
      <c r="D2501" s="140">
        <v>2000</v>
      </c>
    </row>
    <row r="2502" spans="1:4" s="113" customFormat="1" ht="19.5" customHeight="1">
      <c r="A2502" s="114" t="s">
        <v>8223</v>
      </c>
      <c r="B2502" s="114" t="s">
        <v>5</v>
      </c>
      <c r="C2502" s="114" t="s">
        <v>8224</v>
      </c>
      <c r="D2502" s="140">
        <v>1000</v>
      </c>
    </row>
    <row r="2503" spans="1:4" s="113" customFormat="1" ht="19.5" customHeight="1">
      <c r="A2503" s="114" t="s">
        <v>8225</v>
      </c>
      <c r="B2503" s="114" t="s">
        <v>5</v>
      </c>
      <c r="C2503" s="114" t="s">
        <v>8226</v>
      </c>
      <c r="D2503" s="140">
        <v>2000</v>
      </c>
    </row>
    <row r="2504" spans="1:4" s="113" customFormat="1" ht="19.5" customHeight="1">
      <c r="A2504" s="114" t="s">
        <v>8227</v>
      </c>
      <c r="B2504" s="114" t="s">
        <v>5</v>
      </c>
      <c r="C2504" s="114" t="s">
        <v>8228</v>
      </c>
      <c r="D2504" s="140">
        <v>2000</v>
      </c>
    </row>
    <row r="2505" spans="1:4" s="113" customFormat="1" ht="19.5" customHeight="1">
      <c r="A2505" s="114" t="s">
        <v>8229</v>
      </c>
      <c r="B2505" s="114" t="s">
        <v>5</v>
      </c>
      <c r="C2505" s="114" t="s">
        <v>8230</v>
      </c>
      <c r="D2505" s="140">
        <v>2000</v>
      </c>
    </row>
    <row r="2506" spans="1:4" s="113" customFormat="1" ht="19.5" customHeight="1">
      <c r="A2506" s="114" t="s">
        <v>8231</v>
      </c>
      <c r="B2506" s="114" t="s">
        <v>5</v>
      </c>
      <c r="C2506" s="114" t="s">
        <v>8232</v>
      </c>
      <c r="D2506" s="140">
        <v>2000</v>
      </c>
    </row>
    <row r="2507" spans="1:4" s="113" customFormat="1" ht="19.5" customHeight="1">
      <c r="A2507" s="114" t="s">
        <v>8233</v>
      </c>
      <c r="B2507" s="114" t="s">
        <v>5</v>
      </c>
      <c r="C2507" s="114" t="s">
        <v>8234</v>
      </c>
      <c r="D2507" s="140">
        <v>2000</v>
      </c>
    </row>
    <row r="2508" spans="1:4" s="113" customFormat="1" ht="19.5" customHeight="1">
      <c r="A2508" s="114" t="s">
        <v>8235</v>
      </c>
      <c r="B2508" s="114" t="s">
        <v>5</v>
      </c>
      <c r="C2508" s="114" t="s">
        <v>8236</v>
      </c>
      <c r="D2508" s="140">
        <v>1850</v>
      </c>
    </row>
    <row r="2509" spans="1:4" s="113" customFormat="1" ht="19.5" customHeight="1">
      <c r="A2509" s="114" t="s">
        <v>8237</v>
      </c>
      <c r="B2509" s="114" t="s">
        <v>5</v>
      </c>
      <c r="C2509" s="114" t="s">
        <v>304</v>
      </c>
      <c r="D2509" s="140">
        <v>2000</v>
      </c>
    </row>
    <row r="2510" spans="1:4" s="113" customFormat="1" ht="19.5" customHeight="1">
      <c r="A2510" s="114" t="s">
        <v>8238</v>
      </c>
      <c r="B2510" s="114" t="s">
        <v>5</v>
      </c>
      <c r="C2510" s="114" t="s">
        <v>8239</v>
      </c>
      <c r="D2510" s="140">
        <v>2000</v>
      </c>
    </row>
    <row r="2511" spans="1:4" s="113" customFormat="1" ht="19.5" customHeight="1">
      <c r="A2511" s="114" t="s">
        <v>8240</v>
      </c>
      <c r="B2511" s="114" t="s">
        <v>5</v>
      </c>
      <c r="C2511" s="114" t="s">
        <v>8241</v>
      </c>
      <c r="D2511" s="140">
        <v>2000</v>
      </c>
    </row>
    <row r="2512" spans="1:4" s="113" customFormat="1" ht="19.5" customHeight="1">
      <c r="A2512" s="114" t="s">
        <v>8242</v>
      </c>
      <c r="B2512" s="114" t="s">
        <v>5</v>
      </c>
      <c r="C2512" s="114" t="s">
        <v>3210</v>
      </c>
      <c r="D2512" s="140">
        <v>2000</v>
      </c>
    </row>
    <row r="2513" spans="1:4" s="113" customFormat="1" ht="19.5" customHeight="1">
      <c r="A2513" s="114" t="s">
        <v>8243</v>
      </c>
      <c r="B2513" s="114" t="s">
        <v>5</v>
      </c>
      <c r="C2513" s="114" t="s">
        <v>8244</v>
      </c>
      <c r="D2513" s="140">
        <v>2000</v>
      </c>
    </row>
    <row r="2514" spans="1:4" s="113" customFormat="1" ht="19.5" customHeight="1">
      <c r="A2514" s="114" t="s">
        <v>8245</v>
      </c>
      <c r="B2514" s="114" t="s">
        <v>5</v>
      </c>
      <c r="C2514" s="114" t="s">
        <v>2187</v>
      </c>
      <c r="D2514" s="140">
        <v>2000</v>
      </c>
    </row>
    <row r="2515" spans="1:4" s="113" customFormat="1" ht="19.5" customHeight="1">
      <c r="A2515" s="114" t="s">
        <v>8246</v>
      </c>
      <c r="B2515" s="114" t="s">
        <v>5</v>
      </c>
      <c r="C2515" s="114" t="s">
        <v>86</v>
      </c>
      <c r="D2515" s="140">
        <v>2000</v>
      </c>
    </row>
    <row r="2516" spans="1:4" s="113" customFormat="1" ht="19.5" customHeight="1">
      <c r="A2516" s="114" t="s">
        <v>8247</v>
      </c>
      <c r="B2516" s="114" t="s">
        <v>5</v>
      </c>
      <c r="C2516" s="114" t="s">
        <v>8248</v>
      </c>
      <c r="D2516" s="140">
        <v>2000</v>
      </c>
    </row>
    <row r="2517" spans="1:4" s="113" customFormat="1" ht="19.5" customHeight="1">
      <c r="A2517" s="114" t="s">
        <v>8249</v>
      </c>
      <c r="B2517" s="114" t="s">
        <v>5</v>
      </c>
      <c r="C2517" s="114" t="s">
        <v>8250</v>
      </c>
      <c r="D2517" s="140">
        <v>2000</v>
      </c>
    </row>
    <row r="2518" spans="1:4" s="113" customFormat="1" ht="19.5" customHeight="1">
      <c r="A2518" s="114" t="s">
        <v>8251</v>
      </c>
      <c r="B2518" s="114" t="s">
        <v>5</v>
      </c>
      <c r="C2518" s="114" t="s">
        <v>8252</v>
      </c>
      <c r="D2518" s="140">
        <v>2000</v>
      </c>
    </row>
    <row r="2519" spans="1:4" s="113" customFormat="1" ht="19.5" customHeight="1">
      <c r="A2519" s="114" t="s">
        <v>8253</v>
      </c>
      <c r="B2519" s="114" t="s">
        <v>5</v>
      </c>
      <c r="C2519" s="114" t="s">
        <v>8254</v>
      </c>
      <c r="D2519" s="140">
        <v>2000</v>
      </c>
    </row>
    <row r="2520" spans="1:4" s="113" customFormat="1" ht="19.5" customHeight="1">
      <c r="A2520" s="114" t="s">
        <v>8255</v>
      </c>
      <c r="B2520" s="114" t="s">
        <v>5</v>
      </c>
      <c r="C2520" s="114" t="s">
        <v>8256</v>
      </c>
      <c r="D2520" s="140">
        <v>2000</v>
      </c>
    </row>
    <row r="2521" spans="1:4" s="113" customFormat="1" ht="19.5" customHeight="1">
      <c r="A2521" s="114" t="s">
        <v>8257</v>
      </c>
      <c r="B2521" s="114" t="s">
        <v>5</v>
      </c>
      <c r="C2521" s="114" t="s">
        <v>8258</v>
      </c>
      <c r="D2521" s="140">
        <v>1500</v>
      </c>
    </row>
    <row r="2522" spans="1:4" s="113" customFormat="1" ht="19.5" customHeight="1">
      <c r="A2522" s="114" t="s">
        <v>8259</v>
      </c>
      <c r="B2522" s="114" t="s">
        <v>5</v>
      </c>
      <c r="C2522" s="114" t="s">
        <v>8260</v>
      </c>
      <c r="D2522" s="140">
        <v>2000</v>
      </c>
    </row>
    <row r="2523" spans="1:4" s="113" customFormat="1" ht="19.5" customHeight="1">
      <c r="A2523" s="114" t="s">
        <v>8261</v>
      </c>
      <c r="B2523" s="114" t="s">
        <v>5</v>
      </c>
      <c r="C2523" s="114" t="s">
        <v>8262</v>
      </c>
      <c r="D2523" s="140">
        <v>2000</v>
      </c>
    </row>
    <row r="2524" spans="1:4" s="113" customFormat="1" ht="19.5" customHeight="1">
      <c r="A2524" s="114" t="s">
        <v>8263</v>
      </c>
      <c r="B2524" s="114" t="s">
        <v>5</v>
      </c>
      <c r="C2524" s="114" t="s">
        <v>8264</v>
      </c>
      <c r="D2524" s="140">
        <v>2000</v>
      </c>
    </row>
    <row r="2525" spans="1:4" s="113" customFormat="1" ht="19.5" customHeight="1">
      <c r="A2525" s="114" t="s">
        <v>8265</v>
      </c>
      <c r="B2525" s="114" t="s">
        <v>5</v>
      </c>
      <c r="C2525" s="114" t="s">
        <v>2730</v>
      </c>
      <c r="D2525" s="140">
        <v>2000</v>
      </c>
    </row>
    <row r="2526" spans="1:4" s="113" customFormat="1" ht="19.5" customHeight="1">
      <c r="A2526" s="114" t="s">
        <v>8266</v>
      </c>
      <c r="B2526" s="114" t="s">
        <v>5</v>
      </c>
      <c r="C2526" s="114" t="s">
        <v>8267</v>
      </c>
      <c r="D2526" s="140">
        <v>2000</v>
      </c>
    </row>
    <row r="2527" spans="1:4" s="113" customFormat="1" ht="19.5" customHeight="1">
      <c r="A2527" s="114" t="s">
        <v>8268</v>
      </c>
      <c r="B2527" s="114" t="s">
        <v>5</v>
      </c>
      <c r="C2527" s="114" t="s">
        <v>8269</v>
      </c>
      <c r="D2527" s="140">
        <v>2000</v>
      </c>
    </row>
    <row r="2528" spans="1:4" s="113" customFormat="1" ht="19.5" customHeight="1">
      <c r="A2528" s="114" t="s">
        <v>8270</v>
      </c>
      <c r="B2528" s="114" t="s">
        <v>5</v>
      </c>
      <c r="C2528" s="114" t="s">
        <v>8271</v>
      </c>
      <c r="D2528" s="140">
        <v>2000</v>
      </c>
    </row>
    <row r="2529" spans="1:4" s="113" customFormat="1" ht="19.5" customHeight="1">
      <c r="A2529" s="114" t="s">
        <v>8272</v>
      </c>
      <c r="B2529" s="114" t="s">
        <v>5</v>
      </c>
      <c r="C2529" s="114" t="s">
        <v>822</v>
      </c>
      <c r="D2529" s="140">
        <v>1800</v>
      </c>
    </row>
    <row r="2530" spans="1:4" s="113" customFormat="1" ht="19.5" customHeight="1">
      <c r="A2530" s="114" t="s">
        <v>8273</v>
      </c>
      <c r="B2530" s="114" t="s">
        <v>5</v>
      </c>
      <c r="C2530" s="114" t="s">
        <v>8274</v>
      </c>
      <c r="D2530" s="140">
        <v>2000</v>
      </c>
    </row>
    <row r="2531" spans="1:4" s="113" customFormat="1" ht="19.5" customHeight="1">
      <c r="A2531" s="114" t="s">
        <v>8275</v>
      </c>
      <c r="B2531" s="114" t="s">
        <v>5</v>
      </c>
      <c r="C2531" s="114" t="s">
        <v>3188</v>
      </c>
      <c r="D2531" s="140">
        <v>2000</v>
      </c>
    </row>
    <row r="2532" spans="1:4" s="113" customFormat="1" ht="19.5" customHeight="1">
      <c r="A2532" s="114" t="s">
        <v>8276</v>
      </c>
      <c r="B2532" s="114" t="s">
        <v>5</v>
      </c>
      <c r="C2532" s="114" t="s">
        <v>8277</v>
      </c>
      <c r="D2532" s="140">
        <v>2000</v>
      </c>
    </row>
    <row r="2533" spans="1:4" s="113" customFormat="1" ht="19.5" customHeight="1">
      <c r="A2533" s="114" t="s">
        <v>8278</v>
      </c>
      <c r="B2533" s="114" t="s">
        <v>5</v>
      </c>
      <c r="C2533" s="114" t="s">
        <v>8279</v>
      </c>
      <c r="D2533" s="140">
        <v>1840</v>
      </c>
    </row>
    <row r="2534" spans="1:4" s="113" customFormat="1" ht="19.5" customHeight="1">
      <c r="A2534" s="114" t="s">
        <v>8280</v>
      </c>
      <c r="B2534" s="114" t="s">
        <v>5</v>
      </c>
      <c r="C2534" s="114" t="s">
        <v>8281</v>
      </c>
      <c r="D2534" s="140">
        <v>2000</v>
      </c>
    </row>
    <row r="2535" spans="1:4" s="113" customFormat="1" ht="19.5" customHeight="1">
      <c r="A2535" s="114" t="s">
        <v>8282</v>
      </c>
      <c r="B2535" s="114" t="s">
        <v>5</v>
      </c>
      <c r="C2535" s="114" t="s">
        <v>8283</v>
      </c>
      <c r="D2535" s="140">
        <v>2000</v>
      </c>
    </row>
    <row r="2536" spans="1:4" s="113" customFormat="1" ht="19.5" customHeight="1">
      <c r="A2536" s="114" t="s">
        <v>8284</v>
      </c>
      <c r="B2536" s="114" t="s">
        <v>5</v>
      </c>
      <c r="C2536" s="114" t="s">
        <v>8285</v>
      </c>
      <c r="D2536" s="140">
        <v>2000</v>
      </c>
    </row>
    <row r="2537" spans="1:4" s="113" customFormat="1" ht="19.5" customHeight="1">
      <c r="A2537" s="114" t="s">
        <v>8286</v>
      </c>
      <c r="B2537" s="114" t="s">
        <v>5</v>
      </c>
      <c r="C2537" s="114" t="s">
        <v>8287</v>
      </c>
      <c r="D2537" s="140">
        <v>2000</v>
      </c>
    </row>
    <row r="2538" spans="1:4" s="113" customFormat="1" ht="19.5" customHeight="1">
      <c r="A2538" s="114" t="s">
        <v>8288</v>
      </c>
      <c r="B2538" s="114" t="s">
        <v>5</v>
      </c>
      <c r="C2538" s="114" t="s">
        <v>8289</v>
      </c>
      <c r="D2538" s="140">
        <v>2000</v>
      </c>
    </row>
    <row r="2539" spans="1:4" s="113" customFormat="1" ht="19.5" customHeight="1">
      <c r="A2539" s="114" t="s">
        <v>8290</v>
      </c>
      <c r="B2539" s="114" t="s">
        <v>5</v>
      </c>
      <c r="C2539" s="114" t="s">
        <v>870</v>
      </c>
      <c r="D2539" s="140">
        <v>2000</v>
      </c>
    </row>
    <row r="2540" spans="1:4" s="113" customFormat="1" ht="19.5" customHeight="1">
      <c r="A2540" s="114" t="s">
        <v>8291</v>
      </c>
      <c r="B2540" s="114" t="s">
        <v>5</v>
      </c>
      <c r="C2540" s="114" t="s">
        <v>122</v>
      </c>
      <c r="D2540" s="140">
        <v>2000</v>
      </c>
    </row>
    <row r="2541" spans="1:4" s="113" customFormat="1" ht="19.5" customHeight="1">
      <c r="A2541" s="114" t="s">
        <v>8292</v>
      </c>
      <c r="B2541" s="114" t="s">
        <v>5</v>
      </c>
      <c r="C2541" s="114" t="s">
        <v>3468</v>
      </c>
      <c r="D2541" s="140">
        <v>2000</v>
      </c>
    </row>
    <row r="2542" spans="1:4" s="113" customFormat="1" ht="19.5" customHeight="1">
      <c r="A2542" s="114" t="s">
        <v>8293</v>
      </c>
      <c r="B2542" s="114" t="s">
        <v>5</v>
      </c>
      <c r="C2542" s="114" t="s">
        <v>3292</v>
      </c>
      <c r="D2542" s="140">
        <v>2000</v>
      </c>
    </row>
    <row r="2543" spans="1:4" s="113" customFormat="1" ht="19.5" customHeight="1">
      <c r="A2543" s="114" t="s">
        <v>8294</v>
      </c>
      <c r="B2543" s="114" t="s">
        <v>5</v>
      </c>
      <c r="C2543" s="114" t="s">
        <v>8295</v>
      </c>
      <c r="D2543" s="140">
        <v>2000</v>
      </c>
    </row>
    <row r="2544" spans="1:4" s="113" customFormat="1" ht="19.5" customHeight="1">
      <c r="A2544" s="114" t="s">
        <v>8296</v>
      </c>
      <c r="B2544" s="114" t="s">
        <v>5</v>
      </c>
      <c r="C2544" s="114" t="s">
        <v>8297</v>
      </c>
      <c r="D2544" s="140">
        <v>2000</v>
      </c>
    </row>
    <row r="2545" spans="1:4" s="113" customFormat="1" ht="19.5" customHeight="1">
      <c r="A2545" s="114" t="s">
        <v>8298</v>
      </c>
      <c r="B2545" s="114" t="s">
        <v>5</v>
      </c>
      <c r="C2545" s="114" t="s">
        <v>8299</v>
      </c>
      <c r="D2545" s="140">
        <v>4000</v>
      </c>
    </row>
    <row r="2546" spans="1:4" s="113" customFormat="1" ht="19.5" customHeight="1">
      <c r="A2546" s="114" t="s">
        <v>8300</v>
      </c>
      <c r="B2546" s="114" t="s">
        <v>5</v>
      </c>
      <c r="C2546" s="114" t="s">
        <v>8301</v>
      </c>
      <c r="D2546" s="140">
        <v>2000</v>
      </c>
    </row>
    <row r="2547" spans="1:4" s="113" customFormat="1" ht="19.5" customHeight="1">
      <c r="A2547" s="114" t="s">
        <v>8302</v>
      </c>
      <c r="B2547" s="114" t="s">
        <v>5</v>
      </c>
      <c r="C2547" s="114" t="s">
        <v>8303</v>
      </c>
      <c r="D2547" s="140">
        <v>2000</v>
      </c>
    </row>
    <row r="2548" spans="1:4" s="113" customFormat="1" ht="19.5" customHeight="1">
      <c r="A2548" s="114" t="s">
        <v>8304</v>
      </c>
      <c r="B2548" s="114" t="s">
        <v>5</v>
      </c>
      <c r="C2548" s="114" t="s">
        <v>2852</v>
      </c>
      <c r="D2548" s="140">
        <v>1500</v>
      </c>
    </row>
    <row r="2549" spans="1:4" s="113" customFormat="1" ht="19.5" customHeight="1">
      <c r="A2549" s="114" t="s">
        <v>8305</v>
      </c>
      <c r="B2549" s="114" t="s">
        <v>5</v>
      </c>
      <c r="C2549" s="114" t="s">
        <v>1100</v>
      </c>
      <c r="D2549" s="140">
        <v>2000</v>
      </c>
    </row>
    <row r="2550" spans="1:4" s="113" customFormat="1" ht="19.5" customHeight="1">
      <c r="A2550" s="114" t="s">
        <v>8306</v>
      </c>
      <c r="B2550" s="114" t="s">
        <v>5</v>
      </c>
      <c r="C2550" s="114" t="s">
        <v>8307</v>
      </c>
      <c r="D2550" s="140">
        <v>2000</v>
      </c>
    </row>
    <row r="2551" spans="1:4" s="113" customFormat="1" ht="19.5" customHeight="1">
      <c r="A2551" s="114" t="s">
        <v>8308</v>
      </c>
      <c r="B2551" s="114" t="s">
        <v>5</v>
      </c>
      <c r="C2551" s="114" t="s">
        <v>8309</v>
      </c>
      <c r="D2551" s="140">
        <v>2000</v>
      </c>
    </row>
    <row r="2552" spans="1:4" s="113" customFormat="1" ht="19.5" customHeight="1">
      <c r="A2552" s="114" t="s">
        <v>8310</v>
      </c>
      <c r="B2552" s="114" t="s">
        <v>5</v>
      </c>
      <c r="C2552" s="114" t="s">
        <v>1545</v>
      </c>
      <c r="D2552" s="140">
        <v>2000</v>
      </c>
    </row>
    <row r="2553" spans="1:4" s="113" customFormat="1" ht="19.5" customHeight="1">
      <c r="A2553" s="114" t="s">
        <v>8311</v>
      </c>
      <c r="B2553" s="114" t="s">
        <v>5</v>
      </c>
      <c r="C2553" s="114" t="s">
        <v>2653</v>
      </c>
      <c r="D2553" s="140">
        <v>2000</v>
      </c>
    </row>
    <row r="2554" spans="1:4" s="113" customFormat="1" ht="19.5" customHeight="1">
      <c r="A2554" s="114" t="s">
        <v>8312</v>
      </c>
      <c r="B2554" s="114" t="s">
        <v>5</v>
      </c>
      <c r="C2554" s="114" t="s">
        <v>8313</v>
      </c>
      <c r="D2554" s="140">
        <v>2000</v>
      </c>
    </row>
    <row r="2555" spans="1:4" s="113" customFormat="1" ht="19.5" customHeight="1">
      <c r="A2555" s="114" t="s">
        <v>8314</v>
      </c>
      <c r="B2555" s="114" t="s">
        <v>5</v>
      </c>
      <c r="C2555" s="114" t="s">
        <v>8315</v>
      </c>
      <c r="D2555" s="140">
        <v>650</v>
      </c>
    </row>
    <row r="2556" spans="1:4" s="113" customFormat="1" ht="19.5" customHeight="1">
      <c r="A2556" s="114" t="s">
        <v>8316</v>
      </c>
      <c r="B2556" s="114" t="s">
        <v>5</v>
      </c>
      <c r="C2556" s="114" t="s">
        <v>8317</v>
      </c>
      <c r="D2556" s="140">
        <v>2000</v>
      </c>
    </row>
    <row r="2557" spans="1:4" s="113" customFormat="1" ht="19.5" customHeight="1">
      <c r="A2557" s="114" t="s">
        <v>8318</v>
      </c>
      <c r="B2557" s="114" t="s">
        <v>5</v>
      </c>
      <c r="C2557" s="114" t="s">
        <v>8319</v>
      </c>
      <c r="D2557" s="140">
        <v>2000</v>
      </c>
    </row>
    <row r="2558" spans="1:4" s="113" customFormat="1" ht="19.5" customHeight="1">
      <c r="A2558" s="114" t="s">
        <v>8320</v>
      </c>
      <c r="B2558" s="114" t="s">
        <v>5</v>
      </c>
      <c r="C2558" s="114" t="s">
        <v>2525</v>
      </c>
      <c r="D2558" s="140">
        <v>2000</v>
      </c>
    </row>
    <row r="2559" spans="1:4" s="113" customFormat="1" ht="19.5" customHeight="1">
      <c r="A2559" s="114" t="s">
        <v>8321</v>
      </c>
      <c r="B2559" s="114" t="s">
        <v>5</v>
      </c>
      <c r="C2559" s="114" t="s">
        <v>1134</v>
      </c>
      <c r="D2559" s="140">
        <v>2000</v>
      </c>
    </row>
    <row r="2560" spans="1:4" s="113" customFormat="1" ht="19.5" customHeight="1">
      <c r="A2560" s="110" t="s">
        <v>8322</v>
      </c>
      <c r="B2560" s="110" t="s">
        <v>5</v>
      </c>
      <c r="C2560" s="110" t="s">
        <v>3414</v>
      </c>
      <c r="D2560" s="112">
        <v>2000</v>
      </c>
    </row>
    <row r="2561" spans="1:4" s="113" customFormat="1" ht="19.5" customHeight="1">
      <c r="A2561" s="114" t="s">
        <v>8323</v>
      </c>
      <c r="B2561" s="114" t="s">
        <v>5</v>
      </c>
      <c r="C2561" s="114" t="s">
        <v>8324</v>
      </c>
      <c r="D2561" s="140">
        <v>2000</v>
      </c>
    </row>
    <row r="2562" spans="1:4" s="113" customFormat="1" ht="19.5" customHeight="1">
      <c r="A2562" s="114" t="s">
        <v>8325</v>
      </c>
      <c r="B2562" s="114" t="s">
        <v>5</v>
      </c>
      <c r="C2562" s="114" t="s">
        <v>8326</v>
      </c>
      <c r="D2562" s="140">
        <v>2000</v>
      </c>
    </row>
    <row r="2563" spans="1:4" s="113" customFormat="1" ht="19.5" customHeight="1">
      <c r="A2563" s="114" t="s">
        <v>8327</v>
      </c>
      <c r="B2563" s="114" t="s">
        <v>5</v>
      </c>
      <c r="C2563" s="114" t="s">
        <v>8328</v>
      </c>
      <c r="D2563" s="140">
        <v>2000</v>
      </c>
    </row>
    <row r="2564" spans="1:4" s="113" customFormat="1" ht="19.5" customHeight="1">
      <c r="A2564" s="114" t="s">
        <v>8329</v>
      </c>
      <c r="B2564" s="114" t="s">
        <v>5</v>
      </c>
      <c r="C2564" s="114" t="s">
        <v>8330</v>
      </c>
      <c r="D2564" s="140">
        <v>2000</v>
      </c>
    </row>
    <row r="2565" spans="1:4" s="113" customFormat="1" ht="19.5" customHeight="1">
      <c r="A2565" s="114" t="s">
        <v>8331</v>
      </c>
      <c r="B2565" s="114" t="s">
        <v>5</v>
      </c>
      <c r="C2565" s="114" t="s">
        <v>8332</v>
      </c>
      <c r="D2565" s="140">
        <v>1000</v>
      </c>
    </row>
    <row r="2566" spans="1:4" s="113" customFormat="1" ht="19.5" customHeight="1">
      <c r="A2566" s="114" t="s">
        <v>8333</v>
      </c>
      <c r="B2566" s="114" t="s">
        <v>5</v>
      </c>
      <c r="C2566" s="114" t="s">
        <v>8334</v>
      </c>
      <c r="D2566" s="140">
        <v>2000</v>
      </c>
    </row>
    <row r="2567" spans="1:4" s="113" customFormat="1" ht="19.5" customHeight="1">
      <c r="A2567" s="114" t="s">
        <v>8335</v>
      </c>
      <c r="B2567" s="114" t="s">
        <v>5</v>
      </c>
      <c r="C2567" s="114" t="s">
        <v>3372</v>
      </c>
      <c r="D2567" s="140">
        <v>2000</v>
      </c>
    </row>
    <row r="2568" spans="1:4" s="113" customFormat="1" ht="19.5" customHeight="1">
      <c r="A2568" s="114" t="s">
        <v>8336</v>
      </c>
      <c r="B2568" s="114" t="s">
        <v>5</v>
      </c>
      <c r="C2568" s="114" t="s">
        <v>8337</v>
      </c>
      <c r="D2568" s="140">
        <v>1500</v>
      </c>
    </row>
    <row r="2569" spans="1:4" s="113" customFormat="1" ht="19.5" customHeight="1">
      <c r="A2569" s="114" t="s">
        <v>8338</v>
      </c>
      <c r="B2569" s="114" t="s">
        <v>5</v>
      </c>
      <c r="C2569" s="114" t="s">
        <v>8339</v>
      </c>
      <c r="D2569" s="140">
        <v>2000</v>
      </c>
    </row>
    <row r="2570" spans="1:4" s="113" customFormat="1" ht="19.5" customHeight="1">
      <c r="A2570" s="114" t="s">
        <v>8340</v>
      </c>
      <c r="B2570" s="114" t="s">
        <v>5</v>
      </c>
      <c r="C2570" s="114" t="s">
        <v>8341</v>
      </c>
      <c r="D2570" s="140">
        <v>2000</v>
      </c>
    </row>
    <row r="2571" spans="1:4" s="113" customFormat="1" ht="19.5" customHeight="1">
      <c r="A2571" s="114" t="s">
        <v>8342</v>
      </c>
      <c r="B2571" s="114" t="s">
        <v>5</v>
      </c>
      <c r="C2571" s="114" t="s">
        <v>8343</v>
      </c>
      <c r="D2571" s="140">
        <v>1800</v>
      </c>
    </row>
    <row r="2572" spans="1:4" s="113" customFormat="1" ht="19.5" customHeight="1">
      <c r="A2572" s="114" t="s">
        <v>8344</v>
      </c>
      <c r="B2572" s="114" t="s">
        <v>5</v>
      </c>
      <c r="C2572" s="114" t="s">
        <v>8345</v>
      </c>
      <c r="D2572" s="140">
        <v>2000</v>
      </c>
    </row>
    <row r="2573" spans="1:4" s="113" customFormat="1" ht="19.5" customHeight="1">
      <c r="A2573" s="114" t="s">
        <v>8346</v>
      </c>
      <c r="B2573" s="114" t="s">
        <v>5</v>
      </c>
      <c r="C2573" s="114" t="s">
        <v>8347</v>
      </c>
      <c r="D2573" s="140">
        <v>2000</v>
      </c>
    </row>
    <row r="2574" spans="1:4" s="113" customFormat="1" ht="19.5" customHeight="1">
      <c r="A2574" s="114" t="s">
        <v>8348</v>
      </c>
      <c r="B2574" s="114" t="s">
        <v>5</v>
      </c>
      <c r="C2574" s="114" t="s">
        <v>8349</v>
      </c>
      <c r="D2574" s="140">
        <v>2000</v>
      </c>
    </row>
    <row r="2575" spans="1:4" s="113" customFormat="1" ht="19.5" customHeight="1">
      <c r="A2575" s="114" t="s">
        <v>8350</v>
      </c>
      <c r="B2575" s="114" t="s">
        <v>5</v>
      </c>
      <c r="C2575" s="114" t="s">
        <v>8351</v>
      </c>
      <c r="D2575" s="140">
        <v>2000</v>
      </c>
    </row>
    <row r="2576" spans="1:4" s="113" customFormat="1" ht="19.5" customHeight="1">
      <c r="A2576" s="114" t="s">
        <v>8352</v>
      </c>
      <c r="B2576" s="114" t="s">
        <v>5</v>
      </c>
      <c r="C2576" s="114" t="s">
        <v>1341</v>
      </c>
      <c r="D2576" s="140">
        <v>2000</v>
      </c>
    </row>
    <row r="2577" spans="1:4" s="113" customFormat="1" ht="19.5" customHeight="1">
      <c r="A2577" s="114" t="s">
        <v>8353</v>
      </c>
      <c r="B2577" s="114" t="s">
        <v>5</v>
      </c>
      <c r="C2577" s="114" t="s">
        <v>8354</v>
      </c>
      <c r="D2577" s="140">
        <v>2000</v>
      </c>
    </row>
    <row r="2578" spans="1:4" s="113" customFormat="1" ht="19.5" customHeight="1">
      <c r="A2578" s="114" t="s">
        <v>8355</v>
      </c>
      <c r="B2578" s="114" t="s">
        <v>5</v>
      </c>
      <c r="C2578" s="114" t="s">
        <v>2459</v>
      </c>
      <c r="D2578" s="140">
        <v>2000</v>
      </c>
    </row>
    <row r="2579" spans="1:4" s="113" customFormat="1" ht="19.5" customHeight="1">
      <c r="A2579" s="114" t="s">
        <v>8356</v>
      </c>
      <c r="B2579" s="114" t="s">
        <v>5</v>
      </c>
      <c r="C2579" s="114" t="s">
        <v>8357</v>
      </c>
      <c r="D2579" s="140">
        <v>2000</v>
      </c>
    </row>
    <row r="2580" spans="1:4" s="113" customFormat="1" ht="19.5" customHeight="1">
      <c r="A2580" s="114" t="s">
        <v>8358</v>
      </c>
      <c r="B2580" s="114" t="s">
        <v>5</v>
      </c>
      <c r="C2580" s="114" t="s">
        <v>8359</v>
      </c>
      <c r="D2580" s="140">
        <v>2000</v>
      </c>
    </row>
    <row r="2581" spans="1:4" s="113" customFormat="1" ht="19.5" customHeight="1">
      <c r="A2581" s="114" t="s">
        <v>8360</v>
      </c>
      <c r="B2581" s="114" t="s">
        <v>5</v>
      </c>
      <c r="C2581" s="114" t="s">
        <v>1120</v>
      </c>
      <c r="D2581" s="140">
        <v>2000</v>
      </c>
    </row>
    <row r="2582" spans="1:4" s="113" customFormat="1" ht="19.5" customHeight="1">
      <c r="A2582" s="114" t="s">
        <v>8361</v>
      </c>
      <c r="B2582" s="114" t="s">
        <v>5</v>
      </c>
      <c r="C2582" s="114" t="s">
        <v>8362</v>
      </c>
      <c r="D2582" s="140">
        <v>2000</v>
      </c>
    </row>
    <row r="2583" spans="1:4" s="113" customFormat="1" ht="19.5" customHeight="1">
      <c r="A2583" s="114" t="s">
        <v>8363</v>
      </c>
      <c r="B2583" s="114" t="s">
        <v>5</v>
      </c>
      <c r="C2583" s="114" t="s">
        <v>8364</v>
      </c>
      <c r="D2583" s="140">
        <v>2000</v>
      </c>
    </row>
    <row r="2584" spans="1:4" s="113" customFormat="1" ht="19.5" customHeight="1">
      <c r="A2584" s="114" t="s">
        <v>8365</v>
      </c>
      <c r="B2584" s="114" t="s">
        <v>5</v>
      </c>
      <c r="C2584" s="114" t="s">
        <v>8366</v>
      </c>
      <c r="D2584" s="140">
        <v>2000</v>
      </c>
    </row>
    <row r="2585" spans="1:4" s="113" customFormat="1" ht="19.5" customHeight="1">
      <c r="A2585" s="114" t="s">
        <v>8367</v>
      </c>
      <c r="B2585" s="114" t="s">
        <v>5</v>
      </c>
      <c r="C2585" s="114" t="s">
        <v>3222</v>
      </c>
      <c r="D2585" s="140">
        <v>2000</v>
      </c>
    </row>
    <row r="2586" spans="1:4" s="113" customFormat="1" ht="19.5" customHeight="1">
      <c r="A2586" s="114" t="s">
        <v>8368</v>
      </c>
      <c r="B2586" s="114" t="s">
        <v>5</v>
      </c>
      <c r="C2586" s="114" t="s">
        <v>1515</v>
      </c>
      <c r="D2586" s="140">
        <v>2000</v>
      </c>
    </row>
    <row r="2587" spans="1:4" s="113" customFormat="1" ht="19.5" customHeight="1">
      <c r="A2587" s="114" t="s">
        <v>8369</v>
      </c>
      <c r="B2587" s="114" t="s">
        <v>5</v>
      </c>
      <c r="C2587" s="114" t="s">
        <v>8370</v>
      </c>
      <c r="D2587" s="140">
        <v>2000</v>
      </c>
    </row>
    <row r="2588" spans="1:4" s="113" customFormat="1" ht="19.5" customHeight="1">
      <c r="A2588" s="114" t="s">
        <v>8371</v>
      </c>
      <c r="B2588" s="114" t="s">
        <v>5</v>
      </c>
      <c r="C2588" s="114" t="s">
        <v>2875</v>
      </c>
      <c r="D2588" s="140">
        <v>2000</v>
      </c>
    </row>
    <row r="2589" spans="1:4" s="113" customFormat="1" ht="19.5" customHeight="1">
      <c r="A2589" s="114" t="s">
        <v>8372</v>
      </c>
      <c r="B2589" s="114" t="s">
        <v>5</v>
      </c>
      <c r="C2589" s="114" t="s">
        <v>1433</v>
      </c>
      <c r="D2589" s="140">
        <v>2000</v>
      </c>
    </row>
    <row r="2590" spans="1:4" s="113" customFormat="1" ht="19.5" customHeight="1">
      <c r="A2590" s="114" t="s">
        <v>8373</v>
      </c>
      <c r="B2590" s="114" t="s">
        <v>5</v>
      </c>
      <c r="C2590" s="114" t="s">
        <v>976</v>
      </c>
      <c r="D2590" s="140">
        <v>2000</v>
      </c>
    </row>
    <row r="2591" spans="1:4" s="113" customFormat="1" ht="19.5" customHeight="1">
      <c r="A2591" s="114" t="s">
        <v>8374</v>
      </c>
      <c r="B2591" s="114" t="s">
        <v>5</v>
      </c>
      <c r="C2591" s="114" t="s">
        <v>1618</v>
      </c>
      <c r="D2591" s="140">
        <v>2000</v>
      </c>
    </row>
    <row r="2592" spans="1:4" s="113" customFormat="1" ht="19.5" customHeight="1">
      <c r="A2592" s="114" t="s">
        <v>8375</v>
      </c>
      <c r="B2592" s="114" t="s">
        <v>5</v>
      </c>
      <c r="C2592" s="114" t="s">
        <v>2183</v>
      </c>
      <c r="D2592" s="140">
        <v>2000</v>
      </c>
    </row>
    <row r="2593" spans="1:4" s="113" customFormat="1" ht="19.5" customHeight="1">
      <c r="A2593" s="114" t="s">
        <v>8376</v>
      </c>
      <c r="B2593" s="114" t="s">
        <v>5</v>
      </c>
      <c r="C2593" s="114" t="s">
        <v>2501</v>
      </c>
      <c r="D2593" s="140">
        <v>2000</v>
      </c>
    </row>
    <row r="2594" spans="1:4" s="113" customFormat="1" ht="19.5" customHeight="1">
      <c r="A2594" s="114" t="s">
        <v>8377</v>
      </c>
      <c r="B2594" s="114" t="s">
        <v>5</v>
      </c>
      <c r="C2594" s="114" t="s">
        <v>1788</v>
      </c>
      <c r="D2594" s="140">
        <v>1000</v>
      </c>
    </row>
    <row r="2595" spans="1:4" s="113" customFormat="1" ht="19.5" customHeight="1">
      <c r="A2595" s="114" t="s">
        <v>8378</v>
      </c>
      <c r="B2595" s="114" t="s">
        <v>5</v>
      </c>
      <c r="C2595" s="114" t="s">
        <v>8379</v>
      </c>
      <c r="D2595" s="140">
        <v>2000</v>
      </c>
    </row>
    <row r="2596" spans="1:4" s="113" customFormat="1" ht="19.5" customHeight="1">
      <c r="A2596" s="114" t="s">
        <v>8380</v>
      </c>
      <c r="B2596" s="114" t="s">
        <v>5</v>
      </c>
      <c r="C2596" s="114" t="s">
        <v>8381</v>
      </c>
      <c r="D2596" s="140">
        <v>2000</v>
      </c>
    </row>
    <row r="2597" spans="1:4" s="113" customFormat="1" ht="19.5" customHeight="1">
      <c r="A2597" s="114" t="s">
        <v>8382</v>
      </c>
      <c r="B2597" s="114" t="s">
        <v>5</v>
      </c>
      <c r="C2597" s="114" t="s">
        <v>8383</v>
      </c>
      <c r="D2597" s="140">
        <v>2000</v>
      </c>
    </row>
    <row r="2598" spans="1:4" s="113" customFormat="1" ht="19.5" customHeight="1">
      <c r="A2598" s="114" t="s">
        <v>8384</v>
      </c>
      <c r="B2598" s="114" t="s">
        <v>5</v>
      </c>
      <c r="C2598" s="114" t="s">
        <v>8385</v>
      </c>
      <c r="D2598" s="140">
        <v>2000</v>
      </c>
    </row>
    <row r="2599" spans="1:4" s="113" customFormat="1" ht="19.5" customHeight="1">
      <c r="A2599" s="114" t="s">
        <v>8386</v>
      </c>
      <c r="B2599" s="114" t="s">
        <v>5</v>
      </c>
      <c r="C2599" s="114" t="s">
        <v>8387</v>
      </c>
      <c r="D2599" s="140">
        <v>1000</v>
      </c>
    </row>
    <row r="2600" spans="1:4" s="113" customFormat="1" ht="19.5" customHeight="1">
      <c r="A2600" s="114" t="s">
        <v>8388</v>
      </c>
      <c r="B2600" s="114" t="s">
        <v>5</v>
      </c>
      <c r="C2600" s="114" t="s">
        <v>8389</v>
      </c>
      <c r="D2600" s="140">
        <v>2000</v>
      </c>
    </row>
    <row r="2601" spans="1:4" s="113" customFormat="1" ht="19.5" customHeight="1">
      <c r="A2601" s="114" t="s">
        <v>8390</v>
      </c>
      <c r="B2601" s="114" t="s">
        <v>5</v>
      </c>
      <c r="C2601" s="114" t="s">
        <v>242</v>
      </c>
      <c r="D2601" s="140">
        <v>2000</v>
      </c>
    </row>
    <row r="2602" spans="1:4" s="113" customFormat="1" ht="19.5" customHeight="1">
      <c r="A2602" s="114" t="s">
        <v>8391</v>
      </c>
      <c r="B2602" s="114" t="s">
        <v>5</v>
      </c>
      <c r="C2602" s="114" t="s">
        <v>8392</v>
      </c>
      <c r="D2602" s="140">
        <v>1900</v>
      </c>
    </row>
    <row r="2603" spans="1:4" s="113" customFormat="1" ht="19.5" customHeight="1">
      <c r="A2603" s="114" t="s">
        <v>8393</v>
      </c>
      <c r="B2603" s="114" t="s">
        <v>5</v>
      </c>
      <c r="C2603" s="114" t="s">
        <v>8394</v>
      </c>
      <c r="D2603" s="140">
        <v>2000</v>
      </c>
    </row>
    <row r="2604" spans="1:4" s="113" customFormat="1" ht="19.5" customHeight="1">
      <c r="A2604" s="114" t="s">
        <v>8395</v>
      </c>
      <c r="B2604" s="114" t="s">
        <v>5</v>
      </c>
      <c r="C2604" s="114" t="s">
        <v>8396</v>
      </c>
      <c r="D2604" s="140">
        <v>2000</v>
      </c>
    </row>
    <row r="2605" spans="1:4" s="113" customFormat="1" ht="19.5" customHeight="1">
      <c r="A2605" s="114" t="s">
        <v>8397</v>
      </c>
      <c r="B2605" s="114" t="s">
        <v>5</v>
      </c>
      <c r="C2605" s="114" t="s">
        <v>8398</v>
      </c>
      <c r="D2605" s="140">
        <v>1500</v>
      </c>
    </row>
    <row r="2606" spans="1:4" s="113" customFormat="1" ht="19.5" customHeight="1">
      <c r="A2606" s="114" t="s">
        <v>8399</v>
      </c>
      <c r="B2606" s="114" t="s">
        <v>5</v>
      </c>
      <c r="C2606" s="114" t="s">
        <v>8400</v>
      </c>
      <c r="D2606" s="140">
        <v>2000</v>
      </c>
    </row>
    <row r="2607" spans="1:4" s="113" customFormat="1" ht="19.5" customHeight="1">
      <c r="A2607" s="114" t="s">
        <v>8401</v>
      </c>
      <c r="B2607" s="114" t="s">
        <v>5</v>
      </c>
      <c r="C2607" s="114" t="s">
        <v>8402</v>
      </c>
      <c r="D2607" s="140">
        <v>1998</v>
      </c>
    </row>
    <row r="2608" spans="1:4" s="113" customFormat="1" ht="19.5" customHeight="1">
      <c r="A2608" s="114" t="s">
        <v>8403</v>
      </c>
      <c r="B2608" s="114" t="s">
        <v>5</v>
      </c>
      <c r="C2608" s="114" t="s">
        <v>8404</v>
      </c>
      <c r="D2608" s="140">
        <v>2000</v>
      </c>
    </row>
    <row r="2609" spans="1:4" s="113" customFormat="1" ht="19.5" customHeight="1">
      <c r="A2609" s="114" t="s">
        <v>8405</v>
      </c>
      <c r="B2609" s="114" t="s">
        <v>5</v>
      </c>
      <c r="C2609" s="114" t="s">
        <v>8406</v>
      </c>
      <c r="D2609" s="140">
        <v>1500</v>
      </c>
    </row>
    <row r="2610" spans="1:4" s="113" customFormat="1" ht="19.5" customHeight="1">
      <c r="A2610" s="114" t="s">
        <v>8407</v>
      </c>
      <c r="B2610" s="114" t="s">
        <v>5</v>
      </c>
      <c r="C2610" s="114" t="s">
        <v>8408</v>
      </c>
      <c r="D2610" s="140">
        <v>900</v>
      </c>
    </row>
    <row r="2611" spans="1:4" s="113" customFormat="1" ht="19.5" customHeight="1">
      <c r="A2611" s="114" t="s">
        <v>8409</v>
      </c>
      <c r="B2611" s="114" t="s">
        <v>5</v>
      </c>
      <c r="C2611" s="114" t="s">
        <v>8410</v>
      </c>
      <c r="D2611" s="140">
        <v>2000</v>
      </c>
    </row>
    <row r="2612" spans="1:4" s="113" customFormat="1" ht="19.5" customHeight="1">
      <c r="A2612" s="114" t="s">
        <v>8411</v>
      </c>
      <c r="B2612" s="114" t="s">
        <v>5</v>
      </c>
      <c r="C2612" s="114" t="s">
        <v>8412</v>
      </c>
      <c r="D2612" s="140">
        <v>2000</v>
      </c>
    </row>
    <row r="2613" spans="1:4" s="113" customFormat="1" ht="19.5" customHeight="1">
      <c r="A2613" s="114" t="s">
        <v>8413</v>
      </c>
      <c r="B2613" s="114" t="s">
        <v>5</v>
      </c>
      <c r="C2613" s="114" t="s">
        <v>734</v>
      </c>
      <c r="D2613" s="140">
        <v>2000</v>
      </c>
    </row>
    <row r="2614" spans="1:4" s="113" customFormat="1" ht="19.5" customHeight="1">
      <c r="A2614" s="114" t="s">
        <v>8414</v>
      </c>
      <c r="B2614" s="114" t="s">
        <v>5</v>
      </c>
      <c r="C2614" s="114" t="s">
        <v>8415</v>
      </c>
      <c r="D2614" s="140">
        <v>2000</v>
      </c>
    </row>
    <row r="2615" spans="1:4" s="113" customFormat="1" ht="19.5" customHeight="1">
      <c r="A2615" s="114" t="s">
        <v>8416</v>
      </c>
      <c r="B2615" s="114" t="s">
        <v>5</v>
      </c>
      <c r="C2615" s="114" t="s">
        <v>8417</v>
      </c>
      <c r="D2615" s="140">
        <v>2000</v>
      </c>
    </row>
    <row r="2616" spans="1:4" s="113" customFormat="1" ht="19.5" customHeight="1">
      <c r="A2616" s="114" t="s">
        <v>8418</v>
      </c>
      <c r="B2616" s="114" t="s">
        <v>5</v>
      </c>
      <c r="C2616" s="114" t="s">
        <v>8419</v>
      </c>
      <c r="D2616" s="140">
        <v>2000</v>
      </c>
    </row>
    <row r="2617" spans="1:4" s="113" customFormat="1" ht="19.5" customHeight="1">
      <c r="A2617" s="114" t="s">
        <v>8420</v>
      </c>
      <c r="B2617" s="114" t="s">
        <v>5</v>
      </c>
      <c r="C2617" s="114" t="s">
        <v>8421</v>
      </c>
      <c r="D2617" s="140">
        <v>2000</v>
      </c>
    </row>
    <row r="2618" spans="1:4" s="113" customFormat="1" ht="19.5" customHeight="1">
      <c r="A2618" s="114" t="s">
        <v>8422</v>
      </c>
      <c r="B2618" s="114" t="s">
        <v>5</v>
      </c>
      <c r="C2618" s="114" t="s">
        <v>8423</v>
      </c>
      <c r="D2618" s="140">
        <v>2000</v>
      </c>
    </row>
    <row r="2619" spans="1:4" s="113" customFormat="1" ht="19.5" customHeight="1">
      <c r="A2619" s="114" t="s">
        <v>8424</v>
      </c>
      <c r="B2619" s="114" t="s">
        <v>5</v>
      </c>
      <c r="C2619" s="114" t="s">
        <v>8425</v>
      </c>
      <c r="D2619" s="140">
        <v>2000</v>
      </c>
    </row>
    <row r="2620" spans="1:4" s="113" customFormat="1" ht="19.5" customHeight="1">
      <c r="A2620" s="114" t="s">
        <v>8426</v>
      </c>
      <c r="B2620" s="114" t="s">
        <v>5</v>
      </c>
      <c r="C2620" s="114" t="s">
        <v>8427</v>
      </c>
      <c r="D2620" s="140">
        <v>2000</v>
      </c>
    </row>
    <row r="2621" spans="1:4" s="113" customFormat="1" ht="19.5" customHeight="1">
      <c r="A2621" s="114" t="s">
        <v>8428</v>
      </c>
      <c r="B2621" s="114" t="s">
        <v>5</v>
      </c>
      <c r="C2621" s="114" t="s">
        <v>8429</v>
      </c>
      <c r="D2621" s="140">
        <v>2000</v>
      </c>
    </row>
    <row r="2622" spans="1:4" s="113" customFormat="1" ht="19.5" customHeight="1">
      <c r="A2622" s="114" t="s">
        <v>8430</v>
      </c>
      <c r="B2622" s="114" t="s">
        <v>5</v>
      </c>
      <c r="C2622" s="114" t="s">
        <v>8431</v>
      </c>
      <c r="D2622" s="140">
        <v>2000</v>
      </c>
    </row>
    <row r="2623" spans="1:4" s="113" customFormat="1" ht="19.5" customHeight="1">
      <c r="A2623" s="114" t="s">
        <v>8432</v>
      </c>
      <c r="B2623" s="114" t="s">
        <v>5</v>
      </c>
      <c r="C2623" s="114" t="s">
        <v>8433</v>
      </c>
      <c r="D2623" s="140">
        <v>1500</v>
      </c>
    </row>
    <row r="2624" spans="1:4" s="113" customFormat="1" ht="19.5" customHeight="1">
      <c r="A2624" s="114" t="s">
        <v>8434</v>
      </c>
      <c r="B2624" s="114" t="s">
        <v>5</v>
      </c>
      <c r="C2624" s="114" t="s">
        <v>8435</v>
      </c>
      <c r="D2624" s="140">
        <v>2000</v>
      </c>
    </row>
    <row r="2625" spans="1:4" s="113" customFormat="1" ht="19.5" customHeight="1">
      <c r="A2625" s="114" t="s">
        <v>8436</v>
      </c>
      <c r="B2625" s="114" t="s">
        <v>5</v>
      </c>
      <c r="C2625" s="114" t="s">
        <v>8437</v>
      </c>
      <c r="D2625" s="140">
        <v>2000</v>
      </c>
    </row>
    <row r="2626" spans="1:4" s="113" customFormat="1" ht="19.5" customHeight="1">
      <c r="A2626" s="114" t="s">
        <v>8438</v>
      </c>
      <c r="B2626" s="114" t="s">
        <v>5</v>
      </c>
      <c r="C2626" s="114" t="s">
        <v>912</v>
      </c>
      <c r="D2626" s="140">
        <v>2000</v>
      </c>
    </row>
    <row r="2627" spans="1:4" s="113" customFormat="1" ht="19.5" customHeight="1">
      <c r="A2627" s="114" t="s">
        <v>8439</v>
      </c>
      <c r="B2627" s="114" t="s">
        <v>5</v>
      </c>
      <c r="C2627" s="114" t="s">
        <v>8440</v>
      </c>
      <c r="D2627" s="140">
        <v>2000</v>
      </c>
    </row>
    <row r="2628" spans="1:4" s="113" customFormat="1" ht="19.5" customHeight="1">
      <c r="A2628" s="114" t="s">
        <v>8441</v>
      </c>
      <c r="B2628" s="114" t="s">
        <v>5</v>
      </c>
      <c r="C2628" s="114" t="s">
        <v>8442</v>
      </c>
      <c r="D2628" s="140">
        <v>1850</v>
      </c>
    </row>
    <row r="2629" spans="1:4" s="113" customFormat="1" ht="19.5" customHeight="1">
      <c r="A2629" s="114" t="s">
        <v>8443</v>
      </c>
      <c r="B2629" s="114" t="s">
        <v>5</v>
      </c>
      <c r="C2629" s="114" t="s">
        <v>8444</v>
      </c>
      <c r="D2629" s="140">
        <v>2000</v>
      </c>
    </row>
    <row r="2630" spans="1:4" s="113" customFormat="1" ht="19.5" customHeight="1">
      <c r="A2630" s="114" t="s">
        <v>8445</v>
      </c>
      <c r="B2630" s="114" t="s">
        <v>5</v>
      </c>
      <c r="C2630" s="114" t="s">
        <v>2643</v>
      </c>
      <c r="D2630" s="140">
        <v>2000</v>
      </c>
    </row>
    <row r="2631" spans="1:4" s="113" customFormat="1" ht="19.5" customHeight="1">
      <c r="A2631" s="114" t="s">
        <v>8446</v>
      </c>
      <c r="B2631" s="114" t="s">
        <v>5</v>
      </c>
      <c r="C2631" s="114" t="s">
        <v>8447</v>
      </c>
      <c r="D2631" s="140">
        <v>2000</v>
      </c>
    </row>
    <row r="2632" spans="1:4" s="113" customFormat="1" ht="19.5" customHeight="1">
      <c r="A2632" s="114" t="s">
        <v>8448</v>
      </c>
      <c r="B2632" s="114" t="s">
        <v>5</v>
      </c>
      <c r="C2632" s="114" t="s">
        <v>8449</v>
      </c>
      <c r="D2632" s="140">
        <v>2550</v>
      </c>
    </row>
    <row r="2633" spans="1:4" s="113" customFormat="1" ht="19.5" customHeight="1">
      <c r="A2633" s="114" t="s">
        <v>8450</v>
      </c>
      <c r="B2633" s="114" t="s">
        <v>5</v>
      </c>
      <c r="C2633" s="114" t="s">
        <v>8451</v>
      </c>
      <c r="D2633" s="140">
        <v>2000</v>
      </c>
    </row>
    <row r="2634" spans="1:4" s="113" customFormat="1" ht="19.5" customHeight="1">
      <c r="A2634" s="114" t="s">
        <v>8452</v>
      </c>
      <c r="B2634" s="114" t="s">
        <v>5</v>
      </c>
      <c r="C2634" s="114" t="s">
        <v>8453</v>
      </c>
      <c r="D2634" s="140">
        <v>1600</v>
      </c>
    </row>
    <row r="2635" spans="1:4" s="113" customFormat="1" ht="19.5" customHeight="1">
      <c r="A2635" s="114" t="s">
        <v>8454</v>
      </c>
      <c r="B2635" s="114" t="s">
        <v>5</v>
      </c>
      <c r="C2635" s="114" t="s">
        <v>8455</v>
      </c>
      <c r="D2635" s="140">
        <v>2000</v>
      </c>
    </row>
    <row r="2636" spans="1:4" s="113" customFormat="1" ht="19.5" customHeight="1">
      <c r="A2636" s="114" t="s">
        <v>8456</v>
      </c>
      <c r="B2636" s="114" t="s">
        <v>5</v>
      </c>
      <c r="C2636" s="114" t="s">
        <v>8457</v>
      </c>
      <c r="D2636" s="140">
        <v>2000</v>
      </c>
    </row>
    <row r="2637" spans="1:4" s="113" customFormat="1" ht="19.5" customHeight="1">
      <c r="A2637" s="114" t="s">
        <v>8458</v>
      </c>
      <c r="B2637" s="114" t="s">
        <v>5</v>
      </c>
      <c r="C2637" s="114" t="s">
        <v>8459</v>
      </c>
      <c r="D2637" s="140">
        <v>500</v>
      </c>
    </row>
    <row r="2638" spans="1:4" s="113" customFormat="1" ht="19.5" customHeight="1">
      <c r="A2638" s="114" t="s">
        <v>8460</v>
      </c>
      <c r="B2638" s="114" t="s">
        <v>5</v>
      </c>
      <c r="C2638" s="114" t="s">
        <v>8461</v>
      </c>
      <c r="D2638" s="140">
        <v>2000</v>
      </c>
    </row>
    <row r="2639" spans="1:4" s="113" customFormat="1" ht="19.5" customHeight="1">
      <c r="A2639" s="114" t="s">
        <v>8462</v>
      </c>
      <c r="B2639" s="114" t="s">
        <v>5</v>
      </c>
      <c r="C2639" s="114" t="s">
        <v>444</v>
      </c>
      <c r="D2639" s="140">
        <v>2000</v>
      </c>
    </row>
    <row r="2640" spans="1:4" s="113" customFormat="1" ht="19.5" customHeight="1">
      <c r="A2640" s="114" t="s">
        <v>8463</v>
      </c>
      <c r="B2640" s="114" t="s">
        <v>5</v>
      </c>
      <c r="C2640" s="114" t="s">
        <v>8464</v>
      </c>
      <c r="D2640" s="140">
        <v>2000</v>
      </c>
    </row>
    <row r="2641" spans="1:4" s="113" customFormat="1" ht="19.5" customHeight="1">
      <c r="A2641" s="114" t="s">
        <v>8465</v>
      </c>
      <c r="B2641" s="114" t="s">
        <v>5</v>
      </c>
      <c r="C2641" s="114" t="s">
        <v>8466</v>
      </c>
      <c r="D2641" s="140">
        <v>2000</v>
      </c>
    </row>
    <row r="2642" spans="1:4" s="113" customFormat="1" ht="19.5" customHeight="1">
      <c r="A2642" s="114" t="s">
        <v>8467</v>
      </c>
      <c r="B2642" s="114" t="s">
        <v>5</v>
      </c>
      <c r="C2642" s="114" t="s">
        <v>8468</v>
      </c>
      <c r="D2642" s="140">
        <v>2000</v>
      </c>
    </row>
    <row r="2643" spans="1:4" s="113" customFormat="1" ht="19.5" customHeight="1">
      <c r="A2643" s="114" t="s">
        <v>8469</v>
      </c>
      <c r="B2643" s="114" t="s">
        <v>5</v>
      </c>
      <c r="C2643" s="114" t="s">
        <v>330</v>
      </c>
      <c r="D2643" s="140">
        <v>2000</v>
      </c>
    </row>
    <row r="2644" spans="1:4" s="113" customFormat="1" ht="19.5" customHeight="1">
      <c r="A2644" s="114" t="s">
        <v>8470</v>
      </c>
      <c r="B2644" s="114" t="s">
        <v>5</v>
      </c>
      <c r="C2644" s="114" t="s">
        <v>8471</v>
      </c>
      <c r="D2644" s="140">
        <v>2000</v>
      </c>
    </row>
    <row r="2645" spans="1:4" s="113" customFormat="1" ht="19.5" customHeight="1">
      <c r="A2645" s="114" t="s">
        <v>8472</v>
      </c>
      <c r="B2645" s="114" t="s">
        <v>5</v>
      </c>
      <c r="C2645" s="114" t="s">
        <v>8473</v>
      </c>
      <c r="D2645" s="140">
        <v>1000</v>
      </c>
    </row>
    <row r="2646" spans="1:4" s="113" customFormat="1" ht="19.5" customHeight="1">
      <c r="A2646" s="114" t="s">
        <v>8474</v>
      </c>
      <c r="B2646" s="114" t="s">
        <v>5</v>
      </c>
      <c r="C2646" s="114" t="s">
        <v>8475</v>
      </c>
      <c r="D2646" s="140">
        <v>2000</v>
      </c>
    </row>
    <row r="2647" spans="1:4" s="113" customFormat="1" ht="19.5" customHeight="1">
      <c r="A2647" s="114" t="s">
        <v>8476</v>
      </c>
      <c r="B2647" s="114" t="s">
        <v>5</v>
      </c>
      <c r="C2647" s="114" t="s">
        <v>1429</v>
      </c>
      <c r="D2647" s="140">
        <v>1800</v>
      </c>
    </row>
    <row r="2648" spans="1:4" s="113" customFormat="1" ht="19.5" customHeight="1">
      <c r="A2648" s="114" t="s">
        <v>8477</v>
      </c>
      <c r="B2648" s="114" t="s">
        <v>5</v>
      </c>
      <c r="C2648" s="114" t="s">
        <v>8478</v>
      </c>
      <c r="D2648" s="140">
        <v>2000</v>
      </c>
    </row>
    <row r="2649" spans="1:4" s="113" customFormat="1" ht="19.5" customHeight="1">
      <c r="A2649" s="114" t="s">
        <v>8479</v>
      </c>
      <c r="B2649" s="114" t="s">
        <v>5</v>
      </c>
      <c r="C2649" s="114" t="s">
        <v>8480</v>
      </c>
      <c r="D2649" s="140">
        <v>2000</v>
      </c>
    </row>
    <row r="2650" spans="1:4" s="113" customFormat="1" ht="19.5" customHeight="1">
      <c r="A2650" s="114" t="s">
        <v>8481</v>
      </c>
      <c r="B2650" s="114" t="s">
        <v>5</v>
      </c>
      <c r="C2650" s="114" t="s">
        <v>8482</v>
      </c>
      <c r="D2650" s="140">
        <v>2000</v>
      </c>
    </row>
    <row r="2651" spans="1:4" s="113" customFormat="1" ht="19.5" customHeight="1">
      <c r="A2651" s="114" t="s">
        <v>8483</v>
      </c>
      <c r="B2651" s="114" t="s">
        <v>5</v>
      </c>
      <c r="C2651" s="114" t="s">
        <v>1630</v>
      </c>
      <c r="D2651" s="140">
        <v>2000</v>
      </c>
    </row>
    <row r="2652" spans="1:4" s="113" customFormat="1" ht="19.5" customHeight="1">
      <c r="A2652" s="114" t="s">
        <v>8484</v>
      </c>
      <c r="B2652" s="114" t="s">
        <v>5</v>
      </c>
      <c r="C2652" s="114" t="s">
        <v>1574</v>
      </c>
      <c r="D2652" s="140">
        <v>2000</v>
      </c>
    </row>
    <row r="2653" spans="1:4" s="113" customFormat="1" ht="19.5" customHeight="1">
      <c r="A2653" s="114" t="s">
        <v>8485</v>
      </c>
      <c r="B2653" s="114" t="s">
        <v>5</v>
      </c>
      <c r="C2653" s="114" t="s">
        <v>8486</v>
      </c>
      <c r="D2653" s="140">
        <v>2000</v>
      </c>
    </row>
    <row r="2654" spans="1:4" s="113" customFormat="1" ht="19.5" customHeight="1">
      <c r="A2654" s="114" t="s">
        <v>8487</v>
      </c>
      <c r="B2654" s="114" t="s">
        <v>5</v>
      </c>
      <c r="C2654" s="114" t="s">
        <v>8488</v>
      </c>
      <c r="D2654" s="140">
        <v>2000</v>
      </c>
    </row>
    <row r="2655" spans="1:4" s="113" customFormat="1" ht="19.5" customHeight="1">
      <c r="A2655" s="114" t="s">
        <v>8489</v>
      </c>
      <c r="B2655" s="114" t="s">
        <v>5</v>
      </c>
      <c r="C2655" s="114" t="s">
        <v>706</v>
      </c>
      <c r="D2655" s="140">
        <v>2000</v>
      </c>
    </row>
    <row r="2656" spans="1:4" s="113" customFormat="1" ht="19.5" customHeight="1">
      <c r="A2656" s="114" t="s">
        <v>8490</v>
      </c>
      <c r="B2656" s="114" t="s">
        <v>5</v>
      </c>
      <c r="C2656" s="114" t="s">
        <v>8491</v>
      </c>
      <c r="D2656" s="140">
        <v>2000</v>
      </c>
    </row>
    <row r="2657" spans="1:4" s="113" customFormat="1" ht="19.5" customHeight="1">
      <c r="A2657" s="114" t="s">
        <v>8492</v>
      </c>
      <c r="B2657" s="114" t="s">
        <v>5</v>
      </c>
      <c r="C2657" s="114" t="s">
        <v>8493</v>
      </c>
      <c r="D2657" s="140">
        <v>2000</v>
      </c>
    </row>
    <row r="2658" spans="1:4" s="113" customFormat="1" ht="19.5" customHeight="1">
      <c r="A2658" s="114" t="s">
        <v>8494</v>
      </c>
      <c r="B2658" s="114" t="s">
        <v>5</v>
      </c>
      <c r="C2658" s="114" t="s">
        <v>8495</v>
      </c>
      <c r="D2658" s="140">
        <v>2000</v>
      </c>
    </row>
    <row r="2659" spans="1:4" s="113" customFormat="1" ht="19.5" customHeight="1">
      <c r="A2659" s="114" t="s">
        <v>8496</v>
      </c>
      <c r="B2659" s="114" t="s">
        <v>5</v>
      </c>
      <c r="C2659" s="114" t="s">
        <v>8497</v>
      </c>
      <c r="D2659" s="140">
        <v>2000</v>
      </c>
    </row>
    <row r="2660" spans="1:4" s="113" customFormat="1" ht="19.5" customHeight="1">
      <c r="A2660" s="114" t="s">
        <v>8498</v>
      </c>
      <c r="B2660" s="114" t="s">
        <v>5</v>
      </c>
      <c r="C2660" s="114" t="s">
        <v>342</v>
      </c>
      <c r="D2660" s="140">
        <v>2000</v>
      </c>
    </row>
    <row r="2661" spans="1:4" s="113" customFormat="1" ht="19.5" customHeight="1">
      <c r="A2661" s="114" t="s">
        <v>8499</v>
      </c>
      <c r="B2661" s="114" t="s">
        <v>5</v>
      </c>
      <c r="C2661" s="114" t="s">
        <v>8500</v>
      </c>
      <c r="D2661" s="140">
        <v>2000</v>
      </c>
    </row>
    <row r="2662" spans="1:4" s="113" customFormat="1" ht="19.5" customHeight="1">
      <c r="A2662" s="114" t="s">
        <v>8501</v>
      </c>
      <c r="B2662" s="114" t="s">
        <v>5</v>
      </c>
      <c r="C2662" s="114" t="s">
        <v>8502</v>
      </c>
      <c r="D2662" s="140">
        <v>2000</v>
      </c>
    </row>
    <row r="2663" spans="1:4" s="113" customFormat="1" ht="19.5" customHeight="1">
      <c r="A2663" s="114" t="s">
        <v>8503</v>
      </c>
      <c r="B2663" s="114" t="s">
        <v>5</v>
      </c>
      <c r="C2663" s="114" t="s">
        <v>8504</v>
      </c>
      <c r="D2663" s="140">
        <v>2000</v>
      </c>
    </row>
    <row r="2664" spans="1:4" s="113" customFormat="1" ht="19.5" customHeight="1">
      <c r="A2664" s="114" t="s">
        <v>8505</v>
      </c>
      <c r="B2664" s="114" t="s">
        <v>5</v>
      </c>
      <c r="C2664" s="114" t="s">
        <v>8506</v>
      </c>
      <c r="D2664" s="140">
        <v>2000</v>
      </c>
    </row>
    <row r="2665" spans="1:4" s="113" customFormat="1" ht="19.5" customHeight="1">
      <c r="A2665" s="114" t="s">
        <v>8507</v>
      </c>
      <c r="B2665" s="114" t="s">
        <v>5</v>
      </c>
      <c r="C2665" s="114" t="s">
        <v>8508</v>
      </c>
      <c r="D2665" s="140">
        <v>2000</v>
      </c>
    </row>
    <row r="2666" spans="1:4" s="113" customFormat="1" ht="19.5" customHeight="1">
      <c r="A2666" s="114" t="s">
        <v>8509</v>
      </c>
      <c r="B2666" s="114" t="s">
        <v>5</v>
      </c>
      <c r="C2666" s="114" t="s">
        <v>8510</v>
      </c>
      <c r="D2666" s="140">
        <v>2000</v>
      </c>
    </row>
    <row r="2667" spans="1:4" s="113" customFormat="1" ht="19.5" customHeight="1">
      <c r="A2667" s="114" t="s">
        <v>8511</v>
      </c>
      <c r="B2667" s="114" t="s">
        <v>5</v>
      </c>
      <c r="C2667" s="114" t="s">
        <v>8512</v>
      </c>
      <c r="D2667" s="140">
        <v>2000</v>
      </c>
    </row>
    <row r="2668" spans="1:4" s="113" customFormat="1" ht="19.5" customHeight="1">
      <c r="A2668" s="114" t="s">
        <v>8513</v>
      </c>
      <c r="B2668" s="114" t="s">
        <v>5</v>
      </c>
      <c r="C2668" s="114" t="s">
        <v>8514</v>
      </c>
      <c r="D2668" s="140">
        <v>2000</v>
      </c>
    </row>
    <row r="2669" spans="1:4" s="113" customFormat="1" ht="19.5" customHeight="1">
      <c r="A2669" s="114" t="s">
        <v>8515</v>
      </c>
      <c r="B2669" s="114" t="s">
        <v>5</v>
      </c>
      <c r="C2669" s="114" t="s">
        <v>8516</v>
      </c>
      <c r="D2669" s="140">
        <v>2000</v>
      </c>
    </row>
    <row r="2670" spans="1:4" s="113" customFormat="1" ht="19.5" customHeight="1">
      <c r="A2670" s="114" t="s">
        <v>8517</v>
      </c>
      <c r="B2670" s="114" t="s">
        <v>5</v>
      </c>
      <c r="C2670" s="114" t="s">
        <v>8518</v>
      </c>
      <c r="D2670" s="140">
        <v>4000</v>
      </c>
    </row>
    <row r="2671" spans="1:4" s="113" customFormat="1" ht="19.5" customHeight="1">
      <c r="A2671" s="114" t="s">
        <v>8519</v>
      </c>
      <c r="B2671" s="114" t="s">
        <v>5</v>
      </c>
      <c r="C2671" s="114" t="s">
        <v>8520</v>
      </c>
      <c r="D2671" s="140">
        <v>2000</v>
      </c>
    </row>
    <row r="2672" spans="1:4" s="113" customFormat="1" ht="19.5" customHeight="1">
      <c r="A2672" s="114" t="s">
        <v>8521</v>
      </c>
      <c r="B2672" s="114" t="s">
        <v>5</v>
      </c>
      <c r="C2672" s="114" t="s">
        <v>8522</v>
      </c>
      <c r="D2672" s="140">
        <v>2000</v>
      </c>
    </row>
    <row r="2673" spans="1:4" s="113" customFormat="1" ht="19.5" customHeight="1">
      <c r="A2673" s="114" t="s">
        <v>8523</v>
      </c>
      <c r="B2673" s="114" t="s">
        <v>5</v>
      </c>
      <c r="C2673" s="114" t="s">
        <v>8524</v>
      </c>
      <c r="D2673" s="140">
        <v>2000</v>
      </c>
    </row>
    <row r="2674" spans="1:4" s="113" customFormat="1" ht="19.5" customHeight="1">
      <c r="A2674" s="114" t="s">
        <v>8525</v>
      </c>
      <c r="B2674" s="114" t="s">
        <v>5</v>
      </c>
      <c r="C2674" s="114" t="s">
        <v>8526</v>
      </c>
      <c r="D2674" s="140">
        <v>2000</v>
      </c>
    </row>
    <row r="2675" spans="1:4" s="113" customFormat="1" ht="19.5" customHeight="1">
      <c r="A2675" s="114" t="s">
        <v>8527</v>
      </c>
      <c r="B2675" s="114" t="s">
        <v>5</v>
      </c>
      <c r="C2675" s="114" t="s">
        <v>2924</v>
      </c>
      <c r="D2675" s="140">
        <v>2000</v>
      </c>
    </row>
    <row r="2676" spans="1:4" s="113" customFormat="1" ht="19.5" customHeight="1">
      <c r="A2676" s="114" t="s">
        <v>8528</v>
      </c>
      <c r="B2676" s="114" t="s">
        <v>5</v>
      </c>
      <c r="C2676" s="114" t="s">
        <v>8529</v>
      </c>
      <c r="D2676" s="140">
        <v>2000</v>
      </c>
    </row>
    <row r="2677" spans="1:4" s="113" customFormat="1" ht="19.5" customHeight="1">
      <c r="A2677" s="114" t="s">
        <v>8530</v>
      </c>
      <c r="B2677" s="114" t="s">
        <v>5</v>
      </c>
      <c r="C2677" s="114" t="s">
        <v>8531</v>
      </c>
      <c r="D2677" s="140">
        <v>2000</v>
      </c>
    </row>
    <row r="2678" spans="1:4" s="113" customFormat="1" ht="19.5" customHeight="1">
      <c r="A2678" s="114" t="s">
        <v>8532</v>
      </c>
      <c r="B2678" s="114" t="s">
        <v>5</v>
      </c>
      <c r="C2678" s="114" t="s">
        <v>2205</v>
      </c>
      <c r="D2678" s="140">
        <v>2000</v>
      </c>
    </row>
    <row r="2679" spans="1:4" s="113" customFormat="1" ht="19.5" customHeight="1">
      <c r="A2679" s="114" t="s">
        <v>8533</v>
      </c>
      <c r="B2679" s="114" t="s">
        <v>5</v>
      </c>
      <c r="C2679" s="114" t="s">
        <v>8534</v>
      </c>
      <c r="D2679" s="140">
        <v>2000</v>
      </c>
    </row>
    <row r="2680" spans="1:4" s="113" customFormat="1" ht="19.5" customHeight="1">
      <c r="A2680" s="114" t="s">
        <v>8535</v>
      </c>
      <c r="B2680" s="114" t="s">
        <v>5</v>
      </c>
      <c r="C2680" s="114" t="s">
        <v>2663</v>
      </c>
      <c r="D2680" s="140">
        <v>2000</v>
      </c>
    </row>
    <row r="2681" spans="1:4" s="113" customFormat="1" ht="19.5" customHeight="1">
      <c r="A2681" s="114" t="s">
        <v>8536</v>
      </c>
      <c r="B2681" s="114" t="s">
        <v>5</v>
      </c>
      <c r="C2681" s="114" t="s">
        <v>8537</v>
      </c>
      <c r="D2681" s="140">
        <v>2000</v>
      </c>
    </row>
    <row r="2682" spans="1:4" s="113" customFormat="1" ht="19.5" customHeight="1">
      <c r="A2682" s="114" t="s">
        <v>8538</v>
      </c>
      <c r="B2682" s="114" t="s">
        <v>5</v>
      </c>
      <c r="C2682" s="114" t="s">
        <v>1985</v>
      </c>
      <c r="D2682" s="140">
        <v>2000</v>
      </c>
    </row>
    <row r="2683" spans="1:4" s="113" customFormat="1" ht="19.5" customHeight="1">
      <c r="A2683" s="114" t="s">
        <v>8539</v>
      </c>
      <c r="B2683" s="114" t="s">
        <v>5</v>
      </c>
      <c r="C2683" s="114" t="s">
        <v>8540</v>
      </c>
      <c r="D2683" s="140">
        <v>1500</v>
      </c>
    </row>
    <row r="2684" spans="1:4" s="113" customFormat="1" ht="19.5" customHeight="1">
      <c r="A2684" s="114" t="s">
        <v>8541</v>
      </c>
      <c r="B2684" s="114" t="s">
        <v>5</v>
      </c>
      <c r="C2684" s="114" t="s">
        <v>8542</v>
      </c>
      <c r="D2684" s="140">
        <v>2000</v>
      </c>
    </row>
    <row r="2685" spans="1:4" s="113" customFormat="1" ht="19.5" customHeight="1">
      <c r="A2685" s="114" t="s">
        <v>8543</v>
      </c>
      <c r="B2685" s="114" t="s">
        <v>5</v>
      </c>
      <c r="C2685" s="114" t="s">
        <v>2722</v>
      </c>
      <c r="D2685" s="140">
        <v>2000</v>
      </c>
    </row>
    <row r="2686" spans="1:4" s="113" customFormat="1" ht="19.5" customHeight="1">
      <c r="A2686" s="114" t="s">
        <v>8544</v>
      </c>
      <c r="B2686" s="114" t="s">
        <v>5</v>
      </c>
      <c r="C2686" s="114" t="s">
        <v>8545</v>
      </c>
      <c r="D2686" s="140">
        <v>2000</v>
      </c>
    </row>
    <row r="2687" spans="1:4" s="113" customFormat="1" ht="19.5" customHeight="1">
      <c r="A2687" s="114" t="s">
        <v>8546</v>
      </c>
      <c r="B2687" s="114" t="s">
        <v>5</v>
      </c>
      <c r="C2687" s="114" t="s">
        <v>1004</v>
      </c>
      <c r="D2687" s="140">
        <v>2000</v>
      </c>
    </row>
    <row r="2688" spans="1:4" s="113" customFormat="1" ht="19.5" customHeight="1">
      <c r="A2688" s="114" t="s">
        <v>8547</v>
      </c>
      <c r="B2688" s="114" t="s">
        <v>5</v>
      </c>
      <c r="C2688" s="114" t="s">
        <v>8548</v>
      </c>
      <c r="D2688" s="140">
        <v>2000</v>
      </c>
    </row>
    <row r="2689" spans="1:4" s="113" customFormat="1" ht="19.5" customHeight="1">
      <c r="A2689" s="114" t="s">
        <v>8549</v>
      </c>
      <c r="B2689" s="114" t="s">
        <v>5</v>
      </c>
      <c r="C2689" s="114" t="s">
        <v>8550</v>
      </c>
      <c r="D2689" s="140">
        <v>2000</v>
      </c>
    </row>
    <row r="2690" spans="1:4" s="113" customFormat="1" ht="19.5" customHeight="1">
      <c r="A2690" s="114" t="s">
        <v>8551</v>
      </c>
      <c r="B2690" s="114" t="s">
        <v>5</v>
      </c>
      <c r="C2690" s="114" t="s">
        <v>2033</v>
      </c>
      <c r="D2690" s="140">
        <v>2000</v>
      </c>
    </row>
    <row r="2691" spans="1:4" s="113" customFormat="1" ht="19.5" customHeight="1">
      <c r="A2691" s="114" t="s">
        <v>8552</v>
      </c>
      <c r="B2691" s="114" t="s">
        <v>5</v>
      </c>
      <c r="C2691" s="114" t="s">
        <v>8553</v>
      </c>
      <c r="D2691" s="140">
        <v>2000</v>
      </c>
    </row>
    <row r="2692" spans="1:4" s="113" customFormat="1" ht="19.5" customHeight="1">
      <c r="A2692" s="114" t="s">
        <v>8554</v>
      </c>
      <c r="B2692" s="114" t="s">
        <v>5</v>
      </c>
      <c r="C2692" s="114" t="s">
        <v>8555</v>
      </c>
      <c r="D2692" s="140">
        <v>2000</v>
      </c>
    </row>
    <row r="2693" spans="1:4" s="113" customFormat="1" ht="19.5" customHeight="1">
      <c r="A2693" s="114" t="s">
        <v>8556</v>
      </c>
      <c r="B2693" s="114" t="s">
        <v>5</v>
      </c>
      <c r="C2693" s="114" t="s">
        <v>8557</v>
      </c>
      <c r="D2693" s="140">
        <v>2000</v>
      </c>
    </row>
    <row r="2694" spans="1:4" s="113" customFormat="1" ht="19.5" customHeight="1">
      <c r="A2694" s="114" t="s">
        <v>8558</v>
      </c>
      <c r="B2694" s="114" t="s">
        <v>5</v>
      </c>
      <c r="C2694" s="114" t="s">
        <v>2780</v>
      </c>
      <c r="D2694" s="140">
        <v>2000</v>
      </c>
    </row>
    <row r="2695" spans="1:4" s="113" customFormat="1" ht="19.5" customHeight="1">
      <c r="A2695" s="114" t="s">
        <v>8559</v>
      </c>
      <c r="B2695" s="114" t="s">
        <v>5</v>
      </c>
      <c r="C2695" s="114" t="s">
        <v>1451</v>
      </c>
      <c r="D2695" s="140">
        <v>2000</v>
      </c>
    </row>
    <row r="2696" spans="1:4" s="113" customFormat="1" ht="19.5" customHeight="1">
      <c r="A2696" s="114" t="s">
        <v>8560</v>
      </c>
      <c r="B2696" s="114" t="s">
        <v>5</v>
      </c>
      <c r="C2696" s="114" t="s">
        <v>2862</v>
      </c>
      <c r="D2696" s="140">
        <v>2000</v>
      </c>
    </row>
    <row r="2697" spans="1:4" s="113" customFormat="1" ht="19.5" customHeight="1">
      <c r="A2697" s="114" t="s">
        <v>8561</v>
      </c>
      <c r="B2697" s="114" t="s">
        <v>5</v>
      </c>
      <c r="C2697" s="114" t="s">
        <v>8562</v>
      </c>
      <c r="D2697" s="140">
        <v>2000</v>
      </c>
    </row>
    <row r="2698" spans="1:4" s="113" customFormat="1" ht="19.5" customHeight="1">
      <c r="A2698" s="114" t="s">
        <v>8563</v>
      </c>
      <c r="B2698" s="114" t="s">
        <v>5</v>
      </c>
      <c r="C2698" s="114" t="s">
        <v>8564</v>
      </c>
      <c r="D2698" s="140">
        <v>2000</v>
      </c>
    </row>
    <row r="2699" spans="1:4" s="113" customFormat="1" ht="19.5" customHeight="1">
      <c r="A2699" s="114" t="s">
        <v>8565</v>
      </c>
      <c r="B2699" s="114" t="s">
        <v>5</v>
      </c>
      <c r="C2699" s="114" t="s">
        <v>8566</v>
      </c>
      <c r="D2699" s="140">
        <v>2000</v>
      </c>
    </row>
    <row r="2700" spans="1:4" s="113" customFormat="1" ht="19.5" customHeight="1">
      <c r="A2700" s="114" t="s">
        <v>8567</v>
      </c>
      <c r="B2700" s="114" t="s">
        <v>5</v>
      </c>
      <c r="C2700" s="114" t="s">
        <v>8568</v>
      </c>
      <c r="D2700" s="140">
        <v>2000</v>
      </c>
    </row>
    <row r="2701" spans="1:4" s="113" customFormat="1" ht="19.5" customHeight="1">
      <c r="A2701" s="114" t="s">
        <v>8569</v>
      </c>
      <c r="B2701" s="114" t="s">
        <v>5</v>
      </c>
      <c r="C2701" s="114" t="s">
        <v>8570</v>
      </c>
      <c r="D2701" s="140">
        <v>1700</v>
      </c>
    </row>
    <row r="2702" spans="1:4" s="113" customFormat="1" ht="19.5" customHeight="1">
      <c r="A2702" s="114" t="s">
        <v>8571</v>
      </c>
      <c r="B2702" s="114" t="s">
        <v>5</v>
      </c>
      <c r="C2702" s="114" t="s">
        <v>1443</v>
      </c>
      <c r="D2702" s="140">
        <v>2000</v>
      </c>
    </row>
    <row r="2703" spans="1:4" s="113" customFormat="1" ht="19.5" customHeight="1">
      <c r="A2703" s="114" t="s">
        <v>8572</v>
      </c>
      <c r="B2703" s="114" t="s">
        <v>5</v>
      </c>
      <c r="C2703" s="114" t="s">
        <v>8573</v>
      </c>
      <c r="D2703" s="140">
        <v>750</v>
      </c>
    </row>
    <row r="2704" spans="1:4" s="113" customFormat="1" ht="19.5" customHeight="1">
      <c r="A2704" s="114" t="s">
        <v>8574</v>
      </c>
      <c r="B2704" s="114" t="s">
        <v>5</v>
      </c>
      <c r="C2704" s="114" t="s">
        <v>8575</v>
      </c>
      <c r="D2704" s="140">
        <v>2000</v>
      </c>
    </row>
    <row r="2705" spans="1:4" s="113" customFormat="1" ht="19.5" customHeight="1">
      <c r="A2705" s="114" t="s">
        <v>8576</v>
      </c>
      <c r="B2705" s="114" t="s">
        <v>5</v>
      </c>
      <c r="C2705" s="114" t="s">
        <v>8577</v>
      </c>
      <c r="D2705" s="140">
        <v>2000</v>
      </c>
    </row>
    <row r="2706" spans="1:4" s="113" customFormat="1" ht="19.5" customHeight="1">
      <c r="A2706" s="114" t="s">
        <v>8578</v>
      </c>
      <c r="B2706" s="114" t="s">
        <v>5</v>
      </c>
      <c r="C2706" s="114" t="s">
        <v>8579</v>
      </c>
      <c r="D2706" s="140">
        <v>2000</v>
      </c>
    </row>
    <row r="2707" spans="1:4" s="113" customFormat="1" ht="19.5" customHeight="1">
      <c r="A2707" s="114" t="s">
        <v>8580</v>
      </c>
      <c r="B2707" s="114" t="s">
        <v>5</v>
      </c>
      <c r="C2707" s="114" t="s">
        <v>8581</v>
      </c>
      <c r="D2707" s="140">
        <v>2000</v>
      </c>
    </row>
    <row r="2708" spans="1:4" s="113" customFormat="1" ht="19.5" customHeight="1">
      <c r="A2708" s="114" t="s">
        <v>8582</v>
      </c>
      <c r="B2708" s="114" t="s">
        <v>5</v>
      </c>
      <c r="C2708" s="114" t="s">
        <v>8583</v>
      </c>
      <c r="D2708" s="140">
        <v>2000</v>
      </c>
    </row>
    <row r="2709" spans="1:4" s="113" customFormat="1" ht="19.5" customHeight="1">
      <c r="A2709" s="114" t="s">
        <v>8584</v>
      </c>
      <c r="B2709" s="114" t="s">
        <v>5</v>
      </c>
      <c r="C2709" s="114" t="s">
        <v>8585</v>
      </c>
      <c r="D2709" s="140">
        <v>2000</v>
      </c>
    </row>
    <row r="2710" spans="1:4" s="113" customFormat="1" ht="19.5" customHeight="1">
      <c r="A2710" s="114" t="s">
        <v>8586</v>
      </c>
      <c r="B2710" s="114" t="s">
        <v>5</v>
      </c>
      <c r="C2710" s="114" t="s">
        <v>8587</v>
      </c>
      <c r="D2710" s="140">
        <v>2000</v>
      </c>
    </row>
    <row r="2711" spans="1:4" s="113" customFormat="1" ht="19.5" customHeight="1">
      <c r="A2711" s="114" t="s">
        <v>8588</v>
      </c>
      <c r="B2711" s="114" t="s">
        <v>5</v>
      </c>
      <c r="C2711" s="114" t="s">
        <v>3018</v>
      </c>
      <c r="D2711" s="140">
        <v>2000</v>
      </c>
    </row>
    <row r="2712" spans="1:4" s="113" customFormat="1" ht="19.5" customHeight="1">
      <c r="A2712" s="114" t="s">
        <v>8589</v>
      </c>
      <c r="B2712" s="114" t="s">
        <v>5</v>
      </c>
      <c r="C2712" s="114" t="s">
        <v>8590</v>
      </c>
      <c r="D2712" s="140">
        <v>2000</v>
      </c>
    </row>
    <row r="2713" spans="1:4" s="113" customFormat="1" ht="19.5" customHeight="1">
      <c r="A2713" s="114" t="s">
        <v>8591</v>
      </c>
      <c r="B2713" s="114" t="s">
        <v>5</v>
      </c>
      <c r="C2713" s="114" t="s">
        <v>8592</v>
      </c>
      <c r="D2713" s="140">
        <v>2000</v>
      </c>
    </row>
    <row r="2714" spans="1:4" s="113" customFormat="1" ht="19.5" customHeight="1">
      <c r="A2714" s="114" t="s">
        <v>8593</v>
      </c>
      <c r="B2714" s="114" t="s">
        <v>5</v>
      </c>
      <c r="C2714" s="114" t="s">
        <v>8594</v>
      </c>
      <c r="D2714" s="140">
        <v>2000</v>
      </c>
    </row>
    <row r="2715" spans="1:4" s="113" customFormat="1" ht="19.5" customHeight="1">
      <c r="A2715" s="114" t="s">
        <v>8595</v>
      </c>
      <c r="B2715" s="114" t="s">
        <v>5</v>
      </c>
      <c r="C2715" s="114" t="s">
        <v>8596</v>
      </c>
      <c r="D2715" s="140">
        <v>2000</v>
      </c>
    </row>
    <row r="2716" spans="1:4" s="113" customFormat="1" ht="19.5" customHeight="1">
      <c r="A2716" s="114" t="s">
        <v>8597</v>
      </c>
      <c r="B2716" s="114" t="s">
        <v>5</v>
      </c>
      <c r="C2716" s="114" t="s">
        <v>8598</v>
      </c>
      <c r="D2716" s="140">
        <v>2000</v>
      </c>
    </row>
    <row r="2717" spans="1:4" s="113" customFormat="1" ht="19.5" customHeight="1">
      <c r="A2717" s="114" t="s">
        <v>8599</v>
      </c>
      <c r="B2717" s="114" t="s">
        <v>5</v>
      </c>
      <c r="C2717" s="114" t="s">
        <v>8600</v>
      </c>
      <c r="D2717" s="140">
        <v>2000</v>
      </c>
    </row>
    <row r="2718" spans="1:4" s="113" customFormat="1" ht="19.5" customHeight="1">
      <c r="A2718" s="114" t="s">
        <v>8601</v>
      </c>
      <c r="B2718" s="114" t="s">
        <v>5</v>
      </c>
      <c r="C2718" s="114" t="s">
        <v>8602</v>
      </c>
      <c r="D2718" s="140">
        <v>2000</v>
      </c>
    </row>
    <row r="2719" spans="1:4" s="113" customFormat="1" ht="19.5" customHeight="1">
      <c r="A2719" s="114" t="s">
        <v>8603</v>
      </c>
      <c r="B2719" s="114" t="s">
        <v>5</v>
      </c>
      <c r="C2719" s="114" t="s">
        <v>422</v>
      </c>
      <c r="D2719" s="140">
        <v>2000</v>
      </c>
    </row>
    <row r="2720" spans="1:4" s="113" customFormat="1" ht="19.5" customHeight="1">
      <c r="A2720" s="114" t="s">
        <v>8604</v>
      </c>
      <c r="B2720" s="114" t="s">
        <v>5</v>
      </c>
      <c r="C2720" s="114" t="s">
        <v>8605</v>
      </c>
      <c r="D2720" s="140">
        <v>2000</v>
      </c>
    </row>
    <row r="2721" spans="1:4" s="113" customFormat="1" ht="19.5" customHeight="1">
      <c r="A2721" s="114" t="s">
        <v>8606</v>
      </c>
      <c r="B2721" s="114" t="s">
        <v>5</v>
      </c>
      <c r="C2721" s="114" t="s">
        <v>8607</v>
      </c>
      <c r="D2721" s="140">
        <v>2000</v>
      </c>
    </row>
    <row r="2722" spans="1:4" s="113" customFormat="1" ht="19.5" customHeight="1">
      <c r="A2722" s="114" t="s">
        <v>8608</v>
      </c>
      <c r="B2722" s="114" t="s">
        <v>5</v>
      </c>
      <c r="C2722" s="114" t="s">
        <v>2609</v>
      </c>
      <c r="D2722" s="140">
        <v>2000</v>
      </c>
    </row>
    <row r="2723" spans="1:4" s="113" customFormat="1" ht="19.5" customHeight="1">
      <c r="A2723" s="114" t="s">
        <v>8609</v>
      </c>
      <c r="B2723" s="114" t="s">
        <v>5</v>
      </c>
      <c r="C2723" s="114" t="s">
        <v>8610</v>
      </c>
      <c r="D2723" s="140">
        <v>1500</v>
      </c>
    </row>
    <row r="2724" spans="1:4" s="113" customFormat="1" ht="19.5" customHeight="1">
      <c r="A2724" s="114" t="s">
        <v>8611</v>
      </c>
      <c r="B2724" s="114" t="s">
        <v>5</v>
      </c>
      <c r="C2724" s="114" t="s">
        <v>2595</v>
      </c>
      <c r="D2724" s="140">
        <v>2000</v>
      </c>
    </row>
    <row r="2725" spans="1:4" s="113" customFormat="1" ht="19.5" customHeight="1">
      <c r="A2725" s="114" t="s">
        <v>8612</v>
      </c>
      <c r="B2725" s="114" t="s">
        <v>5</v>
      </c>
      <c r="C2725" s="114" t="s">
        <v>8613</v>
      </c>
      <c r="D2725" s="140">
        <v>1911.97</v>
      </c>
    </row>
    <row r="2726" spans="1:4" s="113" customFormat="1" ht="19.5" customHeight="1">
      <c r="A2726" s="114" t="s">
        <v>8614</v>
      </c>
      <c r="B2726" s="114" t="s">
        <v>5</v>
      </c>
      <c r="C2726" s="114" t="s">
        <v>8615</v>
      </c>
      <c r="D2726" s="140">
        <v>2000</v>
      </c>
    </row>
    <row r="2727" spans="1:4" s="113" customFormat="1" ht="19.5" customHeight="1">
      <c r="A2727" s="114" t="s">
        <v>8616</v>
      </c>
      <c r="B2727" s="114" t="s">
        <v>5</v>
      </c>
      <c r="C2727" s="114" t="s">
        <v>1730</v>
      </c>
      <c r="D2727" s="140">
        <v>2000</v>
      </c>
    </row>
    <row r="2728" spans="1:4" s="113" customFormat="1" ht="19.5" customHeight="1">
      <c r="A2728" s="114" t="s">
        <v>8617</v>
      </c>
      <c r="B2728" s="114" t="s">
        <v>5</v>
      </c>
      <c r="C2728" s="114" t="s">
        <v>8618</v>
      </c>
      <c r="D2728" s="140">
        <v>2000</v>
      </c>
    </row>
    <row r="2729" spans="1:4" s="113" customFormat="1" ht="19.5" customHeight="1">
      <c r="A2729" s="114" t="s">
        <v>8619</v>
      </c>
      <c r="B2729" s="114" t="s">
        <v>5</v>
      </c>
      <c r="C2729" s="114" t="s">
        <v>8620</v>
      </c>
      <c r="D2729" s="140">
        <v>2000</v>
      </c>
    </row>
    <row r="2730" spans="1:4" s="113" customFormat="1" ht="19.5" customHeight="1">
      <c r="A2730" s="114" t="s">
        <v>8621</v>
      </c>
      <c r="B2730" s="114" t="s">
        <v>5</v>
      </c>
      <c r="C2730" s="114" t="s">
        <v>8622</v>
      </c>
      <c r="D2730" s="140">
        <v>2000</v>
      </c>
    </row>
    <row r="2731" spans="1:4" s="113" customFormat="1" ht="19.5" customHeight="1">
      <c r="A2731" s="114" t="s">
        <v>8623</v>
      </c>
      <c r="B2731" s="114" t="s">
        <v>5</v>
      </c>
      <c r="C2731" s="114" t="s">
        <v>8624</v>
      </c>
      <c r="D2731" s="140">
        <v>2000</v>
      </c>
    </row>
    <row r="2732" spans="1:4" s="113" customFormat="1" ht="19.5" customHeight="1">
      <c r="A2732" s="110" t="s">
        <v>8625</v>
      </c>
      <c r="B2732" s="110" t="s">
        <v>5</v>
      </c>
      <c r="C2732" s="110" t="s">
        <v>8626</v>
      </c>
      <c r="D2732" s="112">
        <v>2000</v>
      </c>
    </row>
    <row r="2733" spans="1:4" s="113" customFormat="1" ht="19.5" customHeight="1">
      <c r="A2733" s="114" t="s">
        <v>8627</v>
      </c>
      <c r="B2733" s="114" t="s">
        <v>5</v>
      </c>
      <c r="C2733" s="114" t="s">
        <v>8628</v>
      </c>
      <c r="D2733" s="140">
        <v>2000</v>
      </c>
    </row>
    <row r="2734" spans="1:4" s="113" customFormat="1" ht="19.5" customHeight="1">
      <c r="A2734" s="114" t="s">
        <v>8629</v>
      </c>
      <c r="B2734" s="114" t="s">
        <v>5</v>
      </c>
      <c r="C2734" s="114" t="s">
        <v>2611</v>
      </c>
      <c r="D2734" s="140">
        <v>1850</v>
      </c>
    </row>
    <row r="2735" spans="1:4" s="113" customFormat="1" ht="19.5" customHeight="1">
      <c r="A2735" s="114" t="s">
        <v>8630</v>
      </c>
      <c r="B2735" s="114" t="s">
        <v>5</v>
      </c>
      <c r="C2735" s="114" t="s">
        <v>8631</v>
      </c>
      <c r="D2735" s="140">
        <v>2000</v>
      </c>
    </row>
    <row r="2736" spans="1:4" s="113" customFormat="1" ht="19.5" customHeight="1">
      <c r="A2736" s="114" t="s">
        <v>8632</v>
      </c>
      <c r="B2736" s="114" t="s">
        <v>5</v>
      </c>
      <c r="C2736" s="114" t="s">
        <v>634</v>
      </c>
      <c r="D2736" s="140">
        <v>2000</v>
      </c>
    </row>
    <row r="2737" spans="1:4" s="113" customFormat="1" ht="19.5" customHeight="1">
      <c r="A2737" s="114" t="s">
        <v>8633</v>
      </c>
      <c r="B2737" s="114" t="s">
        <v>5</v>
      </c>
      <c r="C2737" s="114" t="s">
        <v>8634</v>
      </c>
      <c r="D2737" s="140">
        <v>2000</v>
      </c>
    </row>
    <row r="2738" spans="1:4" s="113" customFormat="1" ht="19.5" customHeight="1">
      <c r="A2738" s="114" t="s">
        <v>8635</v>
      </c>
      <c r="B2738" s="114" t="s">
        <v>5</v>
      </c>
      <c r="C2738" s="114" t="s">
        <v>8636</v>
      </c>
      <c r="D2738" s="140">
        <v>2000</v>
      </c>
    </row>
    <row r="2739" spans="1:4" s="113" customFormat="1" ht="19.5" customHeight="1">
      <c r="A2739" s="114" t="s">
        <v>8637</v>
      </c>
      <c r="B2739" s="114" t="s">
        <v>5</v>
      </c>
      <c r="C2739" s="114" t="s">
        <v>1349</v>
      </c>
      <c r="D2739" s="140">
        <v>2000</v>
      </c>
    </row>
    <row r="2740" spans="1:4" s="113" customFormat="1" ht="19.5" customHeight="1">
      <c r="A2740" s="114" t="s">
        <v>8638</v>
      </c>
      <c r="B2740" s="114" t="s">
        <v>5</v>
      </c>
      <c r="C2740" s="114" t="s">
        <v>8639</v>
      </c>
      <c r="D2740" s="140">
        <v>2000</v>
      </c>
    </row>
    <row r="2741" spans="1:4" s="113" customFormat="1" ht="19.5" customHeight="1">
      <c r="A2741" s="114" t="s">
        <v>8640</v>
      </c>
      <c r="B2741" s="114" t="s">
        <v>5</v>
      </c>
      <c r="C2741" s="114" t="s">
        <v>8641</v>
      </c>
      <c r="D2741" s="140">
        <v>2000</v>
      </c>
    </row>
    <row r="2742" spans="1:4" s="113" customFormat="1" ht="19.5" customHeight="1">
      <c r="A2742" s="114" t="s">
        <v>8642</v>
      </c>
      <c r="B2742" s="114" t="s">
        <v>5</v>
      </c>
      <c r="C2742" s="114" t="s">
        <v>8643</v>
      </c>
      <c r="D2742" s="140">
        <v>2000</v>
      </c>
    </row>
    <row r="2743" spans="1:4" s="113" customFormat="1" ht="19.5" customHeight="1">
      <c r="A2743" s="114" t="s">
        <v>8644</v>
      </c>
      <c r="B2743" s="114" t="s">
        <v>5</v>
      </c>
      <c r="C2743" s="114" t="s">
        <v>310</v>
      </c>
      <c r="D2743" s="140">
        <v>2000</v>
      </c>
    </row>
    <row r="2744" spans="1:4" s="113" customFormat="1" ht="19.5" customHeight="1">
      <c r="A2744" s="114" t="s">
        <v>8645</v>
      </c>
      <c r="B2744" s="114" t="s">
        <v>5</v>
      </c>
      <c r="C2744" s="114" t="s">
        <v>8646</v>
      </c>
      <c r="D2744" s="140">
        <v>1200</v>
      </c>
    </row>
    <row r="2745" spans="1:4" s="113" customFormat="1" ht="19.5" customHeight="1">
      <c r="A2745" s="114" t="s">
        <v>8647</v>
      </c>
      <c r="B2745" s="114" t="s">
        <v>5</v>
      </c>
      <c r="C2745" s="114" t="s">
        <v>8648</v>
      </c>
      <c r="D2745" s="140">
        <v>2000</v>
      </c>
    </row>
    <row r="2746" spans="1:4" s="113" customFormat="1" ht="19.5" customHeight="1">
      <c r="A2746" s="114" t="s">
        <v>8649</v>
      </c>
      <c r="B2746" s="114" t="s">
        <v>5</v>
      </c>
      <c r="C2746" s="114" t="s">
        <v>1377</v>
      </c>
      <c r="D2746" s="140">
        <v>1500</v>
      </c>
    </row>
    <row r="2747" spans="1:4" s="113" customFormat="1" ht="19.5" customHeight="1">
      <c r="A2747" s="114" t="s">
        <v>8650</v>
      </c>
      <c r="B2747" s="114" t="s">
        <v>5</v>
      </c>
      <c r="C2747" s="114" t="s">
        <v>828</v>
      </c>
      <c r="D2747" s="140">
        <v>2000</v>
      </c>
    </row>
    <row r="2748" spans="1:4" s="113" customFormat="1" ht="19.5" customHeight="1">
      <c r="A2748" s="114" t="s">
        <v>8651</v>
      </c>
      <c r="B2748" s="114" t="s">
        <v>5</v>
      </c>
      <c r="C2748" s="114" t="s">
        <v>8652</v>
      </c>
      <c r="D2748" s="140">
        <v>2000</v>
      </c>
    </row>
    <row r="2749" spans="1:4" s="113" customFormat="1" ht="19.5" customHeight="1">
      <c r="A2749" s="114" t="s">
        <v>8653</v>
      </c>
      <c r="B2749" s="114" t="s">
        <v>5</v>
      </c>
      <c r="C2749" s="114" t="s">
        <v>8654</v>
      </c>
      <c r="D2749" s="140">
        <v>2000</v>
      </c>
    </row>
    <row r="2750" spans="1:4" s="113" customFormat="1" ht="19.5" customHeight="1">
      <c r="A2750" s="114" t="s">
        <v>8655</v>
      </c>
      <c r="B2750" s="114" t="s">
        <v>5</v>
      </c>
      <c r="C2750" s="114" t="s">
        <v>8656</v>
      </c>
      <c r="D2750" s="140">
        <v>2000</v>
      </c>
    </row>
    <row r="2751" spans="1:4" s="113" customFormat="1" ht="19.5" customHeight="1">
      <c r="A2751" s="114" t="s">
        <v>8657</v>
      </c>
      <c r="B2751" s="114" t="s">
        <v>5</v>
      </c>
      <c r="C2751" s="114" t="s">
        <v>2617</v>
      </c>
      <c r="D2751" s="140">
        <v>2000</v>
      </c>
    </row>
    <row r="2752" spans="1:4" s="113" customFormat="1" ht="19.5" customHeight="1">
      <c r="A2752" s="114" t="s">
        <v>8658</v>
      </c>
      <c r="B2752" s="114" t="s">
        <v>5</v>
      </c>
      <c r="C2752" s="114" t="s">
        <v>8659</v>
      </c>
      <c r="D2752" s="140">
        <v>2000</v>
      </c>
    </row>
    <row r="2753" spans="1:4" s="113" customFormat="1" ht="19.5" customHeight="1">
      <c r="A2753" s="114" t="s">
        <v>8660</v>
      </c>
      <c r="B2753" s="114" t="s">
        <v>5</v>
      </c>
      <c r="C2753" s="114" t="s">
        <v>8661</v>
      </c>
      <c r="D2753" s="140">
        <v>2000</v>
      </c>
    </row>
    <row r="2754" spans="1:4" s="113" customFormat="1" ht="19.5" customHeight="1">
      <c r="A2754" s="114" t="s">
        <v>8662</v>
      </c>
      <c r="B2754" s="114" t="s">
        <v>5</v>
      </c>
      <c r="C2754" s="114" t="s">
        <v>8663</v>
      </c>
      <c r="D2754" s="140">
        <v>2000</v>
      </c>
    </row>
    <row r="2755" spans="1:4" s="113" customFormat="1" ht="19.5" customHeight="1">
      <c r="A2755" s="114" t="s">
        <v>8664</v>
      </c>
      <c r="B2755" s="114" t="s">
        <v>5</v>
      </c>
      <c r="C2755" s="114" t="s">
        <v>8665</v>
      </c>
      <c r="D2755" s="140">
        <v>1000</v>
      </c>
    </row>
    <row r="2756" spans="1:4" s="113" customFormat="1" ht="19.5" customHeight="1">
      <c r="A2756" s="114" t="s">
        <v>8666</v>
      </c>
      <c r="B2756" s="114" t="s">
        <v>5</v>
      </c>
      <c r="C2756" s="114" t="s">
        <v>2830</v>
      </c>
      <c r="D2756" s="140">
        <v>2000</v>
      </c>
    </row>
    <row r="2757" spans="1:4" s="113" customFormat="1" ht="19.5" customHeight="1">
      <c r="A2757" s="114" t="s">
        <v>8667</v>
      </c>
      <c r="B2757" s="114" t="s">
        <v>5</v>
      </c>
      <c r="C2757" s="114" t="s">
        <v>8668</v>
      </c>
      <c r="D2757" s="140">
        <v>2000</v>
      </c>
    </row>
    <row r="2758" spans="1:4" s="113" customFormat="1" ht="19.5" customHeight="1">
      <c r="A2758" s="114" t="s">
        <v>8669</v>
      </c>
      <c r="B2758" s="114" t="s">
        <v>5</v>
      </c>
      <c r="C2758" s="114" t="s">
        <v>1985</v>
      </c>
      <c r="D2758" s="140">
        <v>2000</v>
      </c>
    </row>
    <row r="2759" spans="1:4" s="113" customFormat="1" ht="19.5" customHeight="1">
      <c r="A2759" s="114" t="s">
        <v>8670</v>
      </c>
      <c r="B2759" s="114" t="s">
        <v>5</v>
      </c>
      <c r="C2759" s="114" t="s">
        <v>8671</v>
      </c>
      <c r="D2759" s="140">
        <v>2000</v>
      </c>
    </row>
    <row r="2760" spans="1:4" s="113" customFormat="1" ht="19.5" customHeight="1">
      <c r="A2760" s="114" t="s">
        <v>8672</v>
      </c>
      <c r="B2760" s="114" t="s">
        <v>5</v>
      </c>
      <c r="C2760" s="114" t="s">
        <v>8673</v>
      </c>
      <c r="D2760" s="140">
        <v>2000</v>
      </c>
    </row>
    <row r="2761" spans="1:4" s="113" customFormat="1" ht="19.5" customHeight="1">
      <c r="A2761" s="114" t="s">
        <v>8674</v>
      </c>
      <c r="B2761" s="114" t="s">
        <v>5</v>
      </c>
      <c r="C2761" s="114" t="s">
        <v>8675</v>
      </c>
      <c r="D2761" s="140">
        <v>2000</v>
      </c>
    </row>
    <row r="2762" spans="1:4" s="113" customFormat="1" ht="19.5" customHeight="1">
      <c r="A2762" s="114" t="s">
        <v>8676</v>
      </c>
      <c r="B2762" s="114" t="s">
        <v>5</v>
      </c>
      <c r="C2762" s="114" t="s">
        <v>8677</v>
      </c>
      <c r="D2762" s="140">
        <v>2000</v>
      </c>
    </row>
    <row r="2763" spans="1:4" s="113" customFormat="1" ht="19.5" customHeight="1">
      <c r="A2763" s="114" t="s">
        <v>8678</v>
      </c>
      <c r="B2763" s="114" t="s">
        <v>5</v>
      </c>
      <c r="C2763" s="114" t="s">
        <v>8679</v>
      </c>
      <c r="D2763" s="140">
        <v>1800</v>
      </c>
    </row>
    <row r="2764" spans="1:4" s="113" customFormat="1" ht="19.5" customHeight="1">
      <c r="A2764" s="114" t="s">
        <v>8680</v>
      </c>
      <c r="B2764" s="114" t="s">
        <v>5</v>
      </c>
      <c r="C2764" s="114" t="s">
        <v>3075</v>
      </c>
      <c r="D2764" s="140">
        <v>2000</v>
      </c>
    </row>
    <row r="2765" spans="1:4" s="113" customFormat="1" ht="19.5" customHeight="1">
      <c r="A2765" s="114" t="s">
        <v>8681</v>
      </c>
      <c r="B2765" s="114" t="s">
        <v>5</v>
      </c>
      <c r="C2765" s="114" t="s">
        <v>8682</v>
      </c>
      <c r="D2765" s="140">
        <v>2000</v>
      </c>
    </row>
    <row r="2766" spans="1:4" s="113" customFormat="1" ht="19.5" customHeight="1">
      <c r="A2766" s="114" t="s">
        <v>8683</v>
      </c>
      <c r="B2766" s="114" t="s">
        <v>5</v>
      </c>
      <c r="C2766" s="114" t="s">
        <v>8684</v>
      </c>
      <c r="D2766" s="140">
        <v>2000</v>
      </c>
    </row>
    <row r="2767" spans="1:4" s="113" customFormat="1" ht="19.5" customHeight="1">
      <c r="A2767" s="114" t="s">
        <v>8685</v>
      </c>
      <c r="B2767" s="114" t="s">
        <v>5</v>
      </c>
      <c r="C2767" s="114" t="s">
        <v>3376</v>
      </c>
      <c r="D2767" s="140">
        <v>800</v>
      </c>
    </row>
    <row r="2768" spans="1:4" s="113" customFormat="1" ht="19.5" customHeight="1">
      <c r="A2768" s="114" t="s">
        <v>8686</v>
      </c>
      <c r="B2768" s="114" t="s">
        <v>5</v>
      </c>
      <c r="C2768" s="114" t="s">
        <v>8687</v>
      </c>
      <c r="D2768" s="140">
        <v>2150</v>
      </c>
    </row>
    <row r="2769" spans="1:4" s="113" customFormat="1" ht="19.5" customHeight="1">
      <c r="A2769" s="114" t="s">
        <v>8688</v>
      </c>
      <c r="B2769" s="114" t="s">
        <v>5</v>
      </c>
      <c r="C2769" s="114" t="s">
        <v>8689</v>
      </c>
      <c r="D2769" s="140">
        <v>2000</v>
      </c>
    </row>
    <row r="2770" spans="1:4" s="113" customFormat="1" ht="19.5" customHeight="1">
      <c r="A2770" s="114" t="s">
        <v>8690</v>
      </c>
      <c r="B2770" s="114" t="s">
        <v>5</v>
      </c>
      <c r="C2770" s="114" t="s">
        <v>1861</v>
      </c>
      <c r="D2770" s="140">
        <v>2000</v>
      </c>
    </row>
    <row r="2771" spans="1:4" s="113" customFormat="1" ht="19.5" customHeight="1">
      <c r="A2771" s="114" t="s">
        <v>8691</v>
      </c>
      <c r="B2771" s="114" t="s">
        <v>5</v>
      </c>
      <c r="C2771" s="114" t="s">
        <v>8692</v>
      </c>
      <c r="D2771" s="140">
        <v>2000</v>
      </c>
    </row>
    <row r="2772" spans="1:4" s="113" customFormat="1" ht="19.5" customHeight="1">
      <c r="A2772" s="114" t="s">
        <v>8693</v>
      </c>
      <c r="B2772" s="114" t="s">
        <v>5</v>
      </c>
      <c r="C2772" s="114" t="s">
        <v>1158</v>
      </c>
      <c r="D2772" s="140">
        <v>2000</v>
      </c>
    </row>
    <row r="2773" spans="1:4" s="113" customFormat="1" ht="19.5" customHeight="1">
      <c r="A2773" s="114" t="s">
        <v>8694</v>
      </c>
      <c r="B2773" s="114" t="s">
        <v>5</v>
      </c>
      <c r="C2773" s="114" t="s">
        <v>8695</v>
      </c>
      <c r="D2773" s="140">
        <v>2000</v>
      </c>
    </row>
    <row r="2774" spans="1:4" s="113" customFormat="1" ht="19.5" customHeight="1">
      <c r="A2774" s="114" t="s">
        <v>8696</v>
      </c>
      <c r="B2774" s="114" t="s">
        <v>5</v>
      </c>
      <c r="C2774" s="114" t="s">
        <v>1566</v>
      </c>
      <c r="D2774" s="140">
        <v>2000</v>
      </c>
    </row>
    <row r="2775" spans="1:4" s="113" customFormat="1" ht="19.5" customHeight="1">
      <c r="A2775" s="114" t="s">
        <v>8697</v>
      </c>
      <c r="B2775" s="114" t="s">
        <v>5</v>
      </c>
      <c r="C2775" s="114" t="s">
        <v>3234</v>
      </c>
      <c r="D2775" s="140">
        <v>2000</v>
      </c>
    </row>
    <row r="2776" spans="1:4" s="113" customFormat="1" ht="19.5" customHeight="1">
      <c r="A2776" s="114" t="s">
        <v>8698</v>
      </c>
      <c r="B2776" s="114" t="s">
        <v>5</v>
      </c>
      <c r="C2776" s="114" t="s">
        <v>8699</v>
      </c>
      <c r="D2776" s="140">
        <v>2000</v>
      </c>
    </row>
    <row r="2777" spans="1:4" s="113" customFormat="1" ht="19.5" customHeight="1">
      <c r="A2777" s="114" t="s">
        <v>8700</v>
      </c>
      <c r="B2777" s="114" t="s">
        <v>5</v>
      </c>
      <c r="C2777" s="114" t="s">
        <v>8701</v>
      </c>
      <c r="D2777" s="140">
        <v>2000</v>
      </c>
    </row>
    <row r="2778" spans="1:4" s="113" customFormat="1" ht="19.5" customHeight="1">
      <c r="A2778" s="114" t="s">
        <v>8702</v>
      </c>
      <c r="B2778" s="114" t="s">
        <v>5</v>
      </c>
      <c r="C2778" s="114" t="s">
        <v>1712</v>
      </c>
      <c r="D2778" s="140">
        <v>2000</v>
      </c>
    </row>
    <row r="2779" spans="1:4" s="113" customFormat="1" ht="19.5" customHeight="1">
      <c r="A2779" s="114" t="s">
        <v>8703</v>
      </c>
      <c r="B2779" s="114" t="s">
        <v>5</v>
      </c>
      <c r="C2779" s="114" t="s">
        <v>3348</v>
      </c>
      <c r="D2779" s="140">
        <v>2000</v>
      </c>
    </row>
    <row r="2780" spans="1:4" s="113" customFormat="1" ht="19.5" customHeight="1">
      <c r="A2780" s="114" t="s">
        <v>8704</v>
      </c>
      <c r="B2780" s="114" t="s">
        <v>5</v>
      </c>
      <c r="C2780" s="114" t="s">
        <v>3388</v>
      </c>
      <c r="D2780" s="140">
        <v>2000</v>
      </c>
    </row>
    <row r="2781" spans="1:4" s="113" customFormat="1" ht="19.5" customHeight="1">
      <c r="A2781" s="114" t="s">
        <v>8705</v>
      </c>
      <c r="B2781" s="114" t="s">
        <v>5</v>
      </c>
      <c r="C2781" s="114" t="s">
        <v>8706</v>
      </c>
      <c r="D2781" s="140">
        <v>1760</v>
      </c>
    </row>
    <row r="2782" spans="1:4" s="113" customFormat="1" ht="19.5" customHeight="1">
      <c r="A2782" s="114" t="s">
        <v>8707</v>
      </c>
      <c r="B2782" s="114" t="s">
        <v>5</v>
      </c>
      <c r="C2782" s="114" t="s">
        <v>1162</v>
      </c>
      <c r="D2782" s="140">
        <v>2000</v>
      </c>
    </row>
    <row r="2783" spans="1:4" s="113" customFormat="1" ht="19.5" customHeight="1">
      <c r="A2783" s="114" t="s">
        <v>8708</v>
      </c>
      <c r="B2783" s="114" t="s">
        <v>5</v>
      </c>
      <c r="C2783" s="114" t="s">
        <v>8709</v>
      </c>
      <c r="D2783" s="140">
        <v>2000</v>
      </c>
    </row>
    <row r="2784" spans="1:4" s="113" customFormat="1" ht="19.5" customHeight="1">
      <c r="A2784" s="114" t="s">
        <v>8710</v>
      </c>
      <c r="B2784" s="114" t="s">
        <v>5</v>
      </c>
      <c r="C2784" s="114" t="s">
        <v>8711</v>
      </c>
      <c r="D2784" s="140">
        <v>2000</v>
      </c>
    </row>
    <row r="2785" spans="1:4" s="113" customFormat="1" ht="19.5" customHeight="1">
      <c r="A2785" s="114" t="s">
        <v>8712</v>
      </c>
      <c r="B2785" s="114" t="s">
        <v>5</v>
      </c>
      <c r="C2785" s="114" t="s">
        <v>8713</v>
      </c>
      <c r="D2785" s="140">
        <v>2000</v>
      </c>
    </row>
    <row r="2786" spans="1:4" s="113" customFormat="1" ht="19.5" customHeight="1">
      <c r="A2786" s="114" t="s">
        <v>8714</v>
      </c>
      <c r="B2786" s="114" t="s">
        <v>5</v>
      </c>
      <c r="C2786" s="114" t="s">
        <v>8715</v>
      </c>
      <c r="D2786" s="140">
        <v>2000</v>
      </c>
    </row>
    <row r="2787" spans="1:4" s="113" customFormat="1" ht="19.5" customHeight="1">
      <c r="A2787" s="114" t="s">
        <v>8716</v>
      </c>
      <c r="B2787" s="114" t="s">
        <v>5</v>
      </c>
      <c r="C2787" s="114" t="s">
        <v>3260</v>
      </c>
      <c r="D2787" s="140">
        <v>2000</v>
      </c>
    </row>
    <row r="2788" spans="1:4" s="113" customFormat="1" ht="19.5" customHeight="1">
      <c r="A2788" s="114" t="s">
        <v>8717</v>
      </c>
      <c r="B2788" s="114" t="s">
        <v>5</v>
      </c>
      <c r="C2788" s="114" t="s">
        <v>8718</v>
      </c>
      <c r="D2788" s="140">
        <v>1999</v>
      </c>
    </row>
    <row r="2789" spans="1:4" s="113" customFormat="1" ht="19.5" customHeight="1">
      <c r="A2789" s="114" t="s">
        <v>8719</v>
      </c>
      <c r="B2789" s="114" t="s">
        <v>5</v>
      </c>
      <c r="C2789" s="114" t="s">
        <v>8720</v>
      </c>
      <c r="D2789" s="140">
        <v>2000</v>
      </c>
    </row>
    <row r="2790" spans="1:4" s="113" customFormat="1" ht="19.5" customHeight="1">
      <c r="A2790" s="114" t="s">
        <v>8721</v>
      </c>
      <c r="B2790" s="114" t="s">
        <v>5</v>
      </c>
      <c r="C2790" s="114" t="s">
        <v>8722</v>
      </c>
      <c r="D2790" s="140">
        <v>2000</v>
      </c>
    </row>
    <row r="2791" spans="1:4" s="113" customFormat="1" ht="19.5" customHeight="1">
      <c r="A2791" s="114" t="s">
        <v>8723</v>
      </c>
      <c r="B2791" s="114" t="s">
        <v>5</v>
      </c>
      <c r="C2791" s="114" t="s">
        <v>8724</v>
      </c>
      <c r="D2791" s="140">
        <v>2000</v>
      </c>
    </row>
    <row r="2792" spans="1:4" s="113" customFormat="1" ht="19.5" customHeight="1">
      <c r="A2792" s="114" t="s">
        <v>8725</v>
      </c>
      <c r="B2792" s="114" t="s">
        <v>5</v>
      </c>
      <c r="C2792" s="114" t="s">
        <v>8726</v>
      </c>
      <c r="D2792" s="140">
        <v>1600</v>
      </c>
    </row>
    <row r="2793" spans="1:4" s="113" customFormat="1" ht="19.5" customHeight="1">
      <c r="A2793" s="114" t="s">
        <v>8727</v>
      </c>
      <c r="B2793" s="114" t="s">
        <v>5</v>
      </c>
      <c r="C2793" s="114" t="s">
        <v>8728</v>
      </c>
      <c r="D2793" s="140">
        <v>2000</v>
      </c>
    </row>
    <row r="2794" spans="1:4" s="113" customFormat="1" ht="19.5" customHeight="1">
      <c r="A2794" s="114" t="s">
        <v>8729</v>
      </c>
      <c r="B2794" s="114" t="s">
        <v>5</v>
      </c>
      <c r="C2794" s="114" t="s">
        <v>8730</v>
      </c>
      <c r="D2794" s="140">
        <v>2000</v>
      </c>
    </row>
    <row r="2795" spans="1:4" s="113" customFormat="1" ht="19.5" customHeight="1">
      <c r="A2795" s="114" t="s">
        <v>8731</v>
      </c>
      <c r="B2795" s="114" t="s">
        <v>5</v>
      </c>
      <c r="C2795" s="114" t="s">
        <v>8732</v>
      </c>
      <c r="D2795" s="140">
        <v>2000</v>
      </c>
    </row>
    <row r="2796" spans="1:4" s="113" customFormat="1" ht="19.5" customHeight="1">
      <c r="A2796" s="114" t="s">
        <v>8733</v>
      </c>
      <c r="B2796" s="114" t="s">
        <v>5</v>
      </c>
      <c r="C2796" s="114" t="s">
        <v>8734</v>
      </c>
      <c r="D2796" s="140">
        <v>2000</v>
      </c>
    </row>
    <row r="2797" spans="1:4" s="113" customFormat="1" ht="19.5" customHeight="1">
      <c r="A2797" s="114" t="s">
        <v>8735</v>
      </c>
      <c r="B2797" s="114" t="s">
        <v>5</v>
      </c>
      <c r="C2797" s="114" t="s">
        <v>904</v>
      </c>
      <c r="D2797" s="140">
        <v>2000</v>
      </c>
    </row>
    <row r="2798" spans="1:4" s="113" customFormat="1" ht="19.5" customHeight="1">
      <c r="A2798" s="114" t="s">
        <v>8736</v>
      </c>
      <c r="B2798" s="114" t="s">
        <v>5</v>
      </c>
      <c r="C2798" s="114" t="s">
        <v>8737</v>
      </c>
      <c r="D2798" s="140">
        <v>2000</v>
      </c>
    </row>
    <row r="2799" spans="1:4" s="113" customFormat="1" ht="19.5" customHeight="1">
      <c r="A2799" s="114" t="s">
        <v>8738</v>
      </c>
      <c r="B2799" s="114" t="s">
        <v>5</v>
      </c>
      <c r="C2799" s="114" t="s">
        <v>2135</v>
      </c>
      <c r="D2799" s="140">
        <v>2000</v>
      </c>
    </row>
    <row r="2800" spans="1:4" s="113" customFormat="1" ht="19.5" customHeight="1">
      <c r="A2800" s="114" t="s">
        <v>8739</v>
      </c>
      <c r="B2800" s="114" t="s">
        <v>5</v>
      </c>
      <c r="C2800" s="114" t="s">
        <v>8740</v>
      </c>
      <c r="D2800" s="140">
        <v>2000</v>
      </c>
    </row>
    <row r="2801" spans="1:4" s="113" customFormat="1" ht="19.5" customHeight="1">
      <c r="A2801" s="114" t="s">
        <v>8741</v>
      </c>
      <c r="B2801" s="114" t="s">
        <v>5</v>
      </c>
      <c r="C2801" s="114" t="s">
        <v>8742</v>
      </c>
      <c r="D2801" s="140">
        <v>2000</v>
      </c>
    </row>
    <row r="2802" spans="1:4" s="113" customFormat="1" ht="19.5" customHeight="1">
      <c r="A2802" s="114" t="s">
        <v>8743</v>
      </c>
      <c r="B2802" s="114" t="s">
        <v>5</v>
      </c>
      <c r="C2802" s="114" t="s">
        <v>8744</v>
      </c>
      <c r="D2802" s="140">
        <v>2000</v>
      </c>
    </row>
    <row r="2803" spans="1:4" s="113" customFormat="1" ht="19.5" customHeight="1">
      <c r="A2803" s="114" t="s">
        <v>8745</v>
      </c>
      <c r="B2803" s="114" t="s">
        <v>5</v>
      </c>
      <c r="C2803" s="114" t="s">
        <v>2077</v>
      </c>
      <c r="D2803" s="140">
        <v>2000</v>
      </c>
    </row>
    <row r="2804" spans="1:4" s="113" customFormat="1" ht="19.5" customHeight="1">
      <c r="A2804" s="114" t="s">
        <v>8746</v>
      </c>
      <c r="B2804" s="114" t="s">
        <v>5</v>
      </c>
      <c r="C2804" s="114" t="s">
        <v>8747</v>
      </c>
      <c r="D2804" s="140">
        <v>2000</v>
      </c>
    </row>
    <row r="2805" spans="1:4" s="113" customFormat="1" ht="19.5" customHeight="1">
      <c r="A2805" s="114" t="s">
        <v>8748</v>
      </c>
      <c r="B2805" s="114" t="s">
        <v>5</v>
      </c>
      <c r="C2805" s="114" t="s">
        <v>8749</v>
      </c>
      <c r="D2805" s="140">
        <v>2000</v>
      </c>
    </row>
    <row r="2806" spans="1:4" s="113" customFormat="1" ht="19.5" customHeight="1">
      <c r="A2806" s="114" t="s">
        <v>8750</v>
      </c>
      <c r="B2806" s="114" t="s">
        <v>5</v>
      </c>
      <c r="C2806" s="114" t="s">
        <v>1321</v>
      </c>
      <c r="D2806" s="140">
        <v>2000</v>
      </c>
    </row>
    <row r="2807" spans="1:4" s="113" customFormat="1" ht="19.5" customHeight="1">
      <c r="A2807" s="114" t="s">
        <v>8751</v>
      </c>
      <c r="B2807" s="114" t="s">
        <v>5</v>
      </c>
      <c r="C2807" s="114" t="s">
        <v>8752</v>
      </c>
      <c r="D2807" s="140">
        <v>2000</v>
      </c>
    </row>
    <row r="2808" spans="1:4" s="113" customFormat="1" ht="19.5" customHeight="1">
      <c r="A2808" s="114" t="s">
        <v>8753</v>
      </c>
      <c r="B2808" s="114" t="s">
        <v>5</v>
      </c>
      <c r="C2808" s="114" t="s">
        <v>8754</v>
      </c>
      <c r="D2808" s="140">
        <v>2000</v>
      </c>
    </row>
    <row r="2809" spans="1:4" s="113" customFormat="1" ht="19.5" customHeight="1">
      <c r="A2809" s="114" t="s">
        <v>8755</v>
      </c>
      <c r="B2809" s="114" t="s">
        <v>5</v>
      </c>
      <c r="C2809" s="114" t="s">
        <v>2059</v>
      </c>
      <c r="D2809" s="140">
        <v>2000</v>
      </c>
    </row>
    <row r="2810" spans="1:4" s="113" customFormat="1" ht="19.5" customHeight="1">
      <c r="A2810" s="114" t="s">
        <v>8756</v>
      </c>
      <c r="B2810" s="114" t="s">
        <v>5</v>
      </c>
      <c r="C2810" s="114" t="s">
        <v>8757</v>
      </c>
      <c r="D2810" s="140">
        <v>2000</v>
      </c>
    </row>
    <row r="2811" spans="1:4" s="113" customFormat="1" ht="19.5" customHeight="1">
      <c r="A2811" s="114" t="s">
        <v>8758</v>
      </c>
      <c r="B2811" s="114" t="s">
        <v>5</v>
      </c>
      <c r="C2811" s="114" t="s">
        <v>8759</v>
      </c>
      <c r="D2811" s="140">
        <v>2000</v>
      </c>
    </row>
    <row r="2812" spans="1:4" s="113" customFormat="1" ht="19.5" customHeight="1">
      <c r="A2812" s="114" t="s">
        <v>8760</v>
      </c>
      <c r="B2812" s="114" t="s">
        <v>5</v>
      </c>
      <c r="C2812" s="114" t="s">
        <v>8761</v>
      </c>
      <c r="D2812" s="140">
        <v>2000</v>
      </c>
    </row>
    <row r="2813" spans="1:4" s="113" customFormat="1" ht="19.5" customHeight="1">
      <c r="A2813" s="114" t="s">
        <v>8762</v>
      </c>
      <c r="B2813" s="114" t="s">
        <v>5</v>
      </c>
      <c r="C2813" s="114" t="s">
        <v>8763</v>
      </c>
      <c r="D2813" s="140">
        <v>2000</v>
      </c>
    </row>
    <row r="2814" spans="1:4" s="113" customFormat="1" ht="19.5" customHeight="1">
      <c r="A2814" s="114" t="s">
        <v>8764</v>
      </c>
      <c r="B2814" s="114" t="s">
        <v>5</v>
      </c>
      <c r="C2814" s="114" t="s">
        <v>8765</v>
      </c>
      <c r="D2814" s="140">
        <v>2000</v>
      </c>
    </row>
    <row r="2815" spans="1:4" s="113" customFormat="1" ht="19.5" customHeight="1">
      <c r="A2815" s="114" t="s">
        <v>8766</v>
      </c>
      <c r="B2815" s="114" t="s">
        <v>5</v>
      </c>
      <c r="C2815" s="114" t="s">
        <v>8767</v>
      </c>
      <c r="D2815" s="140">
        <v>2000</v>
      </c>
    </row>
    <row r="2816" spans="1:4" s="113" customFormat="1" ht="19.5" customHeight="1">
      <c r="A2816" s="114" t="s">
        <v>8768</v>
      </c>
      <c r="B2816" s="114" t="s">
        <v>5</v>
      </c>
      <c r="C2816" s="114" t="s">
        <v>8769</v>
      </c>
      <c r="D2816" s="140">
        <v>1500</v>
      </c>
    </row>
    <row r="2817" spans="1:4" s="113" customFormat="1" ht="19.5" customHeight="1">
      <c r="A2817" s="114" t="s">
        <v>8770</v>
      </c>
      <c r="B2817" s="114" t="s">
        <v>5</v>
      </c>
      <c r="C2817" s="114" t="s">
        <v>8771</v>
      </c>
      <c r="D2817" s="140">
        <v>2000</v>
      </c>
    </row>
    <row r="2818" spans="1:4" s="113" customFormat="1" ht="19.5" customHeight="1">
      <c r="A2818" s="114" t="s">
        <v>8772</v>
      </c>
      <c r="B2818" s="114" t="s">
        <v>5</v>
      </c>
      <c r="C2818" s="114" t="s">
        <v>3290</v>
      </c>
      <c r="D2818" s="140">
        <v>2000</v>
      </c>
    </row>
    <row r="2819" spans="1:4" s="113" customFormat="1" ht="19.5" customHeight="1">
      <c r="A2819" s="114" t="s">
        <v>8773</v>
      </c>
      <c r="B2819" s="114" t="s">
        <v>5</v>
      </c>
      <c r="C2819" s="114" t="s">
        <v>8774</v>
      </c>
      <c r="D2819" s="140">
        <v>2000</v>
      </c>
    </row>
    <row r="2820" spans="1:4" s="113" customFormat="1" ht="19.5" customHeight="1">
      <c r="A2820" s="114" t="s">
        <v>8775</v>
      </c>
      <c r="B2820" s="114" t="s">
        <v>5</v>
      </c>
      <c r="C2820" s="114" t="s">
        <v>8776</v>
      </c>
      <c r="D2820" s="140">
        <v>2000</v>
      </c>
    </row>
    <row r="2821" spans="1:4" s="113" customFormat="1" ht="19.5" customHeight="1">
      <c r="A2821" s="114" t="s">
        <v>8777</v>
      </c>
      <c r="B2821" s="114" t="s">
        <v>5</v>
      </c>
      <c r="C2821" s="114" t="s">
        <v>8778</v>
      </c>
      <c r="D2821" s="140">
        <v>2000</v>
      </c>
    </row>
    <row r="2822" spans="1:4" s="113" customFormat="1" ht="19.5" customHeight="1">
      <c r="A2822" s="114" t="s">
        <v>8779</v>
      </c>
      <c r="B2822" s="114" t="s">
        <v>5</v>
      </c>
      <c r="C2822" s="114" t="s">
        <v>8780</v>
      </c>
      <c r="D2822" s="140">
        <v>2000</v>
      </c>
    </row>
    <row r="2823" spans="1:4" s="113" customFormat="1" ht="19.5" customHeight="1">
      <c r="A2823" s="114" t="s">
        <v>8781</v>
      </c>
      <c r="B2823" s="114" t="s">
        <v>5</v>
      </c>
      <c r="C2823" s="114" t="s">
        <v>1086</v>
      </c>
      <c r="D2823" s="140">
        <v>2000</v>
      </c>
    </row>
    <row r="2824" spans="1:4" s="113" customFormat="1" ht="19.5" customHeight="1">
      <c r="A2824" s="114" t="s">
        <v>8782</v>
      </c>
      <c r="B2824" s="114" t="s">
        <v>5</v>
      </c>
      <c r="C2824" s="114" t="s">
        <v>8783</v>
      </c>
      <c r="D2824" s="140">
        <v>2000</v>
      </c>
    </row>
    <row r="2825" spans="1:4" s="113" customFormat="1" ht="19.5" customHeight="1">
      <c r="A2825" s="114" t="s">
        <v>8784</v>
      </c>
      <c r="B2825" s="114" t="s">
        <v>5</v>
      </c>
      <c r="C2825" s="114" t="s">
        <v>998</v>
      </c>
      <c r="D2825" s="140">
        <v>1400</v>
      </c>
    </row>
    <row r="2826" spans="1:4" s="113" customFormat="1" ht="19.5" customHeight="1">
      <c r="A2826" s="114" t="s">
        <v>8785</v>
      </c>
      <c r="B2826" s="114" t="s">
        <v>5</v>
      </c>
      <c r="C2826" s="114" t="s">
        <v>3164</v>
      </c>
      <c r="D2826" s="140">
        <v>2000</v>
      </c>
    </row>
    <row r="2827" spans="1:4" s="113" customFormat="1" ht="19.5" customHeight="1">
      <c r="A2827" s="114" t="s">
        <v>8786</v>
      </c>
      <c r="B2827" s="114" t="s">
        <v>5</v>
      </c>
      <c r="C2827" s="114" t="s">
        <v>8787</v>
      </c>
      <c r="D2827" s="140">
        <v>2000</v>
      </c>
    </row>
    <row r="2828" spans="1:4" s="113" customFormat="1" ht="19.5" customHeight="1">
      <c r="A2828" s="114" t="s">
        <v>8788</v>
      </c>
      <c r="B2828" s="114" t="s">
        <v>5</v>
      </c>
      <c r="C2828" s="114" t="s">
        <v>8789</v>
      </c>
      <c r="D2828" s="140">
        <v>2000</v>
      </c>
    </row>
    <row r="2829" spans="1:4" s="113" customFormat="1" ht="19.5" customHeight="1">
      <c r="A2829" s="114" t="s">
        <v>8790</v>
      </c>
      <c r="B2829" s="114" t="s">
        <v>5</v>
      </c>
      <c r="C2829" s="114" t="s">
        <v>8791</v>
      </c>
      <c r="D2829" s="140">
        <v>2000</v>
      </c>
    </row>
    <row r="2830" spans="1:4" s="113" customFormat="1" ht="19.5" customHeight="1">
      <c r="A2830" s="114" t="s">
        <v>8792</v>
      </c>
      <c r="B2830" s="114" t="s">
        <v>5</v>
      </c>
      <c r="C2830" s="114" t="s">
        <v>8793</v>
      </c>
      <c r="D2830" s="140">
        <v>1000</v>
      </c>
    </row>
    <row r="2831" spans="1:4" s="113" customFormat="1" ht="19.5" customHeight="1">
      <c r="A2831" s="114" t="s">
        <v>8794</v>
      </c>
      <c r="B2831" s="114" t="s">
        <v>5</v>
      </c>
      <c r="C2831" s="114" t="s">
        <v>1363</v>
      </c>
      <c r="D2831" s="140">
        <v>2000</v>
      </c>
    </row>
    <row r="2832" spans="1:4" s="113" customFormat="1" ht="19.5" customHeight="1">
      <c r="A2832" s="114" t="s">
        <v>8795</v>
      </c>
      <c r="B2832" s="114" t="s">
        <v>5</v>
      </c>
      <c r="C2832" s="114" t="s">
        <v>8796</v>
      </c>
      <c r="D2832" s="140">
        <v>2000</v>
      </c>
    </row>
    <row r="2833" spans="1:4" s="113" customFormat="1" ht="19.5" customHeight="1">
      <c r="A2833" s="114" t="s">
        <v>8797</v>
      </c>
      <c r="B2833" s="114" t="s">
        <v>5</v>
      </c>
      <c r="C2833" s="114" t="s">
        <v>8798</v>
      </c>
      <c r="D2833" s="140">
        <v>2000</v>
      </c>
    </row>
    <row r="2834" spans="1:4" s="113" customFormat="1" ht="19.5" customHeight="1">
      <c r="A2834" s="114" t="s">
        <v>8799</v>
      </c>
      <c r="B2834" s="114" t="s">
        <v>5</v>
      </c>
      <c r="C2834" s="114" t="s">
        <v>2545</v>
      </c>
      <c r="D2834" s="140">
        <v>2000</v>
      </c>
    </row>
    <row r="2835" spans="1:4" s="113" customFormat="1" ht="19.5" customHeight="1">
      <c r="A2835" s="114" t="s">
        <v>8800</v>
      </c>
      <c r="B2835" s="114" t="s">
        <v>5</v>
      </c>
      <c r="C2835" s="114" t="s">
        <v>1449</v>
      </c>
      <c r="D2835" s="140">
        <v>2000</v>
      </c>
    </row>
    <row r="2836" spans="1:4" s="113" customFormat="1" ht="19.5" customHeight="1">
      <c r="A2836" s="114" t="s">
        <v>8801</v>
      </c>
      <c r="B2836" s="114" t="s">
        <v>5</v>
      </c>
      <c r="C2836" s="114" t="s">
        <v>1246</v>
      </c>
      <c r="D2836" s="140">
        <v>2000</v>
      </c>
    </row>
    <row r="2837" spans="1:4" s="113" customFormat="1" ht="19.5" customHeight="1">
      <c r="A2837" s="114" t="s">
        <v>8802</v>
      </c>
      <c r="B2837" s="114" t="s">
        <v>5</v>
      </c>
      <c r="C2837" s="114" t="s">
        <v>1692</v>
      </c>
      <c r="D2837" s="140">
        <v>2000</v>
      </c>
    </row>
    <row r="2838" spans="1:4" s="113" customFormat="1" ht="19.5" customHeight="1">
      <c r="A2838" s="114" t="s">
        <v>8803</v>
      </c>
      <c r="B2838" s="114" t="s">
        <v>5</v>
      </c>
      <c r="C2838" s="114" t="s">
        <v>1056</v>
      </c>
      <c r="D2838" s="140">
        <v>2000</v>
      </c>
    </row>
    <row r="2839" spans="1:4" s="113" customFormat="1" ht="19.5" customHeight="1">
      <c r="A2839" s="114" t="s">
        <v>8804</v>
      </c>
      <c r="B2839" s="114" t="s">
        <v>5</v>
      </c>
      <c r="C2839" s="114" t="s">
        <v>8805</v>
      </c>
      <c r="D2839" s="140">
        <v>2000</v>
      </c>
    </row>
    <row r="2840" spans="1:4" s="113" customFormat="1" ht="19.5" customHeight="1">
      <c r="A2840" s="114" t="s">
        <v>8806</v>
      </c>
      <c r="B2840" s="114" t="s">
        <v>5</v>
      </c>
      <c r="C2840" s="114" t="s">
        <v>8807</v>
      </c>
      <c r="D2840" s="140">
        <v>2000</v>
      </c>
    </row>
    <row r="2841" spans="1:4" s="113" customFormat="1" ht="19.5" customHeight="1">
      <c r="A2841" s="114" t="s">
        <v>8808</v>
      </c>
      <c r="B2841" s="114" t="s">
        <v>5</v>
      </c>
      <c r="C2841" s="114" t="s">
        <v>290</v>
      </c>
      <c r="D2841" s="140">
        <v>2000</v>
      </c>
    </row>
    <row r="2842" spans="1:4" s="113" customFormat="1" ht="19.5" customHeight="1">
      <c r="A2842" s="114" t="s">
        <v>8809</v>
      </c>
      <c r="B2842" s="114" t="s">
        <v>5</v>
      </c>
      <c r="C2842" s="114" t="s">
        <v>8810</v>
      </c>
      <c r="D2842" s="140">
        <v>1000</v>
      </c>
    </row>
    <row r="2843" spans="1:4" s="113" customFormat="1" ht="19.5" customHeight="1">
      <c r="A2843" s="114" t="s">
        <v>8811</v>
      </c>
      <c r="B2843" s="114" t="s">
        <v>5</v>
      </c>
      <c r="C2843" s="114" t="s">
        <v>8812</v>
      </c>
      <c r="D2843" s="140">
        <v>2000</v>
      </c>
    </row>
    <row r="2844" spans="1:4" s="113" customFormat="1" ht="19.5" customHeight="1">
      <c r="A2844" s="114" t="s">
        <v>8813</v>
      </c>
      <c r="B2844" s="114" t="s">
        <v>5</v>
      </c>
      <c r="C2844" s="114" t="s">
        <v>8814</v>
      </c>
      <c r="D2844" s="140">
        <v>2000</v>
      </c>
    </row>
    <row r="2845" spans="1:4" s="113" customFormat="1" ht="19.5" customHeight="1">
      <c r="A2845" s="114" t="s">
        <v>8815</v>
      </c>
      <c r="B2845" s="114" t="s">
        <v>5</v>
      </c>
      <c r="C2845" s="114" t="s">
        <v>8816</v>
      </c>
      <c r="D2845" s="140">
        <v>2000</v>
      </c>
    </row>
    <row r="2846" spans="1:4" s="113" customFormat="1" ht="19.5" customHeight="1">
      <c r="A2846" s="114" t="s">
        <v>8817</v>
      </c>
      <c r="B2846" s="114" t="s">
        <v>5</v>
      </c>
      <c r="C2846" s="114" t="s">
        <v>8818</v>
      </c>
      <c r="D2846" s="140">
        <v>1500</v>
      </c>
    </row>
    <row r="2847" spans="1:4" s="113" customFormat="1" ht="19.5" customHeight="1">
      <c r="A2847" s="114" t="s">
        <v>8819</v>
      </c>
      <c r="B2847" s="114" t="s">
        <v>5</v>
      </c>
      <c r="C2847" s="114" t="s">
        <v>8820</v>
      </c>
      <c r="D2847" s="140">
        <v>2000</v>
      </c>
    </row>
    <row r="2848" spans="1:4" s="113" customFormat="1" ht="19.5" customHeight="1">
      <c r="A2848" s="114" t="s">
        <v>8821</v>
      </c>
      <c r="B2848" s="114" t="s">
        <v>5</v>
      </c>
      <c r="C2848" s="114" t="s">
        <v>8822</v>
      </c>
      <c r="D2848" s="140">
        <v>2000</v>
      </c>
    </row>
    <row r="2849" spans="1:4" s="113" customFormat="1" ht="19.5" customHeight="1">
      <c r="A2849" s="114" t="s">
        <v>8823</v>
      </c>
      <c r="B2849" s="114" t="s">
        <v>5</v>
      </c>
      <c r="C2849" s="114" t="s">
        <v>8824</v>
      </c>
      <c r="D2849" s="140">
        <v>2000</v>
      </c>
    </row>
    <row r="2850" spans="1:4" s="113" customFormat="1" ht="19.5" customHeight="1">
      <c r="A2850" s="114" t="s">
        <v>8825</v>
      </c>
      <c r="B2850" s="114" t="s">
        <v>5</v>
      </c>
      <c r="C2850" s="114" t="s">
        <v>8826</v>
      </c>
      <c r="D2850" s="140">
        <v>2000</v>
      </c>
    </row>
    <row r="2851" spans="1:4" s="113" customFormat="1" ht="19.5" customHeight="1">
      <c r="A2851" s="114" t="s">
        <v>8827</v>
      </c>
      <c r="B2851" s="114" t="s">
        <v>5</v>
      </c>
      <c r="C2851" s="114" t="s">
        <v>8828</v>
      </c>
      <c r="D2851" s="140">
        <v>2750</v>
      </c>
    </row>
    <row r="2852" spans="1:4" s="113" customFormat="1" ht="19.5" customHeight="1">
      <c r="A2852" s="114" t="s">
        <v>8829</v>
      </c>
      <c r="B2852" s="114" t="s">
        <v>5</v>
      </c>
      <c r="C2852" s="114" t="s">
        <v>8830</v>
      </c>
      <c r="D2852" s="140">
        <v>1900</v>
      </c>
    </row>
    <row r="2853" spans="1:4" s="113" customFormat="1" ht="19.5" customHeight="1">
      <c r="A2853" s="114" t="s">
        <v>8831</v>
      </c>
      <c r="B2853" s="114" t="s">
        <v>5</v>
      </c>
      <c r="C2853" s="114" t="s">
        <v>3087</v>
      </c>
      <c r="D2853" s="140">
        <v>2000</v>
      </c>
    </row>
    <row r="2854" spans="1:4" s="113" customFormat="1" ht="19.5" customHeight="1">
      <c r="A2854" s="114" t="s">
        <v>8832</v>
      </c>
      <c r="B2854" s="114" t="s">
        <v>5</v>
      </c>
      <c r="C2854" s="114" t="s">
        <v>8833</v>
      </c>
      <c r="D2854" s="140">
        <v>2000</v>
      </c>
    </row>
    <row r="2855" spans="1:4" s="113" customFormat="1" ht="19.5" customHeight="1">
      <c r="A2855" s="114" t="s">
        <v>8834</v>
      </c>
      <c r="B2855" s="114" t="s">
        <v>5</v>
      </c>
      <c r="C2855" s="114" t="s">
        <v>8835</v>
      </c>
      <c r="D2855" s="140">
        <v>1250</v>
      </c>
    </row>
    <row r="2856" spans="1:4" s="113" customFormat="1" ht="19.5" customHeight="1">
      <c r="A2856" s="114" t="s">
        <v>8836</v>
      </c>
      <c r="B2856" s="114" t="s">
        <v>5</v>
      </c>
      <c r="C2856" s="114" t="s">
        <v>2988</v>
      </c>
      <c r="D2856" s="140">
        <v>1200</v>
      </c>
    </row>
    <row r="2857" spans="1:4" s="113" customFormat="1" ht="19.5" customHeight="1">
      <c r="A2857" s="114" t="s">
        <v>8837</v>
      </c>
      <c r="B2857" s="114" t="s">
        <v>5</v>
      </c>
      <c r="C2857" s="114" t="s">
        <v>8838</v>
      </c>
      <c r="D2857" s="140">
        <v>2000</v>
      </c>
    </row>
    <row r="2858" spans="1:4" s="113" customFormat="1" ht="19.5" customHeight="1">
      <c r="A2858" s="114" t="s">
        <v>8839</v>
      </c>
      <c r="B2858" s="114" t="s">
        <v>5</v>
      </c>
      <c r="C2858" s="114" t="s">
        <v>8840</v>
      </c>
      <c r="D2858" s="140">
        <v>2000</v>
      </c>
    </row>
    <row r="2859" spans="1:4" s="113" customFormat="1" ht="19.5" customHeight="1">
      <c r="A2859" s="114" t="s">
        <v>8841</v>
      </c>
      <c r="B2859" s="114" t="s">
        <v>5</v>
      </c>
      <c r="C2859" s="114" t="s">
        <v>8842</v>
      </c>
      <c r="D2859" s="140">
        <v>1044</v>
      </c>
    </row>
    <row r="2860" spans="1:4" s="113" customFormat="1" ht="19.5" customHeight="1">
      <c r="A2860" s="114" t="s">
        <v>8843</v>
      </c>
      <c r="B2860" s="114" t="s">
        <v>5</v>
      </c>
      <c r="C2860" s="114" t="s">
        <v>8844</v>
      </c>
      <c r="D2860" s="140">
        <v>1350</v>
      </c>
    </row>
    <row r="2861" spans="1:4" s="113" customFormat="1" ht="19.5" customHeight="1">
      <c r="A2861" s="114" t="s">
        <v>8845</v>
      </c>
      <c r="B2861" s="114" t="s">
        <v>5</v>
      </c>
      <c r="C2861" s="114" t="s">
        <v>1680</v>
      </c>
      <c r="D2861" s="140">
        <v>2000</v>
      </c>
    </row>
    <row r="2862" spans="1:4" s="113" customFormat="1" ht="19.5" customHeight="1">
      <c r="A2862" s="114" t="s">
        <v>8846</v>
      </c>
      <c r="B2862" s="114" t="s">
        <v>5</v>
      </c>
      <c r="C2862" s="114" t="s">
        <v>8847</v>
      </c>
      <c r="D2862" s="140">
        <v>2000</v>
      </c>
    </row>
    <row r="2863" spans="1:4" s="113" customFormat="1" ht="19.5" customHeight="1">
      <c r="A2863" s="114" t="s">
        <v>8848</v>
      </c>
      <c r="B2863" s="114" t="s">
        <v>5</v>
      </c>
      <c r="C2863" s="114" t="s">
        <v>8849</v>
      </c>
      <c r="D2863" s="140">
        <v>2000</v>
      </c>
    </row>
    <row r="2864" spans="1:4" s="113" customFormat="1" ht="19.5" customHeight="1">
      <c r="A2864" s="114" t="s">
        <v>8850</v>
      </c>
      <c r="B2864" s="114" t="s">
        <v>5</v>
      </c>
      <c r="C2864" s="114" t="s">
        <v>8851</v>
      </c>
      <c r="D2864" s="140">
        <v>1000</v>
      </c>
    </row>
    <row r="2865" spans="1:4" s="113" customFormat="1" ht="19.5" customHeight="1">
      <c r="A2865" s="114" t="s">
        <v>8852</v>
      </c>
      <c r="B2865" s="114" t="s">
        <v>5</v>
      </c>
      <c r="C2865" s="114" t="s">
        <v>8853</v>
      </c>
      <c r="D2865" s="140">
        <v>2000</v>
      </c>
    </row>
    <row r="2866" spans="1:4" s="113" customFormat="1" ht="19.5" customHeight="1">
      <c r="A2866" s="114" t="s">
        <v>8854</v>
      </c>
      <c r="B2866" s="114" t="s">
        <v>5</v>
      </c>
      <c r="C2866" s="114" t="s">
        <v>8855</v>
      </c>
      <c r="D2866" s="140">
        <v>2000</v>
      </c>
    </row>
    <row r="2867" spans="1:4" s="113" customFormat="1" ht="19.5" customHeight="1">
      <c r="A2867" s="114" t="s">
        <v>8856</v>
      </c>
      <c r="B2867" s="114" t="s">
        <v>5</v>
      </c>
      <c r="C2867" s="114" t="s">
        <v>8857</v>
      </c>
      <c r="D2867" s="140">
        <v>2000</v>
      </c>
    </row>
    <row r="2868" spans="1:4" s="113" customFormat="1" ht="19.5" customHeight="1">
      <c r="A2868" s="114" t="s">
        <v>8858</v>
      </c>
      <c r="B2868" s="114" t="s">
        <v>5</v>
      </c>
      <c r="C2868" s="114" t="s">
        <v>8859</v>
      </c>
      <c r="D2868" s="140">
        <v>2000</v>
      </c>
    </row>
    <row r="2869" spans="1:4" s="113" customFormat="1" ht="19.5" customHeight="1">
      <c r="A2869" s="114" t="s">
        <v>8860</v>
      </c>
      <c r="B2869" s="114" t="s">
        <v>5</v>
      </c>
      <c r="C2869" s="114" t="s">
        <v>3432</v>
      </c>
      <c r="D2869" s="140">
        <v>2000</v>
      </c>
    </row>
    <row r="2870" spans="1:4" s="113" customFormat="1" ht="19.5" customHeight="1">
      <c r="A2870" s="114" t="s">
        <v>8861</v>
      </c>
      <c r="B2870" s="114" t="s">
        <v>5</v>
      </c>
      <c r="C2870" s="114" t="s">
        <v>8862</v>
      </c>
      <c r="D2870" s="140">
        <v>2000</v>
      </c>
    </row>
    <row r="2871" spans="1:4" s="113" customFormat="1" ht="19.5" customHeight="1">
      <c r="A2871" s="114" t="s">
        <v>8863</v>
      </c>
      <c r="B2871" s="114" t="s">
        <v>5</v>
      </c>
      <c r="C2871" s="114" t="s">
        <v>8864</v>
      </c>
      <c r="D2871" s="140">
        <v>2000</v>
      </c>
    </row>
    <row r="2872" spans="1:4" s="113" customFormat="1" ht="19.5" customHeight="1">
      <c r="A2872" s="114" t="s">
        <v>8865</v>
      </c>
      <c r="B2872" s="114" t="s">
        <v>5</v>
      </c>
      <c r="C2872" s="114" t="s">
        <v>8866</v>
      </c>
      <c r="D2872" s="140">
        <v>560</v>
      </c>
    </row>
    <row r="2873" spans="1:4" s="113" customFormat="1" ht="19.5" customHeight="1">
      <c r="A2873" s="114" t="s">
        <v>8867</v>
      </c>
      <c r="B2873" s="114" t="s">
        <v>5</v>
      </c>
      <c r="C2873" s="114" t="s">
        <v>8868</v>
      </c>
      <c r="D2873" s="140">
        <v>2000</v>
      </c>
    </row>
    <row r="2874" spans="1:4" s="113" customFormat="1" ht="19.5" customHeight="1">
      <c r="A2874" s="114" t="s">
        <v>8869</v>
      </c>
      <c r="B2874" s="114" t="s">
        <v>5</v>
      </c>
      <c r="C2874" s="114" t="s">
        <v>8870</v>
      </c>
      <c r="D2874" s="140">
        <v>1000</v>
      </c>
    </row>
    <row r="2875" spans="1:4" s="113" customFormat="1" ht="19.5" customHeight="1">
      <c r="A2875" s="114" t="s">
        <v>8871</v>
      </c>
      <c r="B2875" s="114" t="s">
        <v>5</v>
      </c>
      <c r="C2875" s="114" t="s">
        <v>8872</v>
      </c>
      <c r="D2875" s="140">
        <v>2000</v>
      </c>
    </row>
    <row r="2876" spans="1:4" s="113" customFormat="1" ht="19.5" customHeight="1">
      <c r="A2876" s="114" t="s">
        <v>8873</v>
      </c>
      <c r="B2876" s="114" t="s">
        <v>5</v>
      </c>
      <c r="C2876" s="114" t="s">
        <v>8874</v>
      </c>
      <c r="D2876" s="140">
        <v>2000</v>
      </c>
    </row>
    <row r="2877" spans="1:4" s="113" customFormat="1" ht="19.5" customHeight="1">
      <c r="A2877" s="114" t="s">
        <v>8875</v>
      </c>
      <c r="B2877" s="114" t="s">
        <v>5</v>
      </c>
      <c r="C2877" s="114" t="s">
        <v>8876</v>
      </c>
      <c r="D2877" s="140">
        <v>1600</v>
      </c>
    </row>
    <row r="2878" spans="1:4" s="113" customFormat="1" ht="19.5" customHeight="1">
      <c r="A2878" s="114" t="s">
        <v>8877</v>
      </c>
      <c r="B2878" s="114" t="s">
        <v>5</v>
      </c>
      <c r="C2878" s="114" t="s">
        <v>8878</v>
      </c>
      <c r="D2878" s="140">
        <v>2000</v>
      </c>
    </row>
    <row r="2879" spans="1:4" s="113" customFormat="1" ht="19.5" customHeight="1">
      <c r="A2879" s="114" t="s">
        <v>8879</v>
      </c>
      <c r="B2879" s="114" t="s">
        <v>5</v>
      </c>
      <c r="C2879" s="114" t="s">
        <v>8880</v>
      </c>
      <c r="D2879" s="140">
        <v>2000</v>
      </c>
    </row>
    <row r="2880" spans="1:4" s="113" customFormat="1" ht="19.5" customHeight="1">
      <c r="A2880" s="114" t="s">
        <v>8881</v>
      </c>
      <c r="B2880" s="114" t="s">
        <v>5</v>
      </c>
      <c r="C2880" s="114" t="s">
        <v>8882</v>
      </c>
      <c r="D2880" s="140">
        <v>2000</v>
      </c>
    </row>
    <row r="2881" spans="1:4" s="113" customFormat="1" ht="19.5" customHeight="1">
      <c r="A2881" s="114" t="s">
        <v>8883</v>
      </c>
      <c r="B2881" s="114" t="s">
        <v>5</v>
      </c>
      <c r="C2881" s="114" t="s">
        <v>8884</v>
      </c>
      <c r="D2881" s="140">
        <v>1000</v>
      </c>
    </row>
    <row r="2882" spans="1:4" s="113" customFormat="1" ht="19.5" customHeight="1">
      <c r="A2882" s="114" t="s">
        <v>8885</v>
      </c>
      <c r="B2882" s="114" t="s">
        <v>5</v>
      </c>
      <c r="C2882" s="114" t="s">
        <v>8886</v>
      </c>
      <c r="D2882" s="140">
        <v>2000</v>
      </c>
    </row>
    <row r="2883" spans="1:4" s="113" customFormat="1" ht="19.5" customHeight="1">
      <c r="A2883" s="114" t="s">
        <v>8887</v>
      </c>
      <c r="B2883" s="114" t="s">
        <v>5</v>
      </c>
      <c r="C2883" s="114" t="s">
        <v>1291</v>
      </c>
      <c r="D2883" s="140">
        <v>2000</v>
      </c>
    </row>
    <row r="2884" spans="1:4" s="113" customFormat="1" ht="19.5" customHeight="1">
      <c r="A2884" s="114" t="s">
        <v>8888</v>
      </c>
      <c r="B2884" s="114" t="s">
        <v>5</v>
      </c>
      <c r="C2884" s="114" t="s">
        <v>8889</v>
      </c>
      <c r="D2884" s="140">
        <v>1000</v>
      </c>
    </row>
    <row r="2885" spans="1:4" s="113" customFormat="1" ht="19.5" customHeight="1">
      <c r="A2885" s="114" t="s">
        <v>8890</v>
      </c>
      <c r="B2885" s="114" t="s">
        <v>5</v>
      </c>
      <c r="C2885" s="114" t="s">
        <v>8891</v>
      </c>
      <c r="D2885" s="140">
        <v>2000</v>
      </c>
    </row>
    <row r="2886" spans="1:4" s="113" customFormat="1" ht="19.5" customHeight="1">
      <c r="A2886" s="114" t="s">
        <v>8892</v>
      </c>
      <c r="B2886" s="114" t="s">
        <v>5</v>
      </c>
      <c r="C2886" s="114" t="s">
        <v>8893</v>
      </c>
      <c r="D2886" s="140">
        <v>2000</v>
      </c>
    </row>
    <row r="2887" spans="1:4" s="113" customFormat="1" ht="19.5" customHeight="1">
      <c r="A2887" s="114" t="s">
        <v>8894</v>
      </c>
      <c r="B2887" s="114" t="s">
        <v>5</v>
      </c>
      <c r="C2887" s="114" t="s">
        <v>8895</v>
      </c>
      <c r="D2887" s="140">
        <v>2000</v>
      </c>
    </row>
    <row r="2888" spans="1:4" s="113" customFormat="1" ht="19.5" customHeight="1">
      <c r="A2888" s="114" t="s">
        <v>8896</v>
      </c>
      <c r="B2888" s="114" t="s">
        <v>5</v>
      </c>
      <c r="C2888" s="114" t="s">
        <v>8897</v>
      </c>
      <c r="D2888" s="140">
        <v>2000</v>
      </c>
    </row>
    <row r="2889" spans="1:4" s="113" customFormat="1" ht="19.5" customHeight="1">
      <c r="A2889" s="114" t="s">
        <v>8898</v>
      </c>
      <c r="B2889" s="114" t="s">
        <v>5</v>
      </c>
      <c r="C2889" s="114" t="s">
        <v>2384</v>
      </c>
      <c r="D2889" s="140">
        <v>2000</v>
      </c>
    </row>
    <row r="2890" spans="1:4" s="113" customFormat="1" ht="19.5" customHeight="1">
      <c r="A2890" s="114" t="s">
        <v>8899</v>
      </c>
      <c r="B2890" s="114" t="s">
        <v>5</v>
      </c>
      <c r="C2890" s="114" t="s">
        <v>2934</v>
      </c>
      <c r="D2890" s="140">
        <v>2000</v>
      </c>
    </row>
    <row r="2891" spans="1:4" s="113" customFormat="1" ht="19.5" customHeight="1">
      <c r="A2891" s="114" t="s">
        <v>8900</v>
      </c>
      <c r="B2891" s="114" t="s">
        <v>5</v>
      </c>
      <c r="C2891" s="114" t="s">
        <v>8901</v>
      </c>
      <c r="D2891" s="140">
        <v>2000</v>
      </c>
    </row>
    <row r="2892" spans="1:4" s="113" customFormat="1" ht="19.5" customHeight="1">
      <c r="A2892" s="114" t="s">
        <v>8902</v>
      </c>
      <c r="B2892" s="114" t="s">
        <v>5</v>
      </c>
      <c r="C2892" s="114" t="s">
        <v>8903</v>
      </c>
      <c r="D2892" s="140">
        <v>2000</v>
      </c>
    </row>
    <row r="2893" spans="1:4" s="113" customFormat="1" ht="19.5" customHeight="1">
      <c r="A2893" s="114" t="s">
        <v>8904</v>
      </c>
      <c r="B2893" s="114" t="s">
        <v>5</v>
      </c>
      <c r="C2893" s="114" t="s">
        <v>8905</v>
      </c>
      <c r="D2893" s="140">
        <v>2000</v>
      </c>
    </row>
    <row r="2894" spans="1:4" s="113" customFormat="1" ht="19.5" customHeight="1">
      <c r="A2894" s="114" t="s">
        <v>8906</v>
      </c>
      <c r="B2894" s="114" t="s">
        <v>5</v>
      </c>
      <c r="C2894" s="114" t="s">
        <v>8907</v>
      </c>
      <c r="D2894" s="140">
        <v>2000</v>
      </c>
    </row>
    <row r="2895" spans="1:4" s="113" customFormat="1" ht="19.5" customHeight="1">
      <c r="A2895" s="114" t="s">
        <v>8908</v>
      </c>
      <c r="B2895" s="114" t="s">
        <v>5</v>
      </c>
      <c r="C2895" s="114" t="s">
        <v>392</v>
      </c>
      <c r="D2895" s="140">
        <v>2000</v>
      </c>
    </row>
    <row r="2896" spans="1:4" s="113" customFormat="1" ht="19.5" customHeight="1">
      <c r="A2896" s="114" t="s">
        <v>8909</v>
      </c>
      <c r="B2896" s="114" t="s">
        <v>5</v>
      </c>
      <c r="C2896" s="114" t="s">
        <v>8910</v>
      </c>
      <c r="D2896" s="140">
        <v>2000</v>
      </c>
    </row>
    <row r="2897" spans="1:4" s="113" customFormat="1" ht="19.5" customHeight="1">
      <c r="A2897" s="114" t="s">
        <v>8911</v>
      </c>
      <c r="B2897" s="114" t="s">
        <v>5</v>
      </c>
      <c r="C2897" s="114" t="s">
        <v>8912</v>
      </c>
      <c r="D2897" s="140">
        <v>2000</v>
      </c>
    </row>
    <row r="2898" spans="1:4" s="113" customFormat="1" ht="19.5" customHeight="1">
      <c r="A2898" s="114" t="s">
        <v>8913</v>
      </c>
      <c r="B2898" s="114" t="s">
        <v>5</v>
      </c>
      <c r="C2898" s="114" t="s">
        <v>1843</v>
      </c>
      <c r="D2898" s="140">
        <v>2000</v>
      </c>
    </row>
    <row r="2899" spans="1:4" s="113" customFormat="1" ht="19.5" customHeight="1">
      <c r="A2899" s="114" t="s">
        <v>8914</v>
      </c>
      <c r="B2899" s="114" t="s">
        <v>5</v>
      </c>
      <c r="C2899" s="114" t="s">
        <v>8915</v>
      </c>
      <c r="D2899" s="140">
        <v>2000</v>
      </c>
    </row>
    <row r="2900" spans="1:4" s="113" customFormat="1" ht="19.5" customHeight="1">
      <c r="A2900" s="114" t="s">
        <v>8916</v>
      </c>
      <c r="B2900" s="114" t="s">
        <v>5</v>
      </c>
      <c r="C2900" s="114" t="s">
        <v>8917</v>
      </c>
      <c r="D2900" s="140">
        <v>2000</v>
      </c>
    </row>
    <row r="2901" spans="1:4" s="113" customFormat="1" ht="19.5" customHeight="1">
      <c r="A2901" s="114" t="s">
        <v>8918</v>
      </c>
      <c r="B2901" s="114" t="s">
        <v>5</v>
      </c>
      <c r="C2901" s="114" t="s">
        <v>8919</v>
      </c>
      <c r="D2901" s="140">
        <v>2000</v>
      </c>
    </row>
    <row r="2902" spans="1:4" s="113" customFormat="1" ht="19.5" customHeight="1">
      <c r="A2902" s="114" t="s">
        <v>8920</v>
      </c>
      <c r="B2902" s="114" t="s">
        <v>5</v>
      </c>
      <c r="C2902" s="114" t="s">
        <v>8921</v>
      </c>
      <c r="D2902" s="140">
        <v>2000</v>
      </c>
    </row>
    <row r="2903" spans="1:4" s="113" customFormat="1" ht="19.5" customHeight="1">
      <c r="A2903" s="114" t="s">
        <v>8922</v>
      </c>
      <c r="B2903" s="114" t="s">
        <v>5</v>
      </c>
      <c r="C2903" s="114" t="s">
        <v>8923</v>
      </c>
      <c r="D2903" s="140">
        <v>2000</v>
      </c>
    </row>
    <row r="2904" spans="1:4" s="113" customFormat="1" ht="19.5" customHeight="1">
      <c r="A2904" s="114" t="s">
        <v>8924</v>
      </c>
      <c r="B2904" s="114" t="s">
        <v>5</v>
      </c>
      <c r="C2904" s="114" t="s">
        <v>8925</v>
      </c>
      <c r="D2904" s="140">
        <v>2000</v>
      </c>
    </row>
    <row r="2905" spans="1:4" s="113" customFormat="1" ht="19.5" customHeight="1">
      <c r="A2905" s="114" t="s">
        <v>8926</v>
      </c>
      <c r="B2905" s="114" t="s">
        <v>5</v>
      </c>
      <c r="C2905" s="114" t="s">
        <v>8927</v>
      </c>
      <c r="D2905" s="140">
        <v>2000</v>
      </c>
    </row>
    <row r="2906" spans="1:4" s="113" customFormat="1" ht="19.5" customHeight="1">
      <c r="A2906" s="114" t="s">
        <v>8928</v>
      </c>
      <c r="B2906" s="114" t="s">
        <v>5</v>
      </c>
      <c r="C2906" s="114" t="s">
        <v>8929</v>
      </c>
      <c r="D2906" s="140">
        <v>2000</v>
      </c>
    </row>
    <row r="2907" spans="1:4" s="113" customFormat="1" ht="19.5" customHeight="1">
      <c r="A2907" s="114" t="s">
        <v>8930</v>
      </c>
      <c r="B2907" s="114" t="s">
        <v>5</v>
      </c>
      <c r="C2907" s="114" t="s">
        <v>8931</v>
      </c>
      <c r="D2907" s="140">
        <v>2000</v>
      </c>
    </row>
    <row r="2908" spans="1:4" s="113" customFormat="1" ht="19.5" customHeight="1">
      <c r="A2908" s="114" t="s">
        <v>8932</v>
      </c>
      <c r="B2908" s="114" t="s">
        <v>5</v>
      </c>
      <c r="C2908" s="114" t="s">
        <v>8933</v>
      </c>
      <c r="D2908" s="140">
        <v>1200</v>
      </c>
    </row>
    <row r="2909" spans="1:4" s="113" customFormat="1" ht="19.5" customHeight="1">
      <c r="A2909" s="114" t="s">
        <v>8934</v>
      </c>
      <c r="B2909" s="114" t="s">
        <v>5</v>
      </c>
      <c r="C2909" s="114" t="s">
        <v>8935</v>
      </c>
      <c r="D2909" s="140">
        <v>1000</v>
      </c>
    </row>
    <row r="2910" spans="1:4" s="113" customFormat="1" ht="19.5" customHeight="1">
      <c r="A2910" s="114" t="s">
        <v>8936</v>
      </c>
      <c r="B2910" s="114" t="s">
        <v>5</v>
      </c>
      <c r="C2910" s="114" t="s">
        <v>8937</v>
      </c>
      <c r="D2910" s="140">
        <v>2000</v>
      </c>
    </row>
    <row r="2911" spans="1:4" s="113" customFormat="1" ht="19.5" customHeight="1">
      <c r="A2911" s="114" t="s">
        <v>8938</v>
      </c>
      <c r="B2911" s="114" t="s">
        <v>5</v>
      </c>
      <c r="C2911" s="114" t="s">
        <v>8939</v>
      </c>
      <c r="D2911" s="140">
        <v>2000</v>
      </c>
    </row>
    <row r="2912" spans="1:4" s="113" customFormat="1" ht="19.5" customHeight="1">
      <c r="A2912" s="114" t="s">
        <v>8940</v>
      </c>
      <c r="B2912" s="114" t="s">
        <v>5</v>
      </c>
      <c r="C2912" s="114" t="s">
        <v>8941</v>
      </c>
      <c r="D2912" s="140">
        <v>2330</v>
      </c>
    </row>
    <row r="2913" spans="1:4" s="113" customFormat="1" ht="19.5" customHeight="1">
      <c r="A2913" s="114" t="s">
        <v>8942</v>
      </c>
      <c r="B2913" s="114" t="s">
        <v>5</v>
      </c>
      <c r="C2913" s="114" t="s">
        <v>8943</v>
      </c>
      <c r="D2913" s="140">
        <v>2000</v>
      </c>
    </row>
    <row r="2914" spans="1:4" s="113" customFormat="1" ht="19.5" customHeight="1">
      <c r="A2914" s="114" t="s">
        <v>8944</v>
      </c>
      <c r="B2914" s="114" t="s">
        <v>5</v>
      </c>
      <c r="C2914" s="114" t="s">
        <v>3172</v>
      </c>
      <c r="D2914" s="140">
        <v>2000</v>
      </c>
    </row>
    <row r="2915" spans="1:4" s="113" customFormat="1" ht="19.5" customHeight="1">
      <c r="A2915" s="114" t="s">
        <v>8945</v>
      </c>
      <c r="B2915" s="114" t="s">
        <v>5</v>
      </c>
      <c r="C2915" s="114" t="s">
        <v>8946</v>
      </c>
      <c r="D2915" s="140">
        <v>500</v>
      </c>
    </row>
    <row r="2916" spans="1:4" s="113" customFormat="1" ht="19.5" customHeight="1">
      <c r="A2916" s="114" t="s">
        <v>8947</v>
      </c>
      <c r="B2916" s="114" t="s">
        <v>5</v>
      </c>
      <c r="C2916" s="114" t="s">
        <v>1038</v>
      </c>
      <c r="D2916" s="140">
        <v>2000</v>
      </c>
    </row>
    <row r="2917" spans="1:4" s="113" customFormat="1" ht="19.5" customHeight="1">
      <c r="A2917" s="114" t="s">
        <v>8948</v>
      </c>
      <c r="B2917" s="114" t="s">
        <v>5</v>
      </c>
      <c r="C2917" s="114" t="s">
        <v>8949</v>
      </c>
      <c r="D2917" s="140">
        <v>2000</v>
      </c>
    </row>
    <row r="2918" spans="1:4" s="113" customFormat="1" ht="19.5" customHeight="1">
      <c r="A2918" s="114" t="s">
        <v>8950</v>
      </c>
      <c r="B2918" s="114" t="s">
        <v>5</v>
      </c>
      <c r="C2918" s="114" t="s">
        <v>3422</v>
      </c>
      <c r="D2918" s="140">
        <v>2000</v>
      </c>
    </row>
    <row r="2919" spans="1:4" s="113" customFormat="1" ht="19.5" customHeight="1">
      <c r="A2919" s="114" t="s">
        <v>8951</v>
      </c>
      <c r="B2919" s="114" t="s">
        <v>5</v>
      </c>
      <c r="C2919" s="114" t="s">
        <v>1676</v>
      </c>
      <c r="D2919" s="140">
        <v>2000</v>
      </c>
    </row>
    <row r="2920" spans="1:4" s="113" customFormat="1" ht="19.5" customHeight="1">
      <c r="A2920" s="114" t="s">
        <v>8952</v>
      </c>
      <c r="B2920" s="114" t="s">
        <v>5</v>
      </c>
      <c r="C2920" s="114" t="s">
        <v>8953</v>
      </c>
      <c r="D2920" s="140">
        <v>1200</v>
      </c>
    </row>
    <row r="2921" spans="1:4" s="113" customFormat="1" ht="19.5" customHeight="1">
      <c r="A2921" s="114" t="s">
        <v>8954</v>
      </c>
      <c r="B2921" s="114" t="s">
        <v>5</v>
      </c>
      <c r="C2921" s="114" t="s">
        <v>8955</v>
      </c>
      <c r="D2921" s="140">
        <v>2000</v>
      </c>
    </row>
    <row r="2922" spans="1:4" s="113" customFormat="1" ht="19.5" customHeight="1">
      <c r="A2922" s="114" t="s">
        <v>8956</v>
      </c>
      <c r="B2922" s="114" t="s">
        <v>5</v>
      </c>
      <c r="C2922" s="114" t="s">
        <v>2873</v>
      </c>
      <c r="D2922" s="140">
        <v>1500</v>
      </c>
    </row>
    <row r="2923" spans="1:4" s="113" customFormat="1" ht="19.5" customHeight="1">
      <c r="A2923" s="114" t="s">
        <v>8957</v>
      </c>
      <c r="B2923" s="114" t="s">
        <v>5</v>
      </c>
      <c r="C2923" s="114" t="s">
        <v>8958</v>
      </c>
      <c r="D2923" s="140">
        <v>2000</v>
      </c>
    </row>
    <row r="2924" spans="1:4" s="113" customFormat="1" ht="19.5" customHeight="1">
      <c r="A2924" s="114" t="s">
        <v>8959</v>
      </c>
      <c r="B2924" s="114" t="s">
        <v>5</v>
      </c>
      <c r="C2924" s="114" t="s">
        <v>2633</v>
      </c>
      <c r="D2924" s="140">
        <v>2000</v>
      </c>
    </row>
    <row r="2925" spans="1:4" s="113" customFormat="1" ht="19.5" customHeight="1">
      <c r="A2925" s="114" t="s">
        <v>8960</v>
      </c>
      <c r="B2925" s="114" t="s">
        <v>5</v>
      </c>
      <c r="C2925" s="114" t="s">
        <v>8961</v>
      </c>
      <c r="D2925" s="140">
        <v>2000</v>
      </c>
    </row>
    <row r="2926" spans="1:4" s="113" customFormat="1" ht="19.5" customHeight="1">
      <c r="A2926" s="114" t="s">
        <v>8962</v>
      </c>
      <c r="B2926" s="114" t="s">
        <v>5</v>
      </c>
      <c r="C2926" s="114" t="s">
        <v>8963</v>
      </c>
      <c r="D2926" s="140">
        <v>2000</v>
      </c>
    </row>
    <row r="2927" spans="1:4" s="113" customFormat="1" ht="19.5" customHeight="1">
      <c r="A2927" s="114" t="s">
        <v>8964</v>
      </c>
      <c r="B2927" s="114" t="s">
        <v>5</v>
      </c>
      <c r="C2927" s="114" t="s">
        <v>8965</v>
      </c>
      <c r="D2927" s="140">
        <v>1950</v>
      </c>
    </row>
    <row r="2928" spans="1:4" s="113" customFormat="1" ht="19.5" customHeight="1">
      <c r="A2928" s="114" t="s">
        <v>8966</v>
      </c>
      <c r="B2928" s="114" t="s">
        <v>5</v>
      </c>
      <c r="C2928" s="114" t="s">
        <v>8967</v>
      </c>
      <c r="D2928" s="140">
        <v>2000</v>
      </c>
    </row>
    <row r="2929" spans="1:4" s="113" customFormat="1" ht="19.5" customHeight="1">
      <c r="A2929" s="114" t="s">
        <v>8968</v>
      </c>
      <c r="B2929" s="114" t="s">
        <v>5</v>
      </c>
      <c r="C2929" s="114" t="s">
        <v>1786</v>
      </c>
      <c r="D2929" s="140">
        <v>2000</v>
      </c>
    </row>
    <row r="2930" spans="1:4" s="113" customFormat="1" ht="19.5" customHeight="1">
      <c r="A2930" s="114" t="s">
        <v>8969</v>
      </c>
      <c r="B2930" s="114" t="s">
        <v>5</v>
      </c>
      <c r="C2930" s="114" t="s">
        <v>8970</v>
      </c>
      <c r="D2930" s="140">
        <v>2000</v>
      </c>
    </row>
    <row r="2931" spans="1:4" s="113" customFormat="1" ht="19.5" customHeight="1">
      <c r="A2931" s="114" t="s">
        <v>8971</v>
      </c>
      <c r="B2931" s="114" t="s">
        <v>5</v>
      </c>
      <c r="C2931" s="114" t="s">
        <v>8972</v>
      </c>
      <c r="D2931" s="140">
        <v>2000</v>
      </c>
    </row>
    <row r="2932" spans="1:4" s="113" customFormat="1" ht="19.5" customHeight="1">
      <c r="A2932" s="114" t="s">
        <v>8973</v>
      </c>
      <c r="B2932" s="114" t="s">
        <v>5</v>
      </c>
      <c r="C2932" s="114" t="s">
        <v>8974</v>
      </c>
      <c r="D2932" s="140">
        <v>2000</v>
      </c>
    </row>
    <row r="2933" spans="1:4" s="113" customFormat="1" ht="19.5" customHeight="1">
      <c r="A2933" s="114" t="s">
        <v>8975</v>
      </c>
      <c r="B2933" s="114" t="s">
        <v>5</v>
      </c>
      <c r="C2933" s="114" t="s">
        <v>1507</v>
      </c>
      <c r="D2933" s="140">
        <v>2000</v>
      </c>
    </row>
    <row r="2934" spans="1:4" s="113" customFormat="1" ht="19.5" customHeight="1">
      <c r="A2934" s="114" t="s">
        <v>8976</v>
      </c>
      <c r="B2934" s="114" t="s">
        <v>5</v>
      </c>
      <c r="C2934" s="114" t="s">
        <v>1180</v>
      </c>
      <c r="D2934" s="140">
        <v>2000</v>
      </c>
    </row>
    <row r="2935" spans="1:4" s="113" customFormat="1" ht="19.5" customHeight="1">
      <c r="A2935" s="114" t="s">
        <v>8977</v>
      </c>
      <c r="B2935" s="114" t="s">
        <v>5</v>
      </c>
      <c r="C2935" s="114" t="s">
        <v>8978</v>
      </c>
      <c r="D2935" s="140">
        <v>2000</v>
      </c>
    </row>
    <row r="2936" spans="1:4" s="113" customFormat="1" ht="19.5" customHeight="1">
      <c r="A2936" s="114" t="s">
        <v>8979</v>
      </c>
      <c r="B2936" s="114" t="s">
        <v>5</v>
      </c>
      <c r="C2936" s="114" t="s">
        <v>8980</v>
      </c>
      <c r="D2936" s="140">
        <v>2000</v>
      </c>
    </row>
    <row r="2937" spans="1:4" s="113" customFormat="1" ht="19.5" customHeight="1">
      <c r="A2937" s="114" t="s">
        <v>8981</v>
      </c>
      <c r="B2937" s="114" t="s">
        <v>5</v>
      </c>
      <c r="C2937" s="114" t="s">
        <v>8982</v>
      </c>
      <c r="D2937" s="140">
        <v>2000</v>
      </c>
    </row>
    <row r="2938" spans="1:4" s="113" customFormat="1" ht="19.5" customHeight="1">
      <c r="A2938" s="114" t="s">
        <v>8983</v>
      </c>
      <c r="B2938" s="114" t="s">
        <v>5</v>
      </c>
      <c r="C2938" s="114" t="s">
        <v>8984</v>
      </c>
      <c r="D2938" s="140">
        <v>2000</v>
      </c>
    </row>
    <row r="2939" spans="1:4" s="113" customFormat="1" ht="19.5" customHeight="1">
      <c r="A2939" s="114" t="s">
        <v>8985</v>
      </c>
      <c r="B2939" s="114" t="s">
        <v>5</v>
      </c>
      <c r="C2939" s="114" t="s">
        <v>8986</v>
      </c>
      <c r="D2939" s="140">
        <v>2000</v>
      </c>
    </row>
    <row r="2940" spans="1:4" s="113" customFormat="1" ht="19.5" customHeight="1">
      <c r="A2940" s="114" t="s">
        <v>8987</v>
      </c>
      <c r="B2940" s="114" t="s">
        <v>5</v>
      </c>
      <c r="C2940" s="114" t="s">
        <v>2247</v>
      </c>
      <c r="D2940" s="140">
        <v>2000</v>
      </c>
    </row>
    <row r="2941" spans="1:4" s="113" customFormat="1" ht="19.5" customHeight="1">
      <c r="A2941" s="114" t="s">
        <v>8988</v>
      </c>
      <c r="B2941" s="114" t="s">
        <v>5</v>
      </c>
      <c r="C2941" s="114" t="s">
        <v>8989</v>
      </c>
      <c r="D2941" s="140">
        <v>2000</v>
      </c>
    </row>
    <row r="2942" spans="1:4" s="113" customFormat="1" ht="19.5" customHeight="1">
      <c r="A2942" s="114" t="s">
        <v>8990</v>
      </c>
      <c r="B2942" s="114" t="s">
        <v>5</v>
      </c>
      <c r="C2942" s="114" t="s">
        <v>8991</v>
      </c>
      <c r="D2942" s="140">
        <v>2000</v>
      </c>
    </row>
    <row r="2943" spans="1:4" s="113" customFormat="1" ht="19.5" customHeight="1">
      <c r="A2943" s="114" t="s">
        <v>8992</v>
      </c>
      <c r="B2943" s="114" t="s">
        <v>5</v>
      </c>
      <c r="C2943" s="114" t="s">
        <v>8993</v>
      </c>
      <c r="D2943" s="140">
        <v>2000</v>
      </c>
    </row>
    <row r="2944" spans="1:4" s="113" customFormat="1" ht="19.5" customHeight="1">
      <c r="A2944" s="114" t="s">
        <v>8994</v>
      </c>
      <c r="B2944" s="114" t="s">
        <v>5</v>
      </c>
      <c r="C2944" s="114" t="s">
        <v>8995</v>
      </c>
      <c r="D2944" s="140">
        <v>2000</v>
      </c>
    </row>
    <row r="2945" spans="1:4" s="113" customFormat="1" ht="19.5" customHeight="1">
      <c r="A2945" s="114" t="s">
        <v>8996</v>
      </c>
      <c r="B2945" s="114" t="s">
        <v>5</v>
      </c>
      <c r="C2945" s="114" t="s">
        <v>8997</v>
      </c>
      <c r="D2945" s="140">
        <v>2000</v>
      </c>
    </row>
    <row r="2946" spans="1:4" s="113" customFormat="1" ht="19.5" customHeight="1">
      <c r="A2946" s="114" t="s">
        <v>8998</v>
      </c>
      <c r="B2946" s="114" t="s">
        <v>5</v>
      </c>
      <c r="C2946" s="114" t="s">
        <v>8999</v>
      </c>
      <c r="D2946" s="140">
        <v>1500</v>
      </c>
    </row>
    <row r="2947" spans="1:4" s="113" customFormat="1" ht="19.5" customHeight="1">
      <c r="A2947" s="114" t="s">
        <v>9000</v>
      </c>
      <c r="B2947" s="114" t="s">
        <v>5</v>
      </c>
      <c r="C2947" s="114" t="s">
        <v>9001</v>
      </c>
      <c r="D2947" s="140">
        <v>2000</v>
      </c>
    </row>
    <row r="2948" spans="1:4" s="113" customFormat="1" ht="19.5" customHeight="1">
      <c r="A2948" s="114" t="s">
        <v>9002</v>
      </c>
      <c r="B2948" s="114" t="s">
        <v>5</v>
      </c>
      <c r="C2948" s="114" t="s">
        <v>9003</v>
      </c>
      <c r="D2948" s="140">
        <v>2000</v>
      </c>
    </row>
    <row r="2949" spans="1:4" s="113" customFormat="1" ht="19.5" customHeight="1">
      <c r="A2949" s="114" t="s">
        <v>9004</v>
      </c>
      <c r="B2949" s="114" t="s">
        <v>5</v>
      </c>
      <c r="C2949" s="114" t="s">
        <v>2822</v>
      </c>
      <c r="D2949" s="140">
        <v>2000</v>
      </c>
    </row>
    <row r="2950" spans="1:4" s="113" customFormat="1" ht="19.5" customHeight="1">
      <c r="A2950" s="114" t="s">
        <v>9005</v>
      </c>
      <c r="B2950" s="114" t="s">
        <v>5</v>
      </c>
      <c r="C2950" s="114" t="s">
        <v>1497</v>
      </c>
      <c r="D2950" s="140">
        <v>2000</v>
      </c>
    </row>
    <row r="2951" spans="1:4" s="113" customFormat="1" ht="19.5" customHeight="1">
      <c r="A2951" s="110" t="s">
        <v>9006</v>
      </c>
      <c r="B2951" s="110" t="s">
        <v>5</v>
      </c>
      <c r="C2951" s="110" t="s">
        <v>3366</v>
      </c>
      <c r="D2951" s="112">
        <v>2000</v>
      </c>
    </row>
    <row r="2952" spans="1:4" s="113" customFormat="1" ht="19.5" customHeight="1">
      <c r="A2952" s="114" t="s">
        <v>9007</v>
      </c>
      <c r="B2952" s="114" t="s">
        <v>5</v>
      </c>
      <c r="C2952" s="114" t="s">
        <v>9008</v>
      </c>
      <c r="D2952" s="140">
        <v>2000</v>
      </c>
    </row>
    <row r="2953" spans="1:4" s="113" customFormat="1" ht="19.5" customHeight="1">
      <c r="A2953" s="114" t="s">
        <v>9009</v>
      </c>
      <c r="B2953" s="114" t="s">
        <v>5</v>
      </c>
      <c r="C2953" s="114" t="s">
        <v>9010</v>
      </c>
      <c r="D2953" s="140">
        <v>2000</v>
      </c>
    </row>
    <row r="2954" spans="1:4" s="113" customFormat="1" ht="19.5" customHeight="1">
      <c r="A2954" s="114" t="s">
        <v>9011</v>
      </c>
      <c r="B2954" s="114" t="s">
        <v>5</v>
      </c>
      <c r="C2954" s="114" t="s">
        <v>9012</v>
      </c>
      <c r="D2954" s="140">
        <v>2000</v>
      </c>
    </row>
    <row r="2955" spans="1:4" s="113" customFormat="1" ht="19.5" customHeight="1">
      <c r="A2955" s="114" t="s">
        <v>9013</v>
      </c>
      <c r="B2955" s="114" t="s">
        <v>5</v>
      </c>
      <c r="C2955" s="114" t="s">
        <v>9014</v>
      </c>
      <c r="D2955" s="140">
        <v>500</v>
      </c>
    </row>
    <row r="2956" spans="1:4" s="113" customFormat="1" ht="19.5" customHeight="1">
      <c r="A2956" s="114" t="s">
        <v>9015</v>
      </c>
      <c r="B2956" s="114" t="s">
        <v>5</v>
      </c>
      <c r="C2956" s="114" t="s">
        <v>9016</v>
      </c>
      <c r="D2956" s="140">
        <v>2000</v>
      </c>
    </row>
    <row r="2957" spans="1:4" s="113" customFormat="1" ht="19.5" customHeight="1">
      <c r="A2957" s="114" t="s">
        <v>9017</v>
      </c>
      <c r="B2957" s="114" t="s">
        <v>5</v>
      </c>
      <c r="C2957" s="114" t="s">
        <v>9018</v>
      </c>
      <c r="D2957" s="140">
        <v>2000</v>
      </c>
    </row>
    <row r="2958" spans="1:4" s="113" customFormat="1" ht="19.5" customHeight="1">
      <c r="A2958" s="114" t="s">
        <v>9019</v>
      </c>
      <c r="B2958" s="114" t="s">
        <v>5</v>
      </c>
      <c r="C2958" s="114" t="s">
        <v>9020</v>
      </c>
      <c r="D2958" s="140">
        <v>2000</v>
      </c>
    </row>
    <row r="2959" spans="1:4" s="113" customFormat="1" ht="19.5" customHeight="1">
      <c r="A2959" s="114" t="s">
        <v>9021</v>
      </c>
      <c r="B2959" s="114" t="s">
        <v>5</v>
      </c>
      <c r="C2959" s="114" t="s">
        <v>9022</v>
      </c>
      <c r="D2959" s="140">
        <v>1500</v>
      </c>
    </row>
    <row r="2960" spans="1:4" s="113" customFormat="1" ht="19.5" customHeight="1">
      <c r="A2960" s="114" t="s">
        <v>9023</v>
      </c>
      <c r="B2960" s="114" t="s">
        <v>5</v>
      </c>
      <c r="C2960" s="114" t="s">
        <v>9024</v>
      </c>
      <c r="D2960" s="140">
        <v>2000</v>
      </c>
    </row>
    <row r="2961" spans="1:4" s="113" customFormat="1" ht="19.5" customHeight="1">
      <c r="A2961" s="114" t="s">
        <v>9025</v>
      </c>
      <c r="B2961" s="114" t="s">
        <v>5</v>
      </c>
      <c r="C2961" s="114" t="s">
        <v>9026</v>
      </c>
      <c r="D2961" s="140">
        <v>2000</v>
      </c>
    </row>
    <row r="2962" spans="1:4" s="113" customFormat="1" ht="19.5" customHeight="1">
      <c r="A2962" s="114" t="s">
        <v>9027</v>
      </c>
      <c r="B2962" s="114" t="s">
        <v>5</v>
      </c>
      <c r="C2962" s="114" t="s">
        <v>9028</v>
      </c>
      <c r="D2962" s="140">
        <v>2000</v>
      </c>
    </row>
    <row r="2963" spans="1:4" s="113" customFormat="1" ht="19.5" customHeight="1">
      <c r="A2963" s="114" t="s">
        <v>9029</v>
      </c>
      <c r="B2963" s="114" t="s">
        <v>5</v>
      </c>
      <c r="C2963" s="114" t="s">
        <v>2400</v>
      </c>
      <c r="D2963" s="140">
        <v>2000</v>
      </c>
    </row>
    <row r="2964" spans="1:4" s="113" customFormat="1" ht="19.5" customHeight="1">
      <c r="A2964" s="114" t="s">
        <v>9030</v>
      </c>
      <c r="B2964" s="114" t="s">
        <v>5</v>
      </c>
      <c r="C2964" s="114" t="s">
        <v>9031</v>
      </c>
      <c r="D2964" s="140">
        <v>2000</v>
      </c>
    </row>
    <row r="2965" spans="1:4" s="113" customFormat="1" ht="19.5" customHeight="1">
      <c r="A2965" s="114" t="s">
        <v>9032</v>
      </c>
      <c r="B2965" s="114" t="s">
        <v>5</v>
      </c>
      <c r="C2965" s="114" t="s">
        <v>9033</v>
      </c>
      <c r="D2965" s="140">
        <v>2000</v>
      </c>
    </row>
    <row r="2966" spans="1:4" s="113" customFormat="1" ht="19.5" customHeight="1">
      <c r="A2966" s="114" t="s">
        <v>9034</v>
      </c>
      <c r="B2966" s="114" t="s">
        <v>5</v>
      </c>
      <c r="C2966" s="114" t="s">
        <v>9035</v>
      </c>
      <c r="D2966" s="140">
        <v>1400</v>
      </c>
    </row>
    <row r="2967" spans="1:4" s="113" customFormat="1" ht="19.5" customHeight="1">
      <c r="A2967" s="114" t="s">
        <v>9036</v>
      </c>
      <c r="B2967" s="114" t="s">
        <v>5</v>
      </c>
      <c r="C2967" s="114" t="s">
        <v>9037</v>
      </c>
      <c r="D2967" s="140">
        <v>2000</v>
      </c>
    </row>
    <row r="2968" spans="1:4" s="113" customFormat="1" ht="19.5" customHeight="1">
      <c r="A2968" s="114" t="s">
        <v>9038</v>
      </c>
      <c r="B2968" s="114" t="s">
        <v>5</v>
      </c>
      <c r="C2968" s="114" t="s">
        <v>9039</v>
      </c>
      <c r="D2968" s="140">
        <v>1500</v>
      </c>
    </row>
    <row r="2969" spans="1:4" s="113" customFormat="1" ht="19.5" customHeight="1">
      <c r="A2969" s="110" t="s">
        <v>9040</v>
      </c>
      <c r="B2969" s="110" t="s">
        <v>5</v>
      </c>
      <c r="C2969" s="110" t="s">
        <v>9041</v>
      </c>
      <c r="D2969" s="112">
        <v>2000</v>
      </c>
    </row>
    <row r="2970" spans="1:4" s="113" customFormat="1" ht="19.5" customHeight="1">
      <c r="A2970" s="114" t="s">
        <v>9042</v>
      </c>
      <c r="B2970" s="114" t="s">
        <v>5</v>
      </c>
      <c r="C2970" s="114" t="s">
        <v>9043</v>
      </c>
      <c r="D2970" s="140">
        <v>2000</v>
      </c>
    </row>
    <row r="2971" spans="1:4" s="113" customFormat="1" ht="19.5" customHeight="1">
      <c r="A2971" s="114" t="s">
        <v>9044</v>
      </c>
      <c r="B2971" s="114" t="s">
        <v>5</v>
      </c>
      <c r="C2971" s="114" t="s">
        <v>9045</v>
      </c>
      <c r="D2971" s="140">
        <v>1400</v>
      </c>
    </row>
    <row r="2972" spans="1:4" s="113" customFormat="1" ht="19.5" customHeight="1">
      <c r="A2972" s="114" t="s">
        <v>9046</v>
      </c>
      <c r="B2972" s="114" t="s">
        <v>5</v>
      </c>
      <c r="C2972" s="114" t="s">
        <v>9047</v>
      </c>
      <c r="D2972" s="140">
        <v>2000</v>
      </c>
    </row>
    <row r="2973" spans="1:4" s="113" customFormat="1" ht="19.5" customHeight="1">
      <c r="A2973" s="114" t="s">
        <v>9048</v>
      </c>
      <c r="B2973" s="114" t="s">
        <v>5</v>
      </c>
      <c r="C2973" s="114" t="s">
        <v>9049</v>
      </c>
      <c r="D2973" s="140">
        <v>2000</v>
      </c>
    </row>
    <row r="2974" spans="1:4" s="113" customFormat="1" ht="19.5" customHeight="1">
      <c r="A2974" s="114" t="s">
        <v>9050</v>
      </c>
      <c r="B2974" s="114" t="s">
        <v>5</v>
      </c>
      <c r="C2974" s="114" t="s">
        <v>9051</v>
      </c>
      <c r="D2974" s="140">
        <v>2000</v>
      </c>
    </row>
    <row r="2975" spans="1:4" s="113" customFormat="1" ht="19.5" customHeight="1">
      <c r="A2975" s="114" t="s">
        <v>9052</v>
      </c>
      <c r="B2975" s="114" t="s">
        <v>5</v>
      </c>
      <c r="C2975" s="114" t="s">
        <v>9053</v>
      </c>
      <c r="D2975" s="140">
        <v>2000</v>
      </c>
    </row>
    <row r="2976" spans="1:4" s="113" customFormat="1" ht="19.5" customHeight="1">
      <c r="A2976" s="114" t="s">
        <v>9054</v>
      </c>
      <c r="B2976" s="114" t="s">
        <v>5</v>
      </c>
      <c r="C2976" s="114" t="s">
        <v>9055</v>
      </c>
      <c r="D2976" s="140">
        <v>3500</v>
      </c>
    </row>
    <row r="2977" spans="1:4" s="113" customFormat="1" ht="19.5" customHeight="1">
      <c r="A2977" s="114" t="s">
        <v>9056</v>
      </c>
      <c r="B2977" s="114" t="s">
        <v>5</v>
      </c>
      <c r="C2977" s="114" t="s">
        <v>9057</v>
      </c>
      <c r="D2977" s="140">
        <v>2000</v>
      </c>
    </row>
    <row r="2978" spans="1:4" s="113" customFormat="1" ht="19.5" customHeight="1">
      <c r="A2978" s="114" t="s">
        <v>9058</v>
      </c>
      <c r="B2978" s="114" t="s">
        <v>5</v>
      </c>
      <c r="C2978" s="114" t="s">
        <v>3346</v>
      </c>
      <c r="D2978" s="140">
        <v>1650</v>
      </c>
    </row>
    <row r="2979" spans="1:4" s="113" customFormat="1" ht="19.5" customHeight="1">
      <c r="A2979" s="114" t="s">
        <v>9059</v>
      </c>
      <c r="B2979" s="114" t="s">
        <v>5</v>
      </c>
      <c r="C2979" s="114" t="s">
        <v>9060</v>
      </c>
      <c r="D2979" s="140">
        <v>2000</v>
      </c>
    </row>
    <row r="2980" spans="1:4" s="113" customFormat="1" ht="19.5" customHeight="1">
      <c r="A2980" s="114" t="s">
        <v>9061</v>
      </c>
      <c r="B2980" s="114" t="s">
        <v>5</v>
      </c>
      <c r="C2980" s="114" t="s">
        <v>9062</v>
      </c>
      <c r="D2980" s="140">
        <v>2000</v>
      </c>
    </row>
    <row r="2981" spans="1:4" s="113" customFormat="1" ht="19.5" customHeight="1">
      <c r="A2981" s="114" t="s">
        <v>9063</v>
      </c>
      <c r="B2981" s="114" t="s">
        <v>5</v>
      </c>
      <c r="C2981" s="114" t="s">
        <v>9064</v>
      </c>
      <c r="D2981" s="140">
        <v>2000</v>
      </c>
    </row>
    <row r="2982" spans="1:4" s="113" customFormat="1" ht="19.5" customHeight="1">
      <c r="A2982" s="114" t="s">
        <v>9065</v>
      </c>
      <c r="B2982" s="114" t="s">
        <v>5</v>
      </c>
      <c r="C2982" s="114" t="s">
        <v>9066</v>
      </c>
      <c r="D2982" s="140">
        <v>1800</v>
      </c>
    </row>
    <row r="2983" spans="1:4" s="113" customFormat="1" ht="19.5" customHeight="1">
      <c r="A2983" s="114" t="s">
        <v>9067</v>
      </c>
      <c r="B2983" s="114" t="s">
        <v>5</v>
      </c>
      <c r="C2983" s="114" t="s">
        <v>9068</v>
      </c>
      <c r="D2983" s="140">
        <v>2000</v>
      </c>
    </row>
    <row r="2984" spans="1:4" s="113" customFormat="1" ht="19.5" customHeight="1">
      <c r="A2984" s="114" t="s">
        <v>9069</v>
      </c>
      <c r="B2984" s="114" t="s">
        <v>5</v>
      </c>
      <c r="C2984" s="114" t="s">
        <v>9070</v>
      </c>
      <c r="D2984" s="140">
        <v>2000</v>
      </c>
    </row>
    <row r="2985" spans="1:4" s="113" customFormat="1" ht="19.5" customHeight="1">
      <c r="A2985" s="114" t="s">
        <v>9071</v>
      </c>
      <c r="B2985" s="114" t="s">
        <v>5</v>
      </c>
      <c r="C2985" s="114" t="s">
        <v>1537</v>
      </c>
      <c r="D2985" s="140">
        <v>2000</v>
      </c>
    </row>
    <row r="2986" spans="1:4" s="113" customFormat="1" ht="19.5" customHeight="1">
      <c r="A2986" s="114" t="s">
        <v>9072</v>
      </c>
      <c r="B2986" s="114" t="s">
        <v>5</v>
      </c>
      <c r="C2986" s="114" t="s">
        <v>9073</v>
      </c>
      <c r="D2986" s="140">
        <v>800</v>
      </c>
    </row>
    <row r="2987" spans="1:4" s="113" customFormat="1" ht="19.5" customHeight="1">
      <c r="A2987" s="114" t="s">
        <v>9074</v>
      </c>
      <c r="B2987" s="114" t="s">
        <v>5</v>
      </c>
      <c r="C2987" s="114" t="s">
        <v>9075</v>
      </c>
      <c r="D2987" s="140">
        <v>2000</v>
      </c>
    </row>
    <row r="2988" spans="1:4" s="113" customFormat="1" ht="19.5" customHeight="1">
      <c r="A2988" s="114" t="s">
        <v>9076</v>
      </c>
      <c r="B2988" s="114" t="s">
        <v>5</v>
      </c>
      <c r="C2988" s="114" t="s">
        <v>1945</v>
      </c>
      <c r="D2988" s="140">
        <v>2000</v>
      </c>
    </row>
    <row r="2989" spans="1:4" s="113" customFormat="1" ht="19.5" customHeight="1">
      <c r="A2989" s="114" t="s">
        <v>9077</v>
      </c>
      <c r="B2989" s="114" t="s">
        <v>5</v>
      </c>
      <c r="C2989" s="114" t="s">
        <v>9078</v>
      </c>
      <c r="D2989" s="140">
        <v>2000</v>
      </c>
    </row>
    <row r="2990" spans="1:4" s="113" customFormat="1" ht="19.5" customHeight="1">
      <c r="A2990" s="114" t="s">
        <v>9079</v>
      </c>
      <c r="B2990" s="114" t="s">
        <v>5</v>
      </c>
      <c r="C2990" s="114" t="s">
        <v>9080</v>
      </c>
      <c r="D2990" s="140">
        <v>500</v>
      </c>
    </row>
    <row r="2991" spans="1:4" s="113" customFormat="1" ht="19.5" customHeight="1">
      <c r="A2991" s="114" t="s">
        <v>9081</v>
      </c>
      <c r="B2991" s="114" t="s">
        <v>5</v>
      </c>
      <c r="C2991" s="114" t="s">
        <v>9082</v>
      </c>
      <c r="D2991" s="140">
        <v>4000</v>
      </c>
    </row>
    <row r="2992" spans="1:4" s="113" customFormat="1" ht="19.5" customHeight="1">
      <c r="A2992" s="114" t="s">
        <v>9083</v>
      </c>
      <c r="B2992" s="114" t="s">
        <v>5</v>
      </c>
      <c r="C2992" s="114" t="s">
        <v>9084</v>
      </c>
      <c r="D2992" s="140">
        <v>1300</v>
      </c>
    </row>
    <row r="2993" spans="1:4" s="113" customFormat="1" ht="19.5" customHeight="1">
      <c r="A2993" s="114" t="s">
        <v>9085</v>
      </c>
      <c r="B2993" s="114" t="s">
        <v>5</v>
      </c>
      <c r="C2993" s="114" t="s">
        <v>9086</v>
      </c>
      <c r="D2993" s="140">
        <v>2000</v>
      </c>
    </row>
    <row r="2994" spans="1:4" s="113" customFormat="1" ht="19.5" customHeight="1">
      <c r="A2994" s="114" t="s">
        <v>9087</v>
      </c>
      <c r="B2994" s="114" t="s">
        <v>5</v>
      </c>
      <c r="C2994" s="114" t="s">
        <v>9088</v>
      </c>
      <c r="D2994" s="140">
        <v>1500</v>
      </c>
    </row>
    <row r="2995" spans="1:4" s="113" customFormat="1" ht="19.5" customHeight="1">
      <c r="A2995" s="114" t="s">
        <v>9089</v>
      </c>
      <c r="B2995" s="114" t="s">
        <v>5</v>
      </c>
      <c r="C2995" s="114" t="s">
        <v>9090</v>
      </c>
      <c r="D2995" s="140">
        <v>1800</v>
      </c>
    </row>
    <row r="2996" spans="1:4" s="113" customFormat="1" ht="19.5" customHeight="1">
      <c r="A2996" s="114" t="s">
        <v>9091</v>
      </c>
      <c r="B2996" s="114" t="s">
        <v>5</v>
      </c>
      <c r="C2996" s="114" t="s">
        <v>9092</v>
      </c>
      <c r="D2996" s="140">
        <v>800</v>
      </c>
    </row>
    <row r="2997" spans="1:4" s="113" customFormat="1" ht="19.5" customHeight="1">
      <c r="A2997" s="114" t="s">
        <v>9093</v>
      </c>
      <c r="B2997" s="114" t="s">
        <v>5</v>
      </c>
      <c r="C2997" s="114" t="s">
        <v>9094</v>
      </c>
      <c r="D2997" s="140">
        <v>2000</v>
      </c>
    </row>
    <row r="2998" spans="1:4" s="113" customFormat="1" ht="19.5" customHeight="1">
      <c r="A2998" s="114" t="s">
        <v>9095</v>
      </c>
      <c r="B2998" s="114" t="s">
        <v>5</v>
      </c>
      <c r="C2998" s="114" t="s">
        <v>9096</v>
      </c>
      <c r="D2998" s="140">
        <v>2000</v>
      </c>
    </row>
    <row r="2999" spans="1:4" s="113" customFormat="1" ht="19.5" customHeight="1">
      <c r="A2999" s="114" t="s">
        <v>9097</v>
      </c>
      <c r="B2999" s="114" t="s">
        <v>5</v>
      </c>
      <c r="C2999" s="114" t="s">
        <v>9098</v>
      </c>
      <c r="D2999" s="140">
        <v>1750</v>
      </c>
    </row>
    <row r="3000" spans="1:4" s="113" customFormat="1" ht="19.5" customHeight="1">
      <c r="A3000" s="114" t="s">
        <v>9099</v>
      </c>
      <c r="B3000" s="114" t="s">
        <v>5</v>
      </c>
      <c r="C3000" s="114" t="s">
        <v>9100</v>
      </c>
      <c r="D3000" s="140">
        <v>1800</v>
      </c>
    </row>
    <row r="3001" spans="1:4" s="113" customFormat="1" ht="19.5" customHeight="1">
      <c r="A3001" s="114" t="s">
        <v>9101</v>
      </c>
      <c r="B3001" s="114" t="s">
        <v>5</v>
      </c>
      <c r="C3001" s="114" t="s">
        <v>9102</v>
      </c>
      <c r="D3001" s="140">
        <v>2000</v>
      </c>
    </row>
    <row r="3002" spans="1:4" s="113" customFormat="1" ht="19.5" customHeight="1">
      <c r="A3002" s="114" t="s">
        <v>9103</v>
      </c>
      <c r="B3002" s="114" t="s">
        <v>5</v>
      </c>
      <c r="C3002" s="114" t="s">
        <v>9104</v>
      </c>
      <c r="D3002" s="140">
        <v>2000</v>
      </c>
    </row>
    <row r="3003" spans="1:4" s="113" customFormat="1" ht="19.5" customHeight="1">
      <c r="A3003" s="114" t="s">
        <v>9105</v>
      </c>
      <c r="B3003" s="114" t="s">
        <v>5</v>
      </c>
      <c r="C3003" s="114" t="s">
        <v>9106</v>
      </c>
      <c r="D3003" s="140">
        <v>2000</v>
      </c>
    </row>
    <row r="3004" spans="1:4" s="113" customFormat="1" ht="19.5" customHeight="1">
      <c r="A3004" s="114" t="s">
        <v>9107</v>
      </c>
      <c r="B3004" s="114" t="s">
        <v>5</v>
      </c>
      <c r="C3004" s="114" t="s">
        <v>1917</v>
      </c>
      <c r="D3004" s="140">
        <v>2000</v>
      </c>
    </row>
    <row r="3005" spans="1:4" s="113" customFormat="1" ht="19.5" customHeight="1">
      <c r="A3005" s="114" t="s">
        <v>9108</v>
      </c>
      <c r="B3005" s="114" t="s">
        <v>5</v>
      </c>
      <c r="C3005" s="114" t="s">
        <v>9109</v>
      </c>
      <c r="D3005" s="140">
        <v>2000</v>
      </c>
    </row>
    <row r="3006" spans="1:4" s="113" customFormat="1" ht="19.5" customHeight="1">
      <c r="A3006" s="114" t="s">
        <v>9110</v>
      </c>
      <c r="B3006" s="114" t="s">
        <v>5</v>
      </c>
      <c r="C3006" s="114" t="s">
        <v>9111</v>
      </c>
      <c r="D3006" s="140">
        <v>2000</v>
      </c>
    </row>
    <row r="3007" spans="1:4" s="113" customFormat="1" ht="19.5" customHeight="1">
      <c r="A3007" s="114" t="s">
        <v>9112</v>
      </c>
      <c r="B3007" s="114" t="s">
        <v>5</v>
      </c>
      <c r="C3007" s="114" t="s">
        <v>9113</v>
      </c>
      <c r="D3007" s="140">
        <v>2000</v>
      </c>
    </row>
    <row r="3008" spans="1:4" s="113" customFormat="1" ht="19.5" customHeight="1">
      <c r="A3008" s="114" t="s">
        <v>9114</v>
      </c>
      <c r="B3008" s="114" t="s">
        <v>5</v>
      </c>
      <c r="C3008" s="114" t="s">
        <v>1166</v>
      </c>
      <c r="D3008" s="140">
        <v>2000</v>
      </c>
    </row>
    <row r="3009" spans="1:4" s="113" customFormat="1" ht="19.5" customHeight="1">
      <c r="A3009" s="114" t="s">
        <v>9115</v>
      </c>
      <c r="B3009" s="114" t="s">
        <v>5</v>
      </c>
      <c r="C3009" s="114" t="s">
        <v>9116</v>
      </c>
      <c r="D3009" s="140">
        <v>1500</v>
      </c>
    </row>
    <row r="3010" spans="1:4" s="113" customFormat="1" ht="19.5" customHeight="1">
      <c r="A3010" s="114" t="s">
        <v>9117</v>
      </c>
      <c r="B3010" s="114" t="s">
        <v>5</v>
      </c>
      <c r="C3010" s="114" t="s">
        <v>9118</v>
      </c>
      <c r="D3010" s="140">
        <v>1800</v>
      </c>
    </row>
    <row r="3011" spans="1:4" s="113" customFormat="1" ht="19.5" customHeight="1">
      <c r="A3011" s="114" t="s">
        <v>9119</v>
      </c>
      <c r="B3011" s="114" t="s">
        <v>5</v>
      </c>
      <c r="C3011" s="114" t="s">
        <v>9120</v>
      </c>
      <c r="D3011" s="140">
        <v>2000</v>
      </c>
    </row>
    <row r="3012" spans="1:4" s="113" customFormat="1" ht="19.5" customHeight="1">
      <c r="A3012" s="114" t="s">
        <v>9121</v>
      </c>
      <c r="B3012" s="114" t="s">
        <v>5</v>
      </c>
      <c r="C3012" s="114" t="s">
        <v>9122</v>
      </c>
      <c r="D3012" s="140">
        <v>2000</v>
      </c>
    </row>
    <row r="3013" spans="1:4" s="113" customFormat="1" ht="19.5" customHeight="1">
      <c r="A3013" s="114" t="s">
        <v>9123</v>
      </c>
      <c r="B3013" s="114" t="s">
        <v>5</v>
      </c>
      <c r="C3013" s="114" t="s">
        <v>9124</v>
      </c>
      <c r="D3013" s="140">
        <v>1000</v>
      </c>
    </row>
    <row r="3014" spans="1:4" s="113" customFormat="1" ht="19.5" customHeight="1">
      <c r="A3014" s="114" t="s">
        <v>9125</v>
      </c>
      <c r="B3014" s="114" t="s">
        <v>5</v>
      </c>
      <c r="C3014" s="114" t="s">
        <v>9126</v>
      </c>
      <c r="D3014" s="140">
        <v>2000</v>
      </c>
    </row>
    <row r="3015" spans="1:4" s="113" customFormat="1" ht="19.5" customHeight="1">
      <c r="A3015" s="114" t="s">
        <v>9127</v>
      </c>
      <c r="B3015" s="114" t="s">
        <v>5</v>
      </c>
      <c r="C3015" s="114" t="s">
        <v>9128</v>
      </c>
      <c r="D3015" s="140">
        <v>1200</v>
      </c>
    </row>
    <row r="3016" spans="1:4" s="113" customFormat="1" ht="19.5" customHeight="1">
      <c r="A3016" s="114" t="s">
        <v>9129</v>
      </c>
      <c r="B3016" s="114" t="s">
        <v>5</v>
      </c>
      <c r="C3016" s="114" t="s">
        <v>9130</v>
      </c>
      <c r="D3016" s="140">
        <v>2000</v>
      </c>
    </row>
    <row r="3017" spans="1:4" s="113" customFormat="1" ht="19.5" customHeight="1">
      <c r="A3017" s="114" t="s">
        <v>9131</v>
      </c>
      <c r="B3017" s="114" t="s">
        <v>5</v>
      </c>
      <c r="C3017" s="114" t="s">
        <v>9132</v>
      </c>
      <c r="D3017" s="140">
        <v>2000</v>
      </c>
    </row>
    <row r="3018" spans="1:4" s="113" customFormat="1" ht="19.5" customHeight="1">
      <c r="A3018" s="114" t="s">
        <v>9133</v>
      </c>
      <c r="B3018" s="114" t="s">
        <v>5</v>
      </c>
      <c r="C3018" s="114" t="s">
        <v>9134</v>
      </c>
      <c r="D3018" s="140">
        <v>2000</v>
      </c>
    </row>
    <row r="3019" spans="1:4" s="113" customFormat="1" ht="19.5" customHeight="1">
      <c r="A3019" s="114" t="s">
        <v>9135</v>
      </c>
      <c r="B3019" s="114" t="s">
        <v>5</v>
      </c>
      <c r="C3019" s="114" t="s">
        <v>2221</v>
      </c>
      <c r="D3019" s="140">
        <v>2000</v>
      </c>
    </row>
    <row r="3020" spans="1:4" s="113" customFormat="1" ht="19.5" customHeight="1">
      <c r="A3020" s="114" t="s">
        <v>9136</v>
      </c>
      <c r="B3020" s="114" t="s">
        <v>5</v>
      </c>
      <c r="C3020" s="114" t="s">
        <v>424</v>
      </c>
      <c r="D3020" s="140">
        <v>2000</v>
      </c>
    </row>
    <row r="3021" spans="1:4" s="113" customFormat="1" ht="19.5" customHeight="1">
      <c r="A3021" s="114" t="s">
        <v>9137</v>
      </c>
      <c r="B3021" s="114" t="s">
        <v>5</v>
      </c>
      <c r="C3021" s="114" t="s">
        <v>2275</v>
      </c>
      <c r="D3021" s="140">
        <v>2000</v>
      </c>
    </row>
    <row r="3022" spans="1:4" s="113" customFormat="1" ht="19.5" customHeight="1">
      <c r="A3022" s="114" t="s">
        <v>9138</v>
      </c>
      <c r="B3022" s="114" t="s">
        <v>5</v>
      </c>
      <c r="C3022" s="114" t="s">
        <v>2968</v>
      </c>
      <c r="D3022" s="140">
        <v>2000</v>
      </c>
    </row>
    <row r="3023" spans="1:4" s="113" customFormat="1" ht="19.5" customHeight="1">
      <c r="A3023" s="114" t="s">
        <v>9139</v>
      </c>
      <c r="B3023" s="114" t="s">
        <v>5</v>
      </c>
      <c r="C3023" s="114" t="s">
        <v>3472</v>
      </c>
      <c r="D3023" s="140">
        <v>2000</v>
      </c>
    </row>
    <row r="3024" spans="1:4" s="113" customFormat="1" ht="19.5" customHeight="1">
      <c r="A3024" s="114" t="s">
        <v>9140</v>
      </c>
      <c r="B3024" s="114" t="s">
        <v>5</v>
      </c>
      <c r="C3024" s="114" t="s">
        <v>9141</v>
      </c>
      <c r="D3024" s="140">
        <v>2000</v>
      </c>
    </row>
    <row r="3025" spans="1:4" s="113" customFormat="1" ht="19.5" customHeight="1">
      <c r="A3025" s="114" t="s">
        <v>9142</v>
      </c>
      <c r="B3025" s="114" t="s">
        <v>5</v>
      </c>
      <c r="C3025" s="114" t="s">
        <v>9143</v>
      </c>
      <c r="D3025" s="140">
        <v>2000</v>
      </c>
    </row>
    <row r="3026" spans="1:4" s="113" customFormat="1" ht="19.5" customHeight="1">
      <c r="A3026" s="114" t="s">
        <v>9144</v>
      </c>
      <c r="B3026" s="114" t="s">
        <v>5</v>
      </c>
      <c r="C3026" s="114" t="s">
        <v>9145</v>
      </c>
      <c r="D3026" s="140">
        <v>2000</v>
      </c>
    </row>
    <row r="3027" spans="1:4" s="113" customFormat="1" ht="19.5" customHeight="1">
      <c r="A3027" s="114" t="s">
        <v>9146</v>
      </c>
      <c r="B3027" s="114" t="s">
        <v>5</v>
      </c>
      <c r="C3027" s="114" t="s">
        <v>9147</v>
      </c>
      <c r="D3027" s="140">
        <v>1500</v>
      </c>
    </row>
    <row r="3028" spans="1:4" s="113" customFormat="1" ht="19.5" customHeight="1">
      <c r="A3028" s="114" t="s">
        <v>9148</v>
      </c>
      <c r="B3028" s="114" t="s">
        <v>5</v>
      </c>
      <c r="C3028" s="114" t="s">
        <v>9149</v>
      </c>
      <c r="D3028" s="140">
        <v>2000</v>
      </c>
    </row>
    <row r="3029" spans="1:4" s="113" customFormat="1" ht="19.5" customHeight="1">
      <c r="A3029" s="114" t="s">
        <v>9150</v>
      </c>
      <c r="B3029" s="114" t="s">
        <v>5</v>
      </c>
      <c r="C3029" s="114" t="s">
        <v>9151</v>
      </c>
      <c r="D3029" s="140">
        <v>2000</v>
      </c>
    </row>
    <row r="3030" spans="1:4" s="113" customFormat="1" ht="19.5" customHeight="1">
      <c r="A3030" s="114" t="s">
        <v>9152</v>
      </c>
      <c r="B3030" s="114" t="s">
        <v>5</v>
      </c>
      <c r="C3030" s="114" t="s">
        <v>9153</v>
      </c>
      <c r="D3030" s="140">
        <v>1200</v>
      </c>
    </row>
    <row r="3031" spans="1:4" s="113" customFormat="1" ht="19.5" customHeight="1">
      <c r="A3031" s="114" t="s">
        <v>9154</v>
      </c>
      <c r="B3031" s="114" t="s">
        <v>5</v>
      </c>
      <c r="C3031" s="114" t="s">
        <v>3526</v>
      </c>
      <c r="D3031" s="140">
        <v>2000</v>
      </c>
    </row>
    <row r="3032" spans="1:4" s="113" customFormat="1" ht="19.5" customHeight="1">
      <c r="A3032" s="114" t="s">
        <v>9155</v>
      </c>
      <c r="B3032" s="114" t="s">
        <v>5</v>
      </c>
      <c r="C3032" s="114" t="s">
        <v>9156</v>
      </c>
      <c r="D3032" s="140">
        <v>2000</v>
      </c>
    </row>
    <row r="3033" spans="1:4" s="113" customFormat="1" ht="19.5" customHeight="1">
      <c r="A3033" s="114" t="s">
        <v>9157</v>
      </c>
      <c r="B3033" s="114" t="s">
        <v>5</v>
      </c>
      <c r="C3033" s="114" t="s">
        <v>9158</v>
      </c>
      <c r="D3033" s="140">
        <v>1700</v>
      </c>
    </row>
    <row r="3034" spans="1:4" s="113" customFormat="1" ht="19.5" customHeight="1">
      <c r="A3034" s="114" t="s">
        <v>9159</v>
      </c>
      <c r="B3034" s="114" t="s">
        <v>5</v>
      </c>
      <c r="C3034" s="114" t="s">
        <v>9160</v>
      </c>
      <c r="D3034" s="140">
        <v>2000</v>
      </c>
    </row>
    <row r="3035" spans="1:4" s="113" customFormat="1" ht="19.5" customHeight="1">
      <c r="A3035" s="114" t="s">
        <v>9161</v>
      </c>
      <c r="B3035" s="114" t="s">
        <v>5</v>
      </c>
      <c r="C3035" s="114" t="s">
        <v>9162</v>
      </c>
      <c r="D3035" s="140">
        <v>1701</v>
      </c>
    </row>
    <row r="3036" spans="1:4" s="113" customFormat="1" ht="19.5" customHeight="1">
      <c r="A3036" s="114" t="s">
        <v>9163</v>
      </c>
      <c r="B3036" s="114" t="s">
        <v>5</v>
      </c>
      <c r="C3036" s="114" t="s">
        <v>2986</v>
      </c>
      <c r="D3036" s="140">
        <v>2000</v>
      </c>
    </row>
    <row r="3037" spans="1:4" s="113" customFormat="1" ht="19.5" customHeight="1">
      <c r="A3037" s="114" t="s">
        <v>9164</v>
      </c>
      <c r="B3037" s="114" t="s">
        <v>5</v>
      </c>
      <c r="C3037" s="114" t="s">
        <v>9165</v>
      </c>
      <c r="D3037" s="140">
        <v>1750</v>
      </c>
    </row>
    <row r="3038" spans="1:4" s="113" customFormat="1" ht="19.5" customHeight="1">
      <c r="A3038" s="114" t="s">
        <v>9166</v>
      </c>
      <c r="B3038" s="114" t="s">
        <v>5</v>
      </c>
      <c r="C3038" s="114" t="s">
        <v>9167</v>
      </c>
      <c r="D3038" s="140">
        <v>2000</v>
      </c>
    </row>
    <row r="3039" spans="1:4" s="113" customFormat="1" ht="19.5" customHeight="1">
      <c r="A3039" s="114" t="s">
        <v>9168</v>
      </c>
      <c r="B3039" s="114" t="s">
        <v>5</v>
      </c>
      <c r="C3039" s="114" t="s">
        <v>2161</v>
      </c>
      <c r="D3039" s="140">
        <v>2000</v>
      </c>
    </row>
    <row r="3040" spans="1:4" s="113" customFormat="1" ht="19.5" customHeight="1">
      <c r="A3040" s="114" t="s">
        <v>9169</v>
      </c>
      <c r="B3040" s="114" t="s">
        <v>5</v>
      </c>
      <c r="C3040" s="114" t="s">
        <v>9170</v>
      </c>
      <c r="D3040" s="140">
        <v>1500</v>
      </c>
    </row>
    <row r="3041" spans="1:4" s="113" customFormat="1" ht="19.5" customHeight="1">
      <c r="A3041" s="114" t="s">
        <v>9171</v>
      </c>
      <c r="B3041" s="114" t="s">
        <v>5</v>
      </c>
      <c r="C3041" s="114" t="s">
        <v>9172</v>
      </c>
      <c r="D3041" s="140">
        <v>2000</v>
      </c>
    </row>
    <row r="3042" spans="1:4" s="113" customFormat="1" ht="19.5" customHeight="1">
      <c r="A3042" s="114" t="s">
        <v>9173</v>
      </c>
      <c r="B3042" s="114" t="s">
        <v>5</v>
      </c>
      <c r="C3042" s="114" t="s">
        <v>9174</v>
      </c>
      <c r="D3042" s="140">
        <v>2000</v>
      </c>
    </row>
    <row r="3043" spans="1:4" s="113" customFormat="1" ht="19.5" customHeight="1">
      <c r="A3043" s="114" t="s">
        <v>9175</v>
      </c>
      <c r="B3043" s="114" t="s">
        <v>5</v>
      </c>
      <c r="C3043" s="114" t="s">
        <v>9176</v>
      </c>
      <c r="D3043" s="140">
        <v>2000</v>
      </c>
    </row>
    <row r="3044" spans="1:4" s="113" customFormat="1" ht="19.5" customHeight="1">
      <c r="A3044" s="114" t="s">
        <v>9177</v>
      </c>
      <c r="B3044" s="114" t="s">
        <v>5</v>
      </c>
      <c r="C3044" s="114" t="s">
        <v>9178</v>
      </c>
      <c r="D3044" s="140">
        <v>2000</v>
      </c>
    </row>
    <row r="3045" spans="1:4" s="113" customFormat="1" ht="19.5" customHeight="1">
      <c r="A3045" s="114" t="s">
        <v>9179</v>
      </c>
      <c r="B3045" s="114" t="s">
        <v>5</v>
      </c>
      <c r="C3045" s="114" t="s">
        <v>9180</v>
      </c>
      <c r="D3045" s="140">
        <v>1500</v>
      </c>
    </row>
    <row r="3046" spans="1:4" s="113" customFormat="1" ht="19.5" customHeight="1">
      <c r="A3046" s="114" t="s">
        <v>9181</v>
      </c>
      <c r="B3046" s="114" t="s">
        <v>5</v>
      </c>
      <c r="C3046" s="114" t="s">
        <v>9182</v>
      </c>
      <c r="D3046" s="140">
        <v>2000</v>
      </c>
    </row>
    <row r="3047" spans="1:4" s="113" customFormat="1" ht="19.5" customHeight="1">
      <c r="A3047" s="114" t="s">
        <v>9183</v>
      </c>
      <c r="B3047" s="114" t="s">
        <v>5</v>
      </c>
      <c r="C3047" s="114" t="s">
        <v>9184</v>
      </c>
      <c r="D3047" s="140">
        <v>2000</v>
      </c>
    </row>
    <row r="3048" spans="1:4" s="113" customFormat="1" ht="19.5" customHeight="1">
      <c r="A3048" s="114" t="s">
        <v>9185</v>
      </c>
      <c r="B3048" s="114" t="s">
        <v>5</v>
      </c>
      <c r="C3048" s="114" t="s">
        <v>1531</v>
      </c>
      <c r="D3048" s="140">
        <v>2000</v>
      </c>
    </row>
    <row r="3049" spans="1:4" s="113" customFormat="1" ht="19.5" customHeight="1">
      <c r="A3049" s="114" t="s">
        <v>9186</v>
      </c>
      <c r="B3049" s="114" t="s">
        <v>5</v>
      </c>
      <c r="C3049" s="114" t="s">
        <v>9187</v>
      </c>
      <c r="D3049" s="140">
        <v>2000</v>
      </c>
    </row>
    <row r="3050" spans="1:4" s="113" customFormat="1" ht="19.5" customHeight="1">
      <c r="A3050" s="114" t="s">
        <v>9188</v>
      </c>
      <c r="B3050" s="114" t="s">
        <v>5</v>
      </c>
      <c r="C3050" s="114" t="s">
        <v>9189</v>
      </c>
      <c r="D3050" s="140">
        <v>2000</v>
      </c>
    </row>
    <row r="3051" spans="1:4" s="113" customFormat="1" ht="19.5" customHeight="1">
      <c r="A3051" s="114" t="s">
        <v>9190</v>
      </c>
      <c r="B3051" s="114" t="s">
        <v>5</v>
      </c>
      <c r="C3051" s="114" t="s">
        <v>2509</v>
      </c>
      <c r="D3051" s="140">
        <v>2000</v>
      </c>
    </row>
    <row r="3052" spans="1:4" s="113" customFormat="1" ht="19.5" customHeight="1">
      <c r="A3052" s="114" t="s">
        <v>9191</v>
      </c>
      <c r="B3052" s="114" t="s">
        <v>5</v>
      </c>
      <c r="C3052" s="114" t="s">
        <v>9192</v>
      </c>
      <c r="D3052" s="140">
        <v>2000</v>
      </c>
    </row>
    <row r="3053" spans="1:4" s="113" customFormat="1" ht="19.5" customHeight="1">
      <c r="A3053" s="114" t="s">
        <v>9193</v>
      </c>
      <c r="B3053" s="114" t="s">
        <v>5</v>
      </c>
      <c r="C3053" s="114" t="s">
        <v>9194</v>
      </c>
      <c r="D3053" s="140">
        <v>2000</v>
      </c>
    </row>
    <row r="3054" spans="1:4" s="113" customFormat="1" ht="19.5" customHeight="1">
      <c r="A3054" s="114" t="s">
        <v>9195</v>
      </c>
      <c r="B3054" s="114" t="s">
        <v>5</v>
      </c>
      <c r="C3054" s="114" t="s">
        <v>9196</v>
      </c>
      <c r="D3054" s="140">
        <v>2000</v>
      </c>
    </row>
    <row r="3055" spans="1:4" s="113" customFormat="1" ht="19.5" customHeight="1">
      <c r="A3055" s="114" t="s">
        <v>9197</v>
      </c>
      <c r="B3055" s="114" t="s">
        <v>5</v>
      </c>
      <c r="C3055" s="114" t="s">
        <v>9198</v>
      </c>
      <c r="D3055" s="140">
        <v>2000</v>
      </c>
    </row>
    <row r="3056" spans="1:4" s="113" customFormat="1" ht="19.5" customHeight="1">
      <c r="A3056" s="114" t="s">
        <v>9199</v>
      </c>
      <c r="B3056" s="114" t="s">
        <v>5</v>
      </c>
      <c r="C3056" s="114" t="s">
        <v>2974</v>
      </c>
      <c r="D3056" s="140">
        <v>1000</v>
      </c>
    </row>
    <row r="3057" spans="1:4" s="113" customFormat="1" ht="19.5" customHeight="1">
      <c r="A3057" s="114" t="s">
        <v>9200</v>
      </c>
      <c r="B3057" s="114" t="s">
        <v>5</v>
      </c>
      <c r="C3057" s="114" t="s">
        <v>9201</v>
      </c>
      <c r="D3057" s="140">
        <v>2000</v>
      </c>
    </row>
    <row r="3058" spans="1:4" s="113" customFormat="1" ht="19.5" customHeight="1">
      <c r="A3058" s="114" t="s">
        <v>9202</v>
      </c>
      <c r="B3058" s="114" t="s">
        <v>5</v>
      </c>
      <c r="C3058" s="114" t="s">
        <v>9203</v>
      </c>
      <c r="D3058" s="140">
        <v>2000</v>
      </c>
    </row>
    <row r="3059" spans="1:4" s="113" customFormat="1" ht="19.5" customHeight="1">
      <c r="A3059" s="114" t="s">
        <v>9204</v>
      </c>
      <c r="B3059" s="114" t="s">
        <v>5</v>
      </c>
      <c r="C3059" s="114" t="s">
        <v>9205</v>
      </c>
      <c r="D3059" s="140">
        <v>2000</v>
      </c>
    </row>
    <row r="3060" spans="1:4" s="113" customFormat="1" ht="19.5" customHeight="1">
      <c r="A3060" s="114" t="s">
        <v>9206</v>
      </c>
      <c r="B3060" s="114" t="s">
        <v>5</v>
      </c>
      <c r="C3060" s="114" t="s">
        <v>9207</v>
      </c>
      <c r="D3060" s="140">
        <v>2000</v>
      </c>
    </row>
    <row r="3061" spans="1:4" s="113" customFormat="1" ht="19.5" customHeight="1">
      <c r="A3061" s="114" t="s">
        <v>9208</v>
      </c>
      <c r="B3061" s="114" t="s">
        <v>5</v>
      </c>
      <c r="C3061" s="114" t="s">
        <v>9209</v>
      </c>
      <c r="D3061" s="140">
        <v>1800</v>
      </c>
    </row>
    <row r="3062" spans="1:4" s="113" customFormat="1" ht="19.5" customHeight="1">
      <c r="A3062" s="114" t="s">
        <v>9210</v>
      </c>
      <c r="B3062" s="114" t="s">
        <v>5</v>
      </c>
      <c r="C3062" s="114" t="s">
        <v>3006</v>
      </c>
      <c r="D3062" s="140">
        <v>2000</v>
      </c>
    </row>
    <row r="3063" spans="1:4" s="113" customFormat="1" ht="19.5" customHeight="1">
      <c r="A3063" s="114" t="s">
        <v>9211</v>
      </c>
      <c r="B3063" s="114" t="s">
        <v>5</v>
      </c>
      <c r="C3063" s="114" t="s">
        <v>9212</v>
      </c>
      <c r="D3063" s="140">
        <v>3000</v>
      </c>
    </row>
    <row r="3064" spans="1:4" s="113" customFormat="1" ht="19.5" customHeight="1">
      <c r="A3064" s="114" t="s">
        <v>9213</v>
      </c>
      <c r="B3064" s="114" t="s">
        <v>5</v>
      </c>
      <c r="C3064" s="114" t="s">
        <v>9214</v>
      </c>
      <c r="D3064" s="140">
        <v>1000</v>
      </c>
    </row>
    <row r="3065" spans="1:4" s="113" customFormat="1" ht="19.5" customHeight="1">
      <c r="A3065" s="114" t="s">
        <v>9215</v>
      </c>
      <c r="B3065" s="114" t="s">
        <v>5</v>
      </c>
      <c r="C3065" s="114" t="s">
        <v>718</v>
      </c>
      <c r="D3065" s="140">
        <v>2000</v>
      </c>
    </row>
    <row r="3066" spans="1:4" s="113" customFormat="1" ht="19.5" customHeight="1">
      <c r="A3066" s="114" t="s">
        <v>9216</v>
      </c>
      <c r="B3066" s="114" t="s">
        <v>5</v>
      </c>
      <c r="C3066" s="114" t="s">
        <v>9217</v>
      </c>
      <c r="D3066" s="140">
        <v>2000</v>
      </c>
    </row>
    <row r="3067" spans="1:4" s="113" customFormat="1" ht="19.5" customHeight="1">
      <c r="A3067" s="114" t="s">
        <v>9218</v>
      </c>
      <c r="B3067" s="114" t="s">
        <v>5</v>
      </c>
      <c r="C3067" s="114" t="s">
        <v>3506</v>
      </c>
      <c r="D3067" s="140">
        <v>2000</v>
      </c>
    </row>
    <row r="3068" spans="1:4" s="113" customFormat="1" ht="19.5" customHeight="1">
      <c r="A3068" s="114" t="s">
        <v>9219</v>
      </c>
      <c r="B3068" s="114" t="s">
        <v>5</v>
      </c>
      <c r="C3068" s="114" t="s">
        <v>1626</v>
      </c>
      <c r="D3068" s="140">
        <v>2000</v>
      </c>
    </row>
    <row r="3069" spans="1:4" s="113" customFormat="1" ht="19.5" customHeight="1">
      <c r="A3069" s="114" t="s">
        <v>9220</v>
      </c>
      <c r="B3069" s="114" t="s">
        <v>5</v>
      </c>
      <c r="C3069" s="114" t="s">
        <v>824</v>
      </c>
      <c r="D3069" s="140">
        <v>2000</v>
      </c>
    </row>
    <row r="3070" spans="1:4" s="113" customFormat="1" ht="19.5" customHeight="1">
      <c r="A3070" s="114" t="s">
        <v>9221</v>
      </c>
      <c r="B3070" s="114" t="s">
        <v>5</v>
      </c>
      <c r="C3070" s="114" t="s">
        <v>9222</v>
      </c>
      <c r="D3070" s="140">
        <v>1000</v>
      </c>
    </row>
    <row r="3071" spans="1:4" s="113" customFormat="1" ht="19.5" customHeight="1">
      <c r="A3071" s="114" t="s">
        <v>9223</v>
      </c>
      <c r="B3071" s="114" t="s">
        <v>5</v>
      </c>
      <c r="C3071" s="114" t="s">
        <v>9224</v>
      </c>
      <c r="D3071" s="140">
        <v>1800</v>
      </c>
    </row>
    <row r="3072" spans="1:4" s="113" customFormat="1" ht="19.5" customHeight="1">
      <c r="A3072" s="114" t="s">
        <v>9225</v>
      </c>
      <c r="B3072" s="114" t="s">
        <v>5</v>
      </c>
      <c r="C3072" s="114" t="s">
        <v>9226</v>
      </c>
      <c r="D3072" s="140">
        <v>2000</v>
      </c>
    </row>
    <row r="3073" spans="1:4" s="113" customFormat="1" ht="19.5" customHeight="1">
      <c r="A3073" s="114" t="s">
        <v>9227</v>
      </c>
      <c r="B3073" s="114" t="s">
        <v>5</v>
      </c>
      <c r="C3073" s="114" t="s">
        <v>9228</v>
      </c>
      <c r="D3073" s="140">
        <v>2000</v>
      </c>
    </row>
    <row r="3074" spans="1:4" s="113" customFormat="1" ht="19.5" customHeight="1">
      <c r="A3074" s="114" t="s">
        <v>9229</v>
      </c>
      <c r="B3074" s="114" t="s">
        <v>5</v>
      </c>
      <c r="C3074" s="114" t="s">
        <v>9230</v>
      </c>
      <c r="D3074" s="140">
        <v>2000</v>
      </c>
    </row>
    <row r="3075" spans="1:4" s="113" customFormat="1" ht="19.5" customHeight="1">
      <c r="A3075" s="114" t="s">
        <v>9231</v>
      </c>
      <c r="B3075" s="114" t="s">
        <v>5</v>
      </c>
      <c r="C3075" s="114" t="s">
        <v>9232</v>
      </c>
      <c r="D3075" s="140">
        <v>2000</v>
      </c>
    </row>
    <row r="3076" spans="1:4" s="113" customFormat="1" ht="19.5" customHeight="1">
      <c r="A3076" s="114" t="s">
        <v>9233</v>
      </c>
      <c r="B3076" s="114" t="s">
        <v>5</v>
      </c>
      <c r="C3076" s="114" t="s">
        <v>2487</v>
      </c>
      <c r="D3076" s="140">
        <v>2000</v>
      </c>
    </row>
    <row r="3077" spans="1:4" s="113" customFormat="1" ht="19.5" customHeight="1">
      <c r="A3077" s="114" t="s">
        <v>9234</v>
      </c>
      <c r="B3077" s="114" t="s">
        <v>5</v>
      </c>
      <c r="C3077" s="114" t="s">
        <v>9235</v>
      </c>
      <c r="D3077" s="140">
        <v>2000</v>
      </c>
    </row>
    <row r="3078" spans="1:4" s="113" customFormat="1" ht="19.5" customHeight="1">
      <c r="A3078" s="114" t="s">
        <v>9236</v>
      </c>
      <c r="B3078" s="114" t="s">
        <v>5</v>
      </c>
      <c r="C3078" s="114" t="s">
        <v>9237</v>
      </c>
      <c r="D3078" s="140">
        <v>1999</v>
      </c>
    </row>
    <row r="3079" spans="1:4" s="113" customFormat="1" ht="19.5" customHeight="1">
      <c r="A3079" s="114" t="s">
        <v>9238</v>
      </c>
      <c r="B3079" s="114" t="s">
        <v>5</v>
      </c>
      <c r="C3079" s="114" t="s">
        <v>9239</v>
      </c>
      <c r="D3079" s="140">
        <v>2000</v>
      </c>
    </row>
    <row r="3080" spans="1:4" s="113" customFormat="1" ht="19.5" customHeight="1">
      <c r="A3080" s="114" t="s">
        <v>9240</v>
      </c>
      <c r="B3080" s="114" t="s">
        <v>5</v>
      </c>
      <c r="C3080" s="114" t="s">
        <v>9241</v>
      </c>
      <c r="D3080" s="140">
        <v>2000</v>
      </c>
    </row>
    <row r="3081" spans="1:4" s="113" customFormat="1" ht="19.5" customHeight="1">
      <c r="A3081" s="114" t="s">
        <v>9242</v>
      </c>
      <c r="B3081" s="114" t="s">
        <v>5</v>
      </c>
      <c r="C3081" s="114" t="s">
        <v>9243</v>
      </c>
      <c r="D3081" s="140">
        <v>2000</v>
      </c>
    </row>
    <row r="3082" spans="1:4" s="113" customFormat="1" ht="19.5" customHeight="1">
      <c r="A3082" s="114" t="s">
        <v>9244</v>
      </c>
      <c r="B3082" s="114" t="s">
        <v>5</v>
      </c>
      <c r="C3082" s="114" t="s">
        <v>394</v>
      </c>
      <c r="D3082" s="140">
        <v>2000</v>
      </c>
    </row>
    <row r="3083" spans="1:4" s="113" customFormat="1" ht="19.5" customHeight="1">
      <c r="A3083" s="114" t="s">
        <v>9245</v>
      </c>
      <c r="B3083" s="114" t="s">
        <v>5</v>
      </c>
      <c r="C3083" s="114" t="s">
        <v>236</v>
      </c>
      <c r="D3083" s="140">
        <v>2000</v>
      </c>
    </row>
    <row r="3084" spans="1:4" s="113" customFormat="1" ht="19.5" customHeight="1">
      <c r="A3084" s="114" t="s">
        <v>9246</v>
      </c>
      <c r="B3084" s="114" t="s">
        <v>5</v>
      </c>
      <c r="C3084" s="114" t="s">
        <v>1032</v>
      </c>
      <c r="D3084" s="140">
        <v>2000</v>
      </c>
    </row>
    <row r="3085" spans="1:4" s="113" customFormat="1" ht="19.5" customHeight="1">
      <c r="A3085" s="114" t="s">
        <v>9247</v>
      </c>
      <c r="B3085" s="114" t="s">
        <v>5</v>
      </c>
      <c r="C3085" s="114" t="s">
        <v>9248</v>
      </c>
      <c r="D3085" s="140">
        <v>3440</v>
      </c>
    </row>
    <row r="3086" spans="1:4" s="113" customFormat="1" ht="19.5" customHeight="1">
      <c r="A3086" s="114" t="s">
        <v>9249</v>
      </c>
      <c r="B3086" s="114" t="s">
        <v>5</v>
      </c>
      <c r="C3086" s="114" t="s">
        <v>3010</v>
      </c>
      <c r="D3086" s="140">
        <v>2000</v>
      </c>
    </row>
    <row r="3087" spans="1:4" s="113" customFormat="1" ht="19.5" customHeight="1">
      <c r="A3087" s="114" t="s">
        <v>9250</v>
      </c>
      <c r="B3087" s="114" t="s">
        <v>5</v>
      </c>
      <c r="C3087" s="114" t="s">
        <v>412</v>
      </c>
      <c r="D3087" s="140">
        <v>2000</v>
      </c>
    </row>
    <row r="3088" spans="1:4" s="113" customFormat="1" ht="19.5" customHeight="1">
      <c r="A3088" s="114" t="s">
        <v>9251</v>
      </c>
      <c r="B3088" s="114" t="s">
        <v>5</v>
      </c>
      <c r="C3088" s="114" t="s">
        <v>9252</v>
      </c>
      <c r="D3088" s="140">
        <v>563</v>
      </c>
    </row>
    <row r="3089" spans="1:4" s="113" customFormat="1" ht="19.5" customHeight="1">
      <c r="A3089" s="110" t="s">
        <v>9253</v>
      </c>
      <c r="B3089" s="110" t="s">
        <v>5</v>
      </c>
      <c r="C3089" s="110" t="s">
        <v>9254</v>
      </c>
      <c r="D3089" s="112">
        <v>1200</v>
      </c>
    </row>
    <row r="3090" spans="1:4" s="113" customFormat="1" ht="19.5" customHeight="1">
      <c r="A3090" s="114" t="s">
        <v>9255</v>
      </c>
      <c r="B3090" s="114" t="s">
        <v>5</v>
      </c>
      <c r="C3090" s="114" t="s">
        <v>9256</v>
      </c>
      <c r="D3090" s="140">
        <v>2000</v>
      </c>
    </row>
    <row r="3091" spans="1:4" s="113" customFormat="1" ht="19.5" customHeight="1">
      <c r="A3091" s="114" t="s">
        <v>9257</v>
      </c>
      <c r="B3091" s="114" t="s">
        <v>5</v>
      </c>
      <c r="C3091" s="114" t="s">
        <v>7641</v>
      </c>
      <c r="D3091" s="140">
        <v>2000</v>
      </c>
    </row>
    <row r="3092" spans="1:4" s="113" customFormat="1" ht="19.5" customHeight="1">
      <c r="A3092" s="114" t="s">
        <v>9258</v>
      </c>
      <c r="B3092" s="114" t="s">
        <v>5</v>
      </c>
      <c r="C3092" s="114" t="s">
        <v>2159</v>
      </c>
      <c r="D3092" s="140">
        <v>2000</v>
      </c>
    </row>
    <row r="3093" spans="1:4" s="113" customFormat="1" ht="19.5" customHeight="1">
      <c r="A3093" s="114" t="s">
        <v>9259</v>
      </c>
      <c r="B3093" s="114" t="s">
        <v>5</v>
      </c>
      <c r="C3093" s="114" t="s">
        <v>9260</v>
      </c>
      <c r="D3093" s="140">
        <v>2000</v>
      </c>
    </row>
    <row r="3094" spans="1:4" s="113" customFormat="1" ht="19.5" customHeight="1">
      <c r="A3094" s="114" t="s">
        <v>9261</v>
      </c>
      <c r="B3094" s="114" t="s">
        <v>5</v>
      </c>
      <c r="C3094" s="114" t="s">
        <v>1648</v>
      </c>
      <c r="D3094" s="140">
        <v>1000</v>
      </c>
    </row>
    <row r="3095" spans="1:4" s="113" customFormat="1" ht="19.5" customHeight="1">
      <c r="A3095" s="114" t="s">
        <v>9262</v>
      </c>
      <c r="B3095" s="114" t="s">
        <v>5</v>
      </c>
      <c r="C3095" s="114" t="s">
        <v>9263</v>
      </c>
      <c r="D3095" s="140">
        <v>2000</v>
      </c>
    </row>
    <row r="3096" spans="1:4" s="113" customFormat="1" ht="19.5" customHeight="1">
      <c r="A3096" s="114" t="s">
        <v>9264</v>
      </c>
      <c r="B3096" s="114" t="s">
        <v>5</v>
      </c>
      <c r="C3096" s="114" t="s">
        <v>9265</v>
      </c>
      <c r="D3096" s="140">
        <v>2000</v>
      </c>
    </row>
    <row r="3097" spans="1:4" s="113" customFormat="1" ht="19.5" customHeight="1">
      <c r="A3097" s="114" t="s">
        <v>9266</v>
      </c>
      <c r="B3097" s="114" t="s">
        <v>5</v>
      </c>
      <c r="C3097" s="114" t="s">
        <v>9267</v>
      </c>
      <c r="D3097" s="140">
        <v>1500</v>
      </c>
    </row>
    <row r="3098" spans="1:4" s="113" customFormat="1" ht="19.5" customHeight="1">
      <c r="A3098" s="114" t="s">
        <v>9268</v>
      </c>
      <c r="B3098" s="114" t="s">
        <v>5</v>
      </c>
      <c r="C3098" s="114" t="s">
        <v>9269</v>
      </c>
      <c r="D3098" s="140">
        <v>2000</v>
      </c>
    </row>
    <row r="3099" spans="1:4" s="113" customFormat="1" ht="19.5" customHeight="1">
      <c r="A3099" s="114" t="s">
        <v>9270</v>
      </c>
      <c r="B3099" s="114" t="s">
        <v>5</v>
      </c>
      <c r="C3099" s="114" t="s">
        <v>9271</v>
      </c>
      <c r="D3099" s="140">
        <v>2000</v>
      </c>
    </row>
    <row r="3100" spans="1:4" s="113" customFormat="1" ht="19.5" customHeight="1">
      <c r="A3100" s="114" t="s">
        <v>9272</v>
      </c>
      <c r="B3100" s="114" t="s">
        <v>5</v>
      </c>
      <c r="C3100" s="114" t="s">
        <v>1798</v>
      </c>
      <c r="D3100" s="140">
        <v>2000</v>
      </c>
    </row>
    <row r="3101" spans="1:4" s="113" customFormat="1" ht="19.5" customHeight="1">
      <c r="A3101" s="114" t="s">
        <v>9273</v>
      </c>
      <c r="B3101" s="114" t="s">
        <v>5</v>
      </c>
      <c r="C3101" s="114" t="s">
        <v>2253</v>
      </c>
      <c r="D3101" s="140">
        <v>2000</v>
      </c>
    </row>
    <row r="3102" spans="1:4" s="113" customFormat="1" ht="19.5" customHeight="1">
      <c r="A3102" s="114" t="s">
        <v>9274</v>
      </c>
      <c r="B3102" s="114" t="s">
        <v>5</v>
      </c>
      <c r="C3102" s="114" t="s">
        <v>1014</v>
      </c>
      <c r="D3102" s="140">
        <v>1000</v>
      </c>
    </row>
    <row r="3103" spans="1:4" s="113" customFormat="1" ht="19.5" customHeight="1">
      <c r="A3103" s="114" t="s">
        <v>9275</v>
      </c>
      <c r="B3103" s="114" t="s">
        <v>5</v>
      </c>
      <c r="C3103" s="114" t="s">
        <v>1714</v>
      </c>
      <c r="D3103" s="140">
        <v>2000</v>
      </c>
    </row>
    <row r="3104" spans="1:4" s="113" customFormat="1" ht="19.5" customHeight="1">
      <c r="A3104" s="114" t="s">
        <v>9276</v>
      </c>
      <c r="B3104" s="114" t="s">
        <v>5</v>
      </c>
      <c r="C3104" s="114" t="s">
        <v>3494</v>
      </c>
      <c r="D3104" s="140">
        <v>2000</v>
      </c>
    </row>
    <row r="3105" spans="1:4" s="113" customFormat="1" ht="19.5" customHeight="1">
      <c r="A3105" s="110" t="s">
        <v>9277</v>
      </c>
      <c r="B3105" s="110" t="s">
        <v>5</v>
      </c>
      <c r="C3105" s="110" t="s">
        <v>9278</v>
      </c>
      <c r="D3105" s="112">
        <v>1500</v>
      </c>
    </row>
    <row r="3106" spans="1:4" s="113" customFormat="1" ht="19.5" customHeight="1">
      <c r="A3106" s="114" t="s">
        <v>9279</v>
      </c>
      <c r="B3106" s="114" t="s">
        <v>5</v>
      </c>
      <c r="C3106" s="114" t="s">
        <v>9280</v>
      </c>
      <c r="D3106" s="140">
        <v>2000</v>
      </c>
    </row>
    <row r="3107" spans="1:4" s="113" customFormat="1" ht="19.5" customHeight="1">
      <c r="A3107" s="110" t="s">
        <v>9281</v>
      </c>
      <c r="B3107" s="110" t="s">
        <v>5</v>
      </c>
      <c r="C3107" s="110" t="s">
        <v>9282</v>
      </c>
      <c r="D3107" s="112">
        <v>2000</v>
      </c>
    </row>
    <row r="3108" spans="1:4" s="113" customFormat="1" ht="19.5" customHeight="1">
      <c r="A3108" s="114" t="s">
        <v>9283</v>
      </c>
      <c r="B3108" s="114" t="s">
        <v>5</v>
      </c>
      <c r="C3108" s="114" t="s">
        <v>1674</v>
      </c>
      <c r="D3108" s="140">
        <v>2000</v>
      </c>
    </row>
    <row r="3109" spans="1:4" s="113" customFormat="1" ht="19.5" customHeight="1">
      <c r="A3109" s="114" t="s">
        <v>9284</v>
      </c>
      <c r="B3109" s="114" t="s">
        <v>5</v>
      </c>
      <c r="C3109" s="114" t="s">
        <v>9285</v>
      </c>
      <c r="D3109" s="140">
        <v>1853</v>
      </c>
    </row>
    <row r="3110" spans="1:4" s="113" customFormat="1" ht="19.5" customHeight="1">
      <c r="A3110" s="114" t="s">
        <v>9286</v>
      </c>
      <c r="B3110" s="114" t="s">
        <v>5</v>
      </c>
      <c r="C3110" s="114" t="s">
        <v>9287</v>
      </c>
      <c r="D3110" s="140">
        <v>2000</v>
      </c>
    </row>
    <row r="3111" spans="1:4" s="113" customFormat="1" ht="19.5" customHeight="1">
      <c r="A3111" s="114" t="s">
        <v>9288</v>
      </c>
      <c r="B3111" s="114" t="s">
        <v>5</v>
      </c>
      <c r="C3111" s="114" t="s">
        <v>9289</v>
      </c>
      <c r="D3111" s="140">
        <v>2000</v>
      </c>
    </row>
    <row r="3112" spans="1:4" s="113" customFormat="1" ht="19.5" customHeight="1">
      <c r="A3112" s="114" t="s">
        <v>9290</v>
      </c>
      <c r="B3112" s="114" t="s">
        <v>5</v>
      </c>
      <c r="C3112" s="114" t="s">
        <v>9291</v>
      </c>
      <c r="D3112" s="140">
        <v>2000</v>
      </c>
    </row>
    <row r="3113" spans="1:4" s="113" customFormat="1" ht="19.5" customHeight="1">
      <c r="A3113" s="114" t="s">
        <v>9292</v>
      </c>
      <c r="B3113" s="114" t="s">
        <v>5</v>
      </c>
      <c r="C3113" s="114" t="s">
        <v>930</v>
      </c>
      <c r="D3113" s="140">
        <v>2000</v>
      </c>
    </row>
    <row r="3114" spans="1:4" s="113" customFormat="1" ht="19.5" customHeight="1">
      <c r="A3114" s="114" t="s">
        <v>9293</v>
      </c>
      <c r="B3114" s="114" t="s">
        <v>5</v>
      </c>
      <c r="C3114" s="114" t="s">
        <v>2379</v>
      </c>
      <c r="D3114" s="140">
        <v>2000</v>
      </c>
    </row>
    <row r="3115" spans="1:4" s="113" customFormat="1" ht="19.5" customHeight="1">
      <c r="A3115" s="114" t="s">
        <v>9294</v>
      </c>
      <c r="B3115" s="114" t="s">
        <v>5</v>
      </c>
      <c r="C3115" s="114" t="s">
        <v>9295</v>
      </c>
      <c r="D3115" s="140">
        <v>2000</v>
      </c>
    </row>
    <row r="3116" spans="1:4" s="113" customFormat="1" ht="19.5" customHeight="1">
      <c r="A3116" s="114" t="s">
        <v>9296</v>
      </c>
      <c r="B3116" s="114" t="s">
        <v>5</v>
      </c>
      <c r="C3116" s="114" t="s">
        <v>9297</v>
      </c>
      <c r="D3116" s="140">
        <v>500</v>
      </c>
    </row>
    <row r="3117" spans="1:4" s="113" customFormat="1" ht="19.5" customHeight="1">
      <c r="A3117" s="114" t="s">
        <v>9298</v>
      </c>
      <c r="B3117" s="114" t="s">
        <v>5</v>
      </c>
      <c r="C3117" s="114" t="s">
        <v>9299</v>
      </c>
      <c r="D3117" s="140">
        <v>1000</v>
      </c>
    </row>
    <row r="3118" spans="1:4" s="113" customFormat="1" ht="19.5" customHeight="1">
      <c r="A3118" s="110" t="s">
        <v>9300</v>
      </c>
      <c r="B3118" s="110" t="s">
        <v>5</v>
      </c>
      <c r="C3118" s="110" t="s">
        <v>9301</v>
      </c>
      <c r="D3118" s="112">
        <v>2000</v>
      </c>
    </row>
    <row r="3119" spans="1:4" s="113" customFormat="1" ht="19.5" customHeight="1">
      <c r="A3119" s="114" t="s">
        <v>9302</v>
      </c>
      <c r="B3119" s="114" t="s">
        <v>5</v>
      </c>
      <c r="C3119" s="114" t="s">
        <v>9303</v>
      </c>
      <c r="D3119" s="140">
        <v>2000</v>
      </c>
    </row>
    <row r="3120" spans="1:4" s="113" customFormat="1" ht="19.5" customHeight="1">
      <c r="A3120" s="114" t="s">
        <v>9304</v>
      </c>
      <c r="B3120" s="114" t="s">
        <v>5</v>
      </c>
      <c r="C3120" s="114" t="s">
        <v>9305</v>
      </c>
      <c r="D3120" s="140">
        <v>2000</v>
      </c>
    </row>
    <row r="3121" spans="1:4" s="113" customFormat="1" ht="19.5" customHeight="1">
      <c r="A3121" s="114" t="s">
        <v>9306</v>
      </c>
      <c r="B3121" s="114" t="s">
        <v>5</v>
      </c>
      <c r="C3121" s="114" t="s">
        <v>9307</v>
      </c>
      <c r="D3121" s="140">
        <v>2000</v>
      </c>
    </row>
    <row r="3122" spans="1:4" s="113" customFormat="1" ht="19.5" customHeight="1">
      <c r="A3122" s="114" t="s">
        <v>9308</v>
      </c>
      <c r="B3122" s="114" t="s">
        <v>5</v>
      </c>
      <c r="C3122" s="114" t="s">
        <v>1696</v>
      </c>
      <c r="D3122" s="140">
        <v>2000</v>
      </c>
    </row>
    <row r="3123" spans="1:4" s="113" customFormat="1" ht="19.5" customHeight="1">
      <c r="A3123" s="114" t="s">
        <v>9309</v>
      </c>
      <c r="B3123" s="114" t="s">
        <v>5</v>
      </c>
      <c r="C3123" s="114" t="s">
        <v>9310</v>
      </c>
      <c r="D3123" s="140">
        <v>2000</v>
      </c>
    </row>
    <row r="3124" spans="1:4" s="113" customFormat="1" ht="19.5" customHeight="1">
      <c r="A3124" s="114" t="s">
        <v>9311</v>
      </c>
      <c r="B3124" s="114" t="s">
        <v>5</v>
      </c>
      <c r="C3124" s="114" t="s">
        <v>9312</v>
      </c>
      <c r="D3124" s="140">
        <v>2000</v>
      </c>
    </row>
    <row r="3125" spans="1:4" s="113" customFormat="1" ht="19.5" customHeight="1">
      <c r="A3125" s="114" t="s">
        <v>9313</v>
      </c>
      <c r="B3125" s="114" t="s">
        <v>5</v>
      </c>
      <c r="C3125" s="114" t="s">
        <v>9314</v>
      </c>
      <c r="D3125" s="140">
        <v>1600</v>
      </c>
    </row>
    <row r="3126" spans="1:4" s="113" customFormat="1" ht="19.5" customHeight="1">
      <c r="A3126" s="114" t="s">
        <v>9315</v>
      </c>
      <c r="B3126" s="114" t="s">
        <v>5</v>
      </c>
      <c r="C3126" s="114" t="s">
        <v>9316</v>
      </c>
      <c r="D3126" s="140">
        <v>2000</v>
      </c>
    </row>
    <row r="3127" spans="1:4" s="113" customFormat="1" ht="19.5" customHeight="1">
      <c r="A3127" s="114" t="s">
        <v>9317</v>
      </c>
      <c r="B3127" s="114" t="s">
        <v>5</v>
      </c>
      <c r="C3127" s="114" t="s">
        <v>9318</v>
      </c>
      <c r="D3127" s="140">
        <v>1600</v>
      </c>
    </row>
    <row r="3128" spans="1:4" s="113" customFormat="1" ht="19.5" customHeight="1">
      <c r="A3128" s="114" t="s">
        <v>9319</v>
      </c>
      <c r="B3128" s="114" t="s">
        <v>5</v>
      </c>
      <c r="C3128" s="114" t="s">
        <v>9320</v>
      </c>
      <c r="D3128" s="140">
        <v>2000</v>
      </c>
    </row>
    <row r="3129" spans="1:4" s="113" customFormat="1" ht="19.5" customHeight="1">
      <c r="A3129" s="114" t="s">
        <v>9321</v>
      </c>
      <c r="B3129" s="114" t="s">
        <v>5</v>
      </c>
      <c r="C3129" s="114" t="s">
        <v>9322</v>
      </c>
      <c r="D3129" s="140">
        <v>2000</v>
      </c>
    </row>
    <row r="3130" spans="1:4" s="113" customFormat="1" ht="19.5" customHeight="1">
      <c r="A3130" s="114" t="s">
        <v>9323</v>
      </c>
      <c r="B3130" s="114" t="s">
        <v>5</v>
      </c>
      <c r="C3130" s="114" t="s">
        <v>9324</v>
      </c>
      <c r="D3130" s="140">
        <v>2000</v>
      </c>
    </row>
    <row r="3131" spans="1:4" s="113" customFormat="1" ht="19.5" customHeight="1">
      <c r="A3131" s="114" t="s">
        <v>9325</v>
      </c>
      <c r="B3131" s="114" t="s">
        <v>5</v>
      </c>
      <c r="C3131" s="114" t="s">
        <v>9326</v>
      </c>
      <c r="D3131" s="140">
        <v>2000</v>
      </c>
    </row>
    <row r="3132" spans="1:4" s="113" customFormat="1" ht="19.5" customHeight="1">
      <c r="A3132" s="114" t="s">
        <v>9327</v>
      </c>
      <c r="B3132" s="114" t="s">
        <v>5</v>
      </c>
      <c r="C3132" s="114" t="s">
        <v>9328</v>
      </c>
      <c r="D3132" s="140">
        <v>2000</v>
      </c>
    </row>
    <row r="3133" spans="1:4" s="113" customFormat="1" ht="19.5" customHeight="1">
      <c r="A3133" s="114" t="s">
        <v>9329</v>
      </c>
      <c r="B3133" s="114" t="s">
        <v>5</v>
      </c>
      <c r="C3133" s="114" t="s">
        <v>9330</v>
      </c>
      <c r="D3133" s="140">
        <v>1500</v>
      </c>
    </row>
    <row r="3134" spans="1:4" s="113" customFormat="1" ht="19.5" customHeight="1">
      <c r="A3134" s="114" t="s">
        <v>9331</v>
      </c>
      <c r="B3134" s="114" t="s">
        <v>5</v>
      </c>
      <c r="C3134" s="114" t="s">
        <v>9332</v>
      </c>
      <c r="D3134" s="140">
        <v>2000</v>
      </c>
    </row>
    <row r="3135" spans="1:4" s="113" customFormat="1" ht="19.5" customHeight="1">
      <c r="A3135" s="114" t="s">
        <v>9333</v>
      </c>
      <c r="B3135" s="114" t="s">
        <v>5</v>
      </c>
      <c r="C3135" s="114" t="s">
        <v>1700</v>
      </c>
      <c r="D3135" s="140">
        <v>2000</v>
      </c>
    </row>
    <row r="3136" spans="1:4" s="113" customFormat="1" ht="19.5" customHeight="1">
      <c r="A3136" s="114" t="s">
        <v>9334</v>
      </c>
      <c r="B3136" s="114" t="s">
        <v>5</v>
      </c>
      <c r="C3136" s="114" t="s">
        <v>9335</v>
      </c>
      <c r="D3136" s="140">
        <v>2000</v>
      </c>
    </row>
    <row r="3137" spans="1:4" s="113" customFormat="1" ht="19.5" customHeight="1">
      <c r="A3137" s="114" t="s">
        <v>9336</v>
      </c>
      <c r="B3137" s="114" t="s">
        <v>5</v>
      </c>
      <c r="C3137" s="114" t="s">
        <v>9337</v>
      </c>
      <c r="D3137" s="140">
        <v>2000</v>
      </c>
    </row>
    <row r="3138" spans="1:4" s="113" customFormat="1" ht="19.5" customHeight="1">
      <c r="A3138" s="114" t="s">
        <v>9338</v>
      </c>
      <c r="B3138" s="114" t="s">
        <v>5</v>
      </c>
      <c r="C3138" s="114" t="s">
        <v>9339</v>
      </c>
      <c r="D3138" s="140">
        <v>2000</v>
      </c>
    </row>
    <row r="3139" spans="1:4" s="113" customFormat="1" ht="19.5" customHeight="1">
      <c r="A3139" s="114" t="s">
        <v>9340</v>
      </c>
      <c r="B3139" s="114" t="s">
        <v>5</v>
      </c>
      <c r="C3139" s="114" t="s">
        <v>9341</v>
      </c>
      <c r="D3139" s="140">
        <v>2000</v>
      </c>
    </row>
    <row r="3140" spans="1:4" s="113" customFormat="1" ht="19.5" customHeight="1">
      <c r="A3140" s="114" t="s">
        <v>9342</v>
      </c>
      <c r="B3140" s="114" t="s">
        <v>5</v>
      </c>
      <c r="C3140" s="114" t="s">
        <v>9343</v>
      </c>
      <c r="D3140" s="140">
        <v>2000</v>
      </c>
    </row>
    <row r="3141" spans="1:4" s="113" customFormat="1" ht="19.5" customHeight="1">
      <c r="A3141" s="114" t="s">
        <v>9344</v>
      </c>
      <c r="B3141" s="114" t="s">
        <v>5</v>
      </c>
      <c r="C3141" s="114" t="s">
        <v>9345</v>
      </c>
      <c r="D3141" s="140">
        <v>800</v>
      </c>
    </row>
    <row r="3142" spans="1:4" s="113" customFormat="1" ht="19.5" customHeight="1">
      <c r="A3142" s="114" t="s">
        <v>9346</v>
      </c>
      <c r="B3142" s="114" t="s">
        <v>5</v>
      </c>
      <c r="C3142" s="114" t="s">
        <v>9347</v>
      </c>
      <c r="D3142" s="140">
        <v>2000</v>
      </c>
    </row>
    <row r="3143" spans="1:4" s="113" customFormat="1" ht="19.5" customHeight="1">
      <c r="A3143" s="114" t="s">
        <v>9348</v>
      </c>
      <c r="B3143" s="114" t="s">
        <v>5</v>
      </c>
      <c r="C3143" s="114" t="s">
        <v>9349</v>
      </c>
      <c r="D3143" s="140">
        <v>2000</v>
      </c>
    </row>
    <row r="3144" spans="1:4" s="113" customFormat="1" ht="19.5" customHeight="1">
      <c r="A3144" s="114" t="s">
        <v>9350</v>
      </c>
      <c r="B3144" s="114" t="s">
        <v>5</v>
      </c>
      <c r="C3144" s="114" t="s">
        <v>1582</v>
      </c>
      <c r="D3144" s="140">
        <v>2000</v>
      </c>
    </row>
    <row r="3145" spans="1:4" s="113" customFormat="1" ht="19.5" customHeight="1">
      <c r="A3145" s="114" t="s">
        <v>9351</v>
      </c>
      <c r="B3145" s="114" t="s">
        <v>5</v>
      </c>
      <c r="C3145" s="114" t="s">
        <v>9352</v>
      </c>
      <c r="D3145" s="140">
        <v>2000</v>
      </c>
    </row>
    <row r="3146" spans="1:4" s="113" customFormat="1" ht="19.5" customHeight="1">
      <c r="A3146" s="114" t="s">
        <v>9353</v>
      </c>
      <c r="B3146" s="114" t="s">
        <v>5</v>
      </c>
      <c r="C3146" s="114" t="s">
        <v>810</v>
      </c>
      <c r="D3146" s="140">
        <v>2000</v>
      </c>
    </row>
    <row r="3147" spans="1:4" s="113" customFormat="1" ht="19.5" customHeight="1">
      <c r="A3147" s="114" t="s">
        <v>9354</v>
      </c>
      <c r="B3147" s="114" t="s">
        <v>5</v>
      </c>
      <c r="C3147" s="114" t="s">
        <v>9355</v>
      </c>
      <c r="D3147" s="140">
        <v>2000</v>
      </c>
    </row>
    <row r="3148" spans="1:4" s="113" customFormat="1" ht="19.5" customHeight="1">
      <c r="A3148" s="114" t="s">
        <v>9356</v>
      </c>
      <c r="B3148" s="114" t="s">
        <v>5</v>
      </c>
      <c r="C3148" s="114" t="s">
        <v>112</v>
      </c>
      <c r="D3148" s="140">
        <v>2000</v>
      </c>
    </row>
    <row r="3149" spans="1:4" s="113" customFormat="1" ht="19.5" customHeight="1">
      <c r="A3149" s="114" t="s">
        <v>9357</v>
      </c>
      <c r="B3149" s="114" t="s">
        <v>5</v>
      </c>
      <c r="C3149" s="114" t="s">
        <v>9358</v>
      </c>
      <c r="D3149" s="140">
        <v>2000</v>
      </c>
    </row>
    <row r="3150" spans="1:4" s="113" customFormat="1" ht="19.5" customHeight="1">
      <c r="A3150" s="114" t="s">
        <v>9359</v>
      </c>
      <c r="B3150" s="114" t="s">
        <v>5</v>
      </c>
      <c r="C3150" s="114" t="s">
        <v>9360</v>
      </c>
      <c r="D3150" s="140">
        <v>2000</v>
      </c>
    </row>
    <row r="3151" spans="1:4" s="113" customFormat="1" ht="19.5" customHeight="1">
      <c r="A3151" s="114" t="s">
        <v>9361</v>
      </c>
      <c r="B3151" s="114" t="s">
        <v>5</v>
      </c>
      <c r="C3151" s="114" t="s">
        <v>9362</v>
      </c>
      <c r="D3151" s="140">
        <v>2000</v>
      </c>
    </row>
    <row r="3152" spans="1:4" s="113" customFormat="1" ht="19.5" customHeight="1">
      <c r="A3152" s="114" t="s">
        <v>9363</v>
      </c>
      <c r="B3152" s="114" t="s">
        <v>5</v>
      </c>
      <c r="C3152" s="114" t="s">
        <v>9364</v>
      </c>
      <c r="D3152" s="140">
        <v>2000</v>
      </c>
    </row>
    <row r="3153" spans="1:4" s="113" customFormat="1" ht="19.5" customHeight="1">
      <c r="A3153" s="114" t="s">
        <v>9365</v>
      </c>
      <c r="B3153" s="114" t="s">
        <v>5</v>
      </c>
      <c r="C3153" s="114" t="s">
        <v>9366</v>
      </c>
      <c r="D3153" s="140">
        <v>1800</v>
      </c>
    </row>
    <row r="3154" spans="1:4" s="113" customFormat="1" ht="19.5" customHeight="1">
      <c r="A3154" s="114" t="s">
        <v>9367</v>
      </c>
      <c r="B3154" s="114" t="s">
        <v>5</v>
      </c>
      <c r="C3154" s="114" t="s">
        <v>1684</v>
      </c>
      <c r="D3154" s="140">
        <v>2000</v>
      </c>
    </row>
    <row r="3155" spans="1:4" s="113" customFormat="1" ht="19.5" customHeight="1">
      <c r="A3155" s="114" t="s">
        <v>9368</v>
      </c>
      <c r="B3155" s="114" t="s">
        <v>5</v>
      </c>
      <c r="C3155" s="114" t="s">
        <v>3510</v>
      </c>
      <c r="D3155" s="140">
        <v>2000</v>
      </c>
    </row>
    <row r="3156" spans="1:4" s="113" customFormat="1" ht="19.5" customHeight="1">
      <c r="A3156" s="114" t="s">
        <v>9369</v>
      </c>
      <c r="B3156" s="114" t="s">
        <v>5</v>
      </c>
      <c r="C3156" s="114" t="s">
        <v>9370</v>
      </c>
      <c r="D3156" s="140">
        <v>1600</v>
      </c>
    </row>
    <row r="3157" spans="1:4" s="113" customFormat="1" ht="19.5" customHeight="1">
      <c r="A3157" s="114" t="s">
        <v>9371</v>
      </c>
      <c r="B3157" s="114" t="s">
        <v>5</v>
      </c>
      <c r="C3157" s="114" t="s">
        <v>9372</v>
      </c>
      <c r="D3157" s="140">
        <v>2000</v>
      </c>
    </row>
    <row r="3158" spans="1:4" s="113" customFormat="1" ht="19.5" customHeight="1">
      <c r="A3158" s="114" t="s">
        <v>9373</v>
      </c>
      <c r="B3158" s="114" t="s">
        <v>5</v>
      </c>
      <c r="C3158" s="114" t="s">
        <v>9374</v>
      </c>
      <c r="D3158" s="140">
        <v>1000</v>
      </c>
    </row>
    <row r="3159" spans="1:4" s="113" customFormat="1" ht="19.5" customHeight="1">
      <c r="A3159" s="114" t="s">
        <v>9375</v>
      </c>
      <c r="B3159" s="114" t="s">
        <v>5</v>
      </c>
      <c r="C3159" s="114" t="s">
        <v>9376</v>
      </c>
      <c r="D3159" s="140">
        <v>1500</v>
      </c>
    </row>
    <row r="3160" spans="1:4" s="113" customFormat="1" ht="19.5" customHeight="1">
      <c r="A3160" s="114" t="s">
        <v>9377</v>
      </c>
      <c r="B3160" s="114" t="s">
        <v>5</v>
      </c>
      <c r="C3160" s="114" t="s">
        <v>9378</v>
      </c>
      <c r="D3160" s="140">
        <v>2000</v>
      </c>
    </row>
    <row r="3161" spans="1:4" s="113" customFormat="1" ht="19.5" customHeight="1">
      <c r="A3161" s="114" t="s">
        <v>9379</v>
      </c>
      <c r="B3161" s="114" t="s">
        <v>5</v>
      </c>
      <c r="C3161" s="114" t="s">
        <v>9380</v>
      </c>
      <c r="D3161" s="140">
        <v>2000</v>
      </c>
    </row>
    <row r="3162" spans="1:4" s="113" customFormat="1" ht="19.5" customHeight="1">
      <c r="A3162" s="114" t="s">
        <v>9381</v>
      </c>
      <c r="B3162" s="114" t="s">
        <v>5</v>
      </c>
      <c r="C3162" s="114" t="s">
        <v>9382</v>
      </c>
      <c r="D3162" s="140">
        <v>2000</v>
      </c>
    </row>
    <row r="3163" spans="1:4" s="113" customFormat="1" ht="19.5" customHeight="1">
      <c r="A3163" s="114" t="s">
        <v>9383</v>
      </c>
      <c r="B3163" s="114" t="s">
        <v>5</v>
      </c>
      <c r="C3163" s="114" t="s">
        <v>9384</v>
      </c>
      <c r="D3163" s="140">
        <v>2000</v>
      </c>
    </row>
    <row r="3164" spans="1:4" s="113" customFormat="1" ht="19.5" customHeight="1">
      <c r="A3164" s="110" t="s">
        <v>9385</v>
      </c>
      <c r="B3164" s="110" t="s">
        <v>5</v>
      </c>
      <c r="C3164" s="110" t="s">
        <v>9386</v>
      </c>
      <c r="D3164" s="112">
        <v>2000</v>
      </c>
    </row>
    <row r="3165" spans="1:4" s="113" customFormat="1" ht="19.5" customHeight="1">
      <c r="A3165" s="110" t="s">
        <v>9387</v>
      </c>
      <c r="B3165" s="110" t="s">
        <v>5</v>
      </c>
      <c r="C3165" s="110" t="s">
        <v>9388</v>
      </c>
      <c r="D3165" s="112">
        <v>2000</v>
      </c>
    </row>
    <row r="3166" spans="1:4" s="113" customFormat="1" ht="19.5" customHeight="1">
      <c r="A3166" s="114" t="s">
        <v>9389</v>
      </c>
      <c r="B3166" s="114" t="s">
        <v>5</v>
      </c>
      <c r="C3166" s="114" t="s">
        <v>9390</v>
      </c>
      <c r="D3166" s="140">
        <v>2000</v>
      </c>
    </row>
    <row r="3167" spans="1:4" s="113" customFormat="1" ht="19.5" customHeight="1">
      <c r="A3167" s="114" t="s">
        <v>9391</v>
      </c>
      <c r="B3167" s="114" t="s">
        <v>5</v>
      </c>
      <c r="C3167" s="114" t="s">
        <v>1822</v>
      </c>
      <c r="D3167" s="140">
        <v>2000</v>
      </c>
    </row>
    <row r="3168" spans="1:4" s="113" customFormat="1" ht="19.5" customHeight="1">
      <c r="A3168" s="114" t="s">
        <v>9392</v>
      </c>
      <c r="B3168" s="114" t="s">
        <v>5</v>
      </c>
      <c r="C3168" s="114" t="s">
        <v>2191</v>
      </c>
      <c r="D3168" s="140">
        <v>2000</v>
      </c>
    </row>
    <row r="3169" spans="1:4" s="113" customFormat="1" ht="19.5" customHeight="1">
      <c r="A3169" s="114" t="s">
        <v>9393</v>
      </c>
      <c r="B3169" s="114" t="s">
        <v>5</v>
      </c>
      <c r="C3169" s="114" t="s">
        <v>230</v>
      </c>
      <c r="D3169" s="140">
        <v>2000</v>
      </c>
    </row>
    <row r="3170" spans="1:4" s="113" customFormat="1" ht="19.5" customHeight="1">
      <c r="A3170" s="114" t="s">
        <v>9394</v>
      </c>
      <c r="B3170" s="114" t="s">
        <v>5</v>
      </c>
      <c r="C3170" s="114" t="s">
        <v>9395</v>
      </c>
      <c r="D3170" s="140">
        <v>2000</v>
      </c>
    </row>
    <row r="3171" spans="1:4" s="113" customFormat="1" ht="19.5" customHeight="1">
      <c r="A3171" s="114" t="s">
        <v>9396</v>
      </c>
      <c r="B3171" s="114" t="s">
        <v>5</v>
      </c>
      <c r="C3171" s="114" t="s">
        <v>9397</v>
      </c>
      <c r="D3171" s="140">
        <v>2000</v>
      </c>
    </row>
    <row r="3172" spans="1:4" s="113" customFormat="1" ht="19.5" customHeight="1">
      <c r="A3172" s="114" t="s">
        <v>9398</v>
      </c>
      <c r="B3172" s="114" t="s">
        <v>5</v>
      </c>
      <c r="C3172" s="114" t="s">
        <v>9399</v>
      </c>
      <c r="D3172" s="140">
        <v>1000</v>
      </c>
    </row>
    <row r="3173" spans="1:4" s="113" customFormat="1" ht="19.5" customHeight="1">
      <c r="A3173" s="114" t="s">
        <v>9400</v>
      </c>
      <c r="B3173" s="114" t="s">
        <v>5</v>
      </c>
      <c r="C3173" s="114" t="s">
        <v>9401</v>
      </c>
      <c r="D3173" s="140">
        <v>2000</v>
      </c>
    </row>
    <row r="3174" spans="1:4" s="113" customFormat="1" ht="19.5" customHeight="1">
      <c r="A3174" s="114" t="s">
        <v>9402</v>
      </c>
      <c r="B3174" s="114" t="s">
        <v>5</v>
      </c>
      <c r="C3174" s="114" t="s">
        <v>2778</v>
      </c>
      <c r="D3174" s="140">
        <v>2000</v>
      </c>
    </row>
    <row r="3175" spans="1:4" s="113" customFormat="1" ht="19.5" customHeight="1">
      <c r="A3175" s="110" t="s">
        <v>9403</v>
      </c>
      <c r="B3175" s="110" t="s">
        <v>5</v>
      </c>
      <c r="C3175" s="110" t="s">
        <v>9404</v>
      </c>
      <c r="D3175" s="112">
        <v>2000</v>
      </c>
    </row>
    <row r="3176" spans="1:4" s="113" customFormat="1" ht="19.5" customHeight="1">
      <c r="A3176" s="114" t="s">
        <v>9405</v>
      </c>
      <c r="B3176" s="114" t="s">
        <v>5</v>
      </c>
      <c r="C3176" s="114" t="s">
        <v>582</v>
      </c>
      <c r="D3176" s="140">
        <v>2000</v>
      </c>
    </row>
    <row r="3177" spans="1:4" s="113" customFormat="1" ht="19.5" customHeight="1">
      <c r="A3177" s="114" t="s">
        <v>9406</v>
      </c>
      <c r="B3177" s="114" t="s">
        <v>5</v>
      </c>
      <c r="C3177" s="114" t="s">
        <v>9407</v>
      </c>
      <c r="D3177" s="140">
        <v>2000</v>
      </c>
    </row>
    <row r="3178" spans="1:4" s="113" customFormat="1" ht="19.5" customHeight="1">
      <c r="A3178" s="114" t="s">
        <v>9408</v>
      </c>
      <c r="B3178" s="114" t="s">
        <v>5</v>
      </c>
      <c r="C3178" s="114" t="s">
        <v>9409</v>
      </c>
      <c r="D3178" s="140">
        <v>2000</v>
      </c>
    </row>
    <row r="3179" spans="1:4" s="113" customFormat="1" ht="19.5" customHeight="1">
      <c r="A3179" s="114" t="s">
        <v>9410</v>
      </c>
      <c r="B3179" s="114" t="s">
        <v>5</v>
      </c>
      <c r="C3179" s="114" t="s">
        <v>9411</v>
      </c>
      <c r="D3179" s="140">
        <v>2000</v>
      </c>
    </row>
    <row r="3180" spans="1:4" s="113" customFormat="1" ht="19.5" customHeight="1">
      <c r="A3180" s="114" t="s">
        <v>9412</v>
      </c>
      <c r="B3180" s="114" t="s">
        <v>5</v>
      </c>
      <c r="C3180" s="114" t="s">
        <v>9413</v>
      </c>
      <c r="D3180" s="140">
        <v>2000</v>
      </c>
    </row>
    <row r="3181" spans="1:4" s="113" customFormat="1" ht="19.5" customHeight="1">
      <c r="A3181" s="114" t="s">
        <v>9414</v>
      </c>
      <c r="B3181" s="114" t="s">
        <v>5</v>
      </c>
      <c r="C3181" s="114" t="s">
        <v>9415</v>
      </c>
      <c r="D3181" s="140">
        <v>2000</v>
      </c>
    </row>
    <row r="3182" spans="1:4" s="113" customFormat="1" ht="19.5" customHeight="1">
      <c r="A3182" s="114" t="s">
        <v>9416</v>
      </c>
      <c r="B3182" s="114" t="s">
        <v>5</v>
      </c>
      <c r="C3182" s="114" t="s">
        <v>1373</v>
      </c>
      <c r="D3182" s="140">
        <v>2000</v>
      </c>
    </row>
    <row r="3183" spans="1:4" s="113" customFormat="1" ht="19.5" customHeight="1">
      <c r="A3183" s="114" t="s">
        <v>9417</v>
      </c>
      <c r="B3183" s="114" t="s">
        <v>5</v>
      </c>
      <c r="C3183" s="114" t="s">
        <v>9418</v>
      </c>
      <c r="D3183" s="140">
        <v>2000</v>
      </c>
    </row>
    <row r="3184" spans="1:4" s="113" customFormat="1" ht="19.5" customHeight="1">
      <c r="A3184" s="114" t="s">
        <v>9419</v>
      </c>
      <c r="B3184" s="114" t="s">
        <v>5</v>
      </c>
      <c r="C3184" s="114" t="s">
        <v>2657</v>
      </c>
      <c r="D3184" s="140">
        <v>2000</v>
      </c>
    </row>
    <row r="3185" spans="1:4" s="113" customFormat="1" ht="19.5" customHeight="1">
      <c r="A3185" s="110" t="s">
        <v>9420</v>
      </c>
      <c r="B3185" s="110" t="s">
        <v>5</v>
      </c>
      <c r="C3185" s="110" t="s">
        <v>9421</v>
      </c>
      <c r="D3185" s="112">
        <v>2000</v>
      </c>
    </row>
    <row r="3186" spans="1:4" s="113" customFormat="1" ht="19.5" customHeight="1">
      <c r="A3186" s="114" t="s">
        <v>9422</v>
      </c>
      <c r="B3186" s="114" t="s">
        <v>5</v>
      </c>
      <c r="C3186" s="114" t="s">
        <v>3020</v>
      </c>
      <c r="D3186" s="140">
        <v>2000</v>
      </c>
    </row>
    <row r="3187" spans="1:4" s="113" customFormat="1" ht="19.5" customHeight="1">
      <c r="A3187" s="114" t="s">
        <v>9423</v>
      </c>
      <c r="B3187" s="114" t="s">
        <v>5</v>
      </c>
      <c r="C3187" s="114" t="s">
        <v>9424</v>
      </c>
      <c r="D3187" s="140">
        <v>2000</v>
      </c>
    </row>
    <row r="3188" spans="1:4" s="113" customFormat="1" ht="19.5" customHeight="1">
      <c r="A3188" s="114" t="s">
        <v>9425</v>
      </c>
      <c r="B3188" s="114" t="s">
        <v>5</v>
      </c>
      <c r="C3188" s="114" t="s">
        <v>9426</v>
      </c>
      <c r="D3188" s="140">
        <v>2000</v>
      </c>
    </row>
    <row r="3189" spans="1:4" s="113" customFormat="1" ht="19.5" customHeight="1">
      <c r="A3189" s="114" t="s">
        <v>9427</v>
      </c>
      <c r="B3189" s="114" t="s">
        <v>5</v>
      </c>
      <c r="C3189" s="114" t="s">
        <v>9428</v>
      </c>
      <c r="D3189" s="140">
        <v>2000</v>
      </c>
    </row>
    <row r="3190" spans="1:4" s="113" customFormat="1" ht="19.5" customHeight="1">
      <c r="A3190" s="114" t="s">
        <v>9429</v>
      </c>
      <c r="B3190" s="114" t="s">
        <v>5</v>
      </c>
      <c r="C3190" s="114" t="s">
        <v>9430</v>
      </c>
      <c r="D3190" s="140">
        <v>2000</v>
      </c>
    </row>
    <row r="3191" spans="1:4" s="113" customFormat="1" ht="19.5" customHeight="1">
      <c r="A3191" s="114" t="s">
        <v>9431</v>
      </c>
      <c r="B3191" s="114" t="s">
        <v>5</v>
      </c>
      <c r="C3191" s="114" t="s">
        <v>9432</v>
      </c>
      <c r="D3191" s="140">
        <v>2000</v>
      </c>
    </row>
    <row r="3192" spans="1:4" s="113" customFormat="1" ht="19.5" customHeight="1">
      <c r="A3192" s="114" t="s">
        <v>9433</v>
      </c>
      <c r="B3192" s="114" t="s">
        <v>5</v>
      </c>
      <c r="C3192" s="114" t="s">
        <v>9434</v>
      </c>
      <c r="D3192" s="140">
        <v>500</v>
      </c>
    </row>
    <row r="3193" spans="1:4" s="113" customFormat="1" ht="19.5" customHeight="1">
      <c r="A3193" s="114" t="s">
        <v>9435</v>
      </c>
      <c r="B3193" s="114" t="s">
        <v>5</v>
      </c>
      <c r="C3193" s="114" t="s">
        <v>9436</v>
      </c>
      <c r="D3193" s="140">
        <v>1000</v>
      </c>
    </row>
    <row r="3194" spans="1:4" s="113" customFormat="1" ht="19.5" customHeight="1">
      <c r="A3194" s="114" t="s">
        <v>9437</v>
      </c>
      <c r="B3194" s="114" t="s">
        <v>5</v>
      </c>
      <c r="C3194" s="114" t="s">
        <v>9438</v>
      </c>
      <c r="D3194" s="140">
        <v>2000</v>
      </c>
    </row>
    <row r="3195" spans="1:4" s="113" customFormat="1" ht="19.5" customHeight="1">
      <c r="A3195" s="110" t="s">
        <v>9439</v>
      </c>
      <c r="B3195" s="110" t="s">
        <v>5</v>
      </c>
      <c r="C3195" s="110" t="s">
        <v>9440</v>
      </c>
      <c r="D3195" s="112">
        <v>2000</v>
      </c>
    </row>
    <row r="3196" spans="1:4" s="113" customFormat="1" ht="19.5" customHeight="1">
      <c r="A3196" s="114" t="s">
        <v>9441</v>
      </c>
      <c r="B3196" s="114" t="s">
        <v>5</v>
      </c>
      <c r="C3196" s="114" t="s">
        <v>196</v>
      </c>
      <c r="D3196" s="140">
        <v>2000</v>
      </c>
    </row>
    <row r="3197" spans="1:4" s="113" customFormat="1" ht="19.5" customHeight="1">
      <c r="A3197" s="114" t="s">
        <v>9442</v>
      </c>
      <c r="B3197" s="114" t="s">
        <v>5</v>
      </c>
      <c r="C3197" s="114" t="s">
        <v>9443</v>
      </c>
      <c r="D3197" s="140">
        <v>4000</v>
      </c>
    </row>
    <row r="3198" spans="1:4" s="113" customFormat="1" ht="19.5" customHeight="1">
      <c r="A3198" s="114" t="s">
        <v>9444</v>
      </c>
      <c r="B3198" s="114" t="s">
        <v>5</v>
      </c>
      <c r="C3198" s="114" t="s">
        <v>9445</v>
      </c>
      <c r="D3198" s="140">
        <v>2000</v>
      </c>
    </row>
    <row r="3199" spans="1:4" s="113" customFormat="1" ht="19.5" customHeight="1">
      <c r="A3199" s="114" t="s">
        <v>9446</v>
      </c>
      <c r="B3199" s="114" t="s">
        <v>5</v>
      </c>
      <c r="C3199" s="114" t="s">
        <v>9447</v>
      </c>
      <c r="D3199" s="140">
        <v>2000</v>
      </c>
    </row>
    <row r="3200" spans="1:4" s="113" customFormat="1" ht="19.5" customHeight="1">
      <c r="A3200" s="114" t="s">
        <v>9448</v>
      </c>
      <c r="B3200" s="114" t="s">
        <v>5</v>
      </c>
      <c r="C3200" s="114" t="s">
        <v>9449</v>
      </c>
      <c r="D3200" s="140">
        <v>2000</v>
      </c>
    </row>
    <row r="3201" spans="1:4" s="113" customFormat="1" ht="19.5" customHeight="1">
      <c r="A3201" s="114" t="s">
        <v>9450</v>
      </c>
      <c r="B3201" s="114" t="s">
        <v>5</v>
      </c>
      <c r="C3201" s="114" t="s">
        <v>9451</v>
      </c>
      <c r="D3201" s="140">
        <v>2000</v>
      </c>
    </row>
    <row r="3202" spans="1:4" s="113" customFormat="1" ht="19.5" customHeight="1">
      <c r="A3202" s="114" t="s">
        <v>9452</v>
      </c>
      <c r="B3202" s="114" t="s">
        <v>5</v>
      </c>
      <c r="C3202" s="114" t="s">
        <v>2691</v>
      </c>
      <c r="D3202" s="140">
        <v>2000</v>
      </c>
    </row>
    <row r="3203" spans="1:4" s="113" customFormat="1" ht="19.5" customHeight="1">
      <c r="A3203" s="114" t="s">
        <v>9453</v>
      </c>
      <c r="B3203" s="114" t="s">
        <v>5</v>
      </c>
      <c r="C3203" s="114" t="s">
        <v>9454</v>
      </c>
      <c r="D3203" s="140">
        <v>2000</v>
      </c>
    </row>
    <row r="3204" spans="1:4" s="113" customFormat="1" ht="19.5" customHeight="1">
      <c r="A3204" s="114" t="s">
        <v>9455</v>
      </c>
      <c r="B3204" s="114" t="s">
        <v>5</v>
      </c>
      <c r="C3204" s="114" t="s">
        <v>686</v>
      </c>
      <c r="D3204" s="140">
        <v>2000</v>
      </c>
    </row>
    <row r="3205" spans="1:4" s="113" customFormat="1" ht="19.5" customHeight="1">
      <c r="A3205" s="114" t="s">
        <v>9456</v>
      </c>
      <c r="B3205" s="114" t="s">
        <v>5</v>
      </c>
      <c r="C3205" s="114" t="s">
        <v>9457</v>
      </c>
      <c r="D3205" s="140">
        <v>1500</v>
      </c>
    </row>
    <row r="3206" spans="1:4" s="113" customFormat="1" ht="19.5" customHeight="1">
      <c r="A3206" s="114" t="s">
        <v>9458</v>
      </c>
      <c r="B3206" s="114" t="s">
        <v>5</v>
      </c>
      <c r="C3206" s="114" t="s">
        <v>9459</v>
      </c>
      <c r="D3206" s="140">
        <v>2000</v>
      </c>
    </row>
    <row r="3207" spans="1:4" s="113" customFormat="1" ht="19.5" customHeight="1">
      <c r="A3207" s="114" t="s">
        <v>9460</v>
      </c>
      <c r="B3207" s="114" t="s">
        <v>5</v>
      </c>
      <c r="C3207" s="114" t="s">
        <v>9461</v>
      </c>
      <c r="D3207" s="140">
        <v>2000</v>
      </c>
    </row>
    <row r="3208" spans="1:4" s="113" customFormat="1" ht="19.5" customHeight="1">
      <c r="A3208" s="114" t="s">
        <v>9462</v>
      </c>
      <c r="B3208" s="114" t="s">
        <v>5</v>
      </c>
      <c r="C3208" s="114" t="s">
        <v>9463</v>
      </c>
      <c r="D3208" s="140">
        <v>2000</v>
      </c>
    </row>
    <row r="3209" spans="1:4" s="113" customFormat="1" ht="19.5" customHeight="1">
      <c r="A3209" s="114" t="s">
        <v>9464</v>
      </c>
      <c r="B3209" s="114" t="s">
        <v>5</v>
      </c>
      <c r="C3209" s="114" t="s">
        <v>9465</v>
      </c>
      <c r="D3209" s="140">
        <v>2000</v>
      </c>
    </row>
    <row r="3210" spans="1:4" s="113" customFormat="1" ht="19.5" customHeight="1">
      <c r="A3210" s="114" t="s">
        <v>9466</v>
      </c>
      <c r="B3210" s="114" t="s">
        <v>5</v>
      </c>
      <c r="C3210" s="114" t="s">
        <v>9467</v>
      </c>
      <c r="D3210" s="140">
        <v>2000</v>
      </c>
    </row>
    <row r="3211" spans="1:4" s="113" customFormat="1" ht="19.5" customHeight="1">
      <c r="A3211" s="114" t="s">
        <v>9468</v>
      </c>
      <c r="B3211" s="114" t="s">
        <v>5</v>
      </c>
      <c r="C3211" s="114" t="s">
        <v>9469</v>
      </c>
      <c r="D3211" s="140">
        <v>2000</v>
      </c>
    </row>
    <row r="3212" spans="1:4" s="113" customFormat="1" ht="19.5" customHeight="1">
      <c r="A3212" s="114" t="s">
        <v>9470</v>
      </c>
      <c r="B3212" s="114" t="s">
        <v>5</v>
      </c>
      <c r="C3212" s="114" t="s">
        <v>9471</v>
      </c>
      <c r="D3212" s="140">
        <v>2000</v>
      </c>
    </row>
    <row r="3213" spans="1:4" s="113" customFormat="1" ht="19.5" customHeight="1">
      <c r="A3213" s="114" t="s">
        <v>9472</v>
      </c>
      <c r="B3213" s="114" t="s">
        <v>5</v>
      </c>
      <c r="C3213" s="114" t="s">
        <v>9473</v>
      </c>
      <c r="D3213" s="140">
        <v>2000</v>
      </c>
    </row>
    <row r="3214" spans="1:4" s="113" customFormat="1" ht="19.5" customHeight="1">
      <c r="A3214" s="114" t="s">
        <v>9474</v>
      </c>
      <c r="B3214" s="114" t="s">
        <v>5</v>
      </c>
      <c r="C3214" s="114" t="s">
        <v>9475</v>
      </c>
      <c r="D3214" s="140">
        <v>2000</v>
      </c>
    </row>
    <row r="3215" spans="1:4" s="113" customFormat="1" ht="19.5" customHeight="1">
      <c r="A3215" s="114" t="s">
        <v>9476</v>
      </c>
      <c r="B3215" s="114" t="s">
        <v>5</v>
      </c>
      <c r="C3215" s="114" t="s">
        <v>9477</v>
      </c>
      <c r="D3215" s="140">
        <v>2000</v>
      </c>
    </row>
    <row r="3216" spans="1:4" s="113" customFormat="1" ht="19.5" customHeight="1">
      <c r="A3216" s="114" t="s">
        <v>9478</v>
      </c>
      <c r="B3216" s="114" t="s">
        <v>5</v>
      </c>
      <c r="C3216" s="114" t="s">
        <v>9479</v>
      </c>
      <c r="D3216" s="140">
        <v>2000</v>
      </c>
    </row>
    <row r="3217" spans="1:4" s="113" customFormat="1" ht="19.5" customHeight="1">
      <c r="A3217" s="114" t="s">
        <v>9480</v>
      </c>
      <c r="B3217" s="114" t="s">
        <v>5</v>
      </c>
      <c r="C3217" s="114" t="s">
        <v>2583</v>
      </c>
      <c r="D3217" s="140">
        <v>2000</v>
      </c>
    </row>
    <row r="3218" spans="1:4" s="113" customFormat="1" ht="19.5" customHeight="1">
      <c r="A3218" s="114" t="s">
        <v>9481</v>
      </c>
      <c r="B3218" s="114" t="s">
        <v>5</v>
      </c>
      <c r="C3218" s="114" t="s">
        <v>2842</v>
      </c>
      <c r="D3218" s="140">
        <v>2000</v>
      </c>
    </row>
    <row r="3219" spans="1:4" s="113" customFormat="1" ht="19.5" customHeight="1">
      <c r="A3219" s="114" t="s">
        <v>9482</v>
      </c>
      <c r="B3219" s="114" t="s">
        <v>5</v>
      </c>
      <c r="C3219" s="114" t="s">
        <v>9483</v>
      </c>
      <c r="D3219" s="140">
        <v>2000</v>
      </c>
    </row>
    <row r="3220" spans="1:4" s="113" customFormat="1" ht="19.5" customHeight="1">
      <c r="A3220" s="114" t="s">
        <v>9484</v>
      </c>
      <c r="B3220" s="114" t="s">
        <v>5</v>
      </c>
      <c r="C3220" s="114" t="s">
        <v>9485</v>
      </c>
      <c r="D3220" s="140">
        <v>2000</v>
      </c>
    </row>
    <row r="3221" spans="1:4" s="113" customFormat="1" ht="19.5" customHeight="1">
      <c r="A3221" s="114" t="s">
        <v>9486</v>
      </c>
      <c r="B3221" s="114" t="s">
        <v>5</v>
      </c>
      <c r="C3221" s="114" t="s">
        <v>9487</v>
      </c>
      <c r="D3221" s="140">
        <v>2000</v>
      </c>
    </row>
    <row r="3222" spans="1:4" s="113" customFormat="1" ht="19.5" customHeight="1">
      <c r="A3222" s="114" t="s">
        <v>9488</v>
      </c>
      <c r="B3222" s="114" t="s">
        <v>5</v>
      </c>
      <c r="C3222" s="114" t="s">
        <v>358</v>
      </c>
      <c r="D3222" s="140">
        <v>2000</v>
      </c>
    </row>
    <row r="3223" spans="1:4" s="113" customFormat="1" ht="19.5" customHeight="1">
      <c r="A3223" s="114" t="s">
        <v>9489</v>
      </c>
      <c r="B3223" s="114" t="s">
        <v>5</v>
      </c>
      <c r="C3223" s="114" t="s">
        <v>9490</v>
      </c>
      <c r="D3223" s="140">
        <v>2000</v>
      </c>
    </row>
    <row r="3224" spans="1:4" s="113" customFormat="1" ht="19.5" customHeight="1">
      <c r="A3224" s="114" t="s">
        <v>9491</v>
      </c>
      <c r="B3224" s="114" t="s">
        <v>5</v>
      </c>
      <c r="C3224" s="114" t="s">
        <v>9492</v>
      </c>
      <c r="D3224" s="140">
        <v>1000</v>
      </c>
    </row>
    <row r="3225" spans="1:4" s="113" customFormat="1" ht="19.5" customHeight="1">
      <c r="A3225" s="114" t="s">
        <v>9493</v>
      </c>
      <c r="B3225" s="114" t="s">
        <v>5</v>
      </c>
      <c r="C3225" s="114" t="s">
        <v>9494</v>
      </c>
      <c r="D3225" s="140">
        <v>2000</v>
      </c>
    </row>
    <row r="3226" spans="1:4" s="113" customFormat="1" ht="19.5" customHeight="1">
      <c r="A3226" s="114" t="s">
        <v>9495</v>
      </c>
      <c r="B3226" s="114" t="s">
        <v>5</v>
      </c>
      <c r="C3226" s="114" t="s">
        <v>3116</v>
      </c>
      <c r="D3226" s="140">
        <v>2000</v>
      </c>
    </row>
    <row r="3227" spans="1:4" s="113" customFormat="1" ht="19.5" customHeight="1">
      <c r="A3227" s="114" t="s">
        <v>9496</v>
      </c>
      <c r="B3227" s="114" t="s">
        <v>5</v>
      </c>
      <c r="C3227" s="114" t="s">
        <v>9497</v>
      </c>
      <c r="D3227" s="140">
        <v>1600</v>
      </c>
    </row>
    <row r="3228" spans="1:4" s="113" customFormat="1" ht="19.5" customHeight="1">
      <c r="A3228" s="114" t="s">
        <v>9498</v>
      </c>
      <c r="B3228" s="114" t="s">
        <v>5</v>
      </c>
      <c r="C3228" s="114" t="s">
        <v>9499</v>
      </c>
      <c r="D3228" s="140">
        <v>2000</v>
      </c>
    </row>
    <row r="3229" spans="1:4" s="113" customFormat="1" ht="19.5" customHeight="1">
      <c r="A3229" s="114" t="s">
        <v>9500</v>
      </c>
      <c r="B3229" s="114" t="s">
        <v>5</v>
      </c>
      <c r="C3229" s="114" t="s">
        <v>9501</v>
      </c>
      <c r="D3229" s="140">
        <v>2000</v>
      </c>
    </row>
    <row r="3230" spans="1:4" s="113" customFormat="1" ht="19.5" customHeight="1">
      <c r="A3230" s="114" t="s">
        <v>9502</v>
      </c>
      <c r="B3230" s="114" t="s">
        <v>5</v>
      </c>
      <c r="C3230" s="114" t="s">
        <v>9503</v>
      </c>
      <c r="D3230" s="140">
        <v>2000</v>
      </c>
    </row>
    <row r="3231" spans="1:4" s="113" customFormat="1" ht="19.5" customHeight="1">
      <c r="A3231" s="114" t="s">
        <v>9504</v>
      </c>
      <c r="B3231" s="114" t="s">
        <v>5</v>
      </c>
      <c r="C3231" s="114" t="s">
        <v>9505</v>
      </c>
      <c r="D3231" s="140">
        <v>2000</v>
      </c>
    </row>
    <row r="3232" spans="1:4" s="113" customFormat="1" ht="19.5" customHeight="1">
      <c r="A3232" s="114" t="s">
        <v>9506</v>
      </c>
      <c r="B3232" s="114" t="s">
        <v>5</v>
      </c>
      <c r="C3232" s="114" t="s">
        <v>854</v>
      </c>
      <c r="D3232" s="140">
        <v>2000</v>
      </c>
    </row>
    <row r="3233" spans="1:4" s="113" customFormat="1" ht="19.5" customHeight="1">
      <c r="A3233" s="114" t="s">
        <v>9507</v>
      </c>
      <c r="B3233" s="114" t="s">
        <v>5</v>
      </c>
      <c r="C3233" s="114" t="s">
        <v>9508</v>
      </c>
      <c r="D3233" s="140">
        <v>2000</v>
      </c>
    </row>
    <row r="3234" spans="1:4" s="113" customFormat="1" ht="19.5" customHeight="1">
      <c r="A3234" s="114" t="s">
        <v>9509</v>
      </c>
      <c r="B3234" s="114" t="s">
        <v>5</v>
      </c>
      <c r="C3234" s="114" t="s">
        <v>496</v>
      </c>
      <c r="D3234" s="140">
        <v>2000</v>
      </c>
    </row>
    <row r="3235" spans="1:4" s="113" customFormat="1" ht="19.5" customHeight="1">
      <c r="A3235" s="114" t="s">
        <v>9510</v>
      </c>
      <c r="B3235" s="114" t="s">
        <v>5</v>
      </c>
      <c r="C3235" s="114" t="s">
        <v>678</v>
      </c>
      <c r="D3235" s="140">
        <v>2000</v>
      </c>
    </row>
    <row r="3236" spans="1:4" s="113" customFormat="1" ht="19.5" customHeight="1">
      <c r="A3236" s="114" t="s">
        <v>9511</v>
      </c>
      <c r="B3236" s="114" t="s">
        <v>5</v>
      </c>
      <c r="C3236" s="114" t="s">
        <v>9512</v>
      </c>
      <c r="D3236" s="140">
        <v>2000</v>
      </c>
    </row>
    <row r="3237" spans="1:4" s="113" customFormat="1" ht="19.5" customHeight="1">
      <c r="A3237" s="114" t="s">
        <v>9513</v>
      </c>
      <c r="B3237" s="114" t="s">
        <v>5</v>
      </c>
      <c r="C3237" s="114" t="s">
        <v>1616</v>
      </c>
      <c r="D3237" s="140">
        <v>2000</v>
      </c>
    </row>
    <row r="3238" spans="1:4" s="113" customFormat="1" ht="19.5" customHeight="1">
      <c r="A3238" s="114" t="s">
        <v>9514</v>
      </c>
      <c r="B3238" s="114" t="s">
        <v>5</v>
      </c>
      <c r="C3238" s="114" t="s">
        <v>1590</v>
      </c>
      <c r="D3238" s="140">
        <v>2000</v>
      </c>
    </row>
    <row r="3239" spans="1:4" s="113" customFormat="1" ht="19.5" customHeight="1">
      <c r="A3239" s="114" t="s">
        <v>9515</v>
      </c>
      <c r="B3239" s="114" t="s">
        <v>5</v>
      </c>
      <c r="C3239" s="114" t="s">
        <v>9516</v>
      </c>
      <c r="D3239" s="140">
        <v>2000</v>
      </c>
    </row>
    <row r="3240" spans="1:4" s="113" customFormat="1" ht="19.5" customHeight="1">
      <c r="A3240" s="114" t="s">
        <v>9517</v>
      </c>
      <c r="B3240" s="114" t="s">
        <v>5</v>
      </c>
      <c r="C3240" s="114" t="s">
        <v>9518</v>
      </c>
      <c r="D3240" s="140">
        <v>2000</v>
      </c>
    </row>
    <row r="3241" spans="1:4" s="113" customFormat="1" ht="19.5" customHeight="1">
      <c r="A3241" s="114" t="s">
        <v>9519</v>
      </c>
      <c r="B3241" s="114" t="s">
        <v>5</v>
      </c>
      <c r="C3241" s="114" t="s">
        <v>3319</v>
      </c>
      <c r="D3241" s="140">
        <v>2000</v>
      </c>
    </row>
    <row r="3242" spans="1:4" s="113" customFormat="1" ht="19.5" customHeight="1">
      <c r="A3242" s="114" t="s">
        <v>9520</v>
      </c>
      <c r="B3242" s="114" t="s">
        <v>5</v>
      </c>
      <c r="C3242" s="114" t="s">
        <v>9521</v>
      </c>
      <c r="D3242" s="140">
        <v>2000</v>
      </c>
    </row>
    <row r="3243" spans="1:4" s="113" customFormat="1" ht="19.5" customHeight="1">
      <c r="A3243" s="114" t="s">
        <v>9522</v>
      </c>
      <c r="B3243" s="114" t="s">
        <v>5</v>
      </c>
      <c r="C3243" s="114" t="s">
        <v>9523</v>
      </c>
      <c r="D3243" s="140">
        <v>2000</v>
      </c>
    </row>
    <row r="3244" spans="1:4" s="113" customFormat="1" ht="19.5" customHeight="1">
      <c r="A3244" s="110" t="s">
        <v>9524</v>
      </c>
      <c r="B3244" s="110" t="s">
        <v>5</v>
      </c>
      <c r="C3244" s="110" t="s">
        <v>9525</v>
      </c>
      <c r="D3244" s="112">
        <v>2000</v>
      </c>
    </row>
    <row r="3245" spans="1:4" s="113" customFormat="1" ht="19.5" customHeight="1">
      <c r="A3245" s="114" t="s">
        <v>9526</v>
      </c>
      <c r="B3245" s="114" t="s">
        <v>5</v>
      </c>
      <c r="C3245" s="114" t="s">
        <v>9527</v>
      </c>
      <c r="D3245" s="140">
        <v>2000</v>
      </c>
    </row>
    <row r="3246" spans="1:4" s="113" customFormat="1" ht="19.5" customHeight="1">
      <c r="A3246" s="114" t="s">
        <v>9528</v>
      </c>
      <c r="B3246" s="114" t="s">
        <v>5</v>
      </c>
      <c r="C3246" s="114" t="s">
        <v>378</v>
      </c>
      <c r="D3246" s="140">
        <v>2000</v>
      </c>
    </row>
    <row r="3247" spans="1:4" s="113" customFormat="1" ht="19.5" customHeight="1">
      <c r="A3247" s="114" t="s">
        <v>9529</v>
      </c>
      <c r="B3247" s="114" t="s">
        <v>5</v>
      </c>
      <c r="C3247" s="114" t="s">
        <v>1200</v>
      </c>
      <c r="D3247" s="140">
        <v>2000</v>
      </c>
    </row>
    <row r="3248" spans="1:4" s="113" customFormat="1" ht="19.5" customHeight="1">
      <c r="A3248" s="114" t="s">
        <v>9530</v>
      </c>
      <c r="B3248" s="114" t="s">
        <v>5</v>
      </c>
      <c r="C3248" s="114" t="s">
        <v>9531</v>
      </c>
      <c r="D3248" s="140">
        <v>2000</v>
      </c>
    </row>
    <row r="3249" spans="1:4" s="113" customFormat="1" ht="19.5" customHeight="1">
      <c r="A3249" s="110" t="s">
        <v>9532</v>
      </c>
      <c r="B3249" s="110" t="s">
        <v>5</v>
      </c>
      <c r="C3249" s="110" t="s">
        <v>9533</v>
      </c>
      <c r="D3249" s="112">
        <v>2000</v>
      </c>
    </row>
    <row r="3250" spans="1:4" s="113" customFormat="1" ht="19.5" customHeight="1">
      <c r="A3250" s="114" t="s">
        <v>9534</v>
      </c>
      <c r="B3250" s="114" t="s">
        <v>5</v>
      </c>
      <c r="C3250" s="114" t="s">
        <v>9535</v>
      </c>
      <c r="D3250" s="140">
        <v>2000</v>
      </c>
    </row>
    <row r="3251" spans="1:4" s="113" customFormat="1" ht="19.5" customHeight="1">
      <c r="A3251" s="114" t="s">
        <v>9536</v>
      </c>
      <c r="B3251" s="114" t="s">
        <v>5</v>
      </c>
      <c r="C3251" s="114" t="s">
        <v>9537</v>
      </c>
      <c r="D3251" s="140">
        <v>2000</v>
      </c>
    </row>
    <row r="3252" spans="1:4" s="113" customFormat="1" ht="19.5" customHeight="1">
      <c r="A3252" s="114" t="s">
        <v>9538</v>
      </c>
      <c r="B3252" s="114" t="s">
        <v>5</v>
      </c>
      <c r="C3252" s="114" t="s">
        <v>9539</v>
      </c>
      <c r="D3252" s="140">
        <v>2000</v>
      </c>
    </row>
    <row r="3253" spans="1:4" s="113" customFormat="1" ht="19.5" customHeight="1">
      <c r="A3253" s="114" t="s">
        <v>9540</v>
      </c>
      <c r="B3253" s="114" t="s">
        <v>5</v>
      </c>
      <c r="C3253" s="114" t="s">
        <v>9541</v>
      </c>
      <c r="D3253" s="140">
        <v>2000</v>
      </c>
    </row>
    <row r="3254" spans="1:4" s="113" customFormat="1" ht="19.5" customHeight="1">
      <c r="A3254" s="114" t="s">
        <v>9542</v>
      </c>
      <c r="B3254" s="114" t="s">
        <v>5</v>
      </c>
      <c r="C3254" s="114" t="s">
        <v>9543</v>
      </c>
      <c r="D3254" s="140">
        <v>2000</v>
      </c>
    </row>
    <row r="3255" spans="1:4" s="113" customFormat="1" ht="19.5" customHeight="1">
      <c r="A3255" s="114" t="s">
        <v>9544</v>
      </c>
      <c r="B3255" s="114" t="s">
        <v>5</v>
      </c>
      <c r="C3255" s="114" t="s">
        <v>9545</v>
      </c>
      <c r="D3255" s="140">
        <v>2000</v>
      </c>
    </row>
    <row r="3256" spans="1:4" s="113" customFormat="1" ht="19.5" customHeight="1">
      <c r="A3256" s="114" t="s">
        <v>9546</v>
      </c>
      <c r="B3256" s="114" t="s">
        <v>5</v>
      </c>
      <c r="C3256" s="114" t="s">
        <v>9547</v>
      </c>
      <c r="D3256" s="140">
        <v>2000</v>
      </c>
    </row>
    <row r="3257" spans="1:4" s="113" customFormat="1" ht="19.5" customHeight="1">
      <c r="A3257" s="114" t="s">
        <v>9548</v>
      </c>
      <c r="B3257" s="114" t="s">
        <v>5</v>
      </c>
      <c r="C3257" s="114" t="s">
        <v>9549</v>
      </c>
      <c r="D3257" s="140">
        <v>2000</v>
      </c>
    </row>
    <row r="3258" spans="1:4" s="113" customFormat="1" ht="19.5" customHeight="1">
      <c r="A3258" s="114" t="s">
        <v>9550</v>
      </c>
      <c r="B3258" s="114" t="s">
        <v>5</v>
      </c>
      <c r="C3258" s="114" t="s">
        <v>1525</v>
      </c>
      <c r="D3258" s="140">
        <v>2000</v>
      </c>
    </row>
    <row r="3259" spans="1:4" s="113" customFormat="1" ht="19.5" customHeight="1">
      <c r="A3259" s="114" t="s">
        <v>9551</v>
      </c>
      <c r="B3259" s="114" t="s">
        <v>5</v>
      </c>
      <c r="C3259" s="114" t="s">
        <v>9552</v>
      </c>
      <c r="D3259" s="140">
        <v>2000</v>
      </c>
    </row>
    <row r="3260" spans="1:4" s="113" customFormat="1" ht="19.5" customHeight="1">
      <c r="A3260" s="114" t="s">
        <v>9553</v>
      </c>
      <c r="B3260" s="114" t="s">
        <v>5</v>
      </c>
      <c r="C3260" s="114" t="s">
        <v>726</v>
      </c>
      <c r="D3260" s="140">
        <v>2000</v>
      </c>
    </row>
    <row r="3261" spans="1:4" s="113" customFormat="1" ht="19.5" customHeight="1">
      <c r="A3261" s="114" t="s">
        <v>9554</v>
      </c>
      <c r="B3261" s="114" t="s">
        <v>5</v>
      </c>
      <c r="C3261" s="114" t="s">
        <v>9555</v>
      </c>
      <c r="D3261" s="140">
        <v>2000</v>
      </c>
    </row>
    <row r="3262" spans="1:4" s="113" customFormat="1" ht="19.5" customHeight="1">
      <c r="A3262" s="114" t="s">
        <v>9556</v>
      </c>
      <c r="B3262" s="114" t="s">
        <v>5</v>
      </c>
      <c r="C3262" s="114" t="s">
        <v>9557</v>
      </c>
      <c r="D3262" s="140">
        <v>2000</v>
      </c>
    </row>
    <row r="3263" spans="1:4" s="113" customFormat="1" ht="19.5" customHeight="1">
      <c r="A3263" s="114" t="s">
        <v>9558</v>
      </c>
      <c r="B3263" s="114" t="s">
        <v>5</v>
      </c>
      <c r="C3263" s="114" t="s">
        <v>9559</v>
      </c>
      <c r="D3263" s="140">
        <v>2000</v>
      </c>
    </row>
    <row r="3264" spans="1:4" s="113" customFormat="1" ht="19.5" customHeight="1">
      <c r="A3264" s="114" t="s">
        <v>9560</v>
      </c>
      <c r="B3264" s="114" t="s">
        <v>5</v>
      </c>
      <c r="C3264" s="114" t="s">
        <v>9561</v>
      </c>
      <c r="D3264" s="140">
        <v>2000</v>
      </c>
    </row>
    <row r="3265" spans="1:4" s="113" customFormat="1" ht="19.5" customHeight="1">
      <c r="A3265" s="114" t="s">
        <v>9562</v>
      </c>
      <c r="B3265" s="114" t="s">
        <v>5</v>
      </c>
      <c r="C3265" s="114" t="s">
        <v>9563</v>
      </c>
      <c r="D3265" s="140">
        <v>2000</v>
      </c>
    </row>
    <row r="3266" spans="1:4" s="113" customFormat="1" ht="19.5" customHeight="1">
      <c r="A3266" s="114" t="s">
        <v>9564</v>
      </c>
      <c r="B3266" s="114" t="s">
        <v>5</v>
      </c>
      <c r="C3266" s="114" t="s">
        <v>1740</v>
      </c>
      <c r="D3266" s="140">
        <v>2000</v>
      </c>
    </row>
    <row r="3267" spans="1:4" s="113" customFormat="1" ht="19.5" customHeight="1">
      <c r="A3267" s="114" t="s">
        <v>9565</v>
      </c>
      <c r="B3267" s="114" t="s">
        <v>5</v>
      </c>
      <c r="C3267" s="114" t="s">
        <v>9566</v>
      </c>
      <c r="D3267" s="140">
        <v>1720</v>
      </c>
    </row>
    <row r="3268" spans="1:4" s="113" customFormat="1" ht="19.5" customHeight="1">
      <c r="A3268" s="114" t="s">
        <v>9567</v>
      </c>
      <c r="B3268" s="114" t="s">
        <v>5</v>
      </c>
      <c r="C3268" s="114" t="s">
        <v>9568</v>
      </c>
      <c r="D3268" s="140">
        <v>2000</v>
      </c>
    </row>
    <row r="3269" spans="1:4" s="113" customFormat="1" ht="19.5" customHeight="1">
      <c r="A3269" s="114" t="s">
        <v>9569</v>
      </c>
      <c r="B3269" s="114" t="s">
        <v>5</v>
      </c>
      <c r="C3269" s="114" t="s">
        <v>2169</v>
      </c>
      <c r="D3269" s="140">
        <v>2000</v>
      </c>
    </row>
    <row r="3270" spans="1:4" s="113" customFormat="1" ht="19.5" customHeight="1">
      <c r="A3270" s="110" t="s">
        <v>9570</v>
      </c>
      <c r="B3270" s="110" t="s">
        <v>5</v>
      </c>
      <c r="C3270" s="110" t="s">
        <v>9571</v>
      </c>
      <c r="D3270" s="112">
        <v>2000</v>
      </c>
    </row>
    <row r="3271" spans="1:4" s="113" customFormat="1" ht="19.5" customHeight="1">
      <c r="A3271" s="114" t="s">
        <v>9572</v>
      </c>
      <c r="B3271" s="114" t="s">
        <v>5</v>
      </c>
      <c r="C3271" s="114" t="s">
        <v>9573</v>
      </c>
      <c r="D3271" s="140">
        <v>2000</v>
      </c>
    </row>
    <row r="3272" spans="1:4" s="113" customFormat="1" ht="19.5" customHeight="1">
      <c r="A3272" s="114" t="s">
        <v>9574</v>
      </c>
      <c r="B3272" s="114" t="s">
        <v>5</v>
      </c>
      <c r="C3272" s="114" t="s">
        <v>9575</v>
      </c>
      <c r="D3272" s="140">
        <v>2000</v>
      </c>
    </row>
    <row r="3273" spans="1:4" s="113" customFormat="1" ht="19.5" customHeight="1">
      <c r="A3273" s="114" t="s">
        <v>9576</v>
      </c>
      <c r="B3273" s="114" t="s">
        <v>5</v>
      </c>
      <c r="C3273" s="114" t="s">
        <v>9577</v>
      </c>
      <c r="D3273" s="140">
        <v>2000</v>
      </c>
    </row>
    <row r="3274" spans="1:4" s="113" customFormat="1" ht="19.5" customHeight="1">
      <c r="A3274" s="110" t="s">
        <v>9578</v>
      </c>
      <c r="B3274" s="110" t="s">
        <v>5</v>
      </c>
      <c r="C3274" s="110" t="s">
        <v>9579</v>
      </c>
      <c r="D3274" s="112">
        <v>2000</v>
      </c>
    </row>
    <row r="3275" spans="1:4" s="113" customFormat="1" ht="19.5" customHeight="1">
      <c r="A3275" s="114" t="s">
        <v>9580</v>
      </c>
      <c r="B3275" s="114" t="s">
        <v>5</v>
      </c>
      <c r="C3275" s="114" t="s">
        <v>9581</v>
      </c>
      <c r="D3275" s="140">
        <v>2000</v>
      </c>
    </row>
    <row r="3276" spans="1:4" s="113" customFormat="1" ht="19.5" customHeight="1">
      <c r="A3276" s="114" t="s">
        <v>9582</v>
      </c>
      <c r="B3276" s="114" t="s">
        <v>5</v>
      </c>
      <c r="C3276" s="114" t="s">
        <v>2125</v>
      </c>
      <c r="D3276" s="140">
        <v>2000</v>
      </c>
    </row>
    <row r="3277" spans="1:4" s="113" customFormat="1" ht="19.5" customHeight="1">
      <c r="A3277" s="114" t="s">
        <v>9583</v>
      </c>
      <c r="B3277" s="114" t="s">
        <v>5</v>
      </c>
      <c r="C3277" s="114" t="s">
        <v>1650</v>
      </c>
      <c r="D3277" s="140">
        <v>2000</v>
      </c>
    </row>
    <row r="3278" spans="1:4" s="113" customFormat="1" ht="19.5" customHeight="1">
      <c r="A3278" s="114" t="s">
        <v>9584</v>
      </c>
      <c r="B3278" s="114" t="s">
        <v>5</v>
      </c>
      <c r="C3278" s="114" t="s">
        <v>9585</v>
      </c>
      <c r="D3278" s="140">
        <v>2000</v>
      </c>
    </row>
    <row r="3279" spans="1:4" s="113" customFormat="1" ht="19.5" customHeight="1">
      <c r="A3279" s="114" t="s">
        <v>9586</v>
      </c>
      <c r="B3279" s="114" t="s">
        <v>5</v>
      </c>
      <c r="C3279" s="114" t="s">
        <v>9587</v>
      </c>
      <c r="D3279" s="140">
        <v>2000</v>
      </c>
    </row>
    <row r="3280" spans="1:4" s="113" customFormat="1" ht="19.5" customHeight="1">
      <c r="A3280" s="114" t="s">
        <v>9588</v>
      </c>
      <c r="B3280" s="114" t="s">
        <v>5</v>
      </c>
      <c r="C3280" s="114" t="s">
        <v>1971</v>
      </c>
      <c r="D3280" s="140">
        <v>2000</v>
      </c>
    </row>
    <row r="3281" spans="1:4" s="113" customFormat="1" ht="19.5" customHeight="1">
      <c r="A3281" s="114" t="s">
        <v>9589</v>
      </c>
      <c r="B3281" s="114" t="s">
        <v>5</v>
      </c>
      <c r="C3281" s="114" t="s">
        <v>9590</v>
      </c>
      <c r="D3281" s="140">
        <v>2000</v>
      </c>
    </row>
    <row r="3282" spans="1:4" s="113" customFormat="1" ht="19.5" customHeight="1">
      <c r="A3282" s="114" t="s">
        <v>9591</v>
      </c>
      <c r="B3282" s="114" t="s">
        <v>5</v>
      </c>
      <c r="C3282" s="114" t="s">
        <v>9592</v>
      </c>
      <c r="D3282" s="140">
        <v>1500</v>
      </c>
    </row>
    <row r="3283" spans="1:4" s="113" customFormat="1" ht="19.5" customHeight="1">
      <c r="A3283" s="114" t="s">
        <v>9593</v>
      </c>
      <c r="B3283" s="114" t="s">
        <v>5</v>
      </c>
      <c r="C3283" s="114" t="s">
        <v>9594</v>
      </c>
      <c r="D3283" s="140">
        <v>2000</v>
      </c>
    </row>
    <row r="3284" spans="1:4" s="113" customFormat="1" ht="19.5" customHeight="1">
      <c r="A3284" s="110" t="s">
        <v>9595</v>
      </c>
      <c r="B3284" s="110" t="s">
        <v>5</v>
      </c>
      <c r="C3284" s="110" t="s">
        <v>9596</v>
      </c>
      <c r="D3284" s="112">
        <v>2000</v>
      </c>
    </row>
    <row r="3285" spans="1:4" s="113" customFormat="1" ht="19.5" customHeight="1">
      <c r="A3285" s="114" t="s">
        <v>9597</v>
      </c>
      <c r="B3285" s="114" t="s">
        <v>5</v>
      </c>
      <c r="C3285" s="114" t="s">
        <v>9598</v>
      </c>
      <c r="D3285" s="140">
        <v>2000</v>
      </c>
    </row>
    <row r="3286" spans="1:4" s="113" customFormat="1" ht="19.5" customHeight="1">
      <c r="A3286" s="114" t="s">
        <v>9599</v>
      </c>
      <c r="B3286" s="114" t="s">
        <v>5</v>
      </c>
      <c r="C3286" s="114" t="s">
        <v>9600</v>
      </c>
      <c r="D3286" s="140">
        <v>2000</v>
      </c>
    </row>
    <row r="3287" spans="1:4" s="113" customFormat="1" ht="19.5" customHeight="1">
      <c r="A3287" s="114" t="s">
        <v>9601</v>
      </c>
      <c r="B3287" s="114" t="s">
        <v>5</v>
      </c>
      <c r="C3287" s="114" t="s">
        <v>9602</v>
      </c>
      <c r="D3287" s="140">
        <v>2000</v>
      </c>
    </row>
    <row r="3288" spans="1:4" s="113" customFormat="1" ht="19.5" customHeight="1">
      <c r="A3288" s="114" t="s">
        <v>9603</v>
      </c>
      <c r="B3288" s="114" t="s">
        <v>5</v>
      </c>
      <c r="C3288" s="114" t="s">
        <v>9604</v>
      </c>
      <c r="D3288" s="140">
        <v>2000</v>
      </c>
    </row>
    <row r="3289" spans="1:4" s="113" customFormat="1" ht="19.5" customHeight="1">
      <c r="A3289" s="110" t="s">
        <v>9605</v>
      </c>
      <c r="B3289" s="110" t="s">
        <v>5</v>
      </c>
      <c r="C3289" s="110" t="s">
        <v>9606</v>
      </c>
      <c r="D3289" s="112">
        <v>2000</v>
      </c>
    </row>
    <row r="3290" spans="1:4" s="113" customFormat="1" ht="19.5" customHeight="1">
      <c r="A3290" s="114" t="s">
        <v>9607</v>
      </c>
      <c r="B3290" s="114" t="s">
        <v>5</v>
      </c>
      <c r="C3290" s="114" t="s">
        <v>9608</v>
      </c>
      <c r="D3290" s="140">
        <v>2000</v>
      </c>
    </row>
    <row r="3291" spans="1:4" s="113" customFormat="1" ht="19.5" customHeight="1">
      <c r="A3291" s="114" t="s">
        <v>9609</v>
      </c>
      <c r="B3291" s="114" t="s">
        <v>5</v>
      </c>
      <c r="C3291" s="114" t="s">
        <v>9610</v>
      </c>
      <c r="D3291" s="140">
        <v>2000</v>
      </c>
    </row>
    <row r="3292" spans="1:4" s="113" customFormat="1" ht="19.5" customHeight="1">
      <c r="A3292" s="114" t="s">
        <v>9611</v>
      </c>
      <c r="B3292" s="114" t="s">
        <v>5</v>
      </c>
      <c r="C3292" s="114" t="s">
        <v>9612</v>
      </c>
      <c r="D3292" s="140">
        <v>1800</v>
      </c>
    </row>
    <row r="3293" spans="1:4" s="113" customFormat="1" ht="19.5" customHeight="1">
      <c r="A3293" s="110" t="s">
        <v>9613</v>
      </c>
      <c r="B3293" s="110" t="s">
        <v>5</v>
      </c>
      <c r="C3293" s="110" t="s">
        <v>9614</v>
      </c>
      <c r="D3293" s="112">
        <v>2000</v>
      </c>
    </row>
    <row r="3294" spans="1:4" s="113" customFormat="1" ht="19.5" customHeight="1">
      <c r="A3294" s="110" t="s">
        <v>9615</v>
      </c>
      <c r="B3294" s="110" t="s">
        <v>5</v>
      </c>
      <c r="C3294" s="110" t="s">
        <v>2173</v>
      </c>
      <c r="D3294" s="112">
        <v>2000</v>
      </c>
    </row>
    <row r="3295" spans="1:4" s="113" customFormat="1" ht="19.5" customHeight="1">
      <c r="A3295" s="110" t="s">
        <v>9616</v>
      </c>
      <c r="B3295" s="110" t="s">
        <v>5</v>
      </c>
      <c r="C3295" s="110" t="s">
        <v>9617</v>
      </c>
      <c r="D3295" s="112">
        <v>2000</v>
      </c>
    </row>
    <row r="3296" spans="1:4" s="113" customFormat="1" ht="19.5" customHeight="1">
      <c r="A3296" s="114" t="s">
        <v>9618</v>
      </c>
      <c r="B3296" s="114" t="s">
        <v>5</v>
      </c>
      <c r="C3296" s="114" t="s">
        <v>9619</v>
      </c>
      <c r="D3296" s="140">
        <v>2000</v>
      </c>
    </row>
    <row r="3297" spans="1:4" s="113" customFormat="1" ht="19.5" customHeight="1">
      <c r="A3297" s="114" t="s">
        <v>9620</v>
      </c>
      <c r="B3297" s="114" t="s">
        <v>5</v>
      </c>
      <c r="C3297" s="114" t="s">
        <v>9621</v>
      </c>
      <c r="D3297" s="140">
        <v>2000</v>
      </c>
    </row>
    <row r="3298" spans="1:4" s="113" customFormat="1" ht="19.5" customHeight="1">
      <c r="A3298" s="114" t="s">
        <v>9622</v>
      </c>
      <c r="B3298" s="114" t="s">
        <v>5</v>
      </c>
      <c r="C3298" s="114" t="s">
        <v>9623</v>
      </c>
      <c r="D3298" s="140">
        <v>2000</v>
      </c>
    </row>
    <row r="3299" spans="1:4" s="113" customFormat="1" ht="19.5" customHeight="1">
      <c r="A3299" s="110" t="s">
        <v>9624</v>
      </c>
      <c r="B3299" s="110" t="s">
        <v>5</v>
      </c>
      <c r="C3299" s="110" t="s">
        <v>9625</v>
      </c>
      <c r="D3299" s="112">
        <v>1500</v>
      </c>
    </row>
    <row r="3300" spans="1:4" s="113" customFormat="1" ht="19.5" customHeight="1">
      <c r="A3300" s="114" t="s">
        <v>9626</v>
      </c>
      <c r="B3300" s="114" t="s">
        <v>5</v>
      </c>
      <c r="C3300" s="114" t="s">
        <v>9627</v>
      </c>
      <c r="D3300" s="140">
        <v>2000</v>
      </c>
    </row>
    <row r="3301" spans="1:4" s="113" customFormat="1" ht="19.5" customHeight="1">
      <c r="A3301" s="110" t="s">
        <v>9628</v>
      </c>
      <c r="B3301" s="110" t="s">
        <v>5</v>
      </c>
      <c r="C3301" s="110" t="s">
        <v>9629</v>
      </c>
      <c r="D3301" s="112">
        <v>2000</v>
      </c>
    </row>
    <row r="3302" spans="1:4" s="113" customFormat="1" ht="19.5" customHeight="1">
      <c r="A3302" s="110" t="s">
        <v>9630</v>
      </c>
      <c r="B3302" s="110" t="s">
        <v>5</v>
      </c>
      <c r="C3302" s="110" t="s">
        <v>9631</v>
      </c>
      <c r="D3302" s="112">
        <v>2000</v>
      </c>
    </row>
    <row r="3303" spans="1:4" s="113" customFormat="1" ht="19.5" customHeight="1">
      <c r="A3303" s="114" t="s">
        <v>9632</v>
      </c>
      <c r="B3303" s="114" t="s">
        <v>5</v>
      </c>
      <c r="C3303" s="114" t="s">
        <v>9633</v>
      </c>
      <c r="D3303" s="140">
        <v>2000</v>
      </c>
    </row>
    <row r="3304" spans="1:4" s="113" customFormat="1" ht="19.5" customHeight="1">
      <c r="A3304" s="114" t="s">
        <v>9634</v>
      </c>
      <c r="B3304" s="114" t="s">
        <v>5</v>
      </c>
      <c r="C3304" s="114" t="s">
        <v>2029</v>
      </c>
      <c r="D3304" s="140">
        <v>2000</v>
      </c>
    </row>
    <row r="3305" spans="1:4" s="113" customFormat="1" ht="19.5" customHeight="1">
      <c r="A3305" s="110" t="s">
        <v>9635</v>
      </c>
      <c r="B3305" s="110" t="s">
        <v>5</v>
      </c>
      <c r="C3305" s="110" t="s">
        <v>9636</v>
      </c>
      <c r="D3305" s="112">
        <v>2000</v>
      </c>
    </row>
    <row r="3306" spans="1:4" s="113" customFormat="1" ht="19.5" customHeight="1">
      <c r="A3306" s="114" t="s">
        <v>9637</v>
      </c>
      <c r="B3306" s="114" t="s">
        <v>5</v>
      </c>
      <c r="C3306" s="114" t="s">
        <v>9638</v>
      </c>
      <c r="D3306" s="140">
        <v>2000</v>
      </c>
    </row>
    <row r="3307" spans="1:4" s="113" customFormat="1" ht="19.5" customHeight="1">
      <c r="A3307" s="110" t="s">
        <v>9639</v>
      </c>
      <c r="B3307" s="110" t="s">
        <v>5</v>
      </c>
      <c r="C3307" s="110" t="s">
        <v>9640</v>
      </c>
      <c r="D3307" s="112">
        <v>2000</v>
      </c>
    </row>
    <row r="3308" spans="1:4" s="113" customFormat="1" ht="19.5" customHeight="1">
      <c r="A3308" s="110" t="s">
        <v>9641</v>
      </c>
      <c r="B3308" s="110" t="s">
        <v>5</v>
      </c>
      <c r="C3308" s="110" t="s">
        <v>9642</v>
      </c>
      <c r="D3308" s="112">
        <v>2000</v>
      </c>
    </row>
    <row r="3309" spans="1:4" s="113" customFormat="1" ht="19.5" customHeight="1">
      <c r="A3309" s="110" t="s">
        <v>9643</v>
      </c>
      <c r="B3309" s="110" t="s">
        <v>5</v>
      </c>
      <c r="C3309" s="110" t="s">
        <v>1770</v>
      </c>
      <c r="D3309" s="112">
        <v>2000</v>
      </c>
    </row>
    <row r="3310" spans="1:4" s="113" customFormat="1" ht="19.5" customHeight="1">
      <c r="A3310" s="114" t="s">
        <v>9644</v>
      </c>
      <c r="B3310" s="114" t="s">
        <v>5</v>
      </c>
      <c r="C3310" s="114" t="s">
        <v>9645</v>
      </c>
      <c r="D3310" s="140">
        <v>2000</v>
      </c>
    </row>
    <row r="3311" spans="1:4" s="113" customFormat="1" ht="19.5" customHeight="1">
      <c r="A3311" s="114" t="s">
        <v>9646</v>
      </c>
      <c r="B3311" s="114" t="s">
        <v>5</v>
      </c>
      <c r="C3311" s="114" t="s">
        <v>9647</v>
      </c>
      <c r="D3311" s="140">
        <v>2000</v>
      </c>
    </row>
    <row r="3312" spans="1:4" s="113" customFormat="1" ht="19.5" customHeight="1">
      <c r="A3312" s="114" t="s">
        <v>9648</v>
      </c>
      <c r="B3312" s="114" t="s">
        <v>5</v>
      </c>
      <c r="C3312" s="114" t="s">
        <v>9649</v>
      </c>
      <c r="D3312" s="140">
        <v>2000</v>
      </c>
    </row>
    <row r="3313" spans="1:4" s="113" customFormat="1" ht="19.5" customHeight="1">
      <c r="A3313" s="110" t="s">
        <v>9650</v>
      </c>
      <c r="B3313" s="110" t="s">
        <v>5</v>
      </c>
      <c r="C3313" s="110" t="s">
        <v>9651</v>
      </c>
      <c r="D3313" s="112">
        <v>2000</v>
      </c>
    </row>
    <row r="3314" spans="1:4" s="113" customFormat="1" ht="19.5" customHeight="1">
      <c r="A3314" s="114" t="s">
        <v>9652</v>
      </c>
      <c r="B3314" s="114" t="s">
        <v>5</v>
      </c>
      <c r="C3314" s="114" t="s">
        <v>9653</v>
      </c>
      <c r="D3314" s="140">
        <v>2000</v>
      </c>
    </row>
    <row r="3315" spans="1:4" s="113" customFormat="1" ht="19.5" customHeight="1">
      <c r="A3315" s="114" t="s">
        <v>9654</v>
      </c>
      <c r="B3315" s="114" t="s">
        <v>5</v>
      </c>
      <c r="C3315" s="114" t="s">
        <v>9655</v>
      </c>
      <c r="D3315" s="140">
        <v>2000</v>
      </c>
    </row>
    <row r="3316" spans="1:4" s="113" customFormat="1" ht="19.5" customHeight="1">
      <c r="A3316" s="114" t="s">
        <v>9656</v>
      </c>
      <c r="B3316" s="114" t="s">
        <v>5</v>
      </c>
      <c r="C3316" s="114" t="s">
        <v>9657</v>
      </c>
      <c r="D3316" s="140">
        <v>2000</v>
      </c>
    </row>
    <row r="3317" spans="1:4" s="113" customFormat="1" ht="19.5" customHeight="1">
      <c r="A3317" s="114" t="s">
        <v>9658</v>
      </c>
      <c r="B3317" s="114" t="s">
        <v>5</v>
      </c>
      <c r="C3317" s="114" t="s">
        <v>548</v>
      </c>
      <c r="D3317" s="140">
        <v>1500</v>
      </c>
    </row>
    <row r="3318" spans="1:4" s="113" customFormat="1" ht="19.5" customHeight="1">
      <c r="A3318" s="110" t="s">
        <v>9659</v>
      </c>
      <c r="B3318" s="110" t="s">
        <v>5</v>
      </c>
      <c r="C3318" s="110" t="s">
        <v>9660</v>
      </c>
      <c r="D3318" s="112">
        <v>2000</v>
      </c>
    </row>
    <row r="3319" spans="1:4" s="113" customFormat="1" ht="19.5" customHeight="1">
      <c r="A3319" s="114" t="s">
        <v>9661</v>
      </c>
      <c r="B3319" s="114" t="s">
        <v>5</v>
      </c>
      <c r="C3319" s="114" t="s">
        <v>9662</v>
      </c>
      <c r="D3319" s="140">
        <v>2000</v>
      </c>
    </row>
    <row r="3320" spans="1:4" s="113" customFormat="1" ht="19.5" customHeight="1">
      <c r="A3320" s="114" t="s">
        <v>9663</v>
      </c>
      <c r="B3320" s="114" t="s">
        <v>5</v>
      </c>
      <c r="C3320" s="114" t="s">
        <v>9664</v>
      </c>
      <c r="D3320" s="140">
        <v>2000</v>
      </c>
    </row>
    <row r="3321" spans="1:4" s="113" customFormat="1" ht="19.5" customHeight="1">
      <c r="A3321" s="110" t="s">
        <v>9665</v>
      </c>
      <c r="B3321" s="110" t="s">
        <v>5</v>
      </c>
      <c r="C3321" s="110" t="s">
        <v>964</v>
      </c>
      <c r="D3321" s="112">
        <v>2000</v>
      </c>
    </row>
    <row r="3322" spans="1:4" s="113" customFormat="1" ht="19.5" customHeight="1">
      <c r="A3322" s="114" t="s">
        <v>9666</v>
      </c>
      <c r="B3322" s="114" t="s">
        <v>5</v>
      </c>
      <c r="C3322" s="114" t="s">
        <v>9667</v>
      </c>
      <c r="D3322" s="140">
        <v>2000</v>
      </c>
    </row>
    <row r="3323" spans="1:4" s="113" customFormat="1" ht="19.5" customHeight="1">
      <c r="A3323" s="114" t="s">
        <v>9668</v>
      </c>
      <c r="B3323" s="114" t="s">
        <v>5</v>
      </c>
      <c r="C3323" s="114" t="s">
        <v>9669</v>
      </c>
      <c r="D3323" s="140">
        <v>2000</v>
      </c>
    </row>
    <row r="3324" spans="1:4" s="113" customFormat="1" ht="19.5" customHeight="1">
      <c r="A3324" s="110" t="s">
        <v>9670</v>
      </c>
      <c r="B3324" s="110" t="s">
        <v>5</v>
      </c>
      <c r="C3324" s="110" t="s">
        <v>2149</v>
      </c>
      <c r="D3324" s="112">
        <v>2000</v>
      </c>
    </row>
    <row r="3325" spans="1:4" s="113" customFormat="1" ht="19.5" customHeight="1">
      <c r="A3325" s="110" t="s">
        <v>9671</v>
      </c>
      <c r="B3325" s="110" t="s">
        <v>5</v>
      </c>
      <c r="C3325" s="110" t="s">
        <v>9672</v>
      </c>
      <c r="D3325" s="112">
        <v>500</v>
      </c>
    </row>
    <row r="3326" spans="1:4" s="113" customFormat="1" ht="19.5" customHeight="1">
      <c r="A3326" s="110" t="s">
        <v>9673</v>
      </c>
      <c r="B3326" s="110" t="s">
        <v>5</v>
      </c>
      <c r="C3326" s="110" t="s">
        <v>844</v>
      </c>
      <c r="D3326" s="112">
        <v>2000</v>
      </c>
    </row>
    <row r="3327" spans="1:4" s="113" customFormat="1" ht="19.5" customHeight="1">
      <c r="A3327" s="114" t="s">
        <v>9674</v>
      </c>
      <c r="B3327" s="114" t="s">
        <v>5</v>
      </c>
      <c r="C3327" s="114" t="s">
        <v>9675</v>
      </c>
      <c r="D3327" s="140">
        <v>2000</v>
      </c>
    </row>
    <row r="3328" spans="1:4" s="113" customFormat="1" ht="19.5" customHeight="1">
      <c r="A3328" s="110" t="s">
        <v>9676</v>
      </c>
      <c r="B3328" s="110" t="s">
        <v>5</v>
      </c>
      <c r="C3328" s="110" t="s">
        <v>9677</v>
      </c>
      <c r="D3328" s="112">
        <v>2000</v>
      </c>
    </row>
    <row r="3329" spans="1:4" s="113" customFormat="1" ht="19.5" customHeight="1">
      <c r="A3329" s="114" t="s">
        <v>9678</v>
      </c>
      <c r="B3329" s="114" t="s">
        <v>5</v>
      </c>
      <c r="C3329" s="114" t="s">
        <v>9679</v>
      </c>
      <c r="D3329" s="140">
        <v>2000</v>
      </c>
    </row>
    <row r="3330" spans="1:4" s="113" customFormat="1" ht="19.5" customHeight="1">
      <c r="A3330" s="114" t="s">
        <v>9680</v>
      </c>
      <c r="B3330" s="114" t="s">
        <v>5</v>
      </c>
      <c r="C3330" s="114" t="s">
        <v>3516</v>
      </c>
      <c r="D3330" s="140">
        <v>2000</v>
      </c>
    </row>
    <row r="3331" spans="1:4" s="113" customFormat="1" ht="19.5" customHeight="1">
      <c r="A3331" s="110" t="s">
        <v>9681</v>
      </c>
      <c r="B3331" s="110" t="s">
        <v>5</v>
      </c>
      <c r="C3331" s="110" t="s">
        <v>9682</v>
      </c>
      <c r="D3331" s="112">
        <v>2000</v>
      </c>
    </row>
    <row r="3332" spans="1:4" s="113" customFormat="1" ht="19.5" customHeight="1">
      <c r="A3332" s="110" t="s">
        <v>9683</v>
      </c>
      <c r="B3332" s="110" t="s">
        <v>5</v>
      </c>
      <c r="C3332" s="110" t="s">
        <v>9684</v>
      </c>
      <c r="D3332" s="112">
        <v>1500</v>
      </c>
    </row>
    <row r="3333" spans="1:4" s="113" customFormat="1" ht="19.5" customHeight="1">
      <c r="A3333" s="114" t="s">
        <v>9685</v>
      </c>
      <c r="B3333" s="114" t="s">
        <v>5</v>
      </c>
      <c r="C3333" s="114" t="s">
        <v>9686</v>
      </c>
      <c r="D3333" s="140">
        <v>1500</v>
      </c>
    </row>
    <row r="3334" spans="1:4" s="113" customFormat="1" ht="19.5" customHeight="1">
      <c r="A3334" s="110" t="s">
        <v>9687</v>
      </c>
      <c r="B3334" s="110" t="s">
        <v>5</v>
      </c>
      <c r="C3334" s="110" t="s">
        <v>3334</v>
      </c>
      <c r="D3334" s="112">
        <v>980</v>
      </c>
    </row>
    <row r="3335" spans="1:4" s="113" customFormat="1" ht="19.5" customHeight="1">
      <c r="A3335" s="110" t="s">
        <v>9688</v>
      </c>
      <c r="B3335" s="110" t="s">
        <v>5</v>
      </c>
      <c r="C3335" s="110" t="s">
        <v>9689</v>
      </c>
      <c r="D3335" s="112">
        <v>2000</v>
      </c>
    </row>
    <row r="3336" spans="1:4" s="113" customFormat="1" ht="19.5" customHeight="1">
      <c r="A3336" s="114" t="s">
        <v>9690</v>
      </c>
      <c r="B3336" s="114" t="s">
        <v>5</v>
      </c>
      <c r="C3336" s="114" t="s">
        <v>3069</v>
      </c>
      <c r="D3336" s="140">
        <v>1500</v>
      </c>
    </row>
    <row r="3337" spans="1:4" s="113" customFormat="1" ht="19.5" customHeight="1">
      <c r="A3337" s="110" t="s">
        <v>9691</v>
      </c>
      <c r="B3337" s="110" t="s">
        <v>5</v>
      </c>
      <c r="C3337" s="110" t="s">
        <v>9692</v>
      </c>
      <c r="D3337" s="112">
        <v>2000</v>
      </c>
    </row>
    <row r="3338" spans="1:4" s="113" customFormat="1" ht="19.5" customHeight="1">
      <c r="A3338" s="110" t="s">
        <v>9693</v>
      </c>
      <c r="B3338" s="110" t="s">
        <v>5</v>
      </c>
      <c r="C3338" s="110" t="s">
        <v>9694</v>
      </c>
      <c r="D3338" s="112">
        <v>1000</v>
      </c>
    </row>
    <row r="3339" spans="1:4" s="113" customFormat="1" ht="19.5" customHeight="1">
      <c r="A3339" s="110" t="s">
        <v>9695</v>
      </c>
      <c r="B3339" s="110" t="s">
        <v>5</v>
      </c>
      <c r="C3339" s="110" t="s">
        <v>2301</v>
      </c>
      <c r="D3339" s="112">
        <v>2000</v>
      </c>
    </row>
    <row r="3340" spans="1:4" s="113" customFormat="1" ht="19.5" customHeight="1">
      <c r="A3340" s="114" t="s">
        <v>9696</v>
      </c>
      <c r="B3340" s="114" t="s">
        <v>5</v>
      </c>
      <c r="C3340" s="114" t="s">
        <v>9697</v>
      </c>
      <c r="D3340" s="140">
        <v>1999</v>
      </c>
    </row>
    <row r="3341" spans="1:4" s="113" customFormat="1" ht="19.5" customHeight="1">
      <c r="A3341" s="110" t="s">
        <v>9698</v>
      </c>
      <c r="B3341" s="110" t="s">
        <v>5</v>
      </c>
      <c r="C3341" s="110" t="s">
        <v>9699</v>
      </c>
      <c r="D3341" s="112">
        <v>2000</v>
      </c>
    </row>
    <row r="3342" spans="1:4" s="113" customFormat="1" ht="19.5" customHeight="1">
      <c r="A3342" s="110" t="s">
        <v>9700</v>
      </c>
      <c r="B3342" s="110" t="s">
        <v>5</v>
      </c>
      <c r="C3342" s="110" t="s">
        <v>9701</v>
      </c>
      <c r="D3342" s="112">
        <v>2000</v>
      </c>
    </row>
    <row r="3343" spans="1:4" s="113" customFormat="1" ht="19.5" customHeight="1">
      <c r="A3343" s="110" t="s">
        <v>9702</v>
      </c>
      <c r="B3343" s="110" t="s">
        <v>5</v>
      </c>
      <c r="C3343" s="110" t="s">
        <v>9703</v>
      </c>
      <c r="D3343" s="112">
        <v>2000</v>
      </c>
    </row>
    <row r="3344" spans="1:4" s="113" customFormat="1" ht="19.5" customHeight="1">
      <c r="A3344" s="110" t="s">
        <v>9704</v>
      </c>
      <c r="B3344" s="110" t="s">
        <v>5</v>
      </c>
      <c r="C3344" s="110" t="s">
        <v>2373</v>
      </c>
      <c r="D3344" s="112">
        <v>2000</v>
      </c>
    </row>
    <row r="3345" spans="1:4" s="113" customFormat="1" ht="19.5" customHeight="1">
      <c r="A3345" s="114" t="s">
        <v>9705</v>
      </c>
      <c r="B3345" s="114" t="s">
        <v>5</v>
      </c>
      <c r="C3345" s="114" t="s">
        <v>2157</v>
      </c>
      <c r="D3345" s="140">
        <v>2000</v>
      </c>
    </row>
    <row r="3346" spans="1:4" s="113" customFormat="1" ht="19.5" customHeight="1">
      <c r="A3346" s="114" t="s">
        <v>9706</v>
      </c>
      <c r="B3346" s="114" t="s">
        <v>5</v>
      </c>
      <c r="C3346" s="114" t="s">
        <v>9707</v>
      </c>
      <c r="D3346" s="140">
        <v>2000</v>
      </c>
    </row>
    <row r="3347" spans="1:4" s="113" customFormat="1" ht="19.5" customHeight="1">
      <c r="A3347" s="110" t="s">
        <v>9708</v>
      </c>
      <c r="B3347" s="110" t="s">
        <v>5</v>
      </c>
      <c r="C3347" s="110" t="s">
        <v>9709</v>
      </c>
      <c r="D3347" s="112">
        <v>2000</v>
      </c>
    </row>
    <row r="3348" spans="1:4" s="113" customFormat="1" ht="19.5" customHeight="1">
      <c r="A3348" s="110" t="s">
        <v>9710</v>
      </c>
      <c r="B3348" s="110" t="s">
        <v>5</v>
      </c>
      <c r="C3348" s="110" t="s">
        <v>2471</v>
      </c>
      <c r="D3348" s="112">
        <v>2000</v>
      </c>
    </row>
    <row r="3349" spans="1:4" s="113" customFormat="1" ht="19.5" customHeight="1">
      <c r="A3349" s="110" t="s">
        <v>9711</v>
      </c>
      <c r="B3349" s="110" t="s">
        <v>5</v>
      </c>
      <c r="C3349" s="110" t="s">
        <v>9712</v>
      </c>
      <c r="D3349" s="112">
        <v>1500</v>
      </c>
    </row>
    <row r="3350" spans="1:4" s="113" customFormat="1" ht="19.5" customHeight="1">
      <c r="A3350" s="114" t="s">
        <v>9713</v>
      </c>
      <c r="B3350" s="114" t="s">
        <v>5</v>
      </c>
      <c r="C3350" s="114" t="s">
        <v>9714</v>
      </c>
      <c r="D3350" s="140">
        <v>2000</v>
      </c>
    </row>
    <row r="3351" spans="1:4" s="113" customFormat="1" ht="19.5" customHeight="1">
      <c r="A3351" s="110" t="s">
        <v>9715</v>
      </c>
      <c r="B3351" s="110" t="s">
        <v>5</v>
      </c>
      <c r="C3351" s="110" t="s">
        <v>9716</v>
      </c>
      <c r="D3351" s="112">
        <v>1750</v>
      </c>
    </row>
    <row r="3352" spans="1:4" s="113" customFormat="1" ht="19.5" customHeight="1">
      <c r="A3352" s="110" t="s">
        <v>9717</v>
      </c>
      <c r="B3352" s="110" t="s">
        <v>5</v>
      </c>
      <c r="C3352" s="110" t="s">
        <v>9718</v>
      </c>
      <c r="D3352" s="112">
        <v>2000</v>
      </c>
    </row>
    <row r="3353" spans="1:4" s="113" customFormat="1" ht="19.5" customHeight="1">
      <c r="A3353" s="114" t="s">
        <v>9719</v>
      </c>
      <c r="B3353" s="114" t="s">
        <v>5</v>
      </c>
      <c r="C3353" s="114" t="s">
        <v>9720</v>
      </c>
      <c r="D3353" s="140">
        <v>1000</v>
      </c>
    </row>
    <row r="3354" spans="1:4" s="113" customFormat="1" ht="19.5" customHeight="1">
      <c r="A3354" s="114" t="s">
        <v>9721</v>
      </c>
      <c r="B3354" s="114" t="s">
        <v>5</v>
      </c>
      <c r="C3354" s="114" t="s">
        <v>9722</v>
      </c>
      <c r="D3354" s="140">
        <v>2000</v>
      </c>
    </row>
    <row r="3355" spans="1:4" s="113" customFormat="1" ht="19.5" customHeight="1">
      <c r="A3355" s="110" t="s">
        <v>9723</v>
      </c>
      <c r="B3355" s="110" t="s">
        <v>5</v>
      </c>
      <c r="C3355" s="110" t="s">
        <v>9724</v>
      </c>
      <c r="D3355" s="112">
        <v>1500</v>
      </c>
    </row>
    <row r="3356" spans="1:4" s="113" customFormat="1" ht="19.5" customHeight="1">
      <c r="A3356" s="114" t="s">
        <v>9725</v>
      </c>
      <c r="B3356" s="114" t="s">
        <v>5</v>
      </c>
      <c r="C3356" s="114" t="s">
        <v>3450</v>
      </c>
      <c r="D3356" s="140">
        <v>2000</v>
      </c>
    </row>
    <row r="3357" spans="1:4" s="113" customFormat="1" ht="19.5" customHeight="1">
      <c r="A3357" s="110" t="s">
        <v>9726</v>
      </c>
      <c r="B3357" s="110" t="s">
        <v>5</v>
      </c>
      <c r="C3357" s="110" t="s">
        <v>9727</v>
      </c>
      <c r="D3357" s="112">
        <v>2000</v>
      </c>
    </row>
    <row r="3358" spans="1:4" s="113" customFormat="1" ht="19.5" customHeight="1">
      <c r="A3358" s="114" t="s">
        <v>9728</v>
      </c>
      <c r="B3358" s="114" t="s">
        <v>5</v>
      </c>
      <c r="C3358" s="114" t="s">
        <v>3278</v>
      </c>
      <c r="D3358" s="140">
        <v>2000</v>
      </c>
    </row>
    <row r="3359" spans="1:4" s="113" customFormat="1" ht="19.5" customHeight="1">
      <c r="A3359" s="110" t="s">
        <v>9729</v>
      </c>
      <c r="B3359" s="110" t="s">
        <v>5</v>
      </c>
      <c r="C3359" s="110" t="s">
        <v>452</v>
      </c>
      <c r="D3359" s="112">
        <v>2000</v>
      </c>
    </row>
    <row r="3360" spans="1:4" s="113" customFormat="1" ht="19.5" customHeight="1">
      <c r="A3360" s="110" t="s">
        <v>9730</v>
      </c>
      <c r="B3360" s="110" t="s">
        <v>5</v>
      </c>
      <c r="C3360" s="110" t="s">
        <v>9731</v>
      </c>
      <c r="D3360" s="112">
        <v>1500</v>
      </c>
    </row>
    <row r="3361" spans="1:4" s="113" customFormat="1" ht="19.5" customHeight="1">
      <c r="A3361" s="114" t="s">
        <v>9732</v>
      </c>
      <c r="B3361" s="114" t="s">
        <v>5</v>
      </c>
      <c r="C3361" s="114" t="s">
        <v>9733</v>
      </c>
      <c r="D3361" s="140">
        <v>2000</v>
      </c>
    </row>
    <row r="3362" spans="1:4" s="113" customFormat="1" ht="19.5" customHeight="1">
      <c r="A3362" s="114" t="s">
        <v>9734</v>
      </c>
      <c r="B3362" s="114" t="s">
        <v>5</v>
      </c>
      <c r="C3362" s="114" t="s">
        <v>9735</v>
      </c>
      <c r="D3362" s="140">
        <v>2000</v>
      </c>
    </row>
    <row r="3363" spans="1:4" s="113" customFormat="1" ht="19.5" customHeight="1">
      <c r="A3363" s="114" t="s">
        <v>9736</v>
      </c>
      <c r="B3363" s="114" t="s">
        <v>5</v>
      </c>
      <c r="C3363" s="114" t="s">
        <v>9737</v>
      </c>
      <c r="D3363" s="140">
        <v>4000</v>
      </c>
    </row>
    <row r="3364" spans="1:4" s="113" customFormat="1" ht="19.5" customHeight="1">
      <c r="A3364" s="110" t="s">
        <v>9738</v>
      </c>
      <c r="B3364" s="110" t="s">
        <v>5</v>
      </c>
      <c r="C3364" s="110" t="s">
        <v>3360</v>
      </c>
      <c r="D3364" s="112">
        <v>2000</v>
      </c>
    </row>
    <row r="3365" spans="1:4" s="113" customFormat="1" ht="19.5" customHeight="1">
      <c r="A3365" s="114" t="s">
        <v>9739</v>
      </c>
      <c r="B3365" s="114" t="s">
        <v>5</v>
      </c>
      <c r="C3365" s="114" t="s">
        <v>9740</v>
      </c>
      <c r="D3365" s="140">
        <v>2000</v>
      </c>
    </row>
    <row r="3366" spans="1:4" s="113" customFormat="1" ht="19.5" customHeight="1">
      <c r="A3366" s="110" t="s">
        <v>9741</v>
      </c>
      <c r="B3366" s="110" t="s">
        <v>5</v>
      </c>
      <c r="C3366" s="110" t="s">
        <v>2451</v>
      </c>
      <c r="D3366" s="112">
        <v>1800</v>
      </c>
    </row>
    <row r="3367" spans="1:4" s="113" customFormat="1" ht="19.5" customHeight="1">
      <c r="A3367" s="114" t="s">
        <v>9742</v>
      </c>
      <c r="B3367" s="114" t="s">
        <v>5</v>
      </c>
      <c r="C3367" s="114" t="s">
        <v>9743</v>
      </c>
      <c r="D3367" s="140">
        <v>2000</v>
      </c>
    </row>
    <row r="3368" spans="1:4" s="113" customFormat="1" ht="19.5" customHeight="1">
      <c r="A3368" s="110" t="s">
        <v>9744</v>
      </c>
      <c r="B3368" s="110" t="s">
        <v>5</v>
      </c>
      <c r="C3368" s="110" t="s">
        <v>9745</v>
      </c>
      <c r="D3368" s="112">
        <v>2000</v>
      </c>
    </row>
    <row r="3369" spans="1:4" s="113" customFormat="1" ht="19.5" customHeight="1">
      <c r="A3369" s="110" t="s">
        <v>9746</v>
      </c>
      <c r="B3369" s="110" t="s">
        <v>5</v>
      </c>
      <c r="C3369" s="110" t="s">
        <v>9747</v>
      </c>
      <c r="D3369" s="112">
        <v>2000</v>
      </c>
    </row>
    <row r="3370" spans="1:4" s="113" customFormat="1" ht="19.5" customHeight="1">
      <c r="A3370" s="114" t="s">
        <v>9748</v>
      </c>
      <c r="B3370" s="114" t="s">
        <v>5</v>
      </c>
      <c r="C3370" s="114" t="s">
        <v>2225</v>
      </c>
      <c r="D3370" s="140">
        <v>2000</v>
      </c>
    </row>
    <row r="3371" spans="1:4" s="113" customFormat="1" ht="19.5" customHeight="1">
      <c r="A3371" s="110" t="s">
        <v>9749</v>
      </c>
      <c r="B3371" s="110" t="s">
        <v>5</v>
      </c>
      <c r="C3371" s="110" t="s">
        <v>8433</v>
      </c>
      <c r="D3371" s="112">
        <v>2000</v>
      </c>
    </row>
    <row r="3372" spans="1:4" s="113" customFormat="1" ht="19.5" customHeight="1">
      <c r="A3372" s="114" t="s">
        <v>9750</v>
      </c>
      <c r="B3372" s="114" t="s">
        <v>5</v>
      </c>
      <c r="C3372" s="114" t="s">
        <v>9751</v>
      </c>
      <c r="D3372" s="140">
        <v>2000</v>
      </c>
    </row>
    <row r="3373" spans="1:4" s="113" customFormat="1" ht="19.5" customHeight="1">
      <c r="A3373" s="114" t="s">
        <v>9752</v>
      </c>
      <c r="B3373" s="114" t="s">
        <v>5</v>
      </c>
      <c r="C3373" s="114" t="s">
        <v>9753</v>
      </c>
      <c r="D3373" s="140">
        <v>2000</v>
      </c>
    </row>
    <row r="3374" spans="1:4" s="113" customFormat="1" ht="19.5" customHeight="1">
      <c r="A3374" s="114" t="s">
        <v>9754</v>
      </c>
      <c r="B3374" s="114" t="s">
        <v>5</v>
      </c>
      <c r="C3374" s="114" t="s">
        <v>9755</v>
      </c>
      <c r="D3374" s="140">
        <v>2000</v>
      </c>
    </row>
    <row r="3375" spans="1:4" s="113" customFormat="1" ht="19.5" customHeight="1">
      <c r="A3375" s="114" t="s">
        <v>9756</v>
      </c>
      <c r="B3375" s="114" t="s">
        <v>5</v>
      </c>
      <c r="C3375" s="114" t="s">
        <v>9757</v>
      </c>
      <c r="D3375" s="140">
        <v>2000</v>
      </c>
    </row>
    <row r="3376" spans="1:4" s="113" customFormat="1" ht="19.5" customHeight="1">
      <c r="A3376" s="114" t="s">
        <v>9758</v>
      </c>
      <c r="B3376" s="114" t="s">
        <v>5</v>
      </c>
      <c r="C3376" s="114" t="s">
        <v>1820</v>
      </c>
      <c r="D3376" s="140">
        <v>1800</v>
      </c>
    </row>
    <row r="3377" spans="1:4" s="113" customFormat="1" ht="19.5" customHeight="1">
      <c r="A3377" s="114" t="s">
        <v>9759</v>
      </c>
      <c r="B3377" s="114" t="s">
        <v>5</v>
      </c>
      <c r="C3377" s="114" t="s">
        <v>9760</v>
      </c>
      <c r="D3377" s="140">
        <v>2000</v>
      </c>
    </row>
    <row r="3378" spans="1:4" s="113" customFormat="1" ht="19.5" customHeight="1">
      <c r="A3378" s="114" t="s">
        <v>9761</v>
      </c>
      <c r="B3378" s="114" t="s">
        <v>5</v>
      </c>
      <c r="C3378" s="114" t="s">
        <v>1760</v>
      </c>
      <c r="D3378" s="140">
        <v>2000</v>
      </c>
    </row>
    <row r="3379" spans="1:4" s="113" customFormat="1" ht="19.5" customHeight="1">
      <c r="A3379" s="114" t="s">
        <v>9762</v>
      </c>
      <c r="B3379" s="114" t="s">
        <v>5</v>
      </c>
      <c r="C3379" s="114" t="s">
        <v>9763</v>
      </c>
      <c r="D3379" s="140">
        <v>2000</v>
      </c>
    </row>
    <row r="3380" spans="1:4" s="113" customFormat="1" ht="19.5" customHeight="1">
      <c r="A3380" s="114" t="s">
        <v>9764</v>
      </c>
      <c r="B3380" s="114" t="s">
        <v>5</v>
      </c>
      <c r="C3380" s="114" t="s">
        <v>9765</v>
      </c>
      <c r="D3380" s="140">
        <v>2000</v>
      </c>
    </row>
    <row r="3381" spans="1:4" s="113" customFormat="1" ht="19.5" customHeight="1">
      <c r="A3381" s="114" t="s">
        <v>9766</v>
      </c>
      <c r="B3381" s="114" t="s">
        <v>5</v>
      </c>
      <c r="C3381" s="114" t="s">
        <v>9767</v>
      </c>
      <c r="D3381" s="140">
        <v>2000</v>
      </c>
    </row>
    <row r="3382" spans="1:4" s="113" customFormat="1" ht="19.5" customHeight="1">
      <c r="A3382" s="110" t="s">
        <v>9768</v>
      </c>
      <c r="B3382" s="110" t="s">
        <v>5</v>
      </c>
      <c r="C3382" s="110" t="s">
        <v>9769</v>
      </c>
      <c r="D3382" s="112">
        <v>2000</v>
      </c>
    </row>
    <row r="3383" spans="1:4" s="113" customFormat="1" ht="19.5" customHeight="1">
      <c r="A3383" s="110" t="s">
        <v>9770</v>
      </c>
      <c r="B3383" s="110" t="s">
        <v>5</v>
      </c>
      <c r="C3383" s="110" t="s">
        <v>9771</v>
      </c>
      <c r="D3383" s="112">
        <v>2000</v>
      </c>
    </row>
    <row r="3384" spans="1:4" s="113" customFormat="1" ht="19.5" customHeight="1">
      <c r="A3384" s="110" t="s">
        <v>9772</v>
      </c>
      <c r="B3384" s="110" t="s">
        <v>5</v>
      </c>
      <c r="C3384" s="110" t="s">
        <v>9773</v>
      </c>
      <c r="D3384" s="112">
        <v>2000</v>
      </c>
    </row>
    <row r="3385" spans="1:4" s="113" customFormat="1" ht="19.5" customHeight="1">
      <c r="A3385" s="110" t="s">
        <v>9774</v>
      </c>
      <c r="B3385" s="110" t="s">
        <v>5</v>
      </c>
      <c r="C3385" s="110" t="s">
        <v>3232</v>
      </c>
      <c r="D3385" s="112">
        <v>2000</v>
      </c>
    </row>
    <row r="3386" spans="1:4" s="113" customFormat="1" ht="19.5" customHeight="1">
      <c r="A3386" s="114" t="s">
        <v>9775</v>
      </c>
      <c r="B3386" s="114" t="s">
        <v>5</v>
      </c>
      <c r="C3386" s="114" t="s">
        <v>9776</v>
      </c>
      <c r="D3386" s="140">
        <v>2000</v>
      </c>
    </row>
    <row r="3387" spans="1:4" s="113" customFormat="1" ht="19.5" customHeight="1">
      <c r="A3387" s="110" t="s">
        <v>9777</v>
      </c>
      <c r="B3387" s="110" t="s">
        <v>5</v>
      </c>
      <c r="C3387" s="110" t="s">
        <v>9778</v>
      </c>
      <c r="D3387" s="112">
        <v>2000</v>
      </c>
    </row>
    <row r="3388" spans="1:4" s="113" customFormat="1" ht="19.5" customHeight="1">
      <c r="A3388" s="110" t="s">
        <v>9779</v>
      </c>
      <c r="B3388" s="110" t="s">
        <v>5</v>
      </c>
      <c r="C3388" s="110" t="s">
        <v>9780</v>
      </c>
      <c r="D3388" s="112">
        <v>2000</v>
      </c>
    </row>
    <row r="3389" spans="1:4" s="113" customFormat="1" ht="19.5" customHeight="1">
      <c r="A3389" s="114" t="s">
        <v>9781</v>
      </c>
      <c r="B3389" s="114" t="s">
        <v>5</v>
      </c>
      <c r="C3389" s="114" t="s">
        <v>8497</v>
      </c>
      <c r="D3389" s="140">
        <v>2000</v>
      </c>
    </row>
    <row r="3390" spans="1:4" s="113" customFormat="1" ht="19.5" customHeight="1">
      <c r="A3390" s="110" t="s">
        <v>9782</v>
      </c>
      <c r="B3390" s="110" t="s">
        <v>5</v>
      </c>
      <c r="C3390" s="110" t="s">
        <v>9783</v>
      </c>
      <c r="D3390" s="112">
        <v>2000</v>
      </c>
    </row>
    <row r="3391" spans="1:4" s="113" customFormat="1" ht="19.5" customHeight="1">
      <c r="A3391" s="110" t="s">
        <v>9784</v>
      </c>
      <c r="B3391" s="110" t="s">
        <v>5</v>
      </c>
      <c r="C3391" s="110" t="s">
        <v>9785</v>
      </c>
      <c r="D3391" s="112">
        <v>2000</v>
      </c>
    </row>
    <row r="3392" spans="1:4" s="113" customFormat="1" ht="19.5" customHeight="1">
      <c r="A3392" s="114" t="s">
        <v>9786</v>
      </c>
      <c r="B3392" s="114" t="s">
        <v>5</v>
      </c>
      <c r="C3392" s="114" t="s">
        <v>9787</v>
      </c>
      <c r="D3392" s="140">
        <v>2000</v>
      </c>
    </row>
    <row r="3393" spans="1:4" s="113" customFormat="1" ht="19.5" customHeight="1">
      <c r="A3393" s="114" t="s">
        <v>9788</v>
      </c>
      <c r="B3393" s="114" t="s">
        <v>5</v>
      </c>
      <c r="C3393" s="114" t="s">
        <v>9789</v>
      </c>
      <c r="D3393" s="140">
        <v>2000</v>
      </c>
    </row>
    <row r="3394" spans="1:4" s="113" customFormat="1" ht="19.5" customHeight="1">
      <c r="A3394" s="110" t="s">
        <v>9790</v>
      </c>
      <c r="B3394" s="110" t="s">
        <v>5</v>
      </c>
      <c r="C3394" s="110" t="s">
        <v>9791</v>
      </c>
      <c r="D3394" s="112">
        <v>2000</v>
      </c>
    </row>
    <row r="3395" spans="1:4" s="113" customFormat="1" ht="19.5" customHeight="1">
      <c r="A3395" s="110" t="s">
        <v>9792</v>
      </c>
      <c r="B3395" s="110" t="s">
        <v>5</v>
      </c>
      <c r="C3395" s="110" t="s">
        <v>9793</v>
      </c>
      <c r="D3395" s="112">
        <v>2000</v>
      </c>
    </row>
    <row r="3396" spans="1:4" s="113" customFormat="1" ht="19.5" customHeight="1">
      <c r="A3396" s="114" t="s">
        <v>9794</v>
      </c>
      <c r="B3396" s="114" t="s">
        <v>5</v>
      </c>
      <c r="C3396" s="114" t="s">
        <v>9795</v>
      </c>
      <c r="D3396" s="140">
        <v>2000</v>
      </c>
    </row>
    <row r="3397" spans="1:4" s="113" customFormat="1" ht="19.5" customHeight="1">
      <c r="A3397" s="114" t="s">
        <v>9796</v>
      </c>
      <c r="B3397" s="114" t="s">
        <v>5</v>
      </c>
      <c r="C3397" s="114" t="s">
        <v>9797</v>
      </c>
      <c r="D3397" s="140">
        <v>2000</v>
      </c>
    </row>
    <row r="3398" spans="1:4" s="113" customFormat="1" ht="19.5" customHeight="1">
      <c r="A3398" s="110" t="s">
        <v>9798</v>
      </c>
      <c r="B3398" s="110" t="s">
        <v>5</v>
      </c>
      <c r="C3398" s="110" t="s">
        <v>9799</v>
      </c>
      <c r="D3398" s="112">
        <v>2000</v>
      </c>
    </row>
    <row r="3399" spans="1:4" s="113" customFormat="1" ht="19.5" customHeight="1">
      <c r="A3399" s="114" t="s">
        <v>9800</v>
      </c>
      <c r="B3399" s="114" t="s">
        <v>5</v>
      </c>
      <c r="C3399" s="114" t="s">
        <v>9801</v>
      </c>
      <c r="D3399" s="140">
        <v>2000</v>
      </c>
    </row>
    <row r="3400" spans="1:4" s="113" customFormat="1" ht="19.5" customHeight="1">
      <c r="A3400" s="110" t="s">
        <v>9802</v>
      </c>
      <c r="B3400" s="110" t="s">
        <v>5</v>
      </c>
      <c r="C3400" s="110" t="s">
        <v>9803</v>
      </c>
      <c r="D3400" s="112">
        <v>2000</v>
      </c>
    </row>
    <row r="3401" spans="1:4" s="113" customFormat="1" ht="19.5" customHeight="1">
      <c r="A3401" s="114" t="s">
        <v>9804</v>
      </c>
      <c r="B3401" s="114" t="s">
        <v>5</v>
      </c>
      <c r="C3401" s="114" t="s">
        <v>9805</v>
      </c>
      <c r="D3401" s="140">
        <v>2000</v>
      </c>
    </row>
    <row r="3402" spans="1:4" s="113" customFormat="1" ht="19.5" customHeight="1">
      <c r="A3402" s="110" t="s">
        <v>9806</v>
      </c>
      <c r="B3402" s="110" t="s">
        <v>5</v>
      </c>
      <c r="C3402" s="110" t="s">
        <v>9807</v>
      </c>
      <c r="D3402" s="112">
        <v>2000</v>
      </c>
    </row>
    <row r="3403" spans="1:4" s="113" customFormat="1" ht="19.5" customHeight="1">
      <c r="A3403" s="114" t="s">
        <v>9808</v>
      </c>
      <c r="B3403" s="114" t="s">
        <v>5</v>
      </c>
      <c r="C3403" s="114" t="s">
        <v>9809</v>
      </c>
      <c r="D3403" s="140">
        <v>2000</v>
      </c>
    </row>
    <row r="3404" spans="1:4" s="113" customFormat="1" ht="19.5" customHeight="1">
      <c r="A3404" s="110" t="s">
        <v>9810</v>
      </c>
      <c r="B3404" s="110" t="s">
        <v>5</v>
      </c>
      <c r="C3404" s="110" t="s">
        <v>9811</v>
      </c>
      <c r="D3404" s="112">
        <v>2000</v>
      </c>
    </row>
    <row r="3405" spans="1:4" s="113" customFormat="1" ht="19.5" customHeight="1">
      <c r="A3405" s="110" t="s">
        <v>9812</v>
      </c>
      <c r="B3405" s="110" t="s">
        <v>5</v>
      </c>
      <c r="C3405" s="110" t="s">
        <v>890</v>
      </c>
      <c r="D3405" s="112">
        <v>800</v>
      </c>
    </row>
    <row r="3406" spans="1:4" s="113" customFormat="1" ht="19.5" customHeight="1">
      <c r="A3406" s="114" t="s">
        <v>9813</v>
      </c>
      <c r="B3406" s="114" t="s">
        <v>5</v>
      </c>
      <c r="C3406" s="114" t="s">
        <v>9814</v>
      </c>
      <c r="D3406" s="140">
        <v>2000</v>
      </c>
    </row>
    <row r="3407" spans="1:4" s="113" customFormat="1" ht="19.5" customHeight="1">
      <c r="A3407" s="114" t="s">
        <v>9815</v>
      </c>
      <c r="B3407" s="114" t="s">
        <v>5</v>
      </c>
      <c r="C3407" s="114" t="s">
        <v>9816</v>
      </c>
      <c r="D3407" s="140">
        <v>2000</v>
      </c>
    </row>
    <row r="3408" spans="1:4" s="113" customFormat="1" ht="19.5" customHeight="1">
      <c r="A3408" s="110" t="s">
        <v>9817</v>
      </c>
      <c r="B3408" s="110" t="s">
        <v>5</v>
      </c>
      <c r="C3408" s="110" t="s">
        <v>9818</v>
      </c>
      <c r="D3408" s="112">
        <v>2000</v>
      </c>
    </row>
    <row r="3409" spans="1:4" s="113" customFormat="1" ht="19.5" customHeight="1">
      <c r="A3409" s="114" t="s">
        <v>9819</v>
      </c>
      <c r="B3409" s="114" t="s">
        <v>5</v>
      </c>
      <c r="C3409" s="114" t="s">
        <v>9820</v>
      </c>
      <c r="D3409" s="140">
        <v>1500</v>
      </c>
    </row>
    <row r="3410" spans="1:4" s="113" customFormat="1" ht="19.5" customHeight="1">
      <c r="A3410" s="114" t="s">
        <v>9821</v>
      </c>
      <c r="B3410" s="114" t="s">
        <v>5</v>
      </c>
      <c r="C3410" s="114" t="s">
        <v>9822</v>
      </c>
      <c r="D3410" s="140">
        <v>2000</v>
      </c>
    </row>
    <row r="3411" spans="1:4" s="113" customFormat="1" ht="19.5" customHeight="1">
      <c r="A3411" s="114" t="s">
        <v>9823</v>
      </c>
      <c r="B3411" s="114" t="s">
        <v>5</v>
      </c>
      <c r="C3411" s="114" t="s">
        <v>9824</v>
      </c>
      <c r="D3411" s="140">
        <v>1500</v>
      </c>
    </row>
    <row r="3412" spans="1:4" s="113" customFormat="1" ht="19.5" customHeight="1">
      <c r="A3412" s="114" t="s">
        <v>9825</v>
      </c>
      <c r="B3412" s="114" t="s">
        <v>5</v>
      </c>
      <c r="C3412" s="114" t="s">
        <v>1881</v>
      </c>
      <c r="D3412" s="140">
        <v>2000</v>
      </c>
    </row>
    <row r="3413" spans="1:4" s="113" customFormat="1" ht="19.5" customHeight="1">
      <c r="A3413" s="114" t="s">
        <v>9826</v>
      </c>
      <c r="B3413" s="114" t="s">
        <v>5</v>
      </c>
      <c r="C3413" s="114" t="s">
        <v>9827</v>
      </c>
      <c r="D3413" s="140">
        <v>1625</v>
      </c>
    </row>
    <row r="3414" spans="1:4" s="113" customFormat="1" ht="19.5" customHeight="1">
      <c r="A3414" s="110" t="s">
        <v>9828</v>
      </c>
      <c r="B3414" s="110" t="s">
        <v>5</v>
      </c>
      <c r="C3414" s="110" t="s">
        <v>9829</v>
      </c>
      <c r="D3414" s="112">
        <v>1000</v>
      </c>
    </row>
    <row r="3415" spans="1:4" s="113" customFormat="1" ht="19.5" customHeight="1">
      <c r="A3415" s="110" t="s">
        <v>9830</v>
      </c>
      <c r="B3415" s="110" t="s">
        <v>5</v>
      </c>
      <c r="C3415" s="110" t="s">
        <v>9831</v>
      </c>
      <c r="D3415" s="112">
        <v>2000</v>
      </c>
    </row>
    <row r="3416" spans="1:4" s="113" customFormat="1" ht="19.5" customHeight="1">
      <c r="A3416" s="114" t="s">
        <v>9832</v>
      </c>
      <c r="B3416" s="114" t="s">
        <v>5</v>
      </c>
      <c r="C3416" s="114" t="s">
        <v>9833</v>
      </c>
      <c r="D3416" s="140">
        <v>750</v>
      </c>
    </row>
    <row r="3417" spans="1:4" s="113" customFormat="1" ht="19.5" customHeight="1">
      <c r="A3417" s="110" t="s">
        <v>9834</v>
      </c>
      <c r="B3417" s="110" t="s">
        <v>5</v>
      </c>
      <c r="C3417" s="110" t="s">
        <v>2651</v>
      </c>
      <c r="D3417" s="112">
        <v>2000</v>
      </c>
    </row>
    <row r="3418" spans="1:4" s="113" customFormat="1" ht="19.5" customHeight="1">
      <c r="A3418" s="110" t="s">
        <v>9835</v>
      </c>
      <c r="B3418" s="110" t="s">
        <v>5</v>
      </c>
      <c r="C3418" s="110" t="s">
        <v>9836</v>
      </c>
      <c r="D3418" s="112">
        <v>2000</v>
      </c>
    </row>
    <row r="3419" spans="1:4" s="113" customFormat="1" ht="19.5" customHeight="1">
      <c r="A3419" s="110" t="s">
        <v>9837</v>
      </c>
      <c r="B3419" s="110" t="s">
        <v>5</v>
      </c>
      <c r="C3419" s="110" t="s">
        <v>9838</v>
      </c>
      <c r="D3419" s="112">
        <v>2000</v>
      </c>
    </row>
    <row r="3420" spans="1:4" s="113" customFormat="1" ht="19.5" customHeight="1">
      <c r="A3420" s="110" t="s">
        <v>9839</v>
      </c>
      <c r="B3420" s="110" t="s">
        <v>5</v>
      </c>
      <c r="C3420" s="110" t="s">
        <v>9840</v>
      </c>
      <c r="D3420" s="112">
        <v>2000</v>
      </c>
    </row>
    <row r="3421" spans="1:4" s="113" customFormat="1" ht="19.5" customHeight="1">
      <c r="A3421" s="114" t="s">
        <v>9841</v>
      </c>
      <c r="B3421" s="114" t="s">
        <v>5</v>
      </c>
      <c r="C3421" s="114" t="s">
        <v>9842</v>
      </c>
      <c r="D3421" s="140">
        <v>900</v>
      </c>
    </row>
    <row r="3422" spans="1:4" s="113" customFormat="1" ht="19.5" customHeight="1">
      <c r="A3422" s="114" t="s">
        <v>9843</v>
      </c>
      <c r="B3422" s="114" t="s">
        <v>5</v>
      </c>
      <c r="C3422" s="114" t="s">
        <v>9844</v>
      </c>
      <c r="D3422" s="140">
        <v>2000</v>
      </c>
    </row>
    <row r="3423" spans="1:4" s="113" customFormat="1" ht="19.5" customHeight="1">
      <c r="A3423" s="114" t="s">
        <v>9845</v>
      </c>
      <c r="B3423" s="114" t="s">
        <v>5</v>
      </c>
      <c r="C3423" s="114" t="s">
        <v>9846</v>
      </c>
      <c r="D3423" s="140">
        <v>2000</v>
      </c>
    </row>
    <row r="3424" spans="1:4" s="113" customFormat="1" ht="19.5" customHeight="1">
      <c r="A3424" s="114" t="s">
        <v>9847</v>
      </c>
      <c r="B3424" s="114" t="s">
        <v>5</v>
      </c>
      <c r="C3424" s="114" t="s">
        <v>9848</v>
      </c>
      <c r="D3424" s="140">
        <v>1800</v>
      </c>
    </row>
    <row r="3425" spans="1:4" s="113" customFormat="1" ht="19.5" customHeight="1">
      <c r="A3425" s="114" t="s">
        <v>9849</v>
      </c>
      <c r="B3425" s="114" t="s">
        <v>5</v>
      </c>
      <c r="C3425" s="114" t="s">
        <v>9850</v>
      </c>
      <c r="D3425" s="140">
        <v>2000</v>
      </c>
    </row>
    <row r="3426" spans="1:4" s="113" customFormat="1" ht="19.5" customHeight="1">
      <c r="A3426" s="114" t="s">
        <v>9851</v>
      </c>
      <c r="B3426" s="114" t="s">
        <v>5</v>
      </c>
      <c r="C3426" s="114" t="s">
        <v>982</v>
      </c>
      <c r="D3426" s="140">
        <v>2000</v>
      </c>
    </row>
    <row r="3427" spans="1:4" s="113" customFormat="1" ht="19.5" customHeight="1">
      <c r="A3427" s="114" t="s">
        <v>9852</v>
      </c>
      <c r="B3427" s="114" t="s">
        <v>5</v>
      </c>
      <c r="C3427" s="114" t="s">
        <v>9853</v>
      </c>
      <c r="D3427" s="140">
        <v>2000</v>
      </c>
    </row>
    <row r="3428" spans="1:4" s="113" customFormat="1" ht="19.5" customHeight="1">
      <c r="A3428" s="110" t="s">
        <v>9854</v>
      </c>
      <c r="B3428" s="110" t="s">
        <v>5</v>
      </c>
      <c r="C3428" s="110" t="s">
        <v>3532</v>
      </c>
      <c r="D3428" s="112">
        <v>2000</v>
      </c>
    </row>
    <row r="3429" spans="1:4" s="113" customFormat="1" ht="19.5" customHeight="1">
      <c r="A3429" s="110" t="s">
        <v>9855</v>
      </c>
      <c r="B3429" s="110" t="s">
        <v>5</v>
      </c>
      <c r="C3429" s="110" t="s">
        <v>388</v>
      </c>
      <c r="D3429" s="112">
        <v>2000</v>
      </c>
    </row>
    <row r="3430" spans="1:4" s="113" customFormat="1" ht="19.5" customHeight="1">
      <c r="A3430" s="110" t="s">
        <v>9856</v>
      </c>
      <c r="B3430" s="110" t="s">
        <v>5</v>
      </c>
      <c r="C3430" s="110" t="s">
        <v>9857</v>
      </c>
      <c r="D3430" s="112">
        <v>2000</v>
      </c>
    </row>
    <row r="3431" spans="1:4" s="113" customFormat="1" ht="19.5" customHeight="1">
      <c r="A3431" s="110" t="s">
        <v>9858</v>
      </c>
      <c r="B3431" s="110" t="s">
        <v>5</v>
      </c>
      <c r="C3431" s="110" t="s">
        <v>9859</v>
      </c>
      <c r="D3431" s="112">
        <v>2000</v>
      </c>
    </row>
    <row r="3432" spans="1:4" s="113" customFormat="1" ht="19.5" customHeight="1">
      <c r="A3432" s="114" t="s">
        <v>9860</v>
      </c>
      <c r="B3432" s="114" t="s">
        <v>5</v>
      </c>
      <c r="C3432" s="114" t="s">
        <v>9861</v>
      </c>
      <c r="D3432" s="140">
        <v>2000</v>
      </c>
    </row>
    <row r="3433" spans="1:4" s="113" customFormat="1" ht="19.5" customHeight="1">
      <c r="A3433" s="110" t="s">
        <v>9862</v>
      </c>
      <c r="B3433" s="110" t="s">
        <v>5</v>
      </c>
      <c r="C3433" s="110" t="s">
        <v>9863</v>
      </c>
      <c r="D3433" s="112">
        <v>2000</v>
      </c>
    </row>
    <row r="3434" spans="1:4" s="113" customFormat="1" ht="19.5" customHeight="1">
      <c r="A3434" s="110" t="s">
        <v>9864</v>
      </c>
      <c r="B3434" s="110" t="s">
        <v>5</v>
      </c>
      <c r="C3434" s="110" t="s">
        <v>9865</v>
      </c>
      <c r="D3434" s="112">
        <v>2000</v>
      </c>
    </row>
    <row r="3435" spans="1:4" s="113" customFormat="1" ht="19.5" customHeight="1">
      <c r="A3435" s="114" t="s">
        <v>9866</v>
      </c>
      <c r="B3435" s="114" t="s">
        <v>5</v>
      </c>
      <c r="C3435" s="114" t="s">
        <v>9867</v>
      </c>
      <c r="D3435" s="140">
        <v>650</v>
      </c>
    </row>
    <row r="3436" spans="1:4" s="113" customFormat="1" ht="19.5" customHeight="1">
      <c r="A3436" s="110" t="s">
        <v>9868</v>
      </c>
      <c r="B3436" s="110" t="s">
        <v>5</v>
      </c>
      <c r="C3436" s="110" t="s">
        <v>9869</v>
      </c>
      <c r="D3436" s="112">
        <v>1000</v>
      </c>
    </row>
    <row r="3437" spans="1:4" s="113" customFormat="1" ht="19.5" customHeight="1">
      <c r="A3437" s="110" t="s">
        <v>9870</v>
      </c>
      <c r="B3437" s="110" t="s">
        <v>5</v>
      </c>
      <c r="C3437" s="110" t="s">
        <v>9871</v>
      </c>
      <c r="D3437" s="112">
        <v>2000</v>
      </c>
    </row>
    <row r="3438" spans="1:4" s="113" customFormat="1" ht="19.5" customHeight="1">
      <c r="A3438" s="114" t="s">
        <v>9872</v>
      </c>
      <c r="B3438" s="114" t="s">
        <v>5</v>
      </c>
      <c r="C3438" s="114" t="s">
        <v>9873</v>
      </c>
      <c r="D3438" s="140">
        <v>1500</v>
      </c>
    </row>
    <row r="3439" spans="1:4" s="113" customFormat="1" ht="19.5" customHeight="1">
      <c r="A3439" s="114" t="s">
        <v>9874</v>
      </c>
      <c r="B3439" s="114" t="s">
        <v>5</v>
      </c>
      <c r="C3439" s="114" t="s">
        <v>9875</v>
      </c>
      <c r="D3439" s="140">
        <v>2000</v>
      </c>
    </row>
    <row r="3440" spans="1:4" s="113" customFormat="1" ht="19.5" customHeight="1">
      <c r="A3440" s="110" t="s">
        <v>9876</v>
      </c>
      <c r="B3440" s="110" t="s">
        <v>5</v>
      </c>
      <c r="C3440" s="110" t="s">
        <v>2479</v>
      </c>
      <c r="D3440" s="112">
        <v>2000</v>
      </c>
    </row>
    <row r="3441" spans="1:4" s="113" customFormat="1" ht="19.5" customHeight="1">
      <c r="A3441" s="114" t="s">
        <v>9877</v>
      </c>
      <c r="B3441" s="114" t="s">
        <v>5</v>
      </c>
      <c r="C3441" s="114" t="s">
        <v>9878</v>
      </c>
      <c r="D3441" s="140">
        <v>2000</v>
      </c>
    </row>
    <row r="3442" spans="1:4" s="113" customFormat="1" ht="19.5" customHeight="1">
      <c r="A3442" s="114" t="s">
        <v>9879</v>
      </c>
      <c r="B3442" s="114" t="s">
        <v>5</v>
      </c>
      <c r="C3442" s="114" t="s">
        <v>9880</v>
      </c>
      <c r="D3442" s="140">
        <v>2000</v>
      </c>
    </row>
    <row r="3443" spans="1:4" s="113" customFormat="1" ht="19.5" customHeight="1">
      <c r="A3443" s="114" t="s">
        <v>9881</v>
      </c>
      <c r="B3443" s="114" t="s">
        <v>5</v>
      </c>
      <c r="C3443" s="114" t="s">
        <v>9882</v>
      </c>
      <c r="D3443" s="140">
        <v>2000</v>
      </c>
    </row>
    <row r="3444" spans="1:4" s="113" customFormat="1" ht="19.5" customHeight="1">
      <c r="A3444" s="110" t="s">
        <v>9883</v>
      </c>
      <c r="B3444" s="110" t="s">
        <v>5</v>
      </c>
      <c r="C3444" s="110" t="s">
        <v>2315</v>
      </c>
      <c r="D3444" s="112">
        <v>1800</v>
      </c>
    </row>
    <row r="3445" spans="1:4" s="113" customFormat="1" ht="19.5" customHeight="1">
      <c r="A3445" s="114" t="s">
        <v>9884</v>
      </c>
      <c r="B3445" s="114" t="s">
        <v>5</v>
      </c>
      <c r="C3445" s="114" t="s">
        <v>1953</v>
      </c>
      <c r="D3445" s="140">
        <v>1500</v>
      </c>
    </row>
    <row r="3446" spans="1:4" s="113" customFormat="1" ht="19.5" customHeight="1">
      <c r="A3446" s="110" t="s">
        <v>9885</v>
      </c>
      <c r="B3446" s="110" t="s">
        <v>5</v>
      </c>
      <c r="C3446" s="110" t="s">
        <v>9886</v>
      </c>
      <c r="D3446" s="112">
        <v>2000</v>
      </c>
    </row>
    <row r="3447" spans="1:4" s="113" customFormat="1" ht="19.5" customHeight="1">
      <c r="A3447" s="114" t="s">
        <v>9887</v>
      </c>
      <c r="B3447" s="114" t="s">
        <v>5</v>
      </c>
      <c r="C3447" s="114" t="s">
        <v>9888</v>
      </c>
      <c r="D3447" s="140">
        <v>2000</v>
      </c>
    </row>
    <row r="3448" spans="1:4" s="113" customFormat="1" ht="19.5" customHeight="1">
      <c r="A3448" s="114" t="s">
        <v>9889</v>
      </c>
      <c r="B3448" s="114" t="s">
        <v>5</v>
      </c>
      <c r="C3448" s="114" t="s">
        <v>9890</v>
      </c>
      <c r="D3448" s="140">
        <v>1700</v>
      </c>
    </row>
    <row r="3449" spans="1:4" s="113" customFormat="1" ht="19.5" customHeight="1">
      <c r="A3449" s="114" t="s">
        <v>9891</v>
      </c>
      <c r="B3449" s="114" t="s">
        <v>5</v>
      </c>
      <c r="C3449" s="114" t="s">
        <v>658</v>
      </c>
      <c r="D3449" s="140">
        <v>2000</v>
      </c>
    </row>
    <row r="3450" spans="1:4" s="113" customFormat="1" ht="19.5" customHeight="1">
      <c r="A3450" s="114" t="s">
        <v>9892</v>
      </c>
      <c r="B3450" s="114" t="s">
        <v>5</v>
      </c>
      <c r="C3450" s="114" t="s">
        <v>9893</v>
      </c>
      <c r="D3450" s="140">
        <v>600</v>
      </c>
    </row>
    <row r="3451" spans="1:4" s="113" customFormat="1" ht="19.5" customHeight="1">
      <c r="A3451" s="110" t="s">
        <v>9894</v>
      </c>
      <c r="B3451" s="110" t="s">
        <v>5</v>
      </c>
      <c r="C3451" s="110" t="s">
        <v>9895</v>
      </c>
      <c r="D3451" s="112">
        <v>2000</v>
      </c>
    </row>
    <row r="3452" spans="1:4" s="113" customFormat="1" ht="19.5" customHeight="1">
      <c r="A3452" s="114" t="s">
        <v>9896</v>
      </c>
      <c r="B3452" s="114" t="s">
        <v>5</v>
      </c>
      <c r="C3452" s="114" t="s">
        <v>9897</v>
      </c>
      <c r="D3452" s="140">
        <v>2000</v>
      </c>
    </row>
    <row r="3453" spans="1:4" s="113" customFormat="1" ht="19.5" customHeight="1">
      <c r="A3453" s="114" t="s">
        <v>9898</v>
      </c>
      <c r="B3453" s="114" t="s">
        <v>5</v>
      </c>
      <c r="C3453" s="114" t="s">
        <v>9899</v>
      </c>
      <c r="D3453" s="140">
        <v>1000</v>
      </c>
    </row>
    <row r="3454" spans="1:4" s="113" customFormat="1" ht="19.5" customHeight="1">
      <c r="A3454" s="110" t="s">
        <v>9900</v>
      </c>
      <c r="B3454" s="110" t="s">
        <v>5</v>
      </c>
      <c r="C3454" s="110" t="s">
        <v>9901</v>
      </c>
      <c r="D3454" s="112">
        <v>2000</v>
      </c>
    </row>
    <row r="3455" spans="1:4" s="113" customFormat="1" ht="19.5" customHeight="1">
      <c r="A3455" s="110" t="s">
        <v>9902</v>
      </c>
      <c r="B3455" s="110" t="s">
        <v>5</v>
      </c>
      <c r="C3455" s="110" t="s">
        <v>9903</v>
      </c>
      <c r="D3455" s="112">
        <v>2000</v>
      </c>
    </row>
    <row r="3456" spans="1:4" s="113" customFormat="1" ht="19.5" customHeight="1">
      <c r="A3456" s="114" t="s">
        <v>9904</v>
      </c>
      <c r="B3456" s="114" t="s">
        <v>5</v>
      </c>
      <c r="C3456" s="114" t="s">
        <v>728</v>
      </c>
      <c r="D3456" s="140">
        <v>2000</v>
      </c>
    </row>
    <row r="3457" spans="1:4" s="113" customFormat="1" ht="19.5" customHeight="1">
      <c r="A3457" s="114" t="s">
        <v>9905</v>
      </c>
      <c r="B3457" s="114" t="s">
        <v>5</v>
      </c>
      <c r="C3457" s="114" t="s">
        <v>9906</v>
      </c>
      <c r="D3457" s="140">
        <v>2000</v>
      </c>
    </row>
    <row r="3458" spans="1:4" s="113" customFormat="1" ht="19.5" customHeight="1">
      <c r="A3458" s="114" t="s">
        <v>9907</v>
      </c>
      <c r="B3458" s="114" t="s">
        <v>5</v>
      </c>
      <c r="C3458" s="114" t="s">
        <v>9908</v>
      </c>
      <c r="D3458" s="140">
        <v>2000</v>
      </c>
    </row>
    <row r="3459" spans="1:4" s="113" customFormat="1" ht="19.5" customHeight="1">
      <c r="A3459" s="110" t="s">
        <v>9909</v>
      </c>
      <c r="B3459" s="110" t="s">
        <v>5</v>
      </c>
      <c r="C3459" s="110" t="s">
        <v>9910</v>
      </c>
      <c r="D3459" s="112">
        <v>2000</v>
      </c>
    </row>
    <row r="3460" spans="1:4" s="113" customFormat="1" ht="19.5" customHeight="1">
      <c r="A3460" s="110" t="s">
        <v>9911</v>
      </c>
      <c r="B3460" s="110" t="s">
        <v>5</v>
      </c>
      <c r="C3460" s="110" t="s">
        <v>1130</v>
      </c>
      <c r="D3460" s="112">
        <v>2000</v>
      </c>
    </row>
    <row r="3461" spans="1:4" s="113" customFormat="1" ht="19.5" customHeight="1">
      <c r="A3461" s="110" t="s">
        <v>9912</v>
      </c>
      <c r="B3461" s="110" t="s">
        <v>5</v>
      </c>
      <c r="C3461" s="110" t="s">
        <v>9913</v>
      </c>
      <c r="D3461" s="112">
        <v>1500</v>
      </c>
    </row>
    <row r="3462" spans="1:4" s="113" customFormat="1" ht="19.5" customHeight="1">
      <c r="A3462" s="110" t="s">
        <v>9914</v>
      </c>
      <c r="B3462" s="110" t="s">
        <v>5</v>
      </c>
      <c r="C3462" s="110" t="s">
        <v>1720</v>
      </c>
      <c r="D3462" s="112">
        <v>2000</v>
      </c>
    </row>
    <row r="3463" spans="1:4" s="113" customFormat="1" ht="19.5" customHeight="1">
      <c r="A3463" s="114" t="s">
        <v>9915</v>
      </c>
      <c r="B3463" s="114" t="s">
        <v>5</v>
      </c>
      <c r="C3463" s="114" t="s">
        <v>9916</v>
      </c>
      <c r="D3463" s="140">
        <v>2000</v>
      </c>
    </row>
    <row r="3464" spans="1:4" s="113" customFormat="1" ht="19.5" customHeight="1">
      <c r="A3464" s="114" t="s">
        <v>9917</v>
      </c>
      <c r="B3464" s="114" t="s">
        <v>5</v>
      </c>
      <c r="C3464" s="114" t="s">
        <v>9918</v>
      </c>
      <c r="D3464" s="140">
        <v>1995</v>
      </c>
    </row>
    <row r="3465" spans="1:4" s="113" customFormat="1" ht="19.5" customHeight="1">
      <c r="A3465" s="114" t="s">
        <v>9919</v>
      </c>
      <c r="B3465" s="114" t="s">
        <v>5</v>
      </c>
      <c r="C3465" s="114" t="s">
        <v>9920</v>
      </c>
      <c r="D3465" s="140">
        <v>2000</v>
      </c>
    </row>
    <row r="3466" spans="1:4" s="113" customFormat="1" ht="19.5" customHeight="1">
      <c r="A3466" s="114" t="s">
        <v>9921</v>
      </c>
      <c r="B3466" s="114" t="s">
        <v>5</v>
      </c>
      <c r="C3466" s="114" t="s">
        <v>190</v>
      </c>
      <c r="D3466" s="140">
        <v>2000</v>
      </c>
    </row>
    <row r="3467" spans="1:4" s="113" customFormat="1" ht="19.5" customHeight="1">
      <c r="A3467" s="110" t="s">
        <v>9922</v>
      </c>
      <c r="B3467" s="110" t="s">
        <v>5</v>
      </c>
      <c r="C3467" s="110" t="s">
        <v>9923</v>
      </c>
      <c r="D3467" s="112">
        <v>800</v>
      </c>
    </row>
    <row r="3468" spans="1:4" s="113" customFormat="1" ht="19.5" customHeight="1">
      <c r="A3468" s="110" t="s">
        <v>9924</v>
      </c>
      <c r="B3468" s="110" t="s">
        <v>5</v>
      </c>
      <c r="C3468" s="110" t="s">
        <v>9925</v>
      </c>
      <c r="D3468" s="112">
        <v>2000</v>
      </c>
    </row>
    <row r="3469" spans="1:4" s="113" customFormat="1" ht="19.5" customHeight="1">
      <c r="A3469" s="110" t="s">
        <v>9926</v>
      </c>
      <c r="B3469" s="110" t="s">
        <v>5</v>
      </c>
      <c r="C3469" s="110" t="s">
        <v>9927</v>
      </c>
      <c r="D3469" s="112">
        <v>2000</v>
      </c>
    </row>
    <row r="3470" spans="1:4" s="113" customFormat="1" ht="19.5" customHeight="1">
      <c r="A3470" s="110" t="s">
        <v>9928</v>
      </c>
      <c r="B3470" s="110" t="s">
        <v>5</v>
      </c>
      <c r="C3470" s="110" t="s">
        <v>9929</v>
      </c>
      <c r="D3470" s="112">
        <v>950</v>
      </c>
    </row>
    <row r="3471" spans="1:4" s="113" customFormat="1" ht="19.5" customHeight="1">
      <c r="A3471" s="110" t="s">
        <v>9930</v>
      </c>
      <c r="B3471" s="110" t="s">
        <v>5</v>
      </c>
      <c r="C3471" s="110" t="s">
        <v>646</v>
      </c>
      <c r="D3471" s="112">
        <v>2000</v>
      </c>
    </row>
    <row r="3472" spans="1:4" s="113" customFormat="1" ht="19.5" customHeight="1">
      <c r="A3472" s="114" t="s">
        <v>9931</v>
      </c>
      <c r="B3472" s="114" t="s">
        <v>5</v>
      </c>
      <c r="C3472" s="114" t="s">
        <v>9932</v>
      </c>
      <c r="D3472" s="140">
        <v>2000</v>
      </c>
    </row>
    <row r="3473" spans="1:4" s="113" customFormat="1" ht="19.5" customHeight="1">
      <c r="A3473" s="114" t="s">
        <v>9933</v>
      </c>
      <c r="B3473" s="114" t="s">
        <v>5</v>
      </c>
      <c r="C3473" s="114" t="s">
        <v>9934</v>
      </c>
      <c r="D3473" s="140">
        <v>2000</v>
      </c>
    </row>
    <row r="3474" spans="1:4" s="113" customFormat="1" ht="19.5" customHeight="1">
      <c r="A3474" s="114" t="s">
        <v>9935</v>
      </c>
      <c r="B3474" s="114" t="s">
        <v>5</v>
      </c>
      <c r="C3474" s="114" t="s">
        <v>9936</v>
      </c>
      <c r="D3474" s="140">
        <v>2000</v>
      </c>
    </row>
    <row r="3475" spans="1:4" s="113" customFormat="1" ht="19.5" customHeight="1">
      <c r="A3475" s="114" t="s">
        <v>9937</v>
      </c>
      <c r="B3475" s="114" t="s">
        <v>5</v>
      </c>
      <c r="C3475" s="114" t="s">
        <v>9938</v>
      </c>
      <c r="D3475" s="140">
        <v>2000</v>
      </c>
    </row>
    <row r="3476" spans="1:4" s="113" customFormat="1" ht="19.5" customHeight="1">
      <c r="A3476" s="110" t="s">
        <v>9939</v>
      </c>
      <c r="B3476" s="110" t="s">
        <v>5</v>
      </c>
      <c r="C3476" s="110" t="s">
        <v>9940</v>
      </c>
      <c r="D3476" s="112">
        <v>2000</v>
      </c>
    </row>
    <row r="3477" spans="1:4" s="113" customFormat="1" ht="19.5" customHeight="1">
      <c r="A3477" s="114" t="s">
        <v>9941</v>
      </c>
      <c r="B3477" s="114" t="s">
        <v>5</v>
      </c>
      <c r="C3477" s="114" t="s">
        <v>9942</v>
      </c>
      <c r="D3477" s="140">
        <v>2000</v>
      </c>
    </row>
    <row r="3478" spans="1:4" s="113" customFormat="1" ht="19.5" customHeight="1">
      <c r="A3478" s="114" t="s">
        <v>9943</v>
      </c>
      <c r="B3478" s="114" t="s">
        <v>5</v>
      </c>
      <c r="C3478" s="114" t="s">
        <v>9944</v>
      </c>
      <c r="D3478" s="140">
        <v>2000</v>
      </c>
    </row>
    <row r="3479" spans="1:4" s="113" customFormat="1" ht="19.5" customHeight="1">
      <c r="A3479" s="114" t="s">
        <v>9945</v>
      </c>
      <c r="B3479" s="114" t="s">
        <v>5</v>
      </c>
      <c r="C3479" s="114" t="s">
        <v>9946</v>
      </c>
      <c r="D3479" s="140">
        <v>1000</v>
      </c>
    </row>
    <row r="3480" spans="1:4" s="113" customFormat="1" ht="19.5" customHeight="1">
      <c r="A3480" s="114" t="s">
        <v>9947</v>
      </c>
      <c r="B3480" s="114" t="s">
        <v>5</v>
      </c>
      <c r="C3480" s="114" t="s">
        <v>9948</v>
      </c>
      <c r="D3480" s="140">
        <v>2000</v>
      </c>
    </row>
    <row r="3481" spans="1:4" s="113" customFormat="1" ht="19.5" customHeight="1">
      <c r="A3481" s="114" t="s">
        <v>9949</v>
      </c>
      <c r="B3481" s="114" t="s">
        <v>5</v>
      </c>
      <c r="C3481" s="114" t="s">
        <v>9950</v>
      </c>
      <c r="D3481" s="140">
        <v>2000</v>
      </c>
    </row>
    <row r="3482" spans="1:4" s="113" customFormat="1" ht="19.5" customHeight="1">
      <c r="A3482" s="110" t="s">
        <v>9951</v>
      </c>
      <c r="B3482" s="110" t="s">
        <v>5</v>
      </c>
      <c r="C3482" s="110" t="s">
        <v>9952</v>
      </c>
      <c r="D3482" s="112">
        <v>2000</v>
      </c>
    </row>
    <row r="3483" spans="1:4" s="113" customFormat="1" ht="19.5" customHeight="1">
      <c r="A3483" s="114" t="s">
        <v>9953</v>
      </c>
      <c r="B3483" s="114" t="s">
        <v>5</v>
      </c>
      <c r="C3483" s="114" t="s">
        <v>962</v>
      </c>
      <c r="D3483" s="140">
        <v>2000</v>
      </c>
    </row>
    <row r="3484" spans="1:4" s="113" customFormat="1" ht="19.5" customHeight="1">
      <c r="A3484" s="110" t="s">
        <v>9954</v>
      </c>
      <c r="B3484" s="110" t="s">
        <v>5</v>
      </c>
      <c r="C3484" s="110" t="s">
        <v>9955</v>
      </c>
      <c r="D3484" s="112">
        <v>2000</v>
      </c>
    </row>
    <row r="3485" spans="1:4" s="113" customFormat="1" ht="19.5" customHeight="1">
      <c r="A3485" s="114" t="s">
        <v>9956</v>
      </c>
      <c r="B3485" s="114" t="s">
        <v>5</v>
      </c>
      <c r="C3485" s="114" t="s">
        <v>9957</v>
      </c>
      <c r="D3485" s="140">
        <v>2000</v>
      </c>
    </row>
    <row r="3486" spans="1:4" s="113" customFormat="1" ht="19.5" customHeight="1">
      <c r="A3486" s="110" t="s">
        <v>9958</v>
      </c>
      <c r="B3486" s="110" t="s">
        <v>5</v>
      </c>
      <c r="C3486" s="110" t="s">
        <v>9959</v>
      </c>
      <c r="D3486" s="112">
        <v>750</v>
      </c>
    </row>
    <row r="3487" spans="1:4" s="113" customFormat="1" ht="19.5" customHeight="1">
      <c r="A3487" s="114" t="s">
        <v>9960</v>
      </c>
      <c r="B3487" s="114" t="s">
        <v>5</v>
      </c>
      <c r="C3487" s="114" t="s">
        <v>9961</v>
      </c>
      <c r="D3487" s="140">
        <v>2000</v>
      </c>
    </row>
    <row r="3488" spans="1:4" s="113" customFormat="1" ht="19.5" customHeight="1">
      <c r="A3488" s="114" t="s">
        <v>9962</v>
      </c>
      <c r="B3488" s="114" t="s">
        <v>5</v>
      </c>
      <c r="C3488" s="114" t="s">
        <v>9963</v>
      </c>
      <c r="D3488" s="140">
        <v>2000</v>
      </c>
    </row>
    <row r="3489" spans="1:4" s="113" customFormat="1" ht="19.5" customHeight="1">
      <c r="A3489" s="110" t="s">
        <v>9964</v>
      </c>
      <c r="B3489" s="110" t="s">
        <v>5</v>
      </c>
      <c r="C3489" s="110" t="s">
        <v>3258</v>
      </c>
      <c r="D3489" s="112">
        <v>950</v>
      </c>
    </row>
    <row r="3490" spans="1:4" s="113" customFormat="1" ht="19.5" customHeight="1">
      <c r="A3490" s="110" t="s">
        <v>9965</v>
      </c>
      <c r="B3490" s="110" t="s">
        <v>5</v>
      </c>
      <c r="C3490" s="110" t="s">
        <v>9966</v>
      </c>
      <c r="D3490" s="112">
        <v>2000</v>
      </c>
    </row>
    <row r="3491" spans="1:4" s="113" customFormat="1" ht="19.5" customHeight="1">
      <c r="A3491" s="110" t="s">
        <v>9967</v>
      </c>
      <c r="B3491" s="110" t="s">
        <v>5</v>
      </c>
      <c r="C3491" s="110" t="s">
        <v>9968</v>
      </c>
      <c r="D3491" s="112">
        <v>2000</v>
      </c>
    </row>
    <row r="3492" spans="1:4" s="113" customFormat="1" ht="19.5" customHeight="1">
      <c r="A3492" s="110" t="s">
        <v>9969</v>
      </c>
      <c r="B3492" s="110" t="s">
        <v>5</v>
      </c>
      <c r="C3492" s="110" t="s">
        <v>9970</v>
      </c>
      <c r="D3492" s="112">
        <v>4000</v>
      </c>
    </row>
    <row r="3493" spans="1:4" s="113" customFormat="1" ht="19.5" customHeight="1">
      <c r="A3493" s="110" t="s">
        <v>9971</v>
      </c>
      <c r="B3493" s="110" t="s">
        <v>5</v>
      </c>
      <c r="C3493" s="110" t="s">
        <v>9972</v>
      </c>
      <c r="D3493" s="112">
        <v>2000</v>
      </c>
    </row>
    <row r="3494" spans="1:4" s="113" customFormat="1" ht="19.5" customHeight="1">
      <c r="A3494" s="114" t="s">
        <v>9973</v>
      </c>
      <c r="B3494" s="114" t="s">
        <v>5</v>
      </c>
      <c r="C3494" s="114" t="s">
        <v>9974</v>
      </c>
      <c r="D3494" s="140">
        <v>1000</v>
      </c>
    </row>
    <row r="3495" spans="1:4" s="113" customFormat="1" ht="19.5" customHeight="1">
      <c r="A3495" s="110" t="s">
        <v>9975</v>
      </c>
      <c r="B3495" s="110" t="s">
        <v>5</v>
      </c>
      <c r="C3495" s="110" t="s">
        <v>9976</v>
      </c>
      <c r="D3495" s="112">
        <v>2000</v>
      </c>
    </row>
    <row r="3496" spans="1:4" s="113" customFormat="1" ht="19.5" customHeight="1">
      <c r="A3496" s="110" t="s">
        <v>9977</v>
      </c>
      <c r="B3496" s="110" t="s">
        <v>5</v>
      </c>
      <c r="C3496" s="110" t="s">
        <v>2697</v>
      </c>
      <c r="D3496" s="112">
        <v>2000</v>
      </c>
    </row>
    <row r="3497" spans="1:4" s="113" customFormat="1" ht="19.5" customHeight="1">
      <c r="A3497" s="114" t="s">
        <v>9978</v>
      </c>
      <c r="B3497" s="114" t="s">
        <v>5</v>
      </c>
      <c r="C3497" s="114" t="s">
        <v>9979</v>
      </c>
      <c r="D3497" s="140">
        <v>2000</v>
      </c>
    </row>
    <row r="3498" spans="1:4" s="113" customFormat="1" ht="19.5" customHeight="1">
      <c r="A3498" s="114" t="s">
        <v>9980</v>
      </c>
      <c r="B3498" s="114" t="s">
        <v>5</v>
      </c>
      <c r="C3498" s="114" t="s">
        <v>9981</v>
      </c>
      <c r="D3498" s="140">
        <v>2000</v>
      </c>
    </row>
    <row r="3499" spans="1:4" s="113" customFormat="1" ht="19.5" customHeight="1">
      <c r="A3499" s="114" t="s">
        <v>9982</v>
      </c>
      <c r="B3499" s="114" t="s">
        <v>5</v>
      </c>
      <c r="C3499" s="114" t="s">
        <v>9983</v>
      </c>
      <c r="D3499" s="140">
        <v>2000</v>
      </c>
    </row>
    <row r="3500" spans="1:4" s="113" customFormat="1" ht="19.5" customHeight="1">
      <c r="A3500" s="114" t="s">
        <v>9984</v>
      </c>
      <c r="B3500" s="114" t="s">
        <v>5</v>
      </c>
      <c r="C3500" s="114" t="s">
        <v>9985</v>
      </c>
      <c r="D3500" s="140">
        <v>2000</v>
      </c>
    </row>
    <row r="3501" spans="1:4" s="113" customFormat="1" ht="19.5" customHeight="1">
      <c r="A3501" s="110" t="s">
        <v>9986</v>
      </c>
      <c r="B3501" s="110" t="s">
        <v>5</v>
      </c>
      <c r="C3501" s="110" t="s">
        <v>1277</v>
      </c>
      <c r="D3501" s="112">
        <v>2000</v>
      </c>
    </row>
    <row r="3502" spans="1:4" s="113" customFormat="1" ht="19.5" customHeight="1">
      <c r="A3502" s="110" t="s">
        <v>9987</v>
      </c>
      <c r="B3502" s="110" t="s">
        <v>5</v>
      </c>
      <c r="C3502" s="110" t="s">
        <v>2846</v>
      </c>
      <c r="D3502" s="112">
        <v>2000</v>
      </c>
    </row>
    <row r="3503" spans="1:4" s="113" customFormat="1" ht="19.5" customHeight="1">
      <c r="A3503" s="110" t="s">
        <v>9988</v>
      </c>
      <c r="B3503" s="110" t="s">
        <v>5</v>
      </c>
      <c r="C3503" s="110" t="s">
        <v>9989</v>
      </c>
      <c r="D3503" s="112">
        <v>2000</v>
      </c>
    </row>
    <row r="3504" spans="1:4" s="113" customFormat="1" ht="19.5" customHeight="1">
      <c r="A3504" s="114" t="s">
        <v>9990</v>
      </c>
      <c r="B3504" s="114" t="s">
        <v>5</v>
      </c>
      <c r="C3504" s="114" t="s">
        <v>9991</v>
      </c>
      <c r="D3504" s="140">
        <v>2000</v>
      </c>
    </row>
    <row r="3505" spans="1:4" s="113" customFormat="1" ht="19.5" customHeight="1">
      <c r="A3505" s="114" t="s">
        <v>9992</v>
      </c>
      <c r="B3505" s="114" t="s">
        <v>5</v>
      </c>
      <c r="C3505" s="114" t="s">
        <v>9993</v>
      </c>
      <c r="D3505" s="140">
        <v>2000</v>
      </c>
    </row>
    <row r="3506" spans="1:4" s="113" customFormat="1" ht="19.5" customHeight="1">
      <c r="A3506" s="114" t="s">
        <v>9994</v>
      </c>
      <c r="B3506" s="114" t="s">
        <v>5</v>
      </c>
      <c r="C3506" s="114" t="s">
        <v>9995</v>
      </c>
      <c r="D3506" s="140">
        <v>2000</v>
      </c>
    </row>
    <row r="3507" spans="1:4" s="113" customFormat="1" ht="19.5" customHeight="1">
      <c r="A3507" s="110" t="s">
        <v>9996</v>
      </c>
      <c r="B3507" s="110" t="s">
        <v>5</v>
      </c>
      <c r="C3507" s="110" t="s">
        <v>9997</v>
      </c>
      <c r="D3507" s="112">
        <v>2000</v>
      </c>
    </row>
    <row r="3508" spans="1:4" s="113" customFormat="1" ht="19.5" customHeight="1">
      <c r="A3508" s="110" t="s">
        <v>9998</v>
      </c>
      <c r="B3508" s="110" t="s">
        <v>5</v>
      </c>
      <c r="C3508" s="110" t="s">
        <v>9999</v>
      </c>
      <c r="D3508" s="112">
        <v>2000</v>
      </c>
    </row>
    <row r="3509" spans="1:4" s="113" customFormat="1" ht="19.5" customHeight="1">
      <c r="A3509" s="114" t="s">
        <v>10000</v>
      </c>
      <c r="B3509" s="114" t="s">
        <v>5</v>
      </c>
      <c r="C3509" s="114" t="s">
        <v>10001</v>
      </c>
      <c r="D3509" s="140">
        <v>1200</v>
      </c>
    </row>
    <row r="3510" spans="1:4" s="113" customFormat="1" ht="19.5" customHeight="1">
      <c r="A3510" s="110" t="s">
        <v>10002</v>
      </c>
      <c r="B3510" s="110" t="s">
        <v>5</v>
      </c>
      <c r="C3510" s="110" t="s">
        <v>10003</v>
      </c>
      <c r="D3510" s="112">
        <v>1500</v>
      </c>
    </row>
    <row r="3511" spans="1:4" s="113" customFormat="1" ht="19.5" customHeight="1">
      <c r="A3511" s="110" t="s">
        <v>10004</v>
      </c>
      <c r="B3511" s="110" t="s">
        <v>5</v>
      </c>
      <c r="C3511" s="110" t="s">
        <v>10005</v>
      </c>
      <c r="D3511" s="112">
        <v>2000</v>
      </c>
    </row>
    <row r="3512" spans="1:4" s="113" customFormat="1" ht="19.5" customHeight="1">
      <c r="A3512" s="110" t="s">
        <v>10006</v>
      </c>
      <c r="B3512" s="110" t="s">
        <v>5</v>
      </c>
      <c r="C3512" s="110" t="s">
        <v>10007</v>
      </c>
      <c r="D3512" s="112">
        <v>2000</v>
      </c>
    </row>
    <row r="3513" spans="1:4" s="113" customFormat="1" ht="19.5" customHeight="1">
      <c r="A3513" s="110" t="s">
        <v>10008</v>
      </c>
      <c r="B3513" s="110" t="s">
        <v>5</v>
      </c>
      <c r="C3513" s="110" t="s">
        <v>10009</v>
      </c>
      <c r="D3513" s="112">
        <v>2000</v>
      </c>
    </row>
    <row r="3514" spans="1:4" s="113" customFormat="1" ht="19.5" customHeight="1">
      <c r="A3514" s="110" t="s">
        <v>10010</v>
      </c>
      <c r="B3514" s="110" t="s">
        <v>5</v>
      </c>
      <c r="C3514" s="110" t="s">
        <v>10011</v>
      </c>
      <c r="D3514" s="112">
        <v>2000</v>
      </c>
    </row>
    <row r="3515" spans="1:4" s="113" customFormat="1" ht="19.5" customHeight="1">
      <c r="A3515" s="114" t="s">
        <v>10012</v>
      </c>
      <c r="B3515" s="114" t="s">
        <v>5</v>
      </c>
      <c r="C3515" s="114" t="s">
        <v>1078</v>
      </c>
      <c r="D3515" s="140">
        <v>2000</v>
      </c>
    </row>
    <row r="3516" spans="1:4" s="113" customFormat="1" ht="19.5" customHeight="1">
      <c r="A3516" s="114" t="s">
        <v>10013</v>
      </c>
      <c r="B3516" s="114" t="s">
        <v>5</v>
      </c>
      <c r="C3516" s="114" t="s">
        <v>10014</v>
      </c>
      <c r="D3516" s="140">
        <v>2000</v>
      </c>
    </row>
    <row r="3517" spans="1:4" s="113" customFormat="1" ht="19.5" customHeight="1">
      <c r="A3517" s="110" t="s">
        <v>10015</v>
      </c>
      <c r="B3517" s="110" t="s">
        <v>5</v>
      </c>
      <c r="C3517" s="110" t="s">
        <v>10016</v>
      </c>
      <c r="D3517" s="112">
        <v>700</v>
      </c>
    </row>
    <row r="3518" spans="1:4" s="113" customFormat="1" ht="19.5" customHeight="1">
      <c r="A3518" s="114" t="s">
        <v>10017</v>
      </c>
      <c r="B3518" s="114" t="s">
        <v>5</v>
      </c>
      <c r="C3518" s="114" t="s">
        <v>10018</v>
      </c>
      <c r="D3518" s="140">
        <v>2000</v>
      </c>
    </row>
    <row r="3519" spans="1:4" s="113" customFormat="1" ht="19.5" customHeight="1">
      <c r="A3519" s="110" t="s">
        <v>10019</v>
      </c>
      <c r="B3519" s="110" t="s">
        <v>5</v>
      </c>
      <c r="C3519" s="110" t="s">
        <v>10020</v>
      </c>
      <c r="D3519" s="112">
        <v>2000</v>
      </c>
    </row>
    <row r="3520" spans="1:4" s="113" customFormat="1" ht="19.5" customHeight="1">
      <c r="A3520" s="110" t="s">
        <v>10021</v>
      </c>
      <c r="B3520" s="110" t="s">
        <v>5</v>
      </c>
      <c r="C3520" s="110" t="s">
        <v>10022</v>
      </c>
      <c r="D3520" s="112">
        <v>1000</v>
      </c>
    </row>
    <row r="3521" spans="1:4" s="113" customFormat="1" ht="19.5" customHeight="1">
      <c r="A3521" s="114" t="s">
        <v>10023</v>
      </c>
      <c r="B3521" s="114" t="s">
        <v>5</v>
      </c>
      <c r="C3521" s="114" t="s">
        <v>10024</v>
      </c>
      <c r="D3521" s="140">
        <v>1000</v>
      </c>
    </row>
    <row r="3522" spans="1:4" s="113" customFormat="1" ht="19.5" customHeight="1">
      <c r="A3522" s="114" t="s">
        <v>10025</v>
      </c>
      <c r="B3522" s="114" t="s">
        <v>5</v>
      </c>
      <c r="C3522" s="114" t="s">
        <v>10026</v>
      </c>
      <c r="D3522" s="140">
        <v>2000</v>
      </c>
    </row>
    <row r="3523" spans="1:4" s="113" customFormat="1" ht="19.5" customHeight="1">
      <c r="A3523" s="110" t="s">
        <v>10027</v>
      </c>
      <c r="B3523" s="110" t="s">
        <v>5</v>
      </c>
      <c r="C3523" s="110" t="s">
        <v>10028</v>
      </c>
      <c r="D3523" s="112">
        <v>2000</v>
      </c>
    </row>
    <row r="3524" spans="1:4" s="113" customFormat="1" ht="19.5" customHeight="1">
      <c r="A3524" s="110" t="s">
        <v>10029</v>
      </c>
      <c r="B3524" s="110" t="s">
        <v>5</v>
      </c>
      <c r="C3524" s="110" t="s">
        <v>10030</v>
      </c>
      <c r="D3524" s="112">
        <v>2000</v>
      </c>
    </row>
    <row r="3525" spans="1:4" s="113" customFormat="1" ht="19.5" customHeight="1">
      <c r="A3525" s="110" t="s">
        <v>10031</v>
      </c>
      <c r="B3525" s="110" t="s">
        <v>5</v>
      </c>
      <c r="C3525" s="110" t="s">
        <v>1728</v>
      </c>
      <c r="D3525" s="112">
        <v>2000</v>
      </c>
    </row>
    <row r="3526" spans="1:4" s="113" customFormat="1" ht="19.5" customHeight="1">
      <c r="A3526" s="110" t="s">
        <v>10032</v>
      </c>
      <c r="B3526" s="110" t="s">
        <v>5</v>
      </c>
      <c r="C3526" s="110" t="s">
        <v>10033</v>
      </c>
      <c r="D3526" s="112">
        <v>2000</v>
      </c>
    </row>
    <row r="3527" spans="1:4" s="113" customFormat="1" ht="19.5" customHeight="1">
      <c r="A3527" s="110" t="s">
        <v>10034</v>
      </c>
      <c r="B3527" s="110" t="s">
        <v>5</v>
      </c>
      <c r="C3527" s="110" t="s">
        <v>10035</v>
      </c>
      <c r="D3527" s="112">
        <v>2000</v>
      </c>
    </row>
    <row r="3528" spans="1:4" s="113" customFormat="1" ht="19.5" customHeight="1">
      <c r="A3528" s="114" t="s">
        <v>10036</v>
      </c>
      <c r="B3528" s="114" t="s">
        <v>5</v>
      </c>
      <c r="C3528" s="114" t="s">
        <v>10037</v>
      </c>
      <c r="D3528" s="140">
        <v>2000</v>
      </c>
    </row>
    <row r="3529" spans="1:4" s="113" customFormat="1" ht="19.5" customHeight="1">
      <c r="A3529" s="114" t="s">
        <v>10038</v>
      </c>
      <c r="B3529" s="114" t="s">
        <v>5</v>
      </c>
      <c r="C3529" s="114" t="s">
        <v>468</v>
      </c>
      <c r="D3529" s="140">
        <v>2000</v>
      </c>
    </row>
    <row r="3530" spans="1:4" s="113" customFormat="1" ht="19.5" customHeight="1">
      <c r="A3530" s="110" t="s">
        <v>10039</v>
      </c>
      <c r="B3530" s="110" t="s">
        <v>5</v>
      </c>
      <c r="C3530" s="110" t="s">
        <v>10040</v>
      </c>
      <c r="D3530" s="112">
        <v>2000</v>
      </c>
    </row>
    <row r="3531" spans="1:4" s="113" customFormat="1" ht="19.5" customHeight="1">
      <c r="A3531" s="110" t="s">
        <v>10041</v>
      </c>
      <c r="B3531" s="110" t="s">
        <v>5</v>
      </c>
      <c r="C3531" s="110" t="s">
        <v>10042</v>
      </c>
      <c r="D3531" s="112">
        <v>2000</v>
      </c>
    </row>
    <row r="3532" spans="1:4" s="113" customFormat="1" ht="19.5" customHeight="1">
      <c r="A3532" s="114" t="s">
        <v>10043</v>
      </c>
      <c r="B3532" s="114" t="s">
        <v>5</v>
      </c>
      <c r="C3532" s="114" t="s">
        <v>10044</v>
      </c>
      <c r="D3532" s="140">
        <v>2000</v>
      </c>
    </row>
    <row r="3533" spans="1:4" s="113" customFormat="1" ht="19.5" customHeight="1">
      <c r="A3533" s="114" t="s">
        <v>10045</v>
      </c>
      <c r="B3533" s="114" t="s">
        <v>5</v>
      </c>
      <c r="C3533" s="114" t="s">
        <v>10046</v>
      </c>
      <c r="D3533" s="140">
        <v>2000</v>
      </c>
    </row>
    <row r="3534" spans="1:4" s="113" customFormat="1" ht="19.5" customHeight="1">
      <c r="A3534" s="110" t="s">
        <v>10047</v>
      </c>
      <c r="B3534" s="110" t="s">
        <v>5</v>
      </c>
      <c r="C3534" s="110" t="s">
        <v>10048</v>
      </c>
      <c r="D3534" s="112">
        <v>2000</v>
      </c>
    </row>
    <row r="3535" spans="1:4" s="113" customFormat="1" ht="19.5" customHeight="1">
      <c r="A3535" s="114" t="s">
        <v>10049</v>
      </c>
      <c r="B3535" s="114" t="s">
        <v>5</v>
      </c>
      <c r="C3535" s="114" t="s">
        <v>2856</v>
      </c>
      <c r="D3535" s="140">
        <v>2500</v>
      </c>
    </row>
    <row r="3536" spans="1:4" s="113" customFormat="1" ht="19.5" customHeight="1">
      <c r="A3536" s="110" t="s">
        <v>10050</v>
      </c>
      <c r="B3536" s="110" t="s">
        <v>5</v>
      </c>
      <c r="C3536" s="110" t="s">
        <v>10051</v>
      </c>
      <c r="D3536" s="112">
        <v>2000</v>
      </c>
    </row>
    <row r="3537" spans="1:4" s="113" customFormat="1" ht="19.5" customHeight="1">
      <c r="A3537" s="114" t="s">
        <v>10052</v>
      </c>
      <c r="B3537" s="114" t="s">
        <v>5</v>
      </c>
      <c r="C3537" s="114" t="s">
        <v>10053</v>
      </c>
      <c r="D3537" s="140">
        <v>2000</v>
      </c>
    </row>
    <row r="3538" spans="1:4" s="113" customFormat="1" ht="19.5" customHeight="1">
      <c r="A3538" s="110" t="s">
        <v>10054</v>
      </c>
      <c r="B3538" s="110" t="s">
        <v>5</v>
      </c>
      <c r="C3538" s="110" t="s">
        <v>10055</v>
      </c>
      <c r="D3538" s="112">
        <v>2000</v>
      </c>
    </row>
    <row r="3539" spans="1:4" s="113" customFormat="1" ht="19.5" customHeight="1">
      <c r="A3539" s="114" t="s">
        <v>10056</v>
      </c>
      <c r="B3539" s="114" t="s">
        <v>5</v>
      </c>
      <c r="C3539" s="114" t="s">
        <v>10057</v>
      </c>
      <c r="D3539" s="140">
        <v>2000</v>
      </c>
    </row>
    <row r="3540" spans="1:4" s="113" customFormat="1" ht="19.5" customHeight="1">
      <c r="A3540" s="110" t="s">
        <v>10058</v>
      </c>
      <c r="B3540" s="110" t="s">
        <v>5</v>
      </c>
      <c r="C3540" s="110" t="s">
        <v>10059</v>
      </c>
      <c r="D3540" s="112">
        <v>2000</v>
      </c>
    </row>
    <row r="3541" spans="1:4" s="113" customFormat="1" ht="19.5" customHeight="1">
      <c r="A3541" s="110" t="s">
        <v>10060</v>
      </c>
      <c r="B3541" s="110" t="s">
        <v>5</v>
      </c>
      <c r="C3541" s="110" t="s">
        <v>10061</v>
      </c>
      <c r="D3541" s="112">
        <v>2000</v>
      </c>
    </row>
    <row r="3542" spans="1:4" s="113" customFormat="1" ht="19.5" customHeight="1">
      <c r="A3542" s="114" t="s">
        <v>10062</v>
      </c>
      <c r="B3542" s="114" t="s">
        <v>5</v>
      </c>
      <c r="C3542" s="114" t="s">
        <v>2790</v>
      </c>
      <c r="D3542" s="140">
        <v>2000</v>
      </c>
    </row>
    <row r="3543" spans="1:4" s="113" customFormat="1" ht="19.5" customHeight="1">
      <c r="A3543" s="114" t="s">
        <v>10063</v>
      </c>
      <c r="B3543" s="114" t="s">
        <v>5</v>
      </c>
      <c r="C3543" s="114" t="s">
        <v>10064</v>
      </c>
      <c r="D3543" s="140">
        <v>2000</v>
      </c>
    </row>
    <row r="3544" spans="1:4" s="113" customFormat="1" ht="19.5" customHeight="1">
      <c r="A3544" s="110" t="s">
        <v>10065</v>
      </c>
      <c r="B3544" s="110" t="s">
        <v>5</v>
      </c>
      <c r="C3544" s="110" t="s">
        <v>10066</v>
      </c>
      <c r="D3544" s="112">
        <v>2000</v>
      </c>
    </row>
    <row r="3545" spans="1:4" s="113" customFormat="1" ht="19.5" customHeight="1">
      <c r="A3545" s="114" t="s">
        <v>10067</v>
      </c>
      <c r="B3545" s="114" t="s">
        <v>5</v>
      </c>
      <c r="C3545" s="114" t="s">
        <v>10068</v>
      </c>
      <c r="D3545" s="140">
        <v>2000</v>
      </c>
    </row>
    <row r="3546" spans="1:4" s="113" customFormat="1" ht="19.5" customHeight="1">
      <c r="A3546" s="110" t="s">
        <v>10069</v>
      </c>
      <c r="B3546" s="110" t="s">
        <v>5</v>
      </c>
      <c r="C3546" s="110" t="s">
        <v>770</v>
      </c>
      <c r="D3546" s="112">
        <v>2000</v>
      </c>
    </row>
    <row r="3547" spans="1:4" s="113" customFormat="1" ht="19.5" customHeight="1">
      <c r="A3547" s="110" t="s">
        <v>10070</v>
      </c>
      <c r="B3547" s="110" t="s">
        <v>5</v>
      </c>
      <c r="C3547" s="110" t="s">
        <v>10071</v>
      </c>
      <c r="D3547" s="112">
        <v>2000</v>
      </c>
    </row>
    <row r="3548" spans="1:4" s="113" customFormat="1" ht="19.5" customHeight="1">
      <c r="A3548" s="114" t="s">
        <v>10072</v>
      </c>
      <c r="B3548" s="114" t="s">
        <v>5</v>
      </c>
      <c r="C3548" s="114" t="s">
        <v>10073</v>
      </c>
      <c r="D3548" s="140">
        <v>2000</v>
      </c>
    </row>
    <row r="3549" spans="1:4" s="113" customFormat="1" ht="19.5" customHeight="1">
      <c r="A3549" s="114" t="s">
        <v>10074</v>
      </c>
      <c r="B3549" s="114" t="s">
        <v>5</v>
      </c>
      <c r="C3549" s="114" t="s">
        <v>10075</v>
      </c>
      <c r="D3549" s="140">
        <v>2000</v>
      </c>
    </row>
    <row r="3550" spans="1:4" s="113" customFormat="1" ht="19.5" customHeight="1">
      <c r="A3550" s="114" t="s">
        <v>10076</v>
      </c>
      <c r="B3550" s="114" t="s">
        <v>5</v>
      </c>
      <c r="C3550" s="114" t="s">
        <v>10077</v>
      </c>
      <c r="D3550" s="140">
        <v>2000</v>
      </c>
    </row>
    <row r="3551" spans="1:4" s="113" customFormat="1" ht="19.5" customHeight="1">
      <c r="A3551" s="110" t="s">
        <v>10078</v>
      </c>
      <c r="B3551" s="110" t="s">
        <v>5</v>
      </c>
      <c r="C3551" s="110" t="s">
        <v>10079</v>
      </c>
      <c r="D3551" s="112">
        <v>2000</v>
      </c>
    </row>
    <row r="3552" spans="1:4" s="113" customFormat="1" ht="19.5" customHeight="1">
      <c r="A3552" s="114" t="s">
        <v>10080</v>
      </c>
      <c r="B3552" s="114" t="s">
        <v>5</v>
      </c>
      <c r="C3552" s="114" t="s">
        <v>10081</v>
      </c>
      <c r="D3552" s="140">
        <v>1275</v>
      </c>
    </row>
    <row r="3553" spans="1:4" s="113" customFormat="1" ht="19.5" customHeight="1">
      <c r="A3553" s="114" t="s">
        <v>10082</v>
      </c>
      <c r="B3553" s="114" t="s">
        <v>5</v>
      </c>
      <c r="C3553" s="114" t="s">
        <v>10083</v>
      </c>
      <c r="D3553" s="140">
        <v>1000</v>
      </c>
    </row>
    <row r="3554" spans="1:4" s="113" customFormat="1" ht="19.5" customHeight="1">
      <c r="A3554" s="110" t="s">
        <v>10084</v>
      </c>
      <c r="B3554" s="110" t="s">
        <v>5</v>
      </c>
      <c r="C3554" s="110" t="s">
        <v>10085</v>
      </c>
      <c r="D3554" s="112">
        <v>1500</v>
      </c>
    </row>
    <row r="3555" spans="1:4" s="113" customFormat="1" ht="19.5" customHeight="1">
      <c r="A3555" s="110" t="s">
        <v>10086</v>
      </c>
      <c r="B3555" s="110" t="s">
        <v>5</v>
      </c>
      <c r="C3555" s="110" t="s">
        <v>10087</v>
      </c>
      <c r="D3555" s="112">
        <v>2000</v>
      </c>
    </row>
    <row r="3556" spans="1:4" s="113" customFormat="1" ht="19.5" customHeight="1">
      <c r="A3556" s="110" t="s">
        <v>10088</v>
      </c>
      <c r="B3556" s="110" t="s">
        <v>5</v>
      </c>
      <c r="C3556" s="110" t="s">
        <v>10089</v>
      </c>
      <c r="D3556" s="112">
        <v>1000</v>
      </c>
    </row>
    <row r="3557" spans="1:4" s="113" customFormat="1" ht="19.5" customHeight="1">
      <c r="A3557" s="110" t="s">
        <v>10090</v>
      </c>
      <c r="B3557" s="110" t="s">
        <v>5</v>
      </c>
      <c r="C3557" s="110" t="s">
        <v>10091</v>
      </c>
      <c r="D3557" s="112">
        <v>2000</v>
      </c>
    </row>
    <row r="3558" spans="1:4" s="113" customFormat="1" ht="19.5" customHeight="1">
      <c r="A3558" s="114" t="s">
        <v>10092</v>
      </c>
      <c r="B3558" s="114" t="s">
        <v>5</v>
      </c>
      <c r="C3558" s="114" t="s">
        <v>10093</v>
      </c>
      <c r="D3558" s="140">
        <v>2000</v>
      </c>
    </row>
    <row r="3559" spans="1:4" s="113" customFormat="1" ht="19.5" customHeight="1">
      <c r="A3559" s="114" t="s">
        <v>10094</v>
      </c>
      <c r="B3559" s="114" t="s">
        <v>5</v>
      </c>
      <c r="C3559" s="114" t="s">
        <v>10095</v>
      </c>
      <c r="D3559" s="140">
        <v>2000</v>
      </c>
    </row>
    <row r="3560" spans="1:4" s="113" customFormat="1" ht="19.5" customHeight="1">
      <c r="A3560" s="114" t="s">
        <v>10096</v>
      </c>
      <c r="B3560" s="114" t="s">
        <v>5</v>
      </c>
      <c r="C3560" s="114" t="s">
        <v>10097</v>
      </c>
      <c r="D3560" s="140">
        <v>2000</v>
      </c>
    </row>
    <row r="3561" spans="1:4" s="113" customFormat="1" ht="19.5" customHeight="1">
      <c r="A3561" s="114" t="s">
        <v>10098</v>
      </c>
      <c r="B3561" s="114" t="s">
        <v>5</v>
      </c>
      <c r="C3561" s="114" t="s">
        <v>10099</v>
      </c>
      <c r="D3561" s="140">
        <v>2000</v>
      </c>
    </row>
    <row r="3562" spans="1:4" s="113" customFormat="1" ht="19.5" customHeight="1">
      <c r="A3562" s="114" t="s">
        <v>10100</v>
      </c>
      <c r="B3562" s="114" t="s">
        <v>5</v>
      </c>
      <c r="C3562" s="114" t="s">
        <v>10101</v>
      </c>
      <c r="D3562" s="140">
        <v>2000</v>
      </c>
    </row>
    <row r="3563" spans="1:4" s="113" customFormat="1" ht="19.5" customHeight="1">
      <c r="A3563" s="114" t="s">
        <v>10102</v>
      </c>
      <c r="B3563" s="114" t="s">
        <v>5</v>
      </c>
      <c r="C3563" s="114" t="s">
        <v>10103</v>
      </c>
      <c r="D3563" s="140">
        <v>2000</v>
      </c>
    </row>
    <row r="3564" spans="1:4" s="113" customFormat="1" ht="19.5" customHeight="1">
      <c r="A3564" s="114" t="s">
        <v>10104</v>
      </c>
      <c r="B3564" s="114" t="s">
        <v>5</v>
      </c>
      <c r="C3564" s="114" t="s">
        <v>10105</v>
      </c>
      <c r="D3564" s="140">
        <v>2000</v>
      </c>
    </row>
    <row r="3565" spans="1:4" s="113" customFormat="1" ht="19.5" customHeight="1">
      <c r="A3565" s="110" t="s">
        <v>10106</v>
      </c>
      <c r="B3565" s="110" t="s">
        <v>5</v>
      </c>
      <c r="C3565" s="110" t="s">
        <v>10107</v>
      </c>
      <c r="D3565" s="112">
        <v>2000</v>
      </c>
    </row>
    <row r="3566" spans="1:4" s="113" customFormat="1" ht="19.5" customHeight="1">
      <c r="A3566" s="114" t="s">
        <v>10108</v>
      </c>
      <c r="B3566" s="114" t="s">
        <v>5</v>
      </c>
      <c r="C3566" s="114" t="s">
        <v>10109</v>
      </c>
      <c r="D3566" s="140">
        <v>2000</v>
      </c>
    </row>
    <row r="3567" spans="1:4" s="113" customFormat="1" ht="19.5" customHeight="1">
      <c r="A3567" s="114" t="s">
        <v>10110</v>
      </c>
      <c r="B3567" s="114" t="s">
        <v>5</v>
      </c>
      <c r="C3567" s="114" t="s">
        <v>10111</v>
      </c>
      <c r="D3567" s="140">
        <v>1000</v>
      </c>
    </row>
    <row r="3568" spans="1:4" s="113" customFormat="1" ht="19.5" customHeight="1">
      <c r="A3568" s="114" t="s">
        <v>10112</v>
      </c>
      <c r="B3568" s="114" t="s">
        <v>5</v>
      </c>
      <c r="C3568" s="114" t="s">
        <v>2402</v>
      </c>
      <c r="D3568" s="140">
        <v>1000</v>
      </c>
    </row>
    <row r="3569" spans="1:4" s="113" customFormat="1" ht="19.5" customHeight="1">
      <c r="A3569" s="110" t="s">
        <v>10113</v>
      </c>
      <c r="B3569" s="110" t="s">
        <v>5</v>
      </c>
      <c r="C3569" s="110" t="s">
        <v>10114</v>
      </c>
      <c r="D3569" s="112">
        <v>2000</v>
      </c>
    </row>
    <row r="3570" spans="1:4" s="113" customFormat="1" ht="19.5" customHeight="1">
      <c r="A3570" s="110" t="s">
        <v>10115</v>
      </c>
      <c r="B3570" s="110" t="s">
        <v>5</v>
      </c>
      <c r="C3570" s="110" t="s">
        <v>10116</v>
      </c>
      <c r="D3570" s="112">
        <v>1500</v>
      </c>
    </row>
    <row r="3571" spans="1:4" s="113" customFormat="1" ht="19.5" customHeight="1">
      <c r="A3571" s="114" t="s">
        <v>10117</v>
      </c>
      <c r="B3571" s="114" t="s">
        <v>5</v>
      </c>
      <c r="C3571" s="114" t="s">
        <v>10118</v>
      </c>
      <c r="D3571" s="140">
        <v>2000</v>
      </c>
    </row>
    <row r="3572" spans="1:4" s="113" customFormat="1" ht="19.5" customHeight="1">
      <c r="A3572" s="114" t="s">
        <v>10119</v>
      </c>
      <c r="B3572" s="114" t="s">
        <v>5</v>
      </c>
      <c r="C3572" s="114" t="s">
        <v>10120</v>
      </c>
      <c r="D3572" s="140">
        <v>2000</v>
      </c>
    </row>
    <row r="3573" spans="1:4" s="113" customFormat="1" ht="19.5" customHeight="1">
      <c r="A3573" s="110" t="s">
        <v>10121</v>
      </c>
      <c r="B3573" s="110" t="s">
        <v>5</v>
      </c>
      <c r="C3573" s="110" t="s">
        <v>10122</v>
      </c>
      <c r="D3573" s="112">
        <v>2000</v>
      </c>
    </row>
    <row r="3574" spans="1:4" s="113" customFormat="1" ht="19.5" customHeight="1">
      <c r="A3574" s="114" t="s">
        <v>10123</v>
      </c>
      <c r="B3574" s="114" t="s">
        <v>5</v>
      </c>
      <c r="C3574" s="114" t="s">
        <v>10124</v>
      </c>
      <c r="D3574" s="140">
        <v>1500</v>
      </c>
    </row>
    <row r="3575" spans="1:4" s="113" customFormat="1" ht="19.5" customHeight="1">
      <c r="A3575" s="110" t="s">
        <v>10125</v>
      </c>
      <c r="B3575" s="110" t="s">
        <v>5</v>
      </c>
      <c r="C3575" s="110" t="s">
        <v>10126</v>
      </c>
      <c r="D3575" s="112">
        <v>2000</v>
      </c>
    </row>
    <row r="3576" spans="1:4" s="113" customFormat="1" ht="19.5" customHeight="1">
      <c r="A3576" s="110" t="s">
        <v>10127</v>
      </c>
      <c r="B3576" s="110" t="s">
        <v>5</v>
      </c>
      <c r="C3576" s="110" t="s">
        <v>10128</v>
      </c>
      <c r="D3576" s="112">
        <v>2000</v>
      </c>
    </row>
    <row r="3577" spans="1:4" s="113" customFormat="1" ht="19.5" customHeight="1">
      <c r="A3577" s="114" t="s">
        <v>10129</v>
      </c>
      <c r="B3577" s="114" t="s">
        <v>5</v>
      </c>
      <c r="C3577" s="114" t="s">
        <v>10130</v>
      </c>
      <c r="D3577" s="140">
        <v>2000</v>
      </c>
    </row>
    <row r="3578" spans="1:4" s="113" customFormat="1" ht="19.5" customHeight="1">
      <c r="A3578" s="114" t="s">
        <v>10131</v>
      </c>
      <c r="B3578" s="114" t="s">
        <v>5</v>
      </c>
      <c r="C3578" s="114" t="s">
        <v>1357</v>
      </c>
      <c r="D3578" s="140">
        <v>2000</v>
      </c>
    </row>
    <row r="3579" spans="1:4" s="113" customFormat="1" ht="19.5" customHeight="1">
      <c r="A3579" s="114" t="s">
        <v>10132</v>
      </c>
      <c r="B3579" s="114" t="s">
        <v>5</v>
      </c>
      <c r="C3579" s="114" t="s">
        <v>216</v>
      </c>
      <c r="D3579" s="140">
        <v>3800</v>
      </c>
    </row>
    <row r="3580" spans="1:4" s="113" customFormat="1" ht="19.5" customHeight="1">
      <c r="A3580" s="114" t="s">
        <v>10133</v>
      </c>
      <c r="B3580" s="114" t="s">
        <v>5</v>
      </c>
      <c r="C3580" s="114" t="s">
        <v>10134</v>
      </c>
      <c r="D3580" s="140">
        <v>1500</v>
      </c>
    </row>
    <row r="3581" spans="1:4" s="113" customFormat="1" ht="19.5" customHeight="1">
      <c r="A3581" s="114" t="s">
        <v>10135</v>
      </c>
      <c r="B3581" s="114" t="s">
        <v>5</v>
      </c>
      <c r="C3581" s="114" t="s">
        <v>10136</v>
      </c>
      <c r="D3581" s="140">
        <v>2000</v>
      </c>
    </row>
    <row r="3582" spans="1:4" s="113" customFormat="1" ht="19.5" customHeight="1">
      <c r="A3582" s="110" t="s">
        <v>10137</v>
      </c>
      <c r="B3582" s="110" t="s">
        <v>5</v>
      </c>
      <c r="C3582" s="110" t="s">
        <v>10138</v>
      </c>
      <c r="D3582" s="112">
        <v>2000</v>
      </c>
    </row>
    <row r="3583" spans="1:4" s="113" customFormat="1" ht="19.5" customHeight="1">
      <c r="A3583" s="114" t="s">
        <v>10139</v>
      </c>
      <c r="B3583" s="114" t="s">
        <v>5</v>
      </c>
      <c r="C3583" s="114" t="s">
        <v>1337</v>
      </c>
      <c r="D3583" s="140">
        <v>2000</v>
      </c>
    </row>
    <row r="3584" spans="1:4" s="113" customFormat="1" ht="19.5" customHeight="1">
      <c r="A3584" s="110" t="s">
        <v>10140</v>
      </c>
      <c r="B3584" s="110" t="s">
        <v>5</v>
      </c>
      <c r="C3584" s="110" t="s">
        <v>2774</v>
      </c>
      <c r="D3584" s="112">
        <v>2000</v>
      </c>
    </row>
    <row r="3585" spans="1:4" s="113" customFormat="1" ht="19.5" customHeight="1">
      <c r="A3585" s="114" t="s">
        <v>10141</v>
      </c>
      <c r="B3585" s="114" t="s">
        <v>5</v>
      </c>
      <c r="C3585" s="114" t="s">
        <v>3374</v>
      </c>
      <c r="D3585" s="140">
        <v>2000</v>
      </c>
    </row>
    <row r="3586" spans="1:4" s="113" customFormat="1" ht="19.5" customHeight="1">
      <c r="A3586" s="110" t="s">
        <v>10142</v>
      </c>
      <c r="B3586" s="110" t="s">
        <v>5</v>
      </c>
      <c r="C3586" s="110" t="s">
        <v>10143</v>
      </c>
      <c r="D3586" s="112">
        <v>1500</v>
      </c>
    </row>
    <row r="3587" spans="1:4" s="113" customFormat="1" ht="19.5" customHeight="1">
      <c r="A3587" s="110" t="s">
        <v>10144</v>
      </c>
      <c r="B3587" s="110" t="s">
        <v>5</v>
      </c>
      <c r="C3587" s="110" t="s">
        <v>3270</v>
      </c>
      <c r="D3587" s="112">
        <v>2000</v>
      </c>
    </row>
    <row r="3588" spans="1:4" s="113" customFormat="1" ht="19.5" customHeight="1">
      <c r="A3588" s="114" t="s">
        <v>10145</v>
      </c>
      <c r="B3588" s="114" t="s">
        <v>5</v>
      </c>
      <c r="C3588" s="114" t="s">
        <v>10146</v>
      </c>
      <c r="D3588" s="140">
        <v>2000</v>
      </c>
    </row>
    <row r="3589" spans="1:4" s="113" customFormat="1" ht="19.5" customHeight="1">
      <c r="A3589" s="114" t="s">
        <v>10147</v>
      </c>
      <c r="B3589" s="114" t="s">
        <v>5</v>
      </c>
      <c r="C3589" s="114" t="s">
        <v>10148</v>
      </c>
      <c r="D3589" s="140">
        <v>1500</v>
      </c>
    </row>
    <row r="3590" spans="1:4" s="113" customFormat="1" ht="19.5" customHeight="1">
      <c r="A3590" s="114" t="s">
        <v>10149</v>
      </c>
      <c r="B3590" s="114" t="s">
        <v>5</v>
      </c>
      <c r="C3590" s="114" t="s">
        <v>10150</v>
      </c>
      <c r="D3590" s="140">
        <v>2000</v>
      </c>
    </row>
    <row r="3591" spans="1:4" s="113" customFormat="1" ht="19.5" customHeight="1">
      <c r="A3591" s="114" t="s">
        <v>10151</v>
      </c>
      <c r="B3591" s="114" t="s">
        <v>5</v>
      </c>
      <c r="C3591" s="114" t="s">
        <v>10152</v>
      </c>
      <c r="D3591" s="140">
        <v>2000</v>
      </c>
    </row>
    <row r="3592" spans="1:4" s="113" customFormat="1" ht="19.5" customHeight="1">
      <c r="A3592" s="114" t="s">
        <v>10153</v>
      </c>
      <c r="B3592" s="114" t="s">
        <v>5</v>
      </c>
      <c r="C3592" s="114" t="s">
        <v>10154</v>
      </c>
      <c r="D3592" s="140">
        <v>2000</v>
      </c>
    </row>
    <row r="3593" spans="1:4" s="113" customFormat="1" ht="19.5" customHeight="1">
      <c r="A3593" s="110" t="s">
        <v>10155</v>
      </c>
      <c r="B3593" s="110" t="s">
        <v>5</v>
      </c>
      <c r="C3593" s="110" t="s">
        <v>10156</v>
      </c>
      <c r="D3593" s="112">
        <v>2000</v>
      </c>
    </row>
    <row r="3594" spans="1:4" s="113" customFormat="1" ht="19.5" customHeight="1">
      <c r="A3594" s="114" t="s">
        <v>10157</v>
      </c>
      <c r="B3594" s="114" t="s">
        <v>5</v>
      </c>
      <c r="C3594" s="114" t="s">
        <v>10158</v>
      </c>
      <c r="D3594" s="140">
        <v>2000</v>
      </c>
    </row>
    <row r="3595" spans="1:4" s="113" customFormat="1" ht="19.5" customHeight="1">
      <c r="A3595" s="110" t="s">
        <v>10159</v>
      </c>
      <c r="B3595" s="110" t="s">
        <v>5</v>
      </c>
      <c r="C3595" s="110" t="s">
        <v>10160</v>
      </c>
      <c r="D3595" s="112">
        <v>2000</v>
      </c>
    </row>
    <row r="3596" spans="1:4" s="113" customFormat="1" ht="19.5" customHeight="1">
      <c r="A3596" s="110" t="s">
        <v>10161</v>
      </c>
      <c r="B3596" s="110" t="s">
        <v>5</v>
      </c>
      <c r="C3596" s="110" t="s">
        <v>2243</v>
      </c>
      <c r="D3596" s="112">
        <v>2000</v>
      </c>
    </row>
    <row r="3597" spans="1:4" s="113" customFormat="1" ht="19.5" customHeight="1">
      <c r="A3597" s="114" t="s">
        <v>10162</v>
      </c>
      <c r="B3597" s="114" t="s">
        <v>5</v>
      </c>
      <c r="C3597" s="114" t="s">
        <v>10163</v>
      </c>
      <c r="D3597" s="140">
        <v>2000</v>
      </c>
    </row>
    <row r="3598" spans="1:4" s="113" customFormat="1" ht="19.5" customHeight="1">
      <c r="A3598" s="110" t="s">
        <v>10164</v>
      </c>
      <c r="B3598" s="110" t="s">
        <v>5</v>
      </c>
      <c r="C3598" s="110" t="s">
        <v>10165</v>
      </c>
      <c r="D3598" s="112">
        <v>2000</v>
      </c>
    </row>
    <row r="3599" spans="1:4" s="113" customFormat="1" ht="19.5" customHeight="1">
      <c r="A3599" s="114" t="s">
        <v>10166</v>
      </c>
      <c r="B3599" s="114" t="s">
        <v>5</v>
      </c>
      <c r="C3599" s="114" t="s">
        <v>2659</v>
      </c>
      <c r="D3599" s="140">
        <v>2000</v>
      </c>
    </row>
    <row r="3600" spans="1:4" s="113" customFormat="1" ht="19.5" customHeight="1">
      <c r="A3600" s="110" t="s">
        <v>10167</v>
      </c>
      <c r="B3600" s="110" t="s">
        <v>5</v>
      </c>
      <c r="C3600" s="110" t="s">
        <v>10168</v>
      </c>
      <c r="D3600" s="112">
        <v>2000</v>
      </c>
    </row>
    <row r="3601" spans="1:4" s="113" customFormat="1" ht="19.5" customHeight="1">
      <c r="A3601" s="110" t="s">
        <v>10169</v>
      </c>
      <c r="B3601" s="110" t="s">
        <v>5</v>
      </c>
      <c r="C3601" s="110" t="s">
        <v>10170</v>
      </c>
      <c r="D3601" s="112">
        <v>2000</v>
      </c>
    </row>
    <row r="3602" spans="1:4" s="113" customFormat="1" ht="19.5" customHeight="1">
      <c r="A3602" s="114" t="s">
        <v>10171</v>
      </c>
      <c r="B3602" s="114" t="s">
        <v>5</v>
      </c>
      <c r="C3602" s="114" t="s">
        <v>10172</v>
      </c>
      <c r="D3602" s="140">
        <v>2000</v>
      </c>
    </row>
    <row r="3603" spans="1:4" s="113" customFormat="1" ht="19.5" customHeight="1">
      <c r="A3603" s="110" t="s">
        <v>10173</v>
      </c>
      <c r="B3603" s="110" t="s">
        <v>5</v>
      </c>
      <c r="C3603" s="110" t="s">
        <v>10174</v>
      </c>
      <c r="D3603" s="112">
        <v>2000</v>
      </c>
    </row>
    <row r="3604" spans="1:4" s="113" customFormat="1" ht="19.5" customHeight="1">
      <c r="A3604" s="110" t="s">
        <v>10175</v>
      </c>
      <c r="B3604" s="110" t="s">
        <v>5</v>
      </c>
      <c r="C3604" s="110" t="s">
        <v>10176</v>
      </c>
      <c r="D3604" s="112">
        <v>2000</v>
      </c>
    </row>
    <row r="3605" spans="1:4" s="113" customFormat="1" ht="19.5" customHeight="1">
      <c r="A3605" s="114" t="s">
        <v>10177</v>
      </c>
      <c r="B3605" s="114" t="s">
        <v>5</v>
      </c>
      <c r="C3605" s="114" t="s">
        <v>10178</v>
      </c>
      <c r="D3605" s="140">
        <v>2000</v>
      </c>
    </row>
    <row r="3606" spans="1:4" s="113" customFormat="1" ht="19.5" customHeight="1">
      <c r="A3606" s="110" t="s">
        <v>10179</v>
      </c>
      <c r="B3606" s="110" t="s">
        <v>5</v>
      </c>
      <c r="C3606" s="110" t="s">
        <v>2637</v>
      </c>
      <c r="D3606" s="112">
        <v>2000</v>
      </c>
    </row>
    <row r="3607" spans="1:4" s="113" customFormat="1" ht="19.5" customHeight="1">
      <c r="A3607" s="110" t="s">
        <v>10180</v>
      </c>
      <c r="B3607" s="110" t="s">
        <v>5</v>
      </c>
      <c r="C3607" s="110" t="s">
        <v>10181</v>
      </c>
      <c r="D3607" s="112">
        <v>2000</v>
      </c>
    </row>
    <row r="3608" spans="1:4" s="113" customFormat="1" ht="19.5" customHeight="1">
      <c r="A3608" s="110" t="s">
        <v>10182</v>
      </c>
      <c r="B3608" s="110" t="s">
        <v>5</v>
      </c>
      <c r="C3608" s="110" t="s">
        <v>1425</v>
      </c>
      <c r="D3608" s="112">
        <v>2000</v>
      </c>
    </row>
    <row r="3609" spans="1:4" s="113" customFormat="1" ht="19.5" customHeight="1">
      <c r="A3609" s="114" t="s">
        <v>10183</v>
      </c>
      <c r="B3609" s="114" t="s">
        <v>5</v>
      </c>
      <c r="C3609" s="114" t="s">
        <v>10184</v>
      </c>
      <c r="D3609" s="140">
        <v>2000</v>
      </c>
    </row>
    <row r="3610" spans="1:4" s="113" customFormat="1" ht="19.5" customHeight="1">
      <c r="A3610" s="114" t="s">
        <v>10185</v>
      </c>
      <c r="B3610" s="114" t="s">
        <v>5</v>
      </c>
      <c r="C3610" s="114" t="s">
        <v>10186</v>
      </c>
      <c r="D3610" s="140">
        <v>500</v>
      </c>
    </row>
    <row r="3611" spans="1:4" s="113" customFormat="1" ht="19.5" customHeight="1">
      <c r="A3611" s="110" t="s">
        <v>10187</v>
      </c>
      <c r="B3611" s="110" t="s">
        <v>5</v>
      </c>
      <c r="C3611" s="110" t="s">
        <v>10188</v>
      </c>
      <c r="D3611" s="112">
        <v>2000</v>
      </c>
    </row>
    <row r="3612" spans="1:4" s="113" customFormat="1" ht="19.5" customHeight="1">
      <c r="A3612" s="110" t="s">
        <v>10189</v>
      </c>
      <c r="B3612" s="110" t="s">
        <v>5</v>
      </c>
      <c r="C3612" s="110" t="s">
        <v>1174</v>
      </c>
      <c r="D3612" s="112">
        <v>2000</v>
      </c>
    </row>
    <row r="3613" spans="1:4" s="113" customFormat="1" ht="19.5" customHeight="1">
      <c r="A3613" s="114" t="s">
        <v>10190</v>
      </c>
      <c r="B3613" s="114" t="s">
        <v>5</v>
      </c>
      <c r="C3613" s="114" t="s">
        <v>10191</v>
      </c>
      <c r="D3613" s="140">
        <v>2000</v>
      </c>
    </row>
    <row r="3614" spans="1:4" s="113" customFormat="1" ht="19.5" customHeight="1">
      <c r="A3614" s="110" t="s">
        <v>10192</v>
      </c>
      <c r="B3614" s="110" t="s">
        <v>5</v>
      </c>
      <c r="C3614" s="110" t="s">
        <v>10193</v>
      </c>
      <c r="D3614" s="112">
        <v>2000</v>
      </c>
    </row>
    <row r="3615" spans="1:4" s="113" customFormat="1" ht="19.5" customHeight="1">
      <c r="A3615" s="110" t="s">
        <v>10194</v>
      </c>
      <c r="B3615" s="110" t="s">
        <v>5</v>
      </c>
      <c r="C3615" s="110" t="s">
        <v>10195</v>
      </c>
      <c r="D3615" s="112">
        <v>2000</v>
      </c>
    </row>
    <row r="3616" spans="1:4" s="113" customFormat="1" ht="19.5" customHeight="1">
      <c r="A3616" s="110" t="s">
        <v>10196</v>
      </c>
      <c r="B3616" s="110" t="s">
        <v>5</v>
      </c>
      <c r="C3616" s="110" t="s">
        <v>10197</v>
      </c>
      <c r="D3616" s="112">
        <v>2000</v>
      </c>
    </row>
    <row r="3617" spans="1:4" s="113" customFormat="1" ht="19.5" customHeight="1">
      <c r="A3617" s="110" t="s">
        <v>10198</v>
      </c>
      <c r="B3617" s="110" t="s">
        <v>5</v>
      </c>
      <c r="C3617" s="110" t="s">
        <v>10199</v>
      </c>
      <c r="D3617" s="112">
        <v>2000</v>
      </c>
    </row>
    <row r="3618" spans="1:4" s="113" customFormat="1" ht="19.5" customHeight="1">
      <c r="A3618" s="114" t="s">
        <v>10200</v>
      </c>
      <c r="B3618" s="114" t="s">
        <v>5</v>
      </c>
      <c r="C3618" s="114" t="s">
        <v>1008</v>
      </c>
      <c r="D3618" s="140">
        <v>2000</v>
      </c>
    </row>
    <row r="3619" spans="1:4" s="113" customFormat="1" ht="19.5" customHeight="1">
      <c r="A3619" s="110" t="s">
        <v>10201</v>
      </c>
      <c r="B3619" s="110" t="s">
        <v>5</v>
      </c>
      <c r="C3619" s="110" t="s">
        <v>10202</v>
      </c>
      <c r="D3619" s="112">
        <v>2000</v>
      </c>
    </row>
    <row r="3620" spans="1:4" s="113" customFormat="1" ht="19.5" customHeight="1">
      <c r="A3620" s="114" t="s">
        <v>10203</v>
      </c>
      <c r="B3620" s="114" t="s">
        <v>5</v>
      </c>
      <c r="C3620" s="114" t="s">
        <v>10204</v>
      </c>
      <c r="D3620" s="140">
        <v>2000</v>
      </c>
    </row>
    <row r="3621" spans="1:4" s="113" customFormat="1" ht="19.5" customHeight="1">
      <c r="A3621" s="110" t="s">
        <v>10205</v>
      </c>
      <c r="B3621" s="110" t="s">
        <v>5</v>
      </c>
      <c r="C3621" s="110" t="s">
        <v>10206</v>
      </c>
      <c r="D3621" s="112">
        <v>2000</v>
      </c>
    </row>
    <row r="3622" spans="1:4" s="113" customFormat="1" ht="19.5" customHeight="1">
      <c r="A3622" s="110" t="s">
        <v>10207</v>
      </c>
      <c r="B3622" s="110" t="s">
        <v>5</v>
      </c>
      <c r="C3622" s="110" t="s">
        <v>10208</v>
      </c>
      <c r="D3622" s="112">
        <v>2000</v>
      </c>
    </row>
    <row r="3623" spans="1:4" s="113" customFormat="1" ht="19.5" customHeight="1">
      <c r="A3623" s="110" t="s">
        <v>10209</v>
      </c>
      <c r="B3623" s="110" t="s">
        <v>5</v>
      </c>
      <c r="C3623" s="110" t="s">
        <v>10210</v>
      </c>
      <c r="D3623" s="112">
        <v>2000</v>
      </c>
    </row>
    <row r="3624" spans="1:4" s="113" customFormat="1" ht="19.5" customHeight="1">
      <c r="A3624" s="110" t="s">
        <v>10211</v>
      </c>
      <c r="B3624" s="110" t="s">
        <v>5</v>
      </c>
      <c r="C3624" s="110" t="s">
        <v>10212</v>
      </c>
      <c r="D3624" s="112">
        <v>2000</v>
      </c>
    </row>
    <row r="3625" spans="1:4" s="113" customFormat="1" ht="19.5" customHeight="1">
      <c r="A3625" s="110" t="s">
        <v>10213</v>
      </c>
      <c r="B3625" s="110" t="s">
        <v>5</v>
      </c>
      <c r="C3625" s="110" t="s">
        <v>10214</v>
      </c>
      <c r="D3625" s="112">
        <v>3500</v>
      </c>
    </row>
    <row r="3626" spans="1:4" s="113" customFormat="1" ht="19.5" customHeight="1">
      <c r="A3626" s="114" t="s">
        <v>10215</v>
      </c>
      <c r="B3626" s="114" t="s">
        <v>5</v>
      </c>
      <c r="C3626" s="114" t="s">
        <v>10216</v>
      </c>
      <c r="D3626" s="140">
        <v>2000</v>
      </c>
    </row>
    <row r="3627" spans="1:4" s="113" customFormat="1" ht="19.5" customHeight="1">
      <c r="A3627" s="114" t="s">
        <v>10217</v>
      </c>
      <c r="B3627" s="114" t="s">
        <v>5</v>
      </c>
      <c r="C3627" s="114" t="s">
        <v>10218</v>
      </c>
      <c r="D3627" s="140">
        <v>2000</v>
      </c>
    </row>
    <row r="3628" spans="1:4" s="113" customFormat="1" ht="19.5" customHeight="1">
      <c r="A3628" s="110" t="s">
        <v>10219</v>
      </c>
      <c r="B3628" s="110" t="s">
        <v>5</v>
      </c>
      <c r="C3628" s="110" t="s">
        <v>10220</v>
      </c>
      <c r="D3628" s="112">
        <v>2000</v>
      </c>
    </row>
    <row r="3629" spans="1:4" s="113" customFormat="1" ht="19.5" customHeight="1">
      <c r="A3629" s="114" t="s">
        <v>10221</v>
      </c>
      <c r="B3629" s="114" t="s">
        <v>5</v>
      </c>
      <c r="C3629" s="114" t="s">
        <v>10222</v>
      </c>
      <c r="D3629" s="140">
        <v>2000</v>
      </c>
    </row>
    <row r="3630" spans="1:4" s="113" customFormat="1" ht="19.5" customHeight="1">
      <c r="A3630" s="114" t="s">
        <v>10223</v>
      </c>
      <c r="B3630" s="114" t="s">
        <v>5</v>
      </c>
      <c r="C3630" s="114" t="s">
        <v>10224</v>
      </c>
      <c r="D3630" s="140">
        <v>2000</v>
      </c>
    </row>
    <row r="3631" spans="1:4" s="113" customFormat="1" ht="19.5" customHeight="1">
      <c r="A3631" s="110" t="s">
        <v>10225</v>
      </c>
      <c r="B3631" s="110" t="s">
        <v>5</v>
      </c>
      <c r="C3631" s="110" t="s">
        <v>10226</v>
      </c>
      <c r="D3631" s="112">
        <v>2000</v>
      </c>
    </row>
    <row r="3632" spans="1:4" s="113" customFormat="1" ht="19.5" customHeight="1">
      <c r="A3632" s="114" t="s">
        <v>10227</v>
      </c>
      <c r="B3632" s="114" t="s">
        <v>5</v>
      </c>
      <c r="C3632" s="114" t="s">
        <v>10228</v>
      </c>
      <c r="D3632" s="140">
        <v>2000</v>
      </c>
    </row>
    <row r="3633" spans="1:4" s="113" customFormat="1" ht="19.5" customHeight="1">
      <c r="A3633" s="110" t="s">
        <v>10229</v>
      </c>
      <c r="B3633" s="110" t="s">
        <v>5</v>
      </c>
      <c r="C3633" s="110" t="s">
        <v>10230</v>
      </c>
      <c r="D3633" s="112">
        <v>2000</v>
      </c>
    </row>
    <row r="3634" spans="1:4" s="113" customFormat="1" ht="19.5" customHeight="1">
      <c r="A3634" s="114" t="s">
        <v>10231</v>
      </c>
      <c r="B3634" s="114" t="s">
        <v>5</v>
      </c>
      <c r="C3634" s="114" t="s">
        <v>10232</v>
      </c>
      <c r="D3634" s="140">
        <v>500</v>
      </c>
    </row>
    <row r="3635" spans="1:4" s="113" customFormat="1" ht="19.5" customHeight="1">
      <c r="A3635" s="114" t="s">
        <v>10233</v>
      </c>
      <c r="B3635" s="114" t="s">
        <v>5</v>
      </c>
      <c r="C3635" s="114" t="s">
        <v>10234</v>
      </c>
      <c r="D3635" s="140">
        <v>2000</v>
      </c>
    </row>
    <row r="3636" spans="1:4" s="113" customFormat="1" ht="19.5" customHeight="1">
      <c r="A3636" s="114" t="s">
        <v>10235</v>
      </c>
      <c r="B3636" s="114" t="s">
        <v>5</v>
      </c>
      <c r="C3636" s="114" t="s">
        <v>10236</v>
      </c>
      <c r="D3636" s="140">
        <v>2000</v>
      </c>
    </row>
    <row r="3637" spans="1:4" s="113" customFormat="1" ht="19.5" customHeight="1">
      <c r="A3637" s="110" t="s">
        <v>10237</v>
      </c>
      <c r="B3637" s="110" t="s">
        <v>5</v>
      </c>
      <c r="C3637" s="110" t="s">
        <v>638</v>
      </c>
      <c r="D3637" s="112">
        <v>1000</v>
      </c>
    </row>
    <row r="3638" spans="1:4" s="113" customFormat="1" ht="19.5" customHeight="1">
      <c r="A3638" s="114" t="s">
        <v>10238</v>
      </c>
      <c r="B3638" s="114" t="s">
        <v>5</v>
      </c>
      <c r="C3638" s="114" t="s">
        <v>10239</v>
      </c>
      <c r="D3638" s="140">
        <v>2000</v>
      </c>
    </row>
    <row r="3639" spans="1:4" s="113" customFormat="1" ht="19.5" customHeight="1">
      <c r="A3639" s="114" t="s">
        <v>10240</v>
      </c>
      <c r="B3639" s="114" t="s">
        <v>5</v>
      </c>
      <c r="C3639" s="114" t="s">
        <v>10241</v>
      </c>
      <c r="D3639" s="140">
        <v>2000</v>
      </c>
    </row>
    <row r="3640" spans="1:4" s="113" customFormat="1" ht="19.5" customHeight="1">
      <c r="A3640" s="110" t="s">
        <v>10242</v>
      </c>
      <c r="B3640" s="110" t="s">
        <v>5</v>
      </c>
      <c r="C3640" s="110" t="s">
        <v>10243</v>
      </c>
      <c r="D3640" s="112">
        <v>2000</v>
      </c>
    </row>
    <row r="3641" spans="1:4" s="113" customFormat="1" ht="19.5" customHeight="1">
      <c r="A3641" s="110" t="s">
        <v>10244</v>
      </c>
      <c r="B3641" s="110" t="s">
        <v>5</v>
      </c>
      <c r="C3641" s="110" t="s">
        <v>784</v>
      </c>
      <c r="D3641" s="112">
        <v>2000</v>
      </c>
    </row>
    <row r="3642" spans="1:4" s="113" customFormat="1" ht="19.5" customHeight="1">
      <c r="A3642" s="114" t="s">
        <v>10245</v>
      </c>
      <c r="B3642" s="114" t="s">
        <v>5</v>
      </c>
      <c r="C3642" s="114" t="s">
        <v>10246</v>
      </c>
      <c r="D3642" s="140">
        <v>2000</v>
      </c>
    </row>
    <row r="3643" spans="1:4" s="113" customFormat="1" ht="19.5" customHeight="1">
      <c r="A3643" s="110" t="s">
        <v>10247</v>
      </c>
      <c r="B3643" s="110" t="s">
        <v>5</v>
      </c>
      <c r="C3643" s="110" t="s">
        <v>10248</v>
      </c>
      <c r="D3643" s="112">
        <v>1500</v>
      </c>
    </row>
    <row r="3644" spans="1:4" s="113" customFormat="1" ht="19.5" customHeight="1">
      <c r="A3644" s="114" t="s">
        <v>10249</v>
      </c>
      <c r="B3644" s="114" t="s">
        <v>5</v>
      </c>
      <c r="C3644" s="114" t="s">
        <v>662</v>
      </c>
      <c r="D3644" s="140">
        <v>1800</v>
      </c>
    </row>
    <row r="3645" spans="1:4" s="113" customFormat="1" ht="19.5" customHeight="1">
      <c r="A3645" s="114" t="s">
        <v>10250</v>
      </c>
      <c r="B3645" s="114" t="s">
        <v>5</v>
      </c>
      <c r="C3645" s="114" t="s">
        <v>10251</v>
      </c>
      <c r="D3645" s="140">
        <v>4000</v>
      </c>
    </row>
    <row r="3646" spans="1:4" s="113" customFormat="1" ht="19.5" customHeight="1">
      <c r="A3646" s="110" t="s">
        <v>10252</v>
      </c>
      <c r="B3646" s="110" t="s">
        <v>5</v>
      </c>
      <c r="C3646" s="110" t="s">
        <v>2181</v>
      </c>
      <c r="D3646" s="112">
        <v>2000</v>
      </c>
    </row>
    <row r="3647" spans="1:4" s="113" customFormat="1" ht="19.5" customHeight="1">
      <c r="A3647" s="114" t="s">
        <v>10253</v>
      </c>
      <c r="B3647" s="114" t="s">
        <v>5</v>
      </c>
      <c r="C3647" s="114" t="s">
        <v>10254</v>
      </c>
      <c r="D3647" s="140">
        <v>2000</v>
      </c>
    </row>
    <row r="3648" spans="1:4" s="113" customFormat="1" ht="19.5" customHeight="1">
      <c r="A3648" s="110" t="s">
        <v>10255</v>
      </c>
      <c r="B3648" s="110" t="s">
        <v>5</v>
      </c>
      <c r="C3648" s="110" t="s">
        <v>10256</v>
      </c>
      <c r="D3648" s="112">
        <v>2000</v>
      </c>
    </row>
    <row r="3649" spans="1:4" s="113" customFormat="1" ht="19.5" customHeight="1">
      <c r="A3649" s="110" t="s">
        <v>10257</v>
      </c>
      <c r="B3649" s="110" t="s">
        <v>5</v>
      </c>
      <c r="C3649" s="110" t="s">
        <v>1285</v>
      </c>
      <c r="D3649" s="112">
        <v>2000</v>
      </c>
    </row>
    <row r="3650" spans="1:4" s="113" customFormat="1" ht="19.5" customHeight="1">
      <c r="A3650" s="114" t="s">
        <v>10258</v>
      </c>
      <c r="B3650" s="114" t="s">
        <v>5</v>
      </c>
      <c r="C3650" s="114" t="s">
        <v>10259</v>
      </c>
      <c r="D3650" s="140">
        <v>2000</v>
      </c>
    </row>
    <row r="3651" spans="1:4" s="113" customFormat="1" ht="19.5" customHeight="1">
      <c r="A3651" s="110" t="s">
        <v>10260</v>
      </c>
      <c r="B3651" s="110" t="s">
        <v>5</v>
      </c>
      <c r="C3651" s="110" t="s">
        <v>10261</v>
      </c>
      <c r="D3651" s="112">
        <v>500</v>
      </c>
    </row>
    <row r="3652" spans="1:4" s="113" customFormat="1" ht="19.5" customHeight="1">
      <c r="A3652" s="110" t="s">
        <v>10262</v>
      </c>
      <c r="B3652" s="110" t="s">
        <v>5</v>
      </c>
      <c r="C3652" s="110" t="s">
        <v>1146</v>
      </c>
      <c r="D3652" s="112">
        <v>2000</v>
      </c>
    </row>
    <row r="3653" spans="1:4" s="113" customFormat="1" ht="19.5" customHeight="1">
      <c r="A3653" s="110" t="s">
        <v>10263</v>
      </c>
      <c r="B3653" s="110" t="s">
        <v>5</v>
      </c>
      <c r="C3653" s="110" t="s">
        <v>10264</v>
      </c>
      <c r="D3653" s="112">
        <v>2000</v>
      </c>
    </row>
    <row r="3654" spans="1:4" s="113" customFormat="1" ht="19.5" customHeight="1">
      <c r="A3654" s="110" t="s">
        <v>10265</v>
      </c>
      <c r="B3654" s="110" t="s">
        <v>5</v>
      </c>
      <c r="C3654" s="110" t="s">
        <v>10266</v>
      </c>
      <c r="D3654" s="112">
        <v>2000</v>
      </c>
    </row>
    <row r="3655" spans="1:4" s="113" customFormat="1" ht="19.5" customHeight="1">
      <c r="A3655" s="110" t="s">
        <v>10267</v>
      </c>
      <c r="B3655" s="110" t="s">
        <v>5</v>
      </c>
      <c r="C3655" s="110" t="s">
        <v>10268</v>
      </c>
      <c r="D3655" s="112">
        <v>2000</v>
      </c>
    </row>
    <row r="3656" spans="1:4" s="113" customFormat="1" ht="19.5" customHeight="1">
      <c r="A3656" s="114" t="s">
        <v>10269</v>
      </c>
      <c r="B3656" s="114" t="s">
        <v>5</v>
      </c>
      <c r="C3656" s="114" t="s">
        <v>10270</v>
      </c>
      <c r="D3656" s="140">
        <v>2000</v>
      </c>
    </row>
    <row r="3657" spans="1:4" s="113" customFormat="1" ht="19.5" customHeight="1">
      <c r="A3657" s="110" t="s">
        <v>10271</v>
      </c>
      <c r="B3657" s="110" t="s">
        <v>5</v>
      </c>
      <c r="C3657" s="110" t="s">
        <v>10272</v>
      </c>
      <c r="D3657" s="112">
        <v>1500</v>
      </c>
    </row>
    <row r="3658" spans="1:4" s="113" customFormat="1" ht="19.5" customHeight="1">
      <c r="A3658" s="110" t="s">
        <v>10273</v>
      </c>
      <c r="B3658" s="110" t="s">
        <v>5</v>
      </c>
      <c r="C3658" s="110" t="s">
        <v>10274</v>
      </c>
      <c r="D3658" s="112">
        <v>2000</v>
      </c>
    </row>
    <row r="3659" spans="1:4" s="113" customFormat="1" ht="19.5" customHeight="1">
      <c r="A3659" s="110" t="s">
        <v>10275</v>
      </c>
      <c r="B3659" s="110" t="s">
        <v>5</v>
      </c>
      <c r="C3659" s="110" t="s">
        <v>10276</v>
      </c>
      <c r="D3659" s="112">
        <v>2000</v>
      </c>
    </row>
    <row r="3660" spans="1:4" s="113" customFormat="1" ht="19.5" customHeight="1">
      <c r="A3660" s="110" t="s">
        <v>10277</v>
      </c>
      <c r="B3660" s="110" t="s">
        <v>5</v>
      </c>
      <c r="C3660" s="110" t="s">
        <v>10278</v>
      </c>
      <c r="D3660" s="112">
        <v>2000</v>
      </c>
    </row>
    <row r="3661" spans="1:4" s="113" customFormat="1" ht="19.5" customHeight="1">
      <c r="A3661" s="114" t="s">
        <v>10279</v>
      </c>
      <c r="B3661" s="114" t="s">
        <v>5</v>
      </c>
      <c r="C3661" s="114" t="s">
        <v>10280</v>
      </c>
      <c r="D3661" s="140">
        <v>2000</v>
      </c>
    </row>
    <row r="3662" spans="1:4" s="113" customFormat="1" ht="19.5" customHeight="1">
      <c r="A3662" s="110" t="s">
        <v>10281</v>
      </c>
      <c r="B3662" s="110" t="s">
        <v>5</v>
      </c>
      <c r="C3662" s="110" t="s">
        <v>10282</v>
      </c>
      <c r="D3662" s="112">
        <v>2000</v>
      </c>
    </row>
    <row r="3663" spans="1:4" s="113" customFormat="1" ht="19.5" customHeight="1">
      <c r="A3663" s="114" t="s">
        <v>10283</v>
      </c>
      <c r="B3663" s="114" t="s">
        <v>5</v>
      </c>
      <c r="C3663" s="114" t="s">
        <v>10284</v>
      </c>
      <c r="D3663" s="140">
        <v>2000</v>
      </c>
    </row>
    <row r="3664" spans="1:4" s="113" customFormat="1" ht="19.5" customHeight="1">
      <c r="A3664" s="110" t="s">
        <v>10285</v>
      </c>
      <c r="B3664" s="110" t="s">
        <v>5</v>
      </c>
      <c r="C3664" s="110" t="s">
        <v>10286</v>
      </c>
      <c r="D3664" s="112">
        <v>2000</v>
      </c>
    </row>
    <row r="3665" spans="1:4" s="113" customFormat="1" ht="19.5" customHeight="1">
      <c r="A3665" s="114" t="s">
        <v>10287</v>
      </c>
      <c r="B3665" s="114" t="s">
        <v>5</v>
      </c>
      <c r="C3665" s="114" t="s">
        <v>10288</v>
      </c>
      <c r="D3665" s="140">
        <v>1000</v>
      </c>
    </row>
    <row r="3666" spans="1:4" s="113" customFormat="1" ht="19.5" customHeight="1">
      <c r="A3666" s="110" t="s">
        <v>10289</v>
      </c>
      <c r="B3666" s="110" t="s">
        <v>5</v>
      </c>
      <c r="C3666" s="110" t="s">
        <v>10290</v>
      </c>
      <c r="D3666" s="112">
        <v>2000</v>
      </c>
    </row>
    <row r="3667" spans="1:4" s="113" customFormat="1" ht="19.5" customHeight="1">
      <c r="A3667" s="114" t="s">
        <v>10291</v>
      </c>
      <c r="B3667" s="114" t="s">
        <v>5</v>
      </c>
      <c r="C3667" s="114" t="s">
        <v>10292</v>
      </c>
      <c r="D3667" s="140">
        <v>4000</v>
      </c>
    </row>
    <row r="3668" spans="1:4" s="113" customFormat="1" ht="19.5" customHeight="1">
      <c r="A3668" s="110" t="s">
        <v>10293</v>
      </c>
      <c r="B3668" s="110" t="s">
        <v>5</v>
      </c>
      <c r="C3668" s="110" t="s">
        <v>10294</v>
      </c>
      <c r="D3668" s="112">
        <v>2000</v>
      </c>
    </row>
    <row r="3669" spans="1:4" s="113" customFormat="1" ht="19.5" customHeight="1">
      <c r="A3669" s="114" t="s">
        <v>10295</v>
      </c>
      <c r="B3669" s="114" t="s">
        <v>5</v>
      </c>
      <c r="C3669" s="114" t="s">
        <v>10296</v>
      </c>
      <c r="D3669" s="140">
        <v>2000</v>
      </c>
    </row>
    <row r="3670" spans="1:4" s="113" customFormat="1" ht="19.5" customHeight="1">
      <c r="A3670" s="114" t="s">
        <v>10297</v>
      </c>
      <c r="B3670" s="114" t="s">
        <v>5</v>
      </c>
      <c r="C3670" s="114" t="s">
        <v>10298</v>
      </c>
      <c r="D3670" s="140">
        <v>2300</v>
      </c>
    </row>
    <row r="3671" spans="1:4" s="113" customFormat="1" ht="19.5" customHeight="1">
      <c r="A3671" s="114" t="s">
        <v>10299</v>
      </c>
      <c r="B3671" s="114" t="s">
        <v>5</v>
      </c>
      <c r="C3671" s="114" t="s">
        <v>2001</v>
      </c>
      <c r="D3671" s="140">
        <v>2000</v>
      </c>
    </row>
    <row r="3672" spans="1:4" s="113" customFormat="1" ht="19.5" customHeight="1">
      <c r="A3672" s="110" t="s">
        <v>10300</v>
      </c>
      <c r="B3672" s="110" t="s">
        <v>5</v>
      </c>
      <c r="C3672" s="110" t="s">
        <v>10301</v>
      </c>
      <c r="D3672" s="112">
        <v>2000</v>
      </c>
    </row>
    <row r="3673" spans="1:4" s="113" customFormat="1" ht="19.5" customHeight="1">
      <c r="A3673" s="110" t="s">
        <v>10302</v>
      </c>
      <c r="B3673" s="110" t="s">
        <v>5</v>
      </c>
      <c r="C3673" s="110" t="s">
        <v>10303</v>
      </c>
      <c r="D3673" s="112">
        <v>2000</v>
      </c>
    </row>
    <row r="3674" spans="1:4" s="113" customFormat="1" ht="19.5" customHeight="1">
      <c r="A3674" s="114" t="s">
        <v>10304</v>
      </c>
      <c r="B3674" s="114" t="s">
        <v>5</v>
      </c>
      <c r="C3674" s="114" t="s">
        <v>2145</v>
      </c>
      <c r="D3674" s="140">
        <v>2000</v>
      </c>
    </row>
    <row r="3675" spans="1:4" s="113" customFormat="1" ht="19.5" customHeight="1">
      <c r="A3675" s="114" t="s">
        <v>10305</v>
      </c>
      <c r="B3675" s="114" t="s">
        <v>5</v>
      </c>
      <c r="C3675" s="114" t="s">
        <v>2067</v>
      </c>
      <c r="D3675" s="140">
        <v>2000</v>
      </c>
    </row>
    <row r="3676" spans="1:4" s="113" customFormat="1" ht="19.5" customHeight="1">
      <c r="A3676" s="114" t="s">
        <v>10306</v>
      </c>
      <c r="B3676" s="114" t="s">
        <v>5</v>
      </c>
      <c r="C3676" s="114" t="s">
        <v>10307</v>
      </c>
      <c r="D3676" s="140">
        <v>2000</v>
      </c>
    </row>
    <row r="3677" spans="1:4" s="113" customFormat="1" ht="19.5" customHeight="1">
      <c r="A3677" s="110" t="s">
        <v>10308</v>
      </c>
      <c r="B3677" s="110" t="s">
        <v>5</v>
      </c>
      <c r="C3677" s="110" t="s">
        <v>10309</v>
      </c>
      <c r="D3677" s="112">
        <v>1200</v>
      </c>
    </row>
    <row r="3678" spans="1:4" s="113" customFormat="1" ht="19.5" customHeight="1">
      <c r="A3678" s="114" t="s">
        <v>10310</v>
      </c>
      <c r="B3678" s="114" t="s">
        <v>5</v>
      </c>
      <c r="C3678" s="114" t="s">
        <v>10311</v>
      </c>
      <c r="D3678" s="140">
        <v>2000</v>
      </c>
    </row>
    <row r="3679" spans="1:4" s="113" customFormat="1" ht="19.5" customHeight="1">
      <c r="A3679" s="114" t="s">
        <v>10312</v>
      </c>
      <c r="B3679" s="114" t="s">
        <v>5</v>
      </c>
      <c r="C3679" s="114" t="s">
        <v>10313</v>
      </c>
      <c r="D3679" s="140">
        <v>1500</v>
      </c>
    </row>
    <row r="3680" spans="1:4" s="113" customFormat="1" ht="19.5" customHeight="1">
      <c r="A3680" s="114" t="s">
        <v>10314</v>
      </c>
      <c r="B3680" s="114" t="s">
        <v>5</v>
      </c>
      <c r="C3680" s="114" t="s">
        <v>10315</v>
      </c>
      <c r="D3680" s="140">
        <v>800</v>
      </c>
    </row>
    <row r="3681" spans="1:4" s="113" customFormat="1" ht="19.5" customHeight="1">
      <c r="A3681" s="114" t="s">
        <v>10316</v>
      </c>
      <c r="B3681" s="114" t="s">
        <v>5</v>
      </c>
      <c r="C3681" s="114" t="s">
        <v>1736</v>
      </c>
      <c r="D3681" s="140">
        <v>2000</v>
      </c>
    </row>
    <row r="3682" spans="1:4" s="113" customFormat="1" ht="19.5" customHeight="1">
      <c r="A3682" s="114" t="s">
        <v>10317</v>
      </c>
      <c r="B3682" s="114" t="s">
        <v>5</v>
      </c>
      <c r="C3682" s="114" t="s">
        <v>10318</v>
      </c>
      <c r="D3682" s="140">
        <v>2000</v>
      </c>
    </row>
    <row r="3683" spans="1:4" s="113" customFormat="1" ht="19.5" customHeight="1">
      <c r="A3683" s="110" t="s">
        <v>10319</v>
      </c>
      <c r="B3683" s="110" t="s">
        <v>5</v>
      </c>
      <c r="C3683" s="110" t="s">
        <v>10320</v>
      </c>
      <c r="D3683" s="112">
        <v>2000</v>
      </c>
    </row>
    <row r="3684" spans="1:4" s="113" customFormat="1" ht="19.5" customHeight="1">
      <c r="A3684" s="110" t="s">
        <v>10321</v>
      </c>
      <c r="B3684" s="110" t="s">
        <v>5</v>
      </c>
      <c r="C3684" s="110" t="s">
        <v>10322</v>
      </c>
      <c r="D3684" s="112">
        <v>2000</v>
      </c>
    </row>
    <row r="3685" spans="1:4" s="113" customFormat="1" ht="19.5" customHeight="1">
      <c r="A3685" s="110" t="s">
        <v>10323</v>
      </c>
      <c r="B3685" s="110" t="s">
        <v>5</v>
      </c>
      <c r="C3685" s="110" t="s">
        <v>10324</v>
      </c>
      <c r="D3685" s="112">
        <v>2000</v>
      </c>
    </row>
    <row r="3686" spans="1:4" s="113" customFormat="1" ht="19.5" customHeight="1">
      <c r="A3686" s="110" t="s">
        <v>10325</v>
      </c>
      <c r="B3686" s="110" t="s">
        <v>5</v>
      </c>
      <c r="C3686" s="110" t="s">
        <v>10326</v>
      </c>
      <c r="D3686" s="112">
        <v>2000</v>
      </c>
    </row>
    <row r="3687" spans="1:4" s="113" customFormat="1" ht="19.5" customHeight="1">
      <c r="A3687" s="110" t="s">
        <v>10327</v>
      </c>
      <c r="B3687" s="110" t="s">
        <v>5</v>
      </c>
      <c r="C3687" s="110" t="s">
        <v>10328</v>
      </c>
      <c r="D3687" s="112">
        <v>1800</v>
      </c>
    </row>
    <row r="3688" spans="1:4" s="113" customFormat="1" ht="19.5" customHeight="1">
      <c r="A3688" s="114" t="s">
        <v>10329</v>
      </c>
      <c r="B3688" s="114" t="s">
        <v>5</v>
      </c>
      <c r="C3688" s="114" t="s">
        <v>10330</v>
      </c>
      <c r="D3688" s="140">
        <v>2000</v>
      </c>
    </row>
    <row r="3689" spans="1:4" s="113" customFormat="1" ht="19.5" customHeight="1">
      <c r="A3689" s="110" t="s">
        <v>10331</v>
      </c>
      <c r="B3689" s="110" t="s">
        <v>5</v>
      </c>
      <c r="C3689" s="110" t="s">
        <v>1847</v>
      </c>
      <c r="D3689" s="112">
        <v>2000</v>
      </c>
    </row>
    <row r="3690" spans="1:4" s="113" customFormat="1" ht="19.5" customHeight="1">
      <c r="A3690" s="114" t="s">
        <v>10332</v>
      </c>
      <c r="B3690" s="114" t="s">
        <v>5</v>
      </c>
      <c r="C3690" s="114" t="s">
        <v>10333</v>
      </c>
      <c r="D3690" s="140">
        <v>2000</v>
      </c>
    </row>
    <row r="3691" spans="1:4" s="113" customFormat="1" ht="19.5" customHeight="1">
      <c r="A3691" s="110" t="s">
        <v>10334</v>
      </c>
      <c r="B3691" s="110" t="s">
        <v>5</v>
      </c>
      <c r="C3691" s="110" t="s">
        <v>10335</v>
      </c>
      <c r="D3691" s="112">
        <v>2000</v>
      </c>
    </row>
    <row r="3692" spans="1:4" s="113" customFormat="1" ht="19.5" customHeight="1">
      <c r="A3692" s="110" t="s">
        <v>10336</v>
      </c>
      <c r="B3692" s="110" t="s">
        <v>5</v>
      </c>
      <c r="C3692" s="110" t="s">
        <v>10337</v>
      </c>
      <c r="D3692" s="112">
        <v>1835</v>
      </c>
    </row>
    <row r="3693" spans="1:4" s="113" customFormat="1" ht="19.5" customHeight="1">
      <c r="A3693" s="114" t="s">
        <v>10338</v>
      </c>
      <c r="B3693" s="114" t="s">
        <v>5</v>
      </c>
      <c r="C3693" s="114" t="s">
        <v>1877</v>
      </c>
      <c r="D3693" s="140">
        <v>2000</v>
      </c>
    </row>
    <row r="3694" spans="1:4" s="113" customFormat="1" ht="19.5" customHeight="1">
      <c r="A3694" s="110" t="s">
        <v>10339</v>
      </c>
      <c r="B3694" s="110" t="s">
        <v>5</v>
      </c>
      <c r="C3694" s="110" t="s">
        <v>1698</v>
      </c>
      <c r="D3694" s="112">
        <v>2000</v>
      </c>
    </row>
    <row r="3695" spans="1:4" s="113" customFormat="1" ht="19.5" customHeight="1">
      <c r="A3695" s="110" t="s">
        <v>10340</v>
      </c>
      <c r="B3695" s="110" t="s">
        <v>5</v>
      </c>
      <c r="C3695" s="110" t="s">
        <v>10341</v>
      </c>
      <c r="D3695" s="112">
        <v>2000</v>
      </c>
    </row>
    <row r="3696" spans="1:4" s="113" customFormat="1" ht="19.5" customHeight="1">
      <c r="A3696" s="110" t="s">
        <v>10342</v>
      </c>
      <c r="B3696" s="110" t="s">
        <v>5</v>
      </c>
      <c r="C3696" s="110" t="s">
        <v>10343</v>
      </c>
      <c r="D3696" s="112">
        <v>2000</v>
      </c>
    </row>
    <row r="3697" spans="1:4" s="113" customFormat="1" ht="19.5" customHeight="1">
      <c r="A3697" s="114" t="s">
        <v>10344</v>
      </c>
      <c r="B3697" s="114" t="s">
        <v>5</v>
      </c>
      <c r="C3697" s="114" t="s">
        <v>3412</v>
      </c>
      <c r="D3697" s="140">
        <v>1200</v>
      </c>
    </row>
    <row r="3698" spans="1:4" s="113" customFormat="1" ht="19.5" customHeight="1">
      <c r="A3698" s="114" t="s">
        <v>10345</v>
      </c>
      <c r="B3698" s="114" t="s">
        <v>5</v>
      </c>
      <c r="C3698" s="114" t="s">
        <v>1620</v>
      </c>
      <c r="D3698" s="140">
        <v>2000</v>
      </c>
    </row>
    <row r="3699" spans="1:4" s="113" customFormat="1" ht="19.5" customHeight="1">
      <c r="A3699" s="114" t="s">
        <v>10346</v>
      </c>
      <c r="B3699" s="114" t="s">
        <v>5</v>
      </c>
      <c r="C3699" s="114" t="s">
        <v>10347</v>
      </c>
      <c r="D3699" s="140">
        <v>2000</v>
      </c>
    </row>
    <row r="3700" spans="1:4" s="113" customFormat="1" ht="19.5" customHeight="1">
      <c r="A3700" s="114" t="s">
        <v>10348</v>
      </c>
      <c r="B3700" s="114" t="s">
        <v>5</v>
      </c>
      <c r="C3700" s="114" t="s">
        <v>10349</v>
      </c>
      <c r="D3700" s="140">
        <v>2000</v>
      </c>
    </row>
    <row r="3701" spans="1:4" s="113" customFormat="1" ht="19.5" customHeight="1">
      <c r="A3701" s="110" t="s">
        <v>10350</v>
      </c>
      <c r="B3701" s="110" t="s">
        <v>5</v>
      </c>
      <c r="C3701" s="110" t="s">
        <v>3338</v>
      </c>
      <c r="D3701" s="112">
        <v>2000</v>
      </c>
    </row>
    <row r="3702" spans="1:4" s="113" customFormat="1" ht="19.5" customHeight="1">
      <c r="A3702" s="110" t="s">
        <v>10351</v>
      </c>
      <c r="B3702" s="110" t="s">
        <v>5</v>
      </c>
      <c r="C3702" s="110" t="s">
        <v>10352</v>
      </c>
      <c r="D3702" s="112">
        <v>2000</v>
      </c>
    </row>
    <row r="3703" spans="1:4" s="113" customFormat="1" ht="19.5" customHeight="1">
      <c r="A3703" s="114" t="s">
        <v>10353</v>
      </c>
      <c r="B3703" s="114" t="s">
        <v>5</v>
      </c>
      <c r="C3703" s="114" t="s">
        <v>10354</v>
      </c>
      <c r="D3703" s="140">
        <v>2000</v>
      </c>
    </row>
    <row r="3704" spans="1:4" s="113" customFormat="1" ht="19.5" customHeight="1">
      <c r="A3704" s="114" t="s">
        <v>10355</v>
      </c>
      <c r="B3704" s="114" t="s">
        <v>5</v>
      </c>
      <c r="C3704" s="114" t="s">
        <v>10356</v>
      </c>
      <c r="D3704" s="140">
        <v>1500</v>
      </c>
    </row>
    <row r="3705" spans="1:4" s="113" customFormat="1" ht="19.5" customHeight="1">
      <c r="A3705" s="110" t="s">
        <v>10357</v>
      </c>
      <c r="B3705" s="110" t="s">
        <v>5</v>
      </c>
      <c r="C3705" s="110" t="s">
        <v>10358</v>
      </c>
      <c r="D3705" s="112">
        <v>2000</v>
      </c>
    </row>
    <row r="3706" spans="1:4" s="113" customFormat="1" ht="19.5" customHeight="1">
      <c r="A3706" s="110" t="s">
        <v>10359</v>
      </c>
      <c r="B3706" s="110" t="s">
        <v>5</v>
      </c>
      <c r="C3706" s="110" t="s">
        <v>10360</v>
      </c>
      <c r="D3706" s="112">
        <v>2000</v>
      </c>
    </row>
    <row r="3707" spans="1:4" s="113" customFormat="1" ht="19.5" customHeight="1">
      <c r="A3707" s="110" t="s">
        <v>10361</v>
      </c>
      <c r="B3707" s="110" t="s">
        <v>5</v>
      </c>
      <c r="C3707" s="110" t="s">
        <v>10362</v>
      </c>
      <c r="D3707" s="112">
        <v>2000</v>
      </c>
    </row>
    <row r="3708" spans="1:4" s="113" customFormat="1" ht="19.5" customHeight="1">
      <c r="A3708" s="110" t="s">
        <v>10363</v>
      </c>
      <c r="B3708" s="110" t="s">
        <v>5</v>
      </c>
      <c r="C3708" s="110" t="s">
        <v>10364</v>
      </c>
      <c r="D3708" s="112">
        <v>2000</v>
      </c>
    </row>
    <row r="3709" spans="1:4" s="113" customFormat="1" ht="19.5" customHeight="1">
      <c r="A3709" s="110" t="s">
        <v>10365</v>
      </c>
      <c r="B3709" s="110" t="s">
        <v>5</v>
      </c>
      <c r="C3709" s="110" t="s">
        <v>10366</v>
      </c>
      <c r="D3709" s="112">
        <v>2000</v>
      </c>
    </row>
    <row r="3710" spans="1:4" s="113" customFormat="1" ht="19.5" customHeight="1">
      <c r="A3710" s="114" t="s">
        <v>10367</v>
      </c>
      <c r="B3710" s="114" t="s">
        <v>5</v>
      </c>
      <c r="C3710" s="114" t="s">
        <v>10368</v>
      </c>
      <c r="D3710" s="140">
        <v>2000</v>
      </c>
    </row>
    <row r="3711" spans="1:4" s="113" customFormat="1" ht="19.5" customHeight="1">
      <c r="A3711" s="110" t="s">
        <v>10369</v>
      </c>
      <c r="B3711" s="110" t="s">
        <v>5</v>
      </c>
      <c r="C3711" s="110" t="s">
        <v>10370</v>
      </c>
      <c r="D3711" s="112">
        <v>2000</v>
      </c>
    </row>
    <row r="3712" spans="1:4" s="113" customFormat="1" ht="19.5" customHeight="1">
      <c r="A3712" s="110" t="s">
        <v>10371</v>
      </c>
      <c r="B3712" s="110" t="s">
        <v>5</v>
      </c>
      <c r="C3712" s="110" t="s">
        <v>10372</v>
      </c>
      <c r="D3712" s="112">
        <v>2000</v>
      </c>
    </row>
    <row r="3713" spans="1:4" s="113" customFormat="1" ht="19.5" customHeight="1">
      <c r="A3713" s="114" t="s">
        <v>10373</v>
      </c>
      <c r="B3713" s="114" t="s">
        <v>5</v>
      </c>
      <c r="C3713" s="114" t="s">
        <v>3050</v>
      </c>
      <c r="D3713" s="140">
        <v>2000</v>
      </c>
    </row>
    <row r="3714" spans="1:4" s="113" customFormat="1" ht="19.5" customHeight="1">
      <c r="A3714" s="110" t="s">
        <v>10374</v>
      </c>
      <c r="B3714" s="110" t="s">
        <v>5</v>
      </c>
      <c r="C3714" s="110" t="s">
        <v>10375</v>
      </c>
      <c r="D3714" s="112">
        <v>2000</v>
      </c>
    </row>
    <row r="3715" spans="1:4" s="113" customFormat="1" ht="19.5" customHeight="1">
      <c r="A3715" s="114" t="s">
        <v>10376</v>
      </c>
      <c r="B3715" s="114" t="s">
        <v>5</v>
      </c>
      <c r="C3715" s="114" t="s">
        <v>10377</v>
      </c>
      <c r="D3715" s="140">
        <v>2000</v>
      </c>
    </row>
    <row r="3716" spans="1:4" s="113" customFormat="1" ht="19.5" customHeight="1">
      <c r="A3716" s="114" t="s">
        <v>10378</v>
      </c>
      <c r="B3716" s="114" t="s">
        <v>5</v>
      </c>
      <c r="C3716" s="114" t="s">
        <v>10379</v>
      </c>
      <c r="D3716" s="140">
        <v>2000</v>
      </c>
    </row>
    <row r="3717" spans="1:4" s="113" customFormat="1" ht="19.5" customHeight="1">
      <c r="A3717" s="110" t="s">
        <v>10380</v>
      </c>
      <c r="B3717" s="110" t="s">
        <v>5</v>
      </c>
      <c r="C3717" s="110" t="s">
        <v>10381</v>
      </c>
      <c r="D3717" s="112">
        <v>2000</v>
      </c>
    </row>
    <row r="3718" spans="1:4" s="113" customFormat="1" ht="19.5" customHeight="1">
      <c r="A3718" s="110" t="s">
        <v>10382</v>
      </c>
      <c r="B3718" s="110" t="s">
        <v>5</v>
      </c>
      <c r="C3718" s="110" t="s">
        <v>10383</v>
      </c>
      <c r="D3718" s="112">
        <v>800</v>
      </c>
    </row>
    <row r="3719" spans="1:4" s="113" customFormat="1" ht="19.5" customHeight="1">
      <c r="A3719" s="114" t="s">
        <v>10384</v>
      </c>
      <c r="B3719" s="114" t="s">
        <v>5</v>
      </c>
      <c r="C3719" s="114" t="s">
        <v>1877</v>
      </c>
      <c r="D3719" s="140">
        <v>2000</v>
      </c>
    </row>
    <row r="3720" spans="1:4" s="113" customFormat="1" ht="19.5" customHeight="1">
      <c r="A3720" s="114" t="s">
        <v>10385</v>
      </c>
      <c r="B3720" s="114" t="s">
        <v>5</v>
      </c>
      <c r="C3720" s="114" t="s">
        <v>10386</v>
      </c>
      <c r="D3720" s="140">
        <v>2000</v>
      </c>
    </row>
    <row r="3721" spans="1:4" s="113" customFormat="1" ht="19.5" customHeight="1">
      <c r="A3721" s="110" t="s">
        <v>10387</v>
      </c>
      <c r="B3721" s="110" t="s">
        <v>5</v>
      </c>
      <c r="C3721" s="110" t="s">
        <v>10388</v>
      </c>
      <c r="D3721" s="112">
        <v>2000</v>
      </c>
    </row>
    <row r="3722" spans="1:4" s="113" customFormat="1" ht="19.5" customHeight="1">
      <c r="A3722" s="110" t="s">
        <v>10389</v>
      </c>
      <c r="B3722" s="110" t="s">
        <v>5</v>
      </c>
      <c r="C3722" s="110" t="s">
        <v>10390</v>
      </c>
      <c r="D3722" s="112">
        <v>2000</v>
      </c>
    </row>
    <row r="3723" spans="1:4" s="113" customFormat="1" ht="19.5" customHeight="1">
      <c r="A3723" s="114" t="s">
        <v>10391</v>
      </c>
      <c r="B3723" s="114" t="s">
        <v>5</v>
      </c>
      <c r="C3723" s="114" t="s">
        <v>2299</v>
      </c>
      <c r="D3723" s="140">
        <v>1000</v>
      </c>
    </row>
    <row r="3724" spans="1:4" s="113" customFormat="1" ht="19.5" customHeight="1">
      <c r="A3724" s="114" t="s">
        <v>10392</v>
      </c>
      <c r="B3724" s="114" t="s">
        <v>5</v>
      </c>
      <c r="C3724" s="114" t="s">
        <v>10393</v>
      </c>
      <c r="D3724" s="140">
        <v>2000</v>
      </c>
    </row>
    <row r="3725" spans="1:4" s="113" customFormat="1" ht="19.5" customHeight="1">
      <c r="A3725" s="110" t="s">
        <v>10394</v>
      </c>
      <c r="B3725" s="110" t="s">
        <v>5</v>
      </c>
      <c r="C3725" s="110" t="s">
        <v>10395</v>
      </c>
      <c r="D3725" s="112">
        <v>2000</v>
      </c>
    </row>
    <row r="3726" spans="1:4" s="113" customFormat="1" ht="19.5" customHeight="1">
      <c r="A3726" s="110" t="s">
        <v>10396</v>
      </c>
      <c r="B3726" s="110" t="s">
        <v>5</v>
      </c>
      <c r="C3726" s="110" t="s">
        <v>10397</v>
      </c>
      <c r="D3726" s="112">
        <v>2000</v>
      </c>
    </row>
    <row r="3727" spans="1:4" s="113" customFormat="1" ht="19.5" customHeight="1">
      <c r="A3727" s="110" t="s">
        <v>10398</v>
      </c>
      <c r="B3727" s="110" t="s">
        <v>5</v>
      </c>
      <c r="C3727" s="110" t="s">
        <v>10399</v>
      </c>
      <c r="D3727" s="112">
        <v>2000</v>
      </c>
    </row>
    <row r="3728" spans="1:4" s="113" customFormat="1" ht="19.5" customHeight="1">
      <c r="A3728" s="110" t="s">
        <v>10400</v>
      </c>
      <c r="B3728" s="110" t="s">
        <v>5</v>
      </c>
      <c r="C3728" s="110" t="s">
        <v>10401</v>
      </c>
      <c r="D3728" s="112">
        <v>2000</v>
      </c>
    </row>
    <row r="3729" spans="1:4" s="113" customFormat="1" ht="19.5" customHeight="1">
      <c r="A3729" s="110" t="s">
        <v>10402</v>
      </c>
      <c r="B3729" s="110" t="s">
        <v>5</v>
      </c>
      <c r="C3729" s="110" t="s">
        <v>10403</v>
      </c>
      <c r="D3729" s="112">
        <v>2000</v>
      </c>
    </row>
    <row r="3730" spans="1:4" s="113" customFormat="1" ht="19.5" customHeight="1">
      <c r="A3730" s="110" t="s">
        <v>10404</v>
      </c>
      <c r="B3730" s="110" t="s">
        <v>5</v>
      </c>
      <c r="C3730" s="110" t="s">
        <v>10405</v>
      </c>
      <c r="D3730" s="112">
        <v>1500</v>
      </c>
    </row>
    <row r="3731" spans="1:4" s="113" customFormat="1" ht="19.5" customHeight="1">
      <c r="A3731" s="110" t="s">
        <v>10406</v>
      </c>
      <c r="B3731" s="110" t="s">
        <v>5</v>
      </c>
      <c r="C3731" s="110" t="s">
        <v>10407</v>
      </c>
      <c r="D3731" s="112">
        <v>1500</v>
      </c>
    </row>
    <row r="3732" spans="1:4" s="113" customFormat="1" ht="19.5" customHeight="1">
      <c r="A3732" s="110" t="s">
        <v>10408</v>
      </c>
      <c r="B3732" s="110" t="s">
        <v>5</v>
      </c>
      <c r="C3732" s="110" t="s">
        <v>10409</v>
      </c>
      <c r="D3732" s="112">
        <v>2000</v>
      </c>
    </row>
    <row r="3733" spans="1:4" s="113" customFormat="1" ht="19.5" customHeight="1">
      <c r="A3733" s="114" t="s">
        <v>10410</v>
      </c>
      <c r="B3733" s="114" t="s">
        <v>5</v>
      </c>
      <c r="C3733" s="114" t="s">
        <v>3478</v>
      </c>
      <c r="D3733" s="140">
        <v>500</v>
      </c>
    </row>
    <row r="3734" spans="1:4" s="113" customFormat="1" ht="19.5" customHeight="1">
      <c r="A3734" s="114" t="s">
        <v>10411</v>
      </c>
      <c r="B3734" s="114" t="s">
        <v>5</v>
      </c>
      <c r="C3734" s="114" t="s">
        <v>10412</v>
      </c>
      <c r="D3734" s="140">
        <v>1700</v>
      </c>
    </row>
    <row r="3735" spans="1:4" s="113" customFormat="1" ht="19.5" customHeight="1">
      <c r="A3735" s="110" t="s">
        <v>10413</v>
      </c>
      <c r="B3735" s="110" t="s">
        <v>5</v>
      </c>
      <c r="C3735" s="110" t="s">
        <v>10414</v>
      </c>
      <c r="D3735" s="112">
        <v>2000</v>
      </c>
    </row>
    <row r="3736" spans="1:4" s="113" customFormat="1" ht="19.5" customHeight="1">
      <c r="A3736" s="110" t="s">
        <v>10415</v>
      </c>
      <c r="B3736" s="110" t="s">
        <v>5</v>
      </c>
      <c r="C3736" s="110" t="s">
        <v>10416</v>
      </c>
      <c r="D3736" s="112">
        <v>2000</v>
      </c>
    </row>
    <row r="3737" spans="1:4" s="113" customFormat="1" ht="19.5" customHeight="1">
      <c r="A3737" s="114" t="s">
        <v>10417</v>
      </c>
      <c r="B3737" s="114" t="s">
        <v>5</v>
      </c>
      <c r="C3737" s="114" t="s">
        <v>10418</v>
      </c>
      <c r="D3737" s="140">
        <v>2000</v>
      </c>
    </row>
    <row r="3738" spans="1:4" s="113" customFormat="1" ht="19.5" customHeight="1">
      <c r="A3738" s="114" t="s">
        <v>10419</v>
      </c>
      <c r="B3738" s="114" t="s">
        <v>5</v>
      </c>
      <c r="C3738" s="114" t="s">
        <v>10420</v>
      </c>
      <c r="D3738" s="140">
        <v>2000</v>
      </c>
    </row>
    <row r="3739" spans="1:4" s="113" customFormat="1" ht="19.5" customHeight="1">
      <c r="A3739" s="114" t="s">
        <v>10421</v>
      </c>
      <c r="B3739" s="114" t="s">
        <v>5</v>
      </c>
      <c r="C3739" s="114" t="s">
        <v>10422</v>
      </c>
      <c r="D3739" s="140">
        <v>2000</v>
      </c>
    </row>
    <row r="3740" spans="1:4" s="113" customFormat="1" ht="19.5" customHeight="1">
      <c r="A3740" s="114" t="s">
        <v>10423</v>
      </c>
      <c r="B3740" s="114" t="s">
        <v>5</v>
      </c>
      <c r="C3740" s="114" t="s">
        <v>10424</v>
      </c>
      <c r="D3740" s="140">
        <v>2000</v>
      </c>
    </row>
    <row r="3741" spans="1:4" s="113" customFormat="1" ht="19.5" customHeight="1">
      <c r="A3741" s="110" t="s">
        <v>10425</v>
      </c>
      <c r="B3741" s="110" t="s">
        <v>5</v>
      </c>
      <c r="C3741" s="110" t="s">
        <v>10426</v>
      </c>
      <c r="D3741" s="112">
        <v>1800</v>
      </c>
    </row>
    <row r="3742" spans="1:4" s="113" customFormat="1" ht="19.5" customHeight="1">
      <c r="A3742" s="110" t="s">
        <v>10427</v>
      </c>
      <c r="B3742" s="110" t="s">
        <v>5</v>
      </c>
      <c r="C3742" s="110" t="s">
        <v>2714</v>
      </c>
      <c r="D3742" s="112">
        <v>2000</v>
      </c>
    </row>
    <row r="3743" spans="1:4" s="113" customFormat="1" ht="19.5" customHeight="1">
      <c r="A3743" s="110" t="s">
        <v>10428</v>
      </c>
      <c r="B3743" s="110" t="s">
        <v>5</v>
      </c>
      <c r="C3743" s="110" t="s">
        <v>518</v>
      </c>
      <c r="D3743" s="112">
        <v>2000</v>
      </c>
    </row>
    <row r="3744" spans="1:4" s="113" customFormat="1" ht="19.5" customHeight="1">
      <c r="A3744" s="110" t="s">
        <v>10429</v>
      </c>
      <c r="B3744" s="110" t="s">
        <v>5</v>
      </c>
      <c r="C3744" s="110" t="s">
        <v>10430</v>
      </c>
      <c r="D3744" s="112">
        <v>2000</v>
      </c>
    </row>
    <row r="3745" spans="1:4" s="113" customFormat="1" ht="19.5" customHeight="1">
      <c r="A3745" s="114" t="s">
        <v>10431</v>
      </c>
      <c r="B3745" s="114" t="s">
        <v>5</v>
      </c>
      <c r="C3745" s="114" t="s">
        <v>700</v>
      </c>
      <c r="D3745" s="140">
        <v>2000</v>
      </c>
    </row>
    <row r="3746" spans="1:4" s="113" customFormat="1" ht="19.5" customHeight="1">
      <c r="A3746" s="114" t="s">
        <v>10432</v>
      </c>
      <c r="B3746" s="114" t="s">
        <v>5</v>
      </c>
      <c r="C3746" s="114" t="s">
        <v>10433</v>
      </c>
      <c r="D3746" s="140">
        <v>2000</v>
      </c>
    </row>
    <row r="3747" spans="1:4" s="113" customFormat="1" ht="19.5" customHeight="1">
      <c r="A3747" s="110" t="s">
        <v>10434</v>
      </c>
      <c r="B3747" s="110" t="s">
        <v>5</v>
      </c>
      <c r="C3747" s="110" t="s">
        <v>1102</v>
      </c>
      <c r="D3747" s="112">
        <v>2000</v>
      </c>
    </row>
    <row r="3748" spans="1:4" s="113" customFormat="1" ht="19.5" customHeight="1">
      <c r="A3748" s="110" t="s">
        <v>10435</v>
      </c>
      <c r="B3748" s="110" t="s">
        <v>5</v>
      </c>
      <c r="C3748" s="110" t="s">
        <v>10436</v>
      </c>
      <c r="D3748" s="112">
        <v>2000</v>
      </c>
    </row>
    <row r="3749" spans="1:4" s="113" customFormat="1" ht="19.5" customHeight="1">
      <c r="A3749" s="110" t="s">
        <v>10437</v>
      </c>
      <c r="B3749" s="110" t="s">
        <v>5</v>
      </c>
      <c r="C3749" s="110" t="s">
        <v>10438</v>
      </c>
      <c r="D3749" s="112">
        <v>2000</v>
      </c>
    </row>
    <row r="3750" spans="1:4" s="113" customFormat="1" ht="19.5" customHeight="1">
      <c r="A3750" s="110" t="s">
        <v>10439</v>
      </c>
      <c r="B3750" s="110" t="s">
        <v>5</v>
      </c>
      <c r="C3750" s="110" t="s">
        <v>2826</v>
      </c>
      <c r="D3750" s="112">
        <v>2000</v>
      </c>
    </row>
    <row r="3751" spans="1:4" s="113" customFormat="1" ht="19.5" customHeight="1">
      <c r="A3751" s="110" t="s">
        <v>10440</v>
      </c>
      <c r="B3751" s="110" t="s">
        <v>5</v>
      </c>
      <c r="C3751" s="110" t="s">
        <v>10441</v>
      </c>
      <c r="D3751" s="112">
        <v>2000</v>
      </c>
    </row>
    <row r="3752" spans="1:4" s="113" customFormat="1" ht="19.5" customHeight="1">
      <c r="A3752" s="114" t="s">
        <v>10442</v>
      </c>
      <c r="B3752" s="114" t="s">
        <v>5</v>
      </c>
      <c r="C3752" s="114" t="s">
        <v>10443</v>
      </c>
      <c r="D3752" s="140">
        <v>3099</v>
      </c>
    </row>
    <row r="3753" spans="1:4" s="113" customFormat="1" ht="19.5" customHeight="1">
      <c r="A3753" s="114" t="s">
        <v>10444</v>
      </c>
      <c r="B3753" s="114" t="s">
        <v>5</v>
      </c>
      <c r="C3753" s="114" t="s">
        <v>62</v>
      </c>
      <c r="D3753" s="140">
        <v>2000</v>
      </c>
    </row>
    <row r="3754" spans="1:4" s="113" customFormat="1" ht="19.5" customHeight="1">
      <c r="A3754" s="114" t="s">
        <v>10445</v>
      </c>
      <c r="B3754" s="114" t="s">
        <v>5</v>
      </c>
      <c r="C3754" s="114" t="s">
        <v>10446</v>
      </c>
      <c r="D3754" s="140">
        <v>2000</v>
      </c>
    </row>
    <row r="3755" spans="1:4" s="113" customFormat="1" ht="19.5" customHeight="1">
      <c r="A3755" s="114" t="s">
        <v>10447</v>
      </c>
      <c r="B3755" s="114" t="s">
        <v>5</v>
      </c>
      <c r="C3755" s="114" t="s">
        <v>10448</v>
      </c>
      <c r="D3755" s="140">
        <v>2000</v>
      </c>
    </row>
    <row r="3756" spans="1:4" s="113" customFormat="1" ht="19.5" customHeight="1">
      <c r="A3756" s="114" t="s">
        <v>10449</v>
      </c>
      <c r="B3756" s="114" t="s">
        <v>5</v>
      </c>
      <c r="C3756" s="114" t="s">
        <v>10450</v>
      </c>
      <c r="D3756" s="140">
        <v>2000</v>
      </c>
    </row>
    <row r="3757" spans="1:4" s="113" customFormat="1" ht="19.5" customHeight="1">
      <c r="A3757" s="110" t="s">
        <v>10451</v>
      </c>
      <c r="B3757" s="110" t="s">
        <v>5</v>
      </c>
      <c r="C3757" s="110" t="s">
        <v>10452</v>
      </c>
      <c r="D3757" s="112">
        <v>2000</v>
      </c>
    </row>
    <row r="3758" spans="1:4" s="113" customFormat="1" ht="19.5" customHeight="1">
      <c r="A3758" s="114" t="s">
        <v>10453</v>
      </c>
      <c r="B3758" s="114" t="s">
        <v>5</v>
      </c>
      <c r="C3758" s="114" t="s">
        <v>10454</v>
      </c>
      <c r="D3758" s="140">
        <v>2000</v>
      </c>
    </row>
    <row r="3759" spans="1:4" s="113" customFormat="1" ht="19.5" customHeight="1">
      <c r="A3759" s="114" t="s">
        <v>10455</v>
      </c>
      <c r="B3759" s="114" t="s">
        <v>5</v>
      </c>
      <c r="C3759" s="114" t="s">
        <v>10456</v>
      </c>
      <c r="D3759" s="140">
        <v>2000</v>
      </c>
    </row>
    <row r="3760" spans="1:4" s="113" customFormat="1" ht="19.5" customHeight="1">
      <c r="A3760" s="114" t="s">
        <v>10457</v>
      </c>
      <c r="B3760" s="114" t="s">
        <v>5</v>
      </c>
      <c r="C3760" s="114" t="s">
        <v>10458</v>
      </c>
      <c r="D3760" s="140">
        <v>2000</v>
      </c>
    </row>
    <row r="3761" spans="1:4" s="113" customFormat="1" ht="19.5" customHeight="1">
      <c r="A3761" s="114" t="s">
        <v>10459</v>
      </c>
      <c r="B3761" s="114" t="s">
        <v>5</v>
      </c>
      <c r="C3761" s="114" t="s">
        <v>448</v>
      </c>
      <c r="D3761" s="140">
        <v>2000</v>
      </c>
    </row>
    <row r="3762" spans="1:4" s="113" customFormat="1" ht="19.5" customHeight="1">
      <c r="A3762" s="114" t="s">
        <v>10460</v>
      </c>
      <c r="B3762" s="114" t="s">
        <v>5</v>
      </c>
      <c r="C3762" s="114" t="s">
        <v>10461</v>
      </c>
      <c r="D3762" s="140">
        <v>2000</v>
      </c>
    </row>
    <row r="3763" spans="1:4" s="113" customFormat="1" ht="19.5" customHeight="1">
      <c r="A3763" s="110" t="s">
        <v>10462</v>
      </c>
      <c r="B3763" s="110" t="s">
        <v>5</v>
      </c>
      <c r="C3763" s="110" t="s">
        <v>10463</v>
      </c>
      <c r="D3763" s="112">
        <v>2000</v>
      </c>
    </row>
    <row r="3764" spans="1:4" s="113" customFormat="1" ht="19.5" customHeight="1">
      <c r="A3764" s="110" t="s">
        <v>10464</v>
      </c>
      <c r="B3764" s="110" t="s">
        <v>5</v>
      </c>
      <c r="C3764" s="110" t="s">
        <v>10465</v>
      </c>
      <c r="D3764" s="112">
        <v>2000</v>
      </c>
    </row>
    <row r="3765" spans="1:4" s="113" customFormat="1" ht="19.5" customHeight="1">
      <c r="A3765" s="110" t="s">
        <v>10466</v>
      </c>
      <c r="B3765" s="110" t="s">
        <v>5</v>
      </c>
      <c r="C3765" s="110" t="s">
        <v>10467</v>
      </c>
      <c r="D3765" s="112">
        <v>2000</v>
      </c>
    </row>
    <row r="3766" spans="1:4" s="113" customFormat="1" ht="19.5" customHeight="1">
      <c r="A3766" s="110" t="s">
        <v>10468</v>
      </c>
      <c r="B3766" s="110" t="s">
        <v>5</v>
      </c>
      <c r="C3766" s="110" t="s">
        <v>10469</v>
      </c>
      <c r="D3766" s="112">
        <v>1000</v>
      </c>
    </row>
    <row r="3767" spans="1:4" s="113" customFormat="1" ht="19.5" customHeight="1">
      <c r="A3767" s="110" t="s">
        <v>10470</v>
      </c>
      <c r="B3767" s="110" t="s">
        <v>5</v>
      </c>
      <c r="C3767" s="110" t="s">
        <v>10471</v>
      </c>
      <c r="D3767" s="112">
        <v>2000</v>
      </c>
    </row>
    <row r="3768" spans="1:4" s="113" customFormat="1" ht="19.5" customHeight="1">
      <c r="A3768" s="114" t="s">
        <v>10472</v>
      </c>
      <c r="B3768" s="114" t="s">
        <v>5</v>
      </c>
      <c r="C3768" s="114" t="s">
        <v>10473</v>
      </c>
      <c r="D3768" s="140">
        <v>2000</v>
      </c>
    </row>
    <row r="3769" spans="1:4" s="113" customFormat="1" ht="19.5" customHeight="1">
      <c r="A3769" s="114" t="s">
        <v>10474</v>
      </c>
      <c r="B3769" s="114" t="s">
        <v>5</v>
      </c>
      <c r="C3769" s="114" t="s">
        <v>10475</v>
      </c>
      <c r="D3769" s="140">
        <v>2000</v>
      </c>
    </row>
    <row r="3770" spans="1:4" s="113" customFormat="1" ht="19.5" customHeight="1">
      <c r="A3770" s="114" t="s">
        <v>10476</v>
      </c>
      <c r="B3770" s="114" t="s">
        <v>5</v>
      </c>
      <c r="C3770" s="114" t="s">
        <v>10477</v>
      </c>
      <c r="D3770" s="140">
        <v>2000</v>
      </c>
    </row>
    <row r="3771" spans="1:4" s="113" customFormat="1" ht="19.5" customHeight="1">
      <c r="A3771" s="110" t="s">
        <v>10478</v>
      </c>
      <c r="B3771" s="110" t="s">
        <v>5</v>
      </c>
      <c r="C3771" s="110" t="s">
        <v>10479</v>
      </c>
      <c r="D3771" s="112">
        <v>2000</v>
      </c>
    </row>
    <row r="3772" spans="1:4" s="113" customFormat="1" ht="19.5" customHeight="1">
      <c r="A3772" s="114" t="s">
        <v>10480</v>
      </c>
      <c r="B3772" s="114" t="s">
        <v>5</v>
      </c>
      <c r="C3772" s="114" t="s">
        <v>10481</v>
      </c>
      <c r="D3772" s="140">
        <v>2000</v>
      </c>
    </row>
    <row r="3773" spans="1:4" s="113" customFormat="1" ht="19.5" customHeight="1">
      <c r="A3773" s="110" t="s">
        <v>10482</v>
      </c>
      <c r="B3773" s="110" t="s">
        <v>5</v>
      </c>
      <c r="C3773" s="110" t="s">
        <v>7330</v>
      </c>
      <c r="D3773" s="112">
        <v>2000</v>
      </c>
    </row>
    <row r="3774" spans="1:4" s="113" customFormat="1" ht="19.5" customHeight="1">
      <c r="A3774" s="114" t="s">
        <v>10483</v>
      </c>
      <c r="B3774" s="114" t="s">
        <v>5</v>
      </c>
      <c r="C3774" s="114" t="s">
        <v>10484</v>
      </c>
      <c r="D3774" s="140">
        <v>2000</v>
      </c>
    </row>
    <row r="3775" spans="1:4" s="113" customFormat="1" ht="19.5" customHeight="1">
      <c r="A3775" s="110" t="s">
        <v>10485</v>
      </c>
      <c r="B3775" s="110" t="s">
        <v>5</v>
      </c>
      <c r="C3775" s="110" t="s">
        <v>10486</v>
      </c>
      <c r="D3775" s="112">
        <v>2000</v>
      </c>
    </row>
    <row r="3776" spans="1:4" s="113" customFormat="1" ht="19.5" customHeight="1">
      <c r="A3776" s="114" t="s">
        <v>10487</v>
      </c>
      <c r="B3776" s="114" t="s">
        <v>5</v>
      </c>
      <c r="C3776" s="114" t="s">
        <v>10488</v>
      </c>
      <c r="D3776" s="140">
        <v>2000</v>
      </c>
    </row>
    <row r="3777" spans="1:4" s="113" customFormat="1" ht="19.5" customHeight="1">
      <c r="A3777" s="114" t="s">
        <v>10489</v>
      </c>
      <c r="B3777" s="114" t="s">
        <v>5</v>
      </c>
      <c r="C3777" s="114" t="s">
        <v>10490</v>
      </c>
      <c r="D3777" s="140">
        <v>2000</v>
      </c>
    </row>
    <row r="3778" spans="1:4" s="113" customFormat="1" ht="19.5" customHeight="1">
      <c r="A3778" s="110" t="s">
        <v>10491</v>
      </c>
      <c r="B3778" s="110" t="s">
        <v>5</v>
      </c>
      <c r="C3778" s="110" t="s">
        <v>10492</v>
      </c>
      <c r="D3778" s="112">
        <v>2000</v>
      </c>
    </row>
    <row r="3779" spans="1:4" s="113" customFormat="1" ht="19.5" customHeight="1">
      <c r="A3779" s="110" t="s">
        <v>10493</v>
      </c>
      <c r="B3779" s="110" t="s">
        <v>5</v>
      </c>
      <c r="C3779" s="110" t="s">
        <v>10494</v>
      </c>
      <c r="D3779" s="112">
        <v>2000</v>
      </c>
    </row>
    <row r="3780" spans="1:4" s="113" customFormat="1" ht="19.5" customHeight="1">
      <c r="A3780" s="114" t="s">
        <v>10495</v>
      </c>
      <c r="B3780" s="114" t="s">
        <v>5</v>
      </c>
      <c r="C3780" s="114" t="s">
        <v>10496</v>
      </c>
      <c r="D3780" s="140">
        <v>1500</v>
      </c>
    </row>
    <row r="3781" spans="1:4" s="113" customFormat="1" ht="19.5" customHeight="1">
      <c r="A3781" s="114" t="s">
        <v>10497</v>
      </c>
      <c r="B3781" s="114" t="s">
        <v>5</v>
      </c>
      <c r="C3781" s="114" t="s">
        <v>10498</v>
      </c>
      <c r="D3781" s="140">
        <v>2000</v>
      </c>
    </row>
    <row r="3782" spans="1:4" s="113" customFormat="1" ht="19.5" customHeight="1">
      <c r="A3782" s="110" t="s">
        <v>10499</v>
      </c>
      <c r="B3782" s="110" t="s">
        <v>5</v>
      </c>
      <c r="C3782" s="110" t="s">
        <v>10500</v>
      </c>
      <c r="D3782" s="112">
        <v>2000</v>
      </c>
    </row>
    <row r="3783" spans="1:4" s="113" customFormat="1" ht="19.5" customHeight="1">
      <c r="A3783" s="110" t="s">
        <v>10501</v>
      </c>
      <c r="B3783" s="110" t="s">
        <v>5</v>
      </c>
      <c r="C3783" s="110" t="s">
        <v>10502</v>
      </c>
      <c r="D3783" s="112">
        <v>2000</v>
      </c>
    </row>
    <row r="3784" spans="1:4" s="113" customFormat="1" ht="19.5" customHeight="1">
      <c r="A3784" s="114" t="s">
        <v>10503</v>
      </c>
      <c r="B3784" s="114" t="s">
        <v>5</v>
      </c>
      <c r="C3784" s="114" t="s">
        <v>10504</v>
      </c>
      <c r="D3784" s="140">
        <v>2000</v>
      </c>
    </row>
    <row r="3785" spans="1:4" s="113" customFormat="1" ht="19.5" customHeight="1">
      <c r="A3785" s="114" t="s">
        <v>10505</v>
      </c>
      <c r="B3785" s="114" t="s">
        <v>5</v>
      </c>
      <c r="C3785" s="114" t="s">
        <v>10506</v>
      </c>
      <c r="D3785" s="140">
        <v>2000</v>
      </c>
    </row>
    <row r="3786" spans="1:4" s="113" customFormat="1" ht="19.5" customHeight="1">
      <c r="A3786" s="110" t="s">
        <v>10507</v>
      </c>
      <c r="B3786" s="110" t="s">
        <v>5</v>
      </c>
      <c r="C3786" s="110" t="s">
        <v>10508</v>
      </c>
      <c r="D3786" s="112">
        <v>2000</v>
      </c>
    </row>
    <row r="3787" spans="1:4" s="113" customFormat="1" ht="19.5" customHeight="1">
      <c r="A3787" s="114" t="s">
        <v>10509</v>
      </c>
      <c r="B3787" s="114" t="s">
        <v>5</v>
      </c>
      <c r="C3787" s="114" t="s">
        <v>10510</v>
      </c>
      <c r="D3787" s="140">
        <v>1500</v>
      </c>
    </row>
    <row r="3788" spans="1:4" s="113" customFormat="1" ht="19.5" customHeight="1">
      <c r="A3788" s="114" t="s">
        <v>10511</v>
      </c>
      <c r="B3788" s="114" t="s">
        <v>5</v>
      </c>
      <c r="C3788" s="114" t="s">
        <v>10512</v>
      </c>
      <c r="D3788" s="140">
        <v>2000</v>
      </c>
    </row>
    <row r="3789" spans="1:4" s="113" customFormat="1" ht="19.5" customHeight="1">
      <c r="A3789" s="110" t="s">
        <v>10513</v>
      </c>
      <c r="B3789" s="110" t="s">
        <v>5</v>
      </c>
      <c r="C3789" s="110" t="s">
        <v>10514</v>
      </c>
      <c r="D3789" s="112">
        <v>2000</v>
      </c>
    </row>
    <row r="3790" spans="1:4" s="113" customFormat="1" ht="19.5" customHeight="1">
      <c r="A3790" s="110" t="s">
        <v>10515</v>
      </c>
      <c r="B3790" s="110" t="s">
        <v>5</v>
      </c>
      <c r="C3790" s="110" t="s">
        <v>10516</v>
      </c>
      <c r="D3790" s="112">
        <v>2000</v>
      </c>
    </row>
    <row r="3791" spans="1:4" s="113" customFormat="1" ht="19.5" customHeight="1">
      <c r="A3791" s="110" t="s">
        <v>10517</v>
      </c>
      <c r="B3791" s="110" t="s">
        <v>5</v>
      </c>
      <c r="C3791" s="110" t="s">
        <v>10518</v>
      </c>
      <c r="D3791" s="112">
        <v>2000</v>
      </c>
    </row>
    <row r="3792" spans="1:4" s="113" customFormat="1" ht="19.5" customHeight="1">
      <c r="A3792" s="114" t="s">
        <v>10519</v>
      </c>
      <c r="B3792" s="114" t="s">
        <v>5</v>
      </c>
      <c r="C3792" s="114" t="s">
        <v>10520</v>
      </c>
      <c r="D3792" s="140">
        <v>2000</v>
      </c>
    </row>
    <row r="3793" spans="1:4" s="113" customFormat="1" ht="19.5" customHeight="1">
      <c r="A3793" s="114" t="s">
        <v>10521</v>
      </c>
      <c r="B3793" s="114" t="s">
        <v>5</v>
      </c>
      <c r="C3793" s="114" t="s">
        <v>10522</v>
      </c>
      <c r="D3793" s="140">
        <v>2000</v>
      </c>
    </row>
    <row r="3794" spans="1:4" s="113" customFormat="1" ht="19.5" customHeight="1">
      <c r="A3794" s="110" t="s">
        <v>10523</v>
      </c>
      <c r="B3794" s="110" t="s">
        <v>5</v>
      </c>
      <c r="C3794" s="110" t="s">
        <v>10524</v>
      </c>
      <c r="D3794" s="112">
        <v>2000</v>
      </c>
    </row>
    <row r="3795" spans="1:4" s="113" customFormat="1" ht="19.5" customHeight="1">
      <c r="A3795" s="114" t="s">
        <v>10525</v>
      </c>
      <c r="B3795" s="114" t="s">
        <v>5</v>
      </c>
      <c r="C3795" s="114" t="s">
        <v>10526</v>
      </c>
      <c r="D3795" s="140">
        <v>2000</v>
      </c>
    </row>
    <row r="3796" spans="1:4" s="113" customFormat="1" ht="19.5" customHeight="1">
      <c r="A3796" s="114" t="s">
        <v>10527</v>
      </c>
      <c r="B3796" s="114" t="s">
        <v>5</v>
      </c>
      <c r="C3796" s="114" t="s">
        <v>10528</v>
      </c>
      <c r="D3796" s="140">
        <v>2000</v>
      </c>
    </row>
    <row r="3797" spans="1:4" s="113" customFormat="1" ht="19.5" customHeight="1">
      <c r="A3797" s="114" t="s">
        <v>10529</v>
      </c>
      <c r="B3797" s="114" t="s">
        <v>5</v>
      </c>
      <c r="C3797" s="114" t="s">
        <v>10530</v>
      </c>
      <c r="D3797" s="140">
        <v>2000</v>
      </c>
    </row>
    <row r="3798" spans="1:4" s="113" customFormat="1" ht="19.5" customHeight="1">
      <c r="A3798" s="114" t="s">
        <v>10531</v>
      </c>
      <c r="B3798" s="114" t="s">
        <v>5</v>
      </c>
      <c r="C3798" s="114" t="s">
        <v>10532</v>
      </c>
      <c r="D3798" s="140">
        <v>2000</v>
      </c>
    </row>
    <row r="3799" spans="1:4" s="113" customFormat="1" ht="19.5" customHeight="1">
      <c r="A3799" s="110" t="s">
        <v>10533</v>
      </c>
      <c r="B3799" s="110" t="s">
        <v>5</v>
      </c>
      <c r="C3799" s="110" t="s">
        <v>2367</v>
      </c>
      <c r="D3799" s="112">
        <v>2000</v>
      </c>
    </row>
    <row r="3800" spans="1:4" s="113" customFormat="1" ht="19.5" customHeight="1">
      <c r="A3800" s="114" t="s">
        <v>10534</v>
      </c>
      <c r="B3800" s="114" t="s">
        <v>5</v>
      </c>
      <c r="C3800" s="114" t="s">
        <v>10535</v>
      </c>
      <c r="D3800" s="140">
        <v>2000</v>
      </c>
    </row>
    <row r="3801" spans="1:4" s="113" customFormat="1" ht="19.5" customHeight="1">
      <c r="A3801" s="114" t="s">
        <v>10536</v>
      </c>
      <c r="B3801" s="114" t="s">
        <v>5</v>
      </c>
      <c r="C3801" s="114" t="s">
        <v>10537</v>
      </c>
      <c r="D3801" s="140">
        <v>2000</v>
      </c>
    </row>
    <row r="3802" spans="1:4" s="113" customFormat="1" ht="19.5" customHeight="1">
      <c r="A3802" s="114" t="s">
        <v>10538</v>
      </c>
      <c r="B3802" s="114" t="s">
        <v>5</v>
      </c>
      <c r="C3802" s="114" t="s">
        <v>144</v>
      </c>
      <c r="D3802" s="140">
        <v>2000</v>
      </c>
    </row>
    <row r="3803" spans="1:4" s="113" customFormat="1" ht="19.5" customHeight="1">
      <c r="A3803" s="114" t="s">
        <v>10539</v>
      </c>
      <c r="B3803" s="114" t="s">
        <v>5</v>
      </c>
      <c r="C3803" s="114" t="s">
        <v>10540</v>
      </c>
      <c r="D3803" s="140">
        <v>2000</v>
      </c>
    </row>
    <row r="3804" spans="1:4" s="113" customFormat="1" ht="19.5" customHeight="1">
      <c r="A3804" s="114" t="s">
        <v>10541</v>
      </c>
      <c r="B3804" s="114" t="s">
        <v>5</v>
      </c>
      <c r="C3804" s="114" t="s">
        <v>10542</v>
      </c>
      <c r="D3804" s="140">
        <v>2500</v>
      </c>
    </row>
    <row r="3805" spans="1:4" s="113" customFormat="1" ht="19.5" customHeight="1">
      <c r="A3805" s="114" t="s">
        <v>10543</v>
      </c>
      <c r="B3805" s="114" t="s">
        <v>5</v>
      </c>
      <c r="C3805" s="114" t="s">
        <v>10544</v>
      </c>
      <c r="D3805" s="140">
        <v>500</v>
      </c>
    </row>
    <row r="3806" spans="1:4" s="113" customFormat="1" ht="19.5" customHeight="1">
      <c r="A3806" s="110" t="s">
        <v>10545</v>
      </c>
      <c r="B3806" s="110" t="s">
        <v>5</v>
      </c>
      <c r="C3806" s="110" t="s">
        <v>10546</v>
      </c>
      <c r="D3806" s="112">
        <v>2000</v>
      </c>
    </row>
    <row r="3807" spans="1:4" s="113" customFormat="1" ht="19.5" customHeight="1">
      <c r="A3807" s="114" t="s">
        <v>10547</v>
      </c>
      <c r="B3807" s="114" t="s">
        <v>5</v>
      </c>
      <c r="C3807" s="114" t="s">
        <v>10548</v>
      </c>
      <c r="D3807" s="140">
        <v>2000</v>
      </c>
    </row>
    <row r="3808" spans="1:4" s="113" customFormat="1" ht="19.5" customHeight="1">
      <c r="A3808" s="114" t="s">
        <v>10549</v>
      </c>
      <c r="B3808" s="114" t="s">
        <v>5</v>
      </c>
      <c r="C3808" s="114" t="s">
        <v>10550</v>
      </c>
      <c r="D3808" s="140">
        <v>1500</v>
      </c>
    </row>
    <row r="3809" spans="1:4" s="113" customFormat="1" ht="19.5" customHeight="1">
      <c r="A3809" s="114" t="s">
        <v>10551</v>
      </c>
      <c r="B3809" s="114" t="s">
        <v>5</v>
      </c>
      <c r="C3809" s="114" t="s">
        <v>10552</v>
      </c>
      <c r="D3809" s="140">
        <v>2000</v>
      </c>
    </row>
    <row r="3810" spans="1:4" s="113" customFormat="1" ht="19.5" customHeight="1">
      <c r="A3810" s="114" t="s">
        <v>10553</v>
      </c>
      <c r="B3810" s="114" t="s">
        <v>5</v>
      </c>
      <c r="C3810" s="114" t="s">
        <v>10554</v>
      </c>
      <c r="D3810" s="140">
        <v>2000</v>
      </c>
    </row>
    <row r="3811" spans="1:4" s="113" customFormat="1" ht="19.5" customHeight="1">
      <c r="A3811" s="114" t="s">
        <v>10555</v>
      </c>
      <c r="B3811" s="114" t="s">
        <v>5</v>
      </c>
      <c r="C3811" s="114" t="s">
        <v>10556</v>
      </c>
      <c r="D3811" s="140">
        <v>2000</v>
      </c>
    </row>
    <row r="3812" spans="1:4" s="113" customFormat="1" ht="19.5" customHeight="1">
      <c r="A3812" s="114" t="s">
        <v>10557</v>
      </c>
      <c r="B3812" s="114" t="s">
        <v>5</v>
      </c>
      <c r="C3812" s="114" t="s">
        <v>2489</v>
      </c>
      <c r="D3812" s="140">
        <v>2000</v>
      </c>
    </row>
    <row r="3813" spans="1:4" s="113" customFormat="1" ht="19.5" customHeight="1">
      <c r="A3813" s="110" t="s">
        <v>10558</v>
      </c>
      <c r="B3813" s="110" t="s">
        <v>5</v>
      </c>
      <c r="C3813" s="110" t="s">
        <v>10559</v>
      </c>
      <c r="D3813" s="112">
        <v>1150</v>
      </c>
    </row>
    <row r="3814" spans="1:4" s="113" customFormat="1" ht="19.5" customHeight="1">
      <c r="A3814" s="114" t="s">
        <v>10560</v>
      </c>
      <c r="B3814" s="114" t="s">
        <v>5</v>
      </c>
      <c r="C3814" s="114" t="s">
        <v>10561</v>
      </c>
      <c r="D3814" s="140">
        <v>2000</v>
      </c>
    </row>
    <row r="3815" spans="1:4" s="113" customFormat="1" ht="19.5" customHeight="1">
      <c r="A3815" s="114" t="s">
        <v>10562</v>
      </c>
      <c r="B3815" s="114" t="s">
        <v>5</v>
      </c>
      <c r="C3815" s="114" t="s">
        <v>10563</v>
      </c>
      <c r="D3815" s="140">
        <v>1000</v>
      </c>
    </row>
    <row r="3816" spans="1:4" s="113" customFormat="1" ht="19.5" customHeight="1">
      <c r="A3816" s="114" t="s">
        <v>10564</v>
      </c>
      <c r="B3816" s="114" t="s">
        <v>5</v>
      </c>
      <c r="C3816" s="114" t="s">
        <v>10565</v>
      </c>
      <c r="D3816" s="140">
        <v>672</v>
      </c>
    </row>
    <row r="3817" spans="1:4" s="113" customFormat="1" ht="19.5" customHeight="1">
      <c r="A3817" s="114" t="s">
        <v>10566</v>
      </c>
      <c r="B3817" s="114" t="s">
        <v>5</v>
      </c>
      <c r="C3817" s="114" t="s">
        <v>10567</v>
      </c>
      <c r="D3817" s="140">
        <v>2000</v>
      </c>
    </row>
    <row r="3818" spans="1:4" s="113" customFormat="1" ht="19.5" customHeight="1">
      <c r="A3818" s="110" t="s">
        <v>10568</v>
      </c>
      <c r="B3818" s="110" t="s">
        <v>5</v>
      </c>
      <c r="C3818" s="110" t="s">
        <v>10569</v>
      </c>
      <c r="D3818" s="112">
        <v>2000</v>
      </c>
    </row>
    <row r="3819" spans="1:4" s="113" customFormat="1" ht="19.5" customHeight="1">
      <c r="A3819" s="110" t="s">
        <v>10570</v>
      </c>
      <c r="B3819" s="110" t="s">
        <v>5</v>
      </c>
      <c r="C3819" s="110" t="s">
        <v>10571</v>
      </c>
      <c r="D3819" s="112">
        <v>500</v>
      </c>
    </row>
    <row r="3820" spans="1:4" s="113" customFormat="1" ht="19.5" customHeight="1">
      <c r="A3820" s="114" t="s">
        <v>10572</v>
      </c>
      <c r="B3820" s="114" t="s">
        <v>5</v>
      </c>
      <c r="C3820" s="114" t="s">
        <v>10573</v>
      </c>
      <c r="D3820" s="140">
        <v>2000</v>
      </c>
    </row>
    <row r="3821" spans="1:4" s="113" customFormat="1" ht="19.5" customHeight="1">
      <c r="A3821" s="110" t="s">
        <v>10574</v>
      </c>
      <c r="B3821" s="110" t="s">
        <v>5</v>
      </c>
      <c r="C3821" s="110" t="s">
        <v>10575</v>
      </c>
      <c r="D3821" s="112">
        <v>2000</v>
      </c>
    </row>
    <row r="3822" spans="1:4" s="113" customFormat="1" ht="19.5" customHeight="1">
      <c r="A3822" s="114" t="s">
        <v>10576</v>
      </c>
      <c r="B3822" s="114" t="s">
        <v>5</v>
      </c>
      <c r="C3822" s="114" t="s">
        <v>10577</v>
      </c>
      <c r="D3822" s="140">
        <v>2000</v>
      </c>
    </row>
    <row r="3823" spans="1:4" s="113" customFormat="1" ht="19.5" customHeight="1">
      <c r="A3823" s="114" t="s">
        <v>10578</v>
      </c>
      <c r="B3823" s="114" t="s">
        <v>5</v>
      </c>
      <c r="C3823" s="114" t="s">
        <v>10579</v>
      </c>
      <c r="D3823" s="140">
        <v>2000</v>
      </c>
    </row>
    <row r="3824" spans="1:4" s="113" customFormat="1" ht="19.5" customHeight="1">
      <c r="A3824" s="114" t="s">
        <v>10580</v>
      </c>
      <c r="B3824" s="114" t="s">
        <v>5</v>
      </c>
      <c r="C3824" s="114" t="s">
        <v>10581</v>
      </c>
      <c r="D3824" s="140">
        <v>1500</v>
      </c>
    </row>
    <row r="3825" spans="1:4" s="113" customFormat="1" ht="19.5" customHeight="1">
      <c r="A3825" s="114" t="s">
        <v>10582</v>
      </c>
      <c r="B3825" s="114" t="s">
        <v>5</v>
      </c>
      <c r="C3825" s="114" t="s">
        <v>10583</v>
      </c>
      <c r="D3825" s="140">
        <v>1500</v>
      </c>
    </row>
    <row r="3826" spans="1:4" s="113" customFormat="1" ht="19.5" customHeight="1">
      <c r="A3826" s="114" t="s">
        <v>10584</v>
      </c>
      <c r="B3826" s="114" t="s">
        <v>5</v>
      </c>
      <c r="C3826" s="114" t="s">
        <v>10585</v>
      </c>
      <c r="D3826" s="140">
        <v>2000</v>
      </c>
    </row>
    <row r="3827" spans="1:4" s="113" customFormat="1" ht="19.5" customHeight="1">
      <c r="A3827" s="114" t="s">
        <v>10586</v>
      </c>
      <c r="B3827" s="114" t="s">
        <v>5</v>
      </c>
      <c r="C3827" s="114" t="s">
        <v>10587</v>
      </c>
      <c r="D3827" s="140">
        <v>2000</v>
      </c>
    </row>
    <row r="3828" spans="1:4" s="113" customFormat="1" ht="19.5" customHeight="1">
      <c r="A3828" s="114" t="s">
        <v>10588</v>
      </c>
      <c r="B3828" s="114" t="s">
        <v>5</v>
      </c>
      <c r="C3828" s="114" t="s">
        <v>10589</v>
      </c>
      <c r="D3828" s="140">
        <v>2000</v>
      </c>
    </row>
    <row r="3829" spans="1:4" s="113" customFormat="1" ht="19.5" customHeight="1">
      <c r="A3829" s="114" t="s">
        <v>10590</v>
      </c>
      <c r="B3829" s="114" t="s">
        <v>5</v>
      </c>
      <c r="C3829" s="114" t="s">
        <v>10591</v>
      </c>
      <c r="D3829" s="140">
        <v>2000</v>
      </c>
    </row>
    <row r="3830" spans="1:4" s="113" customFormat="1" ht="19.5" customHeight="1">
      <c r="A3830" s="110" t="s">
        <v>10592</v>
      </c>
      <c r="B3830" s="110" t="s">
        <v>5</v>
      </c>
      <c r="C3830" s="110" t="s">
        <v>10593</v>
      </c>
      <c r="D3830" s="112">
        <v>1200</v>
      </c>
    </row>
    <row r="3831" spans="1:4" s="113" customFormat="1" ht="19.5" customHeight="1">
      <c r="A3831" s="114" t="s">
        <v>10594</v>
      </c>
      <c r="B3831" s="114" t="s">
        <v>5</v>
      </c>
      <c r="C3831" s="114" t="s">
        <v>10595</v>
      </c>
      <c r="D3831" s="140">
        <v>2000</v>
      </c>
    </row>
    <row r="3832" spans="1:4" s="113" customFormat="1" ht="19.5" customHeight="1">
      <c r="A3832" s="114" t="s">
        <v>10596</v>
      </c>
      <c r="B3832" s="114" t="s">
        <v>5</v>
      </c>
      <c r="C3832" s="114" t="s">
        <v>10597</v>
      </c>
      <c r="D3832" s="140">
        <v>2000</v>
      </c>
    </row>
    <row r="3833" spans="1:4" s="113" customFormat="1" ht="19.5" customHeight="1">
      <c r="A3833" s="114" t="s">
        <v>10598</v>
      </c>
      <c r="B3833" s="114" t="s">
        <v>5</v>
      </c>
      <c r="C3833" s="114" t="s">
        <v>10599</v>
      </c>
      <c r="D3833" s="140">
        <v>2000</v>
      </c>
    </row>
    <row r="3834" spans="1:4" s="113" customFormat="1" ht="19.5" customHeight="1">
      <c r="A3834" s="114" t="s">
        <v>10600</v>
      </c>
      <c r="B3834" s="114" t="s">
        <v>5</v>
      </c>
      <c r="C3834" s="114" t="s">
        <v>10601</v>
      </c>
      <c r="D3834" s="140">
        <v>2000</v>
      </c>
    </row>
    <row r="3835" spans="1:4" s="113" customFormat="1" ht="19.5" customHeight="1">
      <c r="A3835" s="114" t="s">
        <v>10602</v>
      </c>
      <c r="B3835" s="114" t="s">
        <v>5</v>
      </c>
      <c r="C3835" s="114" t="s">
        <v>10603</v>
      </c>
      <c r="D3835" s="140">
        <v>1000</v>
      </c>
    </row>
    <row r="3836" spans="1:4" s="113" customFormat="1" ht="19.5" customHeight="1">
      <c r="A3836" s="114" t="s">
        <v>10604</v>
      </c>
      <c r="B3836" s="114" t="s">
        <v>5</v>
      </c>
      <c r="C3836" s="114" t="s">
        <v>4081</v>
      </c>
      <c r="D3836" s="140">
        <v>2000</v>
      </c>
    </row>
    <row r="3837" spans="1:4" s="113" customFormat="1" ht="19.5" customHeight="1">
      <c r="A3837" s="114" t="s">
        <v>10605</v>
      </c>
      <c r="B3837" s="114" t="s">
        <v>5</v>
      </c>
      <c r="C3837" s="114" t="s">
        <v>10606</v>
      </c>
      <c r="D3837" s="140">
        <v>2000</v>
      </c>
    </row>
    <row r="3838" spans="1:4" s="113" customFormat="1" ht="19.5" customHeight="1">
      <c r="A3838" s="114" t="s">
        <v>10607</v>
      </c>
      <c r="B3838" s="114" t="s">
        <v>5</v>
      </c>
      <c r="C3838" s="114" t="s">
        <v>10608</v>
      </c>
      <c r="D3838" s="140">
        <v>2000</v>
      </c>
    </row>
    <row r="3839" spans="1:4" s="113" customFormat="1" ht="19.5" customHeight="1">
      <c r="A3839" s="114" t="s">
        <v>10609</v>
      </c>
      <c r="B3839" s="114" t="s">
        <v>5</v>
      </c>
      <c r="C3839" s="114" t="s">
        <v>10610</v>
      </c>
      <c r="D3839" s="140">
        <v>1500</v>
      </c>
    </row>
    <row r="3840" spans="1:4" s="113" customFormat="1" ht="19.5" customHeight="1">
      <c r="A3840" s="114" t="s">
        <v>10611</v>
      </c>
      <c r="B3840" s="114" t="s">
        <v>5</v>
      </c>
      <c r="C3840" s="114" t="s">
        <v>10612</v>
      </c>
      <c r="D3840" s="140">
        <v>2000</v>
      </c>
    </row>
    <row r="3841" spans="1:4" s="113" customFormat="1" ht="19.5" customHeight="1">
      <c r="A3841" s="114" t="s">
        <v>10613</v>
      </c>
      <c r="B3841" s="114" t="s">
        <v>5</v>
      </c>
      <c r="C3841" s="114" t="s">
        <v>10614</v>
      </c>
      <c r="D3841" s="140">
        <v>750</v>
      </c>
    </row>
    <row r="3842" spans="1:4" s="113" customFormat="1" ht="19.5" customHeight="1">
      <c r="A3842" s="114" t="s">
        <v>10615</v>
      </c>
      <c r="B3842" s="114" t="s">
        <v>5</v>
      </c>
      <c r="C3842" s="114" t="s">
        <v>10616</v>
      </c>
      <c r="D3842" s="140">
        <v>2000</v>
      </c>
    </row>
    <row r="3843" spans="1:4" s="113" customFormat="1" ht="19.5" customHeight="1">
      <c r="A3843" s="114" t="s">
        <v>10617</v>
      </c>
      <c r="B3843" s="114" t="s">
        <v>5</v>
      </c>
      <c r="C3843" s="114" t="s">
        <v>10618</v>
      </c>
      <c r="D3843" s="140">
        <v>2000</v>
      </c>
    </row>
    <row r="3844" spans="1:4" s="113" customFormat="1" ht="19.5" customHeight="1">
      <c r="A3844" s="114" t="s">
        <v>10619</v>
      </c>
      <c r="B3844" s="114" t="s">
        <v>5</v>
      </c>
      <c r="C3844" s="114" t="s">
        <v>10620</v>
      </c>
      <c r="D3844" s="140">
        <v>2000</v>
      </c>
    </row>
    <row r="3845" spans="1:4" s="113" customFormat="1" ht="19.5" customHeight="1">
      <c r="A3845" s="114" t="s">
        <v>10621</v>
      </c>
      <c r="B3845" s="114" t="s">
        <v>5</v>
      </c>
      <c r="C3845" s="114" t="s">
        <v>10622</v>
      </c>
      <c r="D3845" s="140">
        <v>2000</v>
      </c>
    </row>
    <row r="3846" spans="1:4" s="113" customFormat="1" ht="19.5" customHeight="1">
      <c r="A3846" s="114" t="s">
        <v>10623</v>
      </c>
      <c r="B3846" s="114" t="s">
        <v>5</v>
      </c>
      <c r="C3846" s="114" t="s">
        <v>10624</v>
      </c>
      <c r="D3846" s="140">
        <v>2000</v>
      </c>
    </row>
    <row r="3847" spans="1:4" s="113" customFormat="1" ht="19.5" customHeight="1">
      <c r="A3847" s="114" t="s">
        <v>10625</v>
      </c>
      <c r="B3847" s="114" t="s">
        <v>5</v>
      </c>
      <c r="C3847" s="114" t="s">
        <v>10626</v>
      </c>
      <c r="D3847" s="140">
        <v>2000</v>
      </c>
    </row>
    <row r="3848" spans="1:4" s="113" customFormat="1" ht="19.5" customHeight="1">
      <c r="A3848" s="114" t="s">
        <v>10627</v>
      </c>
      <c r="B3848" s="114" t="s">
        <v>5</v>
      </c>
      <c r="C3848" s="114" t="s">
        <v>10628</v>
      </c>
      <c r="D3848" s="140">
        <v>2000</v>
      </c>
    </row>
    <row r="3849" spans="1:4" s="113" customFormat="1" ht="19.5" customHeight="1">
      <c r="A3849" s="114" t="s">
        <v>10629</v>
      </c>
      <c r="B3849" s="114" t="s">
        <v>5</v>
      </c>
      <c r="C3849" s="114" t="s">
        <v>10630</v>
      </c>
      <c r="D3849" s="140">
        <v>2000</v>
      </c>
    </row>
    <row r="3850" spans="1:4" s="113" customFormat="1" ht="19.5" customHeight="1">
      <c r="A3850" s="114" t="s">
        <v>10631</v>
      </c>
      <c r="B3850" s="114" t="s">
        <v>5</v>
      </c>
      <c r="C3850" s="114" t="s">
        <v>10632</v>
      </c>
      <c r="D3850" s="140">
        <v>2000</v>
      </c>
    </row>
    <row r="3851" spans="1:4" s="113" customFormat="1" ht="19.5" customHeight="1">
      <c r="A3851" s="114" t="s">
        <v>10633</v>
      </c>
      <c r="B3851" s="114" t="s">
        <v>5</v>
      </c>
      <c r="C3851" s="114" t="s">
        <v>10634</v>
      </c>
      <c r="D3851" s="140">
        <v>2000</v>
      </c>
    </row>
    <row r="3852" spans="1:4" s="113" customFormat="1" ht="19.5" customHeight="1">
      <c r="A3852" s="114" t="s">
        <v>10635</v>
      </c>
      <c r="B3852" s="114" t="s">
        <v>5</v>
      </c>
      <c r="C3852" s="114" t="s">
        <v>10636</v>
      </c>
      <c r="D3852" s="140">
        <v>1476</v>
      </c>
    </row>
    <row r="3853" spans="1:4" s="113" customFormat="1" ht="19.5" customHeight="1">
      <c r="A3853" s="114" t="s">
        <v>10637</v>
      </c>
      <c r="B3853" s="114" t="s">
        <v>5</v>
      </c>
      <c r="C3853" s="114" t="s">
        <v>10638</v>
      </c>
      <c r="D3853" s="140">
        <v>2000</v>
      </c>
    </row>
    <row r="3854" spans="1:4" s="113" customFormat="1" ht="19.5" customHeight="1">
      <c r="A3854" s="114" t="s">
        <v>10639</v>
      </c>
      <c r="B3854" s="114" t="s">
        <v>5</v>
      </c>
      <c r="C3854" s="114" t="s">
        <v>10640</v>
      </c>
      <c r="D3854" s="140">
        <v>2000</v>
      </c>
    </row>
    <row r="3855" spans="1:4" s="113" customFormat="1" ht="19.5" customHeight="1">
      <c r="A3855" s="114" t="s">
        <v>10641</v>
      </c>
      <c r="B3855" s="114" t="s">
        <v>5</v>
      </c>
      <c r="C3855" s="114" t="s">
        <v>10642</v>
      </c>
      <c r="D3855" s="140">
        <v>2000</v>
      </c>
    </row>
    <row r="3856" spans="1:4" s="113" customFormat="1" ht="19.5" customHeight="1">
      <c r="A3856" s="114" t="s">
        <v>10643</v>
      </c>
      <c r="B3856" s="114" t="s">
        <v>5</v>
      </c>
      <c r="C3856" s="114" t="s">
        <v>10644</v>
      </c>
      <c r="D3856" s="140">
        <v>2000</v>
      </c>
    </row>
    <row r="3857" spans="1:4" s="113" customFormat="1" ht="19.5" customHeight="1">
      <c r="A3857" s="114" t="s">
        <v>10645</v>
      </c>
      <c r="B3857" s="114" t="s">
        <v>5</v>
      </c>
      <c r="C3857" s="114" t="s">
        <v>10646</v>
      </c>
      <c r="D3857" s="140">
        <v>1500</v>
      </c>
    </row>
    <row r="3858" spans="1:4" s="113" customFormat="1" ht="19.5" customHeight="1">
      <c r="A3858" s="114" t="s">
        <v>10647</v>
      </c>
      <c r="B3858" s="114" t="s">
        <v>5</v>
      </c>
      <c r="C3858" s="114" t="s">
        <v>10648</v>
      </c>
      <c r="D3858" s="140">
        <v>2000</v>
      </c>
    </row>
    <row r="3859" spans="1:4" s="113" customFormat="1" ht="19.5" customHeight="1">
      <c r="A3859" s="114" t="s">
        <v>10649</v>
      </c>
      <c r="B3859" s="114" t="s">
        <v>5</v>
      </c>
      <c r="C3859" s="114" t="s">
        <v>10650</v>
      </c>
      <c r="D3859" s="140">
        <v>2000</v>
      </c>
    </row>
    <row r="3860" spans="1:4" s="113" customFormat="1" ht="19.5" customHeight="1">
      <c r="A3860" s="114" t="s">
        <v>10651</v>
      </c>
      <c r="B3860" s="114" t="s">
        <v>5</v>
      </c>
      <c r="C3860" s="114" t="s">
        <v>10652</v>
      </c>
      <c r="D3860" s="140">
        <v>2000</v>
      </c>
    </row>
    <row r="3861" spans="1:4" s="113" customFormat="1" ht="19.5" customHeight="1">
      <c r="A3861" s="114" t="s">
        <v>10653</v>
      </c>
      <c r="B3861" s="114" t="s">
        <v>5</v>
      </c>
      <c r="C3861" s="114" t="s">
        <v>10654</v>
      </c>
      <c r="D3861" s="140">
        <v>2000</v>
      </c>
    </row>
    <row r="3862" spans="1:4" s="113" customFormat="1" ht="19.5" customHeight="1">
      <c r="A3862" s="114" t="s">
        <v>10655</v>
      </c>
      <c r="B3862" s="114" t="s">
        <v>5</v>
      </c>
      <c r="C3862" s="114" t="s">
        <v>10656</v>
      </c>
      <c r="D3862" s="140">
        <v>2000</v>
      </c>
    </row>
    <row r="3863" spans="1:4" s="113" customFormat="1" ht="19.5" customHeight="1">
      <c r="A3863" s="114" t="s">
        <v>10657</v>
      </c>
      <c r="B3863" s="114" t="s">
        <v>5</v>
      </c>
      <c r="C3863" s="114" t="s">
        <v>10658</v>
      </c>
      <c r="D3863" s="140">
        <v>2000</v>
      </c>
    </row>
    <row r="3864" spans="1:4" s="113" customFormat="1" ht="19.5" customHeight="1">
      <c r="A3864" s="114" t="s">
        <v>10659</v>
      </c>
      <c r="B3864" s="114" t="s">
        <v>5</v>
      </c>
      <c r="C3864" s="114" t="s">
        <v>10660</v>
      </c>
      <c r="D3864" s="140">
        <v>2000</v>
      </c>
    </row>
    <row r="3865" spans="1:4" s="113" customFormat="1" ht="19.5" customHeight="1">
      <c r="A3865" s="114" t="s">
        <v>10661</v>
      </c>
      <c r="B3865" s="114" t="s">
        <v>5</v>
      </c>
      <c r="C3865" s="114" t="s">
        <v>10662</v>
      </c>
      <c r="D3865" s="140">
        <v>2000</v>
      </c>
    </row>
    <row r="3866" spans="1:4" s="113" customFormat="1" ht="19.5" customHeight="1">
      <c r="A3866" s="114" t="s">
        <v>10663</v>
      </c>
      <c r="B3866" s="114" t="s">
        <v>5</v>
      </c>
      <c r="C3866" s="114" t="s">
        <v>10664</v>
      </c>
      <c r="D3866" s="140">
        <v>1000</v>
      </c>
    </row>
    <row r="3867" spans="1:4" s="113" customFormat="1" ht="19.5" customHeight="1">
      <c r="A3867" s="114" t="s">
        <v>10665</v>
      </c>
      <c r="B3867" s="114" t="s">
        <v>5</v>
      </c>
      <c r="C3867" s="114" t="s">
        <v>10666</v>
      </c>
      <c r="D3867" s="140">
        <v>1500</v>
      </c>
    </row>
    <row r="3868" spans="1:4" s="113" customFormat="1" ht="19.5" customHeight="1">
      <c r="A3868" s="114" t="s">
        <v>10667</v>
      </c>
      <c r="B3868" s="114" t="s">
        <v>5</v>
      </c>
      <c r="C3868" s="114" t="s">
        <v>10668</v>
      </c>
      <c r="D3868" s="140">
        <v>2000</v>
      </c>
    </row>
    <row r="3869" spans="1:4" s="113" customFormat="1" ht="19.5" customHeight="1">
      <c r="A3869" s="114" t="s">
        <v>10669</v>
      </c>
      <c r="B3869" s="114" t="s">
        <v>5</v>
      </c>
      <c r="C3869" s="114" t="s">
        <v>10670</v>
      </c>
      <c r="D3869" s="140">
        <v>2000</v>
      </c>
    </row>
    <row r="3870" spans="1:4" s="113" customFormat="1" ht="19.5" customHeight="1">
      <c r="A3870" s="114" t="s">
        <v>10671</v>
      </c>
      <c r="B3870" s="114" t="s">
        <v>5</v>
      </c>
      <c r="C3870" s="114" t="s">
        <v>10672</v>
      </c>
      <c r="D3870" s="140">
        <v>1000</v>
      </c>
    </row>
    <row r="3871" spans="1:4" s="113" customFormat="1" ht="19.5" customHeight="1">
      <c r="A3871" s="114" t="s">
        <v>10673</v>
      </c>
      <c r="B3871" s="114" t="s">
        <v>5</v>
      </c>
      <c r="C3871" s="114" t="s">
        <v>10674</v>
      </c>
      <c r="D3871" s="140">
        <v>2000</v>
      </c>
    </row>
    <row r="3872" spans="1:4" s="113" customFormat="1" ht="19.5" customHeight="1">
      <c r="A3872" s="114" t="s">
        <v>10675</v>
      </c>
      <c r="B3872" s="114" t="s">
        <v>5</v>
      </c>
      <c r="C3872" s="114" t="s">
        <v>10676</v>
      </c>
      <c r="D3872" s="140">
        <v>2000</v>
      </c>
    </row>
    <row r="3873" spans="1:4" s="113" customFormat="1" ht="19.5" customHeight="1">
      <c r="A3873" s="114" t="s">
        <v>10677</v>
      </c>
      <c r="B3873" s="114" t="s">
        <v>5</v>
      </c>
      <c r="C3873" s="114" t="s">
        <v>10678</v>
      </c>
      <c r="D3873" s="140">
        <v>2000</v>
      </c>
    </row>
    <row r="3874" spans="1:4" s="113" customFormat="1" ht="19.5" customHeight="1">
      <c r="A3874" s="114" t="s">
        <v>10679</v>
      </c>
      <c r="B3874" s="114" t="s">
        <v>5</v>
      </c>
      <c r="C3874" s="114" t="s">
        <v>10680</v>
      </c>
      <c r="D3874" s="140">
        <v>2000</v>
      </c>
    </row>
    <row r="3875" spans="1:4" s="113" customFormat="1" ht="19.5" customHeight="1">
      <c r="A3875" s="114" t="s">
        <v>10681</v>
      </c>
      <c r="B3875" s="114" t="s">
        <v>5</v>
      </c>
      <c r="C3875" s="114" t="s">
        <v>10682</v>
      </c>
      <c r="D3875" s="140">
        <v>2000</v>
      </c>
    </row>
    <row r="3876" spans="1:4" s="113" customFormat="1" ht="19.5" customHeight="1">
      <c r="A3876" s="114" t="s">
        <v>10683</v>
      </c>
      <c r="B3876" s="114" t="s">
        <v>5</v>
      </c>
      <c r="C3876" s="114" t="s">
        <v>10684</v>
      </c>
      <c r="D3876" s="140">
        <v>2000</v>
      </c>
    </row>
    <row r="3877" spans="1:4" s="113" customFormat="1" ht="19.5" customHeight="1">
      <c r="A3877" s="114" t="s">
        <v>10685</v>
      </c>
      <c r="B3877" s="114" t="s">
        <v>5</v>
      </c>
      <c r="C3877" s="114" t="s">
        <v>10274</v>
      </c>
      <c r="D3877" s="140">
        <v>2000</v>
      </c>
    </row>
    <row r="3878" spans="1:4" s="113" customFormat="1" ht="19.5" customHeight="1">
      <c r="A3878" s="114" t="s">
        <v>10686</v>
      </c>
      <c r="B3878" s="114" t="s">
        <v>5</v>
      </c>
      <c r="C3878" s="114" t="s">
        <v>3410</v>
      </c>
      <c r="D3878" s="140">
        <v>2000</v>
      </c>
    </row>
    <row r="3879" spans="1:4" s="113" customFormat="1" ht="19.5" customHeight="1">
      <c r="A3879" s="114" t="s">
        <v>10687</v>
      </c>
      <c r="B3879" s="114" t="s">
        <v>5</v>
      </c>
      <c r="C3879" s="114" t="s">
        <v>2313</v>
      </c>
      <c r="D3879" s="140">
        <v>500</v>
      </c>
    </row>
    <row r="3880" spans="1:4" s="113" customFormat="1" ht="19.5" customHeight="1">
      <c r="A3880" s="114" t="s">
        <v>10688</v>
      </c>
      <c r="B3880" s="114" t="s">
        <v>5</v>
      </c>
      <c r="C3880" s="114" t="s">
        <v>10689</v>
      </c>
      <c r="D3880" s="140">
        <v>2000</v>
      </c>
    </row>
    <row r="3881" spans="1:4" s="113" customFormat="1" ht="19.5" customHeight="1">
      <c r="A3881" s="114" t="s">
        <v>10690</v>
      </c>
      <c r="B3881" s="114" t="s">
        <v>5</v>
      </c>
      <c r="C3881" s="114" t="s">
        <v>10691</v>
      </c>
      <c r="D3881" s="140">
        <v>2000</v>
      </c>
    </row>
    <row r="3882" spans="1:4" s="113" customFormat="1" ht="19.5" customHeight="1">
      <c r="A3882" s="114" t="s">
        <v>10692</v>
      </c>
      <c r="B3882" s="114" t="s">
        <v>5</v>
      </c>
      <c r="C3882" s="114" t="s">
        <v>10693</v>
      </c>
      <c r="D3882" s="140">
        <v>2000</v>
      </c>
    </row>
    <row r="3883" spans="1:4" s="113" customFormat="1" ht="19.5" customHeight="1">
      <c r="A3883" s="114" t="s">
        <v>10694</v>
      </c>
      <c r="B3883" s="114" t="s">
        <v>5</v>
      </c>
      <c r="C3883" s="114" t="s">
        <v>10695</v>
      </c>
      <c r="D3883" s="140">
        <v>2000</v>
      </c>
    </row>
    <row r="3884" spans="1:4" s="113" customFormat="1" ht="19.5" customHeight="1">
      <c r="A3884" s="114" t="s">
        <v>10696</v>
      </c>
      <c r="B3884" s="114" t="s">
        <v>5</v>
      </c>
      <c r="C3884" s="114" t="s">
        <v>10697</v>
      </c>
      <c r="D3884" s="140">
        <v>1999</v>
      </c>
    </row>
    <row r="3885" spans="1:4" s="113" customFormat="1" ht="19.5" customHeight="1">
      <c r="A3885" s="114" t="s">
        <v>10698</v>
      </c>
      <c r="B3885" s="114" t="s">
        <v>5</v>
      </c>
      <c r="C3885" s="114" t="s">
        <v>10699</v>
      </c>
      <c r="D3885" s="140">
        <v>2000</v>
      </c>
    </row>
    <row r="3886" spans="1:4" s="113" customFormat="1" ht="19.5" customHeight="1">
      <c r="A3886" s="114" t="s">
        <v>10700</v>
      </c>
      <c r="B3886" s="114" t="s">
        <v>5</v>
      </c>
      <c r="C3886" s="114" t="s">
        <v>10701</v>
      </c>
      <c r="D3886" s="140">
        <v>2000</v>
      </c>
    </row>
    <row r="3887" spans="1:4" s="113" customFormat="1" ht="19.5" customHeight="1">
      <c r="A3887" s="114" t="s">
        <v>10702</v>
      </c>
      <c r="B3887" s="114" t="s">
        <v>5</v>
      </c>
      <c r="C3887" s="114" t="s">
        <v>1975</v>
      </c>
      <c r="D3887" s="140">
        <v>2000</v>
      </c>
    </row>
    <row r="3888" spans="1:4" s="113" customFormat="1" ht="19.5" customHeight="1">
      <c r="A3888" s="114" t="s">
        <v>10703</v>
      </c>
      <c r="B3888" s="114" t="s">
        <v>5</v>
      </c>
      <c r="C3888" s="114" t="s">
        <v>738</v>
      </c>
      <c r="D3888" s="140">
        <v>2000</v>
      </c>
    </row>
    <row r="3889" spans="1:4" s="113" customFormat="1" ht="19.5" customHeight="1">
      <c r="A3889" s="114" t="s">
        <v>10704</v>
      </c>
      <c r="B3889" s="114" t="s">
        <v>5</v>
      </c>
      <c r="C3889" s="114" t="s">
        <v>10705</v>
      </c>
      <c r="D3889" s="140">
        <v>2000</v>
      </c>
    </row>
    <row r="3890" spans="1:4" s="113" customFormat="1" ht="19.5" customHeight="1">
      <c r="A3890" s="114" t="s">
        <v>10706</v>
      </c>
      <c r="B3890" s="114" t="s">
        <v>5</v>
      </c>
      <c r="C3890" s="114" t="s">
        <v>3085</v>
      </c>
      <c r="D3890" s="140">
        <v>1000</v>
      </c>
    </row>
    <row r="3891" spans="1:4" s="113" customFormat="1" ht="19.5" customHeight="1">
      <c r="A3891" s="114" t="s">
        <v>10707</v>
      </c>
      <c r="B3891" s="114" t="s">
        <v>5</v>
      </c>
      <c r="C3891" s="114" t="s">
        <v>10708</v>
      </c>
      <c r="D3891" s="140">
        <v>1000</v>
      </c>
    </row>
    <row r="3892" spans="1:4" s="113" customFormat="1" ht="19.5" customHeight="1">
      <c r="A3892" s="114" t="s">
        <v>10709</v>
      </c>
      <c r="B3892" s="114" t="s">
        <v>5</v>
      </c>
      <c r="C3892" s="114" t="s">
        <v>10710</v>
      </c>
      <c r="D3892" s="140">
        <v>2000</v>
      </c>
    </row>
    <row r="3893" spans="1:4" s="113" customFormat="1" ht="19.5" customHeight="1">
      <c r="A3893" s="114" t="s">
        <v>10711</v>
      </c>
      <c r="B3893" s="114" t="s">
        <v>5</v>
      </c>
      <c r="C3893" s="114" t="s">
        <v>10712</v>
      </c>
      <c r="D3893" s="140">
        <v>2000</v>
      </c>
    </row>
    <row r="3894" spans="1:4" s="113" customFormat="1" ht="19.5" customHeight="1">
      <c r="A3894" s="114" t="s">
        <v>10713</v>
      </c>
      <c r="B3894" s="114" t="s">
        <v>5</v>
      </c>
      <c r="C3894" s="114" t="s">
        <v>10714</v>
      </c>
      <c r="D3894" s="140">
        <v>2000</v>
      </c>
    </row>
    <row r="3895" spans="1:4" s="113" customFormat="1" ht="19.5" customHeight="1">
      <c r="A3895" s="114" t="s">
        <v>10715</v>
      </c>
      <c r="B3895" s="114" t="s">
        <v>5</v>
      </c>
      <c r="C3895" s="114" t="s">
        <v>2597</v>
      </c>
      <c r="D3895" s="140">
        <v>2000</v>
      </c>
    </row>
    <row r="3896" spans="1:4" s="113" customFormat="1" ht="19.5" customHeight="1">
      <c r="A3896" s="114" t="s">
        <v>10716</v>
      </c>
      <c r="B3896" s="114" t="s">
        <v>5</v>
      </c>
      <c r="C3896" s="114" t="s">
        <v>10717</v>
      </c>
      <c r="D3896" s="140">
        <v>500</v>
      </c>
    </row>
    <row r="3897" spans="1:4" s="113" customFormat="1" ht="19.5" customHeight="1">
      <c r="A3897" s="114" t="s">
        <v>10718</v>
      </c>
      <c r="B3897" s="114" t="s">
        <v>5</v>
      </c>
      <c r="C3897" s="114" t="s">
        <v>10719</v>
      </c>
      <c r="D3897" s="140">
        <v>2000</v>
      </c>
    </row>
    <row r="3898" spans="1:4" s="113" customFormat="1" ht="19.5" customHeight="1">
      <c r="A3898" s="114" t="s">
        <v>10720</v>
      </c>
      <c r="B3898" s="114" t="s">
        <v>5</v>
      </c>
      <c r="C3898" s="114" t="s">
        <v>10721</v>
      </c>
      <c r="D3898" s="140">
        <v>1000</v>
      </c>
    </row>
    <row r="3899" spans="1:4" s="113" customFormat="1" ht="19.5" customHeight="1">
      <c r="A3899" s="114" t="s">
        <v>10722</v>
      </c>
      <c r="B3899" s="114" t="s">
        <v>5</v>
      </c>
      <c r="C3899" s="114" t="s">
        <v>10723</v>
      </c>
      <c r="D3899" s="140">
        <v>2000</v>
      </c>
    </row>
    <row r="3900" spans="1:4" s="113" customFormat="1" ht="19.5" customHeight="1">
      <c r="A3900" s="114" t="s">
        <v>10724</v>
      </c>
      <c r="B3900" s="114" t="s">
        <v>5</v>
      </c>
      <c r="C3900" s="114" t="s">
        <v>10725</v>
      </c>
      <c r="D3900" s="140">
        <v>620</v>
      </c>
    </row>
    <row r="3901" spans="1:4" s="113" customFormat="1" ht="19.5" customHeight="1">
      <c r="A3901" s="114" t="s">
        <v>10726</v>
      </c>
      <c r="B3901" s="114" t="s">
        <v>5</v>
      </c>
      <c r="C3901" s="114" t="s">
        <v>10727</v>
      </c>
      <c r="D3901" s="140">
        <v>2000</v>
      </c>
    </row>
    <row r="3902" spans="1:4" s="113" customFormat="1" ht="19.5" customHeight="1">
      <c r="A3902" s="114" t="s">
        <v>10728</v>
      </c>
      <c r="B3902" s="114" t="s">
        <v>5</v>
      </c>
      <c r="C3902" s="114" t="s">
        <v>10729</v>
      </c>
      <c r="D3902" s="140">
        <v>1080</v>
      </c>
    </row>
    <row r="3903" spans="1:4" s="113" customFormat="1" ht="19.5" customHeight="1">
      <c r="A3903" s="114" t="s">
        <v>10730</v>
      </c>
      <c r="B3903" s="114" t="s">
        <v>5</v>
      </c>
      <c r="C3903" s="114" t="s">
        <v>10731</v>
      </c>
      <c r="D3903" s="140">
        <v>2000</v>
      </c>
    </row>
    <row r="3904" spans="1:4" s="113" customFormat="1" ht="19.5" customHeight="1">
      <c r="A3904" s="114" t="s">
        <v>10732</v>
      </c>
      <c r="B3904" s="114" t="s">
        <v>5</v>
      </c>
      <c r="C3904" s="114" t="s">
        <v>1409</v>
      </c>
      <c r="D3904" s="140">
        <v>1200</v>
      </c>
    </row>
    <row r="3905" spans="1:4" s="113" customFormat="1" ht="19.5" customHeight="1">
      <c r="A3905" s="114" t="s">
        <v>10733</v>
      </c>
      <c r="B3905" s="114" t="s">
        <v>5</v>
      </c>
      <c r="C3905" s="114" t="s">
        <v>10734</v>
      </c>
      <c r="D3905" s="140">
        <v>2000</v>
      </c>
    </row>
    <row r="3906" spans="1:4" s="113" customFormat="1" ht="19.5" customHeight="1">
      <c r="A3906" s="114" t="s">
        <v>10735</v>
      </c>
      <c r="B3906" s="114" t="s">
        <v>5</v>
      </c>
      <c r="C3906" s="114" t="s">
        <v>10736</v>
      </c>
      <c r="D3906" s="140">
        <v>1000</v>
      </c>
    </row>
    <row r="3907" spans="1:4" s="113" customFormat="1" ht="19.5" customHeight="1">
      <c r="A3907" s="114" t="s">
        <v>10737</v>
      </c>
      <c r="B3907" s="114" t="s">
        <v>5</v>
      </c>
      <c r="C3907" s="114" t="s">
        <v>10738</v>
      </c>
      <c r="D3907" s="140">
        <v>2000</v>
      </c>
    </row>
    <row r="3908" spans="1:4" s="113" customFormat="1" ht="19.5" customHeight="1">
      <c r="A3908" s="114" t="s">
        <v>10739</v>
      </c>
      <c r="B3908" s="114" t="s">
        <v>5</v>
      </c>
      <c r="C3908" s="114" t="s">
        <v>10740</v>
      </c>
      <c r="D3908" s="140">
        <v>2000</v>
      </c>
    </row>
    <row r="3909" spans="1:4" s="113" customFormat="1" ht="19.5" customHeight="1">
      <c r="A3909" s="114" t="s">
        <v>10741</v>
      </c>
      <c r="B3909" s="114" t="s">
        <v>5</v>
      </c>
      <c r="C3909" s="114" t="s">
        <v>10742</v>
      </c>
      <c r="D3909" s="140">
        <v>1500</v>
      </c>
    </row>
    <row r="3910" spans="1:4" s="113" customFormat="1" ht="19.5" customHeight="1">
      <c r="A3910" s="114" t="s">
        <v>10743</v>
      </c>
      <c r="B3910" s="114" t="s">
        <v>5</v>
      </c>
      <c r="C3910" s="114" t="s">
        <v>10744</v>
      </c>
      <c r="D3910" s="140">
        <v>2000</v>
      </c>
    </row>
    <row r="3911" spans="1:4" s="113" customFormat="1" ht="19.5" customHeight="1">
      <c r="A3911" s="114" t="s">
        <v>10745</v>
      </c>
      <c r="B3911" s="114" t="s">
        <v>5</v>
      </c>
      <c r="C3911" s="114" t="s">
        <v>10746</v>
      </c>
      <c r="D3911" s="140">
        <v>2000</v>
      </c>
    </row>
    <row r="3912" spans="1:4" s="113" customFormat="1" ht="19.5" customHeight="1">
      <c r="A3912" s="114" t="s">
        <v>10747</v>
      </c>
      <c r="B3912" s="114" t="s">
        <v>5</v>
      </c>
      <c r="C3912" s="114" t="s">
        <v>10748</v>
      </c>
      <c r="D3912" s="140">
        <v>2000</v>
      </c>
    </row>
    <row r="3913" spans="1:4" s="113" customFormat="1" ht="19.5" customHeight="1">
      <c r="A3913" s="114" t="s">
        <v>10749</v>
      </c>
      <c r="B3913" s="114" t="s">
        <v>5</v>
      </c>
      <c r="C3913" s="114" t="s">
        <v>10750</v>
      </c>
      <c r="D3913" s="140">
        <v>600</v>
      </c>
    </row>
    <row r="3914" spans="1:4" s="113" customFormat="1" ht="19.5" customHeight="1">
      <c r="A3914" s="114" t="s">
        <v>10751</v>
      </c>
      <c r="B3914" s="114" t="s">
        <v>5</v>
      </c>
      <c r="C3914" s="114" t="s">
        <v>10752</v>
      </c>
      <c r="D3914" s="140">
        <v>2000</v>
      </c>
    </row>
    <row r="3915" spans="1:4" s="113" customFormat="1" ht="19.5" customHeight="1">
      <c r="A3915" s="114" t="s">
        <v>10753</v>
      </c>
      <c r="B3915" s="114" t="s">
        <v>5</v>
      </c>
      <c r="C3915" s="114" t="s">
        <v>10754</v>
      </c>
      <c r="D3915" s="140">
        <v>2000</v>
      </c>
    </row>
    <row r="3916" spans="1:4" s="113" customFormat="1" ht="19.5" customHeight="1">
      <c r="A3916" s="114" t="s">
        <v>10755</v>
      </c>
      <c r="B3916" s="114" t="s">
        <v>5</v>
      </c>
      <c r="C3916" s="114" t="s">
        <v>10756</v>
      </c>
      <c r="D3916" s="140">
        <v>2000</v>
      </c>
    </row>
    <row r="3917" spans="1:4" s="113" customFormat="1" ht="19.5" customHeight="1">
      <c r="A3917" s="114" t="s">
        <v>10757</v>
      </c>
      <c r="B3917" s="114" t="s">
        <v>5</v>
      </c>
      <c r="C3917" s="114" t="s">
        <v>3336</v>
      </c>
      <c r="D3917" s="140">
        <v>2000</v>
      </c>
    </row>
    <row r="3918" spans="1:4" s="113" customFormat="1" ht="19.5" customHeight="1">
      <c r="A3918" s="114" t="s">
        <v>10758</v>
      </c>
      <c r="B3918" s="114" t="s">
        <v>5</v>
      </c>
      <c r="C3918" s="114" t="s">
        <v>10759</v>
      </c>
      <c r="D3918" s="140">
        <v>2000</v>
      </c>
    </row>
    <row r="3919" spans="1:4" s="113" customFormat="1" ht="19.5" customHeight="1">
      <c r="A3919" s="114" t="s">
        <v>10760</v>
      </c>
      <c r="B3919" s="114" t="s">
        <v>5</v>
      </c>
      <c r="C3919" s="114" t="s">
        <v>10761</v>
      </c>
      <c r="D3919" s="140">
        <v>2000</v>
      </c>
    </row>
    <row r="3920" spans="1:4" s="113" customFormat="1" ht="19.5" customHeight="1">
      <c r="A3920" s="114" t="s">
        <v>10762</v>
      </c>
      <c r="B3920" s="114" t="s">
        <v>5</v>
      </c>
      <c r="C3920" s="114" t="s">
        <v>2860</v>
      </c>
      <c r="D3920" s="140">
        <v>2000</v>
      </c>
    </row>
    <row r="3921" spans="1:4" s="113" customFormat="1" ht="19.5" customHeight="1">
      <c r="A3921" s="114" t="s">
        <v>10763</v>
      </c>
      <c r="B3921" s="114" t="s">
        <v>5</v>
      </c>
      <c r="C3921" s="114" t="s">
        <v>10764</v>
      </c>
      <c r="D3921" s="140">
        <v>2000</v>
      </c>
    </row>
    <row r="3922" spans="1:4" s="113" customFormat="1" ht="19.5" customHeight="1">
      <c r="A3922" s="114" t="s">
        <v>10765</v>
      </c>
      <c r="B3922" s="114" t="s">
        <v>5</v>
      </c>
      <c r="C3922" s="114" t="s">
        <v>10766</v>
      </c>
      <c r="D3922" s="140">
        <v>2000</v>
      </c>
    </row>
    <row r="3923" spans="1:4" s="113" customFormat="1" ht="19.5" customHeight="1">
      <c r="A3923" s="114" t="s">
        <v>10767</v>
      </c>
      <c r="B3923" s="114" t="s">
        <v>5</v>
      </c>
      <c r="C3923" s="114" t="s">
        <v>10768</v>
      </c>
      <c r="D3923" s="140">
        <v>2500</v>
      </c>
    </row>
    <row r="3924" spans="1:4" s="113" customFormat="1" ht="19.5" customHeight="1" thickBot="1">
      <c r="A3924" s="138" t="s">
        <v>10769</v>
      </c>
      <c r="B3924" s="138" t="s">
        <v>5</v>
      </c>
      <c r="C3924" s="138" t="s">
        <v>10770</v>
      </c>
      <c r="D3924" s="141">
        <v>2000</v>
      </c>
    </row>
    <row r="3925" spans="1:4" s="154" customFormat="1" ht="19.5" customHeight="1" thickBot="1">
      <c r="A3925" s="151" t="s">
        <v>11</v>
      </c>
      <c r="B3925" s="152"/>
      <c r="C3925" s="152"/>
      <c r="D3925" s="153">
        <f>SUM(D2:D3924)</f>
        <v>7531744.8899999997</v>
      </c>
    </row>
    <row r="3926" spans="1:4" s="113" customFormat="1" ht="19.5" customHeight="1">
      <c r="A3926" s="144"/>
      <c r="B3926" s="144"/>
      <c r="C3926" s="144"/>
      <c r="D3926" s="145"/>
    </row>
    <row r="3927" spans="1:4" s="116" customFormat="1" ht="19.5" customHeight="1">
      <c r="A3927" s="115" t="s">
        <v>10771</v>
      </c>
      <c r="B3927" s="115"/>
      <c r="C3927" s="115"/>
      <c r="D3927" s="14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2945-EA23-435A-87AC-3E8C1936C6EC}">
  <dimension ref="A1:D28"/>
  <sheetViews>
    <sheetView workbookViewId="0"/>
  </sheetViews>
  <sheetFormatPr defaultColWidth="8.7109375" defaultRowHeight="14.45"/>
  <cols>
    <col min="1" max="1" width="22.5703125" style="120" customWidth="1"/>
    <col min="2" max="2" width="38.140625" style="120" customWidth="1"/>
    <col min="3" max="3" width="37.28515625" style="120" customWidth="1"/>
    <col min="4" max="4" width="16.42578125" style="120" bestFit="1" customWidth="1"/>
    <col min="5" max="16384" width="8.7109375" style="120"/>
  </cols>
  <sheetData>
    <row r="1" spans="1:4" s="119" customFormat="1" ht="21" customHeight="1">
      <c r="A1" s="117" t="s">
        <v>10772</v>
      </c>
      <c r="B1" s="117" t="s">
        <v>19</v>
      </c>
      <c r="C1" s="117" t="s">
        <v>20</v>
      </c>
      <c r="D1" s="118" t="s">
        <v>3540</v>
      </c>
    </row>
    <row r="2" spans="1:4" s="106" customFormat="1" ht="21" customHeight="1">
      <c r="A2" s="110" t="s">
        <v>10773</v>
      </c>
      <c r="B2" s="110" t="s">
        <v>6</v>
      </c>
      <c r="C2" s="110" t="s">
        <v>10774</v>
      </c>
      <c r="D2" s="112">
        <v>145950</v>
      </c>
    </row>
    <row r="3" spans="1:4" s="106" customFormat="1" ht="21" customHeight="1">
      <c r="A3" s="110" t="s">
        <v>10775</v>
      </c>
      <c r="B3" s="110" t="s">
        <v>6</v>
      </c>
      <c r="C3" s="110" t="s">
        <v>10776</v>
      </c>
      <c r="D3" s="112">
        <v>79300</v>
      </c>
    </row>
    <row r="4" spans="1:4" s="106" customFormat="1" ht="21" customHeight="1">
      <c r="A4" s="110" t="s">
        <v>10777</v>
      </c>
      <c r="B4" s="110" t="s">
        <v>6</v>
      </c>
      <c r="C4" s="110" t="s">
        <v>10778</v>
      </c>
      <c r="D4" s="112">
        <v>198069</v>
      </c>
    </row>
    <row r="5" spans="1:4" s="106" customFormat="1" ht="21" customHeight="1">
      <c r="A5" s="110" t="s">
        <v>10779</v>
      </c>
      <c r="B5" s="110" t="s">
        <v>6</v>
      </c>
      <c r="C5" s="110" t="s">
        <v>10780</v>
      </c>
      <c r="D5" s="112">
        <v>89036</v>
      </c>
    </row>
    <row r="6" spans="1:4" s="106" customFormat="1" ht="21" customHeight="1">
      <c r="A6" s="110" t="s">
        <v>10781</v>
      </c>
      <c r="B6" s="110" t="s">
        <v>6</v>
      </c>
      <c r="C6" s="110" t="s">
        <v>10782</v>
      </c>
      <c r="D6" s="112">
        <v>138645</v>
      </c>
    </row>
    <row r="7" spans="1:4" s="106" customFormat="1" ht="21" customHeight="1">
      <c r="A7" s="110" t="s">
        <v>10783</v>
      </c>
      <c r="B7" s="110" t="s">
        <v>6</v>
      </c>
      <c r="C7" s="110" t="s">
        <v>10784</v>
      </c>
      <c r="D7" s="112">
        <v>44266</v>
      </c>
    </row>
    <row r="8" spans="1:4" s="106" customFormat="1" ht="21" customHeight="1">
      <c r="A8" s="110" t="s">
        <v>10785</v>
      </c>
      <c r="B8" s="110" t="s">
        <v>6</v>
      </c>
      <c r="C8" s="110" t="s">
        <v>10786</v>
      </c>
      <c r="D8" s="112">
        <v>178173</v>
      </c>
    </row>
    <row r="9" spans="1:4" s="106" customFormat="1" ht="21" customHeight="1">
      <c r="A9" s="110" t="s">
        <v>10787</v>
      </c>
      <c r="B9" s="110" t="s">
        <v>6</v>
      </c>
      <c r="C9" s="110" t="s">
        <v>10788</v>
      </c>
      <c r="D9" s="112">
        <v>188309</v>
      </c>
    </row>
    <row r="10" spans="1:4" s="106" customFormat="1" ht="21" customHeight="1">
      <c r="A10" s="110" t="s">
        <v>10789</v>
      </c>
      <c r="B10" s="110" t="s">
        <v>6</v>
      </c>
      <c r="C10" s="110" t="s">
        <v>10790</v>
      </c>
      <c r="D10" s="112">
        <v>196877</v>
      </c>
    </row>
    <row r="11" spans="1:4" s="106" customFormat="1" ht="21" customHeight="1">
      <c r="A11" s="110" t="s">
        <v>10791</v>
      </c>
      <c r="B11" s="110" t="s">
        <v>6</v>
      </c>
      <c r="C11" s="110" t="s">
        <v>10792</v>
      </c>
      <c r="D11" s="112">
        <v>67465</v>
      </c>
    </row>
    <row r="12" spans="1:4" s="106" customFormat="1" ht="21" customHeight="1">
      <c r="A12" s="110" t="s">
        <v>10793</v>
      </c>
      <c r="B12" s="110" t="s">
        <v>6</v>
      </c>
      <c r="C12" s="110" t="s">
        <v>10794</v>
      </c>
      <c r="D12" s="112">
        <v>55416</v>
      </c>
    </row>
    <row r="13" spans="1:4" s="106" customFormat="1" ht="21" customHeight="1">
      <c r="A13" s="110" t="s">
        <v>10795</v>
      </c>
      <c r="B13" s="110" t="s">
        <v>6</v>
      </c>
      <c r="C13" s="110" t="s">
        <v>10796</v>
      </c>
      <c r="D13" s="112">
        <v>84103</v>
      </c>
    </row>
    <row r="14" spans="1:4" s="106" customFormat="1" ht="21" customHeight="1">
      <c r="A14" s="110" t="s">
        <v>10797</v>
      </c>
      <c r="B14" s="110" t="s">
        <v>6</v>
      </c>
      <c r="C14" s="110" t="s">
        <v>10798</v>
      </c>
      <c r="D14" s="112">
        <v>27580</v>
      </c>
    </row>
    <row r="15" spans="1:4" s="106" customFormat="1" ht="21" customHeight="1">
      <c r="A15" s="110" t="s">
        <v>10799</v>
      </c>
      <c r="B15" s="110" t="s">
        <v>6</v>
      </c>
      <c r="C15" s="110" t="s">
        <v>10800</v>
      </c>
      <c r="D15" s="112">
        <v>198825</v>
      </c>
    </row>
    <row r="16" spans="1:4" s="106" customFormat="1" ht="21" customHeight="1">
      <c r="A16" s="110" t="s">
        <v>10801</v>
      </c>
      <c r="B16" s="110" t="s">
        <v>6</v>
      </c>
      <c r="C16" s="110" t="s">
        <v>10802</v>
      </c>
      <c r="D16" s="112">
        <v>91459</v>
      </c>
    </row>
    <row r="17" spans="1:4" s="106" customFormat="1" ht="21" customHeight="1">
      <c r="A17" s="110" t="s">
        <v>10803</v>
      </c>
      <c r="B17" s="110" t="s">
        <v>6</v>
      </c>
      <c r="C17" s="110" t="s">
        <v>10804</v>
      </c>
      <c r="D17" s="112">
        <v>354052</v>
      </c>
    </row>
    <row r="18" spans="1:4" s="106" customFormat="1" ht="21" customHeight="1">
      <c r="A18" s="110" t="s">
        <v>10805</v>
      </c>
      <c r="B18" s="110" t="s">
        <v>6</v>
      </c>
      <c r="C18" s="110" t="s">
        <v>10806</v>
      </c>
      <c r="D18" s="112">
        <v>18008</v>
      </c>
    </row>
    <row r="19" spans="1:4" s="106" customFormat="1" ht="21" customHeight="1">
      <c r="A19" s="110" t="s">
        <v>10807</v>
      </c>
      <c r="B19" s="110" t="s">
        <v>6</v>
      </c>
      <c r="C19" s="110" t="s">
        <v>10808</v>
      </c>
      <c r="D19" s="112">
        <v>25570</v>
      </c>
    </row>
    <row r="20" spans="1:4" s="106" customFormat="1" ht="21" customHeight="1">
      <c r="A20" s="110" t="s">
        <v>10809</v>
      </c>
      <c r="B20" s="110" t="s">
        <v>6</v>
      </c>
      <c r="C20" s="110" t="s">
        <v>10810</v>
      </c>
      <c r="D20" s="112">
        <v>269333</v>
      </c>
    </row>
    <row r="21" spans="1:4" s="106" customFormat="1" ht="21" customHeight="1">
      <c r="A21" s="110" t="s">
        <v>10811</v>
      </c>
      <c r="B21" s="110" t="s">
        <v>6</v>
      </c>
      <c r="C21" s="110" t="s">
        <v>10812</v>
      </c>
      <c r="D21" s="112">
        <v>165395</v>
      </c>
    </row>
    <row r="22" spans="1:4" s="106" customFormat="1" ht="21" customHeight="1">
      <c r="A22" s="110" t="s">
        <v>10813</v>
      </c>
      <c r="B22" s="110" t="s">
        <v>6</v>
      </c>
      <c r="C22" s="110" t="s">
        <v>10814</v>
      </c>
      <c r="D22" s="112">
        <v>72395</v>
      </c>
    </row>
    <row r="23" spans="1:4" s="106" customFormat="1" ht="21" customHeight="1">
      <c r="A23" s="110" t="s">
        <v>10815</v>
      </c>
      <c r="B23" s="110" t="s">
        <v>6</v>
      </c>
      <c r="C23" s="110" t="s">
        <v>10816</v>
      </c>
      <c r="D23" s="112">
        <v>221382</v>
      </c>
    </row>
    <row r="24" spans="1:4" s="106" customFormat="1" ht="21" customHeight="1">
      <c r="A24" s="110" t="s">
        <v>10817</v>
      </c>
      <c r="B24" s="110" t="s">
        <v>6</v>
      </c>
      <c r="C24" s="110" t="s">
        <v>10818</v>
      </c>
      <c r="D24" s="112">
        <v>105965</v>
      </c>
    </row>
    <row r="25" spans="1:4" s="106" customFormat="1" ht="21" customHeight="1">
      <c r="A25" s="110" t="s">
        <v>10819</v>
      </c>
      <c r="B25" s="110" t="s">
        <v>6</v>
      </c>
      <c r="C25" s="110" t="s">
        <v>10820</v>
      </c>
      <c r="D25" s="112">
        <v>81062</v>
      </c>
    </row>
    <row r="26" spans="1:4" s="106" customFormat="1" ht="21" customHeight="1">
      <c r="A26" s="110" t="s">
        <v>10821</v>
      </c>
      <c r="B26" s="110" t="s">
        <v>6</v>
      </c>
      <c r="C26" s="110" t="s">
        <v>10822</v>
      </c>
      <c r="D26" s="112">
        <v>32217</v>
      </c>
    </row>
    <row r="27" spans="1:4" s="106" customFormat="1" ht="21" customHeight="1" thickBot="1">
      <c r="A27" s="146" t="s">
        <v>10823</v>
      </c>
      <c r="B27" s="146" t="s">
        <v>6</v>
      </c>
      <c r="C27" s="146" t="s">
        <v>10824</v>
      </c>
      <c r="D27" s="147">
        <v>68146</v>
      </c>
    </row>
    <row r="28" spans="1:4" ht="18.95" thickBot="1">
      <c r="A28" s="148" t="s">
        <v>11</v>
      </c>
      <c r="B28" s="149"/>
      <c r="C28" s="149"/>
      <c r="D28" s="150">
        <f>SUM(D2:D27)</f>
        <v>3196998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6F19-12BC-4E24-B14D-E819F3363A79}">
  <dimension ref="A1:D6"/>
  <sheetViews>
    <sheetView workbookViewId="0">
      <selection activeCell="A6" sqref="A6:D6"/>
    </sheetView>
  </sheetViews>
  <sheetFormatPr defaultColWidth="8.7109375" defaultRowHeight="14.45"/>
  <cols>
    <col min="1" max="1" width="19.140625" style="120" bestFit="1" customWidth="1"/>
    <col min="2" max="2" width="31.28515625" style="120" bestFit="1" customWidth="1"/>
    <col min="3" max="3" width="34.140625" style="120" bestFit="1" customWidth="1"/>
    <col min="4" max="4" width="16.42578125" style="120" bestFit="1" customWidth="1"/>
    <col min="5" max="16384" width="8.7109375" style="120"/>
  </cols>
  <sheetData>
    <row r="1" spans="1:4" s="119" customFormat="1" ht="21" customHeight="1">
      <c r="A1" s="117" t="s">
        <v>10772</v>
      </c>
      <c r="B1" s="117" t="s">
        <v>19</v>
      </c>
      <c r="C1" s="117" t="s">
        <v>20</v>
      </c>
      <c r="D1" s="118" t="s">
        <v>3540</v>
      </c>
    </row>
    <row r="2" spans="1:4" s="106" customFormat="1" ht="21" customHeight="1">
      <c r="A2" s="110" t="s">
        <v>10825</v>
      </c>
      <c r="B2" s="110" t="s">
        <v>10826</v>
      </c>
      <c r="C2" s="110" t="s">
        <v>10827</v>
      </c>
      <c r="D2" s="111">
        <v>1580000</v>
      </c>
    </row>
    <row r="3" spans="1:4" s="106" customFormat="1" ht="21" customHeight="1">
      <c r="A3" s="110" t="s">
        <v>10828</v>
      </c>
      <c r="B3" s="110" t="s">
        <v>10826</v>
      </c>
      <c r="C3" s="110" t="s">
        <v>10829</v>
      </c>
      <c r="D3" s="111">
        <v>250000</v>
      </c>
    </row>
    <row r="4" spans="1:4" s="106" customFormat="1" ht="21" customHeight="1">
      <c r="A4" s="110" t="s">
        <v>10830</v>
      </c>
      <c r="B4" s="110" t="s">
        <v>10826</v>
      </c>
      <c r="C4" s="110" t="s">
        <v>10831</v>
      </c>
      <c r="D4" s="111">
        <v>270000</v>
      </c>
    </row>
    <row r="5" spans="1:4" s="106" customFormat="1" ht="21" customHeight="1" thickBot="1">
      <c r="A5" s="146" t="s">
        <v>10832</v>
      </c>
      <c r="B5" s="146" t="s">
        <v>10826</v>
      </c>
      <c r="C5" s="146" t="s">
        <v>10833</v>
      </c>
      <c r="D5" s="160">
        <v>200000</v>
      </c>
    </row>
    <row r="6" spans="1:4" ht="18.95" thickBot="1">
      <c r="A6" s="148" t="s">
        <v>11</v>
      </c>
      <c r="B6" s="149"/>
      <c r="C6" s="149"/>
      <c r="D6" s="150">
        <f>SUM(D2:D5)</f>
        <v>2300000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88AE1-804D-401F-92E4-2E73B62E7D84}">
  <dimension ref="A1:D285"/>
  <sheetViews>
    <sheetView workbookViewId="0"/>
  </sheetViews>
  <sheetFormatPr defaultColWidth="8.7109375" defaultRowHeight="20.45" customHeight="1"/>
  <cols>
    <col min="1" max="1" width="19.140625" style="120" bestFit="1" customWidth="1"/>
    <col min="2" max="2" width="35.42578125" style="120" bestFit="1" customWidth="1"/>
    <col min="3" max="3" width="57.28515625" style="120" bestFit="1" customWidth="1"/>
    <col min="4" max="4" width="16.42578125" style="120" bestFit="1" customWidth="1"/>
    <col min="5" max="16384" width="8.7109375" style="120"/>
  </cols>
  <sheetData>
    <row r="1" spans="1:4" s="119" customFormat="1" ht="20.45" customHeight="1">
      <c r="A1" s="117" t="s">
        <v>10772</v>
      </c>
      <c r="B1" s="117" t="s">
        <v>19</v>
      </c>
      <c r="C1" s="117" t="s">
        <v>20</v>
      </c>
      <c r="D1" s="118" t="s">
        <v>3540</v>
      </c>
    </row>
    <row r="2" spans="1:4" ht="20.45" customHeight="1">
      <c r="A2" s="110" t="s">
        <v>10834</v>
      </c>
      <c r="B2" s="110" t="s">
        <v>10835</v>
      </c>
      <c r="C2" s="110" t="s">
        <v>10836</v>
      </c>
      <c r="D2" s="112">
        <v>161623</v>
      </c>
    </row>
    <row r="3" spans="1:4" ht="20.45" customHeight="1">
      <c r="A3" s="110" t="s">
        <v>10837</v>
      </c>
      <c r="B3" s="110" t="s">
        <v>10835</v>
      </c>
      <c r="C3" s="110" t="s">
        <v>10838</v>
      </c>
      <c r="D3" s="112">
        <v>38789</v>
      </c>
    </row>
    <row r="4" spans="1:4" ht="20.45" customHeight="1">
      <c r="A4" s="110" t="s">
        <v>10839</v>
      </c>
      <c r="B4" s="110" t="s">
        <v>10835</v>
      </c>
      <c r="C4" s="110" t="s">
        <v>10840</v>
      </c>
      <c r="D4" s="112">
        <v>32325</v>
      </c>
    </row>
    <row r="5" spans="1:4" ht="20.45" customHeight="1">
      <c r="A5" s="110" t="s">
        <v>10841</v>
      </c>
      <c r="B5" s="110" t="s">
        <v>10835</v>
      </c>
      <c r="C5" s="110" t="s">
        <v>10842</v>
      </c>
      <c r="D5" s="112">
        <v>27476</v>
      </c>
    </row>
    <row r="6" spans="1:4" ht="20.45" customHeight="1">
      <c r="A6" s="110" t="s">
        <v>10843</v>
      </c>
      <c r="B6" s="110" t="s">
        <v>10835</v>
      </c>
      <c r="C6" s="110" t="s">
        <v>10844</v>
      </c>
      <c r="D6" s="112">
        <v>15419</v>
      </c>
    </row>
    <row r="7" spans="1:4" ht="20.45" customHeight="1">
      <c r="A7" s="110" t="s">
        <v>10845</v>
      </c>
      <c r="B7" s="110" t="s">
        <v>10835</v>
      </c>
      <c r="C7" s="110" t="s">
        <v>10846</v>
      </c>
      <c r="D7" s="112">
        <v>8889</v>
      </c>
    </row>
    <row r="8" spans="1:4" ht="20.45" customHeight="1">
      <c r="A8" s="110" t="s">
        <v>10847</v>
      </c>
      <c r="B8" s="110" t="s">
        <v>10835</v>
      </c>
      <c r="C8" s="110" t="s">
        <v>10848</v>
      </c>
      <c r="D8" s="112">
        <v>16566</v>
      </c>
    </row>
    <row r="9" spans="1:4" ht="20.45" customHeight="1">
      <c r="A9" s="110" t="s">
        <v>10849</v>
      </c>
      <c r="B9" s="110" t="s">
        <v>10835</v>
      </c>
      <c r="C9" s="110" t="s">
        <v>10850</v>
      </c>
      <c r="D9" s="112">
        <v>61780</v>
      </c>
    </row>
    <row r="10" spans="1:4" ht="20.45" customHeight="1">
      <c r="A10" s="110" t="s">
        <v>10851</v>
      </c>
      <c r="B10" s="110" t="s">
        <v>10835</v>
      </c>
      <c r="C10" s="110" t="s">
        <v>10852</v>
      </c>
      <c r="D10" s="112">
        <v>23784</v>
      </c>
    </row>
    <row r="11" spans="1:4" ht="20.45" customHeight="1">
      <c r="A11" s="110" t="s">
        <v>10853</v>
      </c>
      <c r="B11" s="110" t="s">
        <v>10835</v>
      </c>
      <c r="C11" s="110" t="s">
        <v>10854</v>
      </c>
      <c r="D11" s="112">
        <v>95357</v>
      </c>
    </row>
    <row r="12" spans="1:4" ht="20.45" customHeight="1">
      <c r="A12" s="110" t="s">
        <v>10855</v>
      </c>
      <c r="B12" s="110" t="s">
        <v>10835</v>
      </c>
      <c r="C12" s="110" t="s">
        <v>10856</v>
      </c>
      <c r="D12" s="112">
        <v>49156</v>
      </c>
    </row>
    <row r="13" spans="1:4" ht="20.45" customHeight="1">
      <c r="A13" s="110" t="s">
        <v>10857</v>
      </c>
      <c r="B13" s="110" t="s">
        <v>10835</v>
      </c>
      <c r="C13" s="110" t="s">
        <v>10858</v>
      </c>
      <c r="D13" s="112">
        <v>161623</v>
      </c>
    </row>
    <row r="14" spans="1:4" ht="20.45" customHeight="1">
      <c r="A14" s="110" t="s">
        <v>10859</v>
      </c>
      <c r="B14" s="110" t="s">
        <v>10835</v>
      </c>
      <c r="C14" s="110" t="s">
        <v>10860</v>
      </c>
      <c r="D14" s="112">
        <v>85660</v>
      </c>
    </row>
    <row r="15" spans="1:4" ht="20.45" customHeight="1">
      <c r="A15" s="110" t="s">
        <v>10861</v>
      </c>
      <c r="B15" s="110" t="s">
        <v>10835</v>
      </c>
      <c r="C15" s="110" t="s">
        <v>3921</v>
      </c>
      <c r="D15" s="112">
        <v>242434</v>
      </c>
    </row>
    <row r="16" spans="1:4" ht="20.45" customHeight="1">
      <c r="A16" s="110" t="s">
        <v>10862</v>
      </c>
      <c r="B16" s="110" t="s">
        <v>10835</v>
      </c>
      <c r="C16" s="110" t="s">
        <v>10863</v>
      </c>
      <c r="D16" s="112">
        <v>39307</v>
      </c>
    </row>
    <row r="17" spans="1:4" ht="20.45" customHeight="1">
      <c r="A17" s="110" t="s">
        <v>10864</v>
      </c>
      <c r="B17" s="110" t="s">
        <v>10835</v>
      </c>
      <c r="C17" s="110" t="s">
        <v>3786</v>
      </c>
      <c r="D17" s="112">
        <v>242434</v>
      </c>
    </row>
    <row r="18" spans="1:4" ht="20.45" customHeight="1">
      <c r="A18" s="110" t="s">
        <v>10865</v>
      </c>
      <c r="B18" s="110" t="s">
        <v>10835</v>
      </c>
      <c r="C18" s="110" t="s">
        <v>10866</v>
      </c>
      <c r="D18" s="112">
        <v>103174</v>
      </c>
    </row>
    <row r="19" spans="1:4" ht="20.45" customHeight="1">
      <c r="A19" s="110" t="s">
        <v>10867</v>
      </c>
      <c r="B19" s="110" t="s">
        <v>10835</v>
      </c>
      <c r="C19" s="110" t="s">
        <v>10868</v>
      </c>
      <c r="D19" s="112">
        <v>16809</v>
      </c>
    </row>
    <row r="20" spans="1:4" ht="20.45" customHeight="1">
      <c r="A20" s="110" t="s">
        <v>10869</v>
      </c>
      <c r="B20" s="110" t="s">
        <v>10835</v>
      </c>
      <c r="C20" s="110" t="s">
        <v>3806</v>
      </c>
      <c r="D20" s="112">
        <v>56628</v>
      </c>
    </row>
    <row r="21" spans="1:4" ht="20.45" customHeight="1">
      <c r="A21" s="110" t="s">
        <v>10870</v>
      </c>
      <c r="B21" s="110" t="s">
        <v>10835</v>
      </c>
      <c r="C21" s="110" t="s">
        <v>10871</v>
      </c>
      <c r="D21" s="112">
        <v>31967</v>
      </c>
    </row>
    <row r="22" spans="1:4" ht="20.45" customHeight="1">
      <c r="A22" s="110" t="s">
        <v>10872</v>
      </c>
      <c r="B22" s="110" t="s">
        <v>10835</v>
      </c>
      <c r="C22" s="110" t="s">
        <v>10873</v>
      </c>
      <c r="D22" s="112">
        <v>150196</v>
      </c>
    </row>
    <row r="23" spans="1:4" ht="20.45" customHeight="1">
      <c r="A23" s="110" t="s">
        <v>10874</v>
      </c>
      <c r="B23" s="110" t="s">
        <v>10835</v>
      </c>
      <c r="C23" s="110" t="s">
        <v>10875</v>
      </c>
      <c r="D23" s="112">
        <v>32325</v>
      </c>
    </row>
    <row r="24" spans="1:4" ht="20.45" customHeight="1">
      <c r="A24" s="110" t="s">
        <v>10876</v>
      </c>
      <c r="B24" s="110" t="s">
        <v>10835</v>
      </c>
      <c r="C24" s="110" t="s">
        <v>3800</v>
      </c>
      <c r="D24" s="112">
        <v>242434</v>
      </c>
    </row>
    <row r="25" spans="1:4" ht="20.45" customHeight="1">
      <c r="A25" s="110" t="s">
        <v>10877</v>
      </c>
      <c r="B25" s="110" t="s">
        <v>10835</v>
      </c>
      <c r="C25" s="110" t="s">
        <v>10878</v>
      </c>
      <c r="D25" s="112">
        <v>29438</v>
      </c>
    </row>
    <row r="26" spans="1:4" ht="20.45" customHeight="1">
      <c r="A26" s="110" t="s">
        <v>10879</v>
      </c>
      <c r="B26" s="110" t="s">
        <v>10835</v>
      </c>
      <c r="C26" s="110" t="s">
        <v>3782</v>
      </c>
      <c r="D26" s="112">
        <v>23028</v>
      </c>
    </row>
    <row r="27" spans="1:4" ht="20.45" customHeight="1">
      <c r="A27" s="110" t="s">
        <v>10880</v>
      </c>
      <c r="B27" s="110" t="s">
        <v>10835</v>
      </c>
      <c r="C27" s="110" t="s">
        <v>10881</v>
      </c>
      <c r="D27" s="112">
        <v>43638</v>
      </c>
    </row>
    <row r="28" spans="1:4" ht="20.45" customHeight="1">
      <c r="A28" s="110" t="s">
        <v>10882</v>
      </c>
      <c r="B28" s="110" t="s">
        <v>10835</v>
      </c>
      <c r="C28" s="110" t="s">
        <v>10883</v>
      </c>
      <c r="D28" s="112">
        <v>14546</v>
      </c>
    </row>
    <row r="29" spans="1:4" ht="20.45" customHeight="1">
      <c r="A29" s="110" t="s">
        <v>10884</v>
      </c>
      <c r="B29" s="110" t="s">
        <v>10835</v>
      </c>
      <c r="C29" s="110" t="s">
        <v>10885</v>
      </c>
      <c r="D29" s="112">
        <v>11087</v>
      </c>
    </row>
    <row r="30" spans="1:4" ht="20.45" customHeight="1">
      <c r="A30" s="110" t="s">
        <v>10886</v>
      </c>
      <c r="B30" s="110" t="s">
        <v>10835</v>
      </c>
      <c r="C30" s="110" t="s">
        <v>10887</v>
      </c>
      <c r="D30" s="112">
        <v>40891</v>
      </c>
    </row>
    <row r="31" spans="1:4" ht="20.45" customHeight="1">
      <c r="A31" s="110" t="s">
        <v>10888</v>
      </c>
      <c r="B31" s="110" t="s">
        <v>10835</v>
      </c>
      <c r="C31" s="110" t="s">
        <v>10889</v>
      </c>
      <c r="D31" s="112">
        <v>21449</v>
      </c>
    </row>
    <row r="32" spans="1:4" ht="20.45" customHeight="1">
      <c r="A32" s="110" t="s">
        <v>10890</v>
      </c>
      <c r="B32" s="110" t="s">
        <v>10835</v>
      </c>
      <c r="C32" s="110" t="s">
        <v>10891</v>
      </c>
      <c r="D32" s="112">
        <v>19985</v>
      </c>
    </row>
    <row r="33" spans="1:4" ht="20.45" customHeight="1">
      <c r="A33" s="110" t="s">
        <v>10892</v>
      </c>
      <c r="B33" s="110" t="s">
        <v>10835</v>
      </c>
      <c r="C33" s="110" t="s">
        <v>10893</v>
      </c>
      <c r="D33" s="112">
        <v>40406</v>
      </c>
    </row>
    <row r="34" spans="1:4" ht="20.45" customHeight="1">
      <c r="A34" s="110" t="s">
        <v>10894</v>
      </c>
      <c r="B34" s="110" t="s">
        <v>10835</v>
      </c>
      <c r="C34" s="110" t="s">
        <v>10895</v>
      </c>
      <c r="D34" s="112">
        <v>44729</v>
      </c>
    </row>
    <row r="35" spans="1:4" ht="20.45" customHeight="1">
      <c r="A35" s="110" t="s">
        <v>10896</v>
      </c>
      <c r="B35" s="110" t="s">
        <v>10835</v>
      </c>
      <c r="C35" s="110" t="s">
        <v>10897</v>
      </c>
      <c r="D35" s="112">
        <v>40406</v>
      </c>
    </row>
    <row r="36" spans="1:4" ht="20.45" customHeight="1">
      <c r="A36" s="110" t="s">
        <v>10898</v>
      </c>
      <c r="B36" s="110" t="s">
        <v>10835</v>
      </c>
      <c r="C36" s="110" t="s">
        <v>10899</v>
      </c>
      <c r="D36" s="112">
        <v>24567</v>
      </c>
    </row>
    <row r="37" spans="1:4" ht="20.45" customHeight="1">
      <c r="A37" s="110" t="s">
        <v>10900</v>
      </c>
      <c r="B37" s="110" t="s">
        <v>10835</v>
      </c>
      <c r="C37" s="110" t="s">
        <v>10901</v>
      </c>
      <c r="D37" s="112">
        <v>68690</v>
      </c>
    </row>
    <row r="38" spans="1:4" ht="20.45" customHeight="1">
      <c r="A38" s="110" t="s">
        <v>10902</v>
      </c>
      <c r="B38" s="110" t="s">
        <v>10835</v>
      </c>
      <c r="C38" s="110" t="s">
        <v>10903</v>
      </c>
      <c r="D38" s="112">
        <v>12122</v>
      </c>
    </row>
    <row r="39" spans="1:4" ht="20.45" customHeight="1">
      <c r="A39" s="110" t="s">
        <v>10904</v>
      </c>
      <c r="B39" s="110" t="s">
        <v>10835</v>
      </c>
      <c r="C39" s="110" t="s">
        <v>10905</v>
      </c>
      <c r="D39" s="112">
        <v>18281</v>
      </c>
    </row>
    <row r="40" spans="1:4" ht="20.45" customHeight="1">
      <c r="A40" s="110" t="s">
        <v>10906</v>
      </c>
      <c r="B40" s="110" t="s">
        <v>10835</v>
      </c>
      <c r="C40" s="110" t="s">
        <v>10907</v>
      </c>
      <c r="D40" s="112">
        <v>32325</v>
      </c>
    </row>
    <row r="41" spans="1:4" ht="20.45" customHeight="1">
      <c r="A41" s="110" t="s">
        <v>10908</v>
      </c>
      <c r="B41" s="110" t="s">
        <v>10835</v>
      </c>
      <c r="C41" s="110" t="s">
        <v>10909</v>
      </c>
      <c r="D41" s="112">
        <v>16162</v>
      </c>
    </row>
    <row r="42" spans="1:4" ht="20.45" customHeight="1">
      <c r="A42" s="110" t="s">
        <v>10910</v>
      </c>
      <c r="B42" s="110" t="s">
        <v>10835</v>
      </c>
      <c r="C42" s="110" t="s">
        <v>10911</v>
      </c>
      <c r="D42" s="112">
        <v>28769</v>
      </c>
    </row>
    <row r="43" spans="1:4" ht="20.45" customHeight="1">
      <c r="A43" s="110" t="s">
        <v>10912</v>
      </c>
      <c r="B43" s="110" t="s">
        <v>10835</v>
      </c>
      <c r="C43" s="110" t="s">
        <v>10913</v>
      </c>
      <c r="D43" s="112">
        <v>126177</v>
      </c>
    </row>
    <row r="44" spans="1:4" ht="20.45" customHeight="1">
      <c r="A44" s="110" t="s">
        <v>10914</v>
      </c>
      <c r="B44" s="110" t="s">
        <v>10835</v>
      </c>
      <c r="C44" s="110" t="s">
        <v>10915</v>
      </c>
      <c r="D44" s="112">
        <v>76368</v>
      </c>
    </row>
    <row r="45" spans="1:4" ht="20.45" customHeight="1">
      <c r="A45" s="110" t="s">
        <v>10916</v>
      </c>
      <c r="B45" s="110" t="s">
        <v>10835</v>
      </c>
      <c r="C45" s="110" t="s">
        <v>10917</v>
      </c>
      <c r="D45" s="112">
        <v>32688</v>
      </c>
    </row>
    <row r="46" spans="1:4" ht="20.45" customHeight="1">
      <c r="A46" s="110" t="s">
        <v>10918</v>
      </c>
      <c r="B46" s="110" t="s">
        <v>10835</v>
      </c>
      <c r="C46" s="110" t="s">
        <v>10919</v>
      </c>
      <c r="D46" s="112">
        <v>8566</v>
      </c>
    </row>
    <row r="47" spans="1:4" ht="20.45" customHeight="1">
      <c r="A47" s="110" t="s">
        <v>10920</v>
      </c>
      <c r="B47" s="110" t="s">
        <v>10835</v>
      </c>
      <c r="C47" s="110" t="s">
        <v>10921</v>
      </c>
      <c r="D47" s="112">
        <v>27476</v>
      </c>
    </row>
    <row r="48" spans="1:4" ht="20.45" customHeight="1">
      <c r="A48" s="110" t="s">
        <v>10922</v>
      </c>
      <c r="B48" s="110" t="s">
        <v>10835</v>
      </c>
      <c r="C48" s="110" t="s">
        <v>10923</v>
      </c>
      <c r="D48" s="112">
        <v>199442</v>
      </c>
    </row>
    <row r="49" spans="1:4" ht="20.45" customHeight="1">
      <c r="A49" s="110" t="s">
        <v>10924</v>
      </c>
      <c r="B49" s="110" t="s">
        <v>10835</v>
      </c>
      <c r="C49" s="110" t="s">
        <v>10925</v>
      </c>
      <c r="D49" s="112">
        <v>17998</v>
      </c>
    </row>
    <row r="50" spans="1:4" ht="20.45" customHeight="1">
      <c r="A50" s="110" t="s">
        <v>10926</v>
      </c>
      <c r="B50" s="110" t="s">
        <v>10835</v>
      </c>
      <c r="C50" s="110" t="s">
        <v>10927</v>
      </c>
      <c r="D50" s="112">
        <v>25213</v>
      </c>
    </row>
    <row r="51" spans="1:4" ht="20.45" customHeight="1">
      <c r="A51" s="110" t="s">
        <v>10928</v>
      </c>
      <c r="B51" s="110" t="s">
        <v>10835</v>
      </c>
      <c r="C51" s="110" t="s">
        <v>10929</v>
      </c>
      <c r="D51" s="112">
        <v>34102</v>
      </c>
    </row>
    <row r="52" spans="1:4" ht="20.45" customHeight="1">
      <c r="A52" s="110" t="s">
        <v>10930</v>
      </c>
      <c r="B52" s="110" t="s">
        <v>10835</v>
      </c>
      <c r="C52" s="110" t="s">
        <v>10931</v>
      </c>
      <c r="D52" s="112">
        <v>71825</v>
      </c>
    </row>
    <row r="53" spans="1:4" ht="20.45" customHeight="1">
      <c r="A53" s="110" t="s">
        <v>10932</v>
      </c>
      <c r="B53" s="110" t="s">
        <v>10835</v>
      </c>
      <c r="C53" s="110" t="s">
        <v>10933</v>
      </c>
      <c r="D53" s="112">
        <v>44769</v>
      </c>
    </row>
    <row r="54" spans="1:4" ht="20.45" customHeight="1">
      <c r="A54" s="110" t="s">
        <v>10934</v>
      </c>
      <c r="B54" s="110" t="s">
        <v>10835</v>
      </c>
      <c r="C54" s="110" t="s">
        <v>10935</v>
      </c>
      <c r="D54" s="112">
        <v>45408</v>
      </c>
    </row>
    <row r="55" spans="1:4" ht="20.45" customHeight="1">
      <c r="A55" s="110" t="s">
        <v>10936</v>
      </c>
      <c r="B55" s="110" t="s">
        <v>10835</v>
      </c>
      <c r="C55" s="110" t="s">
        <v>10937</v>
      </c>
      <c r="D55" s="112">
        <v>18587</v>
      </c>
    </row>
    <row r="56" spans="1:4" ht="20.45" customHeight="1">
      <c r="A56" s="110" t="s">
        <v>10938</v>
      </c>
      <c r="B56" s="110" t="s">
        <v>10835</v>
      </c>
      <c r="C56" s="110" t="s">
        <v>10939</v>
      </c>
      <c r="D56" s="112">
        <v>16744</v>
      </c>
    </row>
    <row r="57" spans="1:4" ht="20.45" customHeight="1">
      <c r="A57" s="110" t="s">
        <v>10940</v>
      </c>
      <c r="B57" s="110" t="s">
        <v>10835</v>
      </c>
      <c r="C57" s="110" t="s">
        <v>10941</v>
      </c>
      <c r="D57" s="112">
        <v>27959</v>
      </c>
    </row>
    <row r="58" spans="1:4" ht="20.45" customHeight="1">
      <c r="A58" s="110" t="s">
        <v>10942</v>
      </c>
      <c r="B58" s="110" t="s">
        <v>10835</v>
      </c>
      <c r="C58" s="110" t="s">
        <v>10943</v>
      </c>
      <c r="D58" s="112">
        <v>63033</v>
      </c>
    </row>
    <row r="59" spans="1:4" ht="20.45" customHeight="1">
      <c r="A59" s="110" t="s">
        <v>10944</v>
      </c>
      <c r="B59" s="110" t="s">
        <v>10835</v>
      </c>
      <c r="C59" s="110" t="s">
        <v>10945</v>
      </c>
      <c r="D59" s="112">
        <v>108934</v>
      </c>
    </row>
    <row r="60" spans="1:4" ht="20.45" customHeight="1">
      <c r="A60" s="110" t="s">
        <v>10946</v>
      </c>
      <c r="B60" s="110" t="s">
        <v>10835</v>
      </c>
      <c r="C60" s="110" t="s">
        <v>10947</v>
      </c>
      <c r="D60" s="112">
        <v>73709</v>
      </c>
    </row>
    <row r="61" spans="1:4" ht="20.45" customHeight="1">
      <c r="A61" s="110" t="s">
        <v>10948</v>
      </c>
      <c r="B61" s="110" t="s">
        <v>10835</v>
      </c>
      <c r="C61" s="110" t="s">
        <v>3675</v>
      </c>
      <c r="D61" s="112">
        <v>93580</v>
      </c>
    </row>
    <row r="62" spans="1:4" ht="20.45" customHeight="1">
      <c r="A62" s="110" t="s">
        <v>10949</v>
      </c>
      <c r="B62" s="110" t="s">
        <v>10835</v>
      </c>
      <c r="C62" s="110" t="s">
        <v>10950</v>
      </c>
      <c r="D62" s="112">
        <v>52198</v>
      </c>
    </row>
    <row r="63" spans="1:4" ht="20.45" customHeight="1">
      <c r="A63" s="110" t="s">
        <v>10951</v>
      </c>
      <c r="B63" s="110" t="s">
        <v>10835</v>
      </c>
      <c r="C63" s="110" t="s">
        <v>3557</v>
      </c>
      <c r="D63" s="112">
        <v>242434</v>
      </c>
    </row>
    <row r="64" spans="1:4" ht="20.45" customHeight="1">
      <c r="A64" s="110" t="s">
        <v>10952</v>
      </c>
      <c r="B64" s="110" t="s">
        <v>10835</v>
      </c>
      <c r="C64" s="110" t="s">
        <v>10953</v>
      </c>
      <c r="D64" s="112">
        <v>36732</v>
      </c>
    </row>
    <row r="65" spans="1:4" ht="20.45" customHeight="1">
      <c r="A65" s="110" t="s">
        <v>10954</v>
      </c>
      <c r="B65" s="110" t="s">
        <v>10835</v>
      </c>
      <c r="C65" s="110" t="s">
        <v>3726</v>
      </c>
      <c r="D65" s="112">
        <v>19556</v>
      </c>
    </row>
    <row r="66" spans="1:4" ht="20.45" customHeight="1">
      <c r="A66" s="110" t="s">
        <v>10955</v>
      </c>
      <c r="B66" s="110" t="s">
        <v>10835</v>
      </c>
      <c r="C66" s="110" t="s">
        <v>10810</v>
      </c>
      <c r="D66" s="112">
        <v>241975</v>
      </c>
    </row>
    <row r="67" spans="1:4" ht="20.45" customHeight="1">
      <c r="A67" s="110" t="s">
        <v>10956</v>
      </c>
      <c r="B67" s="110" t="s">
        <v>10835</v>
      </c>
      <c r="C67" s="110" t="s">
        <v>10957</v>
      </c>
      <c r="D67" s="112">
        <v>9697</v>
      </c>
    </row>
    <row r="68" spans="1:4" ht="20.45" customHeight="1">
      <c r="A68" s="110" t="s">
        <v>10958</v>
      </c>
      <c r="B68" s="110" t="s">
        <v>10835</v>
      </c>
      <c r="C68" s="110" t="s">
        <v>3730</v>
      </c>
      <c r="D68" s="112">
        <v>90617</v>
      </c>
    </row>
    <row r="69" spans="1:4" ht="20.45" customHeight="1">
      <c r="A69" s="110" t="s">
        <v>10959</v>
      </c>
      <c r="B69" s="110" t="s">
        <v>10835</v>
      </c>
      <c r="C69" s="110" t="s">
        <v>10960</v>
      </c>
      <c r="D69" s="112">
        <v>45723</v>
      </c>
    </row>
    <row r="70" spans="1:4" ht="20.45" customHeight="1">
      <c r="A70" s="110" t="s">
        <v>10961</v>
      </c>
      <c r="B70" s="110" t="s">
        <v>10835</v>
      </c>
      <c r="C70" s="110" t="s">
        <v>10962</v>
      </c>
      <c r="D70" s="112">
        <v>38022</v>
      </c>
    </row>
    <row r="71" spans="1:4" ht="20.45" customHeight="1">
      <c r="A71" s="110" t="s">
        <v>10963</v>
      </c>
      <c r="B71" s="110" t="s">
        <v>10835</v>
      </c>
      <c r="C71" s="110" t="s">
        <v>10964</v>
      </c>
      <c r="D71" s="112">
        <v>29092</v>
      </c>
    </row>
    <row r="72" spans="1:4" ht="20.45" customHeight="1">
      <c r="A72" s="110" t="s">
        <v>10965</v>
      </c>
      <c r="B72" s="110" t="s">
        <v>10835</v>
      </c>
      <c r="C72" s="110" t="s">
        <v>10966</v>
      </c>
      <c r="D72" s="112">
        <v>75318</v>
      </c>
    </row>
    <row r="73" spans="1:4" ht="20.45" customHeight="1">
      <c r="A73" s="110" t="s">
        <v>10967</v>
      </c>
      <c r="B73" s="110" t="s">
        <v>10835</v>
      </c>
      <c r="C73" s="110" t="s">
        <v>10968</v>
      </c>
      <c r="D73" s="112">
        <v>14961</v>
      </c>
    </row>
    <row r="74" spans="1:4" ht="20.45" customHeight="1">
      <c r="A74" s="110" t="s">
        <v>10969</v>
      </c>
      <c r="B74" s="110" t="s">
        <v>10835</v>
      </c>
      <c r="C74" s="110" t="s">
        <v>10970</v>
      </c>
      <c r="D74" s="112">
        <v>24243</v>
      </c>
    </row>
    <row r="75" spans="1:4" ht="20.45" customHeight="1">
      <c r="A75" s="110" t="s">
        <v>10971</v>
      </c>
      <c r="B75" s="110" t="s">
        <v>10835</v>
      </c>
      <c r="C75" s="110" t="s">
        <v>10972</v>
      </c>
      <c r="D75" s="112">
        <v>27476</v>
      </c>
    </row>
    <row r="76" spans="1:4" ht="20.45" customHeight="1">
      <c r="A76" s="110" t="s">
        <v>10973</v>
      </c>
      <c r="B76" s="110" t="s">
        <v>10835</v>
      </c>
      <c r="C76" s="110" t="s">
        <v>10974</v>
      </c>
      <c r="D76" s="112">
        <v>204543</v>
      </c>
    </row>
    <row r="77" spans="1:4" ht="20.45" customHeight="1">
      <c r="A77" s="110" t="s">
        <v>10975</v>
      </c>
      <c r="B77" s="110" t="s">
        <v>10835</v>
      </c>
      <c r="C77" s="110" t="s">
        <v>10976</v>
      </c>
      <c r="D77" s="112">
        <v>13651</v>
      </c>
    </row>
    <row r="78" spans="1:4" ht="20.45" customHeight="1">
      <c r="A78" s="110" t="s">
        <v>10977</v>
      </c>
      <c r="B78" s="110" t="s">
        <v>10835</v>
      </c>
      <c r="C78" s="110" t="s">
        <v>3751</v>
      </c>
      <c r="D78" s="112">
        <v>12561</v>
      </c>
    </row>
    <row r="79" spans="1:4" ht="20.45" customHeight="1">
      <c r="A79" s="110" t="s">
        <v>10978</v>
      </c>
      <c r="B79" s="110" t="s">
        <v>10835</v>
      </c>
      <c r="C79" s="110" t="s">
        <v>10979</v>
      </c>
      <c r="D79" s="112">
        <v>64649</v>
      </c>
    </row>
    <row r="80" spans="1:4" ht="20.45" customHeight="1">
      <c r="A80" s="110" t="s">
        <v>10980</v>
      </c>
      <c r="B80" s="110" t="s">
        <v>10835</v>
      </c>
      <c r="C80" s="110" t="s">
        <v>10981</v>
      </c>
      <c r="D80" s="112">
        <v>116045</v>
      </c>
    </row>
    <row r="81" spans="1:4" ht="20.45" customHeight="1">
      <c r="A81" s="110" t="s">
        <v>10982</v>
      </c>
      <c r="B81" s="110" t="s">
        <v>10835</v>
      </c>
      <c r="C81" s="110" t="s">
        <v>10983</v>
      </c>
      <c r="D81" s="112">
        <v>242434</v>
      </c>
    </row>
    <row r="82" spans="1:4" ht="20.45" customHeight="1">
      <c r="A82" s="110" t="s">
        <v>10984</v>
      </c>
      <c r="B82" s="110" t="s">
        <v>10835</v>
      </c>
      <c r="C82" s="110" t="s">
        <v>3759</v>
      </c>
      <c r="D82" s="112">
        <v>242434</v>
      </c>
    </row>
    <row r="83" spans="1:4" ht="20.45" customHeight="1">
      <c r="A83" s="110" t="s">
        <v>10985</v>
      </c>
      <c r="B83" s="110" t="s">
        <v>10835</v>
      </c>
      <c r="C83" s="110" t="s">
        <v>3600</v>
      </c>
      <c r="D83" s="112">
        <v>96974</v>
      </c>
    </row>
    <row r="84" spans="1:4" ht="20.45" customHeight="1">
      <c r="A84" s="110" t="s">
        <v>10986</v>
      </c>
      <c r="B84" s="110" t="s">
        <v>10835</v>
      </c>
      <c r="C84" s="110" t="s">
        <v>10987</v>
      </c>
      <c r="D84" s="112">
        <v>34216</v>
      </c>
    </row>
    <row r="85" spans="1:4" ht="20.45" customHeight="1">
      <c r="A85" s="110" t="s">
        <v>10988</v>
      </c>
      <c r="B85" s="110" t="s">
        <v>10835</v>
      </c>
      <c r="C85" s="110" t="s">
        <v>10989</v>
      </c>
      <c r="D85" s="112">
        <v>15354</v>
      </c>
    </row>
    <row r="86" spans="1:4" ht="20.45" customHeight="1">
      <c r="A86" s="110" t="s">
        <v>10990</v>
      </c>
      <c r="B86" s="110" t="s">
        <v>10835</v>
      </c>
      <c r="C86" s="110" t="s">
        <v>10991</v>
      </c>
      <c r="D86" s="112">
        <v>19880</v>
      </c>
    </row>
    <row r="87" spans="1:4" ht="20.45" customHeight="1">
      <c r="A87" s="110" t="s">
        <v>10992</v>
      </c>
      <c r="B87" s="110" t="s">
        <v>10835</v>
      </c>
      <c r="C87" s="110" t="s">
        <v>10993</v>
      </c>
      <c r="D87" s="112">
        <v>115801</v>
      </c>
    </row>
    <row r="88" spans="1:4" ht="20.45" customHeight="1">
      <c r="A88" s="110" t="s">
        <v>10994</v>
      </c>
      <c r="B88" s="110" t="s">
        <v>10835</v>
      </c>
      <c r="C88" s="110" t="s">
        <v>10995</v>
      </c>
      <c r="D88" s="112">
        <v>101465</v>
      </c>
    </row>
    <row r="89" spans="1:4" ht="20.45" customHeight="1">
      <c r="A89" s="110" t="s">
        <v>10996</v>
      </c>
      <c r="B89" s="110" t="s">
        <v>10835</v>
      </c>
      <c r="C89" s="110" t="s">
        <v>10997</v>
      </c>
      <c r="D89" s="112">
        <v>33941</v>
      </c>
    </row>
    <row r="90" spans="1:4" ht="20.45" customHeight="1">
      <c r="A90" s="110" t="s">
        <v>10998</v>
      </c>
      <c r="B90" s="110" t="s">
        <v>10835</v>
      </c>
      <c r="C90" s="110" t="s">
        <v>10999</v>
      </c>
      <c r="D90" s="112">
        <v>37173</v>
      </c>
    </row>
    <row r="91" spans="1:4" ht="20.45" customHeight="1">
      <c r="A91" s="110" t="s">
        <v>11000</v>
      </c>
      <c r="B91" s="110" t="s">
        <v>10835</v>
      </c>
      <c r="C91" s="110" t="s">
        <v>11001</v>
      </c>
      <c r="D91" s="112">
        <v>37981</v>
      </c>
    </row>
    <row r="92" spans="1:4" ht="20.45" customHeight="1">
      <c r="A92" s="110" t="s">
        <v>11002</v>
      </c>
      <c r="B92" s="110" t="s">
        <v>10835</v>
      </c>
      <c r="C92" s="110" t="s">
        <v>11003</v>
      </c>
      <c r="D92" s="112">
        <v>35557</v>
      </c>
    </row>
    <row r="93" spans="1:4" ht="20.45" customHeight="1">
      <c r="A93" s="110" t="s">
        <v>11004</v>
      </c>
      <c r="B93" s="110" t="s">
        <v>10835</v>
      </c>
      <c r="C93" s="110" t="s">
        <v>3903</v>
      </c>
      <c r="D93" s="112">
        <v>99883</v>
      </c>
    </row>
    <row r="94" spans="1:4" ht="20.45" customHeight="1">
      <c r="A94" s="110" t="s">
        <v>11005</v>
      </c>
      <c r="B94" s="110" t="s">
        <v>10835</v>
      </c>
      <c r="C94" s="110" t="s">
        <v>10806</v>
      </c>
      <c r="D94" s="112">
        <v>139998</v>
      </c>
    </row>
    <row r="95" spans="1:4" ht="20.45" customHeight="1">
      <c r="A95" s="110" t="s">
        <v>11006</v>
      </c>
      <c r="B95" s="110" t="s">
        <v>10835</v>
      </c>
      <c r="C95" s="110" t="s">
        <v>11007</v>
      </c>
      <c r="D95" s="112">
        <v>64649</v>
      </c>
    </row>
    <row r="96" spans="1:4" ht="20.45" customHeight="1">
      <c r="A96" s="110" t="s">
        <v>11008</v>
      </c>
      <c r="B96" s="110" t="s">
        <v>10835</v>
      </c>
      <c r="C96" s="110" t="s">
        <v>11009</v>
      </c>
      <c r="D96" s="112">
        <v>242434</v>
      </c>
    </row>
    <row r="97" spans="1:4" ht="20.45" customHeight="1">
      <c r="A97" s="110" t="s">
        <v>11010</v>
      </c>
      <c r="B97" s="110" t="s">
        <v>10835</v>
      </c>
      <c r="C97" s="110" t="s">
        <v>11011</v>
      </c>
      <c r="D97" s="112">
        <v>8081</v>
      </c>
    </row>
    <row r="98" spans="1:4" ht="20.45" customHeight="1">
      <c r="A98" s="110" t="s">
        <v>11012</v>
      </c>
      <c r="B98" s="110" t="s">
        <v>10835</v>
      </c>
      <c r="C98" s="110" t="s">
        <v>11013</v>
      </c>
      <c r="D98" s="112">
        <v>242434</v>
      </c>
    </row>
    <row r="99" spans="1:4" ht="20.45" customHeight="1">
      <c r="A99" s="110" t="s">
        <v>11014</v>
      </c>
      <c r="B99" s="110" t="s">
        <v>10835</v>
      </c>
      <c r="C99" s="110" t="s">
        <v>11015</v>
      </c>
      <c r="D99" s="112">
        <v>95247</v>
      </c>
    </row>
    <row r="100" spans="1:4" ht="20.45" customHeight="1">
      <c r="A100" s="110" t="s">
        <v>11016</v>
      </c>
      <c r="B100" s="110" t="s">
        <v>10835</v>
      </c>
      <c r="C100" s="110" t="s">
        <v>11017</v>
      </c>
      <c r="D100" s="112">
        <v>12122</v>
      </c>
    </row>
    <row r="101" spans="1:4" ht="20.45" customHeight="1">
      <c r="A101" s="110" t="s">
        <v>11018</v>
      </c>
      <c r="B101" s="110" t="s">
        <v>10835</v>
      </c>
      <c r="C101" s="110" t="s">
        <v>11019</v>
      </c>
      <c r="D101" s="112">
        <v>19395</v>
      </c>
    </row>
    <row r="102" spans="1:4" ht="20.45" customHeight="1">
      <c r="A102" s="110" t="s">
        <v>11020</v>
      </c>
      <c r="B102" s="110" t="s">
        <v>10835</v>
      </c>
      <c r="C102" s="110" t="s">
        <v>3757</v>
      </c>
      <c r="D102" s="112">
        <v>193947</v>
      </c>
    </row>
    <row r="103" spans="1:4" ht="20.45" customHeight="1">
      <c r="A103" s="110" t="s">
        <v>11021</v>
      </c>
      <c r="B103" s="110" t="s">
        <v>10835</v>
      </c>
      <c r="C103" s="110" t="s">
        <v>11022</v>
      </c>
      <c r="D103" s="112">
        <v>38789</v>
      </c>
    </row>
    <row r="104" spans="1:4" ht="20.45" customHeight="1">
      <c r="A104" s="110" t="s">
        <v>11023</v>
      </c>
      <c r="B104" s="110" t="s">
        <v>10835</v>
      </c>
      <c r="C104" s="110" t="s">
        <v>3728</v>
      </c>
      <c r="D104" s="112">
        <v>64649</v>
      </c>
    </row>
    <row r="105" spans="1:4" ht="20.45" customHeight="1">
      <c r="A105" s="110" t="s">
        <v>11024</v>
      </c>
      <c r="B105" s="110" t="s">
        <v>10835</v>
      </c>
      <c r="C105" s="110" t="s">
        <v>11025</v>
      </c>
      <c r="D105" s="112">
        <v>30110</v>
      </c>
    </row>
    <row r="106" spans="1:4" ht="20.45" customHeight="1">
      <c r="A106" s="110" t="s">
        <v>11026</v>
      </c>
      <c r="B106" s="110" t="s">
        <v>10835</v>
      </c>
      <c r="C106" s="110" t="s">
        <v>11027</v>
      </c>
      <c r="D106" s="112">
        <v>156774</v>
      </c>
    </row>
    <row r="107" spans="1:4" ht="20.45" customHeight="1">
      <c r="A107" s="110" t="s">
        <v>11028</v>
      </c>
      <c r="B107" s="110" t="s">
        <v>10835</v>
      </c>
      <c r="C107" s="110" t="s">
        <v>11029</v>
      </c>
      <c r="D107" s="112">
        <v>51719</v>
      </c>
    </row>
    <row r="108" spans="1:4" ht="20.45" customHeight="1">
      <c r="A108" s="110" t="s">
        <v>11030</v>
      </c>
      <c r="B108" s="110" t="s">
        <v>10835</v>
      </c>
      <c r="C108" s="110" t="s">
        <v>11031</v>
      </c>
      <c r="D108" s="112">
        <v>48487</v>
      </c>
    </row>
    <row r="109" spans="1:4" ht="20.45" customHeight="1">
      <c r="A109" s="110" t="s">
        <v>11032</v>
      </c>
      <c r="B109" s="110" t="s">
        <v>10835</v>
      </c>
      <c r="C109" s="110" t="s">
        <v>11033</v>
      </c>
      <c r="D109" s="112">
        <v>9979</v>
      </c>
    </row>
    <row r="110" spans="1:4" ht="20.45" customHeight="1">
      <c r="A110" s="110" t="s">
        <v>11034</v>
      </c>
      <c r="B110" s="110" t="s">
        <v>10835</v>
      </c>
      <c r="C110" s="110" t="s">
        <v>3846</v>
      </c>
      <c r="D110" s="112">
        <v>242434</v>
      </c>
    </row>
    <row r="111" spans="1:4" ht="20.45" customHeight="1">
      <c r="A111" s="110" t="s">
        <v>11035</v>
      </c>
      <c r="B111" s="110" t="s">
        <v>10835</v>
      </c>
      <c r="C111" s="110" t="s">
        <v>3549</v>
      </c>
      <c r="D111" s="112">
        <v>63486</v>
      </c>
    </row>
    <row r="112" spans="1:4" ht="20.45" customHeight="1">
      <c r="A112" s="110" t="s">
        <v>11036</v>
      </c>
      <c r="B112" s="110" t="s">
        <v>10835</v>
      </c>
      <c r="C112" s="110" t="s">
        <v>11037</v>
      </c>
      <c r="D112" s="112">
        <v>9566</v>
      </c>
    </row>
    <row r="113" spans="1:4" ht="20.45" customHeight="1">
      <c r="A113" s="110" t="s">
        <v>11038</v>
      </c>
      <c r="B113" s="110" t="s">
        <v>10835</v>
      </c>
      <c r="C113" s="110" t="s">
        <v>11039</v>
      </c>
      <c r="D113" s="112">
        <v>242434</v>
      </c>
    </row>
    <row r="114" spans="1:4" ht="20.45" customHeight="1">
      <c r="A114" s="110" t="s">
        <v>11040</v>
      </c>
      <c r="B114" s="110" t="s">
        <v>10835</v>
      </c>
      <c r="C114" s="110" t="s">
        <v>3755</v>
      </c>
      <c r="D114" s="112">
        <v>218491</v>
      </c>
    </row>
    <row r="115" spans="1:4" ht="20.45" customHeight="1">
      <c r="A115" s="110" t="s">
        <v>11041</v>
      </c>
      <c r="B115" s="110" t="s">
        <v>10835</v>
      </c>
      <c r="C115" s="110" t="s">
        <v>11042</v>
      </c>
      <c r="D115" s="112">
        <v>19395</v>
      </c>
    </row>
    <row r="116" spans="1:4" ht="20.45" customHeight="1">
      <c r="A116" s="110" t="s">
        <v>11043</v>
      </c>
      <c r="B116" s="110" t="s">
        <v>10835</v>
      </c>
      <c r="C116" s="110" t="s">
        <v>3790</v>
      </c>
      <c r="D116" s="112">
        <v>206153</v>
      </c>
    </row>
    <row r="117" spans="1:4" ht="20.45" customHeight="1">
      <c r="A117" s="110" t="s">
        <v>11044</v>
      </c>
      <c r="B117" s="110" t="s">
        <v>10835</v>
      </c>
      <c r="C117" s="110" t="s">
        <v>11045</v>
      </c>
      <c r="D117" s="112">
        <v>8728</v>
      </c>
    </row>
    <row r="118" spans="1:4" ht="20.45" customHeight="1">
      <c r="A118" s="110" t="s">
        <v>11046</v>
      </c>
      <c r="B118" s="110" t="s">
        <v>10835</v>
      </c>
      <c r="C118" s="110" t="s">
        <v>11047</v>
      </c>
      <c r="D118" s="112">
        <v>242434</v>
      </c>
    </row>
    <row r="119" spans="1:4" ht="20.45" customHeight="1">
      <c r="A119" s="110" t="s">
        <v>11048</v>
      </c>
      <c r="B119" s="110" t="s">
        <v>10835</v>
      </c>
      <c r="C119" s="110" t="s">
        <v>11049</v>
      </c>
      <c r="D119" s="112">
        <v>53335</v>
      </c>
    </row>
    <row r="120" spans="1:4" ht="20.45" customHeight="1">
      <c r="A120" s="110" t="s">
        <v>11050</v>
      </c>
      <c r="B120" s="110" t="s">
        <v>10835</v>
      </c>
      <c r="C120" s="110" t="s">
        <v>11051</v>
      </c>
      <c r="D120" s="112">
        <v>43477</v>
      </c>
    </row>
    <row r="121" spans="1:4" ht="20.45" customHeight="1">
      <c r="A121" s="110" t="s">
        <v>11052</v>
      </c>
      <c r="B121" s="110" t="s">
        <v>10835</v>
      </c>
      <c r="C121" s="110" t="s">
        <v>3648</v>
      </c>
      <c r="D121" s="112">
        <v>92933</v>
      </c>
    </row>
    <row r="122" spans="1:4" ht="20.45" customHeight="1">
      <c r="A122" s="110" t="s">
        <v>11053</v>
      </c>
      <c r="B122" s="110" t="s">
        <v>10835</v>
      </c>
      <c r="C122" s="110" t="s">
        <v>11054</v>
      </c>
      <c r="D122" s="112">
        <v>48918</v>
      </c>
    </row>
    <row r="123" spans="1:4" ht="20.45" customHeight="1">
      <c r="A123" s="110" t="s">
        <v>11055</v>
      </c>
      <c r="B123" s="110" t="s">
        <v>10835</v>
      </c>
      <c r="C123" s="110" t="s">
        <v>11056</v>
      </c>
      <c r="D123" s="112">
        <v>127682</v>
      </c>
    </row>
    <row r="124" spans="1:4" ht="20.45" customHeight="1">
      <c r="A124" s="110" t="s">
        <v>11057</v>
      </c>
      <c r="B124" s="110" t="s">
        <v>10835</v>
      </c>
      <c r="C124" s="110" t="s">
        <v>11058</v>
      </c>
      <c r="D124" s="112">
        <v>97143</v>
      </c>
    </row>
    <row r="125" spans="1:4" ht="20.45" customHeight="1">
      <c r="A125" s="110" t="s">
        <v>11059</v>
      </c>
      <c r="B125" s="110" t="s">
        <v>10835</v>
      </c>
      <c r="C125" s="110" t="s">
        <v>11060</v>
      </c>
      <c r="D125" s="112">
        <v>106162</v>
      </c>
    </row>
    <row r="126" spans="1:4" ht="20.45" customHeight="1">
      <c r="A126" s="110" t="s">
        <v>11061</v>
      </c>
      <c r="B126" s="110" t="s">
        <v>10835</v>
      </c>
      <c r="C126" s="110" t="s">
        <v>11062</v>
      </c>
      <c r="D126" s="112">
        <v>13738</v>
      </c>
    </row>
    <row r="127" spans="1:4" ht="20.45" customHeight="1">
      <c r="A127" s="110" t="s">
        <v>11063</v>
      </c>
      <c r="B127" s="110" t="s">
        <v>10835</v>
      </c>
      <c r="C127" s="110" t="s">
        <v>11064</v>
      </c>
      <c r="D127" s="112">
        <v>11577</v>
      </c>
    </row>
    <row r="128" spans="1:4" ht="20.45" customHeight="1">
      <c r="A128" s="110" t="s">
        <v>11065</v>
      </c>
      <c r="B128" s="110" t="s">
        <v>10835</v>
      </c>
      <c r="C128" s="110" t="s">
        <v>11066</v>
      </c>
      <c r="D128" s="112">
        <v>13172</v>
      </c>
    </row>
    <row r="129" spans="1:4" ht="20.45" customHeight="1">
      <c r="A129" s="110" t="s">
        <v>11067</v>
      </c>
      <c r="B129" s="110" t="s">
        <v>10835</v>
      </c>
      <c r="C129" s="110" t="s">
        <v>11068</v>
      </c>
      <c r="D129" s="112">
        <v>8081</v>
      </c>
    </row>
    <row r="130" spans="1:4" ht="20.45" customHeight="1">
      <c r="A130" s="110" t="s">
        <v>11069</v>
      </c>
      <c r="B130" s="110" t="s">
        <v>10835</v>
      </c>
      <c r="C130" s="110" t="s">
        <v>11070</v>
      </c>
      <c r="D130" s="112">
        <v>25860</v>
      </c>
    </row>
    <row r="131" spans="1:4" ht="20.45" customHeight="1">
      <c r="A131" s="110" t="s">
        <v>11071</v>
      </c>
      <c r="B131" s="110" t="s">
        <v>10835</v>
      </c>
      <c r="C131" s="110" t="s">
        <v>11072</v>
      </c>
      <c r="D131" s="112">
        <v>23173</v>
      </c>
    </row>
    <row r="132" spans="1:4" ht="20.45" customHeight="1">
      <c r="A132" s="110" t="s">
        <v>11073</v>
      </c>
      <c r="B132" s="110" t="s">
        <v>10835</v>
      </c>
      <c r="C132" s="110" t="s">
        <v>11074</v>
      </c>
      <c r="D132" s="112">
        <v>215388</v>
      </c>
    </row>
    <row r="133" spans="1:4" ht="20.45" customHeight="1">
      <c r="A133" s="110" t="s">
        <v>11075</v>
      </c>
      <c r="B133" s="110" t="s">
        <v>10835</v>
      </c>
      <c r="C133" s="110" t="s">
        <v>11076</v>
      </c>
      <c r="D133" s="112">
        <v>30062</v>
      </c>
    </row>
    <row r="134" spans="1:4" ht="20.45" customHeight="1">
      <c r="A134" s="110" t="s">
        <v>11077</v>
      </c>
      <c r="B134" s="110" t="s">
        <v>10835</v>
      </c>
      <c r="C134" s="110" t="s">
        <v>11078</v>
      </c>
      <c r="D134" s="112">
        <v>46623</v>
      </c>
    </row>
    <row r="135" spans="1:4" ht="20.45" customHeight="1">
      <c r="A135" s="110" t="s">
        <v>11079</v>
      </c>
      <c r="B135" s="110" t="s">
        <v>10835</v>
      </c>
      <c r="C135" s="110" t="s">
        <v>11080</v>
      </c>
      <c r="D135" s="112">
        <v>21404</v>
      </c>
    </row>
    <row r="136" spans="1:4" ht="20.45" customHeight="1">
      <c r="A136" s="110" t="s">
        <v>11081</v>
      </c>
      <c r="B136" s="110" t="s">
        <v>10835</v>
      </c>
      <c r="C136" s="110" t="s">
        <v>11082</v>
      </c>
      <c r="D136" s="112">
        <v>8243</v>
      </c>
    </row>
    <row r="137" spans="1:4" ht="20.45" customHeight="1">
      <c r="A137" s="110" t="s">
        <v>11083</v>
      </c>
      <c r="B137" s="110" t="s">
        <v>10835</v>
      </c>
      <c r="C137" s="110" t="s">
        <v>11084</v>
      </c>
      <c r="D137" s="112">
        <v>10021</v>
      </c>
    </row>
    <row r="138" spans="1:4" ht="20.45" customHeight="1">
      <c r="A138" s="110" t="s">
        <v>11085</v>
      </c>
      <c r="B138" s="110" t="s">
        <v>10835</v>
      </c>
      <c r="C138" s="110" t="s">
        <v>11086</v>
      </c>
      <c r="D138" s="112">
        <v>11314</v>
      </c>
    </row>
    <row r="139" spans="1:4" ht="20.45" customHeight="1">
      <c r="A139" s="110" t="s">
        <v>11087</v>
      </c>
      <c r="B139" s="110" t="s">
        <v>10835</v>
      </c>
      <c r="C139" s="110" t="s">
        <v>11088</v>
      </c>
      <c r="D139" s="112">
        <v>80811</v>
      </c>
    </row>
    <row r="140" spans="1:4" ht="20.45" customHeight="1">
      <c r="A140" s="110" t="s">
        <v>11089</v>
      </c>
      <c r="B140" s="110" t="s">
        <v>10835</v>
      </c>
      <c r="C140" s="110" t="s">
        <v>11090</v>
      </c>
      <c r="D140" s="112">
        <v>121217</v>
      </c>
    </row>
    <row r="141" spans="1:4" ht="20.45" customHeight="1">
      <c r="A141" s="110" t="s">
        <v>11091</v>
      </c>
      <c r="B141" s="110" t="s">
        <v>10835</v>
      </c>
      <c r="C141" s="110" t="s">
        <v>11092</v>
      </c>
      <c r="D141" s="112">
        <v>134632</v>
      </c>
    </row>
    <row r="142" spans="1:4" ht="20.45" customHeight="1">
      <c r="A142" s="110" t="s">
        <v>11093</v>
      </c>
      <c r="B142" s="110" t="s">
        <v>10835</v>
      </c>
      <c r="C142" s="110" t="s">
        <v>11094</v>
      </c>
      <c r="D142" s="112">
        <v>25320</v>
      </c>
    </row>
    <row r="143" spans="1:4" ht="20.45" customHeight="1">
      <c r="A143" s="110" t="s">
        <v>11095</v>
      </c>
      <c r="B143" s="110" t="s">
        <v>10835</v>
      </c>
      <c r="C143" s="110" t="s">
        <v>11096</v>
      </c>
      <c r="D143" s="112">
        <v>59800</v>
      </c>
    </row>
    <row r="144" spans="1:4" ht="20.45" customHeight="1">
      <c r="A144" s="110" t="s">
        <v>11097</v>
      </c>
      <c r="B144" s="110" t="s">
        <v>10835</v>
      </c>
      <c r="C144" s="110" t="s">
        <v>11098</v>
      </c>
      <c r="D144" s="112">
        <v>67882</v>
      </c>
    </row>
    <row r="145" spans="1:4" ht="20.45" customHeight="1">
      <c r="A145" s="110" t="s">
        <v>11099</v>
      </c>
      <c r="B145" s="110" t="s">
        <v>10835</v>
      </c>
      <c r="C145" s="110" t="s">
        <v>11100</v>
      </c>
      <c r="D145" s="112">
        <v>32704</v>
      </c>
    </row>
    <row r="146" spans="1:4" ht="20.45" customHeight="1">
      <c r="A146" s="110" t="s">
        <v>11101</v>
      </c>
      <c r="B146" s="110" t="s">
        <v>10835</v>
      </c>
      <c r="C146" s="110" t="s">
        <v>3856</v>
      </c>
      <c r="D146" s="112">
        <v>242434</v>
      </c>
    </row>
    <row r="147" spans="1:4" ht="20.45" customHeight="1">
      <c r="A147" s="110" t="s">
        <v>11102</v>
      </c>
      <c r="B147" s="110" t="s">
        <v>10835</v>
      </c>
      <c r="C147" s="110" t="s">
        <v>11103</v>
      </c>
      <c r="D147" s="112">
        <v>14271</v>
      </c>
    </row>
    <row r="148" spans="1:4" ht="20.45" customHeight="1">
      <c r="A148" s="110" t="s">
        <v>11104</v>
      </c>
      <c r="B148" s="110" t="s">
        <v>10835</v>
      </c>
      <c r="C148" s="110" t="s">
        <v>3774</v>
      </c>
      <c r="D148" s="112">
        <v>64649</v>
      </c>
    </row>
    <row r="149" spans="1:4" ht="20.45" customHeight="1">
      <c r="A149" s="110" t="s">
        <v>11105</v>
      </c>
      <c r="B149" s="110" t="s">
        <v>10835</v>
      </c>
      <c r="C149" s="110" t="s">
        <v>11106</v>
      </c>
      <c r="D149" s="112">
        <v>93007</v>
      </c>
    </row>
    <row r="150" spans="1:4" ht="20.45" customHeight="1">
      <c r="A150" s="110" t="s">
        <v>11107</v>
      </c>
      <c r="B150" s="110" t="s">
        <v>10835</v>
      </c>
      <c r="C150" s="110" t="s">
        <v>11108</v>
      </c>
      <c r="D150" s="112">
        <v>150007</v>
      </c>
    </row>
    <row r="151" spans="1:4" ht="20.45" customHeight="1">
      <c r="A151" s="110" t="s">
        <v>11109</v>
      </c>
      <c r="B151" s="110" t="s">
        <v>10835</v>
      </c>
      <c r="C151" s="110" t="s">
        <v>11110</v>
      </c>
      <c r="D151" s="112">
        <v>52561</v>
      </c>
    </row>
    <row r="152" spans="1:4" ht="20.45" customHeight="1">
      <c r="A152" s="110" t="s">
        <v>11111</v>
      </c>
      <c r="B152" s="110" t="s">
        <v>10835</v>
      </c>
      <c r="C152" s="110" t="s">
        <v>11112</v>
      </c>
      <c r="D152" s="112">
        <v>30708</v>
      </c>
    </row>
    <row r="153" spans="1:4" ht="20.45" customHeight="1">
      <c r="A153" s="110" t="s">
        <v>11113</v>
      </c>
      <c r="B153" s="110" t="s">
        <v>10835</v>
      </c>
      <c r="C153" s="110" t="s">
        <v>11114</v>
      </c>
      <c r="D153" s="112">
        <v>171320</v>
      </c>
    </row>
    <row r="154" spans="1:4" ht="20.45" customHeight="1">
      <c r="A154" s="110" t="s">
        <v>11115</v>
      </c>
      <c r="B154" s="110" t="s">
        <v>10835</v>
      </c>
      <c r="C154" s="110" t="s">
        <v>11116</v>
      </c>
      <c r="D154" s="112">
        <v>80811</v>
      </c>
    </row>
    <row r="155" spans="1:4" ht="20.45" customHeight="1">
      <c r="A155" s="110" t="s">
        <v>11117</v>
      </c>
      <c r="B155" s="110" t="s">
        <v>10835</v>
      </c>
      <c r="C155" s="110" t="s">
        <v>3895</v>
      </c>
      <c r="D155" s="112">
        <v>210110</v>
      </c>
    </row>
    <row r="156" spans="1:4" ht="20.45" customHeight="1">
      <c r="A156" s="110" t="s">
        <v>11118</v>
      </c>
      <c r="B156" s="110" t="s">
        <v>10835</v>
      </c>
      <c r="C156" s="110" t="s">
        <v>11119</v>
      </c>
      <c r="D156" s="112">
        <v>210032</v>
      </c>
    </row>
    <row r="157" spans="1:4" ht="20.45" customHeight="1">
      <c r="A157" s="110" t="s">
        <v>11120</v>
      </c>
      <c r="B157" s="110" t="s">
        <v>10835</v>
      </c>
      <c r="C157" s="110" t="s">
        <v>11121</v>
      </c>
      <c r="D157" s="112">
        <v>50468</v>
      </c>
    </row>
    <row r="158" spans="1:4" ht="20.45" customHeight="1">
      <c r="A158" s="110" t="s">
        <v>11122</v>
      </c>
      <c r="B158" s="110" t="s">
        <v>10835</v>
      </c>
      <c r="C158" s="110" t="s">
        <v>11123</v>
      </c>
      <c r="D158" s="112">
        <v>38426</v>
      </c>
    </row>
    <row r="159" spans="1:4" ht="20.45" customHeight="1">
      <c r="A159" s="110" t="s">
        <v>11124</v>
      </c>
      <c r="B159" s="110" t="s">
        <v>10835</v>
      </c>
      <c r="C159" s="110" t="s">
        <v>11125</v>
      </c>
      <c r="D159" s="112">
        <v>82311</v>
      </c>
    </row>
    <row r="160" spans="1:4" ht="20.45" customHeight="1">
      <c r="A160" s="110" t="s">
        <v>11126</v>
      </c>
      <c r="B160" s="110" t="s">
        <v>10835</v>
      </c>
      <c r="C160" s="110" t="s">
        <v>3888</v>
      </c>
      <c r="D160" s="112">
        <v>62660</v>
      </c>
    </row>
    <row r="161" spans="1:4" ht="20.45" customHeight="1">
      <c r="A161" s="110" t="s">
        <v>11127</v>
      </c>
      <c r="B161" s="110" t="s">
        <v>10835</v>
      </c>
      <c r="C161" s="110" t="s">
        <v>3636</v>
      </c>
      <c r="D161" s="112">
        <v>242434</v>
      </c>
    </row>
    <row r="162" spans="1:4" ht="20.45" customHeight="1">
      <c r="A162" s="110" t="s">
        <v>11128</v>
      </c>
      <c r="B162" s="110" t="s">
        <v>10835</v>
      </c>
      <c r="C162" s="110" t="s">
        <v>11129</v>
      </c>
      <c r="D162" s="112">
        <v>60607</v>
      </c>
    </row>
    <row r="163" spans="1:4" ht="20.45" customHeight="1">
      <c r="A163" s="110" t="s">
        <v>11130</v>
      </c>
      <c r="B163" s="110" t="s">
        <v>10835</v>
      </c>
      <c r="C163" s="110" t="s">
        <v>11131</v>
      </c>
      <c r="D163" s="112">
        <v>8081</v>
      </c>
    </row>
    <row r="164" spans="1:4" ht="20.45" customHeight="1">
      <c r="A164" s="110" t="s">
        <v>11132</v>
      </c>
      <c r="B164" s="110" t="s">
        <v>10835</v>
      </c>
      <c r="C164" s="110" t="s">
        <v>11133</v>
      </c>
      <c r="D164" s="112">
        <v>10990</v>
      </c>
    </row>
    <row r="165" spans="1:4" ht="20.45" customHeight="1">
      <c r="A165" s="110" t="s">
        <v>11134</v>
      </c>
      <c r="B165" s="110" t="s">
        <v>10835</v>
      </c>
      <c r="C165" s="110" t="s">
        <v>3721</v>
      </c>
      <c r="D165" s="112">
        <v>99396</v>
      </c>
    </row>
    <row r="166" spans="1:4" ht="20.45" customHeight="1">
      <c r="A166" s="110" t="s">
        <v>11135</v>
      </c>
      <c r="B166" s="110" t="s">
        <v>10835</v>
      </c>
      <c r="C166" s="110" t="s">
        <v>11136</v>
      </c>
      <c r="D166" s="112">
        <v>226272</v>
      </c>
    </row>
    <row r="167" spans="1:4" ht="20.45" customHeight="1">
      <c r="A167" s="110" t="s">
        <v>11137</v>
      </c>
      <c r="B167" s="110" t="s">
        <v>10835</v>
      </c>
      <c r="C167" s="110" t="s">
        <v>11138</v>
      </c>
      <c r="D167" s="112">
        <v>44529</v>
      </c>
    </row>
    <row r="168" spans="1:4" ht="20.45" customHeight="1">
      <c r="A168" s="110" t="s">
        <v>11139</v>
      </c>
      <c r="B168" s="110" t="s">
        <v>10835</v>
      </c>
      <c r="C168" s="110" t="s">
        <v>11140</v>
      </c>
      <c r="D168" s="112">
        <v>223411</v>
      </c>
    </row>
    <row r="169" spans="1:4" ht="20.45" customHeight="1">
      <c r="A169" s="110" t="s">
        <v>11141</v>
      </c>
      <c r="B169" s="110" t="s">
        <v>10835</v>
      </c>
      <c r="C169" s="110" t="s">
        <v>11142</v>
      </c>
      <c r="D169" s="112">
        <v>50735</v>
      </c>
    </row>
    <row r="170" spans="1:4" ht="20.45" customHeight="1">
      <c r="A170" s="110" t="s">
        <v>11143</v>
      </c>
      <c r="B170" s="110" t="s">
        <v>10835</v>
      </c>
      <c r="C170" s="110" t="s">
        <v>11144</v>
      </c>
      <c r="D170" s="112">
        <v>58992</v>
      </c>
    </row>
    <row r="171" spans="1:4" ht="20.45" customHeight="1">
      <c r="A171" s="110" t="s">
        <v>11145</v>
      </c>
      <c r="B171" s="110" t="s">
        <v>10835</v>
      </c>
      <c r="C171" s="110" t="s">
        <v>11146</v>
      </c>
      <c r="D171" s="112">
        <v>27476</v>
      </c>
    </row>
    <row r="172" spans="1:4" ht="20.45" customHeight="1">
      <c r="A172" s="110" t="s">
        <v>11147</v>
      </c>
      <c r="B172" s="110" t="s">
        <v>10835</v>
      </c>
      <c r="C172" s="110" t="s">
        <v>11148</v>
      </c>
      <c r="D172" s="112">
        <v>72730</v>
      </c>
    </row>
    <row r="173" spans="1:4" ht="20.45" customHeight="1">
      <c r="A173" s="110" t="s">
        <v>11149</v>
      </c>
      <c r="B173" s="110" t="s">
        <v>10835</v>
      </c>
      <c r="C173" s="110" t="s">
        <v>11150</v>
      </c>
      <c r="D173" s="112">
        <v>18587</v>
      </c>
    </row>
    <row r="174" spans="1:4" ht="20.45" customHeight="1">
      <c r="A174" s="110" t="s">
        <v>11151</v>
      </c>
      <c r="B174" s="110" t="s">
        <v>10835</v>
      </c>
      <c r="C174" s="110" t="s">
        <v>11152</v>
      </c>
      <c r="D174" s="112">
        <v>33133</v>
      </c>
    </row>
    <row r="175" spans="1:4" ht="20.45" customHeight="1">
      <c r="A175" s="110" t="s">
        <v>11153</v>
      </c>
      <c r="B175" s="110" t="s">
        <v>10835</v>
      </c>
      <c r="C175" s="110" t="s">
        <v>11154</v>
      </c>
      <c r="D175" s="112">
        <v>38427</v>
      </c>
    </row>
    <row r="176" spans="1:4" ht="20.45" customHeight="1">
      <c r="A176" s="110" t="s">
        <v>11155</v>
      </c>
      <c r="B176" s="110" t="s">
        <v>10835</v>
      </c>
      <c r="C176" s="110" t="s">
        <v>11156</v>
      </c>
      <c r="D176" s="112">
        <v>9924</v>
      </c>
    </row>
    <row r="177" spans="1:4" ht="20.45" customHeight="1">
      <c r="A177" s="110" t="s">
        <v>11157</v>
      </c>
      <c r="B177" s="110" t="s">
        <v>10835</v>
      </c>
      <c r="C177" s="110" t="s">
        <v>11158</v>
      </c>
      <c r="D177" s="112">
        <v>9159</v>
      </c>
    </row>
    <row r="178" spans="1:4" ht="20.45" customHeight="1">
      <c r="A178" s="110" t="s">
        <v>11159</v>
      </c>
      <c r="B178" s="110" t="s">
        <v>10835</v>
      </c>
      <c r="C178" s="110" t="s">
        <v>11160</v>
      </c>
      <c r="D178" s="112">
        <v>32325</v>
      </c>
    </row>
    <row r="179" spans="1:4" ht="20.45" customHeight="1">
      <c r="A179" s="110" t="s">
        <v>11161</v>
      </c>
      <c r="B179" s="110" t="s">
        <v>10835</v>
      </c>
      <c r="C179" s="110" t="s">
        <v>11162</v>
      </c>
      <c r="D179" s="112">
        <v>77417</v>
      </c>
    </row>
    <row r="180" spans="1:4" ht="20.45" customHeight="1">
      <c r="A180" s="110" t="s">
        <v>11163</v>
      </c>
      <c r="B180" s="110" t="s">
        <v>10835</v>
      </c>
      <c r="C180" s="110" t="s">
        <v>3608</v>
      </c>
      <c r="D180" s="112">
        <v>29270</v>
      </c>
    </row>
    <row r="181" spans="1:4" ht="20.45" customHeight="1">
      <c r="A181" s="110" t="s">
        <v>11164</v>
      </c>
      <c r="B181" s="110" t="s">
        <v>10835</v>
      </c>
      <c r="C181" s="110" t="s">
        <v>11165</v>
      </c>
      <c r="D181" s="112">
        <v>23865</v>
      </c>
    </row>
    <row r="182" spans="1:4" ht="20.45" customHeight="1">
      <c r="A182" s="110" t="s">
        <v>11166</v>
      </c>
      <c r="B182" s="110" t="s">
        <v>10835</v>
      </c>
      <c r="C182" s="110" t="s">
        <v>11167</v>
      </c>
      <c r="D182" s="112">
        <v>18351</v>
      </c>
    </row>
    <row r="183" spans="1:4" ht="20.45" customHeight="1">
      <c r="A183" s="110" t="s">
        <v>11168</v>
      </c>
      <c r="B183" s="110" t="s">
        <v>10835</v>
      </c>
      <c r="C183" s="110" t="s">
        <v>11169</v>
      </c>
      <c r="D183" s="112">
        <v>8081</v>
      </c>
    </row>
    <row r="184" spans="1:4" ht="20.45" customHeight="1">
      <c r="A184" s="110" t="s">
        <v>11170</v>
      </c>
      <c r="B184" s="110" t="s">
        <v>10835</v>
      </c>
      <c r="C184" s="110" t="s">
        <v>3852</v>
      </c>
      <c r="D184" s="112">
        <v>242434</v>
      </c>
    </row>
    <row r="185" spans="1:4" ht="20.45" customHeight="1">
      <c r="A185" s="110" t="s">
        <v>11171</v>
      </c>
      <c r="B185" s="110" t="s">
        <v>10835</v>
      </c>
      <c r="C185" s="110" t="s">
        <v>11172</v>
      </c>
      <c r="D185" s="112">
        <v>14208</v>
      </c>
    </row>
    <row r="186" spans="1:4" ht="20.45" customHeight="1">
      <c r="A186" s="110" t="s">
        <v>11173</v>
      </c>
      <c r="B186" s="110" t="s">
        <v>10835</v>
      </c>
      <c r="C186" s="110" t="s">
        <v>11174</v>
      </c>
      <c r="D186" s="112">
        <v>87444</v>
      </c>
    </row>
    <row r="187" spans="1:4" ht="20.45" customHeight="1">
      <c r="A187" s="110" t="s">
        <v>11175</v>
      </c>
      <c r="B187" s="110" t="s">
        <v>10835</v>
      </c>
      <c r="C187" s="110" t="s">
        <v>11176</v>
      </c>
      <c r="D187" s="112">
        <v>23290</v>
      </c>
    </row>
    <row r="188" spans="1:4" ht="20.45" customHeight="1">
      <c r="A188" s="110" t="s">
        <v>11177</v>
      </c>
      <c r="B188" s="110" t="s">
        <v>10835</v>
      </c>
      <c r="C188" s="110" t="s">
        <v>11178</v>
      </c>
      <c r="D188" s="112">
        <v>40406</v>
      </c>
    </row>
    <row r="189" spans="1:4" ht="20.45" customHeight="1">
      <c r="A189" s="110" t="s">
        <v>11179</v>
      </c>
      <c r="B189" s="110" t="s">
        <v>10835</v>
      </c>
      <c r="C189" s="110" t="s">
        <v>11180</v>
      </c>
      <c r="D189" s="112">
        <v>10871</v>
      </c>
    </row>
    <row r="190" spans="1:4" ht="20.45" customHeight="1">
      <c r="A190" s="110" t="s">
        <v>11181</v>
      </c>
      <c r="B190" s="110" t="s">
        <v>10835</v>
      </c>
      <c r="C190" s="110" t="s">
        <v>11182</v>
      </c>
      <c r="D190" s="112">
        <v>32971</v>
      </c>
    </row>
    <row r="191" spans="1:4" ht="20.45" customHeight="1">
      <c r="A191" s="110" t="s">
        <v>11183</v>
      </c>
      <c r="B191" s="110" t="s">
        <v>10835</v>
      </c>
      <c r="C191" s="110" t="s">
        <v>11184</v>
      </c>
      <c r="D191" s="112">
        <v>11798</v>
      </c>
    </row>
    <row r="192" spans="1:4" ht="20.45" customHeight="1">
      <c r="A192" s="110" t="s">
        <v>11185</v>
      </c>
      <c r="B192" s="110" t="s">
        <v>10835</v>
      </c>
      <c r="C192" s="110" t="s">
        <v>11186</v>
      </c>
      <c r="D192" s="112">
        <v>69498</v>
      </c>
    </row>
    <row r="193" spans="1:4" ht="20.45" customHeight="1">
      <c r="A193" s="110" t="s">
        <v>11187</v>
      </c>
      <c r="B193" s="110" t="s">
        <v>10835</v>
      </c>
      <c r="C193" s="110" t="s">
        <v>11188</v>
      </c>
      <c r="D193" s="112">
        <v>57667</v>
      </c>
    </row>
    <row r="194" spans="1:4" ht="20.45" customHeight="1">
      <c r="A194" s="110" t="s">
        <v>11189</v>
      </c>
      <c r="B194" s="110" t="s">
        <v>10835</v>
      </c>
      <c r="C194" s="110" t="s">
        <v>11190</v>
      </c>
      <c r="D194" s="112">
        <v>18941</v>
      </c>
    </row>
    <row r="195" spans="1:4" ht="20.45" customHeight="1">
      <c r="A195" s="110" t="s">
        <v>11191</v>
      </c>
      <c r="B195" s="110" t="s">
        <v>10835</v>
      </c>
      <c r="C195" s="110" t="s">
        <v>11192</v>
      </c>
      <c r="D195" s="112">
        <v>18425</v>
      </c>
    </row>
    <row r="196" spans="1:4" ht="20.45" customHeight="1">
      <c r="A196" s="110" t="s">
        <v>11193</v>
      </c>
      <c r="B196" s="110" t="s">
        <v>10835</v>
      </c>
      <c r="C196" s="110" t="s">
        <v>11194</v>
      </c>
      <c r="D196" s="112">
        <v>66265</v>
      </c>
    </row>
    <row r="197" spans="1:4" ht="20.45" customHeight="1">
      <c r="A197" s="110" t="s">
        <v>11195</v>
      </c>
      <c r="B197" s="110" t="s">
        <v>10835</v>
      </c>
      <c r="C197" s="110" t="s">
        <v>11196</v>
      </c>
      <c r="D197" s="112">
        <v>39598</v>
      </c>
    </row>
    <row r="198" spans="1:4" ht="20.45" customHeight="1">
      <c r="A198" s="110" t="s">
        <v>11197</v>
      </c>
      <c r="B198" s="110" t="s">
        <v>10835</v>
      </c>
      <c r="C198" s="110" t="s">
        <v>3587</v>
      </c>
      <c r="D198" s="112">
        <v>120522</v>
      </c>
    </row>
    <row r="199" spans="1:4" ht="20.45" customHeight="1">
      <c r="A199" s="110" t="s">
        <v>11198</v>
      </c>
      <c r="B199" s="110" t="s">
        <v>10835</v>
      </c>
      <c r="C199" s="110" t="s">
        <v>11199</v>
      </c>
      <c r="D199" s="112">
        <v>96974</v>
      </c>
    </row>
    <row r="200" spans="1:4" ht="20.45" customHeight="1">
      <c r="A200" s="110" t="s">
        <v>11200</v>
      </c>
      <c r="B200" s="110" t="s">
        <v>10835</v>
      </c>
      <c r="C200" s="110" t="s">
        <v>11201</v>
      </c>
      <c r="D200" s="112">
        <v>55577</v>
      </c>
    </row>
    <row r="201" spans="1:4" ht="20.45" customHeight="1">
      <c r="A201" s="110" t="s">
        <v>11202</v>
      </c>
      <c r="B201" s="110" t="s">
        <v>10835</v>
      </c>
      <c r="C201" s="110" t="s">
        <v>11203</v>
      </c>
      <c r="D201" s="112">
        <v>19395</v>
      </c>
    </row>
    <row r="202" spans="1:4" ht="20.45" customHeight="1">
      <c r="A202" s="110" t="s">
        <v>11204</v>
      </c>
      <c r="B202" s="110" t="s">
        <v>10835</v>
      </c>
      <c r="C202" s="110" t="s">
        <v>11205</v>
      </c>
      <c r="D202" s="112">
        <v>40406</v>
      </c>
    </row>
    <row r="203" spans="1:4" ht="20.45" customHeight="1">
      <c r="A203" s="110" t="s">
        <v>11206</v>
      </c>
      <c r="B203" s="110" t="s">
        <v>10835</v>
      </c>
      <c r="C203" s="110" t="s">
        <v>11207</v>
      </c>
      <c r="D203" s="112">
        <v>144922</v>
      </c>
    </row>
    <row r="204" spans="1:4" ht="20.45" customHeight="1">
      <c r="A204" s="110" t="s">
        <v>11208</v>
      </c>
      <c r="B204" s="110" t="s">
        <v>10835</v>
      </c>
      <c r="C204" s="110" t="s">
        <v>11209</v>
      </c>
      <c r="D204" s="112">
        <v>8081</v>
      </c>
    </row>
    <row r="205" spans="1:4" ht="20.45" customHeight="1">
      <c r="A205" s="110" t="s">
        <v>11210</v>
      </c>
      <c r="B205" s="110" t="s">
        <v>10835</v>
      </c>
      <c r="C205" s="110" t="s">
        <v>11211</v>
      </c>
      <c r="D205" s="112">
        <v>118267</v>
      </c>
    </row>
    <row r="206" spans="1:4" ht="20.45" customHeight="1">
      <c r="A206" s="110" t="s">
        <v>11212</v>
      </c>
      <c r="B206" s="110" t="s">
        <v>10835</v>
      </c>
      <c r="C206" s="110" t="s">
        <v>3687</v>
      </c>
      <c r="D206" s="112">
        <v>242434</v>
      </c>
    </row>
    <row r="207" spans="1:4" ht="20.45" customHeight="1">
      <c r="A207" s="110" t="s">
        <v>11213</v>
      </c>
      <c r="B207" s="110" t="s">
        <v>10835</v>
      </c>
      <c r="C207" s="110" t="s">
        <v>11214</v>
      </c>
      <c r="D207" s="112">
        <v>55629</v>
      </c>
    </row>
    <row r="208" spans="1:4" ht="20.45" customHeight="1">
      <c r="A208" s="110" t="s">
        <v>11215</v>
      </c>
      <c r="B208" s="110" t="s">
        <v>10835</v>
      </c>
      <c r="C208" s="110" t="s">
        <v>11216</v>
      </c>
      <c r="D208" s="112">
        <v>10505</v>
      </c>
    </row>
    <row r="209" spans="1:4" ht="20.45" customHeight="1">
      <c r="A209" s="110" t="s">
        <v>11217</v>
      </c>
      <c r="B209" s="110" t="s">
        <v>10835</v>
      </c>
      <c r="C209" s="110" t="s">
        <v>11218</v>
      </c>
      <c r="D209" s="112">
        <v>49699</v>
      </c>
    </row>
    <row r="210" spans="1:4" ht="20.45" customHeight="1">
      <c r="A210" s="110" t="s">
        <v>11219</v>
      </c>
      <c r="B210" s="110" t="s">
        <v>10835</v>
      </c>
      <c r="C210" s="110" t="s">
        <v>11220</v>
      </c>
      <c r="D210" s="112">
        <v>32325</v>
      </c>
    </row>
    <row r="211" spans="1:4" ht="20.45" customHeight="1">
      <c r="A211" s="110" t="s">
        <v>11221</v>
      </c>
      <c r="B211" s="110" t="s">
        <v>10835</v>
      </c>
      <c r="C211" s="110" t="s">
        <v>11222</v>
      </c>
      <c r="D211" s="112">
        <v>208493</v>
      </c>
    </row>
    <row r="212" spans="1:4" ht="20.45" customHeight="1">
      <c r="A212" s="110" t="s">
        <v>11223</v>
      </c>
      <c r="B212" s="110" t="s">
        <v>10835</v>
      </c>
      <c r="C212" s="110" t="s">
        <v>11224</v>
      </c>
      <c r="D212" s="112">
        <v>22474</v>
      </c>
    </row>
    <row r="213" spans="1:4" ht="20.45" customHeight="1">
      <c r="A213" s="110" t="s">
        <v>11225</v>
      </c>
      <c r="B213" s="110" t="s">
        <v>10835</v>
      </c>
      <c r="C213" s="110" t="s">
        <v>11226</v>
      </c>
      <c r="D213" s="112">
        <v>28688</v>
      </c>
    </row>
    <row r="214" spans="1:4" ht="20.45" customHeight="1">
      <c r="A214" s="110" t="s">
        <v>11227</v>
      </c>
      <c r="B214" s="110" t="s">
        <v>10835</v>
      </c>
      <c r="C214" s="110" t="s">
        <v>11228</v>
      </c>
      <c r="D214" s="112">
        <v>131142</v>
      </c>
    </row>
    <row r="215" spans="1:4" ht="20.45" customHeight="1">
      <c r="A215" s="110" t="s">
        <v>11229</v>
      </c>
      <c r="B215" s="110" t="s">
        <v>10835</v>
      </c>
      <c r="C215" s="110" t="s">
        <v>3761</v>
      </c>
      <c r="D215" s="112">
        <v>171129</v>
      </c>
    </row>
    <row r="216" spans="1:4" ht="20.45" customHeight="1">
      <c r="A216" s="110" t="s">
        <v>11230</v>
      </c>
      <c r="B216" s="110" t="s">
        <v>10835</v>
      </c>
      <c r="C216" s="110" t="s">
        <v>11231</v>
      </c>
      <c r="D216" s="112">
        <v>76771</v>
      </c>
    </row>
    <row r="217" spans="1:4" ht="20.45" customHeight="1">
      <c r="A217" s="110" t="s">
        <v>11232</v>
      </c>
      <c r="B217" s="110" t="s">
        <v>10835</v>
      </c>
      <c r="C217" s="110" t="s">
        <v>3642</v>
      </c>
      <c r="D217" s="112">
        <v>23338</v>
      </c>
    </row>
    <row r="218" spans="1:4" ht="20.45" customHeight="1">
      <c r="A218" s="110" t="s">
        <v>11233</v>
      </c>
      <c r="B218" s="110" t="s">
        <v>10835</v>
      </c>
      <c r="C218" s="110" t="s">
        <v>11234</v>
      </c>
      <c r="D218" s="112">
        <v>24715</v>
      </c>
    </row>
    <row r="219" spans="1:4" ht="20.45" customHeight="1">
      <c r="A219" s="110" t="s">
        <v>11235</v>
      </c>
      <c r="B219" s="110" t="s">
        <v>10835</v>
      </c>
      <c r="C219" s="110" t="s">
        <v>11236</v>
      </c>
      <c r="D219" s="112">
        <v>57421</v>
      </c>
    </row>
    <row r="220" spans="1:4" ht="20.45" customHeight="1">
      <c r="A220" s="110" t="s">
        <v>11237</v>
      </c>
      <c r="B220" s="110" t="s">
        <v>10835</v>
      </c>
      <c r="C220" s="110" t="s">
        <v>11238</v>
      </c>
      <c r="D220" s="112">
        <v>169704</v>
      </c>
    </row>
    <row r="221" spans="1:4" ht="20.45" customHeight="1">
      <c r="A221" s="110" t="s">
        <v>11239</v>
      </c>
      <c r="B221" s="110" t="s">
        <v>10835</v>
      </c>
      <c r="C221" s="110" t="s">
        <v>11240</v>
      </c>
      <c r="D221" s="112">
        <v>24243</v>
      </c>
    </row>
    <row r="222" spans="1:4" ht="20.45" customHeight="1">
      <c r="A222" s="110" t="s">
        <v>11241</v>
      </c>
      <c r="B222" s="110" t="s">
        <v>10835</v>
      </c>
      <c r="C222" s="110" t="s">
        <v>3711</v>
      </c>
      <c r="D222" s="112">
        <v>39426</v>
      </c>
    </row>
    <row r="223" spans="1:4" ht="20.45" customHeight="1">
      <c r="A223" s="110" t="s">
        <v>11242</v>
      </c>
      <c r="B223" s="110" t="s">
        <v>10835</v>
      </c>
      <c r="C223" s="110" t="s">
        <v>11243</v>
      </c>
      <c r="D223" s="112">
        <v>146128</v>
      </c>
    </row>
    <row r="224" spans="1:4" ht="20.45" customHeight="1">
      <c r="A224" s="110" t="s">
        <v>11244</v>
      </c>
      <c r="B224" s="110" t="s">
        <v>10835</v>
      </c>
      <c r="C224" s="110" t="s">
        <v>11245</v>
      </c>
      <c r="D224" s="112">
        <v>50696</v>
      </c>
    </row>
    <row r="225" spans="1:4" ht="20.45" customHeight="1">
      <c r="A225" s="110" t="s">
        <v>11246</v>
      </c>
      <c r="B225" s="110" t="s">
        <v>10835</v>
      </c>
      <c r="C225" s="110" t="s">
        <v>11247</v>
      </c>
      <c r="D225" s="112">
        <v>33850</v>
      </c>
    </row>
    <row r="226" spans="1:4" ht="20.45" customHeight="1">
      <c r="A226" s="110" t="s">
        <v>11248</v>
      </c>
      <c r="B226" s="110" t="s">
        <v>10835</v>
      </c>
      <c r="C226" s="110" t="s">
        <v>11249</v>
      </c>
      <c r="D226" s="112">
        <v>11314</v>
      </c>
    </row>
    <row r="227" spans="1:4" ht="20.45" customHeight="1">
      <c r="A227" s="110" t="s">
        <v>11250</v>
      </c>
      <c r="B227" s="110" t="s">
        <v>10835</v>
      </c>
      <c r="C227" s="110" t="s">
        <v>3844</v>
      </c>
      <c r="D227" s="112">
        <v>51396</v>
      </c>
    </row>
    <row r="228" spans="1:4" ht="20.45" customHeight="1">
      <c r="A228" s="110" t="s">
        <v>11251</v>
      </c>
      <c r="B228" s="110" t="s">
        <v>10835</v>
      </c>
      <c r="C228" s="110" t="s">
        <v>11252</v>
      </c>
      <c r="D228" s="112">
        <v>67882</v>
      </c>
    </row>
    <row r="229" spans="1:4" ht="20.45" customHeight="1">
      <c r="A229" s="110" t="s">
        <v>11253</v>
      </c>
      <c r="B229" s="110" t="s">
        <v>10835</v>
      </c>
      <c r="C229" s="110" t="s">
        <v>11254</v>
      </c>
      <c r="D229" s="112">
        <v>71738</v>
      </c>
    </row>
    <row r="230" spans="1:4" ht="20.45" customHeight="1">
      <c r="A230" s="110" t="s">
        <v>11255</v>
      </c>
      <c r="B230" s="110" t="s">
        <v>10835</v>
      </c>
      <c r="C230" s="110" t="s">
        <v>11256</v>
      </c>
      <c r="D230" s="112">
        <v>151440</v>
      </c>
    </row>
    <row r="231" spans="1:4" ht="20.45" customHeight="1">
      <c r="A231" s="110" t="s">
        <v>11257</v>
      </c>
      <c r="B231" s="110" t="s">
        <v>10835</v>
      </c>
      <c r="C231" s="110" t="s">
        <v>11258</v>
      </c>
      <c r="D231" s="112">
        <v>38789</v>
      </c>
    </row>
    <row r="232" spans="1:4" ht="20.45" customHeight="1">
      <c r="A232" s="110" t="s">
        <v>11259</v>
      </c>
      <c r="B232" s="110" t="s">
        <v>10835</v>
      </c>
      <c r="C232" s="110" t="s">
        <v>11260</v>
      </c>
      <c r="D232" s="112">
        <v>242434</v>
      </c>
    </row>
    <row r="233" spans="1:4" ht="20.45" customHeight="1">
      <c r="A233" s="110" t="s">
        <v>11261</v>
      </c>
      <c r="B233" s="110" t="s">
        <v>10835</v>
      </c>
      <c r="C233" s="110" t="s">
        <v>11262</v>
      </c>
      <c r="D233" s="112">
        <v>25860</v>
      </c>
    </row>
    <row r="234" spans="1:4" ht="20.45" customHeight="1">
      <c r="A234" s="110" t="s">
        <v>11263</v>
      </c>
      <c r="B234" s="110" t="s">
        <v>10835</v>
      </c>
      <c r="C234" s="110" t="s">
        <v>11264</v>
      </c>
      <c r="D234" s="112">
        <v>21887</v>
      </c>
    </row>
    <row r="235" spans="1:4" ht="20.45" customHeight="1">
      <c r="A235" s="110" t="s">
        <v>11265</v>
      </c>
      <c r="B235" s="110" t="s">
        <v>10835</v>
      </c>
      <c r="C235" s="110" t="s">
        <v>11266</v>
      </c>
      <c r="D235" s="112">
        <v>16146</v>
      </c>
    </row>
    <row r="236" spans="1:4" ht="20.45" customHeight="1">
      <c r="A236" s="110" t="s">
        <v>11267</v>
      </c>
      <c r="B236" s="110" t="s">
        <v>10835</v>
      </c>
      <c r="C236" s="110" t="s">
        <v>11268</v>
      </c>
      <c r="D236" s="112">
        <v>48487</v>
      </c>
    </row>
    <row r="237" spans="1:4" ht="20.45" customHeight="1">
      <c r="A237" s="110" t="s">
        <v>11269</v>
      </c>
      <c r="B237" s="110" t="s">
        <v>10835</v>
      </c>
      <c r="C237" s="110" t="s">
        <v>3862</v>
      </c>
      <c r="D237" s="112">
        <v>39269</v>
      </c>
    </row>
    <row r="238" spans="1:4" ht="20.45" customHeight="1">
      <c r="A238" s="110" t="s">
        <v>11270</v>
      </c>
      <c r="B238" s="110" t="s">
        <v>10835</v>
      </c>
      <c r="C238" s="110" t="s">
        <v>11271</v>
      </c>
      <c r="D238" s="112">
        <v>18587</v>
      </c>
    </row>
    <row r="239" spans="1:4" ht="20.45" customHeight="1">
      <c r="A239" s="110" t="s">
        <v>11272</v>
      </c>
      <c r="B239" s="110" t="s">
        <v>10835</v>
      </c>
      <c r="C239" s="110" t="s">
        <v>11273</v>
      </c>
      <c r="D239" s="112">
        <v>9083</v>
      </c>
    </row>
    <row r="240" spans="1:4" ht="20.45" customHeight="1">
      <c r="A240" s="110" t="s">
        <v>11274</v>
      </c>
      <c r="B240" s="110" t="s">
        <v>10835</v>
      </c>
      <c r="C240" s="110" t="s">
        <v>3715</v>
      </c>
      <c r="D240" s="112">
        <v>149566</v>
      </c>
    </row>
    <row r="241" spans="1:4" ht="20.45" customHeight="1">
      <c r="A241" s="110" t="s">
        <v>11275</v>
      </c>
      <c r="B241" s="110" t="s">
        <v>10835</v>
      </c>
      <c r="C241" s="110" t="s">
        <v>11276</v>
      </c>
      <c r="D241" s="112">
        <v>242434</v>
      </c>
    </row>
    <row r="242" spans="1:4" ht="20.45" customHeight="1">
      <c r="A242" s="110" t="s">
        <v>11277</v>
      </c>
      <c r="B242" s="110" t="s">
        <v>10835</v>
      </c>
      <c r="C242" s="110" t="s">
        <v>3563</v>
      </c>
      <c r="D242" s="112">
        <v>242434</v>
      </c>
    </row>
    <row r="243" spans="1:4" ht="20.45" customHeight="1">
      <c r="A243" s="110" t="s">
        <v>11278</v>
      </c>
      <c r="B243" s="110" t="s">
        <v>10835</v>
      </c>
      <c r="C243" s="110" t="s">
        <v>11279</v>
      </c>
      <c r="D243" s="112">
        <v>50523</v>
      </c>
    </row>
    <row r="244" spans="1:4" ht="20.45" customHeight="1">
      <c r="A244" s="110" t="s">
        <v>11280</v>
      </c>
      <c r="B244" s="110" t="s">
        <v>10835</v>
      </c>
      <c r="C244" s="110" t="s">
        <v>11281</v>
      </c>
      <c r="D244" s="112">
        <v>117985</v>
      </c>
    </row>
    <row r="245" spans="1:4" ht="20.45" customHeight="1">
      <c r="A245" s="110" t="s">
        <v>11282</v>
      </c>
      <c r="B245" s="110" t="s">
        <v>10835</v>
      </c>
      <c r="C245" s="110" t="s">
        <v>11283</v>
      </c>
      <c r="D245" s="112">
        <v>45254</v>
      </c>
    </row>
    <row r="246" spans="1:4" ht="20.45" customHeight="1">
      <c r="A246" s="110" t="s">
        <v>11284</v>
      </c>
      <c r="B246" s="110" t="s">
        <v>10835</v>
      </c>
      <c r="C246" s="110" t="s">
        <v>11285</v>
      </c>
      <c r="D246" s="112">
        <v>24218</v>
      </c>
    </row>
    <row r="247" spans="1:4" ht="20.45" customHeight="1">
      <c r="A247" s="110" t="s">
        <v>11286</v>
      </c>
      <c r="B247" s="110" t="s">
        <v>10835</v>
      </c>
      <c r="C247" s="110" t="s">
        <v>10798</v>
      </c>
      <c r="D247" s="112">
        <v>242434</v>
      </c>
    </row>
    <row r="248" spans="1:4" ht="20.45" customHeight="1">
      <c r="A248" s="110" t="s">
        <v>11287</v>
      </c>
      <c r="B248" s="110" t="s">
        <v>10835</v>
      </c>
      <c r="C248" s="110" t="s">
        <v>11288</v>
      </c>
      <c r="D248" s="112">
        <v>54759</v>
      </c>
    </row>
    <row r="249" spans="1:4" ht="20.45" customHeight="1">
      <c r="A249" s="110" t="s">
        <v>11289</v>
      </c>
      <c r="B249" s="110" t="s">
        <v>10835</v>
      </c>
      <c r="C249" s="110" t="s">
        <v>11290</v>
      </c>
      <c r="D249" s="112">
        <v>15354</v>
      </c>
    </row>
    <row r="250" spans="1:4" ht="20.45" customHeight="1">
      <c r="A250" s="110" t="s">
        <v>11291</v>
      </c>
      <c r="B250" s="110" t="s">
        <v>10835</v>
      </c>
      <c r="C250" s="110" t="s">
        <v>11292</v>
      </c>
      <c r="D250" s="112">
        <v>15435</v>
      </c>
    </row>
    <row r="251" spans="1:4" ht="20.45" customHeight="1">
      <c r="A251" s="110" t="s">
        <v>11293</v>
      </c>
      <c r="B251" s="110" t="s">
        <v>10835</v>
      </c>
      <c r="C251" s="110" t="s">
        <v>11294</v>
      </c>
      <c r="D251" s="112">
        <v>48487</v>
      </c>
    </row>
    <row r="252" spans="1:4" ht="20.45" customHeight="1">
      <c r="A252" s="110" t="s">
        <v>11295</v>
      </c>
      <c r="B252" s="110" t="s">
        <v>10835</v>
      </c>
      <c r="C252" s="110" t="s">
        <v>11296</v>
      </c>
      <c r="D252" s="112">
        <v>14820</v>
      </c>
    </row>
    <row r="253" spans="1:4" ht="20.45" customHeight="1">
      <c r="A253" s="110" t="s">
        <v>11297</v>
      </c>
      <c r="B253" s="110" t="s">
        <v>10835</v>
      </c>
      <c r="C253" s="110" t="s">
        <v>11298</v>
      </c>
      <c r="D253" s="112">
        <v>50911</v>
      </c>
    </row>
    <row r="254" spans="1:4" ht="20.45" customHeight="1">
      <c r="A254" s="110" t="s">
        <v>11299</v>
      </c>
      <c r="B254" s="110" t="s">
        <v>10835</v>
      </c>
      <c r="C254" s="110" t="s">
        <v>10796</v>
      </c>
      <c r="D254" s="112">
        <v>242434</v>
      </c>
    </row>
    <row r="255" spans="1:4" ht="20.45" customHeight="1">
      <c r="A255" s="110" t="s">
        <v>11300</v>
      </c>
      <c r="B255" s="110" t="s">
        <v>10835</v>
      </c>
      <c r="C255" s="110" t="s">
        <v>11301</v>
      </c>
      <c r="D255" s="112">
        <v>49515</v>
      </c>
    </row>
    <row r="256" spans="1:4" ht="20.45" customHeight="1">
      <c r="A256" s="110" t="s">
        <v>11302</v>
      </c>
      <c r="B256" s="110" t="s">
        <v>10835</v>
      </c>
      <c r="C256" s="110" t="s">
        <v>11303</v>
      </c>
      <c r="D256" s="112">
        <v>33336</v>
      </c>
    </row>
    <row r="257" spans="1:4" ht="20.45" customHeight="1">
      <c r="A257" s="110" t="s">
        <v>11304</v>
      </c>
      <c r="B257" s="110" t="s">
        <v>10835</v>
      </c>
      <c r="C257" s="110" t="s">
        <v>3583</v>
      </c>
      <c r="D257" s="112">
        <v>9697</v>
      </c>
    </row>
    <row r="258" spans="1:4" ht="20.45" customHeight="1">
      <c r="A258" s="110" t="s">
        <v>11305</v>
      </c>
      <c r="B258" s="110" t="s">
        <v>10835</v>
      </c>
      <c r="C258" s="110" t="s">
        <v>11306</v>
      </c>
      <c r="D258" s="112">
        <v>34694</v>
      </c>
    </row>
    <row r="259" spans="1:4" ht="20.45" customHeight="1">
      <c r="A259" s="110" t="s">
        <v>11307</v>
      </c>
      <c r="B259" s="110" t="s">
        <v>10835</v>
      </c>
      <c r="C259" s="110" t="s">
        <v>3579</v>
      </c>
      <c r="D259" s="112">
        <v>242434</v>
      </c>
    </row>
    <row r="260" spans="1:4" ht="20.45" customHeight="1">
      <c r="A260" s="110" t="s">
        <v>11308</v>
      </c>
      <c r="B260" s="110" t="s">
        <v>10835</v>
      </c>
      <c r="C260" s="110" t="s">
        <v>11309</v>
      </c>
      <c r="D260" s="112">
        <v>69498</v>
      </c>
    </row>
    <row r="261" spans="1:4" ht="20.45" customHeight="1">
      <c r="A261" s="110" t="s">
        <v>11310</v>
      </c>
      <c r="B261" s="110" t="s">
        <v>10835</v>
      </c>
      <c r="C261" s="110" t="s">
        <v>11311</v>
      </c>
      <c r="D261" s="112">
        <v>56568</v>
      </c>
    </row>
    <row r="262" spans="1:4" ht="20.45" customHeight="1">
      <c r="A262" s="110" t="s">
        <v>11312</v>
      </c>
      <c r="B262" s="110" t="s">
        <v>10835</v>
      </c>
      <c r="C262" s="110" t="s">
        <v>11313</v>
      </c>
      <c r="D262" s="112">
        <v>15417</v>
      </c>
    </row>
    <row r="263" spans="1:4" ht="20.45" customHeight="1">
      <c r="A263" s="110" t="s">
        <v>11314</v>
      </c>
      <c r="B263" s="110" t="s">
        <v>10835</v>
      </c>
      <c r="C263" s="110" t="s">
        <v>3739</v>
      </c>
      <c r="D263" s="112">
        <v>242434</v>
      </c>
    </row>
    <row r="264" spans="1:4" ht="20.45" customHeight="1">
      <c r="A264" s="110" t="s">
        <v>11315</v>
      </c>
      <c r="B264" s="110" t="s">
        <v>10835</v>
      </c>
      <c r="C264" s="110" t="s">
        <v>11316</v>
      </c>
      <c r="D264" s="112">
        <v>27437</v>
      </c>
    </row>
    <row r="265" spans="1:4" ht="20.45" customHeight="1">
      <c r="A265" s="110" t="s">
        <v>11317</v>
      </c>
      <c r="B265" s="110" t="s">
        <v>10835</v>
      </c>
      <c r="C265" s="110" t="s">
        <v>11318</v>
      </c>
      <c r="D265" s="112">
        <v>44365</v>
      </c>
    </row>
    <row r="266" spans="1:4" ht="20.45" customHeight="1">
      <c r="A266" s="110" t="s">
        <v>11319</v>
      </c>
      <c r="B266" s="110" t="s">
        <v>10835</v>
      </c>
      <c r="C266" s="110" t="s">
        <v>3854</v>
      </c>
      <c r="D266" s="112">
        <v>242434</v>
      </c>
    </row>
    <row r="267" spans="1:4" ht="20.45" customHeight="1">
      <c r="A267" s="110" t="s">
        <v>11320</v>
      </c>
      <c r="B267" s="110" t="s">
        <v>10835</v>
      </c>
      <c r="C267" s="110" t="s">
        <v>11321</v>
      </c>
      <c r="D267" s="112">
        <v>16162</v>
      </c>
    </row>
    <row r="268" spans="1:4" ht="20.45" customHeight="1">
      <c r="A268" s="110" t="s">
        <v>11322</v>
      </c>
      <c r="B268" s="110" t="s">
        <v>10835</v>
      </c>
      <c r="C268" s="110" t="s">
        <v>11323</v>
      </c>
      <c r="D268" s="112">
        <v>24890</v>
      </c>
    </row>
    <row r="269" spans="1:4" ht="20.45" customHeight="1">
      <c r="A269" s="110" t="s">
        <v>11324</v>
      </c>
      <c r="B269" s="110" t="s">
        <v>10835</v>
      </c>
      <c r="C269" s="110" t="s">
        <v>11325</v>
      </c>
      <c r="D269" s="112">
        <v>84246</v>
      </c>
    </row>
    <row r="270" spans="1:4" ht="20.45" customHeight="1">
      <c r="A270" s="110" t="s">
        <v>11326</v>
      </c>
      <c r="B270" s="110" t="s">
        <v>10835</v>
      </c>
      <c r="C270" s="110" t="s">
        <v>11327</v>
      </c>
      <c r="D270" s="112">
        <v>17433</v>
      </c>
    </row>
    <row r="271" spans="1:4" ht="20.45" customHeight="1">
      <c r="A271" s="110" t="s">
        <v>11328</v>
      </c>
      <c r="B271" s="110" t="s">
        <v>10835</v>
      </c>
      <c r="C271" s="110" t="s">
        <v>11329</v>
      </c>
      <c r="D271" s="112">
        <v>17374</v>
      </c>
    </row>
    <row r="272" spans="1:4" ht="20.45" customHeight="1">
      <c r="A272" s="110" t="s">
        <v>11330</v>
      </c>
      <c r="B272" s="110" t="s">
        <v>10835</v>
      </c>
      <c r="C272" s="110" t="s">
        <v>11331</v>
      </c>
      <c r="D272" s="112">
        <v>113136</v>
      </c>
    </row>
    <row r="273" spans="1:4" ht="20.45" customHeight="1">
      <c r="A273" s="110" t="s">
        <v>11332</v>
      </c>
      <c r="B273" s="110" t="s">
        <v>10835</v>
      </c>
      <c r="C273" s="110" t="s">
        <v>11333</v>
      </c>
      <c r="D273" s="112">
        <v>16044</v>
      </c>
    </row>
    <row r="274" spans="1:4" ht="20.45" customHeight="1">
      <c r="A274" s="110" t="s">
        <v>11334</v>
      </c>
      <c r="B274" s="110" t="s">
        <v>10835</v>
      </c>
      <c r="C274" s="110" t="s">
        <v>11335</v>
      </c>
      <c r="D274" s="112">
        <v>29802</v>
      </c>
    </row>
    <row r="275" spans="1:4" ht="20.45" customHeight="1">
      <c r="A275" s="110" t="s">
        <v>11336</v>
      </c>
      <c r="B275" s="110" t="s">
        <v>10835</v>
      </c>
      <c r="C275" s="110" t="s">
        <v>11337</v>
      </c>
      <c r="D275" s="112">
        <v>242434</v>
      </c>
    </row>
    <row r="276" spans="1:4" ht="20.45" customHeight="1">
      <c r="A276" s="110" t="s">
        <v>11338</v>
      </c>
      <c r="B276" s="110" t="s">
        <v>10835</v>
      </c>
      <c r="C276" s="110" t="s">
        <v>11339</v>
      </c>
      <c r="D276" s="112">
        <v>175986</v>
      </c>
    </row>
    <row r="277" spans="1:4" ht="20.45" customHeight="1">
      <c r="A277" s="110" t="s">
        <v>11340</v>
      </c>
      <c r="B277" s="110" t="s">
        <v>10835</v>
      </c>
      <c r="C277" s="110" t="s">
        <v>11341</v>
      </c>
      <c r="D277" s="112">
        <v>34288</v>
      </c>
    </row>
    <row r="278" spans="1:4" ht="20.45" customHeight="1">
      <c r="A278" s="110" t="s">
        <v>11342</v>
      </c>
      <c r="B278" s="110" t="s">
        <v>10835</v>
      </c>
      <c r="C278" s="110" t="s">
        <v>11343</v>
      </c>
      <c r="D278" s="112">
        <v>24243</v>
      </c>
    </row>
    <row r="279" spans="1:4" ht="20.45" customHeight="1">
      <c r="A279" s="110" t="s">
        <v>11344</v>
      </c>
      <c r="B279" s="110" t="s">
        <v>10835</v>
      </c>
      <c r="C279" s="110" t="s">
        <v>11345</v>
      </c>
      <c r="D279" s="112">
        <v>35921</v>
      </c>
    </row>
    <row r="280" spans="1:4" ht="20.45" customHeight="1">
      <c r="A280" s="110" t="s">
        <v>11346</v>
      </c>
      <c r="B280" s="110" t="s">
        <v>10835</v>
      </c>
      <c r="C280" s="110" t="s">
        <v>11347</v>
      </c>
      <c r="D280" s="112">
        <v>8081</v>
      </c>
    </row>
    <row r="281" spans="1:4" ht="20.45" customHeight="1">
      <c r="A281" s="110" t="s">
        <v>11348</v>
      </c>
      <c r="B281" s="110" t="s">
        <v>10835</v>
      </c>
      <c r="C281" s="110" t="s">
        <v>11349</v>
      </c>
      <c r="D281" s="112">
        <v>19718</v>
      </c>
    </row>
    <row r="282" spans="1:4" ht="20.45" customHeight="1">
      <c r="A282" s="110" t="s">
        <v>11350</v>
      </c>
      <c r="B282" s="110" t="s">
        <v>10835</v>
      </c>
      <c r="C282" s="110" t="s">
        <v>3741</v>
      </c>
      <c r="D282" s="112">
        <v>104424</v>
      </c>
    </row>
    <row r="283" spans="1:4" ht="20.45" customHeight="1">
      <c r="A283" s="110" t="s">
        <v>11351</v>
      </c>
      <c r="B283" s="110" t="s">
        <v>10835</v>
      </c>
      <c r="C283" s="110" t="s">
        <v>11352</v>
      </c>
      <c r="D283" s="112">
        <v>25351</v>
      </c>
    </row>
    <row r="284" spans="1:4" ht="20.45" customHeight="1" thickBot="1">
      <c r="A284" s="146" t="s">
        <v>11353</v>
      </c>
      <c r="B284" s="146" t="s">
        <v>10835</v>
      </c>
      <c r="C284" s="146" t="s">
        <v>11354</v>
      </c>
      <c r="D284" s="147">
        <v>242434</v>
      </c>
    </row>
    <row r="285" spans="1:4" ht="20.45" customHeight="1" thickBot="1">
      <c r="A285" s="148" t="s">
        <v>11</v>
      </c>
      <c r="B285" s="149"/>
      <c r="C285" s="149"/>
      <c r="D285" s="150">
        <f>SUM(D2:D284)</f>
        <v>20840338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E5A-1F3A-48D7-A98E-AC65DFCEC119}">
  <dimension ref="A1:AJ1945"/>
  <sheetViews>
    <sheetView topLeftCell="R1" workbookViewId="0">
      <selection activeCell="AJ1" activeCellId="1" sqref="AC1 AJ1"/>
    </sheetView>
  </sheetViews>
  <sheetFormatPr defaultRowHeight="14.45"/>
  <cols>
    <col min="1" max="1" width="14.85546875" customWidth="1"/>
    <col min="4" max="4" width="30" customWidth="1"/>
  </cols>
  <sheetData>
    <row r="1" spans="1:36" s="8" customFormat="1">
      <c r="A1" s="58" t="s">
        <v>11355</v>
      </c>
      <c r="B1" s="58" t="s">
        <v>11356</v>
      </c>
      <c r="C1" s="58" t="s">
        <v>18</v>
      </c>
      <c r="D1" s="58" t="s">
        <v>3944</v>
      </c>
      <c r="E1" s="58" t="s">
        <v>11357</v>
      </c>
      <c r="F1" s="58" t="s">
        <v>11358</v>
      </c>
      <c r="G1" s="58" t="s">
        <v>11359</v>
      </c>
      <c r="H1" s="58" t="s">
        <v>11360</v>
      </c>
      <c r="I1" s="58" t="s">
        <v>3540</v>
      </c>
      <c r="J1" s="58" t="s">
        <v>11361</v>
      </c>
      <c r="K1" s="58" t="s">
        <v>11362</v>
      </c>
      <c r="L1" s="58" t="s">
        <v>11363</v>
      </c>
      <c r="M1" s="58" t="s">
        <v>11364</v>
      </c>
      <c r="N1" s="58" t="s">
        <v>11365</v>
      </c>
      <c r="O1" s="58" t="s">
        <v>11366</v>
      </c>
      <c r="P1" s="58" t="s">
        <v>11367</v>
      </c>
      <c r="Q1" s="58" t="s">
        <v>11368</v>
      </c>
      <c r="R1" s="58" t="s">
        <v>11369</v>
      </c>
      <c r="S1" s="58" t="s">
        <v>11370</v>
      </c>
      <c r="T1" s="58" t="s">
        <v>11371</v>
      </c>
      <c r="U1" s="58" t="s">
        <v>11372</v>
      </c>
      <c r="V1" s="58" t="s">
        <v>11373</v>
      </c>
      <c r="W1" s="58" t="s">
        <v>11374</v>
      </c>
      <c r="X1" s="58" t="s">
        <v>11375</v>
      </c>
      <c r="Y1" s="58" t="s">
        <v>11376</v>
      </c>
      <c r="Z1" s="58" t="s">
        <v>11377</v>
      </c>
      <c r="AA1" s="58" t="s">
        <v>11378</v>
      </c>
      <c r="AB1" s="58" t="s">
        <v>11379</v>
      </c>
      <c r="AC1" s="58" t="s">
        <v>11380</v>
      </c>
      <c r="AD1" s="58" t="s">
        <v>11381</v>
      </c>
      <c r="AE1" s="58" t="s">
        <v>11382</v>
      </c>
      <c r="AF1" s="58" t="s">
        <v>11383</v>
      </c>
      <c r="AG1" s="58" t="s">
        <v>11384</v>
      </c>
      <c r="AH1" s="58" t="s">
        <v>18</v>
      </c>
      <c r="AI1" s="58" t="s">
        <v>11368</v>
      </c>
      <c r="AJ1" s="58" t="s">
        <v>11385</v>
      </c>
    </row>
    <row r="2" spans="1:36" s="8" customFormat="1">
      <c r="A2" s="59">
        <v>44584.598668981504</v>
      </c>
      <c r="B2" s="60">
        <v>44584.598668981504</v>
      </c>
      <c r="C2" s="61" t="s">
        <v>3475</v>
      </c>
      <c r="D2" s="61" t="s">
        <v>23</v>
      </c>
      <c r="E2" s="61"/>
      <c r="F2" s="62">
        <v>2000</v>
      </c>
      <c r="G2" s="62">
        <v>0</v>
      </c>
      <c r="H2" s="62">
        <v>2000</v>
      </c>
      <c r="I2" s="62">
        <v>2000</v>
      </c>
      <c r="J2" s="62">
        <v>0</v>
      </c>
      <c r="K2" s="61" t="s">
        <v>11386</v>
      </c>
      <c r="L2" s="61" t="s">
        <v>11387</v>
      </c>
      <c r="M2" s="61" t="s">
        <v>11388</v>
      </c>
      <c r="N2" s="61" t="s">
        <v>11389</v>
      </c>
      <c r="O2" s="61" t="s">
        <v>11390</v>
      </c>
      <c r="P2" s="61" t="s">
        <v>11391</v>
      </c>
      <c r="Q2" s="61" t="s">
        <v>11392</v>
      </c>
      <c r="R2" s="61" t="s">
        <v>3476</v>
      </c>
      <c r="S2" s="61"/>
      <c r="T2" s="61"/>
      <c r="U2" s="61"/>
      <c r="V2" s="61"/>
      <c r="W2" s="61" t="s">
        <v>11393</v>
      </c>
      <c r="X2" s="61"/>
      <c r="Y2" s="60">
        <v>44588</v>
      </c>
      <c r="Z2" s="63"/>
      <c r="AA2" s="63"/>
      <c r="AB2" s="63"/>
      <c r="AC2" s="61" t="s">
        <v>11394</v>
      </c>
      <c r="AD2" s="61" t="s">
        <v>11393</v>
      </c>
      <c r="AE2" s="61" t="s">
        <v>11395</v>
      </c>
      <c r="AF2" s="61" t="s">
        <v>11396</v>
      </c>
      <c r="AG2" s="61" t="s">
        <v>11397</v>
      </c>
      <c r="AH2" s="61" t="s">
        <v>3475</v>
      </c>
      <c r="AI2" s="1" t="s">
        <v>11392</v>
      </c>
      <c r="AJ2" s="8" t="s">
        <v>11395</v>
      </c>
    </row>
    <row r="3" spans="1:36" s="8" customFormat="1">
      <c r="A3" s="59">
        <v>44584.607233796298</v>
      </c>
      <c r="B3" s="60">
        <v>44584.607233796298</v>
      </c>
      <c r="C3" s="61" t="s">
        <v>51</v>
      </c>
      <c r="D3" s="61" t="s">
        <v>23</v>
      </c>
      <c r="E3" s="61"/>
      <c r="F3" s="62">
        <v>1900</v>
      </c>
      <c r="G3" s="62">
        <v>0</v>
      </c>
      <c r="H3" s="62">
        <v>1900</v>
      </c>
      <c r="I3" s="62">
        <v>1900</v>
      </c>
      <c r="J3" s="62">
        <v>0</v>
      </c>
      <c r="K3" s="61" t="s">
        <v>11386</v>
      </c>
      <c r="L3" s="61" t="s">
        <v>11387</v>
      </c>
      <c r="M3" s="61" t="s">
        <v>11388</v>
      </c>
      <c r="N3" s="61" t="s">
        <v>11389</v>
      </c>
      <c r="O3" s="61" t="s">
        <v>11398</v>
      </c>
      <c r="P3" s="61" t="s">
        <v>11399</v>
      </c>
      <c r="Q3" s="61" t="s">
        <v>11400</v>
      </c>
      <c r="R3" s="61" t="s">
        <v>52</v>
      </c>
      <c r="S3" s="61"/>
      <c r="T3" s="61"/>
      <c r="U3" s="61"/>
      <c r="V3" s="61"/>
      <c r="W3" s="61" t="s">
        <v>11393</v>
      </c>
      <c r="X3" s="61"/>
      <c r="Y3" s="60">
        <v>44587</v>
      </c>
      <c r="Z3" s="63"/>
      <c r="AA3" s="63"/>
      <c r="AB3" s="63"/>
      <c r="AC3" s="61" t="s">
        <v>11394</v>
      </c>
      <c r="AD3" s="61" t="s">
        <v>11393</v>
      </c>
      <c r="AE3" s="61" t="s">
        <v>11395</v>
      </c>
      <c r="AF3" s="61" t="s">
        <v>11401</v>
      </c>
      <c r="AG3" s="61" t="s">
        <v>11397</v>
      </c>
      <c r="AH3" s="61" t="s">
        <v>51</v>
      </c>
      <c r="AI3" s="1" t="s">
        <v>11400</v>
      </c>
      <c r="AJ3" s="8" t="s">
        <v>11395</v>
      </c>
    </row>
    <row r="4" spans="1:36" s="8" customFormat="1">
      <c r="A4" s="59">
        <v>44584.617511574099</v>
      </c>
      <c r="B4" s="60">
        <v>44584.617511574099</v>
      </c>
      <c r="C4" s="61" t="s">
        <v>3481</v>
      </c>
      <c r="D4" s="61" t="s">
        <v>23</v>
      </c>
      <c r="E4" s="61"/>
      <c r="F4" s="62">
        <v>500</v>
      </c>
      <c r="G4" s="62">
        <v>0</v>
      </c>
      <c r="H4" s="62">
        <v>500</v>
      </c>
      <c r="I4" s="62">
        <v>500</v>
      </c>
      <c r="J4" s="62">
        <v>0</v>
      </c>
      <c r="K4" s="61" t="s">
        <v>11386</v>
      </c>
      <c r="L4" s="61" t="s">
        <v>11387</v>
      </c>
      <c r="M4" s="61" t="s">
        <v>11388</v>
      </c>
      <c r="N4" s="61" t="s">
        <v>11389</v>
      </c>
      <c r="O4" s="61" t="s">
        <v>11402</v>
      </c>
      <c r="P4" s="61" t="s">
        <v>11403</v>
      </c>
      <c r="Q4" s="61" t="s">
        <v>11404</v>
      </c>
      <c r="R4" s="61" t="s">
        <v>3482</v>
      </c>
      <c r="S4" s="61"/>
      <c r="T4" s="61"/>
      <c r="U4" s="61"/>
      <c r="V4" s="61"/>
      <c r="W4" s="61" t="s">
        <v>11393</v>
      </c>
      <c r="X4" s="61"/>
      <c r="Y4" s="60">
        <v>44587</v>
      </c>
      <c r="Z4" s="63"/>
      <c r="AA4" s="63"/>
      <c r="AB4" s="63"/>
      <c r="AC4" s="61" t="s">
        <v>11394</v>
      </c>
      <c r="AD4" s="61" t="s">
        <v>11393</v>
      </c>
      <c r="AE4" s="61" t="s">
        <v>11395</v>
      </c>
      <c r="AF4" s="61" t="s">
        <v>11405</v>
      </c>
      <c r="AG4" s="61" t="s">
        <v>11397</v>
      </c>
      <c r="AH4" s="61" t="s">
        <v>3481</v>
      </c>
      <c r="AI4" s="1" t="s">
        <v>11404</v>
      </c>
      <c r="AJ4" s="8" t="s">
        <v>11395</v>
      </c>
    </row>
    <row r="5" spans="1:36" s="8" customFormat="1">
      <c r="A5" s="59">
        <v>44584.630868055603</v>
      </c>
      <c r="B5" s="60">
        <v>44584.630868055603</v>
      </c>
      <c r="C5" s="61" t="s">
        <v>3205</v>
      </c>
      <c r="D5" s="61" t="s">
        <v>23</v>
      </c>
      <c r="E5" s="61"/>
      <c r="F5" s="62">
        <v>2000</v>
      </c>
      <c r="G5" s="62">
        <v>0</v>
      </c>
      <c r="H5" s="62">
        <v>2000</v>
      </c>
      <c r="I5" s="62">
        <v>2000</v>
      </c>
      <c r="J5" s="62">
        <v>0</v>
      </c>
      <c r="K5" s="61" t="s">
        <v>11386</v>
      </c>
      <c r="L5" s="61" t="s">
        <v>11387</v>
      </c>
      <c r="M5" s="61" t="s">
        <v>11388</v>
      </c>
      <c r="N5" s="61" t="s">
        <v>11389</v>
      </c>
      <c r="O5" s="61" t="s">
        <v>11406</v>
      </c>
      <c r="P5" s="61" t="s">
        <v>11407</v>
      </c>
      <c r="Q5" s="61" t="s">
        <v>11408</v>
      </c>
      <c r="R5" s="61" t="s">
        <v>3206</v>
      </c>
      <c r="S5" s="61"/>
      <c r="T5" s="61" t="s">
        <v>11408</v>
      </c>
      <c r="U5" s="61"/>
      <c r="V5" s="61"/>
      <c r="W5" s="61" t="s">
        <v>11393</v>
      </c>
      <c r="X5" s="61"/>
      <c r="Y5" s="60">
        <v>44588</v>
      </c>
      <c r="Z5" s="63"/>
      <c r="AA5" s="63"/>
      <c r="AB5" s="63"/>
      <c r="AC5" s="61" t="s">
        <v>11394</v>
      </c>
      <c r="AD5" s="61" t="s">
        <v>11393</v>
      </c>
      <c r="AE5" s="61" t="s">
        <v>11395</v>
      </c>
      <c r="AF5" s="61" t="s">
        <v>11396</v>
      </c>
      <c r="AG5" s="61" t="s">
        <v>11397</v>
      </c>
      <c r="AH5" s="61" t="s">
        <v>3205</v>
      </c>
      <c r="AI5" s="1" t="s">
        <v>11408</v>
      </c>
      <c r="AJ5" s="8" t="s">
        <v>11395</v>
      </c>
    </row>
    <row r="6" spans="1:36" s="8" customFormat="1">
      <c r="A6" s="59">
        <v>44584.6971990741</v>
      </c>
      <c r="B6" s="60">
        <v>44584.6971990741</v>
      </c>
      <c r="C6" s="61" t="s">
        <v>3147</v>
      </c>
      <c r="D6" s="61" t="s">
        <v>23</v>
      </c>
      <c r="E6" s="61"/>
      <c r="F6" s="62">
        <v>1000</v>
      </c>
      <c r="G6" s="62">
        <v>0</v>
      </c>
      <c r="H6" s="62">
        <v>1000</v>
      </c>
      <c r="I6" s="62">
        <v>1000</v>
      </c>
      <c r="J6" s="62">
        <v>0</v>
      </c>
      <c r="K6" s="61" t="s">
        <v>11386</v>
      </c>
      <c r="L6" s="61" t="s">
        <v>11387</v>
      </c>
      <c r="M6" s="61" t="s">
        <v>11388</v>
      </c>
      <c r="N6" s="61" t="s">
        <v>11389</v>
      </c>
      <c r="O6" s="61" t="s">
        <v>11409</v>
      </c>
      <c r="P6" s="61" t="s">
        <v>11410</v>
      </c>
      <c r="Q6" s="61" t="s">
        <v>11411</v>
      </c>
      <c r="R6" s="61" t="s">
        <v>3148</v>
      </c>
      <c r="S6" s="61"/>
      <c r="T6" s="61"/>
      <c r="U6" s="61"/>
      <c r="V6" s="61"/>
      <c r="W6" s="61" t="s">
        <v>11393</v>
      </c>
      <c r="X6" s="61"/>
      <c r="Y6" s="60">
        <v>44592</v>
      </c>
      <c r="Z6" s="63"/>
      <c r="AA6" s="63"/>
      <c r="AB6" s="63"/>
      <c r="AC6" s="61" t="s">
        <v>11412</v>
      </c>
      <c r="AD6" s="61" t="s">
        <v>11393</v>
      </c>
      <c r="AE6" s="61" t="s">
        <v>11395</v>
      </c>
      <c r="AF6" s="61" t="s">
        <v>11401</v>
      </c>
      <c r="AG6" s="61" t="s">
        <v>11397</v>
      </c>
      <c r="AH6" s="61" t="s">
        <v>3147</v>
      </c>
      <c r="AI6" s="1" t="s">
        <v>11411</v>
      </c>
      <c r="AJ6" s="8" t="s">
        <v>11395</v>
      </c>
    </row>
    <row r="7" spans="1:36" s="8" customFormat="1">
      <c r="A7" s="59">
        <v>44584.809942129599</v>
      </c>
      <c r="B7" s="60">
        <v>44584.809942129599</v>
      </c>
      <c r="C7" s="61" t="s">
        <v>11413</v>
      </c>
      <c r="D7" s="61" t="s">
        <v>23</v>
      </c>
      <c r="E7" s="61"/>
      <c r="F7" s="62">
        <v>2000</v>
      </c>
      <c r="G7" s="62">
        <v>0</v>
      </c>
      <c r="H7" s="62">
        <v>2000</v>
      </c>
      <c r="I7" s="63"/>
      <c r="J7" s="62">
        <v>0</v>
      </c>
      <c r="K7" s="61" t="s">
        <v>11386</v>
      </c>
      <c r="L7" s="61" t="s">
        <v>11387</v>
      </c>
      <c r="M7" s="61" t="s">
        <v>11388</v>
      </c>
      <c r="N7" s="61" t="s">
        <v>11414</v>
      </c>
      <c r="O7" s="61" t="s">
        <v>11415</v>
      </c>
      <c r="P7" s="61" t="s">
        <v>11416</v>
      </c>
      <c r="Q7" s="61" t="s">
        <v>11417</v>
      </c>
      <c r="R7" s="61" t="s">
        <v>11418</v>
      </c>
      <c r="S7" s="61"/>
      <c r="T7" s="61"/>
      <c r="U7" s="61"/>
      <c r="V7" s="61"/>
      <c r="W7" s="61" t="s">
        <v>11393</v>
      </c>
      <c r="X7" s="61"/>
      <c r="Y7" s="63"/>
      <c r="Z7" s="63"/>
      <c r="AA7" s="63"/>
      <c r="AB7" s="63"/>
      <c r="AC7" s="61" t="s">
        <v>11419</v>
      </c>
      <c r="AD7" s="61" t="s">
        <v>11393</v>
      </c>
      <c r="AE7" s="61" t="s">
        <v>11420</v>
      </c>
      <c r="AF7" s="61" t="s">
        <v>11421</v>
      </c>
      <c r="AG7" s="61" t="s">
        <v>11422</v>
      </c>
      <c r="AH7" s="61" t="s">
        <v>11413</v>
      </c>
      <c r="AI7" s="1" t="s">
        <v>11417</v>
      </c>
      <c r="AJ7" s="8" t="s">
        <v>11420</v>
      </c>
    </row>
    <row r="8" spans="1:36" s="8" customFormat="1">
      <c r="A8" s="59">
        <v>44584.823553240698</v>
      </c>
      <c r="B8" s="60">
        <v>44584.823541666701</v>
      </c>
      <c r="C8" s="61" t="s">
        <v>3493</v>
      </c>
      <c r="D8" s="61" t="s">
        <v>23</v>
      </c>
      <c r="E8" s="61"/>
      <c r="F8" s="62">
        <v>2000</v>
      </c>
      <c r="G8" s="62">
        <v>0</v>
      </c>
      <c r="H8" s="62">
        <v>2000</v>
      </c>
      <c r="I8" s="62">
        <v>2000</v>
      </c>
      <c r="J8" s="62">
        <v>0</v>
      </c>
      <c r="K8" s="61" t="s">
        <v>11386</v>
      </c>
      <c r="L8" s="61" t="s">
        <v>11387</v>
      </c>
      <c r="M8" s="61" t="s">
        <v>11388</v>
      </c>
      <c r="N8" s="61" t="s">
        <v>11389</v>
      </c>
      <c r="O8" s="61" t="s">
        <v>11423</v>
      </c>
      <c r="P8" s="61" t="s">
        <v>11424</v>
      </c>
      <c r="Q8" s="61" t="s">
        <v>11425</v>
      </c>
      <c r="R8" s="61" t="s">
        <v>3494</v>
      </c>
      <c r="S8" s="61"/>
      <c r="T8" s="61" t="s">
        <v>11425</v>
      </c>
      <c r="U8" s="61"/>
      <c r="V8" s="61"/>
      <c r="W8" s="61" t="s">
        <v>11393</v>
      </c>
      <c r="X8" s="61"/>
      <c r="Y8" s="60">
        <v>44594</v>
      </c>
      <c r="Z8" s="63"/>
      <c r="AA8" s="63"/>
      <c r="AB8" s="63"/>
      <c r="AC8" s="61" t="s">
        <v>11426</v>
      </c>
      <c r="AD8" s="61" t="s">
        <v>11393</v>
      </c>
      <c r="AE8" s="61" t="s">
        <v>11427</v>
      </c>
      <c r="AF8" s="61" t="s">
        <v>11428</v>
      </c>
      <c r="AG8" s="61" t="s">
        <v>11429</v>
      </c>
      <c r="AH8" s="61" t="s">
        <v>3493</v>
      </c>
      <c r="AI8" s="1" t="s">
        <v>11425</v>
      </c>
      <c r="AJ8" s="8" t="s">
        <v>11427</v>
      </c>
    </row>
    <row r="9" spans="1:36" s="8" customFormat="1">
      <c r="A9" s="59">
        <v>44584.870717592603</v>
      </c>
      <c r="B9" s="60">
        <v>44584.870717592603</v>
      </c>
      <c r="C9" s="61" t="s">
        <v>1779</v>
      </c>
      <c r="D9" s="61" t="s">
        <v>23</v>
      </c>
      <c r="E9" s="61"/>
      <c r="F9" s="62">
        <v>1450</v>
      </c>
      <c r="G9" s="62">
        <v>0</v>
      </c>
      <c r="H9" s="62">
        <v>1450</v>
      </c>
      <c r="I9" s="62">
        <v>1450</v>
      </c>
      <c r="J9" s="62">
        <v>0</v>
      </c>
      <c r="K9" s="61" t="s">
        <v>11386</v>
      </c>
      <c r="L9" s="61" t="s">
        <v>11387</v>
      </c>
      <c r="M9" s="61" t="s">
        <v>11388</v>
      </c>
      <c r="N9" s="61" t="s">
        <v>11389</v>
      </c>
      <c r="O9" s="61" t="s">
        <v>11430</v>
      </c>
      <c r="P9" s="61" t="s">
        <v>11431</v>
      </c>
      <c r="Q9" s="61" t="s">
        <v>11432</v>
      </c>
      <c r="R9" s="61" t="s">
        <v>1780</v>
      </c>
      <c r="S9" s="61"/>
      <c r="T9" s="61"/>
      <c r="U9" s="61"/>
      <c r="V9" s="61"/>
      <c r="W9" s="61" t="s">
        <v>11393</v>
      </c>
      <c r="X9" s="61"/>
      <c r="Y9" s="60">
        <v>44596</v>
      </c>
      <c r="Z9" s="63"/>
      <c r="AA9" s="63"/>
      <c r="AB9" s="63"/>
      <c r="AC9" s="61" t="s">
        <v>11433</v>
      </c>
      <c r="AD9" s="61" t="s">
        <v>11393</v>
      </c>
      <c r="AE9" s="61" t="s">
        <v>11395</v>
      </c>
      <c r="AF9" s="61" t="s">
        <v>11396</v>
      </c>
      <c r="AG9" s="61" t="s">
        <v>11397</v>
      </c>
      <c r="AH9" s="61" t="s">
        <v>1779</v>
      </c>
      <c r="AI9" s="1" t="s">
        <v>11432</v>
      </c>
      <c r="AJ9" s="8" t="s">
        <v>11395</v>
      </c>
    </row>
    <row r="10" spans="1:36" s="8" customFormat="1">
      <c r="A10" s="59">
        <v>44584.894895833299</v>
      </c>
      <c r="B10" s="60">
        <v>44584.894895833299</v>
      </c>
      <c r="C10" s="61" t="s">
        <v>11434</v>
      </c>
      <c r="D10" s="61" t="s">
        <v>23</v>
      </c>
      <c r="E10" s="61"/>
      <c r="F10" s="62">
        <v>2000</v>
      </c>
      <c r="G10" s="62">
        <v>2000</v>
      </c>
      <c r="H10" s="62">
        <v>4000</v>
      </c>
      <c r="I10" s="63"/>
      <c r="J10" s="62">
        <v>0</v>
      </c>
      <c r="K10" s="61" t="s">
        <v>11386</v>
      </c>
      <c r="L10" s="61" t="s">
        <v>11387</v>
      </c>
      <c r="M10" s="61" t="s">
        <v>11388</v>
      </c>
      <c r="N10" s="61" t="s">
        <v>11414</v>
      </c>
      <c r="O10" s="61" t="s">
        <v>11435</v>
      </c>
      <c r="P10" s="61" t="s">
        <v>11436</v>
      </c>
      <c r="Q10" s="61" t="s">
        <v>11437</v>
      </c>
      <c r="R10" s="61" t="s">
        <v>11438</v>
      </c>
      <c r="S10" s="61"/>
      <c r="T10" s="61"/>
      <c r="U10" s="61"/>
      <c r="V10" s="61"/>
      <c r="W10" s="61" t="s">
        <v>11393</v>
      </c>
      <c r="X10" s="61"/>
      <c r="Y10" s="63"/>
      <c r="Z10" s="63"/>
      <c r="AA10" s="63"/>
      <c r="AB10" s="63"/>
      <c r="AC10" s="61" t="s">
        <v>11394</v>
      </c>
      <c r="AD10" s="61" t="s">
        <v>11393</v>
      </c>
      <c r="AE10" s="61" t="s">
        <v>11395</v>
      </c>
      <c r="AF10" s="61" t="s">
        <v>11401</v>
      </c>
      <c r="AG10" s="61" t="s">
        <v>11397</v>
      </c>
      <c r="AH10" s="61" t="s">
        <v>11434</v>
      </c>
      <c r="AI10" s="1" t="s">
        <v>11437</v>
      </c>
      <c r="AJ10" s="8" t="s">
        <v>11395</v>
      </c>
    </row>
    <row r="11" spans="1:36" s="8" customFormat="1">
      <c r="A11" s="59">
        <v>44584.928692129601</v>
      </c>
      <c r="B11" s="60">
        <v>44584.928692129601</v>
      </c>
      <c r="C11" s="61" t="s">
        <v>3457</v>
      </c>
      <c r="D11" s="61" t="s">
        <v>23</v>
      </c>
      <c r="E11" s="61"/>
      <c r="F11" s="62">
        <v>2000</v>
      </c>
      <c r="G11" s="62">
        <v>0</v>
      </c>
      <c r="H11" s="62">
        <v>2000</v>
      </c>
      <c r="I11" s="62">
        <v>2000</v>
      </c>
      <c r="J11" s="62">
        <v>0</v>
      </c>
      <c r="K11" s="61" t="s">
        <v>11386</v>
      </c>
      <c r="L11" s="61" t="s">
        <v>11387</v>
      </c>
      <c r="M11" s="61" t="s">
        <v>11388</v>
      </c>
      <c r="N11" s="61" t="s">
        <v>11389</v>
      </c>
      <c r="O11" s="61" t="s">
        <v>11439</v>
      </c>
      <c r="P11" s="61" t="s">
        <v>11440</v>
      </c>
      <c r="Q11" s="61" t="s">
        <v>11441</v>
      </c>
      <c r="R11" s="61" t="s">
        <v>3458</v>
      </c>
      <c r="S11" s="61"/>
      <c r="T11" s="61"/>
      <c r="U11" s="61"/>
      <c r="V11" s="61"/>
      <c r="W11" s="61" t="s">
        <v>11393</v>
      </c>
      <c r="X11" s="61"/>
      <c r="Y11" s="60">
        <v>44592</v>
      </c>
      <c r="Z11" s="63"/>
      <c r="AA11" s="63"/>
      <c r="AB11" s="63"/>
      <c r="AC11" s="61" t="s">
        <v>11442</v>
      </c>
      <c r="AD11" s="61" t="s">
        <v>11393</v>
      </c>
      <c r="AE11" s="61" t="s">
        <v>11395</v>
      </c>
      <c r="AF11" s="61" t="s">
        <v>11401</v>
      </c>
      <c r="AG11" s="61" t="s">
        <v>11397</v>
      </c>
      <c r="AH11" s="61" t="s">
        <v>3457</v>
      </c>
      <c r="AI11" s="1" t="s">
        <v>11441</v>
      </c>
      <c r="AJ11" s="8" t="s">
        <v>11395</v>
      </c>
    </row>
    <row r="12" spans="1:36" s="8" customFormat="1">
      <c r="A12" s="59">
        <v>44584.929884259298</v>
      </c>
      <c r="B12" s="60">
        <v>44584.929884259298</v>
      </c>
      <c r="C12" s="61" t="s">
        <v>11443</v>
      </c>
      <c r="D12" s="61" t="s">
        <v>23</v>
      </c>
      <c r="E12" s="61"/>
      <c r="F12" s="62">
        <v>2000</v>
      </c>
      <c r="G12" s="62">
        <v>2000</v>
      </c>
      <c r="H12" s="62">
        <v>4000</v>
      </c>
      <c r="I12" s="63"/>
      <c r="J12" s="62">
        <v>0</v>
      </c>
      <c r="K12" s="61" t="s">
        <v>11386</v>
      </c>
      <c r="L12" s="61" t="s">
        <v>11387</v>
      </c>
      <c r="M12" s="61" t="s">
        <v>11388</v>
      </c>
      <c r="N12" s="61" t="s">
        <v>11414</v>
      </c>
      <c r="O12" s="61" t="s">
        <v>11444</v>
      </c>
      <c r="P12" s="61" t="s">
        <v>11445</v>
      </c>
      <c r="Q12" s="61" t="s">
        <v>11437</v>
      </c>
      <c r="R12" s="61" t="s">
        <v>11446</v>
      </c>
      <c r="S12" s="61"/>
      <c r="T12" s="61"/>
      <c r="U12" s="61"/>
      <c r="V12" s="61"/>
      <c r="W12" s="61" t="s">
        <v>11393</v>
      </c>
      <c r="X12" s="61"/>
      <c r="Y12" s="63"/>
      <c r="Z12" s="63"/>
      <c r="AA12" s="63"/>
      <c r="AB12" s="63"/>
      <c r="AC12" s="61" t="s">
        <v>11394</v>
      </c>
      <c r="AD12" s="61" t="s">
        <v>11393</v>
      </c>
      <c r="AE12" s="61" t="s">
        <v>11395</v>
      </c>
      <c r="AF12" s="61" t="s">
        <v>11401</v>
      </c>
      <c r="AG12" s="61" t="s">
        <v>11397</v>
      </c>
      <c r="AH12" s="61" t="s">
        <v>11443</v>
      </c>
      <c r="AI12" s="1" t="s">
        <v>11437</v>
      </c>
      <c r="AJ12" s="8" t="s">
        <v>11395</v>
      </c>
    </row>
    <row r="13" spans="1:36" s="8" customFormat="1">
      <c r="A13" s="59">
        <v>44584.951527777797</v>
      </c>
      <c r="B13" s="60">
        <v>44584.951527777797</v>
      </c>
      <c r="C13" s="61" t="s">
        <v>11447</v>
      </c>
      <c r="D13" s="61" t="s">
        <v>23</v>
      </c>
      <c r="E13" s="61"/>
      <c r="F13" s="62">
        <v>2000</v>
      </c>
      <c r="G13" s="62">
        <v>0</v>
      </c>
      <c r="H13" s="62">
        <v>2000</v>
      </c>
      <c r="I13" s="63"/>
      <c r="J13" s="62">
        <v>0</v>
      </c>
      <c r="K13" s="61" t="s">
        <v>11386</v>
      </c>
      <c r="L13" s="61" t="s">
        <v>11387</v>
      </c>
      <c r="M13" s="61" t="s">
        <v>11388</v>
      </c>
      <c r="N13" s="61" t="s">
        <v>11414</v>
      </c>
      <c r="O13" s="61" t="s">
        <v>11448</v>
      </c>
      <c r="P13" s="61" t="s">
        <v>11449</v>
      </c>
      <c r="Q13" s="61" t="s">
        <v>11450</v>
      </c>
      <c r="R13" s="61" t="s">
        <v>11451</v>
      </c>
      <c r="S13" s="61"/>
      <c r="T13" s="61"/>
      <c r="U13" s="61"/>
      <c r="V13" s="61"/>
      <c r="W13" s="61" t="s">
        <v>11393</v>
      </c>
      <c r="X13" s="61"/>
      <c r="Y13" s="63"/>
      <c r="Z13" s="63"/>
      <c r="AA13" s="63"/>
      <c r="AB13" s="63"/>
      <c r="AC13" s="61" t="s">
        <v>11394</v>
      </c>
      <c r="AD13" s="61" t="s">
        <v>11393</v>
      </c>
      <c r="AE13" s="61" t="s">
        <v>11395</v>
      </c>
      <c r="AF13" s="61" t="s">
        <v>11401</v>
      </c>
      <c r="AG13" s="61" t="s">
        <v>11397</v>
      </c>
      <c r="AH13" s="61" t="s">
        <v>11447</v>
      </c>
      <c r="AI13" s="1" t="s">
        <v>11450</v>
      </c>
      <c r="AJ13" s="8" t="s">
        <v>11395</v>
      </c>
    </row>
    <row r="14" spans="1:36" s="8" customFormat="1">
      <c r="A14" s="59">
        <v>44584.998009259303</v>
      </c>
      <c r="B14" s="60">
        <v>44584.998009259303</v>
      </c>
      <c r="C14" s="61" t="s">
        <v>11452</v>
      </c>
      <c r="D14" s="61" t="s">
        <v>23</v>
      </c>
      <c r="E14" s="61"/>
      <c r="F14" s="62">
        <v>2000</v>
      </c>
      <c r="G14" s="62">
        <v>500</v>
      </c>
      <c r="H14" s="62">
        <v>2500</v>
      </c>
      <c r="I14" s="63"/>
      <c r="J14" s="62">
        <v>0</v>
      </c>
      <c r="K14" s="61" t="s">
        <v>11386</v>
      </c>
      <c r="L14" s="61" t="s">
        <v>11387</v>
      </c>
      <c r="M14" s="61" t="s">
        <v>11388</v>
      </c>
      <c r="N14" s="61" t="s">
        <v>11414</v>
      </c>
      <c r="O14" s="61" t="s">
        <v>11453</v>
      </c>
      <c r="P14" s="61" t="s">
        <v>11454</v>
      </c>
      <c r="Q14" s="61" t="s">
        <v>11450</v>
      </c>
      <c r="R14" s="61" t="s">
        <v>11455</v>
      </c>
      <c r="S14" s="61"/>
      <c r="T14" s="61" t="s">
        <v>11450</v>
      </c>
      <c r="U14" s="61"/>
      <c r="V14" s="61"/>
      <c r="W14" s="61" t="s">
        <v>11393</v>
      </c>
      <c r="X14" s="61"/>
      <c r="Y14" s="63"/>
      <c r="Z14" s="63"/>
      <c r="AA14" s="63"/>
      <c r="AB14" s="63"/>
      <c r="AC14" s="61" t="s">
        <v>11394</v>
      </c>
      <c r="AD14" s="61" t="s">
        <v>11393</v>
      </c>
      <c r="AE14" s="61" t="s">
        <v>11395</v>
      </c>
      <c r="AF14" s="61" t="s">
        <v>11401</v>
      </c>
      <c r="AG14" s="61" t="s">
        <v>11397</v>
      </c>
      <c r="AH14" s="61" t="s">
        <v>11452</v>
      </c>
      <c r="AI14" s="1" t="s">
        <v>11450</v>
      </c>
      <c r="AJ14" s="8" t="s">
        <v>11395</v>
      </c>
    </row>
    <row r="15" spans="1:36" s="8" customFormat="1">
      <c r="A15" s="59">
        <v>44585.002824074101</v>
      </c>
      <c r="B15" s="60">
        <v>44585.002824074101</v>
      </c>
      <c r="C15" s="61" t="s">
        <v>11456</v>
      </c>
      <c r="D15" s="61" t="s">
        <v>23</v>
      </c>
      <c r="E15" s="61"/>
      <c r="F15" s="62">
        <v>2000</v>
      </c>
      <c r="G15" s="62">
        <v>0</v>
      </c>
      <c r="H15" s="62">
        <v>2000</v>
      </c>
      <c r="I15" s="63"/>
      <c r="J15" s="62">
        <v>0</v>
      </c>
      <c r="K15" s="61" t="s">
        <v>11386</v>
      </c>
      <c r="L15" s="61" t="s">
        <v>11387</v>
      </c>
      <c r="M15" s="61" t="s">
        <v>11388</v>
      </c>
      <c r="N15" s="61" t="s">
        <v>11414</v>
      </c>
      <c r="O15" s="61" t="s">
        <v>11457</v>
      </c>
      <c r="P15" s="61" t="s">
        <v>11458</v>
      </c>
      <c r="Q15" s="61" t="s">
        <v>11450</v>
      </c>
      <c r="R15" s="61" t="s">
        <v>11455</v>
      </c>
      <c r="S15" s="61"/>
      <c r="T15" s="61" t="s">
        <v>11450</v>
      </c>
      <c r="U15" s="61"/>
      <c r="V15" s="61"/>
      <c r="W15" s="61" t="s">
        <v>11393</v>
      </c>
      <c r="X15" s="61"/>
      <c r="Y15" s="63"/>
      <c r="Z15" s="63"/>
      <c r="AA15" s="63"/>
      <c r="AB15" s="63"/>
      <c r="AC15" s="61" t="s">
        <v>11394</v>
      </c>
      <c r="AD15" s="61" t="s">
        <v>11393</v>
      </c>
      <c r="AE15" s="61" t="s">
        <v>11395</v>
      </c>
      <c r="AF15" s="61" t="s">
        <v>11401</v>
      </c>
      <c r="AG15" s="61" t="s">
        <v>11397</v>
      </c>
      <c r="AH15" s="61" t="s">
        <v>11456</v>
      </c>
      <c r="AI15" s="1" t="s">
        <v>11450</v>
      </c>
      <c r="AJ15" s="8" t="s">
        <v>11395</v>
      </c>
    </row>
    <row r="16" spans="1:36" s="8" customFormat="1">
      <c r="A16" s="59">
        <v>44585.450196759302</v>
      </c>
      <c r="B16" s="60">
        <v>44585.450196759302</v>
      </c>
      <c r="C16" s="61" t="s">
        <v>11459</v>
      </c>
      <c r="D16" s="61" t="s">
        <v>23</v>
      </c>
      <c r="E16" s="61"/>
      <c r="F16" s="62">
        <v>1700</v>
      </c>
      <c r="G16" s="62">
        <v>0</v>
      </c>
      <c r="H16" s="62">
        <v>1700</v>
      </c>
      <c r="I16" s="63"/>
      <c r="J16" s="62">
        <v>0</v>
      </c>
      <c r="K16" s="61" t="s">
        <v>11386</v>
      </c>
      <c r="L16" s="61" t="s">
        <v>11387</v>
      </c>
      <c r="M16" s="61" t="s">
        <v>11388</v>
      </c>
      <c r="N16" s="61" t="s">
        <v>11414</v>
      </c>
      <c r="O16" s="61" t="s">
        <v>11460</v>
      </c>
      <c r="P16" s="61" t="s">
        <v>11461</v>
      </c>
      <c r="Q16" s="61" t="s">
        <v>11462</v>
      </c>
      <c r="R16" s="61" t="s">
        <v>11463</v>
      </c>
      <c r="S16" s="61"/>
      <c r="T16" s="61" t="s">
        <v>11462</v>
      </c>
      <c r="U16" s="61"/>
      <c r="V16" s="61"/>
      <c r="W16" s="61" t="s">
        <v>11393</v>
      </c>
      <c r="X16" s="61"/>
      <c r="Y16" s="63"/>
      <c r="Z16" s="63"/>
      <c r="AA16" s="63"/>
      <c r="AB16" s="63"/>
      <c r="AC16" s="61" t="s">
        <v>11412</v>
      </c>
      <c r="AD16" s="61" t="s">
        <v>11393</v>
      </c>
      <c r="AE16" s="61" t="s">
        <v>11464</v>
      </c>
      <c r="AF16" s="61" t="s">
        <v>11465</v>
      </c>
      <c r="AG16" s="61" t="s">
        <v>11466</v>
      </c>
      <c r="AH16" s="61" t="s">
        <v>11459</v>
      </c>
      <c r="AI16" s="1" t="s">
        <v>11462</v>
      </c>
      <c r="AJ16" s="8" t="s">
        <v>11464</v>
      </c>
    </row>
    <row r="17" spans="1:36" s="8" customFormat="1">
      <c r="A17" s="59">
        <v>44585.507337962998</v>
      </c>
      <c r="B17" s="60">
        <v>44585.507337962998</v>
      </c>
      <c r="C17" s="61" t="s">
        <v>3505</v>
      </c>
      <c r="D17" s="61" t="s">
        <v>23</v>
      </c>
      <c r="E17" s="61"/>
      <c r="F17" s="62">
        <v>2000</v>
      </c>
      <c r="G17" s="62">
        <v>0</v>
      </c>
      <c r="H17" s="62">
        <v>2000</v>
      </c>
      <c r="I17" s="62">
        <v>2000</v>
      </c>
      <c r="J17" s="62">
        <v>0</v>
      </c>
      <c r="K17" s="61" t="s">
        <v>11386</v>
      </c>
      <c r="L17" s="61" t="s">
        <v>11387</v>
      </c>
      <c r="M17" s="61" t="s">
        <v>11388</v>
      </c>
      <c r="N17" s="61" t="s">
        <v>11389</v>
      </c>
      <c r="O17" s="61" t="s">
        <v>11467</v>
      </c>
      <c r="P17" s="61" t="s">
        <v>11468</v>
      </c>
      <c r="Q17" s="61" t="s">
        <v>11469</v>
      </c>
      <c r="R17" s="61" t="s">
        <v>3506</v>
      </c>
      <c r="S17" s="61"/>
      <c r="T17" s="61"/>
      <c r="U17" s="61"/>
      <c r="V17" s="61"/>
      <c r="W17" s="61" t="s">
        <v>11393</v>
      </c>
      <c r="X17" s="61"/>
      <c r="Y17" s="60">
        <v>44587</v>
      </c>
      <c r="Z17" s="63"/>
      <c r="AA17" s="63"/>
      <c r="AB17" s="63"/>
      <c r="AC17" s="61" t="s">
        <v>11394</v>
      </c>
      <c r="AD17" s="61" t="s">
        <v>11393</v>
      </c>
      <c r="AE17" s="61" t="s">
        <v>11470</v>
      </c>
      <c r="AF17" s="61" t="s">
        <v>11471</v>
      </c>
      <c r="AG17" s="61" t="s">
        <v>11472</v>
      </c>
      <c r="AH17" s="61" t="s">
        <v>3505</v>
      </c>
      <c r="AI17" s="1" t="s">
        <v>11469</v>
      </c>
      <c r="AJ17" s="8" t="s">
        <v>11470</v>
      </c>
    </row>
    <row r="18" spans="1:36" s="8" customFormat="1">
      <c r="A18" s="59">
        <v>44585.545312499999</v>
      </c>
      <c r="B18" s="60">
        <v>44585.545312499999</v>
      </c>
      <c r="C18" s="61" t="s">
        <v>11473</v>
      </c>
      <c r="D18" s="61" t="s">
        <v>23</v>
      </c>
      <c r="E18" s="61"/>
      <c r="F18" s="62">
        <v>2000</v>
      </c>
      <c r="G18" s="62">
        <v>2000</v>
      </c>
      <c r="H18" s="62">
        <v>4000</v>
      </c>
      <c r="I18" s="63"/>
      <c r="J18" s="62">
        <v>0</v>
      </c>
      <c r="K18" s="61" t="s">
        <v>11386</v>
      </c>
      <c r="L18" s="61" t="s">
        <v>11387</v>
      </c>
      <c r="M18" s="61" t="s">
        <v>11388</v>
      </c>
      <c r="N18" s="61" t="s">
        <v>11414</v>
      </c>
      <c r="O18" s="61" t="s">
        <v>11448</v>
      </c>
      <c r="P18" s="61" t="s">
        <v>11436</v>
      </c>
      <c r="Q18" s="61" t="s">
        <v>11437</v>
      </c>
      <c r="R18" s="61" t="s">
        <v>11474</v>
      </c>
      <c r="S18" s="61"/>
      <c r="T18" s="61"/>
      <c r="U18" s="61"/>
      <c r="V18" s="61"/>
      <c r="W18" s="61" t="s">
        <v>11393</v>
      </c>
      <c r="X18" s="61"/>
      <c r="Y18" s="63"/>
      <c r="Z18" s="63"/>
      <c r="AA18" s="63"/>
      <c r="AB18" s="63"/>
      <c r="AC18" s="61" t="s">
        <v>11394</v>
      </c>
      <c r="AD18" s="61" t="s">
        <v>11393</v>
      </c>
      <c r="AE18" s="61" t="s">
        <v>11395</v>
      </c>
      <c r="AF18" s="61" t="s">
        <v>11401</v>
      </c>
      <c r="AG18" s="61" t="s">
        <v>11397</v>
      </c>
      <c r="AH18" s="61" t="s">
        <v>11473</v>
      </c>
      <c r="AI18" s="1" t="s">
        <v>11437</v>
      </c>
      <c r="AJ18" s="8" t="s">
        <v>11395</v>
      </c>
    </row>
    <row r="19" spans="1:36" s="8" customFormat="1">
      <c r="A19" s="59">
        <v>44585.553958333301</v>
      </c>
      <c r="B19" s="60">
        <v>44585.553958333301</v>
      </c>
      <c r="C19" s="61" t="s">
        <v>3503</v>
      </c>
      <c r="D19" s="61" t="s">
        <v>23</v>
      </c>
      <c r="E19" s="61"/>
      <c r="F19" s="62">
        <v>2000</v>
      </c>
      <c r="G19" s="62">
        <v>0</v>
      </c>
      <c r="H19" s="62">
        <v>2000</v>
      </c>
      <c r="I19" s="62">
        <v>2000</v>
      </c>
      <c r="J19" s="62">
        <v>0</v>
      </c>
      <c r="K19" s="61" t="s">
        <v>11386</v>
      </c>
      <c r="L19" s="61" t="s">
        <v>11387</v>
      </c>
      <c r="M19" s="61" t="s">
        <v>11388</v>
      </c>
      <c r="N19" s="61" t="s">
        <v>11389</v>
      </c>
      <c r="O19" s="61" t="s">
        <v>11475</v>
      </c>
      <c r="P19" s="61" t="s">
        <v>11476</v>
      </c>
      <c r="Q19" s="61" t="s">
        <v>11477</v>
      </c>
      <c r="R19" s="61" t="s">
        <v>3504</v>
      </c>
      <c r="S19" s="61"/>
      <c r="T19" s="61"/>
      <c r="U19" s="61"/>
      <c r="V19" s="61"/>
      <c r="W19" s="61" t="s">
        <v>11393</v>
      </c>
      <c r="X19" s="61"/>
      <c r="Y19" s="60">
        <v>44592</v>
      </c>
      <c r="Z19" s="63"/>
      <c r="AA19" s="63"/>
      <c r="AB19" s="63"/>
      <c r="AC19" s="61" t="s">
        <v>11442</v>
      </c>
      <c r="AD19" s="61" t="s">
        <v>11393</v>
      </c>
      <c r="AE19" s="61" t="s">
        <v>11478</v>
      </c>
      <c r="AF19" s="61" t="s">
        <v>11479</v>
      </c>
      <c r="AG19" s="61" t="s">
        <v>11472</v>
      </c>
      <c r="AH19" s="61" t="s">
        <v>3503</v>
      </c>
      <c r="AI19" s="1" t="s">
        <v>11477</v>
      </c>
      <c r="AJ19" s="8" t="s">
        <v>11478</v>
      </c>
    </row>
    <row r="20" spans="1:36" s="8" customFormat="1">
      <c r="A20" s="59">
        <v>44585.555034722202</v>
      </c>
      <c r="B20" s="60">
        <v>44585.555034722202</v>
      </c>
      <c r="C20" s="61" t="s">
        <v>1777</v>
      </c>
      <c r="D20" s="61" t="s">
        <v>23</v>
      </c>
      <c r="E20" s="61"/>
      <c r="F20" s="62">
        <v>2000</v>
      </c>
      <c r="G20" s="62">
        <v>0</v>
      </c>
      <c r="H20" s="62">
        <v>2000</v>
      </c>
      <c r="I20" s="62">
        <v>2000</v>
      </c>
      <c r="J20" s="62">
        <v>0</v>
      </c>
      <c r="K20" s="61" t="s">
        <v>11386</v>
      </c>
      <c r="L20" s="61" t="s">
        <v>11387</v>
      </c>
      <c r="M20" s="61" t="s">
        <v>11388</v>
      </c>
      <c r="N20" s="61" t="s">
        <v>11389</v>
      </c>
      <c r="O20" s="61" t="s">
        <v>11480</v>
      </c>
      <c r="P20" s="61" t="s">
        <v>11481</v>
      </c>
      <c r="Q20" s="61" t="s">
        <v>11482</v>
      </c>
      <c r="R20" s="61" t="s">
        <v>1778</v>
      </c>
      <c r="S20" s="61"/>
      <c r="T20" s="61"/>
      <c r="U20" s="61"/>
      <c r="V20" s="61"/>
      <c r="W20" s="61" t="s">
        <v>11393</v>
      </c>
      <c r="X20" s="61"/>
      <c r="Y20" s="60">
        <v>44589</v>
      </c>
      <c r="Z20" s="63"/>
      <c r="AA20" s="63"/>
      <c r="AB20" s="63"/>
      <c r="AC20" s="61" t="s">
        <v>11394</v>
      </c>
      <c r="AD20" s="61" t="s">
        <v>11393</v>
      </c>
      <c r="AE20" s="61" t="s">
        <v>11395</v>
      </c>
      <c r="AF20" s="61" t="s">
        <v>11483</v>
      </c>
      <c r="AG20" s="61" t="s">
        <v>11397</v>
      </c>
      <c r="AH20" s="61" t="s">
        <v>1777</v>
      </c>
      <c r="AI20" s="1" t="s">
        <v>11482</v>
      </c>
      <c r="AJ20" s="8" t="s">
        <v>11395</v>
      </c>
    </row>
    <row r="21" spans="1:36" s="8" customFormat="1">
      <c r="A21" s="59">
        <v>44585.585914351897</v>
      </c>
      <c r="B21" s="60">
        <v>44585.585914351897</v>
      </c>
      <c r="C21" s="61" t="s">
        <v>3513</v>
      </c>
      <c r="D21" s="61" t="s">
        <v>23</v>
      </c>
      <c r="E21" s="61"/>
      <c r="F21" s="62">
        <v>2000</v>
      </c>
      <c r="G21" s="62">
        <v>0</v>
      </c>
      <c r="H21" s="62">
        <v>2000</v>
      </c>
      <c r="I21" s="62">
        <v>2000</v>
      </c>
      <c r="J21" s="62">
        <v>0</v>
      </c>
      <c r="K21" s="61" t="s">
        <v>11386</v>
      </c>
      <c r="L21" s="61" t="s">
        <v>11387</v>
      </c>
      <c r="M21" s="61" t="s">
        <v>11388</v>
      </c>
      <c r="N21" s="61" t="s">
        <v>11389</v>
      </c>
      <c r="O21" s="61" t="s">
        <v>11484</v>
      </c>
      <c r="P21" s="61" t="s">
        <v>11485</v>
      </c>
      <c r="Q21" s="61" t="s">
        <v>11486</v>
      </c>
      <c r="R21" s="61" t="s">
        <v>3514</v>
      </c>
      <c r="S21" s="61"/>
      <c r="T21" s="61"/>
      <c r="U21" s="61"/>
      <c r="V21" s="61"/>
      <c r="W21" s="61" t="s">
        <v>11393</v>
      </c>
      <c r="X21" s="61"/>
      <c r="Y21" s="60">
        <v>44587</v>
      </c>
      <c r="Z21" s="63"/>
      <c r="AA21" s="63"/>
      <c r="AB21" s="63"/>
      <c r="AC21" s="61" t="s">
        <v>11394</v>
      </c>
      <c r="AD21" s="61" t="s">
        <v>11393</v>
      </c>
      <c r="AE21" s="61" t="s">
        <v>11395</v>
      </c>
      <c r="AF21" s="61" t="s">
        <v>11483</v>
      </c>
      <c r="AG21" s="61" t="s">
        <v>11397</v>
      </c>
      <c r="AH21" s="61" t="s">
        <v>3513</v>
      </c>
      <c r="AI21" s="1" t="s">
        <v>11486</v>
      </c>
      <c r="AJ21" s="8" t="s">
        <v>11395</v>
      </c>
    </row>
    <row r="22" spans="1:36" s="8" customFormat="1">
      <c r="A22" s="59">
        <v>44585.6150694444</v>
      </c>
      <c r="B22" s="60">
        <v>44585.6150694444</v>
      </c>
      <c r="C22" s="61" t="s">
        <v>2672</v>
      </c>
      <c r="D22" s="61" t="s">
        <v>23</v>
      </c>
      <c r="E22" s="61"/>
      <c r="F22" s="62">
        <v>2000</v>
      </c>
      <c r="G22" s="62">
        <v>0</v>
      </c>
      <c r="H22" s="62">
        <v>2000</v>
      </c>
      <c r="I22" s="62">
        <v>2000</v>
      </c>
      <c r="J22" s="62">
        <v>0</v>
      </c>
      <c r="K22" s="61" t="s">
        <v>11386</v>
      </c>
      <c r="L22" s="61" t="s">
        <v>11387</v>
      </c>
      <c r="M22" s="61" t="s">
        <v>11388</v>
      </c>
      <c r="N22" s="61" t="s">
        <v>11389</v>
      </c>
      <c r="O22" s="61" t="s">
        <v>11487</v>
      </c>
      <c r="P22" s="61" t="s">
        <v>11488</v>
      </c>
      <c r="Q22" s="61" t="s">
        <v>11489</v>
      </c>
      <c r="R22" s="61" t="s">
        <v>2673</v>
      </c>
      <c r="S22" s="61"/>
      <c r="T22" s="61"/>
      <c r="U22" s="61"/>
      <c r="V22" s="61"/>
      <c r="W22" s="61" t="s">
        <v>11393</v>
      </c>
      <c r="X22" s="61"/>
      <c r="Y22" s="60">
        <v>44599</v>
      </c>
      <c r="Z22" s="63"/>
      <c r="AA22" s="63"/>
      <c r="AB22" s="63"/>
      <c r="AC22" s="61" t="s">
        <v>11394</v>
      </c>
      <c r="AD22" s="61" t="s">
        <v>11393</v>
      </c>
      <c r="AE22" s="61" t="s">
        <v>11490</v>
      </c>
      <c r="AF22" s="61" t="s">
        <v>11491</v>
      </c>
      <c r="AG22" s="61" t="s">
        <v>11422</v>
      </c>
      <c r="AH22" s="61" t="s">
        <v>2672</v>
      </c>
      <c r="AI22" s="1" t="s">
        <v>11492</v>
      </c>
      <c r="AJ22" s="8" t="s">
        <v>11490</v>
      </c>
    </row>
    <row r="23" spans="1:36" s="8" customFormat="1">
      <c r="A23" s="59">
        <v>44585.6383333333</v>
      </c>
      <c r="B23" s="60">
        <v>44585.6383333333</v>
      </c>
      <c r="C23" s="61" t="s">
        <v>3527</v>
      </c>
      <c r="D23" s="61" t="s">
        <v>23</v>
      </c>
      <c r="E23" s="61"/>
      <c r="F23" s="62">
        <v>2000</v>
      </c>
      <c r="G23" s="62">
        <v>0</v>
      </c>
      <c r="H23" s="62">
        <v>2000</v>
      </c>
      <c r="I23" s="62">
        <v>2000</v>
      </c>
      <c r="J23" s="62">
        <v>0</v>
      </c>
      <c r="K23" s="61" t="s">
        <v>11386</v>
      </c>
      <c r="L23" s="61" t="s">
        <v>11387</v>
      </c>
      <c r="M23" s="61" t="s">
        <v>11388</v>
      </c>
      <c r="N23" s="61" t="s">
        <v>11389</v>
      </c>
      <c r="O23" s="61" t="s">
        <v>11493</v>
      </c>
      <c r="P23" s="61" t="s">
        <v>11494</v>
      </c>
      <c r="Q23" s="61" t="s">
        <v>11495</v>
      </c>
      <c r="R23" s="61" t="s">
        <v>3528</v>
      </c>
      <c r="S23" s="61"/>
      <c r="T23" s="61"/>
      <c r="U23" s="61"/>
      <c r="V23" s="61"/>
      <c r="W23" s="61" t="s">
        <v>11393</v>
      </c>
      <c r="X23" s="61"/>
      <c r="Y23" s="60">
        <v>44592</v>
      </c>
      <c r="Z23" s="63"/>
      <c r="AA23" s="63"/>
      <c r="AB23" s="63"/>
      <c r="AC23" s="61" t="s">
        <v>11394</v>
      </c>
      <c r="AD23" s="61" t="s">
        <v>11393</v>
      </c>
      <c r="AE23" s="61" t="s">
        <v>11427</v>
      </c>
      <c r="AF23" s="61" t="s">
        <v>11496</v>
      </c>
      <c r="AG23" s="61" t="s">
        <v>11397</v>
      </c>
      <c r="AH23" s="61" t="s">
        <v>3527</v>
      </c>
      <c r="AI23" s="1" t="s">
        <v>11495</v>
      </c>
      <c r="AJ23" s="8" t="s">
        <v>11427</v>
      </c>
    </row>
    <row r="24" spans="1:36" s="8" customFormat="1">
      <c r="A24" s="59">
        <v>44585.646874999999</v>
      </c>
      <c r="B24" s="60">
        <v>44585.6468634259</v>
      </c>
      <c r="C24" s="61" t="s">
        <v>3525</v>
      </c>
      <c r="D24" s="61" t="s">
        <v>23</v>
      </c>
      <c r="E24" s="61"/>
      <c r="F24" s="62">
        <v>2000</v>
      </c>
      <c r="G24" s="62">
        <v>0</v>
      </c>
      <c r="H24" s="62">
        <v>2000</v>
      </c>
      <c r="I24" s="62">
        <v>2000</v>
      </c>
      <c r="J24" s="62">
        <v>0</v>
      </c>
      <c r="K24" s="61" t="s">
        <v>11386</v>
      </c>
      <c r="L24" s="61" t="s">
        <v>11387</v>
      </c>
      <c r="M24" s="61" t="s">
        <v>11388</v>
      </c>
      <c r="N24" s="61" t="s">
        <v>11389</v>
      </c>
      <c r="O24" s="61" t="s">
        <v>11497</v>
      </c>
      <c r="P24" s="61" t="s">
        <v>11498</v>
      </c>
      <c r="Q24" s="61" t="s">
        <v>11499</v>
      </c>
      <c r="R24" s="61" t="s">
        <v>3526</v>
      </c>
      <c r="S24" s="61"/>
      <c r="T24" s="61"/>
      <c r="U24" s="61"/>
      <c r="V24" s="61"/>
      <c r="W24" s="61" t="s">
        <v>11393</v>
      </c>
      <c r="X24" s="61"/>
      <c r="Y24" s="60">
        <v>44589</v>
      </c>
      <c r="Z24" s="63"/>
      <c r="AA24" s="63"/>
      <c r="AB24" s="63"/>
      <c r="AC24" s="61" t="s">
        <v>11394</v>
      </c>
      <c r="AD24" s="61" t="s">
        <v>11393</v>
      </c>
      <c r="AE24" s="61" t="s">
        <v>11395</v>
      </c>
      <c r="AF24" s="61" t="s">
        <v>11500</v>
      </c>
      <c r="AG24" s="61" t="s">
        <v>11397</v>
      </c>
      <c r="AH24" s="61" t="s">
        <v>3525</v>
      </c>
      <c r="AI24" s="1" t="s">
        <v>11499</v>
      </c>
      <c r="AJ24" s="8" t="s">
        <v>11395</v>
      </c>
    </row>
    <row r="25" spans="1:36" s="8" customFormat="1">
      <c r="A25" s="59">
        <v>44585.651944444398</v>
      </c>
      <c r="B25" s="60">
        <v>44585.651944444398</v>
      </c>
      <c r="C25" s="61" t="s">
        <v>3529</v>
      </c>
      <c r="D25" s="61" t="s">
        <v>23</v>
      </c>
      <c r="E25" s="61"/>
      <c r="F25" s="62">
        <v>2000</v>
      </c>
      <c r="G25" s="62">
        <v>0</v>
      </c>
      <c r="H25" s="62">
        <v>2000</v>
      </c>
      <c r="I25" s="62">
        <v>2000</v>
      </c>
      <c r="J25" s="62">
        <v>0</v>
      </c>
      <c r="K25" s="61" t="s">
        <v>11386</v>
      </c>
      <c r="L25" s="61" t="s">
        <v>11387</v>
      </c>
      <c r="M25" s="61" t="s">
        <v>11388</v>
      </c>
      <c r="N25" s="61" t="s">
        <v>11389</v>
      </c>
      <c r="O25" s="61" t="s">
        <v>11501</v>
      </c>
      <c r="P25" s="61" t="s">
        <v>11502</v>
      </c>
      <c r="Q25" s="61" t="s">
        <v>11503</v>
      </c>
      <c r="R25" s="61" t="s">
        <v>3530</v>
      </c>
      <c r="S25" s="61"/>
      <c r="T25" s="61"/>
      <c r="U25" s="61"/>
      <c r="V25" s="61"/>
      <c r="W25" s="61" t="s">
        <v>11393</v>
      </c>
      <c r="X25" s="61"/>
      <c r="Y25" s="60">
        <v>44589</v>
      </c>
      <c r="Z25" s="63"/>
      <c r="AA25" s="63"/>
      <c r="AB25" s="63"/>
      <c r="AC25" s="61" t="s">
        <v>11394</v>
      </c>
      <c r="AD25" s="61" t="s">
        <v>11393</v>
      </c>
      <c r="AE25" s="61" t="s">
        <v>11395</v>
      </c>
      <c r="AF25" s="61" t="s">
        <v>11401</v>
      </c>
      <c r="AG25" s="61" t="s">
        <v>11397</v>
      </c>
      <c r="AH25" s="61" t="s">
        <v>3529</v>
      </c>
      <c r="AI25" s="1" t="s">
        <v>11503</v>
      </c>
      <c r="AJ25" s="8" t="s">
        <v>11395</v>
      </c>
    </row>
    <row r="26" spans="1:36" s="8" customFormat="1">
      <c r="A26" s="59">
        <v>44585.653009259302</v>
      </c>
      <c r="B26" s="60">
        <v>44585.653009259302</v>
      </c>
      <c r="C26" s="61" t="s">
        <v>3523</v>
      </c>
      <c r="D26" s="61" t="s">
        <v>23</v>
      </c>
      <c r="E26" s="61"/>
      <c r="F26" s="62">
        <v>2000</v>
      </c>
      <c r="G26" s="62">
        <v>0</v>
      </c>
      <c r="H26" s="62">
        <v>2000</v>
      </c>
      <c r="I26" s="62">
        <v>2000</v>
      </c>
      <c r="J26" s="62">
        <v>0</v>
      </c>
      <c r="K26" s="61" t="s">
        <v>11386</v>
      </c>
      <c r="L26" s="61" t="s">
        <v>11387</v>
      </c>
      <c r="M26" s="61" t="s">
        <v>11388</v>
      </c>
      <c r="N26" s="61" t="s">
        <v>11389</v>
      </c>
      <c r="O26" s="61" t="s">
        <v>11504</v>
      </c>
      <c r="P26" s="61" t="s">
        <v>11505</v>
      </c>
      <c r="Q26" s="61" t="s">
        <v>11506</v>
      </c>
      <c r="R26" s="61" t="s">
        <v>3524</v>
      </c>
      <c r="S26" s="61"/>
      <c r="T26" s="61"/>
      <c r="U26" s="61"/>
      <c r="V26" s="61"/>
      <c r="W26" s="61" t="s">
        <v>11393</v>
      </c>
      <c r="X26" s="61"/>
      <c r="Y26" s="60">
        <v>44589</v>
      </c>
      <c r="Z26" s="63"/>
      <c r="AA26" s="63"/>
      <c r="AB26" s="63"/>
      <c r="AC26" s="61" t="s">
        <v>11394</v>
      </c>
      <c r="AD26" s="61" t="s">
        <v>11393</v>
      </c>
      <c r="AE26" s="61" t="s">
        <v>11395</v>
      </c>
      <c r="AF26" s="61" t="s">
        <v>11396</v>
      </c>
      <c r="AG26" s="61" t="s">
        <v>11397</v>
      </c>
      <c r="AH26" s="61" t="s">
        <v>3523</v>
      </c>
      <c r="AI26" s="1" t="s">
        <v>11506</v>
      </c>
      <c r="AJ26" s="8" t="s">
        <v>11395</v>
      </c>
    </row>
    <row r="27" spans="1:36" s="8" customFormat="1">
      <c r="A27" s="59">
        <v>44585.6642013889</v>
      </c>
      <c r="B27" s="60">
        <v>44585.6642013889</v>
      </c>
      <c r="C27" s="61" t="s">
        <v>3501</v>
      </c>
      <c r="D27" s="61" t="s">
        <v>23</v>
      </c>
      <c r="E27" s="61"/>
      <c r="F27" s="62">
        <v>2000</v>
      </c>
      <c r="G27" s="62">
        <v>0</v>
      </c>
      <c r="H27" s="62">
        <v>2000</v>
      </c>
      <c r="I27" s="62">
        <v>2000</v>
      </c>
      <c r="J27" s="62">
        <v>0</v>
      </c>
      <c r="K27" s="61" t="s">
        <v>11386</v>
      </c>
      <c r="L27" s="61" t="s">
        <v>11387</v>
      </c>
      <c r="M27" s="61" t="s">
        <v>11388</v>
      </c>
      <c r="N27" s="61" t="s">
        <v>11389</v>
      </c>
      <c r="O27" s="61" t="s">
        <v>11507</v>
      </c>
      <c r="P27" s="61" t="s">
        <v>11508</v>
      </c>
      <c r="Q27" s="61" t="s">
        <v>11509</v>
      </c>
      <c r="R27" s="61" t="s">
        <v>3502</v>
      </c>
      <c r="S27" s="61"/>
      <c r="T27" s="61"/>
      <c r="U27" s="61"/>
      <c r="V27" s="61"/>
      <c r="W27" s="61" t="s">
        <v>11393</v>
      </c>
      <c r="X27" s="61"/>
      <c r="Y27" s="60">
        <v>44588</v>
      </c>
      <c r="Z27" s="63"/>
      <c r="AA27" s="63"/>
      <c r="AB27" s="63"/>
      <c r="AC27" s="61" t="s">
        <v>11394</v>
      </c>
      <c r="AD27" s="61" t="s">
        <v>11393</v>
      </c>
      <c r="AE27" s="61" t="s">
        <v>11395</v>
      </c>
      <c r="AF27" s="61" t="s">
        <v>11483</v>
      </c>
      <c r="AG27" s="61" t="s">
        <v>11397</v>
      </c>
      <c r="AH27" s="61" t="s">
        <v>3501</v>
      </c>
      <c r="AI27" s="1" t="s">
        <v>11509</v>
      </c>
      <c r="AJ27" s="8" t="s">
        <v>11395</v>
      </c>
    </row>
    <row r="28" spans="1:36" s="8" customFormat="1">
      <c r="A28" s="59">
        <v>44585.664803240703</v>
      </c>
      <c r="B28" s="60">
        <v>44585.664803240703</v>
      </c>
      <c r="C28" s="61" t="s">
        <v>1520</v>
      </c>
      <c r="D28" s="61" t="s">
        <v>23</v>
      </c>
      <c r="E28" s="61"/>
      <c r="F28" s="62">
        <v>2000</v>
      </c>
      <c r="G28" s="62">
        <v>0</v>
      </c>
      <c r="H28" s="62">
        <v>2000</v>
      </c>
      <c r="I28" s="62">
        <v>2000</v>
      </c>
      <c r="J28" s="62">
        <v>0</v>
      </c>
      <c r="K28" s="61" t="s">
        <v>11386</v>
      </c>
      <c r="L28" s="61" t="s">
        <v>11387</v>
      </c>
      <c r="M28" s="61" t="s">
        <v>11388</v>
      </c>
      <c r="N28" s="61" t="s">
        <v>11389</v>
      </c>
      <c r="O28" s="61" t="s">
        <v>11510</v>
      </c>
      <c r="P28" s="61" t="s">
        <v>11511</v>
      </c>
      <c r="Q28" s="61" t="s">
        <v>11512</v>
      </c>
      <c r="R28" s="61" t="s">
        <v>1521</v>
      </c>
      <c r="S28" s="61"/>
      <c r="T28" s="61"/>
      <c r="U28" s="61"/>
      <c r="V28" s="61"/>
      <c r="W28" s="61" t="s">
        <v>11393</v>
      </c>
      <c r="X28" s="61"/>
      <c r="Y28" s="60">
        <v>44588</v>
      </c>
      <c r="Z28" s="63"/>
      <c r="AA28" s="63"/>
      <c r="AB28" s="63"/>
      <c r="AC28" s="61" t="s">
        <v>11394</v>
      </c>
      <c r="AD28" s="61" t="s">
        <v>11393</v>
      </c>
      <c r="AE28" s="61" t="s">
        <v>11513</v>
      </c>
      <c r="AF28" s="61" t="s">
        <v>11513</v>
      </c>
      <c r="AG28" s="61" t="s">
        <v>11514</v>
      </c>
      <c r="AH28" s="61" t="s">
        <v>1520</v>
      </c>
      <c r="AI28" s="1" t="s">
        <v>11512</v>
      </c>
      <c r="AJ28" s="8" t="s">
        <v>11513</v>
      </c>
    </row>
    <row r="29" spans="1:36" s="8" customFormat="1">
      <c r="A29" s="59">
        <v>44585.665891203702</v>
      </c>
      <c r="B29" s="60">
        <v>44585.665891203702</v>
      </c>
      <c r="C29" s="61" t="s">
        <v>11515</v>
      </c>
      <c r="D29" s="61" t="s">
        <v>23</v>
      </c>
      <c r="E29" s="61"/>
      <c r="F29" s="62">
        <v>620</v>
      </c>
      <c r="G29" s="62">
        <v>0</v>
      </c>
      <c r="H29" s="62">
        <v>620</v>
      </c>
      <c r="I29" s="63"/>
      <c r="J29" s="62">
        <v>0</v>
      </c>
      <c r="K29" s="61" t="s">
        <v>11386</v>
      </c>
      <c r="L29" s="61" t="s">
        <v>11387</v>
      </c>
      <c r="M29" s="61" t="s">
        <v>11388</v>
      </c>
      <c r="N29" s="61" t="s">
        <v>11414</v>
      </c>
      <c r="O29" s="61" t="s">
        <v>11516</v>
      </c>
      <c r="P29" s="61" t="s">
        <v>11517</v>
      </c>
      <c r="Q29" s="61" t="s">
        <v>11518</v>
      </c>
      <c r="R29" s="61" t="s">
        <v>11519</v>
      </c>
      <c r="S29" s="61"/>
      <c r="T29" s="61"/>
      <c r="U29" s="61"/>
      <c r="V29" s="61"/>
      <c r="W29" s="61" t="s">
        <v>11393</v>
      </c>
      <c r="X29" s="61"/>
      <c r="Y29" s="63"/>
      <c r="Z29" s="63"/>
      <c r="AA29" s="63"/>
      <c r="AB29" s="63"/>
      <c r="AC29" s="61" t="s">
        <v>11442</v>
      </c>
      <c r="AD29" s="61" t="s">
        <v>11393</v>
      </c>
      <c r="AE29" s="61" t="s">
        <v>11478</v>
      </c>
      <c r="AF29" s="61" t="s">
        <v>11479</v>
      </c>
      <c r="AG29" s="61" t="s">
        <v>11472</v>
      </c>
      <c r="AH29" s="61" t="s">
        <v>11515</v>
      </c>
      <c r="AI29" s="1" t="s">
        <v>11518</v>
      </c>
      <c r="AJ29" s="8" t="s">
        <v>11478</v>
      </c>
    </row>
    <row r="30" spans="1:36" s="8" customFormat="1">
      <c r="A30" s="59">
        <v>44585.669166666703</v>
      </c>
      <c r="B30" s="60">
        <v>44585.669166666703</v>
      </c>
      <c r="C30" s="61" t="s">
        <v>3487</v>
      </c>
      <c r="D30" s="61" t="s">
        <v>23</v>
      </c>
      <c r="E30" s="61"/>
      <c r="F30" s="62">
        <v>2000</v>
      </c>
      <c r="G30" s="62">
        <v>0</v>
      </c>
      <c r="H30" s="62">
        <v>2000</v>
      </c>
      <c r="I30" s="62">
        <v>2000</v>
      </c>
      <c r="J30" s="62">
        <v>0</v>
      </c>
      <c r="K30" s="61" t="s">
        <v>11386</v>
      </c>
      <c r="L30" s="61" t="s">
        <v>11387</v>
      </c>
      <c r="M30" s="61" t="s">
        <v>11388</v>
      </c>
      <c r="N30" s="61" t="s">
        <v>11389</v>
      </c>
      <c r="O30" s="61" t="s">
        <v>11520</v>
      </c>
      <c r="P30" s="61" t="s">
        <v>11521</v>
      </c>
      <c r="Q30" s="61" t="s">
        <v>11522</v>
      </c>
      <c r="R30" s="61" t="s">
        <v>3488</v>
      </c>
      <c r="S30" s="61"/>
      <c r="T30" s="61"/>
      <c r="U30" s="61"/>
      <c r="V30" s="61"/>
      <c r="W30" s="61" t="s">
        <v>11393</v>
      </c>
      <c r="X30" s="61"/>
      <c r="Y30" s="60">
        <v>44589</v>
      </c>
      <c r="Z30" s="63"/>
      <c r="AA30" s="63"/>
      <c r="AB30" s="63"/>
      <c r="AC30" s="61" t="s">
        <v>11394</v>
      </c>
      <c r="AD30" s="61" t="s">
        <v>11393</v>
      </c>
      <c r="AE30" s="61" t="s">
        <v>11523</v>
      </c>
      <c r="AF30" s="61"/>
      <c r="AG30" s="61"/>
      <c r="AH30" s="61" t="s">
        <v>3487</v>
      </c>
      <c r="AI30" s="1" t="s">
        <v>11522</v>
      </c>
      <c r="AJ30" s="8" t="s">
        <v>11523</v>
      </c>
    </row>
    <row r="31" spans="1:36" s="8" customFormat="1">
      <c r="A31" s="59">
        <v>44585.672986111102</v>
      </c>
      <c r="B31" s="60">
        <v>44585.672986111102</v>
      </c>
      <c r="C31" s="61" t="s">
        <v>3419</v>
      </c>
      <c r="D31" s="61" t="s">
        <v>23</v>
      </c>
      <c r="E31" s="61"/>
      <c r="F31" s="62">
        <v>2000</v>
      </c>
      <c r="G31" s="62">
        <v>0</v>
      </c>
      <c r="H31" s="62">
        <v>2000</v>
      </c>
      <c r="I31" s="62">
        <v>2000</v>
      </c>
      <c r="J31" s="62">
        <v>0</v>
      </c>
      <c r="K31" s="61" t="s">
        <v>11386</v>
      </c>
      <c r="L31" s="61" t="s">
        <v>11387</v>
      </c>
      <c r="M31" s="61" t="s">
        <v>11388</v>
      </c>
      <c r="N31" s="61" t="s">
        <v>11389</v>
      </c>
      <c r="O31" s="61" t="s">
        <v>11524</v>
      </c>
      <c r="P31" s="61" t="s">
        <v>11525</v>
      </c>
      <c r="Q31" s="61" t="s">
        <v>11526</v>
      </c>
      <c r="R31" s="61" t="s">
        <v>3420</v>
      </c>
      <c r="S31" s="61"/>
      <c r="T31" s="61"/>
      <c r="U31" s="61"/>
      <c r="V31" s="61"/>
      <c r="W31" s="61" t="s">
        <v>11393</v>
      </c>
      <c r="X31" s="61"/>
      <c r="Y31" s="60">
        <v>44589</v>
      </c>
      <c r="Z31" s="63"/>
      <c r="AA31" s="63"/>
      <c r="AB31" s="63"/>
      <c r="AC31" s="61" t="s">
        <v>11394</v>
      </c>
      <c r="AD31" s="61" t="s">
        <v>11393</v>
      </c>
      <c r="AE31" s="61" t="s">
        <v>11523</v>
      </c>
      <c r="AF31" s="61"/>
      <c r="AG31" s="61"/>
      <c r="AH31" s="61" t="s">
        <v>3419</v>
      </c>
      <c r="AI31" s="1" t="s">
        <v>11526</v>
      </c>
      <c r="AJ31" s="8" t="s">
        <v>11523</v>
      </c>
    </row>
    <row r="32" spans="1:36" s="8" customFormat="1">
      <c r="A32" s="59">
        <v>44585.674988425897</v>
      </c>
      <c r="B32" s="60">
        <v>44585.674988425897</v>
      </c>
      <c r="C32" s="61" t="s">
        <v>3229</v>
      </c>
      <c r="D32" s="61" t="s">
        <v>23</v>
      </c>
      <c r="E32" s="61"/>
      <c r="F32" s="62">
        <v>500</v>
      </c>
      <c r="G32" s="62">
        <v>0</v>
      </c>
      <c r="H32" s="62">
        <v>500</v>
      </c>
      <c r="I32" s="62">
        <v>500</v>
      </c>
      <c r="J32" s="62">
        <v>0</v>
      </c>
      <c r="K32" s="61" t="s">
        <v>11386</v>
      </c>
      <c r="L32" s="61" t="s">
        <v>11387</v>
      </c>
      <c r="M32" s="61" t="s">
        <v>11388</v>
      </c>
      <c r="N32" s="61" t="s">
        <v>11389</v>
      </c>
      <c r="O32" s="61" t="s">
        <v>11527</v>
      </c>
      <c r="P32" s="61" t="s">
        <v>11528</v>
      </c>
      <c r="Q32" s="61" t="s">
        <v>11529</v>
      </c>
      <c r="R32" s="61" t="s">
        <v>3230</v>
      </c>
      <c r="S32" s="61"/>
      <c r="T32" s="61"/>
      <c r="U32" s="61"/>
      <c r="V32" s="61"/>
      <c r="W32" s="61" t="s">
        <v>11393</v>
      </c>
      <c r="X32" s="61"/>
      <c r="Y32" s="60">
        <v>44589</v>
      </c>
      <c r="Z32" s="63"/>
      <c r="AA32" s="63"/>
      <c r="AB32" s="63"/>
      <c r="AC32" s="61" t="s">
        <v>11394</v>
      </c>
      <c r="AD32" s="61" t="s">
        <v>11393</v>
      </c>
      <c r="AE32" s="61" t="s">
        <v>11530</v>
      </c>
      <c r="AF32" s="61" t="s">
        <v>11531</v>
      </c>
      <c r="AG32" s="61" t="s">
        <v>11422</v>
      </c>
      <c r="AH32" s="61" t="s">
        <v>3229</v>
      </c>
      <c r="AI32" s="1" t="s">
        <v>11529</v>
      </c>
      <c r="AJ32" s="8" t="s">
        <v>11530</v>
      </c>
    </row>
    <row r="33" spans="1:36" s="8" customFormat="1">
      <c r="A33" s="59">
        <v>44585.700856481497</v>
      </c>
      <c r="B33" s="60">
        <v>44585.700856481497</v>
      </c>
      <c r="C33" s="61" t="s">
        <v>3537</v>
      </c>
      <c r="D33" s="61" t="s">
        <v>23</v>
      </c>
      <c r="E33" s="61"/>
      <c r="F33" s="62">
        <v>2000</v>
      </c>
      <c r="G33" s="62">
        <v>0</v>
      </c>
      <c r="H33" s="62">
        <v>2000</v>
      </c>
      <c r="I33" s="62">
        <v>2000</v>
      </c>
      <c r="J33" s="62">
        <v>0</v>
      </c>
      <c r="K33" s="61" t="s">
        <v>11386</v>
      </c>
      <c r="L33" s="61" t="s">
        <v>11387</v>
      </c>
      <c r="M33" s="61" t="s">
        <v>11388</v>
      </c>
      <c r="N33" s="61" t="s">
        <v>11389</v>
      </c>
      <c r="O33" s="61" t="s">
        <v>11532</v>
      </c>
      <c r="P33" s="61" t="s">
        <v>11533</v>
      </c>
      <c r="Q33" s="61" t="s">
        <v>11534</v>
      </c>
      <c r="R33" s="61" t="s">
        <v>3538</v>
      </c>
      <c r="S33" s="61"/>
      <c r="T33" s="61"/>
      <c r="U33" s="61"/>
      <c r="V33" s="61"/>
      <c r="W33" s="61" t="s">
        <v>11393</v>
      </c>
      <c r="X33" s="61"/>
      <c r="Y33" s="60">
        <v>44589</v>
      </c>
      <c r="Z33" s="63"/>
      <c r="AA33" s="63"/>
      <c r="AB33" s="63"/>
      <c r="AC33" s="61" t="s">
        <v>11394</v>
      </c>
      <c r="AD33" s="61" t="s">
        <v>11393</v>
      </c>
      <c r="AE33" s="61" t="s">
        <v>11478</v>
      </c>
      <c r="AF33" s="61" t="s">
        <v>11479</v>
      </c>
      <c r="AG33" s="61" t="s">
        <v>11472</v>
      </c>
      <c r="AH33" s="61" t="s">
        <v>3537</v>
      </c>
      <c r="AI33" s="1" t="s">
        <v>11534</v>
      </c>
      <c r="AJ33" s="8" t="s">
        <v>11478</v>
      </c>
    </row>
    <row r="34" spans="1:36" s="8" customFormat="1">
      <c r="A34" s="59">
        <v>44585.706273148098</v>
      </c>
      <c r="B34" s="60">
        <v>44585.706273148098</v>
      </c>
      <c r="C34" s="61" t="s">
        <v>11535</v>
      </c>
      <c r="D34" s="61" t="s">
        <v>23</v>
      </c>
      <c r="E34" s="61"/>
      <c r="F34" s="62">
        <v>1500</v>
      </c>
      <c r="G34" s="62">
        <v>0</v>
      </c>
      <c r="H34" s="62">
        <v>1500</v>
      </c>
      <c r="I34" s="63"/>
      <c r="J34" s="62">
        <v>0</v>
      </c>
      <c r="K34" s="61" t="s">
        <v>11386</v>
      </c>
      <c r="L34" s="61" t="s">
        <v>11387</v>
      </c>
      <c r="M34" s="61" t="s">
        <v>11388</v>
      </c>
      <c r="N34" s="61" t="s">
        <v>11414</v>
      </c>
      <c r="O34" s="61" t="s">
        <v>11536</v>
      </c>
      <c r="P34" s="61" t="s">
        <v>11537</v>
      </c>
      <c r="Q34" s="61" t="s">
        <v>11538</v>
      </c>
      <c r="R34" s="61" t="s">
        <v>11539</v>
      </c>
      <c r="S34" s="61"/>
      <c r="T34" s="61" t="s">
        <v>11538</v>
      </c>
      <c r="U34" s="61"/>
      <c r="V34" s="61"/>
      <c r="W34" s="61" t="s">
        <v>11393</v>
      </c>
      <c r="X34" s="61"/>
      <c r="Y34" s="63"/>
      <c r="Z34" s="63"/>
      <c r="AA34" s="63"/>
      <c r="AB34" s="63"/>
      <c r="AC34" s="61" t="s">
        <v>11394</v>
      </c>
      <c r="AD34" s="61" t="s">
        <v>11393</v>
      </c>
      <c r="AE34" s="61" t="s">
        <v>11523</v>
      </c>
      <c r="AF34" s="61" t="s">
        <v>11540</v>
      </c>
      <c r="AG34" s="61" t="s">
        <v>11429</v>
      </c>
      <c r="AH34" s="61" t="s">
        <v>11535</v>
      </c>
      <c r="AI34" s="1" t="s">
        <v>11538</v>
      </c>
      <c r="AJ34" s="8" t="s">
        <v>11523</v>
      </c>
    </row>
    <row r="35" spans="1:36" s="8" customFormat="1">
      <c r="A35" s="59">
        <v>44586.534189814804</v>
      </c>
      <c r="B35" s="60">
        <v>44586.534189814804</v>
      </c>
      <c r="C35" s="61" t="s">
        <v>3499</v>
      </c>
      <c r="D35" s="61" t="s">
        <v>23</v>
      </c>
      <c r="E35" s="61"/>
      <c r="F35" s="62">
        <v>800</v>
      </c>
      <c r="G35" s="62">
        <v>0</v>
      </c>
      <c r="H35" s="62">
        <v>800</v>
      </c>
      <c r="I35" s="62">
        <v>800</v>
      </c>
      <c r="J35" s="62">
        <v>0</v>
      </c>
      <c r="K35" s="61" t="s">
        <v>11386</v>
      </c>
      <c r="L35" s="61" t="s">
        <v>11387</v>
      </c>
      <c r="M35" s="61" t="s">
        <v>11388</v>
      </c>
      <c r="N35" s="61" t="s">
        <v>11389</v>
      </c>
      <c r="O35" s="61" t="s">
        <v>11467</v>
      </c>
      <c r="P35" s="61" t="s">
        <v>11541</v>
      </c>
      <c r="Q35" s="61" t="s">
        <v>11542</v>
      </c>
      <c r="R35" s="61" t="s">
        <v>3500</v>
      </c>
      <c r="S35" s="61"/>
      <c r="T35" s="61"/>
      <c r="U35" s="61"/>
      <c r="V35" s="61"/>
      <c r="W35" s="61" t="s">
        <v>11393</v>
      </c>
      <c r="X35" s="61"/>
      <c r="Y35" s="60">
        <v>44599</v>
      </c>
      <c r="Z35" s="63"/>
      <c r="AA35" s="63"/>
      <c r="AB35" s="63"/>
      <c r="AC35" s="61" t="s">
        <v>11394</v>
      </c>
      <c r="AD35" s="61" t="s">
        <v>11393</v>
      </c>
      <c r="AE35" s="61" t="s">
        <v>11478</v>
      </c>
      <c r="AF35" s="61" t="s">
        <v>11543</v>
      </c>
      <c r="AG35" s="61" t="s">
        <v>11472</v>
      </c>
      <c r="AH35" s="61" t="s">
        <v>3499</v>
      </c>
      <c r="AI35" s="1" t="s">
        <v>11542</v>
      </c>
      <c r="AJ35" s="8" t="s">
        <v>11478</v>
      </c>
    </row>
    <row r="36" spans="1:36" s="8" customFormat="1">
      <c r="A36" s="59">
        <v>44576.505972222199</v>
      </c>
      <c r="B36" s="60">
        <v>44576.505798611099</v>
      </c>
      <c r="C36" s="61" t="s">
        <v>3098</v>
      </c>
      <c r="D36" s="61" t="s">
        <v>23</v>
      </c>
      <c r="E36" s="61"/>
      <c r="F36" s="62">
        <v>1000</v>
      </c>
      <c r="G36" s="62">
        <v>0</v>
      </c>
      <c r="H36" s="62">
        <v>1000</v>
      </c>
      <c r="I36" s="62">
        <v>1000</v>
      </c>
      <c r="J36" s="62">
        <v>0</v>
      </c>
      <c r="K36" s="61" t="s">
        <v>11386</v>
      </c>
      <c r="L36" s="61" t="s">
        <v>11387</v>
      </c>
      <c r="M36" s="61" t="s">
        <v>11388</v>
      </c>
      <c r="N36" s="61" t="s">
        <v>11389</v>
      </c>
      <c r="O36" s="61" t="s">
        <v>11544</v>
      </c>
      <c r="P36" s="61" t="s">
        <v>11545</v>
      </c>
      <c r="Q36" s="61" t="s">
        <v>11546</v>
      </c>
      <c r="R36" s="61" t="s">
        <v>3099</v>
      </c>
      <c r="S36" s="61"/>
      <c r="T36" s="61"/>
      <c r="U36" s="61"/>
      <c r="V36" s="61"/>
      <c r="W36" s="61" t="s">
        <v>11393</v>
      </c>
      <c r="X36" s="61"/>
      <c r="Y36" s="60">
        <v>44582</v>
      </c>
      <c r="Z36" s="63"/>
      <c r="AA36" s="63"/>
      <c r="AB36" s="63"/>
      <c r="AC36" s="61" t="s">
        <v>11547</v>
      </c>
      <c r="AD36" s="61" t="s">
        <v>11393</v>
      </c>
      <c r="AE36" s="61" t="s">
        <v>11478</v>
      </c>
      <c r="AF36" s="61" t="s">
        <v>11548</v>
      </c>
      <c r="AG36" s="61" t="s">
        <v>11472</v>
      </c>
      <c r="AH36" s="61" t="s">
        <v>3098</v>
      </c>
      <c r="AI36" s="1" t="s">
        <v>11546</v>
      </c>
      <c r="AJ36" s="8" t="s">
        <v>11478</v>
      </c>
    </row>
    <row r="37" spans="1:36" s="8" customFormat="1">
      <c r="A37" s="59">
        <v>44577.052048611098</v>
      </c>
      <c r="B37" s="60">
        <v>44577.052048611098</v>
      </c>
      <c r="C37" s="61" t="s">
        <v>3025</v>
      </c>
      <c r="D37" s="61" t="s">
        <v>23</v>
      </c>
      <c r="E37" s="61"/>
      <c r="F37" s="62">
        <v>500</v>
      </c>
      <c r="G37" s="62">
        <v>0</v>
      </c>
      <c r="H37" s="62">
        <v>500</v>
      </c>
      <c r="I37" s="62">
        <v>500</v>
      </c>
      <c r="J37" s="62">
        <v>0</v>
      </c>
      <c r="K37" s="61" t="s">
        <v>11386</v>
      </c>
      <c r="L37" s="61" t="s">
        <v>11387</v>
      </c>
      <c r="M37" s="61" t="s">
        <v>11388</v>
      </c>
      <c r="N37" s="61" t="s">
        <v>11389</v>
      </c>
      <c r="O37" s="61" t="s">
        <v>11549</v>
      </c>
      <c r="P37" s="61" t="s">
        <v>11550</v>
      </c>
      <c r="Q37" s="61" t="s">
        <v>11551</v>
      </c>
      <c r="R37" s="61" t="s">
        <v>3026</v>
      </c>
      <c r="S37" s="61"/>
      <c r="T37" s="61"/>
      <c r="U37" s="61"/>
      <c r="V37" s="61"/>
      <c r="W37" s="61" t="s">
        <v>11393</v>
      </c>
      <c r="X37" s="61"/>
      <c r="Y37" s="60">
        <v>44582</v>
      </c>
      <c r="Z37" s="63"/>
      <c r="AA37" s="63"/>
      <c r="AB37" s="63"/>
      <c r="AC37" s="61" t="s">
        <v>11547</v>
      </c>
      <c r="AD37" s="61" t="s">
        <v>11393</v>
      </c>
      <c r="AE37" s="61" t="s">
        <v>11427</v>
      </c>
      <c r="AF37" s="61" t="s">
        <v>11552</v>
      </c>
      <c r="AG37" s="61" t="s">
        <v>11429</v>
      </c>
      <c r="AH37" s="61" t="s">
        <v>3025</v>
      </c>
      <c r="AI37" s="1" t="s">
        <v>11551</v>
      </c>
      <c r="AJ37" s="8" t="s">
        <v>11427</v>
      </c>
    </row>
    <row r="38" spans="1:36" s="8" customFormat="1">
      <c r="A38" s="59">
        <v>44577.522916666698</v>
      </c>
      <c r="B38" s="60">
        <v>44577.522916666698</v>
      </c>
      <c r="C38" s="61" t="s">
        <v>11553</v>
      </c>
      <c r="D38" s="61" t="s">
        <v>23</v>
      </c>
      <c r="E38" s="61"/>
      <c r="F38" s="62">
        <v>2000</v>
      </c>
      <c r="G38" s="62">
        <v>0</v>
      </c>
      <c r="H38" s="62">
        <v>2000</v>
      </c>
      <c r="I38" s="63"/>
      <c r="J38" s="62">
        <v>0</v>
      </c>
      <c r="K38" s="61" t="s">
        <v>11386</v>
      </c>
      <c r="L38" s="61" t="s">
        <v>11387</v>
      </c>
      <c r="M38" s="61" t="s">
        <v>11388</v>
      </c>
      <c r="N38" s="61" t="s">
        <v>11554</v>
      </c>
      <c r="O38" s="61" t="s">
        <v>11555</v>
      </c>
      <c r="P38" s="61" t="s">
        <v>11556</v>
      </c>
      <c r="Q38" s="61" t="s">
        <v>11557</v>
      </c>
      <c r="R38" s="61" t="s">
        <v>11558</v>
      </c>
      <c r="S38" s="61"/>
      <c r="T38" s="61"/>
      <c r="U38" s="61"/>
      <c r="V38" s="61"/>
      <c r="W38" s="61" t="s">
        <v>11393</v>
      </c>
      <c r="X38" s="61"/>
      <c r="Y38" s="63"/>
      <c r="Z38" s="63"/>
      <c r="AA38" s="63"/>
      <c r="AB38" s="63"/>
      <c r="AC38" s="61" t="s">
        <v>11394</v>
      </c>
      <c r="AD38" s="61" t="s">
        <v>11393</v>
      </c>
      <c r="AE38" s="61" t="s">
        <v>11559</v>
      </c>
      <c r="AF38" s="61" t="s">
        <v>11560</v>
      </c>
      <c r="AG38" s="61" t="s">
        <v>11466</v>
      </c>
      <c r="AH38" s="61" t="s">
        <v>11553</v>
      </c>
      <c r="AI38" s="1" t="s">
        <v>11557</v>
      </c>
      <c r="AJ38" s="8" t="s">
        <v>11559</v>
      </c>
    </row>
    <row r="39" spans="1:36" s="8" customFormat="1">
      <c r="A39" s="59">
        <v>44577.672245370399</v>
      </c>
      <c r="B39" s="60">
        <v>44577.672245370399</v>
      </c>
      <c r="C39" s="61" t="s">
        <v>3119</v>
      </c>
      <c r="D39" s="61" t="s">
        <v>23</v>
      </c>
      <c r="E39" s="61"/>
      <c r="F39" s="62">
        <v>2000</v>
      </c>
      <c r="G39" s="62">
        <v>0</v>
      </c>
      <c r="H39" s="62">
        <v>2000</v>
      </c>
      <c r="I39" s="62">
        <v>2000</v>
      </c>
      <c r="J39" s="62">
        <v>0</v>
      </c>
      <c r="K39" s="61" t="s">
        <v>11386</v>
      </c>
      <c r="L39" s="61" t="s">
        <v>11387</v>
      </c>
      <c r="M39" s="61" t="s">
        <v>11388</v>
      </c>
      <c r="N39" s="61" t="s">
        <v>11389</v>
      </c>
      <c r="O39" s="61" t="s">
        <v>11561</v>
      </c>
      <c r="P39" s="61" t="s">
        <v>11562</v>
      </c>
      <c r="Q39" s="61" t="s">
        <v>11563</v>
      </c>
      <c r="R39" s="61" t="s">
        <v>3120</v>
      </c>
      <c r="S39" s="61"/>
      <c r="T39" s="61"/>
      <c r="U39" s="61"/>
      <c r="V39" s="61"/>
      <c r="W39" s="61" t="s">
        <v>11393</v>
      </c>
      <c r="X39" s="61"/>
      <c r="Y39" s="60">
        <v>44587</v>
      </c>
      <c r="Z39" s="63"/>
      <c r="AA39" s="63"/>
      <c r="AB39" s="63"/>
      <c r="AC39" s="61" t="s">
        <v>11394</v>
      </c>
      <c r="AD39" s="61" t="s">
        <v>11393</v>
      </c>
      <c r="AE39" s="61" t="s">
        <v>11395</v>
      </c>
      <c r="AF39" s="61" t="s">
        <v>11483</v>
      </c>
      <c r="AG39" s="61" t="s">
        <v>11397</v>
      </c>
      <c r="AH39" s="61" t="s">
        <v>3119</v>
      </c>
      <c r="AI39" s="1" t="s">
        <v>11563</v>
      </c>
      <c r="AJ39" s="8" t="s">
        <v>11395</v>
      </c>
    </row>
    <row r="40" spans="1:36" s="8" customFormat="1">
      <c r="A40" s="59">
        <v>44577.787430555603</v>
      </c>
      <c r="B40" s="60">
        <v>44577.787418981497</v>
      </c>
      <c r="C40" s="61" t="s">
        <v>11564</v>
      </c>
      <c r="D40" s="61" t="s">
        <v>23</v>
      </c>
      <c r="E40" s="61"/>
      <c r="F40" s="62">
        <v>2000</v>
      </c>
      <c r="G40" s="62">
        <v>0</v>
      </c>
      <c r="H40" s="62">
        <v>2000</v>
      </c>
      <c r="I40" s="63"/>
      <c r="J40" s="62">
        <v>0</v>
      </c>
      <c r="K40" s="61" t="s">
        <v>11386</v>
      </c>
      <c r="L40" s="61" t="s">
        <v>11387</v>
      </c>
      <c r="M40" s="61" t="s">
        <v>11388</v>
      </c>
      <c r="N40" s="61" t="s">
        <v>11554</v>
      </c>
      <c r="O40" s="61" t="s">
        <v>11565</v>
      </c>
      <c r="P40" s="61" t="s">
        <v>11533</v>
      </c>
      <c r="Q40" s="61" t="s">
        <v>11566</v>
      </c>
      <c r="R40" s="61" t="s">
        <v>11567</v>
      </c>
      <c r="S40" s="61"/>
      <c r="T40" s="61"/>
      <c r="U40" s="61"/>
      <c r="V40" s="61"/>
      <c r="W40" s="61" t="s">
        <v>11393</v>
      </c>
      <c r="X40" s="61"/>
      <c r="Y40" s="63"/>
      <c r="Z40" s="63"/>
      <c r="AA40" s="63"/>
      <c r="AB40" s="63"/>
      <c r="AC40" s="61" t="s">
        <v>11394</v>
      </c>
      <c r="AD40" s="61" t="s">
        <v>11393</v>
      </c>
      <c r="AE40" s="61" t="s">
        <v>11559</v>
      </c>
      <c r="AF40" s="61" t="s">
        <v>11568</v>
      </c>
      <c r="AG40" s="61" t="s">
        <v>11466</v>
      </c>
      <c r="AH40" s="61" t="s">
        <v>11564</v>
      </c>
      <c r="AI40" s="1" t="s">
        <v>11566</v>
      </c>
      <c r="AJ40" s="8" t="s">
        <v>11559</v>
      </c>
    </row>
    <row r="41" spans="1:36" s="8" customFormat="1">
      <c r="A41" s="59">
        <v>44577.803263888898</v>
      </c>
      <c r="B41" s="60">
        <v>44577.803263888898</v>
      </c>
      <c r="C41" s="61" t="s">
        <v>2896</v>
      </c>
      <c r="D41" s="61" t="s">
        <v>23</v>
      </c>
      <c r="E41" s="61"/>
      <c r="F41" s="62">
        <v>2000</v>
      </c>
      <c r="G41" s="62">
        <v>0</v>
      </c>
      <c r="H41" s="62">
        <v>2000</v>
      </c>
      <c r="I41" s="62">
        <v>2000</v>
      </c>
      <c r="J41" s="62">
        <v>0</v>
      </c>
      <c r="K41" s="61" t="s">
        <v>11386</v>
      </c>
      <c r="L41" s="61" t="s">
        <v>11387</v>
      </c>
      <c r="M41" s="61" t="s">
        <v>11388</v>
      </c>
      <c r="N41" s="61" t="s">
        <v>11389</v>
      </c>
      <c r="O41" s="61" t="s">
        <v>11569</v>
      </c>
      <c r="P41" s="61" t="s">
        <v>11570</v>
      </c>
      <c r="Q41" s="61" t="s">
        <v>11571</v>
      </c>
      <c r="R41" s="61" t="s">
        <v>2897</v>
      </c>
      <c r="S41" s="61"/>
      <c r="T41" s="61"/>
      <c r="U41" s="61"/>
      <c r="V41" s="61"/>
      <c r="W41" s="61" t="s">
        <v>11393</v>
      </c>
      <c r="X41" s="61"/>
      <c r="Y41" s="60">
        <v>44599</v>
      </c>
      <c r="Z41" s="63"/>
      <c r="AA41" s="63"/>
      <c r="AB41" s="63"/>
      <c r="AC41" s="61" t="s">
        <v>11394</v>
      </c>
      <c r="AD41" s="61" t="s">
        <v>11393</v>
      </c>
      <c r="AE41" s="61" t="s">
        <v>11513</v>
      </c>
      <c r="AF41" s="61" t="s">
        <v>11513</v>
      </c>
      <c r="AG41" s="61" t="s">
        <v>11514</v>
      </c>
      <c r="AH41" s="61" t="s">
        <v>2896</v>
      </c>
      <c r="AI41" s="1" t="s">
        <v>11571</v>
      </c>
      <c r="AJ41" s="8" t="s">
        <v>11513</v>
      </c>
    </row>
    <row r="42" spans="1:36" s="8" customFormat="1">
      <c r="A42" s="59">
        <v>44577.926747685196</v>
      </c>
      <c r="B42" s="60">
        <v>44577.926747685196</v>
      </c>
      <c r="C42" s="61" t="s">
        <v>3139</v>
      </c>
      <c r="D42" s="61" t="s">
        <v>23</v>
      </c>
      <c r="E42" s="61"/>
      <c r="F42" s="62">
        <v>725</v>
      </c>
      <c r="G42" s="62">
        <v>0</v>
      </c>
      <c r="H42" s="62">
        <v>725</v>
      </c>
      <c r="I42" s="62">
        <v>725</v>
      </c>
      <c r="J42" s="62">
        <v>0</v>
      </c>
      <c r="K42" s="61" t="s">
        <v>11386</v>
      </c>
      <c r="L42" s="61" t="s">
        <v>11387</v>
      </c>
      <c r="M42" s="61" t="s">
        <v>11388</v>
      </c>
      <c r="N42" s="61" t="s">
        <v>11389</v>
      </c>
      <c r="O42" s="61" t="s">
        <v>11572</v>
      </c>
      <c r="P42" s="61" t="s">
        <v>11573</v>
      </c>
      <c r="Q42" s="61" t="s">
        <v>11574</v>
      </c>
      <c r="R42" s="61" t="s">
        <v>3140</v>
      </c>
      <c r="S42" s="61"/>
      <c r="T42" s="61" t="s">
        <v>11574</v>
      </c>
      <c r="U42" s="61"/>
      <c r="V42" s="61"/>
      <c r="W42" s="61" t="s">
        <v>11393</v>
      </c>
      <c r="X42" s="61"/>
      <c r="Y42" s="60">
        <v>44587</v>
      </c>
      <c r="Z42" s="63"/>
      <c r="AA42" s="63"/>
      <c r="AB42" s="63"/>
      <c r="AC42" s="61" t="s">
        <v>11394</v>
      </c>
      <c r="AD42" s="61" t="s">
        <v>11393</v>
      </c>
      <c r="AE42" s="61" t="s">
        <v>11575</v>
      </c>
      <c r="AF42" s="61" t="s">
        <v>11576</v>
      </c>
      <c r="AG42" s="61" t="s">
        <v>11577</v>
      </c>
      <c r="AH42" s="61" t="s">
        <v>3139</v>
      </c>
      <c r="AI42" s="1" t="s">
        <v>11578</v>
      </c>
      <c r="AJ42" s="8" t="s">
        <v>11575</v>
      </c>
    </row>
    <row r="43" spans="1:36" s="8" customFormat="1">
      <c r="A43" s="59">
        <v>44577.966527777797</v>
      </c>
      <c r="B43" s="60">
        <v>44577.966527777797</v>
      </c>
      <c r="C43" s="61" t="s">
        <v>3137</v>
      </c>
      <c r="D43" s="61" t="s">
        <v>23</v>
      </c>
      <c r="E43" s="61"/>
      <c r="F43" s="62">
        <v>2000</v>
      </c>
      <c r="G43" s="62">
        <v>0</v>
      </c>
      <c r="H43" s="62">
        <v>2000</v>
      </c>
      <c r="I43" s="62">
        <v>2000</v>
      </c>
      <c r="J43" s="62">
        <v>0</v>
      </c>
      <c r="K43" s="61" t="s">
        <v>11386</v>
      </c>
      <c r="L43" s="61" t="s">
        <v>11387</v>
      </c>
      <c r="M43" s="61" t="s">
        <v>11388</v>
      </c>
      <c r="N43" s="61" t="s">
        <v>11389</v>
      </c>
      <c r="O43" s="61" t="s">
        <v>11579</v>
      </c>
      <c r="P43" s="61" t="s">
        <v>11580</v>
      </c>
      <c r="Q43" s="61" t="s">
        <v>11581</v>
      </c>
      <c r="R43" s="61" t="s">
        <v>3138</v>
      </c>
      <c r="S43" s="61"/>
      <c r="T43" s="61" t="s">
        <v>11581</v>
      </c>
      <c r="U43" s="61"/>
      <c r="V43" s="61"/>
      <c r="W43" s="61" t="s">
        <v>11393</v>
      </c>
      <c r="X43" s="61"/>
      <c r="Y43" s="60">
        <v>44587</v>
      </c>
      <c r="Z43" s="63"/>
      <c r="AA43" s="63"/>
      <c r="AB43" s="63"/>
      <c r="AC43" s="61" t="s">
        <v>11394</v>
      </c>
      <c r="AD43" s="61" t="s">
        <v>11393</v>
      </c>
      <c r="AE43" s="61" t="s">
        <v>11582</v>
      </c>
      <c r="AF43" s="61" t="s">
        <v>11583</v>
      </c>
      <c r="AG43" s="61" t="s">
        <v>11422</v>
      </c>
      <c r="AH43" s="61" t="s">
        <v>3137</v>
      </c>
      <c r="AI43" s="1" t="s">
        <v>11581</v>
      </c>
      <c r="AJ43" s="8" t="s">
        <v>11582</v>
      </c>
    </row>
    <row r="44" spans="1:36" s="8" customFormat="1">
      <c r="A44" s="59">
        <v>44578.142928240697</v>
      </c>
      <c r="B44" s="60">
        <v>44578.1429166667</v>
      </c>
      <c r="C44" s="61" t="s">
        <v>3143</v>
      </c>
      <c r="D44" s="61" t="s">
        <v>23</v>
      </c>
      <c r="E44" s="61"/>
      <c r="F44" s="62">
        <v>2000</v>
      </c>
      <c r="G44" s="62">
        <v>0</v>
      </c>
      <c r="H44" s="62">
        <v>2000</v>
      </c>
      <c r="I44" s="62">
        <v>2000</v>
      </c>
      <c r="J44" s="62">
        <v>0</v>
      </c>
      <c r="K44" s="61" t="s">
        <v>11386</v>
      </c>
      <c r="L44" s="61" t="s">
        <v>11387</v>
      </c>
      <c r="M44" s="61" t="s">
        <v>11388</v>
      </c>
      <c r="N44" s="61" t="s">
        <v>11389</v>
      </c>
      <c r="O44" s="61" t="s">
        <v>11584</v>
      </c>
      <c r="P44" s="61" t="s">
        <v>11585</v>
      </c>
      <c r="Q44" s="61" t="s">
        <v>11586</v>
      </c>
      <c r="R44" s="61" t="s">
        <v>3144</v>
      </c>
      <c r="S44" s="61"/>
      <c r="T44" s="61" t="s">
        <v>11586</v>
      </c>
      <c r="U44" s="61"/>
      <c r="V44" s="61"/>
      <c r="W44" s="61" t="s">
        <v>11393</v>
      </c>
      <c r="X44" s="61"/>
      <c r="Y44" s="60">
        <v>44592</v>
      </c>
      <c r="Z44" s="63"/>
      <c r="AA44" s="63"/>
      <c r="AB44" s="63"/>
      <c r="AC44" s="61" t="s">
        <v>11587</v>
      </c>
      <c r="AD44" s="61" t="s">
        <v>11393</v>
      </c>
      <c r="AE44" s="61" t="s">
        <v>11478</v>
      </c>
      <c r="AF44" s="61" t="s">
        <v>11588</v>
      </c>
      <c r="AG44" s="61" t="s">
        <v>11472</v>
      </c>
      <c r="AH44" s="61" t="s">
        <v>3143</v>
      </c>
      <c r="AI44" s="1" t="s">
        <v>11586</v>
      </c>
      <c r="AJ44" s="8" t="s">
        <v>11478</v>
      </c>
    </row>
    <row r="45" spans="1:36" s="8" customFormat="1">
      <c r="A45" s="59">
        <v>44578.488333333298</v>
      </c>
      <c r="B45" s="60">
        <v>44578.488321759301</v>
      </c>
      <c r="C45" s="61" t="s">
        <v>2841</v>
      </c>
      <c r="D45" s="61" t="s">
        <v>23</v>
      </c>
      <c r="E45" s="61"/>
      <c r="F45" s="62">
        <v>1430</v>
      </c>
      <c r="G45" s="62">
        <v>0</v>
      </c>
      <c r="H45" s="62">
        <v>1430</v>
      </c>
      <c r="I45" s="62">
        <v>1430</v>
      </c>
      <c r="J45" s="62">
        <v>0</v>
      </c>
      <c r="K45" s="61" t="s">
        <v>11386</v>
      </c>
      <c r="L45" s="61" t="s">
        <v>11387</v>
      </c>
      <c r="M45" s="61" t="s">
        <v>11388</v>
      </c>
      <c r="N45" s="61" t="s">
        <v>11389</v>
      </c>
      <c r="O45" s="61" t="s">
        <v>11589</v>
      </c>
      <c r="P45" s="61" t="s">
        <v>11545</v>
      </c>
      <c r="Q45" s="61" t="s">
        <v>11590</v>
      </c>
      <c r="R45" s="61" t="s">
        <v>2842</v>
      </c>
      <c r="S45" s="61"/>
      <c r="T45" s="61" t="s">
        <v>11590</v>
      </c>
      <c r="U45" s="61"/>
      <c r="V45" s="61"/>
      <c r="W45" s="61" t="s">
        <v>11393</v>
      </c>
      <c r="X45" s="61"/>
      <c r="Y45" s="60">
        <v>44594</v>
      </c>
      <c r="Z45" s="63"/>
      <c r="AA45" s="63"/>
      <c r="AB45" s="63"/>
      <c r="AC45" s="61" t="s">
        <v>11394</v>
      </c>
      <c r="AD45" s="61" t="s">
        <v>11393</v>
      </c>
      <c r="AE45" s="61" t="s">
        <v>11591</v>
      </c>
      <c r="AF45" s="61" t="s">
        <v>11592</v>
      </c>
      <c r="AG45" s="61" t="s">
        <v>11466</v>
      </c>
      <c r="AH45" s="61" t="s">
        <v>2841</v>
      </c>
      <c r="AI45" s="1" t="s">
        <v>11590</v>
      </c>
      <c r="AJ45" s="8" t="s">
        <v>11591</v>
      </c>
    </row>
    <row r="46" spans="1:36" s="8" customFormat="1">
      <c r="A46" s="59">
        <v>44578.501458333303</v>
      </c>
      <c r="B46" s="60">
        <v>44578.501458333303</v>
      </c>
      <c r="C46" s="61" t="s">
        <v>11593</v>
      </c>
      <c r="D46" s="61" t="s">
        <v>23</v>
      </c>
      <c r="E46" s="61"/>
      <c r="F46" s="62">
        <v>2000</v>
      </c>
      <c r="G46" s="62">
        <v>0</v>
      </c>
      <c r="H46" s="62">
        <v>2000</v>
      </c>
      <c r="I46" s="63"/>
      <c r="J46" s="62">
        <v>0</v>
      </c>
      <c r="K46" s="61" t="s">
        <v>11386</v>
      </c>
      <c r="L46" s="61" t="s">
        <v>11387</v>
      </c>
      <c r="M46" s="61" t="s">
        <v>11388</v>
      </c>
      <c r="N46" s="61" t="s">
        <v>11414</v>
      </c>
      <c r="O46" s="61" t="s">
        <v>11594</v>
      </c>
      <c r="P46" s="61" t="s">
        <v>11533</v>
      </c>
      <c r="Q46" s="61" t="s">
        <v>11595</v>
      </c>
      <c r="R46" s="61" t="s">
        <v>11596</v>
      </c>
      <c r="S46" s="61"/>
      <c r="T46" s="61"/>
      <c r="U46" s="61"/>
      <c r="V46" s="61"/>
      <c r="W46" s="61" t="s">
        <v>11393</v>
      </c>
      <c r="X46" s="61"/>
      <c r="Y46" s="63"/>
      <c r="Z46" s="63"/>
      <c r="AA46" s="63"/>
      <c r="AB46" s="63"/>
      <c r="AC46" s="61" t="s">
        <v>11587</v>
      </c>
      <c r="AD46" s="61" t="s">
        <v>11393</v>
      </c>
      <c r="AE46" s="61" t="s">
        <v>11395</v>
      </c>
      <c r="AF46" s="61" t="s">
        <v>11483</v>
      </c>
      <c r="AG46" s="61" t="s">
        <v>11397</v>
      </c>
      <c r="AH46" s="61" t="s">
        <v>11593</v>
      </c>
      <c r="AI46" s="1" t="s">
        <v>11595</v>
      </c>
      <c r="AJ46" s="8" t="s">
        <v>11395</v>
      </c>
    </row>
    <row r="47" spans="1:36" s="8" customFormat="1">
      <c r="A47" s="59">
        <v>44578.505289351902</v>
      </c>
      <c r="B47" s="60">
        <v>44578.505289351902</v>
      </c>
      <c r="C47" s="61" t="s">
        <v>11597</v>
      </c>
      <c r="D47" s="61" t="s">
        <v>23</v>
      </c>
      <c r="E47" s="61"/>
      <c r="F47" s="62">
        <v>2000</v>
      </c>
      <c r="G47" s="62">
        <v>0</v>
      </c>
      <c r="H47" s="62">
        <v>2000</v>
      </c>
      <c r="I47" s="63"/>
      <c r="J47" s="62">
        <v>0</v>
      </c>
      <c r="K47" s="61" t="s">
        <v>11386</v>
      </c>
      <c r="L47" s="61" t="s">
        <v>11387</v>
      </c>
      <c r="M47" s="61" t="s">
        <v>11388</v>
      </c>
      <c r="N47" s="61" t="s">
        <v>11554</v>
      </c>
      <c r="O47" s="61" t="s">
        <v>11598</v>
      </c>
      <c r="P47" s="61" t="s">
        <v>11599</v>
      </c>
      <c r="Q47" s="61" t="s">
        <v>11600</v>
      </c>
      <c r="R47" s="61" t="s">
        <v>10048</v>
      </c>
      <c r="S47" s="61"/>
      <c r="T47" s="61"/>
      <c r="U47" s="61"/>
      <c r="V47" s="61"/>
      <c r="W47" s="61" t="s">
        <v>11393</v>
      </c>
      <c r="X47" s="61"/>
      <c r="Y47" s="63"/>
      <c r="Z47" s="63"/>
      <c r="AA47" s="63"/>
      <c r="AB47" s="63"/>
      <c r="AC47" s="61" t="s">
        <v>11394</v>
      </c>
      <c r="AD47" s="61" t="s">
        <v>11393</v>
      </c>
      <c r="AE47" s="61" t="s">
        <v>11395</v>
      </c>
      <c r="AF47" s="61" t="s">
        <v>11401</v>
      </c>
      <c r="AG47" s="61" t="s">
        <v>11397</v>
      </c>
      <c r="AH47" s="61" t="s">
        <v>11597</v>
      </c>
      <c r="AI47" s="1" t="s">
        <v>11600</v>
      </c>
      <c r="AJ47" s="8" t="s">
        <v>11395</v>
      </c>
    </row>
    <row r="48" spans="1:36" s="8" customFormat="1">
      <c r="A48" s="59">
        <v>44578.530648148102</v>
      </c>
      <c r="B48" s="60">
        <v>44578.530648148102</v>
      </c>
      <c r="C48" s="61" t="s">
        <v>3062</v>
      </c>
      <c r="D48" s="61" t="s">
        <v>23</v>
      </c>
      <c r="E48" s="61"/>
      <c r="F48" s="62">
        <v>1500</v>
      </c>
      <c r="G48" s="62">
        <v>0</v>
      </c>
      <c r="H48" s="62">
        <v>1500</v>
      </c>
      <c r="I48" s="62">
        <v>1500</v>
      </c>
      <c r="J48" s="62">
        <v>0</v>
      </c>
      <c r="K48" s="61" t="s">
        <v>11386</v>
      </c>
      <c r="L48" s="61" t="s">
        <v>11387</v>
      </c>
      <c r="M48" s="61" t="s">
        <v>11388</v>
      </c>
      <c r="N48" s="61" t="s">
        <v>11389</v>
      </c>
      <c r="O48" s="61" t="s">
        <v>11601</v>
      </c>
      <c r="P48" s="61" t="s">
        <v>11602</v>
      </c>
      <c r="Q48" s="61" t="s">
        <v>11603</v>
      </c>
      <c r="R48" s="61" t="s">
        <v>3063</v>
      </c>
      <c r="S48" s="61"/>
      <c r="T48" s="61"/>
      <c r="U48" s="61"/>
      <c r="V48" s="61"/>
      <c r="W48" s="61" t="s">
        <v>11393</v>
      </c>
      <c r="X48" s="61"/>
      <c r="Y48" s="60">
        <v>44582</v>
      </c>
      <c r="Z48" s="63"/>
      <c r="AA48" s="63"/>
      <c r="AB48" s="63"/>
      <c r="AC48" s="61" t="s">
        <v>11412</v>
      </c>
      <c r="AD48" s="61" t="s">
        <v>11393</v>
      </c>
      <c r="AE48" s="61" t="s">
        <v>11604</v>
      </c>
      <c r="AF48" s="61" t="s">
        <v>11605</v>
      </c>
      <c r="AG48" s="61" t="s">
        <v>11472</v>
      </c>
      <c r="AH48" s="61" t="s">
        <v>3062</v>
      </c>
      <c r="AI48" s="1" t="s">
        <v>11603</v>
      </c>
      <c r="AJ48" s="8" t="s">
        <v>11604</v>
      </c>
    </row>
    <row r="49" spans="1:36" s="8" customFormat="1">
      <c r="A49" s="59">
        <v>44578.542384259301</v>
      </c>
      <c r="B49" s="60">
        <v>44578.542384259301</v>
      </c>
      <c r="C49" s="61" t="s">
        <v>3155</v>
      </c>
      <c r="D49" s="61" t="s">
        <v>23</v>
      </c>
      <c r="E49" s="61"/>
      <c r="F49" s="62">
        <v>2000</v>
      </c>
      <c r="G49" s="62">
        <v>0</v>
      </c>
      <c r="H49" s="62">
        <v>2000</v>
      </c>
      <c r="I49" s="62">
        <v>2000</v>
      </c>
      <c r="J49" s="62">
        <v>0</v>
      </c>
      <c r="K49" s="61" t="s">
        <v>11386</v>
      </c>
      <c r="L49" s="61" t="s">
        <v>11387</v>
      </c>
      <c r="M49" s="61" t="s">
        <v>11388</v>
      </c>
      <c r="N49" s="61" t="s">
        <v>11389</v>
      </c>
      <c r="O49" s="61" t="s">
        <v>11606</v>
      </c>
      <c r="P49" s="61" t="s">
        <v>11573</v>
      </c>
      <c r="Q49" s="61" t="s">
        <v>11607</v>
      </c>
      <c r="R49" s="61" t="s">
        <v>3156</v>
      </c>
      <c r="S49" s="61"/>
      <c r="T49" s="61" t="s">
        <v>11607</v>
      </c>
      <c r="U49" s="61"/>
      <c r="V49" s="61"/>
      <c r="W49" s="61" t="s">
        <v>11393</v>
      </c>
      <c r="X49" s="61"/>
      <c r="Y49" s="60">
        <v>44582</v>
      </c>
      <c r="Z49" s="63"/>
      <c r="AA49" s="63"/>
      <c r="AB49" s="63"/>
      <c r="AC49" s="61" t="s">
        <v>11547</v>
      </c>
      <c r="AD49" s="61" t="s">
        <v>11393</v>
      </c>
      <c r="AE49" s="61" t="s">
        <v>11427</v>
      </c>
      <c r="AF49" s="61" t="s">
        <v>11552</v>
      </c>
      <c r="AG49" s="61" t="s">
        <v>11429</v>
      </c>
      <c r="AH49" s="61" t="s">
        <v>3155</v>
      </c>
      <c r="AI49" s="1" t="s">
        <v>11607</v>
      </c>
      <c r="AJ49" s="8" t="s">
        <v>11427</v>
      </c>
    </row>
    <row r="50" spans="1:36" s="8" customFormat="1">
      <c r="A50" s="59">
        <v>44578.546504629601</v>
      </c>
      <c r="B50" s="60">
        <v>44578.546504629601</v>
      </c>
      <c r="C50" s="61" t="s">
        <v>3100</v>
      </c>
      <c r="D50" s="61" t="s">
        <v>23</v>
      </c>
      <c r="E50" s="61"/>
      <c r="F50" s="62">
        <v>500</v>
      </c>
      <c r="G50" s="62">
        <v>0</v>
      </c>
      <c r="H50" s="62">
        <v>500</v>
      </c>
      <c r="I50" s="62">
        <v>500</v>
      </c>
      <c r="J50" s="62">
        <v>0</v>
      </c>
      <c r="K50" s="61" t="s">
        <v>11386</v>
      </c>
      <c r="L50" s="61" t="s">
        <v>11387</v>
      </c>
      <c r="M50" s="61" t="s">
        <v>11388</v>
      </c>
      <c r="N50" s="61" t="s">
        <v>11389</v>
      </c>
      <c r="O50" s="61" t="s">
        <v>11608</v>
      </c>
      <c r="P50" s="61" t="s">
        <v>11609</v>
      </c>
      <c r="Q50" s="61" t="s">
        <v>11610</v>
      </c>
      <c r="R50" s="61" t="s">
        <v>3101</v>
      </c>
      <c r="S50" s="61"/>
      <c r="T50" s="61" t="s">
        <v>11610</v>
      </c>
      <c r="U50" s="61"/>
      <c r="V50" s="61"/>
      <c r="W50" s="61" t="s">
        <v>11393</v>
      </c>
      <c r="X50" s="61"/>
      <c r="Y50" s="60">
        <v>44601</v>
      </c>
      <c r="Z50" s="63"/>
      <c r="AA50" s="63"/>
      <c r="AB50" s="63"/>
      <c r="AC50" s="61" t="s">
        <v>11412</v>
      </c>
      <c r="AD50" s="61" t="s">
        <v>11393</v>
      </c>
      <c r="AE50" s="61" t="s">
        <v>11395</v>
      </c>
      <c r="AF50" s="61" t="s">
        <v>11483</v>
      </c>
      <c r="AG50" s="61" t="s">
        <v>11397</v>
      </c>
      <c r="AH50" s="61" t="s">
        <v>3100</v>
      </c>
      <c r="AI50" s="1" t="s">
        <v>11610</v>
      </c>
      <c r="AJ50" s="8" t="s">
        <v>11395</v>
      </c>
    </row>
    <row r="51" spans="1:36" s="8" customFormat="1">
      <c r="A51" s="59">
        <v>44578.554756944402</v>
      </c>
      <c r="B51" s="60">
        <v>44578.554756944402</v>
      </c>
      <c r="C51" s="61" t="s">
        <v>3059</v>
      </c>
      <c r="D51" s="61" t="s">
        <v>23</v>
      </c>
      <c r="E51" s="61"/>
      <c r="F51" s="62">
        <v>1500</v>
      </c>
      <c r="G51" s="62">
        <v>0</v>
      </c>
      <c r="H51" s="62">
        <v>1500</v>
      </c>
      <c r="I51" s="62">
        <v>1500</v>
      </c>
      <c r="J51" s="62">
        <v>0</v>
      </c>
      <c r="K51" s="61" t="s">
        <v>11386</v>
      </c>
      <c r="L51" s="61" t="s">
        <v>11387</v>
      </c>
      <c r="M51" s="61" t="s">
        <v>11388</v>
      </c>
      <c r="N51" s="61" t="s">
        <v>11389</v>
      </c>
      <c r="O51" s="61" t="s">
        <v>11536</v>
      </c>
      <c r="P51" s="61" t="s">
        <v>11611</v>
      </c>
      <c r="Q51" s="61" t="s">
        <v>11612</v>
      </c>
      <c r="R51" s="61" t="s">
        <v>1885</v>
      </c>
      <c r="S51" s="61"/>
      <c r="T51" s="61"/>
      <c r="U51" s="61"/>
      <c r="V51" s="61"/>
      <c r="W51" s="61" t="s">
        <v>11393</v>
      </c>
      <c r="X51" s="61"/>
      <c r="Y51" s="60">
        <v>44587</v>
      </c>
      <c r="Z51" s="63"/>
      <c r="AA51" s="63"/>
      <c r="AB51" s="63"/>
      <c r="AC51" s="61" t="s">
        <v>11394</v>
      </c>
      <c r="AD51" s="61" t="s">
        <v>11393</v>
      </c>
      <c r="AE51" s="61" t="s">
        <v>11523</v>
      </c>
      <c r="AF51" s="61"/>
      <c r="AG51" s="61"/>
      <c r="AH51" s="61" t="s">
        <v>3059</v>
      </c>
      <c r="AI51" s="1" t="s">
        <v>11612</v>
      </c>
      <c r="AJ51" s="8" t="s">
        <v>11523</v>
      </c>
    </row>
    <row r="52" spans="1:36" s="8" customFormat="1">
      <c r="A52" s="59">
        <v>44578.561550925901</v>
      </c>
      <c r="B52" s="60">
        <v>44578.561550925901</v>
      </c>
      <c r="C52" s="61" t="s">
        <v>3161</v>
      </c>
      <c r="D52" s="61" t="s">
        <v>23</v>
      </c>
      <c r="E52" s="61"/>
      <c r="F52" s="62">
        <v>1233</v>
      </c>
      <c r="G52" s="62">
        <v>0</v>
      </c>
      <c r="H52" s="62">
        <v>1233</v>
      </c>
      <c r="I52" s="62">
        <v>1233</v>
      </c>
      <c r="J52" s="62">
        <v>0</v>
      </c>
      <c r="K52" s="61" t="s">
        <v>11386</v>
      </c>
      <c r="L52" s="61" t="s">
        <v>11387</v>
      </c>
      <c r="M52" s="61" t="s">
        <v>11388</v>
      </c>
      <c r="N52" s="61" t="s">
        <v>11389</v>
      </c>
      <c r="O52" s="61" t="s">
        <v>11613</v>
      </c>
      <c r="P52" s="61" t="s">
        <v>11614</v>
      </c>
      <c r="Q52" s="61" t="s">
        <v>11615</v>
      </c>
      <c r="R52" s="61" t="s">
        <v>3162</v>
      </c>
      <c r="S52" s="61"/>
      <c r="T52" s="61" t="s">
        <v>11615</v>
      </c>
      <c r="U52" s="61"/>
      <c r="V52" s="61"/>
      <c r="W52" s="61" t="s">
        <v>11393</v>
      </c>
      <c r="X52" s="61"/>
      <c r="Y52" s="60">
        <v>44587</v>
      </c>
      <c r="Z52" s="63"/>
      <c r="AA52" s="63"/>
      <c r="AB52" s="63"/>
      <c r="AC52" s="61" t="s">
        <v>11394</v>
      </c>
      <c r="AD52" s="61" t="s">
        <v>11393</v>
      </c>
      <c r="AE52" s="61" t="s">
        <v>11523</v>
      </c>
      <c r="AF52" s="61" t="s">
        <v>11616</v>
      </c>
      <c r="AG52" s="61" t="s">
        <v>11429</v>
      </c>
      <c r="AH52" s="61" t="s">
        <v>3161</v>
      </c>
      <c r="AI52" s="1" t="s">
        <v>11615</v>
      </c>
      <c r="AJ52" s="8" t="s">
        <v>11523</v>
      </c>
    </row>
    <row r="53" spans="1:36" s="8" customFormat="1">
      <c r="A53" s="59">
        <v>44578.577060185198</v>
      </c>
      <c r="B53" s="60">
        <v>44578.577060185198</v>
      </c>
      <c r="C53" s="61" t="s">
        <v>3055</v>
      </c>
      <c r="D53" s="61" t="s">
        <v>23</v>
      </c>
      <c r="E53" s="61"/>
      <c r="F53" s="62">
        <v>2000</v>
      </c>
      <c r="G53" s="62">
        <v>0</v>
      </c>
      <c r="H53" s="62">
        <v>2000</v>
      </c>
      <c r="I53" s="62">
        <v>2000</v>
      </c>
      <c r="J53" s="62">
        <v>0</v>
      </c>
      <c r="K53" s="61" t="s">
        <v>11386</v>
      </c>
      <c r="L53" s="61" t="s">
        <v>11387</v>
      </c>
      <c r="M53" s="61" t="s">
        <v>11388</v>
      </c>
      <c r="N53" s="61" t="s">
        <v>11389</v>
      </c>
      <c r="O53" s="61" t="s">
        <v>3056</v>
      </c>
      <c r="P53" s="61" t="s">
        <v>11617</v>
      </c>
      <c r="Q53" s="61" t="s">
        <v>11618</v>
      </c>
      <c r="R53" s="61" t="s">
        <v>11619</v>
      </c>
      <c r="S53" s="61"/>
      <c r="T53" s="61"/>
      <c r="U53" s="61"/>
      <c r="V53" s="61"/>
      <c r="W53" s="61" t="s">
        <v>11393</v>
      </c>
      <c r="X53" s="61"/>
      <c r="Y53" s="60">
        <v>44582</v>
      </c>
      <c r="Z53" s="63"/>
      <c r="AA53" s="63"/>
      <c r="AB53" s="63"/>
      <c r="AC53" s="61" t="s">
        <v>11412</v>
      </c>
      <c r="AD53" s="61" t="s">
        <v>11393</v>
      </c>
      <c r="AE53" s="61" t="s">
        <v>11420</v>
      </c>
      <c r="AF53" s="61" t="s">
        <v>11421</v>
      </c>
      <c r="AG53" s="61" t="s">
        <v>11422</v>
      </c>
      <c r="AH53" s="61" t="s">
        <v>3055</v>
      </c>
      <c r="AI53" s="1" t="s">
        <v>11618</v>
      </c>
      <c r="AJ53" s="8" t="s">
        <v>11420</v>
      </c>
    </row>
    <row r="54" spans="1:36" s="8" customFormat="1">
      <c r="A54" s="59">
        <v>44578.600902777798</v>
      </c>
      <c r="B54" s="60">
        <v>44578.600902777798</v>
      </c>
      <c r="C54" s="61" t="s">
        <v>3163</v>
      </c>
      <c r="D54" s="61" t="s">
        <v>23</v>
      </c>
      <c r="E54" s="61"/>
      <c r="F54" s="62">
        <v>1000</v>
      </c>
      <c r="G54" s="62">
        <v>0</v>
      </c>
      <c r="H54" s="62">
        <v>1000</v>
      </c>
      <c r="I54" s="62">
        <v>1000</v>
      </c>
      <c r="J54" s="62">
        <v>0</v>
      </c>
      <c r="K54" s="61" t="s">
        <v>11386</v>
      </c>
      <c r="L54" s="61" t="s">
        <v>11387</v>
      </c>
      <c r="M54" s="61" t="s">
        <v>11388</v>
      </c>
      <c r="N54" s="61" t="s">
        <v>11389</v>
      </c>
      <c r="O54" s="61" t="s">
        <v>11620</v>
      </c>
      <c r="P54" s="61" t="s">
        <v>11621</v>
      </c>
      <c r="Q54" s="61" t="s">
        <v>11622</v>
      </c>
      <c r="R54" s="61" t="s">
        <v>3164</v>
      </c>
      <c r="S54" s="61"/>
      <c r="T54" s="61"/>
      <c r="U54" s="61"/>
      <c r="V54" s="61"/>
      <c r="W54" s="61" t="s">
        <v>11393</v>
      </c>
      <c r="X54" s="61"/>
      <c r="Y54" s="60">
        <v>44587</v>
      </c>
      <c r="Z54" s="63"/>
      <c r="AA54" s="63"/>
      <c r="AB54" s="63"/>
      <c r="AC54" s="61" t="s">
        <v>11394</v>
      </c>
      <c r="AD54" s="61" t="s">
        <v>11393</v>
      </c>
      <c r="AE54" s="61" t="s">
        <v>11478</v>
      </c>
      <c r="AF54" s="61" t="s">
        <v>11548</v>
      </c>
      <c r="AG54" s="61" t="s">
        <v>11472</v>
      </c>
      <c r="AH54" s="61" t="s">
        <v>3163</v>
      </c>
      <c r="AI54" s="1" t="s">
        <v>11622</v>
      </c>
      <c r="AJ54" s="8" t="s">
        <v>11478</v>
      </c>
    </row>
    <row r="55" spans="1:36" s="8" customFormat="1">
      <c r="A55" s="59">
        <v>44578.606770833299</v>
      </c>
      <c r="B55" s="60">
        <v>44578.606770833299</v>
      </c>
      <c r="C55" s="61" t="s">
        <v>3165</v>
      </c>
      <c r="D55" s="61" t="s">
        <v>23</v>
      </c>
      <c r="E55" s="61"/>
      <c r="F55" s="62">
        <v>670</v>
      </c>
      <c r="G55" s="62">
        <v>0</v>
      </c>
      <c r="H55" s="62">
        <v>670</v>
      </c>
      <c r="I55" s="62">
        <v>670</v>
      </c>
      <c r="J55" s="62">
        <v>0</v>
      </c>
      <c r="K55" s="61" t="s">
        <v>11386</v>
      </c>
      <c r="L55" s="61" t="s">
        <v>11387</v>
      </c>
      <c r="M55" s="61" t="s">
        <v>11388</v>
      </c>
      <c r="N55" s="61" t="s">
        <v>11389</v>
      </c>
      <c r="O55" s="61" t="s">
        <v>11467</v>
      </c>
      <c r="P55" s="61" t="s">
        <v>11623</v>
      </c>
      <c r="Q55" s="61" t="s">
        <v>11624</v>
      </c>
      <c r="R55" s="61" t="s">
        <v>3166</v>
      </c>
      <c r="S55" s="61"/>
      <c r="T55" s="61"/>
      <c r="U55" s="61"/>
      <c r="V55" s="61"/>
      <c r="W55" s="61" t="s">
        <v>11393</v>
      </c>
      <c r="X55" s="61"/>
      <c r="Y55" s="60">
        <v>44594</v>
      </c>
      <c r="Z55" s="63"/>
      <c r="AA55" s="63"/>
      <c r="AB55" s="63"/>
      <c r="AC55" s="61" t="s">
        <v>11394</v>
      </c>
      <c r="AD55" s="61" t="s">
        <v>11393</v>
      </c>
      <c r="AE55" s="61" t="s">
        <v>11625</v>
      </c>
      <c r="AF55" s="61" t="s">
        <v>11626</v>
      </c>
      <c r="AG55" s="61" t="s">
        <v>11514</v>
      </c>
      <c r="AH55" s="61" t="s">
        <v>3165</v>
      </c>
      <c r="AI55" s="1" t="s">
        <v>11624</v>
      </c>
      <c r="AJ55" s="8" t="s">
        <v>11625</v>
      </c>
    </row>
    <row r="56" spans="1:36" s="8" customFormat="1">
      <c r="A56" s="59">
        <v>44578.6475810185</v>
      </c>
      <c r="B56" s="60">
        <v>44578.6475810185</v>
      </c>
      <c r="C56" s="61" t="s">
        <v>1922</v>
      </c>
      <c r="D56" s="61" t="s">
        <v>23</v>
      </c>
      <c r="E56" s="61"/>
      <c r="F56" s="62">
        <v>1940</v>
      </c>
      <c r="G56" s="62">
        <v>0</v>
      </c>
      <c r="H56" s="62">
        <v>1940</v>
      </c>
      <c r="I56" s="62">
        <v>1940</v>
      </c>
      <c r="J56" s="62">
        <v>0</v>
      </c>
      <c r="K56" s="61" t="s">
        <v>11386</v>
      </c>
      <c r="L56" s="61" t="s">
        <v>11387</v>
      </c>
      <c r="M56" s="61" t="s">
        <v>11388</v>
      </c>
      <c r="N56" s="61" t="s">
        <v>11389</v>
      </c>
      <c r="O56" s="61" t="s">
        <v>11627</v>
      </c>
      <c r="P56" s="61" t="s">
        <v>11628</v>
      </c>
      <c r="Q56" s="61" t="s">
        <v>11629</v>
      </c>
      <c r="R56" s="61" t="s">
        <v>1923</v>
      </c>
      <c r="S56" s="61"/>
      <c r="T56" s="61"/>
      <c r="U56" s="61"/>
      <c r="V56" s="61"/>
      <c r="W56" s="61" t="s">
        <v>11393</v>
      </c>
      <c r="X56" s="61"/>
      <c r="Y56" s="60">
        <v>44594</v>
      </c>
      <c r="Z56" s="63"/>
      <c r="AA56" s="63"/>
      <c r="AB56" s="63"/>
      <c r="AC56" s="61" t="s">
        <v>11587</v>
      </c>
      <c r="AD56" s="61" t="s">
        <v>11393</v>
      </c>
      <c r="AE56" s="61" t="s">
        <v>11395</v>
      </c>
      <c r="AF56" s="61" t="s">
        <v>11483</v>
      </c>
      <c r="AG56" s="61" t="s">
        <v>11397</v>
      </c>
      <c r="AH56" s="61" t="s">
        <v>1922</v>
      </c>
      <c r="AI56" s="1" t="s">
        <v>11629</v>
      </c>
      <c r="AJ56" s="8" t="s">
        <v>11395</v>
      </c>
    </row>
    <row r="57" spans="1:36" s="8" customFormat="1">
      <c r="A57" s="59">
        <v>44578.655300925901</v>
      </c>
      <c r="B57" s="60">
        <v>44578.655300925901</v>
      </c>
      <c r="C57" s="61" t="s">
        <v>2933</v>
      </c>
      <c r="D57" s="61" t="s">
        <v>23</v>
      </c>
      <c r="E57" s="61"/>
      <c r="F57" s="62">
        <v>2000</v>
      </c>
      <c r="G57" s="62">
        <v>0</v>
      </c>
      <c r="H57" s="62">
        <v>2000</v>
      </c>
      <c r="I57" s="62">
        <v>2000</v>
      </c>
      <c r="J57" s="62">
        <v>0</v>
      </c>
      <c r="K57" s="61" t="s">
        <v>11386</v>
      </c>
      <c r="L57" s="61" t="s">
        <v>11387</v>
      </c>
      <c r="M57" s="61" t="s">
        <v>11388</v>
      </c>
      <c r="N57" s="61" t="s">
        <v>11389</v>
      </c>
      <c r="O57" s="61" t="s">
        <v>11630</v>
      </c>
      <c r="P57" s="61" t="s">
        <v>11631</v>
      </c>
      <c r="Q57" s="61" t="s">
        <v>11632</v>
      </c>
      <c r="R57" s="61" t="s">
        <v>2934</v>
      </c>
      <c r="S57" s="61"/>
      <c r="T57" s="61"/>
      <c r="U57" s="61"/>
      <c r="V57" s="61"/>
      <c r="W57" s="61" t="s">
        <v>11393</v>
      </c>
      <c r="X57" s="61"/>
      <c r="Y57" s="60">
        <v>44588</v>
      </c>
      <c r="Z57" s="63"/>
      <c r="AA57" s="63"/>
      <c r="AB57" s="63"/>
      <c r="AC57" s="61" t="s">
        <v>11412</v>
      </c>
      <c r="AD57" s="61" t="s">
        <v>11393</v>
      </c>
      <c r="AE57" s="61" t="s">
        <v>11395</v>
      </c>
      <c r="AF57" s="61" t="s">
        <v>11405</v>
      </c>
      <c r="AG57" s="61" t="s">
        <v>11397</v>
      </c>
      <c r="AH57" s="61" t="s">
        <v>2933</v>
      </c>
      <c r="AI57" s="1" t="s">
        <v>11632</v>
      </c>
      <c r="AJ57" s="8" t="s">
        <v>11395</v>
      </c>
    </row>
    <row r="58" spans="1:36" s="8" customFormat="1">
      <c r="A58" s="59">
        <v>44578.665300925903</v>
      </c>
      <c r="B58" s="60">
        <v>44578.665300925903</v>
      </c>
      <c r="C58" s="61" t="s">
        <v>3167</v>
      </c>
      <c r="D58" s="61" t="s">
        <v>23</v>
      </c>
      <c r="E58" s="61"/>
      <c r="F58" s="62">
        <v>800</v>
      </c>
      <c r="G58" s="62">
        <v>0</v>
      </c>
      <c r="H58" s="62">
        <v>800</v>
      </c>
      <c r="I58" s="62">
        <v>800</v>
      </c>
      <c r="J58" s="62">
        <v>0</v>
      </c>
      <c r="K58" s="61" t="s">
        <v>11386</v>
      </c>
      <c r="L58" s="61" t="s">
        <v>11387</v>
      </c>
      <c r="M58" s="61" t="s">
        <v>11388</v>
      </c>
      <c r="N58" s="61" t="s">
        <v>11389</v>
      </c>
      <c r="O58" s="61" t="s">
        <v>11633</v>
      </c>
      <c r="P58" s="61" t="s">
        <v>11634</v>
      </c>
      <c r="Q58" s="61" t="s">
        <v>11635</v>
      </c>
      <c r="R58" s="61" t="s">
        <v>3168</v>
      </c>
      <c r="S58" s="61"/>
      <c r="T58" s="61"/>
      <c r="U58" s="61"/>
      <c r="V58" s="61"/>
      <c r="W58" s="61" t="s">
        <v>11393</v>
      </c>
      <c r="X58" s="61"/>
      <c r="Y58" s="60">
        <v>44588</v>
      </c>
      <c r="Z58" s="63"/>
      <c r="AA58" s="63"/>
      <c r="AB58" s="63"/>
      <c r="AC58" s="61" t="s">
        <v>11636</v>
      </c>
      <c r="AD58" s="61" t="s">
        <v>11393</v>
      </c>
      <c r="AE58" s="61" t="s">
        <v>11427</v>
      </c>
      <c r="AF58" s="61" t="s">
        <v>11637</v>
      </c>
      <c r="AG58" s="61" t="s">
        <v>11514</v>
      </c>
      <c r="AH58" s="61" t="s">
        <v>3167</v>
      </c>
      <c r="AI58" s="1" t="s">
        <v>11635</v>
      </c>
      <c r="AJ58" s="8" t="s">
        <v>11427</v>
      </c>
    </row>
    <row r="59" spans="1:36" s="8" customFormat="1">
      <c r="A59" s="59">
        <v>44578.673912036997</v>
      </c>
      <c r="B59" s="60">
        <v>44578.673912036997</v>
      </c>
      <c r="C59" s="61" t="s">
        <v>2997</v>
      </c>
      <c r="D59" s="61" t="s">
        <v>23</v>
      </c>
      <c r="E59" s="61"/>
      <c r="F59" s="62">
        <v>1900</v>
      </c>
      <c r="G59" s="62">
        <v>0</v>
      </c>
      <c r="H59" s="62">
        <v>1900</v>
      </c>
      <c r="I59" s="62">
        <v>1900</v>
      </c>
      <c r="J59" s="62">
        <v>0</v>
      </c>
      <c r="K59" s="61" t="s">
        <v>11386</v>
      </c>
      <c r="L59" s="61" t="s">
        <v>11387</v>
      </c>
      <c r="M59" s="61" t="s">
        <v>11388</v>
      </c>
      <c r="N59" s="61" t="s">
        <v>11389</v>
      </c>
      <c r="O59" s="61" t="s">
        <v>11638</v>
      </c>
      <c r="P59" s="61" t="s">
        <v>11533</v>
      </c>
      <c r="Q59" s="61" t="s">
        <v>11639</v>
      </c>
      <c r="R59" s="61" t="s">
        <v>2998</v>
      </c>
      <c r="S59" s="61"/>
      <c r="T59" s="61"/>
      <c r="U59" s="61"/>
      <c r="V59" s="61"/>
      <c r="W59" s="61" t="s">
        <v>11393</v>
      </c>
      <c r="X59" s="61"/>
      <c r="Y59" s="60">
        <v>44594</v>
      </c>
      <c r="Z59" s="63"/>
      <c r="AA59" s="63"/>
      <c r="AB59" s="63"/>
      <c r="AC59" s="61" t="s">
        <v>11587</v>
      </c>
      <c r="AD59" s="61" t="s">
        <v>11393</v>
      </c>
      <c r="AE59" s="61" t="s">
        <v>11478</v>
      </c>
      <c r="AF59" s="61" t="s">
        <v>11588</v>
      </c>
      <c r="AG59" s="61" t="s">
        <v>11472</v>
      </c>
      <c r="AH59" s="61" t="s">
        <v>2997</v>
      </c>
      <c r="AI59" s="1" t="s">
        <v>11639</v>
      </c>
      <c r="AJ59" s="8" t="s">
        <v>11478</v>
      </c>
    </row>
    <row r="60" spans="1:36" s="8" customFormat="1">
      <c r="A60" s="59">
        <v>44578.750335648103</v>
      </c>
      <c r="B60" s="60">
        <v>44578.750335648103</v>
      </c>
      <c r="C60" s="61" t="s">
        <v>3173</v>
      </c>
      <c r="D60" s="61" t="s">
        <v>23</v>
      </c>
      <c r="E60" s="61"/>
      <c r="F60" s="62">
        <v>1399</v>
      </c>
      <c r="G60" s="62">
        <v>0</v>
      </c>
      <c r="H60" s="62">
        <v>1399</v>
      </c>
      <c r="I60" s="62">
        <v>1399</v>
      </c>
      <c r="J60" s="62">
        <v>0</v>
      </c>
      <c r="K60" s="61" t="s">
        <v>11386</v>
      </c>
      <c r="L60" s="61" t="s">
        <v>11387</v>
      </c>
      <c r="M60" s="61" t="s">
        <v>11388</v>
      </c>
      <c r="N60" s="61" t="s">
        <v>11389</v>
      </c>
      <c r="O60" s="61" t="s">
        <v>11640</v>
      </c>
      <c r="P60" s="61" t="s">
        <v>11641</v>
      </c>
      <c r="Q60" s="61" t="s">
        <v>11642</v>
      </c>
      <c r="R60" s="61" t="s">
        <v>3174</v>
      </c>
      <c r="S60" s="61"/>
      <c r="T60" s="61"/>
      <c r="U60" s="61"/>
      <c r="V60" s="61"/>
      <c r="W60" s="61" t="s">
        <v>11393</v>
      </c>
      <c r="X60" s="61"/>
      <c r="Y60" s="60">
        <v>44587</v>
      </c>
      <c r="Z60" s="63"/>
      <c r="AA60" s="63"/>
      <c r="AB60" s="63"/>
      <c r="AC60" s="61" t="s">
        <v>11394</v>
      </c>
      <c r="AD60" s="61" t="s">
        <v>11393</v>
      </c>
      <c r="AE60" s="61" t="s">
        <v>11625</v>
      </c>
      <c r="AF60" s="61" t="s">
        <v>11626</v>
      </c>
      <c r="AG60" s="61" t="s">
        <v>11514</v>
      </c>
      <c r="AH60" s="61" t="s">
        <v>3173</v>
      </c>
      <c r="AI60" s="1" t="s">
        <v>11642</v>
      </c>
      <c r="AJ60" s="8" t="s">
        <v>11625</v>
      </c>
    </row>
    <row r="61" spans="1:36" s="8" customFormat="1">
      <c r="A61" s="59">
        <v>44578.794398148202</v>
      </c>
      <c r="B61" s="60">
        <v>44578.794398148202</v>
      </c>
      <c r="C61" s="61" t="s">
        <v>3183</v>
      </c>
      <c r="D61" s="61" t="s">
        <v>23</v>
      </c>
      <c r="E61" s="61"/>
      <c r="F61" s="62">
        <v>2000</v>
      </c>
      <c r="G61" s="62">
        <v>0</v>
      </c>
      <c r="H61" s="62">
        <v>2000</v>
      </c>
      <c r="I61" s="62">
        <v>2000</v>
      </c>
      <c r="J61" s="62">
        <v>0</v>
      </c>
      <c r="K61" s="61" t="s">
        <v>11386</v>
      </c>
      <c r="L61" s="61" t="s">
        <v>11387</v>
      </c>
      <c r="M61" s="61" t="s">
        <v>11388</v>
      </c>
      <c r="N61" s="61" t="s">
        <v>11389</v>
      </c>
      <c r="O61" s="61" t="s">
        <v>11643</v>
      </c>
      <c r="P61" s="61" t="s">
        <v>11573</v>
      </c>
      <c r="Q61" s="61" t="s">
        <v>11644</v>
      </c>
      <c r="R61" s="61" t="s">
        <v>3184</v>
      </c>
      <c r="S61" s="61"/>
      <c r="T61" s="61"/>
      <c r="U61" s="61"/>
      <c r="V61" s="61"/>
      <c r="W61" s="61" t="s">
        <v>11393</v>
      </c>
      <c r="X61" s="61"/>
      <c r="Y61" s="60">
        <v>44596</v>
      </c>
      <c r="Z61" s="63"/>
      <c r="AA61" s="63"/>
      <c r="AB61" s="63"/>
      <c r="AC61" s="61" t="s">
        <v>11645</v>
      </c>
      <c r="AD61" s="61" t="s">
        <v>11393</v>
      </c>
      <c r="AE61" s="61" t="s">
        <v>11582</v>
      </c>
      <c r="AF61" s="61" t="s">
        <v>11583</v>
      </c>
      <c r="AG61" s="61" t="s">
        <v>11422</v>
      </c>
      <c r="AH61" s="61" t="s">
        <v>3183</v>
      </c>
      <c r="AI61" s="1" t="s">
        <v>11644</v>
      </c>
      <c r="AJ61" s="8" t="s">
        <v>11582</v>
      </c>
    </row>
    <row r="62" spans="1:36" s="8" customFormat="1">
      <c r="A62" s="59">
        <v>44578.807557870401</v>
      </c>
      <c r="B62" s="60">
        <v>44578.807557870401</v>
      </c>
      <c r="C62" s="61" t="s">
        <v>3185</v>
      </c>
      <c r="D62" s="61" t="s">
        <v>23</v>
      </c>
      <c r="E62" s="61"/>
      <c r="F62" s="62">
        <v>500</v>
      </c>
      <c r="G62" s="62">
        <v>0</v>
      </c>
      <c r="H62" s="62">
        <v>500</v>
      </c>
      <c r="I62" s="62">
        <v>500</v>
      </c>
      <c r="J62" s="62">
        <v>0</v>
      </c>
      <c r="K62" s="61" t="s">
        <v>11386</v>
      </c>
      <c r="L62" s="61" t="s">
        <v>11387</v>
      </c>
      <c r="M62" s="61" t="s">
        <v>11388</v>
      </c>
      <c r="N62" s="61" t="s">
        <v>11389</v>
      </c>
      <c r="O62" s="61" t="s">
        <v>11646</v>
      </c>
      <c r="P62" s="61" t="s">
        <v>11647</v>
      </c>
      <c r="Q62" s="61" t="s">
        <v>11648</v>
      </c>
      <c r="R62" s="61" t="s">
        <v>3186</v>
      </c>
      <c r="S62" s="61"/>
      <c r="T62" s="61"/>
      <c r="U62" s="61"/>
      <c r="V62" s="61"/>
      <c r="W62" s="61" t="s">
        <v>11393</v>
      </c>
      <c r="X62" s="61"/>
      <c r="Y62" s="60">
        <v>44587</v>
      </c>
      <c r="Z62" s="63"/>
      <c r="AA62" s="63"/>
      <c r="AB62" s="63"/>
      <c r="AC62" s="61" t="s">
        <v>11394</v>
      </c>
      <c r="AD62" s="61" t="s">
        <v>11393</v>
      </c>
      <c r="AE62" s="61" t="s">
        <v>11395</v>
      </c>
      <c r="AF62" s="61" t="s">
        <v>11500</v>
      </c>
      <c r="AG62" s="61" t="s">
        <v>11397</v>
      </c>
      <c r="AH62" s="61" t="s">
        <v>3185</v>
      </c>
      <c r="AI62" s="1" t="s">
        <v>11648</v>
      </c>
      <c r="AJ62" s="8" t="s">
        <v>11395</v>
      </c>
    </row>
    <row r="63" spans="1:36" s="8" customFormat="1">
      <c r="A63" s="59">
        <v>44578.860474537003</v>
      </c>
      <c r="B63" s="60">
        <v>44578.860474537003</v>
      </c>
      <c r="C63" s="61" t="s">
        <v>3191</v>
      </c>
      <c r="D63" s="61" t="s">
        <v>23</v>
      </c>
      <c r="E63" s="61"/>
      <c r="F63" s="62">
        <v>654.4</v>
      </c>
      <c r="G63" s="62">
        <v>0</v>
      </c>
      <c r="H63" s="62">
        <v>654.4</v>
      </c>
      <c r="I63" s="62">
        <v>654.4</v>
      </c>
      <c r="J63" s="62">
        <v>0</v>
      </c>
      <c r="K63" s="61" t="s">
        <v>11386</v>
      </c>
      <c r="L63" s="61" t="s">
        <v>11387</v>
      </c>
      <c r="M63" s="61" t="s">
        <v>11388</v>
      </c>
      <c r="N63" s="61" t="s">
        <v>11389</v>
      </c>
      <c r="O63" s="61" t="s">
        <v>11640</v>
      </c>
      <c r="P63" s="61" t="s">
        <v>11649</v>
      </c>
      <c r="Q63" s="61" t="s">
        <v>11650</v>
      </c>
      <c r="R63" s="61" t="s">
        <v>3192</v>
      </c>
      <c r="S63" s="61"/>
      <c r="T63" s="61"/>
      <c r="U63" s="61"/>
      <c r="V63" s="61"/>
      <c r="W63" s="61" t="s">
        <v>11393</v>
      </c>
      <c r="X63" s="61"/>
      <c r="Y63" s="60">
        <v>44582</v>
      </c>
      <c r="Z63" s="63"/>
      <c r="AA63" s="63"/>
      <c r="AB63" s="63"/>
      <c r="AC63" s="61" t="s">
        <v>11547</v>
      </c>
      <c r="AD63" s="61" t="s">
        <v>11393</v>
      </c>
      <c r="AE63" s="61" t="s">
        <v>11395</v>
      </c>
      <c r="AF63" s="61" t="s">
        <v>11405</v>
      </c>
      <c r="AG63" s="61" t="s">
        <v>11397</v>
      </c>
      <c r="AH63" s="61" t="s">
        <v>3191</v>
      </c>
      <c r="AI63" s="1" t="s">
        <v>11650</v>
      </c>
      <c r="AJ63" s="8" t="s">
        <v>11395</v>
      </c>
    </row>
    <row r="64" spans="1:36" s="8" customFormat="1">
      <c r="A64" s="59">
        <v>44578.872060185196</v>
      </c>
      <c r="B64" s="60">
        <v>44578.872060185196</v>
      </c>
      <c r="C64" s="61" t="s">
        <v>2387</v>
      </c>
      <c r="D64" s="61" t="s">
        <v>23</v>
      </c>
      <c r="E64" s="61"/>
      <c r="F64" s="62">
        <v>2000</v>
      </c>
      <c r="G64" s="62">
        <v>0</v>
      </c>
      <c r="H64" s="62">
        <v>2000</v>
      </c>
      <c r="I64" s="62">
        <v>2000</v>
      </c>
      <c r="J64" s="62">
        <v>0</v>
      </c>
      <c r="K64" s="61" t="s">
        <v>11386</v>
      </c>
      <c r="L64" s="61" t="s">
        <v>11387</v>
      </c>
      <c r="M64" s="61" t="s">
        <v>11388</v>
      </c>
      <c r="N64" s="61" t="s">
        <v>11389</v>
      </c>
      <c r="O64" s="61" t="s">
        <v>11651</v>
      </c>
      <c r="P64" s="61" t="s">
        <v>11652</v>
      </c>
      <c r="Q64" s="61" t="s">
        <v>11653</v>
      </c>
      <c r="R64" s="61" t="s">
        <v>2388</v>
      </c>
      <c r="S64" s="61"/>
      <c r="T64" s="61"/>
      <c r="U64" s="61"/>
      <c r="V64" s="61"/>
      <c r="W64" s="61" t="s">
        <v>11393</v>
      </c>
      <c r="X64" s="61"/>
      <c r="Y64" s="60">
        <v>44587</v>
      </c>
      <c r="Z64" s="63"/>
      <c r="AA64" s="63"/>
      <c r="AB64" s="63"/>
      <c r="AC64" s="61" t="s">
        <v>11394</v>
      </c>
      <c r="AD64" s="61" t="s">
        <v>11393</v>
      </c>
      <c r="AE64" s="61" t="s">
        <v>11395</v>
      </c>
      <c r="AF64" s="61" t="s">
        <v>11483</v>
      </c>
      <c r="AG64" s="61" t="s">
        <v>11397</v>
      </c>
      <c r="AH64" s="61" t="s">
        <v>2387</v>
      </c>
      <c r="AI64" s="1" t="s">
        <v>11653</v>
      </c>
      <c r="AJ64" s="8" t="s">
        <v>11395</v>
      </c>
    </row>
    <row r="65" spans="1:36" s="8" customFormat="1">
      <c r="A65" s="59">
        <v>44578.8827199074</v>
      </c>
      <c r="B65" s="60">
        <v>44578.8827199074</v>
      </c>
      <c r="C65" s="61" t="s">
        <v>3177</v>
      </c>
      <c r="D65" s="61" t="s">
        <v>23</v>
      </c>
      <c r="E65" s="61"/>
      <c r="F65" s="62">
        <v>1382</v>
      </c>
      <c r="G65" s="62">
        <v>0</v>
      </c>
      <c r="H65" s="62">
        <v>1382</v>
      </c>
      <c r="I65" s="62">
        <v>1382</v>
      </c>
      <c r="J65" s="62">
        <v>0</v>
      </c>
      <c r="K65" s="61" t="s">
        <v>11386</v>
      </c>
      <c r="L65" s="61" t="s">
        <v>11387</v>
      </c>
      <c r="M65" s="61" t="s">
        <v>11388</v>
      </c>
      <c r="N65" s="61" t="s">
        <v>11389</v>
      </c>
      <c r="O65" s="61" t="s">
        <v>11654</v>
      </c>
      <c r="P65" s="61" t="s">
        <v>11655</v>
      </c>
      <c r="Q65" s="61" t="s">
        <v>11656</v>
      </c>
      <c r="R65" s="61" t="s">
        <v>3178</v>
      </c>
      <c r="S65" s="61"/>
      <c r="T65" s="61"/>
      <c r="U65" s="61"/>
      <c r="V65" s="61"/>
      <c r="W65" s="61" t="s">
        <v>11393</v>
      </c>
      <c r="X65" s="61"/>
      <c r="Y65" s="60">
        <v>44587</v>
      </c>
      <c r="Z65" s="63"/>
      <c r="AA65" s="63"/>
      <c r="AB65" s="63"/>
      <c r="AC65" s="61" t="s">
        <v>11394</v>
      </c>
      <c r="AD65" s="61" t="s">
        <v>11393</v>
      </c>
      <c r="AE65" s="61" t="s">
        <v>11395</v>
      </c>
      <c r="AF65" s="61"/>
      <c r="AG65" s="61"/>
      <c r="AH65" s="61" t="s">
        <v>3177</v>
      </c>
      <c r="AI65" s="1" t="s">
        <v>11656</v>
      </c>
      <c r="AJ65" s="8" t="s">
        <v>11395</v>
      </c>
    </row>
    <row r="66" spans="1:36" s="8" customFormat="1">
      <c r="A66" s="59">
        <v>44578.884733796302</v>
      </c>
      <c r="B66" s="60">
        <v>44578.884733796302</v>
      </c>
      <c r="C66" s="61" t="s">
        <v>3195</v>
      </c>
      <c r="D66" s="61" t="s">
        <v>23</v>
      </c>
      <c r="E66" s="61"/>
      <c r="F66" s="62">
        <v>2000</v>
      </c>
      <c r="G66" s="62">
        <v>0</v>
      </c>
      <c r="H66" s="62">
        <v>2000</v>
      </c>
      <c r="I66" s="62">
        <v>2000</v>
      </c>
      <c r="J66" s="62">
        <v>0</v>
      </c>
      <c r="K66" s="61" t="s">
        <v>11386</v>
      </c>
      <c r="L66" s="61" t="s">
        <v>11387</v>
      </c>
      <c r="M66" s="61" t="s">
        <v>11388</v>
      </c>
      <c r="N66" s="61" t="s">
        <v>11389</v>
      </c>
      <c r="O66" s="61" t="s">
        <v>11630</v>
      </c>
      <c r="P66" s="61" t="s">
        <v>11657</v>
      </c>
      <c r="Q66" s="61" t="s">
        <v>11658</v>
      </c>
      <c r="R66" s="61" t="s">
        <v>3196</v>
      </c>
      <c r="S66" s="61"/>
      <c r="T66" s="61"/>
      <c r="U66" s="61"/>
      <c r="V66" s="61"/>
      <c r="W66" s="61" t="s">
        <v>11393</v>
      </c>
      <c r="X66" s="61"/>
      <c r="Y66" s="60">
        <v>44613</v>
      </c>
      <c r="Z66" s="63"/>
      <c r="AA66" s="63"/>
      <c r="AB66" s="63"/>
      <c r="AC66" s="61" t="s">
        <v>11587</v>
      </c>
      <c r="AD66" s="61" t="s">
        <v>11393</v>
      </c>
      <c r="AE66" s="61" t="s">
        <v>11395</v>
      </c>
      <c r="AF66" s="61" t="s">
        <v>11483</v>
      </c>
      <c r="AG66" s="61" t="s">
        <v>11397</v>
      </c>
      <c r="AH66" s="61" t="s">
        <v>3195</v>
      </c>
      <c r="AI66" s="1" t="s">
        <v>11658</v>
      </c>
      <c r="AJ66" s="8" t="s">
        <v>11395</v>
      </c>
    </row>
    <row r="67" spans="1:36" s="8" customFormat="1">
      <c r="A67" s="59">
        <v>44578.8887384259</v>
      </c>
      <c r="B67" s="60">
        <v>44578.888726851903</v>
      </c>
      <c r="C67" s="61" t="s">
        <v>3193</v>
      </c>
      <c r="D67" s="61" t="s">
        <v>23</v>
      </c>
      <c r="E67" s="61"/>
      <c r="F67" s="62">
        <v>2000</v>
      </c>
      <c r="G67" s="62">
        <v>0</v>
      </c>
      <c r="H67" s="62">
        <v>2000</v>
      </c>
      <c r="I67" s="62">
        <v>2000</v>
      </c>
      <c r="J67" s="62">
        <v>0</v>
      </c>
      <c r="K67" s="61" t="s">
        <v>11386</v>
      </c>
      <c r="L67" s="61" t="s">
        <v>11387</v>
      </c>
      <c r="M67" s="61" t="s">
        <v>11388</v>
      </c>
      <c r="N67" s="61" t="s">
        <v>11389</v>
      </c>
      <c r="O67" s="61" t="s">
        <v>11659</v>
      </c>
      <c r="P67" s="61" t="s">
        <v>11660</v>
      </c>
      <c r="Q67" s="61" t="s">
        <v>11661</v>
      </c>
      <c r="R67" s="61" t="s">
        <v>3194</v>
      </c>
      <c r="S67" s="61"/>
      <c r="T67" s="61"/>
      <c r="U67" s="61"/>
      <c r="V67" s="61"/>
      <c r="W67" s="61" t="s">
        <v>11393</v>
      </c>
      <c r="X67" s="61"/>
      <c r="Y67" s="60">
        <v>44592</v>
      </c>
      <c r="Z67" s="63"/>
      <c r="AA67" s="63"/>
      <c r="AB67" s="63"/>
      <c r="AC67" s="61" t="s">
        <v>11442</v>
      </c>
      <c r="AD67" s="61" t="s">
        <v>11393</v>
      </c>
      <c r="AE67" s="61" t="s">
        <v>11591</v>
      </c>
      <c r="AF67" s="61" t="s">
        <v>11592</v>
      </c>
      <c r="AG67" s="61" t="s">
        <v>11466</v>
      </c>
      <c r="AH67" s="61" t="s">
        <v>3193</v>
      </c>
      <c r="AI67" s="1" t="s">
        <v>11661</v>
      </c>
      <c r="AJ67" s="8" t="s">
        <v>11591</v>
      </c>
    </row>
    <row r="68" spans="1:36" s="8" customFormat="1">
      <c r="A68" s="59">
        <v>44578.920011574097</v>
      </c>
      <c r="B68" s="60">
        <v>44578.920011574097</v>
      </c>
      <c r="C68" s="61" t="s">
        <v>3179</v>
      </c>
      <c r="D68" s="61" t="s">
        <v>23</v>
      </c>
      <c r="E68" s="61"/>
      <c r="F68" s="62">
        <v>2000</v>
      </c>
      <c r="G68" s="62">
        <v>0</v>
      </c>
      <c r="H68" s="62">
        <v>2000</v>
      </c>
      <c r="I68" s="62">
        <v>2000</v>
      </c>
      <c r="J68" s="62">
        <v>0</v>
      </c>
      <c r="K68" s="61" t="s">
        <v>11386</v>
      </c>
      <c r="L68" s="61" t="s">
        <v>11387</v>
      </c>
      <c r="M68" s="61" t="s">
        <v>11388</v>
      </c>
      <c r="N68" s="61" t="s">
        <v>11389</v>
      </c>
      <c r="O68" s="61" t="s">
        <v>11662</v>
      </c>
      <c r="P68" s="61" t="s">
        <v>11663</v>
      </c>
      <c r="Q68" s="61" t="s">
        <v>11664</v>
      </c>
      <c r="R68" s="61" t="s">
        <v>3180</v>
      </c>
      <c r="S68" s="61"/>
      <c r="T68" s="61"/>
      <c r="U68" s="61"/>
      <c r="V68" s="61"/>
      <c r="W68" s="61" t="s">
        <v>11393</v>
      </c>
      <c r="X68" s="61"/>
      <c r="Y68" s="60">
        <v>44587</v>
      </c>
      <c r="Z68" s="63"/>
      <c r="AA68" s="63"/>
      <c r="AB68" s="63"/>
      <c r="AC68" s="61" t="s">
        <v>11394</v>
      </c>
      <c r="AD68" s="61" t="s">
        <v>11393</v>
      </c>
      <c r="AE68" s="61" t="s">
        <v>11559</v>
      </c>
      <c r="AF68" s="61" t="s">
        <v>11568</v>
      </c>
      <c r="AG68" s="61" t="s">
        <v>11466</v>
      </c>
      <c r="AH68" s="61" t="s">
        <v>3179</v>
      </c>
      <c r="AI68" s="1" t="s">
        <v>11664</v>
      </c>
      <c r="AJ68" s="8" t="s">
        <v>11559</v>
      </c>
    </row>
    <row r="69" spans="1:36" s="8" customFormat="1">
      <c r="A69" s="59">
        <v>44578.993703703702</v>
      </c>
      <c r="B69" s="60">
        <v>44578.993703703702</v>
      </c>
      <c r="C69" s="61" t="s">
        <v>69</v>
      </c>
      <c r="D69" s="61" t="s">
        <v>23</v>
      </c>
      <c r="E69" s="61"/>
      <c r="F69" s="62">
        <v>2000</v>
      </c>
      <c r="G69" s="62">
        <v>0</v>
      </c>
      <c r="H69" s="62">
        <v>2000</v>
      </c>
      <c r="I69" s="62">
        <v>2000</v>
      </c>
      <c r="J69" s="62">
        <v>0</v>
      </c>
      <c r="K69" s="61" t="s">
        <v>11386</v>
      </c>
      <c r="L69" s="61" t="s">
        <v>11387</v>
      </c>
      <c r="M69" s="61" t="s">
        <v>11388</v>
      </c>
      <c r="N69" s="61" t="s">
        <v>11389</v>
      </c>
      <c r="O69" s="61" t="s">
        <v>11665</v>
      </c>
      <c r="P69" s="61" t="s">
        <v>11666</v>
      </c>
      <c r="Q69" s="61" t="s">
        <v>11667</v>
      </c>
      <c r="R69" s="61" t="s">
        <v>70</v>
      </c>
      <c r="S69" s="61"/>
      <c r="T69" s="61"/>
      <c r="U69" s="61"/>
      <c r="V69" s="61"/>
      <c r="W69" s="61" t="s">
        <v>11393</v>
      </c>
      <c r="X69" s="61"/>
      <c r="Y69" s="60">
        <v>44599</v>
      </c>
      <c r="Z69" s="63"/>
      <c r="AA69" s="63"/>
      <c r="AB69" s="63"/>
      <c r="AC69" s="61" t="s">
        <v>11394</v>
      </c>
      <c r="AD69" s="61" t="s">
        <v>11393</v>
      </c>
      <c r="AE69" s="61" t="s">
        <v>11478</v>
      </c>
      <c r="AF69" s="61" t="s">
        <v>11548</v>
      </c>
      <c r="AG69" s="61" t="s">
        <v>11472</v>
      </c>
      <c r="AH69" s="61" t="s">
        <v>69</v>
      </c>
      <c r="AI69" s="1" t="s">
        <v>11667</v>
      </c>
      <c r="AJ69" s="8" t="s">
        <v>11478</v>
      </c>
    </row>
    <row r="70" spans="1:36" s="8" customFormat="1">
      <c r="A70" s="59">
        <v>44579.0459722222</v>
      </c>
      <c r="B70" s="60">
        <v>44579.0459722222</v>
      </c>
      <c r="C70" s="61" t="s">
        <v>2154</v>
      </c>
      <c r="D70" s="61" t="s">
        <v>23</v>
      </c>
      <c r="E70" s="61"/>
      <c r="F70" s="62">
        <v>1000</v>
      </c>
      <c r="G70" s="62">
        <v>0</v>
      </c>
      <c r="H70" s="62">
        <v>1000</v>
      </c>
      <c r="I70" s="62">
        <v>1000</v>
      </c>
      <c r="J70" s="62">
        <v>0</v>
      </c>
      <c r="K70" s="61" t="s">
        <v>11386</v>
      </c>
      <c r="L70" s="61" t="s">
        <v>11387</v>
      </c>
      <c r="M70" s="61" t="s">
        <v>11388</v>
      </c>
      <c r="N70" s="61" t="s">
        <v>11389</v>
      </c>
      <c r="O70" s="61" t="s">
        <v>11668</v>
      </c>
      <c r="P70" s="61" t="s">
        <v>11517</v>
      </c>
      <c r="Q70" s="61" t="s">
        <v>11669</v>
      </c>
      <c r="R70" s="61" t="s">
        <v>2155</v>
      </c>
      <c r="S70" s="61"/>
      <c r="T70" s="61"/>
      <c r="U70" s="61"/>
      <c r="V70" s="61"/>
      <c r="W70" s="61" t="s">
        <v>11393</v>
      </c>
      <c r="X70" s="61"/>
      <c r="Y70" s="60">
        <v>44582</v>
      </c>
      <c r="Z70" s="63"/>
      <c r="AA70" s="63"/>
      <c r="AB70" s="63"/>
      <c r="AC70" s="61" t="s">
        <v>11547</v>
      </c>
      <c r="AD70" s="61" t="s">
        <v>11393</v>
      </c>
      <c r="AE70" s="61" t="s">
        <v>11523</v>
      </c>
      <c r="AF70" s="61"/>
      <c r="AG70" s="61"/>
      <c r="AH70" s="61" t="s">
        <v>2154</v>
      </c>
      <c r="AI70" s="1" t="s">
        <v>11669</v>
      </c>
      <c r="AJ70" s="8" t="s">
        <v>11523</v>
      </c>
    </row>
    <row r="71" spans="1:36" s="8" customFormat="1">
      <c r="A71" s="59">
        <v>44579.128159722197</v>
      </c>
      <c r="B71" s="60">
        <v>44579.128159722197</v>
      </c>
      <c r="C71" s="61" t="s">
        <v>11670</v>
      </c>
      <c r="D71" s="61" t="s">
        <v>23</v>
      </c>
      <c r="E71" s="61"/>
      <c r="F71" s="62">
        <v>2000</v>
      </c>
      <c r="G71" s="62">
        <v>0</v>
      </c>
      <c r="H71" s="62">
        <v>2000</v>
      </c>
      <c r="I71" s="63"/>
      <c r="J71" s="62">
        <v>0</v>
      </c>
      <c r="K71" s="61" t="s">
        <v>11386</v>
      </c>
      <c r="L71" s="61" t="s">
        <v>11387</v>
      </c>
      <c r="M71" s="61" t="s">
        <v>11388</v>
      </c>
      <c r="N71" s="61" t="s">
        <v>11414</v>
      </c>
      <c r="O71" s="61" t="s">
        <v>11671</v>
      </c>
      <c r="P71" s="61" t="s">
        <v>11672</v>
      </c>
      <c r="Q71" s="61" t="s">
        <v>11673</v>
      </c>
      <c r="R71" s="61" t="s">
        <v>7069</v>
      </c>
      <c r="S71" s="61"/>
      <c r="T71" s="61"/>
      <c r="U71" s="61"/>
      <c r="V71" s="61"/>
      <c r="W71" s="61" t="s">
        <v>11393</v>
      </c>
      <c r="X71" s="61"/>
      <c r="Y71" s="63"/>
      <c r="Z71" s="63"/>
      <c r="AA71" s="63"/>
      <c r="AB71" s="63"/>
      <c r="AC71" s="61" t="s">
        <v>11674</v>
      </c>
      <c r="AD71" s="61" t="s">
        <v>11393</v>
      </c>
      <c r="AE71" s="61" t="s">
        <v>11575</v>
      </c>
      <c r="AF71" s="61" t="s">
        <v>11675</v>
      </c>
      <c r="AG71" s="61" t="s">
        <v>11577</v>
      </c>
      <c r="AH71" s="61" t="s">
        <v>11670</v>
      </c>
      <c r="AI71" s="1" t="s">
        <v>11673</v>
      </c>
      <c r="AJ71" s="8" t="s">
        <v>11575</v>
      </c>
    </row>
    <row r="72" spans="1:36" s="8" customFormat="1">
      <c r="A72" s="59">
        <v>44579.216493055603</v>
      </c>
      <c r="B72" s="60">
        <v>44579.216493055603</v>
      </c>
      <c r="C72" s="61" t="s">
        <v>3199</v>
      </c>
      <c r="D72" s="61" t="s">
        <v>23</v>
      </c>
      <c r="E72" s="61"/>
      <c r="F72" s="62">
        <v>1050</v>
      </c>
      <c r="G72" s="62">
        <v>0</v>
      </c>
      <c r="H72" s="62">
        <v>1050</v>
      </c>
      <c r="I72" s="62">
        <v>1050</v>
      </c>
      <c r="J72" s="62">
        <v>0</v>
      </c>
      <c r="K72" s="61" t="s">
        <v>11386</v>
      </c>
      <c r="L72" s="61" t="s">
        <v>11387</v>
      </c>
      <c r="M72" s="61" t="s">
        <v>11388</v>
      </c>
      <c r="N72" s="61" t="s">
        <v>11389</v>
      </c>
      <c r="O72" s="61" t="s">
        <v>11676</v>
      </c>
      <c r="P72" s="61" t="s">
        <v>11677</v>
      </c>
      <c r="Q72" s="61" t="s">
        <v>11678</v>
      </c>
      <c r="R72" s="61" t="s">
        <v>3200</v>
      </c>
      <c r="S72" s="61"/>
      <c r="T72" s="61" t="s">
        <v>11678</v>
      </c>
      <c r="U72" s="61"/>
      <c r="V72" s="61"/>
      <c r="W72" s="61" t="s">
        <v>11393</v>
      </c>
      <c r="X72" s="61"/>
      <c r="Y72" s="60">
        <v>44594</v>
      </c>
      <c r="Z72" s="63"/>
      <c r="AA72" s="63"/>
      <c r="AB72" s="63"/>
      <c r="AC72" s="61" t="s">
        <v>11426</v>
      </c>
      <c r="AD72" s="61" t="s">
        <v>11393</v>
      </c>
      <c r="AE72" s="61" t="s">
        <v>11395</v>
      </c>
      <c r="AF72" s="61" t="s">
        <v>11401</v>
      </c>
      <c r="AG72" s="61" t="s">
        <v>11397</v>
      </c>
      <c r="AH72" s="61" t="s">
        <v>3199</v>
      </c>
      <c r="AI72" s="1" t="s">
        <v>11678</v>
      </c>
      <c r="AJ72" s="8" t="s">
        <v>11395</v>
      </c>
    </row>
    <row r="73" spans="1:36" s="8" customFormat="1">
      <c r="A73" s="59">
        <v>44579.432662036997</v>
      </c>
      <c r="B73" s="60">
        <v>44579.432650463001</v>
      </c>
      <c r="C73" s="61" t="s">
        <v>2733</v>
      </c>
      <c r="D73" s="61" t="s">
        <v>23</v>
      </c>
      <c r="E73" s="61"/>
      <c r="F73" s="62">
        <v>2000</v>
      </c>
      <c r="G73" s="62">
        <v>0</v>
      </c>
      <c r="H73" s="62">
        <v>2000</v>
      </c>
      <c r="I73" s="62">
        <v>2000</v>
      </c>
      <c r="J73" s="62">
        <v>0</v>
      </c>
      <c r="K73" s="61" t="s">
        <v>11386</v>
      </c>
      <c r="L73" s="61" t="s">
        <v>11387</v>
      </c>
      <c r="M73" s="61" t="s">
        <v>11388</v>
      </c>
      <c r="N73" s="61" t="s">
        <v>11389</v>
      </c>
      <c r="O73" s="61" t="s">
        <v>11679</v>
      </c>
      <c r="P73" s="61" t="s">
        <v>11680</v>
      </c>
      <c r="Q73" s="61" t="s">
        <v>11681</v>
      </c>
      <c r="R73" s="61" t="s">
        <v>2734</v>
      </c>
      <c r="S73" s="61"/>
      <c r="T73" s="61"/>
      <c r="U73" s="61"/>
      <c r="V73" s="61"/>
      <c r="W73" s="61" t="s">
        <v>11393</v>
      </c>
      <c r="X73" s="61"/>
      <c r="Y73" s="60">
        <v>44582</v>
      </c>
      <c r="Z73" s="63"/>
      <c r="AA73" s="63"/>
      <c r="AB73" s="63"/>
      <c r="AC73" s="61" t="s">
        <v>11547</v>
      </c>
      <c r="AD73" s="61" t="s">
        <v>11393</v>
      </c>
      <c r="AE73" s="61" t="s">
        <v>11682</v>
      </c>
      <c r="AF73" s="61" t="s">
        <v>11683</v>
      </c>
      <c r="AG73" s="61" t="s">
        <v>11577</v>
      </c>
      <c r="AH73" s="61" t="s">
        <v>2733</v>
      </c>
      <c r="AI73" s="1" t="s">
        <v>11681</v>
      </c>
      <c r="AJ73" s="8" t="s">
        <v>11682</v>
      </c>
    </row>
    <row r="74" spans="1:36" s="8" customFormat="1">
      <c r="A74" s="59">
        <v>44579.508136574099</v>
      </c>
      <c r="B74" s="60">
        <v>44579.508136574099</v>
      </c>
      <c r="C74" s="61" t="s">
        <v>3203</v>
      </c>
      <c r="D74" s="61" t="s">
        <v>23</v>
      </c>
      <c r="E74" s="61"/>
      <c r="F74" s="62">
        <v>2000</v>
      </c>
      <c r="G74" s="62">
        <v>0</v>
      </c>
      <c r="H74" s="62">
        <v>2000</v>
      </c>
      <c r="I74" s="62">
        <v>2000</v>
      </c>
      <c r="J74" s="62">
        <v>0</v>
      </c>
      <c r="K74" s="61" t="s">
        <v>11386</v>
      </c>
      <c r="L74" s="61" t="s">
        <v>11387</v>
      </c>
      <c r="M74" s="61" t="s">
        <v>11388</v>
      </c>
      <c r="N74" s="61" t="s">
        <v>11389</v>
      </c>
      <c r="O74" s="61" t="s">
        <v>11544</v>
      </c>
      <c r="P74" s="61" t="s">
        <v>11684</v>
      </c>
      <c r="Q74" s="61" t="s">
        <v>11685</v>
      </c>
      <c r="R74" s="61" t="s">
        <v>3204</v>
      </c>
      <c r="S74" s="61"/>
      <c r="T74" s="61" t="s">
        <v>11685</v>
      </c>
      <c r="U74" s="61"/>
      <c r="V74" s="61"/>
      <c r="W74" s="61" t="s">
        <v>11393</v>
      </c>
      <c r="X74" s="61"/>
      <c r="Y74" s="60">
        <v>44594</v>
      </c>
      <c r="Z74" s="63"/>
      <c r="AA74" s="63"/>
      <c r="AB74" s="63"/>
      <c r="AC74" s="61" t="s">
        <v>11645</v>
      </c>
      <c r="AD74" s="61" t="s">
        <v>11393</v>
      </c>
      <c r="AE74" s="61" t="s">
        <v>11395</v>
      </c>
      <c r="AF74" s="61" t="s">
        <v>11396</v>
      </c>
      <c r="AG74" s="61" t="s">
        <v>11397</v>
      </c>
      <c r="AH74" s="61" t="s">
        <v>3203</v>
      </c>
      <c r="AI74" s="1" t="s">
        <v>11685</v>
      </c>
      <c r="AJ74" s="8" t="s">
        <v>11395</v>
      </c>
    </row>
    <row r="75" spans="1:36" s="8" customFormat="1">
      <c r="A75" s="59">
        <v>44579.517060185201</v>
      </c>
      <c r="B75" s="60">
        <v>44579.517060185201</v>
      </c>
      <c r="C75" s="61" t="s">
        <v>2464</v>
      </c>
      <c r="D75" s="61" t="s">
        <v>23</v>
      </c>
      <c r="E75" s="61"/>
      <c r="F75" s="62">
        <v>2000</v>
      </c>
      <c r="G75" s="62">
        <v>0</v>
      </c>
      <c r="H75" s="62">
        <v>2000</v>
      </c>
      <c r="I75" s="62">
        <v>2000</v>
      </c>
      <c r="J75" s="62">
        <v>0</v>
      </c>
      <c r="K75" s="61" t="s">
        <v>11386</v>
      </c>
      <c r="L75" s="61" t="s">
        <v>11387</v>
      </c>
      <c r="M75" s="61" t="s">
        <v>11388</v>
      </c>
      <c r="N75" s="61" t="s">
        <v>11389</v>
      </c>
      <c r="O75" s="61" t="s">
        <v>11686</v>
      </c>
      <c r="P75" s="61" t="s">
        <v>11611</v>
      </c>
      <c r="Q75" s="61" t="s">
        <v>11687</v>
      </c>
      <c r="R75" s="61" t="s">
        <v>2465</v>
      </c>
      <c r="S75" s="61"/>
      <c r="T75" s="61"/>
      <c r="U75" s="61"/>
      <c r="V75" s="61"/>
      <c r="W75" s="61" t="s">
        <v>11393</v>
      </c>
      <c r="X75" s="61"/>
      <c r="Y75" s="60">
        <v>44587</v>
      </c>
      <c r="Z75" s="63"/>
      <c r="AA75" s="63"/>
      <c r="AB75" s="63"/>
      <c r="AC75" s="61" t="s">
        <v>11394</v>
      </c>
      <c r="AD75" s="61" t="s">
        <v>11393</v>
      </c>
      <c r="AE75" s="61" t="s">
        <v>11688</v>
      </c>
      <c r="AF75" s="61" t="s">
        <v>11689</v>
      </c>
      <c r="AG75" s="61" t="s">
        <v>11690</v>
      </c>
      <c r="AH75" s="61" t="s">
        <v>2464</v>
      </c>
      <c r="AI75" s="1" t="s">
        <v>11687</v>
      </c>
      <c r="AJ75" s="8" t="s">
        <v>11688</v>
      </c>
    </row>
    <row r="76" spans="1:36" s="8" customFormat="1">
      <c r="A76" s="59">
        <v>44579.530231481498</v>
      </c>
      <c r="B76" s="60">
        <v>44579.530231481498</v>
      </c>
      <c r="C76" s="61" t="s">
        <v>3070</v>
      </c>
      <c r="D76" s="61" t="s">
        <v>23</v>
      </c>
      <c r="E76" s="61"/>
      <c r="F76" s="62">
        <v>2000</v>
      </c>
      <c r="G76" s="62">
        <v>0</v>
      </c>
      <c r="H76" s="62">
        <v>2000</v>
      </c>
      <c r="I76" s="62">
        <v>2000</v>
      </c>
      <c r="J76" s="62">
        <v>0</v>
      </c>
      <c r="K76" s="61" t="s">
        <v>11386</v>
      </c>
      <c r="L76" s="61" t="s">
        <v>11387</v>
      </c>
      <c r="M76" s="61" t="s">
        <v>11388</v>
      </c>
      <c r="N76" s="61" t="s">
        <v>11389</v>
      </c>
      <c r="O76" s="61" t="s">
        <v>11691</v>
      </c>
      <c r="P76" s="61" t="s">
        <v>11692</v>
      </c>
      <c r="Q76" s="61" t="s">
        <v>11693</v>
      </c>
      <c r="R76" s="61" t="s">
        <v>3071</v>
      </c>
      <c r="S76" s="61"/>
      <c r="T76" s="61"/>
      <c r="U76" s="61"/>
      <c r="V76" s="61"/>
      <c r="W76" s="61" t="s">
        <v>11393</v>
      </c>
      <c r="X76" s="61"/>
      <c r="Y76" s="60">
        <v>44587</v>
      </c>
      <c r="Z76" s="63"/>
      <c r="AA76" s="63"/>
      <c r="AB76" s="63"/>
      <c r="AC76" s="61" t="s">
        <v>11394</v>
      </c>
      <c r="AD76" s="61" t="s">
        <v>11393</v>
      </c>
      <c r="AE76" s="61" t="s">
        <v>11395</v>
      </c>
      <c r="AF76" s="61" t="s">
        <v>11396</v>
      </c>
      <c r="AG76" s="61" t="s">
        <v>11397</v>
      </c>
      <c r="AH76" s="61" t="s">
        <v>3070</v>
      </c>
      <c r="AI76" s="1" t="s">
        <v>11693</v>
      </c>
      <c r="AJ76" s="8" t="s">
        <v>11395</v>
      </c>
    </row>
    <row r="77" spans="1:36" s="8" customFormat="1">
      <c r="A77" s="59">
        <v>44579.608819444402</v>
      </c>
      <c r="B77" s="60">
        <v>44579.608807870398</v>
      </c>
      <c r="C77" s="61" t="s">
        <v>3209</v>
      </c>
      <c r="D77" s="61" t="s">
        <v>23</v>
      </c>
      <c r="E77" s="61"/>
      <c r="F77" s="62">
        <v>700</v>
      </c>
      <c r="G77" s="62">
        <v>0</v>
      </c>
      <c r="H77" s="62">
        <v>700</v>
      </c>
      <c r="I77" s="62">
        <v>700</v>
      </c>
      <c r="J77" s="62">
        <v>0</v>
      </c>
      <c r="K77" s="61" t="s">
        <v>11386</v>
      </c>
      <c r="L77" s="61" t="s">
        <v>11387</v>
      </c>
      <c r="M77" s="61" t="s">
        <v>11388</v>
      </c>
      <c r="N77" s="61" t="s">
        <v>11389</v>
      </c>
      <c r="O77" s="61" t="s">
        <v>11504</v>
      </c>
      <c r="P77" s="61" t="s">
        <v>11694</v>
      </c>
      <c r="Q77" s="61" t="s">
        <v>11695</v>
      </c>
      <c r="R77" s="61" t="s">
        <v>3210</v>
      </c>
      <c r="S77" s="61"/>
      <c r="T77" s="61"/>
      <c r="U77" s="61"/>
      <c r="V77" s="61"/>
      <c r="W77" s="61" t="s">
        <v>11393</v>
      </c>
      <c r="X77" s="61"/>
      <c r="Y77" s="60">
        <v>44587</v>
      </c>
      <c r="Z77" s="63"/>
      <c r="AA77" s="63"/>
      <c r="AB77" s="63"/>
      <c r="AC77" s="61" t="s">
        <v>11394</v>
      </c>
      <c r="AD77" s="61" t="s">
        <v>11393</v>
      </c>
      <c r="AE77" s="61" t="s">
        <v>11688</v>
      </c>
      <c r="AF77" s="61" t="s">
        <v>11689</v>
      </c>
      <c r="AG77" s="61" t="s">
        <v>11690</v>
      </c>
      <c r="AH77" s="61" t="s">
        <v>3209</v>
      </c>
      <c r="AI77" s="1" t="s">
        <v>11695</v>
      </c>
      <c r="AJ77" s="8" t="s">
        <v>11688</v>
      </c>
    </row>
    <row r="78" spans="1:36" s="8" customFormat="1">
      <c r="A78" s="59">
        <v>44579.632534722201</v>
      </c>
      <c r="B78" s="60">
        <v>44579.632534722201</v>
      </c>
      <c r="C78" s="61" t="s">
        <v>3215</v>
      </c>
      <c r="D78" s="61" t="s">
        <v>23</v>
      </c>
      <c r="E78" s="61"/>
      <c r="F78" s="62">
        <v>2000</v>
      </c>
      <c r="G78" s="62">
        <v>0</v>
      </c>
      <c r="H78" s="62">
        <v>2000</v>
      </c>
      <c r="I78" s="62">
        <v>2000</v>
      </c>
      <c r="J78" s="62">
        <v>0</v>
      </c>
      <c r="K78" s="61" t="s">
        <v>11386</v>
      </c>
      <c r="L78" s="61" t="s">
        <v>11387</v>
      </c>
      <c r="M78" s="61" t="s">
        <v>11388</v>
      </c>
      <c r="N78" s="61" t="s">
        <v>11389</v>
      </c>
      <c r="O78" s="61" t="s">
        <v>11579</v>
      </c>
      <c r="P78" s="61" t="s">
        <v>11696</v>
      </c>
      <c r="Q78" s="61" t="s">
        <v>11697</v>
      </c>
      <c r="R78" s="61" t="s">
        <v>3216</v>
      </c>
      <c r="S78" s="61"/>
      <c r="T78" s="61"/>
      <c r="U78" s="61"/>
      <c r="V78" s="61"/>
      <c r="W78" s="61" t="s">
        <v>11393</v>
      </c>
      <c r="X78" s="61"/>
      <c r="Y78" s="60">
        <v>44587</v>
      </c>
      <c r="Z78" s="63"/>
      <c r="AA78" s="63"/>
      <c r="AB78" s="63"/>
      <c r="AC78" s="61" t="s">
        <v>11394</v>
      </c>
      <c r="AD78" s="61" t="s">
        <v>11393</v>
      </c>
      <c r="AE78" s="61" t="s">
        <v>11395</v>
      </c>
      <c r="AF78" s="61" t="s">
        <v>11401</v>
      </c>
      <c r="AG78" s="61" t="s">
        <v>11397</v>
      </c>
      <c r="AH78" s="61" t="s">
        <v>3215</v>
      </c>
      <c r="AI78" s="1" t="s">
        <v>11697</v>
      </c>
      <c r="AJ78" s="8" t="s">
        <v>11395</v>
      </c>
    </row>
    <row r="79" spans="1:36" s="8" customFormat="1">
      <c r="A79" s="59">
        <v>44579.644872685203</v>
      </c>
      <c r="B79" s="60">
        <v>44579.644872685203</v>
      </c>
      <c r="C79" s="61" t="s">
        <v>3241</v>
      </c>
      <c r="D79" s="61" t="s">
        <v>23</v>
      </c>
      <c r="E79" s="61"/>
      <c r="F79" s="62">
        <v>1000</v>
      </c>
      <c r="G79" s="62">
        <v>0</v>
      </c>
      <c r="H79" s="62">
        <v>1000</v>
      </c>
      <c r="I79" s="62">
        <v>1000</v>
      </c>
      <c r="J79" s="62">
        <v>0</v>
      </c>
      <c r="K79" s="61" t="s">
        <v>11386</v>
      </c>
      <c r="L79" s="61" t="s">
        <v>11387</v>
      </c>
      <c r="M79" s="61" t="s">
        <v>11388</v>
      </c>
      <c r="N79" s="61" t="s">
        <v>11389</v>
      </c>
      <c r="O79" s="61" t="s">
        <v>11698</v>
      </c>
      <c r="P79" s="61" t="s">
        <v>11699</v>
      </c>
      <c r="Q79" s="61" t="s">
        <v>11700</v>
      </c>
      <c r="R79" s="61" t="s">
        <v>3242</v>
      </c>
      <c r="S79" s="61"/>
      <c r="T79" s="61" t="s">
        <v>11700</v>
      </c>
      <c r="U79" s="61"/>
      <c r="V79" s="61"/>
      <c r="W79" s="61" t="s">
        <v>11393</v>
      </c>
      <c r="X79" s="61"/>
      <c r="Y79" s="60">
        <v>44587</v>
      </c>
      <c r="Z79" s="63"/>
      <c r="AA79" s="63"/>
      <c r="AB79" s="63"/>
      <c r="AC79" s="61" t="s">
        <v>11394</v>
      </c>
      <c r="AD79" s="61" t="s">
        <v>11393</v>
      </c>
      <c r="AE79" s="61" t="s">
        <v>11478</v>
      </c>
      <c r="AF79" s="61" t="s">
        <v>11588</v>
      </c>
      <c r="AG79" s="61" t="s">
        <v>11472</v>
      </c>
      <c r="AH79" s="61" t="s">
        <v>3241</v>
      </c>
      <c r="AI79" s="1" t="s">
        <v>11700</v>
      </c>
      <c r="AJ79" s="8" t="s">
        <v>11478</v>
      </c>
    </row>
    <row r="80" spans="1:36" s="8" customFormat="1">
      <c r="A80" s="59">
        <v>44579.682488425897</v>
      </c>
      <c r="B80" s="60">
        <v>44579.682488425897</v>
      </c>
      <c r="C80" s="61" t="s">
        <v>3249</v>
      </c>
      <c r="D80" s="61" t="s">
        <v>23</v>
      </c>
      <c r="E80" s="61"/>
      <c r="F80" s="62">
        <v>500</v>
      </c>
      <c r="G80" s="62">
        <v>0</v>
      </c>
      <c r="H80" s="62">
        <v>500</v>
      </c>
      <c r="I80" s="62">
        <v>500</v>
      </c>
      <c r="J80" s="62">
        <v>0</v>
      </c>
      <c r="K80" s="61" t="s">
        <v>11386</v>
      </c>
      <c r="L80" s="61" t="s">
        <v>11387</v>
      </c>
      <c r="M80" s="61" t="s">
        <v>11388</v>
      </c>
      <c r="N80" s="61" t="s">
        <v>11389</v>
      </c>
      <c r="O80" s="61" t="s">
        <v>11701</v>
      </c>
      <c r="P80" s="61" t="s">
        <v>11702</v>
      </c>
      <c r="Q80" s="61" t="s">
        <v>11703</v>
      </c>
      <c r="R80" s="61" t="s">
        <v>3250</v>
      </c>
      <c r="S80" s="61"/>
      <c r="T80" s="61" t="s">
        <v>11703</v>
      </c>
      <c r="U80" s="61"/>
      <c r="V80" s="61"/>
      <c r="W80" s="61" t="s">
        <v>11393</v>
      </c>
      <c r="X80" s="61"/>
      <c r="Y80" s="60">
        <v>44582</v>
      </c>
      <c r="Z80" s="63"/>
      <c r="AA80" s="63"/>
      <c r="AB80" s="63"/>
      <c r="AC80" s="61" t="s">
        <v>11442</v>
      </c>
      <c r="AD80" s="61" t="s">
        <v>11393</v>
      </c>
      <c r="AE80" s="61" t="s">
        <v>11395</v>
      </c>
      <c r="AF80" s="61" t="s">
        <v>11401</v>
      </c>
      <c r="AG80" s="61" t="s">
        <v>11397</v>
      </c>
      <c r="AH80" s="61" t="s">
        <v>3249</v>
      </c>
      <c r="AI80" s="1" t="s">
        <v>11703</v>
      </c>
      <c r="AJ80" s="8" t="s">
        <v>11395</v>
      </c>
    </row>
    <row r="81" spans="1:36" s="8" customFormat="1">
      <c r="A81" s="59">
        <v>44579.713923611103</v>
      </c>
      <c r="B81" s="60">
        <v>44579.713923611103</v>
      </c>
      <c r="C81" s="61" t="s">
        <v>11704</v>
      </c>
      <c r="D81" s="61" t="s">
        <v>23</v>
      </c>
      <c r="E81" s="61"/>
      <c r="F81" s="62">
        <v>2000</v>
      </c>
      <c r="G81" s="62">
        <v>0</v>
      </c>
      <c r="H81" s="62">
        <v>2000</v>
      </c>
      <c r="I81" s="63"/>
      <c r="J81" s="62">
        <v>0</v>
      </c>
      <c r="K81" s="61" t="s">
        <v>11386</v>
      </c>
      <c r="L81" s="61" t="s">
        <v>11387</v>
      </c>
      <c r="M81" s="61" t="s">
        <v>11705</v>
      </c>
      <c r="N81" s="61" t="s">
        <v>11705</v>
      </c>
      <c r="O81" s="61" t="s">
        <v>11706</v>
      </c>
      <c r="P81" s="61" t="s">
        <v>11707</v>
      </c>
      <c r="Q81" s="61" t="s">
        <v>11708</v>
      </c>
      <c r="R81" s="61" t="s">
        <v>11709</v>
      </c>
      <c r="S81" s="61"/>
      <c r="T81" s="61" t="s">
        <v>11708</v>
      </c>
      <c r="U81" s="61"/>
      <c r="V81" s="61"/>
      <c r="W81" s="61" t="s">
        <v>11393</v>
      </c>
      <c r="X81" s="61"/>
      <c r="Y81" s="63"/>
      <c r="Z81" s="63"/>
      <c r="AA81" s="63"/>
      <c r="AB81" s="63"/>
      <c r="AC81" s="61" t="s">
        <v>11394</v>
      </c>
      <c r="AD81" s="61" t="s">
        <v>11393</v>
      </c>
      <c r="AE81" s="61" t="s">
        <v>11490</v>
      </c>
      <c r="AF81" s="61" t="s">
        <v>11710</v>
      </c>
      <c r="AG81" s="61" t="s">
        <v>11422</v>
      </c>
      <c r="AH81" s="61" t="s">
        <v>11704</v>
      </c>
      <c r="AI81" s="1" t="s">
        <v>11708</v>
      </c>
      <c r="AJ81" s="8" t="s">
        <v>11490</v>
      </c>
    </row>
    <row r="82" spans="1:36" s="8" customFormat="1">
      <c r="A82" s="59">
        <v>44579.752662036997</v>
      </c>
      <c r="B82" s="60">
        <v>44579.752662036997</v>
      </c>
      <c r="C82" s="61" t="s">
        <v>3231</v>
      </c>
      <c r="D82" s="61" t="s">
        <v>23</v>
      </c>
      <c r="E82" s="61"/>
      <c r="F82" s="62">
        <v>2000</v>
      </c>
      <c r="G82" s="62">
        <v>0</v>
      </c>
      <c r="H82" s="62">
        <v>2000</v>
      </c>
      <c r="I82" s="62">
        <v>2000</v>
      </c>
      <c r="J82" s="62">
        <v>0</v>
      </c>
      <c r="K82" s="61" t="s">
        <v>11386</v>
      </c>
      <c r="L82" s="61" t="s">
        <v>11387</v>
      </c>
      <c r="M82" s="61" t="s">
        <v>11388</v>
      </c>
      <c r="N82" s="61" t="s">
        <v>11389</v>
      </c>
      <c r="O82" s="61" t="s">
        <v>11711</v>
      </c>
      <c r="P82" s="61" t="s">
        <v>11712</v>
      </c>
      <c r="Q82" s="61" t="s">
        <v>11713</v>
      </c>
      <c r="R82" s="61" t="s">
        <v>3232</v>
      </c>
      <c r="S82" s="61"/>
      <c r="T82" s="61"/>
      <c r="U82" s="61"/>
      <c r="V82" s="61"/>
      <c r="W82" s="61" t="s">
        <v>11393</v>
      </c>
      <c r="X82" s="61"/>
      <c r="Y82" s="60">
        <v>44582</v>
      </c>
      <c r="Z82" s="63"/>
      <c r="AA82" s="63"/>
      <c r="AB82" s="63"/>
      <c r="AC82" s="61" t="s">
        <v>11547</v>
      </c>
      <c r="AD82" s="61" t="s">
        <v>11393</v>
      </c>
      <c r="AE82" s="61" t="s">
        <v>11682</v>
      </c>
      <c r="AF82" s="61" t="s">
        <v>11683</v>
      </c>
      <c r="AG82" s="61" t="s">
        <v>11577</v>
      </c>
      <c r="AH82" s="61" t="s">
        <v>3231</v>
      </c>
      <c r="AI82" s="1" t="s">
        <v>11713</v>
      </c>
      <c r="AJ82" s="8" t="s">
        <v>11682</v>
      </c>
    </row>
    <row r="83" spans="1:36" s="8" customFormat="1">
      <c r="A83" s="59">
        <v>44579.768946759301</v>
      </c>
      <c r="B83" s="60">
        <v>44579.768946759301</v>
      </c>
      <c r="C83" s="61" t="s">
        <v>2715</v>
      </c>
      <c r="D83" s="61" t="s">
        <v>23</v>
      </c>
      <c r="E83" s="61"/>
      <c r="F83" s="62">
        <v>2000</v>
      </c>
      <c r="G83" s="62">
        <v>0</v>
      </c>
      <c r="H83" s="62">
        <v>2000</v>
      </c>
      <c r="I83" s="62">
        <v>2000</v>
      </c>
      <c r="J83" s="62">
        <v>0</v>
      </c>
      <c r="K83" s="61" t="s">
        <v>11386</v>
      </c>
      <c r="L83" s="61" t="s">
        <v>11387</v>
      </c>
      <c r="M83" s="61" t="s">
        <v>11388</v>
      </c>
      <c r="N83" s="61" t="s">
        <v>11389</v>
      </c>
      <c r="O83" s="61" t="s">
        <v>11714</v>
      </c>
      <c r="P83" s="61" t="s">
        <v>11715</v>
      </c>
      <c r="Q83" s="61" t="s">
        <v>11716</v>
      </c>
      <c r="R83" s="61" t="s">
        <v>2716</v>
      </c>
      <c r="S83" s="61"/>
      <c r="T83" s="61"/>
      <c r="U83" s="61"/>
      <c r="V83" s="61"/>
      <c r="W83" s="61" t="s">
        <v>11393</v>
      </c>
      <c r="X83" s="61"/>
      <c r="Y83" s="60">
        <v>44596</v>
      </c>
      <c r="Z83" s="63"/>
      <c r="AA83" s="63"/>
      <c r="AB83" s="63"/>
      <c r="AC83" s="61" t="s">
        <v>11394</v>
      </c>
      <c r="AD83" s="61" t="s">
        <v>11393</v>
      </c>
      <c r="AE83" s="61" t="s">
        <v>11717</v>
      </c>
      <c r="AF83" s="61" t="s">
        <v>11718</v>
      </c>
      <c r="AG83" s="61" t="s">
        <v>11466</v>
      </c>
      <c r="AH83" s="61" t="s">
        <v>2715</v>
      </c>
      <c r="AI83" s="1" t="s">
        <v>11716</v>
      </c>
      <c r="AJ83" s="8" t="s">
        <v>11717</v>
      </c>
    </row>
    <row r="84" spans="1:36" s="8" customFormat="1">
      <c r="A84" s="59">
        <v>44579.7835416667</v>
      </c>
      <c r="B84" s="60">
        <v>44579.7835416667</v>
      </c>
      <c r="C84" s="61" t="s">
        <v>3255</v>
      </c>
      <c r="D84" s="61" t="s">
        <v>23</v>
      </c>
      <c r="E84" s="61"/>
      <c r="F84" s="62">
        <v>2000</v>
      </c>
      <c r="G84" s="62">
        <v>0</v>
      </c>
      <c r="H84" s="62">
        <v>2000</v>
      </c>
      <c r="I84" s="62">
        <v>2000</v>
      </c>
      <c r="J84" s="62">
        <v>0</v>
      </c>
      <c r="K84" s="61" t="s">
        <v>11386</v>
      </c>
      <c r="L84" s="61" t="s">
        <v>11387</v>
      </c>
      <c r="M84" s="61" t="s">
        <v>11388</v>
      </c>
      <c r="N84" s="61" t="s">
        <v>11389</v>
      </c>
      <c r="O84" s="61" t="s">
        <v>11719</v>
      </c>
      <c r="P84" s="61" t="s">
        <v>11720</v>
      </c>
      <c r="Q84" s="61" t="s">
        <v>11721</v>
      </c>
      <c r="R84" s="61" t="s">
        <v>3256</v>
      </c>
      <c r="S84" s="61"/>
      <c r="T84" s="61"/>
      <c r="U84" s="61"/>
      <c r="V84" s="61"/>
      <c r="W84" s="61" t="s">
        <v>11393</v>
      </c>
      <c r="X84" s="61"/>
      <c r="Y84" s="60">
        <v>44594</v>
      </c>
      <c r="Z84" s="63"/>
      <c r="AA84" s="63"/>
      <c r="AB84" s="63"/>
      <c r="AC84" s="61" t="s">
        <v>11426</v>
      </c>
      <c r="AD84" s="61" t="s">
        <v>11393</v>
      </c>
      <c r="AE84" s="61" t="s">
        <v>11395</v>
      </c>
      <c r="AF84" s="61" t="s">
        <v>11396</v>
      </c>
      <c r="AG84" s="61" t="s">
        <v>11397</v>
      </c>
      <c r="AH84" s="61" t="s">
        <v>3255</v>
      </c>
      <c r="AI84" s="1" t="s">
        <v>11721</v>
      </c>
      <c r="AJ84" s="8" t="s">
        <v>11395</v>
      </c>
    </row>
    <row r="85" spans="1:36" s="8" customFormat="1">
      <c r="A85" s="59">
        <v>44579.797928240703</v>
      </c>
      <c r="B85" s="60">
        <v>44579.797928240703</v>
      </c>
      <c r="C85" s="61" t="s">
        <v>11722</v>
      </c>
      <c r="D85" s="61" t="s">
        <v>23</v>
      </c>
      <c r="E85" s="61"/>
      <c r="F85" s="62">
        <v>2000</v>
      </c>
      <c r="G85" s="62">
        <v>0</v>
      </c>
      <c r="H85" s="62">
        <v>2000</v>
      </c>
      <c r="I85" s="63"/>
      <c r="J85" s="62">
        <v>0</v>
      </c>
      <c r="K85" s="61" t="s">
        <v>11386</v>
      </c>
      <c r="L85" s="61" t="s">
        <v>11387</v>
      </c>
      <c r="M85" s="61" t="s">
        <v>11388</v>
      </c>
      <c r="N85" s="61" t="s">
        <v>11554</v>
      </c>
      <c r="O85" s="61" t="s">
        <v>11723</v>
      </c>
      <c r="P85" s="61" t="s">
        <v>11724</v>
      </c>
      <c r="Q85" s="61" t="s">
        <v>11725</v>
      </c>
      <c r="R85" s="61" t="s">
        <v>11726</v>
      </c>
      <c r="S85" s="61"/>
      <c r="T85" s="61"/>
      <c r="U85" s="61"/>
      <c r="V85" s="61"/>
      <c r="W85" s="61" t="s">
        <v>11393</v>
      </c>
      <c r="X85" s="61"/>
      <c r="Y85" s="63"/>
      <c r="Z85" s="63"/>
      <c r="AA85" s="63"/>
      <c r="AB85" s="63"/>
      <c r="AC85" s="61" t="s">
        <v>11394</v>
      </c>
      <c r="AD85" s="61" t="s">
        <v>11393</v>
      </c>
      <c r="AE85" s="61" t="s">
        <v>11427</v>
      </c>
      <c r="AF85" s="61" t="s">
        <v>11552</v>
      </c>
      <c r="AG85" s="61" t="s">
        <v>11429</v>
      </c>
      <c r="AH85" s="61" t="s">
        <v>11722</v>
      </c>
      <c r="AI85" s="1" t="s">
        <v>11727</v>
      </c>
      <c r="AJ85" s="8" t="s">
        <v>11427</v>
      </c>
    </row>
    <row r="86" spans="1:36" s="8" customFormat="1">
      <c r="A86" s="59">
        <v>44579.8180208333</v>
      </c>
      <c r="B86" s="60">
        <v>44579.8180208333</v>
      </c>
      <c r="C86" s="61" t="s">
        <v>3259</v>
      </c>
      <c r="D86" s="61" t="s">
        <v>23</v>
      </c>
      <c r="E86" s="61"/>
      <c r="F86" s="62">
        <v>2000</v>
      </c>
      <c r="G86" s="62">
        <v>0</v>
      </c>
      <c r="H86" s="62">
        <v>2000</v>
      </c>
      <c r="I86" s="62">
        <v>2000</v>
      </c>
      <c r="J86" s="62">
        <v>0</v>
      </c>
      <c r="K86" s="61" t="s">
        <v>11386</v>
      </c>
      <c r="L86" s="61" t="s">
        <v>11387</v>
      </c>
      <c r="M86" s="61" t="s">
        <v>11388</v>
      </c>
      <c r="N86" s="61" t="s">
        <v>11389</v>
      </c>
      <c r="O86" s="61" t="s">
        <v>11728</v>
      </c>
      <c r="P86" s="61" t="s">
        <v>11729</v>
      </c>
      <c r="Q86" s="61" t="s">
        <v>11730</v>
      </c>
      <c r="R86" s="61" t="s">
        <v>3260</v>
      </c>
      <c r="S86" s="61"/>
      <c r="T86" s="61" t="s">
        <v>11730</v>
      </c>
      <c r="U86" s="61"/>
      <c r="V86" s="61"/>
      <c r="W86" s="61" t="s">
        <v>11393</v>
      </c>
      <c r="X86" s="61"/>
      <c r="Y86" s="60">
        <v>44587</v>
      </c>
      <c r="Z86" s="63"/>
      <c r="AA86" s="63"/>
      <c r="AB86" s="63"/>
      <c r="AC86" s="61" t="s">
        <v>11394</v>
      </c>
      <c r="AD86" s="61" t="s">
        <v>11393</v>
      </c>
      <c r="AE86" s="61" t="s">
        <v>11395</v>
      </c>
      <c r="AF86" s="61" t="s">
        <v>11731</v>
      </c>
      <c r="AG86" s="61" t="s">
        <v>11397</v>
      </c>
      <c r="AH86" s="61" t="s">
        <v>3259</v>
      </c>
      <c r="AI86" s="1" t="s">
        <v>11730</v>
      </c>
      <c r="AJ86" s="8" t="s">
        <v>11395</v>
      </c>
    </row>
    <row r="87" spans="1:36" s="8" customFormat="1">
      <c r="A87" s="59">
        <v>44579.881874999999</v>
      </c>
      <c r="B87" s="60">
        <v>44579.881863425901</v>
      </c>
      <c r="C87" s="61" t="s">
        <v>3273</v>
      </c>
      <c r="D87" s="61" t="s">
        <v>23</v>
      </c>
      <c r="E87" s="61"/>
      <c r="F87" s="62">
        <v>1250</v>
      </c>
      <c r="G87" s="62">
        <v>0</v>
      </c>
      <c r="H87" s="62">
        <v>1250</v>
      </c>
      <c r="I87" s="62">
        <v>1250</v>
      </c>
      <c r="J87" s="62">
        <v>0</v>
      </c>
      <c r="K87" s="61" t="s">
        <v>11386</v>
      </c>
      <c r="L87" s="61" t="s">
        <v>11387</v>
      </c>
      <c r="M87" s="61" t="s">
        <v>11388</v>
      </c>
      <c r="N87" s="61" t="s">
        <v>11389</v>
      </c>
      <c r="O87" s="61" t="s">
        <v>11732</v>
      </c>
      <c r="P87" s="61" t="s">
        <v>11733</v>
      </c>
      <c r="Q87" s="61" t="s">
        <v>11734</v>
      </c>
      <c r="R87" s="61" t="s">
        <v>3274</v>
      </c>
      <c r="S87" s="61"/>
      <c r="T87" s="61"/>
      <c r="U87" s="61"/>
      <c r="V87" s="61"/>
      <c r="W87" s="61" t="s">
        <v>11393</v>
      </c>
      <c r="X87" s="61"/>
      <c r="Y87" s="60">
        <v>44587</v>
      </c>
      <c r="Z87" s="63"/>
      <c r="AA87" s="63"/>
      <c r="AB87" s="63"/>
      <c r="AC87" s="61" t="s">
        <v>11394</v>
      </c>
      <c r="AD87" s="61" t="s">
        <v>11393</v>
      </c>
      <c r="AE87" s="61" t="s">
        <v>11395</v>
      </c>
      <c r="AF87" s="61" t="s">
        <v>11483</v>
      </c>
      <c r="AG87" s="61" t="s">
        <v>11397</v>
      </c>
      <c r="AH87" s="61" t="s">
        <v>3273</v>
      </c>
      <c r="AI87" s="1" t="s">
        <v>11734</v>
      </c>
      <c r="AJ87" s="8" t="s">
        <v>11395</v>
      </c>
    </row>
    <row r="88" spans="1:36" s="8" customFormat="1">
      <c r="A88" s="59">
        <v>44579.950590277796</v>
      </c>
      <c r="B88" s="60">
        <v>44579.950590277796</v>
      </c>
      <c r="C88" s="61" t="s">
        <v>3277</v>
      </c>
      <c r="D88" s="61" t="s">
        <v>23</v>
      </c>
      <c r="E88" s="61"/>
      <c r="F88" s="62">
        <v>1400</v>
      </c>
      <c r="G88" s="62">
        <v>0</v>
      </c>
      <c r="H88" s="62">
        <v>1400</v>
      </c>
      <c r="I88" s="62">
        <v>1400</v>
      </c>
      <c r="J88" s="62">
        <v>0</v>
      </c>
      <c r="K88" s="61" t="s">
        <v>11386</v>
      </c>
      <c r="L88" s="61" t="s">
        <v>11387</v>
      </c>
      <c r="M88" s="61" t="s">
        <v>11388</v>
      </c>
      <c r="N88" s="61" t="s">
        <v>11389</v>
      </c>
      <c r="O88" s="61" t="s">
        <v>11735</v>
      </c>
      <c r="P88" s="61" t="s">
        <v>11736</v>
      </c>
      <c r="Q88" s="61" t="s">
        <v>11737</v>
      </c>
      <c r="R88" s="61" t="s">
        <v>3278</v>
      </c>
      <c r="S88" s="61"/>
      <c r="T88" s="61"/>
      <c r="U88" s="61"/>
      <c r="V88" s="61"/>
      <c r="W88" s="61" t="s">
        <v>11393</v>
      </c>
      <c r="X88" s="61"/>
      <c r="Y88" s="60">
        <v>44587</v>
      </c>
      <c r="Z88" s="63"/>
      <c r="AA88" s="63"/>
      <c r="AB88" s="63"/>
      <c r="AC88" s="61" t="s">
        <v>11394</v>
      </c>
      <c r="AD88" s="61" t="s">
        <v>11393</v>
      </c>
      <c r="AE88" s="61" t="s">
        <v>11395</v>
      </c>
      <c r="AF88" s="61"/>
      <c r="AG88" s="61"/>
      <c r="AH88" s="61" t="s">
        <v>3277</v>
      </c>
      <c r="AI88" s="1" t="s">
        <v>11737</v>
      </c>
      <c r="AJ88" s="8" t="s">
        <v>11395</v>
      </c>
    </row>
    <row r="89" spans="1:36" s="8" customFormat="1">
      <c r="A89" s="59">
        <v>44580.455960648098</v>
      </c>
      <c r="B89" s="60">
        <v>44580.455960648098</v>
      </c>
      <c r="C89" s="61" t="s">
        <v>2622</v>
      </c>
      <c r="D89" s="61" t="s">
        <v>23</v>
      </c>
      <c r="E89" s="61"/>
      <c r="F89" s="62">
        <v>2000</v>
      </c>
      <c r="G89" s="62">
        <v>0</v>
      </c>
      <c r="H89" s="62">
        <v>2000</v>
      </c>
      <c r="I89" s="62">
        <v>2000</v>
      </c>
      <c r="J89" s="62">
        <v>0</v>
      </c>
      <c r="K89" s="61" t="s">
        <v>11386</v>
      </c>
      <c r="L89" s="61" t="s">
        <v>11387</v>
      </c>
      <c r="M89" s="61" t="s">
        <v>11388</v>
      </c>
      <c r="N89" s="61" t="s">
        <v>11389</v>
      </c>
      <c r="O89" s="61" t="s">
        <v>11738</v>
      </c>
      <c r="P89" s="61" t="s">
        <v>11739</v>
      </c>
      <c r="Q89" s="61" t="s">
        <v>11740</v>
      </c>
      <c r="R89" s="61" t="s">
        <v>2623</v>
      </c>
      <c r="S89" s="61"/>
      <c r="T89" s="61"/>
      <c r="U89" s="61"/>
      <c r="V89" s="61"/>
      <c r="W89" s="61" t="s">
        <v>11393</v>
      </c>
      <c r="X89" s="61"/>
      <c r="Y89" s="60">
        <v>44587</v>
      </c>
      <c r="Z89" s="63"/>
      <c r="AA89" s="63"/>
      <c r="AB89" s="63"/>
      <c r="AC89" s="61" t="s">
        <v>11394</v>
      </c>
      <c r="AD89" s="61" t="s">
        <v>11393</v>
      </c>
      <c r="AE89" s="61" t="s">
        <v>11682</v>
      </c>
      <c r="AF89" s="61" t="s">
        <v>11741</v>
      </c>
      <c r="AG89" s="61" t="s">
        <v>11577</v>
      </c>
      <c r="AH89" s="61" t="s">
        <v>2622</v>
      </c>
      <c r="AI89" s="1" t="s">
        <v>11740</v>
      </c>
      <c r="AJ89" s="8" t="s">
        <v>11682</v>
      </c>
    </row>
    <row r="90" spans="1:36" s="8" customFormat="1">
      <c r="A90" s="59">
        <v>44580.514282407399</v>
      </c>
      <c r="B90" s="60">
        <v>44580.514282407399</v>
      </c>
      <c r="C90" s="61" t="s">
        <v>3285</v>
      </c>
      <c r="D90" s="61" t="s">
        <v>23</v>
      </c>
      <c r="E90" s="61"/>
      <c r="F90" s="62">
        <v>567</v>
      </c>
      <c r="G90" s="62">
        <v>0</v>
      </c>
      <c r="H90" s="62">
        <v>567</v>
      </c>
      <c r="I90" s="62">
        <v>567</v>
      </c>
      <c r="J90" s="62">
        <v>0</v>
      </c>
      <c r="K90" s="61" t="s">
        <v>11386</v>
      </c>
      <c r="L90" s="61" t="s">
        <v>11387</v>
      </c>
      <c r="M90" s="61" t="s">
        <v>11388</v>
      </c>
      <c r="N90" s="61" t="s">
        <v>11389</v>
      </c>
      <c r="O90" s="61" t="s">
        <v>11742</v>
      </c>
      <c r="P90" s="61" t="s">
        <v>11743</v>
      </c>
      <c r="Q90" s="61" t="s">
        <v>11744</v>
      </c>
      <c r="R90" s="61" t="s">
        <v>3286</v>
      </c>
      <c r="S90" s="61"/>
      <c r="T90" s="61"/>
      <c r="U90" s="61"/>
      <c r="V90" s="61"/>
      <c r="W90" s="61" t="s">
        <v>11393</v>
      </c>
      <c r="X90" s="61"/>
      <c r="Y90" s="60">
        <v>44613</v>
      </c>
      <c r="Z90" s="63"/>
      <c r="AA90" s="63"/>
      <c r="AB90" s="63"/>
      <c r="AC90" s="61" t="s">
        <v>11587</v>
      </c>
      <c r="AD90" s="61" t="s">
        <v>11393</v>
      </c>
      <c r="AE90" s="61" t="s">
        <v>11395</v>
      </c>
      <c r="AF90" s="61" t="s">
        <v>11401</v>
      </c>
      <c r="AG90" s="61" t="s">
        <v>11397</v>
      </c>
      <c r="AH90" s="61" t="s">
        <v>3285</v>
      </c>
      <c r="AI90" s="1" t="s">
        <v>11744</v>
      </c>
      <c r="AJ90" s="8" t="s">
        <v>11395</v>
      </c>
    </row>
    <row r="91" spans="1:36" s="8" customFormat="1">
      <c r="A91" s="59">
        <v>44580.529490740701</v>
      </c>
      <c r="B91" s="60">
        <v>44580.529490740701</v>
      </c>
      <c r="C91" s="61" t="s">
        <v>3287</v>
      </c>
      <c r="D91" s="61" t="s">
        <v>23</v>
      </c>
      <c r="E91" s="61"/>
      <c r="F91" s="62">
        <v>531</v>
      </c>
      <c r="G91" s="62">
        <v>0</v>
      </c>
      <c r="H91" s="62">
        <v>531</v>
      </c>
      <c r="I91" s="62">
        <v>531</v>
      </c>
      <c r="J91" s="62">
        <v>0</v>
      </c>
      <c r="K91" s="61" t="s">
        <v>11386</v>
      </c>
      <c r="L91" s="61" t="s">
        <v>11387</v>
      </c>
      <c r="M91" s="61" t="s">
        <v>11388</v>
      </c>
      <c r="N91" s="61" t="s">
        <v>11389</v>
      </c>
      <c r="O91" s="61" t="s">
        <v>11745</v>
      </c>
      <c r="P91" s="61" t="s">
        <v>11746</v>
      </c>
      <c r="Q91" s="61" t="s">
        <v>11747</v>
      </c>
      <c r="R91" s="61" t="s">
        <v>3288</v>
      </c>
      <c r="S91" s="61"/>
      <c r="T91" s="61"/>
      <c r="U91" s="61"/>
      <c r="V91" s="61"/>
      <c r="W91" s="61" t="s">
        <v>11393</v>
      </c>
      <c r="X91" s="61"/>
      <c r="Y91" s="60">
        <v>44587</v>
      </c>
      <c r="Z91" s="63"/>
      <c r="AA91" s="63"/>
      <c r="AB91" s="63"/>
      <c r="AC91" s="61" t="s">
        <v>11394</v>
      </c>
      <c r="AD91" s="61" t="s">
        <v>11393</v>
      </c>
      <c r="AE91" s="61" t="s">
        <v>11395</v>
      </c>
      <c r="AF91" s="61" t="s">
        <v>11401</v>
      </c>
      <c r="AG91" s="61" t="s">
        <v>11397</v>
      </c>
      <c r="AH91" s="61" t="s">
        <v>3287</v>
      </c>
      <c r="AI91" s="1" t="s">
        <v>11747</v>
      </c>
      <c r="AJ91" s="8" t="s">
        <v>11395</v>
      </c>
    </row>
    <row r="92" spans="1:36" s="8" customFormat="1">
      <c r="A92" s="59">
        <v>44580.537314814799</v>
      </c>
      <c r="B92" s="60">
        <v>44580.537314814799</v>
      </c>
      <c r="C92" s="61" t="s">
        <v>3291</v>
      </c>
      <c r="D92" s="61" t="s">
        <v>23</v>
      </c>
      <c r="E92" s="61"/>
      <c r="F92" s="62">
        <v>2000</v>
      </c>
      <c r="G92" s="62">
        <v>0</v>
      </c>
      <c r="H92" s="62">
        <v>2000</v>
      </c>
      <c r="I92" s="62">
        <v>2000</v>
      </c>
      <c r="J92" s="62">
        <v>0</v>
      </c>
      <c r="K92" s="61" t="s">
        <v>11386</v>
      </c>
      <c r="L92" s="61" t="s">
        <v>11387</v>
      </c>
      <c r="M92" s="61" t="s">
        <v>11388</v>
      </c>
      <c r="N92" s="61" t="s">
        <v>11389</v>
      </c>
      <c r="O92" s="61" t="s">
        <v>11748</v>
      </c>
      <c r="P92" s="61" t="s">
        <v>11749</v>
      </c>
      <c r="Q92" s="61" t="s">
        <v>11750</v>
      </c>
      <c r="R92" s="61" t="s">
        <v>3292</v>
      </c>
      <c r="S92" s="61"/>
      <c r="T92" s="61" t="s">
        <v>11750</v>
      </c>
      <c r="U92" s="61"/>
      <c r="V92" s="61"/>
      <c r="W92" s="61" t="s">
        <v>11393</v>
      </c>
      <c r="X92" s="61"/>
      <c r="Y92" s="60">
        <v>44587</v>
      </c>
      <c r="Z92" s="63"/>
      <c r="AA92" s="63"/>
      <c r="AB92" s="63"/>
      <c r="AC92" s="61" t="s">
        <v>11394</v>
      </c>
      <c r="AD92" s="61" t="s">
        <v>11393</v>
      </c>
      <c r="AE92" s="61" t="s">
        <v>11523</v>
      </c>
      <c r="AF92" s="61" t="s">
        <v>11751</v>
      </c>
      <c r="AG92" s="61" t="s">
        <v>11429</v>
      </c>
      <c r="AH92" s="61" t="s">
        <v>3291</v>
      </c>
      <c r="AI92" s="1" t="s">
        <v>11750</v>
      </c>
      <c r="AJ92" s="8" t="s">
        <v>11523</v>
      </c>
    </row>
    <row r="93" spans="1:36" s="8" customFormat="1">
      <c r="A93" s="59">
        <v>44580.585208333301</v>
      </c>
      <c r="B93" s="60">
        <v>44580.585208333301</v>
      </c>
      <c r="C93" s="61" t="s">
        <v>3299</v>
      </c>
      <c r="D93" s="61" t="s">
        <v>23</v>
      </c>
      <c r="E93" s="61"/>
      <c r="F93" s="62">
        <v>2000</v>
      </c>
      <c r="G93" s="62">
        <v>0</v>
      </c>
      <c r="H93" s="62">
        <v>2000</v>
      </c>
      <c r="I93" s="62">
        <v>2000</v>
      </c>
      <c r="J93" s="62">
        <v>0</v>
      </c>
      <c r="K93" s="61" t="s">
        <v>11386</v>
      </c>
      <c r="L93" s="61" t="s">
        <v>11387</v>
      </c>
      <c r="M93" s="61" t="s">
        <v>11388</v>
      </c>
      <c r="N93" s="61" t="s">
        <v>11389</v>
      </c>
      <c r="O93" s="61" t="s">
        <v>11752</v>
      </c>
      <c r="P93" s="61" t="s">
        <v>11753</v>
      </c>
      <c r="Q93" s="61" t="s">
        <v>11754</v>
      </c>
      <c r="R93" s="61" t="s">
        <v>3300</v>
      </c>
      <c r="S93" s="61"/>
      <c r="T93" s="61" t="s">
        <v>11754</v>
      </c>
      <c r="U93" s="61"/>
      <c r="V93" s="61"/>
      <c r="W93" s="61" t="s">
        <v>11393</v>
      </c>
      <c r="X93" s="61"/>
      <c r="Y93" s="60">
        <v>44587</v>
      </c>
      <c r="Z93" s="63"/>
      <c r="AA93" s="63"/>
      <c r="AB93" s="63"/>
      <c r="AC93" s="61" t="s">
        <v>11587</v>
      </c>
      <c r="AD93" s="61" t="s">
        <v>11393</v>
      </c>
      <c r="AE93" s="61" t="s">
        <v>11395</v>
      </c>
      <c r="AF93" s="61" t="s">
        <v>11401</v>
      </c>
      <c r="AG93" s="61" t="s">
        <v>11397</v>
      </c>
      <c r="AH93" s="61" t="s">
        <v>3299</v>
      </c>
      <c r="AI93" s="1" t="s">
        <v>11754</v>
      </c>
      <c r="AJ93" s="8" t="s">
        <v>11395</v>
      </c>
    </row>
    <row r="94" spans="1:36" s="8" customFormat="1">
      <c r="A94" s="59">
        <v>44580.618888888901</v>
      </c>
      <c r="B94" s="60">
        <v>44580.618888888901</v>
      </c>
      <c r="C94" s="61" t="s">
        <v>3149</v>
      </c>
      <c r="D94" s="61" t="s">
        <v>23</v>
      </c>
      <c r="E94" s="61"/>
      <c r="F94" s="62">
        <v>900</v>
      </c>
      <c r="G94" s="62">
        <v>0</v>
      </c>
      <c r="H94" s="62">
        <v>900</v>
      </c>
      <c r="I94" s="62">
        <v>900</v>
      </c>
      <c r="J94" s="62">
        <v>0</v>
      </c>
      <c r="K94" s="61" t="s">
        <v>11386</v>
      </c>
      <c r="L94" s="61" t="s">
        <v>11387</v>
      </c>
      <c r="M94" s="61" t="s">
        <v>11388</v>
      </c>
      <c r="N94" s="61" t="s">
        <v>11389</v>
      </c>
      <c r="O94" s="61" t="s">
        <v>11755</v>
      </c>
      <c r="P94" s="61" t="s">
        <v>11756</v>
      </c>
      <c r="Q94" s="61" t="s">
        <v>11757</v>
      </c>
      <c r="R94" s="61" t="s">
        <v>3150</v>
      </c>
      <c r="S94" s="61"/>
      <c r="T94" s="61" t="s">
        <v>11757</v>
      </c>
      <c r="U94" s="61"/>
      <c r="V94" s="61"/>
      <c r="W94" s="61" t="s">
        <v>11393</v>
      </c>
      <c r="X94" s="61"/>
      <c r="Y94" s="60">
        <v>44587</v>
      </c>
      <c r="Z94" s="63"/>
      <c r="AA94" s="63"/>
      <c r="AB94" s="63"/>
      <c r="AC94" s="61" t="s">
        <v>11394</v>
      </c>
      <c r="AD94" s="61" t="s">
        <v>11393</v>
      </c>
      <c r="AE94" s="61" t="s">
        <v>11395</v>
      </c>
      <c r="AF94" s="61" t="s">
        <v>11401</v>
      </c>
      <c r="AG94" s="61" t="s">
        <v>11397</v>
      </c>
      <c r="AH94" s="61" t="s">
        <v>3149</v>
      </c>
      <c r="AI94" s="1" t="s">
        <v>11757</v>
      </c>
      <c r="AJ94" s="8" t="s">
        <v>11395</v>
      </c>
    </row>
    <row r="95" spans="1:36" s="8" customFormat="1">
      <c r="A95" s="59">
        <v>44580.619768518503</v>
      </c>
      <c r="B95" s="60">
        <v>44580.619768518503</v>
      </c>
      <c r="C95" s="61" t="s">
        <v>3305</v>
      </c>
      <c r="D95" s="61" t="s">
        <v>23</v>
      </c>
      <c r="E95" s="61"/>
      <c r="F95" s="62">
        <v>2000</v>
      </c>
      <c r="G95" s="62">
        <v>0</v>
      </c>
      <c r="H95" s="62">
        <v>2000</v>
      </c>
      <c r="I95" s="62">
        <v>2000</v>
      </c>
      <c r="J95" s="62">
        <v>0</v>
      </c>
      <c r="K95" s="61" t="s">
        <v>11386</v>
      </c>
      <c r="L95" s="61" t="s">
        <v>11387</v>
      </c>
      <c r="M95" s="61" t="s">
        <v>11388</v>
      </c>
      <c r="N95" s="61" t="s">
        <v>11389</v>
      </c>
      <c r="O95" s="61" t="s">
        <v>11536</v>
      </c>
      <c r="P95" s="61" t="s">
        <v>11758</v>
      </c>
      <c r="Q95" s="61" t="s">
        <v>11759</v>
      </c>
      <c r="R95" s="61" t="s">
        <v>3306</v>
      </c>
      <c r="S95" s="61"/>
      <c r="T95" s="61"/>
      <c r="U95" s="61"/>
      <c r="V95" s="61"/>
      <c r="W95" s="61" t="s">
        <v>11393</v>
      </c>
      <c r="X95" s="61"/>
      <c r="Y95" s="60">
        <v>44589</v>
      </c>
      <c r="Z95" s="63"/>
      <c r="AA95" s="63"/>
      <c r="AB95" s="63"/>
      <c r="AC95" s="61" t="s">
        <v>11547</v>
      </c>
      <c r="AD95" s="61" t="s">
        <v>11393</v>
      </c>
      <c r="AE95" s="61" t="s">
        <v>11395</v>
      </c>
      <c r="AF95" s="61" t="s">
        <v>11396</v>
      </c>
      <c r="AG95" s="61" t="s">
        <v>11397</v>
      </c>
      <c r="AH95" s="61" t="s">
        <v>3305</v>
      </c>
      <c r="AI95" s="1" t="s">
        <v>11759</v>
      </c>
      <c r="AJ95" s="8" t="s">
        <v>11395</v>
      </c>
    </row>
    <row r="96" spans="1:36" s="8" customFormat="1">
      <c r="A96" s="59">
        <v>44580.636944444399</v>
      </c>
      <c r="B96" s="60">
        <v>44580.636944444399</v>
      </c>
      <c r="C96" s="61" t="s">
        <v>3301</v>
      </c>
      <c r="D96" s="61" t="s">
        <v>23</v>
      </c>
      <c r="E96" s="61"/>
      <c r="F96" s="62">
        <v>2000</v>
      </c>
      <c r="G96" s="62">
        <v>0</v>
      </c>
      <c r="H96" s="62">
        <v>2000</v>
      </c>
      <c r="I96" s="62">
        <v>2000</v>
      </c>
      <c r="J96" s="62">
        <v>0</v>
      </c>
      <c r="K96" s="61" t="s">
        <v>11386</v>
      </c>
      <c r="L96" s="61" t="s">
        <v>11387</v>
      </c>
      <c r="M96" s="61" t="s">
        <v>11388</v>
      </c>
      <c r="N96" s="61" t="s">
        <v>11389</v>
      </c>
      <c r="O96" s="61" t="s">
        <v>11524</v>
      </c>
      <c r="P96" s="61" t="s">
        <v>11760</v>
      </c>
      <c r="Q96" s="61" t="s">
        <v>11761</v>
      </c>
      <c r="R96" s="61" t="s">
        <v>3302</v>
      </c>
      <c r="S96" s="61"/>
      <c r="T96" s="61"/>
      <c r="U96" s="61"/>
      <c r="V96" s="61"/>
      <c r="W96" s="61" t="s">
        <v>11393</v>
      </c>
      <c r="X96" s="61"/>
      <c r="Y96" s="60">
        <v>44587</v>
      </c>
      <c r="Z96" s="63"/>
      <c r="AA96" s="63"/>
      <c r="AB96" s="63"/>
      <c r="AC96" s="61" t="s">
        <v>11394</v>
      </c>
      <c r="AD96" s="61" t="s">
        <v>11393</v>
      </c>
      <c r="AE96" s="61" t="s">
        <v>11427</v>
      </c>
      <c r="AF96" s="61" t="s">
        <v>11496</v>
      </c>
      <c r="AG96" s="61" t="s">
        <v>11397</v>
      </c>
      <c r="AH96" s="61" t="s">
        <v>3301</v>
      </c>
      <c r="AI96" s="1" t="s">
        <v>11761</v>
      </c>
      <c r="AJ96" s="8" t="s">
        <v>11427</v>
      </c>
    </row>
    <row r="97" spans="1:36" s="8" customFormat="1">
      <c r="A97" s="59">
        <v>44580.656759259298</v>
      </c>
      <c r="B97" s="60">
        <v>44580.656759259298</v>
      </c>
      <c r="C97" s="61" t="s">
        <v>3003</v>
      </c>
      <c r="D97" s="61" t="s">
        <v>23</v>
      </c>
      <c r="E97" s="61"/>
      <c r="F97" s="62">
        <v>2000</v>
      </c>
      <c r="G97" s="62">
        <v>0</v>
      </c>
      <c r="H97" s="62">
        <v>2000</v>
      </c>
      <c r="I97" s="62">
        <v>2000</v>
      </c>
      <c r="J97" s="62">
        <v>0</v>
      </c>
      <c r="K97" s="61" t="s">
        <v>11386</v>
      </c>
      <c r="L97" s="61" t="s">
        <v>11387</v>
      </c>
      <c r="M97" s="61" t="s">
        <v>11388</v>
      </c>
      <c r="N97" s="61" t="s">
        <v>11389</v>
      </c>
      <c r="O97" s="61" t="s">
        <v>11762</v>
      </c>
      <c r="P97" s="61" t="s">
        <v>11763</v>
      </c>
      <c r="Q97" s="61" t="s">
        <v>11764</v>
      </c>
      <c r="R97" s="61" t="s">
        <v>3004</v>
      </c>
      <c r="S97" s="61"/>
      <c r="T97" s="61"/>
      <c r="U97" s="61"/>
      <c r="V97" s="61"/>
      <c r="W97" s="61" t="s">
        <v>11393</v>
      </c>
      <c r="X97" s="61"/>
      <c r="Y97" s="60">
        <v>44587</v>
      </c>
      <c r="Z97" s="63"/>
      <c r="AA97" s="63"/>
      <c r="AB97" s="63"/>
      <c r="AC97" s="61" t="s">
        <v>11394</v>
      </c>
      <c r="AD97" s="61" t="s">
        <v>11393</v>
      </c>
      <c r="AE97" s="61" t="s">
        <v>11717</v>
      </c>
      <c r="AF97" s="61" t="s">
        <v>11765</v>
      </c>
      <c r="AG97" s="61" t="s">
        <v>11466</v>
      </c>
      <c r="AH97" s="61" t="s">
        <v>3003</v>
      </c>
      <c r="AI97" s="1" t="s">
        <v>11764</v>
      </c>
      <c r="AJ97" s="8" t="s">
        <v>11717</v>
      </c>
    </row>
    <row r="98" spans="1:36" s="8" customFormat="1">
      <c r="A98" s="59">
        <v>44580.667986111097</v>
      </c>
      <c r="B98" s="60">
        <v>44580.667986111097</v>
      </c>
      <c r="C98" s="61" t="s">
        <v>3307</v>
      </c>
      <c r="D98" s="61" t="s">
        <v>23</v>
      </c>
      <c r="E98" s="61"/>
      <c r="F98" s="62">
        <v>2000</v>
      </c>
      <c r="G98" s="62">
        <v>0</v>
      </c>
      <c r="H98" s="62">
        <v>2000</v>
      </c>
      <c r="I98" s="62">
        <v>2000</v>
      </c>
      <c r="J98" s="62">
        <v>0</v>
      </c>
      <c r="K98" s="61" t="s">
        <v>11386</v>
      </c>
      <c r="L98" s="61" t="s">
        <v>11387</v>
      </c>
      <c r="M98" s="61" t="s">
        <v>11388</v>
      </c>
      <c r="N98" s="61" t="s">
        <v>11389</v>
      </c>
      <c r="O98" s="61" t="s">
        <v>11766</v>
      </c>
      <c r="P98" s="61" t="s">
        <v>11533</v>
      </c>
      <c r="Q98" s="61" t="s">
        <v>11767</v>
      </c>
      <c r="R98" s="61" t="s">
        <v>76</v>
      </c>
      <c r="S98" s="61"/>
      <c r="T98" s="61"/>
      <c r="U98" s="61"/>
      <c r="V98" s="61"/>
      <c r="W98" s="61" t="s">
        <v>11393</v>
      </c>
      <c r="X98" s="61"/>
      <c r="Y98" s="60">
        <v>44587</v>
      </c>
      <c r="Z98" s="63"/>
      <c r="AA98" s="63"/>
      <c r="AB98" s="63"/>
      <c r="AC98" s="61" t="s">
        <v>11394</v>
      </c>
      <c r="AD98" s="61" t="s">
        <v>11393</v>
      </c>
      <c r="AE98" s="61" t="s">
        <v>11395</v>
      </c>
      <c r="AF98" s="61" t="s">
        <v>11731</v>
      </c>
      <c r="AG98" s="61" t="s">
        <v>11397</v>
      </c>
      <c r="AH98" s="61" t="s">
        <v>3307</v>
      </c>
      <c r="AI98" s="1" t="s">
        <v>11767</v>
      </c>
      <c r="AJ98" s="8" t="s">
        <v>11395</v>
      </c>
    </row>
    <row r="99" spans="1:36" s="8" customFormat="1">
      <c r="A99" s="59">
        <v>44580.682557870401</v>
      </c>
      <c r="B99" s="60">
        <v>44580.682557870401</v>
      </c>
      <c r="C99" s="61" t="s">
        <v>3318</v>
      </c>
      <c r="D99" s="61" t="s">
        <v>23</v>
      </c>
      <c r="E99" s="61"/>
      <c r="F99" s="62">
        <v>2000</v>
      </c>
      <c r="G99" s="62">
        <v>0</v>
      </c>
      <c r="H99" s="62">
        <v>2000</v>
      </c>
      <c r="I99" s="62">
        <v>2000</v>
      </c>
      <c r="J99" s="62">
        <v>0</v>
      </c>
      <c r="K99" s="61" t="s">
        <v>11386</v>
      </c>
      <c r="L99" s="61" t="s">
        <v>11387</v>
      </c>
      <c r="M99" s="61" t="s">
        <v>11388</v>
      </c>
      <c r="N99" s="61" t="s">
        <v>11389</v>
      </c>
      <c r="O99" s="61" t="s">
        <v>11768</v>
      </c>
      <c r="P99" s="61" t="s">
        <v>11504</v>
      </c>
      <c r="Q99" s="61" t="s">
        <v>11769</v>
      </c>
      <c r="R99" s="61" t="s">
        <v>3319</v>
      </c>
      <c r="S99" s="61"/>
      <c r="T99" s="61"/>
      <c r="U99" s="61"/>
      <c r="V99" s="61"/>
      <c r="W99" s="61" t="s">
        <v>11393</v>
      </c>
      <c r="X99" s="61"/>
      <c r="Y99" s="60">
        <v>44587</v>
      </c>
      <c r="Z99" s="63"/>
      <c r="AA99" s="63"/>
      <c r="AB99" s="63"/>
      <c r="AC99" s="61" t="s">
        <v>11394</v>
      </c>
      <c r="AD99" s="61" t="s">
        <v>11393</v>
      </c>
      <c r="AE99" s="61" t="s">
        <v>11395</v>
      </c>
      <c r="AF99" s="61" t="s">
        <v>11396</v>
      </c>
      <c r="AG99" s="61" t="s">
        <v>11397</v>
      </c>
      <c r="AH99" s="61" t="s">
        <v>3318</v>
      </c>
      <c r="AI99" s="1" t="s">
        <v>11769</v>
      </c>
      <c r="AJ99" s="8" t="s">
        <v>11395</v>
      </c>
    </row>
    <row r="100" spans="1:36" s="8" customFormat="1">
      <c r="A100" s="59">
        <v>44580.7047916667</v>
      </c>
      <c r="B100" s="60">
        <v>44580.7047916667</v>
      </c>
      <c r="C100" s="61" t="s">
        <v>2821</v>
      </c>
      <c r="D100" s="61" t="s">
        <v>23</v>
      </c>
      <c r="E100" s="61"/>
      <c r="F100" s="62">
        <v>2000</v>
      </c>
      <c r="G100" s="62">
        <v>0</v>
      </c>
      <c r="H100" s="62">
        <v>2000</v>
      </c>
      <c r="I100" s="62">
        <v>2000</v>
      </c>
      <c r="J100" s="62">
        <v>0</v>
      </c>
      <c r="K100" s="61" t="s">
        <v>11386</v>
      </c>
      <c r="L100" s="61" t="s">
        <v>11387</v>
      </c>
      <c r="M100" s="61" t="s">
        <v>11388</v>
      </c>
      <c r="N100" s="61" t="s">
        <v>11389</v>
      </c>
      <c r="O100" s="61" t="s">
        <v>11504</v>
      </c>
      <c r="P100" s="61" t="s">
        <v>11770</v>
      </c>
      <c r="Q100" s="61" t="s">
        <v>11771</v>
      </c>
      <c r="R100" s="61" t="s">
        <v>2822</v>
      </c>
      <c r="S100" s="61"/>
      <c r="T100" s="61"/>
      <c r="U100" s="61"/>
      <c r="V100" s="61"/>
      <c r="W100" s="61" t="s">
        <v>11393</v>
      </c>
      <c r="X100" s="61"/>
      <c r="Y100" s="60">
        <v>44587</v>
      </c>
      <c r="Z100" s="63"/>
      <c r="AA100" s="63"/>
      <c r="AB100" s="63"/>
      <c r="AC100" s="61" t="s">
        <v>11394</v>
      </c>
      <c r="AD100" s="61" t="s">
        <v>11393</v>
      </c>
      <c r="AE100" s="61" t="s">
        <v>11395</v>
      </c>
      <c r="AF100" s="61"/>
      <c r="AG100" s="61"/>
      <c r="AH100" s="61" t="s">
        <v>2821</v>
      </c>
      <c r="AI100" s="1" t="s">
        <v>11771</v>
      </c>
      <c r="AJ100" s="8" t="s">
        <v>11395</v>
      </c>
    </row>
    <row r="101" spans="1:36" s="8" customFormat="1">
      <c r="A101" s="59">
        <v>44580.7094097222</v>
      </c>
      <c r="B101" s="60">
        <v>44580.7094097222</v>
      </c>
      <c r="C101" s="61" t="s">
        <v>3314</v>
      </c>
      <c r="D101" s="61" t="s">
        <v>23</v>
      </c>
      <c r="E101" s="61"/>
      <c r="F101" s="62">
        <v>2000</v>
      </c>
      <c r="G101" s="62">
        <v>0</v>
      </c>
      <c r="H101" s="62">
        <v>2000</v>
      </c>
      <c r="I101" s="62">
        <v>2000</v>
      </c>
      <c r="J101" s="62">
        <v>0</v>
      </c>
      <c r="K101" s="61" t="s">
        <v>11386</v>
      </c>
      <c r="L101" s="61" t="s">
        <v>11387</v>
      </c>
      <c r="M101" s="61" t="s">
        <v>11388</v>
      </c>
      <c r="N101" s="61" t="s">
        <v>11389</v>
      </c>
      <c r="O101" s="61" t="s">
        <v>11654</v>
      </c>
      <c r="P101" s="61" t="s">
        <v>11772</v>
      </c>
      <c r="Q101" s="61" t="s">
        <v>11773</v>
      </c>
      <c r="R101" s="61" t="s">
        <v>3315</v>
      </c>
      <c r="S101" s="61"/>
      <c r="T101" s="61" t="s">
        <v>11773</v>
      </c>
      <c r="U101" s="61"/>
      <c r="V101" s="61"/>
      <c r="W101" s="61" t="s">
        <v>11393</v>
      </c>
      <c r="X101" s="61"/>
      <c r="Y101" s="60">
        <v>44587</v>
      </c>
      <c r="Z101" s="63"/>
      <c r="AA101" s="63"/>
      <c r="AB101" s="63"/>
      <c r="AC101" s="61" t="s">
        <v>11394</v>
      </c>
      <c r="AD101" s="61" t="s">
        <v>11393</v>
      </c>
      <c r="AE101" s="61" t="s">
        <v>11513</v>
      </c>
      <c r="AF101" s="61" t="s">
        <v>11605</v>
      </c>
      <c r="AG101" s="61" t="s">
        <v>11472</v>
      </c>
      <c r="AH101" s="61" t="s">
        <v>3314</v>
      </c>
      <c r="AI101" s="1" t="s">
        <v>11773</v>
      </c>
      <c r="AJ101" s="8" t="s">
        <v>11513</v>
      </c>
    </row>
    <row r="102" spans="1:36" s="8" customFormat="1">
      <c r="A102" s="59">
        <v>44580.760671296302</v>
      </c>
      <c r="B102" s="60">
        <v>44580.760671296302</v>
      </c>
      <c r="C102" s="61" t="s">
        <v>1984</v>
      </c>
      <c r="D102" s="61" t="s">
        <v>23</v>
      </c>
      <c r="E102" s="61"/>
      <c r="F102" s="62">
        <v>2000</v>
      </c>
      <c r="G102" s="62">
        <v>0</v>
      </c>
      <c r="H102" s="62">
        <v>2000</v>
      </c>
      <c r="I102" s="62">
        <v>2000</v>
      </c>
      <c r="J102" s="62">
        <v>0</v>
      </c>
      <c r="K102" s="61" t="s">
        <v>11386</v>
      </c>
      <c r="L102" s="61" t="s">
        <v>11387</v>
      </c>
      <c r="M102" s="61" t="s">
        <v>11388</v>
      </c>
      <c r="N102" s="61" t="s">
        <v>11389</v>
      </c>
      <c r="O102" s="61" t="s">
        <v>11536</v>
      </c>
      <c r="P102" s="61" t="s">
        <v>11774</v>
      </c>
      <c r="Q102" s="61" t="s">
        <v>11775</v>
      </c>
      <c r="R102" s="61" t="s">
        <v>1985</v>
      </c>
      <c r="S102" s="61"/>
      <c r="T102" s="61"/>
      <c r="U102" s="61"/>
      <c r="V102" s="61"/>
      <c r="W102" s="61" t="s">
        <v>11393</v>
      </c>
      <c r="X102" s="61"/>
      <c r="Y102" s="60">
        <v>44587</v>
      </c>
      <c r="Z102" s="63"/>
      <c r="AA102" s="63"/>
      <c r="AB102" s="63"/>
      <c r="AC102" s="61" t="s">
        <v>11394</v>
      </c>
      <c r="AD102" s="61" t="s">
        <v>11393</v>
      </c>
      <c r="AE102" s="61" t="s">
        <v>11427</v>
      </c>
      <c r="AF102" s="61" t="s">
        <v>11496</v>
      </c>
      <c r="AG102" s="61" t="s">
        <v>11397</v>
      </c>
      <c r="AH102" s="61" t="s">
        <v>1984</v>
      </c>
      <c r="AI102" s="1" t="s">
        <v>11775</v>
      </c>
      <c r="AJ102" s="8" t="s">
        <v>11427</v>
      </c>
    </row>
    <row r="103" spans="1:36" s="8" customFormat="1">
      <c r="A103" s="59">
        <v>44580.761076388902</v>
      </c>
      <c r="B103" s="60">
        <v>44580.761076388902</v>
      </c>
      <c r="C103" s="61" t="s">
        <v>3324</v>
      </c>
      <c r="D103" s="61" t="s">
        <v>23</v>
      </c>
      <c r="E103" s="61"/>
      <c r="F103" s="62">
        <v>2000</v>
      </c>
      <c r="G103" s="62">
        <v>0</v>
      </c>
      <c r="H103" s="62">
        <v>2000</v>
      </c>
      <c r="I103" s="62">
        <v>2000</v>
      </c>
      <c r="J103" s="62">
        <v>0</v>
      </c>
      <c r="K103" s="61" t="s">
        <v>11386</v>
      </c>
      <c r="L103" s="61" t="s">
        <v>11387</v>
      </c>
      <c r="M103" s="61" t="s">
        <v>11388</v>
      </c>
      <c r="N103" s="61" t="s">
        <v>11389</v>
      </c>
      <c r="O103" s="61" t="s">
        <v>11776</v>
      </c>
      <c r="P103" s="61" t="s">
        <v>11777</v>
      </c>
      <c r="Q103" s="61" t="s">
        <v>11778</v>
      </c>
      <c r="R103" s="61" t="s">
        <v>3325</v>
      </c>
      <c r="S103" s="61"/>
      <c r="T103" s="61"/>
      <c r="U103" s="61"/>
      <c r="V103" s="61"/>
      <c r="W103" s="61" t="s">
        <v>11393</v>
      </c>
      <c r="X103" s="61"/>
      <c r="Y103" s="60">
        <v>44587</v>
      </c>
      <c r="Z103" s="63"/>
      <c r="AA103" s="63"/>
      <c r="AB103" s="63"/>
      <c r="AC103" s="61" t="s">
        <v>11394</v>
      </c>
      <c r="AD103" s="61" t="s">
        <v>11393</v>
      </c>
      <c r="AE103" s="61" t="s">
        <v>11395</v>
      </c>
      <c r="AF103" s="61" t="s">
        <v>11401</v>
      </c>
      <c r="AG103" s="61" t="s">
        <v>11397</v>
      </c>
      <c r="AH103" s="61" t="s">
        <v>3324</v>
      </c>
      <c r="AI103" s="1" t="s">
        <v>11778</v>
      </c>
      <c r="AJ103" s="8" t="s">
        <v>11395</v>
      </c>
    </row>
    <row r="104" spans="1:36" s="8" customFormat="1">
      <c r="A104" s="59">
        <v>44580.764490740701</v>
      </c>
      <c r="B104" s="60">
        <v>44580.764490740701</v>
      </c>
      <c r="C104" s="61" t="s">
        <v>11779</v>
      </c>
      <c r="D104" s="61" t="s">
        <v>23</v>
      </c>
      <c r="E104" s="61"/>
      <c r="F104" s="62">
        <v>2000</v>
      </c>
      <c r="G104" s="62">
        <v>0</v>
      </c>
      <c r="H104" s="62">
        <v>2000</v>
      </c>
      <c r="I104" s="63"/>
      <c r="J104" s="62">
        <v>0</v>
      </c>
      <c r="K104" s="61" t="s">
        <v>11386</v>
      </c>
      <c r="L104" s="61" t="s">
        <v>11387</v>
      </c>
      <c r="M104" s="61" t="s">
        <v>11388</v>
      </c>
      <c r="N104" s="61" t="s">
        <v>11414</v>
      </c>
      <c r="O104" s="61" t="s">
        <v>11780</v>
      </c>
      <c r="P104" s="61" t="s">
        <v>11781</v>
      </c>
      <c r="Q104" s="61" t="s">
        <v>11782</v>
      </c>
      <c r="R104" s="61" t="s">
        <v>11783</v>
      </c>
      <c r="S104" s="61"/>
      <c r="T104" s="61"/>
      <c r="U104" s="61"/>
      <c r="V104" s="61"/>
      <c r="W104" s="61" t="s">
        <v>11393</v>
      </c>
      <c r="X104" s="61"/>
      <c r="Y104" s="63"/>
      <c r="Z104" s="63"/>
      <c r="AA104" s="63"/>
      <c r="AB104" s="63"/>
      <c r="AC104" s="61" t="s">
        <v>11433</v>
      </c>
      <c r="AD104" s="61" t="s">
        <v>11393</v>
      </c>
      <c r="AE104" s="61" t="s">
        <v>11470</v>
      </c>
      <c r="AF104" s="61" t="s">
        <v>11471</v>
      </c>
      <c r="AG104" s="61" t="s">
        <v>11472</v>
      </c>
      <c r="AH104" s="61" t="s">
        <v>11779</v>
      </c>
      <c r="AI104" s="1" t="s">
        <v>11782</v>
      </c>
      <c r="AJ104" s="8" t="s">
        <v>11470</v>
      </c>
    </row>
    <row r="105" spans="1:36" s="8" customFormat="1">
      <c r="A105" s="59">
        <v>44580.767824074101</v>
      </c>
      <c r="B105" s="60">
        <v>44580.767824074101</v>
      </c>
      <c r="C105" s="61" t="s">
        <v>3121</v>
      </c>
      <c r="D105" s="61" t="s">
        <v>23</v>
      </c>
      <c r="E105" s="61"/>
      <c r="F105" s="62">
        <v>2000</v>
      </c>
      <c r="G105" s="62">
        <v>0</v>
      </c>
      <c r="H105" s="62">
        <v>2000</v>
      </c>
      <c r="I105" s="62">
        <v>2000</v>
      </c>
      <c r="J105" s="62">
        <v>0</v>
      </c>
      <c r="K105" s="61" t="s">
        <v>11386</v>
      </c>
      <c r="L105" s="61" t="s">
        <v>11387</v>
      </c>
      <c r="M105" s="61" t="s">
        <v>11388</v>
      </c>
      <c r="N105" s="61" t="s">
        <v>11389</v>
      </c>
      <c r="O105" s="61" t="s">
        <v>11654</v>
      </c>
      <c r="P105" s="61" t="s">
        <v>11784</v>
      </c>
      <c r="Q105" s="61" t="s">
        <v>11785</v>
      </c>
      <c r="R105" s="61" t="s">
        <v>3122</v>
      </c>
      <c r="S105" s="61"/>
      <c r="T105" s="61"/>
      <c r="U105" s="61"/>
      <c r="V105" s="61"/>
      <c r="W105" s="61" t="s">
        <v>11393</v>
      </c>
      <c r="X105" s="61"/>
      <c r="Y105" s="60">
        <v>44587</v>
      </c>
      <c r="Z105" s="63"/>
      <c r="AA105" s="63"/>
      <c r="AB105" s="63"/>
      <c r="AC105" s="61" t="s">
        <v>11394</v>
      </c>
      <c r="AD105" s="61" t="s">
        <v>11393</v>
      </c>
      <c r="AE105" s="61" t="s">
        <v>11395</v>
      </c>
      <c r="AF105" s="61" t="s">
        <v>11483</v>
      </c>
      <c r="AG105" s="61" t="s">
        <v>11397</v>
      </c>
      <c r="AH105" s="61" t="s">
        <v>3121</v>
      </c>
      <c r="AI105" s="1" t="s">
        <v>11785</v>
      </c>
      <c r="AJ105" s="8" t="s">
        <v>11395</v>
      </c>
    </row>
    <row r="106" spans="1:36" s="8" customFormat="1">
      <c r="A106" s="59">
        <v>44580.8504398148</v>
      </c>
      <c r="B106" s="60">
        <v>44580.850428240701</v>
      </c>
      <c r="C106" s="61" t="s">
        <v>3253</v>
      </c>
      <c r="D106" s="61" t="s">
        <v>23</v>
      </c>
      <c r="E106" s="61"/>
      <c r="F106" s="62">
        <v>1800</v>
      </c>
      <c r="G106" s="62">
        <v>0</v>
      </c>
      <c r="H106" s="62">
        <v>1800</v>
      </c>
      <c r="I106" s="62">
        <v>1800</v>
      </c>
      <c r="J106" s="62">
        <v>0</v>
      </c>
      <c r="K106" s="61" t="s">
        <v>11386</v>
      </c>
      <c r="L106" s="61" t="s">
        <v>11387</v>
      </c>
      <c r="M106" s="61" t="s">
        <v>11388</v>
      </c>
      <c r="N106" s="61" t="s">
        <v>11389</v>
      </c>
      <c r="O106" s="61" t="s">
        <v>11786</v>
      </c>
      <c r="P106" s="61" t="s">
        <v>11787</v>
      </c>
      <c r="Q106" s="61" t="s">
        <v>11788</v>
      </c>
      <c r="R106" s="61" t="s">
        <v>3254</v>
      </c>
      <c r="S106" s="61"/>
      <c r="T106" s="61"/>
      <c r="U106" s="61"/>
      <c r="V106" s="61"/>
      <c r="W106" s="61" t="s">
        <v>11393</v>
      </c>
      <c r="X106" s="61"/>
      <c r="Y106" s="60">
        <v>44587</v>
      </c>
      <c r="Z106" s="63"/>
      <c r="AA106" s="63"/>
      <c r="AB106" s="63"/>
      <c r="AC106" s="61" t="s">
        <v>11394</v>
      </c>
      <c r="AD106" s="61" t="s">
        <v>11393</v>
      </c>
      <c r="AE106" s="61" t="s">
        <v>11789</v>
      </c>
      <c r="AF106" s="61" t="s">
        <v>11789</v>
      </c>
      <c r="AG106" s="61" t="s">
        <v>11690</v>
      </c>
      <c r="AH106" s="61" t="s">
        <v>3253</v>
      </c>
      <c r="AI106" s="1" t="s">
        <v>11788</v>
      </c>
      <c r="AJ106" s="8" t="s">
        <v>11789</v>
      </c>
    </row>
    <row r="107" spans="1:36" s="8" customFormat="1">
      <c r="A107" s="59">
        <v>44580.870659722197</v>
      </c>
      <c r="B107" s="60">
        <v>44580.870659722197</v>
      </c>
      <c r="C107" s="61" t="s">
        <v>2288</v>
      </c>
      <c r="D107" s="61" t="s">
        <v>23</v>
      </c>
      <c r="E107" s="61"/>
      <c r="F107" s="62">
        <v>595</v>
      </c>
      <c r="G107" s="62">
        <v>0</v>
      </c>
      <c r="H107" s="62">
        <v>595</v>
      </c>
      <c r="I107" s="62">
        <v>595</v>
      </c>
      <c r="J107" s="62">
        <v>0</v>
      </c>
      <c r="K107" s="61" t="s">
        <v>11386</v>
      </c>
      <c r="L107" s="61" t="s">
        <v>11387</v>
      </c>
      <c r="M107" s="61" t="s">
        <v>11388</v>
      </c>
      <c r="N107" s="61" t="s">
        <v>11389</v>
      </c>
      <c r="O107" s="61" t="s">
        <v>11790</v>
      </c>
      <c r="P107" s="61" t="s">
        <v>11791</v>
      </c>
      <c r="Q107" s="61" t="s">
        <v>11792</v>
      </c>
      <c r="R107" s="61" t="s">
        <v>2289</v>
      </c>
      <c r="S107" s="61"/>
      <c r="T107" s="61"/>
      <c r="U107" s="61"/>
      <c r="V107" s="61"/>
      <c r="W107" s="61" t="s">
        <v>11393</v>
      </c>
      <c r="X107" s="61"/>
      <c r="Y107" s="60">
        <v>44587</v>
      </c>
      <c r="Z107" s="63"/>
      <c r="AA107" s="63"/>
      <c r="AB107" s="63"/>
      <c r="AC107" s="61" t="s">
        <v>11394</v>
      </c>
      <c r="AD107" s="61" t="s">
        <v>11393</v>
      </c>
      <c r="AE107" s="61" t="s">
        <v>11395</v>
      </c>
      <c r="AF107" s="61" t="s">
        <v>11401</v>
      </c>
      <c r="AG107" s="61" t="s">
        <v>11397</v>
      </c>
      <c r="AH107" s="61" t="s">
        <v>2288</v>
      </c>
      <c r="AI107" s="1" t="s">
        <v>11792</v>
      </c>
      <c r="AJ107" s="8" t="s">
        <v>11395</v>
      </c>
    </row>
    <row r="108" spans="1:36" s="8" customFormat="1">
      <c r="A108" s="59">
        <v>44580.870844907397</v>
      </c>
      <c r="B108" s="60">
        <v>44580.870844907397</v>
      </c>
      <c r="C108" s="61" t="s">
        <v>3049</v>
      </c>
      <c r="D108" s="61" t="s">
        <v>23</v>
      </c>
      <c r="E108" s="61"/>
      <c r="F108" s="62">
        <v>1050</v>
      </c>
      <c r="G108" s="62">
        <v>0</v>
      </c>
      <c r="H108" s="62">
        <v>1050</v>
      </c>
      <c r="I108" s="62">
        <v>1050</v>
      </c>
      <c r="J108" s="62">
        <v>0</v>
      </c>
      <c r="K108" s="61" t="s">
        <v>11386</v>
      </c>
      <c r="L108" s="61" t="s">
        <v>11387</v>
      </c>
      <c r="M108" s="61" t="s">
        <v>11388</v>
      </c>
      <c r="N108" s="61" t="s">
        <v>11389</v>
      </c>
      <c r="O108" s="61" t="s">
        <v>11793</v>
      </c>
      <c r="P108" s="61" t="s">
        <v>11468</v>
      </c>
      <c r="Q108" s="61" t="s">
        <v>11794</v>
      </c>
      <c r="R108" s="61" t="s">
        <v>3050</v>
      </c>
      <c r="S108" s="61"/>
      <c r="T108" s="61"/>
      <c r="U108" s="61"/>
      <c r="V108" s="61"/>
      <c r="W108" s="61" t="s">
        <v>11393</v>
      </c>
      <c r="X108" s="61"/>
      <c r="Y108" s="60">
        <v>44589</v>
      </c>
      <c r="Z108" s="63"/>
      <c r="AA108" s="63"/>
      <c r="AB108" s="63"/>
      <c r="AC108" s="61" t="s">
        <v>11547</v>
      </c>
      <c r="AD108" s="61" t="s">
        <v>11393</v>
      </c>
      <c r="AE108" s="61" t="s">
        <v>11478</v>
      </c>
      <c r="AF108" s="61" t="s">
        <v>11479</v>
      </c>
      <c r="AG108" s="61" t="s">
        <v>11472</v>
      </c>
      <c r="AH108" s="61" t="s">
        <v>3049</v>
      </c>
      <c r="AI108" s="1" t="s">
        <v>11794</v>
      </c>
      <c r="AJ108" s="8" t="s">
        <v>11478</v>
      </c>
    </row>
    <row r="109" spans="1:36" s="8" customFormat="1">
      <c r="A109" s="59">
        <v>44581.449884259302</v>
      </c>
      <c r="B109" s="60">
        <v>44581.449884259302</v>
      </c>
      <c r="C109" s="61" t="s">
        <v>3289</v>
      </c>
      <c r="D109" s="61" t="s">
        <v>23</v>
      </c>
      <c r="E109" s="61"/>
      <c r="F109" s="62">
        <v>500</v>
      </c>
      <c r="G109" s="62">
        <v>0</v>
      </c>
      <c r="H109" s="62">
        <v>500</v>
      </c>
      <c r="I109" s="62">
        <v>500</v>
      </c>
      <c r="J109" s="62">
        <v>0</v>
      </c>
      <c r="K109" s="61" t="s">
        <v>11386</v>
      </c>
      <c r="L109" s="61" t="s">
        <v>11387</v>
      </c>
      <c r="M109" s="61" t="s">
        <v>11388</v>
      </c>
      <c r="N109" s="61" t="s">
        <v>11389</v>
      </c>
      <c r="O109" s="61" t="s">
        <v>11795</v>
      </c>
      <c r="P109" s="61" t="s">
        <v>11796</v>
      </c>
      <c r="Q109" s="61" t="s">
        <v>11797</v>
      </c>
      <c r="R109" s="61" t="s">
        <v>3290</v>
      </c>
      <c r="S109" s="61"/>
      <c r="T109" s="61" t="s">
        <v>11797</v>
      </c>
      <c r="U109" s="61"/>
      <c r="V109" s="61"/>
      <c r="W109" s="61" t="s">
        <v>11393</v>
      </c>
      <c r="X109" s="61"/>
      <c r="Y109" s="60">
        <v>44587</v>
      </c>
      <c r="Z109" s="63"/>
      <c r="AA109" s="63"/>
      <c r="AB109" s="63"/>
      <c r="AC109" s="61" t="s">
        <v>11394</v>
      </c>
      <c r="AD109" s="61" t="s">
        <v>11393</v>
      </c>
      <c r="AE109" s="61" t="s">
        <v>11478</v>
      </c>
      <c r="AF109" s="61" t="s">
        <v>11548</v>
      </c>
      <c r="AG109" s="61" t="s">
        <v>11472</v>
      </c>
      <c r="AH109" s="61" t="s">
        <v>3289</v>
      </c>
      <c r="AI109" s="1" t="s">
        <v>11797</v>
      </c>
      <c r="AJ109" s="8" t="s">
        <v>11478</v>
      </c>
    </row>
    <row r="110" spans="1:36" s="8" customFormat="1">
      <c r="A110" s="59">
        <v>44581.471250000002</v>
      </c>
      <c r="B110" s="60">
        <v>44581.471250000002</v>
      </c>
      <c r="C110" s="61" t="s">
        <v>3337</v>
      </c>
      <c r="D110" s="61" t="s">
        <v>23</v>
      </c>
      <c r="E110" s="61"/>
      <c r="F110" s="62">
        <v>1600</v>
      </c>
      <c r="G110" s="62">
        <v>0</v>
      </c>
      <c r="H110" s="62">
        <v>1600</v>
      </c>
      <c r="I110" s="62">
        <v>1600</v>
      </c>
      <c r="J110" s="62">
        <v>0</v>
      </c>
      <c r="K110" s="61" t="s">
        <v>11386</v>
      </c>
      <c r="L110" s="61" t="s">
        <v>11387</v>
      </c>
      <c r="M110" s="61" t="s">
        <v>11388</v>
      </c>
      <c r="N110" s="61" t="s">
        <v>11389</v>
      </c>
      <c r="O110" s="61" t="s">
        <v>11406</v>
      </c>
      <c r="P110" s="61" t="s">
        <v>11798</v>
      </c>
      <c r="Q110" s="61" t="s">
        <v>11799</v>
      </c>
      <c r="R110" s="61" t="s">
        <v>3338</v>
      </c>
      <c r="S110" s="61"/>
      <c r="T110" s="61"/>
      <c r="U110" s="61"/>
      <c r="V110" s="61"/>
      <c r="W110" s="61" t="s">
        <v>11393</v>
      </c>
      <c r="X110" s="61"/>
      <c r="Y110" s="60">
        <v>44587</v>
      </c>
      <c r="Z110" s="63"/>
      <c r="AA110" s="63"/>
      <c r="AB110" s="63"/>
      <c r="AC110" s="61" t="s">
        <v>11394</v>
      </c>
      <c r="AD110" s="61" t="s">
        <v>11393</v>
      </c>
      <c r="AE110" s="61" t="s">
        <v>11395</v>
      </c>
      <c r="AF110" s="61" t="s">
        <v>11500</v>
      </c>
      <c r="AG110" s="61" t="s">
        <v>11397</v>
      </c>
      <c r="AH110" s="61" t="s">
        <v>3337</v>
      </c>
      <c r="AI110" s="1" t="s">
        <v>11799</v>
      </c>
      <c r="AJ110" s="8" t="s">
        <v>11395</v>
      </c>
    </row>
    <row r="111" spans="1:36" s="8" customFormat="1">
      <c r="A111" s="59">
        <v>44581.542905092603</v>
      </c>
      <c r="B111" s="60">
        <v>44581.542905092603</v>
      </c>
      <c r="C111" s="61" t="s">
        <v>3341</v>
      </c>
      <c r="D111" s="61" t="s">
        <v>23</v>
      </c>
      <c r="E111" s="61"/>
      <c r="F111" s="62">
        <v>2000</v>
      </c>
      <c r="G111" s="62">
        <v>675</v>
      </c>
      <c r="H111" s="62">
        <v>2675</v>
      </c>
      <c r="I111" s="62">
        <v>2675</v>
      </c>
      <c r="J111" s="62">
        <v>0</v>
      </c>
      <c r="K111" s="61" t="s">
        <v>11386</v>
      </c>
      <c r="L111" s="61" t="s">
        <v>11387</v>
      </c>
      <c r="M111" s="61" t="s">
        <v>11388</v>
      </c>
      <c r="N111" s="61" t="s">
        <v>11389</v>
      </c>
      <c r="O111" s="61" t="s">
        <v>11800</v>
      </c>
      <c r="P111" s="61" t="s">
        <v>11801</v>
      </c>
      <c r="Q111" s="61" t="s">
        <v>11802</v>
      </c>
      <c r="R111" s="61" t="s">
        <v>3342</v>
      </c>
      <c r="S111" s="61"/>
      <c r="T111" s="61"/>
      <c r="U111" s="61"/>
      <c r="V111" s="61"/>
      <c r="W111" s="61" t="s">
        <v>11393</v>
      </c>
      <c r="X111" s="61"/>
      <c r="Y111" s="60">
        <v>44588</v>
      </c>
      <c r="Z111" s="63"/>
      <c r="AA111" s="63"/>
      <c r="AB111" s="63"/>
      <c r="AC111" s="61" t="s">
        <v>11394</v>
      </c>
      <c r="AD111" s="61" t="s">
        <v>11393</v>
      </c>
      <c r="AE111" s="61" t="s">
        <v>11803</v>
      </c>
      <c r="AF111" s="61" t="s">
        <v>11804</v>
      </c>
      <c r="AG111" s="61" t="s">
        <v>11514</v>
      </c>
      <c r="AH111" s="61" t="s">
        <v>3341</v>
      </c>
      <c r="AI111" s="1" t="s">
        <v>11802</v>
      </c>
      <c r="AJ111" s="8" t="s">
        <v>11803</v>
      </c>
    </row>
    <row r="112" spans="1:36" s="8" customFormat="1">
      <c r="A112" s="59">
        <v>44581.556400463</v>
      </c>
      <c r="B112" s="60">
        <v>44581.556400463</v>
      </c>
      <c r="C112" s="61" t="s">
        <v>2686</v>
      </c>
      <c r="D112" s="61" t="s">
        <v>23</v>
      </c>
      <c r="E112" s="61"/>
      <c r="F112" s="62">
        <v>2000</v>
      </c>
      <c r="G112" s="62">
        <v>0</v>
      </c>
      <c r="H112" s="62">
        <v>2000</v>
      </c>
      <c r="I112" s="62">
        <v>2000</v>
      </c>
      <c r="J112" s="62">
        <v>0</v>
      </c>
      <c r="K112" s="61" t="s">
        <v>11386</v>
      </c>
      <c r="L112" s="61" t="s">
        <v>11387</v>
      </c>
      <c r="M112" s="61" t="s">
        <v>11388</v>
      </c>
      <c r="N112" s="61" t="s">
        <v>11389</v>
      </c>
      <c r="O112" s="61" t="s">
        <v>11805</v>
      </c>
      <c r="P112" s="61" t="s">
        <v>11806</v>
      </c>
      <c r="Q112" s="61" t="s">
        <v>11807</v>
      </c>
      <c r="R112" s="61" t="s">
        <v>2687</v>
      </c>
      <c r="S112" s="61"/>
      <c r="T112" s="61"/>
      <c r="U112" s="61"/>
      <c r="V112" s="61"/>
      <c r="W112" s="61" t="s">
        <v>11393</v>
      </c>
      <c r="X112" s="61"/>
      <c r="Y112" s="60">
        <v>44587</v>
      </c>
      <c r="Z112" s="63"/>
      <c r="AA112" s="63"/>
      <c r="AB112" s="63"/>
      <c r="AC112" s="61" t="s">
        <v>11394</v>
      </c>
      <c r="AD112" s="61" t="s">
        <v>11393</v>
      </c>
      <c r="AE112" s="61" t="s">
        <v>11513</v>
      </c>
      <c r="AF112" s="61" t="s">
        <v>11513</v>
      </c>
      <c r="AG112" s="61" t="s">
        <v>11514</v>
      </c>
      <c r="AH112" s="61" t="s">
        <v>2686</v>
      </c>
      <c r="AI112" s="1" t="s">
        <v>11807</v>
      </c>
      <c r="AJ112" s="8" t="s">
        <v>11513</v>
      </c>
    </row>
    <row r="113" spans="1:36" s="8" customFormat="1">
      <c r="A113" s="59">
        <v>44581.557013888902</v>
      </c>
      <c r="B113" s="60">
        <v>44581.557013888902</v>
      </c>
      <c r="C113" s="61" t="s">
        <v>2638</v>
      </c>
      <c r="D113" s="61" t="s">
        <v>23</v>
      </c>
      <c r="E113" s="61"/>
      <c r="F113" s="62">
        <v>1000</v>
      </c>
      <c r="G113" s="62">
        <v>0</v>
      </c>
      <c r="H113" s="62">
        <v>1000</v>
      </c>
      <c r="I113" s="62">
        <v>1000</v>
      </c>
      <c r="J113" s="62">
        <v>0</v>
      </c>
      <c r="K113" s="61" t="s">
        <v>11386</v>
      </c>
      <c r="L113" s="61" t="s">
        <v>11387</v>
      </c>
      <c r="M113" s="61" t="s">
        <v>11388</v>
      </c>
      <c r="N113" s="61" t="s">
        <v>11389</v>
      </c>
      <c r="O113" s="61" t="s">
        <v>11808</v>
      </c>
      <c r="P113" s="61" t="s">
        <v>11809</v>
      </c>
      <c r="Q113" s="61" t="s">
        <v>11810</v>
      </c>
      <c r="R113" s="61" t="s">
        <v>2639</v>
      </c>
      <c r="S113" s="61"/>
      <c r="T113" s="61" t="s">
        <v>11810</v>
      </c>
      <c r="U113" s="61"/>
      <c r="V113" s="61"/>
      <c r="W113" s="61" t="s">
        <v>11393</v>
      </c>
      <c r="X113" s="61"/>
      <c r="Y113" s="60">
        <v>44587</v>
      </c>
      <c r="Z113" s="63"/>
      <c r="AA113" s="63"/>
      <c r="AB113" s="63"/>
      <c r="AC113" s="61" t="s">
        <v>11394</v>
      </c>
      <c r="AD113" s="61" t="s">
        <v>11393</v>
      </c>
      <c r="AE113" s="61" t="s">
        <v>11395</v>
      </c>
      <c r="AF113" s="61" t="s">
        <v>11483</v>
      </c>
      <c r="AG113" s="61" t="s">
        <v>11397</v>
      </c>
      <c r="AH113" s="61" t="s">
        <v>2638</v>
      </c>
      <c r="AI113" s="1" t="s">
        <v>11810</v>
      </c>
      <c r="AJ113" s="8" t="s">
        <v>11395</v>
      </c>
    </row>
    <row r="114" spans="1:36" s="8" customFormat="1">
      <c r="A114" s="59">
        <v>44581.584999999999</v>
      </c>
      <c r="B114" s="60">
        <v>44581.584999999999</v>
      </c>
      <c r="C114" s="61" t="s">
        <v>2232</v>
      </c>
      <c r="D114" s="61" t="s">
        <v>23</v>
      </c>
      <c r="E114" s="61"/>
      <c r="F114" s="62">
        <v>2000</v>
      </c>
      <c r="G114" s="62">
        <v>0</v>
      </c>
      <c r="H114" s="62">
        <v>2000</v>
      </c>
      <c r="I114" s="62">
        <v>2000</v>
      </c>
      <c r="J114" s="62">
        <v>0</v>
      </c>
      <c r="K114" s="61" t="s">
        <v>11386</v>
      </c>
      <c r="L114" s="61" t="s">
        <v>11387</v>
      </c>
      <c r="M114" s="61" t="s">
        <v>11388</v>
      </c>
      <c r="N114" s="61" t="s">
        <v>11389</v>
      </c>
      <c r="O114" s="61" t="s">
        <v>11811</v>
      </c>
      <c r="P114" s="61" t="s">
        <v>11812</v>
      </c>
      <c r="Q114" s="61" t="s">
        <v>11813</v>
      </c>
      <c r="R114" s="61" t="s">
        <v>2233</v>
      </c>
      <c r="S114" s="61"/>
      <c r="T114" s="61"/>
      <c r="U114" s="61"/>
      <c r="V114" s="61"/>
      <c r="W114" s="61" t="s">
        <v>11393</v>
      </c>
      <c r="X114" s="61"/>
      <c r="Y114" s="60">
        <v>44587</v>
      </c>
      <c r="Z114" s="63"/>
      <c r="AA114" s="63"/>
      <c r="AB114" s="63"/>
      <c r="AC114" s="61" t="s">
        <v>11412</v>
      </c>
      <c r="AD114" s="61" t="s">
        <v>11393</v>
      </c>
      <c r="AE114" s="61" t="s">
        <v>11395</v>
      </c>
      <c r="AF114" s="61" t="s">
        <v>11401</v>
      </c>
      <c r="AG114" s="61" t="s">
        <v>11397</v>
      </c>
      <c r="AH114" s="61" t="s">
        <v>2232</v>
      </c>
      <c r="AI114" s="1" t="s">
        <v>11813</v>
      </c>
      <c r="AJ114" s="8" t="s">
        <v>11395</v>
      </c>
    </row>
    <row r="115" spans="1:36" s="8" customFormat="1">
      <c r="A115" s="59">
        <v>44581.588020833296</v>
      </c>
      <c r="B115" s="60">
        <v>44581.5880092593</v>
      </c>
      <c r="C115" s="61" t="s">
        <v>1187</v>
      </c>
      <c r="D115" s="61" t="s">
        <v>23</v>
      </c>
      <c r="E115" s="61"/>
      <c r="F115" s="62">
        <v>2000</v>
      </c>
      <c r="G115" s="62">
        <v>0</v>
      </c>
      <c r="H115" s="62">
        <v>2000</v>
      </c>
      <c r="I115" s="62">
        <v>2000</v>
      </c>
      <c r="J115" s="62">
        <v>0</v>
      </c>
      <c r="K115" s="61" t="s">
        <v>11386</v>
      </c>
      <c r="L115" s="61" t="s">
        <v>11387</v>
      </c>
      <c r="M115" s="61" t="s">
        <v>11388</v>
      </c>
      <c r="N115" s="61" t="s">
        <v>11389</v>
      </c>
      <c r="O115" s="61" t="s">
        <v>11814</v>
      </c>
      <c r="P115" s="61" t="s">
        <v>11647</v>
      </c>
      <c r="Q115" s="61" t="s">
        <v>11815</v>
      </c>
      <c r="R115" s="61" t="s">
        <v>1188</v>
      </c>
      <c r="S115" s="61"/>
      <c r="T115" s="61" t="s">
        <v>11815</v>
      </c>
      <c r="U115" s="61"/>
      <c r="V115" s="61"/>
      <c r="W115" s="61" t="s">
        <v>11393</v>
      </c>
      <c r="X115" s="61"/>
      <c r="Y115" s="60">
        <v>44587</v>
      </c>
      <c r="Z115" s="63"/>
      <c r="AA115" s="63"/>
      <c r="AB115" s="63"/>
      <c r="AC115" s="61" t="s">
        <v>11394</v>
      </c>
      <c r="AD115" s="61" t="s">
        <v>11393</v>
      </c>
      <c r="AE115" s="61" t="s">
        <v>11575</v>
      </c>
      <c r="AF115" s="61" t="s">
        <v>11576</v>
      </c>
      <c r="AG115" s="61" t="s">
        <v>11577</v>
      </c>
      <c r="AH115" s="61" t="s">
        <v>1187</v>
      </c>
      <c r="AI115" s="1" t="s">
        <v>11815</v>
      </c>
      <c r="AJ115" s="8" t="s">
        <v>11575</v>
      </c>
    </row>
    <row r="116" spans="1:36" s="8" customFormat="1">
      <c r="A116" s="59">
        <v>44581.639398148101</v>
      </c>
      <c r="B116" s="60">
        <v>44581.639398148101</v>
      </c>
      <c r="C116" s="61" t="s">
        <v>3357</v>
      </c>
      <c r="D116" s="61" t="s">
        <v>23</v>
      </c>
      <c r="E116" s="61"/>
      <c r="F116" s="62">
        <v>1750</v>
      </c>
      <c r="G116" s="62">
        <v>0</v>
      </c>
      <c r="H116" s="62">
        <v>1750</v>
      </c>
      <c r="I116" s="62">
        <v>1750</v>
      </c>
      <c r="J116" s="62">
        <v>0</v>
      </c>
      <c r="K116" s="61" t="s">
        <v>11386</v>
      </c>
      <c r="L116" s="61" t="s">
        <v>11387</v>
      </c>
      <c r="M116" s="61" t="s">
        <v>11388</v>
      </c>
      <c r="N116" s="61" t="s">
        <v>11389</v>
      </c>
      <c r="O116" s="61" t="s">
        <v>11816</v>
      </c>
      <c r="P116" s="61" t="s">
        <v>11817</v>
      </c>
      <c r="Q116" s="61" t="s">
        <v>11818</v>
      </c>
      <c r="R116" s="61" t="s">
        <v>3358</v>
      </c>
      <c r="S116" s="61"/>
      <c r="T116" s="61"/>
      <c r="U116" s="61"/>
      <c r="V116" s="61"/>
      <c r="W116" s="61" t="s">
        <v>11393</v>
      </c>
      <c r="X116" s="61"/>
      <c r="Y116" s="60">
        <v>44592</v>
      </c>
      <c r="Z116" s="63"/>
      <c r="AA116" s="63"/>
      <c r="AB116" s="63"/>
      <c r="AC116" s="61" t="s">
        <v>11412</v>
      </c>
      <c r="AD116" s="61" t="s">
        <v>11393</v>
      </c>
      <c r="AE116" s="61" t="s">
        <v>11559</v>
      </c>
      <c r="AF116" s="61" t="s">
        <v>11560</v>
      </c>
      <c r="AG116" s="61" t="s">
        <v>11466</v>
      </c>
      <c r="AH116" s="61" t="s">
        <v>3357</v>
      </c>
      <c r="AI116" s="1" t="s">
        <v>11818</v>
      </c>
      <c r="AJ116" s="8" t="s">
        <v>11559</v>
      </c>
    </row>
    <row r="117" spans="1:36" s="8" customFormat="1">
      <c r="A117" s="59">
        <v>44581.646249999998</v>
      </c>
      <c r="B117" s="60">
        <v>44581.646249999998</v>
      </c>
      <c r="C117" s="61" t="s">
        <v>1623</v>
      </c>
      <c r="D117" s="61" t="s">
        <v>23</v>
      </c>
      <c r="E117" s="61"/>
      <c r="F117" s="62">
        <v>1195.02</v>
      </c>
      <c r="G117" s="62">
        <v>0</v>
      </c>
      <c r="H117" s="62">
        <v>1195.02</v>
      </c>
      <c r="I117" s="62">
        <v>1195.02</v>
      </c>
      <c r="J117" s="62">
        <v>0</v>
      </c>
      <c r="K117" s="61" t="s">
        <v>11386</v>
      </c>
      <c r="L117" s="61" t="s">
        <v>11387</v>
      </c>
      <c r="M117" s="61" t="s">
        <v>11388</v>
      </c>
      <c r="N117" s="61" t="s">
        <v>11389</v>
      </c>
      <c r="O117" s="61" t="s">
        <v>11569</v>
      </c>
      <c r="P117" s="61" t="s">
        <v>11819</v>
      </c>
      <c r="Q117" s="61" t="s">
        <v>11820</v>
      </c>
      <c r="R117" s="61" t="s">
        <v>1624</v>
      </c>
      <c r="S117" s="61"/>
      <c r="T117" s="61" t="s">
        <v>11820</v>
      </c>
      <c r="U117" s="61"/>
      <c r="V117" s="61"/>
      <c r="W117" s="61" t="s">
        <v>11393</v>
      </c>
      <c r="X117" s="61"/>
      <c r="Y117" s="60">
        <v>44594</v>
      </c>
      <c r="Z117" s="63"/>
      <c r="AA117" s="63"/>
      <c r="AB117" s="63"/>
      <c r="AC117" s="61" t="s">
        <v>11433</v>
      </c>
      <c r="AD117" s="61" t="s">
        <v>11393</v>
      </c>
      <c r="AE117" s="61" t="s">
        <v>11559</v>
      </c>
      <c r="AF117" s="61" t="s">
        <v>11568</v>
      </c>
      <c r="AG117" s="61" t="s">
        <v>11466</v>
      </c>
      <c r="AH117" s="61" t="s">
        <v>1623</v>
      </c>
      <c r="AI117" s="1" t="s">
        <v>11821</v>
      </c>
      <c r="AJ117" s="8" t="s">
        <v>11559</v>
      </c>
    </row>
    <row r="118" spans="1:36" s="8" customFormat="1">
      <c r="A118" s="59">
        <v>44581.656851851898</v>
      </c>
      <c r="B118" s="60">
        <v>44581.656851851898</v>
      </c>
      <c r="C118" s="61" t="s">
        <v>3355</v>
      </c>
      <c r="D118" s="61" t="s">
        <v>23</v>
      </c>
      <c r="E118" s="61"/>
      <c r="F118" s="62">
        <v>2000</v>
      </c>
      <c r="G118" s="62">
        <v>0</v>
      </c>
      <c r="H118" s="62">
        <v>2000</v>
      </c>
      <c r="I118" s="62">
        <v>2000</v>
      </c>
      <c r="J118" s="62">
        <v>0</v>
      </c>
      <c r="K118" s="61" t="s">
        <v>11386</v>
      </c>
      <c r="L118" s="61" t="s">
        <v>11387</v>
      </c>
      <c r="M118" s="61" t="s">
        <v>11388</v>
      </c>
      <c r="N118" s="61" t="s">
        <v>11389</v>
      </c>
      <c r="O118" s="61" t="s">
        <v>11822</v>
      </c>
      <c r="P118" s="61" t="s">
        <v>11823</v>
      </c>
      <c r="Q118" s="61" t="s">
        <v>11824</v>
      </c>
      <c r="R118" s="61" t="s">
        <v>3356</v>
      </c>
      <c r="S118" s="61"/>
      <c r="T118" s="61" t="s">
        <v>11824</v>
      </c>
      <c r="U118" s="61"/>
      <c r="V118" s="61"/>
      <c r="W118" s="61" t="s">
        <v>11393</v>
      </c>
      <c r="X118" s="61"/>
      <c r="Y118" s="60">
        <v>44596</v>
      </c>
      <c r="Z118" s="63"/>
      <c r="AA118" s="63"/>
      <c r="AB118" s="63"/>
      <c r="AC118" s="61" t="s">
        <v>11394</v>
      </c>
      <c r="AD118" s="61" t="s">
        <v>11393</v>
      </c>
      <c r="AE118" s="61" t="s">
        <v>11395</v>
      </c>
      <c r="AF118" s="61" t="s">
        <v>11483</v>
      </c>
      <c r="AG118" s="61" t="s">
        <v>11397</v>
      </c>
      <c r="AH118" s="61" t="s">
        <v>3355</v>
      </c>
      <c r="AI118" s="1" t="s">
        <v>11824</v>
      </c>
      <c r="AJ118" s="8" t="s">
        <v>11395</v>
      </c>
    </row>
    <row r="119" spans="1:36" s="8" customFormat="1">
      <c r="A119" s="59">
        <v>44581.674594907403</v>
      </c>
      <c r="B119" s="60">
        <v>44581.674594907403</v>
      </c>
      <c r="C119" s="61" t="s">
        <v>3331</v>
      </c>
      <c r="D119" s="61" t="s">
        <v>23</v>
      </c>
      <c r="E119" s="61"/>
      <c r="F119" s="62">
        <v>1950</v>
      </c>
      <c r="G119" s="62">
        <v>0</v>
      </c>
      <c r="H119" s="62">
        <v>1950</v>
      </c>
      <c r="I119" s="62">
        <v>1950</v>
      </c>
      <c r="J119" s="62">
        <v>0</v>
      </c>
      <c r="K119" s="61" t="s">
        <v>11386</v>
      </c>
      <c r="L119" s="61" t="s">
        <v>11387</v>
      </c>
      <c r="M119" s="61" t="s">
        <v>11388</v>
      </c>
      <c r="N119" s="61" t="s">
        <v>11389</v>
      </c>
      <c r="O119" s="61" t="s">
        <v>11825</v>
      </c>
      <c r="P119" s="61" t="s">
        <v>11468</v>
      </c>
      <c r="Q119" s="61" t="s">
        <v>11826</v>
      </c>
      <c r="R119" s="61" t="s">
        <v>3332</v>
      </c>
      <c r="S119" s="61"/>
      <c r="T119" s="61" t="s">
        <v>11826</v>
      </c>
      <c r="U119" s="61"/>
      <c r="V119" s="61"/>
      <c r="W119" s="61" t="s">
        <v>11393</v>
      </c>
      <c r="X119" s="61"/>
      <c r="Y119" s="60">
        <v>44587</v>
      </c>
      <c r="Z119" s="63"/>
      <c r="AA119" s="63"/>
      <c r="AB119" s="63"/>
      <c r="AC119" s="61" t="s">
        <v>11394</v>
      </c>
      <c r="AD119" s="61" t="s">
        <v>11393</v>
      </c>
      <c r="AE119" s="61" t="s">
        <v>11827</v>
      </c>
      <c r="AF119" s="61" t="s">
        <v>11828</v>
      </c>
      <c r="AG119" s="61" t="s">
        <v>11690</v>
      </c>
      <c r="AH119" s="61" t="s">
        <v>3331</v>
      </c>
      <c r="AI119" s="1" t="s">
        <v>11826</v>
      </c>
      <c r="AJ119" s="8" t="s">
        <v>11827</v>
      </c>
    </row>
    <row r="120" spans="1:36" s="8" customFormat="1">
      <c r="A120" s="59">
        <v>44581.676469907397</v>
      </c>
      <c r="B120" s="60">
        <v>44581.676469907397</v>
      </c>
      <c r="C120" s="61" t="s">
        <v>3363</v>
      </c>
      <c r="D120" s="61" t="s">
        <v>23</v>
      </c>
      <c r="E120" s="61"/>
      <c r="F120" s="62">
        <v>950</v>
      </c>
      <c r="G120" s="62">
        <v>0</v>
      </c>
      <c r="H120" s="62">
        <v>950</v>
      </c>
      <c r="I120" s="62">
        <v>950</v>
      </c>
      <c r="J120" s="62">
        <v>0</v>
      </c>
      <c r="K120" s="61" t="s">
        <v>11386</v>
      </c>
      <c r="L120" s="61" t="s">
        <v>11387</v>
      </c>
      <c r="M120" s="61" t="s">
        <v>11388</v>
      </c>
      <c r="N120" s="61" t="s">
        <v>11389</v>
      </c>
      <c r="O120" s="61" t="s">
        <v>11829</v>
      </c>
      <c r="P120" s="61" t="s">
        <v>11830</v>
      </c>
      <c r="Q120" s="61" t="s">
        <v>11831</v>
      </c>
      <c r="R120" s="61" t="s">
        <v>3364</v>
      </c>
      <c r="S120" s="61"/>
      <c r="T120" s="61"/>
      <c r="U120" s="61"/>
      <c r="V120" s="61"/>
      <c r="W120" s="61" t="s">
        <v>11393</v>
      </c>
      <c r="X120" s="61"/>
      <c r="Y120" s="60">
        <v>44587</v>
      </c>
      <c r="Z120" s="63"/>
      <c r="AA120" s="63"/>
      <c r="AB120" s="63"/>
      <c r="AC120" s="61" t="s">
        <v>11394</v>
      </c>
      <c r="AD120" s="61" t="s">
        <v>11393</v>
      </c>
      <c r="AE120" s="61" t="s">
        <v>11625</v>
      </c>
      <c r="AF120" s="61" t="s">
        <v>11832</v>
      </c>
      <c r="AG120" s="61" t="s">
        <v>11514</v>
      </c>
      <c r="AH120" s="61" t="s">
        <v>3363</v>
      </c>
      <c r="AI120" s="1" t="s">
        <v>11831</v>
      </c>
      <c r="AJ120" s="8" t="s">
        <v>11625</v>
      </c>
    </row>
    <row r="121" spans="1:36" s="8" customFormat="1">
      <c r="A121" s="59">
        <v>44581.715972222199</v>
      </c>
      <c r="B121" s="60">
        <v>44581.715972222199</v>
      </c>
      <c r="C121" s="61" t="s">
        <v>11833</v>
      </c>
      <c r="D121" s="61" t="s">
        <v>23</v>
      </c>
      <c r="E121" s="61"/>
      <c r="F121" s="62">
        <v>2000</v>
      </c>
      <c r="G121" s="62">
        <v>0</v>
      </c>
      <c r="H121" s="62">
        <v>2000</v>
      </c>
      <c r="I121" s="63"/>
      <c r="J121" s="62">
        <v>0</v>
      </c>
      <c r="K121" s="61" t="s">
        <v>11386</v>
      </c>
      <c r="L121" s="61" t="s">
        <v>11387</v>
      </c>
      <c r="M121" s="61" t="s">
        <v>11388</v>
      </c>
      <c r="N121" s="61" t="s">
        <v>11414</v>
      </c>
      <c r="O121" s="61" t="s">
        <v>11834</v>
      </c>
      <c r="P121" s="61" t="s">
        <v>11835</v>
      </c>
      <c r="Q121" s="61" t="s">
        <v>11836</v>
      </c>
      <c r="R121" s="61" t="s">
        <v>11837</v>
      </c>
      <c r="S121" s="61"/>
      <c r="T121" s="61"/>
      <c r="U121" s="61"/>
      <c r="V121" s="61"/>
      <c r="W121" s="61" t="s">
        <v>11393</v>
      </c>
      <c r="X121" s="61"/>
      <c r="Y121" s="63"/>
      <c r="Z121" s="63"/>
      <c r="AA121" s="63"/>
      <c r="AB121" s="63"/>
      <c r="AC121" s="61" t="s">
        <v>11442</v>
      </c>
      <c r="AD121" s="61" t="s">
        <v>11393</v>
      </c>
      <c r="AE121" s="61" t="s">
        <v>11478</v>
      </c>
      <c r="AF121" s="61" t="s">
        <v>11479</v>
      </c>
      <c r="AG121" s="61" t="s">
        <v>11472</v>
      </c>
      <c r="AH121" s="61" t="s">
        <v>11833</v>
      </c>
      <c r="AI121" s="1" t="s">
        <v>11836</v>
      </c>
      <c r="AJ121" s="8" t="s">
        <v>11478</v>
      </c>
    </row>
    <row r="122" spans="1:36" s="8" customFormat="1">
      <c r="A122" s="59">
        <v>44581.741354166697</v>
      </c>
      <c r="B122" s="60">
        <v>44581.741354166697</v>
      </c>
      <c r="C122" s="61" t="s">
        <v>2815</v>
      </c>
      <c r="D122" s="61" t="s">
        <v>23</v>
      </c>
      <c r="E122" s="61"/>
      <c r="F122" s="62">
        <v>2000</v>
      </c>
      <c r="G122" s="62">
        <v>0</v>
      </c>
      <c r="H122" s="62">
        <v>2000</v>
      </c>
      <c r="I122" s="62">
        <v>2000</v>
      </c>
      <c r="J122" s="62">
        <v>0</v>
      </c>
      <c r="K122" s="61" t="s">
        <v>11386</v>
      </c>
      <c r="L122" s="61" t="s">
        <v>11387</v>
      </c>
      <c r="M122" s="61" t="s">
        <v>11388</v>
      </c>
      <c r="N122" s="61" t="s">
        <v>11389</v>
      </c>
      <c r="O122" s="61" t="s">
        <v>11838</v>
      </c>
      <c r="P122" s="61" t="s">
        <v>11839</v>
      </c>
      <c r="Q122" s="61" t="s">
        <v>11840</v>
      </c>
      <c r="R122" s="61" t="s">
        <v>2816</v>
      </c>
      <c r="S122" s="61"/>
      <c r="T122" s="61"/>
      <c r="U122" s="61"/>
      <c r="V122" s="61"/>
      <c r="W122" s="61" t="s">
        <v>11393</v>
      </c>
      <c r="X122" s="61"/>
      <c r="Y122" s="60">
        <v>44594</v>
      </c>
      <c r="Z122" s="63"/>
      <c r="AA122" s="63"/>
      <c r="AB122" s="63"/>
      <c r="AC122" s="61" t="s">
        <v>11426</v>
      </c>
      <c r="AD122" s="61" t="s">
        <v>11393</v>
      </c>
      <c r="AE122" s="61" t="s">
        <v>11530</v>
      </c>
      <c r="AF122" s="61" t="s">
        <v>11841</v>
      </c>
      <c r="AG122" s="61" t="s">
        <v>11422</v>
      </c>
      <c r="AH122" s="61" t="s">
        <v>2815</v>
      </c>
      <c r="AI122" s="1" t="s">
        <v>11840</v>
      </c>
      <c r="AJ122" s="8" t="s">
        <v>11530</v>
      </c>
    </row>
    <row r="123" spans="1:36" s="8" customFormat="1">
      <c r="A123" s="59">
        <v>44581.747812499998</v>
      </c>
      <c r="B123" s="60">
        <v>44581.747812499998</v>
      </c>
      <c r="C123" s="61" t="s">
        <v>3379</v>
      </c>
      <c r="D123" s="61" t="s">
        <v>23</v>
      </c>
      <c r="E123" s="61"/>
      <c r="F123" s="62">
        <v>945</v>
      </c>
      <c r="G123" s="62">
        <v>0</v>
      </c>
      <c r="H123" s="62">
        <v>945</v>
      </c>
      <c r="I123" s="62">
        <v>945</v>
      </c>
      <c r="J123" s="62">
        <v>0</v>
      </c>
      <c r="K123" s="61" t="s">
        <v>11386</v>
      </c>
      <c r="L123" s="61" t="s">
        <v>11387</v>
      </c>
      <c r="M123" s="61" t="s">
        <v>11388</v>
      </c>
      <c r="N123" s="61" t="s">
        <v>11389</v>
      </c>
      <c r="O123" s="61" t="s">
        <v>11842</v>
      </c>
      <c r="P123" s="61" t="s">
        <v>11843</v>
      </c>
      <c r="Q123" s="61" t="s">
        <v>11744</v>
      </c>
      <c r="R123" s="61" t="s">
        <v>3380</v>
      </c>
      <c r="S123" s="61"/>
      <c r="T123" s="61"/>
      <c r="U123" s="61"/>
      <c r="V123" s="61"/>
      <c r="W123" s="61" t="s">
        <v>11393</v>
      </c>
      <c r="X123" s="61"/>
      <c r="Y123" s="60">
        <v>44596</v>
      </c>
      <c r="Z123" s="63"/>
      <c r="AA123" s="63"/>
      <c r="AB123" s="63"/>
      <c r="AC123" s="61" t="s">
        <v>11442</v>
      </c>
      <c r="AD123" s="61" t="s">
        <v>11393</v>
      </c>
      <c r="AE123" s="61" t="s">
        <v>11395</v>
      </c>
      <c r="AF123" s="61" t="s">
        <v>11401</v>
      </c>
      <c r="AG123" s="61" t="s">
        <v>11397</v>
      </c>
      <c r="AH123" s="61" t="s">
        <v>3379</v>
      </c>
      <c r="AI123" s="1" t="s">
        <v>11744</v>
      </c>
      <c r="AJ123" s="8" t="s">
        <v>11395</v>
      </c>
    </row>
    <row r="124" spans="1:36" s="8" customFormat="1">
      <c r="A124" s="59">
        <v>44581.886076388902</v>
      </c>
      <c r="B124" s="60">
        <v>44581.886076388902</v>
      </c>
      <c r="C124" s="61" t="s">
        <v>3383</v>
      </c>
      <c r="D124" s="61" t="s">
        <v>23</v>
      </c>
      <c r="E124" s="61"/>
      <c r="F124" s="62">
        <v>1640</v>
      </c>
      <c r="G124" s="62">
        <v>0</v>
      </c>
      <c r="H124" s="62">
        <v>1640</v>
      </c>
      <c r="I124" s="62">
        <v>1640</v>
      </c>
      <c r="J124" s="62">
        <v>0</v>
      </c>
      <c r="K124" s="61" t="s">
        <v>11386</v>
      </c>
      <c r="L124" s="61" t="s">
        <v>11387</v>
      </c>
      <c r="M124" s="61" t="s">
        <v>11388</v>
      </c>
      <c r="N124" s="61" t="s">
        <v>11389</v>
      </c>
      <c r="O124" s="61" t="s">
        <v>11844</v>
      </c>
      <c r="P124" s="61" t="s">
        <v>11845</v>
      </c>
      <c r="Q124" s="61" t="s">
        <v>11846</v>
      </c>
      <c r="R124" s="61" t="s">
        <v>3384</v>
      </c>
      <c r="S124" s="61"/>
      <c r="T124" s="61"/>
      <c r="U124" s="61"/>
      <c r="V124" s="61"/>
      <c r="W124" s="61" t="s">
        <v>11393</v>
      </c>
      <c r="X124" s="61"/>
      <c r="Y124" s="60">
        <v>44587</v>
      </c>
      <c r="Z124" s="63"/>
      <c r="AA124" s="63"/>
      <c r="AB124" s="63"/>
      <c r="AC124" s="61" t="s">
        <v>11394</v>
      </c>
      <c r="AD124" s="61" t="s">
        <v>11393</v>
      </c>
      <c r="AE124" s="61" t="s">
        <v>11688</v>
      </c>
      <c r="AF124" s="61" t="s">
        <v>11689</v>
      </c>
      <c r="AG124" s="61" t="s">
        <v>11690</v>
      </c>
      <c r="AH124" s="61" t="s">
        <v>3383</v>
      </c>
      <c r="AI124" s="1" t="s">
        <v>11846</v>
      </c>
      <c r="AJ124" s="8" t="s">
        <v>11688</v>
      </c>
    </row>
    <row r="125" spans="1:36" s="8" customFormat="1">
      <c r="A125" s="59">
        <v>44581.913078703699</v>
      </c>
      <c r="B125" s="60">
        <v>44581.913078703699</v>
      </c>
      <c r="C125" s="61" t="s">
        <v>2417</v>
      </c>
      <c r="D125" s="61" t="s">
        <v>23</v>
      </c>
      <c r="E125" s="61"/>
      <c r="F125" s="62">
        <v>2000</v>
      </c>
      <c r="G125" s="62">
        <v>0</v>
      </c>
      <c r="H125" s="62">
        <v>2000</v>
      </c>
      <c r="I125" s="62">
        <v>2000</v>
      </c>
      <c r="J125" s="62">
        <v>0</v>
      </c>
      <c r="K125" s="61" t="s">
        <v>11386</v>
      </c>
      <c r="L125" s="61" t="s">
        <v>11387</v>
      </c>
      <c r="M125" s="61" t="s">
        <v>11388</v>
      </c>
      <c r="N125" s="61" t="s">
        <v>11389</v>
      </c>
      <c r="O125" s="61" t="s">
        <v>11847</v>
      </c>
      <c r="P125" s="61" t="s">
        <v>11848</v>
      </c>
      <c r="Q125" s="61" t="s">
        <v>11849</v>
      </c>
      <c r="R125" s="61" t="s">
        <v>2418</v>
      </c>
      <c r="S125" s="61"/>
      <c r="T125" s="61"/>
      <c r="U125" s="61"/>
      <c r="V125" s="61"/>
      <c r="W125" s="61" t="s">
        <v>11393</v>
      </c>
      <c r="X125" s="61"/>
      <c r="Y125" s="60">
        <v>44596</v>
      </c>
      <c r="Z125" s="63"/>
      <c r="AA125" s="63"/>
      <c r="AB125" s="63"/>
      <c r="AC125" s="61" t="s">
        <v>11394</v>
      </c>
      <c r="AD125" s="61" t="s">
        <v>11393</v>
      </c>
      <c r="AE125" s="61" t="s">
        <v>11591</v>
      </c>
      <c r="AF125" s="61" t="s">
        <v>11592</v>
      </c>
      <c r="AG125" s="61" t="s">
        <v>11466</v>
      </c>
      <c r="AH125" s="61" t="s">
        <v>2417</v>
      </c>
      <c r="AI125" s="1" t="s">
        <v>11849</v>
      </c>
      <c r="AJ125" s="8" t="s">
        <v>11591</v>
      </c>
    </row>
    <row r="126" spans="1:36" s="8" customFormat="1">
      <c r="A126" s="59">
        <v>44581.9447685185</v>
      </c>
      <c r="B126" s="60">
        <v>44581.9447685185</v>
      </c>
      <c r="C126" s="61" t="s">
        <v>3345</v>
      </c>
      <c r="D126" s="61" t="s">
        <v>23</v>
      </c>
      <c r="E126" s="61"/>
      <c r="F126" s="62">
        <v>1050</v>
      </c>
      <c r="G126" s="62">
        <v>0</v>
      </c>
      <c r="H126" s="62">
        <v>1050</v>
      </c>
      <c r="I126" s="62">
        <v>1050</v>
      </c>
      <c r="J126" s="62">
        <v>0</v>
      </c>
      <c r="K126" s="61" t="s">
        <v>11386</v>
      </c>
      <c r="L126" s="61" t="s">
        <v>11387</v>
      </c>
      <c r="M126" s="61" t="s">
        <v>11388</v>
      </c>
      <c r="N126" s="61" t="s">
        <v>11389</v>
      </c>
      <c r="O126" s="61" t="s">
        <v>11850</v>
      </c>
      <c r="P126" s="61" t="s">
        <v>11851</v>
      </c>
      <c r="Q126" s="61" t="s">
        <v>11852</v>
      </c>
      <c r="R126" s="61" t="s">
        <v>3346</v>
      </c>
      <c r="S126" s="61"/>
      <c r="T126" s="61"/>
      <c r="U126" s="61"/>
      <c r="V126" s="61"/>
      <c r="W126" s="61" t="s">
        <v>11393</v>
      </c>
      <c r="X126" s="61"/>
      <c r="Y126" s="60">
        <v>44594</v>
      </c>
      <c r="Z126" s="63"/>
      <c r="AA126" s="63"/>
      <c r="AB126" s="63"/>
      <c r="AC126" s="61" t="s">
        <v>11853</v>
      </c>
      <c r="AD126" s="61" t="s">
        <v>11393</v>
      </c>
      <c r="AE126" s="61" t="s">
        <v>11854</v>
      </c>
      <c r="AF126" s="61" t="s">
        <v>11855</v>
      </c>
      <c r="AG126" s="61" t="s">
        <v>11429</v>
      </c>
      <c r="AH126" s="61" t="s">
        <v>3345</v>
      </c>
      <c r="AI126" s="1" t="s">
        <v>11856</v>
      </c>
      <c r="AJ126" s="8" t="s">
        <v>11854</v>
      </c>
    </row>
    <row r="127" spans="1:36" s="8" customFormat="1">
      <c r="A127" s="59">
        <v>44582.003912036998</v>
      </c>
      <c r="B127" s="60">
        <v>44582.003912036998</v>
      </c>
      <c r="C127" s="61" t="s">
        <v>11857</v>
      </c>
      <c r="D127" s="61" t="s">
        <v>23</v>
      </c>
      <c r="E127" s="61"/>
      <c r="F127" s="62">
        <v>2000</v>
      </c>
      <c r="G127" s="62">
        <v>0</v>
      </c>
      <c r="H127" s="62">
        <v>2000</v>
      </c>
      <c r="I127" s="63"/>
      <c r="J127" s="62">
        <v>0</v>
      </c>
      <c r="K127" s="61" t="s">
        <v>11386</v>
      </c>
      <c r="L127" s="61" t="s">
        <v>11387</v>
      </c>
      <c r="M127" s="61" t="s">
        <v>11388</v>
      </c>
      <c r="N127" s="61" t="s">
        <v>11554</v>
      </c>
      <c r="O127" s="61" t="s">
        <v>11858</v>
      </c>
      <c r="P127" s="61" t="s">
        <v>11859</v>
      </c>
      <c r="Q127" s="61" t="s">
        <v>11860</v>
      </c>
      <c r="R127" s="61" t="s">
        <v>11861</v>
      </c>
      <c r="S127" s="61"/>
      <c r="T127" s="61"/>
      <c r="U127" s="61"/>
      <c r="V127" s="61"/>
      <c r="W127" s="61" t="s">
        <v>11393</v>
      </c>
      <c r="X127" s="61"/>
      <c r="Y127" s="63"/>
      <c r="Z127" s="63"/>
      <c r="AA127" s="63"/>
      <c r="AB127" s="63"/>
      <c r="AC127" s="61" t="s">
        <v>11645</v>
      </c>
      <c r="AD127" s="61" t="s">
        <v>11393</v>
      </c>
      <c r="AE127" s="61" t="s">
        <v>11395</v>
      </c>
      <c r="AF127" s="61" t="s">
        <v>11405</v>
      </c>
      <c r="AG127" s="61" t="s">
        <v>11397</v>
      </c>
      <c r="AH127" s="61" t="s">
        <v>11857</v>
      </c>
      <c r="AI127" s="1" t="s">
        <v>11860</v>
      </c>
      <c r="AJ127" s="8" t="s">
        <v>11395</v>
      </c>
    </row>
    <row r="128" spans="1:36" s="8" customFormat="1">
      <c r="A128" s="59">
        <v>44582.041724536997</v>
      </c>
      <c r="B128" s="60">
        <v>44582.041724536997</v>
      </c>
      <c r="C128" s="61" t="s">
        <v>3393</v>
      </c>
      <c r="D128" s="61" t="s">
        <v>23</v>
      </c>
      <c r="E128" s="61"/>
      <c r="F128" s="62">
        <v>2000</v>
      </c>
      <c r="G128" s="62">
        <v>0</v>
      </c>
      <c r="H128" s="62">
        <v>2000</v>
      </c>
      <c r="I128" s="62">
        <v>2000</v>
      </c>
      <c r="J128" s="62">
        <v>0</v>
      </c>
      <c r="K128" s="61" t="s">
        <v>11386</v>
      </c>
      <c r="L128" s="61" t="s">
        <v>11387</v>
      </c>
      <c r="M128" s="61" t="s">
        <v>11388</v>
      </c>
      <c r="N128" s="61" t="s">
        <v>11389</v>
      </c>
      <c r="O128" s="61" t="s">
        <v>11504</v>
      </c>
      <c r="P128" s="61" t="s">
        <v>11862</v>
      </c>
      <c r="Q128" s="61" t="s">
        <v>11863</v>
      </c>
      <c r="R128" s="61" t="s">
        <v>3394</v>
      </c>
      <c r="S128" s="61"/>
      <c r="T128" s="61"/>
      <c r="U128" s="61"/>
      <c r="V128" s="61"/>
      <c r="W128" s="61" t="s">
        <v>11393</v>
      </c>
      <c r="X128" s="61"/>
      <c r="Y128" s="60">
        <v>44587</v>
      </c>
      <c r="Z128" s="63"/>
      <c r="AA128" s="63"/>
      <c r="AB128" s="63"/>
      <c r="AC128" s="61" t="s">
        <v>11394</v>
      </c>
      <c r="AD128" s="61" t="s">
        <v>11393</v>
      </c>
      <c r="AE128" s="61" t="s">
        <v>11395</v>
      </c>
      <c r="AF128" s="61"/>
      <c r="AG128" s="61"/>
      <c r="AH128" s="61" t="s">
        <v>3393</v>
      </c>
      <c r="AI128" s="1" t="s">
        <v>11863</v>
      </c>
      <c r="AJ128" s="8" t="s">
        <v>11395</v>
      </c>
    </row>
    <row r="129" spans="1:36" s="8" customFormat="1">
      <c r="A129" s="59">
        <v>44582.166990740698</v>
      </c>
      <c r="B129" s="60">
        <v>44582.166990740698</v>
      </c>
      <c r="C129" s="61" t="s">
        <v>11864</v>
      </c>
      <c r="D129" s="61" t="s">
        <v>23</v>
      </c>
      <c r="E129" s="61"/>
      <c r="F129" s="62">
        <v>2000</v>
      </c>
      <c r="G129" s="62">
        <v>0</v>
      </c>
      <c r="H129" s="62">
        <v>2000</v>
      </c>
      <c r="I129" s="63"/>
      <c r="J129" s="62">
        <v>0</v>
      </c>
      <c r="K129" s="61" t="s">
        <v>11386</v>
      </c>
      <c r="L129" s="61" t="s">
        <v>11387</v>
      </c>
      <c r="M129" s="61" t="s">
        <v>11388</v>
      </c>
      <c r="N129" s="61" t="s">
        <v>11414</v>
      </c>
      <c r="O129" s="61" t="s">
        <v>11865</v>
      </c>
      <c r="P129" s="61" t="s">
        <v>11866</v>
      </c>
      <c r="Q129" s="61" t="s">
        <v>11867</v>
      </c>
      <c r="R129" s="61" t="s">
        <v>11868</v>
      </c>
      <c r="S129" s="61"/>
      <c r="T129" s="61"/>
      <c r="U129" s="61"/>
      <c r="V129" s="61"/>
      <c r="W129" s="61" t="s">
        <v>11393</v>
      </c>
      <c r="X129" s="61"/>
      <c r="Y129" s="63"/>
      <c r="Z129" s="63"/>
      <c r="AA129" s="63"/>
      <c r="AB129" s="63"/>
      <c r="AC129" s="61" t="s">
        <v>11419</v>
      </c>
      <c r="AD129" s="61" t="s">
        <v>11393</v>
      </c>
      <c r="AE129" s="61" t="s">
        <v>11395</v>
      </c>
      <c r="AF129" s="61" t="s">
        <v>11401</v>
      </c>
      <c r="AG129" s="61" t="s">
        <v>11397</v>
      </c>
      <c r="AH129" s="61" t="s">
        <v>11864</v>
      </c>
      <c r="AI129" s="1" t="s">
        <v>11867</v>
      </c>
      <c r="AJ129" s="8" t="s">
        <v>11395</v>
      </c>
    </row>
    <row r="130" spans="1:36" s="8" customFormat="1">
      <c r="A130" s="59">
        <v>44582.377500000002</v>
      </c>
      <c r="B130" s="60">
        <v>44582.377500000002</v>
      </c>
      <c r="C130" s="61" t="s">
        <v>11869</v>
      </c>
      <c r="D130" s="61" t="s">
        <v>23</v>
      </c>
      <c r="E130" s="61"/>
      <c r="F130" s="62">
        <v>2000</v>
      </c>
      <c r="G130" s="62">
        <v>0</v>
      </c>
      <c r="H130" s="62">
        <v>2000</v>
      </c>
      <c r="I130" s="63"/>
      <c r="J130" s="62">
        <v>0</v>
      </c>
      <c r="K130" s="61" t="s">
        <v>11386</v>
      </c>
      <c r="L130" s="61" t="s">
        <v>11387</v>
      </c>
      <c r="M130" s="61" t="s">
        <v>11388</v>
      </c>
      <c r="N130" s="61" t="s">
        <v>11414</v>
      </c>
      <c r="O130" s="61" t="s">
        <v>11870</v>
      </c>
      <c r="P130" s="61" t="s">
        <v>11871</v>
      </c>
      <c r="Q130" s="61" t="s">
        <v>11872</v>
      </c>
      <c r="R130" s="61" t="s">
        <v>11873</v>
      </c>
      <c r="S130" s="61"/>
      <c r="T130" s="61"/>
      <c r="U130" s="61"/>
      <c r="V130" s="61"/>
      <c r="W130" s="61" t="s">
        <v>11393</v>
      </c>
      <c r="X130" s="61"/>
      <c r="Y130" s="63"/>
      <c r="Z130" s="63"/>
      <c r="AA130" s="63"/>
      <c r="AB130" s="63"/>
      <c r="AC130" s="61" t="s">
        <v>11587</v>
      </c>
      <c r="AD130" s="61" t="s">
        <v>11393</v>
      </c>
      <c r="AE130" s="61" t="s">
        <v>11427</v>
      </c>
      <c r="AF130" s="61" t="s">
        <v>11552</v>
      </c>
      <c r="AG130" s="61" t="s">
        <v>11429</v>
      </c>
      <c r="AH130" s="61" t="s">
        <v>11869</v>
      </c>
      <c r="AI130" s="1" t="s">
        <v>11872</v>
      </c>
      <c r="AJ130" s="8" t="s">
        <v>11427</v>
      </c>
    </row>
    <row r="131" spans="1:36" s="8" customFormat="1">
      <c r="A131" s="59">
        <v>44582.421851851897</v>
      </c>
      <c r="B131" s="60">
        <v>44582.421840277799</v>
      </c>
      <c r="C131" s="61" t="s">
        <v>3371</v>
      </c>
      <c r="D131" s="61" t="s">
        <v>23</v>
      </c>
      <c r="E131" s="61"/>
      <c r="F131" s="62">
        <v>2000</v>
      </c>
      <c r="G131" s="62">
        <v>0</v>
      </c>
      <c r="H131" s="62">
        <v>2000</v>
      </c>
      <c r="I131" s="62">
        <v>2000</v>
      </c>
      <c r="J131" s="62">
        <v>0</v>
      </c>
      <c r="K131" s="61" t="s">
        <v>11386</v>
      </c>
      <c r="L131" s="61" t="s">
        <v>11387</v>
      </c>
      <c r="M131" s="61" t="s">
        <v>11388</v>
      </c>
      <c r="N131" s="61" t="s">
        <v>11389</v>
      </c>
      <c r="O131" s="61" t="s">
        <v>11874</v>
      </c>
      <c r="P131" s="61" t="s">
        <v>11875</v>
      </c>
      <c r="Q131" s="61" t="s">
        <v>11876</v>
      </c>
      <c r="R131" s="61" t="s">
        <v>3372</v>
      </c>
      <c r="S131" s="61"/>
      <c r="T131" s="61"/>
      <c r="U131" s="61"/>
      <c r="V131" s="61"/>
      <c r="W131" s="61" t="s">
        <v>11393</v>
      </c>
      <c r="X131" s="61"/>
      <c r="Y131" s="60">
        <v>44587</v>
      </c>
      <c r="Z131" s="63"/>
      <c r="AA131" s="63"/>
      <c r="AB131" s="63"/>
      <c r="AC131" s="61" t="s">
        <v>11394</v>
      </c>
      <c r="AD131" s="61" t="s">
        <v>11393</v>
      </c>
      <c r="AE131" s="61" t="s">
        <v>11478</v>
      </c>
      <c r="AF131" s="61" t="s">
        <v>11543</v>
      </c>
      <c r="AG131" s="61" t="s">
        <v>11472</v>
      </c>
      <c r="AH131" s="61" t="s">
        <v>3371</v>
      </c>
      <c r="AI131" s="1" t="s">
        <v>11876</v>
      </c>
      <c r="AJ131" s="8" t="s">
        <v>11478</v>
      </c>
    </row>
    <row r="132" spans="1:36" s="8" customFormat="1">
      <c r="A132" s="59">
        <v>44582.423819444397</v>
      </c>
      <c r="B132" s="60">
        <v>44582.423819444397</v>
      </c>
      <c r="C132" s="61" t="s">
        <v>3395</v>
      </c>
      <c r="D132" s="61" t="s">
        <v>23</v>
      </c>
      <c r="E132" s="61"/>
      <c r="F132" s="62">
        <v>550</v>
      </c>
      <c r="G132" s="62">
        <v>0</v>
      </c>
      <c r="H132" s="62">
        <v>550</v>
      </c>
      <c r="I132" s="62">
        <v>550</v>
      </c>
      <c r="J132" s="62">
        <v>0</v>
      </c>
      <c r="K132" s="61" t="s">
        <v>11386</v>
      </c>
      <c r="L132" s="61" t="s">
        <v>11387</v>
      </c>
      <c r="M132" s="61" t="s">
        <v>11388</v>
      </c>
      <c r="N132" s="61" t="s">
        <v>11389</v>
      </c>
      <c r="O132" s="61" t="s">
        <v>11877</v>
      </c>
      <c r="P132" s="61" t="s">
        <v>11878</v>
      </c>
      <c r="Q132" s="61" t="s">
        <v>11879</v>
      </c>
      <c r="R132" s="61" t="s">
        <v>3396</v>
      </c>
      <c r="S132" s="61"/>
      <c r="T132" s="61" t="s">
        <v>11879</v>
      </c>
      <c r="U132" s="61"/>
      <c r="V132" s="61"/>
      <c r="W132" s="61" t="s">
        <v>11393</v>
      </c>
      <c r="X132" s="61"/>
      <c r="Y132" s="60">
        <v>44587</v>
      </c>
      <c r="Z132" s="63"/>
      <c r="AA132" s="63"/>
      <c r="AB132" s="63"/>
      <c r="AC132" s="61" t="s">
        <v>11394</v>
      </c>
      <c r="AD132" s="61" t="s">
        <v>11393</v>
      </c>
      <c r="AE132" s="61" t="s">
        <v>11688</v>
      </c>
      <c r="AF132" s="61" t="s">
        <v>11880</v>
      </c>
      <c r="AG132" s="61" t="s">
        <v>11690</v>
      </c>
      <c r="AH132" s="61" t="s">
        <v>3395</v>
      </c>
      <c r="AI132" s="1" t="s">
        <v>11879</v>
      </c>
      <c r="AJ132" s="8" t="s">
        <v>11688</v>
      </c>
    </row>
    <row r="133" spans="1:36" s="8" customFormat="1">
      <c r="A133" s="59">
        <v>44582.439953703702</v>
      </c>
      <c r="B133" s="60">
        <v>44582.439953703702</v>
      </c>
      <c r="C133" s="61" t="s">
        <v>3405</v>
      </c>
      <c r="D133" s="61" t="s">
        <v>23</v>
      </c>
      <c r="E133" s="61"/>
      <c r="F133" s="62">
        <v>2000</v>
      </c>
      <c r="G133" s="62">
        <v>100</v>
      </c>
      <c r="H133" s="62">
        <v>2100</v>
      </c>
      <c r="I133" s="62">
        <v>2100</v>
      </c>
      <c r="J133" s="62">
        <v>0</v>
      </c>
      <c r="K133" s="61" t="s">
        <v>11386</v>
      </c>
      <c r="L133" s="61" t="s">
        <v>11387</v>
      </c>
      <c r="M133" s="61" t="s">
        <v>11388</v>
      </c>
      <c r="N133" s="61" t="s">
        <v>11389</v>
      </c>
      <c r="O133" s="61" t="s">
        <v>11881</v>
      </c>
      <c r="P133" s="61" t="s">
        <v>11630</v>
      </c>
      <c r="Q133" s="61" t="s">
        <v>11882</v>
      </c>
      <c r="R133" s="61" t="s">
        <v>3406</v>
      </c>
      <c r="S133" s="61"/>
      <c r="T133" s="61"/>
      <c r="U133" s="61"/>
      <c r="V133" s="61"/>
      <c r="W133" s="61" t="s">
        <v>11393</v>
      </c>
      <c r="X133" s="61"/>
      <c r="Y133" s="60">
        <v>44596</v>
      </c>
      <c r="Z133" s="63"/>
      <c r="AA133" s="63"/>
      <c r="AB133" s="63"/>
      <c r="AC133" s="61" t="s">
        <v>11394</v>
      </c>
      <c r="AD133" s="61" t="s">
        <v>11393</v>
      </c>
      <c r="AE133" s="61" t="s">
        <v>11420</v>
      </c>
      <c r="AF133" s="61" t="s">
        <v>11421</v>
      </c>
      <c r="AG133" s="61" t="s">
        <v>11422</v>
      </c>
      <c r="AH133" s="61" t="s">
        <v>3405</v>
      </c>
      <c r="AI133" s="1" t="s">
        <v>11883</v>
      </c>
      <c r="AJ133" s="8" t="s">
        <v>11420</v>
      </c>
    </row>
    <row r="134" spans="1:36" s="8" customFormat="1">
      <c r="A134" s="59">
        <v>44582.464664351799</v>
      </c>
      <c r="B134" s="60">
        <v>44582.464664351799</v>
      </c>
      <c r="C134" s="61" t="s">
        <v>3403</v>
      </c>
      <c r="D134" s="61" t="s">
        <v>23</v>
      </c>
      <c r="E134" s="61"/>
      <c r="F134" s="62">
        <v>650</v>
      </c>
      <c r="G134" s="62">
        <v>0</v>
      </c>
      <c r="H134" s="62">
        <v>650</v>
      </c>
      <c r="I134" s="62">
        <v>650</v>
      </c>
      <c r="J134" s="62">
        <v>0</v>
      </c>
      <c r="K134" s="61" t="s">
        <v>11386</v>
      </c>
      <c r="L134" s="61" t="s">
        <v>11387</v>
      </c>
      <c r="M134" s="61" t="s">
        <v>11388</v>
      </c>
      <c r="N134" s="61" t="s">
        <v>11389</v>
      </c>
      <c r="O134" s="61" t="s">
        <v>11884</v>
      </c>
      <c r="P134" s="61" t="s">
        <v>11885</v>
      </c>
      <c r="Q134" s="61" t="s">
        <v>11886</v>
      </c>
      <c r="R134" s="61" t="s">
        <v>3404</v>
      </c>
      <c r="S134" s="61"/>
      <c r="T134" s="61"/>
      <c r="U134" s="61"/>
      <c r="V134" s="61"/>
      <c r="W134" s="61" t="s">
        <v>11393</v>
      </c>
      <c r="X134" s="61"/>
      <c r="Y134" s="60">
        <v>44587</v>
      </c>
      <c r="Z134" s="63"/>
      <c r="AA134" s="63"/>
      <c r="AB134" s="63"/>
      <c r="AC134" s="61" t="s">
        <v>11394</v>
      </c>
      <c r="AD134" s="61" t="s">
        <v>11393</v>
      </c>
      <c r="AE134" s="61" t="s">
        <v>11625</v>
      </c>
      <c r="AF134" s="61" t="s">
        <v>11832</v>
      </c>
      <c r="AG134" s="61" t="s">
        <v>11514</v>
      </c>
      <c r="AH134" s="61" t="s">
        <v>3403</v>
      </c>
      <c r="AI134" s="1" t="s">
        <v>11887</v>
      </c>
      <c r="AJ134" s="8" t="s">
        <v>11625</v>
      </c>
    </row>
    <row r="135" spans="1:36" s="8" customFormat="1">
      <c r="A135" s="59">
        <v>44582.488009259301</v>
      </c>
      <c r="B135" s="60">
        <v>44582.488009259301</v>
      </c>
      <c r="C135" s="61" t="s">
        <v>3343</v>
      </c>
      <c r="D135" s="61" t="s">
        <v>23</v>
      </c>
      <c r="E135" s="61"/>
      <c r="F135" s="62">
        <v>2000</v>
      </c>
      <c r="G135" s="62">
        <v>0</v>
      </c>
      <c r="H135" s="62">
        <v>2000</v>
      </c>
      <c r="I135" s="62">
        <v>2000</v>
      </c>
      <c r="J135" s="62">
        <v>0</v>
      </c>
      <c r="K135" s="61" t="s">
        <v>11386</v>
      </c>
      <c r="L135" s="61" t="s">
        <v>11387</v>
      </c>
      <c r="M135" s="61" t="s">
        <v>11388</v>
      </c>
      <c r="N135" s="61" t="s">
        <v>11389</v>
      </c>
      <c r="O135" s="61" t="s">
        <v>11888</v>
      </c>
      <c r="P135" s="61" t="s">
        <v>11889</v>
      </c>
      <c r="Q135" s="61" t="s">
        <v>11890</v>
      </c>
      <c r="R135" s="61" t="s">
        <v>3344</v>
      </c>
      <c r="S135" s="61"/>
      <c r="T135" s="61" t="s">
        <v>11890</v>
      </c>
      <c r="U135" s="61"/>
      <c r="V135" s="61"/>
      <c r="W135" s="61" t="s">
        <v>11393</v>
      </c>
      <c r="X135" s="61"/>
      <c r="Y135" s="60">
        <v>44589</v>
      </c>
      <c r="Z135" s="63"/>
      <c r="AA135" s="63"/>
      <c r="AB135" s="63"/>
      <c r="AC135" s="61" t="s">
        <v>11547</v>
      </c>
      <c r="AD135" s="61" t="s">
        <v>11393</v>
      </c>
      <c r="AE135" s="61" t="s">
        <v>11395</v>
      </c>
      <c r="AF135" s="61" t="s">
        <v>11401</v>
      </c>
      <c r="AG135" s="61" t="s">
        <v>11397</v>
      </c>
      <c r="AH135" s="61" t="s">
        <v>3343</v>
      </c>
      <c r="AI135" s="1" t="s">
        <v>11890</v>
      </c>
      <c r="AJ135" s="8" t="s">
        <v>11395</v>
      </c>
    </row>
    <row r="136" spans="1:36" s="8" customFormat="1">
      <c r="A136" s="59">
        <v>44582.506678240701</v>
      </c>
      <c r="B136" s="60">
        <v>44582.506678240701</v>
      </c>
      <c r="C136" s="61" t="s">
        <v>3413</v>
      </c>
      <c r="D136" s="61" t="s">
        <v>23</v>
      </c>
      <c r="E136" s="61"/>
      <c r="F136" s="62">
        <v>2000</v>
      </c>
      <c r="G136" s="62">
        <v>0</v>
      </c>
      <c r="H136" s="62">
        <v>2000</v>
      </c>
      <c r="I136" s="62">
        <v>2000</v>
      </c>
      <c r="J136" s="62">
        <v>0</v>
      </c>
      <c r="K136" s="61" t="s">
        <v>11386</v>
      </c>
      <c r="L136" s="61" t="s">
        <v>11387</v>
      </c>
      <c r="M136" s="61" t="s">
        <v>11388</v>
      </c>
      <c r="N136" s="61" t="s">
        <v>11389</v>
      </c>
      <c r="O136" s="61" t="s">
        <v>11891</v>
      </c>
      <c r="P136" s="61" t="s">
        <v>11892</v>
      </c>
      <c r="Q136" s="61" t="s">
        <v>11893</v>
      </c>
      <c r="R136" s="61" t="s">
        <v>3414</v>
      </c>
      <c r="S136" s="61"/>
      <c r="T136" s="61"/>
      <c r="U136" s="61"/>
      <c r="V136" s="61"/>
      <c r="W136" s="61" t="s">
        <v>11393</v>
      </c>
      <c r="X136" s="61"/>
      <c r="Y136" s="60">
        <v>44587</v>
      </c>
      <c r="Z136" s="63"/>
      <c r="AA136" s="63"/>
      <c r="AB136" s="63"/>
      <c r="AC136" s="61" t="s">
        <v>11394</v>
      </c>
      <c r="AD136" s="61" t="s">
        <v>11393</v>
      </c>
      <c r="AE136" s="61" t="s">
        <v>11395</v>
      </c>
      <c r="AF136" s="61" t="s">
        <v>11396</v>
      </c>
      <c r="AG136" s="61" t="s">
        <v>11397</v>
      </c>
      <c r="AH136" s="61" t="s">
        <v>3413</v>
      </c>
      <c r="AI136" s="1" t="s">
        <v>11893</v>
      </c>
      <c r="AJ136" s="8" t="s">
        <v>11395</v>
      </c>
    </row>
    <row r="137" spans="1:36" s="8" customFormat="1">
      <c r="A137" s="59">
        <v>44582.546851851897</v>
      </c>
      <c r="B137" s="60">
        <v>44582.546851851897</v>
      </c>
      <c r="C137" s="61" t="s">
        <v>3415</v>
      </c>
      <c r="D137" s="61" t="s">
        <v>23</v>
      </c>
      <c r="E137" s="61"/>
      <c r="F137" s="62">
        <v>1540</v>
      </c>
      <c r="G137" s="62">
        <v>0</v>
      </c>
      <c r="H137" s="62">
        <v>1540</v>
      </c>
      <c r="I137" s="62">
        <v>1540</v>
      </c>
      <c r="J137" s="62">
        <v>0</v>
      </c>
      <c r="K137" s="61" t="s">
        <v>11386</v>
      </c>
      <c r="L137" s="61" t="s">
        <v>11387</v>
      </c>
      <c r="M137" s="61" t="s">
        <v>11388</v>
      </c>
      <c r="N137" s="61" t="s">
        <v>11389</v>
      </c>
      <c r="O137" s="61" t="s">
        <v>11536</v>
      </c>
      <c r="P137" s="61" t="s">
        <v>11894</v>
      </c>
      <c r="Q137" s="61" t="s">
        <v>11895</v>
      </c>
      <c r="R137" s="61" t="s">
        <v>3416</v>
      </c>
      <c r="S137" s="61"/>
      <c r="T137" s="61"/>
      <c r="U137" s="61"/>
      <c r="V137" s="61"/>
      <c r="W137" s="61" t="s">
        <v>11393</v>
      </c>
      <c r="X137" s="61"/>
      <c r="Y137" s="60">
        <v>44587</v>
      </c>
      <c r="Z137" s="63"/>
      <c r="AA137" s="63"/>
      <c r="AB137" s="63"/>
      <c r="AC137" s="61" t="s">
        <v>11394</v>
      </c>
      <c r="AD137" s="61" t="s">
        <v>11393</v>
      </c>
      <c r="AE137" s="61" t="s">
        <v>11395</v>
      </c>
      <c r="AF137" s="61" t="s">
        <v>11483</v>
      </c>
      <c r="AG137" s="61" t="s">
        <v>11397</v>
      </c>
      <c r="AH137" s="61" t="s">
        <v>3415</v>
      </c>
      <c r="AI137" s="1" t="s">
        <v>11895</v>
      </c>
      <c r="AJ137" s="8" t="s">
        <v>11395</v>
      </c>
    </row>
    <row r="138" spans="1:36" s="8" customFormat="1">
      <c r="A138" s="59">
        <v>44582.585613425901</v>
      </c>
      <c r="B138" s="60">
        <v>44582.585613425901</v>
      </c>
      <c r="C138" s="61" t="s">
        <v>11896</v>
      </c>
      <c r="D138" s="61" t="s">
        <v>23</v>
      </c>
      <c r="E138" s="61"/>
      <c r="F138" s="62">
        <v>2000</v>
      </c>
      <c r="G138" s="62">
        <v>0</v>
      </c>
      <c r="H138" s="62">
        <v>2000</v>
      </c>
      <c r="I138" s="63"/>
      <c r="J138" s="62">
        <v>0</v>
      </c>
      <c r="K138" s="61" t="s">
        <v>11386</v>
      </c>
      <c r="L138" s="61" t="s">
        <v>11387</v>
      </c>
      <c r="M138" s="61" t="s">
        <v>11388</v>
      </c>
      <c r="N138" s="61" t="s">
        <v>11414</v>
      </c>
      <c r="O138" s="61" t="s">
        <v>11897</v>
      </c>
      <c r="P138" s="61" t="s">
        <v>11898</v>
      </c>
      <c r="Q138" s="61" t="s">
        <v>11899</v>
      </c>
      <c r="R138" s="61" t="s">
        <v>8901</v>
      </c>
      <c r="S138" s="61"/>
      <c r="T138" s="61"/>
      <c r="U138" s="61"/>
      <c r="V138" s="61"/>
      <c r="W138" s="61" t="s">
        <v>11393</v>
      </c>
      <c r="X138" s="61"/>
      <c r="Y138" s="63"/>
      <c r="Z138" s="63"/>
      <c r="AA138" s="63"/>
      <c r="AB138" s="63"/>
      <c r="AC138" s="61" t="s">
        <v>11587</v>
      </c>
      <c r="AD138" s="61" t="s">
        <v>11393</v>
      </c>
      <c r="AE138" s="61" t="s">
        <v>11478</v>
      </c>
      <c r="AF138" s="61" t="s">
        <v>11548</v>
      </c>
      <c r="AG138" s="61" t="s">
        <v>11472</v>
      </c>
      <c r="AH138" s="61" t="s">
        <v>11896</v>
      </c>
      <c r="AI138" s="1" t="s">
        <v>11899</v>
      </c>
      <c r="AJ138" s="8" t="s">
        <v>11478</v>
      </c>
    </row>
    <row r="139" spans="1:36" s="8" customFormat="1">
      <c r="A139" s="59">
        <v>44582.602754629603</v>
      </c>
      <c r="B139" s="60">
        <v>44582.602754629603</v>
      </c>
      <c r="C139" s="61" t="s">
        <v>3417</v>
      </c>
      <c r="D139" s="61" t="s">
        <v>23</v>
      </c>
      <c r="E139" s="61"/>
      <c r="F139" s="62">
        <v>1110</v>
      </c>
      <c r="G139" s="62">
        <v>0</v>
      </c>
      <c r="H139" s="62">
        <v>1110</v>
      </c>
      <c r="I139" s="62">
        <v>1110</v>
      </c>
      <c r="J139" s="62">
        <v>0</v>
      </c>
      <c r="K139" s="61" t="s">
        <v>11386</v>
      </c>
      <c r="L139" s="61" t="s">
        <v>11387</v>
      </c>
      <c r="M139" s="61" t="s">
        <v>11388</v>
      </c>
      <c r="N139" s="61" t="s">
        <v>11389</v>
      </c>
      <c r="O139" s="61" t="s">
        <v>11900</v>
      </c>
      <c r="P139" s="61" t="s">
        <v>11901</v>
      </c>
      <c r="Q139" s="61" t="s">
        <v>11902</v>
      </c>
      <c r="R139" s="61" t="s">
        <v>3418</v>
      </c>
      <c r="S139" s="61"/>
      <c r="T139" s="61"/>
      <c r="U139" s="61"/>
      <c r="V139" s="61"/>
      <c r="W139" s="61" t="s">
        <v>11393</v>
      </c>
      <c r="X139" s="61"/>
      <c r="Y139" s="60">
        <v>44592</v>
      </c>
      <c r="Z139" s="63"/>
      <c r="AA139" s="63"/>
      <c r="AB139" s="63"/>
      <c r="AC139" s="61" t="s">
        <v>11412</v>
      </c>
      <c r="AD139" s="61" t="s">
        <v>11393</v>
      </c>
      <c r="AE139" s="61" t="s">
        <v>11395</v>
      </c>
      <c r="AF139" s="61" t="s">
        <v>11483</v>
      </c>
      <c r="AG139" s="61" t="s">
        <v>11397</v>
      </c>
      <c r="AH139" s="61" t="s">
        <v>3417</v>
      </c>
      <c r="AI139" s="1" t="s">
        <v>11902</v>
      </c>
      <c r="AJ139" s="8" t="s">
        <v>11395</v>
      </c>
    </row>
    <row r="140" spans="1:36" s="8" customFormat="1">
      <c r="A140" s="59">
        <v>44582.611030092601</v>
      </c>
      <c r="B140" s="60">
        <v>44582.611030092601</v>
      </c>
      <c r="C140" s="61" t="s">
        <v>3425</v>
      </c>
      <c r="D140" s="61" t="s">
        <v>23</v>
      </c>
      <c r="E140" s="61"/>
      <c r="F140" s="62">
        <v>800</v>
      </c>
      <c r="G140" s="62">
        <v>0</v>
      </c>
      <c r="H140" s="62">
        <v>800</v>
      </c>
      <c r="I140" s="62">
        <v>800</v>
      </c>
      <c r="J140" s="62">
        <v>0</v>
      </c>
      <c r="K140" s="61" t="s">
        <v>11386</v>
      </c>
      <c r="L140" s="61" t="s">
        <v>11387</v>
      </c>
      <c r="M140" s="61" t="s">
        <v>11388</v>
      </c>
      <c r="N140" s="61" t="s">
        <v>11389</v>
      </c>
      <c r="O140" s="61" t="s">
        <v>11903</v>
      </c>
      <c r="P140" s="61" t="s">
        <v>11904</v>
      </c>
      <c r="Q140" s="61" t="s">
        <v>11905</v>
      </c>
      <c r="R140" s="61" t="s">
        <v>3426</v>
      </c>
      <c r="S140" s="61"/>
      <c r="T140" s="61"/>
      <c r="U140" s="61"/>
      <c r="V140" s="61"/>
      <c r="W140" s="61" t="s">
        <v>11393</v>
      </c>
      <c r="X140" s="61"/>
      <c r="Y140" s="60">
        <v>44592</v>
      </c>
      <c r="Z140" s="63"/>
      <c r="AA140" s="63"/>
      <c r="AB140" s="63"/>
      <c r="AC140" s="61" t="s">
        <v>11442</v>
      </c>
      <c r="AD140" s="61" t="s">
        <v>11393</v>
      </c>
      <c r="AE140" s="61" t="s">
        <v>11478</v>
      </c>
      <c r="AF140" s="61" t="s">
        <v>11548</v>
      </c>
      <c r="AG140" s="61" t="s">
        <v>11472</v>
      </c>
      <c r="AH140" s="61" t="s">
        <v>3425</v>
      </c>
      <c r="AI140" s="1" t="s">
        <v>11905</v>
      </c>
      <c r="AJ140" s="8" t="s">
        <v>11478</v>
      </c>
    </row>
    <row r="141" spans="1:36" s="8" customFormat="1">
      <c r="A141" s="59">
        <v>44582.655567129601</v>
      </c>
      <c r="B141" s="60">
        <v>44582.655567129601</v>
      </c>
      <c r="C141" s="61" t="s">
        <v>3433</v>
      </c>
      <c r="D141" s="61" t="s">
        <v>23</v>
      </c>
      <c r="E141" s="61"/>
      <c r="F141" s="62">
        <v>2000</v>
      </c>
      <c r="G141" s="62">
        <v>0</v>
      </c>
      <c r="H141" s="62">
        <v>2000</v>
      </c>
      <c r="I141" s="62">
        <v>2000</v>
      </c>
      <c r="J141" s="62">
        <v>0</v>
      </c>
      <c r="K141" s="61" t="s">
        <v>11386</v>
      </c>
      <c r="L141" s="61" t="s">
        <v>11387</v>
      </c>
      <c r="M141" s="61" t="s">
        <v>11388</v>
      </c>
      <c r="N141" s="61" t="s">
        <v>11389</v>
      </c>
      <c r="O141" s="61" t="s">
        <v>11906</v>
      </c>
      <c r="P141" s="61" t="s">
        <v>11907</v>
      </c>
      <c r="Q141" s="61" t="s">
        <v>11908</v>
      </c>
      <c r="R141" s="61" t="s">
        <v>3434</v>
      </c>
      <c r="S141" s="61"/>
      <c r="T141" s="61"/>
      <c r="U141" s="61"/>
      <c r="V141" s="61"/>
      <c r="W141" s="61" t="s">
        <v>11393</v>
      </c>
      <c r="X141" s="61"/>
      <c r="Y141" s="60">
        <v>44594</v>
      </c>
      <c r="Z141" s="63"/>
      <c r="AA141" s="63"/>
      <c r="AB141" s="63"/>
      <c r="AC141" s="61" t="s">
        <v>11426</v>
      </c>
      <c r="AD141" s="61" t="s">
        <v>11393</v>
      </c>
      <c r="AE141" s="61" t="s">
        <v>11625</v>
      </c>
      <c r="AF141" s="61" t="s">
        <v>11832</v>
      </c>
      <c r="AG141" s="61" t="s">
        <v>11514</v>
      </c>
      <c r="AH141" s="61" t="s">
        <v>3433</v>
      </c>
      <c r="AI141" s="1" t="s">
        <v>11908</v>
      </c>
      <c r="AJ141" s="8" t="s">
        <v>11625</v>
      </c>
    </row>
    <row r="142" spans="1:36" s="8" customFormat="1">
      <c r="A142" s="59">
        <v>44582.659375000003</v>
      </c>
      <c r="B142" s="60">
        <v>44582.659375000003</v>
      </c>
      <c r="C142" s="61" t="s">
        <v>3435</v>
      </c>
      <c r="D142" s="61" t="s">
        <v>23</v>
      </c>
      <c r="E142" s="61"/>
      <c r="F142" s="62">
        <v>2000</v>
      </c>
      <c r="G142" s="62">
        <v>0</v>
      </c>
      <c r="H142" s="62">
        <v>2000</v>
      </c>
      <c r="I142" s="62">
        <v>2000</v>
      </c>
      <c r="J142" s="62">
        <v>0</v>
      </c>
      <c r="K142" s="61" t="s">
        <v>11386</v>
      </c>
      <c r="L142" s="61" t="s">
        <v>11387</v>
      </c>
      <c r="M142" s="61" t="s">
        <v>11388</v>
      </c>
      <c r="N142" s="61" t="s">
        <v>11389</v>
      </c>
      <c r="O142" s="61" t="s">
        <v>11755</v>
      </c>
      <c r="P142" s="61" t="s">
        <v>11909</v>
      </c>
      <c r="Q142" s="61" t="s">
        <v>11910</v>
      </c>
      <c r="R142" s="61" t="s">
        <v>3436</v>
      </c>
      <c r="S142" s="61"/>
      <c r="T142" s="61" t="s">
        <v>11910</v>
      </c>
      <c r="U142" s="61"/>
      <c r="V142" s="61"/>
      <c r="W142" s="61" t="s">
        <v>11393</v>
      </c>
      <c r="X142" s="61"/>
      <c r="Y142" s="60">
        <v>44588</v>
      </c>
      <c r="Z142" s="63"/>
      <c r="AA142" s="63"/>
      <c r="AB142" s="63"/>
      <c r="AC142" s="61" t="s">
        <v>11394</v>
      </c>
      <c r="AD142" s="61" t="s">
        <v>11393</v>
      </c>
      <c r="AE142" s="61" t="s">
        <v>11427</v>
      </c>
      <c r="AF142" s="61" t="s">
        <v>11552</v>
      </c>
      <c r="AG142" s="61" t="s">
        <v>11429</v>
      </c>
      <c r="AH142" s="61" t="s">
        <v>3435</v>
      </c>
      <c r="AI142" s="1" t="s">
        <v>11910</v>
      </c>
      <c r="AJ142" s="8" t="s">
        <v>11427</v>
      </c>
    </row>
    <row r="143" spans="1:36" s="8" customFormat="1">
      <c r="A143" s="59">
        <v>44582.663113425901</v>
      </c>
      <c r="B143" s="60">
        <v>44582.663113425901</v>
      </c>
      <c r="C143" s="61" t="s">
        <v>3429</v>
      </c>
      <c r="D143" s="61" t="s">
        <v>23</v>
      </c>
      <c r="E143" s="61"/>
      <c r="F143" s="62">
        <v>1016</v>
      </c>
      <c r="G143" s="62">
        <v>0</v>
      </c>
      <c r="H143" s="62">
        <v>1016</v>
      </c>
      <c r="I143" s="62">
        <v>1016</v>
      </c>
      <c r="J143" s="62">
        <v>0</v>
      </c>
      <c r="K143" s="61" t="s">
        <v>11386</v>
      </c>
      <c r="L143" s="61" t="s">
        <v>11387</v>
      </c>
      <c r="M143" s="61" t="s">
        <v>11388</v>
      </c>
      <c r="N143" s="61" t="s">
        <v>11389</v>
      </c>
      <c r="O143" s="61" t="s">
        <v>11555</v>
      </c>
      <c r="P143" s="61" t="s">
        <v>11875</v>
      </c>
      <c r="Q143" s="61" t="s">
        <v>11911</v>
      </c>
      <c r="R143" s="61" t="s">
        <v>3430</v>
      </c>
      <c r="S143" s="61"/>
      <c r="T143" s="61"/>
      <c r="U143" s="61"/>
      <c r="V143" s="61"/>
      <c r="W143" s="61" t="s">
        <v>11393</v>
      </c>
      <c r="X143" s="61"/>
      <c r="Y143" s="60">
        <v>44588</v>
      </c>
      <c r="Z143" s="63"/>
      <c r="AA143" s="63"/>
      <c r="AB143" s="63"/>
      <c r="AC143" s="61" t="s">
        <v>11394</v>
      </c>
      <c r="AD143" s="61" t="s">
        <v>11393</v>
      </c>
      <c r="AE143" s="61" t="s">
        <v>11395</v>
      </c>
      <c r="AF143" s="61" t="s">
        <v>11401</v>
      </c>
      <c r="AG143" s="61" t="s">
        <v>11397</v>
      </c>
      <c r="AH143" s="61" t="s">
        <v>3429</v>
      </c>
      <c r="AI143" s="1" t="s">
        <v>11911</v>
      </c>
      <c r="AJ143" s="8" t="s">
        <v>11395</v>
      </c>
    </row>
    <row r="144" spans="1:36" s="8" customFormat="1">
      <c r="A144" s="59">
        <v>44582.6632060185</v>
      </c>
      <c r="B144" s="60">
        <v>44582.6632060185</v>
      </c>
      <c r="C144" s="61" t="s">
        <v>3369</v>
      </c>
      <c r="D144" s="61" t="s">
        <v>23</v>
      </c>
      <c r="E144" s="61"/>
      <c r="F144" s="62">
        <v>1922</v>
      </c>
      <c r="G144" s="62">
        <v>0</v>
      </c>
      <c r="H144" s="62">
        <v>1922</v>
      </c>
      <c r="I144" s="62">
        <v>1922</v>
      </c>
      <c r="J144" s="62">
        <v>0</v>
      </c>
      <c r="K144" s="61" t="s">
        <v>11386</v>
      </c>
      <c r="L144" s="61" t="s">
        <v>11387</v>
      </c>
      <c r="M144" s="61" t="s">
        <v>11388</v>
      </c>
      <c r="N144" s="61" t="s">
        <v>11389</v>
      </c>
      <c r="O144" s="61" t="s">
        <v>11912</v>
      </c>
      <c r="P144" s="61" t="s">
        <v>11913</v>
      </c>
      <c r="Q144" s="61" t="s">
        <v>11914</v>
      </c>
      <c r="R144" s="61" t="s">
        <v>3370</v>
      </c>
      <c r="S144" s="61"/>
      <c r="T144" s="61"/>
      <c r="U144" s="61"/>
      <c r="V144" s="61"/>
      <c r="W144" s="61" t="s">
        <v>11393</v>
      </c>
      <c r="X144" s="61"/>
      <c r="Y144" s="60">
        <v>44588</v>
      </c>
      <c r="Z144" s="63"/>
      <c r="AA144" s="63"/>
      <c r="AB144" s="63"/>
      <c r="AC144" s="61" t="s">
        <v>11394</v>
      </c>
      <c r="AD144" s="61" t="s">
        <v>11393</v>
      </c>
      <c r="AE144" s="61" t="s">
        <v>11464</v>
      </c>
      <c r="AF144" s="61" t="s">
        <v>11465</v>
      </c>
      <c r="AG144" s="61" t="s">
        <v>11466</v>
      </c>
      <c r="AH144" s="61" t="s">
        <v>3369</v>
      </c>
      <c r="AI144" s="1" t="s">
        <v>11914</v>
      </c>
      <c r="AJ144" s="8" t="s">
        <v>11464</v>
      </c>
    </row>
    <row r="145" spans="1:36" s="8" customFormat="1">
      <c r="A145" s="59">
        <v>44582.701608796298</v>
      </c>
      <c r="B145" s="60">
        <v>44582.701608796298</v>
      </c>
      <c r="C145" s="61" t="s">
        <v>3219</v>
      </c>
      <c r="D145" s="61" t="s">
        <v>23</v>
      </c>
      <c r="E145" s="61"/>
      <c r="F145" s="62">
        <v>2000</v>
      </c>
      <c r="G145" s="62">
        <v>0</v>
      </c>
      <c r="H145" s="62">
        <v>2000</v>
      </c>
      <c r="I145" s="62">
        <v>2000</v>
      </c>
      <c r="J145" s="62">
        <v>0</v>
      </c>
      <c r="K145" s="61" t="s">
        <v>11386</v>
      </c>
      <c r="L145" s="61" t="s">
        <v>11387</v>
      </c>
      <c r="M145" s="61" t="s">
        <v>11388</v>
      </c>
      <c r="N145" s="61" t="s">
        <v>11389</v>
      </c>
      <c r="O145" s="61" t="s">
        <v>11467</v>
      </c>
      <c r="P145" s="61" t="s">
        <v>11915</v>
      </c>
      <c r="Q145" s="61" t="s">
        <v>11916</v>
      </c>
      <c r="R145" s="61" t="s">
        <v>3220</v>
      </c>
      <c r="S145" s="61"/>
      <c r="T145" s="61"/>
      <c r="U145" s="61"/>
      <c r="V145" s="61"/>
      <c r="W145" s="61" t="s">
        <v>11393</v>
      </c>
      <c r="X145" s="61"/>
      <c r="Y145" s="60">
        <v>44587</v>
      </c>
      <c r="Z145" s="63"/>
      <c r="AA145" s="63"/>
      <c r="AB145" s="63"/>
      <c r="AC145" s="61" t="s">
        <v>11394</v>
      </c>
      <c r="AD145" s="61" t="s">
        <v>11393</v>
      </c>
      <c r="AE145" s="61" t="s">
        <v>11682</v>
      </c>
      <c r="AF145" s="61" t="s">
        <v>11917</v>
      </c>
      <c r="AG145" s="61" t="s">
        <v>11577</v>
      </c>
      <c r="AH145" s="61" t="s">
        <v>3219</v>
      </c>
      <c r="AI145" s="1" t="s">
        <v>11918</v>
      </c>
      <c r="AJ145" s="8" t="s">
        <v>11682</v>
      </c>
    </row>
    <row r="146" spans="1:36" s="8" customFormat="1">
      <c r="A146" s="59">
        <v>44582.773067129601</v>
      </c>
      <c r="B146" s="60">
        <v>44582.773067129601</v>
      </c>
      <c r="C146" s="61" t="s">
        <v>3437</v>
      </c>
      <c r="D146" s="61" t="s">
        <v>23</v>
      </c>
      <c r="E146" s="61"/>
      <c r="F146" s="62">
        <v>2000</v>
      </c>
      <c r="G146" s="62">
        <v>0</v>
      </c>
      <c r="H146" s="62">
        <v>2000</v>
      </c>
      <c r="I146" s="62">
        <v>2000</v>
      </c>
      <c r="J146" s="62">
        <v>0</v>
      </c>
      <c r="K146" s="61" t="s">
        <v>11386</v>
      </c>
      <c r="L146" s="61" t="s">
        <v>11387</v>
      </c>
      <c r="M146" s="61" t="s">
        <v>11388</v>
      </c>
      <c r="N146" s="61" t="s">
        <v>11389</v>
      </c>
      <c r="O146" s="61" t="s">
        <v>11691</v>
      </c>
      <c r="P146" s="61" t="s">
        <v>11919</v>
      </c>
      <c r="Q146" s="61" t="s">
        <v>11920</v>
      </c>
      <c r="R146" s="61" t="s">
        <v>3438</v>
      </c>
      <c r="S146" s="61"/>
      <c r="T146" s="61"/>
      <c r="U146" s="61"/>
      <c r="V146" s="61"/>
      <c r="W146" s="61" t="s">
        <v>11393</v>
      </c>
      <c r="X146" s="61"/>
      <c r="Y146" s="60">
        <v>44588</v>
      </c>
      <c r="Z146" s="63"/>
      <c r="AA146" s="63"/>
      <c r="AB146" s="63"/>
      <c r="AC146" s="61" t="s">
        <v>11394</v>
      </c>
      <c r="AD146" s="61" t="s">
        <v>11393</v>
      </c>
      <c r="AE146" s="61" t="s">
        <v>11395</v>
      </c>
      <c r="AF146" s="61"/>
      <c r="AG146" s="61"/>
      <c r="AH146" s="61" t="s">
        <v>3437</v>
      </c>
      <c r="AI146" s="1" t="s">
        <v>11920</v>
      </c>
      <c r="AJ146" s="8" t="s">
        <v>11395</v>
      </c>
    </row>
    <row r="147" spans="1:36" s="8" customFormat="1">
      <c r="A147" s="59">
        <v>44582.783310185201</v>
      </c>
      <c r="B147" s="60">
        <v>44582.783310185201</v>
      </c>
      <c r="C147" s="61" t="s">
        <v>11921</v>
      </c>
      <c r="D147" s="61" t="s">
        <v>23</v>
      </c>
      <c r="E147" s="61"/>
      <c r="F147" s="62">
        <v>2000</v>
      </c>
      <c r="G147" s="62">
        <v>0</v>
      </c>
      <c r="H147" s="62">
        <v>2000</v>
      </c>
      <c r="I147" s="63"/>
      <c r="J147" s="62">
        <v>0</v>
      </c>
      <c r="K147" s="61" t="s">
        <v>11386</v>
      </c>
      <c r="L147" s="61" t="s">
        <v>11387</v>
      </c>
      <c r="M147" s="61" t="s">
        <v>11388</v>
      </c>
      <c r="N147" s="61" t="s">
        <v>11414</v>
      </c>
      <c r="O147" s="61" t="s">
        <v>11922</v>
      </c>
      <c r="P147" s="61" t="s">
        <v>11923</v>
      </c>
      <c r="Q147" s="61" t="s">
        <v>11924</v>
      </c>
      <c r="R147" s="61" t="s">
        <v>10603</v>
      </c>
      <c r="S147" s="61"/>
      <c r="T147" s="61"/>
      <c r="U147" s="61"/>
      <c r="V147" s="61"/>
      <c r="W147" s="61" t="s">
        <v>11393</v>
      </c>
      <c r="X147" s="61"/>
      <c r="Y147" s="63"/>
      <c r="Z147" s="63"/>
      <c r="AA147" s="63"/>
      <c r="AB147" s="63"/>
      <c r="AC147" s="61" t="s">
        <v>11587</v>
      </c>
      <c r="AD147" s="61" t="s">
        <v>11393</v>
      </c>
      <c r="AE147" s="61" t="s">
        <v>11478</v>
      </c>
      <c r="AF147" s="61" t="s">
        <v>11548</v>
      </c>
      <c r="AG147" s="61" t="s">
        <v>11472</v>
      </c>
      <c r="AH147" s="61" t="s">
        <v>11921</v>
      </c>
      <c r="AI147" s="1" t="s">
        <v>11924</v>
      </c>
      <c r="AJ147" s="8" t="s">
        <v>11478</v>
      </c>
    </row>
    <row r="148" spans="1:36" s="8" customFormat="1">
      <c r="A148" s="59">
        <v>44582.789282407401</v>
      </c>
      <c r="B148" s="60">
        <v>44582.789282407401</v>
      </c>
      <c r="C148" s="61" t="s">
        <v>3269</v>
      </c>
      <c r="D148" s="61" t="s">
        <v>23</v>
      </c>
      <c r="E148" s="61"/>
      <c r="F148" s="62">
        <v>1000</v>
      </c>
      <c r="G148" s="62">
        <v>0</v>
      </c>
      <c r="H148" s="62">
        <v>1000</v>
      </c>
      <c r="I148" s="62">
        <v>1000</v>
      </c>
      <c r="J148" s="62">
        <v>0</v>
      </c>
      <c r="K148" s="61" t="s">
        <v>11386</v>
      </c>
      <c r="L148" s="61" t="s">
        <v>11387</v>
      </c>
      <c r="M148" s="61" t="s">
        <v>11388</v>
      </c>
      <c r="N148" s="61" t="s">
        <v>11389</v>
      </c>
      <c r="O148" s="61" t="s">
        <v>11925</v>
      </c>
      <c r="P148" s="61" t="s">
        <v>11926</v>
      </c>
      <c r="Q148" s="61" t="s">
        <v>11927</v>
      </c>
      <c r="R148" s="61" t="s">
        <v>3270</v>
      </c>
      <c r="S148" s="61"/>
      <c r="T148" s="61"/>
      <c r="U148" s="61"/>
      <c r="V148" s="61"/>
      <c r="W148" s="61" t="s">
        <v>11393</v>
      </c>
      <c r="X148" s="61"/>
      <c r="Y148" s="60">
        <v>44587</v>
      </c>
      <c r="Z148" s="63"/>
      <c r="AA148" s="63"/>
      <c r="AB148" s="63"/>
      <c r="AC148" s="61" t="s">
        <v>11394</v>
      </c>
      <c r="AD148" s="61" t="s">
        <v>11393</v>
      </c>
      <c r="AE148" s="61" t="s">
        <v>11717</v>
      </c>
      <c r="AF148" s="61" t="s">
        <v>11718</v>
      </c>
      <c r="AG148" s="61" t="s">
        <v>11466</v>
      </c>
      <c r="AH148" s="61" t="s">
        <v>3269</v>
      </c>
      <c r="AI148" s="1" t="s">
        <v>11927</v>
      </c>
      <c r="AJ148" s="8" t="s">
        <v>11717</v>
      </c>
    </row>
    <row r="149" spans="1:36" s="8" customFormat="1">
      <c r="A149" s="59">
        <v>44582.832118055601</v>
      </c>
      <c r="B149" s="60">
        <v>44582.832106481503</v>
      </c>
      <c r="C149" s="61" t="s">
        <v>2861</v>
      </c>
      <c r="D149" s="61" t="s">
        <v>23</v>
      </c>
      <c r="E149" s="61"/>
      <c r="F149" s="62">
        <v>2000</v>
      </c>
      <c r="G149" s="62">
        <v>0</v>
      </c>
      <c r="H149" s="62">
        <v>2000</v>
      </c>
      <c r="I149" s="62">
        <v>2000</v>
      </c>
      <c r="J149" s="62">
        <v>0</v>
      </c>
      <c r="K149" s="61" t="s">
        <v>11386</v>
      </c>
      <c r="L149" s="61" t="s">
        <v>11387</v>
      </c>
      <c r="M149" s="61" t="s">
        <v>11388</v>
      </c>
      <c r="N149" s="61" t="s">
        <v>11389</v>
      </c>
      <c r="O149" s="61" t="s">
        <v>11402</v>
      </c>
      <c r="P149" s="61" t="s">
        <v>11928</v>
      </c>
      <c r="Q149" s="61" t="s">
        <v>11929</v>
      </c>
      <c r="R149" s="61" t="s">
        <v>2862</v>
      </c>
      <c r="S149" s="61"/>
      <c r="T149" s="61" t="s">
        <v>11929</v>
      </c>
      <c r="U149" s="61"/>
      <c r="V149" s="61"/>
      <c r="W149" s="61" t="s">
        <v>11393</v>
      </c>
      <c r="X149" s="61"/>
      <c r="Y149" s="60">
        <v>44588</v>
      </c>
      <c r="Z149" s="63"/>
      <c r="AA149" s="63"/>
      <c r="AB149" s="63"/>
      <c r="AC149" s="61" t="s">
        <v>11394</v>
      </c>
      <c r="AD149" s="61" t="s">
        <v>11393</v>
      </c>
      <c r="AE149" s="61" t="s">
        <v>11854</v>
      </c>
      <c r="AF149" s="61" t="s">
        <v>11855</v>
      </c>
      <c r="AG149" s="61" t="s">
        <v>11429</v>
      </c>
      <c r="AH149" s="61" t="s">
        <v>2861</v>
      </c>
      <c r="AI149" s="1" t="s">
        <v>11930</v>
      </c>
      <c r="AJ149" s="8" t="s">
        <v>11854</v>
      </c>
    </row>
    <row r="150" spans="1:36" s="8" customFormat="1">
      <c r="A150" s="59">
        <v>44582.899953703702</v>
      </c>
      <c r="B150" s="60">
        <v>44582.899953703702</v>
      </c>
      <c r="C150" s="61" t="s">
        <v>3076</v>
      </c>
      <c r="D150" s="61" t="s">
        <v>23</v>
      </c>
      <c r="E150" s="61"/>
      <c r="F150" s="62">
        <v>2000</v>
      </c>
      <c r="G150" s="62">
        <v>0</v>
      </c>
      <c r="H150" s="62">
        <v>2000</v>
      </c>
      <c r="I150" s="62">
        <v>2000</v>
      </c>
      <c r="J150" s="62">
        <v>0</v>
      </c>
      <c r="K150" s="61" t="s">
        <v>11386</v>
      </c>
      <c r="L150" s="61" t="s">
        <v>11387</v>
      </c>
      <c r="M150" s="61" t="s">
        <v>11388</v>
      </c>
      <c r="N150" s="61" t="s">
        <v>11389</v>
      </c>
      <c r="O150" s="61" t="s">
        <v>11931</v>
      </c>
      <c r="P150" s="61" t="s">
        <v>11932</v>
      </c>
      <c r="Q150" s="61" t="s">
        <v>11933</v>
      </c>
      <c r="R150" s="61" t="s">
        <v>3077</v>
      </c>
      <c r="S150" s="61"/>
      <c r="T150" s="61"/>
      <c r="U150" s="61"/>
      <c r="V150" s="61"/>
      <c r="W150" s="61" t="s">
        <v>11393</v>
      </c>
      <c r="X150" s="61"/>
      <c r="Y150" s="60">
        <v>44601</v>
      </c>
      <c r="Z150" s="63"/>
      <c r="AA150" s="63"/>
      <c r="AB150" s="63"/>
      <c r="AC150" s="61" t="s">
        <v>11394</v>
      </c>
      <c r="AD150" s="61" t="s">
        <v>11393</v>
      </c>
      <c r="AE150" s="61" t="s">
        <v>11513</v>
      </c>
      <c r="AF150" s="61" t="s">
        <v>11605</v>
      </c>
      <c r="AG150" s="61" t="s">
        <v>11472</v>
      </c>
      <c r="AH150" s="61" t="s">
        <v>3076</v>
      </c>
      <c r="AI150" s="1" t="s">
        <v>11933</v>
      </c>
      <c r="AJ150" s="8" t="s">
        <v>11513</v>
      </c>
    </row>
    <row r="151" spans="1:36" s="8" customFormat="1">
      <c r="A151" s="59">
        <v>44583.500775462999</v>
      </c>
      <c r="B151" s="60">
        <v>44583.500775462999</v>
      </c>
      <c r="C151" s="61" t="s">
        <v>3227</v>
      </c>
      <c r="D151" s="61" t="s">
        <v>23</v>
      </c>
      <c r="E151" s="61"/>
      <c r="F151" s="62">
        <v>2000</v>
      </c>
      <c r="G151" s="62">
        <v>0</v>
      </c>
      <c r="H151" s="62">
        <v>2000</v>
      </c>
      <c r="I151" s="62">
        <v>2000</v>
      </c>
      <c r="J151" s="62">
        <v>0</v>
      </c>
      <c r="K151" s="61" t="s">
        <v>11386</v>
      </c>
      <c r="L151" s="61" t="s">
        <v>11387</v>
      </c>
      <c r="M151" s="61" t="s">
        <v>11388</v>
      </c>
      <c r="N151" s="61" t="s">
        <v>11389</v>
      </c>
      <c r="O151" s="61" t="s">
        <v>11755</v>
      </c>
      <c r="P151" s="61" t="s">
        <v>11934</v>
      </c>
      <c r="Q151" s="61" t="s">
        <v>11935</v>
      </c>
      <c r="R151" s="61" t="s">
        <v>3228</v>
      </c>
      <c r="S151" s="61"/>
      <c r="T151" s="61"/>
      <c r="U151" s="61"/>
      <c r="V151" s="61"/>
      <c r="W151" s="61" t="s">
        <v>11393</v>
      </c>
      <c r="X151" s="61"/>
      <c r="Y151" s="60">
        <v>44601</v>
      </c>
      <c r="Z151" s="63"/>
      <c r="AA151" s="63"/>
      <c r="AB151" s="63"/>
      <c r="AC151" s="61" t="s">
        <v>11936</v>
      </c>
      <c r="AD151" s="61" t="s">
        <v>11393</v>
      </c>
      <c r="AE151" s="61" t="s">
        <v>11582</v>
      </c>
      <c r="AF151" s="61" t="s">
        <v>11583</v>
      </c>
      <c r="AG151" s="61" t="s">
        <v>11422</v>
      </c>
      <c r="AH151" s="61" t="s">
        <v>3227</v>
      </c>
      <c r="AI151" s="1" t="s">
        <v>11935</v>
      </c>
      <c r="AJ151" s="8" t="s">
        <v>11582</v>
      </c>
    </row>
    <row r="152" spans="1:36" s="8" customFormat="1">
      <c r="A152" s="59">
        <v>44583.609212962998</v>
      </c>
      <c r="B152" s="60">
        <v>44583.609212962998</v>
      </c>
      <c r="C152" s="61" t="s">
        <v>11937</v>
      </c>
      <c r="D152" s="61" t="s">
        <v>23</v>
      </c>
      <c r="E152" s="61"/>
      <c r="F152" s="62">
        <v>2000</v>
      </c>
      <c r="G152" s="62">
        <v>0</v>
      </c>
      <c r="H152" s="62">
        <v>2000</v>
      </c>
      <c r="I152" s="63"/>
      <c r="J152" s="62">
        <v>0</v>
      </c>
      <c r="K152" s="61" t="s">
        <v>11386</v>
      </c>
      <c r="L152" s="61" t="s">
        <v>11387</v>
      </c>
      <c r="M152" s="61" t="s">
        <v>11388</v>
      </c>
      <c r="N152" s="61" t="s">
        <v>11414</v>
      </c>
      <c r="O152" s="61" t="s">
        <v>11938</v>
      </c>
      <c r="P152" s="61" t="s">
        <v>11939</v>
      </c>
      <c r="Q152" s="61" t="s">
        <v>11940</v>
      </c>
      <c r="R152" s="61" t="s">
        <v>11941</v>
      </c>
      <c r="S152" s="61"/>
      <c r="T152" s="61"/>
      <c r="U152" s="61"/>
      <c r="V152" s="61"/>
      <c r="W152" s="61" t="s">
        <v>11393</v>
      </c>
      <c r="X152" s="61"/>
      <c r="Y152" s="63"/>
      <c r="Z152" s="63"/>
      <c r="AA152" s="63"/>
      <c r="AB152" s="63"/>
      <c r="AC152" s="61" t="s">
        <v>11587</v>
      </c>
      <c r="AD152" s="61" t="s">
        <v>11393</v>
      </c>
      <c r="AE152" s="61" t="s">
        <v>11478</v>
      </c>
      <c r="AF152" s="61" t="s">
        <v>11942</v>
      </c>
      <c r="AG152" s="61" t="s">
        <v>11472</v>
      </c>
      <c r="AH152" s="61" t="s">
        <v>11937</v>
      </c>
      <c r="AI152" s="1" t="s">
        <v>11940</v>
      </c>
      <c r="AJ152" s="8" t="s">
        <v>11478</v>
      </c>
    </row>
    <row r="153" spans="1:36" s="8" customFormat="1">
      <c r="A153" s="59">
        <v>44583.640636574099</v>
      </c>
      <c r="B153" s="60">
        <v>44583.640636574099</v>
      </c>
      <c r="C153" s="61" t="s">
        <v>2562</v>
      </c>
      <c r="D153" s="61" t="s">
        <v>23</v>
      </c>
      <c r="E153" s="61"/>
      <c r="F153" s="62">
        <v>1372</v>
      </c>
      <c r="G153" s="62">
        <v>0</v>
      </c>
      <c r="H153" s="62">
        <v>1372</v>
      </c>
      <c r="I153" s="62">
        <v>1372</v>
      </c>
      <c r="J153" s="62">
        <v>0</v>
      </c>
      <c r="K153" s="61" t="s">
        <v>11386</v>
      </c>
      <c r="L153" s="61" t="s">
        <v>11387</v>
      </c>
      <c r="M153" s="61" t="s">
        <v>11388</v>
      </c>
      <c r="N153" s="61" t="s">
        <v>11389</v>
      </c>
      <c r="O153" s="61" t="s">
        <v>11943</v>
      </c>
      <c r="P153" s="61" t="s">
        <v>11944</v>
      </c>
      <c r="Q153" s="61" t="s">
        <v>11945</v>
      </c>
      <c r="R153" s="61" t="s">
        <v>2563</v>
      </c>
      <c r="S153" s="61"/>
      <c r="T153" s="61"/>
      <c r="U153" s="61"/>
      <c r="V153" s="61"/>
      <c r="W153" s="61" t="s">
        <v>11393</v>
      </c>
      <c r="X153" s="61"/>
      <c r="Y153" s="60">
        <v>44588</v>
      </c>
      <c r="Z153" s="63"/>
      <c r="AA153" s="63"/>
      <c r="AB153" s="63"/>
      <c r="AC153" s="61" t="s">
        <v>11547</v>
      </c>
      <c r="AD153" s="61" t="s">
        <v>11393</v>
      </c>
      <c r="AE153" s="61" t="s">
        <v>11427</v>
      </c>
      <c r="AF153" s="61" t="s">
        <v>11637</v>
      </c>
      <c r="AG153" s="61" t="s">
        <v>11514</v>
      </c>
      <c r="AH153" s="61" t="s">
        <v>2562</v>
      </c>
      <c r="AI153" s="1" t="s">
        <v>11945</v>
      </c>
      <c r="AJ153" s="8" t="s">
        <v>11427</v>
      </c>
    </row>
    <row r="154" spans="1:36" s="8" customFormat="1">
      <c r="A154" s="59">
        <v>44583.656446759298</v>
      </c>
      <c r="B154" s="60">
        <v>44583.656446759298</v>
      </c>
      <c r="C154" s="61" t="s">
        <v>3233</v>
      </c>
      <c r="D154" s="61" t="s">
        <v>23</v>
      </c>
      <c r="E154" s="61"/>
      <c r="F154" s="62">
        <v>1800</v>
      </c>
      <c r="G154" s="62">
        <v>0</v>
      </c>
      <c r="H154" s="62">
        <v>1800</v>
      </c>
      <c r="I154" s="62">
        <v>1800</v>
      </c>
      <c r="J154" s="62">
        <v>0</v>
      </c>
      <c r="K154" s="61" t="s">
        <v>11386</v>
      </c>
      <c r="L154" s="61" t="s">
        <v>11387</v>
      </c>
      <c r="M154" s="61" t="s">
        <v>11388</v>
      </c>
      <c r="N154" s="61" t="s">
        <v>11389</v>
      </c>
      <c r="O154" s="61" t="s">
        <v>11946</v>
      </c>
      <c r="P154" s="61" t="s">
        <v>11541</v>
      </c>
      <c r="Q154" s="61" t="s">
        <v>11947</v>
      </c>
      <c r="R154" s="61" t="s">
        <v>3234</v>
      </c>
      <c r="S154" s="61"/>
      <c r="T154" s="61"/>
      <c r="U154" s="61"/>
      <c r="V154" s="61"/>
      <c r="W154" s="61" t="s">
        <v>11393</v>
      </c>
      <c r="X154" s="61"/>
      <c r="Y154" s="60">
        <v>44588</v>
      </c>
      <c r="Z154" s="63"/>
      <c r="AA154" s="63"/>
      <c r="AB154" s="63"/>
      <c r="AC154" s="61" t="s">
        <v>11394</v>
      </c>
      <c r="AD154" s="61" t="s">
        <v>11393</v>
      </c>
      <c r="AE154" s="61" t="s">
        <v>11478</v>
      </c>
      <c r="AF154" s="61" t="s">
        <v>11588</v>
      </c>
      <c r="AG154" s="61" t="s">
        <v>11472</v>
      </c>
      <c r="AH154" s="61" t="s">
        <v>3233</v>
      </c>
      <c r="AI154" s="1" t="s">
        <v>11947</v>
      </c>
      <c r="AJ154" s="8" t="s">
        <v>11478</v>
      </c>
    </row>
    <row r="155" spans="1:36" s="8" customFormat="1">
      <c r="A155" s="59">
        <v>44583.662384259304</v>
      </c>
      <c r="B155" s="60">
        <v>44583.662372685198</v>
      </c>
      <c r="C155" s="61" t="s">
        <v>3423</v>
      </c>
      <c r="D155" s="61" t="s">
        <v>23</v>
      </c>
      <c r="E155" s="61"/>
      <c r="F155" s="62">
        <v>2000</v>
      </c>
      <c r="G155" s="62">
        <v>0</v>
      </c>
      <c r="H155" s="62">
        <v>2000</v>
      </c>
      <c r="I155" s="62">
        <v>2000</v>
      </c>
      <c r="J155" s="62">
        <v>0</v>
      </c>
      <c r="K155" s="61" t="s">
        <v>11386</v>
      </c>
      <c r="L155" s="61" t="s">
        <v>11387</v>
      </c>
      <c r="M155" s="61" t="s">
        <v>11388</v>
      </c>
      <c r="N155" s="61" t="s">
        <v>11389</v>
      </c>
      <c r="O155" s="61" t="s">
        <v>11536</v>
      </c>
      <c r="P155" s="61" t="s">
        <v>11948</v>
      </c>
      <c r="Q155" s="61" t="s">
        <v>11949</v>
      </c>
      <c r="R155" s="61" t="s">
        <v>3424</v>
      </c>
      <c r="S155" s="61"/>
      <c r="T155" s="61"/>
      <c r="U155" s="61"/>
      <c r="V155" s="61"/>
      <c r="W155" s="61" t="s">
        <v>11393</v>
      </c>
      <c r="X155" s="61"/>
      <c r="Y155" s="60">
        <v>44588</v>
      </c>
      <c r="Z155" s="63"/>
      <c r="AA155" s="63"/>
      <c r="AB155" s="63"/>
      <c r="AC155" s="61" t="s">
        <v>11394</v>
      </c>
      <c r="AD155" s="61" t="s">
        <v>11393</v>
      </c>
      <c r="AE155" s="61" t="s">
        <v>11559</v>
      </c>
      <c r="AF155" s="61" t="s">
        <v>11950</v>
      </c>
      <c r="AG155" s="61" t="s">
        <v>11466</v>
      </c>
      <c r="AH155" s="61" t="s">
        <v>3423</v>
      </c>
      <c r="AI155" s="1" t="s">
        <v>11949</v>
      </c>
      <c r="AJ155" s="8" t="s">
        <v>11559</v>
      </c>
    </row>
    <row r="156" spans="1:36" s="8" customFormat="1">
      <c r="A156" s="59">
        <v>44583.6796875</v>
      </c>
      <c r="B156" s="60">
        <v>44583.6796875</v>
      </c>
      <c r="C156" s="61" t="s">
        <v>11951</v>
      </c>
      <c r="D156" s="61" t="s">
        <v>23</v>
      </c>
      <c r="E156" s="61"/>
      <c r="F156" s="62">
        <v>2000</v>
      </c>
      <c r="G156" s="62">
        <v>800</v>
      </c>
      <c r="H156" s="62">
        <v>2800</v>
      </c>
      <c r="I156" s="63"/>
      <c r="J156" s="62">
        <v>0</v>
      </c>
      <c r="K156" s="61" t="s">
        <v>11386</v>
      </c>
      <c r="L156" s="61" t="s">
        <v>11387</v>
      </c>
      <c r="M156" s="61" t="s">
        <v>11388</v>
      </c>
      <c r="N156" s="61" t="s">
        <v>11554</v>
      </c>
      <c r="O156" s="61" t="s">
        <v>11952</v>
      </c>
      <c r="P156" s="61" t="s">
        <v>11953</v>
      </c>
      <c r="Q156" s="61" t="s">
        <v>11954</v>
      </c>
      <c r="R156" s="61" t="s">
        <v>11955</v>
      </c>
      <c r="S156" s="61"/>
      <c r="T156" s="61"/>
      <c r="U156" s="61"/>
      <c r="V156" s="61"/>
      <c r="W156" s="61" t="s">
        <v>11393</v>
      </c>
      <c r="X156" s="61"/>
      <c r="Y156" s="63"/>
      <c r="Z156" s="63"/>
      <c r="AA156" s="63"/>
      <c r="AB156" s="63"/>
      <c r="AC156" s="61" t="s">
        <v>11394</v>
      </c>
      <c r="AD156" s="61" t="s">
        <v>11393</v>
      </c>
      <c r="AE156" s="61" t="s">
        <v>11395</v>
      </c>
      <c r="AF156" s="61" t="s">
        <v>11483</v>
      </c>
      <c r="AG156" s="61" t="s">
        <v>11397</v>
      </c>
      <c r="AH156" s="61" t="s">
        <v>11951</v>
      </c>
      <c r="AI156" s="1" t="s">
        <v>11954</v>
      </c>
      <c r="AJ156" s="8" t="s">
        <v>11395</v>
      </c>
    </row>
    <row r="157" spans="1:36" s="8" customFormat="1">
      <c r="A157" s="59">
        <v>44583.703518518501</v>
      </c>
      <c r="B157" s="60">
        <v>44583.703518518501</v>
      </c>
      <c r="C157" s="61" t="s">
        <v>3455</v>
      </c>
      <c r="D157" s="61" t="s">
        <v>23</v>
      </c>
      <c r="E157" s="61"/>
      <c r="F157" s="62">
        <v>2000</v>
      </c>
      <c r="G157" s="62">
        <v>0</v>
      </c>
      <c r="H157" s="62">
        <v>2000</v>
      </c>
      <c r="I157" s="62">
        <v>2000</v>
      </c>
      <c r="J157" s="62">
        <v>0</v>
      </c>
      <c r="K157" s="61" t="s">
        <v>11386</v>
      </c>
      <c r="L157" s="61" t="s">
        <v>11387</v>
      </c>
      <c r="M157" s="61" t="s">
        <v>11388</v>
      </c>
      <c r="N157" s="61" t="s">
        <v>11389</v>
      </c>
      <c r="O157" s="61" t="s">
        <v>11956</v>
      </c>
      <c r="P157" s="61" t="s">
        <v>11957</v>
      </c>
      <c r="Q157" s="61" t="s">
        <v>11958</v>
      </c>
      <c r="R157" s="61" t="s">
        <v>3456</v>
      </c>
      <c r="S157" s="61"/>
      <c r="T157" s="61"/>
      <c r="U157" s="61"/>
      <c r="V157" s="61"/>
      <c r="W157" s="61" t="s">
        <v>11393</v>
      </c>
      <c r="X157" s="61"/>
      <c r="Y157" s="60">
        <v>44588</v>
      </c>
      <c r="Z157" s="63"/>
      <c r="AA157" s="63"/>
      <c r="AB157" s="63"/>
      <c r="AC157" s="61" t="s">
        <v>11547</v>
      </c>
      <c r="AD157" s="61" t="s">
        <v>11393</v>
      </c>
      <c r="AE157" s="61" t="s">
        <v>11478</v>
      </c>
      <c r="AF157" s="61" t="s">
        <v>11942</v>
      </c>
      <c r="AG157" s="61" t="s">
        <v>11472</v>
      </c>
      <c r="AH157" s="61" t="s">
        <v>3455</v>
      </c>
      <c r="AI157" s="1" t="s">
        <v>11958</v>
      </c>
      <c r="AJ157" s="8" t="s">
        <v>11478</v>
      </c>
    </row>
    <row r="158" spans="1:36" s="8" customFormat="1">
      <c r="A158" s="59">
        <v>44583.7948958333</v>
      </c>
      <c r="B158" s="60">
        <v>44583.7948958333</v>
      </c>
      <c r="C158" s="61" t="s">
        <v>3461</v>
      </c>
      <c r="D158" s="61" t="s">
        <v>23</v>
      </c>
      <c r="E158" s="61"/>
      <c r="F158" s="62">
        <v>1680</v>
      </c>
      <c r="G158" s="62">
        <v>0</v>
      </c>
      <c r="H158" s="62">
        <v>1680</v>
      </c>
      <c r="I158" s="62">
        <v>1680</v>
      </c>
      <c r="J158" s="62">
        <v>0</v>
      </c>
      <c r="K158" s="61" t="s">
        <v>11386</v>
      </c>
      <c r="L158" s="61" t="s">
        <v>11387</v>
      </c>
      <c r="M158" s="61" t="s">
        <v>11388</v>
      </c>
      <c r="N158" s="61" t="s">
        <v>11389</v>
      </c>
      <c r="O158" s="61" t="s">
        <v>11959</v>
      </c>
      <c r="P158" s="61" t="s">
        <v>11960</v>
      </c>
      <c r="Q158" s="61" t="s">
        <v>11961</v>
      </c>
      <c r="R158" s="61" t="s">
        <v>3462</v>
      </c>
      <c r="S158" s="61"/>
      <c r="T158" s="61"/>
      <c r="U158" s="61"/>
      <c r="V158" s="61"/>
      <c r="W158" s="61" t="s">
        <v>11393</v>
      </c>
      <c r="X158" s="61"/>
      <c r="Y158" s="60">
        <v>44592</v>
      </c>
      <c r="Z158" s="63"/>
      <c r="AA158" s="63"/>
      <c r="AB158" s="63"/>
      <c r="AC158" s="61" t="s">
        <v>11442</v>
      </c>
      <c r="AD158" s="61" t="s">
        <v>11393</v>
      </c>
      <c r="AE158" s="61" t="s">
        <v>11682</v>
      </c>
      <c r="AF158" s="61" t="s">
        <v>11962</v>
      </c>
      <c r="AG158" s="61" t="s">
        <v>11577</v>
      </c>
      <c r="AH158" s="61" t="s">
        <v>3461</v>
      </c>
      <c r="AI158" s="1" t="s">
        <v>11961</v>
      </c>
      <c r="AJ158" s="8" t="s">
        <v>11682</v>
      </c>
    </row>
    <row r="159" spans="1:36" s="8" customFormat="1">
      <c r="A159" s="59">
        <v>44583.817754629599</v>
      </c>
      <c r="B159" s="60">
        <v>44583.817754629599</v>
      </c>
      <c r="C159" s="61" t="s">
        <v>11963</v>
      </c>
      <c r="D159" s="61" t="s">
        <v>23</v>
      </c>
      <c r="E159" s="61"/>
      <c r="F159" s="62">
        <v>2000</v>
      </c>
      <c r="G159" s="62">
        <v>1400</v>
      </c>
      <c r="H159" s="62">
        <v>3400</v>
      </c>
      <c r="I159" s="63"/>
      <c r="J159" s="62">
        <v>0</v>
      </c>
      <c r="K159" s="61" t="s">
        <v>11386</v>
      </c>
      <c r="L159" s="61" t="s">
        <v>11387</v>
      </c>
      <c r="M159" s="61" t="s">
        <v>11388</v>
      </c>
      <c r="N159" s="61" t="s">
        <v>11414</v>
      </c>
      <c r="O159" s="61" t="s">
        <v>11793</v>
      </c>
      <c r="P159" s="61" t="s">
        <v>11964</v>
      </c>
      <c r="Q159" s="61" t="s">
        <v>11965</v>
      </c>
      <c r="R159" s="61" t="s">
        <v>11966</v>
      </c>
      <c r="S159" s="61"/>
      <c r="T159" s="61"/>
      <c r="U159" s="61"/>
      <c r="V159" s="61"/>
      <c r="W159" s="61" t="s">
        <v>11393</v>
      </c>
      <c r="X159" s="61"/>
      <c r="Y159" s="63"/>
      <c r="Z159" s="63"/>
      <c r="AA159" s="63"/>
      <c r="AB159" s="63"/>
      <c r="AC159" s="61" t="s">
        <v>11442</v>
      </c>
      <c r="AD159" s="61" t="s">
        <v>11393</v>
      </c>
      <c r="AE159" s="61" t="s">
        <v>11604</v>
      </c>
      <c r="AF159" s="61" t="s">
        <v>11967</v>
      </c>
      <c r="AG159" s="61" t="s">
        <v>11514</v>
      </c>
      <c r="AH159" s="61" t="s">
        <v>11963</v>
      </c>
      <c r="AI159" s="1" t="s">
        <v>11968</v>
      </c>
      <c r="AJ159" s="8" t="s">
        <v>11604</v>
      </c>
    </row>
    <row r="160" spans="1:36" s="8" customFormat="1">
      <c r="A160" s="59">
        <v>44583.864062499997</v>
      </c>
      <c r="B160" s="60">
        <v>44583.864062499997</v>
      </c>
      <c r="C160" s="61" t="s">
        <v>3459</v>
      </c>
      <c r="D160" s="61" t="s">
        <v>23</v>
      </c>
      <c r="E160" s="61"/>
      <c r="F160" s="62">
        <v>2000</v>
      </c>
      <c r="G160" s="62">
        <v>0</v>
      </c>
      <c r="H160" s="62">
        <v>2000</v>
      </c>
      <c r="I160" s="62">
        <v>2000</v>
      </c>
      <c r="J160" s="62">
        <v>0</v>
      </c>
      <c r="K160" s="61" t="s">
        <v>11386</v>
      </c>
      <c r="L160" s="61" t="s">
        <v>11387</v>
      </c>
      <c r="M160" s="61" t="s">
        <v>11388</v>
      </c>
      <c r="N160" s="61" t="s">
        <v>11389</v>
      </c>
      <c r="O160" s="61" t="s">
        <v>11969</v>
      </c>
      <c r="P160" s="61" t="s">
        <v>11970</v>
      </c>
      <c r="Q160" s="61" t="s">
        <v>11971</v>
      </c>
      <c r="R160" s="61" t="s">
        <v>3460</v>
      </c>
      <c r="S160" s="61"/>
      <c r="T160" s="61"/>
      <c r="U160" s="61"/>
      <c r="V160" s="61"/>
      <c r="W160" s="61" t="s">
        <v>11393</v>
      </c>
      <c r="X160" s="61"/>
      <c r="Y160" s="60">
        <v>44592</v>
      </c>
      <c r="Z160" s="63"/>
      <c r="AA160" s="63"/>
      <c r="AB160" s="63"/>
      <c r="AC160" s="61" t="s">
        <v>11442</v>
      </c>
      <c r="AD160" s="61" t="s">
        <v>11393</v>
      </c>
      <c r="AE160" s="61" t="s">
        <v>11395</v>
      </c>
      <c r="AF160" s="61" t="s">
        <v>11401</v>
      </c>
      <c r="AG160" s="61" t="s">
        <v>11397</v>
      </c>
      <c r="AH160" s="61" t="s">
        <v>3459</v>
      </c>
      <c r="AI160" s="1" t="s">
        <v>11972</v>
      </c>
      <c r="AJ160" s="8" t="s">
        <v>11395</v>
      </c>
    </row>
    <row r="161" spans="1:36" s="8" customFormat="1">
      <c r="A161" s="59">
        <v>44583.954548611102</v>
      </c>
      <c r="B161" s="60">
        <v>44583.954548611102</v>
      </c>
      <c r="C161" s="61" t="s">
        <v>3453</v>
      </c>
      <c r="D161" s="61" t="s">
        <v>23</v>
      </c>
      <c r="E161" s="61"/>
      <c r="F161" s="62">
        <v>2000</v>
      </c>
      <c r="G161" s="62">
        <v>0</v>
      </c>
      <c r="H161" s="62">
        <v>2000</v>
      </c>
      <c r="I161" s="62">
        <v>2000</v>
      </c>
      <c r="J161" s="62">
        <v>0</v>
      </c>
      <c r="K161" s="61" t="s">
        <v>11386</v>
      </c>
      <c r="L161" s="61" t="s">
        <v>11387</v>
      </c>
      <c r="M161" s="61" t="s">
        <v>11388</v>
      </c>
      <c r="N161" s="61" t="s">
        <v>11389</v>
      </c>
      <c r="O161" s="61" t="s">
        <v>11973</v>
      </c>
      <c r="P161" s="61" t="s">
        <v>11974</v>
      </c>
      <c r="Q161" s="61" t="s">
        <v>11767</v>
      </c>
      <c r="R161" s="61" t="s">
        <v>3454</v>
      </c>
      <c r="S161" s="61"/>
      <c r="T161" s="61"/>
      <c r="U161" s="61"/>
      <c r="V161" s="61"/>
      <c r="W161" s="61" t="s">
        <v>11393</v>
      </c>
      <c r="X161" s="61"/>
      <c r="Y161" s="60">
        <v>44594</v>
      </c>
      <c r="Z161" s="63"/>
      <c r="AA161" s="63"/>
      <c r="AB161" s="63"/>
      <c r="AC161" s="61" t="s">
        <v>11394</v>
      </c>
      <c r="AD161" s="61" t="s">
        <v>11393</v>
      </c>
      <c r="AE161" s="61" t="s">
        <v>11395</v>
      </c>
      <c r="AF161" s="61" t="s">
        <v>11731</v>
      </c>
      <c r="AG161" s="61" t="s">
        <v>11397</v>
      </c>
      <c r="AH161" s="61" t="s">
        <v>3453</v>
      </c>
      <c r="AI161" s="1" t="s">
        <v>11767</v>
      </c>
      <c r="AJ161" s="8" t="s">
        <v>11395</v>
      </c>
    </row>
    <row r="162" spans="1:36" s="8" customFormat="1">
      <c r="A162" s="59">
        <v>44583.975219907399</v>
      </c>
      <c r="B162" s="60">
        <v>44583.975219907399</v>
      </c>
      <c r="C162" s="61" t="s">
        <v>3467</v>
      </c>
      <c r="D162" s="61" t="s">
        <v>23</v>
      </c>
      <c r="E162" s="61"/>
      <c r="F162" s="62">
        <v>2000</v>
      </c>
      <c r="G162" s="62">
        <v>0</v>
      </c>
      <c r="H162" s="62">
        <v>2000</v>
      </c>
      <c r="I162" s="62">
        <v>2000</v>
      </c>
      <c r="J162" s="62">
        <v>0</v>
      </c>
      <c r="K162" s="61" t="s">
        <v>11386</v>
      </c>
      <c r="L162" s="61" t="s">
        <v>11387</v>
      </c>
      <c r="M162" s="61" t="s">
        <v>11388</v>
      </c>
      <c r="N162" s="61" t="s">
        <v>11389</v>
      </c>
      <c r="O162" s="61" t="s">
        <v>11975</v>
      </c>
      <c r="P162" s="61" t="s">
        <v>11976</v>
      </c>
      <c r="Q162" s="61" t="s">
        <v>11977</v>
      </c>
      <c r="R162" s="61" t="s">
        <v>3468</v>
      </c>
      <c r="S162" s="61"/>
      <c r="T162" s="61"/>
      <c r="U162" s="61"/>
      <c r="V162" s="61"/>
      <c r="W162" s="61" t="s">
        <v>11393</v>
      </c>
      <c r="X162" s="61"/>
      <c r="Y162" s="60">
        <v>44594</v>
      </c>
      <c r="Z162" s="63"/>
      <c r="AA162" s="63"/>
      <c r="AB162" s="63"/>
      <c r="AC162" s="61" t="s">
        <v>11426</v>
      </c>
      <c r="AD162" s="61" t="s">
        <v>11393</v>
      </c>
      <c r="AE162" s="61" t="s">
        <v>11688</v>
      </c>
      <c r="AF162" s="61" t="s">
        <v>11880</v>
      </c>
      <c r="AG162" s="61" t="s">
        <v>11690</v>
      </c>
      <c r="AH162" s="61" t="s">
        <v>3467</v>
      </c>
      <c r="AI162" s="1" t="s">
        <v>11977</v>
      </c>
      <c r="AJ162" s="8" t="s">
        <v>11688</v>
      </c>
    </row>
    <row r="163" spans="1:36" s="8" customFormat="1">
      <c r="A163" s="59">
        <v>44583.985300925902</v>
      </c>
      <c r="B163" s="60">
        <v>44583.985300925902</v>
      </c>
      <c r="C163" s="61" t="s">
        <v>3465</v>
      </c>
      <c r="D163" s="61" t="s">
        <v>23</v>
      </c>
      <c r="E163" s="61"/>
      <c r="F163" s="62">
        <v>2000</v>
      </c>
      <c r="G163" s="62">
        <v>0</v>
      </c>
      <c r="H163" s="62">
        <v>2000</v>
      </c>
      <c r="I163" s="62">
        <v>2000</v>
      </c>
      <c r="J163" s="62">
        <v>0</v>
      </c>
      <c r="K163" s="61" t="s">
        <v>11386</v>
      </c>
      <c r="L163" s="61" t="s">
        <v>11387</v>
      </c>
      <c r="M163" s="61" t="s">
        <v>11388</v>
      </c>
      <c r="N163" s="61" t="s">
        <v>11389</v>
      </c>
      <c r="O163" s="61" t="s">
        <v>11870</v>
      </c>
      <c r="P163" s="61" t="s">
        <v>11468</v>
      </c>
      <c r="Q163" s="61" t="s">
        <v>11978</v>
      </c>
      <c r="R163" s="61" t="s">
        <v>3466</v>
      </c>
      <c r="S163" s="61"/>
      <c r="T163" s="61"/>
      <c r="U163" s="61"/>
      <c r="V163" s="61"/>
      <c r="W163" s="61" t="s">
        <v>11393</v>
      </c>
      <c r="X163" s="61"/>
      <c r="Y163" s="60">
        <v>44588</v>
      </c>
      <c r="Z163" s="63"/>
      <c r="AA163" s="63"/>
      <c r="AB163" s="63"/>
      <c r="AC163" s="61" t="s">
        <v>11394</v>
      </c>
      <c r="AD163" s="61" t="s">
        <v>11393</v>
      </c>
      <c r="AE163" s="61" t="s">
        <v>11395</v>
      </c>
      <c r="AF163" s="61"/>
      <c r="AG163" s="61"/>
      <c r="AH163" s="61" t="s">
        <v>3465</v>
      </c>
      <c r="AI163" s="1" t="s">
        <v>11978</v>
      </c>
      <c r="AJ163" s="8" t="s">
        <v>11395</v>
      </c>
    </row>
    <row r="164" spans="1:36" s="8" customFormat="1">
      <c r="A164" s="59">
        <v>44584.019629629598</v>
      </c>
      <c r="B164" s="60">
        <v>44584.019629629598</v>
      </c>
      <c r="C164" s="61" t="s">
        <v>11979</v>
      </c>
      <c r="D164" s="61" t="s">
        <v>23</v>
      </c>
      <c r="E164" s="61"/>
      <c r="F164" s="62">
        <v>500</v>
      </c>
      <c r="G164" s="62">
        <v>1500</v>
      </c>
      <c r="H164" s="62">
        <v>2000</v>
      </c>
      <c r="I164" s="63"/>
      <c r="J164" s="62">
        <v>0</v>
      </c>
      <c r="K164" s="61" t="s">
        <v>11386</v>
      </c>
      <c r="L164" s="61" t="s">
        <v>11387</v>
      </c>
      <c r="M164" s="61" t="s">
        <v>11388</v>
      </c>
      <c r="N164" s="61" t="s">
        <v>11554</v>
      </c>
      <c r="O164" s="61" t="s">
        <v>11980</v>
      </c>
      <c r="P164" s="61" t="s">
        <v>11981</v>
      </c>
      <c r="Q164" s="61" t="s">
        <v>11982</v>
      </c>
      <c r="R164" s="61" t="s">
        <v>8299</v>
      </c>
      <c r="S164" s="61"/>
      <c r="T164" s="61"/>
      <c r="U164" s="61"/>
      <c r="V164" s="61"/>
      <c r="W164" s="61" t="s">
        <v>11393</v>
      </c>
      <c r="X164" s="61"/>
      <c r="Y164" s="63"/>
      <c r="Z164" s="63"/>
      <c r="AA164" s="63"/>
      <c r="AB164" s="63"/>
      <c r="AC164" s="61" t="s">
        <v>11547</v>
      </c>
      <c r="AD164" s="61" t="s">
        <v>11393</v>
      </c>
      <c r="AE164" s="61" t="s">
        <v>11688</v>
      </c>
      <c r="AF164" s="61" t="s">
        <v>11880</v>
      </c>
      <c r="AG164" s="61" t="s">
        <v>11690</v>
      </c>
      <c r="AH164" s="61" t="s">
        <v>11979</v>
      </c>
      <c r="AI164" s="1" t="s">
        <v>11982</v>
      </c>
      <c r="AJ164" s="8" t="s">
        <v>11688</v>
      </c>
    </row>
    <row r="165" spans="1:36" s="8" customFormat="1">
      <c r="A165" s="59">
        <v>44577.549328703702</v>
      </c>
      <c r="B165" s="60">
        <v>44577.549317129597</v>
      </c>
      <c r="C165" s="61" t="s">
        <v>3113</v>
      </c>
      <c r="D165" s="61" t="s">
        <v>23</v>
      </c>
      <c r="E165" s="61"/>
      <c r="F165" s="62">
        <v>800</v>
      </c>
      <c r="G165" s="62">
        <v>0</v>
      </c>
      <c r="H165" s="62">
        <v>800</v>
      </c>
      <c r="I165" s="62">
        <v>800</v>
      </c>
      <c r="J165" s="62">
        <v>0</v>
      </c>
      <c r="K165" s="61" t="s">
        <v>11386</v>
      </c>
      <c r="L165" s="61" t="s">
        <v>11387</v>
      </c>
      <c r="M165" s="61" t="s">
        <v>11388</v>
      </c>
      <c r="N165" s="61" t="s">
        <v>11389</v>
      </c>
      <c r="O165" s="61" t="s">
        <v>11983</v>
      </c>
      <c r="P165" s="61" t="s">
        <v>11984</v>
      </c>
      <c r="Q165" s="61" t="s">
        <v>11985</v>
      </c>
      <c r="R165" s="61" t="s">
        <v>3114</v>
      </c>
      <c r="S165" s="61"/>
      <c r="T165" s="61" t="s">
        <v>11985</v>
      </c>
      <c r="U165" s="61"/>
      <c r="V165" s="61"/>
      <c r="W165" s="61" t="s">
        <v>11393</v>
      </c>
      <c r="X165" s="61"/>
      <c r="Y165" s="60">
        <v>44587</v>
      </c>
      <c r="Z165" s="63"/>
      <c r="AA165" s="63"/>
      <c r="AB165" s="63"/>
      <c r="AC165" s="61" t="s">
        <v>11394</v>
      </c>
      <c r="AD165" s="61" t="s">
        <v>11393</v>
      </c>
      <c r="AE165" s="61" t="s">
        <v>11575</v>
      </c>
      <c r="AF165" s="61" t="s">
        <v>11576</v>
      </c>
      <c r="AG165" s="61" t="s">
        <v>11577</v>
      </c>
      <c r="AH165" s="61" t="s">
        <v>3113</v>
      </c>
      <c r="AI165" s="1" t="s">
        <v>11985</v>
      </c>
      <c r="AJ165" s="8" t="s">
        <v>11575</v>
      </c>
    </row>
    <row r="166" spans="1:36" s="8" customFormat="1">
      <c r="A166" s="59">
        <v>44577.7088657407</v>
      </c>
      <c r="B166" s="60">
        <v>44577.7088657407</v>
      </c>
      <c r="C166" s="61" t="s">
        <v>3123</v>
      </c>
      <c r="D166" s="61" t="s">
        <v>23</v>
      </c>
      <c r="E166" s="61"/>
      <c r="F166" s="62">
        <v>1230</v>
      </c>
      <c r="G166" s="62">
        <v>0</v>
      </c>
      <c r="H166" s="62">
        <v>1230</v>
      </c>
      <c r="I166" s="62">
        <v>1230</v>
      </c>
      <c r="J166" s="62">
        <v>0</v>
      </c>
      <c r="K166" s="61" t="s">
        <v>11386</v>
      </c>
      <c r="L166" s="61" t="s">
        <v>11387</v>
      </c>
      <c r="M166" s="61" t="s">
        <v>11388</v>
      </c>
      <c r="N166" s="61" t="s">
        <v>11389</v>
      </c>
      <c r="O166" s="61" t="s">
        <v>11793</v>
      </c>
      <c r="P166" s="61" t="s">
        <v>11986</v>
      </c>
      <c r="Q166" s="61" t="s">
        <v>11987</v>
      </c>
      <c r="R166" s="61" t="s">
        <v>3124</v>
      </c>
      <c r="S166" s="61"/>
      <c r="T166" s="61"/>
      <c r="U166" s="61"/>
      <c r="V166" s="61"/>
      <c r="W166" s="61" t="s">
        <v>11393</v>
      </c>
      <c r="X166" s="61"/>
      <c r="Y166" s="60">
        <v>44594</v>
      </c>
      <c r="Z166" s="63"/>
      <c r="AA166" s="63"/>
      <c r="AB166" s="63"/>
      <c r="AC166" s="61" t="s">
        <v>11394</v>
      </c>
      <c r="AD166" s="61" t="s">
        <v>11393</v>
      </c>
      <c r="AE166" s="61" t="s">
        <v>11625</v>
      </c>
      <c r="AF166" s="61" t="s">
        <v>11832</v>
      </c>
      <c r="AG166" s="61" t="s">
        <v>11514</v>
      </c>
      <c r="AH166" s="61" t="s">
        <v>3123</v>
      </c>
      <c r="AI166" s="1" t="s">
        <v>11987</v>
      </c>
      <c r="AJ166" s="8" t="s">
        <v>11625</v>
      </c>
    </row>
    <row r="167" spans="1:36" s="8" customFormat="1">
      <c r="A167" s="59">
        <v>44577.737210648098</v>
      </c>
      <c r="B167" s="60">
        <v>44577.737210648098</v>
      </c>
      <c r="C167" s="61" t="s">
        <v>3125</v>
      </c>
      <c r="D167" s="61" t="s">
        <v>23</v>
      </c>
      <c r="E167" s="61"/>
      <c r="F167" s="62">
        <v>1800</v>
      </c>
      <c r="G167" s="62">
        <v>0</v>
      </c>
      <c r="H167" s="62">
        <v>1800</v>
      </c>
      <c r="I167" s="62">
        <v>1800</v>
      </c>
      <c r="J167" s="62">
        <v>0</v>
      </c>
      <c r="K167" s="61" t="s">
        <v>11386</v>
      </c>
      <c r="L167" s="61" t="s">
        <v>11387</v>
      </c>
      <c r="M167" s="61" t="s">
        <v>11388</v>
      </c>
      <c r="N167" s="61" t="s">
        <v>11389</v>
      </c>
      <c r="O167" s="61" t="s">
        <v>11988</v>
      </c>
      <c r="P167" s="61" t="s">
        <v>11989</v>
      </c>
      <c r="Q167" s="61" t="s">
        <v>11990</v>
      </c>
      <c r="R167" s="61" t="s">
        <v>3126</v>
      </c>
      <c r="S167" s="61"/>
      <c r="T167" s="61"/>
      <c r="U167" s="61"/>
      <c r="V167" s="61"/>
      <c r="W167" s="61" t="s">
        <v>11393</v>
      </c>
      <c r="X167" s="61"/>
      <c r="Y167" s="60">
        <v>44587</v>
      </c>
      <c r="Z167" s="63"/>
      <c r="AA167" s="63"/>
      <c r="AB167" s="63"/>
      <c r="AC167" s="61" t="s">
        <v>11394</v>
      </c>
      <c r="AD167" s="61" t="s">
        <v>11393</v>
      </c>
      <c r="AE167" s="61" t="s">
        <v>11991</v>
      </c>
      <c r="AF167" s="61" t="s">
        <v>11991</v>
      </c>
      <c r="AG167" s="61" t="s">
        <v>11690</v>
      </c>
      <c r="AH167" s="61" t="s">
        <v>3125</v>
      </c>
      <c r="AI167" s="1" t="s">
        <v>11990</v>
      </c>
      <c r="AJ167" s="8" t="s">
        <v>11991</v>
      </c>
    </row>
    <row r="168" spans="1:36" s="8" customFormat="1">
      <c r="A168" s="59">
        <v>44577.744652777801</v>
      </c>
      <c r="B168" s="60">
        <v>44577.744652777801</v>
      </c>
      <c r="C168" s="61" t="s">
        <v>3127</v>
      </c>
      <c r="D168" s="61" t="s">
        <v>23</v>
      </c>
      <c r="E168" s="61"/>
      <c r="F168" s="62">
        <v>2000</v>
      </c>
      <c r="G168" s="62">
        <v>0</v>
      </c>
      <c r="H168" s="62">
        <v>2000</v>
      </c>
      <c r="I168" s="62">
        <v>2000</v>
      </c>
      <c r="J168" s="62">
        <v>0</v>
      </c>
      <c r="K168" s="61" t="s">
        <v>11386</v>
      </c>
      <c r="L168" s="61" t="s">
        <v>11387</v>
      </c>
      <c r="M168" s="61" t="s">
        <v>11388</v>
      </c>
      <c r="N168" s="61" t="s">
        <v>11389</v>
      </c>
      <c r="O168" s="61" t="s">
        <v>11992</v>
      </c>
      <c r="P168" s="61" t="s">
        <v>11993</v>
      </c>
      <c r="Q168" s="61" t="s">
        <v>11994</v>
      </c>
      <c r="R168" s="61" t="s">
        <v>3128</v>
      </c>
      <c r="S168" s="61"/>
      <c r="T168" s="61"/>
      <c r="U168" s="61"/>
      <c r="V168" s="61"/>
      <c r="W168" s="61" t="s">
        <v>11393</v>
      </c>
      <c r="X168" s="61"/>
      <c r="Y168" s="60">
        <v>44594</v>
      </c>
      <c r="Z168" s="63"/>
      <c r="AA168" s="63"/>
      <c r="AB168" s="63"/>
      <c r="AC168" s="61" t="s">
        <v>11394</v>
      </c>
      <c r="AD168" s="61" t="s">
        <v>11393</v>
      </c>
      <c r="AE168" s="61" t="s">
        <v>11490</v>
      </c>
      <c r="AF168" s="61" t="s">
        <v>11710</v>
      </c>
      <c r="AG168" s="61" t="s">
        <v>11422</v>
      </c>
      <c r="AH168" s="61" t="s">
        <v>3127</v>
      </c>
      <c r="AI168" s="1" t="s">
        <v>11994</v>
      </c>
      <c r="AJ168" s="8" t="s">
        <v>11490</v>
      </c>
    </row>
    <row r="169" spans="1:36" s="8" customFormat="1">
      <c r="A169" s="59">
        <v>44577.834120370397</v>
      </c>
      <c r="B169" s="60">
        <v>44577.834120370397</v>
      </c>
      <c r="C169" s="61" t="s">
        <v>3005</v>
      </c>
      <c r="D169" s="61" t="s">
        <v>23</v>
      </c>
      <c r="E169" s="61"/>
      <c r="F169" s="62">
        <v>2000</v>
      </c>
      <c r="G169" s="62">
        <v>0</v>
      </c>
      <c r="H169" s="62">
        <v>2000</v>
      </c>
      <c r="I169" s="62">
        <v>2000</v>
      </c>
      <c r="J169" s="62">
        <v>0</v>
      </c>
      <c r="K169" s="61" t="s">
        <v>11386</v>
      </c>
      <c r="L169" s="61" t="s">
        <v>11387</v>
      </c>
      <c r="M169" s="61" t="s">
        <v>11388</v>
      </c>
      <c r="N169" s="61" t="s">
        <v>11389</v>
      </c>
      <c r="O169" s="61" t="s">
        <v>11995</v>
      </c>
      <c r="P169" s="61" t="s">
        <v>11996</v>
      </c>
      <c r="Q169" s="61" t="s">
        <v>11997</v>
      </c>
      <c r="R169" s="61" t="s">
        <v>3006</v>
      </c>
      <c r="S169" s="61"/>
      <c r="T169" s="61"/>
      <c r="U169" s="61"/>
      <c r="V169" s="61"/>
      <c r="W169" s="61" t="s">
        <v>11393</v>
      </c>
      <c r="X169" s="61"/>
      <c r="Y169" s="60">
        <v>44587</v>
      </c>
      <c r="Z169" s="63"/>
      <c r="AA169" s="63"/>
      <c r="AB169" s="63"/>
      <c r="AC169" s="61" t="s">
        <v>11394</v>
      </c>
      <c r="AD169" s="61" t="s">
        <v>11393</v>
      </c>
      <c r="AE169" s="61" t="s">
        <v>11470</v>
      </c>
      <c r="AF169" s="61" t="s">
        <v>11471</v>
      </c>
      <c r="AG169" s="61" t="s">
        <v>11472</v>
      </c>
      <c r="AH169" s="61" t="s">
        <v>3005</v>
      </c>
      <c r="AI169" s="1" t="s">
        <v>11997</v>
      </c>
      <c r="AJ169" s="8" t="s">
        <v>11470</v>
      </c>
    </row>
    <row r="170" spans="1:36" s="8" customFormat="1">
      <c r="A170" s="59">
        <v>44577.906122685199</v>
      </c>
      <c r="B170" s="60">
        <v>44577.906122685199</v>
      </c>
      <c r="C170" s="61" t="s">
        <v>3133</v>
      </c>
      <c r="D170" s="61" t="s">
        <v>23</v>
      </c>
      <c r="E170" s="61"/>
      <c r="F170" s="62">
        <v>750</v>
      </c>
      <c r="G170" s="62">
        <v>0</v>
      </c>
      <c r="H170" s="62">
        <v>750</v>
      </c>
      <c r="I170" s="62">
        <v>750</v>
      </c>
      <c r="J170" s="62">
        <v>0</v>
      </c>
      <c r="K170" s="61" t="s">
        <v>11386</v>
      </c>
      <c r="L170" s="61" t="s">
        <v>11387</v>
      </c>
      <c r="M170" s="61" t="s">
        <v>11388</v>
      </c>
      <c r="N170" s="61" t="s">
        <v>11389</v>
      </c>
      <c r="O170" s="61" t="s">
        <v>11912</v>
      </c>
      <c r="P170" s="61" t="s">
        <v>11998</v>
      </c>
      <c r="Q170" s="61" t="s">
        <v>11999</v>
      </c>
      <c r="R170" s="61" t="s">
        <v>3134</v>
      </c>
      <c r="S170" s="61"/>
      <c r="T170" s="61"/>
      <c r="U170" s="61"/>
      <c r="V170" s="61"/>
      <c r="W170" s="61" t="s">
        <v>11393</v>
      </c>
      <c r="X170" s="61"/>
      <c r="Y170" s="60">
        <v>44582</v>
      </c>
      <c r="Z170" s="63"/>
      <c r="AA170" s="63"/>
      <c r="AB170" s="63"/>
      <c r="AC170" s="61" t="s">
        <v>12000</v>
      </c>
      <c r="AD170" s="61" t="s">
        <v>11393</v>
      </c>
      <c r="AE170" s="61" t="s">
        <v>11490</v>
      </c>
      <c r="AF170" s="61" t="s">
        <v>12001</v>
      </c>
      <c r="AG170" s="61" t="s">
        <v>11422</v>
      </c>
      <c r="AH170" s="61" t="s">
        <v>3133</v>
      </c>
      <c r="AI170" s="1" t="s">
        <v>11999</v>
      </c>
      <c r="AJ170" s="8" t="s">
        <v>11490</v>
      </c>
    </row>
    <row r="171" spans="1:36" s="8" customFormat="1">
      <c r="A171" s="59">
        <v>44577.908576388902</v>
      </c>
      <c r="B171" s="60">
        <v>44577.908576388902</v>
      </c>
      <c r="C171" s="61" t="s">
        <v>3135</v>
      </c>
      <c r="D171" s="61" t="s">
        <v>23</v>
      </c>
      <c r="E171" s="61"/>
      <c r="F171" s="62">
        <v>1200</v>
      </c>
      <c r="G171" s="62">
        <v>0</v>
      </c>
      <c r="H171" s="62">
        <v>1200</v>
      </c>
      <c r="I171" s="62">
        <v>1200</v>
      </c>
      <c r="J171" s="62">
        <v>0</v>
      </c>
      <c r="K171" s="61" t="s">
        <v>11386</v>
      </c>
      <c r="L171" s="61" t="s">
        <v>11387</v>
      </c>
      <c r="M171" s="61" t="s">
        <v>11388</v>
      </c>
      <c r="N171" s="61" t="s">
        <v>11389</v>
      </c>
      <c r="O171" s="61" t="s">
        <v>12002</v>
      </c>
      <c r="P171" s="61" t="s">
        <v>11424</v>
      </c>
      <c r="Q171" s="61" t="s">
        <v>12003</v>
      </c>
      <c r="R171" s="61" t="s">
        <v>3136</v>
      </c>
      <c r="S171" s="61"/>
      <c r="T171" s="61" t="s">
        <v>12003</v>
      </c>
      <c r="U171" s="61"/>
      <c r="V171" s="61"/>
      <c r="W171" s="61" t="s">
        <v>11393</v>
      </c>
      <c r="X171" s="61"/>
      <c r="Y171" s="60">
        <v>44589</v>
      </c>
      <c r="Z171" s="63"/>
      <c r="AA171" s="63"/>
      <c r="AB171" s="63"/>
      <c r="AC171" s="61" t="s">
        <v>11412</v>
      </c>
      <c r="AD171" s="61" t="s">
        <v>11393</v>
      </c>
      <c r="AE171" s="61" t="s">
        <v>11395</v>
      </c>
      <c r="AF171" s="61" t="s">
        <v>11483</v>
      </c>
      <c r="AG171" s="61" t="s">
        <v>11397</v>
      </c>
      <c r="AH171" s="61" t="s">
        <v>3135</v>
      </c>
      <c r="AI171" s="1" t="s">
        <v>12003</v>
      </c>
      <c r="AJ171" s="8" t="s">
        <v>11395</v>
      </c>
    </row>
    <row r="172" spans="1:36" s="8" customFormat="1">
      <c r="A172" s="59">
        <v>44577.9520023148</v>
      </c>
      <c r="B172" s="60">
        <v>44577.951990740701</v>
      </c>
      <c r="C172" s="61" t="s">
        <v>3141</v>
      </c>
      <c r="D172" s="61" t="s">
        <v>23</v>
      </c>
      <c r="E172" s="61"/>
      <c r="F172" s="62">
        <v>1800</v>
      </c>
      <c r="G172" s="62">
        <v>0</v>
      </c>
      <c r="H172" s="62">
        <v>1800</v>
      </c>
      <c r="I172" s="62">
        <v>1800</v>
      </c>
      <c r="J172" s="62">
        <v>0</v>
      </c>
      <c r="K172" s="61" t="s">
        <v>11386</v>
      </c>
      <c r="L172" s="61" t="s">
        <v>11387</v>
      </c>
      <c r="M172" s="61" t="s">
        <v>11388</v>
      </c>
      <c r="N172" s="61" t="s">
        <v>11389</v>
      </c>
      <c r="O172" s="61" t="s">
        <v>11738</v>
      </c>
      <c r="P172" s="61" t="s">
        <v>12004</v>
      </c>
      <c r="Q172" s="61" t="s">
        <v>11744</v>
      </c>
      <c r="R172" s="61" t="s">
        <v>3142</v>
      </c>
      <c r="S172" s="61"/>
      <c r="T172" s="61"/>
      <c r="U172" s="61"/>
      <c r="V172" s="61"/>
      <c r="W172" s="61" t="s">
        <v>11393</v>
      </c>
      <c r="X172" s="61"/>
      <c r="Y172" s="60">
        <v>44594</v>
      </c>
      <c r="Z172" s="63"/>
      <c r="AA172" s="63"/>
      <c r="AB172" s="63"/>
      <c r="AC172" s="61" t="s">
        <v>11587</v>
      </c>
      <c r="AD172" s="61" t="s">
        <v>11393</v>
      </c>
      <c r="AE172" s="61" t="s">
        <v>11395</v>
      </c>
      <c r="AF172" s="61" t="s">
        <v>11401</v>
      </c>
      <c r="AG172" s="61" t="s">
        <v>11397</v>
      </c>
      <c r="AH172" s="61" t="s">
        <v>3141</v>
      </c>
      <c r="AI172" s="1" t="s">
        <v>11744</v>
      </c>
      <c r="AJ172" s="8" t="s">
        <v>11395</v>
      </c>
    </row>
    <row r="173" spans="1:36" s="8" customFormat="1">
      <c r="A173" s="59">
        <v>44577.980439814797</v>
      </c>
      <c r="B173" s="60">
        <v>44577.980439814797</v>
      </c>
      <c r="C173" s="61" t="s">
        <v>3129</v>
      </c>
      <c r="D173" s="61" t="s">
        <v>23</v>
      </c>
      <c r="E173" s="61"/>
      <c r="F173" s="62">
        <v>2000</v>
      </c>
      <c r="G173" s="62">
        <v>0</v>
      </c>
      <c r="H173" s="62">
        <v>2000</v>
      </c>
      <c r="I173" s="62">
        <v>2000</v>
      </c>
      <c r="J173" s="62">
        <v>0</v>
      </c>
      <c r="K173" s="61" t="s">
        <v>11386</v>
      </c>
      <c r="L173" s="61" t="s">
        <v>11387</v>
      </c>
      <c r="M173" s="61" t="s">
        <v>11388</v>
      </c>
      <c r="N173" s="61" t="s">
        <v>11389</v>
      </c>
      <c r="O173" s="61" t="s">
        <v>12005</v>
      </c>
      <c r="P173" s="61" t="s">
        <v>11960</v>
      </c>
      <c r="Q173" s="61" t="s">
        <v>12006</v>
      </c>
      <c r="R173" s="61" t="s">
        <v>3130</v>
      </c>
      <c r="S173" s="61"/>
      <c r="T173" s="61"/>
      <c r="U173" s="61"/>
      <c r="V173" s="61"/>
      <c r="W173" s="61" t="s">
        <v>11393</v>
      </c>
      <c r="X173" s="61"/>
      <c r="Y173" s="60">
        <v>44587</v>
      </c>
      <c r="Z173" s="63"/>
      <c r="AA173" s="63"/>
      <c r="AB173" s="63"/>
      <c r="AC173" s="61" t="s">
        <v>11394</v>
      </c>
      <c r="AD173" s="61" t="s">
        <v>11393</v>
      </c>
      <c r="AE173" s="61" t="s">
        <v>11427</v>
      </c>
      <c r="AF173" s="61" t="s">
        <v>11496</v>
      </c>
      <c r="AG173" s="61" t="s">
        <v>11397</v>
      </c>
      <c r="AH173" s="61" t="s">
        <v>3129</v>
      </c>
      <c r="AI173" s="1" t="s">
        <v>12006</v>
      </c>
      <c r="AJ173" s="8" t="s">
        <v>11427</v>
      </c>
    </row>
    <row r="174" spans="1:36" s="8" customFormat="1">
      <c r="A174" s="59">
        <v>44577.988333333298</v>
      </c>
      <c r="B174" s="60">
        <v>44577.988333333298</v>
      </c>
      <c r="C174" s="61" t="s">
        <v>3131</v>
      </c>
      <c r="D174" s="61" t="s">
        <v>23</v>
      </c>
      <c r="E174" s="61"/>
      <c r="F174" s="62">
        <v>1870</v>
      </c>
      <c r="G174" s="62">
        <v>0</v>
      </c>
      <c r="H174" s="62">
        <v>1870</v>
      </c>
      <c r="I174" s="62">
        <v>1870</v>
      </c>
      <c r="J174" s="62">
        <v>0</v>
      </c>
      <c r="K174" s="61" t="s">
        <v>11386</v>
      </c>
      <c r="L174" s="61" t="s">
        <v>11387</v>
      </c>
      <c r="M174" s="61" t="s">
        <v>11388</v>
      </c>
      <c r="N174" s="61" t="s">
        <v>11389</v>
      </c>
      <c r="O174" s="61" t="s">
        <v>12007</v>
      </c>
      <c r="P174" s="61" t="s">
        <v>12008</v>
      </c>
      <c r="Q174" s="61" t="s">
        <v>12009</v>
      </c>
      <c r="R174" s="61" t="s">
        <v>3132</v>
      </c>
      <c r="S174" s="61"/>
      <c r="T174" s="61"/>
      <c r="U174" s="61"/>
      <c r="V174" s="61"/>
      <c r="W174" s="61" t="s">
        <v>11393</v>
      </c>
      <c r="X174" s="61"/>
      <c r="Y174" s="60">
        <v>44589</v>
      </c>
      <c r="Z174" s="63"/>
      <c r="AA174" s="63"/>
      <c r="AB174" s="63"/>
      <c r="AC174" s="61" t="s">
        <v>12010</v>
      </c>
      <c r="AD174" s="61" t="s">
        <v>11393</v>
      </c>
      <c r="AE174" s="61" t="s">
        <v>11470</v>
      </c>
      <c r="AF174" s="61" t="s">
        <v>11471</v>
      </c>
      <c r="AG174" s="61" t="s">
        <v>11472</v>
      </c>
      <c r="AH174" s="61" t="s">
        <v>3131</v>
      </c>
      <c r="AI174" s="1" t="s">
        <v>12009</v>
      </c>
      <c r="AJ174" s="8" t="s">
        <v>11470</v>
      </c>
    </row>
    <row r="175" spans="1:36" s="8" customFormat="1">
      <c r="A175" s="59">
        <v>44577.994085648097</v>
      </c>
      <c r="B175" s="60">
        <v>44577.994085648097</v>
      </c>
      <c r="C175" s="61" t="s">
        <v>3111</v>
      </c>
      <c r="D175" s="61" t="s">
        <v>23</v>
      </c>
      <c r="E175" s="61"/>
      <c r="F175" s="62">
        <v>1800</v>
      </c>
      <c r="G175" s="62">
        <v>0</v>
      </c>
      <c r="H175" s="62">
        <v>1800</v>
      </c>
      <c r="I175" s="62">
        <v>1800</v>
      </c>
      <c r="J175" s="62">
        <v>0</v>
      </c>
      <c r="K175" s="61" t="s">
        <v>11386</v>
      </c>
      <c r="L175" s="61" t="s">
        <v>11387</v>
      </c>
      <c r="M175" s="61" t="s">
        <v>11388</v>
      </c>
      <c r="N175" s="61" t="s">
        <v>11389</v>
      </c>
      <c r="O175" s="61" t="s">
        <v>11694</v>
      </c>
      <c r="P175" s="61" t="s">
        <v>12011</v>
      </c>
      <c r="Q175" s="61" t="s">
        <v>12012</v>
      </c>
      <c r="R175" s="61" t="s">
        <v>3112</v>
      </c>
      <c r="S175" s="61"/>
      <c r="T175" s="61" t="s">
        <v>12012</v>
      </c>
      <c r="U175" s="61"/>
      <c r="V175" s="61"/>
      <c r="W175" s="61" t="s">
        <v>11393</v>
      </c>
      <c r="X175" s="61"/>
      <c r="Y175" s="60">
        <v>44592</v>
      </c>
      <c r="Z175" s="63"/>
      <c r="AA175" s="63"/>
      <c r="AB175" s="63"/>
      <c r="AC175" s="61" t="s">
        <v>11442</v>
      </c>
      <c r="AD175" s="61" t="s">
        <v>11393</v>
      </c>
      <c r="AE175" s="61" t="s">
        <v>11789</v>
      </c>
      <c r="AF175" s="61" t="s">
        <v>12013</v>
      </c>
      <c r="AG175" s="61" t="s">
        <v>11466</v>
      </c>
      <c r="AH175" s="61" t="s">
        <v>3111</v>
      </c>
      <c r="AI175" s="1" t="s">
        <v>12014</v>
      </c>
      <c r="AJ175" s="8" t="s">
        <v>11789</v>
      </c>
    </row>
    <row r="176" spans="1:36" s="8" customFormat="1">
      <c r="A176" s="59">
        <v>44578.3921990741</v>
      </c>
      <c r="B176" s="60">
        <v>44578.3921990741</v>
      </c>
      <c r="C176" s="61" t="s">
        <v>3145</v>
      </c>
      <c r="D176" s="61" t="s">
        <v>23</v>
      </c>
      <c r="E176" s="61"/>
      <c r="F176" s="62">
        <v>2000</v>
      </c>
      <c r="G176" s="62">
        <v>0</v>
      </c>
      <c r="H176" s="62">
        <v>2000</v>
      </c>
      <c r="I176" s="62">
        <v>2000</v>
      </c>
      <c r="J176" s="62">
        <v>0</v>
      </c>
      <c r="K176" s="61" t="s">
        <v>11386</v>
      </c>
      <c r="L176" s="61" t="s">
        <v>11387</v>
      </c>
      <c r="M176" s="61" t="s">
        <v>11388</v>
      </c>
      <c r="N176" s="61" t="s">
        <v>11389</v>
      </c>
      <c r="O176" s="61" t="s">
        <v>12015</v>
      </c>
      <c r="P176" s="61" t="s">
        <v>12016</v>
      </c>
      <c r="Q176" s="61" t="s">
        <v>12017</v>
      </c>
      <c r="R176" s="61" t="s">
        <v>3146</v>
      </c>
      <c r="S176" s="61"/>
      <c r="T176" s="61"/>
      <c r="U176" s="61"/>
      <c r="V176" s="61"/>
      <c r="W176" s="61" t="s">
        <v>11393</v>
      </c>
      <c r="X176" s="61"/>
      <c r="Y176" s="60">
        <v>44613</v>
      </c>
      <c r="Z176" s="63"/>
      <c r="AA176" s="63"/>
      <c r="AB176" s="63"/>
      <c r="AC176" s="61" t="s">
        <v>11587</v>
      </c>
      <c r="AD176" s="61" t="s">
        <v>11393</v>
      </c>
      <c r="AE176" s="61" t="s">
        <v>12018</v>
      </c>
      <c r="AF176" s="61" t="s">
        <v>12019</v>
      </c>
      <c r="AG176" s="61" t="s">
        <v>11514</v>
      </c>
      <c r="AH176" s="61" t="s">
        <v>3145</v>
      </c>
      <c r="AI176" s="1" t="s">
        <v>12017</v>
      </c>
      <c r="AJ176" s="8" t="s">
        <v>12018</v>
      </c>
    </row>
    <row r="177" spans="1:36" s="8" customFormat="1">
      <c r="A177" s="59">
        <v>44578.478009259299</v>
      </c>
      <c r="B177" s="60">
        <v>44578.478009259299</v>
      </c>
      <c r="C177" s="61" t="s">
        <v>12020</v>
      </c>
      <c r="D177" s="61" t="s">
        <v>23</v>
      </c>
      <c r="E177" s="61"/>
      <c r="F177" s="62">
        <v>2000</v>
      </c>
      <c r="G177" s="62">
        <v>0</v>
      </c>
      <c r="H177" s="62">
        <v>2000</v>
      </c>
      <c r="I177" s="63"/>
      <c r="J177" s="62">
        <v>0</v>
      </c>
      <c r="K177" s="61" t="s">
        <v>11386</v>
      </c>
      <c r="L177" s="61" t="s">
        <v>11387</v>
      </c>
      <c r="M177" s="61" t="s">
        <v>11388</v>
      </c>
      <c r="N177" s="61" t="s">
        <v>11414</v>
      </c>
      <c r="O177" s="61" t="s">
        <v>12021</v>
      </c>
      <c r="P177" s="61" t="s">
        <v>12022</v>
      </c>
      <c r="Q177" s="61" t="s">
        <v>12023</v>
      </c>
      <c r="R177" s="61" t="s">
        <v>8047</v>
      </c>
      <c r="S177" s="61"/>
      <c r="T177" s="61" t="s">
        <v>12023</v>
      </c>
      <c r="U177" s="61"/>
      <c r="V177" s="61"/>
      <c r="W177" s="61" t="s">
        <v>11393</v>
      </c>
      <c r="X177" s="61"/>
      <c r="Y177" s="63"/>
      <c r="Z177" s="63"/>
      <c r="AA177" s="63"/>
      <c r="AB177" s="63"/>
      <c r="AC177" s="61" t="s">
        <v>12000</v>
      </c>
      <c r="AD177" s="61" t="s">
        <v>11393</v>
      </c>
      <c r="AE177" s="61" t="s">
        <v>12024</v>
      </c>
      <c r="AF177" s="61" t="s">
        <v>12013</v>
      </c>
      <c r="AG177" s="61" t="s">
        <v>11466</v>
      </c>
      <c r="AH177" s="61" t="s">
        <v>12020</v>
      </c>
      <c r="AI177" s="1" t="s">
        <v>12023</v>
      </c>
      <c r="AJ177" s="8" t="s">
        <v>12024</v>
      </c>
    </row>
    <row r="178" spans="1:36" s="8" customFormat="1">
      <c r="A178" s="59">
        <v>44578.480497685203</v>
      </c>
      <c r="B178" s="60">
        <v>44578.480497685203</v>
      </c>
      <c r="C178" s="61" t="s">
        <v>2835</v>
      </c>
      <c r="D178" s="61" t="s">
        <v>23</v>
      </c>
      <c r="E178" s="61"/>
      <c r="F178" s="62">
        <v>1500</v>
      </c>
      <c r="G178" s="62">
        <v>0</v>
      </c>
      <c r="H178" s="62">
        <v>1500</v>
      </c>
      <c r="I178" s="62">
        <v>1500</v>
      </c>
      <c r="J178" s="62">
        <v>0</v>
      </c>
      <c r="K178" s="61" t="s">
        <v>11386</v>
      </c>
      <c r="L178" s="61" t="s">
        <v>11387</v>
      </c>
      <c r="M178" s="61" t="s">
        <v>11388</v>
      </c>
      <c r="N178" s="61" t="s">
        <v>11389</v>
      </c>
      <c r="O178" s="61" t="s">
        <v>12025</v>
      </c>
      <c r="P178" s="61" t="s">
        <v>12026</v>
      </c>
      <c r="Q178" s="61" t="s">
        <v>12027</v>
      </c>
      <c r="R178" s="61" t="s">
        <v>2836</v>
      </c>
      <c r="S178" s="61"/>
      <c r="T178" s="61" t="s">
        <v>12027</v>
      </c>
      <c r="U178" s="61"/>
      <c r="V178" s="61"/>
      <c r="W178" s="61" t="s">
        <v>11393</v>
      </c>
      <c r="X178" s="61"/>
      <c r="Y178" s="60">
        <v>44587</v>
      </c>
      <c r="Z178" s="63"/>
      <c r="AA178" s="63"/>
      <c r="AB178" s="63"/>
      <c r="AC178" s="61" t="s">
        <v>11394</v>
      </c>
      <c r="AD178" s="61" t="s">
        <v>11393</v>
      </c>
      <c r="AE178" s="61" t="s">
        <v>11395</v>
      </c>
      <c r="AF178" s="61" t="s">
        <v>11401</v>
      </c>
      <c r="AG178" s="61" t="s">
        <v>11397</v>
      </c>
      <c r="AH178" s="61" t="s">
        <v>2835</v>
      </c>
      <c r="AI178" s="1" t="s">
        <v>12028</v>
      </c>
      <c r="AJ178" s="8" t="s">
        <v>11395</v>
      </c>
    </row>
    <row r="179" spans="1:36" s="8" customFormat="1">
      <c r="A179" s="59">
        <v>44578.522962962998</v>
      </c>
      <c r="B179" s="60">
        <v>44578.522962962998</v>
      </c>
      <c r="C179" s="61" t="s">
        <v>3151</v>
      </c>
      <c r="D179" s="61" t="s">
        <v>23</v>
      </c>
      <c r="E179" s="61"/>
      <c r="F179" s="62">
        <v>2000</v>
      </c>
      <c r="G179" s="62">
        <v>0</v>
      </c>
      <c r="H179" s="62">
        <v>2000</v>
      </c>
      <c r="I179" s="62">
        <v>2000</v>
      </c>
      <c r="J179" s="62">
        <v>0</v>
      </c>
      <c r="K179" s="61" t="s">
        <v>11386</v>
      </c>
      <c r="L179" s="61" t="s">
        <v>11387</v>
      </c>
      <c r="M179" s="61" t="s">
        <v>11388</v>
      </c>
      <c r="N179" s="61" t="s">
        <v>11389</v>
      </c>
      <c r="O179" s="61" t="s">
        <v>12029</v>
      </c>
      <c r="P179" s="61" t="s">
        <v>12030</v>
      </c>
      <c r="Q179" s="61" t="s">
        <v>12031</v>
      </c>
      <c r="R179" s="61" t="s">
        <v>3152</v>
      </c>
      <c r="S179" s="61"/>
      <c r="T179" s="61" t="s">
        <v>12031</v>
      </c>
      <c r="U179" s="61"/>
      <c r="V179" s="61"/>
      <c r="W179" s="61" t="s">
        <v>11393</v>
      </c>
      <c r="X179" s="61"/>
      <c r="Y179" s="60">
        <v>44587</v>
      </c>
      <c r="Z179" s="63"/>
      <c r="AA179" s="63"/>
      <c r="AB179" s="63"/>
      <c r="AC179" s="61" t="s">
        <v>11394</v>
      </c>
      <c r="AD179" s="61" t="s">
        <v>11393</v>
      </c>
      <c r="AE179" s="61" t="s">
        <v>11478</v>
      </c>
      <c r="AF179" s="61" t="s">
        <v>11479</v>
      </c>
      <c r="AG179" s="61" t="s">
        <v>11472</v>
      </c>
      <c r="AH179" s="61" t="s">
        <v>3151</v>
      </c>
      <c r="AI179" s="1" t="s">
        <v>12031</v>
      </c>
      <c r="AJ179" s="8" t="s">
        <v>11478</v>
      </c>
    </row>
    <row r="180" spans="1:36" s="8" customFormat="1">
      <c r="A180" s="59">
        <v>44578.548912036997</v>
      </c>
      <c r="B180" s="60">
        <v>44578.548912036997</v>
      </c>
      <c r="C180" s="61" t="s">
        <v>3031</v>
      </c>
      <c r="D180" s="61" t="s">
        <v>23</v>
      </c>
      <c r="E180" s="61"/>
      <c r="F180" s="62">
        <v>1840</v>
      </c>
      <c r="G180" s="62">
        <v>0</v>
      </c>
      <c r="H180" s="62">
        <v>1840</v>
      </c>
      <c r="I180" s="62">
        <v>1840</v>
      </c>
      <c r="J180" s="62">
        <v>0</v>
      </c>
      <c r="K180" s="61" t="s">
        <v>11386</v>
      </c>
      <c r="L180" s="61" t="s">
        <v>11387</v>
      </c>
      <c r="M180" s="61" t="s">
        <v>11388</v>
      </c>
      <c r="N180" s="61" t="s">
        <v>11389</v>
      </c>
      <c r="O180" s="61" t="s">
        <v>12032</v>
      </c>
      <c r="P180" s="61" t="s">
        <v>12033</v>
      </c>
      <c r="Q180" s="61" t="s">
        <v>12034</v>
      </c>
      <c r="R180" s="61" t="s">
        <v>3032</v>
      </c>
      <c r="S180" s="61"/>
      <c r="T180" s="61" t="s">
        <v>12034</v>
      </c>
      <c r="U180" s="61"/>
      <c r="V180" s="61"/>
      <c r="W180" s="61" t="s">
        <v>11393</v>
      </c>
      <c r="X180" s="61"/>
      <c r="Y180" s="60">
        <v>44582</v>
      </c>
      <c r="Z180" s="63"/>
      <c r="AA180" s="63"/>
      <c r="AB180" s="63"/>
      <c r="AC180" s="61" t="s">
        <v>11412</v>
      </c>
      <c r="AD180" s="61" t="s">
        <v>11393</v>
      </c>
      <c r="AE180" s="61" t="s">
        <v>11991</v>
      </c>
      <c r="AF180" s="61" t="s">
        <v>11991</v>
      </c>
      <c r="AG180" s="61" t="s">
        <v>11690</v>
      </c>
      <c r="AH180" s="61" t="s">
        <v>3031</v>
      </c>
      <c r="AI180" s="1" t="s">
        <v>12034</v>
      </c>
      <c r="AJ180" s="8" t="s">
        <v>11991</v>
      </c>
    </row>
    <row r="181" spans="1:36" s="8" customFormat="1">
      <c r="A181" s="59">
        <v>44578.552129629599</v>
      </c>
      <c r="B181" s="60">
        <v>44578.552129629599</v>
      </c>
      <c r="C181" s="61" t="s">
        <v>3157</v>
      </c>
      <c r="D181" s="61" t="s">
        <v>23</v>
      </c>
      <c r="E181" s="61"/>
      <c r="F181" s="62">
        <v>850</v>
      </c>
      <c r="G181" s="62">
        <v>0</v>
      </c>
      <c r="H181" s="62">
        <v>850</v>
      </c>
      <c r="I181" s="62">
        <v>850</v>
      </c>
      <c r="J181" s="62">
        <v>0</v>
      </c>
      <c r="K181" s="61" t="s">
        <v>11386</v>
      </c>
      <c r="L181" s="61" t="s">
        <v>11387</v>
      </c>
      <c r="M181" s="61" t="s">
        <v>11388</v>
      </c>
      <c r="N181" s="61" t="s">
        <v>11389</v>
      </c>
      <c r="O181" s="61" t="s">
        <v>12035</v>
      </c>
      <c r="P181" s="61" t="s">
        <v>11904</v>
      </c>
      <c r="Q181" s="61" t="s">
        <v>12036</v>
      </c>
      <c r="R181" s="61" t="s">
        <v>3158</v>
      </c>
      <c r="S181" s="61"/>
      <c r="T181" s="61"/>
      <c r="U181" s="61"/>
      <c r="V181" s="61"/>
      <c r="W181" s="61" t="s">
        <v>11393</v>
      </c>
      <c r="X181" s="61"/>
      <c r="Y181" s="60">
        <v>44587</v>
      </c>
      <c r="Z181" s="63"/>
      <c r="AA181" s="63"/>
      <c r="AB181" s="63"/>
      <c r="AC181" s="61" t="s">
        <v>11394</v>
      </c>
      <c r="AD181" s="61" t="s">
        <v>11393</v>
      </c>
      <c r="AE181" s="61" t="s">
        <v>11478</v>
      </c>
      <c r="AF181" s="61" t="s">
        <v>11942</v>
      </c>
      <c r="AG181" s="61" t="s">
        <v>11472</v>
      </c>
      <c r="AH181" s="61" t="s">
        <v>3157</v>
      </c>
      <c r="AI181" s="1" t="s">
        <v>12036</v>
      </c>
      <c r="AJ181" s="8" t="s">
        <v>11478</v>
      </c>
    </row>
    <row r="182" spans="1:36" s="8" customFormat="1">
      <c r="A182" s="59">
        <v>44578.554398148102</v>
      </c>
      <c r="B182" s="60">
        <v>44578.554398148102</v>
      </c>
      <c r="C182" s="61" t="s">
        <v>3117</v>
      </c>
      <c r="D182" s="61" t="s">
        <v>23</v>
      </c>
      <c r="E182" s="61"/>
      <c r="F182" s="62">
        <v>1500</v>
      </c>
      <c r="G182" s="62">
        <v>0</v>
      </c>
      <c r="H182" s="62">
        <v>1500</v>
      </c>
      <c r="I182" s="62">
        <v>1500</v>
      </c>
      <c r="J182" s="62">
        <v>0</v>
      </c>
      <c r="K182" s="61" t="s">
        <v>11386</v>
      </c>
      <c r="L182" s="61" t="s">
        <v>11387</v>
      </c>
      <c r="M182" s="61" t="s">
        <v>11388</v>
      </c>
      <c r="N182" s="61" t="s">
        <v>11389</v>
      </c>
      <c r="O182" s="61" t="s">
        <v>11536</v>
      </c>
      <c r="P182" s="61" t="s">
        <v>11504</v>
      </c>
      <c r="Q182" s="61" t="s">
        <v>12037</v>
      </c>
      <c r="R182" s="61" t="s">
        <v>3118</v>
      </c>
      <c r="S182" s="61"/>
      <c r="T182" s="61"/>
      <c r="U182" s="61"/>
      <c r="V182" s="61"/>
      <c r="W182" s="61" t="s">
        <v>11393</v>
      </c>
      <c r="X182" s="61"/>
      <c r="Y182" s="60">
        <v>44589</v>
      </c>
      <c r="Z182" s="63"/>
      <c r="AA182" s="63"/>
      <c r="AB182" s="63"/>
      <c r="AC182" s="61" t="s">
        <v>11853</v>
      </c>
      <c r="AD182" s="61" t="s">
        <v>11393</v>
      </c>
      <c r="AE182" s="61" t="s">
        <v>11464</v>
      </c>
      <c r="AF182" s="61" t="s">
        <v>11560</v>
      </c>
      <c r="AG182" s="61" t="s">
        <v>11466</v>
      </c>
      <c r="AH182" s="61" t="s">
        <v>3117</v>
      </c>
      <c r="AI182" s="1" t="s">
        <v>12037</v>
      </c>
      <c r="AJ182" s="8" t="s">
        <v>11464</v>
      </c>
    </row>
    <row r="183" spans="1:36" s="8" customFormat="1">
      <c r="A183" s="59">
        <v>44578.5691898148</v>
      </c>
      <c r="B183" s="60">
        <v>44578.5691898148</v>
      </c>
      <c r="C183" s="61" t="s">
        <v>3159</v>
      </c>
      <c r="D183" s="61" t="s">
        <v>23</v>
      </c>
      <c r="E183" s="61"/>
      <c r="F183" s="62">
        <v>500</v>
      </c>
      <c r="G183" s="62">
        <v>0</v>
      </c>
      <c r="H183" s="62">
        <v>500</v>
      </c>
      <c r="I183" s="62">
        <v>500</v>
      </c>
      <c r="J183" s="62">
        <v>0</v>
      </c>
      <c r="K183" s="61" t="s">
        <v>11386</v>
      </c>
      <c r="L183" s="61" t="s">
        <v>11387</v>
      </c>
      <c r="M183" s="61" t="s">
        <v>11388</v>
      </c>
      <c r="N183" s="61" t="s">
        <v>11389</v>
      </c>
      <c r="O183" s="61" t="s">
        <v>12038</v>
      </c>
      <c r="P183" s="61" t="s">
        <v>12039</v>
      </c>
      <c r="Q183" s="61" t="s">
        <v>12040</v>
      </c>
      <c r="R183" s="61" t="s">
        <v>3160</v>
      </c>
      <c r="S183" s="61"/>
      <c r="T183" s="61" t="s">
        <v>12040</v>
      </c>
      <c r="U183" s="61"/>
      <c r="V183" s="61"/>
      <c r="W183" s="61" t="s">
        <v>11393</v>
      </c>
      <c r="X183" s="61"/>
      <c r="Y183" s="60">
        <v>44592</v>
      </c>
      <c r="Z183" s="63"/>
      <c r="AA183" s="63"/>
      <c r="AB183" s="63"/>
      <c r="AC183" s="61" t="s">
        <v>11442</v>
      </c>
      <c r="AD183" s="61" t="s">
        <v>11393</v>
      </c>
      <c r="AE183" s="61" t="s">
        <v>11395</v>
      </c>
      <c r="AF183" s="61" t="s">
        <v>11401</v>
      </c>
      <c r="AG183" s="61" t="s">
        <v>11397</v>
      </c>
      <c r="AH183" s="61" t="s">
        <v>3159</v>
      </c>
      <c r="AI183" s="1" t="s">
        <v>12041</v>
      </c>
      <c r="AJ183" s="8" t="s">
        <v>11395</v>
      </c>
    </row>
    <row r="184" spans="1:36" s="8" customFormat="1">
      <c r="A184" s="59">
        <v>44578.573946759301</v>
      </c>
      <c r="B184" s="60">
        <v>44578.573946759301</v>
      </c>
      <c r="C184" s="61" t="s">
        <v>2570</v>
      </c>
      <c r="D184" s="61" t="s">
        <v>23</v>
      </c>
      <c r="E184" s="61"/>
      <c r="F184" s="62">
        <v>2000</v>
      </c>
      <c r="G184" s="62">
        <v>0</v>
      </c>
      <c r="H184" s="62">
        <v>2000</v>
      </c>
      <c r="I184" s="62">
        <v>2000</v>
      </c>
      <c r="J184" s="62">
        <v>0</v>
      </c>
      <c r="K184" s="61" t="s">
        <v>11386</v>
      </c>
      <c r="L184" s="61" t="s">
        <v>11387</v>
      </c>
      <c r="M184" s="61" t="s">
        <v>11388</v>
      </c>
      <c r="N184" s="61" t="s">
        <v>11389</v>
      </c>
      <c r="O184" s="61" t="s">
        <v>11402</v>
      </c>
      <c r="P184" s="61" t="s">
        <v>12042</v>
      </c>
      <c r="Q184" s="61" t="s">
        <v>12043</v>
      </c>
      <c r="R184" s="61" t="s">
        <v>2571</v>
      </c>
      <c r="S184" s="61"/>
      <c r="T184" s="61"/>
      <c r="U184" s="61"/>
      <c r="V184" s="61"/>
      <c r="W184" s="61" t="s">
        <v>11393</v>
      </c>
      <c r="X184" s="61"/>
      <c r="Y184" s="60">
        <v>44594</v>
      </c>
      <c r="Z184" s="63"/>
      <c r="AA184" s="63"/>
      <c r="AB184" s="63"/>
      <c r="AC184" s="61" t="s">
        <v>11394</v>
      </c>
      <c r="AD184" s="61" t="s">
        <v>11393</v>
      </c>
      <c r="AE184" s="61" t="s">
        <v>11523</v>
      </c>
      <c r="AF184" s="61"/>
      <c r="AG184" s="61"/>
      <c r="AH184" s="61" t="s">
        <v>2570</v>
      </c>
      <c r="AI184" s="1" t="s">
        <v>12043</v>
      </c>
      <c r="AJ184" s="8" t="s">
        <v>11523</v>
      </c>
    </row>
    <row r="185" spans="1:36" s="8" customFormat="1">
      <c r="A185" s="59">
        <v>44578.598634259302</v>
      </c>
      <c r="B185" s="60">
        <v>44578.598634259302</v>
      </c>
      <c r="C185" s="61" t="s">
        <v>2803</v>
      </c>
      <c r="D185" s="61" t="s">
        <v>23</v>
      </c>
      <c r="E185" s="61"/>
      <c r="F185" s="62">
        <v>1560</v>
      </c>
      <c r="G185" s="62">
        <v>0</v>
      </c>
      <c r="H185" s="62">
        <v>1560</v>
      </c>
      <c r="I185" s="62">
        <v>1560</v>
      </c>
      <c r="J185" s="62">
        <v>0</v>
      </c>
      <c r="K185" s="61" t="s">
        <v>11386</v>
      </c>
      <c r="L185" s="61" t="s">
        <v>11387</v>
      </c>
      <c r="M185" s="61" t="s">
        <v>11388</v>
      </c>
      <c r="N185" s="61" t="s">
        <v>11389</v>
      </c>
      <c r="O185" s="61" t="s">
        <v>11536</v>
      </c>
      <c r="P185" s="61" t="s">
        <v>12044</v>
      </c>
      <c r="Q185" s="61" t="s">
        <v>12045</v>
      </c>
      <c r="R185" s="61" t="s">
        <v>2804</v>
      </c>
      <c r="S185" s="61"/>
      <c r="T185" s="61"/>
      <c r="U185" s="61"/>
      <c r="V185" s="61"/>
      <c r="W185" s="61" t="s">
        <v>11393</v>
      </c>
      <c r="X185" s="61"/>
      <c r="Y185" s="60">
        <v>44587</v>
      </c>
      <c r="Z185" s="63"/>
      <c r="AA185" s="63"/>
      <c r="AB185" s="63"/>
      <c r="AC185" s="61" t="s">
        <v>11394</v>
      </c>
      <c r="AD185" s="61" t="s">
        <v>11393</v>
      </c>
      <c r="AE185" s="61" t="s">
        <v>11395</v>
      </c>
      <c r="AF185" s="61" t="s">
        <v>11401</v>
      </c>
      <c r="AG185" s="61" t="s">
        <v>11397</v>
      </c>
      <c r="AH185" s="61" t="s">
        <v>2803</v>
      </c>
      <c r="AI185" s="1" t="s">
        <v>12045</v>
      </c>
      <c r="AJ185" s="8" t="s">
        <v>11395</v>
      </c>
    </row>
    <row r="186" spans="1:36" s="8" customFormat="1">
      <c r="A186" s="59">
        <v>44578.688229166699</v>
      </c>
      <c r="B186" s="60">
        <v>44578.688229166699</v>
      </c>
      <c r="C186" s="61" t="s">
        <v>2204</v>
      </c>
      <c r="D186" s="61" t="s">
        <v>23</v>
      </c>
      <c r="E186" s="61"/>
      <c r="F186" s="62">
        <v>2000</v>
      </c>
      <c r="G186" s="62">
        <v>0</v>
      </c>
      <c r="H186" s="62">
        <v>2000</v>
      </c>
      <c r="I186" s="62">
        <v>2000</v>
      </c>
      <c r="J186" s="62">
        <v>0</v>
      </c>
      <c r="K186" s="61" t="s">
        <v>11386</v>
      </c>
      <c r="L186" s="61" t="s">
        <v>11387</v>
      </c>
      <c r="M186" s="61" t="s">
        <v>11388</v>
      </c>
      <c r="N186" s="61" t="s">
        <v>11389</v>
      </c>
      <c r="O186" s="61" t="s">
        <v>11467</v>
      </c>
      <c r="P186" s="61" t="s">
        <v>11517</v>
      </c>
      <c r="Q186" s="61" t="s">
        <v>12046</v>
      </c>
      <c r="R186" s="61" t="s">
        <v>2205</v>
      </c>
      <c r="S186" s="61"/>
      <c r="T186" s="61" t="s">
        <v>12046</v>
      </c>
      <c r="U186" s="61"/>
      <c r="V186" s="61"/>
      <c r="W186" s="61" t="s">
        <v>11393</v>
      </c>
      <c r="X186" s="61"/>
      <c r="Y186" s="60">
        <v>44582</v>
      </c>
      <c r="Z186" s="63"/>
      <c r="AA186" s="63"/>
      <c r="AB186" s="63"/>
      <c r="AC186" s="61" t="s">
        <v>11412</v>
      </c>
      <c r="AD186" s="61" t="s">
        <v>11393</v>
      </c>
      <c r="AE186" s="61" t="s">
        <v>11478</v>
      </c>
      <c r="AF186" s="61" t="s">
        <v>11588</v>
      </c>
      <c r="AG186" s="61" t="s">
        <v>11472</v>
      </c>
      <c r="AH186" s="61" t="s">
        <v>2204</v>
      </c>
      <c r="AI186" s="1" t="s">
        <v>12046</v>
      </c>
      <c r="AJ186" s="8" t="s">
        <v>11478</v>
      </c>
    </row>
    <row r="187" spans="1:36" s="8" customFormat="1">
      <c r="A187" s="59">
        <v>44578.698645833298</v>
      </c>
      <c r="B187" s="60">
        <v>44578.698645833298</v>
      </c>
      <c r="C187" s="61" t="s">
        <v>2364</v>
      </c>
      <c r="D187" s="61" t="s">
        <v>23</v>
      </c>
      <c r="E187" s="61"/>
      <c r="F187" s="62">
        <v>650</v>
      </c>
      <c r="G187" s="62">
        <v>0</v>
      </c>
      <c r="H187" s="62">
        <v>650</v>
      </c>
      <c r="I187" s="62">
        <v>650</v>
      </c>
      <c r="J187" s="62">
        <v>0</v>
      </c>
      <c r="K187" s="61" t="s">
        <v>11386</v>
      </c>
      <c r="L187" s="61" t="s">
        <v>11387</v>
      </c>
      <c r="M187" s="61" t="s">
        <v>11388</v>
      </c>
      <c r="N187" s="61" t="s">
        <v>11389</v>
      </c>
      <c r="O187" s="61" t="s">
        <v>12047</v>
      </c>
      <c r="P187" s="61" t="s">
        <v>12048</v>
      </c>
      <c r="Q187" s="61" t="s">
        <v>12049</v>
      </c>
      <c r="R187" s="61" t="s">
        <v>2365</v>
      </c>
      <c r="S187" s="61"/>
      <c r="T187" s="61" t="s">
        <v>12050</v>
      </c>
      <c r="U187" s="61"/>
      <c r="V187" s="61"/>
      <c r="W187" s="61" t="s">
        <v>11393</v>
      </c>
      <c r="X187" s="61"/>
      <c r="Y187" s="60">
        <v>44587</v>
      </c>
      <c r="Z187" s="63"/>
      <c r="AA187" s="63"/>
      <c r="AB187" s="63"/>
      <c r="AC187" s="61" t="s">
        <v>11394</v>
      </c>
      <c r="AD187" s="61" t="s">
        <v>11393</v>
      </c>
      <c r="AE187" s="61" t="s">
        <v>11395</v>
      </c>
      <c r="AF187" s="61"/>
      <c r="AG187" s="61"/>
      <c r="AH187" s="61" t="s">
        <v>2364</v>
      </c>
      <c r="AI187" s="1" t="s">
        <v>12049</v>
      </c>
      <c r="AJ187" s="8" t="s">
        <v>11395</v>
      </c>
    </row>
    <row r="188" spans="1:36" s="8" customFormat="1">
      <c r="A188" s="59">
        <v>44578.9128935185</v>
      </c>
      <c r="B188" s="60">
        <v>44578.9128935185</v>
      </c>
      <c r="C188" s="61" t="s">
        <v>12051</v>
      </c>
      <c r="D188" s="61" t="s">
        <v>23</v>
      </c>
      <c r="E188" s="61"/>
      <c r="F188" s="62">
        <v>1700</v>
      </c>
      <c r="G188" s="62">
        <v>0</v>
      </c>
      <c r="H188" s="62">
        <v>1700</v>
      </c>
      <c r="I188" s="63"/>
      <c r="J188" s="62">
        <v>0</v>
      </c>
      <c r="K188" s="61" t="s">
        <v>11386</v>
      </c>
      <c r="L188" s="61" t="s">
        <v>11387</v>
      </c>
      <c r="M188" s="61" t="s">
        <v>11388</v>
      </c>
      <c r="N188" s="61" t="s">
        <v>11414</v>
      </c>
      <c r="O188" s="61" t="s">
        <v>12052</v>
      </c>
      <c r="P188" s="61" t="s">
        <v>12053</v>
      </c>
      <c r="Q188" s="61" t="s">
        <v>12054</v>
      </c>
      <c r="R188" s="61" t="s">
        <v>12055</v>
      </c>
      <c r="S188" s="61"/>
      <c r="T188" s="61"/>
      <c r="U188" s="61"/>
      <c r="V188" s="61"/>
      <c r="W188" s="61" t="s">
        <v>11393</v>
      </c>
      <c r="X188" s="61"/>
      <c r="Y188" s="63"/>
      <c r="Z188" s="63"/>
      <c r="AA188" s="63"/>
      <c r="AB188" s="63"/>
      <c r="AC188" s="61" t="s">
        <v>11433</v>
      </c>
      <c r="AD188" s="61" t="s">
        <v>11393</v>
      </c>
      <c r="AE188" s="61" t="s">
        <v>11523</v>
      </c>
      <c r="AF188" s="61" t="s">
        <v>11616</v>
      </c>
      <c r="AG188" s="61" t="s">
        <v>11429</v>
      </c>
      <c r="AH188" s="61" t="s">
        <v>12051</v>
      </c>
      <c r="AI188" s="1" t="s">
        <v>12054</v>
      </c>
      <c r="AJ188" s="8" t="s">
        <v>11523</v>
      </c>
    </row>
    <row r="189" spans="1:36" s="8" customFormat="1">
      <c r="A189" s="59">
        <v>44579.095625000002</v>
      </c>
      <c r="B189" s="60">
        <v>44579.095625000002</v>
      </c>
      <c r="C189" s="61" t="s">
        <v>3197</v>
      </c>
      <c r="D189" s="61" t="s">
        <v>23</v>
      </c>
      <c r="E189" s="61"/>
      <c r="F189" s="62">
        <v>1750</v>
      </c>
      <c r="G189" s="62">
        <v>0</v>
      </c>
      <c r="H189" s="62">
        <v>1750</v>
      </c>
      <c r="I189" s="62">
        <v>1750</v>
      </c>
      <c r="J189" s="62">
        <v>0</v>
      </c>
      <c r="K189" s="61" t="s">
        <v>11386</v>
      </c>
      <c r="L189" s="61" t="s">
        <v>11387</v>
      </c>
      <c r="M189" s="61" t="s">
        <v>11388</v>
      </c>
      <c r="N189" s="61" t="s">
        <v>11389</v>
      </c>
      <c r="O189" s="61" t="s">
        <v>12056</v>
      </c>
      <c r="P189" s="61" t="s">
        <v>12057</v>
      </c>
      <c r="Q189" s="61" t="s">
        <v>12058</v>
      </c>
      <c r="R189" s="61" t="s">
        <v>3198</v>
      </c>
      <c r="S189" s="61"/>
      <c r="T189" s="61"/>
      <c r="U189" s="61"/>
      <c r="V189" s="61"/>
      <c r="W189" s="61" t="s">
        <v>11393</v>
      </c>
      <c r="X189" s="61"/>
      <c r="Y189" s="60">
        <v>44594</v>
      </c>
      <c r="Z189" s="63"/>
      <c r="AA189" s="63"/>
      <c r="AB189" s="63"/>
      <c r="AC189" s="61" t="s">
        <v>11645</v>
      </c>
      <c r="AD189" s="61" t="s">
        <v>11393</v>
      </c>
      <c r="AE189" s="61" t="s">
        <v>11478</v>
      </c>
      <c r="AF189" s="61" t="s">
        <v>11548</v>
      </c>
      <c r="AG189" s="61" t="s">
        <v>11472</v>
      </c>
      <c r="AH189" s="61" t="s">
        <v>3197</v>
      </c>
      <c r="AI189" s="1" t="s">
        <v>12058</v>
      </c>
      <c r="AJ189" s="8" t="s">
        <v>11478</v>
      </c>
    </row>
    <row r="190" spans="1:36" s="8" customFormat="1">
      <c r="A190" s="59">
        <v>44579.407569444404</v>
      </c>
      <c r="B190" s="60">
        <v>44579.407569444404</v>
      </c>
      <c r="C190" s="61" t="s">
        <v>3181</v>
      </c>
      <c r="D190" s="61" t="s">
        <v>23</v>
      </c>
      <c r="E190" s="61"/>
      <c r="F190" s="62">
        <v>1500</v>
      </c>
      <c r="G190" s="62">
        <v>0</v>
      </c>
      <c r="H190" s="62">
        <v>1500</v>
      </c>
      <c r="I190" s="62">
        <v>1500</v>
      </c>
      <c r="J190" s="62">
        <v>0</v>
      </c>
      <c r="K190" s="61" t="s">
        <v>11386</v>
      </c>
      <c r="L190" s="61" t="s">
        <v>11387</v>
      </c>
      <c r="M190" s="61" t="s">
        <v>11388</v>
      </c>
      <c r="N190" s="61" t="s">
        <v>11389</v>
      </c>
      <c r="O190" s="61" t="s">
        <v>11870</v>
      </c>
      <c r="P190" s="61" t="s">
        <v>12059</v>
      </c>
      <c r="Q190" s="61" t="s">
        <v>12060</v>
      </c>
      <c r="R190" s="61" t="s">
        <v>3182</v>
      </c>
      <c r="S190" s="61"/>
      <c r="T190" s="61"/>
      <c r="U190" s="61"/>
      <c r="V190" s="61"/>
      <c r="W190" s="61" t="s">
        <v>11393</v>
      </c>
      <c r="X190" s="61"/>
      <c r="Y190" s="60">
        <v>44587</v>
      </c>
      <c r="Z190" s="63"/>
      <c r="AA190" s="63"/>
      <c r="AB190" s="63"/>
      <c r="AC190" s="61" t="s">
        <v>11394</v>
      </c>
      <c r="AD190" s="61" t="s">
        <v>11393</v>
      </c>
      <c r="AE190" s="61" t="s">
        <v>11478</v>
      </c>
      <c r="AF190" s="61" t="s">
        <v>11588</v>
      </c>
      <c r="AG190" s="61" t="s">
        <v>11472</v>
      </c>
      <c r="AH190" s="61" t="s">
        <v>3181</v>
      </c>
      <c r="AI190" s="1" t="s">
        <v>12060</v>
      </c>
      <c r="AJ190" s="8" t="s">
        <v>11478</v>
      </c>
    </row>
    <row r="191" spans="1:36" s="8" customFormat="1">
      <c r="A191" s="59">
        <v>44579.462094907401</v>
      </c>
      <c r="B191" s="60">
        <v>44579.462094907401</v>
      </c>
      <c r="C191" s="61" t="s">
        <v>3211</v>
      </c>
      <c r="D191" s="61" t="s">
        <v>23</v>
      </c>
      <c r="E191" s="61"/>
      <c r="F191" s="62">
        <v>1200</v>
      </c>
      <c r="G191" s="62">
        <v>0</v>
      </c>
      <c r="H191" s="62">
        <v>1200</v>
      </c>
      <c r="I191" s="62">
        <v>1200</v>
      </c>
      <c r="J191" s="62">
        <v>0</v>
      </c>
      <c r="K191" s="61" t="s">
        <v>11386</v>
      </c>
      <c r="L191" s="61" t="s">
        <v>11387</v>
      </c>
      <c r="M191" s="61" t="s">
        <v>11388</v>
      </c>
      <c r="N191" s="61" t="s">
        <v>11389</v>
      </c>
      <c r="O191" s="61" t="s">
        <v>12061</v>
      </c>
      <c r="P191" s="61" t="s">
        <v>12062</v>
      </c>
      <c r="Q191" s="61" t="s">
        <v>12063</v>
      </c>
      <c r="R191" s="61" t="s">
        <v>3212</v>
      </c>
      <c r="S191" s="61"/>
      <c r="T191" s="61" t="s">
        <v>12063</v>
      </c>
      <c r="U191" s="61"/>
      <c r="V191" s="61"/>
      <c r="W191" s="61" t="s">
        <v>11393</v>
      </c>
      <c r="X191" s="61"/>
      <c r="Y191" s="60">
        <v>44592</v>
      </c>
      <c r="Z191" s="63"/>
      <c r="AA191" s="63"/>
      <c r="AB191" s="63"/>
      <c r="AC191" s="61" t="s">
        <v>11442</v>
      </c>
      <c r="AD191" s="61" t="s">
        <v>11393</v>
      </c>
      <c r="AE191" s="61" t="s">
        <v>11478</v>
      </c>
      <c r="AF191" s="61" t="s">
        <v>11548</v>
      </c>
      <c r="AG191" s="61" t="s">
        <v>11472</v>
      </c>
      <c r="AH191" s="61" t="s">
        <v>3211</v>
      </c>
      <c r="AI191" s="1" t="s">
        <v>12063</v>
      </c>
      <c r="AJ191" s="8" t="s">
        <v>11478</v>
      </c>
    </row>
    <row r="192" spans="1:36" s="8" customFormat="1">
      <c r="A192" s="59">
        <v>44579.466805555603</v>
      </c>
      <c r="B192" s="60">
        <v>44579.466805555603</v>
      </c>
      <c r="C192" s="61" t="s">
        <v>3217</v>
      </c>
      <c r="D192" s="61" t="s">
        <v>23</v>
      </c>
      <c r="E192" s="61"/>
      <c r="F192" s="62">
        <v>500</v>
      </c>
      <c r="G192" s="62">
        <v>0</v>
      </c>
      <c r="H192" s="62">
        <v>500</v>
      </c>
      <c r="I192" s="62">
        <v>500</v>
      </c>
      <c r="J192" s="62">
        <v>0</v>
      </c>
      <c r="K192" s="61" t="s">
        <v>11386</v>
      </c>
      <c r="L192" s="61" t="s">
        <v>11387</v>
      </c>
      <c r="M192" s="61" t="s">
        <v>11388</v>
      </c>
      <c r="N192" s="61" t="s">
        <v>11389</v>
      </c>
      <c r="O192" s="61" t="s">
        <v>12064</v>
      </c>
      <c r="P192" s="61" t="s">
        <v>12065</v>
      </c>
      <c r="Q192" s="61" t="s">
        <v>12066</v>
      </c>
      <c r="R192" s="61" t="s">
        <v>3218</v>
      </c>
      <c r="S192" s="61"/>
      <c r="T192" s="61"/>
      <c r="U192" s="61"/>
      <c r="V192" s="61"/>
      <c r="W192" s="61" t="s">
        <v>11393</v>
      </c>
      <c r="X192" s="61"/>
      <c r="Y192" s="60">
        <v>44582</v>
      </c>
      <c r="Z192" s="63"/>
      <c r="AA192" s="63"/>
      <c r="AB192" s="63"/>
      <c r="AC192" s="61" t="s">
        <v>11547</v>
      </c>
      <c r="AD192" s="61" t="s">
        <v>11393</v>
      </c>
      <c r="AE192" s="61" t="s">
        <v>11478</v>
      </c>
      <c r="AF192" s="61" t="s">
        <v>12067</v>
      </c>
      <c r="AG192" s="61" t="s">
        <v>11472</v>
      </c>
      <c r="AH192" s="61" t="s">
        <v>3217</v>
      </c>
      <c r="AI192" s="1" t="s">
        <v>12066</v>
      </c>
      <c r="AJ192" s="8" t="s">
        <v>11478</v>
      </c>
    </row>
    <row r="193" spans="1:36" s="8" customFormat="1">
      <c r="A193" s="59">
        <v>44579.501909722203</v>
      </c>
      <c r="B193" s="60">
        <v>44579.501909722203</v>
      </c>
      <c r="C193" s="61" t="s">
        <v>3171</v>
      </c>
      <c r="D193" s="61" t="s">
        <v>23</v>
      </c>
      <c r="E193" s="61"/>
      <c r="F193" s="62">
        <v>2000</v>
      </c>
      <c r="G193" s="62">
        <v>0</v>
      </c>
      <c r="H193" s="62">
        <v>2000</v>
      </c>
      <c r="I193" s="62">
        <v>2000</v>
      </c>
      <c r="J193" s="62">
        <v>0</v>
      </c>
      <c r="K193" s="61" t="s">
        <v>11386</v>
      </c>
      <c r="L193" s="61" t="s">
        <v>11387</v>
      </c>
      <c r="M193" s="61" t="s">
        <v>11388</v>
      </c>
      <c r="N193" s="61" t="s">
        <v>11389</v>
      </c>
      <c r="O193" s="61" t="s">
        <v>12068</v>
      </c>
      <c r="P193" s="61" t="s">
        <v>12069</v>
      </c>
      <c r="Q193" s="61" t="s">
        <v>12070</v>
      </c>
      <c r="R193" s="61" t="s">
        <v>3172</v>
      </c>
      <c r="S193" s="61"/>
      <c r="T193" s="61" t="s">
        <v>12070</v>
      </c>
      <c r="U193" s="61"/>
      <c r="V193" s="61"/>
      <c r="W193" s="61" t="s">
        <v>11393</v>
      </c>
      <c r="X193" s="61"/>
      <c r="Y193" s="60">
        <v>44592</v>
      </c>
      <c r="Z193" s="63"/>
      <c r="AA193" s="63"/>
      <c r="AB193" s="63"/>
      <c r="AC193" s="61" t="s">
        <v>11442</v>
      </c>
      <c r="AD193" s="61" t="s">
        <v>11393</v>
      </c>
      <c r="AE193" s="61" t="s">
        <v>11478</v>
      </c>
      <c r="AF193" s="61" t="s">
        <v>11543</v>
      </c>
      <c r="AG193" s="61" t="s">
        <v>11472</v>
      </c>
      <c r="AH193" s="61" t="s">
        <v>3171</v>
      </c>
      <c r="AI193" s="1" t="s">
        <v>12070</v>
      </c>
      <c r="AJ193" s="8" t="s">
        <v>11478</v>
      </c>
    </row>
    <row r="194" spans="1:36" s="8" customFormat="1">
      <c r="A194" s="59">
        <v>44579.504618055602</v>
      </c>
      <c r="B194" s="60">
        <v>44579.504618055602</v>
      </c>
      <c r="C194" s="61" t="s">
        <v>3221</v>
      </c>
      <c r="D194" s="61" t="s">
        <v>23</v>
      </c>
      <c r="E194" s="61"/>
      <c r="F194" s="62">
        <v>2000</v>
      </c>
      <c r="G194" s="62">
        <v>0</v>
      </c>
      <c r="H194" s="62">
        <v>2000</v>
      </c>
      <c r="I194" s="62">
        <v>2000</v>
      </c>
      <c r="J194" s="62">
        <v>0</v>
      </c>
      <c r="K194" s="61" t="s">
        <v>11386</v>
      </c>
      <c r="L194" s="61" t="s">
        <v>11387</v>
      </c>
      <c r="M194" s="61" t="s">
        <v>11388</v>
      </c>
      <c r="N194" s="61" t="s">
        <v>11389</v>
      </c>
      <c r="O194" s="61" t="s">
        <v>12071</v>
      </c>
      <c r="P194" s="61" t="s">
        <v>12072</v>
      </c>
      <c r="Q194" s="61" t="s">
        <v>12073</v>
      </c>
      <c r="R194" s="61" t="s">
        <v>3222</v>
      </c>
      <c r="S194" s="61"/>
      <c r="T194" s="61" t="s">
        <v>12073</v>
      </c>
      <c r="U194" s="61"/>
      <c r="V194" s="61"/>
      <c r="W194" s="61" t="s">
        <v>11393</v>
      </c>
      <c r="X194" s="61"/>
      <c r="Y194" s="60">
        <v>44587</v>
      </c>
      <c r="Z194" s="63"/>
      <c r="AA194" s="63"/>
      <c r="AB194" s="63"/>
      <c r="AC194" s="61" t="s">
        <v>11547</v>
      </c>
      <c r="AD194" s="61" t="s">
        <v>11393</v>
      </c>
      <c r="AE194" s="61" t="s">
        <v>12074</v>
      </c>
      <c r="AF194" s="61" t="s">
        <v>11967</v>
      </c>
      <c r="AG194" s="61" t="s">
        <v>11514</v>
      </c>
      <c r="AH194" s="61" t="s">
        <v>3221</v>
      </c>
      <c r="AI194" s="1" t="s">
        <v>12073</v>
      </c>
      <c r="AJ194" s="8" t="s">
        <v>12074</v>
      </c>
    </row>
    <row r="195" spans="1:36" s="8" customFormat="1">
      <c r="A195" s="59">
        <v>44579.508298611101</v>
      </c>
      <c r="B195" s="60">
        <v>44579.508298611101</v>
      </c>
      <c r="C195" s="61" t="s">
        <v>2208</v>
      </c>
      <c r="D195" s="61" t="s">
        <v>23</v>
      </c>
      <c r="E195" s="61"/>
      <c r="F195" s="62">
        <v>500</v>
      </c>
      <c r="G195" s="62">
        <v>0</v>
      </c>
      <c r="H195" s="62">
        <v>500</v>
      </c>
      <c r="I195" s="62">
        <v>500</v>
      </c>
      <c r="J195" s="62">
        <v>0</v>
      </c>
      <c r="K195" s="61" t="s">
        <v>11386</v>
      </c>
      <c r="L195" s="61" t="s">
        <v>11387</v>
      </c>
      <c r="M195" s="61" t="s">
        <v>11388</v>
      </c>
      <c r="N195" s="61" t="s">
        <v>11389</v>
      </c>
      <c r="O195" s="61" t="s">
        <v>12075</v>
      </c>
      <c r="P195" s="61" t="s">
        <v>12076</v>
      </c>
      <c r="Q195" s="61" t="s">
        <v>12077</v>
      </c>
      <c r="R195" s="61" t="s">
        <v>2209</v>
      </c>
      <c r="S195" s="61"/>
      <c r="T195" s="61"/>
      <c r="U195" s="61"/>
      <c r="V195" s="61"/>
      <c r="W195" s="61" t="s">
        <v>11393</v>
      </c>
      <c r="X195" s="61"/>
      <c r="Y195" s="60">
        <v>44587</v>
      </c>
      <c r="Z195" s="63"/>
      <c r="AA195" s="63"/>
      <c r="AB195" s="63"/>
      <c r="AC195" s="61" t="s">
        <v>11394</v>
      </c>
      <c r="AD195" s="61" t="s">
        <v>11393</v>
      </c>
      <c r="AE195" s="61" t="s">
        <v>11688</v>
      </c>
      <c r="AF195" s="61" t="s">
        <v>11880</v>
      </c>
      <c r="AG195" s="61" t="s">
        <v>11690</v>
      </c>
      <c r="AH195" s="61" t="s">
        <v>2208</v>
      </c>
      <c r="AI195" s="1" t="s">
        <v>12077</v>
      </c>
      <c r="AJ195" s="8" t="s">
        <v>11688</v>
      </c>
    </row>
    <row r="196" spans="1:36" s="8" customFormat="1">
      <c r="A196" s="59">
        <v>44579.550740740699</v>
      </c>
      <c r="B196" s="60">
        <v>44579.550740740699</v>
      </c>
      <c r="C196" s="61" t="s">
        <v>3225</v>
      </c>
      <c r="D196" s="61" t="s">
        <v>23</v>
      </c>
      <c r="E196" s="61"/>
      <c r="F196" s="62">
        <v>1900</v>
      </c>
      <c r="G196" s="62">
        <v>0</v>
      </c>
      <c r="H196" s="62">
        <v>1900</v>
      </c>
      <c r="I196" s="62">
        <v>1900</v>
      </c>
      <c r="J196" s="62">
        <v>0</v>
      </c>
      <c r="K196" s="61" t="s">
        <v>11386</v>
      </c>
      <c r="L196" s="61" t="s">
        <v>11387</v>
      </c>
      <c r="M196" s="61" t="s">
        <v>11388</v>
      </c>
      <c r="N196" s="61" t="s">
        <v>11389</v>
      </c>
      <c r="O196" s="61" t="s">
        <v>11524</v>
      </c>
      <c r="P196" s="61" t="s">
        <v>12078</v>
      </c>
      <c r="Q196" s="61" t="s">
        <v>12079</v>
      </c>
      <c r="R196" s="61" t="s">
        <v>3226</v>
      </c>
      <c r="S196" s="61"/>
      <c r="T196" s="61" t="s">
        <v>12079</v>
      </c>
      <c r="U196" s="61"/>
      <c r="V196" s="61"/>
      <c r="W196" s="61" t="s">
        <v>11393</v>
      </c>
      <c r="X196" s="61"/>
      <c r="Y196" s="60">
        <v>44587</v>
      </c>
      <c r="Z196" s="63"/>
      <c r="AA196" s="63"/>
      <c r="AB196" s="63"/>
      <c r="AC196" s="61" t="s">
        <v>11394</v>
      </c>
      <c r="AD196" s="61" t="s">
        <v>11393</v>
      </c>
      <c r="AE196" s="61" t="s">
        <v>11478</v>
      </c>
      <c r="AF196" s="61" t="s">
        <v>11548</v>
      </c>
      <c r="AG196" s="61" t="s">
        <v>11472</v>
      </c>
      <c r="AH196" s="61" t="s">
        <v>3225</v>
      </c>
      <c r="AI196" s="1" t="s">
        <v>12079</v>
      </c>
      <c r="AJ196" s="8" t="s">
        <v>11478</v>
      </c>
    </row>
    <row r="197" spans="1:36" s="8" customFormat="1">
      <c r="A197" s="59">
        <v>44579.5605671296</v>
      </c>
      <c r="B197" s="60">
        <v>44579.5605671296</v>
      </c>
      <c r="C197" s="61" t="s">
        <v>3189</v>
      </c>
      <c r="D197" s="61" t="s">
        <v>23</v>
      </c>
      <c r="E197" s="61"/>
      <c r="F197" s="62">
        <v>500</v>
      </c>
      <c r="G197" s="62">
        <v>0</v>
      </c>
      <c r="H197" s="62">
        <v>500</v>
      </c>
      <c r="I197" s="62">
        <v>500</v>
      </c>
      <c r="J197" s="62">
        <v>0</v>
      </c>
      <c r="K197" s="61" t="s">
        <v>11386</v>
      </c>
      <c r="L197" s="61" t="s">
        <v>11387</v>
      </c>
      <c r="M197" s="61" t="s">
        <v>11388</v>
      </c>
      <c r="N197" s="61" t="s">
        <v>11389</v>
      </c>
      <c r="O197" s="61" t="s">
        <v>11555</v>
      </c>
      <c r="P197" s="61" t="s">
        <v>12080</v>
      </c>
      <c r="Q197" s="61" t="s">
        <v>12081</v>
      </c>
      <c r="R197" s="61" t="s">
        <v>3190</v>
      </c>
      <c r="S197" s="61"/>
      <c r="T197" s="61"/>
      <c r="U197" s="61"/>
      <c r="V197" s="61"/>
      <c r="W197" s="61" t="s">
        <v>11393</v>
      </c>
      <c r="X197" s="61"/>
      <c r="Y197" s="60">
        <v>44587</v>
      </c>
      <c r="Z197" s="63"/>
      <c r="AA197" s="63"/>
      <c r="AB197" s="63"/>
      <c r="AC197" s="61" t="s">
        <v>11394</v>
      </c>
      <c r="AD197" s="61" t="s">
        <v>11393</v>
      </c>
      <c r="AE197" s="61" t="s">
        <v>11478</v>
      </c>
      <c r="AF197" s="61" t="s">
        <v>11588</v>
      </c>
      <c r="AG197" s="61" t="s">
        <v>11472</v>
      </c>
      <c r="AH197" s="61" t="s">
        <v>3189</v>
      </c>
      <c r="AI197" s="1" t="s">
        <v>12081</v>
      </c>
      <c r="AJ197" s="8" t="s">
        <v>11478</v>
      </c>
    </row>
    <row r="198" spans="1:36" s="8" customFormat="1">
      <c r="A198" s="59">
        <v>44579.592071759304</v>
      </c>
      <c r="B198" s="60">
        <v>44579.592071759304</v>
      </c>
      <c r="C198" s="61" t="s">
        <v>3235</v>
      </c>
      <c r="D198" s="61" t="s">
        <v>23</v>
      </c>
      <c r="E198" s="61"/>
      <c r="F198" s="62">
        <v>2000</v>
      </c>
      <c r="G198" s="62">
        <v>0</v>
      </c>
      <c r="H198" s="62">
        <v>2000</v>
      </c>
      <c r="I198" s="62">
        <v>2000</v>
      </c>
      <c r="J198" s="62">
        <v>0</v>
      </c>
      <c r="K198" s="61" t="s">
        <v>11386</v>
      </c>
      <c r="L198" s="61" t="s">
        <v>11387</v>
      </c>
      <c r="M198" s="61" t="s">
        <v>11388</v>
      </c>
      <c r="N198" s="61" t="s">
        <v>11389</v>
      </c>
      <c r="O198" s="61" t="s">
        <v>11536</v>
      </c>
      <c r="P198" s="61" t="s">
        <v>12082</v>
      </c>
      <c r="Q198" s="61" t="s">
        <v>12083</v>
      </c>
      <c r="R198" s="61" t="s">
        <v>3236</v>
      </c>
      <c r="S198" s="61"/>
      <c r="T198" s="61" t="s">
        <v>12084</v>
      </c>
      <c r="U198" s="61"/>
      <c r="V198" s="61"/>
      <c r="W198" s="61" t="s">
        <v>11393</v>
      </c>
      <c r="X198" s="61"/>
      <c r="Y198" s="60">
        <v>44587</v>
      </c>
      <c r="Z198" s="63"/>
      <c r="AA198" s="63"/>
      <c r="AB198" s="63"/>
      <c r="AC198" s="61" t="s">
        <v>11394</v>
      </c>
      <c r="AD198" s="61" t="s">
        <v>11393</v>
      </c>
      <c r="AE198" s="61" t="s">
        <v>11395</v>
      </c>
      <c r="AF198" s="61" t="s">
        <v>11405</v>
      </c>
      <c r="AG198" s="61" t="s">
        <v>11397</v>
      </c>
      <c r="AH198" s="61" t="s">
        <v>3235</v>
      </c>
      <c r="AI198" s="1" t="s">
        <v>12083</v>
      </c>
      <c r="AJ198" s="8" t="s">
        <v>11395</v>
      </c>
    </row>
    <row r="199" spans="1:36" s="8" customFormat="1">
      <c r="A199" s="59">
        <v>44579.615231481497</v>
      </c>
      <c r="B199" s="60">
        <v>44579.615231481497</v>
      </c>
      <c r="C199" s="61" t="s">
        <v>3237</v>
      </c>
      <c r="D199" s="61" t="s">
        <v>23</v>
      </c>
      <c r="E199" s="61"/>
      <c r="F199" s="62">
        <v>750</v>
      </c>
      <c r="G199" s="62">
        <v>0</v>
      </c>
      <c r="H199" s="62">
        <v>750</v>
      </c>
      <c r="I199" s="62">
        <v>750</v>
      </c>
      <c r="J199" s="62">
        <v>0</v>
      </c>
      <c r="K199" s="61" t="s">
        <v>11386</v>
      </c>
      <c r="L199" s="61" t="s">
        <v>11387</v>
      </c>
      <c r="M199" s="61" t="s">
        <v>11388</v>
      </c>
      <c r="N199" s="61" t="s">
        <v>11389</v>
      </c>
      <c r="O199" s="61" t="s">
        <v>11504</v>
      </c>
      <c r="P199" s="61" t="s">
        <v>12085</v>
      </c>
      <c r="Q199" s="61" t="s">
        <v>12086</v>
      </c>
      <c r="R199" s="61" t="s">
        <v>3238</v>
      </c>
      <c r="S199" s="61"/>
      <c r="T199" s="61"/>
      <c r="U199" s="61"/>
      <c r="V199" s="61"/>
      <c r="W199" s="61" t="s">
        <v>11393</v>
      </c>
      <c r="X199" s="61"/>
      <c r="Y199" s="60">
        <v>44645</v>
      </c>
      <c r="Z199" s="63"/>
      <c r="AA199" s="63"/>
      <c r="AB199" s="63"/>
      <c r="AC199" s="61" t="s">
        <v>11394</v>
      </c>
      <c r="AD199" s="61" t="s">
        <v>11393</v>
      </c>
      <c r="AE199" s="61" t="s">
        <v>11717</v>
      </c>
      <c r="AF199" s="61" t="s">
        <v>11718</v>
      </c>
      <c r="AG199" s="61" t="s">
        <v>11466</v>
      </c>
      <c r="AH199" s="61" t="s">
        <v>3237</v>
      </c>
      <c r="AI199" s="1" t="s">
        <v>12086</v>
      </c>
      <c r="AJ199" s="8" t="s">
        <v>11717</v>
      </c>
    </row>
    <row r="200" spans="1:36" s="8" customFormat="1">
      <c r="A200" s="59">
        <v>44579.619143518503</v>
      </c>
      <c r="B200" s="60">
        <v>44579.619143518503</v>
      </c>
      <c r="C200" s="61" t="s">
        <v>3175</v>
      </c>
      <c r="D200" s="61" t="s">
        <v>23</v>
      </c>
      <c r="E200" s="61"/>
      <c r="F200" s="62">
        <v>1400</v>
      </c>
      <c r="G200" s="62">
        <v>0</v>
      </c>
      <c r="H200" s="62">
        <v>1400</v>
      </c>
      <c r="I200" s="62">
        <v>1400</v>
      </c>
      <c r="J200" s="62">
        <v>0</v>
      </c>
      <c r="K200" s="61" t="s">
        <v>11386</v>
      </c>
      <c r="L200" s="61" t="s">
        <v>11387</v>
      </c>
      <c r="M200" s="61" t="s">
        <v>11388</v>
      </c>
      <c r="N200" s="61" t="s">
        <v>11389</v>
      </c>
      <c r="O200" s="61" t="s">
        <v>11870</v>
      </c>
      <c r="P200" s="61" t="s">
        <v>11504</v>
      </c>
      <c r="Q200" s="61" t="s">
        <v>12087</v>
      </c>
      <c r="R200" s="61" t="s">
        <v>3176</v>
      </c>
      <c r="S200" s="61"/>
      <c r="T200" s="61"/>
      <c r="U200" s="61"/>
      <c r="V200" s="61"/>
      <c r="W200" s="61" t="s">
        <v>11393</v>
      </c>
      <c r="X200" s="61"/>
      <c r="Y200" s="60">
        <v>44587</v>
      </c>
      <c r="Z200" s="63"/>
      <c r="AA200" s="63"/>
      <c r="AB200" s="63"/>
      <c r="AC200" s="61" t="s">
        <v>11394</v>
      </c>
      <c r="AD200" s="61" t="s">
        <v>11393</v>
      </c>
      <c r="AE200" s="61" t="s">
        <v>11530</v>
      </c>
      <c r="AF200" s="61" t="s">
        <v>11421</v>
      </c>
      <c r="AG200" s="61" t="s">
        <v>11422</v>
      </c>
      <c r="AH200" s="61" t="s">
        <v>3175</v>
      </c>
      <c r="AI200" s="1" t="s">
        <v>12087</v>
      </c>
      <c r="AJ200" s="8" t="s">
        <v>11530</v>
      </c>
    </row>
    <row r="201" spans="1:36" s="8" customFormat="1">
      <c r="A201" s="59">
        <v>44579.630439814799</v>
      </c>
      <c r="B201" s="60">
        <v>44579.6304282407</v>
      </c>
      <c r="C201" s="61" t="s">
        <v>2880</v>
      </c>
      <c r="D201" s="61" t="s">
        <v>23</v>
      </c>
      <c r="E201" s="61"/>
      <c r="F201" s="62">
        <v>2000</v>
      </c>
      <c r="G201" s="62">
        <v>0</v>
      </c>
      <c r="H201" s="62">
        <v>2000</v>
      </c>
      <c r="I201" s="62">
        <v>2000</v>
      </c>
      <c r="J201" s="62">
        <v>0</v>
      </c>
      <c r="K201" s="61" t="s">
        <v>11386</v>
      </c>
      <c r="L201" s="61" t="s">
        <v>11387</v>
      </c>
      <c r="M201" s="61" t="s">
        <v>11388</v>
      </c>
      <c r="N201" s="61" t="s">
        <v>11389</v>
      </c>
      <c r="O201" s="61" t="s">
        <v>12088</v>
      </c>
      <c r="P201" s="61" t="s">
        <v>12089</v>
      </c>
      <c r="Q201" s="61" t="s">
        <v>12090</v>
      </c>
      <c r="R201" s="61" t="s">
        <v>2881</v>
      </c>
      <c r="S201" s="61"/>
      <c r="T201" s="61" t="s">
        <v>12090</v>
      </c>
      <c r="U201" s="61"/>
      <c r="V201" s="61"/>
      <c r="W201" s="61" t="s">
        <v>11393</v>
      </c>
      <c r="X201" s="61"/>
      <c r="Y201" s="60">
        <v>44589</v>
      </c>
      <c r="Z201" s="63"/>
      <c r="AA201" s="63"/>
      <c r="AB201" s="63"/>
      <c r="AC201" s="61" t="s">
        <v>11853</v>
      </c>
      <c r="AD201" s="61" t="s">
        <v>11393</v>
      </c>
      <c r="AE201" s="61" t="s">
        <v>11427</v>
      </c>
      <c r="AF201" s="61" t="s">
        <v>11552</v>
      </c>
      <c r="AG201" s="61" t="s">
        <v>11429</v>
      </c>
      <c r="AH201" s="61" t="s">
        <v>2880</v>
      </c>
      <c r="AI201" s="1" t="s">
        <v>12090</v>
      </c>
      <c r="AJ201" s="8" t="s">
        <v>11427</v>
      </c>
    </row>
    <row r="202" spans="1:36" s="8" customFormat="1">
      <c r="A202" s="59">
        <v>44579.679814814801</v>
      </c>
      <c r="B202" s="60">
        <v>44579.679803240702</v>
      </c>
      <c r="C202" s="61" t="s">
        <v>3201</v>
      </c>
      <c r="D202" s="61" t="s">
        <v>23</v>
      </c>
      <c r="E202" s="61"/>
      <c r="F202" s="62">
        <v>1210</v>
      </c>
      <c r="G202" s="62">
        <v>0</v>
      </c>
      <c r="H202" s="62">
        <v>1210</v>
      </c>
      <c r="I202" s="62">
        <v>1210</v>
      </c>
      <c r="J202" s="62">
        <v>0</v>
      </c>
      <c r="K202" s="61" t="s">
        <v>11386</v>
      </c>
      <c r="L202" s="61" t="s">
        <v>11387</v>
      </c>
      <c r="M202" s="61" t="s">
        <v>11388</v>
      </c>
      <c r="N202" s="61" t="s">
        <v>11389</v>
      </c>
      <c r="O202" s="61" t="s">
        <v>11766</v>
      </c>
      <c r="P202" s="61" t="s">
        <v>12091</v>
      </c>
      <c r="Q202" s="61" t="s">
        <v>12092</v>
      </c>
      <c r="R202" s="61" t="s">
        <v>3202</v>
      </c>
      <c r="S202" s="61"/>
      <c r="T202" s="61"/>
      <c r="U202" s="61"/>
      <c r="V202" s="61"/>
      <c r="W202" s="61" t="s">
        <v>11393</v>
      </c>
      <c r="X202" s="61"/>
      <c r="Y202" s="60">
        <v>44587</v>
      </c>
      <c r="Z202" s="63"/>
      <c r="AA202" s="63"/>
      <c r="AB202" s="63"/>
      <c r="AC202" s="61" t="s">
        <v>11394</v>
      </c>
      <c r="AD202" s="61" t="s">
        <v>11393</v>
      </c>
      <c r="AE202" s="61" t="s">
        <v>12093</v>
      </c>
      <c r="AF202" s="61" t="s">
        <v>12093</v>
      </c>
      <c r="AG202" s="61" t="s">
        <v>11577</v>
      </c>
      <c r="AH202" s="61" t="s">
        <v>3201</v>
      </c>
      <c r="AI202" s="1" t="s">
        <v>12092</v>
      </c>
      <c r="AJ202" s="8" t="s">
        <v>12093</v>
      </c>
    </row>
    <row r="203" spans="1:36" s="8" customFormat="1">
      <c r="A203" s="59">
        <v>44579.682974536998</v>
      </c>
      <c r="B203" s="60">
        <v>44579.682974536998</v>
      </c>
      <c r="C203" s="61" t="s">
        <v>3247</v>
      </c>
      <c r="D203" s="61" t="s">
        <v>23</v>
      </c>
      <c r="E203" s="61"/>
      <c r="F203" s="62">
        <v>2000</v>
      </c>
      <c r="G203" s="62">
        <v>0</v>
      </c>
      <c r="H203" s="62">
        <v>2000</v>
      </c>
      <c r="I203" s="62">
        <v>2000</v>
      </c>
      <c r="J203" s="62">
        <v>0</v>
      </c>
      <c r="K203" s="61" t="s">
        <v>11386</v>
      </c>
      <c r="L203" s="61" t="s">
        <v>11387</v>
      </c>
      <c r="M203" s="61" t="s">
        <v>11388</v>
      </c>
      <c r="N203" s="61" t="s">
        <v>11389</v>
      </c>
      <c r="O203" s="61" t="s">
        <v>11943</v>
      </c>
      <c r="P203" s="61" t="s">
        <v>12094</v>
      </c>
      <c r="Q203" s="61" t="s">
        <v>12095</v>
      </c>
      <c r="R203" s="61" t="s">
        <v>3248</v>
      </c>
      <c r="S203" s="61"/>
      <c r="T203" s="61"/>
      <c r="U203" s="61"/>
      <c r="V203" s="61"/>
      <c r="W203" s="61" t="s">
        <v>11393</v>
      </c>
      <c r="X203" s="61"/>
      <c r="Y203" s="60">
        <v>44599</v>
      </c>
      <c r="Z203" s="63"/>
      <c r="AA203" s="63"/>
      <c r="AB203" s="63"/>
      <c r="AC203" s="61" t="s">
        <v>11394</v>
      </c>
      <c r="AD203" s="61" t="s">
        <v>11393</v>
      </c>
      <c r="AE203" s="61" t="s">
        <v>11591</v>
      </c>
      <c r="AF203" s="61" t="s">
        <v>11592</v>
      </c>
      <c r="AG203" s="61" t="s">
        <v>11466</v>
      </c>
      <c r="AH203" s="61" t="s">
        <v>3247</v>
      </c>
      <c r="AI203" s="1" t="s">
        <v>12095</v>
      </c>
      <c r="AJ203" s="8" t="s">
        <v>11591</v>
      </c>
    </row>
    <row r="204" spans="1:36" s="8" customFormat="1">
      <c r="A204" s="59">
        <v>44579.719722222202</v>
      </c>
      <c r="B204" s="60">
        <v>44579.719722222202</v>
      </c>
      <c r="C204" s="61" t="s">
        <v>3251</v>
      </c>
      <c r="D204" s="61" t="s">
        <v>23</v>
      </c>
      <c r="E204" s="61"/>
      <c r="F204" s="62">
        <v>2000</v>
      </c>
      <c r="G204" s="62">
        <v>0</v>
      </c>
      <c r="H204" s="62">
        <v>2000</v>
      </c>
      <c r="I204" s="62">
        <v>2000</v>
      </c>
      <c r="J204" s="62">
        <v>0</v>
      </c>
      <c r="K204" s="61" t="s">
        <v>11386</v>
      </c>
      <c r="L204" s="61" t="s">
        <v>11387</v>
      </c>
      <c r="M204" s="61" t="s">
        <v>11388</v>
      </c>
      <c r="N204" s="61" t="s">
        <v>11389</v>
      </c>
      <c r="O204" s="61" t="s">
        <v>12096</v>
      </c>
      <c r="P204" s="61" t="s">
        <v>12097</v>
      </c>
      <c r="Q204" s="61" t="s">
        <v>12098</v>
      </c>
      <c r="R204" s="61" t="s">
        <v>3252</v>
      </c>
      <c r="S204" s="61"/>
      <c r="T204" s="61"/>
      <c r="U204" s="61"/>
      <c r="V204" s="61"/>
      <c r="W204" s="61" t="s">
        <v>11393</v>
      </c>
      <c r="X204" s="61"/>
      <c r="Y204" s="60">
        <v>44594</v>
      </c>
      <c r="Z204" s="63"/>
      <c r="AA204" s="63"/>
      <c r="AB204" s="63"/>
      <c r="AC204" s="61" t="s">
        <v>11426</v>
      </c>
      <c r="AD204" s="61" t="s">
        <v>11393</v>
      </c>
      <c r="AE204" s="61" t="s">
        <v>11427</v>
      </c>
      <c r="AF204" s="61" t="s">
        <v>11637</v>
      </c>
      <c r="AG204" s="61" t="s">
        <v>11514</v>
      </c>
      <c r="AH204" s="61" t="s">
        <v>3251</v>
      </c>
      <c r="AI204" s="1" t="s">
        <v>12098</v>
      </c>
      <c r="AJ204" s="8" t="s">
        <v>11427</v>
      </c>
    </row>
    <row r="205" spans="1:36" s="8" customFormat="1">
      <c r="A205" s="59">
        <v>44579.763576388897</v>
      </c>
      <c r="B205" s="60">
        <v>44579.763576388897</v>
      </c>
      <c r="C205" s="61" t="s">
        <v>3109</v>
      </c>
      <c r="D205" s="61" t="s">
        <v>23</v>
      </c>
      <c r="E205" s="61"/>
      <c r="F205" s="62">
        <v>1000</v>
      </c>
      <c r="G205" s="62">
        <v>0</v>
      </c>
      <c r="H205" s="62">
        <v>1000</v>
      </c>
      <c r="I205" s="62">
        <v>1000</v>
      </c>
      <c r="J205" s="62">
        <v>0</v>
      </c>
      <c r="K205" s="61" t="s">
        <v>11386</v>
      </c>
      <c r="L205" s="61" t="s">
        <v>11387</v>
      </c>
      <c r="M205" s="61" t="s">
        <v>11388</v>
      </c>
      <c r="N205" s="61" t="s">
        <v>11389</v>
      </c>
      <c r="O205" s="61" t="s">
        <v>12099</v>
      </c>
      <c r="P205" s="61" t="s">
        <v>12100</v>
      </c>
      <c r="Q205" s="61" t="s">
        <v>12101</v>
      </c>
      <c r="R205" s="61" t="s">
        <v>3110</v>
      </c>
      <c r="S205" s="61"/>
      <c r="T205" s="61"/>
      <c r="U205" s="61"/>
      <c r="V205" s="61"/>
      <c r="W205" s="61" t="s">
        <v>11393</v>
      </c>
      <c r="X205" s="61"/>
      <c r="Y205" s="60">
        <v>44582</v>
      </c>
      <c r="Z205" s="63"/>
      <c r="AA205" s="63"/>
      <c r="AB205" s="63"/>
      <c r="AC205" s="61" t="s">
        <v>12102</v>
      </c>
      <c r="AD205" s="61" t="s">
        <v>11393</v>
      </c>
      <c r="AE205" s="61" t="s">
        <v>11395</v>
      </c>
      <c r="AF205" s="61" t="s">
        <v>11401</v>
      </c>
      <c r="AG205" s="61" t="s">
        <v>11397</v>
      </c>
      <c r="AH205" s="61" t="s">
        <v>3109</v>
      </c>
      <c r="AI205" s="1" t="s">
        <v>12101</v>
      </c>
      <c r="AJ205" s="8" t="s">
        <v>11395</v>
      </c>
    </row>
    <row r="206" spans="1:36" s="8" customFormat="1">
      <c r="A206" s="59">
        <v>44579.771157407398</v>
      </c>
      <c r="B206" s="60">
        <v>44579.771157407398</v>
      </c>
      <c r="C206" s="61" t="s">
        <v>3257</v>
      </c>
      <c r="D206" s="61" t="s">
        <v>23</v>
      </c>
      <c r="E206" s="61"/>
      <c r="F206" s="62">
        <v>1830</v>
      </c>
      <c r="G206" s="62">
        <v>0</v>
      </c>
      <c r="H206" s="62">
        <v>1830</v>
      </c>
      <c r="I206" s="62">
        <v>1830</v>
      </c>
      <c r="J206" s="62">
        <v>0</v>
      </c>
      <c r="K206" s="61" t="s">
        <v>11386</v>
      </c>
      <c r="L206" s="61" t="s">
        <v>11387</v>
      </c>
      <c r="M206" s="61" t="s">
        <v>11388</v>
      </c>
      <c r="N206" s="61" t="s">
        <v>11389</v>
      </c>
      <c r="O206" s="61" t="s">
        <v>12103</v>
      </c>
      <c r="P206" s="61" t="s">
        <v>12104</v>
      </c>
      <c r="Q206" s="61" t="s">
        <v>12105</v>
      </c>
      <c r="R206" s="61" t="s">
        <v>3258</v>
      </c>
      <c r="S206" s="61"/>
      <c r="T206" s="61" t="s">
        <v>12105</v>
      </c>
      <c r="U206" s="61"/>
      <c r="V206" s="61"/>
      <c r="W206" s="61" t="s">
        <v>11393</v>
      </c>
      <c r="X206" s="61"/>
      <c r="Y206" s="60">
        <v>44594</v>
      </c>
      <c r="Z206" s="63"/>
      <c r="AA206" s="63"/>
      <c r="AB206" s="63"/>
      <c r="AC206" s="61" t="s">
        <v>11394</v>
      </c>
      <c r="AD206" s="61" t="s">
        <v>11393</v>
      </c>
      <c r="AE206" s="61" t="s">
        <v>11395</v>
      </c>
      <c r="AF206" s="61" t="s">
        <v>11401</v>
      </c>
      <c r="AG206" s="61" t="s">
        <v>11397</v>
      </c>
      <c r="AH206" s="61" t="s">
        <v>3257</v>
      </c>
      <c r="AI206" s="1" t="s">
        <v>12105</v>
      </c>
      <c r="AJ206" s="8" t="s">
        <v>11395</v>
      </c>
    </row>
    <row r="207" spans="1:36" s="8" customFormat="1">
      <c r="A207" s="59">
        <v>44579.777546296304</v>
      </c>
      <c r="B207" s="60">
        <v>44579.777546296304</v>
      </c>
      <c r="C207" s="61" t="s">
        <v>3243</v>
      </c>
      <c r="D207" s="61" t="s">
        <v>23</v>
      </c>
      <c r="E207" s="61"/>
      <c r="F207" s="62">
        <v>2000</v>
      </c>
      <c r="G207" s="62">
        <v>0</v>
      </c>
      <c r="H207" s="62">
        <v>2000</v>
      </c>
      <c r="I207" s="62">
        <v>2000</v>
      </c>
      <c r="J207" s="62">
        <v>0</v>
      </c>
      <c r="K207" s="61" t="s">
        <v>11386</v>
      </c>
      <c r="L207" s="61" t="s">
        <v>11387</v>
      </c>
      <c r="M207" s="61" t="s">
        <v>11388</v>
      </c>
      <c r="N207" s="61" t="s">
        <v>11389</v>
      </c>
      <c r="O207" s="61" t="s">
        <v>12106</v>
      </c>
      <c r="P207" s="61" t="s">
        <v>12107</v>
      </c>
      <c r="Q207" s="61" t="s">
        <v>12108</v>
      </c>
      <c r="R207" s="61" t="s">
        <v>3244</v>
      </c>
      <c r="S207" s="61"/>
      <c r="T207" s="61"/>
      <c r="U207" s="61"/>
      <c r="V207" s="61"/>
      <c r="W207" s="61" t="s">
        <v>11393</v>
      </c>
      <c r="X207" s="61"/>
      <c r="Y207" s="60">
        <v>44587</v>
      </c>
      <c r="Z207" s="63"/>
      <c r="AA207" s="63"/>
      <c r="AB207" s="63"/>
      <c r="AC207" s="61" t="s">
        <v>11394</v>
      </c>
      <c r="AD207" s="61" t="s">
        <v>11393</v>
      </c>
      <c r="AE207" s="61" t="s">
        <v>11688</v>
      </c>
      <c r="AF207" s="61" t="s">
        <v>12109</v>
      </c>
      <c r="AG207" s="61" t="s">
        <v>11690</v>
      </c>
      <c r="AH207" s="61" t="s">
        <v>3243</v>
      </c>
      <c r="AI207" s="1" t="s">
        <v>12108</v>
      </c>
      <c r="AJ207" s="8" t="s">
        <v>11688</v>
      </c>
    </row>
    <row r="208" spans="1:36" s="8" customFormat="1">
      <c r="A208" s="59">
        <v>44579.809120370403</v>
      </c>
      <c r="B208" s="60">
        <v>44579.809120370403</v>
      </c>
      <c r="C208" s="61" t="s">
        <v>1559</v>
      </c>
      <c r="D208" s="61" t="s">
        <v>23</v>
      </c>
      <c r="E208" s="61"/>
      <c r="F208" s="62">
        <v>2000</v>
      </c>
      <c r="G208" s="62">
        <v>0</v>
      </c>
      <c r="H208" s="62">
        <v>2000</v>
      </c>
      <c r="I208" s="62">
        <v>2000</v>
      </c>
      <c r="J208" s="62">
        <v>0</v>
      </c>
      <c r="K208" s="61" t="s">
        <v>11386</v>
      </c>
      <c r="L208" s="61" t="s">
        <v>11387</v>
      </c>
      <c r="M208" s="61" t="s">
        <v>11388</v>
      </c>
      <c r="N208" s="61" t="s">
        <v>11389</v>
      </c>
      <c r="O208" s="61" t="s">
        <v>11662</v>
      </c>
      <c r="P208" s="61" t="s">
        <v>12110</v>
      </c>
      <c r="Q208" s="61" t="s">
        <v>12111</v>
      </c>
      <c r="R208" s="61" t="s">
        <v>1560</v>
      </c>
      <c r="S208" s="61"/>
      <c r="T208" s="61"/>
      <c r="U208" s="61"/>
      <c r="V208" s="61"/>
      <c r="W208" s="61" t="s">
        <v>11393</v>
      </c>
      <c r="X208" s="61"/>
      <c r="Y208" s="60">
        <v>44587</v>
      </c>
      <c r="Z208" s="63"/>
      <c r="AA208" s="63"/>
      <c r="AB208" s="63"/>
      <c r="AC208" s="61" t="s">
        <v>11394</v>
      </c>
      <c r="AD208" s="61" t="s">
        <v>11393</v>
      </c>
      <c r="AE208" s="61" t="s">
        <v>11395</v>
      </c>
      <c r="AF208" s="61" t="s">
        <v>11401</v>
      </c>
      <c r="AG208" s="61" t="s">
        <v>11397</v>
      </c>
      <c r="AH208" s="61" t="s">
        <v>1559</v>
      </c>
      <c r="AI208" s="1" t="s">
        <v>12111</v>
      </c>
      <c r="AJ208" s="8" t="s">
        <v>11395</v>
      </c>
    </row>
    <row r="209" spans="1:36" s="8" customFormat="1">
      <c r="A209" s="59">
        <v>44579.826493055603</v>
      </c>
      <c r="B209" s="60">
        <v>44579.826493055603</v>
      </c>
      <c r="C209" s="61" t="s">
        <v>3261</v>
      </c>
      <c r="D209" s="61" t="s">
        <v>23</v>
      </c>
      <c r="E209" s="61"/>
      <c r="F209" s="62">
        <v>1000</v>
      </c>
      <c r="G209" s="62">
        <v>0</v>
      </c>
      <c r="H209" s="62">
        <v>1000</v>
      </c>
      <c r="I209" s="62">
        <v>1000</v>
      </c>
      <c r="J209" s="62">
        <v>0</v>
      </c>
      <c r="K209" s="61" t="s">
        <v>11386</v>
      </c>
      <c r="L209" s="61" t="s">
        <v>11387</v>
      </c>
      <c r="M209" s="61" t="s">
        <v>11388</v>
      </c>
      <c r="N209" s="61" t="s">
        <v>11389</v>
      </c>
      <c r="O209" s="61" t="s">
        <v>11406</v>
      </c>
      <c r="P209" s="61" t="s">
        <v>12112</v>
      </c>
      <c r="Q209" s="61" t="s">
        <v>12113</v>
      </c>
      <c r="R209" s="61" t="s">
        <v>3262</v>
      </c>
      <c r="S209" s="61"/>
      <c r="T209" s="61"/>
      <c r="U209" s="61"/>
      <c r="V209" s="61"/>
      <c r="W209" s="61" t="s">
        <v>11393</v>
      </c>
      <c r="X209" s="61"/>
      <c r="Y209" s="60">
        <v>44596</v>
      </c>
      <c r="Z209" s="63"/>
      <c r="AA209" s="63"/>
      <c r="AB209" s="63"/>
      <c r="AC209" s="61" t="s">
        <v>11394</v>
      </c>
      <c r="AD209" s="61" t="s">
        <v>11393</v>
      </c>
      <c r="AE209" s="61" t="s">
        <v>11427</v>
      </c>
      <c r="AF209" s="61" t="s">
        <v>11428</v>
      </c>
      <c r="AG209" s="61" t="s">
        <v>11429</v>
      </c>
      <c r="AH209" s="61" t="s">
        <v>3261</v>
      </c>
      <c r="AI209" s="1" t="s">
        <v>12113</v>
      </c>
      <c r="AJ209" s="8" t="s">
        <v>11427</v>
      </c>
    </row>
    <row r="210" spans="1:36" s="8" customFormat="1">
      <c r="A210" s="59">
        <v>44579.869444444397</v>
      </c>
      <c r="B210" s="60">
        <v>44579.869444444397</v>
      </c>
      <c r="C210" s="61" t="s">
        <v>3245</v>
      </c>
      <c r="D210" s="61" t="s">
        <v>23</v>
      </c>
      <c r="E210" s="61"/>
      <c r="F210" s="62">
        <v>2000</v>
      </c>
      <c r="G210" s="62">
        <v>0</v>
      </c>
      <c r="H210" s="62">
        <v>2000</v>
      </c>
      <c r="I210" s="62">
        <v>2000</v>
      </c>
      <c r="J210" s="62">
        <v>0</v>
      </c>
      <c r="K210" s="61" t="s">
        <v>11386</v>
      </c>
      <c r="L210" s="61" t="s">
        <v>11387</v>
      </c>
      <c r="M210" s="61" t="s">
        <v>11388</v>
      </c>
      <c r="N210" s="61" t="s">
        <v>11389</v>
      </c>
      <c r="O210" s="61" t="s">
        <v>12114</v>
      </c>
      <c r="P210" s="61" t="s">
        <v>12115</v>
      </c>
      <c r="Q210" s="61" t="s">
        <v>12116</v>
      </c>
      <c r="R210" s="61" t="s">
        <v>3246</v>
      </c>
      <c r="S210" s="61"/>
      <c r="T210" s="61"/>
      <c r="U210" s="61"/>
      <c r="V210" s="61"/>
      <c r="W210" s="61" t="s">
        <v>11393</v>
      </c>
      <c r="X210" s="61"/>
      <c r="Y210" s="60">
        <v>44587</v>
      </c>
      <c r="Z210" s="63"/>
      <c r="AA210" s="63"/>
      <c r="AB210" s="63"/>
      <c r="AC210" s="61" t="s">
        <v>11394</v>
      </c>
      <c r="AD210" s="61" t="s">
        <v>11393</v>
      </c>
      <c r="AE210" s="61" t="s">
        <v>12024</v>
      </c>
      <c r="AF210" s="61" t="s">
        <v>12013</v>
      </c>
      <c r="AG210" s="61" t="s">
        <v>11466</v>
      </c>
      <c r="AH210" s="61" t="s">
        <v>3245</v>
      </c>
      <c r="AI210" s="1" t="s">
        <v>12116</v>
      </c>
      <c r="AJ210" s="8" t="s">
        <v>12024</v>
      </c>
    </row>
    <row r="211" spans="1:36" s="8" customFormat="1">
      <c r="A211" s="59">
        <v>44579.934930555602</v>
      </c>
      <c r="B211" s="60">
        <v>44579.934930555602</v>
      </c>
      <c r="C211" s="61" t="s">
        <v>3267</v>
      </c>
      <c r="D211" s="61" t="s">
        <v>23</v>
      </c>
      <c r="E211" s="61"/>
      <c r="F211" s="62">
        <v>790</v>
      </c>
      <c r="G211" s="62">
        <v>0</v>
      </c>
      <c r="H211" s="62">
        <v>790</v>
      </c>
      <c r="I211" s="62">
        <v>790</v>
      </c>
      <c r="J211" s="62">
        <v>0</v>
      </c>
      <c r="K211" s="61" t="s">
        <v>11386</v>
      </c>
      <c r="L211" s="61" t="s">
        <v>11387</v>
      </c>
      <c r="M211" s="61" t="s">
        <v>11388</v>
      </c>
      <c r="N211" s="61" t="s">
        <v>11389</v>
      </c>
      <c r="O211" s="61" t="s">
        <v>11925</v>
      </c>
      <c r="P211" s="61" t="s">
        <v>12117</v>
      </c>
      <c r="Q211" s="61" t="s">
        <v>12118</v>
      </c>
      <c r="R211" s="61" t="s">
        <v>3268</v>
      </c>
      <c r="S211" s="61"/>
      <c r="T211" s="61"/>
      <c r="U211" s="61"/>
      <c r="V211" s="61"/>
      <c r="W211" s="61" t="s">
        <v>11393</v>
      </c>
      <c r="X211" s="61"/>
      <c r="Y211" s="60">
        <v>44594</v>
      </c>
      <c r="Z211" s="63"/>
      <c r="AA211" s="63"/>
      <c r="AB211" s="63"/>
      <c r="AC211" s="61" t="s">
        <v>11426</v>
      </c>
      <c r="AD211" s="61" t="s">
        <v>11393</v>
      </c>
      <c r="AE211" s="61" t="s">
        <v>11478</v>
      </c>
      <c r="AF211" s="61" t="s">
        <v>11548</v>
      </c>
      <c r="AG211" s="61" t="s">
        <v>11472</v>
      </c>
      <c r="AH211" s="61" t="s">
        <v>3267</v>
      </c>
      <c r="AI211" s="1" t="s">
        <v>12118</v>
      </c>
      <c r="AJ211" s="8" t="s">
        <v>11478</v>
      </c>
    </row>
    <row r="212" spans="1:36" s="8" customFormat="1">
      <c r="A212" s="59">
        <v>44579.974513888897</v>
      </c>
      <c r="B212" s="60">
        <v>44579.974513888897</v>
      </c>
      <c r="C212" s="61" t="s">
        <v>3223</v>
      </c>
      <c r="D212" s="61" t="s">
        <v>23</v>
      </c>
      <c r="E212" s="61"/>
      <c r="F212" s="62">
        <v>2000</v>
      </c>
      <c r="G212" s="62">
        <v>0</v>
      </c>
      <c r="H212" s="62">
        <v>2000</v>
      </c>
      <c r="I212" s="62">
        <v>2000</v>
      </c>
      <c r="J212" s="62">
        <v>0</v>
      </c>
      <c r="K212" s="61" t="s">
        <v>11386</v>
      </c>
      <c r="L212" s="61" t="s">
        <v>11387</v>
      </c>
      <c r="M212" s="61" t="s">
        <v>11388</v>
      </c>
      <c r="N212" s="61" t="s">
        <v>11389</v>
      </c>
      <c r="O212" s="61" t="s">
        <v>12119</v>
      </c>
      <c r="P212" s="61" t="s">
        <v>12120</v>
      </c>
      <c r="Q212" s="61" t="s">
        <v>12121</v>
      </c>
      <c r="R212" s="61" t="s">
        <v>3224</v>
      </c>
      <c r="S212" s="61"/>
      <c r="T212" s="61"/>
      <c r="U212" s="61"/>
      <c r="V212" s="61"/>
      <c r="W212" s="61" t="s">
        <v>11393</v>
      </c>
      <c r="X212" s="61"/>
      <c r="Y212" s="60">
        <v>44587</v>
      </c>
      <c r="Z212" s="63"/>
      <c r="AA212" s="63"/>
      <c r="AB212" s="63"/>
      <c r="AC212" s="61" t="s">
        <v>11394</v>
      </c>
      <c r="AD212" s="61" t="s">
        <v>11393</v>
      </c>
      <c r="AE212" s="61" t="s">
        <v>11478</v>
      </c>
      <c r="AF212" s="61" t="s">
        <v>11543</v>
      </c>
      <c r="AG212" s="61" t="s">
        <v>11472</v>
      </c>
      <c r="AH212" s="61" t="s">
        <v>3223</v>
      </c>
      <c r="AI212" s="1" t="s">
        <v>12121</v>
      </c>
      <c r="AJ212" s="8" t="s">
        <v>11478</v>
      </c>
    </row>
    <row r="213" spans="1:36" s="8" customFormat="1">
      <c r="A213" s="59">
        <v>44580.155416666697</v>
      </c>
      <c r="B213" s="60">
        <v>44580.155416666697</v>
      </c>
      <c r="C213" s="61" t="s">
        <v>12122</v>
      </c>
      <c r="D213" s="61" t="s">
        <v>23</v>
      </c>
      <c r="E213" s="61"/>
      <c r="F213" s="62">
        <v>2000</v>
      </c>
      <c r="G213" s="62">
        <v>0</v>
      </c>
      <c r="H213" s="62">
        <v>2000</v>
      </c>
      <c r="I213" s="63"/>
      <c r="J213" s="62">
        <v>0</v>
      </c>
      <c r="K213" s="61" t="s">
        <v>11386</v>
      </c>
      <c r="L213" s="61" t="s">
        <v>11387</v>
      </c>
      <c r="M213" s="61" t="s">
        <v>11388</v>
      </c>
      <c r="N213" s="61" t="s">
        <v>11414</v>
      </c>
      <c r="O213" s="61" t="s">
        <v>12123</v>
      </c>
      <c r="P213" s="61" t="s">
        <v>12124</v>
      </c>
      <c r="Q213" s="61" t="s">
        <v>12125</v>
      </c>
      <c r="R213" s="61" t="s">
        <v>12126</v>
      </c>
      <c r="S213" s="61"/>
      <c r="T213" s="61"/>
      <c r="U213" s="61"/>
      <c r="V213" s="61"/>
      <c r="W213" s="61" t="s">
        <v>11393</v>
      </c>
      <c r="X213" s="61"/>
      <c r="Y213" s="63"/>
      <c r="Z213" s="63"/>
      <c r="AA213" s="63"/>
      <c r="AB213" s="63"/>
      <c r="AC213" s="61" t="s">
        <v>11419</v>
      </c>
      <c r="AD213" s="61" t="s">
        <v>11393</v>
      </c>
      <c r="AE213" s="61" t="s">
        <v>11513</v>
      </c>
      <c r="AF213" s="61" t="s">
        <v>11513</v>
      </c>
      <c r="AG213" s="61" t="s">
        <v>11514</v>
      </c>
      <c r="AH213" s="61" t="s">
        <v>12122</v>
      </c>
      <c r="AI213" s="1" t="s">
        <v>12125</v>
      </c>
      <c r="AJ213" s="8" t="s">
        <v>11513</v>
      </c>
    </row>
    <row r="214" spans="1:36" s="8" customFormat="1">
      <c r="A214" s="59">
        <v>44580.350555555597</v>
      </c>
      <c r="B214" s="60">
        <v>44580.350555555597</v>
      </c>
      <c r="C214" s="61" t="s">
        <v>12127</v>
      </c>
      <c r="D214" s="61" t="s">
        <v>23</v>
      </c>
      <c r="E214" s="61"/>
      <c r="F214" s="62">
        <v>2000</v>
      </c>
      <c r="G214" s="62">
        <v>0</v>
      </c>
      <c r="H214" s="62">
        <v>2000</v>
      </c>
      <c r="I214" s="63"/>
      <c r="J214" s="62">
        <v>0</v>
      </c>
      <c r="K214" s="61" t="s">
        <v>11386</v>
      </c>
      <c r="L214" s="61" t="s">
        <v>11387</v>
      </c>
      <c r="M214" s="61" t="s">
        <v>11388</v>
      </c>
      <c r="N214" s="61" t="s">
        <v>11554</v>
      </c>
      <c r="O214" s="61" t="s">
        <v>12021</v>
      </c>
      <c r="P214" s="61" t="s">
        <v>12128</v>
      </c>
      <c r="Q214" s="61" t="s">
        <v>12129</v>
      </c>
      <c r="R214" s="61" t="s">
        <v>12130</v>
      </c>
      <c r="S214" s="61"/>
      <c r="T214" s="61"/>
      <c r="U214" s="61"/>
      <c r="V214" s="61"/>
      <c r="W214" s="61" t="s">
        <v>11393</v>
      </c>
      <c r="X214" s="61"/>
      <c r="Y214" s="63"/>
      <c r="Z214" s="63"/>
      <c r="AA214" s="63"/>
      <c r="AB214" s="63"/>
      <c r="AC214" s="61" t="s">
        <v>12102</v>
      </c>
      <c r="AD214" s="61" t="s">
        <v>11393</v>
      </c>
      <c r="AE214" s="61" t="s">
        <v>11420</v>
      </c>
      <c r="AF214" s="61" t="s">
        <v>12131</v>
      </c>
      <c r="AG214" s="61" t="s">
        <v>11422</v>
      </c>
      <c r="AH214" s="61" t="s">
        <v>12127</v>
      </c>
      <c r="AI214" s="1" t="s">
        <v>12129</v>
      </c>
      <c r="AJ214" s="8" t="s">
        <v>11420</v>
      </c>
    </row>
    <row r="215" spans="1:36" s="8" customFormat="1">
      <c r="A215" s="59">
        <v>44580.442430555602</v>
      </c>
      <c r="B215" s="60">
        <v>44580.442430555602</v>
      </c>
      <c r="C215" s="61" t="s">
        <v>2819</v>
      </c>
      <c r="D215" s="61" t="s">
        <v>23</v>
      </c>
      <c r="E215" s="61"/>
      <c r="F215" s="62">
        <v>2000</v>
      </c>
      <c r="G215" s="62">
        <v>0</v>
      </c>
      <c r="H215" s="62">
        <v>2000</v>
      </c>
      <c r="I215" s="62">
        <v>2000</v>
      </c>
      <c r="J215" s="62">
        <v>0</v>
      </c>
      <c r="K215" s="61" t="s">
        <v>11386</v>
      </c>
      <c r="L215" s="61" t="s">
        <v>11387</v>
      </c>
      <c r="M215" s="61" t="s">
        <v>11388</v>
      </c>
      <c r="N215" s="61" t="s">
        <v>11389</v>
      </c>
      <c r="O215" s="61" t="s">
        <v>11402</v>
      </c>
      <c r="P215" s="61" t="s">
        <v>12132</v>
      </c>
      <c r="Q215" s="61" t="s">
        <v>12133</v>
      </c>
      <c r="R215" s="61" t="s">
        <v>2820</v>
      </c>
      <c r="S215" s="61"/>
      <c r="T215" s="61" t="s">
        <v>12133</v>
      </c>
      <c r="U215" s="61"/>
      <c r="V215" s="61"/>
      <c r="W215" s="61" t="s">
        <v>11393</v>
      </c>
      <c r="X215" s="61"/>
      <c r="Y215" s="60">
        <v>44609</v>
      </c>
      <c r="Z215" s="63"/>
      <c r="AA215" s="63"/>
      <c r="AB215" s="63"/>
      <c r="AC215" s="61" t="s">
        <v>11547</v>
      </c>
      <c r="AD215" s="61" t="s">
        <v>11393</v>
      </c>
      <c r="AE215" s="61" t="s">
        <v>11395</v>
      </c>
      <c r="AF215" s="61" t="s">
        <v>11483</v>
      </c>
      <c r="AG215" s="61" t="s">
        <v>11397</v>
      </c>
      <c r="AH215" s="61" t="s">
        <v>2819</v>
      </c>
      <c r="AI215" s="1" t="s">
        <v>12133</v>
      </c>
      <c r="AJ215" s="8" t="s">
        <v>11395</v>
      </c>
    </row>
    <row r="216" spans="1:36" s="8" customFormat="1">
      <c r="A216" s="59">
        <v>44580.534409722197</v>
      </c>
      <c r="B216" s="60">
        <v>44580.534409722197</v>
      </c>
      <c r="C216" s="61" t="s">
        <v>2987</v>
      </c>
      <c r="D216" s="61" t="s">
        <v>23</v>
      </c>
      <c r="E216" s="61"/>
      <c r="F216" s="62">
        <v>500</v>
      </c>
      <c r="G216" s="62">
        <v>0</v>
      </c>
      <c r="H216" s="62">
        <v>500</v>
      </c>
      <c r="I216" s="62">
        <v>500</v>
      </c>
      <c r="J216" s="62">
        <v>0</v>
      </c>
      <c r="K216" s="61" t="s">
        <v>11386</v>
      </c>
      <c r="L216" s="61" t="s">
        <v>11387</v>
      </c>
      <c r="M216" s="61" t="s">
        <v>11388</v>
      </c>
      <c r="N216" s="61" t="s">
        <v>11389</v>
      </c>
      <c r="O216" s="61" t="s">
        <v>12134</v>
      </c>
      <c r="P216" s="61" t="s">
        <v>12135</v>
      </c>
      <c r="Q216" s="61" t="s">
        <v>12136</v>
      </c>
      <c r="R216" s="61" t="s">
        <v>2988</v>
      </c>
      <c r="S216" s="61"/>
      <c r="T216" s="61"/>
      <c r="U216" s="61"/>
      <c r="V216" s="61"/>
      <c r="W216" s="61" t="s">
        <v>11393</v>
      </c>
      <c r="X216" s="61"/>
      <c r="Y216" s="60">
        <v>44592</v>
      </c>
      <c r="Z216" s="63"/>
      <c r="AA216" s="63"/>
      <c r="AB216" s="63"/>
      <c r="AC216" s="61" t="s">
        <v>11636</v>
      </c>
      <c r="AD216" s="61" t="s">
        <v>11393</v>
      </c>
      <c r="AE216" s="61" t="s">
        <v>11682</v>
      </c>
      <c r="AF216" s="61" t="s">
        <v>11683</v>
      </c>
      <c r="AG216" s="61" t="s">
        <v>11577</v>
      </c>
      <c r="AH216" s="61" t="s">
        <v>2987</v>
      </c>
      <c r="AI216" s="1" t="s">
        <v>12136</v>
      </c>
      <c r="AJ216" s="8" t="s">
        <v>11682</v>
      </c>
    </row>
    <row r="217" spans="1:36" s="8" customFormat="1">
      <c r="A217" s="59">
        <v>44580.5534259259</v>
      </c>
      <c r="B217" s="60">
        <v>44580.5534259259</v>
      </c>
      <c r="C217" s="61" t="s">
        <v>3295</v>
      </c>
      <c r="D217" s="61" t="s">
        <v>23</v>
      </c>
      <c r="E217" s="61"/>
      <c r="F217" s="62">
        <v>540</v>
      </c>
      <c r="G217" s="62">
        <v>0</v>
      </c>
      <c r="H217" s="62">
        <v>540</v>
      </c>
      <c r="I217" s="62">
        <v>540</v>
      </c>
      <c r="J217" s="62">
        <v>0</v>
      </c>
      <c r="K217" s="61" t="s">
        <v>11386</v>
      </c>
      <c r="L217" s="61" t="s">
        <v>11387</v>
      </c>
      <c r="M217" s="61" t="s">
        <v>11388</v>
      </c>
      <c r="N217" s="61" t="s">
        <v>11389</v>
      </c>
      <c r="O217" s="61" t="s">
        <v>12137</v>
      </c>
      <c r="P217" s="61" t="s">
        <v>12138</v>
      </c>
      <c r="Q217" s="61" t="s">
        <v>12139</v>
      </c>
      <c r="R217" s="61" t="s">
        <v>3296</v>
      </c>
      <c r="S217" s="61"/>
      <c r="T217" s="61" t="s">
        <v>12139</v>
      </c>
      <c r="U217" s="61"/>
      <c r="V217" s="61"/>
      <c r="W217" s="61" t="s">
        <v>11393</v>
      </c>
      <c r="X217" s="61"/>
      <c r="Y217" s="60">
        <v>44589</v>
      </c>
      <c r="Z217" s="63"/>
      <c r="AA217" s="63"/>
      <c r="AB217" s="63"/>
      <c r="AC217" s="61" t="s">
        <v>11547</v>
      </c>
      <c r="AD217" s="61" t="s">
        <v>11393</v>
      </c>
      <c r="AE217" s="61" t="s">
        <v>11478</v>
      </c>
      <c r="AF217" s="61" t="s">
        <v>11548</v>
      </c>
      <c r="AG217" s="61" t="s">
        <v>11472</v>
      </c>
      <c r="AH217" s="61" t="s">
        <v>3295</v>
      </c>
      <c r="AI217" s="1" t="s">
        <v>12139</v>
      </c>
      <c r="AJ217" s="8" t="s">
        <v>11478</v>
      </c>
    </row>
    <row r="218" spans="1:36" s="8" customFormat="1">
      <c r="A218" s="59">
        <v>44580.5534259259</v>
      </c>
      <c r="B218" s="60">
        <v>44580.5534259259</v>
      </c>
      <c r="C218" s="61" t="s">
        <v>3293</v>
      </c>
      <c r="D218" s="61" t="s">
        <v>23</v>
      </c>
      <c r="E218" s="61"/>
      <c r="F218" s="62">
        <v>1500</v>
      </c>
      <c r="G218" s="62">
        <v>0</v>
      </c>
      <c r="H218" s="62">
        <v>1500</v>
      </c>
      <c r="I218" s="62">
        <v>1500</v>
      </c>
      <c r="J218" s="62">
        <v>0</v>
      </c>
      <c r="K218" s="61" t="s">
        <v>11386</v>
      </c>
      <c r="L218" s="61" t="s">
        <v>11387</v>
      </c>
      <c r="M218" s="61" t="s">
        <v>11388</v>
      </c>
      <c r="N218" s="61" t="s">
        <v>11389</v>
      </c>
      <c r="O218" s="61" t="s">
        <v>12140</v>
      </c>
      <c r="P218" s="61" t="s">
        <v>12141</v>
      </c>
      <c r="Q218" s="61" t="s">
        <v>12142</v>
      </c>
      <c r="R218" s="61" t="s">
        <v>3294</v>
      </c>
      <c r="S218" s="61"/>
      <c r="T218" s="61"/>
      <c r="U218" s="61"/>
      <c r="V218" s="61"/>
      <c r="W218" s="61" t="s">
        <v>11393</v>
      </c>
      <c r="X218" s="61"/>
      <c r="Y218" s="60">
        <v>44592</v>
      </c>
      <c r="Z218" s="63"/>
      <c r="AA218" s="63"/>
      <c r="AB218" s="63"/>
      <c r="AC218" s="61" t="s">
        <v>11587</v>
      </c>
      <c r="AD218" s="61" t="s">
        <v>11393</v>
      </c>
      <c r="AE218" s="61" t="s">
        <v>11591</v>
      </c>
      <c r="AF218" s="61" t="s">
        <v>11592</v>
      </c>
      <c r="AG218" s="61" t="s">
        <v>11466</v>
      </c>
      <c r="AH218" s="61" t="s">
        <v>3293</v>
      </c>
      <c r="AI218" s="1" t="s">
        <v>12142</v>
      </c>
      <c r="AJ218" s="8" t="s">
        <v>11591</v>
      </c>
    </row>
    <row r="219" spans="1:36" s="8" customFormat="1">
      <c r="A219" s="59">
        <v>44580.569351851896</v>
      </c>
      <c r="B219" s="60">
        <v>44580.569351851896</v>
      </c>
      <c r="C219" s="61" t="s">
        <v>3263</v>
      </c>
      <c r="D219" s="61" t="s">
        <v>23</v>
      </c>
      <c r="E219" s="61"/>
      <c r="F219" s="62">
        <v>2000</v>
      </c>
      <c r="G219" s="62">
        <v>0</v>
      </c>
      <c r="H219" s="62">
        <v>2000</v>
      </c>
      <c r="I219" s="62">
        <v>2000</v>
      </c>
      <c r="J219" s="62">
        <v>0</v>
      </c>
      <c r="K219" s="61" t="s">
        <v>11386</v>
      </c>
      <c r="L219" s="61" t="s">
        <v>11387</v>
      </c>
      <c r="M219" s="61" t="s">
        <v>11388</v>
      </c>
      <c r="N219" s="61" t="s">
        <v>11389</v>
      </c>
      <c r="O219" s="61" t="s">
        <v>12143</v>
      </c>
      <c r="P219" s="61" t="s">
        <v>12144</v>
      </c>
      <c r="Q219" s="61" t="s">
        <v>12145</v>
      </c>
      <c r="R219" s="61" t="s">
        <v>3264</v>
      </c>
      <c r="S219" s="61"/>
      <c r="T219" s="61"/>
      <c r="U219" s="61"/>
      <c r="V219" s="61"/>
      <c r="W219" s="61" t="s">
        <v>11393</v>
      </c>
      <c r="X219" s="61"/>
      <c r="Y219" s="60">
        <v>44587</v>
      </c>
      <c r="Z219" s="63"/>
      <c r="AA219" s="63"/>
      <c r="AB219" s="63"/>
      <c r="AC219" s="61" t="s">
        <v>11394</v>
      </c>
      <c r="AD219" s="61" t="s">
        <v>11393</v>
      </c>
      <c r="AE219" s="61" t="s">
        <v>11464</v>
      </c>
      <c r="AF219" s="61" t="s">
        <v>11465</v>
      </c>
      <c r="AG219" s="61" t="s">
        <v>11466</v>
      </c>
      <c r="AH219" s="61" t="s">
        <v>3263</v>
      </c>
      <c r="AI219" s="1" t="s">
        <v>12145</v>
      </c>
      <c r="AJ219" s="8" t="s">
        <v>11464</v>
      </c>
    </row>
    <row r="220" spans="1:36" s="8" customFormat="1">
      <c r="A220" s="59">
        <v>44580.659490740698</v>
      </c>
      <c r="B220" s="60">
        <v>44580.659490740698</v>
      </c>
      <c r="C220" s="61" t="s">
        <v>3316</v>
      </c>
      <c r="D220" s="61" t="s">
        <v>23</v>
      </c>
      <c r="E220" s="61"/>
      <c r="F220" s="62">
        <v>2000</v>
      </c>
      <c r="G220" s="62">
        <v>0</v>
      </c>
      <c r="H220" s="62">
        <v>2000</v>
      </c>
      <c r="I220" s="62">
        <v>2000</v>
      </c>
      <c r="J220" s="62">
        <v>0</v>
      </c>
      <c r="K220" s="61" t="s">
        <v>11386</v>
      </c>
      <c r="L220" s="61" t="s">
        <v>11387</v>
      </c>
      <c r="M220" s="61" t="s">
        <v>11388</v>
      </c>
      <c r="N220" s="61" t="s">
        <v>11389</v>
      </c>
      <c r="O220" s="61" t="s">
        <v>12146</v>
      </c>
      <c r="P220" s="61" t="s">
        <v>11724</v>
      </c>
      <c r="Q220" s="61" t="s">
        <v>12147</v>
      </c>
      <c r="R220" s="61" t="s">
        <v>3317</v>
      </c>
      <c r="S220" s="61"/>
      <c r="T220" s="61"/>
      <c r="U220" s="61"/>
      <c r="V220" s="61"/>
      <c r="W220" s="61" t="s">
        <v>11393</v>
      </c>
      <c r="X220" s="61"/>
      <c r="Y220" s="60">
        <v>44596</v>
      </c>
      <c r="Z220" s="63"/>
      <c r="AA220" s="63"/>
      <c r="AB220" s="63"/>
      <c r="AC220" s="61" t="s">
        <v>11394</v>
      </c>
      <c r="AD220" s="61" t="s">
        <v>11393</v>
      </c>
      <c r="AE220" s="61" t="s">
        <v>11395</v>
      </c>
      <c r="AF220" s="61" t="s">
        <v>11731</v>
      </c>
      <c r="AG220" s="61" t="s">
        <v>11397</v>
      </c>
      <c r="AH220" s="61" t="s">
        <v>3316</v>
      </c>
      <c r="AI220" s="1" t="s">
        <v>12147</v>
      </c>
      <c r="AJ220" s="8" t="s">
        <v>11395</v>
      </c>
    </row>
    <row r="221" spans="1:36" s="8" customFormat="1">
      <c r="A221" s="59">
        <v>44580.671493055597</v>
      </c>
      <c r="B221" s="60">
        <v>44580.671493055597</v>
      </c>
      <c r="C221" s="61" t="s">
        <v>2060</v>
      </c>
      <c r="D221" s="61" t="s">
        <v>23</v>
      </c>
      <c r="E221" s="61"/>
      <c r="F221" s="62">
        <v>2000</v>
      </c>
      <c r="G221" s="62">
        <v>0</v>
      </c>
      <c r="H221" s="62">
        <v>2000</v>
      </c>
      <c r="I221" s="62">
        <v>2000</v>
      </c>
      <c r="J221" s="62">
        <v>0</v>
      </c>
      <c r="K221" s="61" t="s">
        <v>11386</v>
      </c>
      <c r="L221" s="61" t="s">
        <v>11387</v>
      </c>
      <c r="M221" s="61" t="s">
        <v>11388</v>
      </c>
      <c r="N221" s="61" t="s">
        <v>11389</v>
      </c>
      <c r="O221" s="61" t="s">
        <v>11943</v>
      </c>
      <c r="P221" s="61" t="s">
        <v>12148</v>
      </c>
      <c r="Q221" s="61" t="s">
        <v>12149</v>
      </c>
      <c r="R221" s="61" t="s">
        <v>2061</v>
      </c>
      <c r="S221" s="61"/>
      <c r="T221" s="61"/>
      <c r="U221" s="61"/>
      <c r="V221" s="61"/>
      <c r="W221" s="61" t="s">
        <v>11393</v>
      </c>
      <c r="X221" s="61"/>
      <c r="Y221" s="60">
        <v>44613</v>
      </c>
      <c r="Z221" s="63"/>
      <c r="AA221" s="63"/>
      <c r="AB221" s="63"/>
      <c r="AC221" s="61" t="s">
        <v>11394</v>
      </c>
      <c r="AD221" s="61" t="s">
        <v>11393</v>
      </c>
      <c r="AE221" s="61" t="s">
        <v>11395</v>
      </c>
      <c r="AF221" s="61" t="s">
        <v>11483</v>
      </c>
      <c r="AG221" s="61" t="s">
        <v>11397</v>
      </c>
      <c r="AH221" s="61" t="s">
        <v>2060</v>
      </c>
      <c r="AI221" s="1" t="s">
        <v>12149</v>
      </c>
      <c r="AJ221" s="8" t="s">
        <v>11395</v>
      </c>
    </row>
    <row r="222" spans="1:36" s="8" customFormat="1">
      <c r="A222" s="59">
        <v>44580.676134259302</v>
      </c>
      <c r="B222" s="60">
        <v>44580.676134259302</v>
      </c>
      <c r="C222" s="61" t="s">
        <v>3308</v>
      </c>
      <c r="D222" s="61" t="s">
        <v>23</v>
      </c>
      <c r="E222" s="61"/>
      <c r="F222" s="62">
        <v>2000</v>
      </c>
      <c r="G222" s="62">
        <v>0</v>
      </c>
      <c r="H222" s="62">
        <v>2000</v>
      </c>
      <c r="I222" s="62">
        <v>2000</v>
      </c>
      <c r="J222" s="62">
        <v>0</v>
      </c>
      <c r="K222" s="61" t="s">
        <v>11386</v>
      </c>
      <c r="L222" s="61" t="s">
        <v>11387</v>
      </c>
      <c r="M222" s="61" t="s">
        <v>11388</v>
      </c>
      <c r="N222" s="61" t="s">
        <v>11389</v>
      </c>
      <c r="O222" s="61" t="s">
        <v>11881</v>
      </c>
      <c r="P222" s="61" t="s">
        <v>12150</v>
      </c>
      <c r="Q222" s="61" t="s">
        <v>12151</v>
      </c>
      <c r="R222" s="61" t="s">
        <v>3309</v>
      </c>
      <c r="S222" s="61"/>
      <c r="T222" s="61" t="s">
        <v>12151</v>
      </c>
      <c r="U222" s="61"/>
      <c r="V222" s="61"/>
      <c r="W222" s="61" t="s">
        <v>11393</v>
      </c>
      <c r="X222" s="61"/>
      <c r="Y222" s="60">
        <v>44596</v>
      </c>
      <c r="Z222" s="63"/>
      <c r="AA222" s="63"/>
      <c r="AB222" s="63"/>
      <c r="AC222" s="61" t="s">
        <v>11645</v>
      </c>
      <c r="AD222" s="61" t="s">
        <v>11393</v>
      </c>
      <c r="AE222" s="61" t="s">
        <v>11803</v>
      </c>
      <c r="AF222" s="61" t="s">
        <v>11804</v>
      </c>
      <c r="AG222" s="61" t="s">
        <v>11514</v>
      </c>
      <c r="AH222" s="61" t="s">
        <v>3308</v>
      </c>
      <c r="AI222" s="1" t="s">
        <v>12151</v>
      </c>
      <c r="AJ222" s="8" t="s">
        <v>11803</v>
      </c>
    </row>
    <row r="223" spans="1:36" s="8" customFormat="1">
      <c r="A223" s="59">
        <v>44580.677164351902</v>
      </c>
      <c r="B223" s="60">
        <v>44580.677164351902</v>
      </c>
      <c r="C223" s="61" t="s">
        <v>3303</v>
      </c>
      <c r="D223" s="61" t="s">
        <v>23</v>
      </c>
      <c r="E223" s="61"/>
      <c r="F223" s="62">
        <v>2000</v>
      </c>
      <c r="G223" s="62">
        <v>0</v>
      </c>
      <c r="H223" s="62">
        <v>2000</v>
      </c>
      <c r="I223" s="62">
        <v>2000</v>
      </c>
      <c r="J223" s="62">
        <v>0</v>
      </c>
      <c r="K223" s="61" t="s">
        <v>11386</v>
      </c>
      <c r="L223" s="61" t="s">
        <v>11387</v>
      </c>
      <c r="M223" s="61" t="s">
        <v>11388</v>
      </c>
      <c r="N223" s="61" t="s">
        <v>11389</v>
      </c>
      <c r="O223" s="61" t="s">
        <v>11959</v>
      </c>
      <c r="P223" s="61" t="s">
        <v>12124</v>
      </c>
      <c r="Q223" s="61" t="s">
        <v>12152</v>
      </c>
      <c r="R223" s="61" t="s">
        <v>3304</v>
      </c>
      <c r="S223" s="61"/>
      <c r="T223" s="61"/>
      <c r="U223" s="61"/>
      <c r="V223" s="61"/>
      <c r="W223" s="61" t="s">
        <v>11393</v>
      </c>
      <c r="X223" s="61"/>
      <c r="Y223" s="60">
        <v>44594</v>
      </c>
      <c r="Z223" s="63"/>
      <c r="AA223" s="63"/>
      <c r="AB223" s="63"/>
      <c r="AC223" s="61" t="s">
        <v>11645</v>
      </c>
      <c r="AD223" s="61" t="s">
        <v>11393</v>
      </c>
      <c r="AE223" s="61" t="s">
        <v>11682</v>
      </c>
      <c r="AF223" s="61" t="s">
        <v>11917</v>
      </c>
      <c r="AG223" s="61" t="s">
        <v>11577</v>
      </c>
      <c r="AH223" s="61" t="s">
        <v>3303</v>
      </c>
      <c r="AI223" s="1" t="s">
        <v>12152</v>
      </c>
      <c r="AJ223" s="8" t="s">
        <v>11682</v>
      </c>
    </row>
    <row r="224" spans="1:36" s="8" customFormat="1">
      <c r="A224" s="59">
        <v>44580.748298611099</v>
      </c>
      <c r="B224" s="60">
        <v>44580.748298611099</v>
      </c>
      <c r="C224" s="61" t="s">
        <v>3320</v>
      </c>
      <c r="D224" s="61" t="s">
        <v>23</v>
      </c>
      <c r="E224" s="61"/>
      <c r="F224" s="62">
        <v>2000</v>
      </c>
      <c r="G224" s="62">
        <v>0</v>
      </c>
      <c r="H224" s="62">
        <v>2000</v>
      </c>
      <c r="I224" s="62">
        <v>2000</v>
      </c>
      <c r="J224" s="62">
        <v>0</v>
      </c>
      <c r="K224" s="61" t="s">
        <v>11386</v>
      </c>
      <c r="L224" s="61" t="s">
        <v>11387</v>
      </c>
      <c r="M224" s="61" t="s">
        <v>11388</v>
      </c>
      <c r="N224" s="61" t="s">
        <v>11389</v>
      </c>
      <c r="O224" s="61" t="s">
        <v>12153</v>
      </c>
      <c r="P224" s="61" t="s">
        <v>12154</v>
      </c>
      <c r="Q224" s="61" t="s">
        <v>12155</v>
      </c>
      <c r="R224" s="61" t="s">
        <v>3321</v>
      </c>
      <c r="S224" s="61"/>
      <c r="T224" s="61"/>
      <c r="U224" s="61"/>
      <c r="V224" s="61"/>
      <c r="W224" s="61" t="s">
        <v>11393</v>
      </c>
      <c r="X224" s="61"/>
      <c r="Y224" s="60">
        <v>44582</v>
      </c>
      <c r="Z224" s="63"/>
      <c r="AA224" s="63"/>
      <c r="AB224" s="63"/>
      <c r="AC224" s="61" t="s">
        <v>11547</v>
      </c>
      <c r="AD224" s="61" t="s">
        <v>11393</v>
      </c>
      <c r="AE224" s="61" t="s">
        <v>11395</v>
      </c>
      <c r="AF224" s="61" t="s">
        <v>11405</v>
      </c>
      <c r="AG224" s="61" t="s">
        <v>11397</v>
      </c>
      <c r="AH224" s="61" t="s">
        <v>3320</v>
      </c>
      <c r="AI224" s="1" t="s">
        <v>12155</v>
      </c>
      <c r="AJ224" s="8" t="s">
        <v>11395</v>
      </c>
    </row>
    <row r="225" spans="1:36" s="8" customFormat="1">
      <c r="A225" s="59">
        <v>44580.749340277798</v>
      </c>
      <c r="B225" s="60">
        <v>44580.749340277798</v>
      </c>
      <c r="C225" s="61" t="s">
        <v>3322</v>
      </c>
      <c r="D225" s="61" t="s">
        <v>23</v>
      </c>
      <c r="E225" s="61"/>
      <c r="F225" s="62">
        <v>2000</v>
      </c>
      <c r="G225" s="63"/>
      <c r="H225" s="62">
        <v>2000</v>
      </c>
      <c r="I225" s="62">
        <v>2000</v>
      </c>
      <c r="J225" s="62">
        <v>0</v>
      </c>
      <c r="K225" s="61" t="s">
        <v>11386</v>
      </c>
      <c r="L225" s="61" t="s">
        <v>11387</v>
      </c>
      <c r="M225" s="61" t="s">
        <v>11388</v>
      </c>
      <c r="N225" s="61" t="s">
        <v>11389</v>
      </c>
      <c r="O225" s="61" t="s">
        <v>11714</v>
      </c>
      <c r="P225" s="61" t="s">
        <v>11885</v>
      </c>
      <c r="Q225" s="61" t="s">
        <v>11785</v>
      </c>
      <c r="R225" s="61" t="s">
        <v>3323</v>
      </c>
      <c r="S225" s="61"/>
      <c r="T225" s="61"/>
      <c r="U225" s="61"/>
      <c r="V225" s="61"/>
      <c r="W225" s="61" t="s">
        <v>11393</v>
      </c>
      <c r="X225" s="61"/>
      <c r="Y225" s="60">
        <v>44594</v>
      </c>
      <c r="Z225" s="63"/>
      <c r="AA225" s="63"/>
      <c r="AB225" s="63"/>
      <c r="AC225" s="61" t="s">
        <v>11394</v>
      </c>
      <c r="AD225" s="61" t="s">
        <v>11393</v>
      </c>
      <c r="AE225" s="61" t="s">
        <v>11395</v>
      </c>
      <c r="AF225" s="61" t="s">
        <v>11483</v>
      </c>
      <c r="AG225" s="61" t="s">
        <v>11397</v>
      </c>
      <c r="AH225" s="61" t="s">
        <v>3322</v>
      </c>
      <c r="AI225" s="1" t="s">
        <v>11785</v>
      </c>
      <c r="AJ225" s="8" t="s">
        <v>11395</v>
      </c>
    </row>
    <row r="226" spans="1:36" s="8" customFormat="1">
      <c r="A226" s="59">
        <v>44580.772881944402</v>
      </c>
      <c r="B226" s="60">
        <v>44580.772881944402</v>
      </c>
      <c r="C226" s="61" t="s">
        <v>3281</v>
      </c>
      <c r="D226" s="61" t="s">
        <v>23</v>
      </c>
      <c r="E226" s="61"/>
      <c r="F226" s="62">
        <v>2000</v>
      </c>
      <c r="G226" s="62">
        <v>0</v>
      </c>
      <c r="H226" s="62">
        <v>2000</v>
      </c>
      <c r="I226" s="62">
        <v>2000</v>
      </c>
      <c r="J226" s="62">
        <v>0</v>
      </c>
      <c r="K226" s="61" t="s">
        <v>11386</v>
      </c>
      <c r="L226" s="61" t="s">
        <v>11387</v>
      </c>
      <c r="M226" s="61" t="s">
        <v>11388</v>
      </c>
      <c r="N226" s="61" t="s">
        <v>11389</v>
      </c>
      <c r="O226" s="61" t="s">
        <v>12156</v>
      </c>
      <c r="P226" s="61" t="s">
        <v>12157</v>
      </c>
      <c r="Q226" s="61" t="s">
        <v>12158</v>
      </c>
      <c r="R226" s="61" t="s">
        <v>3282</v>
      </c>
      <c r="S226" s="61"/>
      <c r="T226" s="61" t="s">
        <v>12158</v>
      </c>
      <c r="U226" s="61"/>
      <c r="V226" s="61"/>
      <c r="W226" s="61" t="s">
        <v>11393</v>
      </c>
      <c r="X226" s="61"/>
      <c r="Y226" s="60">
        <v>44596</v>
      </c>
      <c r="Z226" s="63"/>
      <c r="AA226" s="63"/>
      <c r="AB226" s="63"/>
      <c r="AC226" s="61" t="s">
        <v>11433</v>
      </c>
      <c r="AD226" s="61" t="s">
        <v>11393</v>
      </c>
      <c r="AE226" s="61" t="s">
        <v>11523</v>
      </c>
      <c r="AF226" s="61"/>
      <c r="AG226" s="61"/>
      <c r="AH226" s="61" t="s">
        <v>3281</v>
      </c>
      <c r="AI226" s="1" t="s">
        <v>12158</v>
      </c>
      <c r="AJ226" s="8" t="s">
        <v>11523</v>
      </c>
    </row>
    <row r="227" spans="1:36" s="8" customFormat="1">
      <c r="A227" s="59">
        <v>44580.780787037002</v>
      </c>
      <c r="B227" s="60">
        <v>44580.780787037002</v>
      </c>
      <c r="C227" s="61" t="s">
        <v>3326</v>
      </c>
      <c r="D227" s="61" t="s">
        <v>23</v>
      </c>
      <c r="E227" s="61"/>
      <c r="F227" s="62">
        <v>1400</v>
      </c>
      <c r="G227" s="62">
        <v>0</v>
      </c>
      <c r="H227" s="62">
        <v>1400</v>
      </c>
      <c r="I227" s="62">
        <v>1400</v>
      </c>
      <c r="J227" s="62">
        <v>0</v>
      </c>
      <c r="K227" s="61" t="s">
        <v>11386</v>
      </c>
      <c r="L227" s="61" t="s">
        <v>11387</v>
      </c>
      <c r="M227" s="61" t="s">
        <v>11388</v>
      </c>
      <c r="N227" s="61" t="s">
        <v>11389</v>
      </c>
      <c r="O227" s="61" t="s">
        <v>11793</v>
      </c>
      <c r="P227" s="61" t="s">
        <v>12159</v>
      </c>
      <c r="Q227" s="61" t="s">
        <v>12160</v>
      </c>
      <c r="R227" s="61" t="s">
        <v>3327</v>
      </c>
      <c r="S227" s="61"/>
      <c r="T227" s="61"/>
      <c r="U227" s="61"/>
      <c r="V227" s="61"/>
      <c r="W227" s="61" t="s">
        <v>11393</v>
      </c>
      <c r="X227" s="61"/>
      <c r="Y227" s="60">
        <v>44582</v>
      </c>
      <c r="Z227" s="63"/>
      <c r="AA227" s="63"/>
      <c r="AB227" s="63"/>
      <c r="AC227" s="61" t="s">
        <v>11547</v>
      </c>
      <c r="AD227" s="61" t="s">
        <v>11393</v>
      </c>
      <c r="AE227" s="61" t="s">
        <v>11395</v>
      </c>
      <c r="AF227" s="61" t="s">
        <v>11483</v>
      </c>
      <c r="AG227" s="61" t="s">
        <v>11397</v>
      </c>
      <c r="AH227" s="61" t="s">
        <v>3326</v>
      </c>
      <c r="AI227" s="1" t="s">
        <v>12160</v>
      </c>
      <c r="AJ227" s="8" t="s">
        <v>11395</v>
      </c>
    </row>
    <row r="228" spans="1:36" s="8" customFormat="1">
      <c r="A228" s="59">
        <v>44580.923912036997</v>
      </c>
      <c r="B228" s="60">
        <v>44580.923912036997</v>
      </c>
      <c r="C228" s="61" t="s">
        <v>3328</v>
      </c>
      <c r="D228" s="61" t="s">
        <v>23</v>
      </c>
      <c r="E228" s="61"/>
      <c r="F228" s="62">
        <v>2000</v>
      </c>
      <c r="G228" s="62">
        <v>0</v>
      </c>
      <c r="H228" s="62">
        <v>2000</v>
      </c>
      <c r="I228" s="62">
        <v>2000</v>
      </c>
      <c r="J228" s="62">
        <v>0</v>
      </c>
      <c r="K228" s="61" t="s">
        <v>11386</v>
      </c>
      <c r="L228" s="61" t="s">
        <v>11387</v>
      </c>
      <c r="M228" s="61" t="s">
        <v>11388</v>
      </c>
      <c r="N228" s="61" t="s">
        <v>11389</v>
      </c>
      <c r="O228" s="61" t="s">
        <v>11959</v>
      </c>
      <c r="P228" s="61" t="s">
        <v>12161</v>
      </c>
      <c r="Q228" s="61" t="s">
        <v>12162</v>
      </c>
      <c r="R228" s="61" t="s">
        <v>3329</v>
      </c>
      <c r="S228" s="61"/>
      <c r="T228" s="61"/>
      <c r="U228" s="61"/>
      <c r="V228" s="61"/>
      <c r="W228" s="61" t="s">
        <v>11393</v>
      </c>
      <c r="X228" s="61"/>
      <c r="Y228" s="60">
        <v>44587</v>
      </c>
      <c r="Z228" s="63"/>
      <c r="AA228" s="63"/>
      <c r="AB228" s="63"/>
      <c r="AC228" s="61" t="s">
        <v>11394</v>
      </c>
      <c r="AD228" s="61" t="s">
        <v>11393</v>
      </c>
      <c r="AE228" s="61" t="s">
        <v>11395</v>
      </c>
      <c r="AF228" s="61"/>
      <c r="AG228" s="61"/>
      <c r="AH228" s="61" t="s">
        <v>3328</v>
      </c>
      <c r="AI228" s="1" t="s">
        <v>12162</v>
      </c>
      <c r="AJ228" s="8" t="s">
        <v>11395</v>
      </c>
    </row>
    <row r="229" spans="1:36" s="8" customFormat="1">
      <c r="A229" s="59">
        <v>44580.978275463</v>
      </c>
      <c r="B229" s="60">
        <v>44580.978275463</v>
      </c>
      <c r="C229" s="61" t="s">
        <v>3330</v>
      </c>
      <c r="D229" s="61" t="s">
        <v>23</v>
      </c>
      <c r="E229" s="61"/>
      <c r="F229" s="62">
        <v>2000</v>
      </c>
      <c r="G229" s="62">
        <v>0</v>
      </c>
      <c r="H229" s="62">
        <v>2000</v>
      </c>
      <c r="I229" s="62">
        <v>2000</v>
      </c>
      <c r="J229" s="62">
        <v>0</v>
      </c>
      <c r="K229" s="61" t="s">
        <v>11386</v>
      </c>
      <c r="L229" s="61" t="s">
        <v>11387</v>
      </c>
      <c r="M229" s="61" t="s">
        <v>11388</v>
      </c>
      <c r="N229" s="61" t="s">
        <v>11389</v>
      </c>
      <c r="O229" s="61" t="s">
        <v>11536</v>
      </c>
      <c r="P229" s="61" t="s">
        <v>12082</v>
      </c>
      <c r="Q229" s="61" t="s">
        <v>12084</v>
      </c>
      <c r="R229" s="61" t="s">
        <v>3236</v>
      </c>
      <c r="S229" s="61"/>
      <c r="T229" s="61" t="s">
        <v>12084</v>
      </c>
      <c r="U229" s="61"/>
      <c r="V229" s="61"/>
      <c r="W229" s="61" t="s">
        <v>11393</v>
      </c>
      <c r="X229" s="61"/>
      <c r="Y229" s="60">
        <v>44594</v>
      </c>
      <c r="Z229" s="63"/>
      <c r="AA229" s="63"/>
      <c r="AB229" s="63"/>
      <c r="AC229" s="61" t="s">
        <v>11394</v>
      </c>
      <c r="AD229" s="61" t="s">
        <v>11393</v>
      </c>
      <c r="AE229" s="61" t="s">
        <v>11490</v>
      </c>
      <c r="AF229" s="61" t="s">
        <v>11710</v>
      </c>
      <c r="AG229" s="61" t="s">
        <v>11422</v>
      </c>
      <c r="AH229" s="61" t="s">
        <v>3330</v>
      </c>
      <c r="AI229" s="1" t="s">
        <v>12084</v>
      </c>
      <c r="AJ229" s="8" t="s">
        <v>11490</v>
      </c>
    </row>
    <row r="230" spans="1:36" s="8" customFormat="1">
      <c r="A230" s="59">
        <v>44581.006006944401</v>
      </c>
      <c r="B230" s="60">
        <v>44581.006006944401</v>
      </c>
      <c r="C230" s="61" t="s">
        <v>3275</v>
      </c>
      <c r="D230" s="61" t="s">
        <v>23</v>
      </c>
      <c r="E230" s="61"/>
      <c r="F230" s="62">
        <v>1775</v>
      </c>
      <c r="G230" s="62">
        <v>0</v>
      </c>
      <c r="H230" s="62">
        <v>1775</v>
      </c>
      <c r="I230" s="62">
        <v>1775</v>
      </c>
      <c r="J230" s="62">
        <v>0</v>
      </c>
      <c r="K230" s="61" t="s">
        <v>11386</v>
      </c>
      <c r="L230" s="61" t="s">
        <v>11387</v>
      </c>
      <c r="M230" s="61" t="s">
        <v>11388</v>
      </c>
      <c r="N230" s="61" t="s">
        <v>11389</v>
      </c>
      <c r="O230" s="61" t="s">
        <v>12163</v>
      </c>
      <c r="P230" s="61" t="s">
        <v>12164</v>
      </c>
      <c r="Q230" s="61" t="s">
        <v>12165</v>
      </c>
      <c r="R230" s="61" t="s">
        <v>3276</v>
      </c>
      <c r="S230" s="61"/>
      <c r="T230" s="61" t="s">
        <v>12165</v>
      </c>
      <c r="U230" s="61"/>
      <c r="V230" s="61"/>
      <c r="W230" s="61" t="s">
        <v>11393</v>
      </c>
      <c r="X230" s="61"/>
      <c r="Y230" s="60">
        <v>44587</v>
      </c>
      <c r="Z230" s="63"/>
      <c r="AA230" s="63"/>
      <c r="AB230" s="63"/>
      <c r="AC230" s="61" t="s">
        <v>11394</v>
      </c>
      <c r="AD230" s="61" t="s">
        <v>11393</v>
      </c>
      <c r="AE230" s="61" t="s">
        <v>11682</v>
      </c>
      <c r="AF230" s="61" t="s">
        <v>11917</v>
      </c>
      <c r="AG230" s="61" t="s">
        <v>11577</v>
      </c>
      <c r="AH230" s="61" t="s">
        <v>3275</v>
      </c>
      <c r="AI230" s="1" t="s">
        <v>12165</v>
      </c>
      <c r="AJ230" s="8" t="s">
        <v>11682</v>
      </c>
    </row>
    <row r="231" spans="1:36" s="8" customFormat="1">
      <c r="A231" s="59">
        <v>44581.387962963003</v>
      </c>
      <c r="B231" s="60">
        <v>44581.387962963003</v>
      </c>
      <c r="C231" s="61" t="s">
        <v>2278</v>
      </c>
      <c r="D231" s="61" t="s">
        <v>23</v>
      </c>
      <c r="E231" s="61"/>
      <c r="F231" s="62">
        <v>2000</v>
      </c>
      <c r="G231" s="62">
        <v>0</v>
      </c>
      <c r="H231" s="62">
        <v>2000</v>
      </c>
      <c r="I231" s="62">
        <v>2000</v>
      </c>
      <c r="J231" s="62">
        <v>0</v>
      </c>
      <c r="K231" s="61" t="s">
        <v>11386</v>
      </c>
      <c r="L231" s="61" t="s">
        <v>11387</v>
      </c>
      <c r="M231" s="61" t="s">
        <v>11388</v>
      </c>
      <c r="N231" s="61" t="s">
        <v>11389</v>
      </c>
      <c r="O231" s="61" t="s">
        <v>12166</v>
      </c>
      <c r="P231" s="61" t="s">
        <v>12167</v>
      </c>
      <c r="Q231" s="61" t="s">
        <v>12168</v>
      </c>
      <c r="R231" s="61" t="s">
        <v>12169</v>
      </c>
      <c r="S231" s="61"/>
      <c r="T231" s="61"/>
      <c r="U231" s="61"/>
      <c r="V231" s="61"/>
      <c r="W231" s="61" t="s">
        <v>11393</v>
      </c>
      <c r="X231" s="61"/>
      <c r="Y231" s="60">
        <v>44582</v>
      </c>
      <c r="Z231" s="63"/>
      <c r="AA231" s="63"/>
      <c r="AB231" s="63"/>
      <c r="AC231" s="61" t="s">
        <v>11442</v>
      </c>
      <c r="AD231" s="61" t="s">
        <v>11393</v>
      </c>
      <c r="AE231" s="61" t="s">
        <v>11575</v>
      </c>
      <c r="AF231" s="61" t="s">
        <v>11675</v>
      </c>
      <c r="AG231" s="61" t="s">
        <v>11577</v>
      </c>
      <c r="AH231" s="61" t="s">
        <v>2278</v>
      </c>
      <c r="AI231" s="1" t="s">
        <v>12168</v>
      </c>
      <c r="AJ231" s="8" t="s">
        <v>11575</v>
      </c>
    </row>
    <row r="232" spans="1:36" s="8" customFormat="1">
      <c r="A232" s="59">
        <v>44581.471157407403</v>
      </c>
      <c r="B232" s="60">
        <v>44581.471157407403</v>
      </c>
      <c r="C232" s="61" t="s">
        <v>3335</v>
      </c>
      <c r="D232" s="61" t="s">
        <v>23</v>
      </c>
      <c r="E232" s="61"/>
      <c r="F232" s="62">
        <v>600</v>
      </c>
      <c r="G232" s="62">
        <v>0</v>
      </c>
      <c r="H232" s="62">
        <v>600</v>
      </c>
      <c r="I232" s="62">
        <v>600</v>
      </c>
      <c r="J232" s="62">
        <v>0</v>
      </c>
      <c r="K232" s="61" t="s">
        <v>11386</v>
      </c>
      <c r="L232" s="61" t="s">
        <v>11387</v>
      </c>
      <c r="M232" s="61" t="s">
        <v>11388</v>
      </c>
      <c r="N232" s="61" t="s">
        <v>11389</v>
      </c>
      <c r="O232" s="61" t="s">
        <v>12170</v>
      </c>
      <c r="P232" s="61" t="s">
        <v>12171</v>
      </c>
      <c r="Q232" s="61" t="s">
        <v>12172</v>
      </c>
      <c r="R232" s="61" t="s">
        <v>3336</v>
      </c>
      <c r="S232" s="61"/>
      <c r="T232" s="61"/>
      <c r="U232" s="61"/>
      <c r="V232" s="61"/>
      <c r="W232" s="61" t="s">
        <v>11393</v>
      </c>
      <c r="X232" s="61"/>
      <c r="Y232" s="60">
        <v>44594</v>
      </c>
      <c r="Z232" s="63"/>
      <c r="AA232" s="63"/>
      <c r="AB232" s="63"/>
      <c r="AC232" s="61" t="s">
        <v>11412</v>
      </c>
      <c r="AD232" s="61" t="s">
        <v>11393</v>
      </c>
      <c r="AE232" s="61" t="s">
        <v>11604</v>
      </c>
      <c r="AF232" s="61" t="s">
        <v>11967</v>
      </c>
      <c r="AG232" s="61" t="s">
        <v>11514</v>
      </c>
      <c r="AH232" s="61" t="s">
        <v>3335</v>
      </c>
      <c r="AI232" s="1" t="s">
        <v>12172</v>
      </c>
      <c r="AJ232" s="8" t="s">
        <v>11604</v>
      </c>
    </row>
    <row r="233" spans="1:36" s="8" customFormat="1">
      <c r="A233" s="59">
        <v>44581.489201388897</v>
      </c>
      <c r="B233" s="60">
        <v>44581.489201388897</v>
      </c>
      <c r="C233" s="61" t="s">
        <v>3339</v>
      </c>
      <c r="D233" s="61" t="s">
        <v>23</v>
      </c>
      <c r="E233" s="61"/>
      <c r="F233" s="62">
        <v>600</v>
      </c>
      <c r="G233" s="62">
        <v>0</v>
      </c>
      <c r="H233" s="62">
        <v>600</v>
      </c>
      <c r="I233" s="62">
        <v>600</v>
      </c>
      <c r="J233" s="62">
        <v>0</v>
      </c>
      <c r="K233" s="61" t="s">
        <v>11386</v>
      </c>
      <c r="L233" s="61" t="s">
        <v>11387</v>
      </c>
      <c r="M233" s="61" t="s">
        <v>11388</v>
      </c>
      <c r="N233" s="61" t="s">
        <v>11389</v>
      </c>
      <c r="O233" s="61" t="s">
        <v>12075</v>
      </c>
      <c r="P233" s="61" t="s">
        <v>12173</v>
      </c>
      <c r="Q233" s="61" t="s">
        <v>12174</v>
      </c>
      <c r="R233" s="61" t="s">
        <v>3340</v>
      </c>
      <c r="S233" s="61"/>
      <c r="T233" s="61"/>
      <c r="U233" s="61"/>
      <c r="V233" s="61"/>
      <c r="W233" s="61" t="s">
        <v>11393</v>
      </c>
      <c r="X233" s="61"/>
      <c r="Y233" s="60">
        <v>44587</v>
      </c>
      <c r="Z233" s="63"/>
      <c r="AA233" s="63"/>
      <c r="AB233" s="63"/>
      <c r="AC233" s="61" t="s">
        <v>11394</v>
      </c>
      <c r="AD233" s="61" t="s">
        <v>11393</v>
      </c>
      <c r="AE233" s="61" t="s">
        <v>11530</v>
      </c>
      <c r="AF233" s="61" t="s">
        <v>11841</v>
      </c>
      <c r="AG233" s="61" t="s">
        <v>11422</v>
      </c>
      <c r="AH233" s="61" t="s">
        <v>3339</v>
      </c>
      <c r="AI233" s="1" t="s">
        <v>12174</v>
      </c>
      <c r="AJ233" s="8" t="s">
        <v>11530</v>
      </c>
    </row>
    <row r="234" spans="1:36" s="8" customFormat="1">
      <c r="A234" s="59">
        <v>44581.5125694444</v>
      </c>
      <c r="B234" s="60">
        <v>44581.5125694444</v>
      </c>
      <c r="C234" s="61" t="s">
        <v>3347</v>
      </c>
      <c r="D234" s="61" t="s">
        <v>23</v>
      </c>
      <c r="E234" s="61"/>
      <c r="F234" s="62">
        <v>700</v>
      </c>
      <c r="G234" s="62">
        <v>0</v>
      </c>
      <c r="H234" s="62">
        <v>700</v>
      </c>
      <c r="I234" s="62">
        <v>700</v>
      </c>
      <c r="J234" s="62">
        <v>0</v>
      </c>
      <c r="K234" s="61" t="s">
        <v>11386</v>
      </c>
      <c r="L234" s="61" t="s">
        <v>11387</v>
      </c>
      <c r="M234" s="61" t="s">
        <v>11388</v>
      </c>
      <c r="N234" s="61" t="s">
        <v>11389</v>
      </c>
      <c r="O234" s="61" t="s">
        <v>12175</v>
      </c>
      <c r="P234" s="61" t="s">
        <v>12176</v>
      </c>
      <c r="Q234" s="61" t="s">
        <v>12177</v>
      </c>
      <c r="R234" s="61" t="s">
        <v>3348</v>
      </c>
      <c r="S234" s="61"/>
      <c r="T234" s="61" t="s">
        <v>12177</v>
      </c>
      <c r="U234" s="61"/>
      <c r="V234" s="61"/>
      <c r="W234" s="61" t="s">
        <v>11393</v>
      </c>
      <c r="X234" s="61"/>
      <c r="Y234" s="60">
        <v>44599</v>
      </c>
      <c r="Z234" s="63"/>
      <c r="AA234" s="63"/>
      <c r="AB234" s="63"/>
      <c r="AC234" s="61" t="s">
        <v>11433</v>
      </c>
      <c r="AD234" s="61" t="s">
        <v>11393</v>
      </c>
      <c r="AE234" s="61" t="s">
        <v>11559</v>
      </c>
      <c r="AF234" s="61" t="s">
        <v>11560</v>
      </c>
      <c r="AG234" s="61" t="s">
        <v>11466</v>
      </c>
      <c r="AH234" s="61" t="s">
        <v>3347</v>
      </c>
      <c r="AI234" s="1" t="s">
        <v>12177</v>
      </c>
      <c r="AJ234" s="8" t="s">
        <v>11559</v>
      </c>
    </row>
    <row r="235" spans="1:36" s="8" customFormat="1">
      <c r="A235" s="59">
        <v>44581.518599536997</v>
      </c>
      <c r="B235" s="60">
        <v>44581.518599536997</v>
      </c>
      <c r="C235" s="61" t="s">
        <v>3310</v>
      </c>
      <c r="D235" s="61" t="s">
        <v>23</v>
      </c>
      <c r="E235" s="61"/>
      <c r="F235" s="62">
        <v>2000</v>
      </c>
      <c r="G235" s="62">
        <v>0</v>
      </c>
      <c r="H235" s="62">
        <v>2000</v>
      </c>
      <c r="I235" s="62">
        <v>2000</v>
      </c>
      <c r="J235" s="62">
        <v>0</v>
      </c>
      <c r="K235" s="61" t="s">
        <v>11386</v>
      </c>
      <c r="L235" s="61" t="s">
        <v>11387</v>
      </c>
      <c r="M235" s="61" t="s">
        <v>11388</v>
      </c>
      <c r="N235" s="61" t="s">
        <v>11389</v>
      </c>
      <c r="O235" s="61" t="s">
        <v>11532</v>
      </c>
      <c r="P235" s="61" t="s">
        <v>12178</v>
      </c>
      <c r="Q235" s="61" t="s">
        <v>12179</v>
      </c>
      <c r="R235" s="61" t="s">
        <v>3311</v>
      </c>
      <c r="S235" s="61"/>
      <c r="T235" s="61"/>
      <c r="U235" s="61"/>
      <c r="V235" s="61"/>
      <c r="W235" s="61" t="s">
        <v>11393</v>
      </c>
      <c r="X235" s="61"/>
      <c r="Y235" s="60">
        <v>44587</v>
      </c>
      <c r="Z235" s="63"/>
      <c r="AA235" s="63"/>
      <c r="AB235" s="63"/>
      <c r="AC235" s="61" t="s">
        <v>11394</v>
      </c>
      <c r="AD235" s="61" t="s">
        <v>11393</v>
      </c>
      <c r="AE235" s="61" t="s">
        <v>11395</v>
      </c>
      <c r="AF235" s="61" t="s">
        <v>11401</v>
      </c>
      <c r="AG235" s="61" t="s">
        <v>11397</v>
      </c>
      <c r="AH235" s="61" t="s">
        <v>3310</v>
      </c>
      <c r="AI235" s="1" t="s">
        <v>12179</v>
      </c>
      <c r="AJ235" s="8" t="s">
        <v>11395</v>
      </c>
    </row>
    <row r="236" spans="1:36" s="8" customFormat="1">
      <c r="A236" s="59">
        <v>44581.528854166703</v>
      </c>
      <c r="B236" s="60">
        <v>44581.528854166703</v>
      </c>
      <c r="C236" s="61" t="s">
        <v>3297</v>
      </c>
      <c r="D236" s="61" t="s">
        <v>23</v>
      </c>
      <c r="E236" s="61"/>
      <c r="F236" s="62">
        <v>2000</v>
      </c>
      <c r="G236" s="62">
        <v>0</v>
      </c>
      <c r="H236" s="62">
        <v>2000</v>
      </c>
      <c r="I236" s="62">
        <v>2000</v>
      </c>
      <c r="J236" s="62">
        <v>0</v>
      </c>
      <c r="K236" s="61" t="s">
        <v>11386</v>
      </c>
      <c r="L236" s="61" t="s">
        <v>11387</v>
      </c>
      <c r="M236" s="61" t="s">
        <v>11388</v>
      </c>
      <c r="N236" s="61" t="s">
        <v>11389</v>
      </c>
      <c r="O236" s="61" t="s">
        <v>12180</v>
      </c>
      <c r="P236" s="61" t="s">
        <v>12181</v>
      </c>
      <c r="Q236" s="61" t="s">
        <v>12182</v>
      </c>
      <c r="R236" s="61" t="s">
        <v>3298</v>
      </c>
      <c r="S236" s="61"/>
      <c r="T236" s="61"/>
      <c r="U236" s="61"/>
      <c r="V236" s="61"/>
      <c r="W236" s="61" t="s">
        <v>11393</v>
      </c>
      <c r="X236" s="61"/>
      <c r="Y236" s="60">
        <v>44587</v>
      </c>
      <c r="Z236" s="63"/>
      <c r="AA236" s="63"/>
      <c r="AB236" s="63"/>
      <c r="AC236" s="61" t="s">
        <v>11394</v>
      </c>
      <c r="AD236" s="61" t="s">
        <v>11393</v>
      </c>
      <c r="AE236" s="61" t="s">
        <v>11395</v>
      </c>
      <c r="AF236" s="61" t="s">
        <v>11483</v>
      </c>
      <c r="AG236" s="61" t="s">
        <v>11397</v>
      </c>
      <c r="AH236" s="61" t="s">
        <v>3297</v>
      </c>
      <c r="AI236" s="1" t="s">
        <v>12182</v>
      </c>
      <c r="AJ236" s="8" t="s">
        <v>11395</v>
      </c>
    </row>
    <row r="237" spans="1:36" s="8" customFormat="1">
      <c r="A237" s="59">
        <v>44581.570937500001</v>
      </c>
      <c r="B237" s="60">
        <v>44581.570937500001</v>
      </c>
      <c r="C237" s="61" t="s">
        <v>12183</v>
      </c>
      <c r="D237" s="61" t="s">
        <v>23</v>
      </c>
      <c r="E237" s="61"/>
      <c r="F237" s="62">
        <v>950</v>
      </c>
      <c r="G237" s="62">
        <v>0</v>
      </c>
      <c r="H237" s="62">
        <v>950</v>
      </c>
      <c r="I237" s="63"/>
      <c r="J237" s="62">
        <v>0</v>
      </c>
      <c r="K237" s="61" t="s">
        <v>11386</v>
      </c>
      <c r="L237" s="61" t="s">
        <v>11387</v>
      </c>
      <c r="M237" s="61" t="s">
        <v>11388</v>
      </c>
      <c r="N237" s="61" t="s">
        <v>11414</v>
      </c>
      <c r="O237" s="61" t="s">
        <v>12184</v>
      </c>
      <c r="P237" s="61" t="s">
        <v>12185</v>
      </c>
      <c r="Q237" s="61" t="s">
        <v>12186</v>
      </c>
      <c r="R237" s="61" t="s">
        <v>12187</v>
      </c>
      <c r="S237" s="61"/>
      <c r="T237" s="61" t="s">
        <v>12186</v>
      </c>
      <c r="U237" s="61"/>
      <c r="V237" s="61"/>
      <c r="W237" s="61" t="s">
        <v>11393</v>
      </c>
      <c r="X237" s="61"/>
      <c r="Y237" s="63"/>
      <c r="Z237" s="63"/>
      <c r="AA237" s="63"/>
      <c r="AB237" s="63"/>
      <c r="AC237" s="61" t="s">
        <v>11587</v>
      </c>
      <c r="AD237" s="61" t="s">
        <v>11393</v>
      </c>
      <c r="AE237" s="61" t="s">
        <v>11478</v>
      </c>
      <c r="AF237" s="61" t="s">
        <v>12067</v>
      </c>
      <c r="AG237" s="61" t="s">
        <v>11472</v>
      </c>
      <c r="AH237" s="61" t="s">
        <v>12183</v>
      </c>
      <c r="AI237" s="1" t="s">
        <v>12186</v>
      </c>
      <c r="AJ237" s="1" t="s">
        <v>11478</v>
      </c>
    </row>
    <row r="238" spans="1:36" s="8" customFormat="1">
      <c r="A238" s="59">
        <v>44581.571423611102</v>
      </c>
      <c r="B238" s="60">
        <v>44581.571423611102</v>
      </c>
      <c r="C238" s="61" t="s">
        <v>12188</v>
      </c>
      <c r="D238" s="61" t="s">
        <v>23</v>
      </c>
      <c r="E238" s="61"/>
      <c r="F238" s="62">
        <v>2000</v>
      </c>
      <c r="G238" s="62">
        <v>0</v>
      </c>
      <c r="H238" s="62">
        <v>2000</v>
      </c>
      <c r="I238" s="63"/>
      <c r="J238" s="62">
        <v>0</v>
      </c>
      <c r="K238" s="61" t="s">
        <v>11386</v>
      </c>
      <c r="L238" s="61" t="s">
        <v>11387</v>
      </c>
      <c r="M238" s="61" t="s">
        <v>11388</v>
      </c>
      <c r="N238" s="61" t="s">
        <v>11414</v>
      </c>
      <c r="O238" s="61" t="s">
        <v>12189</v>
      </c>
      <c r="P238" s="61" t="s">
        <v>12190</v>
      </c>
      <c r="Q238" s="61" t="s">
        <v>12191</v>
      </c>
      <c r="R238" s="61" t="s">
        <v>12192</v>
      </c>
      <c r="S238" s="61"/>
      <c r="T238" s="61"/>
      <c r="U238" s="61"/>
      <c r="V238" s="61"/>
      <c r="W238" s="61" t="s">
        <v>11393</v>
      </c>
      <c r="X238" s="61"/>
      <c r="Y238" s="63"/>
      <c r="Z238" s="63"/>
      <c r="AA238" s="63"/>
      <c r="AB238" s="63"/>
      <c r="AC238" s="61" t="s">
        <v>11645</v>
      </c>
      <c r="AD238" s="61" t="s">
        <v>11393</v>
      </c>
      <c r="AE238" s="61" t="s">
        <v>11470</v>
      </c>
      <c r="AF238" s="61" t="s">
        <v>12193</v>
      </c>
      <c r="AG238" s="61" t="s">
        <v>11472</v>
      </c>
      <c r="AH238" s="61" t="s">
        <v>12188</v>
      </c>
      <c r="AI238" s="1" t="s">
        <v>12191</v>
      </c>
      <c r="AJ238" s="8" t="s">
        <v>11470</v>
      </c>
    </row>
    <row r="239" spans="1:36" s="8" customFormat="1">
      <c r="A239" s="59">
        <v>44581.576435185198</v>
      </c>
      <c r="B239" s="60">
        <v>44581.576423611099</v>
      </c>
      <c r="C239" s="61" t="s">
        <v>3353</v>
      </c>
      <c r="D239" s="61" t="s">
        <v>23</v>
      </c>
      <c r="E239" s="61"/>
      <c r="F239" s="62">
        <v>800</v>
      </c>
      <c r="G239" s="62">
        <v>0</v>
      </c>
      <c r="H239" s="62">
        <v>800</v>
      </c>
      <c r="I239" s="62">
        <v>800</v>
      </c>
      <c r="J239" s="62">
        <v>0</v>
      </c>
      <c r="K239" s="61" t="s">
        <v>11386</v>
      </c>
      <c r="L239" s="61" t="s">
        <v>11387</v>
      </c>
      <c r="M239" s="61" t="s">
        <v>11388</v>
      </c>
      <c r="N239" s="61" t="s">
        <v>11389</v>
      </c>
      <c r="O239" s="61" t="s">
        <v>11620</v>
      </c>
      <c r="P239" s="61" t="s">
        <v>12194</v>
      </c>
      <c r="Q239" s="61" t="s">
        <v>12195</v>
      </c>
      <c r="R239" s="61" t="s">
        <v>3354</v>
      </c>
      <c r="S239" s="61"/>
      <c r="T239" s="61"/>
      <c r="U239" s="61"/>
      <c r="V239" s="61"/>
      <c r="W239" s="61" t="s">
        <v>11393</v>
      </c>
      <c r="X239" s="61"/>
      <c r="Y239" s="60">
        <v>44592</v>
      </c>
      <c r="Z239" s="63"/>
      <c r="AA239" s="63"/>
      <c r="AB239" s="63"/>
      <c r="AC239" s="61" t="s">
        <v>11636</v>
      </c>
      <c r="AD239" s="61" t="s">
        <v>11393</v>
      </c>
      <c r="AE239" s="61" t="s">
        <v>11478</v>
      </c>
      <c r="AF239" s="61" t="s">
        <v>11588</v>
      </c>
      <c r="AG239" s="61" t="s">
        <v>11472</v>
      </c>
      <c r="AH239" s="61" t="s">
        <v>3353</v>
      </c>
      <c r="AI239" s="1" t="s">
        <v>12195</v>
      </c>
      <c r="AJ239" s="8" t="s">
        <v>11478</v>
      </c>
    </row>
    <row r="240" spans="1:36" s="8" customFormat="1">
      <c r="A240" s="59">
        <v>44581.577175925901</v>
      </c>
      <c r="B240" s="60">
        <v>44581.577175925901</v>
      </c>
      <c r="C240" s="61" t="s">
        <v>2737</v>
      </c>
      <c r="D240" s="61" t="s">
        <v>23</v>
      </c>
      <c r="E240" s="61"/>
      <c r="F240" s="62">
        <v>1500</v>
      </c>
      <c r="G240" s="62">
        <v>0</v>
      </c>
      <c r="H240" s="62">
        <v>1500</v>
      </c>
      <c r="I240" s="62">
        <v>1500</v>
      </c>
      <c r="J240" s="62">
        <v>0</v>
      </c>
      <c r="K240" s="61" t="s">
        <v>11386</v>
      </c>
      <c r="L240" s="61" t="s">
        <v>11387</v>
      </c>
      <c r="M240" s="61" t="s">
        <v>11388</v>
      </c>
      <c r="N240" s="61" t="s">
        <v>11389</v>
      </c>
      <c r="O240" s="61" t="s">
        <v>11662</v>
      </c>
      <c r="P240" s="61" t="s">
        <v>12196</v>
      </c>
      <c r="Q240" s="61" t="s">
        <v>12197</v>
      </c>
      <c r="R240" s="61" t="s">
        <v>2738</v>
      </c>
      <c r="S240" s="61"/>
      <c r="T240" s="61"/>
      <c r="U240" s="61"/>
      <c r="V240" s="61"/>
      <c r="W240" s="61" t="s">
        <v>11393</v>
      </c>
      <c r="X240" s="61"/>
      <c r="Y240" s="60">
        <v>44613</v>
      </c>
      <c r="Z240" s="63"/>
      <c r="AA240" s="63"/>
      <c r="AB240" s="63"/>
      <c r="AC240" s="61" t="s">
        <v>11587</v>
      </c>
      <c r="AD240" s="61" t="s">
        <v>11393</v>
      </c>
      <c r="AE240" s="61" t="s">
        <v>11688</v>
      </c>
      <c r="AF240" s="61" t="s">
        <v>11880</v>
      </c>
      <c r="AG240" s="61" t="s">
        <v>11690</v>
      </c>
      <c r="AH240" s="61" t="s">
        <v>2737</v>
      </c>
      <c r="AI240" s="1" t="s">
        <v>12197</v>
      </c>
      <c r="AJ240" s="8" t="s">
        <v>11688</v>
      </c>
    </row>
    <row r="241" spans="1:36" s="8" customFormat="1">
      <c r="A241" s="59">
        <v>44581.584085648101</v>
      </c>
      <c r="B241" s="60">
        <v>44581.584085648101</v>
      </c>
      <c r="C241" s="61" t="s">
        <v>12198</v>
      </c>
      <c r="D241" s="61" t="s">
        <v>23</v>
      </c>
      <c r="E241" s="61"/>
      <c r="F241" s="62">
        <v>2000</v>
      </c>
      <c r="G241" s="62">
        <v>0</v>
      </c>
      <c r="H241" s="62">
        <v>2000</v>
      </c>
      <c r="I241" s="63"/>
      <c r="J241" s="62">
        <v>0</v>
      </c>
      <c r="K241" s="61" t="s">
        <v>11386</v>
      </c>
      <c r="L241" s="61" t="s">
        <v>11387</v>
      </c>
      <c r="M241" s="61" t="s">
        <v>11388</v>
      </c>
      <c r="N241" s="61" t="s">
        <v>11554</v>
      </c>
      <c r="O241" s="61" t="s">
        <v>11939</v>
      </c>
      <c r="P241" s="61" t="s">
        <v>12199</v>
      </c>
      <c r="Q241" s="61" t="s">
        <v>12200</v>
      </c>
      <c r="R241" s="61" t="s">
        <v>6019</v>
      </c>
      <c r="S241" s="61"/>
      <c r="T241" s="61"/>
      <c r="U241" s="61"/>
      <c r="V241" s="61"/>
      <c r="W241" s="61" t="s">
        <v>11393</v>
      </c>
      <c r="X241" s="61"/>
      <c r="Y241" s="63"/>
      <c r="Z241" s="63"/>
      <c r="AA241" s="63"/>
      <c r="AB241" s="63"/>
      <c r="AC241" s="61" t="s">
        <v>11853</v>
      </c>
      <c r="AD241" s="61" t="s">
        <v>11393</v>
      </c>
      <c r="AE241" s="61" t="s">
        <v>11682</v>
      </c>
      <c r="AF241" s="61" t="s">
        <v>11962</v>
      </c>
      <c r="AG241" s="61" t="s">
        <v>11577</v>
      </c>
      <c r="AH241" s="61" t="s">
        <v>12198</v>
      </c>
      <c r="AI241" s="1" t="s">
        <v>12200</v>
      </c>
      <c r="AJ241" s="8" t="s">
        <v>11682</v>
      </c>
    </row>
    <row r="242" spans="1:36" s="8" customFormat="1">
      <c r="A242" s="59">
        <v>44581.598252314798</v>
      </c>
      <c r="B242" s="60">
        <v>44581.598252314798</v>
      </c>
      <c r="C242" s="61" t="s">
        <v>3279</v>
      </c>
      <c r="D242" s="61" t="s">
        <v>23</v>
      </c>
      <c r="E242" s="61"/>
      <c r="F242" s="62">
        <v>2000</v>
      </c>
      <c r="G242" s="62">
        <v>0</v>
      </c>
      <c r="H242" s="62">
        <v>2000</v>
      </c>
      <c r="I242" s="62">
        <v>2000</v>
      </c>
      <c r="J242" s="62">
        <v>0</v>
      </c>
      <c r="K242" s="61" t="s">
        <v>11386</v>
      </c>
      <c r="L242" s="61" t="s">
        <v>11387</v>
      </c>
      <c r="M242" s="61" t="s">
        <v>11388</v>
      </c>
      <c r="N242" s="61" t="s">
        <v>11389</v>
      </c>
      <c r="O242" s="61" t="s">
        <v>12201</v>
      </c>
      <c r="P242" s="61" t="s">
        <v>12202</v>
      </c>
      <c r="Q242" s="61" t="s">
        <v>12203</v>
      </c>
      <c r="R242" s="61" t="s">
        <v>3280</v>
      </c>
      <c r="S242" s="61"/>
      <c r="T242" s="61" t="s">
        <v>12203</v>
      </c>
      <c r="U242" s="61"/>
      <c r="V242" s="61"/>
      <c r="W242" s="61" t="s">
        <v>11393</v>
      </c>
      <c r="X242" s="61"/>
      <c r="Y242" s="60">
        <v>44587</v>
      </c>
      <c r="Z242" s="63"/>
      <c r="AA242" s="63"/>
      <c r="AB242" s="63"/>
      <c r="AC242" s="61" t="s">
        <v>11394</v>
      </c>
      <c r="AD242" s="61" t="s">
        <v>11393</v>
      </c>
      <c r="AE242" s="61" t="s">
        <v>11478</v>
      </c>
      <c r="AF242" s="61" t="s">
        <v>11548</v>
      </c>
      <c r="AG242" s="61" t="s">
        <v>11472</v>
      </c>
      <c r="AH242" s="61" t="s">
        <v>3279</v>
      </c>
      <c r="AI242" s="1" t="s">
        <v>12203</v>
      </c>
      <c r="AJ242" s="8" t="s">
        <v>11478</v>
      </c>
    </row>
    <row r="243" spans="1:36" s="8" customFormat="1">
      <c r="A243" s="59">
        <v>44581.625775462999</v>
      </c>
      <c r="B243" s="60">
        <v>44581.625775462999</v>
      </c>
      <c r="C243" s="61" t="s">
        <v>3283</v>
      </c>
      <c r="D243" s="61" t="s">
        <v>23</v>
      </c>
      <c r="E243" s="61"/>
      <c r="F243" s="62">
        <v>1000</v>
      </c>
      <c r="G243" s="62">
        <v>0</v>
      </c>
      <c r="H243" s="62">
        <v>1000</v>
      </c>
      <c r="I243" s="62">
        <v>1000</v>
      </c>
      <c r="J243" s="62">
        <v>0</v>
      </c>
      <c r="K243" s="61" t="s">
        <v>11386</v>
      </c>
      <c r="L243" s="61" t="s">
        <v>11387</v>
      </c>
      <c r="M243" s="61" t="s">
        <v>11388</v>
      </c>
      <c r="N243" s="61" t="s">
        <v>11389</v>
      </c>
      <c r="O243" s="61" t="s">
        <v>12204</v>
      </c>
      <c r="P243" s="61" t="s">
        <v>12205</v>
      </c>
      <c r="Q243" s="61" t="s">
        <v>12003</v>
      </c>
      <c r="R243" s="61" t="s">
        <v>3284</v>
      </c>
      <c r="S243" s="61"/>
      <c r="T243" s="61"/>
      <c r="U243" s="61"/>
      <c r="V243" s="61"/>
      <c r="W243" s="61" t="s">
        <v>11393</v>
      </c>
      <c r="X243" s="61"/>
      <c r="Y243" s="60">
        <v>44592</v>
      </c>
      <c r="Z243" s="63"/>
      <c r="AA243" s="63"/>
      <c r="AB243" s="63"/>
      <c r="AC243" s="61" t="s">
        <v>12000</v>
      </c>
      <c r="AD243" s="61" t="s">
        <v>11393</v>
      </c>
      <c r="AE243" s="61" t="s">
        <v>11395</v>
      </c>
      <c r="AF243" s="61" t="s">
        <v>11483</v>
      </c>
      <c r="AG243" s="61" t="s">
        <v>11397</v>
      </c>
      <c r="AH243" s="61" t="s">
        <v>3283</v>
      </c>
      <c r="AI243" s="1" t="s">
        <v>12003</v>
      </c>
      <c r="AJ243" s="8" t="s">
        <v>11395</v>
      </c>
    </row>
    <row r="244" spans="1:36" s="8" customFormat="1">
      <c r="A244" s="59">
        <v>44581.679942129602</v>
      </c>
      <c r="B244" s="60">
        <v>44581.679942129602</v>
      </c>
      <c r="C244" s="61" t="s">
        <v>2476</v>
      </c>
      <c r="D244" s="61" t="s">
        <v>23</v>
      </c>
      <c r="E244" s="61"/>
      <c r="F244" s="62">
        <v>1600</v>
      </c>
      <c r="G244" s="62">
        <v>0</v>
      </c>
      <c r="H244" s="62">
        <v>1600</v>
      </c>
      <c r="I244" s="62">
        <v>1600</v>
      </c>
      <c r="J244" s="62">
        <v>0</v>
      </c>
      <c r="K244" s="61" t="s">
        <v>11386</v>
      </c>
      <c r="L244" s="61" t="s">
        <v>11387</v>
      </c>
      <c r="M244" s="61" t="s">
        <v>11388</v>
      </c>
      <c r="N244" s="61" t="s">
        <v>11389</v>
      </c>
      <c r="O244" s="61" t="s">
        <v>12206</v>
      </c>
      <c r="P244" s="61" t="s">
        <v>12207</v>
      </c>
      <c r="Q244" s="61" t="s">
        <v>12208</v>
      </c>
      <c r="R244" s="61" t="s">
        <v>2477</v>
      </c>
      <c r="S244" s="61"/>
      <c r="T244" s="61"/>
      <c r="U244" s="61"/>
      <c r="V244" s="61"/>
      <c r="W244" s="61" t="s">
        <v>11393</v>
      </c>
      <c r="X244" s="61"/>
      <c r="Y244" s="60">
        <v>44587</v>
      </c>
      <c r="Z244" s="63"/>
      <c r="AA244" s="63"/>
      <c r="AB244" s="63"/>
      <c r="AC244" s="61" t="s">
        <v>11394</v>
      </c>
      <c r="AD244" s="61" t="s">
        <v>11393</v>
      </c>
      <c r="AE244" s="61" t="s">
        <v>11854</v>
      </c>
      <c r="AF244" s="61" t="s">
        <v>12209</v>
      </c>
      <c r="AG244" s="61" t="s">
        <v>11429</v>
      </c>
      <c r="AH244" s="61" t="s">
        <v>2476</v>
      </c>
      <c r="AI244" s="1" t="s">
        <v>12208</v>
      </c>
      <c r="AJ244" s="8" t="s">
        <v>11854</v>
      </c>
    </row>
    <row r="245" spans="1:36" s="8" customFormat="1">
      <c r="A245" s="59">
        <v>44581.694039351903</v>
      </c>
      <c r="B245" s="60">
        <v>44581.694039351903</v>
      </c>
      <c r="C245" s="61" t="s">
        <v>3361</v>
      </c>
      <c r="D245" s="61" t="s">
        <v>23</v>
      </c>
      <c r="E245" s="61"/>
      <c r="F245" s="62">
        <v>985</v>
      </c>
      <c r="G245" s="62">
        <v>0</v>
      </c>
      <c r="H245" s="62">
        <v>985</v>
      </c>
      <c r="I245" s="62">
        <v>985</v>
      </c>
      <c r="J245" s="62">
        <v>0</v>
      </c>
      <c r="K245" s="61" t="s">
        <v>11386</v>
      </c>
      <c r="L245" s="61" t="s">
        <v>11387</v>
      </c>
      <c r="M245" s="61" t="s">
        <v>11388</v>
      </c>
      <c r="N245" s="61" t="s">
        <v>11389</v>
      </c>
      <c r="O245" s="61" t="s">
        <v>11959</v>
      </c>
      <c r="P245" s="61" t="s">
        <v>12210</v>
      </c>
      <c r="Q245" s="61" t="s">
        <v>12211</v>
      </c>
      <c r="R245" s="61" t="s">
        <v>3362</v>
      </c>
      <c r="S245" s="61"/>
      <c r="T245" s="61"/>
      <c r="U245" s="61"/>
      <c r="V245" s="61"/>
      <c r="W245" s="61" t="s">
        <v>11393</v>
      </c>
      <c r="X245" s="61"/>
      <c r="Y245" s="60">
        <v>44596</v>
      </c>
      <c r="Z245" s="63"/>
      <c r="AA245" s="63"/>
      <c r="AB245" s="63"/>
      <c r="AC245" s="61" t="s">
        <v>11587</v>
      </c>
      <c r="AD245" s="61" t="s">
        <v>11393</v>
      </c>
      <c r="AE245" s="61" t="s">
        <v>11395</v>
      </c>
      <c r="AF245" s="61" t="s">
        <v>11401</v>
      </c>
      <c r="AG245" s="61" t="s">
        <v>11397</v>
      </c>
      <c r="AH245" s="61" t="s">
        <v>3361</v>
      </c>
      <c r="AI245" s="1" t="s">
        <v>12211</v>
      </c>
      <c r="AJ245" s="8" t="s">
        <v>11395</v>
      </c>
    </row>
    <row r="246" spans="1:36" s="8" customFormat="1">
      <c r="A246" s="59">
        <v>44581.698159722197</v>
      </c>
      <c r="B246" s="60">
        <v>44581.698148148098</v>
      </c>
      <c r="C246" s="61" t="s">
        <v>3359</v>
      </c>
      <c r="D246" s="61" t="s">
        <v>23</v>
      </c>
      <c r="E246" s="61"/>
      <c r="F246" s="62">
        <v>780</v>
      </c>
      <c r="G246" s="62">
        <v>0</v>
      </c>
      <c r="H246" s="62">
        <v>780</v>
      </c>
      <c r="I246" s="62">
        <v>780</v>
      </c>
      <c r="J246" s="62">
        <v>0</v>
      </c>
      <c r="K246" s="61" t="s">
        <v>11386</v>
      </c>
      <c r="L246" s="61" t="s">
        <v>11387</v>
      </c>
      <c r="M246" s="61" t="s">
        <v>11388</v>
      </c>
      <c r="N246" s="61" t="s">
        <v>11389</v>
      </c>
      <c r="O246" s="61" t="s">
        <v>12212</v>
      </c>
      <c r="P246" s="61" t="s">
        <v>12213</v>
      </c>
      <c r="Q246" s="61" t="s">
        <v>12214</v>
      </c>
      <c r="R246" s="61" t="s">
        <v>3360</v>
      </c>
      <c r="S246" s="61"/>
      <c r="T246" s="61"/>
      <c r="U246" s="61"/>
      <c r="V246" s="61"/>
      <c r="W246" s="61" t="s">
        <v>11393</v>
      </c>
      <c r="X246" s="61"/>
      <c r="Y246" s="60">
        <v>44589</v>
      </c>
      <c r="Z246" s="63"/>
      <c r="AA246" s="63"/>
      <c r="AB246" s="63"/>
      <c r="AC246" s="61" t="s">
        <v>12010</v>
      </c>
      <c r="AD246" s="61" t="s">
        <v>11393</v>
      </c>
      <c r="AE246" s="61" t="s">
        <v>11478</v>
      </c>
      <c r="AF246" s="61" t="s">
        <v>11548</v>
      </c>
      <c r="AG246" s="61" t="s">
        <v>11472</v>
      </c>
      <c r="AH246" s="61" t="s">
        <v>3359</v>
      </c>
      <c r="AI246" s="1" t="s">
        <v>12214</v>
      </c>
      <c r="AJ246" s="8" t="s">
        <v>11478</v>
      </c>
    </row>
    <row r="247" spans="1:36" s="8" customFormat="1">
      <c r="A247" s="59">
        <v>44581.72625</v>
      </c>
      <c r="B247" s="60">
        <v>44581.72625</v>
      </c>
      <c r="C247" s="61" t="s">
        <v>3377</v>
      </c>
      <c r="D247" s="61" t="s">
        <v>23</v>
      </c>
      <c r="E247" s="61"/>
      <c r="F247" s="62">
        <v>1163</v>
      </c>
      <c r="G247" s="62">
        <v>0</v>
      </c>
      <c r="H247" s="62">
        <v>1163</v>
      </c>
      <c r="I247" s="62">
        <v>1163</v>
      </c>
      <c r="J247" s="62">
        <v>0</v>
      </c>
      <c r="K247" s="61" t="s">
        <v>11386</v>
      </c>
      <c r="L247" s="61" t="s">
        <v>11387</v>
      </c>
      <c r="M247" s="61" t="s">
        <v>11388</v>
      </c>
      <c r="N247" s="61" t="s">
        <v>11389</v>
      </c>
      <c r="O247" s="61" t="s">
        <v>12134</v>
      </c>
      <c r="P247" s="61" t="s">
        <v>12110</v>
      </c>
      <c r="Q247" s="61" t="s">
        <v>12215</v>
      </c>
      <c r="R247" s="61" t="s">
        <v>3378</v>
      </c>
      <c r="S247" s="61"/>
      <c r="T247" s="61" t="s">
        <v>12215</v>
      </c>
      <c r="U247" s="61"/>
      <c r="V247" s="61"/>
      <c r="W247" s="61" t="s">
        <v>11393</v>
      </c>
      <c r="X247" s="61"/>
      <c r="Y247" s="60">
        <v>44587</v>
      </c>
      <c r="Z247" s="63"/>
      <c r="AA247" s="63"/>
      <c r="AB247" s="63"/>
      <c r="AC247" s="61" t="s">
        <v>11394</v>
      </c>
      <c r="AD247" s="61" t="s">
        <v>11393</v>
      </c>
      <c r="AE247" s="61" t="s">
        <v>11395</v>
      </c>
      <c r="AF247" s="61" t="s">
        <v>11401</v>
      </c>
      <c r="AG247" s="61" t="s">
        <v>11397</v>
      </c>
      <c r="AH247" s="61" t="s">
        <v>3377</v>
      </c>
      <c r="AI247" s="1" t="s">
        <v>12215</v>
      </c>
      <c r="AJ247" s="8" t="s">
        <v>11395</v>
      </c>
    </row>
    <row r="248" spans="1:36" s="8" customFormat="1">
      <c r="A248" s="59">
        <v>44581.730335648099</v>
      </c>
      <c r="B248" s="60">
        <v>44581.730335648099</v>
      </c>
      <c r="C248" s="61" t="s">
        <v>3349</v>
      </c>
      <c r="D248" s="61" t="s">
        <v>23</v>
      </c>
      <c r="E248" s="61"/>
      <c r="F248" s="62">
        <v>2000</v>
      </c>
      <c r="G248" s="62">
        <v>0</v>
      </c>
      <c r="H248" s="62">
        <v>2000</v>
      </c>
      <c r="I248" s="62">
        <v>2000</v>
      </c>
      <c r="J248" s="62">
        <v>0</v>
      </c>
      <c r="K248" s="61" t="s">
        <v>11386</v>
      </c>
      <c r="L248" s="61" t="s">
        <v>11387</v>
      </c>
      <c r="M248" s="61" t="s">
        <v>11388</v>
      </c>
      <c r="N248" s="61" t="s">
        <v>11389</v>
      </c>
      <c r="O248" s="61" t="s">
        <v>11487</v>
      </c>
      <c r="P248" s="61" t="s">
        <v>12216</v>
      </c>
      <c r="Q248" s="61" t="s">
        <v>12217</v>
      </c>
      <c r="R248" s="61" t="s">
        <v>3350</v>
      </c>
      <c r="S248" s="61"/>
      <c r="T248" s="61"/>
      <c r="U248" s="61"/>
      <c r="V248" s="61"/>
      <c r="W248" s="61" t="s">
        <v>11393</v>
      </c>
      <c r="X248" s="61"/>
      <c r="Y248" s="60">
        <v>44587</v>
      </c>
      <c r="Z248" s="63"/>
      <c r="AA248" s="63"/>
      <c r="AB248" s="63"/>
      <c r="AC248" s="61" t="s">
        <v>11394</v>
      </c>
      <c r="AD248" s="61" t="s">
        <v>11393</v>
      </c>
      <c r="AE248" s="61" t="s">
        <v>11395</v>
      </c>
      <c r="AF248" s="61" t="s">
        <v>11483</v>
      </c>
      <c r="AG248" s="61" t="s">
        <v>11397</v>
      </c>
      <c r="AH248" s="61" t="s">
        <v>3349</v>
      </c>
      <c r="AI248" s="1" t="s">
        <v>12217</v>
      </c>
      <c r="AJ248" s="8" t="s">
        <v>11395</v>
      </c>
    </row>
    <row r="249" spans="1:36" s="8" customFormat="1">
      <c r="A249" s="59">
        <v>44581.733958333301</v>
      </c>
      <c r="B249" s="60">
        <v>44581.733958333301</v>
      </c>
      <c r="C249" s="61" t="s">
        <v>3375</v>
      </c>
      <c r="D249" s="61" t="s">
        <v>23</v>
      </c>
      <c r="E249" s="61"/>
      <c r="F249" s="62">
        <v>600</v>
      </c>
      <c r="G249" s="62">
        <v>0</v>
      </c>
      <c r="H249" s="62">
        <v>600</v>
      </c>
      <c r="I249" s="62">
        <v>600</v>
      </c>
      <c r="J249" s="62">
        <v>0</v>
      </c>
      <c r="K249" s="61" t="s">
        <v>11386</v>
      </c>
      <c r="L249" s="61" t="s">
        <v>11387</v>
      </c>
      <c r="M249" s="61" t="s">
        <v>11388</v>
      </c>
      <c r="N249" s="61" t="s">
        <v>11389</v>
      </c>
      <c r="O249" s="61" t="s">
        <v>12218</v>
      </c>
      <c r="P249" s="61" t="s">
        <v>12219</v>
      </c>
      <c r="Q249" s="61" t="s">
        <v>12220</v>
      </c>
      <c r="R249" s="61" t="s">
        <v>3376</v>
      </c>
      <c r="S249" s="61"/>
      <c r="T249" s="61"/>
      <c r="U249" s="61"/>
      <c r="V249" s="61"/>
      <c r="W249" s="61" t="s">
        <v>11393</v>
      </c>
      <c r="X249" s="61"/>
      <c r="Y249" s="60">
        <v>44589</v>
      </c>
      <c r="Z249" s="63"/>
      <c r="AA249" s="63"/>
      <c r="AB249" s="63"/>
      <c r="AC249" s="61" t="s">
        <v>11587</v>
      </c>
      <c r="AD249" s="61" t="s">
        <v>11393</v>
      </c>
      <c r="AE249" s="61" t="s">
        <v>11478</v>
      </c>
      <c r="AF249" s="61" t="s">
        <v>11548</v>
      </c>
      <c r="AG249" s="61" t="s">
        <v>11472</v>
      </c>
      <c r="AH249" s="61" t="s">
        <v>3375</v>
      </c>
      <c r="AI249" s="1" t="s">
        <v>12220</v>
      </c>
      <c r="AJ249" s="8" t="s">
        <v>11478</v>
      </c>
    </row>
    <row r="250" spans="1:36" s="8" customFormat="1">
      <c r="A250" s="59">
        <v>44581.735763888901</v>
      </c>
      <c r="B250" s="60">
        <v>44581.735763888901</v>
      </c>
      <c r="C250" s="61" t="s">
        <v>3365</v>
      </c>
      <c r="D250" s="61" t="s">
        <v>23</v>
      </c>
      <c r="E250" s="61"/>
      <c r="F250" s="62">
        <v>2000</v>
      </c>
      <c r="G250" s="62">
        <v>0</v>
      </c>
      <c r="H250" s="62">
        <v>2000</v>
      </c>
      <c r="I250" s="62">
        <v>2000</v>
      </c>
      <c r="J250" s="62">
        <v>0</v>
      </c>
      <c r="K250" s="61" t="s">
        <v>11386</v>
      </c>
      <c r="L250" s="61" t="s">
        <v>11387</v>
      </c>
      <c r="M250" s="61" t="s">
        <v>11388</v>
      </c>
      <c r="N250" s="61" t="s">
        <v>11389</v>
      </c>
      <c r="O250" s="61" t="s">
        <v>11793</v>
      </c>
      <c r="P250" s="61" t="s">
        <v>12221</v>
      </c>
      <c r="Q250" s="61" t="s">
        <v>12222</v>
      </c>
      <c r="R250" s="61" t="s">
        <v>3366</v>
      </c>
      <c r="S250" s="61"/>
      <c r="T250" s="61"/>
      <c r="U250" s="61"/>
      <c r="V250" s="61"/>
      <c r="W250" s="61" t="s">
        <v>11393</v>
      </c>
      <c r="X250" s="61"/>
      <c r="Y250" s="60">
        <v>44587</v>
      </c>
      <c r="Z250" s="63"/>
      <c r="AA250" s="63"/>
      <c r="AB250" s="63"/>
      <c r="AC250" s="61" t="s">
        <v>11394</v>
      </c>
      <c r="AD250" s="61" t="s">
        <v>11393</v>
      </c>
      <c r="AE250" s="61" t="s">
        <v>11395</v>
      </c>
      <c r="AF250" s="61" t="s">
        <v>11401</v>
      </c>
      <c r="AG250" s="61" t="s">
        <v>11397</v>
      </c>
      <c r="AH250" s="61" t="s">
        <v>3365</v>
      </c>
      <c r="AI250" s="1" t="s">
        <v>12222</v>
      </c>
      <c r="AJ250" s="8" t="s">
        <v>11395</v>
      </c>
    </row>
    <row r="251" spans="1:36" s="8" customFormat="1">
      <c r="A251" s="59">
        <v>44581.899027777799</v>
      </c>
      <c r="B251" s="60">
        <v>44581.899027777799</v>
      </c>
      <c r="C251" s="61" t="s">
        <v>3187</v>
      </c>
      <c r="D251" s="61" t="s">
        <v>23</v>
      </c>
      <c r="E251" s="61"/>
      <c r="F251" s="62">
        <v>925</v>
      </c>
      <c r="G251" s="62">
        <v>0</v>
      </c>
      <c r="H251" s="62">
        <v>925</v>
      </c>
      <c r="I251" s="62">
        <v>925</v>
      </c>
      <c r="J251" s="62">
        <v>0</v>
      </c>
      <c r="K251" s="61" t="s">
        <v>11386</v>
      </c>
      <c r="L251" s="61" t="s">
        <v>11387</v>
      </c>
      <c r="M251" s="61" t="s">
        <v>11388</v>
      </c>
      <c r="N251" s="61" t="s">
        <v>11389</v>
      </c>
      <c r="O251" s="61" t="s">
        <v>11959</v>
      </c>
      <c r="P251" s="61" t="s">
        <v>12223</v>
      </c>
      <c r="Q251" s="61" t="s">
        <v>12224</v>
      </c>
      <c r="R251" s="61" t="s">
        <v>3188</v>
      </c>
      <c r="S251" s="61"/>
      <c r="T251" s="61"/>
      <c r="U251" s="61"/>
      <c r="V251" s="61"/>
      <c r="W251" s="61" t="s">
        <v>11393</v>
      </c>
      <c r="X251" s="61"/>
      <c r="Y251" s="60">
        <v>44587</v>
      </c>
      <c r="Z251" s="63"/>
      <c r="AA251" s="63"/>
      <c r="AB251" s="63"/>
      <c r="AC251" s="61" t="s">
        <v>11394</v>
      </c>
      <c r="AD251" s="61" t="s">
        <v>11393</v>
      </c>
      <c r="AE251" s="61" t="s">
        <v>11559</v>
      </c>
      <c r="AF251" s="61" t="s">
        <v>11568</v>
      </c>
      <c r="AG251" s="61" t="s">
        <v>11466</v>
      </c>
      <c r="AH251" s="61" t="s">
        <v>3187</v>
      </c>
      <c r="AI251" s="1" t="s">
        <v>12224</v>
      </c>
      <c r="AJ251" s="8" t="s">
        <v>11559</v>
      </c>
    </row>
    <row r="252" spans="1:36" s="8" customFormat="1">
      <c r="A252" s="59">
        <v>44581.9081365741</v>
      </c>
      <c r="B252" s="60">
        <v>44581.9081365741</v>
      </c>
      <c r="C252" s="61" t="s">
        <v>3389</v>
      </c>
      <c r="D252" s="61" t="s">
        <v>23</v>
      </c>
      <c r="E252" s="61"/>
      <c r="F252" s="62">
        <v>1500</v>
      </c>
      <c r="G252" s="62">
        <v>0</v>
      </c>
      <c r="H252" s="62">
        <v>1500</v>
      </c>
      <c r="I252" s="62">
        <v>1500</v>
      </c>
      <c r="J252" s="62">
        <v>0</v>
      </c>
      <c r="K252" s="61" t="s">
        <v>11386</v>
      </c>
      <c r="L252" s="61" t="s">
        <v>11387</v>
      </c>
      <c r="M252" s="61" t="s">
        <v>11388</v>
      </c>
      <c r="N252" s="61" t="s">
        <v>11389</v>
      </c>
      <c r="O252" s="61" t="s">
        <v>11406</v>
      </c>
      <c r="P252" s="61" t="s">
        <v>11517</v>
      </c>
      <c r="Q252" s="61" t="s">
        <v>12225</v>
      </c>
      <c r="R252" s="61" t="s">
        <v>3390</v>
      </c>
      <c r="S252" s="61"/>
      <c r="T252" s="61"/>
      <c r="U252" s="61"/>
      <c r="V252" s="61"/>
      <c r="W252" s="61" t="s">
        <v>11393</v>
      </c>
      <c r="X252" s="61"/>
      <c r="Y252" s="60">
        <v>44613</v>
      </c>
      <c r="Z252" s="63"/>
      <c r="AA252" s="63"/>
      <c r="AB252" s="63"/>
      <c r="AC252" s="61" t="s">
        <v>11587</v>
      </c>
      <c r="AD252" s="61" t="s">
        <v>11393</v>
      </c>
      <c r="AE252" s="61" t="s">
        <v>11490</v>
      </c>
      <c r="AF252" s="61" t="s">
        <v>11491</v>
      </c>
      <c r="AG252" s="61" t="s">
        <v>11422</v>
      </c>
      <c r="AH252" s="61" t="s">
        <v>3389</v>
      </c>
      <c r="AI252" s="1" t="s">
        <v>12225</v>
      </c>
      <c r="AJ252" s="8" t="s">
        <v>11490</v>
      </c>
    </row>
    <row r="253" spans="1:36" s="8" customFormat="1">
      <c r="A253" s="59">
        <v>44581.920381944401</v>
      </c>
      <c r="B253" s="60">
        <v>44581.920381944401</v>
      </c>
      <c r="C253" s="61" t="s">
        <v>3387</v>
      </c>
      <c r="D253" s="61" t="s">
        <v>23</v>
      </c>
      <c r="E253" s="61"/>
      <c r="F253" s="62">
        <v>2000</v>
      </c>
      <c r="G253" s="62">
        <v>0</v>
      </c>
      <c r="H253" s="62">
        <v>2000</v>
      </c>
      <c r="I253" s="62">
        <v>2000</v>
      </c>
      <c r="J253" s="62">
        <v>0</v>
      </c>
      <c r="K253" s="61" t="s">
        <v>11386</v>
      </c>
      <c r="L253" s="61" t="s">
        <v>11387</v>
      </c>
      <c r="M253" s="61" t="s">
        <v>11388</v>
      </c>
      <c r="N253" s="61" t="s">
        <v>11389</v>
      </c>
      <c r="O253" s="61" t="s">
        <v>12226</v>
      </c>
      <c r="P253" s="61" t="s">
        <v>11640</v>
      </c>
      <c r="Q253" s="61" t="s">
        <v>12227</v>
      </c>
      <c r="R253" s="61" t="s">
        <v>3388</v>
      </c>
      <c r="S253" s="61"/>
      <c r="T253" s="61"/>
      <c r="U253" s="61"/>
      <c r="V253" s="61"/>
      <c r="W253" s="61" t="s">
        <v>11393</v>
      </c>
      <c r="X253" s="61"/>
      <c r="Y253" s="60">
        <v>44587</v>
      </c>
      <c r="Z253" s="63"/>
      <c r="AA253" s="63"/>
      <c r="AB253" s="63"/>
      <c r="AC253" s="61" t="s">
        <v>11394</v>
      </c>
      <c r="AD253" s="61" t="s">
        <v>11393</v>
      </c>
      <c r="AE253" s="61" t="s">
        <v>11591</v>
      </c>
      <c r="AF253" s="61" t="s">
        <v>11950</v>
      </c>
      <c r="AG253" s="61" t="s">
        <v>11466</v>
      </c>
      <c r="AH253" s="61" t="s">
        <v>3387</v>
      </c>
      <c r="AI253" s="1" t="s">
        <v>12227</v>
      </c>
      <c r="AJ253" s="8" t="s">
        <v>11591</v>
      </c>
    </row>
    <row r="254" spans="1:36" s="8" customFormat="1">
      <c r="A254" s="59">
        <v>44581.921631944402</v>
      </c>
      <c r="B254" s="60">
        <v>44581.921631944402</v>
      </c>
      <c r="C254" s="61" t="s">
        <v>3107</v>
      </c>
      <c r="D254" s="61" t="s">
        <v>23</v>
      </c>
      <c r="E254" s="61"/>
      <c r="F254" s="62">
        <v>2000</v>
      </c>
      <c r="G254" s="62">
        <v>0</v>
      </c>
      <c r="H254" s="62">
        <v>2000</v>
      </c>
      <c r="I254" s="62">
        <v>2000</v>
      </c>
      <c r="J254" s="62">
        <v>0</v>
      </c>
      <c r="K254" s="61" t="s">
        <v>11386</v>
      </c>
      <c r="L254" s="61" t="s">
        <v>11387</v>
      </c>
      <c r="M254" s="61" t="s">
        <v>11388</v>
      </c>
      <c r="N254" s="61" t="s">
        <v>11389</v>
      </c>
      <c r="O254" s="61" t="s">
        <v>12103</v>
      </c>
      <c r="P254" s="61" t="s">
        <v>12228</v>
      </c>
      <c r="Q254" s="61" t="s">
        <v>12229</v>
      </c>
      <c r="R254" s="61" t="s">
        <v>3108</v>
      </c>
      <c r="S254" s="61"/>
      <c r="T254" s="61" t="s">
        <v>12230</v>
      </c>
      <c r="U254" s="61"/>
      <c r="V254" s="61"/>
      <c r="W254" s="61" t="s">
        <v>11393</v>
      </c>
      <c r="X254" s="61"/>
      <c r="Y254" s="60">
        <v>44594</v>
      </c>
      <c r="Z254" s="63"/>
      <c r="AA254" s="63"/>
      <c r="AB254" s="63"/>
      <c r="AC254" s="61" t="s">
        <v>11394</v>
      </c>
      <c r="AD254" s="61" t="s">
        <v>11393</v>
      </c>
      <c r="AE254" s="61" t="s">
        <v>11427</v>
      </c>
      <c r="AF254" s="61" t="s">
        <v>11637</v>
      </c>
      <c r="AG254" s="61" t="s">
        <v>11514</v>
      </c>
      <c r="AH254" s="61" t="s">
        <v>3107</v>
      </c>
      <c r="AI254" s="1" t="s">
        <v>12229</v>
      </c>
      <c r="AJ254" s="8" t="s">
        <v>11427</v>
      </c>
    </row>
    <row r="255" spans="1:36" s="8" customFormat="1">
      <c r="A255" s="59">
        <v>44581.979143518503</v>
      </c>
      <c r="B255" s="60">
        <v>44581.979143518503</v>
      </c>
      <c r="C255" s="61" t="s">
        <v>3367</v>
      </c>
      <c r="D255" s="61" t="s">
        <v>23</v>
      </c>
      <c r="E255" s="61"/>
      <c r="F255" s="62">
        <v>2000</v>
      </c>
      <c r="G255" s="62">
        <v>0</v>
      </c>
      <c r="H255" s="62">
        <v>2000</v>
      </c>
      <c r="I255" s="62">
        <v>2000</v>
      </c>
      <c r="J255" s="62">
        <v>0</v>
      </c>
      <c r="K255" s="61" t="s">
        <v>11386</v>
      </c>
      <c r="L255" s="61" t="s">
        <v>11387</v>
      </c>
      <c r="M255" s="61" t="s">
        <v>11388</v>
      </c>
      <c r="N255" s="61" t="s">
        <v>11389</v>
      </c>
      <c r="O255" s="61" t="s">
        <v>11402</v>
      </c>
      <c r="P255" s="61" t="s">
        <v>12231</v>
      </c>
      <c r="Q255" s="61" t="s">
        <v>12232</v>
      </c>
      <c r="R255" s="61" t="s">
        <v>3368</v>
      </c>
      <c r="S255" s="61"/>
      <c r="T255" s="61"/>
      <c r="U255" s="61"/>
      <c r="V255" s="61"/>
      <c r="W255" s="61" t="s">
        <v>11393</v>
      </c>
      <c r="X255" s="61"/>
      <c r="Y255" s="60">
        <v>44587</v>
      </c>
      <c r="Z255" s="63"/>
      <c r="AA255" s="63"/>
      <c r="AB255" s="63"/>
      <c r="AC255" s="61" t="s">
        <v>11394</v>
      </c>
      <c r="AD255" s="61" t="s">
        <v>11393</v>
      </c>
      <c r="AE255" s="61" t="s">
        <v>11395</v>
      </c>
      <c r="AF255" s="61" t="s">
        <v>11731</v>
      </c>
      <c r="AG255" s="61" t="s">
        <v>11397</v>
      </c>
      <c r="AH255" s="61" t="s">
        <v>3367</v>
      </c>
      <c r="AI255" s="1" t="s">
        <v>12232</v>
      </c>
      <c r="AJ255" s="8" t="s">
        <v>11395</v>
      </c>
    </row>
    <row r="256" spans="1:36" s="8" customFormat="1">
      <c r="A256" s="59">
        <v>44582.012662036999</v>
      </c>
      <c r="B256" s="60">
        <v>44582.012662036999</v>
      </c>
      <c r="C256" s="61" t="s">
        <v>3265</v>
      </c>
      <c r="D256" s="61" t="s">
        <v>23</v>
      </c>
      <c r="E256" s="61"/>
      <c r="F256" s="62">
        <v>2000</v>
      </c>
      <c r="G256" s="62">
        <v>0</v>
      </c>
      <c r="H256" s="62">
        <v>2000</v>
      </c>
      <c r="I256" s="62">
        <v>2000</v>
      </c>
      <c r="J256" s="62">
        <v>0</v>
      </c>
      <c r="K256" s="61" t="s">
        <v>11386</v>
      </c>
      <c r="L256" s="61" t="s">
        <v>11387</v>
      </c>
      <c r="M256" s="61" t="s">
        <v>11388</v>
      </c>
      <c r="N256" s="61" t="s">
        <v>11389</v>
      </c>
      <c r="O256" s="61" t="s">
        <v>12233</v>
      </c>
      <c r="P256" s="61" t="s">
        <v>12234</v>
      </c>
      <c r="Q256" s="61" t="s">
        <v>12235</v>
      </c>
      <c r="R256" s="61" t="s">
        <v>3266</v>
      </c>
      <c r="S256" s="61"/>
      <c r="T256" s="61"/>
      <c r="U256" s="61"/>
      <c r="V256" s="61"/>
      <c r="W256" s="61" t="s">
        <v>11393</v>
      </c>
      <c r="X256" s="61"/>
      <c r="Y256" s="60">
        <v>44587</v>
      </c>
      <c r="Z256" s="63"/>
      <c r="AA256" s="63"/>
      <c r="AB256" s="63"/>
      <c r="AC256" s="61" t="s">
        <v>11394</v>
      </c>
      <c r="AD256" s="61" t="s">
        <v>11393</v>
      </c>
      <c r="AE256" s="61" t="s">
        <v>11478</v>
      </c>
      <c r="AF256" s="61" t="s">
        <v>11588</v>
      </c>
      <c r="AG256" s="61" t="s">
        <v>11472</v>
      </c>
      <c r="AH256" s="61" t="s">
        <v>3265</v>
      </c>
      <c r="AI256" s="1" t="s">
        <v>12235</v>
      </c>
      <c r="AJ256" s="8" t="s">
        <v>11478</v>
      </c>
    </row>
    <row r="257" spans="1:36" s="8" customFormat="1">
      <c r="A257" s="59">
        <v>44582.057696759301</v>
      </c>
      <c r="B257" s="60">
        <v>44582.057696759301</v>
      </c>
      <c r="C257" s="61" t="s">
        <v>12236</v>
      </c>
      <c r="D257" s="61" t="s">
        <v>23</v>
      </c>
      <c r="E257" s="61"/>
      <c r="F257" s="62">
        <v>2000</v>
      </c>
      <c r="G257" s="62">
        <v>500</v>
      </c>
      <c r="H257" s="62">
        <v>2500</v>
      </c>
      <c r="I257" s="63"/>
      <c r="J257" s="62">
        <v>0</v>
      </c>
      <c r="K257" s="61" t="s">
        <v>11386</v>
      </c>
      <c r="L257" s="61" t="s">
        <v>11387</v>
      </c>
      <c r="M257" s="61" t="s">
        <v>11388</v>
      </c>
      <c r="N257" s="61" t="s">
        <v>11554</v>
      </c>
      <c r="O257" s="61" t="s">
        <v>12237</v>
      </c>
      <c r="P257" s="61" t="s">
        <v>12237</v>
      </c>
      <c r="Q257" s="61" t="s">
        <v>12238</v>
      </c>
      <c r="R257" s="61" t="s">
        <v>12239</v>
      </c>
      <c r="S257" s="61"/>
      <c r="T257" s="61"/>
      <c r="U257" s="61"/>
      <c r="V257" s="61"/>
      <c r="W257" s="61" t="s">
        <v>11393</v>
      </c>
      <c r="X257" s="61"/>
      <c r="Y257" s="63"/>
      <c r="Z257" s="63"/>
      <c r="AA257" s="63"/>
      <c r="AB257" s="63"/>
      <c r="AC257" s="61" t="s">
        <v>11394</v>
      </c>
      <c r="AD257" s="61" t="s">
        <v>11393</v>
      </c>
      <c r="AE257" s="61" t="s">
        <v>11688</v>
      </c>
      <c r="AF257" s="61" t="s">
        <v>11880</v>
      </c>
      <c r="AG257" s="61" t="s">
        <v>11690</v>
      </c>
      <c r="AH257" s="61" t="s">
        <v>12236</v>
      </c>
      <c r="AI257" s="1" t="s">
        <v>12238</v>
      </c>
      <c r="AJ257" s="8" t="s">
        <v>11688</v>
      </c>
    </row>
    <row r="258" spans="1:36" s="8" customFormat="1">
      <c r="A258" s="59">
        <v>44582.230381944399</v>
      </c>
      <c r="B258" s="60">
        <v>44582.230381944399</v>
      </c>
      <c r="C258" s="61" t="s">
        <v>12240</v>
      </c>
      <c r="D258" s="61" t="s">
        <v>23</v>
      </c>
      <c r="E258" s="61"/>
      <c r="F258" s="62">
        <v>2000</v>
      </c>
      <c r="G258" s="62">
        <v>1500</v>
      </c>
      <c r="H258" s="62">
        <v>3500</v>
      </c>
      <c r="I258" s="63"/>
      <c r="J258" s="62">
        <v>0</v>
      </c>
      <c r="K258" s="61" t="s">
        <v>11386</v>
      </c>
      <c r="L258" s="61" t="s">
        <v>11387</v>
      </c>
      <c r="M258" s="61" t="s">
        <v>11388</v>
      </c>
      <c r="N258" s="61" t="s">
        <v>11414</v>
      </c>
      <c r="O258" s="61" t="s">
        <v>11536</v>
      </c>
      <c r="P258" s="61" t="s">
        <v>12241</v>
      </c>
      <c r="Q258" s="61" t="s">
        <v>12242</v>
      </c>
      <c r="R258" s="61" t="s">
        <v>12243</v>
      </c>
      <c r="S258" s="61"/>
      <c r="T258" s="61" t="s">
        <v>12242</v>
      </c>
      <c r="U258" s="61"/>
      <c r="V258" s="61"/>
      <c r="W258" s="61" t="s">
        <v>11393</v>
      </c>
      <c r="X258" s="61"/>
      <c r="Y258" s="63"/>
      <c r="Z258" s="63"/>
      <c r="AA258" s="63"/>
      <c r="AB258" s="63"/>
      <c r="AC258" s="61" t="s">
        <v>11433</v>
      </c>
      <c r="AD258" s="61" t="s">
        <v>11393</v>
      </c>
      <c r="AE258" s="61" t="s">
        <v>11395</v>
      </c>
      <c r="AF258" s="61" t="s">
        <v>11731</v>
      </c>
      <c r="AG258" s="61" t="s">
        <v>11397</v>
      </c>
      <c r="AH258" s="61" t="s">
        <v>12240</v>
      </c>
      <c r="AI258" s="1" t="s">
        <v>12242</v>
      </c>
      <c r="AJ258" s="8" t="s">
        <v>11395</v>
      </c>
    </row>
    <row r="259" spans="1:36" s="8" customFormat="1">
      <c r="A259" s="59">
        <v>44582.417326388902</v>
      </c>
      <c r="B259" s="60">
        <v>44582.417326388902</v>
      </c>
      <c r="C259" s="61" t="s">
        <v>3399</v>
      </c>
      <c r="D259" s="61" t="s">
        <v>23</v>
      </c>
      <c r="E259" s="61"/>
      <c r="F259" s="62">
        <v>2000</v>
      </c>
      <c r="G259" s="62">
        <v>0</v>
      </c>
      <c r="H259" s="62">
        <v>2000</v>
      </c>
      <c r="I259" s="62">
        <v>2000</v>
      </c>
      <c r="J259" s="62">
        <v>0</v>
      </c>
      <c r="K259" s="61" t="s">
        <v>11386</v>
      </c>
      <c r="L259" s="61" t="s">
        <v>11387</v>
      </c>
      <c r="M259" s="61" t="s">
        <v>11388</v>
      </c>
      <c r="N259" s="61" t="s">
        <v>11389</v>
      </c>
      <c r="O259" s="61" t="s">
        <v>12244</v>
      </c>
      <c r="P259" s="61" t="s">
        <v>12245</v>
      </c>
      <c r="Q259" s="61" t="s">
        <v>11887</v>
      </c>
      <c r="R259" s="61" t="s">
        <v>3400</v>
      </c>
      <c r="S259" s="61"/>
      <c r="T259" s="61"/>
      <c r="U259" s="61"/>
      <c r="V259" s="61"/>
      <c r="W259" s="61" t="s">
        <v>11393</v>
      </c>
      <c r="X259" s="61"/>
      <c r="Y259" s="60">
        <v>44587</v>
      </c>
      <c r="Z259" s="63"/>
      <c r="AA259" s="63"/>
      <c r="AB259" s="63"/>
      <c r="AC259" s="61" t="s">
        <v>11394</v>
      </c>
      <c r="AD259" s="61" t="s">
        <v>11393</v>
      </c>
      <c r="AE259" s="61" t="s">
        <v>11625</v>
      </c>
      <c r="AF259" s="61" t="s">
        <v>11832</v>
      </c>
      <c r="AG259" s="61" t="s">
        <v>11514</v>
      </c>
      <c r="AH259" s="61" t="s">
        <v>3399</v>
      </c>
      <c r="AI259" s="1" t="s">
        <v>11887</v>
      </c>
      <c r="AJ259" s="8" t="s">
        <v>11625</v>
      </c>
    </row>
    <row r="260" spans="1:36" s="8" customFormat="1">
      <c r="A260" s="59">
        <v>44582.4593634259</v>
      </c>
      <c r="B260" s="60">
        <v>44582.4593634259</v>
      </c>
      <c r="C260" s="61" t="s">
        <v>3407</v>
      </c>
      <c r="D260" s="61" t="s">
        <v>23</v>
      </c>
      <c r="E260" s="61"/>
      <c r="F260" s="62">
        <v>2000</v>
      </c>
      <c r="G260" s="62">
        <v>0</v>
      </c>
      <c r="H260" s="62">
        <v>2000</v>
      </c>
      <c r="I260" s="62">
        <v>2000</v>
      </c>
      <c r="J260" s="62">
        <v>0</v>
      </c>
      <c r="K260" s="61" t="s">
        <v>11386</v>
      </c>
      <c r="L260" s="61" t="s">
        <v>11387</v>
      </c>
      <c r="M260" s="61" t="s">
        <v>11388</v>
      </c>
      <c r="N260" s="61" t="s">
        <v>11389</v>
      </c>
      <c r="O260" s="61" t="s">
        <v>12246</v>
      </c>
      <c r="P260" s="61" t="s">
        <v>12247</v>
      </c>
      <c r="Q260" s="61" t="s">
        <v>12248</v>
      </c>
      <c r="R260" s="61" t="s">
        <v>3408</v>
      </c>
      <c r="S260" s="61"/>
      <c r="T260" s="61"/>
      <c r="U260" s="61"/>
      <c r="V260" s="61"/>
      <c r="W260" s="61" t="s">
        <v>11393</v>
      </c>
      <c r="X260" s="61"/>
      <c r="Y260" s="60">
        <v>44614</v>
      </c>
      <c r="Z260" s="63"/>
      <c r="AA260" s="63"/>
      <c r="AB260" s="63"/>
      <c r="AC260" s="61" t="s">
        <v>11433</v>
      </c>
      <c r="AD260" s="61" t="s">
        <v>11393</v>
      </c>
      <c r="AE260" s="61" t="s">
        <v>11591</v>
      </c>
      <c r="AF260" s="61" t="s">
        <v>11592</v>
      </c>
      <c r="AG260" s="61" t="s">
        <v>11466</v>
      </c>
      <c r="AH260" s="61" t="s">
        <v>3407</v>
      </c>
      <c r="AI260" s="1" t="s">
        <v>12248</v>
      </c>
      <c r="AJ260" s="8" t="s">
        <v>11591</v>
      </c>
    </row>
    <row r="261" spans="1:36" s="8" customFormat="1">
      <c r="A261" s="59">
        <v>44582.4686111111</v>
      </c>
      <c r="B261" s="60">
        <v>44582.4686111111</v>
      </c>
      <c r="C261" s="61" t="s">
        <v>3401</v>
      </c>
      <c r="D261" s="61" t="s">
        <v>23</v>
      </c>
      <c r="E261" s="61"/>
      <c r="F261" s="62">
        <v>1000</v>
      </c>
      <c r="G261" s="62">
        <v>0</v>
      </c>
      <c r="H261" s="62">
        <v>1000</v>
      </c>
      <c r="I261" s="62">
        <v>1000</v>
      </c>
      <c r="J261" s="62">
        <v>0</v>
      </c>
      <c r="K261" s="61" t="s">
        <v>11386</v>
      </c>
      <c r="L261" s="61" t="s">
        <v>11387</v>
      </c>
      <c r="M261" s="61" t="s">
        <v>11388</v>
      </c>
      <c r="N261" s="61" t="s">
        <v>11389</v>
      </c>
      <c r="O261" s="61" t="s">
        <v>11579</v>
      </c>
      <c r="P261" s="61" t="s">
        <v>12249</v>
      </c>
      <c r="Q261" s="61" t="s">
        <v>12250</v>
      </c>
      <c r="R261" s="61" t="s">
        <v>3402</v>
      </c>
      <c r="S261" s="61"/>
      <c r="T261" s="61"/>
      <c r="U261" s="61"/>
      <c r="V261" s="61"/>
      <c r="W261" s="61" t="s">
        <v>11393</v>
      </c>
      <c r="X261" s="61"/>
      <c r="Y261" s="60">
        <v>44588</v>
      </c>
      <c r="Z261" s="63"/>
      <c r="AA261" s="63"/>
      <c r="AB261" s="63"/>
      <c r="AC261" s="61" t="s">
        <v>11587</v>
      </c>
      <c r="AD261" s="61" t="s">
        <v>11393</v>
      </c>
      <c r="AE261" s="61" t="s">
        <v>11682</v>
      </c>
      <c r="AF261" s="61" t="s">
        <v>11962</v>
      </c>
      <c r="AG261" s="61" t="s">
        <v>11577</v>
      </c>
      <c r="AH261" s="61" t="s">
        <v>3401</v>
      </c>
      <c r="AI261" s="1" t="s">
        <v>12250</v>
      </c>
      <c r="AJ261" s="8" t="s">
        <v>11682</v>
      </c>
    </row>
    <row r="262" spans="1:36" s="8" customFormat="1">
      <c r="A262" s="59">
        <v>44582.468923611101</v>
      </c>
      <c r="B262" s="60">
        <v>44582.468923611101</v>
      </c>
      <c r="C262" s="61" t="s">
        <v>2356</v>
      </c>
      <c r="D262" s="61" t="s">
        <v>23</v>
      </c>
      <c r="E262" s="61"/>
      <c r="F262" s="62">
        <v>1500</v>
      </c>
      <c r="G262" s="62">
        <v>0</v>
      </c>
      <c r="H262" s="62">
        <v>1500</v>
      </c>
      <c r="I262" s="62">
        <v>1500</v>
      </c>
      <c r="J262" s="62">
        <v>0</v>
      </c>
      <c r="K262" s="61" t="s">
        <v>11386</v>
      </c>
      <c r="L262" s="61" t="s">
        <v>11387</v>
      </c>
      <c r="M262" s="61" t="s">
        <v>11388</v>
      </c>
      <c r="N262" s="61" t="s">
        <v>11389</v>
      </c>
      <c r="O262" s="61" t="s">
        <v>12035</v>
      </c>
      <c r="P262" s="61" t="s">
        <v>12251</v>
      </c>
      <c r="Q262" s="61" t="s">
        <v>12252</v>
      </c>
      <c r="R262" s="61" t="s">
        <v>2357</v>
      </c>
      <c r="S262" s="61"/>
      <c r="T262" s="61"/>
      <c r="U262" s="61"/>
      <c r="V262" s="61"/>
      <c r="W262" s="61" t="s">
        <v>11393</v>
      </c>
      <c r="X262" s="61"/>
      <c r="Y262" s="60">
        <v>44587</v>
      </c>
      <c r="Z262" s="63"/>
      <c r="AA262" s="63"/>
      <c r="AB262" s="63"/>
      <c r="AC262" s="61" t="s">
        <v>11394</v>
      </c>
      <c r="AD262" s="61" t="s">
        <v>11393</v>
      </c>
      <c r="AE262" s="61" t="s">
        <v>11427</v>
      </c>
      <c r="AF262" s="61" t="s">
        <v>11637</v>
      </c>
      <c r="AG262" s="61" t="s">
        <v>11514</v>
      </c>
      <c r="AH262" s="61" t="s">
        <v>2356</v>
      </c>
      <c r="AI262" s="1" t="s">
        <v>12252</v>
      </c>
      <c r="AJ262" s="8" t="s">
        <v>11427</v>
      </c>
    </row>
    <row r="263" spans="1:36" s="8" customFormat="1">
      <c r="A263" s="59">
        <v>44582.471053240697</v>
      </c>
      <c r="B263" s="60">
        <v>44582.471053240697</v>
      </c>
      <c r="C263" s="61" t="s">
        <v>3409</v>
      </c>
      <c r="D263" s="61" t="s">
        <v>23</v>
      </c>
      <c r="E263" s="61"/>
      <c r="F263" s="62">
        <v>2000</v>
      </c>
      <c r="G263" s="62">
        <v>0</v>
      </c>
      <c r="H263" s="62">
        <v>2000</v>
      </c>
      <c r="I263" s="62">
        <v>2000</v>
      </c>
      <c r="J263" s="62">
        <v>0</v>
      </c>
      <c r="K263" s="61" t="s">
        <v>11386</v>
      </c>
      <c r="L263" s="61" t="s">
        <v>11387</v>
      </c>
      <c r="M263" s="61" t="s">
        <v>11388</v>
      </c>
      <c r="N263" s="61" t="s">
        <v>11389</v>
      </c>
      <c r="O263" s="61" t="s">
        <v>12218</v>
      </c>
      <c r="P263" s="61" t="s">
        <v>12253</v>
      </c>
      <c r="Q263" s="61" t="s">
        <v>12254</v>
      </c>
      <c r="R263" s="61" t="s">
        <v>3410</v>
      </c>
      <c r="S263" s="61"/>
      <c r="T263" s="61"/>
      <c r="U263" s="61"/>
      <c r="V263" s="61"/>
      <c r="W263" s="61" t="s">
        <v>11393</v>
      </c>
      <c r="X263" s="61"/>
      <c r="Y263" s="60">
        <v>44588</v>
      </c>
      <c r="Z263" s="63"/>
      <c r="AA263" s="63"/>
      <c r="AB263" s="63"/>
      <c r="AC263" s="61" t="s">
        <v>11547</v>
      </c>
      <c r="AD263" s="61" t="s">
        <v>11393</v>
      </c>
      <c r="AE263" s="61" t="s">
        <v>11478</v>
      </c>
      <c r="AF263" s="61" t="s">
        <v>11543</v>
      </c>
      <c r="AG263" s="61" t="s">
        <v>11472</v>
      </c>
      <c r="AH263" s="61" t="s">
        <v>3409</v>
      </c>
      <c r="AI263" s="1" t="s">
        <v>12254</v>
      </c>
      <c r="AJ263" s="8" t="s">
        <v>11478</v>
      </c>
    </row>
    <row r="264" spans="1:36" s="8" customFormat="1">
      <c r="A264" s="59">
        <v>44582.479537036997</v>
      </c>
      <c r="B264" s="60">
        <v>44582.479537036997</v>
      </c>
      <c r="C264" s="61" t="s">
        <v>3411</v>
      </c>
      <c r="D264" s="61" t="s">
        <v>23</v>
      </c>
      <c r="E264" s="61"/>
      <c r="F264" s="62">
        <v>1000</v>
      </c>
      <c r="G264" s="62">
        <v>200</v>
      </c>
      <c r="H264" s="62">
        <v>1200</v>
      </c>
      <c r="I264" s="62">
        <v>1200</v>
      </c>
      <c r="J264" s="62">
        <v>0</v>
      </c>
      <c r="K264" s="61" t="s">
        <v>11386</v>
      </c>
      <c r="L264" s="61" t="s">
        <v>11387</v>
      </c>
      <c r="M264" s="61" t="s">
        <v>11388</v>
      </c>
      <c r="N264" s="61" t="s">
        <v>11389</v>
      </c>
      <c r="O264" s="61" t="s">
        <v>12255</v>
      </c>
      <c r="P264" s="61" t="s">
        <v>12256</v>
      </c>
      <c r="Q264" s="61" t="s">
        <v>12257</v>
      </c>
      <c r="R264" s="61" t="s">
        <v>3412</v>
      </c>
      <c r="S264" s="61"/>
      <c r="T264" s="61" t="s">
        <v>12257</v>
      </c>
      <c r="U264" s="61"/>
      <c r="V264" s="61"/>
      <c r="W264" s="61" t="s">
        <v>11393</v>
      </c>
      <c r="X264" s="61"/>
      <c r="Y264" s="60">
        <v>44596</v>
      </c>
      <c r="Z264" s="63"/>
      <c r="AA264" s="63"/>
      <c r="AB264" s="63"/>
      <c r="AC264" s="61" t="s">
        <v>11433</v>
      </c>
      <c r="AD264" s="61" t="s">
        <v>11393</v>
      </c>
      <c r="AE264" s="61" t="s">
        <v>11604</v>
      </c>
      <c r="AF264" s="61" t="s">
        <v>11605</v>
      </c>
      <c r="AG264" s="61" t="s">
        <v>11472</v>
      </c>
      <c r="AH264" s="61" t="s">
        <v>3411</v>
      </c>
      <c r="AI264" s="1" t="s">
        <v>12257</v>
      </c>
      <c r="AJ264" s="8" t="s">
        <v>11604</v>
      </c>
    </row>
    <row r="265" spans="1:36" s="8" customFormat="1">
      <c r="A265" s="59">
        <v>44582.485196759299</v>
      </c>
      <c r="B265" s="60">
        <v>44582.485196759299</v>
      </c>
      <c r="C265" s="61" t="s">
        <v>3385</v>
      </c>
      <c r="D265" s="61" t="s">
        <v>23</v>
      </c>
      <c r="E265" s="61"/>
      <c r="F265" s="62">
        <v>2000</v>
      </c>
      <c r="G265" s="62">
        <v>0</v>
      </c>
      <c r="H265" s="62">
        <v>2000</v>
      </c>
      <c r="I265" s="62">
        <v>2000</v>
      </c>
      <c r="J265" s="62">
        <v>0</v>
      </c>
      <c r="K265" s="61" t="s">
        <v>11386</v>
      </c>
      <c r="L265" s="61" t="s">
        <v>11387</v>
      </c>
      <c r="M265" s="61" t="s">
        <v>11388</v>
      </c>
      <c r="N265" s="61" t="s">
        <v>11389</v>
      </c>
      <c r="O265" s="61" t="s">
        <v>11694</v>
      </c>
      <c r="P265" s="61" t="s">
        <v>12258</v>
      </c>
      <c r="Q265" s="61" t="s">
        <v>12259</v>
      </c>
      <c r="R265" s="61" t="s">
        <v>3386</v>
      </c>
      <c r="S265" s="61"/>
      <c r="T265" s="61"/>
      <c r="U265" s="61"/>
      <c r="V265" s="61"/>
      <c r="W265" s="61" t="s">
        <v>11393</v>
      </c>
      <c r="X265" s="61"/>
      <c r="Y265" s="60">
        <v>44599</v>
      </c>
      <c r="Z265" s="63"/>
      <c r="AA265" s="63"/>
      <c r="AB265" s="63"/>
      <c r="AC265" s="61" t="s">
        <v>11645</v>
      </c>
      <c r="AD265" s="61" t="s">
        <v>11393</v>
      </c>
      <c r="AE265" s="61" t="s">
        <v>11395</v>
      </c>
      <c r="AF265" s="61" t="s">
        <v>11483</v>
      </c>
      <c r="AG265" s="61" t="s">
        <v>11397</v>
      </c>
      <c r="AH265" s="61" t="s">
        <v>3385</v>
      </c>
      <c r="AI265" s="1" t="s">
        <v>12260</v>
      </c>
      <c r="AJ265" s="8" t="s">
        <v>11395</v>
      </c>
    </row>
    <row r="266" spans="1:36" s="8" customFormat="1">
      <c r="A266" s="59">
        <v>44582.593935185199</v>
      </c>
      <c r="B266" s="60">
        <v>44582.593935185199</v>
      </c>
      <c r="C266" s="61" t="s">
        <v>3397</v>
      </c>
      <c r="D266" s="61" t="s">
        <v>23</v>
      </c>
      <c r="E266" s="61"/>
      <c r="F266" s="62">
        <v>700</v>
      </c>
      <c r="G266" s="62">
        <v>0</v>
      </c>
      <c r="H266" s="62">
        <v>700</v>
      </c>
      <c r="I266" s="62">
        <v>700</v>
      </c>
      <c r="J266" s="62">
        <v>0</v>
      </c>
      <c r="K266" s="61" t="s">
        <v>11386</v>
      </c>
      <c r="L266" s="61" t="s">
        <v>11387</v>
      </c>
      <c r="M266" s="61" t="s">
        <v>11388</v>
      </c>
      <c r="N266" s="61" t="s">
        <v>11389</v>
      </c>
      <c r="O266" s="61" t="s">
        <v>12261</v>
      </c>
      <c r="P266" s="61" t="s">
        <v>12262</v>
      </c>
      <c r="Q266" s="61" t="s">
        <v>12263</v>
      </c>
      <c r="R266" s="61" t="s">
        <v>3398</v>
      </c>
      <c r="S266" s="61"/>
      <c r="T266" s="61"/>
      <c r="U266" s="61"/>
      <c r="V266" s="61"/>
      <c r="W266" s="61" t="s">
        <v>11393</v>
      </c>
      <c r="X266" s="61"/>
      <c r="Y266" s="60">
        <v>44587</v>
      </c>
      <c r="Z266" s="63"/>
      <c r="AA266" s="63"/>
      <c r="AB266" s="63"/>
      <c r="AC266" s="61" t="s">
        <v>11547</v>
      </c>
      <c r="AD266" s="61" t="s">
        <v>11393</v>
      </c>
      <c r="AE266" s="61" t="s">
        <v>11523</v>
      </c>
      <c r="AF266" s="61" t="s">
        <v>11540</v>
      </c>
      <c r="AG266" s="61" t="s">
        <v>11429</v>
      </c>
      <c r="AH266" s="61" t="s">
        <v>3397</v>
      </c>
      <c r="AI266" s="1" t="s">
        <v>12263</v>
      </c>
      <c r="AJ266" s="8" t="s">
        <v>11523</v>
      </c>
    </row>
    <row r="267" spans="1:36" s="8" customFormat="1">
      <c r="A267" s="59">
        <v>44582.612268518496</v>
      </c>
      <c r="B267" s="60">
        <v>44582.612268518496</v>
      </c>
      <c r="C267" s="61" t="s">
        <v>3153</v>
      </c>
      <c r="D267" s="61" t="s">
        <v>23</v>
      </c>
      <c r="E267" s="61"/>
      <c r="F267" s="62">
        <v>500</v>
      </c>
      <c r="G267" s="62">
        <v>0</v>
      </c>
      <c r="H267" s="62">
        <v>500</v>
      </c>
      <c r="I267" s="62">
        <v>500</v>
      </c>
      <c r="J267" s="62">
        <v>0</v>
      </c>
      <c r="K267" s="61" t="s">
        <v>11386</v>
      </c>
      <c r="L267" s="61" t="s">
        <v>11387</v>
      </c>
      <c r="M267" s="61" t="s">
        <v>11388</v>
      </c>
      <c r="N267" s="61" t="s">
        <v>11389</v>
      </c>
      <c r="O267" s="61" t="s">
        <v>12264</v>
      </c>
      <c r="P267" s="61" t="s">
        <v>12265</v>
      </c>
      <c r="Q267" s="61" t="s">
        <v>12266</v>
      </c>
      <c r="R267" s="61" t="s">
        <v>3154</v>
      </c>
      <c r="S267" s="61"/>
      <c r="T267" s="61" t="s">
        <v>12266</v>
      </c>
      <c r="U267" s="61"/>
      <c r="V267" s="61"/>
      <c r="W267" s="61" t="s">
        <v>11393</v>
      </c>
      <c r="X267" s="61"/>
      <c r="Y267" s="60">
        <v>44587</v>
      </c>
      <c r="Z267" s="63"/>
      <c r="AA267" s="63"/>
      <c r="AB267" s="63"/>
      <c r="AC267" s="61" t="s">
        <v>11394</v>
      </c>
      <c r="AD267" s="61" t="s">
        <v>11393</v>
      </c>
      <c r="AE267" s="61" t="s">
        <v>11478</v>
      </c>
      <c r="AF267" s="61" t="s">
        <v>11548</v>
      </c>
      <c r="AG267" s="61" t="s">
        <v>11472</v>
      </c>
      <c r="AH267" s="61" t="s">
        <v>3153</v>
      </c>
      <c r="AI267" s="1" t="s">
        <v>12266</v>
      </c>
      <c r="AJ267" s="8" t="s">
        <v>11478</v>
      </c>
    </row>
    <row r="268" spans="1:36" s="8" customFormat="1">
      <c r="A268" s="59">
        <v>44582.614872685197</v>
      </c>
      <c r="B268" s="60">
        <v>44582.614872685197</v>
      </c>
      <c r="C268" s="61" t="s">
        <v>3421</v>
      </c>
      <c r="D268" s="61" t="s">
        <v>23</v>
      </c>
      <c r="E268" s="61"/>
      <c r="F268" s="62">
        <v>2000</v>
      </c>
      <c r="G268" s="62">
        <v>0</v>
      </c>
      <c r="H268" s="62">
        <v>2000</v>
      </c>
      <c r="I268" s="62">
        <v>2000</v>
      </c>
      <c r="J268" s="62">
        <v>0</v>
      </c>
      <c r="K268" s="61" t="s">
        <v>11386</v>
      </c>
      <c r="L268" s="61" t="s">
        <v>11387</v>
      </c>
      <c r="M268" s="61" t="s">
        <v>11388</v>
      </c>
      <c r="N268" s="61" t="s">
        <v>11389</v>
      </c>
      <c r="O268" s="61" t="s">
        <v>11536</v>
      </c>
      <c r="P268" s="61" t="s">
        <v>12267</v>
      </c>
      <c r="Q268" s="61" t="s">
        <v>12268</v>
      </c>
      <c r="R268" s="61" t="s">
        <v>3422</v>
      </c>
      <c r="S268" s="61"/>
      <c r="T268" s="61"/>
      <c r="U268" s="61"/>
      <c r="V268" s="61"/>
      <c r="W268" s="61" t="s">
        <v>11393</v>
      </c>
      <c r="X268" s="61"/>
      <c r="Y268" s="60">
        <v>44592</v>
      </c>
      <c r="Z268" s="63"/>
      <c r="AA268" s="63"/>
      <c r="AB268" s="63"/>
      <c r="AC268" s="61" t="s">
        <v>11442</v>
      </c>
      <c r="AD268" s="61" t="s">
        <v>11393</v>
      </c>
      <c r="AE268" s="61" t="s">
        <v>11395</v>
      </c>
      <c r="AF268" s="61" t="s">
        <v>11401</v>
      </c>
      <c r="AG268" s="61" t="s">
        <v>11397</v>
      </c>
      <c r="AH268" s="61" t="s">
        <v>3421</v>
      </c>
      <c r="AI268" s="1" t="s">
        <v>12268</v>
      </c>
      <c r="AJ268" s="8" t="s">
        <v>11395</v>
      </c>
    </row>
    <row r="269" spans="1:36" s="8" customFormat="1">
      <c r="A269" s="59">
        <v>44582.624988425901</v>
      </c>
      <c r="B269" s="60">
        <v>44582.624988425901</v>
      </c>
      <c r="C269" s="61" t="s">
        <v>3427</v>
      </c>
      <c r="D269" s="61" t="s">
        <v>23</v>
      </c>
      <c r="E269" s="61"/>
      <c r="F269" s="62">
        <v>1050</v>
      </c>
      <c r="G269" s="62">
        <v>0</v>
      </c>
      <c r="H269" s="62">
        <v>1050</v>
      </c>
      <c r="I269" s="62">
        <v>1050</v>
      </c>
      <c r="J269" s="62">
        <v>0</v>
      </c>
      <c r="K269" s="61" t="s">
        <v>11386</v>
      </c>
      <c r="L269" s="61" t="s">
        <v>11387</v>
      </c>
      <c r="M269" s="61" t="s">
        <v>11388</v>
      </c>
      <c r="N269" s="61" t="s">
        <v>11389</v>
      </c>
      <c r="O269" s="61" t="s">
        <v>12269</v>
      </c>
      <c r="P269" s="61" t="s">
        <v>12270</v>
      </c>
      <c r="Q269" s="61" t="s">
        <v>12271</v>
      </c>
      <c r="R269" s="61" t="s">
        <v>3428</v>
      </c>
      <c r="S269" s="61"/>
      <c r="T269" s="61"/>
      <c r="U269" s="61"/>
      <c r="V269" s="61"/>
      <c r="W269" s="61" t="s">
        <v>11393</v>
      </c>
      <c r="X269" s="61"/>
      <c r="Y269" s="60">
        <v>44589</v>
      </c>
      <c r="Z269" s="63"/>
      <c r="AA269" s="63"/>
      <c r="AB269" s="63"/>
      <c r="AC269" s="61" t="s">
        <v>11587</v>
      </c>
      <c r="AD269" s="61" t="s">
        <v>11393</v>
      </c>
      <c r="AE269" s="61" t="s">
        <v>11582</v>
      </c>
      <c r="AF269" s="61" t="s">
        <v>12272</v>
      </c>
      <c r="AG269" s="61" t="s">
        <v>11422</v>
      </c>
      <c r="AH269" s="61" t="s">
        <v>3427</v>
      </c>
      <c r="AI269" s="1" t="s">
        <v>12271</v>
      </c>
      <c r="AJ269" s="8" t="s">
        <v>11582</v>
      </c>
    </row>
    <row r="270" spans="1:36" s="8" customFormat="1">
      <c r="A270" s="59">
        <v>44582.669004629599</v>
      </c>
      <c r="B270" s="60">
        <v>44582.669004629599</v>
      </c>
      <c r="C270" s="61" t="s">
        <v>12273</v>
      </c>
      <c r="D270" s="61" t="s">
        <v>23</v>
      </c>
      <c r="E270" s="61"/>
      <c r="F270" s="62">
        <v>1500</v>
      </c>
      <c r="G270" s="62">
        <v>0</v>
      </c>
      <c r="H270" s="62">
        <v>1500</v>
      </c>
      <c r="I270" s="63"/>
      <c r="J270" s="62">
        <v>0</v>
      </c>
      <c r="K270" s="61" t="s">
        <v>11386</v>
      </c>
      <c r="L270" s="61" t="s">
        <v>11387</v>
      </c>
      <c r="M270" s="61" t="s">
        <v>11388</v>
      </c>
      <c r="N270" s="61" t="s">
        <v>11554</v>
      </c>
      <c r="O270" s="61" t="s">
        <v>11790</v>
      </c>
      <c r="P270" s="61" t="s">
        <v>12274</v>
      </c>
      <c r="Q270" s="61" t="s">
        <v>12275</v>
      </c>
      <c r="R270" s="61" t="s">
        <v>12276</v>
      </c>
      <c r="S270" s="61"/>
      <c r="T270" s="61"/>
      <c r="U270" s="61"/>
      <c r="V270" s="61"/>
      <c r="W270" s="61" t="s">
        <v>11393</v>
      </c>
      <c r="X270" s="61"/>
      <c r="Y270" s="63"/>
      <c r="Z270" s="63"/>
      <c r="AA270" s="63"/>
      <c r="AB270" s="63"/>
      <c r="AC270" s="61" t="s">
        <v>11433</v>
      </c>
      <c r="AD270" s="61" t="s">
        <v>11393</v>
      </c>
      <c r="AE270" s="61" t="s">
        <v>11478</v>
      </c>
      <c r="AF270" s="61" t="s">
        <v>11479</v>
      </c>
      <c r="AG270" s="61" t="s">
        <v>11472</v>
      </c>
      <c r="AH270" s="61" t="s">
        <v>12273</v>
      </c>
      <c r="AI270" s="1" t="s">
        <v>12275</v>
      </c>
      <c r="AJ270" s="8" t="s">
        <v>11478</v>
      </c>
    </row>
    <row r="271" spans="1:36" s="8" customFormat="1">
      <c r="A271" s="59">
        <v>44582.682754629597</v>
      </c>
      <c r="B271" s="60">
        <v>44582.682754629597</v>
      </c>
      <c r="C271" s="61" t="s">
        <v>3213</v>
      </c>
      <c r="D271" s="61" t="s">
        <v>23</v>
      </c>
      <c r="E271" s="61"/>
      <c r="F271" s="62">
        <v>2000</v>
      </c>
      <c r="G271" s="62">
        <v>0</v>
      </c>
      <c r="H271" s="62">
        <v>2000</v>
      </c>
      <c r="I271" s="62">
        <v>2000</v>
      </c>
      <c r="J271" s="62">
        <v>0</v>
      </c>
      <c r="K271" s="61" t="s">
        <v>11386</v>
      </c>
      <c r="L271" s="61" t="s">
        <v>11387</v>
      </c>
      <c r="M271" s="61" t="s">
        <v>11388</v>
      </c>
      <c r="N271" s="61" t="s">
        <v>11389</v>
      </c>
      <c r="O271" s="61" t="s">
        <v>12277</v>
      </c>
      <c r="P271" s="61" t="s">
        <v>12278</v>
      </c>
      <c r="Q271" s="61" t="s">
        <v>12279</v>
      </c>
      <c r="R271" s="61" t="s">
        <v>3214</v>
      </c>
      <c r="S271" s="61"/>
      <c r="T271" s="61"/>
      <c r="U271" s="61"/>
      <c r="V271" s="61"/>
      <c r="W271" s="61" t="s">
        <v>11393</v>
      </c>
      <c r="X271" s="61"/>
      <c r="Y271" s="60">
        <v>44592</v>
      </c>
      <c r="Z271" s="63"/>
      <c r="AA271" s="63"/>
      <c r="AB271" s="63"/>
      <c r="AC271" s="61" t="s">
        <v>11442</v>
      </c>
      <c r="AD271" s="61" t="s">
        <v>11393</v>
      </c>
      <c r="AE271" s="61" t="s">
        <v>11395</v>
      </c>
      <c r="AF271" s="61" t="s">
        <v>11401</v>
      </c>
      <c r="AG271" s="61" t="s">
        <v>11397</v>
      </c>
      <c r="AH271" s="61" t="s">
        <v>3213</v>
      </c>
      <c r="AI271" s="1" t="s">
        <v>12280</v>
      </c>
      <c r="AJ271" s="8" t="s">
        <v>11395</v>
      </c>
    </row>
    <row r="272" spans="1:36" s="8" customFormat="1">
      <c r="A272" s="59">
        <v>44582.932523148098</v>
      </c>
      <c r="B272" s="60">
        <v>44582.932523148098</v>
      </c>
      <c r="C272" s="61" t="s">
        <v>3439</v>
      </c>
      <c r="D272" s="61" t="s">
        <v>23</v>
      </c>
      <c r="E272" s="61"/>
      <c r="F272" s="62">
        <v>1500</v>
      </c>
      <c r="G272" s="62">
        <v>0</v>
      </c>
      <c r="H272" s="62">
        <v>1500</v>
      </c>
      <c r="I272" s="62">
        <v>1500</v>
      </c>
      <c r="J272" s="62">
        <v>0</v>
      </c>
      <c r="K272" s="61" t="s">
        <v>11386</v>
      </c>
      <c r="L272" s="61" t="s">
        <v>11387</v>
      </c>
      <c r="M272" s="61" t="s">
        <v>11388</v>
      </c>
      <c r="N272" s="61" t="s">
        <v>11389</v>
      </c>
      <c r="O272" s="61" t="s">
        <v>12281</v>
      </c>
      <c r="P272" s="61" t="s">
        <v>12282</v>
      </c>
      <c r="Q272" s="61" t="s">
        <v>12283</v>
      </c>
      <c r="R272" s="61" t="s">
        <v>3440</v>
      </c>
      <c r="S272" s="61"/>
      <c r="T272" s="61"/>
      <c r="U272" s="61"/>
      <c r="V272" s="61"/>
      <c r="W272" s="61" t="s">
        <v>11393</v>
      </c>
      <c r="X272" s="61"/>
      <c r="Y272" s="60">
        <v>44588</v>
      </c>
      <c r="Z272" s="63"/>
      <c r="AA272" s="63"/>
      <c r="AB272" s="63"/>
      <c r="AC272" s="61" t="s">
        <v>11394</v>
      </c>
      <c r="AD272" s="61" t="s">
        <v>11393</v>
      </c>
      <c r="AE272" s="61" t="s">
        <v>11395</v>
      </c>
      <c r="AF272" s="61" t="s">
        <v>11405</v>
      </c>
      <c r="AG272" s="61" t="s">
        <v>11397</v>
      </c>
      <c r="AH272" s="61" t="s">
        <v>3439</v>
      </c>
      <c r="AI272" s="1" t="s">
        <v>12283</v>
      </c>
      <c r="AJ272" s="8" t="s">
        <v>11395</v>
      </c>
    </row>
    <row r="273" spans="1:36" s="8" customFormat="1">
      <c r="A273" s="59">
        <v>44583.442060185203</v>
      </c>
      <c r="B273" s="60">
        <v>44583.442060185203</v>
      </c>
      <c r="C273" s="61" t="s">
        <v>3333</v>
      </c>
      <c r="D273" s="61" t="s">
        <v>23</v>
      </c>
      <c r="E273" s="61"/>
      <c r="F273" s="62">
        <v>730</v>
      </c>
      <c r="G273" s="62">
        <v>0</v>
      </c>
      <c r="H273" s="62">
        <v>730</v>
      </c>
      <c r="I273" s="62">
        <v>730</v>
      </c>
      <c r="J273" s="62">
        <v>0</v>
      </c>
      <c r="K273" s="61" t="s">
        <v>11386</v>
      </c>
      <c r="L273" s="61" t="s">
        <v>11387</v>
      </c>
      <c r="M273" s="61" t="s">
        <v>11388</v>
      </c>
      <c r="N273" s="61" t="s">
        <v>11389</v>
      </c>
      <c r="O273" s="61" t="s">
        <v>12284</v>
      </c>
      <c r="P273" s="61" t="s">
        <v>12285</v>
      </c>
      <c r="Q273" s="61" t="s">
        <v>12286</v>
      </c>
      <c r="R273" s="61" t="s">
        <v>3334</v>
      </c>
      <c r="S273" s="61"/>
      <c r="T273" s="61"/>
      <c r="U273" s="61"/>
      <c r="V273" s="61"/>
      <c r="W273" s="61" t="s">
        <v>11393</v>
      </c>
      <c r="X273" s="61"/>
      <c r="Y273" s="60">
        <v>44589</v>
      </c>
      <c r="Z273" s="63"/>
      <c r="AA273" s="63"/>
      <c r="AB273" s="63"/>
      <c r="AC273" s="61" t="s">
        <v>11433</v>
      </c>
      <c r="AD273" s="61" t="s">
        <v>11393</v>
      </c>
      <c r="AE273" s="61" t="s">
        <v>11395</v>
      </c>
      <c r="AF273" s="61" t="s">
        <v>11731</v>
      </c>
      <c r="AG273" s="61" t="s">
        <v>11397</v>
      </c>
      <c r="AH273" s="61" t="s">
        <v>3333</v>
      </c>
      <c r="AI273" s="1" t="s">
        <v>12286</v>
      </c>
      <c r="AJ273" s="8" t="s">
        <v>11395</v>
      </c>
    </row>
    <row r="274" spans="1:36" s="8" customFormat="1">
      <c r="A274" s="59">
        <v>44583.475983796299</v>
      </c>
      <c r="B274" s="60">
        <v>44583.475983796299</v>
      </c>
      <c r="C274" s="61" t="s">
        <v>3443</v>
      </c>
      <c r="D274" s="61" t="s">
        <v>23</v>
      </c>
      <c r="E274" s="61"/>
      <c r="F274" s="62">
        <v>2000</v>
      </c>
      <c r="G274" s="62">
        <v>0</v>
      </c>
      <c r="H274" s="62">
        <v>2000</v>
      </c>
      <c r="I274" s="62">
        <v>2000</v>
      </c>
      <c r="J274" s="62">
        <v>0</v>
      </c>
      <c r="K274" s="61" t="s">
        <v>11386</v>
      </c>
      <c r="L274" s="61" t="s">
        <v>11387</v>
      </c>
      <c r="M274" s="61" t="s">
        <v>11388</v>
      </c>
      <c r="N274" s="61" t="s">
        <v>11389</v>
      </c>
      <c r="O274" s="61" t="s">
        <v>12287</v>
      </c>
      <c r="P274" s="61" t="s">
        <v>12059</v>
      </c>
      <c r="Q274" s="61" t="s">
        <v>12288</v>
      </c>
      <c r="R274" s="61" t="s">
        <v>3444</v>
      </c>
      <c r="S274" s="61"/>
      <c r="T274" s="61" t="s">
        <v>12288</v>
      </c>
      <c r="U274" s="61"/>
      <c r="V274" s="61"/>
      <c r="W274" s="61" t="s">
        <v>11393</v>
      </c>
      <c r="X274" s="61"/>
      <c r="Y274" s="60">
        <v>44588</v>
      </c>
      <c r="Z274" s="63"/>
      <c r="AA274" s="63"/>
      <c r="AB274" s="63"/>
      <c r="AC274" s="61" t="s">
        <v>11394</v>
      </c>
      <c r="AD274" s="61" t="s">
        <v>11393</v>
      </c>
      <c r="AE274" s="61" t="s">
        <v>11395</v>
      </c>
      <c r="AF274" s="61" t="s">
        <v>11396</v>
      </c>
      <c r="AG274" s="61" t="s">
        <v>11397</v>
      </c>
      <c r="AH274" s="61" t="s">
        <v>3443</v>
      </c>
      <c r="AI274" s="1" t="s">
        <v>12288</v>
      </c>
      <c r="AJ274" s="8" t="s">
        <v>11395</v>
      </c>
    </row>
    <row r="275" spans="1:36" s="8" customFormat="1">
      <c r="A275" s="59">
        <v>44583.483784722201</v>
      </c>
      <c r="B275" s="60">
        <v>44583.483784722201</v>
      </c>
      <c r="C275" s="61" t="s">
        <v>3381</v>
      </c>
      <c r="D275" s="61" t="s">
        <v>23</v>
      </c>
      <c r="E275" s="61"/>
      <c r="F275" s="62">
        <v>1000</v>
      </c>
      <c r="G275" s="62">
        <v>0</v>
      </c>
      <c r="H275" s="62">
        <v>1000</v>
      </c>
      <c r="I275" s="62">
        <v>1000</v>
      </c>
      <c r="J275" s="62">
        <v>0</v>
      </c>
      <c r="K275" s="61" t="s">
        <v>11386</v>
      </c>
      <c r="L275" s="61" t="s">
        <v>11387</v>
      </c>
      <c r="M275" s="61" t="s">
        <v>11388</v>
      </c>
      <c r="N275" s="61" t="s">
        <v>11389</v>
      </c>
      <c r="O275" s="61" t="s">
        <v>12289</v>
      </c>
      <c r="P275" s="61" t="s">
        <v>12290</v>
      </c>
      <c r="Q275" s="61" t="s">
        <v>12291</v>
      </c>
      <c r="R275" s="61" t="s">
        <v>3382</v>
      </c>
      <c r="S275" s="61"/>
      <c r="T275" s="61" t="s">
        <v>12291</v>
      </c>
      <c r="U275" s="61"/>
      <c r="V275" s="61"/>
      <c r="W275" s="61" t="s">
        <v>11393</v>
      </c>
      <c r="X275" s="61"/>
      <c r="Y275" s="60">
        <v>44589</v>
      </c>
      <c r="Z275" s="63"/>
      <c r="AA275" s="63"/>
      <c r="AB275" s="63"/>
      <c r="AC275" s="61" t="s">
        <v>11547</v>
      </c>
      <c r="AD275" s="61" t="s">
        <v>11393</v>
      </c>
      <c r="AE275" s="61" t="s">
        <v>11395</v>
      </c>
      <c r="AF275" s="61" t="s">
        <v>11731</v>
      </c>
      <c r="AG275" s="61" t="s">
        <v>11397</v>
      </c>
      <c r="AH275" s="61" t="s">
        <v>3381</v>
      </c>
      <c r="AI275" s="1" t="s">
        <v>12291</v>
      </c>
      <c r="AJ275" s="8" t="s">
        <v>11395</v>
      </c>
    </row>
    <row r="276" spans="1:36" s="8" customFormat="1">
      <c r="A276" s="59">
        <v>44583.515462962998</v>
      </c>
      <c r="B276" s="60">
        <v>44583.515462962998</v>
      </c>
      <c r="C276" s="61" t="s">
        <v>3445</v>
      </c>
      <c r="D276" s="61" t="s">
        <v>23</v>
      </c>
      <c r="E276" s="61"/>
      <c r="F276" s="62">
        <v>2000</v>
      </c>
      <c r="G276" s="62">
        <v>0</v>
      </c>
      <c r="H276" s="62">
        <v>2000</v>
      </c>
      <c r="I276" s="62">
        <v>2000</v>
      </c>
      <c r="J276" s="62">
        <v>0</v>
      </c>
      <c r="K276" s="61" t="s">
        <v>11386</v>
      </c>
      <c r="L276" s="61" t="s">
        <v>11387</v>
      </c>
      <c r="M276" s="61" t="s">
        <v>11388</v>
      </c>
      <c r="N276" s="61" t="s">
        <v>11389</v>
      </c>
      <c r="O276" s="61" t="s">
        <v>11766</v>
      </c>
      <c r="P276" s="61" t="s">
        <v>12292</v>
      </c>
      <c r="Q276" s="61" t="s">
        <v>12293</v>
      </c>
      <c r="R276" s="61" t="s">
        <v>3446</v>
      </c>
      <c r="S276" s="61"/>
      <c r="T276" s="61" t="s">
        <v>12293</v>
      </c>
      <c r="U276" s="61"/>
      <c r="V276" s="61"/>
      <c r="W276" s="61" t="s">
        <v>11393</v>
      </c>
      <c r="X276" s="61"/>
      <c r="Y276" s="60">
        <v>44588</v>
      </c>
      <c r="Z276" s="63"/>
      <c r="AA276" s="63"/>
      <c r="AB276" s="63"/>
      <c r="AC276" s="61" t="s">
        <v>11394</v>
      </c>
      <c r="AD276" s="61" t="s">
        <v>11393</v>
      </c>
      <c r="AE276" s="61" t="s">
        <v>11395</v>
      </c>
      <c r="AF276" s="61" t="s">
        <v>11483</v>
      </c>
      <c r="AG276" s="61" t="s">
        <v>11397</v>
      </c>
      <c r="AH276" s="61" t="s">
        <v>3445</v>
      </c>
      <c r="AI276" s="1" t="s">
        <v>12293</v>
      </c>
      <c r="AJ276" s="8" t="s">
        <v>11395</v>
      </c>
    </row>
    <row r="277" spans="1:36" s="8" customFormat="1">
      <c r="A277" s="59">
        <v>44583.563368055598</v>
      </c>
      <c r="B277" s="60">
        <v>44583.563368055598</v>
      </c>
      <c r="C277" s="61" t="s">
        <v>3447</v>
      </c>
      <c r="D277" s="61" t="s">
        <v>23</v>
      </c>
      <c r="E277" s="61"/>
      <c r="F277" s="62">
        <v>800</v>
      </c>
      <c r="G277" s="62">
        <v>0</v>
      </c>
      <c r="H277" s="62">
        <v>800</v>
      </c>
      <c r="I277" s="62">
        <v>800</v>
      </c>
      <c r="J277" s="62">
        <v>0</v>
      </c>
      <c r="K277" s="61" t="s">
        <v>11386</v>
      </c>
      <c r="L277" s="61" t="s">
        <v>11387</v>
      </c>
      <c r="M277" s="61" t="s">
        <v>11388</v>
      </c>
      <c r="N277" s="61" t="s">
        <v>11389</v>
      </c>
      <c r="O277" s="61" t="s">
        <v>12294</v>
      </c>
      <c r="P277" s="61" t="s">
        <v>12295</v>
      </c>
      <c r="Q277" s="61" t="s">
        <v>12296</v>
      </c>
      <c r="R277" s="61" t="s">
        <v>3448</v>
      </c>
      <c r="S277" s="61"/>
      <c r="T277" s="61" t="s">
        <v>12296</v>
      </c>
      <c r="U277" s="61"/>
      <c r="V277" s="61"/>
      <c r="W277" s="61" t="s">
        <v>11393</v>
      </c>
      <c r="X277" s="61"/>
      <c r="Y277" s="60">
        <v>44589</v>
      </c>
      <c r="Z277" s="63"/>
      <c r="AA277" s="63"/>
      <c r="AB277" s="63"/>
      <c r="AC277" s="61" t="s">
        <v>12000</v>
      </c>
      <c r="AD277" s="61" t="s">
        <v>11393</v>
      </c>
      <c r="AE277" s="61" t="s">
        <v>11789</v>
      </c>
      <c r="AF277" s="61" t="s">
        <v>11789</v>
      </c>
      <c r="AG277" s="61" t="s">
        <v>11690</v>
      </c>
      <c r="AH277" s="61" t="s">
        <v>3447</v>
      </c>
      <c r="AI277" s="1" t="s">
        <v>12296</v>
      </c>
      <c r="AJ277" s="8" t="s">
        <v>11789</v>
      </c>
    </row>
    <row r="278" spans="1:36" s="8" customFormat="1">
      <c r="A278" s="59">
        <v>44583.563865740703</v>
      </c>
      <c r="B278" s="60">
        <v>44583.563865740703</v>
      </c>
      <c r="C278" s="61" t="s">
        <v>3431</v>
      </c>
      <c r="D278" s="61" t="s">
        <v>23</v>
      </c>
      <c r="E278" s="61"/>
      <c r="F278" s="62">
        <v>2000</v>
      </c>
      <c r="G278" s="62">
        <v>0</v>
      </c>
      <c r="H278" s="62">
        <v>2000</v>
      </c>
      <c r="I278" s="62">
        <v>2000</v>
      </c>
      <c r="J278" s="62">
        <v>0</v>
      </c>
      <c r="K278" s="61" t="s">
        <v>11386</v>
      </c>
      <c r="L278" s="61" t="s">
        <v>11387</v>
      </c>
      <c r="M278" s="61" t="s">
        <v>11388</v>
      </c>
      <c r="N278" s="61" t="s">
        <v>11389</v>
      </c>
      <c r="O278" s="61" t="s">
        <v>12297</v>
      </c>
      <c r="P278" s="61" t="s">
        <v>12298</v>
      </c>
      <c r="Q278" s="61" t="s">
        <v>12299</v>
      </c>
      <c r="R278" s="61" t="s">
        <v>3432</v>
      </c>
      <c r="S278" s="61"/>
      <c r="T278" s="61"/>
      <c r="U278" s="61"/>
      <c r="V278" s="61"/>
      <c r="W278" s="61" t="s">
        <v>11393</v>
      </c>
      <c r="X278" s="61"/>
      <c r="Y278" s="60">
        <v>44588</v>
      </c>
      <c r="Z278" s="63"/>
      <c r="AA278" s="63"/>
      <c r="AB278" s="63"/>
      <c r="AC278" s="61" t="s">
        <v>11394</v>
      </c>
      <c r="AD278" s="61" t="s">
        <v>11393</v>
      </c>
      <c r="AE278" s="61" t="s">
        <v>11395</v>
      </c>
      <c r="AF278" s="61"/>
      <c r="AG278" s="61"/>
      <c r="AH278" s="61" t="s">
        <v>3431</v>
      </c>
      <c r="AI278" s="1" t="s">
        <v>12299</v>
      </c>
      <c r="AJ278" s="8" t="s">
        <v>11395</v>
      </c>
    </row>
    <row r="279" spans="1:36" s="8" customFormat="1">
      <c r="A279" s="59">
        <v>44583.729328703703</v>
      </c>
      <c r="B279" s="60">
        <v>44583.729328703703</v>
      </c>
      <c r="C279" s="61" t="s">
        <v>3449</v>
      </c>
      <c r="D279" s="61" t="s">
        <v>23</v>
      </c>
      <c r="E279" s="61"/>
      <c r="F279" s="62">
        <v>2000</v>
      </c>
      <c r="G279" s="62">
        <v>0</v>
      </c>
      <c r="H279" s="62">
        <v>2000</v>
      </c>
      <c r="I279" s="62">
        <v>2000</v>
      </c>
      <c r="J279" s="62">
        <v>0</v>
      </c>
      <c r="K279" s="61" t="s">
        <v>11386</v>
      </c>
      <c r="L279" s="61" t="s">
        <v>11387</v>
      </c>
      <c r="M279" s="61" t="s">
        <v>11388</v>
      </c>
      <c r="N279" s="61" t="s">
        <v>11389</v>
      </c>
      <c r="O279" s="61" t="s">
        <v>12064</v>
      </c>
      <c r="P279" s="61" t="s">
        <v>12300</v>
      </c>
      <c r="Q279" s="61" t="s">
        <v>12301</v>
      </c>
      <c r="R279" s="61" t="s">
        <v>3450</v>
      </c>
      <c r="S279" s="61"/>
      <c r="T279" s="61"/>
      <c r="U279" s="61"/>
      <c r="V279" s="61"/>
      <c r="W279" s="61" t="s">
        <v>11393</v>
      </c>
      <c r="X279" s="61"/>
      <c r="Y279" s="60">
        <v>44588</v>
      </c>
      <c r="Z279" s="63"/>
      <c r="AA279" s="63"/>
      <c r="AB279" s="63"/>
      <c r="AC279" s="61" t="s">
        <v>11394</v>
      </c>
      <c r="AD279" s="61" t="s">
        <v>11393</v>
      </c>
      <c r="AE279" s="61" t="s">
        <v>11395</v>
      </c>
      <c r="AF279" s="61" t="s">
        <v>11401</v>
      </c>
      <c r="AG279" s="61" t="s">
        <v>11397</v>
      </c>
      <c r="AH279" s="61" t="s">
        <v>3449</v>
      </c>
      <c r="AI279" s="1" t="s">
        <v>12301</v>
      </c>
      <c r="AJ279" s="8" t="s">
        <v>11395</v>
      </c>
    </row>
    <row r="280" spans="1:36" s="8" customFormat="1">
      <c r="A280" s="59">
        <v>44583.811817129601</v>
      </c>
      <c r="B280" s="60">
        <v>44583.811817129601</v>
      </c>
      <c r="C280" s="61" t="s">
        <v>3463</v>
      </c>
      <c r="D280" s="61" t="s">
        <v>23</v>
      </c>
      <c r="E280" s="61"/>
      <c r="F280" s="62">
        <v>1300</v>
      </c>
      <c r="G280" s="62">
        <v>0</v>
      </c>
      <c r="H280" s="62">
        <v>1300</v>
      </c>
      <c r="I280" s="62">
        <v>1300</v>
      </c>
      <c r="J280" s="62">
        <v>0</v>
      </c>
      <c r="K280" s="61" t="s">
        <v>11386</v>
      </c>
      <c r="L280" s="61" t="s">
        <v>11387</v>
      </c>
      <c r="M280" s="61" t="s">
        <v>11388</v>
      </c>
      <c r="N280" s="61" t="s">
        <v>11389</v>
      </c>
      <c r="O280" s="61" t="s">
        <v>11467</v>
      </c>
      <c r="P280" s="61" t="s">
        <v>12302</v>
      </c>
      <c r="Q280" s="61" t="s">
        <v>12303</v>
      </c>
      <c r="R280" s="61" t="s">
        <v>3464</v>
      </c>
      <c r="S280" s="61"/>
      <c r="T280" s="61"/>
      <c r="U280" s="61"/>
      <c r="V280" s="61"/>
      <c r="W280" s="61" t="s">
        <v>11393</v>
      </c>
      <c r="X280" s="61"/>
      <c r="Y280" s="60">
        <v>44588</v>
      </c>
      <c r="Z280" s="63"/>
      <c r="AA280" s="63"/>
      <c r="AB280" s="63"/>
      <c r="AC280" s="61" t="s">
        <v>11394</v>
      </c>
      <c r="AD280" s="61" t="s">
        <v>11393</v>
      </c>
      <c r="AE280" s="61" t="s">
        <v>11513</v>
      </c>
      <c r="AF280" s="61" t="s">
        <v>11513</v>
      </c>
      <c r="AG280" s="61" t="s">
        <v>11514</v>
      </c>
      <c r="AH280" s="61" t="s">
        <v>3463</v>
      </c>
      <c r="AI280" s="1" t="s">
        <v>12303</v>
      </c>
      <c r="AJ280" s="8" t="s">
        <v>11513</v>
      </c>
    </row>
    <row r="281" spans="1:36" s="8" customFormat="1">
      <c r="A281" s="59">
        <v>44583.980914351901</v>
      </c>
      <c r="B281" s="60">
        <v>44583.980914351901</v>
      </c>
      <c r="C281" s="61" t="s">
        <v>3469</v>
      </c>
      <c r="D281" s="61" t="s">
        <v>23</v>
      </c>
      <c r="E281" s="61"/>
      <c r="F281" s="62">
        <v>2000</v>
      </c>
      <c r="G281" s="62">
        <v>0</v>
      </c>
      <c r="H281" s="62">
        <v>2000</v>
      </c>
      <c r="I281" s="62">
        <v>2000</v>
      </c>
      <c r="J281" s="62">
        <v>0</v>
      </c>
      <c r="K281" s="61" t="s">
        <v>11386</v>
      </c>
      <c r="L281" s="61" t="s">
        <v>11387</v>
      </c>
      <c r="M281" s="61" t="s">
        <v>11388</v>
      </c>
      <c r="N281" s="61" t="s">
        <v>11389</v>
      </c>
      <c r="O281" s="61" t="s">
        <v>11698</v>
      </c>
      <c r="P281" s="61" t="s">
        <v>12304</v>
      </c>
      <c r="Q281" s="61" t="s">
        <v>12305</v>
      </c>
      <c r="R281" s="61" t="s">
        <v>3470</v>
      </c>
      <c r="S281" s="61"/>
      <c r="T281" s="61"/>
      <c r="U281" s="61"/>
      <c r="V281" s="61"/>
      <c r="W281" s="61" t="s">
        <v>11393</v>
      </c>
      <c r="X281" s="61"/>
      <c r="Y281" s="60">
        <v>44599</v>
      </c>
      <c r="Z281" s="63"/>
      <c r="AA281" s="63"/>
      <c r="AB281" s="63"/>
      <c r="AC281" s="61" t="s">
        <v>11394</v>
      </c>
      <c r="AD281" s="61" t="s">
        <v>11393</v>
      </c>
      <c r="AE281" s="61" t="s">
        <v>11395</v>
      </c>
      <c r="AF281" s="61" t="s">
        <v>11401</v>
      </c>
      <c r="AG281" s="61" t="s">
        <v>11397</v>
      </c>
      <c r="AH281" s="61" t="s">
        <v>3469</v>
      </c>
      <c r="AI281" s="1" t="s">
        <v>12305</v>
      </c>
      <c r="AJ281" s="8" t="s">
        <v>11395</v>
      </c>
    </row>
    <row r="282" spans="1:36" s="8" customFormat="1">
      <c r="A282" s="59">
        <v>44552.668124999997</v>
      </c>
      <c r="B282" s="60">
        <v>44552.668124999997</v>
      </c>
      <c r="C282" s="61" t="s">
        <v>12306</v>
      </c>
      <c r="D282" s="61" t="s">
        <v>23</v>
      </c>
      <c r="E282" s="61"/>
      <c r="F282" s="62">
        <v>0</v>
      </c>
      <c r="G282" s="62">
        <v>0</v>
      </c>
      <c r="H282" s="62">
        <v>0</v>
      </c>
      <c r="I282" s="63"/>
      <c r="J282" s="62">
        <v>0</v>
      </c>
      <c r="K282" s="61" t="s">
        <v>11386</v>
      </c>
      <c r="L282" s="61" t="s">
        <v>11387</v>
      </c>
      <c r="M282" s="61" t="s">
        <v>11388</v>
      </c>
      <c r="N282" s="61" t="s">
        <v>11414</v>
      </c>
      <c r="O282" s="61" t="s">
        <v>12307</v>
      </c>
      <c r="P282" s="61" t="s">
        <v>12308</v>
      </c>
      <c r="Q282" s="61" t="s">
        <v>12309</v>
      </c>
      <c r="R282" s="61" t="s">
        <v>12310</v>
      </c>
      <c r="S282" s="61"/>
      <c r="T282" s="61"/>
      <c r="U282" s="61"/>
      <c r="V282" s="61"/>
      <c r="W282" s="61" t="s">
        <v>11393</v>
      </c>
      <c r="X282" s="61"/>
      <c r="Y282" s="63"/>
      <c r="Z282" s="63"/>
      <c r="AA282" s="63"/>
      <c r="AB282" s="63"/>
      <c r="AC282" s="61" t="s">
        <v>11412</v>
      </c>
      <c r="AD282" s="61" t="s">
        <v>11393</v>
      </c>
      <c r="AE282" s="61" t="s">
        <v>11478</v>
      </c>
      <c r="AF282" s="61" t="s">
        <v>11479</v>
      </c>
      <c r="AG282" s="61" t="s">
        <v>11472</v>
      </c>
      <c r="AH282" s="61" t="s">
        <v>12306</v>
      </c>
      <c r="AI282" s="1" t="s">
        <v>12309</v>
      </c>
      <c r="AJ282" s="8" t="s">
        <v>11478</v>
      </c>
    </row>
    <row r="283" spans="1:36" s="8" customFormat="1">
      <c r="A283" s="59">
        <v>44584.146805555603</v>
      </c>
      <c r="B283" s="60">
        <v>44584.146793981497</v>
      </c>
      <c r="C283" s="61" t="s">
        <v>3471</v>
      </c>
      <c r="D283" s="61" t="s">
        <v>23</v>
      </c>
      <c r="E283" s="61"/>
      <c r="F283" s="62">
        <v>1348</v>
      </c>
      <c r="G283" s="62">
        <v>0</v>
      </c>
      <c r="H283" s="62">
        <v>1348</v>
      </c>
      <c r="I283" s="62">
        <v>1348</v>
      </c>
      <c r="J283" s="62">
        <v>0</v>
      </c>
      <c r="K283" s="61" t="s">
        <v>11386</v>
      </c>
      <c r="L283" s="61" t="s">
        <v>11387</v>
      </c>
      <c r="M283" s="61" t="s">
        <v>11388</v>
      </c>
      <c r="N283" s="61" t="s">
        <v>11389</v>
      </c>
      <c r="O283" s="61" t="s">
        <v>12035</v>
      </c>
      <c r="P283" s="61" t="s">
        <v>12311</v>
      </c>
      <c r="Q283" s="61" t="s">
        <v>12312</v>
      </c>
      <c r="R283" s="61" t="s">
        <v>3472</v>
      </c>
      <c r="S283" s="61"/>
      <c r="T283" s="61"/>
      <c r="U283" s="61"/>
      <c r="V283" s="61"/>
      <c r="W283" s="61" t="s">
        <v>11393</v>
      </c>
      <c r="X283" s="61"/>
      <c r="Y283" s="60">
        <v>44588</v>
      </c>
      <c r="Z283" s="63"/>
      <c r="AA283" s="63"/>
      <c r="AB283" s="63"/>
      <c r="AC283" s="61" t="s">
        <v>11394</v>
      </c>
      <c r="AD283" s="61" t="s">
        <v>11393</v>
      </c>
      <c r="AE283" s="61" t="s">
        <v>11513</v>
      </c>
      <c r="AF283" s="61" t="s">
        <v>11513</v>
      </c>
      <c r="AG283" s="61" t="s">
        <v>11514</v>
      </c>
      <c r="AH283" s="61" t="s">
        <v>3471</v>
      </c>
      <c r="AI283" s="1" t="s">
        <v>12312</v>
      </c>
      <c r="AJ283" s="8" t="s">
        <v>11513</v>
      </c>
    </row>
    <row r="284" spans="1:36" s="8" customFormat="1">
      <c r="A284" s="59">
        <v>44584.500995370399</v>
      </c>
      <c r="B284" s="60">
        <v>44584.500995370399</v>
      </c>
      <c r="C284" s="61" t="s">
        <v>3473</v>
      </c>
      <c r="D284" s="61" t="s">
        <v>23</v>
      </c>
      <c r="E284" s="61"/>
      <c r="F284" s="62">
        <v>566</v>
      </c>
      <c r="G284" s="62">
        <v>0</v>
      </c>
      <c r="H284" s="62">
        <v>566</v>
      </c>
      <c r="I284" s="62">
        <v>566</v>
      </c>
      <c r="J284" s="62">
        <v>0</v>
      </c>
      <c r="K284" s="61" t="s">
        <v>11386</v>
      </c>
      <c r="L284" s="61" t="s">
        <v>11387</v>
      </c>
      <c r="M284" s="61" t="s">
        <v>11388</v>
      </c>
      <c r="N284" s="61" t="s">
        <v>11389</v>
      </c>
      <c r="O284" s="61" t="s">
        <v>12313</v>
      </c>
      <c r="P284" s="61" t="s">
        <v>11724</v>
      </c>
      <c r="Q284" s="61" t="s">
        <v>12314</v>
      </c>
      <c r="R284" s="61" t="s">
        <v>3474</v>
      </c>
      <c r="S284" s="61"/>
      <c r="T284" s="61"/>
      <c r="U284" s="61"/>
      <c r="V284" s="61"/>
      <c r="W284" s="61" t="s">
        <v>11393</v>
      </c>
      <c r="X284" s="61"/>
      <c r="Y284" s="60">
        <v>44588</v>
      </c>
      <c r="Z284" s="63"/>
      <c r="AA284" s="63"/>
      <c r="AB284" s="63"/>
      <c r="AC284" s="61" t="s">
        <v>11394</v>
      </c>
      <c r="AD284" s="61" t="s">
        <v>11393</v>
      </c>
      <c r="AE284" s="61" t="s">
        <v>11582</v>
      </c>
      <c r="AF284" s="61" t="s">
        <v>11583</v>
      </c>
      <c r="AG284" s="61" t="s">
        <v>11422</v>
      </c>
      <c r="AH284" s="61" t="s">
        <v>3473</v>
      </c>
      <c r="AI284" s="1" t="s">
        <v>12314</v>
      </c>
      <c r="AJ284" s="8" t="s">
        <v>11582</v>
      </c>
    </row>
    <row r="285" spans="1:36" s="8" customFormat="1">
      <c r="A285" s="59">
        <v>44584.515381944402</v>
      </c>
      <c r="B285" s="60">
        <v>44584.515381944402</v>
      </c>
      <c r="C285" s="61" t="s">
        <v>649</v>
      </c>
      <c r="D285" s="61" t="s">
        <v>23</v>
      </c>
      <c r="E285" s="61"/>
      <c r="F285" s="62">
        <v>500</v>
      </c>
      <c r="G285" s="62">
        <v>0</v>
      </c>
      <c r="H285" s="62">
        <v>500</v>
      </c>
      <c r="I285" s="62">
        <v>500</v>
      </c>
      <c r="J285" s="62">
        <v>0</v>
      </c>
      <c r="K285" s="61" t="s">
        <v>11386</v>
      </c>
      <c r="L285" s="61" t="s">
        <v>11387</v>
      </c>
      <c r="M285" s="61" t="s">
        <v>11388</v>
      </c>
      <c r="N285" s="61" t="s">
        <v>11389</v>
      </c>
      <c r="O285" s="61" t="s">
        <v>12315</v>
      </c>
      <c r="P285" s="61" t="s">
        <v>12316</v>
      </c>
      <c r="Q285" s="61" t="s">
        <v>12317</v>
      </c>
      <c r="R285" s="61" t="s">
        <v>650</v>
      </c>
      <c r="S285" s="61"/>
      <c r="T285" s="61"/>
      <c r="U285" s="61"/>
      <c r="V285" s="61"/>
      <c r="W285" s="61" t="s">
        <v>11393</v>
      </c>
      <c r="X285" s="61"/>
      <c r="Y285" s="60">
        <v>44588</v>
      </c>
      <c r="Z285" s="63"/>
      <c r="AA285" s="63"/>
      <c r="AB285" s="63"/>
      <c r="AC285" s="61" t="s">
        <v>11394</v>
      </c>
      <c r="AD285" s="61" t="s">
        <v>11393</v>
      </c>
      <c r="AE285" s="61" t="s">
        <v>11688</v>
      </c>
      <c r="AF285" s="61" t="s">
        <v>11880</v>
      </c>
      <c r="AG285" s="61" t="s">
        <v>11690</v>
      </c>
      <c r="AH285" s="61" t="s">
        <v>649</v>
      </c>
      <c r="AI285" s="1" t="s">
        <v>12318</v>
      </c>
      <c r="AJ285" s="8" t="s">
        <v>11688</v>
      </c>
    </row>
    <row r="286" spans="1:36" s="8" customFormat="1">
      <c r="A286" s="59">
        <v>44584.536597222199</v>
      </c>
      <c r="B286" s="60">
        <v>44584.536597222199</v>
      </c>
      <c r="C286" s="61" t="s">
        <v>3207</v>
      </c>
      <c r="D286" s="61" t="s">
        <v>23</v>
      </c>
      <c r="E286" s="61"/>
      <c r="F286" s="62">
        <v>2000</v>
      </c>
      <c r="G286" s="62">
        <v>0</v>
      </c>
      <c r="H286" s="62">
        <v>2000</v>
      </c>
      <c r="I286" s="62">
        <v>2000</v>
      </c>
      <c r="J286" s="62">
        <v>0</v>
      </c>
      <c r="K286" s="61" t="s">
        <v>11386</v>
      </c>
      <c r="L286" s="61" t="s">
        <v>11387</v>
      </c>
      <c r="M286" s="61" t="s">
        <v>11388</v>
      </c>
      <c r="N286" s="61" t="s">
        <v>11389</v>
      </c>
      <c r="O286" s="61" t="s">
        <v>12319</v>
      </c>
      <c r="P286" s="61" t="s">
        <v>11407</v>
      </c>
      <c r="Q286" s="61" t="s">
        <v>12320</v>
      </c>
      <c r="R286" s="61" t="s">
        <v>3208</v>
      </c>
      <c r="S286" s="61"/>
      <c r="T286" s="61" t="s">
        <v>12320</v>
      </c>
      <c r="U286" s="61"/>
      <c r="V286" s="61"/>
      <c r="W286" s="61" t="s">
        <v>11393</v>
      </c>
      <c r="X286" s="61"/>
      <c r="Y286" s="60">
        <v>44588</v>
      </c>
      <c r="Z286" s="63"/>
      <c r="AA286" s="63"/>
      <c r="AB286" s="63"/>
      <c r="AC286" s="61" t="s">
        <v>11394</v>
      </c>
      <c r="AD286" s="61" t="s">
        <v>11393</v>
      </c>
      <c r="AE286" s="61" t="s">
        <v>11395</v>
      </c>
      <c r="AF286" s="61" t="s">
        <v>11396</v>
      </c>
      <c r="AG286" s="61" t="s">
        <v>11397</v>
      </c>
      <c r="AH286" s="61" t="s">
        <v>3207</v>
      </c>
      <c r="AI286" s="1" t="s">
        <v>11408</v>
      </c>
      <c r="AJ286" s="8" t="s">
        <v>11395</v>
      </c>
    </row>
    <row r="287" spans="1:36" s="8" customFormat="1">
      <c r="A287" s="59">
        <v>44584.538645833301</v>
      </c>
      <c r="B287" s="60">
        <v>44584.538645833301</v>
      </c>
      <c r="C287" s="61" t="s">
        <v>3477</v>
      </c>
      <c r="D287" s="61" t="s">
        <v>23</v>
      </c>
      <c r="E287" s="61"/>
      <c r="F287" s="62">
        <v>1350</v>
      </c>
      <c r="G287" s="62">
        <v>0</v>
      </c>
      <c r="H287" s="62">
        <v>1350</v>
      </c>
      <c r="I287" s="62">
        <v>1350</v>
      </c>
      <c r="J287" s="62">
        <v>0</v>
      </c>
      <c r="K287" s="61" t="s">
        <v>11386</v>
      </c>
      <c r="L287" s="61" t="s">
        <v>11387</v>
      </c>
      <c r="M287" s="61" t="s">
        <v>11388</v>
      </c>
      <c r="N287" s="61" t="s">
        <v>11389</v>
      </c>
      <c r="O287" s="61" t="s">
        <v>11504</v>
      </c>
      <c r="P287" s="61" t="s">
        <v>12321</v>
      </c>
      <c r="Q287" s="61" t="s">
        <v>12322</v>
      </c>
      <c r="R287" s="61" t="s">
        <v>3478</v>
      </c>
      <c r="S287" s="61"/>
      <c r="T287" s="61"/>
      <c r="U287" s="61"/>
      <c r="V287" s="61"/>
      <c r="W287" s="61" t="s">
        <v>11393</v>
      </c>
      <c r="X287" s="61"/>
      <c r="Y287" s="60">
        <v>44588</v>
      </c>
      <c r="Z287" s="63"/>
      <c r="AA287" s="63"/>
      <c r="AB287" s="63"/>
      <c r="AC287" s="61" t="s">
        <v>11394</v>
      </c>
      <c r="AD287" s="61" t="s">
        <v>11393</v>
      </c>
      <c r="AE287" s="61" t="s">
        <v>11490</v>
      </c>
      <c r="AF287" s="61" t="s">
        <v>11710</v>
      </c>
      <c r="AG287" s="61" t="s">
        <v>11422</v>
      </c>
      <c r="AH287" s="61" t="s">
        <v>3477</v>
      </c>
      <c r="AI287" s="1" t="s">
        <v>12322</v>
      </c>
      <c r="AJ287" s="8" t="s">
        <v>11490</v>
      </c>
    </row>
    <row r="288" spans="1:36" s="8" customFormat="1">
      <c r="A288" s="59">
        <v>44584.5417592593</v>
      </c>
      <c r="B288" s="60">
        <v>44584.5417592593</v>
      </c>
      <c r="C288" s="61" t="s">
        <v>2274</v>
      </c>
      <c r="D288" s="61" t="s">
        <v>23</v>
      </c>
      <c r="E288" s="61"/>
      <c r="F288" s="62">
        <v>2000</v>
      </c>
      <c r="G288" s="62">
        <v>0</v>
      </c>
      <c r="H288" s="62">
        <v>2000</v>
      </c>
      <c r="I288" s="62">
        <v>2000</v>
      </c>
      <c r="J288" s="62">
        <v>0</v>
      </c>
      <c r="K288" s="61" t="s">
        <v>11386</v>
      </c>
      <c r="L288" s="61" t="s">
        <v>11387</v>
      </c>
      <c r="M288" s="61" t="s">
        <v>11388</v>
      </c>
      <c r="N288" s="61" t="s">
        <v>11389</v>
      </c>
      <c r="O288" s="61" t="s">
        <v>12323</v>
      </c>
      <c r="P288" s="61" t="s">
        <v>12216</v>
      </c>
      <c r="Q288" s="61" t="s">
        <v>12324</v>
      </c>
      <c r="R288" s="61" t="s">
        <v>2275</v>
      </c>
      <c r="S288" s="61"/>
      <c r="T288" s="61"/>
      <c r="U288" s="61"/>
      <c r="V288" s="61"/>
      <c r="W288" s="61" t="s">
        <v>11393</v>
      </c>
      <c r="X288" s="61"/>
      <c r="Y288" s="60">
        <v>44588</v>
      </c>
      <c r="Z288" s="63"/>
      <c r="AA288" s="63"/>
      <c r="AB288" s="63"/>
      <c r="AC288" s="61" t="s">
        <v>11394</v>
      </c>
      <c r="AD288" s="61" t="s">
        <v>11393</v>
      </c>
      <c r="AE288" s="61" t="s">
        <v>11395</v>
      </c>
      <c r="AF288" s="61" t="s">
        <v>11731</v>
      </c>
      <c r="AG288" s="61" t="s">
        <v>11397</v>
      </c>
      <c r="AH288" s="61" t="s">
        <v>2274</v>
      </c>
      <c r="AI288" s="1" t="s">
        <v>12324</v>
      </c>
      <c r="AJ288" s="8" t="s">
        <v>11395</v>
      </c>
    </row>
    <row r="289" spans="1:36" s="8" customFormat="1">
      <c r="A289" s="59">
        <v>44584.6118055556</v>
      </c>
      <c r="B289" s="60">
        <v>44584.6118055556</v>
      </c>
      <c r="C289" s="61" t="s">
        <v>3479</v>
      </c>
      <c r="D289" s="61" t="s">
        <v>23</v>
      </c>
      <c r="E289" s="61"/>
      <c r="F289" s="62">
        <v>825</v>
      </c>
      <c r="G289" s="62">
        <v>0</v>
      </c>
      <c r="H289" s="62">
        <v>825</v>
      </c>
      <c r="I289" s="62">
        <v>825</v>
      </c>
      <c r="J289" s="62">
        <v>0</v>
      </c>
      <c r="K289" s="61" t="s">
        <v>11386</v>
      </c>
      <c r="L289" s="61" t="s">
        <v>11387</v>
      </c>
      <c r="M289" s="61" t="s">
        <v>11388</v>
      </c>
      <c r="N289" s="61" t="s">
        <v>11389</v>
      </c>
      <c r="O289" s="61" t="s">
        <v>12075</v>
      </c>
      <c r="P289" s="61" t="s">
        <v>12265</v>
      </c>
      <c r="Q289" s="61" t="s">
        <v>12325</v>
      </c>
      <c r="R289" s="61" t="s">
        <v>3480</v>
      </c>
      <c r="S289" s="61"/>
      <c r="T289" s="61"/>
      <c r="U289" s="61"/>
      <c r="V289" s="61"/>
      <c r="W289" s="61" t="s">
        <v>11393</v>
      </c>
      <c r="X289" s="61"/>
      <c r="Y289" s="60">
        <v>44588</v>
      </c>
      <c r="Z289" s="63"/>
      <c r="AA289" s="63"/>
      <c r="AB289" s="63"/>
      <c r="AC289" s="61" t="s">
        <v>11394</v>
      </c>
      <c r="AD289" s="61" t="s">
        <v>11393</v>
      </c>
      <c r="AE289" s="61" t="s">
        <v>11582</v>
      </c>
      <c r="AF289" s="61" t="s">
        <v>12272</v>
      </c>
      <c r="AG289" s="61" t="s">
        <v>11422</v>
      </c>
      <c r="AH289" s="61" t="s">
        <v>3479</v>
      </c>
      <c r="AI289" s="1" t="s">
        <v>12325</v>
      </c>
      <c r="AJ289" s="8" t="s">
        <v>11582</v>
      </c>
    </row>
    <row r="290" spans="1:36" s="8" customFormat="1">
      <c r="A290" s="59">
        <v>44584.672129629602</v>
      </c>
      <c r="B290" s="60">
        <v>44584.672129629602</v>
      </c>
      <c r="C290" s="61" t="s">
        <v>3115</v>
      </c>
      <c r="D290" s="61" t="s">
        <v>23</v>
      </c>
      <c r="E290" s="61"/>
      <c r="F290" s="62">
        <v>2000</v>
      </c>
      <c r="G290" s="62">
        <v>0</v>
      </c>
      <c r="H290" s="62">
        <v>2000</v>
      </c>
      <c r="I290" s="62">
        <v>2000</v>
      </c>
      <c r="J290" s="62">
        <v>0</v>
      </c>
      <c r="K290" s="61" t="s">
        <v>11386</v>
      </c>
      <c r="L290" s="61" t="s">
        <v>11387</v>
      </c>
      <c r="M290" s="61" t="s">
        <v>11388</v>
      </c>
      <c r="N290" s="61" t="s">
        <v>11389</v>
      </c>
      <c r="O290" s="61" t="s">
        <v>12326</v>
      </c>
      <c r="P290" s="61" t="s">
        <v>12327</v>
      </c>
      <c r="Q290" s="61" t="s">
        <v>12328</v>
      </c>
      <c r="R290" s="61" t="s">
        <v>3116</v>
      </c>
      <c r="S290" s="61"/>
      <c r="T290" s="61"/>
      <c r="U290" s="61"/>
      <c r="V290" s="61"/>
      <c r="W290" s="61" t="s">
        <v>11393</v>
      </c>
      <c r="X290" s="61"/>
      <c r="Y290" s="60">
        <v>44601</v>
      </c>
      <c r="Z290" s="63"/>
      <c r="AA290" s="63"/>
      <c r="AB290" s="63"/>
      <c r="AC290" s="61" t="s">
        <v>11394</v>
      </c>
      <c r="AD290" s="61" t="s">
        <v>11393</v>
      </c>
      <c r="AE290" s="61" t="s">
        <v>11427</v>
      </c>
      <c r="AF290" s="61" t="s">
        <v>11496</v>
      </c>
      <c r="AG290" s="61" t="s">
        <v>11397</v>
      </c>
      <c r="AH290" s="61" t="s">
        <v>3115</v>
      </c>
      <c r="AI290" s="1" t="s">
        <v>12328</v>
      </c>
      <c r="AJ290" s="8" t="s">
        <v>11427</v>
      </c>
    </row>
    <row r="291" spans="1:36" s="8" customFormat="1">
      <c r="A291" s="59">
        <v>44584.672349537002</v>
      </c>
      <c r="B291" s="60">
        <v>44584.672349537002</v>
      </c>
      <c r="C291" s="61" t="s">
        <v>3373</v>
      </c>
      <c r="D291" s="61" t="s">
        <v>23</v>
      </c>
      <c r="E291" s="61"/>
      <c r="F291" s="62">
        <v>1125</v>
      </c>
      <c r="G291" s="62">
        <v>0</v>
      </c>
      <c r="H291" s="62">
        <v>1125</v>
      </c>
      <c r="I291" s="62">
        <v>1125</v>
      </c>
      <c r="J291" s="62">
        <v>0</v>
      </c>
      <c r="K291" s="61" t="s">
        <v>11386</v>
      </c>
      <c r="L291" s="61" t="s">
        <v>11387</v>
      </c>
      <c r="M291" s="61" t="s">
        <v>11388</v>
      </c>
      <c r="N291" s="61" t="s">
        <v>11389</v>
      </c>
      <c r="O291" s="61" t="s">
        <v>12329</v>
      </c>
      <c r="P291" s="61" t="s">
        <v>12330</v>
      </c>
      <c r="Q291" s="61" t="s">
        <v>12331</v>
      </c>
      <c r="R291" s="61" t="s">
        <v>3374</v>
      </c>
      <c r="S291" s="61"/>
      <c r="T291" s="61"/>
      <c r="U291" s="61"/>
      <c r="V291" s="61"/>
      <c r="W291" s="61" t="s">
        <v>11393</v>
      </c>
      <c r="X291" s="61"/>
      <c r="Y291" s="60">
        <v>44596</v>
      </c>
      <c r="Z291" s="63"/>
      <c r="AA291" s="63"/>
      <c r="AB291" s="63"/>
      <c r="AC291" s="61" t="s">
        <v>11394</v>
      </c>
      <c r="AD291" s="61" t="s">
        <v>11393</v>
      </c>
      <c r="AE291" s="61" t="s">
        <v>12074</v>
      </c>
      <c r="AF291" s="61" t="s">
        <v>11967</v>
      </c>
      <c r="AG291" s="61" t="s">
        <v>11514</v>
      </c>
      <c r="AH291" s="61" t="s">
        <v>3373</v>
      </c>
      <c r="AI291" s="1" t="s">
        <v>12331</v>
      </c>
      <c r="AJ291" s="8" t="s">
        <v>12074</v>
      </c>
    </row>
    <row r="292" spans="1:36" s="8" customFormat="1">
      <c r="A292" s="59">
        <v>44584.724340277797</v>
      </c>
      <c r="B292" s="60">
        <v>44584.724340277797</v>
      </c>
      <c r="C292" s="61" t="s">
        <v>12332</v>
      </c>
      <c r="D292" s="61" t="s">
        <v>23</v>
      </c>
      <c r="E292" s="61"/>
      <c r="F292" s="62">
        <v>790</v>
      </c>
      <c r="G292" s="62">
        <v>0</v>
      </c>
      <c r="H292" s="62">
        <v>790</v>
      </c>
      <c r="I292" s="63"/>
      <c r="J292" s="62">
        <v>0</v>
      </c>
      <c r="K292" s="61" t="s">
        <v>11386</v>
      </c>
      <c r="L292" s="61" t="s">
        <v>11387</v>
      </c>
      <c r="M292" s="61" t="s">
        <v>11705</v>
      </c>
      <c r="N292" s="61" t="s">
        <v>11705</v>
      </c>
      <c r="O292" s="61" t="s">
        <v>12333</v>
      </c>
      <c r="P292" s="61" t="s">
        <v>12334</v>
      </c>
      <c r="Q292" s="61" t="s">
        <v>12335</v>
      </c>
      <c r="R292" s="61" t="s">
        <v>7719</v>
      </c>
      <c r="S292" s="61"/>
      <c r="T292" s="61"/>
      <c r="U292" s="61"/>
      <c r="V292" s="61"/>
      <c r="W292" s="61" t="s">
        <v>11393</v>
      </c>
      <c r="X292" s="61"/>
      <c r="Y292" s="63"/>
      <c r="Z292" s="63"/>
      <c r="AA292" s="63"/>
      <c r="AB292" s="63"/>
      <c r="AC292" s="61" t="s">
        <v>12000</v>
      </c>
      <c r="AD292" s="61" t="s">
        <v>11393</v>
      </c>
      <c r="AE292" s="61" t="s">
        <v>11395</v>
      </c>
      <c r="AF292" s="61" t="s">
        <v>11483</v>
      </c>
      <c r="AG292" s="61" t="s">
        <v>11397</v>
      </c>
      <c r="AH292" s="61" t="s">
        <v>12332</v>
      </c>
      <c r="AI292" s="1" t="s">
        <v>12335</v>
      </c>
      <c r="AJ292" s="8" t="s">
        <v>11395</v>
      </c>
    </row>
    <row r="293" spans="1:36" s="8" customFormat="1">
      <c r="A293" s="59">
        <v>44584.754641203697</v>
      </c>
      <c r="B293" s="60">
        <v>44584.754641203697</v>
      </c>
      <c r="C293" s="61" t="s">
        <v>3391</v>
      </c>
      <c r="D293" s="61" t="s">
        <v>23</v>
      </c>
      <c r="E293" s="61"/>
      <c r="F293" s="62">
        <v>2000</v>
      </c>
      <c r="G293" s="62">
        <v>0</v>
      </c>
      <c r="H293" s="62">
        <v>2000</v>
      </c>
      <c r="I293" s="62">
        <v>2000</v>
      </c>
      <c r="J293" s="62">
        <v>0</v>
      </c>
      <c r="K293" s="61" t="s">
        <v>11386</v>
      </c>
      <c r="L293" s="61" t="s">
        <v>11387</v>
      </c>
      <c r="M293" s="61" t="s">
        <v>11388</v>
      </c>
      <c r="N293" s="61" t="s">
        <v>11389</v>
      </c>
      <c r="O293" s="61" t="s">
        <v>12029</v>
      </c>
      <c r="P293" s="61" t="s">
        <v>11934</v>
      </c>
      <c r="Q293" s="61" t="s">
        <v>12336</v>
      </c>
      <c r="R293" s="61" t="s">
        <v>3392</v>
      </c>
      <c r="S293" s="61"/>
      <c r="T293" s="61"/>
      <c r="U293" s="61"/>
      <c r="V293" s="61"/>
      <c r="W293" s="61" t="s">
        <v>11393</v>
      </c>
      <c r="X293" s="61"/>
      <c r="Y293" s="60">
        <v>44599</v>
      </c>
      <c r="Z293" s="63"/>
      <c r="AA293" s="63"/>
      <c r="AB293" s="63"/>
      <c r="AC293" s="61" t="s">
        <v>11412</v>
      </c>
      <c r="AD293" s="61" t="s">
        <v>11393</v>
      </c>
      <c r="AE293" s="61" t="s">
        <v>11478</v>
      </c>
      <c r="AF293" s="61" t="s">
        <v>11543</v>
      </c>
      <c r="AG293" s="61" t="s">
        <v>11472</v>
      </c>
      <c r="AH293" s="61" t="s">
        <v>3391</v>
      </c>
      <c r="AI293" s="1" t="s">
        <v>12337</v>
      </c>
      <c r="AJ293" s="8" t="s">
        <v>11478</v>
      </c>
    </row>
    <row r="294" spans="1:36" s="8" customFormat="1">
      <c r="A294" s="59">
        <v>44584.754826388897</v>
      </c>
      <c r="B294" s="60">
        <v>44584.754826388897</v>
      </c>
      <c r="C294" s="61" t="s">
        <v>2050</v>
      </c>
      <c r="D294" s="61" t="s">
        <v>23</v>
      </c>
      <c r="E294" s="61"/>
      <c r="F294" s="62">
        <v>1750</v>
      </c>
      <c r="G294" s="62">
        <v>0</v>
      </c>
      <c r="H294" s="62">
        <v>1750</v>
      </c>
      <c r="I294" s="62">
        <v>1750</v>
      </c>
      <c r="J294" s="62">
        <v>0</v>
      </c>
      <c r="K294" s="61" t="s">
        <v>11386</v>
      </c>
      <c r="L294" s="61" t="s">
        <v>11387</v>
      </c>
      <c r="M294" s="61" t="s">
        <v>11388</v>
      </c>
      <c r="N294" s="61" t="s">
        <v>11389</v>
      </c>
      <c r="O294" s="61" t="s">
        <v>11630</v>
      </c>
      <c r="P294" s="61" t="s">
        <v>12338</v>
      </c>
      <c r="Q294" s="61" t="s">
        <v>12339</v>
      </c>
      <c r="R294" s="61" t="s">
        <v>2051</v>
      </c>
      <c r="S294" s="61"/>
      <c r="T294" s="61"/>
      <c r="U294" s="61"/>
      <c r="V294" s="61"/>
      <c r="W294" s="61" t="s">
        <v>11393</v>
      </c>
      <c r="X294" s="61"/>
      <c r="Y294" s="60">
        <v>44588</v>
      </c>
      <c r="Z294" s="63"/>
      <c r="AA294" s="63"/>
      <c r="AB294" s="63"/>
      <c r="AC294" s="61" t="s">
        <v>11394</v>
      </c>
      <c r="AD294" s="61" t="s">
        <v>11393</v>
      </c>
      <c r="AE294" s="61" t="s">
        <v>11688</v>
      </c>
      <c r="AF294" s="61" t="s">
        <v>11689</v>
      </c>
      <c r="AG294" s="61" t="s">
        <v>11690</v>
      </c>
      <c r="AH294" s="61" t="s">
        <v>2050</v>
      </c>
      <c r="AI294" s="1" t="s">
        <v>12339</v>
      </c>
      <c r="AJ294" s="8" t="s">
        <v>11688</v>
      </c>
    </row>
    <row r="295" spans="1:36" s="8" customFormat="1">
      <c r="A295" s="59">
        <v>44584.795324074097</v>
      </c>
      <c r="B295" s="60">
        <v>44584.795324074097</v>
      </c>
      <c r="C295" s="61" t="s">
        <v>12340</v>
      </c>
      <c r="D295" s="61" t="s">
        <v>23</v>
      </c>
      <c r="E295" s="61"/>
      <c r="F295" s="62">
        <v>2000</v>
      </c>
      <c r="G295" s="62">
        <v>0</v>
      </c>
      <c r="H295" s="62">
        <v>2000</v>
      </c>
      <c r="I295" s="63"/>
      <c r="J295" s="62">
        <v>0</v>
      </c>
      <c r="K295" s="61" t="s">
        <v>11386</v>
      </c>
      <c r="L295" s="61" t="s">
        <v>11387</v>
      </c>
      <c r="M295" s="61" t="s">
        <v>11388</v>
      </c>
      <c r="N295" s="61" t="s">
        <v>11554</v>
      </c>
      <c r="O295" s="61" t="s">
        <v>12287</v>
      </c>
      <c r="P295" s="61" t="s">
        <v>12341</v>
      </c>
      <c r="Q295" s="61" t="s">
        <v>12342</v>
      </c>
      <c r="R295" s="61" t="s">
        <v>6109</v>
      </c>
      <c r="S295" s="61"/>
      <c r="T295" s="61"/>
      <c r="U295" s="61"/>
      <c r="V295" s="61"/>
      <c r="W295" s="61" t="s">
        <v>11393</v>
      </c>
      <c r="X295" s="61"/>
      <c r="Y295" s="63"/>
      <c r="Z295" s="63"/>
      <c r="AA295" s="63"/>
      <c r="AB295" s="63"/>
      <c r="AC295" s="61" t="s">
        <v>11394</v>
      </c>
      <c r="AD295" s="61" t="s">
        <v>11393</v>
      </c>
      <c r="AE295" s="61" t="s">
        <v>12024</v>
      </c>
      <c r="AF295" s="61" t="s">
        <v>11765</v>
      </c>
      <c r="AG295" s="61" t="s">
        <v>11466</v>
      </c>
      <c r="AH295" s="61" t="s">
        <v>12340</v>
      </c>
      <c r="AI295" s="1" t="s">
        <v>12342</v>
      </c>
      <c r="AJ295" s="8" t="s">
        <v>12024</v>
      </c>
    </row>
    <row r="296" spans="1:36" s="8" customFormat="1">
      <c r="A296" s="59">
        <v>44584.807187500002</v>
      </c>
      <c r="B296" s="60">
        <v>44584.807187500002</v>
      </c>
      <c r="C296" s="61" t="s">
        <v>3312</v>
      </c>
      <c r="D296" s="61" t="s">
        <v>23</v>
      </c>
      <c r="E296" s="61"/>
      <c r="F296" s="62">
        <v>2000</v>
      </c>
      <c r="G296" s="62">
        <v>0</v>
      </c>
      <c r="H296" s="62">
        <v>2000</v>
      </c>
      <c r="I296" s="62">
        <v>2000</v>
      </c>
      <c r="J296" s="62">
        <v>0</v>
      </c>
      <c r="K296" s="61" t="s">
        <v>11386</v>
      </c>
      <c r="L296" s="61" t="s">
        <v>11387</v>
      </c>
      <c r="M296" s="61" t="s">
        <v>11388</v>
      </c>
      <c r="N296" s="61" t="s">
        <v>11389</v>
      </c>
      <c r="O296" s="61" t="s">
        <v>12343</v>
      </c>
      <c r="P296" s="61" t="s">
        <v>12344</v>
      </c>
      <c r="Q296" s="61" t="s">
        <v>12345</v>
      </c>
      <c r="R296" s="61" t="s">
        <v>3313</v>
      </c>
      <c r="S296" s="61"/>
      <c r="T296" s="61"/>
      <c r="U296" s="61"/>
      <c r="V296" s="61"/>
      <c r="W296" s="61" t="s">
        <v>11393</v>
      </c>
      <c r="X296" s="61"/>
      <c r="Y296" s="60">
        <v>44592</v>
      </c>
      <c r="Z296" s="63"/>
      <c r="AA296" s="63"/>
      <c r="AB296" s="63"/>
      <c r="AC296" s="61" t="s">
        <v>11442</v>
      </c>
      <c r="AD296" s="61" t="s">
        <v>11393</v>
      </c>
      <c r="AE296" s="61" t="s">
        <v>11559</v>
      </c>
      <c r="AF296" s="61" t="s">
        <v>11560</v>
      </c>
      <c r="AG296" s="61" t="s">
        <v>11466</v>
      </c>
      <c r="AH296" s="61" t="s">
        <v>3312</v>
      </c>
      <c r="AI296" s="1" t="s">
        <v>12345</v>
      </c>
      <c r="AJ296" s="8" t="s">
        <v>11559</v>
      </c>
    </row>
    <row r="297" spans="1:36" s="8" customFormat="1">
      <c r="A297" s="59">
        <v>44584.829375000001</v>
      </c>
      <c r="B297" s="60">
        <v>44584.829375000001</v>
      </c>
      <c r="C297" s="61" t="s">
        <v>3491</v>
      </c>
      <c r="D297" s="61" t="s">
        <v>23</v>
      </c>
      <c r="E297" s="61"/>
      <c r="F297" s="62">
        <v>2000</v>
      </c>
      <c r="G297" s="62">
        <v>0</v>
      </c>
      <c r="H297" s="62">
        <v>2000</v>
      </c>
      <c r="I297" s="62">
        <v>2000</v>
      </c>
      <c r="J297" s="62">
        <v>0</v>
      </c>
      <c r="K297" s="61" t="s">
        <v>11386</v>
      </c>
      <c r="L297" s="61" t="s">
        <v>11387</v>
      </c>
      <c r="M297" s="61" t="s">
        <v>11388</v>
      </c>
      <c r="N297" s="61" t="s">
        <v>11389</v>
      </c>
      <c r="O297" s="61" t="s">
        <v>11870</v>
      </c>
      <c r="P297" s="61" t="s">
        <v>12346</v>
      </c>
      <c r="Q297" s="61" t="s">
        <v>12347</v>
      </c>
      <c r="R297" s="61" t="s">
        <v>3492</v>
      </c>
      <c r="S297" s="61"/>
      <c r="T297" s="61"/>
      <c r="U297" s="61"/>
      <c r="V297" s="61"/>
      <c r="W297" s="61" t="s">
        <v>11393</v>
      </c>
      <c r="X297" s="61"/>
      <c r="Y297" s="60">
        <v>44588</v>
      </c>
      <c r="Z297" s="63"/>
      <c r="AA297" s="63"/>
      <c r="AB297" s="63"/>
      <c r="AC297" s="61" t="s">
        <v>11394</v>
      </c>
      <c r="AD297" s="61" t="s">
        <v>11393</v>
      </c>
      <c r="AE297" s="61" t="s">
        <v>11625</v>
      </c>
      <c r="AF297" s="61" t="s">
        <v>11626</v>
      </c>
      <c r="AG297" s="61" t="s">
        <v>11514</v>
      </c>
      <c r="AH297" s="61" t="s">
        <v>3491</v>
      </c>
      <c r="AI297" s="1" t="s">
        <v>12347</v>
      </c>
      <c r="AJ297" s="8" t="s">
        <v>11625</v>
      </c>
    </row>
    <row r="298" spans="1:36" s="8" customFormat="1">
      <c r="A298" s="59">
        <v>44584.832395833299</v>
      </c>
      <c r="B298" s="60">
        <v>44584.832395833299</v>
      </c>
      <c r="C298" s="61" t="s">
        <v>12348</v>
      </c>
      <c r="D298" s="61" t="s">
        <v>23</v>
      </c>
      <c r="E298" s="61"/>
      <c r="F298" s="62">
        <v>2000</v>
      </c>
      <c r="G298" s="62">
        <v>850</v>
      </c>
      <c r="H298" s="62">
        <v>2850</v>
      </c>
      <c r="I298" s="63"/>
      <c r="J298" s="62">
        <v>0</v>
      </c>
      <c r="K298" s="61" t="s">
        <v>11386</v>
      </c>
      <c r="L298" s="61" t="s">
        <v>11387</v>
      </c>
      <c r="M298" s="61" t="s">
        <v>11388</v>
      </c>
      <c r="N298" s="61" t="s">
        <v>11414</v>
      </c>
      <c r="O298" s="61" t="s">
        <v>12349</v>
      </c>
      <c r="P298" s="61" t="s">
        <v>12350</v>
      </c>
      <c r="Q298" s="61" t="s">
        <v>11437</v>
      </c>
      <c r="R298" s="61" t="s">
        <v>12351</v>
      </c>
      <c r="S298" s="61"/>
      <c r="T298" s="61"/>
      <c r="U298" s="61"/>
      <c r="V298" s="61"/>
      <c r="W298" s="61" t="s">
        <v>11393</v>
      </c>
      <c r="X298" s="61"/>
      <c r="Y298" s="63"/>
      <c r="Z298" s="63"/>
      <c r="AA298" s="63"/>
      <c r="AB298" s="63"/>
      <c r="AC298" s="61" t="s">
        <v>11394</v>
      </c>
      <c r="AD298" s="61" t="s">
        <v>11393</v>
      </c>
      <c r="AE298" s="61" t="s">
        <v>11395</v>
      </c>
      <c r="AF298" s="61" t="s">
        <v>11401</v>
      </c>
      <c r="AG298" s="61" t="s">
        <v>11397</v>
      </c>
      <c r="AH298" s="61" t="s">
        <v>12348</v>
      </c>
      <c r="AI298" s="1" t="s">
        <v>11437</v>
      </c>
      <c r="AJ298" s="8" t="s">
        <v>11395</v>
      </c>
    </row>
    <row r="299" spans="1:36" s="8" customFormat="1">
      <c r="A299" s="59">
        <v>44584.846967592603</v>
      </c>
      <c r="B299" s="60">
        <v>44584.846967592603</v>
      </c>
      <c r="C299" s="61" t="s">
        <v>3485</v>
      </c>
      <c r="D299" s="61" t="s">
        <v>23</v>
      </c>
      <c r="E299" s="61"/>
      <c r="F299" s="62">
        <v>1800</v>
      </c>
      <c r="G299" s="62">
        <v>0</v>
      </c>
      <c r="H299" s="62">
        <v>1800</v>
      </c>
      <c r="I299" s="62">
        <v>1800</v>
      </c>
      <c r="J299" s="62">
        <v>0</v>
      </c>
      <c r="K299" s="61" t="s">
        <v>11386</v>
      </c>
      <c r="L299" s="61" t="s">
        <v>11387</v>
      </c>
      <c r="M299" s="61" t="s">
        <v>11388</v>
      </c>
      <c r="N299" s="61" t="s">
        <v>11389</v>
      </c>
      <c r="O299" s="61" t="s">
        <v>12352</v>
      </c>
      <c r="P299" s="61" t="s">
        <v>11694</v>
      </c>
      <c r="Q299" s="61" t="s">
        <v>12353</v>
      </c>
      <c r="R299" s="61" t="s">
        <v>3486</v>
      </c>
      <c r="S299" s="61"/>
      <c r="T299" s="61"/>
      <c r="U299" s="61"/>
      <c r="V299" s="61"/>
      <c r="W299" s="61" t="s">
        <v>11393</v>
      </c>
      <c r="X299" s="61"/>
      <c r="Y299" s="60">
        <v>44588</v>
      </c>
      <c r="Z299" s="63"/>
      <c r="AA299" s="63"/>
      <c r="AB299" s="63"/>
      <c r="AC299" s="61" t="s">
        <v>11394</v>
      </c>
      <c r="AD299" s="61" t="s">
        <v>11393</v>
      </c>
      <c r="AE299" s="61" t="s">
        <v>11395</v>
      </c>
      <c r="AF299" s="61" t="s">
        <v>11483</v>
      </c>
      <c r="AG299" s="61" t="s">
        <v>11397</v>
      </c>
      <c r="AH299" s="61" t="s">
        <v>3485</v>
      </c>
      <c r="AI299" s="1" t="s">
        <v>12353</v>
      </c>
      <c r="AJ299" s="8" t="s">
        <v>11395</v>
      </c>
    </row>
    <row r="300" spans="1:36" s="8" customFormat="1">
      <c r="A300" s="59">
        <v>44584.872060185196</v>
      </c>
      <c r="B300" s="60">
        <v>44584.872060185196</v>
      </c>
      <c r="C300" s="61" t="s">
        <v>3483</v>
      </c>
      <c r="D300" s="61" t="s">
        <v>23</v>
      </c>
      <c r="E300" s="61"/>
      <c r="F300" s="62">
        <v>2000</v>
      </c>
      <c r="G300" s="62">
        <v>0</v>
      </c>
      <c r="H300" s="62">
        <v>2000</v>
      </c>
      <c r="I300" s="62">
        <v>2000</v>
      </c>
      <c r="J300" s="62">
        <v>0</v>
      </c>
      <c r="K300" s="61" t="s">
        <v>11386</v>
      </c>
      <c r="L300" s="61" t="s">
        <v>11387</v>
      </c>
      <c r="M300" s="61" t="s">
        <v>11388</v>
      </c>
      <c r="N300" s="61" t="s">
        <v>11389</v>
      </c>
      <c r="O300" s="61" t="s">
        <v>12354</v>
      </c>
      <c r="P300" s="61" t="s">
        <v>11784</v>
      </c>
      <c r="Q300" s="61" t="s">
        <v>12355</v>
      </c>
      <c r="R300" s="61" t="s">
        <v>3484</v>
      </c>
      <c r="S300" s="61"/>
      <c r="T300" s="61"/>
      <c r="U300" s="61"/>
      <c r="V300" s="61"/>
      <c r="W300" s="61" t="s">
        <v>11393</v>
      </c>
      <c r="X300" s="61"/>
      <c r="Y300" s="60">
        <v>44588</v>
      </c>
      <c r="Z300" s="63"/>
      <c r="AA300" s="63"/>
      <c r="AB300" s="63"/>
      <c r="AC300" s="61" t="s">
        <v>11394</v>
      </c>
      <c r="AD300" s="61" t="s">
        <v>11393</v>
      </c>
      <c r="AE300" s="61" t="s">
        <v>11395</v>
      </c>
      <c r="AF300" s="61" t="s">
        <v>11483</v>
      </c>
      <c r="AG300" s="61" t="s">
        <v>11397</v>
      </c>
      <c r="AH300" s="61" t="s">
        <v>3483</v>
      </c>
      <c r="AI300" s="1" t="s">
        <v>12355</v>
      </c>
      <c r="AJ300" s="8" t="s">
        <v>11395</v>
      </c>
    </row>
    <row r="301" spans="1:36" s="8" customFormat="1">
      <c r="A301" s="59">
        <v>44584.911701388897</v>
      </c>
      <c r="B301" s="60">
        <v>44584.911701388897</v>
      </c>
      <c r="C301" s="61" t="s">
        <v>12356</v>
      </c>
      <c r="D301" s="61" t="s">
        <v>23</v>
      </c>
      <c r="E301" s="61"/>
      <c r="F301" s="62">
        <v>2000</v>
      </c>
      <c r="G301" s="62">
        <v>2000</v>
      </c>
      <c r="H301" s="62">
        <v>4000</v>
      </c>
      <c r="I301" s="63"/>
      <c r="J301" s="62">
        <v>0</v>
      </c>
      <c r="K301" s="61" t="s">
        <v>11386</v>
      </c>
      <c r="L301" s="61" t="s">
        <v>11387</v>
      </c>
      <c r="M301" s="61" t="s">
        <v>11388</v>
      </c>
      <c r="N301" s="61" t="s">
        <v>11414</v>
      </c>
      <c r="O301" s="61" t="s">
        <v>12357</v>
      </c>
      <c r="P301" s="61" t="s">
        <v>12350</v>
      </c>
      <c r="Q301" s="61" t="s">
        <v>11437</v>
      </c>
      <c r="R301" s="61" t="s">
        <v>12358</v>
      </c>
      <c r="S301" s="61"/>
      <c r="T301" s="61"/>
      <c r="U301" s="61"/>
      <c r="V301" s="61"/>
      <c r="W301" s="61" t="s">
        <v>11393</v>
      </c>
      <c r="X301" s="61"/>
      <c r="Y301" s="63"/>
      <c r="Z301" s="63"/>
      <c r="AA301" s="63"/>
      <c r="AB301" s="63"/>
      <c r="AC301" s="61" t="s">
        <v>11394</v>
      </c>
      <c r="AD301" s="61" t="s">
        <v>11393</v>
      </c>
      <c r="AE301" s="61" t="s">
        <v>11395</v>
      </c>
      <c r="AF301" s="61" t="s">
        <v>11401</v>
      </c>
      <c r="AG301" s="61" t="s">
        <v>11397</v>
      </c>
      <c r="AH301" s="61" t="s">
        <v>12356</v>
      </c>
      <c r="AI301" s="1" t="s">
        <v>11437</v>
      </c>
      <c r="AJ301" s="8" t="s">
        <v>11395</v>
      </c>
    </row>
    <row r="302" spans="1:36" s="8" customFormat="1">
      <c r="A302" s="59">
        <v>44584.924756944398</v>
      </c>
      <c r="B302" s="60">
        <v>44584.924756944398</v>
      </c>
      <c r="C302" s="61" t="s">
        <v>12359</v>
      </c>
      <c r="D302" s="61" t="s">
        <v>23</v>
      </c>
      <c r="E302" s="61"/>
      <c r="F302" s="62">
        <v>2000</v>
      </c>
      <c r="G302" s="62">
        <v>2000</v>
      </c>
      <c r="H302" s="62">
        <v>4000</v>
      </c>
      <c r="I302" s="63"/>
      <c r="J302" s="62">
        <v>0</v>
      </c>
      <c r="K302" s="61" t="s">
        <v>11386</v>
      </c>
      <c r="L302" s="61" t="s">
        <v>11387</v>
      </c>
      <c r="M302" s="61" t="s">
        <v>11388</v>
      </c>
      <c r="N302" s="61" t="s">
        <v>11414</v>
      </c>
      <c r="O302" s="61" t="s">
        <v>12360</v>
      </c>
      <c r="P302" s="61" t="s">
        <v>11445</v>
      </c>
      <c r="Q302" s="61" t="s">
        <v>11437</v>
      </c>
      <c r="R302" s="61" t="s">
        <v>11446</v>
      </c>
      <c r="S302" s="61"/>
      <c r="T302" s="61"/>
      <c r="U302" s="61"/>
      <c r="V302" s="61"/>
      <c r="W302" s="61" t="s">
        <v>11393</v>
      </c>
      <c r="X302" s="61"/>
      <c r="Y302" s="63"/>
      <c r="Z302" s="63"/>
      <c r="AA302" s="63"/>
      <c r="AB302" s="63"/>
      <c r="AC302" s="61" t="s">
        <v>11394</v>
      </c>
      <c r="AD302" s="61" t="s">
        <v>11393</v>
      </c>
      <c r="AE302" s="61" t="s">
        <v>11395</v>
      </c>
      <c r="AF302" s="61" t="s">
        <v>11401</v>
      </c>
      <c r="AG302" s="61" t="s">
        <v>11397</v>
      </c>
      <c r="AH302" s="61" t="s">
        <v>12359</v>
      </c>
      <c r="AI302" s="1" t="s">
        <v>11437</v>
      </c>
      <c r="AJ302" s="8" t="s">
        <v>11395</v>
      </c>
    </row>
    <row r="303" spans="1:36" s="8" customFormat="1">
      <c r="A303" s="59">
        <v>44584.936701388899</v>
      </c>
      <c r="B303" s="60">
        <v>44584.936701388899</v>
      </c>
      <c r="C303" s="61" t="s">
        <v>3497</v>
      </c>
      <c r="D303" s="61" t="s">
        <v>23</v>
      </c>
      <c r="E303" s="61"/>
      <c r="F303" s="62">
        <v>2000</v>
      </c>
      <c r="G303" s="62">
        <v>0</v>
      </c>
      <c r="H303" s="62">
        <v>2000</v>
      </c>
      <c r="I303" s="62">
        <v>2000</v>
      </c>
      <c r="J303" s="62">
        <v>0</v>
      </c>
      <c r="K303" s="61" t="s">
        <v>11386</v>
      </c>
      <c r="L303" s="61" t="s">
        <v>11387</v>
      </c>
      <c r="M303" s="61" t="s">
        <v>11388</v>
      </c>
      <c r="N303" s="61" t="s">
        <v>11389</v>
      </c>
      <c r="O303" s="61" t="s">
        <v>12361</v>
      </c>
      <c r="P303" s="61" t="s">
        <v>12362</v>
      </c>
      <c r="Q303" s="61" t="s">
        <v>12363</v>
      </c>
      <c r="R303" s="61" t="s">
        <v>3498</v>
      </c>
      <c r="S303" s="61"/>
      <c r="T303" s="61" t="s">
        <v>12363</v>
      </c>
      <c r="U303" s="61"/>
      <c r="V303" s="61"/>
      <c r="W303" s="61" t="s">
        <v>11393</v>
      </c>
      <c r="X303" s="61"/>
      <c r="Y303" s="60">
        <v>44588</v>
      </c>
      <c r="Z303" s="63"/>
      <c r="AA303" s="63"/>
      <c r="AB303" s="63"/>
      <c r="AC303" s="61" t="s">
        <v>11547</v>
      </c>
      <c r="AD303" s="61" t="s">
        <v>11393</v>
      </c>
      <c r="AE303" s="61" t="s">
        <v>11575</v>
      </c>
      <c r="AF303" s="61" t="s">
        <v>11576</v>
      </c>
      <c r="AG303" s="61" t="s">
        <v>11577</v>
      </c>
      <c r="AH303" s="61" t="s">
        <v>3497</v>
      </c>
      <c r="AI303" s="1" t="s">
        <v>12363</v>
      </c>
      <c r="AJ303" s="8" t="s">
        <v>11575</v>
      </c>
    </row>
    <row r="304" spans="1:36" s="8" customFormat="1">
      <c r="A304" s="59">
        <v>44585.423842592601</v>
      </c>
      <c r="B304" s="60">
        <v>44585.423831018503</v>
      </c>
      <c r="C304" s="61" t="s">
        <v>12364</v>
      </c>
      <c r="D304" s="61" t="s">
        <v>23</v>
      </c>
      <c r="E304" s="61"/>
      <c r="F304" s="62">
        <v>2000</v>
      </c>
      <c r="G304" s="62">
        <v>0</v>
      </c>
      <c r="H304" s="62">
        <v>2000</v>
      </c>
      <c r="I304" s="63"/>
      <c r="J304" s="62">
        <v>0</v>
      </c>
      <c r="K304" s="61" t="s">
        <v>11386</v>
      </c>
      <c r="L304" s="61" t="s">
        <v>11387</v>
      </c>
      <c r="M304" s="61" t="s">
        <v>11388</v>
      </c>
      <c r="N304" s="61" t="s">
        <v>11554</v>
      </c>
      <c r="O304" s="61" t="s">
        <v>12365</v>
      </c>
      <c r="P304" s="61" t="s">
        <v>12366</v>
      </c>
      <c r="Q304" s="61" t="s">
        <v>12367</v>
      </c>
      <c r="R304" s="61" t="s">
        <v>12368</v>
      </c>
      <c r="S304" s="61"/>
      <c r="T304" s="61"/>
      <c r="U304" s="61"/>
      <c r="V304" s="61"/>
      <c r="W304" s="61" t="s">
        <v>11393</v>
      </c>
      <c r="X304" s="61"/>
      <c r="Y304" s="63"/>
      <c r="Z304" s="63"/>
      <c r="AA304" s="63"/>
      <c r="AB304" s="63"/>
      <c r="AC304" s="61" t="s">
        <v>12102</v>
      </c>
      <c r="AD304" s="61" t="s">
        <v>11393</v>
      </c>
      <c r="AE304" s="61" t="s">
        <v>11470</v>
      </c>
      <c r="AF304" s="61" t="s">
        <v>12193</v>
      </c>
      <c r="AG304" s="61" t="s">
        <v>11472</v>
      </c>
      <c r="AH304" s="61" t="s">
        <v>12364</v>
      </c>
      <c r="AI304" s="1" t="s">
        <v>12369</v>
      </c>
      <c r="AJ304" s="8" t="s">
        <v>11470</v>
      </c>
    </row>
    <row r="305" spans="1:36" s="8" customFormat="1">
      <c r="A305" s="59">
        <v>44585.424884259301</v>
      </c>
      <c r="B305" s="60">
        <v>44585.424884259301</v>
      </c>
      <c r="C305" s="61" t="s">
        <v>3169</v>
      </c>
      <c r="D305" s="61" t="s">
        <v>23</v>
      </c>
      <c r="E305" s="61"/>
      <c r="F305" s="62">
        <v>2000</v>
      </c>
      <c r="G305" s="62">
        <v>0</v>
      </c>
      <c r="H305" s="62">
        <v>2000</v>
      </c>
      <c r="I305" s="62">
        <v>2000</v>
      </c>
      <c r="J305" s="62">
        <v>0</v>
      </c>
      <c r="K305" s="61" t="s">
        <v>11386</v>
      </c>
      <c r="L305" s="61" t="s">
        <v>11387</v>
      </c>
      <c r="M305" s="61" t="s">
        <v>11388</v>
      </c>
      <c r="N305" s="61" t="s">
        <v>11389</v>
      </c>
      <c r="O305" s="61" t="s">
        <v>12370</v>
      </c>
      <c r="P305" s="61" t="s">
        <v>12371</v>
      </c>
      <c r="Q305" s="61" t="s">
        <v>11441</v>
      </c>
      <c r="R305" s="61" t="s">
        <v>3170</v>
      </c>
      <c r="S305" s="61"/>
      <c r="T305" s="61"/>
      <c r="U305" s="61"/>
      <c r="V305" s="61"/>
      <c r="W305" s="61" t="s">
        <v>11393</v>
      </c>
      <c r="X305" s="61"/>
      <c r="Y305" s="60">
        <v>44596</v>
      </c>
      <c r="Z305" s="63"/>
      <c r="AA305" s="63"/>
      <c r="AB305" s="63"/>
      <c r="AC305" s="61" t="s">
        <v>12000</v>
      </c>
      <c r="AD305" s="61" t="s">
        <v>11393</v>
      </c>
      <c r="AE305" s="61" t="s">
        <v>11395</v>
      </c>
      <c r="AF305" s="61" t="s">
        <v>11401</v>
      </c>
      <c r="AG305" s="61" t="s">
        <v>11397</v>
      </c>
      <c r="AH305" s="61" t="s">
        <v>3169</v>
      </c>
      <c r="AI305" s="1" t="s">
        <v>11441</v>
      </c>
      <c r="AJ305" s="8" t="s">
        <v>11395</v>
      </c>
    </row>
    <row r="306" spans="1:36" s="8" customFormat="1">
      <c r="A306" s="59">
        <v>44585.460300925901</v>
      </c>
      <c r="B306" s="60">
        <v>44585.460300925901</v>
      </c>
      <c r="C306" s="61" t="s">
        <v>2264</v>
      </c>
      <c r="D306" s="61" t="s">
        <v>23</v>
      </c>
      <c r="E306" s="61"/>
      <c r="F306" s="62">
        <v>2000</v>
      </c>
      <c r="G306" s="62">
        <v>0</v>
      </c>
      <c r="H306" s="62">
        <v>2000</v>
      </c>
      <c r="I306" s="62">
        <v>2000</v>
      </c>
      <c r="J306" s="62">
        <v>0</v>
      </c>
      <c r="K306" s="61" t="s">
        <v>11386</v>
      </c>
      <c r="L306" s="61" t="s">
        <v>11387</v>
      </c>
      <c r="M306" s="61" t="s">
        <v>11388</v>
      </c>
      <c r="N306" s="61" t="s">
        <v>11389</v>
      </c>
      <c r="O306" s="61" t="s">
        <v>11946</v>
      </c>
      <c r="P306" s="61" t="s">
        <v>12372</v>
      </c>
      <c r="Q306" s="61" t="s">
        <v>12373</v>
      </c>
      <c r="R306" s="61" t="s">
        <v>2265</v>
      </c>
      <c r="S306" s="61"/>
      <c r="T306" s="61"/>
      <c r="U306" s="61"/>
      <c r="V306" s="61"/>
      <c r="W306" s="61" t="s">
        <v>11393</v>
      </c>
      <c r="X306" s="61"/>
      <c r="Y306" s="60">
        <v>44588</v>
      </c>
      <c r="Z306" s="63"/>
      <c r="AA306" s="63"/>
      <c r="AB306" s="63"/>
      <c r="AC306" s="61" t="s">
        <v>11394</v>
      </c>
      <c r="AD306" s="61" t="s">
        <v>11393</v>
      </c>
      <c r="AE306" s="61" t="s">
        <v>11395</v>
      </c>
      <c r="AF306" s="61" t="s">
        <v>11405</v>
      </c>
      <c r="AG306" s="61" t="s">
        <v>11397</v>
      </c>
      <c r="AH306" s="61" t="s">
        <v>2264</v>
      </c>
      <c r="AI306" s="1" t="s">
        <v>12373</v>
      </c>
      <c r="AJ306" s="8" t="s">
        <v>11395</v>
      </c>
    </row>
    <row r="307" spans="1:36" s="8" customFormat="1">
      <c r="A307" s="59">
        <v>44585.479837963001</v>
      </c>
      <c r="B307" s="60">
        <v>44585.479837963001</v>
      </c>
      <c r="C307" s="61" t="s">
        <v>3451</v>
      </c>
      <c r="D307" s="61" t="s">
        <v>23</v>
      </c>
      <c r="E307" s="61"/>
      <c r="F307" s="62">
        <v>2000</v>
      </c>
      <c r="G307" s="62">
        <v>0</v>
      </c>
      <c r="H307" s="62">
        <v>2000</v>
      </c>
      <c r="I307" s="62">
        <v>2000</v>
      </c>
      <c r="J307" s="62">
        <v>0</v>
      </c>
      <c r="K307" s="61" t="s">
        <v>11386</v>
      </c>
      <c r="L307" s="61" t="s">
        <v>11387</v>
      </c>
      <c r="M307" s="61" t="s">
        <v>11388</v>
      </c>
      <c r="N307" s="61" t="s">
        <v>11389</v>
      </c>
      <c r="O307" s="61" t="s">
        <v>12374</v>
      </c>
      <c r="P307" s="61" t="s">
        <v>12375</v>
      </c>
      <c r="Q307" s="61" t="s">
        <v>12376</v>
      </c>
      <c r="R307" s="61" t="s">
        <v>3452</v>
      </c>
      <c r="S307" s="61"/>
      <c r="T307" s="61"/>
      <c r="U307" s="61"/>
      <c r="V307" s="61"/>
      <c r="W307" s="61" t="s">
        <v>11393</v>
      </c>
      <c r="X307" s="61"/>
      <c r="Y307" s="60">
        <v>44588</v>
      </c>
      <c r="Z307" s="63"/>
      <c r="AA307" s="63"/>
      <c r="AB307" s="63"/>
      <c r="AC307" s="61" t="s">
        <v>11394</v>
      </c>
      <c r="AD307" s="61" t="s">
        <v>11393</v>
      </c>
      <c r="AE307" s="61" t="s">
        <v>11395</v>
      </c>
      <c r="AF307" s="61" t="s">
        <v>11396</v>
      </c>
      <c r="AG307" s="61" t="s">
        <v>11397</v>
      </c>
      <c r="AH307" s="61" t="s">
        <v>3451</v>
      </c>
      <c r="AI307" s="1" t="s">
        <v>12377</v>
      </c>
      <c r="AJ307" s="8" t="s">
        <v>11395</v>
      </c>
    </row>
    <row r="308" spans="1:36" s="8" customFormat="1">
      <c r="A308" s="59">
        <v>44585.5301273148</v>
      </c>
      <c r="B308" s="60">
        <v>44585.5301273148</v>
      </c>
      <c r="C308" s="61" t="s">
        <v>3509</v>
      </c>
      <c r="D308" s="61" t="s">
        <v>23</v>
      </c>
      <c r="E308" s="61"/>
      <c r="F308" s="62">
        <v>2000</v>
      </c>
      <c r="G308" s="62">
        <v>0</v>
      </c>
      <c r="H308" s="62">
        <v>2000</v>
      </c>
      <c r="I308" s="62">
        <v>2000</v>
      </c>
      <c r="J308" s="62">
        <v>0</v>
      </c>
      <c r="K308" s="61" t="s">
        <v>11386</v>
      </c>
      <c r="L308" s="61" t="s">
        <v>11387</v>
      </c>
      <c r="M308" s="61" t="s">
        <v>11388</v>
      </c>
      <c r="N308" s="61" t="s">
        <v>11389</v>
      </c>
      <c r="O308" s="61" t="s">
        <v>12378</v>
      </c>
      <c r="P308" s="61" t="s">
        <v>12379</v>
      </c>
      <c r="Q308" s="61" t="s">
        <v>12380</v>
      </c>
      <c r="R308" s="61" t="s">
        <v>3510</v>
      </c>
      <c r="S308" s="61"/>
      <c r="T308" s="61"/>
      <c r="U308" s="61"/>
      <c r="V308" s="61"/>
      <c r="W308" s="61" t="s">
        <v>11393</v>
      </c>
      <c r="X308" s="61"/>
      <c r="Y308" s="60">
        <v>44588</v>
      </c>
      <c r="Z308" s="63"/>
      <c r="AA308" s="63"/>
      <c r="AB308" s="63"/>
      <c r="AC308" s="61" t="s">
        <v>11394</v>
      </c>
      <c r="AD308" s="61" t="s">
        <v>11393</v>
      </c>
      <c r="AE308" s="61" t="s">
        <v>11523</v>
      </c>
      <c r="AF308" s="61" t="s">
        <v>11616</v>
      </c>
      <c r="AG308" s="61" t="s">
        <v>11429</v>
      </c>
      <c r="AH308" s="61" t="s">
        <v>3509</v>
      </c>
      <c r="AI308" s="1" t="s">
        <v>12380</v>
      </c>
      <c r="AJ308" s="8" t="s">
        <v>11523</v>
      </c>
    </row>
    <row r="309" spans="1:36" s="8" customFormat="1">
      <c r="A309" s="59">
        <v>44585.5406365741</v>
      </c>
      <c r="B309" s="60">
        <v>44585.5406365741</v>
      </c>
      <c r="C309" s="61" t="s">
        <v>3507</v>
      </c>
      <c r="D309" s="61" t="s">
        <v>23</v>
      </c>
      <c r="E309" s="61"/>
      <c r="F309" s="62">
        <v>2000</v>
      </c>
      <c r="G309" s="62">
        <v>0</v>
      </c>
      <c r="H309" s="62">
        <v>2000</v>
      </c>
      <c r="I309" s="62">
        <v>2000</v>
      </c>
      <c r="J309" s="62">
        <v>0</v>
      </c>
      <c r="K309" s="61" t="s">
        <v>11386</v>
      </c>
      <c r="L309" s="61" t="s">
        <v>11387</v>
      </c>
      <c r="M309" s="61" t="s">
        <v>11388</v>
      </c>
      <c r="N309" s="61" t="s">
        <v>11389</v>
      </c>
      <c r="O309" s="61" t="s">
        <v>11793</v>
      </c>
      <c r="P309" s="61" t="s">
        <v>12146</v>
      </c>
      <c r="Q309" s="61" t="s">
        <v>12381</v>
      </c>
      <c r="R309" s="61" t="s">
        <v>3508</v>
      </c>
      <c r="S309" s="61"/>
      <c r="T309" s="61"/>
      <c r="U309" s="61"/>
      <c r="V309" s="61"/>
      <c r="W309" s="61" t="s">
        <v>11393</v>
      </c>
      <c r="X309" s="61"/>
      <c r="Y309" s="60">
        <v>44588</v>
      </c>
      <c r="Z309" s="63"/>
      <c r="AA309" s="63"/>
      <c r="AB309" s="63"/>
      <c r="AC309" s="61" t="s">
        <v>11394</v>
      </c>
      <c r="AD309" s="61" t="s">
        <v>11393</v>
      </c>
      <c r="AE309" s="61" t="s">
        <v>11530</v>
      </c>
      <c r="AF309" s="61" t="s">
        <v>11421</v>
      </c>
      <c r="AG309" s="61" t="s">
        <v>11422</v>
      </c>
      <c r="AH309" s="61" t="s">
        <v>3507</v>
      </c>
      <c r="AI309" s="1" t="s">
        <v>12381</v>
      </c>
      <c r="AJ309" s="8" t="s">
        <v>11530</v>
      </c>
    </row>
    <row r="310" spans="1:36" s="8" customFormat="1">
      <c r="A310" s="59">
        <v>44585.546215277798</v>
      </c>
      <c r="B310" s="60">
        <v>44585.546215277798</v>
      </c>
      <c r="C310" s="61" t="s">
        <v>3511</v>
      </c>
      <c r="D310" s="61" t="s">
        <v>23</v>
      </c>
      <c r="E310" s="61"/>
      <c r="F310" s="62">
        <v>1200</v>
      </c>
      <c r="G310" s="62">
        <v>0</v>
      </c>
      <c r="H310" s="62">
        <v>1200</v>
      </c>
      <c r="I310" s="62">
        <v>1200</v>
      </c>
      <c r="J310" s="62">
        <v>0</v>
      </c>
      <c r="K310" s="61" t="s">
        <v>11386</v>
      </c>
      <c r="L310" s="61" t="s">
        <v>11387</v>
      </c>
      <c r="M310" s="61" t="s">
        <v>11388</v>
      </c>
      <c r="N310" s="61" t="s">
        <v>11389</v>
      </c>
      <c r="O310" s="61" t="s">
        <v>12382</v>
      </c>
      <c r="P310" s="61" t="s">
        <v>12383</v>
      </c>
      <c r="Q310" s="61" t="s">
        <v>12384</v>
      </c>
      <c r="R310" s="61" t="s">
        <v>3512</v>
      </c>
      <c r="S310" s="61"/>
      <c r="T310" s="61" t="s">
        <v>12384</v>
      </c>
      <c r="U310" s="61"/>
      <c r="V310" s="61"/>
      <c r="W310" s="61" t="s">
        <v>11393</v>
      </c>
      <c r="X310" s="61"/>
      <c r="Y310" s="60">
        <v>44601</v>
      </c>
      <c r="Z310" s="63"/>
      <c r="AA310" s="63"/>
      <c r="AB310" s="63"/>
      <c r="AC310" s="61" t="s">
        <v>11853</v>
      </c>
      <c r="AD310" s="61" t="s">
        <v>11393</v>
      </c>
      <c r="AE310" s="61" t="s">
        <v>12018</v>
      </c>
      <c r="AF310" s="61" t="s">
        <v>12385</v>
      </c>
      <c r="AG310" s="61" t="s">
        <v>11514</v>
      </c>
      <c r="AH310" s="61" t="s">
        <v>3511</v>
      </c>
      <c r="AI310" s="1" t="s">
        <v>12384</v>
      </c>
      <c r="AJ310" s="8" t="s">
        <v>12018</v>
      </c>
    </row>
    <row r="311" spans="1:36" s="8" customFormat="1">
      <c r="A311" s="59">
        <v>44585.582141203697</v>
      </c>
      <c r="B311" s="60">
        <v>44585.582141203697</v>
      </c>
      <c r="C311" s="61" t="s">
        <v>3517</v>
      </c>
      <c r="D311" s="61" t="s">
        <v>23</v>
      </c>
      <c r="E311" s="61"/>
      <c r="F311" s="62">
        <v>500</v>
      </c>
      <c r="G311" s="62">
        <v>0</v>
      </c>
      <c r="H311" s="62">
        <v>500</v>
      </c>
      <c r="I311" s="62">
        <v>500</v>
      </c>
      <c r="J311" s="62">
        <v>0</v>
      </c>
      <c r="K311" s="61" t="s">
        <v>11386</v>
      </c>
      <c r="L311" s="61" t="s">
        <v>11387</v>
      </c>
      <c r="M311" s="61" t="s">
        <v>11388</v>
      </c>
      <c r="N311" s="61" t="s">
        <v>11389</v>
      </c>
      <c r="O311" s="61" t="s">
        <v>12386</v>
      </c>
      <c r="P311" s="61" t="s">
        <v>12387</v>
      </c>
      <c r="Q311" s="61" t="s">
        <v>12388</v>
      </c>
      <c r="R311" s="61" t="s">
        <v>3518</v>
      </c>
      <c r="S311" s="61"/>
      <c r="T311" s="61"/>
      <c r="U311" s="61"/>
      <c r="V311" s="61"/>
      <c r="W311" s="61" t="s">
        <v>11393</v>
      </c>
      <c r="X311" s="61"/>
      <c r="Y311" s="60">
        <v>44588</v>
      </c>
      <c r="Z311" s="63"/>
      <c r="AA311" s="63"/>
      <c r="AB311" s="63"/>
      <c r="AC311" s="61" t="s">
        <v>11547</v>
      </c>
      <c r="AD311" s="61" t="s">
        <v>11393</v>
      </c>
      <c r="AE311" s="61" t="s">
        <v>11591</v>
      </c>
      <c r="AF311" s="61" t="s">
        <v>11592</v>
      </c>
      <c r="AG311" s="61" t="s">
        <v>11466</v>
      </c>
      <c r="AH311" s="61" t="s">
        <v>3517</v>
      </c>
      <c r="AI311" s="1" t="s">
        <v>12388</v>
      </c>
      <c r="AJ311" s="8" t="s">
        <v>11591</v>
      </c>
    </row>
    <row r="312" spans="1:36" s="8" customFormat="1">
      <c r="A312" s="59">
        <v>44585.602847222202</v>
      </c>
      <c r="B312" s="60">
        <v>44585.602847222202</v>
      </c>
      <c r="C312" s="61" t="s">
        <v>3495</v>
      </c>
      <c r="D312" s="61" t="s">
        <v>23</v>
      </c>
      <c r="E312" s="61"/>
      <c r="F312" s="62">
        <v>2000</v>
      </c>
      <c r="G312" s="62">
        <v>0</v>
      </c>
      <c r="H312" s="62">
        <v>2000</v>
      </c>
      <c r="I312" s="62">
        <v>2000</v>
      </c>
      <c r="J312" s="62">
        <v>0</v>
      </c>
      <c r="K312" s="61" t="s">
        <v>11386</v>
      </c>
      <c r="L312" s="61" t="s">
        <v>11387</v>
      </c>
      <c r="M312" s="61" t="s">
        <v>11388</v>
      </c>
      <c r="N312" s="61" t="s">
        <v>11389</v>
      </c>
      <c r="O312" s="61" t="s">
        <v>12389</v>
      </c>
      <c r="P312" s="61" t="s">
        <v>12390</v>
      </c>
      <c r="Q312" s="61" t="s">
        <v>12391</v>
      </c>
      <c r="R312" s="61" t="s">
        <v>3496</v>
      </c>
      <c r="S312" s="61"/>
      <c r="T312" s="61"/>
      <c r="U312" s="61"/>
      <c r="V312" s="61"/>
      <c r="W312" s="61" t="s">
        <v>11393</v>
      </c>
      <c r="X312" s="61"/>
      <c r="Y312" s="60">
        <v>44588</v>
      </c>
      <c r="Z312" s="63"/>
      <c r="AA312" s="63"/>
      <c r="AB312" s="63"/>
      <c r="AC312" s="61" t="s">
        <v>11394</v>
      </c>
      <c r="AD312" s="61" t="s">
        <v>11393</v>
      </c>
      <c r="AE312" s="61" t="s">
        <v>11395</v>
      </c>
      <c r="AF312" s="61" t="s">
        <v>12392</v>
      </c>
      <c r="AG312" s="61" t="s">
        <v>11397</v>
      </c>
      <c r="AH312" s="61" t="s">
        <v>3495</v>
      </c>
      <c r="AI312" s="1" t="s">
        <v>12391</v>
      </c>
      <c r="AJ312" s="8" t="s">
        <v>11395</v>
      </c>
    </row>
    <row r="313" spans="1:36" s="8" customFormat="1">
      <c r="A313" s="59">
        <v>44585.6109490741</v>
      </c>
      <c r="B313" s="60">
        <v>44585.6109490741</v>
      </c>
      <c r="C313" s="61" t="s">
        <v>3489</v>
      </c>
      <c r="D313" s="61" t="s">
        <v>23</v>
      </c>
      <c r="E313" s="61"/>
      <c r="F313" s="62">
        <v>2000</v>
      </c>
      <c r="G313" s="62">
        <v>0</v>
      </c>
      <c r="H313" s="62">
        <v>2000</v>
      </c>
      <c r="I313" s="62">
        <v>2000</v>
      </c>
      <c r="J313" s="62">
        <v>0</v>
      </c>
      <c r="K313" s="61" t="s">
        <v>11386</v>
      </c>
      <c r="L313" s="61" t="s">
        <v>11387</v>
      </c>
      <c r="M313" s="61" t="s">
        <v>11388</v>
      </c>
      <c r="N313" s="61" t="s">
        <v>11389</v>
      </c>
      <c r="O313" s="61" t="s">
        <v>12393</v>
      </c>
      <c r="P313" s="61" t="s">
        <v>12394</v>
      </c>
      <c r="Q313" s="61" t="s">
        <v>12395</v>
      </c>
      <c r="R313" s="61" t="s">
        <v>3490</v>
      </c>
      <c r="S313" s="61"/>
      <c r="T313" s="61"/>
      <c r="U313" s="61"/>
      <c r="V313" s="61"/>
      <c r="W313" s="61" t="s">
        <v>11393</v>
      </c>
      <c r="X313" s="61"/>
      <c r="Y313" s="60">
        <v>44589</v>
      </c>
      <c r="Z313" s="63"/>
      <c r="AA313" s="63"/>
      <c r="AB313" s="63"/>
      <c r="AC313" s="61" t="s">
        <v>11394</v>
      </c>
      <c r="AD313" s="61" t="s">
        <v>11393</v>
      </c>
      <c r="AE313" s="61" t="s">
        <v>11395</v>
      </c>
      <c r="AF313" s="61" t="s">
        <v>11405</v>
      </c>
      <c r="AG313" s="61" t="s">
        <v>11397</v>
      </c>
      <c r="AH313" s="61" t="s">
        <v>3489</v>
      </c>
      <c r="AI313" s="1" t="s">
        <v>12395</v>
      </c>
      <c r="AJ313" s="8" t="s">
        <v>11395</v>
      </c>
    </row>
    <row r="314" spans="1:36" s="8" customFormat="1">
      <c r="A314" s="59">
        <v>44585.612060185202</v>
      </c>
      <c r="B314" s="60">
        <v>44585.612060185202</v>
      </c>
      <c r="C314" s="61" t="s">
        <v>2843</v>
      </c>
      <c r="D314" s="61" t="s">
        <v>23</v>
      </c>
      <c r="E314" s="61"/>
      <c r="F314" s="62">
        <v>1800</v>
      </c>
      <c r="G314" s="62">
        <v>0</v>
      </c>
      <c r="H314" s="62">
        <v>1800</v>
      </c>
      <c r="I314" s="62">
        <v>1800</v>
      </c>
      <c r="J314" s="62">
        <v>0</v>
      </c>
      <c r="K314" s="61" t="s">
        <v>11386</v>
      </c>
      <c r="L314" s="61" t="s">
        <v>11387</v>
      </c>
      <c r="M314" s="61" t="s">
        <v>11388</v>
      </c>
      <c r="N314" s="61" t="s">
        <v>11389</v>
      </c>
      <c r="O314" s="61" t="s">
        <v>11532</v>
      </c>
      <c r="P314" s="61" t="s">
        <v>11468</v>
      </c>
      <c r="Q314" s="61" t="s">
        <v>11600</v>
      </c>
      <c r="R314" s="61" t="s">
        <v>2844</v>
      </c>
      <c r="S314" s="61"/>
      <c r="T314" s="61"/>
      <c r="U314" s="61"/>
      <c r="V314" s="61"/>
      <c r="W314" s="61" t="s">
        <v>11393</v>
      </c>
      <c r="X314" s="61"/>
      <c r="Y314" s="60">
        <v>44589</v>
      </c>
      <c r="Z314" s="63"/>
      <c r="AA314" s="63"/>
      <c r="AB314" s="63"/>
      <c r="AC314" s="61" t="s">
        <v>11433</v>
      </c>
      <c r="AD314" s="61" t="s">
        <v>11393</v>
      </c>
      <c r="AE314" s="61" t="s">
        <v>11395</v>
      </c>
      <c r="AF314" s="61" t="s">
        <v>11401</v>
      </c>
      <c r="AG314" s="61" t="s">
        <v>11397</v>
      </c>
      <c r="AH314" s="61" t="s">
        <v>2843</v>
      </c>
      <c r="AI314" s="1" t="s">
        <v>11600</v>
      </c>
      <c r="AJ314" s="8" t="s">
        <v>11395</v>
      </c>
    </row>
    <row r="315" spans="1:36" s="8" customFormat="1">
      <c r="A315" s="59">
        <v>44585.6332638889</v>
      </c>
      <c r="B315" s="60">
        <v>44585.6332638889</v>
      </c>
      <c r="C315" s="61" t="s">
        <v>3519</v>
      </c>
      <c r="D315" s="61" t="s">
        <v>23</v>
      </c>
      <c r="E315" s="61"/>
      <c r="F315" s="62">
        <v>2000</v>
      </c>
      <c r="G315" s="62">
        <v>0</v>
      </c>
      <c r="H315" s="62">
        <v>2000</v>
      </c>
      <c r="I315" s="62">
        <v>2000</v>
      </c>
      <c r="J315" s="62">
        <v>0</v>
      </c>
      <c r="K315" s="61" t="s">
        <v>11386</v>
      </c>
      <c r="L315" s="61" t="s">
        <v>11387</v>
      </c>
      <c r="M315" s="61" t="s">
        <v>11388</v>
      </c>
      <c r="N315" s="61" t="s">
        <v>11389</v>
      </c>
      <c r="O315" s="61" t="s">
        <v>12096</v>
      </c>
      <c r="P315" s="61" t="s">
        <v>12396</v>
      </c>
      <c r="Q315" s="61" t="s">
        <v>12397</v>
      </c>
      <c r="R315" s="61" t="s">
        <v>3520</v>
      </c>
      <c r="S315" s="61"/>
      <c r="T315" s="61"/>
      <c r="U315" s="61"/>
      <c r="V315" s="61"/>
      <c r="W315" s="61" t="s">
        <v>11393</v>
      </c>
      <c r="X315" s="61"/>
      <c r="Y315" s="60">
        <v>44589</v>
      </c>
      <c r="Z315" s="63"/>
      <c r="AA315" s="63"/>
      <c r="AB315" s="63"/>
      <c r="AC315" s="61" t="s">
        <v>11394</v>
      </c>
      <c r="AD315" s="61" t="s">
        <v>11393</v>
      </c>
      <c r="AE315" s="61" t="s">
        <v>11395</v>
      </c>
      <c r="AF315" s="61" t="s">
        <v>11401</v>
      </c>
      <c r="AG315" s="61" t="s">
        <v>11397</v>
      </c>
      <c r="AH315" s="61" t="s">
        <v>3519</v>
      </c>
      <c r="AI315" s="1" t="s">
        <v>12397</v>
      </c>
      <c r="AJ315" s="8" t="s">
        <v>11395</v>
      </c>
    </row>
    <row r="316" spans="1:36" s="8" customFormat="1">
      <c r="A316" s="59">
        <v>44585.640625</v>
      </c>
      <c r="B316" s="60">
        <v>44585.640625</v>
      </c>
      <c r="C316" s="61" t="s">
        <v>3521</v>
      </c>
      <c r="D316" s="61" t="s">
        <v>23</v>
      </c>
      <c r="E316" s="61"/>
      <c r="F316" s="62">
        <v>2000</v>
      </c>
      <c r="G316" s="62">
        <v>0</v>
      </c>
      <c r="H316" s="62">
        <v>2000</v>
      </c>
      <c r="I316" s="62">
        <v>2000</v>
      </c>
      <c r="J316" s="62">
        <v>0</v>
      </c>
      <c r="K316" s="61" t="s">
        <v>11386</v>
      </c>
      <c r="L316" s="61" t="s">
        <v>11387</v>
      </c>
      <c r="M316" s="61" t="s">
        <v>11388</v>
      </c>
      <c r="N316" s="61" t="s">
        <v>11389</v>
      </c>
      <c r="O316" s="61" t="s">
        <v>11406</v>
      </c>
      <c r="P316" s="61" t="s">
        <v>12398</v>
      </c>
      <c r="Q316" s="61" t="s">
        <v>12399</v>
      </c>
      <c r="R316" s="61" t="s">
        <v>3522</v>
      </c>
      <c r="S316" s="61"/>
      <c r="T316" s="61"/>
      <c r="U316" s="61"/>
      <c r="V316" s="61"/>
      <c r="W316" s="61" t="s">
        <v>11393</v>
      </c>
      <c r="X316" s="61"/>
      <c r="Y316" s="60">
        <v>44589</v>
      </c>
      <c r="Z316" s="63"/>
      <c r="AA316" s="63"/>
      <c r="AB316" s="63"/>
      <c r="AC316" s="61" t="s">
        <v>11394</v>
      </c>
      <c r="AD316" s="61" t="s">
        <v>11393</v>
      </c>
      <c r="AE316" s="61" t="s">
        <v>11523</v>
      </c>
      <c r="AF316" s="61" t="s">
        <v>11751</v>
      </c>
      <c r="AG316" s="61" t="s">
        <v>11429</v>
      </c>
      <c r="AH316" s="61" t="s">
        <v>3521</v>
      </c>
      <c r="AI316" s="1" t="s">
        <v>12399</v>
      </c>
      <c r="AJ316" s="8" t="s">
        <v>11523</v>
      </c>
    </row>
    <row r="317" spans="1:36" s="8" customFormat="1">
      <c r="A317" s="59">
        <v>44585.6495601852</v>
      </c>
      <c r="B317" s="60">
        <v>44585.6495601852</v>
      </c>
      <c r="C317" s="61" t="s">
        <v>3239</v>
      </c>
      <c r="D317" s="61" t="s">
        <v>23</v>
      </c>
      <c r="E317" s="61"/>
      <c r="F317" s="62">
        <v>2000</v>
      </c>
      <c r="G317" s="62">
        <v>0</v>
      </c>
      <c r="H317" s="62">
        <v>2000</v>
      </c>
      <c r="I317" s="62">
        <v>2000</v>
      </c>
      <c r="J317" s="62">
        <v>0</v>
      </c>
      <c r="K317" s="61" t="s">
        <v>11386</v>
      </c>
      <c r="L317" s="61" t="s">
        <v>11387</v>
      </c>
      <c r="M317" s="61" t="s">
        <v>11388</v>
      </c>
      <c r="N317" s="61" t="s">
        <v>11389</v>
      </c>
      <c r="O317" s="61" t="s">
        <v>12400</v>
      </c>
      <c r="P317" s="61" t="s">
        <v>12401</v>
      </c>
      <c r="Q317" s="61" t="s">
        <v>12402</v>
      </c>
      <c r="R317" s="61" t="s">
        <v>3240</v>
      </c>
      <c r="S317" s="61"/>
      <c r="T317" s="61"/>
      <c r="U317" s="61"/>
      <c r="V317" s="61"/>
      <c r="W317" s="61" t="s">
        <v>11393</v>
      </c>
      <c r="X317" s="61"/>
      <c r="Y317" s="60">
        <v>44592</v>
      </c>
      <c r="Z317" s="63"/>
      <c r="AA317" s="63"/>
      <c r="AB317" s="63"/>
      <c r="AC317" s="61" t="s">
        <v>11442</v>
      </c>
      <c r="AD317" s="61" t="s">
        <v>11393</v>
      </c>
      <c r="AE317" s="61" t="s">
        <v>11717</v>
      </c>
      <c r="AF317" s="61" t="s">
        <v>11718</v>
      </c>
      <c r="AG317" s="61" t="s">
        <v>11466</v>
      </c>
      <c r="AH317" s="61" t="s">
        <v>3239</v>
      </c>
      <c r="AI317" s="1" t="s">
        <v>12402</v>
      </c>
      <c r="AJ317" s="8" t="s">
        <v>11717</v>
      </c>
    </row>
    <row r="318" spans="1:36" s="8" customFormat="1">
      <c r="A318" s="59">
        <v>44585.655879629601</v>
      </c>
      <c r="B318" s="60">
        <v>44585.655879629601</v>
      </c>
      <c r="C318" s="61" t="s">
        <v>3531</v>
      </c>
      <c r="D318" s="61" t="s">
        <v>23</v>
      </c>
      <c r="E318" s="61"/>
      <c r="F318" s="62">
        <v>2000</v>
      </c>
      <c r="G318" s="62">
        <v>0</v>
      </c>
      <c r="H318" s="62">
        <v>2000</v>
      </c>
      <c r="I318" s="62">
        <v>2000</v>
      </c>
      <c r="J318" s="62">
        <v>0</v>
      </c>
      <c r="K318" s="61" t="s">
        <v>11386</v>
      </c>
      <c r="L318" s="61" t="s">
        <v>11387</v>
      </c>
      <c r="M318" s="61" t="s">
        <v>11388</v>
      </c>
      <c r="N318" s="61" t="s">
        <v>11389</v>
      </c>
      <c r="O318" s="61" t="s">
        <v>12035</v>
      </c>
      <c r="P318" s="61" t="s">
        <v>12403</v>
      </c>
      <c r="Q318" s="61" t="s">
        <v>12404</v>
      </c>
      <c r="R318" s="61" t="s">
        <v>3532</v>
      </c>
      <c r="S318" s="61"/>
      <c r="T318" s="61"/>
      <c r="U318" s="61"/>
      <c r="V318" s="61"/>
      <c r="W318" s="61" t="s">
        <v>11393</v>
      </c>
      <c r="X318" s="61"/>
      <c r="Y318" s="60">
        <v>44589</v>
      </c>
      <c r="Z318" s="63"/>
      <c r="AA318" s="63"/>
      <c r="AB318" s="63"/>
      <c r="AC318" s="61" t="s">
        <v>11547</v>
      </c>
      <c r="AD318" s="61" t="s">
        <v>11393</v>
      </c>
      <c r="AE318" s="61" t="s">
        <v>11478</v>
      </c>
      <c r="AF318" s="61" t="s">
        <v>11479</v>
      </c>
      <c r="AG318" s="61" t="s">
        <v>11472</v>
      </c>
      <c r="AH318" s="61" t="s">
        <v>3531</v>
      </c>
      <c r="AI318" s="1" t="s">
        <v>12404</v>
      </c>
      <c r="AJ318" s="8" t="s">
        <v>11478</v>
      </c>
    </row>
    <row r="319" spans="1:36" s="8" customFormat="1">
      <c r="A319" s="59">
        <v>44585.683761574102</v>
      </c>
      <c r="B319" s="60">
        <v>44585.683761574102</v>
      </c>
      <c r="C319" s="61" t="s">
        <v>3535</v>
      </c>
      <c r="D319" s="61" t="s">
        <v>23</v>
      </c>
      <c r="E319" s="61"/>
      <c r="F319" s="62">
        <v>2000</v>
      </c>
      <c r="G319" s="62">
        <v>0</v>
      </c>
      <c r="H319" s="62">
        <v>2000</v>
      </c>
      <c r="I319" s="62">
        <v>2000</v>
      </c>
      <c r="J319" s="62">
        <v>0</v>
      </c>
      <c r="K319" s="61" t="s">
        <v>11386</v>
      </c>
      <c r="L319" s="61" t="s">
        <v>11387</v>
      </c>
      <c r="M319" s="61" t="s">
        <v>11388</v>
      </c>
      <c r="N319" s="61" t="s">
        <v>11389</v>
      </c>
      <c r="O319" s="61" t="s">
        <v>12405</v>
      </c>
      <c r="P319" s="61" t="s">
        <v>12406</v>
      </c>
      <c r="Q319" s="61" t="s">
        <v>12407</v>
      </c>
      <c r="R319" s="61" t="s">
        <v>3536</v>
      </c>
      <c r="S319" s="61"/>
      <c r="T319" s="61"/>
      <c r="U319" s="61"/>
      <c r="V319" s="61"/>
      <c r="W319" s="61" t="s">
        <v>11393</v>
      </c>
      <c r="X319" s="61"/>
      <c r="Y319" s="60">
        <v>44588</v>
      </c>
      <c r="Z319" s="63"/>
      <c r="AA319" s="63"/>
      <c r="AB319" s="63"/>
      <c r="AC319" s="61" t="s">
        <v>11394</v>
      </c>
      <c r="AD319" s="61" t="s">
        <v>11393</v>
      </c>
      <c r="AE319" s="61" t="s">
        <v>11395</v>
      </c>
      <c r="AF319" s="61" t="s">
        <v>11396</v>
      </c>
      <c r="AG319" s="61" t="s">
        <v>11397</v>
      </c>
      <c r="AH319" s="61" t="s">
        <v>3535</v>
      </c>
      <c r="AI319" s="1" t="s">
        <v>12407</v>
      </c>
      <c r="AJ319" s="8" t="s">
        <v>11395</v>
      </c>
    </row>
    <row r="320" spans="1:36" s="8" customFormat="1">
      <c r="A320" s="59">
        <v>44585.697939814803</v>
      </c>
      <c r="B320" s="60">
        <v>44585.697939814803</v>
      </c>
      <c r="C320" s="61" t="s">
        <v>3533</v>
      </c>
      <c r="D320" s="61" t="s">
        <v>23</v>
      </c>
      <c r="E320" s="61"/>
      <c r="F320" s="62">
        <v>2000</v>
      </c>
      <c r="G320" s="62">
        <v>0</v>
      </c>
      <c r="H320" s="62">
        <v>2000</v>
      </c>
      <c r="I320" s="62">
        <v>2000</v>
      </c>
      <c r="J320" s="62">
        <v>0</v>
      </c>
      <c r="K320" s="61" t="s">
        <v>11386</v>
      </c>
      <c r="L320" s="61" t="s">
        <v>11387</v>
      </c>
      <c r="M320" s="61" t="s">
        <v>11388</v>
      </c>
      <c r="N320" s="61" t="s">
        <v>11389</v>
      </c>
      <c r="O320" s="61" t="s">
        <v>11714</v>
      </c>
      <c r="P320" s="61" t="s">
        <v>12408</v>
      </c>
      <c r="Q320" s="61" t="s">
        <v>12409</v>
      </c>
      <c r="R320" s="61" t="s">
        <v>3534</v>
      </c>
      <c r="S320" s="61"/>
      <c r="T320" s="61"/>
      <c r="U320" s="61"/>
      <c r="V320" s="61"/>
      <c r="W320" s="61" t="s">
        <v>11393</v>
      </c>
      <c r="X320" s="61"/>
      <c r="Y320" s="60">
        <v>44588</v>
      </c>
      <c r="Z320" s="63"/>
      <c r="AA320" s="63"/>
      <c r="AB320" s="63"/>
      <c r="AC320" s="61" t="s">
        <v>11394</v>
      </c>
      <c r="AD320" s="61" t="s">
        <v>11393</v>
      </c>
      <c r="AE320" s="61" t="s">
        <v>11478</v>
      </c>
      <c r="AF320" s="61" t="s">
        <v>11479</v>
      </c>
      <c r="AG320" s="61" t="s">
        <v>11472</v>
      </c>
      <c r="AH320" s="61" t="s">
        <v>3533</v>
      </c>
      <c r="AI320" s="1" t="s">
        <v>12409</v>
      </c>
      <c r="AJ320" s="8" t="s">
        <v>11478</v>
      </c>
    </row>
    <row r="321" spans="1:36" s="8" customFormat="1">
      <c r="A321" s="59">
        <v>44585.700405092597</v>
      </c>
      <c r="B321" s="60">
        <v>44585.700405092597</v>
      </c>
      <c r="C321" s="61" t="s">
        <v>12410</v>
      </c>
      <c r="D321" s="61" t="s">
        <v>23</v>
      </c>
      <c r="E321" s="61"/>
      <c r="F321" s="62">
        <v>2000</v>
      </c>
      <c r="G321" s="62">
        <v>0</v>
      </c>
      <c r="H321" s="62">
        <v>2000</v>
      </c>
      <c r="I321" s="63"/>
      <c r="J321" s="62">
        <v>0</v>
      </c>
      <c r="K321" s="61" t="s">
        <v>11386</v>
      </c>
      <c r="L321" s="61" t="s">
        <v>11387</v>
      </c>
      <c r="M321" s="61" t="s">
        <v>11388</v>
      </c>
      <c r="N321" s="61" t="s">
        <v>11554</v>
      </c>
      <c r="O321" s="61" t="s">
        <v>12411</v>
      </c>
      <c r="P321" s="61" t="s">
        <v>12412</v>
      </c>
      <c r="Q321" s="61" t="s">
        <v>12413</v>
      </c>
      <c r="R321" s="61" t="s">
        <v>12414</v>
      </c>
      <c r="S321" s="61"/>
      <c r="T321" s="61"/>
      <c r="U321" s="61"/>
      <c r="V321" s="61"/>
      <c r="W321" s="61" t="s">
        <v>11393</v>
      </c>
      <c r="X321" s="61"/>
      <c r="Y321" s="63"/>
      <c r="Z321" s="63"/>
      <c r="AA321" s="63"/>
      <c r="AB321" s="63"/>
      <c r="AC321" s="61" t="s">
        <v>11394</v>
      </c>
      <c r="AD321" s="61" t="s">
        <v>11393</v>
      </c>
      <c r="AE321" s="61" t="s">
        <v>11478</v>
      </c>
      <c r="AF321" s="61" t="s">
        <v>11548</v>
      </c>
      <c r="AG321" s="61" t="s">
        <v>11472</v>
      </c>
      <c r="AH321" s="61" t="s">
        <v>12410</v>
      </c>
      <c r="AI321" s="1" t="s">
        <v>12413</v>
      </c>
      <c r="AJ321" s="8" t="s">
        <v>11478</v>
      </c>
    </row>
    <row r="322" spans="1:36" s="8" customFormat="1">
      <c r="A322" s="59">
        <v>44585.763252314799</v>
      </c>
      <c r="B322" s="60">
        <v>44585.763252314799</v>
      </c>
      <c r="C322" s="61" t="s">
        <v>3351</v>
      </c>
      <c r="D322" s="61" t="s">
        <v>23</v>
      </c>
      <c r="E322" s="61"/>
      <c r="F322" s="62">
        <v>2000</v>
      </c>
      <c r="G322" s="62">
        <v>0</v>
      </c>
      <c r="H322" s="62">
        <v>2000</v>
      </c>
      <c r="I322" s="62">
        <v>2000</v>
      </c>
      <c r="J322" s="62">
        <v>0</v>
      </c>
      <c r="K322" s="61" t="s">
        <v>11386</v>
      </c>
      <c r="L322" s="61" t="s">
        <v>11387</v>
      </c>
      <c r="M322" s="61" t="s">
        <v>11388</v>
      </c>
      <c r="N322" s="61" t="s">
        <v>11389</v>
      </c>
      <c r="O322" s="61" t="s">
        <v>11694</v>
      </c>
      <c r="P322" s="61" t="s">
        <v>12415</v>
      </c>
      <c r="Q322" s="61" t="s">
        <v>12416</v>
      </c>
      <c r="R322" s="61" t="s">
        <v>3352</v>
      </c>
      <c r="S322" s="61"/>
      <c r="T322" s="61"/>
      <c r="U322" s="61"/>
      <c r="V322" s="61"/>
      <c r="W322" s="61" t="s">
        <v>11393</v>
      </c>
      <c r="X322" s="61"/>
      <c r="Y322" s="60">
        <v>44596</v>
      </c>
      <c r="Z322" s="63"/>
      <c r="AA322" s="63"/>
      <c r="AB322" s="63"/>
      <c r="AC322" s="61" t="s">
        <v>11394</v>
      </c>
      <c r="AD322" s="61" t="s">
        <v>11393</v>
      </c>
      <c r="AE322" s="61" t="s">
        <v>11591</v>
      </c>
      <c r="AF322" s="61" t="s">
        <v>11592</v>
      </c>
      <c r="AG322" s="61" t="s">
        <v>11466</v>
      </c>
      <c r="AH322" s="61" t="s">
        <v>3351</v>
      </c>
      <c r="AI322" s="1" t="s">
        <v>12416</v>
      </c>
      <c r="AJ322" s="8" t="s">
        <v>11591</v>
      </c>
    </row>
    <row r="323" spans="1:36" s="8" customFormat="1">
      <c r="A323" s="59">
        <v>44585.988819444399</v>
      </c>
      <c r="B323" s="60">
        <v>44585.988819444399</v>
      </c>
      <c r="C323" s="61" t="s">
        <v>3515</v>
      </c>
      <c r="D323" s="61" t="s">
        <v>23</v>
      </c>
      <c r="E323" s="61"/>
      <c r="F323" s="62">
        <v>2000</v>
      </c>
      <c r="G323" s="62">
        <v>0</v>
      </c>
      <c r="H323" s="62">
        <v>2000</v>
      </c>
      <c r="I323" s="62">
        <v>2000</v>
      </c>
      <c r="J323" s="62">
        <v>0</v>
      </c>
      <c r="K323" s="61" t="s">
        <v>11386</v>
      </c>
      <c r="L323" s="61" t="s">
        <v>11387</v>
      </c>
      <c r="M323" s="61" t="s">
        <v>11388</v>
      </c>
      <c r="N323" s="61" t="s">
        <v>11389</v>
      </c>
      <c r="O323" s="61" t="s">
        <v>11569</v>
      </c>
      <c r="P323" s="61" t="s">
        <v>12417</v>
      </c>
      <c r="Q323" s="61" t="s">
        <v>12418</v>
      </c>
      <c r="R323" s="61" t="s">
        <v>3516</v>
      </c>
      <c r="S323" s="61"/>
      <c r="T323" s="61"/>
      <c r="U323" s="61"/>
      <c r="V323" s="61"/>
      <c r="W323" s="61" t="s">
        <v>11393</v>
      </c>
      <c r="X323" s="61"/>
      <c r="Y323" s="60">
        <v>44596</v>
      </c>
      <c r="Z323" s="63"/>
      <c r="AA323" s="63"/>
      <c r="AB323" s="63"/>
      <c r="AC323" s="61" t="s">
        <v>11394</v>
      </c>
      <c r="AD323" s="61" t="s">
        <v>11393</v>
      </c>
      <c r="AE323" s="61" t="s">
        <v>11470</v>
      </c>
      <c r="AF323" s="61" t="s">
        <v>11471</v>
      </c>
      <c r="AG323" s="61" t="s">
        <v>11472</v>
      </c>
      <c r="AH323" s="61" t="s">
        <v>3515</v>
      </c>
      <c r="AI323" s="1" t="s">
        <v>12418</v>
      </c>
      <c r="AJ323" s="8" t="s">
        <v>11470</v>
      </c>
    </row>
    <row r="324" spans="1:36" s="8" customFormat="1">
      <c r="A324" s="59">
        <v>44585.9933564815</v>
      </c>
      <c r="B324" s="60">
        <v>44585.9933564815</v>
      </c>
      <c r="C324" s="61" t="s">
        <v>3271</v>
      </c>
      <c r="D324" s="61" t="s">
        <v>23</v>
      </c>
      <c r="E324" s="61"/>
      <c r="F324" s="62">
        <v>2000</v>
      </c>
      <c r="G324" s="62">
        <v>0</v>
      </c>
      <c r="H324" s="62">
        <v>2000</v>
      </c>
      <c r="I324" s="62">
        <v>2000</v>
      </c>
      <c r="J324" s="62">
        <v>0</v>
      </c>
      <c r="K324" s="61" t="s">
        <v>11386</v>
      </c>
      <c r="L324" s="61" t="s">
        <v>11387</v>
      </c>
      <c r="M324" s="61" t="s">
        <v>11388</v>
      </c>
      <c r="N324" s="61" t="s">
        <v>11389</v>
      </c>
      <c r="O324" s="61" t="s">
        <v>12419</v>
      </c>
      <c r="P324" s="61" t="s">
        <v>11959</v>
      </c>
      <c r="Q324" s="61" t="s">
        <v>12420</v>
      </c>
      <c r="R324" s="61" t="s">
        <v>3272</v>
      </c>
      <c r="S324" s="61"/>
      <c r="T324" s="61"/>
      <c r="U324" s="61"/>
      <c r="V324" s="61"/>
      <c r="W324" s="61" t="s">
        <v>11393</v>
      </c>
      <c r="X324" s="61"/>
      <c r="Y324" s="60">
        <v>44596</v>
      </c>
      <c r="Z324" s="63"/>
      <c r="AA324" s="63"/>
      <c r="AB324" s="63"/>
      <c r="AC324" s="61" t="s">
        <v>11394</v>
      </c>
      <c r="AD324" s="61" t="s">
        <v>11393</v>
      </c>
      <c r="AE324" s="61" t="s">
        <v>11717</v>
      </c>
      <c r="AF324" s="61" t="s">
        <v>11718</v>
      </c>
      <c r="AG324" s="61" t="s">
        <v>11466</v>
      </c>
      <c r="AH324" s="61" t="s">
        <v>3271</v>
      </c>
      <c r="AI324" s="1" t="s">
        <v>12420</v>
      </c>
      <c r="AJ324" s="8" t="s">
        <v>11717</v>
      </c>
    </row>
    <row r="325" spans="1:36" s="8" customFormat="1">
      <c r="A325" s="59">
        <v>44586.4362384259</v>
      </c>
      <c r="B325" s="60">
        <v>44586.4362384259</v>
      </c>
      <c r="C325" s="61" t="s">
        <v>3441</v>
      </c>
      <c r="D325" s="61" t="s">
        <v>23</v>
      </c>
      <c r="E325" s="61"/>
      <c r="F325" s="62">
        <v>950</v>
      </c>
      <c r="G325" s="62">
        <v>0</v>
      </c>
      <c r="H325" s="62">
        <v>950</v>
      </c>
      <c r="I325" s="62">
        <v>950</v>
      </c>
      <c r="J325" s="62">
        <v>0</v>
      </c>
      <c r="K325" s="61" t="s">
        <v>11386</v>
      </c>
      <c r="L325" s="61" t="s">
        <v>11387</v>
      </c>
      <c r="M325" s="61" t="s">
        <v>11388</v>
      </c>
      <c r="N325" s="61" t="s">
        <v>11389</v>
      </c>
      <c r="O325" s="61" t="s">
        <v>12421</v>
      </c>
      <c r="P325" s="61" t="s">
        <v>12422</v>
      </c>
      <c r="Q325" s="61" t="s">
        <v>12423</v>
      </c>
      <c r="R325" s="61" t="s">
        <v>3442</v>
      </c>
      <c r="S325" s="61"/>
      <c r="T325" s="61"/>
      <c r="U325" s="61"/>
      <c r="V325" s="61"/>
      <c r="W325" s="61" t="s">
        <v>11393</v>
      </c>
      <c r="X325" s="61"/>
      <c r="Y325" s="60">
        <v>44599</v>
      </c>
      <c r="Z325" s="63"/>
      <c r="AA325" s="63"/>
      <c r="AB325" s="63"/>
      <c r="AC325" s="61" t="s">
        <v>11394</v>
      </c>
      <c r="AD325" s="61" t="s">
        <v>11393</v>
      </c>
      <c r="AE325" s="61" t="s">
        <v>11395</v>
      </c>
      <c r="AF325" s="61" t="s">
        <v>11401</v>
      </c>
      <c r="AG325" s="61" t="s">
        <v>11397</v>
      </c>
      <c r="AH325" s="61" t="s">
        <v>3441</v>
      </c>
      <c r="AI325" s="1" t="s">
        <v>12423</v>
      </c>
      <c r="AJ325" s="8" t="s">
        <v>11395</v>
      </c>
    </row>
    <row r="326" spans="1:36" s="8" customFormat="1">
      <c r="A326" s="59">
        <v>44569.783483796302</v>
      </c>
      <c r="B326" s="60">
        <v>44569.783483796302</v>
      </c>
      <c r="C326" s="61" t="s">
        <v>2604</v>
      </c>
      <c r="D326" s="61" t="s">
        <v>23</v>
      </c>
      <c r="E326" s="61"/>
      <c r="F326" s="62">
        <v>1150</v>
      </c>
      <c r="G326" s="62">
        <v>0</v>
      </c>
      <c r="H326" s="62">
        <v>1150</v>
      </c>
      <c r="I326" s="62">
        <v>1150</v>
      </c>
      <c r="J326" s="62">
        <v>0</v>
      </c>
      <c r="K326" s="61" t="s">
        <v>11386</v>
      </c>
      <c r="L326" s="61" t="s">
        <v>11387</v>
      </c>
      <c r="M326" s="61" t="s">
        <v>11388</v>
      </c>
      <c r="N326" s="61" t="s">
        <v>11389</v>
      </c>
      <c r="O326" s="61" t="s">
        <v>11536</v>
      </c>
      <c r="P326" s="61" t="s">
        <v>12292</v>
      </c>
      <c r="Q326" s="61" t="s">
        <v>12424</v>
      </c>
      <c r="R326" s="61" t="s">
        <v>2605</v>
      </c>
      <c r="S326" s="61"/>
      <c r="T326" s="61" t="s">
        <v>12424</v>
      </c>
      <c r="U326" s="61"/>
      <c r="V326" s="61"/>
      <c r="W326" s="61" t="s">
        <v>11393</v>
      </c>
      <c r="X326" s="61"/>
      <c r="Y326" s="60">
        <v>44582</v>
      </c>
      <c r="Z326" s="63"/>
      <c r="AA326" s="63"/>
      <c r="AB326" s="63"/>
      <c r="AC326" s="61" t="s">
        <v>11394</v>
      </c>
      <c r="AD326" s="61" t="s">
        <v>11393</v>
      </c>
      <c r="AE326" s="61" t="s">
        <v>11478</v>
      </c>
      <c r="AF326" s="61" t="s">
        <v>11479</v>
      </c>
      <c r="AG326" s="61" t="s">
        <v>11472</v>
      </c>
      <c r="AH326" s="61" t="s">
        <v>2604</v>
      </c>
      <c r="AI326" s="1" t="s">
        <v>12425</v>
      </c>
      <c r="AJ326" s="8" t="s">
        <v>11478</v>
      </c>
    </row>
    <row r="327" spans="1:36" s="8" customFormat="1">
      <c r="A327" s="59">
        <v>44569.8684490741</v>
      </c>
      <c r="B327" s="60">
        <v>44569.868437500001</v>
      </c>
      <c r="C327" s="61" t="s">
        <v>2608</v>
      </c>
      <c r="D327" s="61" t="s">
        <v>23</v>
      </c>
      <c r="E327" s="61"/>
      <c r="F327" s="62">
        <v>2000</v>
      </c>
      <c r="G327" s="62">
        <v>0</v>
      </c>
      <c r="H327" s="62">
        <v>2000</v>
      </c>
      <c r="I327" s="62">
        <v>2000</v>
      </c>
      <c r="J327" s="62">
        <v>0</v>
      </c>
      <c r="K327" s="61" t="s">
        <v>11386</v>
      </c>
      <c r="L327" s="61" t="s">
        <v>11387</v>
      </c>
      <c r="M327" s="61" t="s">
        <v>11388</v>
      </c>
      <c r="N327" s="61" t="s">
        <v>11389</v>
      </c>
      <c r="O327" s="61" t="s">
        <v>12426</v>
      </c>
      <c r="P327" s="61" t="s">
        <v>12427</v>
      </c>
      <c r="Q327" s="61" t="s">
        <v>12428</v>
      </c>
      <c r="R327" s="61" t="s">
        <v>2609</v>
      </c>
      <c r="S327" s="61"/>
      <c r="T327" s="61"/>
      <c r="U327" s="61"/>
      <c r="V327" s="61"/>
      <c r="W327" s="61" t="s">
        <v>11393</v>
      </c>
      <c r="X327" s="61"/>
      <c r="Y327" s="60">
        <v>44582</v>
      </c>
      <c r="Z327" s="63"/>
      <c r="AA327" s="63"/>
      <c r="AB327" s="63"/>
      <c r="AC327" s="61" t="s">
        <v>11394</v>
      </c>
      <c r="AD327" s="61" t="s">
        <v>11393</v>
      </c>
      <c r="AE327" s="61" t="s">
        <v>11604</v>
      </c>
      <c r="AF327" s="61" t="s">
        <v>11605</v>
      </c>
      <c r="AG327" s="61" t="s">
        <v>11472</v>
      </c>
      <c r="AH327" s="61" t="s">
        <v>2608</v>
      </c>
      <c r="AI327" s="1" t="s">
        <v>12428</v>
      </c>
      <c r="AJ327" s="8" t="s">
        <v>11604</v>
      </c>
    </row>
    <row r="328" spans="1:36" s="8" customFormat="1">
      <c r="A328" s="59">
        <v>44569.8930092593</v>
      </c>
      <c r="B328" s="60">
        <v>44569.8930092593</v>
      </c>
      <c r="C328" s="61" t="s">
        <v>2616</v>
      </c>
      <c r="D328" s="61" t="s">
        <v>23</v>
      </c>
      <c r="E328" s="61"/>
      <c r="F328" s="62">
        <v>2000</v>
      </c>
      <c r="G328" s="62">
        <v>0</v>
      </c>
      <c r="H328" s="62">
        <v>2000</v>
      </c>
      <c r="I328" s="62">
        <v>2000</v>
      </c>
      <c r="J328" s="62">
        <v>0</v>
      </c>
      <c r="K328" s="61" t="s">
        <v>11386</v>
      </c>
      <c r="L328" s="61" t="s">
        <v>11387</v>
      </c>
      <c r="M328" s="61" t="s">
        <v>11388</v>
      </c>
      <c r="N328" s="61" t="s">
        <v>11389</v>
      </c>
      <c r="O328" s="61" t="s">
        <v>12429</v>
      </c>
      <c r="P328" s="61" t="s">
        <v>12430</v>
      </c>
      <c r="Q328" s="61" t="s">
        <v>12431</v>
      </c>
      <c r="R328" s="61" t="s">
        <v>2617</v>
      </c>
      <c r="S328" s="61"/>
      <c r="T328" s="61" t="s">
        <v>12431</v>
      </c>
      <c r="U328" s="61"/>
      <c r="V328" s="61"/>
      <c r="W328" s="61" t="s">
        <v>11393</v>
      </c>
      <c r="X328" s="61"/>
      <c r="Y328" s="60">
        <v>44582</v>
      </c>
      <c r="Z328" s="63"/>
      <c r="AA328" s="63"/>
      <c r="AB328" s="63"/>
      <c r="AC328" s="61" t="s">
        <v>11394</v>
      </c>
      <c r="AD328" s="61" t="s">
        <v>11393</v>
      </c>
      <c r="AE328" s="61" t="s">
        <v>11395</v>
      </c>
      <c r="AF328" s="61" t="s">
        <v>11401</v>
      </c>
      <c r="AG328" s="61" t="s">
        <v>11397</v>
      </c>
      <c r="AH328" s="61" t="s">
        <v>2616</v>
      </c>
      <c r="AI328" s="1" t="s">
        <v>12431</v>
      </c>
      <c r="AJ328" s="8" t="s">
        <v>11395</v>
      </c>
    </row>
    <row r="329" spans="1:36" s="8" customFormat="1">
      <c r="A329" s="59">
        <v>44569.900092592601</v>
      </c>
      <c r="B329" s="60">
        <v>44569.900092592601</v>
      </c>
      <c r="C329" s="61" t="s">
        <v>2610</v>
      </c>
      <c r="D329" s="61" t="s">
        <v>23</v>
      </c>
      <c r="E329" s="61"/>
      <c r="F329" s="62">
        <v>950</v>
      </c>
      <c r="G329" s="62">
        <v>0</v>
      </c>
      <c r="H329" s="62">
        <v>950</v>
      </c>
      <c r="I329" s="62">
        <v>950</v>
      </c>
      <c r="J329" s="62">
        <v>0</v>
      </c>
      <c r="K329" s="61" t="s">
        <v>11386</v>
      </c>
      <c r="L329" s="61" t="s">
        <v>11387</v>
      </c>
      <c r="M329" s="61" t="s">
        <v>11388</v>
      </c>
      <c r="N329" s="61" t="s">
        <v>11389</v>
      </c>
      <c r="O329" s="61" t="s">
        <v>12002</v>
      </c>
      <c r="P329" s="61" t="s">
        <v>12432</v>
      </c>
      <c r="Q329" s="61" t="s">
        <v>12433</v>
      </c>
      <c r="R329" s="61" t="s">
        <v>2611</v>
      </c>
      <c r="S329" s="61"/>
      <c r="T329" s="61"/>
      <c r="U329" s="61"/>
      <c r="V329" s="61"/>
      <c r="W329" s="61" t="s">
        <v>11393</v>
      </c>
      <c r="X329" s="61"/>
      <c r="Y329" s="60">
        <v>44582</v>
      </c>
      <c r="Z329" s="63"/>
      <c r="AA329" s="63"/>
      <c r="AB329" s="63"/>
      <c r="AC329" s="61" t="s">
        <v>11394</v>
      </c>
      <c r="AD329" s="61" t="s">
        <v>11393</v>
      </c>
      <c r="AE329" s="61" t="s">
        <v>11478</v>
      </c>
      <c r="AF329" s="61" t="s">
        <v>11548</v>
      </c>
      <c r="AG329" s="61" t="s">
        <v>11472</v>
      </c>
      <c r="AH329" s="61" t="s">
        <v>2610</v>
      </c>
      <c r="AI329" s="1" t="s">
        <v>12433</v>
      </c>
      <c r="AJ329" s="8" t="s">
        <v>11478</v>
      </c>
    </row>
    <row r="330" spans="1:36" s="8" customFormat="1">
      <c r="A330" s="59">
        <v>44569.900983796302</v>
      </c>
      <c r="B330" s="60">
        <v>44569.900983796302</v>
      </c>
      <c r="C330" s="61" t="s">
        <v>2534</v>
      </c>
      <c r="D330" s="61" t="s">
        <v>23</v>
      </c>
      <c r="E330" s="61"/>
      <c r="F330" s="62">
        <v>2000</v>
      </c>
      <c r="G330" s="62">
        <v>0</v>
      </c>
      <c r="H330" s="62">
        <v>2000</v>
      </c>
      <c r="I330" s="62">
        <v>2000</v>
      </c>
      <c r="J330" s="62">
        <v>0</v>
      </c>
      <c r="K330" s="61" t="s">
        <v>11386</v>
      </c>
      <c r="L330" s="61" t="s">
        <v>11387</v>
      </c>
      <c r="M330" s="61" t="s">
        <v>11388</v>
      </c>
      <c r="N330" s="61" t="s">
        <v>11389</v>
      </c>
      <c r="O330" s="61" t="s">
        <v>12434</v>
      </c>
      <c r="P330" s="61" t="s">
        <v>12435</v>
      </c>
      <c r="Q330" s="61" t="s">
        <v>12280</v>
      </c>
      <c r="R330" s="61" t="s">
        <v>2535</v>
      </c>
      <c r="S330" s="61"/>
      <c r="T330" s="61"/>
      <c r="U330" s="61"/>
      <c r="V330" s="61"/>
      <c r="W330" s="61" t="s">
        <v>11393</v>
      </c>
      <c r="X330" s="61"/>
      <c r="Y330" s="60">
        <v>44582</v>
      </c>
      <c r="Z330" s="63"/>
      <c r="AA330" s="63"/>
      <c r="AB330" s="63"/>
      <c r="AC330" s="61" t="s">
        <v>11394</v>
      </c>
      <c r="AD330" s="61" t="s">
        <v>11393</v>
      </c>
      <c r="AE330" s="61" t="s">
        <v>11395</v>
      </c>
      <c r="AF330" s="61" t="s">
        <v>11401</v>
      </c>
      <c r="AG330" s="61" t="s">
        <v>11397</v>
      </c>
      <c r="AH330" s="61" t="s">
        <v>2534</v>
      </c>
      <c r="AI330" s="1" t="s">
        <v>12280</v>
      </c>
      <c r="AJ330" s="8" t="s">
        <v>11395</v>
      </c>
    </row>
    <row r="331" spans="1:36" s="8" customFormat="1">
      <c r="A331" s="59">
        <v>44569.916157407402</v>
      </c>
      <c r="B331" s="60">
        <v>44569.916157407402</v>
      </c>
      <c r="C331" s="61" t="s">
        <v>12436</v>
      </c>
      <c r="D331" s="61" t="s">
        <v>23</v>
      </c>
      <c r="E331" s="61"/>
      <c r="F331" s="62">
        <v>1440</v>
      </c>
      <c r="G331" s="62">
        <v>0</v>
      </c>
      <c r="H331" s="62">
        <v>1440</v>
      </c>
      <c r="I331" s="63"/>
      <c r="J331" s="62">
        <v>0</v>
      </c>
      <c r="K331" s="61" t="s">
        <v>11386</v>
      </c>
      <c r="L331" s="61" t="s">
        <v>11387</v>
      </c>
      <c r="M331" s="61" t="s">
        <v>11388</v>
      </c>
      <c r="N331" s="61" t="s">
        <v>11414</v>
      </c>
      <c r="O331" s="61" t="s">
        <v>11402</v>
      </c>
      <c r="P331" s="61" t="s">
        <v>12437</v>
      </c>
      <c r="Q331" s="61" t="s">
        <v>12438</v>
      </c>
      <c r="R331" s="61" t="s">
        <v>12439</v>
      </c>
      <c r="S331" s="61"/>
      <c r="T331" s="61" t="s">
        <v>12438</v>
      </c>
      <c r="U331" s="61"/>
      <c r="V331" s="61"/>
      <c r="W331" s="61" t="s">
        <v>11393</v>
      </c>
      <c r="X331" s="61"/>
      <c r="Y331" s="63"/>
      <c r="Z331" s="63"/>
      <c r="AA331" s="63"/>
      <c r="AB331" s="63"/>
      <c r="AC331" s="61" t="s">
        <v>11674</v>
      </c>
      <c r="AD331" s="61" t="s">
        <v>11393</v>
      </c>
      <c r="AE331" s="61" t="s">
        <v>11395</v>
      </c>
      <c r="AF331" s="61" t="s">
        <v>11500</v>
      </c>
      <c r="AG331" s="61" t="s">
        <v>11397</v>
      </c>
      <c r="AH331" s="61" t="s">
        <v>12436</v>
      </c>
      <c r="AI331" s="1" t="s">
        <v>12438</v>
      </c>
      <c r="AJ331" s="8" t="s">
        <v>11395</v>
      </c>
    </row>
    <row r="332" spans="1:36" s="8" customFormat="1">
      <c r="A332" s="59">
        <v>44569.924641203703</v>
      </c>
      <c r="B332" s="60">
        <v>44569.924641203703</v>
      </c>
      <c r="C332" s="61" t="s">
        <v>2070</v>
      </c>
      <c r="D332" s="61" t="s">
        <v>23</v>
      </c>
      <c r="E332" s="61"/>
      <c r="F332" s="62">
        <v>800</v>
      </c>
      <c r="G332" s="62">
        <v>0</v>
      </c>
      <c r="H332" s="62">
        <v>800</v>
      </c>
      <c r="I332" s="62">
        <v>800</v>
      </c>
      <c r="J332" s="62">
        <v>0</v>
      </c>
      <c r="K332" s="61" t="s">
        <v>11386</v>
      </c>
      <c r="L332" s="61" t="s">
        <v>11387</v>
      </c>
      <c r="M332" s="61" t="s">
        <v>11388</v>
      </c>
      <c r="N332" s="61" t="s">
        <v>11389</v>
      </c>
      <c r="O332" s="61" t="s">
        <v>11544</v>
      </c>
      <c r="P332" s="61" t="s">
        <v>12440</v>
      </c>
      <c r="Q332" s="61" t="s">
        <v>12441</v>
      </c>
      <c r="R332" s="61" t="s">
        <v>2071</v>
      </c>
      <c r="S332" s="61"/>
      <c r="T332" s="61"/>
      <c r="U332" s="61"/>
      <c r="V332" s="61"/>
      <c r="W332" s="61" t="s">
        <v>11393</v>
      </c>
      <c r="X332" s="61"/>
      <c r="Y332" s="60">
        <v>44582</v>
      </c>
      <c r="Z332" s="63"/>
      <c r="AA332" s="63"/>
      <c r="AB332" s="63"/>
      <c r="AC332" s="61" t="s">
        <v>11394</v>
      </c>
      <c r="AD332" s="61" t="s">
        <v>11393</v>
      </c>
      <c r="AE332" s="61" t="s">
        <v>11478</v>
      </c>
      <c r="AF332" s="61" t="s">
        <v>11588</v>
      </c>
      <c r="AG332" s="61" t="s">
        <v>11472</v>
      </c>
      <c r="AH332" s="61" t="s">
        <v>2070</v>
      </c>
      <c r="AI332" s="1" t="s">
        <v>12441</v>
      </c>
      <c r="AJ332" s="8" t="s">
        <v>11478</v>
      </c>
    </row>
    <row r="333" spans="1:36" s="8" customFormat="1">
      <c r="A333" s="59">
        <v>44569.955289351798</v>
      </c>
      <c r="B333" s="60">
        <v>44569.955289351798</v>
      </c>
      <c r="C333" s="61" t="s">
        <v>12442</v>
      </c>
      <c r="D333" s="61" t="s">
        <v>23</v>
      </c>
      <c r="E333" s="61"/>
      <c r="F333" s="62">
        <v>2000</v>
      </c>
      <c r="G333" s="62">
        <v>0</v>
      </c>
      <c r="H333" s="62">
        <v>2000</v>
      </c>
      <c r="I333" s="63"/>
      <c r="J333" s="62">
        <v>0</v>
      </c>
      <c r="K333" s="61" t="s">
        <v>11386</v>
      </c>
      <c r="L333" s="61" t="s">
        <v>11387</v>
      </c>
      <c r="M333" s="61" t="s">
        <v>11388</v>
      </c>
      <c r="N333" s="61" t="s">
        <v>11554</v>
      </c>
      <c r="O333" s="61" t="s">
        <v>12443</v>
      </c>
      <c r="P333" s="61" t="s">
        <v>12444</v>
      </c>
      <c r="Q333" s="61" t="s">
        <v>12445</v>
      </c>
      <c r="R333" s="61" t="s">
        <v>12446</v>
      </c>
      <c r="S333" s="61"/>
      <c r="T333" s="61" t="s">
        <v>12445</v>
      </c>
      <c r="U333" s="61"/>
      <c r="V333" s="61"/>
      <c r="W333" s="61" t="s">
        <v>11393</v>
      </c>
      <c r="X333" s="61"/>
      <c r="Y333" s="63"/>
      <c r="Z333" s="63"/>
      <c r="AA333" s="63"/>
      <c r="AB333" s="63"/>
      <c r="AC333" s="61" t="s">
        <v>11442</v>
      </c>
      <c r="AD333" s="61" t="s">
        <v>11393</v>
      </c>
      <c r="AE333" s="61" t="s">
        <v>11478</v>
      </c>
      <c r="AF333" s="61" t="s">
        <v>11479</v>
      </c>
      <c r="AG333" s="61" t="s">
        <v>11472</v>
      </c>
      <c r="AH333" s="61" t="s">
        <v>12442</v>
      </c>
      <c r="AI333" s="1" t="s">
        <v>12447</v>
      </c>
      <c r="AJ333" s="8" t="s">
        <v>11478</v>
      </c>
    </row>
    <row r="334" spans="1:36" s="8" customFormat="1">
      <c r="A334" s="59">
        <v>44570.1170486111</v>
      </c>
      <c r="B334" s="60">
        <v>44570.1170486111</v>
      </c>
      <c r="C334" s="61" t="s">
        <v>2624</v>
      </c>
      <c r="D334" s="61" t="s">
        <v>23</v>
      </c>
      <c r="E334" s="61"/>
      <c r="F334" s="62">
        <v>2000</v>
      </c>
      <c r="G334" s="62">
        <v>0</v>
      </c>
      <c r="H334" s="62">
        <v>2000</v>
      </c>
      <c r="I334" s="62">
        <v>2000</v>
      </c>
      <c r="J334" s="62">
        <v>0</v>
      </c>
      <c r="K334" s="61" t="s">
        <v>11386</v>
      </c>
      <c r="L334" s="61" t="s">
        <v>11387</v>
      </c>
      <c r="M334" s="61" t="s">
        <v>11388</v>
      </c>
      <c r="N334" s="61" t="s">
        <v>11389</v>
      </c>
      <c r="O334" s="61" t="s">
        <v>12448</v>
      </c>
      <c r="P334" s="61" t="s">
        <v>12449</v>
      </c>
      <c r="Q334" s="61" t="s">
        <v>12450</v>
      </c>
      <c r="R334" s="61" t="s">
        <v>2625</v>
      </c>
      <c r="S334" s="61"/>
      <c r="T334" s="61"/>
      <c r="U334" s="61"/>
      <c r="V334" s="61"/>
      <c r="W334" s="61" t="s">
        <v>11393</v>
      </c>
      <c r="X334" s="61"/>
      <c r="Y334" s="60">
        <v>44582</v>
      </c>
      <c r="Z334" s="63"/>
      <c r="AA334" s="63"/>
      <c r="AB334" s="63"/>
      <c r="AC334" s="61" t="s">
        <v>11394</v>
      </c>
      <c r="AD334" s="61" t="s">
        <v>11393</v>
      </c>
      <c r="AE334" s="61" t="s">
        <v>12451</v>
      </c>
      <c r="AF334" s="61" t="s">
        <v>12452</v>
      </c>
      <c r="AG334" s="61" t="s">
        <v>11466</v>
      </c>
      <c r="AH334" s="61" t="s">
        <v>2624</v>
      </c>
      <c r="AI334" s="1" t="s">
        <v>12450</v>
      </c>
      <c r="AJ334" s="8" t="s">
        <v>12451</v>
      </c>
    </row>
    <row r="335" spans="1:36" s="8" customFormat="1">
      <c r="A335" s="59">
        <v>44570.2635532407</v>
      </c>
      <c r="B335" s="60">
        <v>44570.2635532407</v>
      </c>
      <c r="C335" s="61" t="s">
        <v>2572</v>
      </c>
      <c r="D335" s="61" t="s">
        <v>23</v>
      </c>
      <c r="E335" s="61"/>
      <c r="F335" s="62">
        <v>1600</v>
      </c>
      <c r="G335" s="62">
        <v>0</v>
      </c>
      <c r="H335" s="62">
        <v>1600</v>
      </c>
      <c r="I335" s="62">
        <v>1600</v>
      </c>
      <c r="J335" s="62">
        <v>0</v>
      </c>
      <c r="K335" s="61" t="s">
        <v>11386</v>
      </c>
      <c r="L335" s="61" t="s">
        <v>11387</v>
      </c>
      <c r="M335" s="61" t="s">
        <v>11388</v>
      </c>
      <c r="N335" s="61" t="s">
        <v>11389</v>
      </c>
      <c r="O335" s="61" t="s">
        <v>12453</v>
      </c>
      <c r="P335" s="61" t="s">
        <v>12454</v>
      </c>
      <c r="Q335" s="61" t="s">
        <v>12455</v>
      </c>
      <c r="R335" s="61" t="s">
        <v>2573</v>
      </c>
      <c r="S335" s="61"/>
      <c r="T335" s="61"/>
      <c r="U335" s="61"/>
      <c r="V335" s="61"/>
      <c r="W335" s="61" t="s">
        <v>11393</v>
      </c>
      <c r="X335" s="61"/>
      <c r="Y335" s="60">
        <v>44582</v>
      </c>
      <c r="Z335" s="63"/>
      <c r="AA335" s="63"/>
      <c r="AB335" s="63"/>
      <c r="AC335" s="61" t="s">
        <v>11394</v>
      </c>
      <c r="AD335" s="61" t="s">
        <v>11393</v>
      </c>
      <c r="AE335" s="61" t="s">
        <v>11523</v>
      </c>
      <c r="AF335" s="61" t="s">
        <v>12456</v>
      </c>
      <c r="AG335" s="61" t="s">
        <v>11429</v>
      </c>
      <c r="AH335" s="61" t="s">
        <v>2572</v>
      </c>
      <c r="AI335" s="1" t="s">
        <v>12455</v>
      </c>
      <c r="AJ335" s="8" t="s">
        <v>11523</v>
      </c>
    </row>
    <row r="336" spans="1:36" s="8" customFormat="1">
      <c r="A336" s="59">
        <v>44570.533113425903</v>
      </c>
      <c r="B336" s="60">
        <v>44570.533113425903</v>
      </c>
      <c r="C336" s="61" t="s">
        <v>12457</v>
      </c>
      <c r="D336" s="61" t="s">
        <v>23</v>
      </c>
      <c r="E336" s="61"/>
      <c r="F336" s="62">
        <v>2000</v>
      </c>
      <c r="G336" s="62">
        <v>0</v>
      </c>
      <c r="H336" s="62">
        <v>2000</v>
      </c>
      <c r="I336" s="63"/>
      <c r="J336" s="62">
        <v>0</v>
      </c>
      <c r="K336" s="61" t="s">
        <v>11386</v>
      </c>
      <c r="L336" s="61" t="s">
        <v>11387</v>
      </c>
      <c r="M336" s="61" t="s">
        <v>11388</v>
      </c>
      <c r="N336" s="61" t="s">
        <v>11414</v>
      </c>
      <c r="O336" s="61" t="s">
        <v>12458</v>
      </c>
      <c r="P336" s="61" t="s">
        <v>11746</v>
      </c>
      <c r="Q336" s="61" t="s">
        <v>12459</v>
      </c>
      <c r="R336" s="61" t="s">
        <v>12460</v>
      </c>
      <c r="S336" s="61"/>
      <c r="T336" s="61"/>
      <c r="U336" s="61"/>
      <c r="V336" s="61"/>
      <c r="W336" s="61" t="s">
        <v>11393</v>
      </c>
      <c r="X336" s="61"/>
      <c r="Y336" s="63"/>
      <c r="Z336" s="63"/>
      <c r="AA336" s="63"/>
      <c r="AB336" s="63"/>
      <c r="AC336" s="61" t="s">
        <v>11547</v>
      </c>
      <c r="AD336" s="61" t="s">
        <v>11393</v>
      </c>
      <c r="AE336" s="61"/>
      <c r="AF336" s="61"/>
      <c r="AG336" s="61"/>
      <c r="AH336" s="61" t="s">
        <v>12457</v>
      </c>
      <c r="AI336" s="1" t="s">
        <v>12459</v>
      </c>
      <c r="AJ336" s="8" t="s">
        <v>12461</v>
      </c>
    </row>
    <row r="337" spans="1:36" s="8" customFormat="1">
      <c r="A337" s="59">
        <v>44570.5640740741</v>
      </c>
      <c r="B337" s="60">
        <v>44570.5640740741</v>
      </c>
      <c r="C337" s="61" t="s">
        <v>2640</v>
      </c>
      <c r="D337" s="61" t="s">
        <v>23</v>
      </c>
      <c r="E337" s="61"/>
      <c r="F337" s="62">
        <v>1800</v>
      </c>
      <c r="G337" s="62">
        <v>0</v>
      </c>
      <c r="H337" s="62">
        <v>1800</v>
      </c>
      <c r="I337" s="62">
        <v>1800</v>
      </c>
      <c r="J337" s="62">
        <v>0</v>
      </c>
      <c r="K337" s="61" t="s">
        <v>11386</v>
      </c>
      <c r="L337" s="61" t="s">
        <v>11387</v>
      </c>
      <c r="M337" s="61" t="s">
        <v>11388</v>
      </c>
      <c r="N337" s="61" t="s">
        <v>11389</v>
      </c>
      <c r="O337" s="61" t="s">
        <v>12462</v>
      </c>
      <c r="P337" s="61" t="s">
        <v>12016</v>
      </c>
      <c r="Q337" s="61" t="s">
        <v>12017</v>
      </c>
      <c r="R337" s="61" t="s">
        <v>2641</v>
      </c>
      <c r="S337" s="61"/>
      <c r="T337" s="61"/>
      <c r="U337" s="61"/>
      <c r="V337" s="61"/>
      <c r="W337" s="61" t="s">
        <v>11393</v>
      </c>
      <c r="X337" s="61"/>
      <c r="Y337" s="60">
        <v>44575</v>
      </c>
      <c r="Z337" s="63"/>
      <c r="AA337" s="63"/>
      <c r="AB337" s="63"/>
      <c r="AC337" s="61" t="s">
        <v>11587</v>
      </c>
      <c r="AD337" s="61" t="s">
        <v>11393</v>
      </c>
      <c r="AE337" s="61" t="s">
        <v>12018</v>
      </c>
      <c r="AF337" s="61" t="s">
        <v>12019</v>
      </c>
      <c r="AG337" s="61" t="s">
        <v>11514</v>
      </c>
      <c r="AH337" s="61" t="s">
        <v>2640</v>
      </c>
      <c r="AI337" s="1" t="s">
        <v>12017</v>
      </c>
      <c r="AJ337" s="8" t="s">
        <v>12018</v>
      </c>
    </row>
    <row r="338" spans="1:36" s="8" customFormat="1">
      <c r="A338" s="59">
        <v>44570.564178240696</v>
      </c>
      <c r="B338" s="60">
        <v>44570.564178240696</v>
      </c>
      <c r="C338" s="61" t="s">
        <v>2440</v>
      </c>
      <c r="D338" s="61" t="s">
        <v>23</v>
      </c>
      <c r="E338" s="61"/>
      <c r="F338" s="62">
        <v>2000</v>
      </c>
      <c r="G338" s="62">
        <v>0</v>
      </c>
      <c r="H338" s="62">
        <v>2000</v>
      </c>
      <c r="I338" s="62">
        <v>2000</v>
      </c>
      <c r="J338" s="62">
        <v>0</v>
      </c>
      <c r="K338" s="61" t="s">
        <v>11386</v>
      </c>
      <c r="L338" s="61" t="s">
        <v>11387</v>
      </c>
      <c r="M338" s="61" t="s">
        <v>11388</v>
      </c>
      <c r="N338" s="61" t="s">
        <v>11389</v>
      </c>
      <c r="O338" s="61" t="s">
        <v>12463</v>
      </c>
      <c r="P338" s="61" t="s">
        <v>12464</v>
      </c>
      <c r="Q338" s="61" t="s">
        <v>12465</v>
      </c>
      <c r="R338" s="61" t="s">
        <v>2441</v>
      </c>
      <c r="S338" s="61"/>
      <c r="T338" s="61"/>
      <c r="U338" s="61"/>
      <c r="V338" s="61"/>
      <c r="W338" s="61" t="s">
        <v>11393</v>
      </c>
      <c r="X338" s="61"/>
      <c r="Y338" s="60">
        <v>44580</v>
      </c>
      <c r="Z338" s="63"/>
      <c r="AA338" s="63"/>
      <c r="AB338" s="63"/>
      <c r="AC338" s="61" t="s">
        <v>11412</v>
      </c>
      <c r="AD338" s="61" t="s">
        <v>11393</v>
      </c>
      <c r="AE338" s="61" t="s">
        <v>11604</v>
      </c>
      <c r="AF338" s="61" t="s">
        <v>11605</v>
      </c>
      <c r="AG338" s="61" t="s">
        <v>11472</v>
      </c>
      <c r="AH338" s="61" t="s">
        <v>2440</v>
      </c>
      <c r="AI338" s="1" t="s">
        <v>12465</v>
      </c>
      <c r="AJ338" s="8" t="s">
        <v>11604</v>
      </c>
    </row>
    <row r="339" spans="1:36" s="8" customFormat="1">
      <c r="A339" s="59">
        <v>44570.571261574099</v>
      </c>
      <c r="B339" s="60">
        <v>44570.571261574099</v>
      </c>
      <c r="C339" s="61" t="s">
        <v>2644</v>
      </c>
      <c r="D339" s="61" t="s">
        <v>23</v>
      </c>
      <c r="E339" s="61"/>
      <c r="F339" s="62">
        <v>2000</v>
      </c>
      <c r="G339" s="62">
        <v>0</v>
      </c>
      <c r="H339" s="62">
        <v>2000</v>
      </c>
      <c r="I339" s="62">
        <v>2000</v>
      </c>
      <c r="J339" s="62">
        <v>0</v>
      </c>
      <c r="K339" s="61" t="s">
        <v>11386</v>
      </c>
      <c r="L339" s="61" t="s">
        <v>11387</v>
      </c>
      <c r="M339" s="61" t="s">
        <v>11388</v>
      </c>
      <c r="N339" s="61" t="s">
        <v>11389</v>
      </c>
      <c r="O339" s="61" t="s">
        <v>12466</v>
      </c>
      <c r="P339" s="61" t="s">
        <v>12467</v>
      </c>
      <c r="Q339" s="61" t="s">
        <v>12468</v>
      </c>
      <c r="R339" s="61" t="s">
        <v>2645</v>
      </c>
      <c r="S339" s="61"/>
      <c r="T339" s="61"/>
      <c r="U339" s="61"/>
      <c r="V339" s="61"/>
      <c r="W339" s="61" t="s">
        <v>11393</v>
      </c>
      <c r="X339" s="61"/>
      <c r="Y339" s="60">
        <v>44580</v>
      </c>
      <c r="Z339" s="63"/>
      <c r="AA339" s="63"/>
      <c r="AB339" s="63"/>
      <c r="AC339" s="61" t="s">
        <v>11587</v>
      </c>
      <c r="AD339" s="61" t="s">
        <v>11393</v>
      </c>
      <c r="AE339" s="61" t="s">
        <v>11395</v>
      </c>
      <c r="AF339" s="61" t="s">
        <v>11401</v>
      </c>
      <c r="AG339" s="61" t="s">
        <v>11397</v>
      </c>
      <c r="AH339" s="61" t="s">
        <v>2644</v>
      </c>
      <c r="AI339" s="1" t="s">
        <v>12468</v>
      </c>
      <c r="AJ339" s="8" t="s">
        <v>11395</v>
      </c>
    </row>
    <row r="340" spans="1:36" s="8" customFormat="1">
      <c r="A340" s="59">
        <v>44570.578101851897</v>
      </c>
      <c r="B340" s="60">
        <v>44570.578101851897</v>
      </c>
      <c r="C340" s="61" t="s">
        <v>2646</v>
      </c>
      <c r="D340" s="61" t="s">
        <v>23</v>
      </c>
      <c r="E340" s="61"/>
      <c r="F340" s="62">
        <v>1000</v>
      </c>
      <c r="G340" s="62">
        <v>230</v>
      </c>
      <c r="H340" s="62">
        <v>1230</v>
      </c>
      <c r="I340" s="62">
        <v>1230</v>
      </c>
      <c r="J340" s="62">
        <v>0</v>
      </c>
      <c r="K340" s="61" t="s">
        <v>11386</v>
      </c>
      <c r="L340" s="61" t="s">
        <v>11387</v>
      </c>
      <c r="M340" s="61" t="s">
        <v>11388</v>
      </c>
      <c r="N340" s="61" t="s">
        <v>11389</v>
      </c>
      <c r="O340" s="61" t="s">
        <v>11912</v>
      </c>
      <c r="P340" s="61" t="s">
        <v>12469</v>
      </c>
      <c r="Q340" s="61" t="s">
        <v>12470</v>
      </c>
      <c r="R340" s="61" t="s">
        <v>12471</v>
      </c>
      <c r="S340" s="61"/>
      <c r="T340" s="61" t="s">
        <v>12470</v>
      </c>
      <c r="U340" s="61"/>
      <c r="V340" s="61"/>
      <c r="W340" s="61" t="s">
        <v>11393</v>
      </c>
      <c r="X340" s="61"/>
      <c r="Y340" s="60">
        <v>44592</v>
      </c>
      <c r="Z340" s="63"/>
      <c r="AA340" s="63"/>
      <c r="AB340" s="63"/>
      <c r="AC340" s="61" t="s">
        <v>11442</v>
      </c>
      <c r="AD340" s="61" t="s">
        <v>11393</v>
      </c>
      <c r="AE340" s="61" t="s">
        <v>11789</v>
      </c>
      <c r="AF340" s="61" t="s">
        <v>11789</v>
      </c>
      <c r="AG340" s="61" t="s">
        <v>11690</v>
      </c>
      <c r="AH340" s="61" t="s">
        <v>2646</v>
      </c>
      <c r="AI340" s="1" t="s">
        <v>12472</v>
      </c>
      <c r="AJ340" s="8" t="s">
        <v>11789</v>
      </c>
    </row>
    <row r="341" spans="1:36" s="8" customFormat="1">
      <c r="A341" s="59">
        <v>44570.592743055597</v>
      </c>
      <c r="B341" s="60">
        <v>44570.592743055597</v>
      </c>
      <c r="C341" s="61" t="s">
        <v>1033</v>
      </c>
      <c r="D341" s="61" t="s">
        <v>23</v>
      </c>
      <c r="E341" s="61"/>
      <c r="F341" s="62">
        <v>2000</v>
      </c>
      <c r="G341" s="62">
        <v>0</v>
      </c>
      <c r="H341" s="62">
        <v>2000</v>
      </c>
      <c r="I341" s="62">
        <v>2000</v>
      </c>
      <c r="J341" s="62">
        <v>0</v>
      </c>
      <c r="K341" s="61" t="s">
        <v>11386</v>
      </c>
      <c r="L341" s="61" t="s">
        <v>11387</v>
      </c>
      <c r="M341" s="61" t="s">
        <v>11388</v>
      </c>
      <c r="N341" s="61" t="s">
        <v>11389</v>
      </c>
      <c r="O341" s="61" t="s">
        <v>11745</v>
      </c>
      <c r="P341" s="61" t="s">
        <v>12473</v>
      </c>
      <c r="Q341" s="61" t="s">
        <v>12474</v>
      </c>
      <c r="R341" s="61" t="s">
        <v>1034</v>
      </c>
      <c r="S341" s="61"/>
      <c r="T341" s="61"/>
      <c r="U341" s="61"/>
      <c r="V341" s="61"/>
      <c r="W341" s="61" t="s">
        <v>11393</v>
      </c>
      <c r="X341" s="61"/>
      <c r="Y341" s="60">
        <v>44582</v>
      </c>
      <c r="Z341" s="63"/>
      <c r="AA341" s="63"/>
      <c r="AB341" s="63"/>
      <c r="AC341" s="61" t="s">
        <v>11394</v>
      </c>
      <c r="AD341" s="61" t="s">
        <v>11393</v>
      </c>
      <c r="AE341" s="61" t="s">
        <v>11395</v>
      </c>
      <c r="AF341" s="61" t="s">
        <v>11483</v>
      </c>
      <c r="AG341" s="61" t="s">
        <v>11397</v>
      </c>
      <c r="AH341" s="61" t="s">
        <v>1033</v>
      </c>
      <c r="AI341" s="1" t="s">
        <v>12474</v>
      </c>
      <c r="AJ341" s="8" t="s">
        <v>11395</v>
      </c>
    </row>
    <row r="342" spans="1:36" s="8" customFormat="1">
      <c r="A342" s="59">
        <v>44570.634236111102</v>
      </c>
      <c r="B342" s="60">
        <v>44570.634236111102</v>
      </c>
      <c r="C342" s="61" t="s">
        <v>12475</v>
      </c>
      <c r="D342" s="61" t="s">
        <v>23</v>
      </c>
      <c r="E342" s="61"/>
      <c r="F342" s="62">
        <v>2000</v>
      </c>
      <c r="G342" s="62">
        <v>0</v>
      </c>
      <c r="H342" s="62">
        <v>2000</v>
      </c>
      <c r="I342" s="63"/>
      <c r="J342" s="62">
        <v>0</v>
      </c>
      <c r="K342" s="61" t="s">
        <v>11386</v>
      </c>
      <c r="L342" s="61" t="s">
        <v>11387</v>
      </c>
      <c r="M342" s="61" t="s">
        <v>11388</v>
      </c>
      <c r="N342" s="61" t="s">
        <v>11414</v>
      </c>
      <c r="O342" s="61" t="s">
        <v>12476</v>
      </c>
      <c r="P342" s="61" t="s">
        <v>12477</v>
      </c>
      <c r="Q342" s="61" t="s">
        <v>12478</v>
      </c>
      <c r="R342" s="61" t="s">
        <v>7287</v>
      </c>
      <c r="S342" s="61"/>
      <c r="T342" s="61" t="s">
        <v>12479</v>
      </c>
      <c r="U342" s="61"/>
      <c r="V342" s="61"/>
      <c r="W342" s="61" t="s">
        <v>11393</v>
      </c>
      <c r="X342" s="61"/>
      <c r="Y342" s="63"/>
      <c r="Z342" s="63"/>
      <c r="AA342" s="63"/>
      <c r="AB342" s="63"/>
      <c r="AC342" s="61" t="s">
        <v>12102</v>
      </c>
      <c r="AD342" s="61" t="s">
        <v>11393</v>
      </c>
      <c r="AE342" s="61" t="s">
        <v>11604</v>
      </c>
      <c r="AF342" s="61" t="s">
        <v>11605</v>
      </c>
      <c r="AG342" s="61" t="s">
        <v>11472</v>
      </c>
      <c r="AH342" s="61" t="s">
        <v>12475</v>
      </c>
      <c r="AI342" s="1" t="s">
        <v>12478</v>
      </c>
      <c r="AJ342" s="8" t="s">
        <v>11604</v>
      </c>
    </row>
    <row r="343" spans="1:36" s="8" customFormat="1">
      <c r="A343" s="59">
        <v>44570.6651851852</v>
      </c>
      <c r="B343" s="60">
        <v>44570.6651851852</v>
      </c>
      <c r="C343" s="61" t="s">
        <v>2642</v>
      </c>
      <c r="D343" s="61" t="s">
        <v>23</v>
      </c>
      <c r="E343" s="61"/>
      <c r="F343" s="62">
        <v>2000</v>
      </c>
      <c r="G343" s="62">
        <v>0</v>
      </c>
      <c r="H343" s="62">
        <v>2000</v>
      </c>
      <c r="I343" s="62">
        <v>2000</v>
      </c>
      <c r="J343" s="62">
        <v>0</v>
      </c>
      <c r="K343" s="61" t="s">
        <v>11386</v>
      </c>
      <c r="L343" s="61" t="s">
        <v>11387</v>
      </c>
      <c r="M343" s="61" t="s">
        <v>11388</v>
      </c>
      <c r="N343" s="61" t="s">
        <v>11389</v>
      </c>
      <c r="O343" s="61" t="s">
        <v>11544</v>
      </c>
      <c r="P343" s="61" t="s">
        <v>11694</v>
      </c>
      <c r="Q343" s="61" t="s">
        <v>12480</v>
      </c>
      <c r="R343" s="61" t="s">
        <v>2643</v>
      </c>
      <c r="S343" s="61"/>
      <c r="T343" s="61"/>
      <c r="U343" s="61"/>
      <c r="V343" s="61"/>
      <c r="W343" s="61" t="s">
        <v>11393</v>
      </c>
      <c r="X343" s="61"/>
      <c r="Y343" s="60">
        <v>44582</v>
      </c>
      <c r="Z343" s="63"/>
      <c r="AA343" s="63"/>
      <c r="AB343" s="63"/>
      <c r="AC343" s="61" t="s">
        <v>11394</v>
      </c>
      <c r="AD343" s="61" t="s">
        <v>11393</v>
      </c>
      <c r="AE343" s="61" t="s">
        <v>11395</v>
      </c>
      <c r="AF343" s="61"/>
      <c r="AG343" s="61"/>
      <c r="AH343" s="61" t="s">
        <v>2642</v>
      </c>
      <c r="AI343" s="1" t="s">
        <v>12480</v>
      </c>
      <c r="AJ343" s="8" t="s">
        <v>11395</v>
      </c>
    </row>
    <row r="344" spans="1:36" s="8" customFormat="1">
      <c r="A344" s="59">
        <v>44570.7011921296</v>
      </c>
      <c r="B344" s="60">
        <v>44570.7011921296</v>
      </c>
      <c r="C344" s="61" t="s">
        <v>2654</v>
      </c>
      <c r="D344" s="61" t="s">
        <v>23</v>
      </c>
      <c r="E344" s="61"/>
      <c r="F344" s="62">
        <v>500</v>
      </c>
      <c r="G344" s="62">
        <v>0</v>
      </c>
      <c r="H344" s="62">
        <v>500</v>
      </c>
      <c r="I344" s="62">
        <v>500</v>
      </c>
      <c r="J344" s="62">
        <v>0</v>
      </c>
      <c r="K344" s="61" t="s">
        <v>11386</v>
      </c>
      <c r="L344" s="61" t="s">
        <v>11387</v>
      </c>
      <c r="M344" s="61" t="s">
        <v>11388</v>
      </c>
      <c r="N344" s="61" t="s">
        <v>11389</v>
      </c>
      <c r="O344" s="61" t="s">
        <v>12481</v>
      </c>
      <c r="P344" s="61" t="s">
        <v>12482</v>
      </c>
      <c r="Q344" s="61" t="s">
        <v>12483</v>
      </c>
      <c r="R344" s="61" t="s">
        <v>2655</v>
      </c>
      <c r="S344" s="61"/>
      <c r="T344" s="61"/>
      <c r="U344" s="61"/>
      <c r="V344" s="61"/>
      <c r="W344" s="61" t="s">
        <v>11393</v>
      </c>
      <c r="X344" s="61"/>
      <c r="Y344" s="60">
        <v>44594</v>
      </c>
      <c r="Z344" s="63"/>
      <c r="AA344" s="63"/>
      <c r="AB344" s="63"/>
      <c r="AC344" s="61" t="s">
        <v>11426</v>
      </c>
      <c r="AD344" s="61" t="s">
        <v>11393</v>
      </c>
      <c r="AE344" s="61" t="s">
        <v>11688</v>
      </c>
      <c r="AF344" s="61" t="s">
        <v>11689</v>
      </c>
      <c r="AG344" s="61" t="s">
        <v>11690</v>
      </c>
      <c r="AH344" s="61" t="s">
        <v>2654</v>
      </c>
      <c r="AI344" s="1" t="s">
        <v>12483</v>
      </c>
      <c r="AJ344" s="8" t="s">
        <v>11688</v>
      </c>
    </row>
    <row r="345" spans="1:36" s="8" customFormat="1">
      <c r="A345" s="59">
        <v>44570.775092592601</v>
      </c>
      <c r="B345" s="60">
        <v>44570.775092592601</v>
      </c>
      <c r="C345" s="61" t="s">
        <v>2670</v>
      </c>
      <c r="D345" s="61" t="s">
        <v>23</v>
      </c>
      <c r="E345" s="61"/>
      <c r="F345" s="62">
        <v>2000</v>
      </c>
      <c r="G345" s="62">
        <v>0</v>
      </c>
      <c r="H345" s="62">
        <v>2000</v>
      </c>
      <c r="I345" s="62">
        <v>2000</v>
      </c>
      <c r="J345" s="62">
        <v>0</v>
      </c>
      <c r="K345" s="61" t="s">
        <v>11386</v>
      </c>
      <c r="L345" s="61" t="s">
        <v>11387</v>
      </c>
      <c r="M345" s="61" t="s">
        <v>11388</v>
      </c>
      <c r="N345" s="61" t="s">
        <v>11389</v>
      </c>
      <c r="O345" s="61" t="s">
        <v>12484</v>
      </c>
      <c r="P345" s="61" t="s">
        <v>12485</v>
      </c>
      <c r="Q345" s="61" t="s">
        <v>12486</v>
      </c>
      <c r="R345" s="61" t="s">
        <v>2671</v>
      </c>
      <c r="S345" s="61"/>
      <c r="T345" s="61"/>
      <c r="U345" s="61"/>
      <c r="V345" s="61"/>
      <c r="W345" s="61" t="s">
        <v>11393</v>
      </c>
      <c r="X345" s="61"/>
      <c r="Y345" s="60">
        <v>44589</v>
      </c>
      <c r="Z345" s="63"/>
      <c r="AA345" s="63"/>
      <c r="AB345" s="63"/>
      <c r="AC345" s="61" t="s">
        <v>11412</v>
      </c>
      <c r="AD345" s="61" t="s">
        <v>11393</v>
      </c>
      <c r="AE345" s="61" t="s">
        <v>12451</v>
      </c>
      <c r="AF345" s="61" t="s">
        <v>12487</v>
      </c>
      <c r="AG345" s="61" t="s">
        <v>11466</v>
      </c>
      <c r="AH345" s="61" t="s">
        <v>2670</v>
      </c>
      <c r="AI345" s="1" t="s">
        <v>12486</v>
      </c>
      <c r="AJ345" s="8" t="s">
        <v>12451</v>
      </c>
    </row>
    <row r="346" spans="1:36" s="8" customFormat="1">
      <c r="A346" s="59">
        <v>44570.787303240701</v>
      </c>
      <c r="B346" s="60">
        <v>44570.787303240701</v>
      </c>
      <c r="C346" s="61" t="s">
        <v>2662</v>
      </c>
      <c r="D346" s="61" t="s">
        <v>23</v>
      </c>
      <c r="E346" s="61"/>
      <c r="F346" s="62">
        <v>2000</v>
      </c>
      <c r="G346" s="62">
        <v>0</v>
      </c>
      <c r="H346" s="62">
        <v>2000</v>
      </c>
      <c r="I346" s="62">
        <v>2000</v>
      </c>
      <c r="J346" s="62">
        <v>0</v>
      </c>
      <c r="K346" s="61" t="s">
        <v>11386</v>
      </c>
      <c r="L346" s="61" t="s">
        <v>11387</v>
      </c>
      <c r="M346" s="61" t="s">
        <v>11388</v>
      </c>
      <c r="N346" s="61" t="s">
        <v>11389</v>
      </c>
      <c r="O346" s="61" t="s">
        <v>12212</v>
      </c>
      <c r="P346" s="61" t="s">
        <v>12488</v>
      </c>
      <c r="Q346" s="61" t="s">
        <v>12480</v>
      </c>
      <c r="R346" s="61" t="s">
        <v>2663</v>
      </c>
      <c r="S346" s="61"/>
      <c r="T346" s="61"/>
      <c r="U346" s="61"/>
      <c r="V346" s="61"/>
      <c r="W346" s="61" t="s">
        <v>11393</v>
      </c>
      <c r="X346" s="61"/>
      <c r="Y346" s="60">
        <v>44582</v>
      </c>
      <c r="Z346" s="63"/>
      <c r="AA346" s="63"/>
      <c r="AB346" s="63"/>
      <c r="AC346" s="61" t="s">
        <v>11394</v>
      </c>
      <c r="AD346" s="61" t="s">
        <v>11393</v>
      </c>
      <c r="AE346" s="61" t="s">
        <v>11395</v>
      </c>
      <c r="AF346" s="61"/>
      <c r="AG346" s="61"/>
      <c r="AH346" s="61" t="s">
        <v>2662</v>
      </c>
      <c r="AI346" s="1" t="s">
        <v>12480</v>
      </c>
      <c r="AJ346" s="8" t="s">
        <v>11395</v>
      </c>
    </row>
    <row r="347" spans="1:36" s="8" customFormat="1">
      <c r="A347" s="59">
        <v>44570.837129629603</v>
      </c>
      <c r="B347" s="60">
        <v>44570.837129629603</v>
      </c>
      <c r="C347" s="61" t="s">
        <v>2678</v>
      </c>
      <c r="D347" s="61" t="s">
        <v>23</v>
      </c>
      <c r="E347" s="61"/>
      <c r="F347" s="62">
        <v>600</v>
      </c>
      <c r="G347" s="62">
        <v>0</v>
      </c>
      <c r="H347" s="62">
        <v>600</v>
      </c>
      <c r="I347" s="62">
        <v>600</v>
      </c>
      <c r="J347" s="62">
        <v>0</v>
      </c>
      <c r="K347" s="61" t="s">
        <v>11386</v>
      </c>
      <c r="L347" s="61" t="s">
        <v>11387</v>
      </c>
      <c r="M347" s="61" t="s">
        <v>11388</v>
      </c>
      <c r="N347" s="61" t="s">
        <v>11389</v>
      </c>
      <c r="O347" s="61" t="s">
        <v>12489</v>
      </c>
      <c r="P347" s="61" t="s">
        <v>12490</v>
      </c>
      <c r="Q347" s="61" t="s">
        <v>12491</v>
      </c>
      <c r="R347" s="61" t="s">
        <v>2679</v>
      </c>
      <c r="S347" s="61"/>
      <c r="T347" s="61"/>
      <c r="U347" s="61"/>
      <c r="V347" s="61"/>
      <c r="W347" s="61" t="s">
        <v>11393</v>
      </c>
      <c r="X347" s="61"/>
      <c r="Y347" s="60">
        <v>44614</v>
      </c>
      <c r="Z347" s="63"/>
      <c r="AA347" s="63"/>
      <c r="AB347" s="63"/>
      <c r="AC347" s="61" t="s">
        <v>11419</v>
      </c>
      <c r="AD347" s="61" t="s">
        <v>11393</v>
      </c>
      <c r="AE347" s="61" t="s">
        <v>12093</v>
      </c>
      <c r="AF347" s="61" t="s">
        <v>12093</v>
      </c>
      <c r="AG347" s="61" t="s">
        <v>11577</v>
      </c>
      <c r="AH347" s="61" t="s">
        <v>2678</v>
      </c>
      <c r="AI347" s="1" t="s">
        <v>12491</v>
      </c>
      <c r="AJ347" s="8" t="s">
        <v>12093</v>
      </c>
    </row>
    <row r="348" spans="1:36" s="8" customFormat="1">
      <c r="A348" s="59">
        <v>44570.921099537001</v>
      </c>
      <c r="B348" s="60">
        <v>44570.921099537001</v>
      </c>
      <c r="C348" s="61" t="s">
        <v>2582</v>
      </c>
      <c r="D348" s="61" t="s">
        <v>23</v>
      </c>
      <c r="E348" s="61"/>
      <c r="F348" s="62">
        <v>2000</v>
      </c>
      <c r="G348" s="62">
        <v>0</v>
      </c>
      <c r="H348" s="62">
        <v>2000</v>
      </c>
      <c r="I348" s="62">
        <v>2000</v>
      </c>
      <c r="J348" s="62">
        <v>0</v>
      </c>
      <c r="K348" s="61" t="s">
        <v>11386</v>
      </c>
      <c r="L348" s="61" t="s">
        <v>11387</v>
      </c>
      <c r="M348" s="61" t="s">
        <v>11388</v>
      </c>
      <c r="N348" s="61" t="s">
        <v>11389</v>
      </c>
      <c r="O348" s="61" t="s">
        <v>12492</v>
      </c>
      <c r="P348" s="61" t="s">
        <v>11533</v>
      </c>
      <c r="Q348" s="61" t="s">
        <v>12493</v>
      </c>
      <c r="R348" s="61" t="s">
        <v>2583</v>
      </c>
      <c r="S348" s="61"/>
      <c r="T348" s="61"/>
      <c r="U348" s="61"/>
      <c r="V348" s="61"/>
      <c r="W348" s="61" t="s">
        <v>11393</v>
      </c>
      <c r="X348" s="61"/>
      <c r="Y348" s="60">
        <v>44582</v>
      </c>
      <c r="Z348" s="63"/>
      <c r="AA348" s="63"/>
      <c r="AB348" s="63"/>
      <c r="AC348" s="61" t="s">
        <v>11394</v>
      </c>
      <c r="AD348" s="61" t="s">
        <v>11393</v>
      </c>
      <c r="AE348" s="61" t="s">
        <v>11591</v>
      </c>
      <c r="AF348" s="61" t="s">
        <v>11592</v>
      </c>
      <c r="AG348" s="61" t="s">
        <v>11466</v>
      </c>
      <c r="AH348" s="61" t="s">
        <v>2582</v>
      </c>
      <c r="AI348" s="1" t="s">
        <v>12493</v>
      </c>
      <c r="AJ348" s="8" t="s">
        <v>11591</v>
      </c>
    </row>
    <row r="349" spans="1:36" s="8" customFormat="1">
      <c r="A349" s="59">
        <v>44570.928449074097</v>
      </c>
      <c r="B349" s="60">
        <v>44570.928449074097</v>
      </c>
      <c r="C349" s="61" t="s">
        <v>2688</v>
      </c>
      <c r="D349" s="61" t="s">
        <v>23</v>
      </c>
      <c r="E349" s="61"/>
      <c r="F349" s="62">
        <v>2000</v>
      </c>
      <c r="G349" s="62">
        <v>0</v>
      </c>
      <c r="H349" s="62">
        <v>2000</v>
      </c>
      <c r="I349" s="62">
        <v>2000</v>
      </c>
      <c r="J349" s="62">
        <v>0</v>
      </c>
      <c r="K349" s="61" t="s">
        <v>11386</v>
      </c>
      <c r="L349" s="61" t="s">
        <v>11387</v>
      </c>
      <c r="M349" s="61" t="s">
        <v>11388</v>
      </c>
      <c r="N349" s="61" t="s">
        <v>11389</v>
      </c>
      <c r="O349" s="61" t="s">
        <v>12015</v>
      </c>
      <c r="P349" s="61" t="s">
        <v>12494</v>
      </c>
      <c r="Q349" s="61" t="s">
        <v>12495</v>
      </c>
      <c r="R349" s="61" t="s">
        <v>2689</v>
      </c>
      <c r="S349" s="61"/>
      <c r="T349" s="61"/>
      <c r="U349" s="61"/>
      <c r="V349" s="61"/>
      <c r="W349" s="61" t="s">
        <v>11393</v>
      </c>
      <c r="X349" s="61"/>
      <c r="Y349" s="60">
        <v>44582</v>
      </c>
      <c r="Z349" s="63"/>
      <c r="AA349" s="63"/>
      <c r="AB349" s="63"/>
      <c r="AC349" s="61" t="s">
        <v>11394</v>
      </c>
      <c r="AD349" s="61" t="s">
        <v>11393</v>
      </c>
      <c r="AE349" s="61" t="s">
        <v>11478</v>
      </c>
      <c r="AF349" s="61" t="s">
        <v>11543</v>
      </c>
      <c r="AG349" s="61" t="s">
        <v>11472</v>
      </c>
      <c r="AH349" s="61" t="s">
        <v>2688</v>
      </c>
      <c r="AI349" s="1" t="s">
        <v>12495</v>
      </c>
      <c r="AJ349" s="8" t="s">
        <v>11478</v>
      </c>
    </row>
    <row r="350" spans="1:36" s="8" customFormat="1">
      <c r="A350" s="59">
        <v>44570.930972222202</v>
      </c>
      <c r="B350" s="60">
        <v>44570.930972222202</v>
      </c>
      <c r="C350" s="61" t="s">
        <v>2238</v>
      </c>
      <c r="D350" s="61" t="s">
        <v>23</v>
      </c>
      <c r="E350" s="61"/>
      <c r="F350" s="62">
        <v>2000</v>
      </c>
      <c r="G350" s="62">
        <v>0</v>
      </c>
      <c r="H350" s="62">
        <v>2000</v>
      </c>
      <c r="I350" s="62">
        <v>2000</v>
      </c>
      <c r="J350" s="62">
        <v>0</v>
      </c>
      <c r="K350" s="61" t="s">
        <v>11386</v>
      </c>
      <c r="L350" s="61" t="s">
        <v>11387</v>
      </c>
      <c r="M350" s="61" t="s">
        <v>11388</v>
      </c>
      <c r="N350" s="61" t="s">
        <v>11389</v>
      </c>
      <c r="O350" s="61" t="s">
        <v>11694</v>
      </c>
      <c r="P350" s="61" t="s">
        <v>12496</v>
      </c>
      <c r="Q350" s="61" t="s">
        <v>12497</v>
      </c>
      <c r="R350" s="61" t="s">
        <v>2239</v>
      </c>
      <c r="S350" s="61"/>
      <c r="T350" s="61" t="s">
        <v>12497</v>
      </c>
      <c r="U350" s="61"/>
      <c r="V350" s="61"/>
      <c r="W350" s="61" t="s">
        <v>11393</v>
      </c>
      <c r="X350" s="61"/>
      <c r="Y350" s="60">
        <v>44582</v>
      </c>
      <c r="Z350" s="63"/>
      <c r="AA350" s="63"/>
      <c r="AB350" s="63"/>
      <c r="AC350" s="61" t="s">
        <v>11394</v>
      </c>
      <c r="AD350" s="61" t="s">
        <v>11393</v>
      </c>
      <c r="AE350" s="61" t="s">
        <v>11478</v>
      </c>
      <c r="AF350" s="61" t="s">
        <v>11543</v>
      </c>
      <c r="AG350" s="61" t="s">
        <v>11472</v>
      </c>
      <c r="AH350" s="61" t="s">
        <v>2238</v>
      </c>
      <c r="AI350" s="1" t="s">
        <v>12497</v>
      </c>
      <c r="AJ350" s="8" t="s">
        <v>11478</v>
      </c>
    </row>
    <row r="351" spans="1:36" s="8" customFormat="1">
      <c r="A351" s="59">
        <v>44570.962476851899</v>
      </c>
      <c r="B351" s="60">
        <v>44570.962476851899</v>
      </c>
      <c r="C351" s="61" t="s">
        <v>2696</v>
      </c>
      <c r="D351" s="61" t="s">
        <v>23</v>
      </c>
      <c r="E351" s="61"/>
      <c r="F351" s="62">
        <v>2000</v>
      </c>
      <c r="G351" s="62">
        <v>0</v>
      </c>
      <c r="H351" s="62">
        <v>2000</v>
      </c>
      <c r="I351" s="62">
        <v>2000</v>
      </c>
      <c r="J351" s="62">
        <v>0</v>
      </c>
      <c r="K351" s="61" t="s">
        <v>11386</v>
      </c>
      <c r="L351" s="61" t="s">
        <v>11387</v>
      </c>
      <c r="M351" s="61" t="s">
        <v>11388</v>
      </c>
      <c r="N351" s="61" t="s">
        <v>11389</v>
      </c>
      <c r="O351" s="61" t="s">
        <v>11504</v>
      </c>
      <c r="P351" s="61" t="s">
        <v>12498</v>
      </c>
      <c r="Q351" s="61" t="s">
        <v>12499</v>
      </c>
      <c r="R351" s="61" t="s">
        <v>2697</v>
      </c>
      <c r="S351" s="61"/>
      <c r="T351" s="61"/>
      <c r="U351" s="61"/>
      <c r="V351" s="61"/>
      <c r="W351" s="61" t="s">
        <v>11393</v>
      </c>
      <c r="X351" s="61"/>
      <c r="Y351" s="60">
        <v>44582</v>
      </c>
      <c r="Z351" s="63"/>
      <c r="AA351" s="63"/>
      <c r="AB351" s="63"/>
      <c r="AC351" s="61" t="s">
        <v>11394</v>
      </c>
      <c r="AD351" s="61" t="s">
        <v>11393</v>
      </c>
      <c r="AE351" s="61" t="s">
        <v>11427</v>
      </c>
      <c r="AF351" s="61" t="s">
        <v>11637</v>
      </c>
      <c r="AG351" s="61" t="s">
        <v>11514</v>
      </c>
      <c r="AH351" s="61" t="s">
        <v>2696</v>
      </c>
      <c r="AI351" s="1" t="s">
        <v>12499</v>
      </c>
      <c r="AJ351" s="8" t="s">
        <v>11427</v>
      </c>
    </row>
    <row r="352" spans="1:36" s="8" customFormat="1">
      <c r="A352" s="59">
        <v>44570.998958333301</v>
      </c>
      <c r="B352" s="60">
        <v>44570.998958333301</v>
      </c>
      <c r="C352" s="61" t="s">
        <v>2692</v>
      </c>
      <c r="D352" s="61" t="s">
        <v>23</v>
      </c>
      <c r="E352" s="61"/>
      <c r="F352" s="62">
        <v>1565</v>
      </c>
      <c r="G352" s="62">
        <v>0</v>
      </c>
      <c r="H352" s="62">
        <v>1565</v>
      </c>
      <c r="I352" s="62">
        <v>1565</v>
      </c>
      <c r="J352" s="62">
        <v>0</v>
      </c>
      <c r="K352" s="61" t="s">
        <v>11386</v>
      </c>
      <c r="L352" s="61" t="s">
        <v>11387</v>
      </c>
      <c r="M352" s="61" t="s">
        <v>11388</v>
      </c>
      <c r="N352" s="61" t="s">
        <v>11389</v>
      </c>
      <c r="O352" s="61" t="s">
        <v>12500</v>
      </c>
      <c r="P352" s="61" t="s">
        <v>12501</v>
      </c>
      <c r="Q352" s="61" t="s">
        <v>12502</v>
      </c>
      <c r="R352" s="61" t="s">
        <v>2693</v>
      </c>
      <c r="S352" s="61"/>
      <c r="T352" s="61"/>
      <c r="U352" s="61"/>
      <c r="V352" s="61"/>
      <c r="W352" s="61" t="s">
        <v>11393</v>
      </c>
      <c r="X352" s="61"/>
      <c r="Y352" s="60">
        <v>44582</v>
      </c>
      <c r="Z352" s="63"/>
      <c r="AA352" s="63"/>
      <c r="AB352" s="63"/>
      <c r="AC352" s="61" t="s">
        <v>11394</v>
      </c>
      <c r="AD352" s="61" t="s">
        <v>11393</v>
      </c>
      <c r="AE352" s="61" t="s">
        <v>11395</v>
      </c>
      <c r="AF352" s="61" t="s">
        <v>11731</v>
      </c>
      <c r="AG352" s="61" t="s">
        <v>11397</v>
      </c>
      <c r="AH352" s="61" t="s">
        <v>2692</v>
      </c>
      <c r="AI352" s="1" t="s">
        <v>12502</v>
      </c>
      <c r="AJ352" s="8" t="s">
        <v>11395</v>
      </c>
    </row>
    <row r="353" spans="1:36" s="8" customFormat="1">
      <c r="A353" s="59">
        <v>44571.004814814798</v>
      </c>
      <c r="B353" s="60">
        <v>44571.004814814798</v>
      </c>
      <c r="C353" s="61" t="s">
        <v>2700</v>
      </c>
      <c r="D353" s="61" t="s">
        <v>23</v>
      </c>
      <c r="E353" s="61"/>
      <c r="F353" s="62">
        <v>2000</v>
      </c>
      <c r="G353" s="62">
        <v>0</v>
      </c>
      <c r="H353" s="62">
        <v>2000</v>
      </c>
      <c r="I353" s="62">
        <v>2000</v>
      </c>
      <c r="J353" s="62">
        <v>0</v>
      </c>
      <c r="K353" s="61" t="s">
        <v>11386</v>
      </c>
      <c r="L353" s="61" t="s">
        <v>11387</v>
      </c>
      <c r="M353" s="61" t="s">
        <v>11388</v>
      </c>
      <c r="N353" s="61" t="s">
        <v>11389</v>
      </c>
      <c r="O353" s="61" t="s">
        <v>12503</v>
      </c>
      <c r="P353" s="61" t="s">
        <v>12082</v>
      </c>
      <c r="Q353" s="61" t="s">
        <v>12504</v>
      </c>
      <c r="R353" s="61" t="s">
        <v>2701</v>
      </c>
      <c r="S353" s="61"/>
      <c r="T353" s="61"/>
      <c r="U353" s="61"/>
      <c r="V353" s="61"/>
      <c r="W353" s="61" t="s">
        <v>11393</v>
      </c>
      <c r="X353" s="61"/>
      <c r="Y353" s="60">
        <v>44582</v>
      </c>
      <c r="Z353" s="63"/>
      <c r="AA353" s="63"/>
      <c r="AB353" s="63"/>
      <c r="AC353" s="61" t="s">
        <v>11394</v>
      </c>
      <c r="AD353" s="61" t="s">
        <v>11393</v>
      </c>
      <c r="AE353" s="61" t="s">
        <v>11478</v>
      </c>
      <c r="AF353" s="61" t="s">
        <v>11479</v>
      </c>
      <c r="AG353" s="61" t="s">
        <v>11472</v>
      </c>
      <c r="AH353" s="61" t="s">
        <v>2700</v>
      </c>
      <c r="AI353" s="1" t="s">
        <v>12504</v>
      </c>
      <c r="AJ353" s="8" t="s">
        <v>11478</v>
      </c>
    </row>
    <row r="354" spans="1:36" s="8" customFormat="1">
      <c r="A354" s="59">
        <v>44571.204074074099</v>
      </c>
      <c r="B354" s="60">
        <v>44571.204074074099</v>
      </c>
      <c r="C354" s="61" t="s">
        <v>2702</v>
      </c>
      <c r="D354" s="61" t="s">
        <v>23</v>
      </c>
      <c r="E354" s="61"/>
      <c r="F354" s="62">
        <v>2000</v>
      </c>
      <c r="G354" s="62">
        <v>0</v>
      </c>
      <c r="H354" s="62">
        <v>2000</v>
      </c>
      <c r="I354" s="62">
        <v>2000</v>
      </c>
      <c r="J354" s="62">
        <v>0</v>
      </c>
      <c r="K354" s="61" t="s">
        <v>11386</v>
      </c>
      <c r="L354" s="61" t="s">
        <v>11387</v>
      </c>
      <c r="M354" s="61" t="s">
        <v>11388</v>
      </c>
      <c r="N354" s="61" t="s">
        <v>11389</v>
      </c>
      <c r="O354" s="61" t="s">
        <v>11686</v>
      </c>
      <c r="P354" s="61" t="s">
        <v>11724</v>
      </c>
      <c r="Q354" s="61" t="s">
        <v>12505</v>
      </c>
      <c r="R354" s="61" t="s">
        <v>2703</v>
      </c>
      <c r="S354" s="61"/>
      <c r="T354" s="61"/>
      <c r="U354" s="61"/>
      <c r="V354" s="61"/>
      <c r="W354" s="61" t="s">
        <v>11393</v>
      </c>
      <c r="X354" s="61"/>
      <c r="Y354" s="60">
        <v>44580</v>
      </c>
      <c r="Z354" s="63"/>
      <c r="AA354" s="63"/>
      <c r="AB354" s="63"/>
      <c r="AC354" s="61" t="s">
        <v>11587</v>
      </c>
      <c r="AD354" s="61" t="s">
        <v>11393</v>
      </c>
      <c r="AE354" s="61" t="s">
        <v>11513</v>
      </c>
      <c r="AF354" s="61" t="s">
        <v>11513</v>
      </c>
      <c r="AG354" s="61" t="s">
        <v>11514</v>
      </c>
      <c r="AH354" s="61" t="s">
        <v>2702</v>
      </c>
      <c r="AI354" s="1" t="s">
        <v>12505</v>
      </c>
      <c r="AJ354" s="8" t="s">
        <v>11513</v>
      </c>
    </row>
    <row r="355" spans="1:36" s="8" customFormat="1">
      <c r="A355" s="59">
        <v>44571.4364236111</v>
      </c>
      <c r="B355" s="60">
        <v>44571.4364236111</v>
      </c>
      <c r="C355" s="61" t="s">
        <v>2290</v>
      </c>
      <c r="D355" s="61" t="s">
        <v>23</v>
      </c>
      <c r="E355" s="61"/>
      <c r="F355" s="62">
        <v>2000</v>
      </c>
      <c r="G355" s="62">
        <v>0</v>
      </c>
      <c r="H355" s="62">
        <v>2000</v>
      </c>
      <c r="I355" s="62">
        <v>2000</v>
      </c>
      <c r="J355" s="62">
        <v>0</v>
      </c>
      <c r="K355" s="61" t="s">
        <v>11386</v>
      </c>
      <c r="L355" s="61" t="s">
        <v>11387</v>
      </c>
      <c r="M355" s="61" t="s">
        <v>11388</v>
      </c>
      <c r="N355" s="61" t="s">
        <v>11389</v>
      </c>
      <c r="O355" s="61" t="s">
        <v>12506</v>
      </c>
      <c r="P355" s="61" t="s">
        <v>12507</v>
      </c>
      <c r="Q355" s="61" t="s">
        <v>12508</v>
      </c>
      <c r="R355" s="61" t="s">
        <v>2291</v>
      </c>
      <c r="S355" s="61"/>
      <c r="T355" s="61"/>
      <c r="U355" s="61"/>
      <c r="V355" s="61"/>
      <c r="W355" s="61" t="s">
        <v>11393</v>
      </c>
      <c r="X355" s="61"/>
      <c r="Y355" s="60">
        <v>44592</v>
      </c>
      <c r="Z355" s="63"/>
      <c r="AA355" s="63"/>
      <c r="AB355" s="63"/>
      <c r="AC355" s="61" t="s">
        <v>11442</v>
      </c>
      <c r="AD355" s="61" t="s">
        <v>11393</v>
      </c>
      <c r="AE355" s="61" t="s">
        <v>11395</v>
      </c>
      <c r="AF355" s="61" t="s">
        <v>11401</v>
      </c>
      <c r="AG355" s="61" t="s">
        <v>11397</v>
      </c>
      <c r="AH355" s="61" t="s">
        <v>2290</v>
      </c>
      <c r="AI355" s="1" t="s">
        <v>12508</v>
      </c>
      <c r="AJ355" s="8" t="s">
        <v>11395</v>
      </c>
    </row>
    <row r="356" spans="1:36" s="8" customFormat="1">
      <c r="A356" s="59">
        <v>44571.437708333302</v>
      </c>
      <c r="B356" s="60">
        <v>44571.437708333302</v>
      </c>
      <c r="C356" s="61" t="s">
        <v>979</v>
      </c>
      <c r="D356" s="61" t="s">
        <v>23</v>
      </c>
      <c r="E356" s="61"/>
      <c r="F356" s="62">
        <v>2000</v>
      </c>
      <c r="G356" s="62">
        <v>0</v>
      </c>
      <c r="H356" s="62">
        <v>2000</v>
      </c>
      <c r="I356" s="62">
        <v>2000</v>
      </c>
      <c r="J356" s="62">
        <v>0</v>
      </c>
      <c r="K356" s="61" t="s">
        <v>11386</v>
      </c>
      <c r="L356" s="61" t="s">
        <v>11387</v>
      </c>
      <c r="M356" s="61" t="s">
        <v>11388</v>
      </c>
      <c r="N356" s="61" t="s">
        <v>11389</v>
      </c>
      <c r="O356" s="61" t="s">
        <v>11959</v>
      </c>
      <c r="P356" s="61" t="s">
        <v>12509</v>
      </c>
      <c r="Q356" s="61" t="s">
        <v>12510</v>
      </c>
      <c r="R356" s="61" t="s">
        <v>980</v>
      </c>
      <c r="S356" s="61"/>
      <c r="T356" s="61"/>
      <c r="U356" s="61"/>
      <c r="V356" s="61"/>
      <c r="W356" s="61" t="s">
        <v>11393</v>
      </c>
      <c r="X356" s="61"/>
      <c r="Y356" s="60">
        <v>44601</v>
      </c>
      <c r="Z356" s="63"/>
      <c r="AA356" s="63"/>
      <c r="AB356" s="63"/>
      <c r="AC356" s="61" t="s">
        <v>11412</v>
      </c>
      <c r="AD356" s="61" t="s">
        <v>11393</v>
      </c>
      <c r="AE356" s="61" t="s">
        <v>11395</v>
      </c>
      <c r="AF356" s="61" t="s">
        <v>11401</v>
      </c>
      <c r="AG356" s="61" t="s">
        <v>11397</v>
      </c>
      <c r="AH356" s="61" t="s">
        <v>979</v>
      </c>
      <c r="AI356" s="1" t="s">
        <v>12510</v>
      </c>
      <c r="AJ356" s="8" t="s">
        <v>11395</v>
      </c>
    </row>
    <row r="357" spans="1:36" s="8" customFormat="1">
      <c r="A357" s="59">
        <v>44571.450891203698</v>
      </c>
      <c r="B357" s="60">
        <v>44571.450891203698</v>
      </c>
      <c r="C357" s="61" t="s">
        <v>2710</v>
      </c>
      <c r="D357" s="61" t="s">
        <v>23</v>
      </c>
      <c r="E357" s="61"/>
      <c r="F357" s="62">
        <v>2000</v>
      </c>
      <c r="G357" s="62">
        <v>0</v>
      </c>
      <c r="H357" s="62">
        <v>2000</v>
      </c>
      <c r="I357" s="62">
        <v>2000</v>
      </c>
      <c r="J357" s="62">
        <v>0</v>
      </c>
      <c r="K357" s="61" t="s">
        <v>11386</v>
      </c>
      <c r="L357" s="61" t="s">
        <v>11387</v>
      </c>
      <c r="M357" s="61" t="s">
        <v>11388</v>
      </c>
      <c r="N357" s="61" t="s">
        <v>11389</v>
      </c>
      <c r="O357" s="61" t="s">
        <v>11959</v>
      </c>
      <c r="P357" s="61" t="s">
        <v>12511</v>
      </c>
      <c r="Q357" s="61" t="s">
        <v>12512</v>
      </c>
      <c r="R357" s="61" t="s">
        <v>2097</v>
      </c>
      <c r="S357" s="61"/>
      <c r="T357" s="61" t="s">
        <v>12512</v>
      </c>
      <c r="U357" s="61"/>
      <c r="V357" s="61"/>
      <c r="W357" s="61" t="s">
        <v>11393</v>
      </c>
      <c r="X357" s="61"/>
      <c r="Y357" s="60">
        <v>44588</v>
      </c>
      <c r="Z357" s="63"/>
      <c r="AA357" s="63"/>
      <c r="AB357" s="63"/>
      <c r="AC357" s="61" t="s">
        <v>11394</v>
      </c>
      <c r="AD357" s="61" t="s">
        <v>11393</v>
      </c>
      <c r="AE357" s="61" t="s">
        <v>11427</v>
      </c>
      <c r="AF357" s="61" t="s">
        <v>11496</v>
      </c>
      <c r="AG357" s="61" t="s">
        <v>11397</v>
      </c>
      <c r="AH357" s="61" t="s">
        <v>2710</v>
      </c>
      <c r="AI357" s="1" t="s">
        <v>12512</v>
      </c>
      <c r="AJ357" s="8" t="s">
        <v>11427</v>
      </c>
    </row>
    <row r="358" spans="1:36" s="8" customFormat="1">
      <c r="A358" s="59">
        <v>44571.529224537</v>
      </c>
      <c r="B358" s="60">
        <v>44571.529224537</v>
      </c>
      <c r="C358" s="61" t="s">
        <v>1294</v>
      </c>
      <c r="D358" s="61" t="s">
        <v>23</v>
      </c>
      <c r="E358" s="61"/>
      <c r="F358" s="62">
        <v>2000</v>
      </c>
      <c r="G358" s="62">
        <v>0</v>
      </c>
      <c r="H358" s="62">
        <v>2000</v>
      </c>
      <c r="I358" s="62">
        <v>2000</v>
      </c>
      <c r="J358" s="62">
        <v>0</v>
      </c>
      <c r="K358" s="61" t="s">
        <v>11386</v>
      </c>
      <c r="L358" s="61" t="s">
        <v>11387</v>
      </c>
      <c r="M358" s="61" t="s">
        <v>11388</v>
      </c>
      <c r="N358" s="61" t="s">
        <v>11389</v>
      </c>
      <c r="O358" s="61" t="s">
        <v>12513</v>
      </c>
      <c r="P358" s="61" t="s">
        <v>12514</v>
      </c>
      <c r="Q358" s="61" t="s">
        <v>12515</v>
      </c>
      <c r="R358" s="61" t="s">
        <v>1295</v>
      </c>
      <c r="S358" s="61"/>
      <c r="T358" s="61"/>
      <c r="U358" s="61"/>
      <c r="V358" s="61"/>
      <c r="W358" s="61" t="s">
        <v>11393</v>
      </c>
      <c r="X358" s="61"/>
      <c r="Y358" s="60">
        <v>44582</v>
      </c>
      <c r="Z358" s="63"/>
      <c r="AA358" s="63"/>
      <c r="AB358" s="63"/>
      <c r="AC358" s="61" t="s">
        <v>11547</v>
      </c>
      <c r="AD358" s="61" t="s">
        <v>11393</v>
      </c>
      <c r="AE358" s="61" t="s">
        <v>11395</v>
      </c>
      <c r="AF358" s="61"/>
      <c r="AG358" s="61"/>
      <c r="AH358" s="61" t="s">
        <v>1294</v>
      </c>
      <c r="AI358" s="1" t="s">
        <v>12515</v>
      </c>
      <c r="AJ358" s="8" t="s">
        <v>11395</v>
      </c>
    </row>
    <row r="359" spans="1:36" s="8" customFormat="1">
      <c r="A359" s="59">
        <v>44571.530335648102</v>
      </c>
      <c r="B359" s="60">
        <v>44571.530335648102</v>
      </c>
      <c r="C359" s="61" t="s">
        <v>2546</v>
      </c>
      <c r="D359" s="61" t="s">
        <v>23</v>
      </c>
      <c r="E359" s="61"/>
      <c r="F359" s="62">
        <v>1478.43</v>
      </c>
      <c r="G359" s="62">
        <v>0</v>
      </c>
      <c r="H359" s="62">
        <v>1478.43</v>
      </c>
      <c r="I359" s="62">
        <v>1478.43</v>
      </c>
      <c r="J359" s="62">
        <v>0</v>
      </c>
      <c r="K359" s="61" t="s">
        <v>11386</v>
      </c>
      <c r="L359" s="61" t="s">
        <v>11387</v>
      </c>
      <c r="M359" s="61" t="s">
        <v>11388</v>
      </c>
      <c r="N359" s="61" t="s">
        <v>11389</v>
      </c>
      <c r="O359" s="61" t="s">
        <v>12516</v>
      </c>
      <c r="P359" s="61" t="s">
        <v>11517</v>
      </c>
      <c r="Q359" s="61" t="s">
        <v>12517</v>
      </c>
      <c r="R359" s="61" t="s">
        <v>2547</v>
      </c>
      <c r="S359" s="61"/>
      <c r="T359" s="61"/>
      <c r="U359" s="61"/>
      <c r="V359" s="61"/>
      <c r="W359" s="61" t="s">
        <v>11393</v>
      </c>
      <c r="X359" s="61"/>
      <c r="Y359" s="60">
        <v>44582</v>
      </c>
      <c r="Z359" s="63"/>
      <c r="AA359" s="63"/>
      <c r="AB359" s="63"/>
      <c r="AC359" s="61" t="s">
        <v>11394</v>
      </c>
      <c r="AD359" s="61" t="s">
        <v>11393</v>
      </c>
      <c r="AE359" s="61" t="s">
        <v>11427</v>
      </c>
      <c r="AF359" s="61" t="s">
        <v>11496</v>
      </c>
      <c r="AG359" s="61" t="s">
        <v>11397</v>
      </c>
      <c r="AH359" s="61" t="s">
        <v>2546</v>
      </c>
      <c r="AI359" s="1" t="s">
        <v>12518</v>
      </c>
      <c r="AJ359" s="8" t="s">
        <v>11427</v>
      </c>
    </row>
    <row r="360" spans="1:36" s="8" customFormat="1">
      <c r="A360" s="59">
        <v>44571.5402777778</v>
      </c>
      <c r="B360" s="60">
        <v>44571.5402777778</v>
      </c>
      <c r="C360" s="61" t="s">
        <v>2723</v>
      </c>
      <c r="D360" s="61" t="s">
        <v>23</v>
      </c>
      <c r="E360" s="61"/>
      <c r="F360" s="62">
        <v>2000</v>
      </c>
      <c r="G360" s="62">
        <v>0</v>
      </c>
      <c r="H360" s="62">
        <v>2000</v>
      </c>
      <c r="I360" s="62">
        <v>2000</v>
      </c>
      <c r="J360" s="62">
        <v>0</v>
      </c>
      <c r="K360" s="61" t="s">
        <v>11386</v>
      </c>
      <c r="L360" s="61" t="s">
        <v>11387</v>
      </c>
      <c r="M360" s="61" t="s">
        <v>11388</v>
      </c>
      <c r="N360" s="61" t="s">
        <v>11389</v>
      </c>
      <c r="O360" s="61" t="s">
        <v>11536</v>
      </c>
      <c r="P360" s="61" t="s">
        <v>12519</v>
      </c>
      <c r="Q360" s="61" t="s">
        <v>12520</v>
      </c>
      <c r="R360" s="61" t="s">
        <v>2724</v>
      </c>
      <c r="S360" s="61"/>
      <c r="T360" s="61" t="s">
        <v>12520</v>
      </c>
      <c r="U360" s="61"/>
      <c r="V360" s="61"/>
      <c r="W360" s="61" t="s">
        <v>11393</v>
      </c>
      <c r="X360" s="61"/>
      <c r="Y360" s="60">
        <v>44582</v>
      </c>
      <c r="Z360" s="63"/>
      <c r="AA360" s="63"/>
      <c r="AB360" s="63"/>
      <c r="AC360" s="61" t="s">
        <v>11394</v>
      </c>
      <c r="AD360" s="61" t="s">
        <v>11393</v>
      </c>
      <c r="AE360" s="61" t="s">
        <v>11591</v>
      </c>
      <c r="AF360" s="61" t="s">
        <v>11592</v>
      </c>
      <c r="AG360" s="61" t="s">
        <v>11466</v>
      </c>
      <c r="AH360" s="61" t="s">
        <v>2723</v>
      </c>
      <c r="AI360" s="1" t="s">
        <v>12520</v>
      </c>
      <c r="AJ360" s="8" t="s">
        <v>11591</v>
      </c>
    </row>
    <row r="361" spans="1:36" s="8" customFormat="1">
      <c r="A361" s="59">
        <v>44571.560636574097</v>
      </c>
      <c r="B361" s="60">
        <v>44571.560636574097</v>
      </c>
      <c r="C361" s="61" t="s">
        <v>2352</v>
      </c>
      <c r="D361" s="61" t="s">
        <v>23</v>
      </c>
      <c r="E361" s="61"/>
      <c r="F361" s="62">
        <v>1350</v>
      </c>
      <c r="G361" s="62">
        <v>0</v>
      </c>
      <c r="H361" s="62">
        <v>1350</v>
      </c>
      <c r="I361" s="62">
        <v>1350</v>
      </c>
      <c r="J361" s="62">
        <v>0</v>
      </c>
      <c r="K361" s="61" t="s">
        <v>11386</v>
      </c>
      <c r="L361" s="61" t="s">
        <v>11387</v>
      </c>
      <c r="M361" s="61" t="s">
        <v>11388</v>
      </c>
      <c r="N361" s="61" t="s">
        <v>11389</v>
      </c>
      <c r="O361" s="61" t="s">
        <v>12521</v>
      </c>
      <c r="P361" s="61" t="s">
        <v>12522</v>
      </c>
      <c r="Q361" s="61" t="s">
        <v>12523</v>
      </c>
      <c r="R361" s="61" t="s">
        <v>2353</v>
      </c>
      <c r="S361" s="61"/>
      <c r="T361" s="61"/>
      <c r="U361" s="61"/>
      <c r="V361" s="61"/>
      <c r="W361" s="61" t="s">
        <v>11393</v>
      </c>
      <c r="X361" s="61"/>
      <c r="Y361" s="60">
        <v>44582</v>
      </c>
      <c r="Z361" s="63"/>
      <c r="AA361" s="63"/>
      <c r="AB361" s="63"/>
      <c r="AC361" s="61" t="s">
        <v>11394</v>
      </c>
      <c r="AD361" s="61" t="s">
        <v>11393</v>
      </c>
      <c r="AE361" s="61" t="s">
        <v>11688</v>
      </c>
      <c r="AF361" s="61" t="s">
        <v>12109</v>
      </c>
      <c r="AG361" s="61" t="s">
        <v>11690</v>
      </c>
      <c r="AH361" s="61" t="s">
        <v>2352</v>
      </c>
      <c r="AI361" s="1" t="s">
        <v>12523</v>
      </c>
      <c r="AJ361" s="8" t="s">
        <v>11688</v>
      </c>
    </row>
    <row r="362" spans="1:36" s="8" customFormat="1">
      <c r="A362" s="59">
        <v>44571.581018518496</v>
      </c>
      <c r="B362" s="60">
        <v>44571.581018518496</v>
      </c>
      <c r="C362" s="61" t="s">
        <v>533</v>
      </c>
      <c r="D362" s="61" t="s">
        <v>23</v>
      </c>
      <c r="E362" s="61"/>
      <c r="F362" s="62">
        <v>2000</v>
      </c>
      <c r="G362" s="62">
        <v>0</v>
      </c>
      <c r="H362" s="62">
        <v>2000</v>
      </c>
      <c r="I362" s="62">
        <v>2000</v>
      </c>
      <c r="J362" s="62">
        <v>0</v>
      </c>
      <c r="K362" s="61" t="s">
        <v>11386</v>
      </c>
      <c r="L362" s="61" t="s">
        <v>11387</v>
      </c>
      <c r="M362" s="61" t="s">
        <v>11388</v>
      </c>
      <c r="N362" s="61" t="s">
        <v>11389</v>
      </c>
      <c r="O362" s="61" t="s">
        <v>12524</v>
      </c>
      <c r="P362" s="61" t="s">
        <v>12525</v>
      </c>
      <c r="Q362" s="61" t="s">
        <v>12526</v>
      </c>
      <c r="R362" s="61" t="s">
        <v>534</v>
      </c>
      <c r="S362" s="61"/>
      <c r="T362" s="61"/>
      <c r="U362" s="61"/>
      <c r="V362" s="61"/>
      <c r="W362" s="61" t="s">
        <v>11393</v>
      </c>
      <c r="X362" s="61"/>
      <c r="Y362" s="60">
        <v>44594</v>
      </c>
      <c r="Z362" s="63"/>
      <c r="AA362" s="63"/>
      <c r="AB362" s="63"/>
      <c r="AC362" s="61" t="s">
        <v>11442</v>
      </c>
      <c r="AD362" s="61" t="s">
        <v>11393</v>
      </c>
      <c r="AE362" s="61" t="s">
        <v>11395</v>
      </c>
      <c r="AF362" s="61" t="s">
        <v>11401</v>
      </c>
      <c r="AG362" s="61" t="s">
        <v>11397</v>
      </c>
      <c r="AH362" s="61" t="s">
        <v>533</v>
      </c>
      <c r="AI362" s="1" t="s">
        <v>12526</v>
      </c>
      <c r="AJ362" s="8" t="s">
        <v>11395</v>
      </c>
    </row>
    <row r="363" spans="1:36" s="8" customFormat="1">
      <c r="A363" s="59">
        <v>44571.592974537001</v>
      </c>
      <c r="B363" s="60">
        <v>44571.592974537001</v>
      </c>
      <c r="C363" s="61" t="s">
        <v>2506</v>
      </c>
      <c r="D363" s="61" t="s">
        <v>23</v>
      </c>
      <c r="E363" s="61"/>
      <c r="F363" s="62">
        <v>960</v>
      </c>
      <c r="G363" s="62">
        <v>0</v>
      </c>
      <c r="H363" s="62">
        <v>960</v>
      </c>
      <c r="I363" s="62">
        <v>960</v>
      </c>
      <c r="J363" s="62">
        <v>0</v>
      </c>
      <c r="K363" s="61" t="s">
        <v>11386</v>
      </c>
      <c r="L363" s="61" t="s">
        <v>11387</v>
      </c>
      <c r="M363" s="61" t="s">
        <v>11388</v>
      </c>
      <c r="N363" s="61" t="s">
        <v>11389</v>
      </c>
      <c r="O363" s="61" t="s">
        <v>11959</v>
      </c>
      <c r="P363" s="61" t="s">
        <v>12527</v>
      </c>
      <c r="Q363" s="61" t="s">
        <v>12528</v>
      </c>
      <c r="R363" s="61" t="s">
        <v>2507</v>
      </c>
      <c r="S363" s="61"/>
      <c r="T363" s="61" t="s">
        <v>12529</v>
      </c>
      <c r="U363" s="61"/>
      <c r="V363" s="61"/>
      <c r="W363" s="61" t="s">
        <v>11393</v>
      </c>
      <c r="X363" s="61"/>
      <c r="Y363" s="60">
        <v>44582</v>
      </c>
      <c r="Z363" s="63"/>
      <c r="AA363" s="63"/>
      <c r="AB363" s="63"/>
      <c r="AC363" s="61" t="s">
        <v>11394</v>
      </c>
      <c r="AD363" s="61" t="s">
        <v>11393</v>
      </c>
      <c r="AE363" s="61" t="s">
        <v>11523</v>
      </c>
      <c r="AF363" s="61" t="s">
        <v>12456</v>
      </c>
      <c r="AG363" s="61" t="s">
        <v>11429</v>
      </c>
      <c r="AH363" s="61" t="s">
        <v>2506</v>
      </c>
      <c r="AI363" s="1" t="s">
        <v>12528</v>
      </c>
      <c r="AJ363" s="8" t="s">
        <v>11523</v>
      </c>
    </row>
    <row r="364" spans="1:36" s="8" customFormat="1">
      <c r="A364" s="59">
        <v>44571.640844907401</v>
      </c>
      <c r="B364" s="60">
        <v>44571.640844907401</v>
      </c>
      <c r="C364" s="61" t="s">
        <v>2749</v>
      </c>
      <c r="D364" s="61" t="s">
        <v>23</v>
      </c>
      <c r="E364" s="61"/>
      <c r="F364" s="62">
        <v>1970</v>
      </c>
      <c r="G364" s="62">
        <v>0</v>
      </c>
      <c r="H364" s="62">
        <v>1970</v>
      </c>
      <c r="I364" s="62">
        <v>1970</v>
      </c>
      <c r="J364" s="62">
        <v>0</v>
      </c>
      <c r="K364" s="61" t="s">
        <v>11386</v>
      </c>
      <c r="L364" s="61" t="s">
        <v>11387</v>
      </c>
      <c r="M364" s="61" t="s">
        <v>11388</v>
      </c>
      <c r="N364" s="61" t="s">
        <v>11389</v>
      </c>
      <c r="O364" s="61" t="s">
        <v>11790</v>
      </c>
      <c r="P364" s="61" t="s">
        <v>12530</v>
      </c>
      <c r="Q364" s="61" t="s">
        <v>12531</v>
      </c>
      <c r="R364" s="61" t="s">
        <v>2750</v>
      </c>
      <c r="S364" s="61"/>
      <c r="T364" s="61" t="s">
        <v>12531</v>
      </c>
      <c r="U364" s="61"/>
      <c r="V364" s="61"/>
      <c r="W364" s="61" t="s">
        <v>11393</v>
      </c>
      <c r="X364" s="61"/>
      <c r="Y364" s="60">
        <v>44582</v>
      </c>
      <c r="Z364" s="63"/>
      <c r="AA364" s="63"/>
      <c r="AB364" s="63"/>
      <c r="AC364" s="61" t="s">
        <v>11394</v>
      </c>
      <c r="AD364" s="61" t="s">
        <v>11393</v>
      </c>
      <c r="AE364" s="61" t="s">
        <v>11427</v>
      </c>
      <c r="AF364" s="61" t="s">
        <v>11428</v>
      </c>
      <c r="AG364" s="61" t="s">
        <v>11429</v>
      </c>
      <c r="AH364" s="61" t="s">
        <v>2749</v>
      </c>
      <c r="AI364" s="1" t="s">
        <v>12531</v>
      </c>
      <c r="AJ364" s="8" t="s">
        <v>11427</v>
      </c>
    </row>
    <row r="365" spans="1:36" s="8" customFormat="1">
      <c r="A365" s="59">
        <v>44571.651979166701</v>
      </c>
      <c r="B365" s="60">
        <v>44571.651979166701</v>
      </c>
      <c r="C365" s="61" t="s">
        <v>2399</v>
      </c>
      <c r="D365" s="61" t="s">
        <v>23</v>
      </c>
      <c r="E365" s="61"/>
      <c r="F365" s="62">
        <v>2000</v>
      </c>
      <c r="G365" s="62">
        <v>0</v>
      </c>
      <c r="H365" s="62">
        <v>2000</v>
      </c>
      <c r="I365" s="62">
        <v>2000</v>
      </c>
      <c r="J365" s="62">
        <v>0</v>
      </c>
      <c r="K365" s="61" t="s">
        <v>11386</v>
      </c>
      <c r="L365" s="61" t="s">
        <v>11387</v>
      </c>
      <c r="M365" s="61" t="s">
        <v>11388</v>
      </c>
      <c r="N365" s="61" t="s">
        <v>11389</v>
      </c>
      <c r="O365" s="61" t="s">
        <v>12361</v>
      </c>
      <c r="P365" s="61" t="s">
        <v>12532</v>
      </c>
      <c r="Q365" s="61" t="s">
        <v>12533</v>
      </c>
      <c r="R365" s="61" t="s">
        <v>2400</v>
      </c>
      <c r="S365" s="61"/>
      <c r="T365" s="61" t="s">
        <v>12533</v>
      </c>
      <c r="U365" s="61"/>
      <c r="V365" s="61"/>
      <c r="W365" s="61" t="s">
        <v>11393</v>
      </c>
      <c r="X365" s="61"/>
      <c r="Y365" s="60">
        <v>44582</v>
      </c>
      <c r="Z365" s="63"/>
      <c r="AA365" s="63"/>
      <c r="AB365" s="63"/>
      <c r="AC365" s="61" t="s">
        <v>11394</v>
      </c>
      <c r="AD365" s="61" t="s">
        <v>11393</v>
      </c>
      <c r="AE365" s="61" t="s">
        <v>11625</v>
      </c>
      <c r="AF365" s="61" t="s">
        <v>11832</v>
      </c>
      <c r="AG365" s="61" t="s">
        <v>11514</v>
      </c>
      <c r="AH365" s="61" t="s">
        <v>2399</v>
      </c>
      <c r="AI365" s="1" t="s">
        <v>12533</v>
      </c>
      <c r="AJ365" s="8" t="s">
        <v>11625</v>
      </c>
    </row>
    <row r="366" spans="1:36" s="8" customFormat="1">
      <c r="A366" s="59">
        <v>44571.653657407398</v>
      </c>
      <c r="B366" s="60">
        <v>44571.653657407398</v>
      </c>
      <c r="C366" s="61" t="s">
        <v>2704</v>
      </c>
      <c r="D366" s="61" t="s">
        <v>23</v>
      </c>
      <c r="E366" s="61"/>
      <c r="F366" s="62">
        <v>1465</v>
      </c>
      <c r="G366" s="62">
        <v>0</v>
      </c>
      <c r="H366" s="62">
        <v>1465</v>
      </c>
      <c r="I366" s="62">
        <v>1465</v>
      </c>
      <c r="J366" s="62">
        <v>0</v>
      </c>
      <c r="K366" s="61" t="s">
        <v>11386</v>
      </c>
      <c r="L366" s="61" t="s">
        <v>11387</v>
      </c>
      <c r="M366" s="61" t="s">
        <v>11388</v>
      </c>
      <c r="N366" s="61" t="s">
        <v>11389</v>
      </c>
      <c r="O366" s="61" t="s">
        <v>12361</v>
      </c>
      <c r="P366" s="61" t="s">
        <v>12210</v>
      </c>
      <c r="Q366" s="61" t="s">
        <v>12534</v>
      </c>
      <c r="R366" s="61" t="s">
        <v>2705</v>
      </c>
      <c r="S366" s="61"/>
      <c r="T366" s="61"/>
      <c r="U366" s="61"/>
      <c r="V366" s="61"/>
      <c r="W366" s="61" t="s">
        <v>11393</v>
      </c>
      <c r="X366" s="61"/>
      <c r="Y366" s="60">
        <v>44580</v>
      </c>
      <c r="Z366" s="63"/>
      <c r="AA366" s="63"/>
      <c r="AB366" s="63"/>
      <c r="AC366" s="61" t="s">
        <v>11587</v>
      </c>
      <c r="AD366" s="61" t="s">
        <v>11393</v>
      </c>
      <c r="AE366" s="61" t="s">
        <v>11591</v>
      </c>
      <c r="AF366" s="61" t="s">
        <v>11592</v>
      </c>
      <c r="AG366" s="61" t="s">
        <v>11466</v>
      </c>
      <c r="AH366" s="61" t="s">
        <v>2704</v>
      </c>
      <c r="AI366" s="1" t="s">
        <v>12534</v>
      </c>
      <c r="AJ366" s="8" t="s">
        <v>11591</v>
      </c>
    </row>
    <row r="367" spans="1:36" s="8" customFormat="1">
      <c r="A367" s="59">
        <v>44571.661249999997</v>
      </c>
      <c r="B367" s="60">
        <v>44571.661249999997</v>
      </c>
      <c r="C367" s="61" t="s">
        <v>2747</v>
      </c>
      <c r="D367" s="61" t="s">
        <v>23</v>
      </c>
      <c r="E367" s="61"/>
      <c r="F367" s="62">
        <v>2000</v>
      </c>
      <c r="G367" s="62">
        <v>0</v>
      </c>
      <c r="H367" s="62">
        <v>2000</v>
      </c>
      <c r="I367" s="62">
        <v>2000</v>
      </c>
      <c r="J367" s="62">
        <v>0</v>
      </c>
      <c r="K367" s="61" t="s">
        <v>11386</v>
      </c>
      <c r="L367" s="61" t="s">
        <v>11387</v>
      </c>
      <c r="M367" s="61" t="s">
        <v>11388</v>
      </c>
      <c r="N367" s="61" t="s">
        <v>11389</v>
      </c>
      <c r="O367" s="61" t="s">
        <v>11579</v>
      </c>
      <c r="P367" s="61" t="s">
        <v>12535</v>
      </c>
      <c r="Q367" s="61" t="s">
        <v>12536</v>
      </c>
      <c r="R367" s="61" t="s">
        <v>2748</v>
      </c>
      <c r="S367" s="61"/>
      <c r="T367" s="61" t="s">
        <v>12536</v>
      </c>
      <c r="U367" s="61"/>
      <c r="V367" s="61"/>
      <c r="W367" s="61" t="s">
        <v>11393</v>
      </c>
      <c r="X367" s="61"/>
      <c r="Y367" s="60">
        <v>44582</v>
      </c>
      <c r="Z367" s="63"/>
      <c r="AA367" s="63"/>
      <c r="AB367" s="63"/>
      <c r="AC367" s="61" t="s">
        <v>11394</v>
      </c>
      <c r="AD367" s="61" t="s">
        <v>11393</v>
      </c>
      <c r="AE367" s="61" t="s">
        <v>11490</v>
      </c>
      <c r="AF367" s="61" t="s">
        <v>11491</v>
      </c>
      <c r="AG367" s="61" t="s">
        <v>11422</v>
      </c>
      <c r="AH367" s="61" t="s">
        <v>2747</v>
      </c>
      <c r="AI367" s="1" t="s">
        <v>12536</v>
      </c>
      <c r="AJ367" s="8" t="s">
        <v>11490</v>
      </c>
    </row>
    <row r="368" spans="1:36" s="8" customFormat="1">
      <c r="A368" s="59">
        <v>44571.670590277798</v>
      </c>
      <c r="B368" s="60">
        <v>44571.670590277798</v>
      </c>
      <c r="C368" s="61" t="s">
        <v>79</v>
      </c>
      <c r="D368" s="61" t="s">
        <v>23</v>
      </c>
      <c r="E368" s="61"/>
      <c r="F368" s="62">
        <v>2000</v>
      </c>
      <c r="G368" s="62">
        <v>0</v>
      </c>
      <c r="H368" s="62">
        <v>2000</v>
      </c>
      <c r="I368" s="62">
        <v>2000</v>
      </c>
      <c r="J368" s="62">
        <v>0</v>
      </c>
      <c r="K368" s="61" t="s">
        <v>11386</v>
      </c>
      <c r="L368" s="61" t="s">
        <v>11387</v>
      </c>
      <c r="M368" s="61" t="s">
        <v>11388</v>
      </c>
      <c r="N368" s="61" t="s">
        <v>11389</v>
      </c>
      <c r="O368" s="61" t="s">
        <v>12361</v>
      </c>
      <c r="P368" s="61" t="s">
        <v>12379</v>
      </c>
      <c r="Q368" s="61" t="s">
        <v>12537</v>
      </c>
      <c r="R368" s="61" t="s">
        <v>80</v>
      </c>
      <c r="S368" s="61"/>
      <c r="T368" s="61"/>
      <c r="U368" s="61"/>
      <c r="V368" s="61"/>
      <c r="W368" s="61" t="s">
        <v>11393</v>
      </c>
      <c r="X368" s="61"/>
      <c r="Y368" s="60">
        <v>44582</v>
      </c>
      <c r="Z368" s="63"/>
      <c r="AA368" s="63"/>
      <c r="AB368" s="63"/>
      <c r="AC368" s="61" t="s">
        <v>11394</v>
      </c>
      <c r="AD368" s="61" t="s">
        <v>11393</v>
      </c>
      <c r="AE368" s="61" t="s">
        <v>11682</v>
      </c>
      <c r="AF368" s="61" t="s">
        <v>11683</v>
      </c>
      <c r="AG368" s="61" t="s">
        <v>11577</v>
      </c>
      <c r="AH368" s="61" t="s">
        <v>79</v>
      </c>
      <c r="AI368" s="1" t="s">
        <v>12537</v>
      </c>
      <c r="AJ368" s="8" t="s">
        <v>11682</v>
      </c>
    </row>
    <row r="369" spans="1:36" s="8" customFormat="1">
      <c r="A369" s="59">
        <v>44571.700231481504</v>
      </c>
      <c r="B369" s="60">
        <v>44571.700219907398</v>
      </c>
      <c r="C369" s="61" t="s">
        <v>2004</v>
      </c>
      <c r="D369" s="61" t="s">
        <v>23</v>
      </c>
      <c r="E369" s="61"/>
      <c r="F369" s="62">
        <v>1450</v>
      </c>
      <c r="G369" s="62">
        <v>0</v>
      </c>
      <c r="H369" s="62">
        <v>1450</v>
      </c>
      <c r="I369" s="62">
        <v>1450</v>
      </c>
      <c r="J369" s="62">
        <v>0</v>
      </c>
      <c r="K369" s="61" t="s">
        <v>11386</v>
      </c>
      <c r="L369" s="61" t="s">
        <v>11387</v>
      </c>
      <c r="M369" s="61" t="s">
        <v>11388</v>
      </c>
      <c r="N369" s="61" t="s">
        <v>11389</v>
      </c>
      <c r="O369" s="61" t="s">
        <v>12538</v>
      </c>
      <c r="P369" s="61" t="s">
        <v>12539</v>
      </c>
      <c r="Q369" s="61" t="s">
        <v>12540</v>
      </c>
      <c r="R369" s="61" t="s">
        <v>2005</v>
      </c>
      <c r="S369" s="61"/>
      <c r="T369" s="61" t="s">
        <v>12540</v>
      </c>
      <c r="U369" s="61"/>
      <c r="V369" s="61"/>
      <c r="W369" s="61" t="s">
        <v>11393</v>
      </c>
      <c r="X369" s="61"/>
      <c r="Y369" s="60">
        <v>44582</v>
      </c>
      <c r="Z369" s="63"/>
      <c r="AA369" s="63"/>
      <c r="AB369" s="63"/>
      <c r="AC369" s="61" t="s">
        <v>11394</v>
      </c>
      <c r="AD369" s="61" t="s">
        <v>11393</v>
      </c>
      <c r="AE369" s="61" t="s">
        <v>12093</v>
      </c>
      <c r="AF369" s="61" t="s">
        <v>12541</v>
      </c>
      <c r="AG369" s="61" t="s">
        <v>11577</v>
      </c>
      <c r="AH369" s="61" t="s">
        <v>2004</v>
      </c>
      <c r="AI369" s="1" t="s">
        <v>12540</v>
      </c>
      <c r="AJ369" s="8" t="s">
        <v>12093</v>
      </c>
    </row>
    <row r="370" spans="1:36" s="8" customFormat="1">
      <c r="A370" s="59">
        <v>44571.707581018498</v>
      </c>
      <c r="B370" s="60">
        <v>44571.707569444399</v>
      </c>
      <c r="C370" s="61" t="s">
        <v>2755</v>
      </c>
      <c r="D370" s="61" t="s">
        <v>23</v>
      </c>
      <c r="E370" s="61"/>
      <c r="F370" s="62">
        <v>2000</v>
      </c>
      <c r="G370" s="62">
        <v>0</v>
      </c>
      <c r="H370" s="62">
        <v>2000</v>
      </c>
      <c r="I370" s="62">
        <v>2000</v>
      </c>
      <c r="J370" s="62">
        <v>0</v>
      </c>
      <c r="K370" s="61" t="s">
        <v>11386</v>
      </c>
      <c r="L370" s="61" t="s">
        <v>11387</v>
      </c>
      <c r="M370" s="61" t="s">
        <v>11388</v>
      </c>
      <c r="N370" s="61" t="s">
        <v>11389</v>
      </c>
      <c r="O370" s="61" t="s">
        <v>12542</v>
      </c>
      <c r="P370" s="61" t="s">
        <v>12543</v>
      </c>
      <c r="Q370" s="61" t="s">
        <v>12544</v>
      </c>
      <c r="R370" s="61" t="s">
        <v>2756</v>
      </c>
      <c r="S370" s="61"/>
      <c r="T370" s="61"/>
      <c r="U370" s="61"/>
      <c r="V370" s="61"/>
      <c r="W370" s="61" t="s">
        <v>11393</v>
      </c>
      <c r="X370" s="61"/>
      <c r="Y370" s="60">
        <v>44594</v>
      </c>
      <c r="Z370" s="63"/>
      <c r="AA370" s="63"/>
      <c r="AB370" s="63"/>
      <c r="AC370" s="61" t="s">
        <v>11426</v>
      </c>
      <c r="AD370" s="61" t="s">
        <v>11393</v>
      </c>
      <c r="AE370" s="61" t="s">
        <v>11395</v>
      </c>
      <c r="AF370" s="61" t="s">
        <v>11483</v>
      </c>
      <c r="AG370" s="61" t="s">
        <v>11397</v>
      </c>
      <c r="AH370" s="61" t="s">
        <v>2755</v>
      </c>
      <c r="AI370" s="1" t="s">
        <v>12544</v>
      </c>
      <c r="AJ370" s="8" t="s">
        <v>11395</v>
      </c>
    </row>
    <row r="371" spans="1:36" s="8" customFormat="1">
      <c r="A371" s="59">
        <v>44571.708460648202</v>
      </c>
      <c r="B371" s="60">
        <v>44571.708460648202</v>
      </c>
      <c r="C371" s="61" t="s">
        <v>2759</v>
      </c>
      <c r="D371" s="61" t="s">
        <v>23</v>
      </c>
      <c r="E371" s="61"/>
      <c r="F371" s="62">
        <v>2000</v>
      </c>
      <c r="G371" s="62">
        <v>0</v>
      </c>
      <c r="H371" s="62">
        <v>2000</v>
      </c>
      <c r="I371" s="62">
        <v>2000</v>
      </c>
      <c r="J371" s="62">
        <v>0</v>
      </c>
      <c r="K371" s="61" t="s">
        <v>11386</v>
      </c>
      <c r="L371" s="61" t="s">
        <v>11387</v>
      </c>
      <c r="M371" s="61" t="s">
        <v>11388</v>
      </c>
      <c r="N371" s="61" t="s">
        <v>11389</v>
      </c>
      <c r="O371" s="61" t="s">
        <v>12545</v>
      </c>
      <c r="P371" s="61" t="s">
        <v>12546</v>
      </c>
      <c r="Q371" s="61" t="s">
        <v>12547</v>
      </c>
      <c r="R371" s="61" t="s">
        <v>2760</v>
      </c>
      <c r="S371" s="61"/>
      <c r="T371" s="61"/>
      <c r="U371" s="61"/>
      <c r="V371" s="61"/>
      <c r="W371" s="61" t="s">
        <v>11393</v>
      </c>
      <c r="X371" s="61"/>
      <c r="Y371" s="60">
        <v>44582</v>
      </c>
      <c r="Z371" s="63"/>
      <c r="AA371" s="63"/>
      <c r="AB371" s="63"/>
      <c r="AC371" s="61" t="s">
        <v>11394</v>
      </c>
      <c r="AD371" s="61" t="s">
        <v>11393</v>
      </c>
      <c r="AE371" s="61" t="s">
        <v>11625</v>
      </c>
      <c r="AF371" s="61" t="s">
        <v>11626</v>
      </c>
      <c r="AG371" s="61" t="s">
        <v>11514</v>
      </c>
      <c r="AH371" s="61" t="s">
        <v>2759</v>
      </c>
      <c r="AI371" s="1" t="s">
        <v>12547</v>
      </c>
      <c r="AJ371" s="8" t="s">
        <v>11625</v>
      </c>
    </row>
    <row r="372" spans="1:36" s="8" customFormat="1">
      <c r="A372" s="59">
        <v>44571.7182986111</v>
      </c>
      <c r="B372" s="60">
        <v>44571.7182986111</v>
      </c>
      <c r="C372" s="61" t="s">
        <v>2763</v>
      </c>
      <c r="D372" s="61" t="s">
        <v>23</v>
      </c>
      <c r="E372" s="61"/>
      <c r="F372" s="62">
        <v>2000</v>
      </c>
      <c r="G372" s="62">
        <v>0</v>
      </c>
      <c r="H372" s="62">
        <v>2000</v>
      </c>
      <c r="I372" s="62">
        <v>2000</v>
      </c>
      <c r="J372" s="62">
        <v>0</v>
      </c>
      <c r="K372" s="61" t="s">
        <v>11386</v>
      </c>
      <c r="L372" s="61" t="s">
        <v>11387</v>
      </c>
      <c r="M372" s="61" t="s">
        <v>11388</v>
      </c>
      <c r="N372" s="61" t="s">
        <v>11389</v>
      </c>
      <c r="O372" s="61" t="s">
        <v>11766</v>
      </c>
      <c r="P372" s="61" t="s">
        <v>12548</v>
      </c>
      <c r="Q372" s="61" t="s">
        <v>12549</v>
      </c>
      <c r="R372" s="61" t="s">
        <v>2764</v>
      </c>
      <c r="S372" s="61"/>
      <c r="T372" s="61"/>
      <c r="U372" s="61"/>
      <c r="V372" s="61"/>
      <c r="W372" s="61" t="s">
        <v>11393</v>
      </c>
      <c r="X372" s="61"/>
      <c r="Y372" s="60">
        <v>44575</v>
      </c>
      <c r="Z372" s="63"/>
      <c r="AA372" s="63"/>
      <c r="AB372" s="63"/>
      <c r="AC372" s="61" t="s">
        <v>11547</v>
      </c>
      <c r="AD372" s="61" t="s">
        <v>11393</v>
      </c>
      <c r="AE372" s="61" t="s">
        <v>11478</v>
      </c>
      <c r="AF372" s="61" t="s">
        <v>11548</v>
      </c>
      <c r="AG372" s="61" t="s">
        <v>11472</v>
      </c>
      <c r="AH372" s="61" t="s">
        <v>2763</v>
      </c>
      <c r="AI372" s="1" t="s">
        <v>12549</v>
      </c>
      <c r="AJ372" s="8" t="s">
        <v>11478</v>
      </c>
    </row>
    <row r="373" spans="1:36" s="8" customFormat="1">
      <c r="A373" s="59">
        <v>44571.729282407403</v>
      </c>
      <c r="B373" s="60">
        <v>44571.729282407403</v>
      </c>
      <c r="C373" s="61" t="s">
        <v>1617</v>
      </c>
      <c r="D373" s="61" t="s">
        <v>23</v>
      </c>
      <c r="E373" s="61"/>
      <c r="F373" s="62">
        <v>2000</v>
      </c>
      <c r="G373" s="62">
        <v>0</v>
      </c>
      <c r="H373" s="62">
        <v>2000</v>
      </c>
      <c r="I373" s="62">
        <v>2000</v>
      </c>
      <c r="J373" s="62">
        <v>0</v>
      </c>
      <c r="K373" s="61" t="s">
        <v>11386</v>
      </c>
      <c r="L373" s="61" t="s">
        <v>11387</v>
      </c>
      <c r="M373" s="61" t="s">
        <v>11388</v>
      </c>
      <c r="N373" s="61" t="s">
        <v>11389</v>
      </c>
      <c r="O373" s="61" t="s">
        <v>12550</v>
      </c>
      <c r="P373" s="61" t="s">
        <v>12551</v>
      </c>
      <c r="Q373" s="61" t="s">
        <v>12552</v>
      </c>
      <c r="R373" s="61" t="s">
        <v>1618</v>
      </c>
      <c r="S373" s="61"/>
      <c r="T373" s="61"/>
      <c r="U373" s="61"/>
      <c r="V373" s="61"/>
      <c r="W373" s="61" t="s">
        <v>11393</v>
      </c>
      <c r="X373" s="61"/>
      <c r="Y373" s="60">
        <v>44582</v>
      </c>
      <c r="Z373" s="63"/>
      <c r="AA373" s="63"/>
      <c r="AB373" s="63"/>
      <c r="AC373" s="61" t="s">
        <v>11394</v>
      </c>
      <c r="AD373" s="61" t="s">
        <v>11393</v>
      </c>
      <c r="AE373" s="61"/>
      <c r="AF373" s="61"/>
      <c r="AG373" s="61"/>
      <c r="AH373" s="61" t="s">
        <v>1617</v>
      </c>
      <c r="AI373" s="1" t="s">
        <v>12552</v>
      </c>
      <c r="AJ373" s="8" t="s">
        <v>11395</v>
      </c>
    </row>
    <row r="374" spans="1:36" s="8" customFormat="1">
      <c r="A374" s="59">
        <v>44571.749780092599</v>
      </c>
      <c r="B374" s="60">
        <v>44571.749768518501</v>
      </c>
      <c r="C374" s="61" t="s">
        <v>2300</v>
      </c>
      <c r="D374" s="61" t="s">
        <v>23</v>
      </c>
      <c r="E374" s="61"/>
      <c r="F374" s="62">
        <v>2000</v>
      </c>
      <c r="G374" s="62">
        <v>0</v>
      </c>
      <c r="H374" s="62">
        <v>2000</v>
      </c>
      <c r="I374" s="62">
        <v>2000</v>
      </c>
      <c r="J374" s="62">
        <v>0</v>
      </c>
      <c r="K374" s="61" t="s">
        <v>11386</v>
      </c>
      <c r="L374" s="61" t="s">
        <v>11387</v>
      </c>
      <c r="M374" s="61" t="s">
        <v>11388</v>
      </c>
      <c r="N374" s="61" t="s">
        <v>11389</v>
      </c>
      <c r="O374" s="61" t="s">
        <v>12553</v>
      </c>
      <c r="P374" s="61" t="s">
        <v>12554</v>
      </c>
      <c r="Q374" s="61" t="s">
        <v>12555</v>
      </c>
      <c r="R374" s="61" t="s">
        <v>2301</v>
      </c>
      <c r="S374" s="61"/>
      <c r="T374" s="61"/>
      <c r="U374" s="61"/>
      <c r="V374" s="61"/>
      <c r="W374" s="61" t="s">
        <v>11393</v>
      </c>
      <c r="X374" s="61"/>
      <c r="Y374" s="60">
        <v>44588</v>
      </c>
      <c r="Z374" s="63"/>
      <c r="AA374" s="63"/>
      <c r="AB374" s="63"/>
      <c r="AC374" s="61" t="s">
        <v>11587</v>
      </c>
      <c r="AD374" s="61" t="s">
        <v>11393</v>
      </c>
      <c r="AE374" s="61" t="s">
        <v>11427</v>
      </c>
      <c r="AF374" s="61" t="s">
        <v>11496</v>
      </c>
      <c r="AG374" s="61" t="s">
        <v>11397</v>
      </c>
      <c r="AH374" s="61" t="s">
        <v>2300</v>
      </c>
      <c r="AI374" s="1" t="s">
        <v>12555</v>
      </c>
      <c r="AJ374" s="8" t="s">
        <v>11427</v>
      </c>
    </row>
    <row r="375" spans="1:36" s="8" customFormat="1">
      <c r="A375" s="59">
        <v>44571.779074074097</v>
      </c>
      <c r="B375" s="60">
        <v>44571.779074074097</v>
      </c>
      <c r="C375" s="61" t="s">
        <v>2721</v>
      </c>
      <c r="D375" s="61" t="s">
        <v>23</v>
      </c>
      <c r="E375" s="61"/>
      <c r="F375" s="62">
        <v>2000</v>
      </c>
      <c r="G375" s="62">
        <v>0</v>
      </c>
      <c r="H375" s="62">
        <v>2000</v>
      </c>
      <c r="I375" s="62">
        <v>2000</v>
      </c>
      <c r="J375" s="62">
        <v>0</v>
      </c>
      <c r="K375" s="61" t="s">
        <v>11386</v>
      </c>
      <c r="L375" s="61" t="s">
        <v>11387</v>
      </c>
      <c r="M375" s="61" t="s">
        <v>11388</v>
      </c>
      <c r="N375" s="61" t="s">
        <v>11389</v>
      </c>
      <c r="O375" s="61" t="s">
        <v>12556</v>
      </c>
      <c r="P375" s="61" t="s">
        <v>12557</v>
      </c>
      <c r="Q375" s="61" t="s">
        <v>12558</v>
      </c>
      <c r="R375" s="61" t="s">
        <v>2722</v>
      </c>
      <c r="S375" s="61"/>
      <c r="T375" s="61"/>
      <c r="U375" s="61"/>
      <c r="V375" s="61"/>
      <c r="W375" s="61" t="s">
        <v>11393</v>
      </c>
      <c r="X375" s="61"/>
      <c r="Y375" s="60">
        <v>44582</v>
      </c>
      <c r="Z375" s="63"/>
      <c r="AA375" s="63"/>
      <c r="AB375" s="63"/>
      <c r="AC375" s="61" t="s">
        <v>11394</v>
      </c>
      <c r="AD375" s="61" t="s">
        <v>11393</v>
      </c>
      <c r="AE375" s="61" t="s">
        <v>11470</v>
      </c>
      <c r="AF375" s="61" t="s">
        <v>12193</v>
      </c>
      <c r="AG375" s="61" t="s">
        <v>11472</v>
      </c>
      <c r="AH375" s="61" t="s">
        <v>2721</v>
      </c>
      <c r="AI375" s="1" t="s">
        <v>12559</v>
      </c>
      <c r="AJ375" s="8" t="s">
        <v>11470</v>
      </c>
    </row>
    <row r="376" spans="1:36" s="8" customFormat="1">
      <c r="A376" s="59">
        <v>44571.7983564815</v>
      </c>
      <c r="B376" s="60">
        <v>44571.7983564815</v>
      </c>
      <c r="C376" s="61" t="s">
        <v>2739</v>
      </c>
      <c r="D376" s="61" t="s">
        <v>23</v>
      </c>
      <c r="E376" s="61"/>
      <c r="F376" s="62">
        <v>600</v>
      </c>
      <c r="G376" s="62">
        <v>0</v>
      </c>
      <c r="H376" s="62">
        <v>600</v>
      </c>
      <c r="I376" s="62">
        <v>600</v>
      </c>
      <c r="J376" s="62">
        <v>0</v>
      </c>
      <c r="K376" s="61" t="s">
        <v>11386</v>
      </c>
      <c r="L376" s="61" t="s">
        <v>11387</v>
      </c>
      <c r="M376" s="61" t="s">
        <v>11388</v>
      </c>
      <c r="N376" s="61" t="s">
        <v>11389</v>
      </c>
      <c r="O376" s="61" t="s">
        <v>12560</v>
      </c>
      <c r="P376" s="61" t="s">
        <v>12561</v>
      </c>
      <c r="Q376" s="61" t="s">
        <v>12562</v>
      </c>
      <c r="R376" s="61" t="s">
        <v>2740</v>
      </c>
      <c r="S376" s="61"/>
      <c r="T376" s="61"/>
      <c r="U376" s="61"/>
      <c r="V376" s="61"/>
      <c r="W376" s="61" t="s">
        <v>11393</v>
      </c>
      <c r="X376" s="61"/>
      <c r="Y376" s="60">
        <v>44582</v>
      </c>
      <c r="Z376" s="63"/>
      <c r="AA376" s="63"/>
      <c r="AB376" s="63"/>
      <c r="AC376" s="61" t="s">
        <v>11394</v>
      </c>
      <c r="AD376" s="61" t="s">
        <v>11393</v>
      </c>
      <c r="AE376" s="61" t="s">
        <v>11478</v>
      </c>
      <c r="AF376" s="61" t="s">
        <v>11479</v>
      </c>
      <c r="AG376" s="61" t="s">
        <v>11472</v>
      </c>
      <c r="AH376" s="61" t="s">
        <v>2739</v>
      </c>
      <c r="AI376" s="1" t="s">
        <v>12562</v>
      </c>
      <c r="AJ376" s="8" t="s">
        <v>11478</v>
      </c>
    </row>
    <row r="377" spans="1:36" s="8" customFormat="1">
      <c r="A377" s="59">
        <v>44571.805034722202</v>
      </c>
      <c r="B377" s="60">
        <v>44571.805034722202</v>
      </c>
      <c r="C377" s="61" t="s">
        <v>2676</v>
      </c>
      <c r="D377" s="61" t="s">
        <v>23</v>
      </c>
      <c r="E377" s="61"/>
      <c r="F377" s="62">
        <v>600</v>
      </c>
      <c r="G377" s="62">
        <v>0</v>
      </c>
      <c r="H377" s="62">
        <v>600</v>
      </c>
      <c r="I377" s="62">
        <v>600</v>
      </c>
      <c r="J377" s="62">
        <v>0</v>
      </c>
      <c r="K377" s="61" t="s">
        <v>11386</v>
      </c>
      <c r="L377" s="61" t="s">
        <v>11387</v>
      </c>
      <c r="M377" s="61" t="s">
        <v>11388</v>
      </c>
      <c r="N377" s="61" t="s">
        <v>11389</v>
      </c>
      <c r="O377" s="61" t="s">
        <v>12361</v>
      </c>
      <c r="P377" s="61" t="s">
        <v>11724</v>
      </c>
      <c r="Q377" s="61" t="s">
        <v>12563</v>
      </c>
      <c r="R377" s="64" t="s">
        <v>2677</v>
      </c>
      <c r="S377" s="61"/>
      <c r="T377" s="61"/>
      <c r="U377" s="61"/>
      <c r="V377" s="61"/>
      <c r="W377" s="61" t="s">
        <v>11393</v>
      </c>
      <c r="X377" s="61"/>
      <c r="Y377" s="60">
        <v>44582</v>
      </c>
      <c r="Z377" s="63"/>
      <c r="AA377" s="63"/>
      <c r="AB377" s="63"/>
      <c r="AC377" s="61" t="s">
        <v>11394</v>
      </c>
      <c r="AD377" s="61" t="s">
        <v>11393</v>
      </c>
      <c r="AE377" s="61" t="s">
        <v>11395</v>
      </c>
      <c r="AF377" s="61" t="s">
        <v>11500</v>
      </c>
      <c r="AG377" s="61" t="s">
        <v>11397</v>
      </c>
      <c r="AH377" s="61" t="s">
        <v>2676</v>
      </c>
      <c r="AI377" s="1" t="s">
        <v>12563</v>
      </c>
      <c r="AJ377" s="8" t="s">
        <v>11395</v>
      </c>
    </row>
    <row r="378" spans="1:36" s="8" customFormat="1">
      <c r="A378" s="59">
        <v>44571.836527777799</v>
      </c>
      <c r="B378" s="60">
        <v>44571.836527777799</v>
      </c>
      <c r="C378" s="61" t="s">
        <v>1193</v>
      </c>
      <c r="D378" s="61" t="s">
        <v>23</v>
      </c>
      <c r="E378" s="61"/>
      <c r="F378" s="62">
        <v>2000</v>
      </c>
      <c r="G378" s="62">
        <v>0</v>
      </c>
      <c r="H378" s="62">
        <v>2000</v>
      </c>
      <c r="I378" s="62">
        <v>2000</v>
      </c>
      <c r="J378" s="62">
        <v>0</v>
      </c>
      <c r="K378" s="61" t="s">
        <v>11386</v>
      </c>
      <c r="L378" s="61" t="s">
        <v>11387</v>
      </c>
      <c r="M378" s="61" t="s">
        <v>11388</v>
      </c>
      <c r="N378" s="61" t="s">
        <v>11389</v>
      </c>
      <c r="O378" s="61" t="s">
        <v>11579</v>
      </c>
      <c r="P378" s="61" t="s">
        <v>12564</v>
      </c>
      <c r="Q378" s="61" t="s">
        <v>12565</v>
      </c>
      <c r="R378" s="61" t="s">
        <v>1194</v>
      </c>
      <c r="S378" s="61"/>
      <c r="T378" s="61"/>
      <c r="U378" s="61"/>
      <c r="V378" s="61"/>
      <c r="W378" s="61" t="s">
        <v>11393</v>
      </c>
      <c r="X378" s="61"/>
      <c r="Y378" s="60">
        <v>44582</v>
      </c>
      <c r="Z378" s="63"/>
      <c r="AA378" s="63"/>
      <c r="AB378" s="63"/>
      <c r="AC378" s="61" t="s">
        <v>11394</v>
      </c>
      <c r="AD378" s="61" t="s">
        <v>11393</v>
      </c>
      <c r="AE378" s="61" t="s">
        <v>11478</v>
      </c>
      <c r="AF378" s="61" t="s">
        <v>12067</v>
      </c>
      <c r="AG378" s="61" t="s">
        <v>11472</v>
      </c>
      <c r="AH378" s="61" t="s">
        <v>1193</v>
      </c>
      <c r="AI378" s="1" t="s">
        <v>12566</v>
      </c>
      <c r="AJ378" s="8" t="s">
        <v>11478</v>
      </c>
    </row>
    <row r="379" spans="1:36" s="8" customFormat="1">
      <c r="A379" s="59">
        <v>44571.935798611099</v>
      </c>
      <c r="B379" s="60">
        <v>44571.935798611099</v>
      </c>
      <c r="C379" s="61" t="s">
        <v>2783</v>
      </c>
      <c r="D379" s="61" t="s">
        <v>23</v>
      </c>
      <c r="E379" s="61"/>
      <c r="F379" s="62">
        <v>500</v>
      </c>
      <c r="G379" s="62">
        <v>0</v>
      </c>
      <c r="H379" s="62">
        <v>500</v>
      </c>
      <c r="I379" s="62">
        <v>500</v>
      </c>
      <c r="J379" s="62">
        <v>0</v>
      </c>
      <c r="K379" s="61" t="s">
        <v>11386</v>
      </c>
      <c r="L379" s="61" t="s">
        <v>11387</v>
      </c>
      <c r="M379" s="61" t="s">
        <v>11388</v>
      </c>
      <c r="N379" s="61" t="s">
        <v>11389</v>
      </c>
      <c r="O379" s="61" t="s">
        <v>12567</v>
      </c>
      <c r="P379" s="61" t="s">
        <v>12568</v>
      </c>
      <c r="Q379" s="61" t="s">
        <v>12569</v>
      </c>
      <c r="R379" s="61" t="s">
        <v>2784</v>
      </c>
      <c r="S379" s="61"/>
      <c r="T379" s="61"/>
      <c r="U379" s="61"/>
      <c r="V379" s="61"/>
      <c r="W379" s="61" t="s">
        <v>11393</v>
      </c>
      <c r="X379" s="61"/>
      <c r="Y379" s="60">
        <v>44582</v>
      </c>
      <c r="Z379" s="63"/>
      <c r="AA379" s="63"/>
      <c r="AB379" s="63"/>
      <c r="AC379" s="61" t="s">
        <v>11394</v>
      </c>
      <c r="AD379" s="61" t="s">
        <v>11393</v>
      </c>
      <c r="AE379" s="61" t="s">
        <v>11395</v>
      </c>
      <c r="AF379" s="61" t="s">
        <v>11396</v>
      </c>
      <c r="AG379" s="61" t="s">
        <v>11397</v>
      </c>
      <c r="AH379" s="61" t="s">
        <v>2783</v>
      </c>
      <c r="AI379" s="1" t="s">
        <v>12570</v>
      </c>
      <c r="AJ379" s="8" t="s">
        <v>11395</v>
      </c>
    </row>
    <row r="380" spans="1:36" s="8" customFormat="1">
      <c r="A380" s="59">
        <v>44571.9442361111</v>
      </c>
      <c r="B380" s="60">
        <v>44571.9442361111</v>
      </c>
      <c r="C380" s="61" t="s">
        <v>12571</v>
      </c>
      <c r="D380" s="61" t="s">
        <v>23</v>
      </c>
      <c r="E380" s="61"/>
      <c r="F380" s="62">
        <v>800</v>
      </c>
      <c r="G380" s="62">
        <v>0</v>
      </c>
      <c r="H380" s="62">
        <v>800</v>
      </c>
      <c r="I380" s="63"/>
      <c r="J380" s="62">
        <v>0</v>
      </c>
      <c r="K380" s="61" t="s">
        <v>11386</v>
      </c>
      <c r="L380" s="61" t="s">
        <v>11387</v>
      </c>
      <c r="M380" s="61" t="s">
        <v>11388</v>
      </c>
      <c r="N380" s="61" t="s">
        <v>11414</v>
      </c>
      <c r="O380" s="61" t="s">
        <v>11822</v>
      </c>
      <c r="P380" s="61" t="s">
        <v>12535</v>
      </c>
      <c r="Q380" s="61" t="s">
        <v>12572</v>
      </c>
      <c r="R380" s="61" t="s">
        <v>12573</v>
      </c>
      <c r="S380" s="61"/>
      <c r="T380" s="61" t="s">
        <v>12572</v>
      </c>
      <c r="U380" s="61"/>
      <c r="V380" s="61"/>
      <c r="W380" s="61" t="s">
        <v>11393</v>
      </c>
      <c r="X380" s="61"/>
      <c r="Y380" s="63"/>
      <c r="Z380" s="63"/>
      <c r="AA380" s="63"/>
      <c r="AB380" s="63"/>
      <c r="AC380" s="61" t="s">
        <v>11587</v>
      </c>
      <c r="AD380" s="61" t="s">
        <v>11393</v>
      </c>
      <c r="AE380" s="61" t="s">
        <v>11427</v>
      </c>
      <c r="AF380" s="61" t="s">
        <v>11428</v>
      </c>
      <c r="AG380" s="61" t="s">
        <v>11429</v>
      </c>
      <c r="AH380" s="61" t="s">
        <v>12571</v>
      </c>
      <c r="AI380" s="1" t="s">
        <v>12572</v>
      </c>
      <c r="AJ380" s="8" t="s">
        <v>11427</v>
      </c>
    </row>
    <row r="381" spans="1:36" s="8" customFormat="1">
      <c r="A381" s="59">
        <v>44571.946180555598</v>
      </c>
      <c r="B381" s="60">
        <v>44571.946180555598</v>
      </c>
      <c r="C381" s="61" t="s">
        <v>2751</v>
      </c>
      <c r="D381" s="61" t="s">
        <v>23</v>
      </c>
      <c r="E381" s="61"/>
      <c r="F381" s="62">
        <v>2000</v>
      </c>
      <c r="G381" s="62">
        <v>0</v>
      </c>
      <c r="H381" s="62">
        <v>2000</v>
      </c>
      <c r="I381" s="62">
        <v>2000</v>
      </c>
      <c r="J381" s="62">
        <v>0</v>
      </c>
      <c r="K381" s="61" t="s">
        <v>11386</v>
      </c>
      <c r="L381" s="61" t="s">
        <v>11387</v>
      </c>
      <c r="M381" s="61" t="s">
        <v>11388</v>
      </c>
      <c r="N381" s="61" t="s">
        <v>11389</v>
      </c>
      <c r="O381" s="61" t="s">
        <v>12035</v>
      </c>
      <c r="P381" s="61" t="s">
        <v>12574</v>
      </c>
      <c r="Q381" s="61" t="s">
        <v>12575</v>
      </c>
      <c r="R381" s="61" t="s">
        <v>2752</v>
      </c>
      <c r="S381" s="61"/>
      <c r="T381" s="61" t="s">
        <v>12575</v>
      </c>
      <c r="U381" s="61"/>
      <c r="V381" s="61"/>
      <c r="W381" s="61" t="s">
        <v>11393</v>
      </c>
      <c r="X381" s="61"/>
      <c r="Y381" s="60">
        <v>44599</v>
      </c>
      <c r="Z381" s="63"/>
      <c r="AA381" s="63"/>
      <c r="AB381" s="63"/>
      <c r="AC381" s="61" t="s">
        <v>11547</v>
      </c>
      <c r="AD381" s="61" t="s">
        <v>11393</v>
      </c>
      <c r="AE381" s="61" t="s">
        <v>11513</v>
      </c>
      <c r="AF381" s="61" t="s">
        <v>11605</v>
      </c>
      <c r="AG381" s="61" t="s">
        <v>11472</v>
      </c>
      <c r="AH381" s="61" t="s">
        <v>2751</v>
      </c>
      <c r="AI381" s="1" t="s">
        <v>12575</v>
      </c>
      <c r="AJ381" s="8" t="s">
        <v>11513</v>
      </c>
    </row>
    <row r="382" spans="1:36" s="8" customFormat="1">
      <c r="A382" s="59">
        <v>44572.078564814801</v>
      </c>
      <c r="B382" s="60">
        <v>44572.078564814801</v>
      </c>
      <c r="C382" s="61" t="s">
        <v>2795</v>
      </c>
      <c r="D382" s="61" t="s">
        <v>23</v>
      </c>
      <c r="E382" s="61"/>
      <c r="F382" s="62">
        <v>2000</v>
      </c>
      <c r="G382" s="62">
        <v>0</v>
      </c>
      <c r="H382" s="62">
        <v>2000</v>
      </c>
      <c r="I382" s="62">
        <v>2000</v>
      </c>
      <c r="J382" s="62">
        <v>0</v>
      </c>
      <c r="K382" s="61" t="s">
        <v>11386</v>
      </c>
      <c r="L382" s="61" t="s">
        <v>11387</v>
      </c>
      <c r="M382" s="61" t="s">
        <v>11388</v>
      </c>
      <c r="N382" s="61" t="s">
        <v>11389</v>
      </c>
      <c r="O382" s="61" t="s">
        <v>12576</v>
      </c>
      <c r="P382" s="61" t="s">
        <v>12577</v>
      </c>
      <c r="Q382" s="61" t="s">
        <v>12578</v>
      </c>
      <c r="R382" s="61" t="s">
        <v>2796</v>
      </c>
      <c r="S382" s="61"/>
      <c r="T382" s="61" t="s">
        <v>12578</v>
      </c>
      <c r="U382" s="61"/>
      <c r="V382" s="61"/>
      <c r="W382" s="61" t="s">
        <v>11393</v>
      </c>
      <c r="X382" s="61"/>
      <c r="Y382" s="60">
        <v>44582</v>
      </c>
      <c r="Z382" s="63"/>
      <c r="AA382" s="63"/>
      <c r="AB382" s="63"/>
      <c r="AC382" s="61" t="s">
        <v>11394</v>
      </c>
      <c r="AD382" s="61" t="s">
        <v>11393</v>
      </c>
      <c r="AE382" s="61" t="s">
        <v>11395</v>
      </c>
      <c r="AF382" s="61" t="s">
        <v>11396</v>
      </c>
      <c r="AG382" s="61" t="s">
        <v>11397</v>
      </c>
      <c r="AH382" s="61" t="s">
        <v>2795</v>
      </c>
      <c r="AI382" s="1" t="s">
        <v>12578</v>
      </c>
      <c r="AJ382" s="8" t="s">
        <v>11395</v>
      </c>
    </row>
    <row r="383" spans="1:36" s="8" customFormat="1">
      <c r="A383" s="59">
        <v>44572.092187499999</v>
      </c>
      <c r="B383" s="60">
        <v>44572.092187499999</v>
      </c>
      <c r="C383" s="61" t="s">
        <v>12579</v>
      </c>
      <c r="D383" s="61" t="s">
        <v>23</v>
      </c>
      <c r="E383" s="61"/>
      <c r="F383" s="62">
        <v>2000</v>
      </c>
      <c r="G383" s="62">
        <v>1292.3900000000001</v>
      </c>
      <c r="H383" s="62">
        <v>3292.39</v>
      </c>
      <c r="I383" s="63"/>
      <c r="J383" s="62">
        <v>0</v>
      </c>
      <c r="K383" s="61" t="s">
        <v>11386</v>
      </c>
      <c r="L383" s="61" t="s">
        <v>11387</v>
      </c>
      <c r="M383" s="61" t="s">
        <v>11388</v>
      </c>
      <c r="N383" s="61" t="s">
        <v>11414</v>
      </c>
      <c r="O383" s="61" t="s">
        <v>12068</v>
      </c>
      <c r="P383" s="61" t="s">
        <v>12580</v>
      </c>
      <c r="Q383" s="61" t="s">
        <v>12581</v>
      </c>
      <c r="R383" s="61" t="s">
        <v>12582</v>
      </c>
      <c r="S383" s="61"/>
      <c r="T383" s="61"/>
      <c r="U383" s="61"/>
      <c r="V383" s="61"/>
      <c r="W383" s="61" t="s">
        <v>11393</v>
      </c>
      <c r="X383" s="61"/>
      <c r="Y383" s="63"/>
      <c r="Z383" s="63"/>
      <c r="AA383" s="63"/>
      <c r="AB383" s="63"/>
      <c r="AC383" s="61" t="s">
        <v>11433</v>
      </c>
      <c r="AD383" s="61" t="s">
        <v>11393</v>
      </c>
      <c r="AE383" s="61" t="s">
        <v>11395</v>
      </c>
      <c r="AF383" s="61" t="s">
        <v>11500</v>
      </c>
      <c r="AG383" s="61" t="s">
        <v>11397</v>
      </c>
      <c r="AH383" s="61" t="s">
        <v>12579</v>
      </c>
      <c r="AI383" s="1" t="s">
        <v>12581</v>
      </c>
      <c r="AJ383" s="8" t="s">
        <v>11395</v>
      </c>
    </row>
    <row r="384" spans="1:36" s="8" customFormat="1">
      <c r="A384" s="59">
        <v>44572.406053240702</v>
      </c>
      <c r="B384" s="60">
        <v>44572.406053240702</v>
      </c>
      <c r="C384" s="61" t="s">
        <v>2282</v>
      </c>
      <c r="D384" s="61" t="s">
        <v>23</v>
      </c>
      <c r="E384" s="61"/>
      <c r="F384" s="62">
        <v>2000</v>
      </c>
      <c r="G384" s="62">
        <v>0</v>
      </c>
      <c r="H384" s="62">
        <v>2000</v>
      </c>
      <c r="I384" s="62">
        <v>2000</v>
      </c>
      <c r="J384" s="62">
        <v>0</v>
      </c>
      <c r="K384" s="61" t="s">
        <v>11386</v>
      </c>
      <c r="L384" s="61" t="s">
        <v>11387</v>
      </c>
      <c r="M384" s="61" t="s">
        <v>11388</v>
      </c>
      <c r="N384" s="61" t="s">
        <v>11389</v>
      </c>
      <c r="O384" s="61" t="s">
        <v>12492</v>
      </c>
      <c r="P384" s="61" t="s">
        <v>12554</v>
      </c>
      <c r="Q384" s="61" t="s">
        <v>12583</v>
      </c>
      <c r="R384" s="61" t="s">
        <v>2283</v>
      </c>
      <c r="S384" s="61"/>
      <c r="T384" s="61"/>
      <c r="U384" s="61"/>
      <c r="V384" s="61"/>
      <c r="W384" s="61" t="s">
        <v>11393</v>
      </c>
      <c r="X384" s="61"/>
      <c r="Y384" s="60">
        <v>44582</v>
      </c>
      <c r="Z384" s="63"/>
      <c r="AA384" s="63"/>
      <c r="AB384" s="63"/>
      <c r="AC384" s="61" t="s">
        <v>11394</v>
      </c>
      <c r="AD384" s="61" t="s">
        <v>11393</v>
      </c>
      <c r="AE384" s="61" t="s">
        <v>11478</v>
      </c>
      <c r="AF384" s="61" t="s">
        <v>11479</v>
      </c>
      <c r="AG384" s="61" t="s">
        <v>11472</v>
      </c>
      <c r="AH384" s="61" t="s">
        <v>2282</v>
      </c>
      <c r="AI384" s="1" t="s">
        <v>12583</v>
      </c>
      <c r="AJ384" s="8" t="s">
        <v>11478</v>
      </c>
    </row>
    <row r="385" spans="1:36" s="8" customFormat="1">
      <c r="A385" s="59">
        <v>44572.406122685199</v>
      </c>
      <c r="B385" s="60">
        <v>44572.406122685199</v>
      </c>
      <c r="C385" s="61" t="s">
        <v>12584</v>
      </c>
      <c r="D385" s="61" t="s">
        <v>23</v>
      </c>
      <c r="E385" s="61"/>
      <c r="F385" s="62">
        <v>2000</v>
      </c>
      <c r="G385" s="62">
        <v>0</v>
      </c>
      <c r="H385" s="62">
        <v>2000</v>
      </c>
      <c r="I385" s="63"/>
      <c r="J385" s="62">
        <v>0</v>
      </c>
      <c r="K385" s="61" t="s">
        <v>11386</v>
      </c>
      <c r="L385" s="61" t="s">
        <v>11387</v>
      </c>
      <c r="M385" s="61" t="s">
        <v>11388</v>
      </c>
      <c r="N385" s="61" t="s">
        <v>11414</v>
      </c>
      <c r="O385" s="61" t="s">
        <v>12585</v>
      </c>
      <c r="P385" s="61" t="s">
        <v>12586</v>
      </c>
      <c r="Q385" s="61" t="s">
        <v>12587</v>
      </c>
      <c r="R385" s="61" t="s">
        <v>12588</v>
      </c>
      <c r="S385" s="61"/>
      <c r="T385" s="61"/>
      <c r="U385" s="61"/>
      <c r="V385" s="61"/>
      <c r="W385" s="61" t="s">
        <v>11393</v>
      </c>
      <c r="X385" s="61"/>
      <c r="Y385" s="63"/>
      <c r="Z385" s="63"/>
      <c r="AA385" s="63"/>
      <c r="AB385" s="63"/>
      <c r="AC385" s="61" t="s">
        <v>11587</v>
      </c>
      <c r="AD385" s="61" t="s">
        <v>11393</v>
      </c>
      <c r="AE385" s="61" t="s">
        <v>11478</v>
      </c>
      <c r="AF385" s="61" t="s">
        <v>11543</v>
      </c>
      <c r="AG385" s="61" t="s">
        <v>11472</v>
      </c>
      <c r="AH385" s="61" t="s">
        <v>12584</v>
      </c>
      <c r="AI385" s="1" t="s">
        <v>12587</v>
      </c>
      <c r="AJ385" s="8" t="s">
        <v>11478</v>
      </c>
    </row>
    <row r="386" spans="1:36" s="8" customFormat="1">
      <c r="A386" s="59">
        <v>44572.446203703701</v>
      </c>
      <c r="B386" s="60">
        <v>44572.446203703701</v>
      </c>
      <c r="C386" s="61" t="s">
        <v>12589</v>
      </c>
      <c r="D386" s="61" t="s">
        <v>23</v>
      </c>
      <c r="E386" s="61"/>
      <c r="F386" s="62">
        <v>2000</v>
      </c>
      <c r="G386" s="62">
        <v>0</v>
      </c>
      <c r="H386" s="62">
        <v>2000</v>
      </c>
      <c r="I386" s="63"/>
      <c r="J386" s="62">
        <v>0</v>
      </c>
      <c r="K386" s="61" t="s">
        <v>11386</v>
      </c>
      <c r="L386" s="61" t="s">
        <v>11387</v>
      </c>
      <c r="M386" s="61" t="s">
        <v>11705</v>
      </c>
      <c r="N386" s="61" t="s">
        <v>11705</v>
      </c>
      <c r="O386" s="61" t="s">
        <v>12071</v>
      </c>
      <c r="P386" s="61" t="s">
        <v>12072</v>
      </c>
      <c r="Q386" s="61" t="s">
        <v>12073</v>
      </c>
      <c r="R386" s="61" t="s">
        <v>3222</v>
      </c>
      <c r="S386" s="61"/>
      <c r="T386" s="61" t="s">
        <v>12073</v>
      </c>
      <c r="U386" s="61"/>
      <c r="V386" s="61"/>
      <c r="W386" s="61" t="s">
        <v>11393</v>
      </c>
      <c r="X386" s="61"/>
      <c r="Y386" s="63"/>
      <c r="Z386" s="63"/>
      <c r="AA386" s="63"/>
      <c r="AB386" s="63"/>
      <c r="AC386" s="61" t="s">
        <v>11412</v>
      </c>
      <c r="AD386" s="61" t="s">
        <v>11393</v>
      </c>
      <c r="AE386" s="61" t="s">
        <v>12074</v>
      </c>
      <c r="AF386" s="61" t="s">
        <v>11967</v>
      </c>
      <c r="AG386" s="61" t="s">
        <v>11514</v>
      </c>
      <c r="AH386" s="61" t="s">
        <v>12589</v>
      </c>
      <c r="AI386" s="1" t="s">
        <v>12073</v>
      </c>
      <c r="AJ386" s="8" t="s">
        <v>12074</v>
      </c>
    </row>
    <row r="387" spans="1:36" s="8" customFormat="1">
      <c r="A387" s="59">
        <v>44572.462951388901</v>
      </c>
      <c r="B387" s="60">
        <v>44572.462951388901</v>
      </c>
      <c r="C387" s="61" t="s">
        <v>2775</v>
      </c>
      <c r="D387" s="61" t="s">
        <v>23</v>
      </c>
      <c r="E387" s="61"/>
      <c r="F387" s="62">
        <v>524</v>
      </c>
      <c r="G387" s="62">
        <v>0</v>
      </c>
      <c r="H387" s="62">
        <v>524</v>
      </c>
      <c r="I387" s="62">
        <v>524</v>
      </c>
      <c r="J387" s="62">
        <v>0</v>
      </c>
      <c r="K387" s="61" t="s">
        <v>11386</v>
      </c>
      <c r="L387" s="61" t="s">
        <v>11387</v>
      </c>
      <c r="M387" s="61" t="s">
        <v>11388</v>
      </c>
      <c r="N387" s="61" t="s">
        <v>11389</v>
      </c>
      <c r="O387" s="61" t="s">
        <v>12590</v>
      </c>
      <c r="P387" s="61" t="s">
        <v>12591</v>
      </c>
      <c r="Q387" s="61" t="s">
        <v>12592</v>
      </c>
      <c r="R387" s="61" t="s">
        <v>2776</v>
      </c>
      <c r="S387" s="61"/>
      <c r="T387" s="61"/>
      <c r="U387" s="61"/>
      <c r="V387" s="61"/>
      <c r="W387" s="61" t="s">
        <v>11393</v>
      </c>
      <c r="X387" s="61"/>
      <c r="Y387" s="60">
        <v>44594</v>
      </c>
      <c r="Z387" s="63"/>
      <c r="AA387" s="63"/>
      <c r="AB387" s="63"/>
      <c r="AC387" s="61" t="s">
        <v>11426</v>
      </c>
      <c r="AD387" s="61" t="s">
        <v>11393</v>
      </c>
      <c r="AE387" s="61" t="s">
        <v>11395</v>
      </c>
      <c r="AF387" s="61" t="s">
        <v>11483</v>
      </c>
      <c r="AG387" s="61" t="s">
        <v>11397</v>
      </c>
      <c r="AH387" s="61" t="s">
        <v>2775</v>
      </c>
      <c r="AI387" s="1" t="s">
        <v>12592</v>
      </c>
      <c r="AJ387" s="8" t="s">
        <v>11395</v>
      </c>
    </row>
    <row r="388" spans="1:36" s="8" customFormat="1">
      <c r="A388" s="59">
        <v>44572.4696064815</v>
      </c>
      <c r="B388" s="60">
        <v>44572.4696064815</v>
      </c>
      <c r="C388" s="61" t="s">
        <v>2797</v>
      </c>
      <c r="D388" s="61" t="s">
        <v>23</v>
      </c>
      <c r="E388" s="61"/>
      <c r="F388" s="62">
        <v>1600</v>
      </c>
      <c r="G388" s="62">
        <v>290</v>
      </c>
      <c r="H388" s="62">
        <v>1890</v>
      </c>
      <c r="I388" s="62">
        <v>1890</v>
      </c>
      <c r="J388" s="62">
        <v>0</v>
      </c>
      <c r="K388" s="61" t="s">
        <v>11386</v>
      </c>
      <c r="L388" s="61" t="s">
        <v>11387</v>
      </c>
      <c r="M388" s="61" t="s">
        <v>11388</v>
      </c>
      <c r="N388" s="61" t="s">
        <v>11389</v>
      </c>
      <c r="O388" s="61" t="s">
        <v>12593</v>
      </c>
      <c r="P388" s="61" t="s">
        <v>11468</v>
      </c>
      <c r="Q388" s="61" t="s">
        <v>12594</v>
      </c>
      <c r="R388" s="61" t="s">
        <v>2798</v>
      </c>
      <c r="S388" s="61"/>
      <c r="T388" s="61" t="s">
        <v>12594</v>
      </c>
      <c r="U388" s="61"/>
      <c r="V388" s="61"/>
      <c r="W388" s="61" t="s">
        <v>11393</v>
      </c>
      <c r="X388" s="61"/>
      <c r="Y388" s="60">
        <v>44582</v>
      </c>
      <c r="Z388" s="63"/>
      <c r="AA388" s="63"/>
      <c r="AB388" s="63"/>
      <c r="AC388" s="61" t="s">
        <v>11394</v>
      </c>
      <c r="AD388" s="61" t="s">
        <v>11393</v>
      </c>
      <c r="AE388" s="61" t="s">
        <v>11717</v>
      </c>
      <c r="AF388" s="61" t="s">
        <v>11718</v>
      </c>
      <c r="AG388" s="61" t="s">
        <v>11466</v>
      </c>
      <c r="AH388" s="61" t="s">
        <v>2797</v>
      </c>
      <c r="AI388" s="1" t="s">
        <v>12594</v>
      </c>
      <c r="AJ388" s="8" t="s">
        <v>11717</v>
      </c>
    </row>
    <row r="389" spans="1:36" s="8" customFormat="1">
      <c r="A389" s="59">
        <v>44572.510949074102</v>
      </c>
      <c r="B389" s="60">
        <v>44572.510949074102</v>
      </c>
      <c r="C389" s="61" t="s">
        <v>2801</v>
      </c>
      <c r="D389" s="61" t="s">
        <v>23</v>
      </c>
      <c r="E389" s="61"/>
      <c r="F389" s="62">
        <v>900</v>
      </c>
      <c r="G389" s="62">
        <v>0</v>
      </c>
      <c r="H389" s="62">
        <v>900</v>
      </c>
      <c r="I389" s="62">
        <v>900</v>
      </c>
      <c r="J389" s="62">
        <v>0</v>
      </c>
      <c r="K389" s="61" t="s">
        <v>11386</v>
      </c>
      <c r="L389" s="61" t="s">
        <v>11387</v>
      </c>
      <c r="M389" s="61" t="s">
        <v>11388</v>
      </c>
      <c r="N389" s="61" t="s">
        <v>11389</v>
      </c>
      <c r="O389" s="61" t="s">
        <v>12595</v>
      </c>
      <c r="P389" s="61" t="s">
        <v>12596</v>
      </c>
      <c r="Q389" s="61" t="s">
        <v>12597</v>
      </c>
      <c r="R389" s="61" t="s">
        <v>2802</v>
      </c>
      <c r="S389" s="61"/>
      <c r="T389" s="61" t="s">
        <v>12597</v>
      </c>
      <c r="U389" s="61"/>
      <c r="V389" s="61"/>
      <c r="W389" s="61" t="s">
        <v>11393</v>
      </c>
      <c r="X389" s="61"/>
      <c r="Y389" s="60">
        <v>44588</v>
      </c>
      <c r="Z389" s="63"/>
      <c r="AA389" s="63"/>
      <c r="AB389" s="63"/>
      <c r="AC389" s="61" t="s">
        <v>11587</v>
      </c>
      <c r="AD389" s="61" t="s">
        <v>11393</v>
      </c>
      <c r="AE389" s="61" t="s">
        <v>11478</v>
      </c>
      <c r="AF389" s="61" t="s">
        <v>11479</v>
      </c>
      <c r="AG389" s="61" t="s">
        <v>11472</v>
      </c>
      <c r="AH389" s="61" t="s">
        <v>2801</v>
      </c>
      <c r="AI389" s="1" t="s">
        <v>12597</v>
      </c>
      <c r="AJ389" s="8" t="s">
        <v>11478</v>
      </c>
    </row>
    <row r="390" spans="1:36" s="8" customFormat="1">
      <c r="A390" s="59">
        <v>44572.545671296299</v>
      </c>
      <c r="B390" s="60">
        <v>44572.545671296299</v>
      </c>
      <c r="C390" s="61" t="s">
        <v>2811</v>
      </c>
      <c r="D390" s="61" t="s">
        <v>23</v>
      </c>
      <c r="E390" s="61"/>
      <c r="F390" s="62">
        <v>1500</v>
      </c>
      <c r="G390" s="62">
        <v>0</v>
      </c>
      <c r="H390" s="62">
        <v>1500</v>
      </c>
      <c r="I390" s="62">
        <v>1500</v>
      </c>
      <c r="J390" s="62">
        <v>0</v>
      </c>
      <c r="K390" s="61" t="s">
        <v>11386</v>
      </c>
      <c r="L390" s="61" t="s">
        <v>11387</v>
      </c>
      <c r="M390" s="61" t="s">
        <v>11388</v>
      </c>
      <c r="N390" s="61" t="s">
        <v>11389</v>
      </c>
      <c r="O390" s="61" t="s">
        <v>12598</v>
      </c>
      <c r="P390" s="61" t="s">
        <v>12599</v>
      </c>
      <c r="Q390" s="61" t="s">
        <v>12600</v>
      </c>
      <c r="R390" s="61" t="s">
        <v>2812</v>
      </c>
      <c r="S390" s="61"/>
      <c r="T390" s="61"/>
      <c r="U390" s="61"/>
      <c r="V390" s="61"/>
      <c r="W390" s="61" t="s">
        <v>11393</v>
      </c>
      <c r="X390" s="61"/>
      <c r="Y390" s="60">
        <v>44594</v>
      </c>
      <c r="Z390" s="63"/>
      <c r="AA390" s="63"/>
      <c r="AB390" s="63"/>
      <c r="AC390" s="61" t="s">
        <v>11433</v>
      </c>
      <c r="AD390" s="61" t="s">
        <v>11393</v>
      </c>
      <c r="AE390" s="61" t="s">
        <v>11478</v>
      </c>
      <c r="AF390" s="61" t="s">
        <v>11588</v>
      </c>
      <c r="AG390" s="61" t="s">
        <v>11472</v>
      </c>
      <c r="AH390" s="61" t="s">
        <v>2811</v>
      </c>
      <c r="AI390" s="1" t="s">
        <v>12600</v>
      </c>
      <c r="AJ390" s="8" t="s">
        <v>11478</v>
      </c>
    </row>
    <row r="391" spans="1:36" s="8" customFormat="1">
      <c r="A391" s="59">
        <v>44572.553506944401</v>
      </c>
      <c r="B391" s="60">
        <v>44572.553506944401</v>
      </c>
      <c r="C391" s="61" t="s">
        <v>2729</v>
      </c>
      <c r="D391" s="61" t="s">
        <v>23</v>
      </c>
      <c r="E391" s="61"/>
      <c r="F391" s="62">
        <v>1388.75</v>
      </c>
      <c r="G391" s="62">
        <v>0</v>
      </c>
      <c r="H391" s="62">
        <v>1388.75</v>
      </c>
      <c r="I391" s="62">
        <v>1388.75</v>
      </c>
      <c r="J391" s="62">
        <v>0</v>
      </c>
      <c r="K391" s="61" t="s">
        <v>11386</v>
      </c>
      <c r="L391" s="61" t="s">
        <v>11387</v>
      </c>
      <c r="M391" s="61" t="s">
        <v>11388</v>
      </c>
      <c r="N391" s="61" t="s">
        <v>11389</v>
      </c>
      <c r="O391" s="61" t="s">
        <v>12601</v>
      </c>
      <c r="P391" s="61" t="s">
        <v>12602</v>
      </c>
      <c r="Q391" s="61" t="s">
        <v>12603</v>
      </c>
      <c r="R391" s="61" t="s">
        <v>2730</v>
      </c>
      <c r="S391" s="61"/>
      <c r="T391" s="61"/>
      <c r="U391" s="61"/>
      <c r="V391" s="61"/>
      <c r="W391" s="61" t="s">
        <v>11393</v>
      </c>
      <c r="X391" s="61"/>
      <c r="Y391" s="60">
        <v>44582</v>
      </c>
      <c r="Z391" s="63"/>
      <c r="AA391" s="63"/>
      <c r="AB391" s="63"/>
      <c r="AC391" s="61" t="s">
        <v>11394</v>
      </c>
      <c r="AD391" s="61" t="s">
        <v>11393</v>
      </c>
      <c r="AE391" s="61" t="s">
        <v>11395</v>
      </c>
      <c r="AF391" s="61" t="s">
        <v>11483</v>
      </c>
      <c r="AG391" s="61" t="s">
        <v>11397</v>
      </c>
      <c r="AH391" s="61" t="s">
        <v>2729</v>
      </c>
      <c r="AI391" s="1" t="s">
        <v>12603</v>
      </c>
      <c r="AJ391" s="8" t="s">
        <v>11395</v>
      </c>
    </row>
    <row r="392" spans="1:36" s="8" customFormat="1">
      <c r="A392" s="59">
        <v>44572.557129629597</v>
      </c>
      <c r="B392" s="60">
        <v>44572.557129629597</v>
      </c>
      <c r="C392" s="61" t="s">
        <v>2813</v>
      </c>
      <c r="D392" s="61" t="s">
        <v>23</v>
      </c>
      <c r="E392" s="61"/>
      <c r="F392" s="62">
        <v>610</v>
      </c>
      <c r="G392" s="62">
        <v>0</v>
      </c>
      <c r="H392" s="62">
        <v>610</v>
      </c>
      <c r="I392" s="62">
        <v>610</v>
      </c>
      <c r="J392" s="62">
        <v>0</v>
      </c>
      <c r="K392" s="61" t="s">
        <v>11386</v>
      </c>
      <c r="L392" s="61" t="s">
        <v>11387</v>
      </c>
      <c r="M392" s="61" t="s">
        <v>11388</v>
      </c>
      <c r="N392" s="61" t="s">
        <v>11389</v>
      </c>
      <c r="O392" s="61" t="s">
        <v>11415</v>
      </c>
      <c r="P392" s="61" t="s">
        <v>12604</v>
      </c>
      <c r="Q392" s="61" t="s">
        <v>12605</v>
      </c>
      <c r="R392" s="61" t="s">
        <v>2814</v>
      </c>
      <c r="S392" s="61"/>
      <c r="T392" s="61"/>
      <c r="U392" s="61"/>
      <c r="V392" s="61"/>
      <c r="W392" s="61" t="s">
        <v>11393</v>
      </c>
      <c r="X392" s="61"/>
      <c r="Y392" s="60">
        <v>44589</v>
      </c>
      <c r="Z392" s="63"/>
      <c r="AA392" s="63"/>
      <c r="AB392" s="63"/>
      <c r="AC392" s="61" t="s">
        <v>11587</v>
      </c>
      <c r="AD392" s="61" t="s">
        <v>11393</v>
      </c>
      <c r="AE392" s="61" t="s">
        <v>11682</v>
      </c>
      <c r="AF392" s="61" t="s">
        <v>11741</v>
      </c>
      <c r="AG392" s="61" t="s">
        <v>11577</v>
      </c>
      <c r="AH392" s="61" t="s">
        <v>2813</v>
      </c>
      <c r="AI392" s="1" t="s">
        <v>12605</v>
      </c>
      <c r="AJ392" s="8" t="s">
        <v>11682</v>
      </c>
    </row>
    <row r="393" spans="1:36" s="8" customFormat="1">
      <c r="A393" s="59">
        <v>44572.561932870398</v>
      </c>
      <c r="B393" s="60">
        <v>44572.561921296299</v>
      </c>
      <c r="C393" s="61" t="s">
        <v>2805</v>
      </c>
      <c r="D393" s="61" t="s">
        <v>23</v>
      </c>
      <c r="E393" s="61"/>
      <c r="F393" s="62">
        <v>2000</v>
      </c>
      <c r="G393" s="62">
        <v>0</v>
      </c>
      <c r="H393" s="62">
        <v>2000</v>
      </c>
      <c r="I393" s="62">
        <v>2000</v>
      </c>
      <c r="J393" s="62">
        <v>0</v>
      </c>
      <c r="K393" s="61" t="s">
        <v>11386</v>
      </c>
      <c r="L393" s="61" t="s">
        <v>11387</v>
      </c>
      <c r="M393" s="61" t="s">
        <v>11388</v>
      </c>
      <c r="N393" s="61" t="s">
        <v>11389</v>
      </c>
      <c r="O393" s="61" t="s">
        <v>12606</v>
      </c>
      <c r="P393" s="61" t="s">
        <v>12607</v>
      </c>
      <c r="Q393" s="61" t="s">
        <v>12608</v>
      </c>
      <c r="R393" s="61" t="s">
        <v>2806</v>
      </c>
      <c r="S393" s="61"/>
      <c r="T393" s="61" t="s">
        <v>12608</v>
      </c>
      <c r="U393" s="61"/>
      <c r="V393" s="61"/>
      <c r="W393" s="61" t="s">
        <v>11393</v>
      </c>
      <c r="X393" s="61"/>
      <c r="Y393" s="60">
        <v>44582</v>
      </c>
      <c r="Z393" s="63"/>
      <c r="AA393" s="63"/>
      <c r="AB393" s="63"/>
      <c r="AC393" s="61" t="s">
        <v>11394</v>
      </c>
      <c r="AD393" s="61" t="s">
        <v>11393</v>
      </c>
      <c r="AE393" s="61" t="s">
        <v>11395</v>
      </c>
      <c r="AF393" s="61" t="s">
        <v>11483</v>
      </c>
      <c r="AG393" s="61" t="s">
        <v>11397</v>
      </c>
      <c r="AH393" s="61" t="s">
        <v>2805</v>
      </c>
      <c r="AI393" s="1" t="s">
        <v>12608</v>
      </c>
      <c r="AJ393" s="8" t="s">
        <v>11395</v>
      </c>
    </row>
    <row r="394" spans="1:36" s="8" customFormat="1">
      <c r="A394" s="59">
        <v>44572.577708333301</v>
      </c>
      <c r="B394" s="60">
        <v>44572.577708333301</v>
      </c>
      <c r="C394" s="61" t="s">
        <v>2588</v>
      </c>
      <c r="D394" s="61" t="s">
        <v>23</v>
      </c>
      <c r="E394" s="61"/>
      <c r="F394" s="62">
        <v>2000</v>
      </c>
      <c r="G394" s="62">
        <v>0</v>
      </c>
      <c r="H394" s="62">
        <v>2000</v>
      </c>
      <c r="I394" s="62">
        <v>2000</v>
      </c>
      <c r="J394" s="62">
        <v>0</v>
      </c>
      <c r="K394" s="61" t="s">
        <v>11386</v>
      </c>
      <c r="L394" s="61" t="s">
        <v>11387</v>
      </c>
      <c r="M394" s="61" t="s">
        <v>11388</v>
      </c>
      <c r="N394" s="61" t="s">
        <v>11389</v>
      </c>
      <c r="O394" s="61" t="s">
        <v>11738</v>
      </c>
      <c r="P394" s="61" t="s">
        <v>12609</v>
      </c>
      <c r="Q394" s="61" t="s">
        <v>12610</v>
      </c>
      <c r="R394" s="61" t="s">
        <v>2589</v>
      </c>
      <c r="S394" s="61"/>
      <c r="T394" s="61"/>
      <c r="U394" s="61"/>
      <c r="V394" s="61"/>
      <c r="W394" s="61" t="s">
        <v>11393</v>
      </c>
      <c r="X394" s="61"/>
      <c r="Y394" s="60">
        <v>44588</v>
      </c>
      <c r="Z394" s="63"/>
      <c r="AA394" s="63"/>
      <c r="AB394" s="63"/>
      <c r="AC394" s="61" t="s">
        <v>11442</v>
      </c>
      <c r="AD394" s="61" t="s">
        <v>11393</v>
      </c>
      <c r="AE394" s="61" t="s">
        <v>11395</v>
      </c>
      <c r="AF394" s="61" t="s">
        <v>11483</v>
      </c>
      <c r="AG394" s="61" t="s">
        <v>11397</v>
      </c>
      <c r="AH394" s="61" t="s">
        <v>2588</v>
      </c>
      <c r="AI394" s="1" t="s">
        <v>12610</v>
      </c>
      <c r="AJ394" s="8" t="s">
        <v>11395</v>
      </c>
    </row>
    <row r="395" spans="1:36" s="8" customFormat="1">
      <c r="A395" s="59">
        <v>44572.606493055602</v>
      </c>
      <c r="B395" s="60">
        <v>44572.606493055602</v>
      </c>
      <c r="C395" s="61" t="s">
        <v>2444</v>
      </c>
      <c r="D395" s="61" t="s">
        <v>23</v>
      </c>
      <c r="E395" s="61"/>
      <c r="F395" s="62">
        <v>2000</v>
      </c>
      <c r="G395" s="62">
        <v>0</v>
      </c>
      <c r="H395" s="62">
        <v>2000</v>
      </c>
      <c r="I395" s="62">
        <v>2000</v>
      </c>
      <c r="J395" s="62">
        <v>0</v>
      </c>
      <c r="K395" s="61" t="s">
        <v>11386</v>
      </c>
      <c r="L395" s="61" t="s">
        <v>11387</v>
      </c>
      <c r="M395" s="61" t="s">
        <v>11388</v>
      </c>
      <c r="N395" s="61" t="s">
        <v>11389</v>
      </c>
      <c r="O395" s="61" t="s">
        <v>12244</v>
      </c>
      <c r="P395" s="61" t="s">
        <v>12292</v>
      </c>
      <c r="Q395" s="61" t="s">
        <v>12611</v>
      </c>
      <c r="R395" s="61" t="s">
        <v>2445</v>
      </c>
      <c r="S395" s="61"/>
      <c r="T395" s="61" t="s">
        <v>12611</v>
      </c>
      <c r="U395" s="61"/>
      <c r="V395" s="61"/>
      <c r="W395" s="61" t="s">
        <v>11393</v>
      </c>
      <c r="X395" s="61"/>
      <c r="Y395" s="60">
        <v>44582</v>
      </c>
      <c r="Z395" s="63"/>
      <c r="AA395" s="63"/>
      <c r="AB395" s="63"/>
      <c r="AC395" s="61" t="s">
        <v>11394</v>
      </c>
      <c r="AD395" s="61" t="s">
        <v>11393</v>
      </c>
      <c r="AE395" s="61" t="s">
        <v>11854</v>
      </c>
      <c r="AF395" s="61" t="s">
        <v>12209</v>
      </c>
      <c r="AG395" s="61" t="s">
        <v>11429</v>
      </c>
      <c r="AH395" s="61" t="s">
        <v>2444</v>
      </c>
      <c r="AI395" s="1" t="s">
        <v>12611</v>
      </c>
      <c r="AJ395" s="8" t="s">
        <v>11854</v>
      </c>
    </row>
    <row r="396" spans="1:36" s="8" customFormat="1">
      <c r="A396" s="59">
        <v>44572.616979166698</v>
      </c>
      <c r="B396" s="60">
        <v>44572.616979166698</v>
      </c>
      <c r="C396" s="61" t="s">
        <v>179</v>
      </c>
      <c r="D396" s="61" t="s">
        <v>23</v>
      </c>
      <c r="E396" s="61"/>
      <c r="F396" s="62">
        <v>2000</v>
      </c>
      <c r="G396" s="62">
        <v>0</v>
      </c>
      <c r="H396" s="62">
        <v>2000</v>
      </c>
      <c r="I396" s="62">
        <v>2000</v>
      </c>
      <c r="J396" s="62">
        <v>0</v>
      </c>
      <c r="K396" s="61" t="s">
        <v>11386</v>
      </c>
      <c r="L396" s="61" t="s">
        <v>11387</v>
      </c>
      <c r="M396" s="61" t="s">
        <v>11388</v>
      </c>
      <c r="N396" s="61" t="s">
        <v>11389</v>
      </c>
      <c r="O396" s="61" t="s">
        <v>12612</v>
      </c>
      <c r="P396" s="61" t="s">
        <v>12613</v>
      </c>
      <c r="Q396" s="61" t="s">
        <v>12614</v>
      </c>
      <c r="R396" s="61" t="s">
        <v>180</v>
      </c>
      <c r="S396" s="61"/>
      <c r="T396" s="61"/>
      <c r="U396" s="61"/>
      <c r="V396" s="61"/>
      <c r="W396" s="61" t="s">
        <v>11393</v>
      </c>
      <c r="X396" s="61"/>
      <c r="Y396" s="60">
        <v>44582</v>
      </c>
      <c r="Z396" s="63"/>
      <c r="AA396" s="63"/>
      <c r="AB396" s="63"/>
      <c r="AC396" s="61" t="s">
        <v>11394</v>
      </c>
      <c r="AD396" s="61" t="s">
        <v>11393</v>
      </c>
      <c r="AE396" s="61" t="s">
        <v>11395</v>
      </c>
      <c r="AF396" s="61"/>
      <c r="AG396" s="61"/>
      <c r="AH396" s="61" t="s">
        <v>179</v>
      </c>
      <c r="AI396" s="1" t="s">
        <v>12614</v>
      </c>
      <c r="AJ396" s="8" t="s">
        <v>11395</v>
      </c>
    </row>
    <row r="397" spans="1:36" s="8" customFormat="1">
      <c r="A397" s="59">
        <v>44572.624120370398</v>
      </c>
      <c r="B397" s="60">
        <v>44572.624120370398</v>
      </c>
      <c r="C397" s="61" t="s">
        <v>2825</v>
      </c>
      <c r="D397" s="61" t="s">
        <v>23</v>
      </c>
      <c r="E397" s="61"/>
      <c r="F397" s="62">
        <v>2000</v>
      </c>
      <c r="G397" s="62">
        <v>100</v>
      </c>
      <c r="H397" s="62">
        <v>2100</v>
      </c>
      <c r="I397" s="62">
        <v>2100</v>
      </c>
      <c r="J397" s="62">
        <v>0</v>
      </c>
      <c r="K397" s="61" t="s">
        <v>11386</v>
      </c>
      <c r="L397" s="61" t="s">
        <v>11387</v>
      </c>
      <c r="M397" s="61" t="s">
        <v>11388</v>
      </c>
      <c r="N397" s="61" t="s">
        <v>11389</v>
      </c>
      <c r="O397" s="61" t="s">
        <v>11402</v>
      </c>
      <c r="P397" s="61" t="s">
        <v>12615</v>
      </c>
      <c r="Q397" s="61" t="s">
        <v>12616</v>
      </c>
      <c r="R397" s="61" t="s">
        <v>2826</v>
      </c>
      <c r="S397" s="61"/>
      <c r="T397" s="61"/>
      <c r="U397" s="61"/>
      <c r="V397" s="61"/>
      <c r="W397" s="61" t="s">
        <v>11393</v>
      </c>
      <c r="X397" s="61"/>
      <c r="Y397" s="60">
        <v>44582</v>
      </c>
      <c r="Z397" s="63"/>
      <c r="AA397" s="63"/>
      <c r="AB397" s="63"/>
      <c r="AC397" s="61" t="s">
        <v>11394</v>
      </c>
      <c r="AD397" s="61" t="s">
        <v>11393</v>
      </c>
      <c r="AE397" s="61" t="s">
        <v>11470</v>
      </c>
      <c r="AF397" s="61" t="s">
        <v>12193</v>
      </c>
      <c r="AG397" s="61" t="s">
        <v>11472</v>
      </c>
      <c r="AH397" s="61" t="s">
        <v>2825</v>
      </c>
      <c r="AI397" s="1" t="s">
        <v>12616</v>
      </c>
      <c r="AJ397" s="8" t="s">
        <v>11470</v>
      </c>
    </row>
    <row r="398" spans="1:36" s="8" customFormat="1">
      <c r="A398" s="59">
        <v>44572.630046296297</v>
      </c>
      <c r="B398" s="60">
        <v>44572.630046296297</v>
      </c>
      <c r="C398" s="61" t="s">
        <v>1880</v>
      </c>
      <c r="D398" s="61" t="s">
        <v>23</v>
      </c>
      <c r="E398" s="61"/>
      <c r="F398" s="62">
        <v>2000</v>
      </c>
      <c r="G398" s="62">
        <v>0</v>
      </c>
      <c r="H398" s="62">
        <v>2000</v>
      </c>
      <c r="I398" s="62">
        <v>2000</v>
      </c>
      <c r="J398" s="62">
        <v>0</v>
      </c>
      <c r="K398" s="61" t="s">
        <v>11386</v>
      </c>
      <c r="L398" s="61" t="s">
        <v>11387</v>
      </c>
      <c r="M398" s="61" t="s">
        <v>11388</v>
      </c>
      <c r="N398" s="61" t="s">
        <v>11389</v>
      </c>
      <c r="O398" s="61" t="s">
        <v>11524</v>
      </c>
      <c r="P398" s="61" t="s">
        <v>12617</v>
      </c>
      <c r="Q398" s="61" t="s">
        <v>12618</v>
      </c>
      <c r="R398" s="61" t="s">
        <v>1881</v>
      </c>
      <c r="S398" s="61"/>
      <c r="T398" s="61"/>
      <c r="U398" s="61"/>
      <c r="V398" s="61"/>
      <c r="W398" s="61" t="s">
        <v>11393</v>
      </c>
      <c r="X398" s="61"/>
      <c r="Y398" s="60">
        <v>44582</v>
      </c>
      <c r="Z398" s="63"/>
      <c r="AA398" s="63"/>
      <c r="AB398" s="63"/>
      <c r="AC398" s="61" t="s">
        <v>11394</v>
      </c>
      <c r="AD398" s="61" t="s">
        <v>11393</v>
      </c>
      <c r="AE398" s="61" t="s">
        <v>11478</v>
      </c>
      <c r="AF398" s="61" t="s">
        <v>11543</v>
      </c>
      <c r="AG398" s="61" t="s">
        <v>11472</v>
      </c>
      <c r="AH398" s="61" t="s">
        <v>1880</v>
      </c>
      <c r="AI398" s="1" t="s">
        <v>12618</v>
      </c>
      <c r="AJ398" s="8" t="s">
        <v>11478</v>
      </c>
    </row>
    <row r="399" spans="1:36" s="8" customFormat="1">
      <c r="A399" s="59">
        <v>44572.656435185199</v>
      </c>
      <c r="B399" s="60">
        <v>44572.656435185199</v>
      </c>
      <c r="C399" s="61" t="s">
        <v>2831</v>
      </c>
      <c r="D399" s="61" t="s">
        <v>23</v>
      </c>
      <c r="E399" s="61"/>
      <c r="F399" s="62">
        <v>2000</v>
      </c>
      <c r="G399" s="62">
        <v>0</v>
      </c>
      <c r="H399" s="62">
        <v>2000</v>
      </c>
      <c r="I399" s="62">
        <v>2000</v>
      </c>
      <c r="J399" s="62">
        <v>0</v>
      </c>
      <c r="K399" s="61" t="s">
        <v>11386</v>
      </c>
      <c r="L399" s="61" t="s">
        <v>11387</v>
      </c>
      <c r="M399" s="61" t="s">
        <v>11388</v>
      </c>
      <c r="N399" s="61" t="s">
        <v>11389</v>
      </c>
      <c r="O399" s="61" t="s">
        <v>12619</v>
      </c>
      <c r="P399" s="61" t="s">
        <v>12620</v>
      </c>
      <c r="Q399" s="61" t="s">
        <v>12621</v>
      </c>
      <c r="R399" s="61" t="s">
        <v>2832</v>
      </c>
      <c r="S399" s="61"/>
      <c r="T399" s="61"/>
      <c r="U399" s="61"/>
      <c r="V399" s="61"/>
      <c r="W399" s="61" t="s">
        <v>11393</v>
      </c>
      <c r="X399" s="61"/>
      <c r="Y399" s="60">
        <v>44582</v>
      </c>
      <c r="Z399" s="63"/>
      <c r="AA399" s="63"/>
      <c r="AB399" s="63"/>
      <c r="AC399" s="61" t="s">
        <v>11394</v>
      </c>
      <c r="AD399" s="61" t="s">
        <v>11393</v>
      </c>
      <c r="AE399" s="61" t="s">
        <v>11559</v>
      </c>
      <c r="AF399" s="61" t="s">
        <v>11568</v>
      </c>
      <c r="AG399" s="61" t="s">
        <v>11466</v>
      </c>
      <c r="AH399" s="61" t="s">
        <v>2831</v>
      </c>
      <c r="AI399" s="1" t="s">
        <v>12621</v>
      </c>
      <c r="AJ399" s="8" t="s">
        <v>11559</v>
      </c>
    </row>
    <row r="400" spans="1:36" s="8" customFormat="1">
      <c r="A400" s="59">
        <v>44572.670914351896</v>
      </c>
      <c r="B400" s="60">
        <v>44572.670914351896</v>
      </c>
      <c r="C400" s="61" t="s">
        <v>2767</v>
      </c>
      <c r="D400" s="61" t="s">
        <v>23</v>
      </c>
      <c r="E400" s="61"/>
      <c r="F400" s="62">
        <v>2000</v>
      </c>
      <c r="G400" s="62">
        <v>240</v>
      </c>
      <c r="H400" s="62">
        <v>2240</v>
      </c>
      <c r="I400" s="62">
        <v>2240</v>
      </c>
      <c r="J400" s="62">
        <v>0</v>
      </c>
      <c r="K400" s="61" t="s">
        <v>11386</v>
      </c>
      <c r="L400" s="61" t="s">
        <v>11387</v>
      </c>
      <c r="M400" s="61" t="s">
        <v>11388</v>
      </c>
      <c r="N400" s="61" t="s">
        <v>11389</v>
      </c>
      <c r="O400" s="61" t="s">
        <v>12029</v>
      </c>
      <c r="P400" s="61" t="s">
        <v>11984</v>
      </c>
      <c r="Q400" s="61" t="s">
        <v>12622</v>
      </c>
      <c r="R400" s="61" t="s">
        <v>2768</v>
      </c>
      <c r="S400" s="61"/>
      <c r="T400" s="61" t="s">
        <v>12622</v>
      </c>
      <c r="U400" s="61"/>
      <c r="V400" s="61"/>
      <c r="W400" s="61" t="s">
        <v>11393</v>
      </c>
      <c r="X400" s="61"/>
      <c r="Y400" s="60">
        <v>44599</v>
      </c>
      <c r="Z400" s="63"/>
      <c r="AA400" s="63"/>
      <c r="AB400" s="63"/>
      <c r="AC400" s="61" t="s">
        <v>11587</v>
      </c>
      <c r="AD400" s="61" t="s">
        <v>11393</v>
      </c>
      <c r="AE400" s="61" t="s">
        <v>11395</v>
      </c>
      <c r="AF400" s="61" t="s">
        <v>11483</v>
      </c>
      <c r="AG400" s="61" t="s">
        <v>11397</v>
      </c>
      <c r="AH400" s="61" t="s">
        <v>2767</v>
      </c>
      <c r="AI400" s="1" t="s">
        <v>12622</v>
      </c>
      <c r="AJ400" s="8" t="s">
        <v>11395</v>
      </c>
    </row>
    <row r="401" spans="1:36" s="8" customFormat="1">
      <c r="A401" s="59">
        <v>44572.697962963</v>
      </c>
      <c r="B401" s="60">
        <v>44572.697962963</v>
      </c>
      <c r="C401" s="61" t="s">
        <v>2837</v>
      </c>
      <c r="D401" s="61" t="s">
        <v>23</v>
      </c>
      <c r="E401" s="61"/>
      <c r="F401" s="62">
        <v>840</v>
      </c>
      <c r="G401" s="62">
        <v>0</v>
      </c>
      <c r="H401" s="62">
        <v>840</v>
      </c>
      <c r="I401" s="62">
        <v>840</v>
      </c>
      <c r="J401" s="62">
        <v>0</v>
      </c>
      <c r="K401" s="61" t="s">
        <v>11386</v>
      </c>
      <c r="L401" s="61" t="s">
        <v>11387</v>
      </c>
      <c r="M401" s="61" t="s">
        <v>11388</v>
      </c>
      <c r="N401" s="61" t="s">
        <v>11389</v>
      </c>
      <c r="O401" s="61" t="s">
        <v>12623</v>
      </c>
      <c r="P401" s="61" t="s">
        <v>12624</v>
      </c>
      <c r="Q401" s="61" t="s">
        <v>12625</v>
      </c>
      <c r="R401" s="61" t="s">
        <v>2838</v>
      </c>
      <c r="S401" s="61"/>
      <c r="T401" s="61" t="s">
        <v>12625</v>
      </c>
      <c r="U401" s="61"/>
      <c r="V401" s="61"/>
      <c r="W401" s="61" t="s">
        <v>11393</v>
      </c>
      <c r="X401" s="61"/>
      <c r="Y401" s="60">
        <v>44594</v>
      </c>
      <c r="Z401" s="63"/>
      <c r="AA401" s="63"/>
      <c r="AB401" s="63"/>
      <c r="AC401" s="61" t="s">
        <v>11587</v>
      </c>
      <c r="AD401" s="61" t="s">
        <v>11393</v>
      </c>
      <c r="AE401" s="61" t="s">
        <v>11688</v>
      </c>
      <c r="AF401" s="61" t="s">
        <v>11689</v>
      </c>
      <c r="AG401" s="61" t="s">
        <v>11690</v>
      </c>
      <c r="AH401" s="61" t="s">
        <v>2837</v>
      </c>
      <c r="AI401" s="1" t="s">
        <v>12625</v>
      </c>
      <c r="AJ401" s="8" t="s">
        <v>11688</v>
      </c>
    </row>
    <row r="402" spans="1:36" s="8" customFormat="1">
      <c r="A402" s="59">
        <v>44572.7034375</v>
      </c>
      <c r="B402" s="60">
        <v>44572.7034375</v>
      </c>
      <c r="C402" s="61" t="s">
        <v>2827</v>
      </c>
      <c r="D402" s="61" t="s">
        <v>23</v>
      </c>
      <c r="E402" s="61"/>
      <c r="F402" s="62">
        <v>2000</v>
      </c>
      <c r="G402" s="62">
        <v>0</v>
      </c>
      <c r="H402" s="62">
        <v>2000</v>
      </c>
      <c r="I402" s="62">
        <v>2000</v>
      </c>
      <c r="J402" s="62">
        <v>0</v>
      </c>
      <c r="K402" s="61" t="s">
        <v>11386</v>
      </c>
      <c r="L402" s="61" t="s">
        <v>11387</v>
      </c>
      <c r="M402" s="61" t="s">
        <v>11388</v>
      </c>
      <c r="N402" s="61" t="s">
        <v>11389</v>
      </c>
      <c r="O402" s="61" t="s">
        <v>12626</v>
      </c>
      <c r="P402" s="61" t="s">
        <v>12627</v>
      </c>
      <c r="Q402" s="61" t="s">
        <v>12628</v>
      </c>
      <c r="R402" s="61" t="s">
        <v>2828</v>
      </c>
      <c r="S402" s="61"/>
      <c r="T402" s="61" t="s">
        <v>12628</v>
      </c>
      <c r="U402" s="61"/>
      <c r="V402" s="61"/>
      <c r="W402" s="61" t="s">
        <v>11393</v>
      </c>
      <c r="X402" s="61"/>
      <c r="Y402" s="60">
        <v>44582</v>
      </c>
      <c r="Z402" s="63"/>
      <c r="AA402" s="63"/>
      <c r="AB402" s="63"/>
      <c r="AC402" s="61" t="s">
        <v>11394</v>
      </c>
      <c r="AD402" s="61" t="s">
        <v>11393</v>
      </c>
      <c r="AE402" s="61" t="s">
        <v>11682</v>
      </c>
      <c r="AF402" s="61" t="s">
        <v>11683</v>
      </c>
      <c r="AG402" s="61" t="s">
        <v>11577</v>
      </c>
      <c r="AH402" s="61" t="s">
        <v>2827</v>
      </c>
      <c r="AI402" s="1" t="s">
        <v>12628</v>
      </c>
      <c r="AJ402" s="8" t="s">
        <v>11682</v>
      </c>
    </row>
    <row r="403" spans="1:36" s="8" customFormat="1">
      <c r="A403" s="59">
        <v>44572.706979166702</v>
      </c>
      <c r="B403" s="60">
        <v>44572.706979166702</v>
      </c>
      <c r="C403" s="61" t="s">
        <v>2628</v>
      </c>
      <c r="D403" s="61" t="s">
        <v>23</v>
      </c>
      <c r="E403" s="61"/>
      <c r="F403" s="62">
        <v>1200</v>
      </c>
      <c r="G403" s="62">
        <v>0</v>
      </c>
      <c r="H403" s="62">
        <v>1200</v>
      </c>
      <c r="I403" s="62">
        <v>1200</v>
      </c>
      <c r="J403" s="62">
        <v>0</v>
      </c>
      <c r="K403" s="61" t="s">
        <v>11386</v>
      </c>
      <c r="L403" s="61" t="s">
        <v>11387</v>
      </c>
      <c r="M403" s="61" t="s">
        <v>11388</v>
      </c>
      <c r="N403" s="61" t="s">
        <v>11389</v>
      </c>
      <c r="O403" s="61" t="s">
        <v>12629</v>
      </c>
      <c r="P403" s="61" t="s">
        <v>12630</v>
      </c>
      <c r="Q403" s="61" t="s">
        <v>12631</v>
      </c>
      <c r="R403" s="61" t="s">
        <v>2629</v>
      </c>
      <c r="S403" s="61"/>
      <c r="T403" s="61"/>
      <c r="U403" s="61"/>
      <c r="V403" s="61"/>
      <c r="W403" s="61" t="s">
        <v>11393</v>
      </c>
      <c r="X403" s="61"/>
      <c r="Y403" s="60">
        <v>44601</v>
      </c>
      <c r="Z403" s="63"/>
      <c r="AA403" s="63"/>
      <c r="AB403" s="63"/>
      <c r="AC403" s="61" t="s">
        <v>11394</v>
      </c>
      <c r="AD403" s="61" t="s">
        <v>11393</v>
      </c>
      <c r="AE403" s="61" t="s">
        <v>11395</v>
      </c>
      <c r="AF403" s="61" t="s">
        <v>11401</v>
      </c>
      <c r="AG403" s="61" t="s">
        <v>11397</v>
      </c>
      <c r="AH403" s="61" t="s">
        <v>2628</v>
      </c>
      <c r="AI403" s="1" t="s">
        <v>12631</v>
      </c>
      <c r="AJ403" s="8" t="s">
        <v>11395</v>
      </c>
    </row>
    <row r="404" spans="1:36" s="8" customFormat="1">
      <c r="A404" s="59">
        <v>44572.742245370398</v>
      </c>
      <c r="B404" s="60">
        <v>44572.742245370398</v>
      </c>
      <c r="C404" s="61" t="s">
        <v>12632</v>
      </c>
      <c r="D404" s="61" t="s">
        <v>23</v>
      </c>
      <c r="E404" s="61"/>
      <c r="F404" s="62">
        <v>765</v>
      </c>
      <c r="G404" s="62">
        <v>0</v>
      </c>
      <c r="H404" s="62">
        <v>765</v>
      </c>
      <c r="I404" s="63"/>
      <c r="J404" s="62">
        <v>0</v>
      </c>
      <c r="K404" s="61" t="s">
        <v>11386</v>
      </c>
      <c r="L404" s="61" t="s">
        <v>11387</v>
      </c>
      <c r="M404" s="61" t="s">
        <v>11388</v>
      </c>
      <c r="N404" s="61" t="s">
        <v>11414</v>
      </c>
      <c r="O404" s="61" t="s">
        <v>12246</v>
      </c>
      <c r="P404" s="61" t="s">
        <v>12633</v>
      </c>
      <c r="Q404" s="61" t="s">
        <v>12634</v>
      </c>
      <c r="R404" s="61" t="s">
        <v>1875</v>
      </c>
      <c r="S404" s="61"/>
      <c r="T404" s="61" t="s">
        <v>12634</v>
      </c>
      <c r="U404" s="61"/>
      <c r="V404" s="61"/>
      <c r="W404" s="61" t="s">
        <v>11393</v>
      </c>
      <c r="X404" s="61"/>
      <c r="Y404" s="63"/>
      <c r="Z404" s="63"/>
      <c r="AA404" s="63"/>
      <c r="AB404" s="63"/>
      <c r="AC404" s="61" t="s">
        <v>11587</v>
      </c>
      <c r="AD404" s="61" t="s">
        <v>11393</v>
      </c>
      <c r="AE404" s="61" t="s">
        <v>12093</v>
      </c>
      <c r="AF404" s="61" t="s">
        <v>12093</v>
      </c>
      <c r="AG404" s="61" t="s">
        <v>11577</v>
      </c>
      <c r="AH404" s="61" t="s">
        <v>12632</v>
      </c>
      <c r="AI404" s="1" t="s">
        <v>12635</v>
      </c>
      <c r="AJ404" s="8" t="s">
        <v>12093</v>
      </c>
    </row>
    <row r="405" spans="1:36" s="8" customFormat="1">
      <c r="A405" s="59">
        <v>44572.772199074097</v>
      </c>
      <c r="B405" s="60">
        <v>44572.772199074097</v>
      </c>
      <c r="C405" s="61" t="s">
        <v>2855</v>
      </c>
      <c r="D405" s="61" t="s">
        <v>23</v>
      </c>
      <c r="E405" s="61"/>
      <c r="F405" s="62">
        <v>2000</v>
      </c>
      <c r="G405" s="62">
        <v>0</v>
      </c>
      <c r="H405" s="62">
        <v>2000</v>
      </c>
      <c r="I405" s="62">
        <v>2000</v>
      </c>
      <c r="J405" s="62">
        <v>0</v>
      </c>
      <c r="K405" s="61" t="s">
        <v>11386</v>
      </c>
      <c r="L405" s="61" t="s">
        <v>11387</v>
      </c>
      <c r="M405" s="61" t="s">
        <v>11388</v>
      </c>
      <c r="N405" s="61" t="s">
        <v>11389</v>
      </c>
      <c r="O405" s="61" t="s">
        <v>12636</v>
      </c>
      <c r="P405" s="61" t="s">
        <v>12637</v>
      </c>
      <c r="Q405" s="61" t="s">
        <v>12638</v>
      </c>
      <c r="R405" s="61" t="s">
        <v>2856</v>
      </c>
      <c r="S405" s="61"/>
      <c r="T405" s="61"/>
      <c r="U405" s="61"/>
      <c r="V405" s="61"/>
      <c r="W405" s="61" t="s">
        <v>11393</v>
      </c>
      <c r="X405" s="61"/>
      <c r="Y405" s="60">
        <v>44592</v>
      </c>
      <c r="Z405" s="63"/>
      <c r="AA405" s="63"/>
      <c r="AB405" s="63"/>
      <c r="AC405" s="61" t="s">
        <v>11442</v>
      </c>
      <c r="AD405" s="61" t="s">
        <v>11393</v>
      </c>
      <c r="AE405" s="61" t="s">
        <v>11688</v>
      </c>
      <c r="AF405" s="61" t="s">
        <v>11689</v>
      </c>
      <c r="AG405" s="61" t="s">
        <v>11690</v>
      </c>
      <c r="AH405" s="61" t="s">
        <v>2855</v>
      </c>
      <c r="AI405" s="1" t="s">
        <v>12638</v>
      </c>
      <c r="AJ405" s="8" t="s">
        <v>11688</v>
      </c>
    </row>
    <row r="406" spans="1:36" s="8" customFormat="1">
      <c r="A406" s="59">
        <v>44572.800821759301</v>
      </c>
      <c r="B406" s="60">
        <v>44572.800821759301</v>
      </c>
      <c r="C406" s="61" t="s">
        <v>2865</v>
      </c>
      <c r="D406" s="61" t="s">
        <v>23</v>
      </c>
      <c r="E406" s="61"/>
      <c r="F406" s="62">
        <v>2000</v>
      </c>
      <c r="G406" s="62">
        <v>0</v>
      </c>
      <c r="H406" s="62">
        <v>2000</v>
      </c>
      <c r="I406" s="62">
        <v>2000</v>
      </c>
      <c r="J406" s="62">
        <v>0</v>
      </c>
      <c r="K406" s="61" t="s">
        <v>11386</v>
      </c>
      <c r="L406" s="61" t="s">
        <v>11387</v>
      </c>
      <c r="M406" s="61" t="s">
        <v>11388</v>
      </c>
      <c r="N406" s="61" t="s">
        <v>11389</v>
      </c>
      <c r="O406" s="61" t="s">
        <v>11504</v>
      </c>
      <c r="P406" s="61" t="s">
        <v>11770</v>
      </c>
      <c r="Q406" s="61" t="s">
        <v>12639</v>
      </c>
      <c r="R406" s="61" t="s">
        <v>2822</v>
      </c>
      <c r="S406" s="61"/>
      <c r="T406" s="61"/>
      <c r="U406" s="61"/>
      <c r="V406" s="61"/>
      <c r="W406" s="61" t="s">
        <v>11393</v>
      </c>
      <c r="X406" s="61"/>
      <c r="Y406" s="60">
        <v>44594</v>
      </c>
      <c r="Z406" s="63"/>
      <c r="AA406" s="63"/>
      <c r="AB406" s="63"/>
      <c r="AC406" s="61" t="s">
        <v>11587</v>
      </c>
      <c r="AD406" s="61" t="s">
        <v>11393</v>
      </c>
      <c r="AE406" s="61" t="s">
        <v>11478</v>
      </c>
      <c r="AF406" s="61" t="s">
        <v>11543</v>
      </c>
      <c r="AG406" s="61" t="s">
        <v>11472</v>
      </c>
      <c r="AH406" s="61" t="s">
        <v>2865</v>
      </c>
      <c r="AI406" s="1" t="s">
        <v>12639</v>
      </c>
      <c r="AJ406" s="8" t="s">
        <v>11478</v>
      </c>
    </row>
    <row r="407" spans="1:36" s="8" customFormat="1">
      <c r="A407" s="59">
        <v>44572.808333333298</v>
      </c>
      <c r="B407" s="60">
        <v>44572.808333333298</v>
      </c>
      <c r="C407" s="61" t="s">
        <v>2859</v>
      </c>
      <c r="D407" s="61" t="s">
        <v>23</v>
      </c>
      <c r="E407" s="61"/>
      <c r="F407" s="62">
        <v>2000</v>
      </c>
      <c r="G407" s="62">
        <v>0</v>
      </c>
      <c r="H407" s="62">
        <v>2000</v>
      </c>
      <c r="I407" s="62">
        <v>2000</v>
      </c>
      <c r="J407" s="62">
        <v>0</v>
      </c>
      <c r="K407" s="61" t="s">
        <v>11386</v>
      </c>
      <c r="L407" s="61" t="s">
        <v>11387</v>
      </c>
      <c r="M407" s="61" t="s">
        <v>11388</v>
      </c>
      <c r="N407" s="61" t="s">
        <v>11389</v>
      </c>
      <c r="O407" s="61" t="s">
        <v>12029</v>
      </c>
      <c r="P407" s="61" t="s">
        <v>12640</v>
      </c>
      <c r="Q407" s="61" t="s">
        <v>12641</v>
      </c>
      <c r="R407" s="61" t="s">
        <v>2860</v>
      </c>
      <c r="S407" s="61"/>
      <c r="T407" s="61" t="s">
        <v>12641</v>
      </c>
      <c r="U407" s="61"/>
      <c r="V407" s="61"/>
      <c r="W407" s="61" t="s">
        <v>11393</v>
      </c>
      <c r="X407" s="61"/>
      <c r="Y407" s="60">
        <v>44596</v>
      </c>
      <c r="Z407" s="63"/>
      <c r="AA407" s="63"/>
      <c r="AB407" s="63"/>
      <c r="AC407" s="61" t="s">
        <v>11394</v>
      </c>
      <c r="AD407" s="61" t="s">
        <v>11393</v>
      </c>
      <c r="AE407" s="61" t="s">
        <v>12451</v>
      </c>
      <c r="AF407" s="61" t="s">
        <v>12452</v>
      </c>
      <c r="AG407" s="61" t="s">
        <v>11466</v>
      </c>
      <c r="AH407" s="61" t="s">
        <v>2859</v>
      </c>
      <c r="AI407" s="1" t="s">
        <v>12642</v>
      </c>
      <c r="AJ407" s="8" t="s">
        <v>12451</v>
      </c>
    </row>
    <row r="408" spans="1:36" s="8" customFormat="1">
      <c r="A408" s="59">
        <v>44572.828321759298</v>
      </c>
      <c r="B408" s="60">
        <v>44572.828321759298</v>
      </c>
      <c r="C408" s="61" t="s">
        <v>2870</v>
      </c>
      <c r="D408" s="61" t="s">
        <v>23</v>
      </c>
      <c r="E408" s="61"/>
      <c r="F408" s="62">
        <v>2000</v>
      </c>
      <c r="G408" s="62">
        <v>0</v>
      </c>
      <c r="H408" s="62">
        <v>2000</v>
      </c>
      <c r="I408" s="62">
        <v>2000</v>
      </c>
      <c r="J408" s="62">
        <v>0</v>
      </c>
      <c r="K408" s="61" t="s">
        <v>11386</v>
      </c>
      <c r="L408" s="61" t="s">
        <v>11387</v>
      </c>
      <c r="M408" s="61" t="s">
        <v>11388</v>
      </c>
      <c r="N408" s="61" t="s">
        <v>11389</v>
      </c>
      <c r="O408" s="61" t="s">
        <v>11504</v>
      </c>
      <c r="P408" s="61" t="s">
        <v>12643</v>
      </c>
      <c r="Q408" s="61" t="s">
        <v>12644</v>
      </c>
      <c r="R408" s="61" t="s">
        <v>2871</v>
      </c>
      <c r="S408" s="61"/>
      <c r="T408" s="61"/>
      <c r="U408" s="61"/>
      <c r="V408" s="61"/>
      <c r="W408" s="61" t="s">
        <v>11393</v>
      </c>
      <c r="X408" s="61"/>
      <c r="Y408" s="60">
        <v>44582</v>
      </c>
      <c r="Z408" s="63"/>
      <c r="AA408" s="63"/>
      <c r="AB408" s="63"/>
      <c r="AC408" s="61" t="s">
        <v>11394</v>
      </c>
      <c r="AD408" s="61" t="s">
        <v>11393</v>
      </c>
      <c r="AE408" s="61" t="s">
        <v>11464</v>
      </c>
      <c r="AF408" s="61" t="s">
        <v>11465</v>
      </c>
      <c r="AG408" s="61" t="s">
        <v>11466</v>
      </c>
      <c r="AH408" s="61" t="s">
        <v>2870</v>
      </c>
      <c r="AI408" s="1" t="s">
        <v>12644</v>
      </c>
      <c r="AJ408" s="8" t="s">
        <v>11464</v>
      </c>
    </row>
    <row r="409" spans="1:36" s="8" customFormat="1">
      <c r="A409" s="59">
        <v>44572.846111111103</v>
      </c>
      <c r="B409" s="60">
        <v>44572.846111111103</v>
      </c>
      <c r="C409" s="61" t="s">
        <v>2863</v>
      </c>
      <c r="D409" s="61" t="s">
        <v>23</v>
      </c>
      <c r="E409" s="61"/>
      <c r="F409" s="62">
        <v>1310</v>
      </c>
      <c r="G409" s="62">
        <v>0</v>
      </c>
      <c r="H409" s="62">
        <v>1310</v>
      </c>
      <c r="I409" s="62">
        <v>1310</v>
      </c>
      <c r="J409" s="62">
        <v>0</v>
      </c>
      <c r="K409" s="61" t="s">
        <v>11386</v>
      </c>
      <c r="L409" s="61" t="s">
        <v>11387</v>
      </c>
      <c r="M409" s="61" t="s">
        <v>11388</v>
      </c>
      <c r="N409" s="61" t="s">
        <v>11389</v>
      </c>
      <c r="O409" s="61" t="s">
        <v>12645</v>
      </c>
      <c r="P409" s="61" t="s">
        <v>12519</v>
      </c>
      <c r="Q409" s="61" t="s">
        <v>12646</v>
      </c>
      <c r="R409" s="61" t="s">
        <v>2864</v>
      </c>
      <c r="S409" s="61"/>
      <c r="T409" s="61"/>
      <c r="U409" s="61"/>
      <c r="V409" s="61"/>
      <c r="W409" s="61" t="s">
        <v>11393</v>
      </c>
      <c r="X409" s="61"/>
      <c r="Y409" s="60">
        <v>44575</v>
      </c>
      <c r="Z409" s="63"/>
      <c r="AA409" s="63"/>
      <c r="AB409" s="63"/>
      <c r="AC409" s="61" t="s">
        <v>11547</v>
      </c>
      <c r="AD409" s="61" t="s">
        <v>11393</v>
      </c>
      <c r="AE409" s="61" t="s">
        <v>11478</v>
      </c>
      <c r="AF409" s="61" t="s">
        <v>11588</v>
      </c>
      <c r="AG409" s="61" t="s">
        <v>11472</v>
      </c>
      <c r="AH409" s="61" t="s">
        <v>2863</v>
      </c>
      <c r="AI409" s="1" t="s">
        <v>12646</v>
      </c>
      <c r="AJ409" s="8" t="s">
        <v>11478</v>
      </c>
    </row>
    <row r="410" spans="1:36" s="8" customFormat="1">
      <c r="A410" s="59">
        <v>44572.900127314802</v>
      </c>
      <c r="B410" s="60">
        <v>44572.900127314802</v>
      </c>
      <c r="C410" s="61" t="s">
        <v>2876</v>
      </c>
      <c r="D410" s="61" t="s">
        <v>23</v>
      </c>
      <c r="E410" s="61"/>
      <c r="F410" s="62">
        <v>2000</v>
      </c>
      <c r="G410" s="62">
        <v>0</v>
      </c>
      <c r="H410" s="62">
        <v>2000</v>
      </c>
      <c r="I410" s="62">
        <v>2000</v>
      </c>
      <c r="J410" s="62">
        <v>0</v>
      </c>
      <c r="K410" s="61" t="s">
        <v>11386</v>
      </c>
      <c r="L410" s="61" t="s">
        <v>11387</v>
      </c>
      <c r="M410" s="61" t="s">
        <v>11388</v>
      </c>
      <c r="N410" s="61" t="s">
        <v>11389</v>
      </c>
      <c r="O410" s="61" t="s">
        <v>12492</v>
      </c>
      <c r="P410" s="61" t="s">
        <v>12647</v>
      </c>
      <c r="Q410" s="61" t="s">
        <v>12648</v>
      </c>
      <c r="R410" s="61" t="s">
        <v>12649</v>
      </c>
      <c r="S410" s="61"/>
      <c r="T410" s="61" t="s">
        <v>12648</v>
      </c>
      <c r="U410" s="61"/>
      <c r="V410" s="61"/>
      <c r="W410" s="61" t="s">
        <v>11393</v>
      </c>
      <c r="X410" s="61"/>
      <c r="Y410" s="60">
        <v>44575</v>
      </c>
      <c r="Z410" s="63"/>
      <c r="AA410" s="63"/>
      <c r="AB410" s="63"/>
      <c r="AC410" s="61" t="s">
        <v>11587</v>
      </c>
      <c r="AD410" s="61" t="s">
        <v>11393</v>
      </c>
      <c r="AE410" s="61" t="s">
        <v>11688</v>
      </c>
      <c r="AF410" s="61" t="s">
        <v>11880</v>
      </c>
      <c r="AG410" s="61" t="s">
        <v>11690</v>
      </c>
      <c r="AH410" s="61" t="s">
        <v>2876</v>
      </c>
      <c r="AI410" s="1" t="s">
        <v>12648</v>
      </c>
      <c r="AJ410" s="8" t="s">
        <v>11688</v>
      </c>
    </row>
    <row r="411" spans="1:36" s="8" customFormat="1">
      <c r="A411" s="59">
        <v>44572.945162037002</v>
      </c>
      <c r="B411" s="60">
        <v>44572.945162037002</v>
      </c>
      <c r="C411" s="61" t="s">
        <v>2878</v>
      </c>
      <c r="D411" s="61" t="s">
        <v>23</v>
      </c>
      <c r="E411" s="61"/>
      <c r="F411" s="62">
        <v>2000</v>
      </c>
      <c r="G411" s="62">
        <v>0</v>
      </c>
      <c r="H411" s="62">
        <v>2000</v>
      </c>
      <c r="I411" s="62">
        <v>2000</v>
      </c>
      <c r="J411" s="62">
        <v>0</v>
      </c>
      <c r="K411" s="61" t="s">
        <v>11386</v>
      </c>
      <c r="L411" s="61" t="s">
        <v>11387</v>
      </c>
      <c r="M411" s="61" t="s">
        <v>11388</v>
      </c>
      <c r="N411" s="61" t="s">
        <v>11389</v>
      </c>
      <c r="O411" s="61" t="s">
        <v>12650</v>
      </c>
      <c r="P411" s="61" t="s">
        <v>11806</v>
      </c>
      <c r="Q411" s="61" t="s">
        <v>12651</v>
      </c>
      <c r="R411" s="61" t="s">
        <v>2879</v>
      </c>
      <c r="S411" s="61"/>
      <c r="T411" s="61" t="s">
        <v>12651</v>
      </c>
      <c r="U411" s="61"/>
      <c r="V411" s="61"/>
      <c r="W411" s="61" t="s">
        <v>11393</v>
      </c>
      <c r="X411" s="61"/>
      <c r="Y411" s="60">
        <v>44582</v>
      </c>
      <c r="Z411" s="63"/>
      <c r="AA411" s="63"/>
      <c r="AB411" s="63"/>
      <c r="AC411" s="61" t="s">
        <v>11394</v>
      </c>
      <c r="AD411" s="61" t="s">
        <v>11393</v>
      </c>
      <c r="AE411" s="61" t="s">
        <v>12074</v>
      </c>
      <c r="AF411" s="61" t="s">
        <v>11967</v>
      </c>
      <c r="AG411" s="61" t="s">
        <v>11514</v>
      </c>
      <c r="AH411" s="61" t="s">
        <v>2878</v>
      </c>
      <c r="AI411" s="1" t="s">
        <v>12651</v>
      </c>
      <c r="AJ411" s="8" t="s">
        <v>12074</v>
      </c>
    </row>
    <row r="412" spans="1:36" s="8" customFormat="1">
      <c r="A412" s="59">
        <v>44572.949016203696</v>
      </c>
      <c r="B412" s="60">
        <v>44572.949016203696</v>
      </c>
      <c r="C412" s="61" t="s">
        <v>2448</v>
      </c>
      <c r="D412" s="61" t="s">
        <v>23</v>
      </c>
      <c r="E412" s="61"/>
      <c r="F412" s="62">
        <v>2000</v>
      </c>
      <c r="G412" s="62">
        <v>0</v>
      </c>
      <c r="H412" s="62">
        <v>2000</v>
      </c>
      <c r="I412" s="62">
        <v>2000</v>
      </c>
      <c r="J412" s="62">
        <v>0</v>
      </c>
      <c r="K412" s="61" t="s">
        <v>11386</v>
      </c>
      <c r="L412" s="61" t="s">
        <v>11387</v>
      </c>
      <c r="M412" s="61" t="s">
        <v>11388</v>
      </c>
      <c r="N412" s="61" t="s">
        <v>11389</v>
      </c>
      <c r="O412" s="61" t="s">
        <v>12652</v>
      </c>
      <c r="P412" s="61" t="s">
        <v>11468</v>
      </c>
      <c r="Q412" s="61" t="s">
        <v>12653</v>
      </c>
      <c r="R412" s="61" t="s">
        <v>2449</v>
      </c>
      <c r="S412" s="61"/>
      <c r="T412" s="61"/>
      <c r="U412" s="61"/>
      <c r="V412" s="61"/>
      <c r="W412" s="61" t="s">
        <v>11393</v>
      </c>
      <c r="X412" s="61"/>
      <c r="Y412" s="60">
        <v>44582</v>
      </c>
      <c r="Z412" s="63"/>
      <c r="AA412" s="63"/>
      <c r="AB412" s="63"/>
      <c r="AC412" s="61" t="s">
        <v>11412</v>
      </c>
      <c r="AD412" s="61" t="s">
        <v>11393</v>
      </c>
      <c r="AE412" s="61" t="s">
        <v>11478</v>
      </c>
      <c r="AF412" s="61" t="s">
        <v>11543</v>
      </c>
      <c r="AG412" s="61" t="s">
        <v>11472</v>
      </c>
      <c r="AH412" s="61" t="s">
        <v>2448</v>
      </c>
      <c r="AI412" s="1" t="s">
        <v>12653</v>
      </c>
      <c r="AJ412" s="8" t="s">
        <v>11478</v>
      </c>
    </row>
    <row r="413" spans="1:36" s="8" customFormat="1">
      <c r="A413" s="59">
        <v>44573.032743055599</v>
      </c>
      <c r="B413" s="60">
        <v>44573.032743055599</v>
      </c>
      <c r="C413" s="61" t="s">
        <v>2769</v>
      </c>
      <c r="D413" s="61" t="s">
        <v>23</v>
      </c>
      <c r="E413" s="61"/>
      <c r="F413" s="62">
        <v>1170</v>
      </c>
      <c r="G413" s="62">
        <v>0</v>
      </c>
      <c r="H413" s="62">
        <v>1170</v>
      </c>
      <c r="I413" s="62">
        <v>1170</v>
      </c>
      <c r="J413" s="62">
        <v>0</v>
      </c>
      <c r="K413" s="61" t="s">
        <v>11386</v>
      </c>
      <c r="L413" s="61" t="s">
        <v>11387</v>
      </c>
      <c r="M413" s="61" t="s">
        <v>11388</v>
      </c>
      <c r="N413" s="61" t="s">
        <v>11389</v>
      </c>
      <c r="O413" s="61" t="s">
        <v>12654</v>
      </c>
      <c r="P413" s="61" t="s">
        <v>12655</v>
      </c>
      <c r="Q413" s="61" t="s">
        <v>11563</v>
      </c>
      <c r="R413" s="61" t="s">
        <v>2770</v>
      </c>
      <c r="S413" s="61"/>
      <c r="T413" s="61"/>
      <c r="U413" s="61"/>
      <c r="V413" s="61"/>
      <c r="W413" s="61" t="s">
        <v>11393</v>
      </c>
      <c r="X413" s="61"/>
      <c r="Y413" s="60">
        <v>44582</v>
      </c>
      <c r="Z413" s="63"/>
      <c r="AA413" s="63"/>
      <c r="AB413" s="63"/>
      <c r="AC413" s="61" t="s">
        <v>11394</v>
      </c>
      <c r="AD413" s="61" t="s">
        <v>11393</v>
      </c>
      <c r="AE413" s="61" t="s">
        <v>11395</v>
      </c>
      <c r="AF413" s="61" t="s">
        <v>11483</v>
      </c>
      <c r="AG413" s="61" t="s">
        <v>11397</v>
      </c>
      <c r="AH413" s="61" t="s">
        <v>2769</v>
      </c>
      <c r="AI413" s="1" t="s">
        <v>11563</v>
      </c>
      <c r="AJ413" s="8" t="s">
        <v>11395</v>
      </c>
    </row>
    <row r="414" spans="1:36" s="8" customFormat="1">
      <c r="A414" s="59">
        <v>44573.127395833297</v>
      </c>
      <c r="B414" s="60">
        <v>44573.127395833297</v>
      </c>
      <c r="C414" s="61" t="s">
        <v>2894</v>
      </c>
      <c r="D414" s="61" t="s">
        <v>23</v>
      </c>
      <c r="E414" s="61"/>
      <c r="F414" s="62">
        <v>1850</v>
      </c>
      <c r="G414" s="62">
        <v>0</v>
      </c>
      <c r="H414" s="62">
        <v>1850</v>
      </c>
      <c r="I414" s="62">
        <v>1850</v>
      </c>
      <c r="J414" s="62">
        <v>0</v>
      </c>
      <c r="K414" s="61" t="s">
        <v>11386</v>
      </c>
      <c r="L414" s="61" t="s">
        <v>11387</v>
      </c>
      <c r="M414" s="61" t="s">
        <v>11388</v>
      </c>
      <c r="N414" s="61" t="s">
        <v>11389</v>
      </c>
      <c r="O414" s="61" t="s">
        <v>11793</v>
      </c>
      <c r="P414" s="61" t="s">
        <v>12656</v>
      </c>
      <c r="Q414" s="61" t="s">
        <v>12657</v>
      </c>
      <c r="R414" s="61" t="s">
        <v>2895</v>
      </c>
      <c r="S414" s="61"/>
      <c r="T414" s="61" t="s">
        <v>12657</v>
      </c>
      <c r="U414" s="61"/>
      <c r="V414" s="61"/>
      <c r="W414" s="61" t="s">
        <v>11393</v>
      </c>
      <c r="X414" s="61"/>
      <c r="Y414" s="60">
        <v>44601</v>
      </c>
      <c r="Z414" s="63"/>
      <c r="AA414" s="63"/>
      <c r="AB414" s="63"/>
      <c r="AC414" s="61" t="s">
        <v>11433</v>
      </c>
      <c r="AD414" s="61" t="s">
        <v>11393</v>
      </c>
      <c r="AE414" s="61" t="s">
        <v>11478</v>
      </c>
      <c r="AF414" s="61" t="s">
        <v>11479</v>
      </c>
      <c r="AG414" s="61" t="s">
        <v>11472</v>
      </c>
      <c r="AH414" s="61" t="s">
        <v>2894</v>
      </c>
      <c r="AI414" s="1" t="s">
        <v>12657</v>
      </c>
      <c r="AJ414" s="8" t="s">
        <v>11478</v>
      </c>
    </row>
    <row r="415" spans="1:36" s="8" customFormat="1">
      <c r="A415" s="59">
        <v>44573.386770833298</v>
      </c>
      <c r="B415" s="60">
        <v>44573.386770833298</v>
      </c>
      <c r="C415" s="61" t="s">
        <v>2586</v>
      </c>
      <c r="D415" s="61" t="s">
        <v>23</v>
      </c>
      <c r="E415" s="61"/>
      <c r="F415" s="62">
        <v>2000</v>
      </c>
      <c r="G415" s="62">
        <v>0</v>
      </c>
      <c r="H415" s="62">
        <v>2000</v>
      </c>
      <c r="I415" s="62">
        <v>2000</v>
      </c>
      <c r="J415" s="62">
        <v>0</v>
      </c>
      <c r="K415" s="61" t="s">
        <v>11386</v>
      </c>
      <c r="L415" s="61" t="s">
        <v>11387</v>
      </c>
      <c r="M415" s="61" t="s">
        <v>11388</v>
      </c>
      <c r="N415" s="61" t="s">
        <v>11389</v>
      </c>
      <c r="O415" s="61" t="s">
        <v>11579</v>
      </c>
      <c r="P415" s="61" t="s">
        <v>12658</v>
      </c>
      <c r="Q415" s="61" t="s">
        <v>12659</v>
      </c>
      <c r="R415" s="61" t="s">
        <v>2587</v>
      </c>
      <c r="S415" s="61"/>
      <c r="T415" s="61"/>
      <c r="U415" s="61"/>
      <c r="V415" s="61"/>
      <c r="W415" s="61" t="s">
        <v>11393</v>
      </c>
      <c r="X415" s="61"/>
      <c r="Y415" s="60">
        <v>44582</v>
      </c>
      <c r="Z415" s="63"/>
      <c r="AA415" s="63"/>
      <c r="AB415" s="63"/>
      <c r="AC415" s="61" t="s">
        <v>11394</v>
      </c>
      <c r="AD415" s="61" t="s">
        <v>11393</v>
      </c>
      <c r="AE415" s="61" t="s">
        <v>11427</v>
      </c>
      <c r="AF415" s="61" t="s">
        <v>11496</v>
      </c>
      <c r="AG415" s="61" t="s">
        <v>11397</v>
      </c>
      <c r="AH415" s="61" t="s">
        <v>2586</v>
      </c>
      <c r="AI415" s="1" t="s">
        <v>12660</v>
      </c>
      <c r="AJ415" s="8" t="s">
        <v>11427</v>
      </c>
    </row>
    <row r="416" spans="1:36" s="8" customFormat="1">
      <c r="A416" s="59">
        <v>44573.453356481499</v>
      </c>
      <c r="B416" s="60">
        <v>44573.453356481499</v>
      </c>
      <c r="C416" s="61" t="s">
        <v>2911</v>
      </c>
      <c r="D416" s="61" t="s">
        <v>23</v>
      </c>
      <c r="E416" s="61"/>
      <c r="F416" s="62">
        <v>2000</v>
      </c>
      <c r="G416" s="62">
        <v>0</v>
      </c>
      <c r="H416" s="62">
        <v>2000</v>
      </c>
      <c r="I416" s="62">
        <v>2000</v>
      </c>
      <c r="J416" s="62">
        <v>0</v>
      </c>
      <c r="K416" s="61" t="s">
        <v>11386</v>
      </c>
      <c r="L416" s="61" t="s">
        <v>11387</v>
      </c>
      <c r="M416" s="61" t="s">
        <v>11388</v>
      </c>
      <c r="N416" s="61" t="s">
        <v>11389</v>
      </c>
      <c r="O416" s="61" t="s">
        <v>11805</v>
      </c>
      <c r="P416" s="61" t="s">
        <v>11541</v>
      </c>
      <c r="Q416" s="61" t="s">
        <v>12661</v>
      </c>
      <c r="R416" s="61" t="s">
        <v>2912</v>
      </c>
      <c r="S416" s="61"/>
      <c r="T416" s="61"/>
      <c r="U416" s="61"/>
      <c r="V416" s="61"/>
      <c r="W416" s="61" t="s">
        <v>11393</v>
      </c>
      <c r="X416" s="61"/>
      <c r="Y416" s="60">
        <v>44582</v>
      </c>
      <c r="Z416" s="63"/>
      <c r="AA416" s="63"/>
      <c r="AB416" s="63"/>
      <c r="AC416" s="61" t="s">
        <v>11394</v>
      </c>
      <c r="AD416" s="61" t="s">
        <v>11393</v>
      </c>
      <c r="AE416" s="61" t="s">
        <v>11470</v>
      </c>
      <c r="AF416" s="61" t="s">
        <v>12193</v>
      </c>
      <c r="AG416" s="61" t="s">
        <v>11472</v>
      </c>
      <c r="AH416" s="61" t="s">
        <v>2911</v>
      </c>
      <c r="AI416" s="1" t="s">
        <v>12661</v>
      </c>
      <c r="AJ416" s="8" t="s">
        <v>11470</v>
      </c>
    </row>
    <row r="417" spans="1:36" s="8" customFormat="1">
      <c r="A417" s="59">
        <v>44573.458761574097</v>
      </c>
      <c r="B417" s="60">
        <v>44573.458761574097</v>
      </c>
      <c r="C417" s="61" t="s">
        <v>2913</v>
      </c>
      <c r="D417" s="61" t="s">
        <v>23</v>
      </c>
      <c r="E417" s="61"/>
      <c r="F417" s="62">
        <v>2000</v>
      </c>
      <c r="G417" s="62">
        <v>0</v>
      </c>
      <c r="H417" s="62">
        <v>2000</v>
      </c>
      <c r="I417" s="62">
        <v>2000</v>
      </c>
      <c r="J417" s="62">
        <v>0</v>
      </c>
      <c r="K417" s="61" t="s">
        <v>11386</v>
      </c>
      <c r="L417" s="61" t="s">
        <v>11387</v>
      </c>
      <c r="M417" s="61" t="s">
        <v>11388</v>
      </c>
      <c r="N417" s="61" t="s">
        <v>11389</v>
      </c>
      <c r="O417" s="61" t="s">
        <v>11569</v>
      </c>
      <c r="P417" s="61" t="s">
        <v>12662</v>
      </c>
      <c r="Q417" s="61" t="s">
        <v>12663</v>
      </c>
      <c r="R417" s="61" t="s">
        <v>2914</v>
      </c>
      <c r="S417" s="61"/>
      <c r="T417" s="61"/>
      <c r="U417" s="61"/>
      <c r="V417" s="61"/>
      <c r="W417" s="61" t="s">
        <v>11393</v>
      </c>
      <c r="X417" s="61"/>
      <c r="Y417" s="60">
        <v>44582</v>
      </c>
      <c r="Z417" s="63"/>
      <c r="AA417" s="63"/>
      <c r="AB417" s="63"/>
      <c r="AC417" s="61" t="s">
        <v>11394</v>
      </c>
      <c r="AD417" s="61" t="s">
        <v>11393</v>
      </c>
      <c r="AE417" s="61" t="s">
        <v>11470</v>
      </c>
      <c r="AF417" s="61" t="s">
        <v>12193</v>
      </c>
      <c r="AG417" s="61" t="s">
        <v>11472</v>
      </c>
      <c r="AH417" s="61" t="s">
        <v>2913</v>
      </c>
      <c r="AI417" s="1" t="s">
        <v>12663</v>
      </c>
      <c r="AJ417" s="8" t="s">
        <v>11470</v>
      </c>
    </row>
    <row r="418" spans="1:36" s="8" customFormat="1">
      <c r="A418" s="59">
        <v>44573.481238425898</v>
      </c>
      <c r="B418" s="60">
        <v>44573.481238425898</v>
      </c>
      <c r="C418" s="61" t="s">
        <v>2538</v>
      </c>
      <c r="D418" s="61" t="s">
        <v>23</v>
      </c>
      <c r="E418" s="61"/>
      <c r="F418" s="62">
        <v>1700</v>
      </c>
      <c r="G418" s="62">
        <v>0</v>
      </c>
      <c r="H418" s="62">
        <v>1700</v>
      </c>
      <c r="I418" s="62">
        <v>1700</v>
      </c>
      <c r="J418" s="62">
        <v>0</v>
      </c>
      <c r="K418" s="61" t="s">
        <v>11386</v>
      </c>
      <c r="L418" s="61" t="s">
        <v>11387</v>
      </c>
      <c r="M418" s="61" t="s">
        <v>11388</v>
      </c>
      <c r="N418" s="61" t="s">
        <v>11389</v>
      </c>
      <c r="O418" s="61" t="s">
        <v>12287</v>
      </c>
      <c r="P418" s="61" t="s">
        <v>12146</v>
      </c>
      <c r="Q418" s="61" t="s">
        <v>12664</v>
      </c>
      <c r="R418" s="61" t="s">
        <v>2539</v>
      </c>
      <c r="S418" s="61"/>
      <c r="T418" s="61"/>
      <c r="U418" s="61"/>
      <c r="V418" s="61"/>
      <c r="W418" s="61" t="s">
        <v>11393</v>
      </c>
      <c r="X418" s="61"/>
      <c r="Y418" s="60">
        <v>44582</v>
      </c>
      <c r="Z418" s="63"/>
      <c r="AA418" s="63"/>
      <c r="AB418" s="63"/>
      <c r="AC418" s="61" t="s">
        <v>11394</v>
      </c>
      <c r="AD418" s="61" t="s">
        <v>11393</v>
      </c>
      <c r="AE418" s="61" t="s">
        <v>11478</v>
      </c>
      <c r="AF418" s="61" t="s">
        <v>11543</v>
      </c>
      <c r="AG418" s="61" t="s">
        <v>11472</v>
      </c>
      <c r="AH418" s="61" t="s">
        <v>2538</v>
      </c>
      <c r="AI418" s="1" t="s">
        <v>12665</v>
      </c>
      <c r="AJ418" s="8" t="s">
        <v>11478</v>
      </c>
    </row>
    <row r="419" spans="1:36" s="8" customFormat="1">
      <c r="A419" s="59">
        <v>44573.490127314799</v>
      </c>
      <c r="B419" s="60">
        <v>44573.490127314799</v>
      </c>
      <c r="C419" s="61" t="s">
        <v>2886</v>
      </c>
      <c r="D419" s="61" t="s">
        <v>23</v>
      </c>
      <c r="E419" s="61"/>
      <c r="F419" s="62">
        <v>500</v>
      </c>
      <c r="G419" s="62">
        <v>0</v>
      </c>
      <c r="H419" s="62">
        <v>500</v>
      </c>
      <c r="I419" s="62">
        <v>500</v>
      </c>
      <c r="J419" s="62">
        <v>0</v>
      </c>
      <c r="K419" s="61" t="s">
        <v>11386</v>
      </c>
      <c r="L419" s="61" t="s">
        <v>11387</v>
      </c>
      <c r="M419" s="61" t="s">
        <v>11388</v>
      </c>
      <c r="N419" s="61" t="s">
        <v>11389</v>
      </c>
      <c r="O419" s="61" t="s">
        <v>12666</v>
      </c>
      <c r="P419" s="61" t="s">
        <v>12667</v>
      </c>
      <c r="Q419" s="61" t="s">
        <v>12668</v>
      </c>
      <c r="R419" s="61" t="s">
        <v>2887</v>
      </c>
      <c r="S419" s="61"/>
      <c r="T419" s="61" t="s">
        <v>12668</v>
      </c>
      <c r="U419" s="61"/>
      <c r="V419" s="61"/>
      <c r="W419" s="61" t="s">
        <v>11393</v>
      </c>
      <c r="X419" s="61"/>
      <c r="Y419" s="60">
        <v>44582</v>
      </c>
      <c r="Z419" s="63"/>
      <c r="AA419" s="63"/>
      <c r="AB419" s="63"/>
      <c r="AC419" s="61" t="s">
        <v>12000</v>
      </c>
      <c r="AD419" s="61" t="s">
        <v>11393</v>
      </c>
      <c r="AE419" s="61" t="s">
        <v>12018</v>
      </c>
      <c r="AF419" s="61" t="s">
        <v>12385</v>
      </c>
      <c r="AG419" s="61" t="s">
        <v>11514</v>
      </c>
      <c r="AH419" s="61" t="s">
        <v>2886</v>
      </c>
      <c r="AI419" s="1" t="s">
        <v>12668</v>
      </c>
      <c r="AJ419" s="8" t="s">
        <v>12018</v>
      </c>
    </row>
    <row r="420" spans="1:36" s="8" customFormat="1">
      <c r="A420" s="59">
        <v>44573.5101967593</v>
      </c>
      <c r="B420" s="60">
        <v>44573.5101967593</v>
      </c>
      <c r="C420" s="61" t="s">
        <v>2851</v>
      </c>
      <c r="D420" s="61" t="s">
        <v>23</v>
      </c>
      <c r="E420" s="61"/>
      <c r="F420" s="62">
        <v>2000</v>
      </c>
      <c r="G420" s="62">
        <v>0</v>
      </c>
      <c r="H420" s="62">
        <v>2000</v>
      </c>
      <c r="I420" s="62">
        <v>2000</v>
      </c>
      <c r="J420" s="62">
        <v>0</v>
      </c>
      <c r="K420" s="61" t="s">
        <v>11386</v>
      </c>
      <c r="L420" s="61" t="s">
        <v>11387</v>
      </c>
      <c r="M420" s="61" t="s">
        <v>11388</v>
      </c>
      <c r="N420" s="61" t="s">
        <v>11389</v>
      </c>
      <c r="O420" s="61" t="s">
        <v>12175</v>
      </c>
      <c r="P420" s="61" t="s">
        <v>11424</v>
      </c>
      <c r="Q420" s="61" t="s">
        <v>12669</v>
      </c>
      <c r="R420" s="61" t="s">
        <v>2852</v>
      </c>
      <c r="S420" s="61"/>
      <c r="T420" s="61"/>
      <c r="U420" s="61"/>
      <c r="V420" s="61"/>
      <c r="W420" s="61" t="s">
        <v>11393</v>
      </c>
      <c r="X420" s="61"/>
      <c r="Y420" s="60">
        <v>44589</v>
      </c>
      <c r="Z420" s="63"/>
      <c r="AA420" s="63"/>
      <c r="AB420" s="63"/>
      <c r="AC420" s="61" t="s">
        <v>11426</v>
      </c>
      <c r="AD420" s="61" t="s">
        <v>11393</v>
      </c>
      <c r="AE420" s="61" t="s">
        <v>12451</v>
      </c>
      <c r="AF420" s="61" t="s">
        <v>12487</v>
      </c>
      <c r="AG420" s="61" t="s">
        <v>11466</v>
      </c>
      <c r="AH420" s="61" t="s">
        <v>2851</v>
      </c>
      <c r="AI420" s="1" t="s">
        <v>12669</v>
      </c>
      <c r="AJ420" s="8" t="s">
        <v>12451</v>
      </c>
    </row>
    <row r="421" spans="1:36" s="8" customFormat="1">
      <c r="A421" s="59">
        <v>44573.525960648098</v>
      </c>
      <c r="B421" s="60">
        <v>44573.525960648098</v>
      </c>
      <c r="C421" s="61" t="s">
        <v>2468</v>
      </c>
      <c r="D421" s="61" t="s">
        <v>23</v>
      </c>
      <c r="E421" s="61"/>
      <c r="F421" s="62">
        <v>2000</v>
      </c>
      <c r="G421" s="62">
        <v>0</v>
      </c>
      <c r="H421" s="62">
        <v>2000</v>
      </c>
      <c r="I421" s="62">
        <v>2000</v>
      </c>
      <c r="J421" s="62">
        <v>0</v>
      </c>
      <c r="K421" s="61" t="s">
        <v>11386</v>
      </c>
      <c r="L421" s="61" t="s">
        <v>11387</v>
      </c>
      <c r="M421" s="61" t="s">
        <v>11388</v>
      </c>
      <c r="N421" s="61" t="s">
        <v>11389</v>
      </c>
      <c r="O421" s="61" t="s">
        <v>12670</v>
      </c>
      <c r="P421" s="61" t="s">
        <v>12671</v>
      </c>
      <c r="Q421" s="61" t="s">
        <v>12672</v>
      </c>
      <c r="R421" s="61" t="s">
        <v>2469</v>
      </c>
      <c r="S421" s="61"/>
      <c r="T421" s="61"/>
      <c r="U421" s="61"/>
      <c r="V421" s="61"/>
      <c r="W421" s="61" t="s">
        <v>11393</v>
      </c>
      <c r="X421" s="61"/>
      <c r="Y421" s="60">
        <v>44587</v>
      </c>
      <c r="Z421" s="63"/>
      <c r="AA421" s="63"/>
      <c r="AB421" s="63"/>
      <c r="AC421" s="61" t="s">
        <v>11394</v>
      </c>
      <c r="AD421" s="61" t="s">
        <v>11393</v>
      </c>
      <c r="AE421" s="61" t="s">
        <v>11682</v>
      </c>
      <c r="AF421" s="61" t="s">
        <v>12673</v>
      </c>
      <c r="AG421" s="61" t="s">
        <v>11577</v>
      </c>
      <c r="AH421" s="61" t="s">
        <v>2468</v>
      </c>
      <c r="AI421" s="1" t="s">
        <v>12674</v>
      </c>
      <c r="AJ421" s="8" t="s">
        <v>11682</v>
      </c>
    </row>
    <row r="422" spans="1:36" s="8" customFormat="1">
      <c r="A422" s="59">
        <v>44573.550138888902</v>
      </c>
      <c r="B422" s="60">
        <v>44573.550138888902</v>
      </c>
      <c r="C422" s="61" t="s">
        <v>2925</v>
      </c>
      <c r="D422" s="61" t="s">
        <v>23</v>
      </c>
      <c r="E422" s="61"/>
      <c r="F422" s="62">
        <v>500</v>
      </c>
      <c r="G422" s="62">
        <v>0</v>
      </c>
      <c r="H422" s="62">
        <v>500</v>
      </c>
      <c r="I422" s="62">
        <v>500</v>
      </c>
      <c r="J422" s="62">
        <v>0</v>
      </c>
      <c r="K422" s="61" t="s">
        <v>11386</v>
      </c>
      <c r="L422" s="61" t="s">
        <v>11387</v>
      </c>
      <c r="M422" s="61" t="s">
        <v>11388</v>
      </c>
      <c r="N422" s="61" t="s">
        <v>11389</v>
      </c>
      <c r="O422" s="61" t="s">
        <v>12675</v>
      </c>
      <c r="P422" s="61" t="s">
        <v>12676</v>
      </c>
      <c r="Q422" s="61" t="s">
        <v>12677</v>
      </c>
      <c r="R422" s="61" t="s">
        <v>2926</v>
      </c>
      <c r="S422" s="61"/>
      <c r="T422" s="61"/>
      <c r="U422" s="61"/>
      <c r="V422" s="61"/>
      <c r="W422" s="61" t="s">
        <v>11393</v>
      </c>
      <c r="X422" s="61"/>
      <c r="Y422" s="60">
        <v>44592</v>
      </c>
      <c r="Z422" s="63"/>
      <c r="AA422" s="63"/>
      <c r="AB422" s="63"/>
      <c r="AC422" s="61" t="s">
        <v>11442</v>
      </c>
      <c r="AD422" s="61" t="s">
        <v>11393</v>
      </c>
      <c r="AE422" s="61" t="s">
        <v>11789</v>
      </c>
      <c r="AF422" s="61" t="s">
        <v>11789</v>
      </c>
      <c r="AG422" s="61" t="s">
        <v>11690</v>
      </c>
      <c r="AH422" s="61" t="s">
        <v>2925</v>
      </c>
      <c r="AI422" s="1" t="s">
        <v>12677</v>
      </c>
      <c r="AJ422" s="8" t="s">
        <v>11789</v>
      </c>
    </row>
    <row r="423" spans="1:36" s="8" customFormat="1">
      <c r="A423" s="59">
        <v>44573.552997685198</v>
      </c>
      <c r="B423" s="60">
        <v>44573.552997685198</v>
      </c>
      <c r="C423" s="61" t="s">
        <v>309</v>
      </c>
      <c r="D423" s="61" t="s">
        <v>23</v>
      </c>
      <c r="E423" s="61"/>
      <c r="F423" s="62">
        <v>1400</v>
      </c>
      <c r="G423" s="62">
        <v>0</v>
      </c>
      <c r="H423" s="62">
        <v>1400</v>
      </c>
      <c r="I423" s="62">
        <v>1400</v>
      </c>
      <c r="J423" s="62">
        <v>0</v>
      </c>
      <c r="K423" s="61" t="s">
        <v>11386</v>
      </c>
      <c r="L423" s="61" t="s">
        <v>11387</v>
      </c>
      <c r="M423" s="61" t="s">
        <v>11388</v>
      </c>
      <c r="N423" s="61" t="s">
        <v>11389</v>
      </c>
      <c r="O423" s="61" t="s">
        <v>12678</v>
      </c>
      <c r="P423" s="61" t="s">
        <v>12679</v>
      </c>
      <c r="Q423" s="61" t="s">
        <v>12680</v>
      </c>
      <c r="R423" s="61" t="s">
        <v>310</v>
      </c>
      <c r="S423" s="61"/>
      <c r="T423" s="61"/>
      <c r="U423" s="61"/>
      <c r="V423" s="61"/>
      <c r="W423" s="61" t="s">
        <v>11393</v>
      </c>
      <c r="X423" s="61"/>
      <c r="Y423" s="60">
        <v>44582</v>
      </c>
      <c r="Z423" s="63"/>
      <c r="AA423" s="63"/>
      <c r="AB423" s="63"/>
      <c r="AC423" s="61" t="s">
        <v>11394</v>
      </c>
      <c r="AD423" s="61" t="s">
        <v>11393</v>
      </c>
      <c r="AE423" s="61" t="s">
        <v>11395</v>
      </c>
      <c r="AF423" s="61" t="s">
        <v>12392</v>
      </c>
      <c r="AG423" s="61" t="s">
        <v>11397</v>
      </c>
      <c r="AH423" s="61" t="s">
        <v>309</v>
      </c>
      <c r="AI423" s="1" t="s">
        <v>12680</v>
      </c>
      <c r="AJ423" s="8" t="s">
        <v>11395</v>
      </c>
    </row>
    <row r="424" spans="1:36" s="8" customFormat="1">
      <c r="A424" s="59">
        <v>44573.573090277801</v>
      </c>
      <c r="B424" s="60">
        <v>44573.573090277801</v>
      </c>
      <c r="C424" s="61" t="s">
        <v>12681</v>
      </c>
      <c r="D424" s="61" t="s">
        <v>23</v>
      </c>
      <c r="E424" s="61"/>
      <c r="F424" s="62">
        <v>2000</v>
      </c>
      <c r="G424" s="62">
        <v>0</v>
      </c>
      <c r="H424" s="62">
        <v>2000</v>
      </c>
      <c r="I424" s="63"/>
      <c r="J424" s="62">
        <v>0</v>
      </c>
      <c r="K424" s="61" t="s">
        <v>11386</v>
      </c>
      <c r="L424" s="61" t="s">
        <v>11387</v>
      </c>
      <c r="M424" s="61" t="s">
        <v>11388</v>
      </c>
      <c r="N424" s="61" t="s">
        <v>11414</v>
      </c>
      <c r="O424" s="61" t="s">
        <v>11912</v>
      </c>
      <c r="P424" s="61" t="s">
        <v>12682</v>
      </c>
      <c r="Q424" s="61" t="s">
        <v>12683</v>
      </c>
      <c r="R424" s="61" t="s">
        <v>12684</v>
      </c>
      <c r="S424" s="61"/>
      <c r="T424" s="61"/>
      <c r="U424" s="61"/>
      <c r="V424" s="61"/>
      <c r="W424" s="61" t="s">
        <v>11393</v>
      </c>
      <c r="X424" s="61"/>
      <c r="Y424" s="63"/>
      <c r="Z424" s="63"/>
      <c r="AA424" s="63"/>
      <c r="AB424" s="63"/>
      <c r="AC424" s="61" t="s">
        <v>11433</v>
      </c>
      <c r="AD424" s="61" t="s">
        <v>11393</v>
      </c>
      <c r="AE424" s="61" t="s">
        <v>11490</v>
      </c>
      <c r="AF424" s="61" t="s">
        <v>11710</v>
      </c>
      <c r="AG424" s="61" t="s">
        <v>11422</v>
      </c>
      <c r="AH424" s="61" t="s">
        <v>12681</v>
      </c>
      <c r="AI424" s="1" t="s">
        <v>12683</v>
      </c>
      <c r="AJ424" s="8" t="s">
        <v>11490</v>
      </c>
    </row>
    <row r="425" spans="1:36" s="8" customFormat="1">
      <c r="A425" s="59">
        <v>44573.5793865741</v>
      </c>
      <c r="B425" s="60">
        <v>44573.5793865741</v>
      </c>
      <c r="C425" s="61" t="s">
        <v>2927</v>
      </c>
      <c r="D425" s="61" t="s">
        <v>23</v>
      </c>
      <c r="E425" s="61"/>
      <c r="F425" s="62">
        <v>2000</v>
      </c>
      <c r="G425" s="62">
        <v>0</v>
      </c>
      <c r="H425" s="62">
        <v>2000</v>
      </c>
      <c r="I425" s="62">
        <v>2000</v>
      </c>
      <c r="J425" s="62">
        <v>0</v>
      </c>
      <c r="K425" s="61" t="s">
        <v>11386</v>
      </c>
      <c r="L425" s="61" t="s">
        <v>11387</v>
      </c>
      <c r="M425" s="61" t="s">
        <v>11388</v>
      </c>
      <c r="N425" s="61" t="s">
        <v>11389</v>
      </c>
      <c r="O425" s="61" t="s">
        <v>12685</v>
      </c>
      <c r="P425" s="61" t="s">
        <v>12686</v>
      </c>
      <c r="Q425" s="61" t="s">
        <v>12687</v>
      </c>
      <c r="R425" s="61" t="s">
        <v>2928</v>
      </c>
      <c r="S425" s="61"/>
      <c r="T425" s="61" t="s">
        <v>12687</v>
      </c>
      <c r="U425" s="61"/>
      <c r="V425" s="61"/>
      <c r="W425" s="61" t="s">
        <v>11393</v>
      </c>
      <c r="X425" s="61"/>
      <c r="Y425" s="60">
        <v>44587</v>
      </c>
      <c r="Z425" s="63"/>
      <c r="AA425" s="63"/>
      <c r="AB425" s="63"/>
      <c r="AC425" s="61" t="s">
        <v>11442</v>
      </c>
      <c r="AD425" s="61" t="s">
        <v>11393</v>
      </c>
      <c r="AE425" s="61" t="s">
        <v>11395</v>
      </c>
      <c r="AF425" s="61" t="s">
        <v>11500</v>
      </c>
      <c r="AG425" s="61" t="s">
        <v>11397</v>
      </c>
      <c r="AH425" s="61" t="s">
        <v>2927</v>
      </c>
      <c r="AI425" s="1" t="s">
        <v>12687</v>
      </c>
      <c r="AJ425" s="8" t="s">
        <v>11395</v>
      </c>
    </row>
    <row r="426" spans="1:36" s="8" customFormat="1">
      <c r="A426" s="59">
        <v>44573.593055555597</v>
      </c>
      <c r="B426" s="60">
        <v>44573.593055555597</v>
      </c>
      <c r="C426" s="61" t="s">
        <v>2929</v>
      </c>
      <c r="D426" s="61" t="s">
        <v>23</v>
      </c>
      <c r="E426" s="61"/>
      <c r="F426" s="62">
        <v>540</v>
      </c>
      <c r="G426" s="62">
        <v>0</v>
      </c>
      <c r="H426" s="62">
        <v>540</v>
      </c>
      <c r="I426" s="62">
        <v>540</v>
      </c>
      <c r="J426" s="62">
        <v>0</v>
      </c>
      <c r="K426" s="61" t="s">
        <v>11386</v>
      </c>
      <c r="L426" s="61" t="s">
        <v>11387</v>
      </c>
      <c r="M426" s="61" t="s">
        <v>11388</v>
      </c>
      <c r="N426" s="61" t="s">
        <v>11389</v>
      </c>
      <c r="O426" s="61" t="s">
        <v>12448</v>
      </c>
      <c r="P426" s="61" t="s">
        <v>12688</v>
      </c>
      <c r="Q426" s="61" t="s">
        <v>12689</v>
      </c>
      <c r="R426" s="61" t="s">
        <v>2930</v>
      </c>
      <c r="S426" s="61"/>
      <c r="T426" s="61"/>
      <c r="U426" s="61"/>
      <c r="V426" s="61"/>
      <c r="W426" s="61" t="s">
        <v>11393</v>
      </c>
      <c r="X426" s="61"/>
      <c r="Y426" s="60">
        <v>44594</v>
      </c>
      <c r="Z426" s="63"/>
      <c r="AA426" s="63"/>
      <c r="AB426" s="63"/>
      <c r="AC426" s="61" t="s">
        <v>11426</v>
      </c>
      <c r="AD426" s="61" t="s">
        <v>11393</v>
      </c>
      <c r="AE426" s="61" t="s">
        <v>11427</v>
      </c>
      <c r="AF426" s="61" t="s">
        <v>11428</v>
      </c>
      <c r="AG426" s="61" t="s">
        <v>11429</v>
      </c>
      <c r="AH426" s="61" t="s">
        <v>2929</v>
      </c>
      <c r="AI426" s="1" t="s">
        <v>12689</v>
      </c>
      <c r="AJ426" s="8" t="s">
        <v>11427</v>
      </c>
    </row>
    <row r="427" spans="1:36" s="8" customFormat="1">
      <c r="A427" s="59">
        <v>44573.601631944402</v>
      </c>
      <c r="B427" s="60">
        <v>44573.601631944402</v>
      </c>
      <c r="C427" s="61" t="s">
        <v>1506</v>
      </c>
      <c r="D427" s="61" t="s">
        <v>23</v>
      </c>
      <c r="E427" s="61"/>
      <c r="F427" s="62">
        <v>2000</v>
      </c>
      <c r="G427" s="62">
        <v>0</v>
      </c>
      <c r="H427" s="62">
        <v>2000</v>
      </c>
      <c r="I427" s="62">
        <v>2000</v>
      </c>
      <c r="J427" s="62">
        <v>0</v>
      </c>
      <c r="K427" s="61" t="s">
        <v>11386</v>
      </c>
      <c r="L427" s="61" t="s">
        <v>11387</v>
      </c>
      <c r="M427" s="61" t="s">
        <v>11388</v>
      </c>
      <c r="N427" s="61" t="s">
        <v>11389</v>
      </c>
      <c r="O427" s="61" t="s">
        <v>11524</v>
      </c>
      <c r="P427" s="61" t="s">
        <v>12690</v>
      </c>
      <c r="Q427" s="61" t="s">
        <v>12691</v>
      </c>
      <c r="R427" s="61" t="s">
        <v>1507</v>
      </c>
      <c r="S427" s="61"/>
      <c r="T427" s="61"/>
      <c r="U427" s="61"/>
      <c r="V427" s="61"/>
      <c r="W427" s="61" t="s">
        <v>11393</v>
      </c>
      <c r="X427" s="61"/>
      <c r="Y427" s="60">
        <v>44582</v>
      </c>
      <c r="Z427" s="63"/>
      <c r="AA427" s="63"/>
      <c r="AB427" s="63"/>
      <c r="AC427" s="61" t="s">
        <v>11394</v>
      </c>
      <c r="AD427" s="61" t="s">
        <v>11393</v>
      </c>
      <c r="AE427" s="61" t="s">
        <v>11513</v>
      </c>
      <c r="AF427" s="61" t="s">
        <v>11513</v>
      </c>
      <c r="AG427" s="61" t="s">
        <v>11514</v>
      </c>
      <c r="AH427" s="61" t="s">
        <v>1506</v>
      </c>
      <c r="AI427" s="1" t="s">
        <v>12691</v>
      </c>
      <c r="AJ427" s="8" t="s">
        <v>11513</v>
      </c>
    </row>
    <row r="428" spans="1:36" s="8" customFormat="1">
      <c r="A428" s="59">
        <v>44573.603159722203</v>
      </c>
      <c r="B428" s="60">
        <v>44573.603159722203</v>
      </c>
      <c r="C428" s="61" t="s">
        <v>2935</v>
      </c>
      <c r="D428" s="61" t="s">
        <v>23</v>
      </c>
      <c r="E428" s="61"/>
      <c r="F428" s="62">
        <v>2000</v>
      </c>
      <c r="G428" s="62">
        <v>0</v>
      </c>
      <c r="H428" s="62">
        <v>2000</v>
      </c>
      <c r="I428" s="62">
        <v>2000</v>
      </c>
      <c r="J428" s="62">
        <v>0</v>
      </c>
      <c r="K428" s="61" t="s">
        <v>11386</v>
      </c>
      <c r="L428" s="61" t="s">
        <v>11387</v>
      </c>
      <c r="M428" s="61" t="s">
        <v>11388</v>
      </c>
      <c r="N428" s="61" t="s">
        <v>11389</v>
      </c>
      <c r="O428" s="61" t="s">
        <v>12035</v>
      </c>
      <c r="P428" s="61" t="s">
        <v>12692</v>
      </c>
      <c r="Q428" s="61" t="s">
        <v>12693</v>
      </c>
      <c r="R428" s="61" t="s">
        <v>2936</v>
      </c>
      <c r="S428" s="61"/>
      <c r="T428" s="61"/>
      <c r="U428" s="61"/>
      <c r="V428" s="61"/>
      <c r="W428" s="61" t="s">
        <v>11393</v>
      </c>
      <c r="X428" s="61"/>
      <c r="Y428" s="60">
        <v>44580</v>
      </c>
      <c r="Z428" s="63"/>
      <c r="AA428" s="63"/>
      <c r="AB428" s="63"/>
      <c r="AC428" s="61" t="s">
        <v>11442</v>
      </c>
      <c r="AD428" s="61" t="s">
        <v>11393</v>
      </c>
      <c r="AE428" s="61" t="s">
        <v>11478</v>
      </c>
      <c r="AF428" s="61" t="s">
        <v>11479</v>
      </c>
      <c r="AG428" s="61" t="s">
        <v>11472</v>
      </c>
      <c r="AH428" s="61" t="s">
        <v>2935</v>
      </c>
      <c r="AI428" s="1" t="s">
        <v>12693</v>
      </c>
      <c r="AJ428" s="8" t="s">
        <v>11478</v>
      </c>
    </row>
    <row r="429" spans="1:36" s="8" customFormat="1">
      <c r="A429" s="59">
        <v>44573.652141203696</v>
      </c>
      <c r="B429" s="60">
        <v>44573.652141203696</v>
      </c>
      <c r="C429" s="61" t="s">
        <v>2906</v>
      </c>
      <c r="D429" s="61" t="s">
        <v>23</v>
      </c>
      <c r="E429" s="61"/>
      <c r="F429" s="62">
        <v>2000</v>
      </c>
      <c r="G429" s="62">
        <v>0</v>
      </c>
      <c r="H429" s="62">
        <v>2000</v>
      </c>
      <c r="I429" s="62">
        <v>2000</v>
      </c>
      <c r="J429" s="62">
        <v>0</v>
      </c>
      <c r="K429" s="61" t="s">
        <v>11386</v>
      </c>
      <c r="L429" s="61" t="s">
        <v>11387</v>
      </c>
      <c r="M429" s="61" t="s">
        <v>11388</v>
      </c>
      <c r="N429" s="61" t="s">
        <v>11389</v>
      </c>
      <c r="O429" s="61" t="s">
        <v>11406</v>
      </c>
      <c r="P429" s="61" t="s">
        <v>12694</v>
      </c>
      <c r="Q429" s="61" t="s">
        <v>12695</v>
      </c>
      <c r="R429" s="61" t="s">
        <v>2907</v>
      </c>
      <c r="S429" s="61"/>
      <c r="T429" s="61" t="s">
        <v>12695</v>
      </c>
      <c r="U429" s="61"/>
      <c r="V429" s="61"/>
      <c r="W429" s="61" t="s">
        <v>11393</v>
      </c>
      <c r="X429" s="61"/>
      <c r="Y429" s="60">
        <v>44596</v>
      </c>
      <c r="Z429" s="63"/>
      <c r="AA429" s="63"/>
      <c r="AB429" s="63"/>
      <c r="AC429" s="61" t="s">
        <v>11394</v>
      </c>
      <c r="AD429" s="61" t="s">
        <v>11393</v>
      </c>
      <c r="AE429" s="61" t="s">
        <v>11478</v>
      </c>
      <c r="AF429" s="61" t="s">
        <v>11548</v>
      </c>
      <c r="AG429" s="61" t="s">
        <v>11472</v>
      </c>
      <c r="AH429" s="61" t="s">
        <v>2906</v>
      </c>
      <c r="AI429" s="1" t="s">
        <v>12695</v>
      </c>
      <c r="AJ429" s="8" t="s">
        <v>11478</v>
      </c>
    </row>
    <row r="430" spans="1:36" s="8" customFormat="1">
      <c r="A430" s="59">
        <v>44573.659722222197</v>
      </c>
      <c r="B430" s="60">
        <v>44573.659722222197</v>
      </c>
      <c r="C430" s="61" t="s">
        <v>2939</v>
      </c>
      <c r="D430" s="61" t="s">
        <v>23</v>
      </c>
      <c r="E430" s="61"/>
      <c r="F430" s="62">
        <v>500</v>
      </c>
      <c r="G430" s="62">
        <v>0</v>
      </c>
      <c r="H430" s="62">
        <v>500</v>
      </c>
      <c r="I430" s="62">
        <v>500</v>
      </c>
      <c r="J430" s="62">
        <v>0</v>
      </c>
      <c r="K430" s="61" t="s">
        <v>11386</v>
      </c>
      <c r="L430" s="61" t="s">
        <v>11387</v>
      </c>
      <c r="M430" s="61" t="s">
        <v>11388</v>
      </c>
      <c r="N430" s="61" t="s">
        <v>11389</v>
      </c>
      <c r="O430" s="61" t="s">
        <v>11943</v>
      </c>
      <c r="P430" s="61" t="s">
        <v>12696</v>
      </c>
      <c r="Q430" s="61" t="s">
        <v>12697</v>
      </c>
      <c r="R430" s="61" t="s">
        <v>2940</v>
      </c>
      <c r="S430" s="61"/>
      <c r="T430" s="61"/>
      <c r="U430" s="61"/>
      <c r="V430" s="61"/>
      <c r="W430" s="61" t="s">
        <v>11393</v>
      </c>
      <c r="X430" s="61"/>
      <c r="Y430" s="60">
        <v>44582</v>
      </c>
      <c r="Z430" s="63"/>
      <c r="AA430" s="63"/>
      <c r="AB430" s="63"/>
      <c r="AC430" s="61" t="s">
        <v>11394</v>
      </c>
      <c r="AD430" s="61" t="s">
        <v>11393</v>
      </c>
      <c r="AE430" s="61" t="s">
        <v>11470</v>
      </c>
      <c r="AF430" s="61" t="s">
        <v>11471</v>
      </c>
      <c r="AG430" s="61" t="s">
        <v>11472</v>
      </c>
      <c r="AH430" s="61" t="s">
        <v>2939</v>
      </c>
      <c r="AI430" s="1" t="s">
        <v>12697</v>
      </c>
      <c r="AJ430" s="8" t="s">
        <v>11470</v>
      </c>
    </row>
    <row r="431" spans="1:36" s="8" customFormat="1">
      <c r="A431" s="59">
        <v>44573.669467592597</v>
      </c>
      <c r="B431" s="60">
        <v>44573.669467592597</v>
      </c>
      <c r="C431" s="61" t="s">
        <v>2923</v>
      </c>
      <c r="D431" s="61" t="s">
        <v>23</v>
      </c>
      <c r="E431" s="61"/>
      <c r="F431" s="62">
        <v>2000</v>
      </c>
      <c r="G431" s="62">
        <v>0</v>
      </c>
      <c r="H431" s="62">
        <v>2000</v>
      </c>
      <c r="I431" s="62">
        <v>2000</v>
      </c>
      <c r="J431" s="62">
        <v>0</v>
      </c>
      <c r="K431" s="61" t="s">
        <v>11386</v>
      </c>
      <c r="L431" s="61" t="s">
        <v>11387</v>
      </c>
      <c r="M431" s="61" t="s">
        <v>11388</v>
      </c>
      <c r="N431" s="61" t="s">
        <v>11389</v>
      </c>
      <c r="O431" s="61" t="s">
        <v>12698</v>
      </c>
      <c r="P431" s="61" t="s">
        <v>12699</v>
      </c>
      <c r="Q431" s="61" t="s">
        <v>12700</v>
      </c>
      <c r="R431" s="61" t="s">
        <v>2924</v>
      </c>
      <c r="S431" s="61"/>
      <c r="T431" s="61" t="s">
        <v>12700</v>
      </c>
      <c r="U431" s="61"/>
      <c r="V431" s="61"/>
      <c r="W431" s="61" t="s">
        <v>11393</v>
      </c>
      <c r="X431" s="61"/>
      <c r="Y431" s="60">
        <v>44582</v>
      </c>
      <c r="Z431" s="63"/>
      <c r="AA431" s="63"/>
      <c r="AB431" s="63"/>
      <c r="AC431" s="61" t="s">
        <v>11442</v>
      </c>
      <c r="AD431" s="61" t="s">
        <v>11393</v>
      </c>
      <c r="AE431" s="61" t="s">
        <v>11478</v>
      </c>
      <c r="AF431" s="61" t="s">
        <v>11588</v>
      </c>
      <c r="AG431" s="61" t="s">
        <v>11472</v>
      </c>
      <c r="AH431" s="61" t="s">
        <v>2923</v>
      </c>
      <c r="AI431" s="1" t="s">
        <v>12700</v>
      </c>
      <c r="AJ431" s="8" t="s">
        <v>11478</v>
      </c>
    </row>
    <row r="432" spans="1:36" s="8" customFormat="1">
      <c r="A432" s="59">
        <v>44573.674513888902</v>
      </c>
      <c r="B432" s="60">
        <v>44573.674513888902</v>
      </c>
      <c r="C432" s="61" t="s">
        <v>2919</v>
      </c>
      <c r="D432" s="61" t="s">
        <v>23</v>
      </c>
      <c r="E432" s="61"/>
      <c r="F432" s="62">
        <v>2000</v>
      </c>
      <c r="G432" s="62">
        <v>0</v>
      </c>
      <c r="H432" s="62">
        <v>2000</v>
      </c>
      <c r="I432" s="62">
        <v>2000</v>
      </c>
      <c r="J432" s="62">
        <v>0</v>
      </c>
      <c r="K432" s="61" t="s">
        <v>11386</v>
      </c>
      <c r="L432" s="61" t="s">
        <v>11387</v>
      </c>
      <c r="M432" s="61" t="s">
        <v>11388</v>
      </c>
      <c r="N432" s="61" t="s">
        <v>11389</v>
      </c>
      <c r="O432" s="61" t="s">
        <v>12701</v>
      </c>
      <c r="P432" s="61" t="s">
        <v>11702</v>
      </c>
      <c r="Q432" s="61" t="s">
        <v>12702</v>
      </c>
      <c r="R432" s="61" t="s">
        <v>2920</v>
      </c>
      <c r="S432" s="61"/>
      <c r="T432" s="61" t="s">
        <v>12702</v>
      </c>
      <c r="U432" s="61"/>
      <c r="V432" s="61"/>
      <c r="W432" s="61" t="s">
        <v>11393</v>
      </c>
      <c r="X432" s="61"/>
      <c r="Y432" s="60">
        <v>44582</v>
      </c>
      <c r="Z432" s="63"/>
      <c r="AA432" s="63"/>
      <c r="AB432" s="63"/>
      <c r="AC432" s="61" t="s">
        <v>11394</v>
      </c>
      <c r="AD432" s="61" t="s">
        <v>11393</v>
      </c>
      <c r="AE432" s="61" t="s">
        <v>11395</v>
      </c>
      <c r="AF432" s="61" t="s">
        <v>11483</v>
      </c>
      <c r="AG432" s="61" t="s">
        <v>11397</v>
      </c>
      <c r="AH432" s="61" t="s">
        <v>2919</v>
      </c>
      <c r="AI432" s="1" t="s">
        <v>12702</v>
      </c>
      <c r="AJ432" s="8" t="s">
        <v>11395</v>
      </c>
    </row>
    <row r="433" spans="1:36" s="8" customFormat="1">
      <c r="A433" s="59">
        <v>44573.680729166699</v>
      </c>
      <c r="B433" s="60">
        <v>44573.680729166699</v>
      </c>
      <c r="C433" s="61" t="s">
        <v>1460</v>
      </c>
      <c r="D433" s="61" t="s">
        <v>23</v>
      </c>
      <c r="E433" s="61"/>
      <c r="F433" s="62">
        <v>2000</v>
      </c>
      <c r="G433" s="62">
        <v>200</v>
      </c>
      <c r="H433" s="62">
        <v>2200</v>
      </c>
      <c r="I433" s="62">
        <v>2200</v>
      </c>
      <c r="J433" s="62">
        <v>0</v>
      </c>
      <c r="K433" s="61" t="s">
        <v>11386</v>
      </c>
      <c r="L433" s="61" t="s">
        <v>11387</v>
      </c>
      <c r="M433" s="61" t="s">
        <v>11388</v>
      </c>
      <c r="N433" s="61" t="s">
        <v>11389</v>
      </c>
      <c r="O433" s="61" t="s">
        <v>12703</v>
      </c>
      <c r="P433" s="61" t="s">
        <v>12704</v>
      </c>
      <c r="Q433" s="61" t="s">
        <v>12705</v>
      </c>
      <c r="R433" s="61" t="s">
        <v>1461</v>
      </c>
      <c r="S433" s="61"/>
      <c r="T433" s="61"/>
      <c r="U433" s="61"/>
      <c r="V433" s="61"/>
      <c r="W433" s="61" t="s">
        <v>11393</v>
      </c>
      <c r="X433" s="61"/>
      <c r="Y433" s="60">
        <v>44599</v>
      </c>
      <c r="Z433" s="63"/>
      <c r="AA433" s="63"/>
      <c r="AB433" s="63"/>
      <c r="AC433" s="61" t="s">
        <v>11412</v>
      </c>
      <c r="AD433" s="61" t="s">
        <v>11393</v>
      </c>
      <c r="AE433" s="61" t="s">
        <v>11395</v>
      </c>
      <c r="AF433" s="61" t="s">
        <v>11405</v>
      </c>
      <c r="AG433" s="61" t="s">
        <v>11397</v>
      </c>
      <c r="AH433" s="61" t="s">
        <v>1460</v>
      </c>
      <c r="AI433" s="1" t="s">
        <v>12705</v>
      </c>
      <c r="AJ433" s="8" t="s">
        <v>11395</v>
      </c>
    </row>
    <row r="434" spans="1:36" s="8" customFormat="1">
      <c r="A434" s="59">
        <v>44573.719930555599</v>
      </c>
      <c r="B434" s="60">
        <v>44573.719930555599</v>
      </c>
      <c r="C434" s="61" t="s">
        <v>2757</v>
      </c>
      <c r="D434" s="61" t="s">
        <v>23</v>
      </c>
      <c r="E434" s="61"/>
      <c r="F434" s="62">
        <v>2000</v>
      </c>
      <c r="G434" s="62">
        <v>0</v>
      </c>
      <c r="H434" s="62">
        <v>2000</v>
      </c>
      <c r="I434" s="62">
        <v>2000</v>
      </c>
      <c r="J434" s="62">
        <v>0</v>
      </c>
      <c r="K434" s="61" t="s">
        <v>11386</v>
      </c>
      <c r="L434" s="61" t="s">
        <v>11387</v>
      </c>
      <c r="M434" s="61" t="s">
        <v>11388</v>
      </c>
      <c r="N434" s="61" t="s">
        <v>11389</v>
      </c>
      <c r="O434" s="61" t="s">
        <v>11536</v>
      </c>
      <c r="P434" s="61" t="s">
        <v>12706</v>
      </c>
      <c r="Q434" s="61" t="s">
        <v>12707</v>
      </c>
      <c r="R434" s="61" t="s">
        <v>2758</v>
      </c>
      <c r="S434" s="61"/>
      <c r="T434" s="61" t="s">
        <v>12707</v>
      </c>
      <c r="U434" s="61"/>
      <c r="V434" s="61"/>
      <c r="W434" s="61" t="s">
        <v>11393</v>
      </c>
      <c r="X434" s="61"/>
      <c r="Y434" s="60">
        <v>44580</v>
      </c>
      <c r="Z434" s="63"/>
      <c r="AA434" s="63"/>
      <c r="AB434" s="63"/>
      <c r="AC434" s="61" t="s">
        <v>11442</v>
      </c>
      <c r="AD434" s="61" t="s">
        <v>11393</v>
      </c>
      <c r="AE434" s="61" t="s">
        <v>11559</v>
      </c>
      <c r="AF434" s="61" t="s">
        <v>11560</v>
      </c>
      <c r="AG434" s="61" t="s">
        <v>11466</v>
      </c>
      <c r="AH434" s="61" t="s">
        <v>2757</v>
      </c>
      <c r="AI434" s="1" t="s">
        <v>12707</v>
      </c>
      <c r="AJ434" s="8" t="s">
        <v>11559</v>
      </c>
    </row>
    <row r="435" spans="1:36" s="8" customFormat="1">
      <c r="A435" s="59">
        <v>44573.727025462998</v>
      </c>
      <c r="B435" s="60">
        <v>44573.727025462998</v>
      </c>
      <c r="C435" s="61" t="s">
        <v>2937</v>
      </c>
      <c r="D435" s="61" t="s">
        <v>23</v>
      </c>
      <c r="E435" s="61"/>
      <c r="F435" s="62">
        <v>2000</v>
      </c>
      <c r="G435" s="62">
        <v>0</v>
      </c>
      <c r="H435" s="62">
        <v>2000</v>
      </c>
      <c r="I435" s="62">
        <v>2000</v>
      </c>
      <c r="J435" s="62">
        <v>0</v>
      </c>
      <c r="K435" s="61" t="s">
        <v>11386</v>
      </c>
      <c r="L435" s="61" t="s">
        <v>11387</v>
      </c>
      <c r="M435" s="61" t="s">
        <v>11388</v>
      </c>
      <c r="N435" s="61" t="s">
        <v>11389</v>
      </c>
      <c r="O435" s="61" t="s">
        <v>12035</v>
      </c>
      <c r="P435" s="61" t="s">
        <v>12708</v>
      </c>
      <c r="Q435" s="61" t="s">
        <v>12709</v>
      </c>
      <c r="R435" s="61" t="s">
        <v>2938</v>
      </c>
      <c r="S435" s="61"/>
      <c r="T435" s="61"/>
      <c r="U435" s="61"/>
      <c r="V435" s="61"/>
      <c r="W435" s="61" t="s">
        <v>11393</v>
      </c>
      <c r="X435" s="61"/>
      <c r="Y435" s="60">
        <v>44596</v>
      </c>
      <c r="Z435" s="63"/>
      <c r="AA435" s="63"/>
      <c r="AB435" s="63"/>
      <c r="AC435" s="61" t="s">
        <v>11394</v>
      </c>
      <c r="AD435" s="61" t="s">
        <v>11393</v>
      </c>
      <c r="AE435" s="61" t="s">
        <v>11395</v>
      </c>
      <c r="AF435" s="61" t="s">
        <v>11731</v>
      </c>
      <c r="AG435" s="61" t="s">
        <v>11397</v>
      </c>
      <c r="AH435" s="61" t="s">
        <v>2937</v>
      </c>
      <c r="AI435" s="1" t="s">
        <v>12709</v>
      </c>
      <c r="AJ435" s="8" t="s">
        <v>11395</v>
      </c>
    </row>
    <row r="436" spans="1:36" s="8" customFormat="1">
      <c r="A436" s="59">
        <v>44573.739398148202</v>
      </c>
      <c r="B436" s="60">
        <v>44573.739398148202</v>
      </c>
      <c r="C436" s="61" t="s">
        <v>12710</v>
      </c>
      <c r="D436" s="61" t="s">
        <v>23</v>
      </c>
      <c r="E436" s="61"/>
      <c r="F436" s="62">
        <v>2000</v>
      </c>
      <c r="G436" s="62">
        <v>0</v>
      </c>
      <c r="H436" s="62">
        <v>2000</v>
      </c>
      <c r="I436" s="63"/>
      <c r="J436" s="62">
        <v>0</v>
      </c>
      <c r="K436" s="61" t="s">
        <v>11386</v>
      </c>
      <c r="L436" s="61" t="s">
        <v>11387</v>
      </c>
      <c r="M436" s="61" t="s">
        <v>11388</v>
      </c>
      <c r="N436" s="61" t="s">
        <v>11414</v>
      </c>
      <c r="O436" s="61" t="s">
        <v>12711</v>
      </c>
      <c r="P436" s="61" t="s">
        <v>12712</v>
      </c>
      <c r="Q436" s="61" t="s">
        <v>12713</v>
      </c>
      <c r="R436" s="61" t="s">
        <v>6495</v>
      </c>
      <c r="S436" s="61"/>
      <c r="T436" s="61" t="s">
        <v>12713</v>
      </c>
      <c r="U436" s="61"/>
      <c r="V436" s="61"/>
      <c r="W436" s="61" t="s">
        <v>11393</v>
      </c>
      <c r="X436" s="61"/>
      <c r="Y436" s="63"/>
      <c r="Z436" s="63"/>
      <c r="AA436" s="63"/>
      <c r="AB436" s="63"/>
      <c r="AC436" s="61" t="s">
        <v>11442</v>
      </c>
      <c r="AD436" s="61" t="s">
        <v>11393</v>
      </c>
      <c r="AE436" s="61" t="s">
        <v>11803</v>
      </c>
      <c r="AF436" s="61" t="s">
        <v>11626</v>
      </c>
      <c r="AG436" s="61" t="s">
        <v>11514</v>
      </c>
      <c r="AH436" s="61" t="s">
        <v>12710</v>
      </c>
      <c r="AI436" s="1" t="s">
        <v>12713</v>
      </c>
      <c r="AJ436" s="8" t="s">
        <v>11803</v>
      </c>
    </row>
    <row r="437" spans="1:36" s="8" customFormat="1">
      <c r="A437" s="59">
        <v>44573.764386574097</v>
      </c>
      <c r="B437" s="60">
        <v>44573.764386574097</v>
      </c>
      <c r="C437" s="61" t="s">
        <v>2951</v>
      </c>
      <c r="D437" s="61" t="s">
        <v>23</v>
      </c>
      <c r="E437" s="61"/>
      <c r="F437" s="62">
        <v>1895</v>
      </c>
      <c r="G437" s="62">
        <v>0</v>
      </c>
      <c r="H437" s="62">
        <v>1895</v>
      </c>
      <c r="I437" s="62">
        <v>1895</v>
      </c>
      <c r="J437" s="62">
        <v>0</v>
      </c>
      <c r="K437" s="61" t="s">
        <v>11386</v>
      </c>
      <c r="L437" s="61" t="s">
        <v>11387</v>
      </c>
      <c r="M437" s="61" t="s">
        <v>11388</v>
      </c>
      <c r="N437" s="61" t="s">
        <v>11389</v>
      </c>
      <c r="O437" s="61" t="s">
        <v>12714</v>
      </c>
      <c r="P437" s="61" t="s">
        <v>12715</v>
      </c>
      <c r="Q437" s="61" t="s">
        <v>12716</v>
      </c>
      <c r="R437" s="61" t="s">
        <v>2952</v>
      </c>
      <c r="S437" s="61"/>
      <c r="T437" s="61" t="s">
        <v>12716</v>
      </c>
      <c r="U437" s="61"/>
      <c r="V437" s="61"/>
      <c r="W437" s="61" t="s">
        <v>11393</v>
      </c>
      <c r="X437" s="61"/>
      <c r="Y437" s="60">
        <v>44582</v>
      </c>
      <c r="Z437" s="63"/>
      <c r="AA437" s="63"/>
      <c r="AB437" s="63"/>
      <c r="AC437" s="61" t="s">
        <v>11394</v>
      </c>
      <c r="AD437" s="61" t="s">
        <v>11393</v>
      </c>
      <c r="AE437" s="61" t="s">
        <v>11523</v>
      </c>
      <c r="AF437" s="61" t="s">
        <v>11751</v>
      </c>
      <c r="AG437" s="61" t="s">
        <v>11429</v>
      </c>
      <c r="AH437" s="61" t="s">
        <v>2951</v>
      </c>
      <c r="AI437" s="1" t="s">
        <v>12716</v>
      </c>
      <c r="AJ437" s="8" t="s">
        <v>11523</v>
      </c>
    </row>
    <row r="438" spans="1:36" s="8" customFormat="1">
      <c r="A438" s="59">
        <v>44573.7726736111</v>
      </c>
      <c r="B438" s="60">
        <v>44573.7726736111</v>
      </c>
      <c r="C438" s="61" t="s">
        <v>2496</v>
      </c>
      <c r="D438" s="61" t="s">
        <v>23</v>
      </c>
      <c r="E438" s="61"/>
      <c r="F438" s="62">
        <v>2000</v>
      </c>
      <c r="G438" s="62">
        <v>0</v>
      </c>
      <c r="H438" s="62">
        <v>2000</v>
      </c>
      <c r="I438" s="62">
        <v>2000</v>
      </c>
      <c r="J438" s="62">
        <v>0</v>
      </c>
      <c r="K438" s="61" t="s">
        <v>11386</v>
      </c>
      <c r="L438" s="61" t="s">
        <v>11387</v>
      </c>
      <c r="M438" s="61" t="s">
        <v>11388</v>
      </c>
      <c r="N438" s="61" t="s">
        <v>11389</v>
      </c>
      <c r="O438" s="61" t="s">
        <v>12717</v>
      </c>
      <c r="P438" s="61" t="s">
        <v>12718</v>
      </c>
      <c r="Q438" s="61" t="s">
        <v>12719</v>
      </c>
      <c r="R438" s="61" t="s">
        <v>2497</v>
      </c>
      <c r="S438" s="61"/>
      <c r="T438" s="61" t="s">
        <v>12720</v>
      </c>
      <c r="U438" s="61"/>
      <c r="V438" s="61"/>
      <c r="W438" s="61" t="s">
        <v>11393</v>
      </c>
      <c r="X438" s="61"/>
      <c r="Y438" s="60">
        <v>44582</v>
      </c>
      <c r="Z438" s="63"/>
      <c r="AA438" s="63"/>
      <c r="AB438" s="63"/>
      <c r="AC438" s="61" t="s">
        <v>11394</v>
      </c>
      <c r="AD438" s="61" t="s">
        <v>11393</v>
      </c>
      <c r="AE438" s="61" t="s">
        <v>11682</v>
      </c>
      <c r="AF438" s="61" t="s">
        <v>11683</v>
      </c>
      <c r="AG438" s="61" t="s">
        <v>11577</v>
      </c>
      <c r="AH438" s="61" t="s">
        <v>2496</v>
      </c>
      <c r="AI438" s="1" t="s">
        <v>12719</v>
      </c>
      <c r="AJ438" s="8" t="s">
        <v>11682</v>
      </c>
    </row>
    <row r="439" spans="1:36" s="8" customFormat="1">
      <c r="A439" s="59">
        <v>44573.822662036997</v>
      </c>
      <c r="B439" s="60">
        <v>44573.822662036997</v>
      </c>
      <c r="C439" s="61" t="s">
        <v>12721</v>
      </c>
      <c r="D439" s="61" t="s">
        <v>23</v>
      </c>
      <c r="E439" s="61"/>
      <c r="F439" s="62">
        <v>2000</v>
      </c>
      <c r="G439" s="62">
        <v>0</v>
      </c>
      <c r="H439" s="62">
        <v>2000</v>
      </c>
      <c r="I439" s="63"/>
      <c r="J439" s="62">
        <v>0</v>
      </c>
      <c r="K439" s="61" t="s">
        <v>11386</v>
      </c>
      <c r="L439" s="61" t="s">
        <v>11387</v>
      </c>
      <c r="M439" s="61" t="s">
        <v>11388</v>
      </c>
      <c r="N439" s="61" t="s">
        <v>11414</v>
      </c>
      <c r="O439" s="61" t="s">
        <v>12722</v>
      </c>
      <c r="P439" s="61" t="s">
        <v>12723</v>
      </c>
      <c r="Q439" s="61" t="s">
        <v>12724</v>
      </c>
      <c r="R439" s="61" t="s">
        <v>12725</v>
      </c>
      <c r="S439" s="61"/>
      <c r="T439" s="61"/>
      <c r="U439" s="61"/>
      <c r="V439" s="61"/>
      <c r="W439" s="61" t="s">
        <v>11393</v>
      </c>
      <c r="X439" s="61"/>
      <c r="Y439" s="63"/>
      <c r="Z439" s="63"/>
      <c r="AA439" s="63"/>
      <c r="AB439" s="63"/>
      <c r="AC439" s="61" t="s">
        <v>11547</v>
      </c>
      <c r="AD439" s="61" t="s">
        <v>11393</v>
      </c>
      <c r="AE439" s="61" t="s">
        <v>11478</v>
      </c>
      <c r="AF439" s="61" t="s">
        <v>11588</v>
      </c>
      <c r="AG439" s="61" t="s">
        <v>11472</v>
      </c>
      <c r="AH439" s="61" t="s">
        <v>12721</v>
      </c>
      <c r="AI439" s="1" t="s">
        <v>12726</v>
      </c>
      <c r="AJ439" s="8" t="s">
        <v>11478</v>
      </c>
    </row>
    <row r="440" spans="1:36" s="8" customFormat="1">
      <c r="A440" s="59">
        <v>44573.829629629603</v>
      </c>
      <c r="B440" s="60">
        <v>44573.829629629603</v>
      </c>
      <c r="C440" s="61" t="s">
        <v>2949</v>
      </c>
      <c r="D440" s="61" t="s">
        <v>23</v>
      </c>
      <c r="E440" s="61"/>
      <c r="F440" s="62">
        <v>2000</v>
      </c>
      <c r="G440" s="62">
        <v>0</v>
      </c>
      <c r="H440" s="62">
        <v>2000</v>
      </c>
      <c r="I440" s="62">
        <v>2000</v>
      </c>
      <c r="J440" s="62">
        <v>0</v>
      </c>
      <c r="K440" s="61" t="s">
        <v>11386</v>
      </c>
      <c r="L440" s="61" t="s">
        <v>11387</v>
      </c>
      <c r="M440" s="61" t="s">
        <v>11388</v>
      </c>
      <c r="N440" s="61" t="s">
        <v>11389</v>
      </c>
      <c r="O440" s="61" t="s">
        <v>12722</v>
      </c>
      <c r="P440" s="61" t="s">
        <v>12727</v>
      </c>
      <c r="Q440" s="61" t="s">
        <v>12728</v>
      </c>
      <c r="R440" s="61" t="s">
        <v>2950</v>
      </c>
      <c r="S440" s="61"/>
      <c r="T440" s="61" t="s">
        <v>12728</v>
      </c>
      <c r="U440" s="61"/>
      <c r="V440" s="61"/>
      <c r="W440" s="61" t="s">
        <v>11393</v>
      </c>
      <c r="X440" s="61"/>
      <c r="Y440" s="60">
        <v>44582</v>
      </c>
      <c r="Z440" s="63"/>
      <c r="AA440" s="63"/>
      <c r="AB440" s="63"/>
      <c r="AC440" s="61" t="s">
        <v>11394</v>
      </c>
      <c r="AD440" s="61" t="s">
        <v>11393</v>
      </c>
      <c r="AE440" s="61" t="s">
        <v>11682</v>
      </c>
      <c r="AF440" s="61" t="s">
        <v>11962</v>
      </c>
      <c r="AG440" s="61" t="s">
        <v>11577</v>
      </c>
      <c r="AH440" s="61" t="s">
        <v>2949</v>
      </c>
      <c r="AI440" s="1" t="s">
        <v>12728</v>
      </c>
      <c r="AJ440" s="8" t="s">
        <v>11682</v>
      </c>
    </row>
    <row r="441" spans="1:36" s="8" customFormat="1">
      <c r="A441" s="59">
        <v>44573.863819444399</v>
      </c>
      <c r="B441" s="60">
        <v>44573.863819444399</v>
      </c>
      <c r="C441" s="61" t="s">
        <v>2955</v>
      </c>
      <c r="D441" s="61" t="s">
        <v>23</v>
      </c>
      <c r="E441" s="61"/>
      <c r="F441" s="62">
        <v>1600</v>
      </c>
      <c r="G441" s="62">
        <v>0</v>
      </c>
      <c r="H441" s="62">
        <v>1600</v>
      </c>
      <c r="I441" s="62">
        <v>1600</v>
      </c>
      <c r="J441" s="62">
        <v>0</v>
      </c>
      <c r="K441" s="61" t="s">
        <v>11386</v>
      </c>
      <c r="L441" s="61" t="s">
        <v>11387</v>
      </c>
      <c r="M441" s="61" t="s">
        <v>11388</v>
      </c>
      <c r="N441" s="61" t="s">
        <v>11389</v>
      </c>
      <c r="O441" s="61" t="s">
        <v>12545</v>
      </c>
      <c r="P441" s="61" t="s">
        <v>12729</v>
      </c>
      <c r="Q441" s="61" t="s">
        <v>12730</v>
      </c>
      <c r="R441" s="61" t="s">
        <v>2956</v>
      </c>
      <c r="S441" s="61"/>
      <c r="T441" s="61"/>
      <c r="U441" s="61"/>
      <c r="V441" s="61"/>
      <c r="W441" s="61" t="s">
        <v>11393</v>
      </c>
      <c r="X441" s="61"/>
      <c r="Y441" s="60">
        <v>44582</v>
      </c>
      <c r="Z441" s="63"/>
      <c r="AA441" s="63"/>
      <c r="AB441" s="63"/>
      <c r="AC441" s="61" t="s">
        <v>11394</v>
      </c>
      <c r="AD441" s="61" t="s">
        <v>11393</v>
      </c>
      <c r="AE441" s="61" t="s">
        <v>11478</v>
      </c>
      <c r="AF441" s="61" t="s">
        <v>12067</v>
      </c>
      <c r="AG441" s="61" t="s">
        <v>11472</v>
      </c>
      <c r="AH441" s="61" t="s">
        <v>2955</v>
      </c>
      <c r="AI441" s="1" t="s">
        <v>12730</v>
      </c>
      <c r="AJ441" s="8" t="s">
        <v>11478</v>
      </c>
    </row>
    <row r="442" spans="1:36" s="8" customFormat="1">
      <c r="A442" s="59">
        <v>44573.873391203699</v>
      </c>
      <c r="B442" s="60">
        <v>44573.873391203699</v>
      </c>
      <c r="C442" s="61" t="s">
        <v>12731</v>
      </c>
      <c r="D442" s="61" t="s">
        <v>23</v>
      </c>
      <c r="E442" s="61"/>
      <c r="F442" s="62">
        <v>1000</v>
      </c>
      <c r="G442" s="62">
        <v>0</v>
      </c>
      <c r="H442" s="62">
        <v>1000</v>
      </c>
      <c r="I442" s="63"/>
      <c r="J442" s="62">
        <v>0</v>
      </c>
      <c r="K442" s="61" t="s">
        <v>11386</v>
      </c>
      <c r="L442" s="61" t="s">
        <v>11387</v>
      </c>
      <c r="M442" s="61" t="s">
        <v>11388</v>
      </c>
      <c r="N442" s="61" t="s">
        <v>11414</v>
      </c>
      <c r="O442" s="61" t="s">
        <v>12732</v>
      </c>
      <c r="P442" s="61" t="s">
        <v>12262</v>
      </c>
      <c r="Q442" s="61" t="s">
        <v>12733</v>
      </c>
      <c r="R442" s="61" t="s">
        <v>12734</v>
      </c>
      <c r="S442" s="61"/>
      <c r="T442" s="61" t="s">
        <v>12733</v>
      </c>
      <c r="U442" s="61"/>
      <c r="V442" s="61"/>
      <c r="W442" s="61" t="s">
        <v>11393</v>
      </c>
      <c r="X442" s="61"/>
      <c r="Y442" s="63"/>
      <c r="Z442" s="63"/>
      <c r="AA442" s="63"/>
      <c r="AB442" s="63"/>
      <c r="AC442" s="61" t="s">
        <v>11587</v>
      </c>
      <c r="AD442" s="61" t="s">
        <v>11393</v>
      </c>
      <c r="AE442" s="61" t="s">
        <v>11991</v>
      </c>
      <c r="AF442" s="61" t="s">
        <v>11991</v>
      </c>
      <c r="AG442" s="61" t="s">
        <v>11690</v>
      </c>
      <c r="AH442" s="61" t="s">
        <v>12731</v>
      </c>
      <c r="AI442" s="1" t="s">
        <v>12733</v>
      </c>
      <c r="AJ442" s="8" t="s">
        <v>11991</v>
      </c>
    </row>
    <row r="443" spans="1:36" s="8" customFormat="1">
      <c r="A443" s="59">
        <v>44573.946817129603</v>
      </c>
      <c r="B443" s="60">
        <v>44573.946817129603</v>
      </c>
      <c r="C443" s="61" t="s">
        <v>12735</v>
      </c>
      <c r="D443" s="61" t="s">
        <v>23</v>
      </c>
      <c r="E443" s="61"/>
      <c r="F443" s="62">
        <v>2000</v>
      </c>
      <c r="G443" s="62">
        <v>500</v>
      </c>
      <c r="H443" s="62">
        <v>2500</v>
      </c>
      <c r="I443" s="63"/>
      <c r="J443" s="62">
        <v>0</v>
      </c>
      <c r="K443" s="61" t="s">
        <v>11386</v>
      </c>
      <c r="L443" s="61" t="s">
        <v>11387</v>
      </c>
      <c r="M443" s="61" t="s">
        <v>11388</v>
      </c>
      <c r="N443" s="61" t="s">
        <v>11414</v>
      </c>
      <c r="O443" s="61" t="s">
        <v>12736</v>
      </c>
      <c r="P443" s="61" t="s">
        <v>11959</v>
      </c>
      <c r="Q443" s="61" t="s">
        <v>12737</v>
      </c>
      <c r="R443" s="61" t="s">
        <v>12738</v>
      </c>
      <c r="S443" s="61"/>
      <c r="T443" s="61" t="s">
        <v>12739</v>
      </c>
      <c r="U443" s="61"/>
      <c r="V443" s="61"/>
      <c r="W443" s="61" t="s">
        <v>11393</v>
      </c>
      <c r="X443" s="61"/>
      <c r="Y443" s="63"/>
      <c r="Z443" s="63"/>
      <c r="AA443" s="63"/>
      <c r="AB443" s="63"/>
      <c r="AC443" s="61" t="s">
        <v>11433</v>
      </c>
      <c r="AD443" s="61" t="s">
        <v>11393</v>
      </c>
      <c r="AE443" s="61" t="s">
        <v>11559</v>
      </c>
      <c r="AF443" s="61" t="s">
        <v>11560</v>
      </c>
      <c r="AG443" s="61" t="s">
        <v>11466</v>
      </c>
      <c r="AH443" s="61" t="s">
        <v>12735</v>
      </c>
      <c r="AI443" s="1" t="s">
        <v>12737</v>
      </c>
      <c r="AJ443" s="8" t="s">
        <v>11559</v>
      </c>
    </row>
    <row r="444" spans="1:36" s="8" customFormat="1">
      <c r="A444" s="59">
        <v>44574.018078703702</v>
      </c>
      <c r="B444" s="60">
        <v>44574.018067129597</v>
      </c>
      <c r="C444" s="61" t="s">
        <v>2965</v>
      </c>
      <c r="D444" s="61" t="s">
        <v>23</v>
      </c>
      <c r="E444" s="61"/>
      <c r="F444" s="62">
        <v>950</v>
      </c>
      <c r="G444" s="62">
        <v>0</v>
      </c>
      <c r="H444" s="62">
        <v>950</v>
      </c>
      <c r="I444" s="62">
        <v>950</v>
      </c>
      <c r="J444" s="62">
        <v>0</v>
      </c>
      <c r="K444" s="61" t="s">
        <v>11386</v>
      </c>
      <c r="L444" s="61" t="s">
        <v>11387</v>
      </c>
      <c r="M444" s="61" t="s">
        <v>11388</v>
      </c>
      <c r="N444" s="61" t="s">
        <v>11389</v>
      </c>
      <c r="O444" s="61" t="s">
        <v>12047</v>
      </c>
      <c r="P444" s="61" t="s">
        <v>12093</v>
      </c>
      <c r="Q444" s="61" t="s">
        <v>12740</v>
      </c>
      <c r="R444" s="61" t="s">
        <v>2966</v>
      </c>
      <c r="S444" s="61"/>
      <c r="T444" s="61"/>
      <c r="U444" s="61"/>
      <c r="V444" s="61"/>
      <c r="W444" s="61" t="s">
        <v>11393</v>
      </c>
      <c r="X444" s="61"/>
      <c r="Y444" s="60">
        <v>44582</v>
      </c>
      <c r="Z444" s="63"/>
      <c r="AA444" s="63"/>
      <c r="AB444" s="63"/>
      <c r="AC444" s="61" t="s">
        <v>11394</v>
      </c>
      <c r="AD444" s="61" t="s">
        <v>11393</v>
      </c>
      <c r="AE444" s="61" t="s">
        <v>11427</v>
      </c>
      <c r="AF444" s="61" t="s">
        <v>11428</v>
      </c>
      <c r="AG444" s="61" t="s">
        <v>11429</v>
      </c>
      <c r="AH444" s="61" t="s">
        <v>2965</v>
      </c>
      <c r="AI444" s="1" t="s">
        <v>12740</v>
      </c>
      <c r="AJ444" s="8" t="s">
        <v>11427</v>
      </c>
    </row>
    <row r="445" spans="1:36" s="8" customFormat="1">
      <c r="A445" s="59">
        <v>44574.040671296301</v>
      </c>
      <c r="B445" s="60">
        <v>44574.040671296301</v>
      </c>
      <c r="C445" s="61" t="s">
        <v>12741</v>
      </c>
      <c r="D445" s="61" t="s">
        <v>23</v>
      </c>
      <c r="E445" s="61"/>
      <c r="F445" s="62">
        <v>2000</v>
      </c>
      <c r="G445" s="62">
        <v>0</v>
      </c>
      <c r="H445" s="62">
        <v>2000</v>
      </c>
      <c r="I445" s="63"/>
      <c r="J445" s="62">
        <v>0</v>
      </c>
      <c r="K445" s="61" t="s">
        <v>11386</v>
      </c>
      <c r="L445" s="61" t="s">
        <v>11387</v>
      </c>
      <c r="M445" s="61" t="s">
        <v>11388</v>
      </c>
      <c r="N445" s="61" t="s">
        <v>11554</v>
      </c>
      <c r="O445" s="61" t="s">
        <v>12742</v>
      </c>
      <c r="P445" s="61" t="s">
        <v>12743</v>
      </c>
      <c r="Q445" s="61" t="s">
        <v>12744</v>
      </c>
      <c r="R445" s="61" t="s">
        <v>12745</v>
      </c>
      <c r="S445" s="61"/>
      <c r="T445" s="61" t="s">
        <v>12744</v>
      </c>
      <c r="U445" s="61"/>
      <c r="V445" s="61"/>
      <c r="W445" s="61" t="s">
        <v>11393</v>
      </c>
      <c r="X445" s="61"/>
      <c r="Y445" s="63"/>
      <c r="Z445" s="63"/>
      <c r="AA445" s="63"/>
      <c r="AB445" s="63"/>
      <c r="AC445" s="61" t="s">
        <v>11394</v>
      </c>
      <c r="AD445" s="61" t="s">
        <v>11393</v>
      </c>
      <c r="AE445" s="61" t="s">
        <v>12018</v>
      </c>
      <c r="AF445" s="61" t="s">
        <v>12385</v>
      </c>
      <c r="AG445" s="61" t="s">
        <v>11514</v>
      </c>
      <c r="AH445" s="61" t="s">
        <v>12741</v>
      </c>
      <c r="AI445" s="1" t="s">
        <v>12746</v>
      </c>
      <c r="AJ445" s="8" t="s">
        <v>12018</v>
      </c>
    </row>
    <row r="446" spans="1:36" s="8" customFormat="1">
      <c r="A446" s="59">
        <v>44574.434224536999</v>
      </c>
      <c r="B446" s="60">
        <v>44574.434224536999</v>
      </c>
      <c r="C446" s="61" t="s">
        <v>2142</v>
      </c>
      <c r="D446" s="61" t="s">
        <v>23</v>
      </c>
      <c r="E446" s="61"/>
      <c r="F446" s="62">
        <v>1500</v>
      </c>
      <c r="G446" s="62">
        <v>0</v>
      </c>
      <c r="H446" s="62">
        <v>1500</v>
      </c>
      <c r="I446" s="62">
        <v>1500</v>
      </c>
      <c r="J446" s="62">
        <v>0</v>
      </c>
      <c r="K446" s="61" t="s">
        <v>11386</v>
      </c>
      <c r="L446" s="61" t="s">
        <v>11387</v>
      </c>
      <c r="M446" s="61" t="s">
        <v>11388</v>
      </c>
      <c r="N446" s="61" t="s">
        <v>11389</v>
      </c>
      <c r="O446" s="61" t="s">
        <v>12747</v>
      </c>
      <c r="P446" s="61" t="s">
        <v>11468</v>
      </c>
      <c r="Q446" s="61" t="s">
        <v>11542</v>
      </c>
      <c r="R446" s="61" t="s">
        <v>2143</v>
      </c>
      <c r="S446" s="61"/>
      <c r="T446" s="61"/>
      <c r="U446" s="61"/>
      <c r="V446" s="61"/>
      <c r="W446" s="61" t="s">
        <v>11393</v>
      </c>
      <c r="X446" s="61"/>
      <c r="Y446" s="60">
        <v>44580</v>
      </c>
      <c r="Z446" s="63"/>
      <c r="AA446" s="63"/>
      <c r="AB446" s="63"/>
      <c r="AC446" s="61" t="s">
        <v>11547</v>
      </c>
      <c r="AD446" s="61" t="s">
        <v>11393</v>
      </c>
      <c r="AE446" s="61" t="s">
        <v>11478</v>
      </c>
      <c r="AF446" s="61" t="s">
        <v>11543</v>
      </c>
      <c r="AG446" s="61" t="s">
        <v>11472</v>
      </c>
      <c r="AH446" s="61" t="s">
        <v>2142</v>
      </c>
      <c r="AI446" s="1" t="s">
        <v>11542</v>
      </c>
      <c r="AJ446" s="8" t="s">
        <v>11478</v>
      </c>
    </row>
    <row r="447" spans="1:36" s="8" customFormat="1">
      <c r="A447" s="59">
        <v>44574.434270833299</v>
      </c>
      <c r="B447" s="60">
        <v>44574.434270833299</v>
      </c>
      <c r="C447" s="61" t="s">
        <v>1185</v>
      </c>
      <c r="D447" s="61" t="s">
        <v>23</v>
      </c>
      <c r="E447" s="61"/>
      <c r="F447" s="62">
        <v>1300</v>
      </c>
      <c r="G447" s="62">
        <v>0</v>
      </c>
      <c r="H447" s="62">
        <v>1300</v>
      </c>
      <c r="I447" s="62">
        <v>1300</v>
      </c>
      <c r="J447" s="62">
        <v>0</v>
      </c>
      <c r="K447" s="61" t="s">
        <v>11386</v>
      </c>
      <c r="L447" s="61" t="s">
        <v>11387</v>
      </c>
      <c r="M447" s="61" t="s">
        <v>11388</v>
      </c>
      <c r="N447" s="61" t="s">
        <v>11389</v>
      </c>
      <c r="O447" s="61" t="s">
        <v>12748</v>
      </c>
      <c r="P447" s="61" t="s">
        <v>12749</v>
      </c>
      <c r="Q447" s="61" t="s">
        <v>12750</v>
      </c>
      <c r="R447" s="61" t="s">
        <v>1186</v>
      </c>
      <c r="S447" s="61"/>
      <c r="T447" s="61"/>
      <c r="U447" s="61"/>
      <c r="V447" s="61"/>
      <c r="W447" s="61" t="s">
        <v>11393</v>
      </c>
      <c r="X447" s="61"/>
      <c r="Y447" s="60">
        <v>44599</v>
      </c>
      <c r="Z447" s="63"/>
      <c r="AA447" s="63"/>
      <c r="AB447" s="63"/>
      <c r="AC447" s="61" t="s">
        <v>11394</v>
      </c>
      <c r="AD447" s="61" t="s">
        <v>11393</v>
      </c>
      <c r="AE447" s="61" t="s">
        <v>11789</v>
      </c>
      <c r="AF447" s="61" t="s">
        <v>12013</v>
      </c>
      <c r="AG447" s="61" t="s">
        <v>11466</v>
      </c>
      <c r="AH447" s="61" t="s">
        <v>1185</v>
      </c>
      <c r="AI447" s="1" t="s">
        <v>12750</v>
      </c>
      <c r="AJ447" s="8" t="s">
        <v>11789</v>
      </c>
    </row>
    <row r="448" spans="1:36" s="8" customFormat="1">
      <c r="A448" s="59">
        <v>44574.46125</v>
      </c>
      <c r="B448" s="60">
        <v>44574.46125</v>
      </c>
      <c r="C448" s="61" t="s">
        <v>2967</v>
      </c>
      <c r="D448" s="61" t="s">
        <v>23</v>
      </c>
      <c r="E448" s="61"/>
      <c r="F448" s="62">
        <v>2000</v>
      </c>
      <c r="G448" s="62">
        <v>0</v>
      </c>
      <c r="H448" s="62">
        <v>2000</v>
      </c>
      <c r="I448" s="62">
        <v>2000</v>
      </c>
      <c r="J448" s="62">
        <v>0</v>
      </c>
      <c r="K448" s="61" t="s">
        <v>11386</v>
      </c>
      <c r="L448" s="61" t="s">
        <v>11387</v>
      </c>
      <c r="M448" s="61" t="s">
        <v>11388</v>
      </c>
      <c r="N448" s="61" t="s">
        <v>11389</v>
      </c>
      <c r="O448" s="61" t="s">
        <v>11532</v>
      </c>
      <c r="P448" s="61" t="s">
        <v>12316</v>
      </c>
      <c r="Q448" s="61" t="s">
        <v>12751</v>
      </c>
      <c r="R448" s="61" t="s">
        <v>2968</v>
      </c>
      <c r="S448" s="61"/>
      <c r="T448" s="61"/>
      <c r="U448" s="61"/>
      <c r="V448" s="61"/>
      <c r="W448" s="61" t="s">
        <v>11393</v>
      </c>
      <c r="X448" s="61"/>
      <c r="Y448" s="60">
        <v>44588</v>
      </c>
      <c r="Z448" s="63"/>
      <c r="AA448" s="63"/>
      <c r="AB448" s="63"/>
      <c r="AC448" s="61" t="s">
        <v>11412</v>
      </c>
      <c r="AD448" s="61" t="s">
        <v>11393</v>
      </c>
      <c r="AE448" s="61" t="s">
        <v>11575</v>
      </c>
      <c r="AF448" s="61" t="s">
        <v>11675</v>
      </c>
      <c r="AG448" s="61" t="s">
        <v>11577</v>
      </c>
      <c r="AH448" s="61" t="s">
        <v>2967</v>
      </c>
      <c r="AI448" s="1" t="s">
        <v>12751</v>
      </c>
      <c r="AJ448" s="8" t="s">
        <v>11575</v>
      </c>
    </row>
    <row r="449" spans="1:36" s="8" customFormat="1">
      <c r="A449" s="59">
        <v>44574.4624652778</v>
      </c>
      <c r="B449" s="60">
        <v>44574.4624652778</v>
      </c>
      <c r="C449" s="61" t="s">
        <v>2969</v>
      </c>
      <c r="D449" s="61" t="s">
        <v>23</v>
      </c>
      <c r="E449" s="61"/>
      <c r="F449" s="62">
        <v>1628</v>
      </c>
      <c r="G449" s="62">
        <v>0</v>
      </c>
      <c r="H449" s="62">
        <v>1628</v>
      </c>
      <c r="I449" s="62">
        <v>1628</v>
      </c>
      <c r="J449" s="62">
        <v>0</v>
      </c>
      <c r="K449" s="61" t="s">
        <v>11386</v>
      </c>
      <c r="L449" s="61" t="s">
        <v>11387</v>
      </c>
      <c r="M449" s="61" t="s">
        <v>11388</v>
      </c>
      <c r="N449" s="61" t="s">
        <v>11389</v>
      </c>
      <c r="O449" s="61" t="s">
        <v>11959</v>
      </c>
      <c r="P449" s="61" t="s">
        <v>12752</v>
      </c>
      <c r="Q449" s="61" t="s">
        <v>12753</v>
      </c>
      <c r="R449" s="61" t="s">
        <v>2970</v>
      </c>
      <c r="S449" s="61"/>
      <c r="T449" s="61"/>
      <c r="U449" s="61"/>
      <c r="V449" s="61"/>
      <c r="W449" s="61" t="s">
        <v>11393</v>
      </c>
      <c r="X449" s="61"/>
      <c r="Y449" s="60">
        <v>44580</v>
      </c>
      <c r="Z449" s="63"/>
      <c r="AA449" s="63"/>
      <c r="AB449" s="63"/>
      <c r="AC449" s="61" t="s">
        <v>11547</v>
      </c>
      <c r="AD449" s="61" t="s">
        <v>11393</v>
      </c>
      <c r="AE449" s="61" t="s">
        <v>11427</v>
      </c>
      <c r="AF449" s="61" t="s">
        <v>11496</v>
      </c>
      <c r="AG449" s="61" t="s">
        <v>11397</v>
      </c>
      <c r="AH449" s="61" t="s">
        <v>2969</v>
      </c>
      <c r="AI449" s="1" t="s">
        <v>12753</v>
      </c>
      <c r="AJ449" s="8" t="s">
        <v>11427</v>
      </c>
    </row>
    <row r="450" spans="1:36" s="8" customFormat="1">
      <c r="A450" s="59">
        <v>44574.463379629597</v>
      </c>
      <c r="B450" s="60">
        <v>44574.463379629597</v>
      </c>
      <c r="C450" s="61" t="s">
        <v>2456</v>
      </c>
      <c r="D450" s="61" t="s">
        <v>23</v>
      </c>
      <c r="E450" s="61"/>
      <c r="F450" s="62">
        <v>500</v>
      </c>
      <c r="G450" s="62">
        <v>0</v>
      </c>
      <c r="H450" s="62">
        <v>500</v>
      </c>
      <c r="I450" s="62">
        <v>500</v>
      </c>
      <c r="J450" s="62">
        <v>0</v>
      </c>
      <c r="K450" s="61" t="s">
        <v>11386</v>
      </c>
      <c r="L450" s="61" t="s">
        <v>11387</v>
      </c>
      <c r="M450" s="61" t="s">
        <v>11388</v>
      </c>
      <c r="N450" s="61" t="s">
        <v>11389</v>
      </c>
      <c r="O450" s="61" t="s">
        <v>11870</v>
      </c>
      <c r="P450" s="61" t="s">
        <v>12754</v>
      </c>
      <c r="Q450" s="61" t="s">
        <v>12755</v>
      </c>
      <c r="R450" s="61" t="s">
        <v>2457</v>
      </c>
      <c r="S450" s="61"/>
      <c r="T450" s="61"/>
      <c r="U450" s="61"/>
      <c r="V450" s="61"/>
      <c r="W450" s="61" t="s">
        <v>11393</v>
      </c>
      <c r="X450" s="61"/>
      <c r="Y450" s="60">
        <v>44580</v>
      </c>
      <c r="Z450" s="63"/>
      <c r="AA450" s="63"/>
      <c r="AB450" s="63"/>
      <c r="AC450" s="61" t="s">
        <v>11442</v>
      </c>
      <c r="AD450" s="61" t="s">
        <v>11393</v>
      </c>
      <c r="AE450" s="61" t="s">
        <v>11395</v>
      </c>
      <c r="AF450" s="61" t="s">
        <v>11401</v>
      </c>
      <c r="AG450" s="61" t="s">
        <v>11397</v>
      </c>
      <c r="AH450" s="61" t="s">
        <v>2456</v>
      </c>
      <c r="AI450" s="1" t="s">
        <v>12755</v>
      </c>
      <c r="AJ450" s="8" t="s">
        <v>11395</v>
      </c>
    </row>
    <row r="451" spans="1:36" s="8" customFormat="1">
      <c r="A451" s="59">
        <v>44574.485312500001</v>
      </c>
      <c r="B451" s="60">
        <v>44574.485312500001</v>
      </c>
      <c r="C451" s="61" t="s">
        <v>12756</v>
      </c>
      <c r="D451" s="61" t="s">
        <v>23</v>
      </c>
      <c r="E451" s="61"/>
      <c r="F451" s="62">
        <v>2000</v>
      </c>
      <c r="G451" s="62">
        <v>500</v>
      </c>
      <c r="H451" s="62">
        <v>2500</v>
      </c>
      <c r="I451" s="63"/>
      <c r="J451" s="62">
        <v>0</v>
      </c>
      <c r="K451" s="61" t="s">
        <v>11386</v>
      </c>
      <c r="L451" s="61" t="s">
        <v>11387</v>
      </c>
      <c r="M451" s="61" t="s">
        <v>11388</v>
      </c>
      <c r="N451" s="61" t="s">
        <v>11414</v>
      </c>
      <c r="O451" s="61" t="s">
        <v>11630</v>
      </c>
      <c r="P451" s="61" t="s">
        <v>12757</v>
      </c>
      <c r="Q451" s="61" t="s">
        <v>12758</v>
      </c>
      <c r="R451" s="61" t="s">
        <v>12759</v>
      </c>
      <c r="S451" s="61"/>
      <c r="T451" s="61"/>
      <c r="U451" s="61"/>
      <c r="V451" s="61"/>
      <c r="W451" s="61" t="s">
        <v>11393</v>
      </c>
      <c r="X451" s="61"/>
      <c r="Y451" s="63"/>
      <c r="Z451" s="63"/>
      <c r="AA451" s="63"/>
      <c r="AB451" s="63"/>
      <c r="AC451" s="61" t="s">
        <v>11433</v>
      </c>
      <c r="AD451" s="61" t="s">
        <v>11393</v>
      </c>
      <c r="AE451" s="61" t="s">
        <v>11478</v>
      </c>
      <c r="AF451" s="61" t="s">
        <v>11548</v>
      </c>
      <c r="AG451" s="61" t="s">
        <v>11472</v>
      </c>
      <c r="AH451" s="61" t="s">
        <v>12756</v>
      </c>
      <c r="AI451" s="1" t="s">
        <v>12758</v>
      </c>
      <c r="AJ451" s="8" t="s">
        <v>11478</v>
      </c>
    </row>
    <row r="452" spans="1:36" s="8" customFormat="1">
      <c r="A452" s="59">
        <v>44574.518298611103</v>
      </c>
      <c r="B452" s="60">
        <v>44574.518287036997</v>
      </c>
      <c r="C452" s="61" t="s">
        <v>2963</v>
      </c>
      <c r="D452" s="61" t="s">
        <v>23</v>
      </c>
      <c r="E452" s="61"/>
      <c r="F452" s="62">
        <v>500</v>
      </c>
      <c r="G452" s="62">
        <v>0</v>
      </c>
      <c r="H452" s="62">
        <v>500</v>
      </c>
      <c r="I452" s="62">
        <v>500</v>
      </c>
      <c r="J452" s="62">
        <v>0</v>
      </c>
      <c r="K452" s="61" t="s">
        <v>11386</v>
      </c>
      <c r="L452" s="61" t="s">
        <v>11387</v>
      </c>
      <c r="M452" s="61" t="s">
        <v>11388</v>
      </c>
      <c r="N452" s="61" t="s">
        <v>11389</v>
      </c>
      <c r="O452" s="61" t="s">
        <v>12760</v>
      </c>
      <c r="P452" s="61" t="s">
        <v>12761</v>
      </c>
      <c r="Q452" s="61" t="s">
        <v>12762</v>
      </c>
      <c r="R452" s="61" t="s">
        <v>2964</v>
      </c>
      <c r="S452" s="61"/>
      <c r="T452" s="61" t="s">
        <v>12762</v>
      </c>
      <c r="U452" s="61"/>
      <c r="V452" s="61"/>
      <c r="W452" s="61" t="s">
        <v>11393</v>
      </c>
      <c r="X452" s="61"/>
      <c r="Y452" s="60">
        <v>44592</v>
      </c>
      <c r="Z452" s="63"/>
      <c r="AA452" s="63"/>
      <c r="AB452" s="63"/>
      <c r="AC452" s="61" t="s">
        <v>11587</v>
      </c>
      <c r="AD452" s="61" t="s">
        <v>11393</v>
      </c>
      <c r="AE452" s="61" t="s">
        <v>11478</v>
      </c>
      <c r="AF452" s="61" t="s">
        <v>11548</v>
      </c>
      <c r="AG452" s="61" t="s">
        <v>11472</v>
      </c>
      <c r="AH452" s="61" t="s">
        <v>2963</v>
      </c>
      <c r="AI452" s="1" t="s">
        <v>12762</v>
      </c>
      <c r="AJ452" s="8" t="s">
        <v>11478</v>
      </c>
    </row>
    <row r="453" spans="1:36" s="8" customFormat="1">
      <c r="A453" s="59">
        <v>44574.521574074097</v>
      </c>
      <c r="B453" s="60">
        <v>44574.521574074097</v>
      </c>
      <c r="C453" s="61" t="s">
        <v>2981</v>
      </c>
      <c r="D453" s="61" t="s">
        <v>23</v>
      </c>
      <c r="E453" s="61"/>
      <c r="F453" s="62">
        <v>2000</v>
      </c>
      <c r="G453" s="62">
        <v>0</v>
      </c>
      <c r="H453" s="62">
        <v>2000</v>
      </c>
      <c r="I453" s="62">
        <v>2000</v>
      </c>
      <c r="J453" s="62">
        <v>0</v>
      </c>
      <c r="K453" s="61" t="s">
        <v>11386</v>
      </c>
      <c r="L453" s="61" t="s">
        <v>11387</v>
      </c>
      <c r="M453" s="61" t="s">
        <v>11388</v>
      </c>
      <c r="N453" s="61" t="s">
        <v>11389</v>
      </c>
      <c r="O453" s="61" t="s">
        <v>12763</v>
      </c>
      <c r="P453" s="61" t="s">
        <v>12764</v>
      </c>
      <c r="Q453" s="61" t="s">
        <v>12765</v>
      </c>
      <c r="R453" s="61" t="s">
        <v>2982</v>
      </c>
      <c r="S453" s="61"/>
      <c r="T453" s="61" t="s">
        <v>12765</v>
      </c>
      <c r="U453" s="61"/>
      <c r="V453" s="61"/>
      <c r="W453" s="61" t="s">
        <v>11393</v>
      </c>
      <c r="X453" s="61"/>
      <c r="Y453" s="60">
        <v>44580</v>
      </c>
      <c r="Z453" s="63"/>
      <c r="AA453" s="63"/>
      <c r="AB453" s="63"/>
      <c r="AC453" s="61" t="s">
        <v>11547</v>
      </c>
      <c r="AD453" s="61" t="s">
        <v>11393</v>
      </c>
      <c r="AE453" s="61" t="s">
        <v>11395</v>
      </c>
      <c r="AF453" s="61" t="s">
        <v>11731</v>
      </c>
      <c r="AG453" s="61" t="s">
        <v>11397</v>
      </c>
      <c r="AH453" s="61" t="s">
        <v>2981</v>
      </c>
      <c r="AI453" s="1" t="s">
        <v>12765</v>
      </c>
      <c r="AJ453" s="8" t="s">
        <v>11395</v>
      </c>
    </row>
    <row r="454" spans="1:36" s="8" customFormat="1">
      <c r="A454" s="59">
        <v>44574.5395138889</v>
      </c>
      <c r="B454" s="60">
        <v>44574.5395138889</v>
      </c>
      <c r="C454" s="61" t="s">
        <v>12766</v>
      </c>
      <c r="D454" s="61" t="s">
        <v>23</v>
      </c>
      <c r="E454" s="61"/>
      <c r="F454" s="62">
        <v>2000</v>
      </c>
      <c r="G454" s="62">
        <v>0</v>
      </c>
      <c r="H454" s="62">
        <v>2000</v>
      </c>
      <c r="I454" s="63"/>
      <c r="J454" s="62">
        <v>0</v>
      </c>
      <c r="K454" s="61" t="s">
        <v>11386</v>
      </c>
      <c r="L454" s="61" t="s">
        <v>11387</v>
      </c>
      <c r="M454" s="61" t="s">
        <v>11388</v>
      </c>
      <c r="N454" s="61" t="s">
        <v>11414</v>
      </c>
      <c r="O454" s="61" t="s">
        <v>12476</v>
      </c>
      <c r="P454" s="61" t="s">
        <v>12596</v>
      </c>
      <c r="Q454" s="61" t="s">
        <v>12767</v>
      </c>
      <c r="R454" s="61" t="s">
        <v>12768</v>
      </c>
      <c r="S454" s="61"/>
      <c r="T454" s="61" t="s">
        <v>12767</v>
      </c>
      <c r="U454" s="61"/>
      <c r="V454" s="61"/>
      <c r="W454" s="61" t="s">
        <v>11393</v>
      </c>
      <c r="X454" s="61"/>
      <c r="Y454" s="63"/>
      <c r="Z454" s="63"/>
      <c r="AA454" s="63"/>
      <c r="AB454" s="63"/>
      <c r="AC454" s="61" t="s">
        <v>11394</v>
      </c>
      <c r="AD454" s="61" t="s">
        <v>11393</v>
      </c>
      <c r="AE454" s="61" t="s">
        <v>11827</v>
      </c>
      <c r="AF454" s="61" t="s">
        <v>11828</v>
      </c>
      <c r="AG454" s="61" t="s">
        <v>11690</v>
      </c>
      <c r="AH454" s="61" t="s">
        <v>12766</v>
      </c>
      <c r="AI454" s="1" t="s">
        <v>12767</v>
      </c>
      <c r="AJ454" s="8" t="s">
        <v>11827</v>
      </c>
    </row>
    <row r="455" spans="1:36" s="8" customFormat="1">
      <c r="A455" s="59">
        <v>44574.552650463003</v>
      </c>
      <c r="B455" s="60">
        <v>44574.552650463003</v>
      </c>
      <c r="C455" s="61" t="s">
        <v>2945</v>
      </c>
      <c r="D455" s="61" t="s">
        <v>23</v>
      </c>
      <c r="E455" s="61"/>
      <c r="F455" s="62">
        <v>630</v>
      </c>
      <c r="G455" s="62">
        <v>0</v>
      </c>
      <c r="H455" s="62">
        <v>630</v>
      </c>
      <c r="I455" s="62">
        <v>630</v>
      </c>
      <c r="J455" s="62">
        <v>0</v>
      </c>
      <c r="K455" s="61" t="s">
        <v>11386</v>
      </c>
      <c r="L455" s="61" t="s">
        <v>11387</v>
      </c>
      <c r="M455" s="61" t="s">
        <v>11388</v>
      </c>
      <c r="N455" s="61" t="s">
        <v>11389</v>
      </c>
      <c r="O455" s="61" t="s">
        <v>12769</v>
      </c>
      <c r="P455" s="61" t="s">
        <v>12059</v>
      </c>
      <c r="Q455" s="61" t="s">
        <v>12770</v>
      </c>
      <c r="R455" s="61" t="s">
        <v>10999</v>
      </c>
      <c r="S455" s="61"/>
      <c r="T455" s="61" t="s">
        <v>12771</v>
      </c>
      <c r="U455" s="61"/>
      <c r="V455" s="61"/>
      <c r="W455" s="61" t="s">
        <v>11393</v>
      </c>
      <c r="X455" s="61"/>
      <c r="Y455" s="60">
        <v>44582</v>
      </c>
      <c r="Z455" s="63"/>
      <c r="AA455" s="63"/>
      <c r="AB455" s="63"/>
      <c r="AC455" s="61" t="s">
        <v>11394</v>
      </c>
      <c r="AD455" s="61" t="s">
        <v>11393</v>
      </c>
      <c r="AE455" s="61" t="s">
        <v>11478</v>
      </c>
      <c r="AF455" s="61" t="s">
        <v>11548</v>
      </c>
      <c r="AG455" s="61" t="s">
        <v>11472</v>
      </c>
      <c r="AH455" s="61" t="s">
        <v>2945</v>
      </c>
      <c r="AI455" s="1" t="s">
        <v>12770</v>
      </c>
      <c r="AJ455" s="8" t="s">
        <v>11478</v>
      </c>
    </row>
    <row r="456" spans="1:36" s="8" customFormat="1">
      <c r="A456" s="59">
        <v>44574.574907407397</v>
      </c>
      <c r="B456" s="60">
        <v>44574.574907407397</v>
      </c>
      <c r="C456" s="61" t="s">
        <v>12772</v>
      </c>
      <c r="D456" s="61" t="s">
        <v>23</v>
      </c>
      <c r="E456" s="61"/>
      <c r="F456" s="62">
        <v>1500</v>
      </c>
      <c r="G456" s="62">
        <v>0</v>
      </c>
      <c r="H456" s="62">
        <v>1500</v>
      </c>
      <c r="I456" s="63"/>
      <c r="J456" s="62">
        <v>0</v>
      </c>
      <c r="K456" s="61" t="s">
        <v>11386</v>
      </c>
      <c r="L456" s="61" t="s">
        <v>11387</v>
      </c>
      <c r="M456" s="61" t="s">
        <v>11388</v>
      </c>
      <c r="N456" s="61" t="s">
        <v>11414</v>
      </c>
      <c r="O456" s="61" t="s">
        <v>12773</v>
      </c>
      <c r="P456" s="61" t="s">
        <v>11959</v>
      </c>
      <c r="Q456" s="61" t="s">
        <v>12774</v>
      </c>
      <c r="R456" s="61" t="s">
        <v>12775</v>
      </c>
      <c r="S456" s="61"/>
      <c r="T456" s="61"/>
      <c r="U456" s="61"/>
      <c r="V456" s="61"/>
      <c r="W456" s="61" t="s">
        <v>11393</v>
      </c>
      <c r="X456" s="61"/>
      <c r="Y456" s="63"/>
      <c r="Z456" s="63"/>
      <c r="AA456" s="63"/>
      <c r="AB456" s="63"/>
      <c r="AC456" s="61" t="s">
        <v>11412</v>
      </c>
      <c r="AD456" s="61" t="s">
        <v>11393</v>
      </c>
      <c r="AE456" s="61" t="s">
        <v>12074</v>
      </c>
      <c r="AF456" s="61" t="s">
        <v>11967</v>
      </c>
      <c r="AG456" s="61" t="s">
        <v>11514</v>
      </c>
      <c r="AH456" s="61" t="s">
        <v>12772</v>
      </c>
      <c r="AI456" s="1" t="s">
        <v>12774</v>
      </c>
      <c r="AJ456" s="8" t="s">
        <v>12074</v>
      </c>
    </row>
    <row r="457" spans="1:36" s="8" customFormat="1">
      <c r="A457" s="59">
        <v>44574.636898148201</v>
      </c>
      <c r="B457" s="60">
        <v>44574.636898148201</v>
      </c>
      <c r="C457" s="61" t="s">
        <v>2979</v>
      </c>
      <c r="D457" s="61" t="s">
        <v>23</v>
      </c>
      <c r="E457" s="61"/>
      <c r="F457" s="62">
        <v>2000</v>
      </c>
      <c r="G457" s="62">
        <v>0</v>
      </c>
      <c r="H457" s="62">
        <v>2000</v>
      </c>
      <c r="I457" s="62">
        <v>2000</v>
      </c>
      <c r="J457" s="62">
        <v>0</v>
      </c>
      <c r="K457" s="61" t="s">
        <v>11386</v>
      </c>
      <c r="L457" s="61" t="s">
        <v>11387</v>
      </c>
      <c r="M457" s="61" t="s">
        <v>11388</v>
      </c>
      <c r="N457" s="61" t="s">
        <v>11389</v>
      </c>
      <c r="O457" s="61" t="s">
        <v>12776</v>
      </c>
      <c r="P457" s="61" t="s">
        <v>12777</v>
      </c>
      <c r="Q457" s="61" t="s">
        <v>12778</v>
      </c>
      <c r="R457" s="61" t="s">
        <v>2980</v>
      </c>
      <c r="S457" s="61"/>
      <c r="T457" s="61"/>
      <c r="U457" s="61"/>
      <c r="V457" s="61"/>
      <c r="W457" s="61" t="s">
        <v>11393</v>
      </c>
      <c r="X457" s="61"/>
      <c r="Y457" s="60">
        <v>44599</v>
      </c>
      <c r="Z457" s="63"/>
      <c r="AA457" s="63"/>
      <c r="AB457" s="63"/>
      <c r="AC457" s="61" t="s">
        <v>11394</v>
      </c>
      <c r="AD457" s="61" t="s">
        <v>11393</v>
      </c>
      <c r="AE457" s="61" t="s">
        <v>11803</v>
      </c>
      <c r="AF457" s="61" t="s">
        <v>11804</v>
      </c>
      <c r="AG457" s="61" t="s">
        <v>11514</v>
      </c>
      <c r="AH457" s="61" t="s">
        <v>2979</v>
      </c>
      <c r="AI457" s="1" t="s">
        <v>12778</v>
      </c>
      <c r="AJ457" s="8" t="s">
        <v>11803</v>
      </c>
    </row>
    <row r="458" spans="1:36" s="8" customFormat="1">
      <c r="A458" s="59">
        <v>44574.650706018503</v>
      </c>
      <c r="B458" s="60">
        <v>44574.650706018503</v>
      </c>
      <c r="C458" s="61" t="s">
        <v>1555</v>
      </c>
      <c r="D458" s="61" t="s">
        <v>23</v>
      </c>
      <c r="E458" s="61"/>
      <c r="F458" s="62">
        <v>2000</v>
      </c>
      <c r="G458" s="62">
        <v>0</v>
      </c>
      <c r="H458" s="62">
        <v>2000</v>
      </c>
      <c r="I458" s="62">
        <v>2000</v>
      </c>
      <c r="J458" s="62">
        <v>0</v>
      </c>
      <c r="K458" s="61" t="s">
        <v>11386</v>
      </c>
      <c r="L458" s="61" t="s">
        <v>11387</v>
      </c>
      <c r="M458" s="61" t="s">
        <v>11388</v>
      </c>
      <c r="N458" s="61" t="s">
        <v>11389</v>
      </c>
      <c r="O458" s="61" t="s">
        <v>12779</v>
      </c>
      <c r="P458" s="61" t="s">
        <v>12780</v>
      </c>
      <c r="Q458" s="61" t="s">
        <v>11411</v>
      </c>
      <c r="R458" s="61" t="s">
        <v>1556</v>
      </c>
      <c r="S458" s="61"/>
      <c r="T458" s="61"/>
      <c r="U458" s="61"/>
      <c r="V458" s="61"/>
      <c r="W458" s="61" t="s">
        <v>11393</v>
      </c>
      <c r="X458" s="61"/>
      <c r="Y458" s="60">
        <v>44587</v>
      </c>
      <c r="Z458" s="63"/>
      <c r="AA458" s="63"/>
      <c r="AB458" s="63"/>
      <c r="AC458" s="61" t="s">
        <v>11442</v>
      </c>
      <c r="AD458" s="61" t="s">
        <v>11393</v>
      </c>
      <c r="AE458" s="61" t="s">
        <v>11395</v>
      </c>
      <c r="AF458" s="61" t="s">
        <v>11401</v>
      </c>
      <c r="AG458" s="61" t="s">
        <v>11397</v>
      </c>
      <c r="AH458" s="61" t="s">
        <v>1555</v>
      </c>
      <c r="AI458" s="1" t="s">
        <v>11411</v>
      </c>
      <c r="AJ458" s="8" t="s">
        <v>11395</v>
      </c>
    </row>
    <row r="459" spans="1:36" s="8" customFormat="1">
      <c r="A459" s="59">
        <v>44574.650740740697</v>
      </c>
      <c r="B459" s="60">
        <v>44574.650740740697</v>
      </c>
      <c r="C459" s="61" t="s">
        <v>2833</v>
      </c>
      <c r="D459" s="61" t="s">
        <v>23</v>
      </c>
      <c r="E459" s="61"/>
      <c r="F459" s="62">
        <v>2000</v>
      </c>
      <c r="G459" s="62">
        <v>300</v>
      </c>
      <c r="H459" s="62">
        <v>2300</v>
      </c>
      <c r="I459" s="62">
        <v>2300</v>
      </c>
      <c r="J459" s="62">
        <v>0</v>
      </c>
      <c r="K459" s="61" t="s">
        <v>11386</v>
      </c>
      <c r="L459" s="61" t="s">
        <v>11387</v>
      </c>
      <c r="M459" s="61" t="s">
        <v>11388</v>
      </c>
      <c r="N459" s="61" t="s">
        <v>11389</v>
      </c>
      <c r="O459" s="61" t="s">
        <v>12156</v>
      </c>
      <c r="P459" s="61" t="s">
        <v>12568</v>
      </c>
      <c r="Q459" s="61" t="s">
        <v>12781</v>
      </c>
      <c r="R459" s="61" t="s">
        <v>2834</v>
      </c>
      <c r="S459" s="61"/>
      <c r="T459" s="61"/>
      <c r="U459" s="61"/>
      <c r="V459" s="61"/>
      <c r="W459" s="61" t="s">
        <v>11393</v>
      </c>
      <c r="X459" s="61"/>
      <c r="Y459" s="60">
        <v>44582</v>
      </c>
      <c r="Z459" s="63"/>
      <c r="AA459" s="63"/>
      <c r="AB459" s="63"/>
      <c r="AC459" s="61" t="s">
        <v>11442</v>
      </c>
      <c r="AD459" s="61" t="s">
        <v>11393</v>
      </c>
      <c r="AE459" s="61" t="s">
        <v>11395</v>
      </c>
      <c r="AF459" s="61" t="s">
        <v>11401</v>
      </c>
      <c r="AG459" s="61" t="s">
        <v>11397</v>
      </c>
      <c r="AH459" s="61" t="s">
        <v>2833</v>
      </c>
      <c r="AI459" s="1" t="s">
        <v>11600</v>
      </c>
      <c r="AJ459" s="8" t="s">
        <v>11395</v>
      </c>
    </row>
    <row r="460" spans="1:36" s="8" customFormat="1">
      <c r="A460" s="59">
        <v>44574.683194444398</v>
      </c>
      <c r="B460" s="60">
        <v>44574.683194444398</v>
      </c>
      <c r="C460" s="61" t="s">
        <v>2708</v>
      </c>
      <c r="D460" s="61" t="s">
        <v>23</v>
      </c>
      <c r="E460" s="61"/>
      <c r="F460" s="62">
        <v>2000</v>
      </c>
      <c r="G460" s="62">
        <v>0</v>
      </c>
      <c r="H460" s="62">
        <v>2000</v>
      </c>
      <c r="I460" s="62">
        <v>2000</v>
      </c>
      <c r="J460" s="62">
        <v>0</v>
      </c>
      <c r="K460" s="61" t="s">
        <v>11386</v>
      </c>
      <c r="L460" s="61" t="s">
        <v>11387</v>
      </c>
      <c r="M460" s="61" t="s">
        <v>11388</v>
      </c>
      <c r="N460" s="61" t="s">
        <v>11389</v>
      </c>
      <c r="O460" s="61" t="s">
        <v>12782</v>
      </c>
      <c r="P460" s="61" t="s">
        <v>12783</v>
      </c>
      <c r="Q460" s="61" t="s">
        <v>12784</v>
      </c>
      <c r="R460" s="61" t="s">
        <v>2709</v>
      </c>
      <c r="S460" s="61"/>
      <c r="T460" s="61"/>
      <c r="U460" s="61"/>
      <c r="V460" s="61"/>
      <c r="W460" s="61" t="s">
        <v>11393</v>
      </c>
      <c r="X460" s="61"/>
      <c r="Y460" s="60">
        <v>44582</v>
      </c>
      <c r="Z460" s="63"/>
      <c r="AA460" s="63"/>
      <c r="AB460" s="63"/>
      <c r="AC460" s="61" t="s">
        <v>11394</v>
      </c>
      <c r="AD460" s="61" t="s">
        <v>11393</v>
      </c>
      <c r="AE460" s="61" t="s">
        <v>11395</v>
      </c>
      <c r="AF460" s="61" t="s">
        <v>11731</v>
      </c>
      <c r="AG460" s="61" t="s">
        <v>11397</v>
      </c>
      <c r="AH460" s="61" t="s">
        <v>2708</v>
      </c>
      <c r="AI460" s="1" t="s">
        <v>12784</v>
      </c>
      <c r="AJ460" s="8" t="s">
        <v>11395</v>
      </c>
    </row>
    <row r="461" spans="1:36" s="8" customFormat="1">
      <c r="A461" s="59">
        <v>44574.698611111096</v>
      </c>
      <c r="B461" s="60">
        <v>44574.698611111096</v>
      </c>
      <c r="C461" s="61" t="s">
        <v>2910</v>
      </c>
      <c r="D461" s="61" t="s">
        <v>23</v>
      </c>
      <c r="E461" s="61"/>
      <c r="F461" s="62">
        <v>2000</v>
      </c>
      <c r="G461" s="62">
        <v>0</v>
      </c>
      <c r="H461" s="62">
        <v>2000</v>
      </c>
      <c r="I461" s="62">
        <v>2000</v>
      </c>
      <c r="J461" s="62">
        <v>0</v>
      </c>
      <c r="K461" s="61" t="s">
        <v>11386</v>
      </c>
      <c r="L461" s="61" t="s">
        <v>11387</v>
      </c>
      <c r="M461" s="61" t="s">
        <v>11388</v>
      </c>
      <c r="N461" s="61" t="s">
        <v>11389</v>
      </c>
      <c r="O461" s="61" t="s">
        <v>12361</v>
      </c>
      <c r="P461" s="61" t="s">
        <v>11724</v>
      </c>
      <c r="Q461" s="61" t="s">
        <v>12785</v>
      </c>
      <c r="R461" s="61" t="s">
        <v>2677</v>
      </c>
      <c r="S461" s="61"/>
      <c r="T461" s="61" t="s">
        <v>12786</v>
      </c>
      <c r="U461" s="61"/>
      <c r="V461" s="61"/>
      <c r="W461" s="61" t="s">
        <v>11393</v>
      </c>
      <c r="X461" s="61"/>
      <c r="Y461" s="60">
        <v>44594</v>
      </c>
      <c r="Z461" s="63"/>
      <c r="AA461" s="63"/>
      <c r="AB461" s="63"/>
      <c r="AC461" s="61" t="s">
        <v>11433</v>
      </c>
      <c r="AD461" s="61" t="s">
        <v>11393</v>
      </c>
      <c r="AE461" s="61" t="s">
        <v>11395</v>
      </c>
      <c r="AF461" s="61" t="s">
        <v>11731</v>
      </c>
      <c r="AG461" s="61" t="s">
        <v>11397</v>
      </c>
      <c r="AH461" s="61" t="s">
        <v>2910</v>
      </c>
      <c r="AI461" s="1" t="s">
        <v>12787</v>
      </c>
      <c r="AJ461" s="8" t="s">
        <v>11395</v>
      </c>
    </row>
    <row r="462" spans="1:36" s="8" customFormat="1">
      <c r="A462" s="59">
        <v>44574.762418981503</v>
      </c>
      <c r="B462" s="60">
        <v>44574.762418981503</v>
      </c>
      <c r="C462" s="61" t="s">
        <v>3007</v>
      </c>
      <c r="D462" s="61" t="s">
        <v>23</v>
      </c>
      <c r="E462" s="61"/>
      <c r="F462" s="62">
        <v>1000</v>
      </c>
      <c r="G462" s="62">
        <v>0</v>
      </c>
      <c r="H462" s="62">
        <v>1000</v>
      </c>
      <c r="I462" s="62">
        <v>1000</v>
      </c>
      <c r="J462" s="62">
        <v>0</v>
      </c>
      <c r="K462" s="61" t="s">
        <v>11386</v>
      </c>
      <c r="L462" s="61" t="s">
        <v>11387</v>
      </c>
      <c r="M462" s="61" t="s">
        <v>11388</v>
      </c>
      <c r="N462" s="61" t="s">
        <v>11389</v>
      </c>
      <c r="O462" s="61" t="s">
        <v>12788</v>
      </c>
      <c r="P462" s="61" t="s">
        <v>12789</v>
      </c>
      <c r="Q462" s="61" t="s">
        <v>12790</v>
      </c>
      <c r="R462" s="61" t="s">
        <v>3008</v>
      </c>
      <c r="S462" s="61"/>
      <c r="T462" s="61"/>
      <c r="U462" s="61"/>
      <c r="V462" s="61"/>
      <c r="W462" s="61" t="s">
        <v>11393</v>
      </c>
      <c r="X462" s="61"/>
      <c r="Y462" s="60">
        <v>44601</v>
      </c>
      <c r="Z462" s="63"/>
      <c r="AA462" s="63"/>
      <c r="AB462" s="63"/>
      <c r="AC462" s="61" t="s">
        <v>11674</v>
      </c>
      <c r="AD462" s="61" t="s">
        <v>11393</v>
      </c>
      <c r="AE462" s="61" t="s">
        <v>11523</v>
      </c>
      <c r="AF462" s="61"/>
      <c r="AG462" s="61"/>
      <c r="AH462" s="61" t="s">
        <v>3007</v>
      </c>
      <c r="AI462" s="1" t="s">
        <v>12790</v>
      </c>
      <c r="AJ462" s="8" t="s">
        <v>11523</v>
      </c>
    </row>
    <row r="463" spans="1:36" s="8" customFormat="1">
      <c r="A463" s="59">
        <v>44574.7746064815</v>
      </c>
      <c r="B463" s="60">
        <v>44574.7746064815</v>
      </c>
      <c r="C463" s="61" t="s">
        <v>3009</v>
      </c>
      <c r="D463" s="61" t="s">
        <v>23</v>
      </c>
      <c r="E463" s="61"/>
      <c r="F463" s="62">
        <v>500</v>
      </c>
      <c r="G463" s="62">
        <v>0</v>
      </c>
      <c r="H463" s="62">
        <v>500</v>
      </c>
      <c r="I463" s="62">
        <v>500</v>
      </c>
      <c r="J463" s="62">
        <v>0</v>
      </c>
      <c r="K463" s="61" t="s">
        <v>11386</v>
      </c>
      <c r="L463" s="61" t="s">
        <v>11387</v>
      </c>
      <c r="M463" s="61" t="s">
        <v>11388</v>
      </c>
      <c r="N463" s="61" t="s">
        <v>11389</v>
      </c>
      <c r="O463" s="61" t="s">
        <v>12791</v>
      </c>
      <c r="P463" s="61" t="s">
        <v>12792</v>
      </c>
      <c r="Q463" s="61" t="s">
        <v>12793</v>
      </c>
      <c r="R463" s="61" t="s">
        <v>3010</v>
      </c>
      <c r="S463" s="61"/>
      <c r="T463" s="61"/>
      <c r="U463" s="61"/>
      <c r="V463" s="61"/>
      <c r="W463" s="61" t="s">
        <v>11393</v>
      </c>
      <c r="X463" s="61"/>
      <c r="Y463" s="60">
        <v>44582</v>
      </c>
      <c r="Z463" s="63"/>
      <c r="AA463" s="63"/>
      <c r="AB463" s="63"/>
      <c r="AC463" s="61" t="s">
        <v>11394</v>
      </c>
      <c r="AD463" s="61" t="s">
        <v>11393</v>
      </c>
      <c r="AE463" s="61" t="s">
        <v>11395</v>
      </c>
      <c r="AF463" s="61" t="s">
        <v>11500</v>
      </c>
      <c r="AG463" s="61" t="s">
        <v>11397</v>
      </c>
      <c r="AH463" s="61" t="s">
        <v>3009</v>
      </c>
      <c r="AI463" s="1" t="s">
        <v>12793</v>
      </c>
      <c r="AJ463" s="8" t="s">
        <v>11395</v>
      </c>
    </row>
    <row r="464" spans="1:36" s="8" customFormat="1">
      <c r="A464" s="59">
        <v>44574.799247685201</v>
      </c>
      <c r="B464" s="60">
        <v>44574.799247685201</v>
      </c>
      <c r="C464" s="61" t="s">
        <v>3011</v>
      </c>
      <c r="D464" s="61" t="s">
        <v>23</v>
      </c>
      <c r="E464" s="61"/>
      <c r="F464" s="62">
        <v>1170</v>
      </c>
      <c r="G464" s="62">
        <v>0</v>
      </c>
      <c r="H464" s="62">
        <v>1170</v>
      </c>
      <c r="I464" s="62">
        <v>1170</v>
      </c>
      <c r="J464" s="62">
        <v>0</v>
      </c>
      <c r="K464" s="61" t="s">
        <v>11386</v>
      </c>
      <c r="L464" s="61" t="s">
        <v>11387</v>
      </c>
      <c r="M464" s="61" t="s">
        <v>11388</v>
      </c>
      <c r="N464" s="61" t="s">
        <v>11389</v>
      </c>
      <c r="O464" s="61" t="s">
        <v>11406</v>
      </c>
      <c r="P464" s="61" t="s">
        <v>12551</v>
      </c>
      <c r="Q464" s="61" t="s">
        <v>12794</v>
      </c>
      <c r="R464" s="61" t="s">
        <v>3012</v>
      </c>
      <c r="S464" s="61"/>
      <c r="T464" s="61"/>
      <c r="U464" s="61"/>
      <c r="V464" s="61"/>
      <c r="W464" s="61" t="s">
        <v>11393</v>
      </c>
      <c r="X464" s="61"/>
      <c r="Y464" s="60">
        <v>44582</v>
      </c>
      <c r="Z464" s="63"/>
      <c r="AA464" s="63"/>
      <c r="AB464" s="63"/>
      <c r="AC464" s="61" t="s">
        <v>11394</v>
      </c>
      <c r="AD464" s="61" t="s">
        <v>11393</v>
      </c>
      <c r="AE464" s="61" t="s">
        <v>12093</v>
      </c>
      <c r="AF464" s="61" t="s">
        <v>12093</v>
      </c>
      <c r="AG464" s="61" t="s">
        <v>11577</v>
      </c>
      <c r="AH464" s="61" t="s">
        <v>3011</v>
      </c>
      <c r="AI464" s="1" t="s">
        <v>12794</v>
      </c>
      <c r="AJ464" s="8" t="s">
        <v>12093</v>
      </c>
    </row>
    <row r="465" spans="1:36" s="8" customFormat="1">
      <c r="A465" s="59">
        <v>44574.820601851898</v>
      </c>
      <c r="B465" s="60">
        <v>44574.820601851898</v>
      </c>
      <c r="C465" s="61" t="s">
        <v>2874</v>
      </c>
      <c r="D465" s="61" t="s">
        <v>23</v>
      </c>
      <c r="E465" s="61"/>
      <c r="F465" s="62">
        <v>2000</v>
      </c>
      <c r="G465" s="62">
        <v>0</v>
      </c>
      <c r="H465" s="62">
        <v>2000</v>
      </c>
      <c r="I465" s="62">
        <v>2000</v>
      </c>
      <c r="J465" s="62">
        <v>0</v>
      </c>
      <c r="K465" s="61" t="s">
        <v>11386</v>
      </c>
      <c r="L465" s="61" t="s">
        <v>11387</v>
      </c>
      <c r="M465" s="61" t="s">
        <v>11388</v>
      </c>
      <c r="N465" s="61" t="s">
        <v>11389</v>
      </c>
      <c r="O465" s="61" t="s">
        <v>12795</v>
      </c>
      <c r="P465" s="61" t="s">
        <v>11983</v>
      </c>
      <c r="Q465" s="61" t="s">
        <v>12796</v>
      </c>
      <c r="R465" s="61" t="s">
        <v>2875</v>
      </c>
      <c r="S465" s="61"/>
      <c r="T465" s="61"/>
      <c r="U465" s="61"/>
      <c r="V465" s="61"/>
      <c r="W465" s="61" t="s">
        <v>11393</v>
      </c>
      <c r="X465" s="61"/>
      <c r="Y465" s="60">
        <v>44582</v>
      </c>
      <c r="Z465" s="63"/>
      <c r="AA465" s="63"/>
      <c r="AB465" s="63"/>
      <c r="AC465" s="61" t="s">
        <v>11394</v>
      </c>
      <c r="AD465" s="61" t="s">
        <v>11393</v>
      </c>
      <c r="AE465" s="61" t="s">
        <v>11395</v>
      </c>
      <c r="AF465" s="61" t="s">
        <v>12392</v>
      </c>
      <c r="AG465" s="61" t="s">
        <v>11397</v>
      </c>
      <c r="AH465" s="61" t="s">
        <v>2874</v>
      </c>
      <c r="AI465" s="1" t="s">
        <v>12796</v>
      </c>
      <c r="AJ465" s="8" t="s">
        <v>11395</v>
      </c>
    </row>
    <row r="466" spans="1:36" s="8" customFormat="1">
      <c r="A466" s="59">
        <v>44574.844027777799</v>
      </c>
      <c r="B466" s="60">
        <v>44574.844027777799</v>
      </c>
      <c r="C466" s="61" t="s">
        <v>2985</v>
      </c>
      <c r="D466" s="61" t="s">
        <v>23</v>
      </c>
      <c r="E466" s="61"/>
      <c r="F466" s="62">
        <v>2000</v>
      </c>
      <c r="G466" s="62">
        <v>0</v>
      </c>
      <c r="H466" s="62">
        <v>2000</v>
      </c>
      <c r="I466" s="62">
        <v>2000</v>
      </c>
      <c r="J466" s="62">
        <v>0</v>
      </c>
      <c r="K466" s="61" t="s">
        <v>11386</v>
      </c>
      <c r="L466" s="61" t="s">
        <v>11387</v>
      </c>
      <c r="M466" s="61" t="s">
        <v>11388</v>
      </c>
      <c r="N466" s="61" t="s">
        <v>11389</v>
      </c>
      <c r="O466" s="61" t="s">
        <v>12797</v>
      </c>
      <c r="P466" s="61" t="s">
        <v>12798</v>
      </c>
      <c r="Q466" s="61" t="s">
        <v>12799</v>
      </c>
      <c r="R466" s="61" t="s">
        <v>2986</v>
      </c>
      <c r="S466" s="61"/>
      <c r="T466" s="61"/>
      <c r="U466" s="61"/>
      <c r="V466" s="61"/>
      <c r="W466" s="61" t="s">
        <v>11393</v>
      </c>
      <c r="X466" s="61"/>
      <c r="Y466" s="60">
        <v>44582</v>
      </c>
      <c r="Z466" s="63"/>
      <c r="AA466" s="63"/>
      <c r="AB466" s="63"/>
      <c r="AC466" s="61" t="s">
        <v>11394</v>
      </c>
      <c r="AD466" s="61" t="s">
        <v>11393</v>
      </c>
      <c r="AE466" s="61" t="s">
        <v>11395</v>
      </c>
      <c r="AF466" s="61" t="s">
        <v>11401</v>
      </c>
      <c r="AG466" s="61" t="s">
        <v>11397</v>
      </c>
      <c r="AH466" s="61" t="s">
        <v>2985</v>
      </c>
      <c r="AI466" s="1" t="s">
        <v>12799</v>
      </c>
      <c r="AJ466" s="8" t="s">
        <v>11395</v>
      </c>
    </row>
    <row r="467" spans="1:36" s="8" customFormat="1">
      <c r="A467" s="59">
        <v>44574.8593287037</v>
      </c>
      <c r="B467" s="60">
        <v>44574.859317129602</v>
      </c>
      <c r="C467" s="61" t="s">
        <v>2983</v>
      </c>
      <c r="D467" s="61" t="s">
        <v>23</v>
      </c>
      <c r="E467" s="61"/>
      <c r="F467" s="62">
        <v>1885</v>
      </c>
      <c r="G467" s="62">
        <v>0</v>
      </c>
      <c r="H467" s="62">
        <v>1885</v>
      </c>
      <c r="I467" s="62">
        <v>1885</v>
      </c>
      <c r="J467" s="62">
        <v>0</v>
      </c>
      <c r="K467" s="61" t="s">
        <v>11386</v>
      </c>
      <c r="L467" s="61" t="s">
        <v>11387</v>
      </c>
      <c r="M467" s="61" t="s">
        <v>11388</v>
      </c>
      <c r="N467" s="61" t="s">
        <v>11389</v>
      </c>
      <c r="O467" s="61" t="s">
        <v>12800</v>
      </c>
      <c r="P467" s="61" t="s">
        <v>12801</v>
      </c>
      <c r="Q467" s="61" t="s">
        <v>12802</v>
      </c>
      <c r="R467" s="61" t="s">
        <v>2984</v>
      </c>
      <c r="S467" s="61"/>
      <c r="T467" s="61" t="s">
        <v>12802</v>
      </c>
      <c r="U467" s="61"/>
      <c r="V467" s="61"/>
      <c r="W467" s="61" t="s">
        <v>11393</v>
      </c>
      <c r="X467" s="61"/>
      <c r="Y467" s="60">
        <v>44596</v>
      </c>
      <c r="Z467" s="63"/>
      <c r="AA467" s="63"/>
      <c r="AB467" s="63"/>
      <c r="AC467" s="61" t="s">
        <v>11587</v>
      </c>
      <c r="AD467" s="61" t="s">
        <v>11393</v>
      </c>
      <c r="AE467" s="61" t="s">
        <v>11395</v>
      </c>
      <c r="AF467" s="61" t="s">
        <v>11483</v>
      </c>
      <c r="AG467" s="61" t="s">
        <v>11397</v>
      </c>
      <c r="AH467" s="61" t="s">
        <v>2983</v>
      </c>
      <c r="AI467" s="1" t="s">
        <v>12802</v>
      </c>
      <c r="AJ467" s="8" t="s">
        <v>11395</v>
      </c>
    </row>
    <row r="468" spans="1:36" s="8" customFormat="1">
      <c r="A468" s="59">
        <v>44574.939259259299</v>
      </c>
      <c r="B468" s="60">
        <v>44574.939259259299</v>
      </c>
      <c r="C468" s="61" t="s">
        <v>3023</v>
      </c>
      <c r="D468" s="61" t="s">
        <v>23</v>
      </c>
      <c r="E468" s="61"/>
      <c r="F468" s="62">
        <v>1000</v>
      </c>
      <c r="G468" s="62">
        <v>0</v>
      </c>
      <c r="H468" s="62">
        <v>1000</v>
      </c>
      <c r="I468" s="62">
        <v>1000</v>
      </c>
      <c r="J468" s="62">
        <v>0</v>
      </c>
      <c r="K468" s="61" t="s">
        <v>11386</v>
      </c>
      <c r="L468" s="61" t="s">
        <v>11387</v>
      </c>
      <c r="M468" s="61" t="s">
        <v>11388</v>
      </c>
      <c r="N468" s="61" t="s">
        <v>11389</v>
      </c>
      <c r="O468" s="61" t="s">
        <v>11755</v>
      </c>
      <c r="P468" s="61" t="s">
        <v>12803</v>
      </c>
      <c r="Q468" s="61" t="s">
        <v>12804</v>
      </c>
      <c r="R468" s="61" t="s">
        <v>3024</v>
      </c>
      <c r="S468" s="61"/>
      <c r="T468" s="61"/>
      <c r="U468" s="61"/>
      <c r="V468" s="61"/>
      <c r="W468" s="61" t="s">
        <v>11393</v>
      </c>
      <c r="X468" s="61"/>
      <c r="Y468" s="60">
        <v>44601</v>
      </c>
      <c r="Z468" s="63"/>
      <c r="AA468" s="63"/>
      <c r="AB468" s="63"/>
      <c r="AC468" s="61" t="s">
        <v>11587</v>
      </c>
      <c r="AD468" s="61" t="s">
        <v>11393</v>
      </c>
      <c r="AE468" s="61" t="s">
        <v>11575</v>
      </c>
      <c r="AF468" s="61" t="s">
        <v>11675</v>
      </c>
      <c r="AG468" s="61" t="s">
        <v>11577</v>
      </c>
      <c r="AH468" s="61" t="s">
        <v>3023</v>
      </c>
      <c r="AI468" s="1" t="s">
        <v>12804</v>
      </c>
      <c r="AJ468" s="8" t="s">
        <v>11575</v>
      </c>
    </row>
    <row r="469" spans="1:36" s="8" customFormat="1">
      <c r="A469" s="59">
        <v>44575.015995370399</v>
      </c>
      <c r="B469" s="60">
        <v>44575.0159837963</v>
      </c>
      <c r="C469" s="61" t="s">
        <v>12805</v>
      </c>
      <c r="D469" s="61" t="s">
        <v>23</v>
      </c>
      <c r="E469" s="61"/>
      <c r="F469" s="62">
        <v>2000</v>
      </c>
      <c r="G469" s="62">
        <v>500</v>
      </c>
      <c r="H469" s="62">
        <v>2500</v>
      </c>
      <c r="I469" s="63"/>
      <c r="J469" s="62">
        <v>0</v>
      </c>
      <c r="K469" s="61" t="s">
        <v>11386</v>
      </c>
      <c r="L469" s="61" t="s">
        <v>11387</v>
      </c>
      <c r="M469" s="61" t="s">
        <v>11388</v>
      </c>
      <c r="N469" s="61" t="s">
        <v>11414</v>
      </c>
      <c r="O469" s="61" t="s">
        <v>12806</v>
      </c>
      <c r="P469" s="61" t="s">
        <v>12807</v>
      </c>
      <c r="Q469" s="61" t="s">
        <v>12160</v>
      </c>
      <c r="R469" s="61" t="s">
        <v>12808</v>
      </c>
      <c r="S469" s="61"/>
      <c r="T469" s="61"/>
      <c r="U469" s="61"/>
      <c r="V469" s="61"/>
      <c r="W469" s="61" t="s">
        <v>11393</v>
      </c>
      <c r="X469" s="61"/>
      <c r="Y469" s="63"/>
      <c r="Z469" s="63"/>
      <c r="AA469" s="63"/>
      <c r="AB469" s="63"/>
      <c r="AC469" s="61" t="s">
        <v>11442</v>
      </c>
      <c r="AD469" s="61" t="s">
        <v>11393</v>
      </c>
      <c r="AE469" s="61" t="s">
        <v>11395</v>
      </c>
      <c r="AF469" s="61" t="s">
        <v>11483</v>
      </c>
      <c r="AG469" s="61" t="s">
        <v>11397</v>
      </c>
      <c r="AH469" s="61" t="s">
        <v>12805</v>
      </c>
      <c r="AI469" s="1" t="s">
        <v>12160</v>
      </c>
      <c r="AJ469" s="8" t="s">
        <v>11395</v>
      </c>
    </row>
    <row r="470" spans="1:36" s="8" customFormat="1">
      <c r="A470" s="59">
        <v>44575.394872685203</v>
      </c>
      <c r="B470" s="60">
        <v>44575.394861111097</v>
      </c>
      <c r="C470" s="61" t="s">
        <v>3035</v>
      </c>
      <c r="D470" s="61" t="s">
        <v>23</v>
      </c>
      <c r="E470" s="61"/>
      <c r="F470" s="62">
        <v>2000</v>
      </c>
      <c r="G470" s="62">
        <v>0</v>
      </c>
      <c r="H470" s="62">
        <v>2000</v>
      </c>
      <c r="I470" s="62">
        <v>2000</v>
      </c>
      <c r="J470" s="62">
        <v>0</v>
      </c>
      <c r="K470" s="61" t="s">
        <v>11386</v>
      </c>
      <c r="L470" s="61" t="s">
        <v>11387</v>
      </c>
      <c r="M470" s="61" t="s">
        <v>11388</v>
      </c>
      <c r="N470" s="61" t="s">
        <v>11389</v>
      </c>
      <c r="O470" s="61" t="s">
        <v>12809</v>
      </c>
      <c r="P470" s="61" t="s">
        <v>12810</v>
      </c>
      <c r="Q470" s="61" t="s">
        <v>12811</v>
      </c>
      <c r="R470" s="61" t="s">
        <v>3036</v>
      </c>
      <c r="S470" s="61"/>
      <c r="T470" s="61"/>
      <c r="U470" s="61"/>
      <c r="V470" s="61"/>
      <c r="W470" s="61" t="s">
        <v>11393</v>
      </c>
      <c r="X470" s="61"/>
      <c r="Y470" s="60">
        <v>44589</v>
      </c>
      <c r="Z470" s="63"/>
      <c r="AA470" s="63"/>
      <c r="AB470" s="63"/>
      <c r="AC470" s="61" t="s">
        <v>11547</v>
      </c>
      <c r="AD470" s="61" t="s">
        <v>11393</v>
      </c>
      <c r="AE470" s="61" t="s">
        <v>11523</v>
      </c>
      <c r="AF470" s="61" t="s">
        <v>11540</v>
      </c>
      <c r="AG470" s="61" t="s">
        <v>11429</v>
      </c>
      <c r="AH470" s="61" t="s">
        <v>3035</v>
      </c>
      <c r="AI470" s="1" t="s">
        <v>12811</v>
      </c>
      <c r="AJ470" s="8" t="s">
        <v>11523</v>
      </c>
    </row>
    <row r="471" spans="1:36" s="8" customFormat="1">
      <c r="A471" s="59">
        <v>44575.404189814799</v>
      </c>
      <c r="B471" s="60">
        <v>44575.404189814799</v>
      </c>
      <c r="C471" s="61" t="s">
        <v>3037</v>
      </c>
      <c r="D471" s="61" t="s">
        <v>23</v>
      </c>
      <c r="E471" s="61"/>
      <c r="F471" s="62">
        <v>1934</v>
      </c>
      <c r="G471" s="62">
        <v>0</v>
      </c>
      <c r="H471" s="62">
        <v>1934</v>
      </c>
      <c r="I471" s="62">
        <v>1934</v>
      </c>
      <c r="J471" s="62">
        <v>0</v>
      </c>
      <c r="K471" s="61" t="s">
        <v>11386</v>
      </c>
      <c r="L471" s="61" t="s">
        <v>11387</v>
      </c>
      <c r="M471" s="61" t="s">
        <v>11388</v>
      </c>
      <c r="N471" s="61" t="s">
        <v>11389</v>
      </c>
      <c r="O471" s="61" t="s">
        <v>12476</v>
      </c>
      <c r="P471" s="61" t="s">
        <v>12812</v>
      </c>
      <c r="Q471" s="61" t="s">
        <v>12813</v>
      </c>
      <c r="R471" s="61" t="s">
        <v>3038</v>
      </c>
      <c r="S471" s="61"/>
      <c r="T471" s="61"/>
      <c r="U471" s="61"/>
      <c r="V471" s="61"/>
      <c r="W471" s="61" t="s">
        <v>11393</v>
      </c>
      <c r="X471" s="61"/>
      <c r="Y471" s="60">
        <v>44582</v>
      </c>
      <c r="Z471" s="63"/>
      <c r="AA471" s="63"/>
      <c r="AB471" s="63"/>
      <c r="AC471" s="61" t="s">
        <v>11394</v>
      </c>
      <c r="AD471" s="61" t="s">
        <v>11393</v>
      </c>
      <c r="AE471" s="61" t="s">
        <v>11559</v>
      </c>
      <c r="AF471" s="61" t="s">
        <v>11560</v>
      </c>
      <c r="AG471" s="61" t="s">
        <v>11466</v>
      </c>
      <c r="AH471" s="61" t="s">
        <v>3037</v>
      </c>
      <c r="AI471" s="1" t="s">
        <v>12813</v>
      </c>
      <c r="AJ471" s="8" t="s">
        <v>11559</v>
      </c>
    </row>
    <row r="472" spans="1:36" s="8" customFormat="1">
      <c r="A472" s="59">
        <v>44575.434583333299</v>
      </c>
      <c r="B472" s="60">
        <v>44575.434583333299</v>
      </c>
      <c r="C472" s="61" t="s">
        <v>3039</v>
      </c>
      <c r="D472" s="61" t="s">
        <v>23</v>
      </c>
      <c r="E472" s="61"/>
      <c r="F472" s="62">
        <v>2000</v>
      </c>
      <c r="G472" s="62">
        <v>0</v>
      </c>
      <c r="H472" s="62">
        <v>2000</v>
      </c>
      <c r="I472" s="62">
        <v>2000</v>
      </c>
      <c r="J472" s="62">
        <v>0</v>
      </c>
      <c r="K472" s="61" t="s">
        <v>11386</v>
      </c>
      <c r="L472" s="61" t="s">
        <v>11387</v>
      </c>
      <c r="M472" s="61" t="s">
        <v>11388</v>
      </c>
      <c r="N472" s="61" t="s">
        <v>11389</v>
      </c>
      <c r="O472" s="61" t="s">
        <v>12814</v>
      </c>
      <c r="P472" s="61" t="s">
        <v>12815</v>
      </c>
      <c r="Q472" s="61" t="s">
        <v>12816</v>
      </c>
      <c r="R472" s="61" t="s">
        <v>3040</v>
      </c>
      <c r="S472" s="61"/>
      <c r="T472" s="61" t="s">
        <v>12816</v>
      </c>
      <c r="U472" s="61"/>
      <c r="V472" s="61"/>
      <c r="W472" s="61" t="s">
        <v>11393</v>
      </c>
      <c r="X472" s="61"/>
      <c r="Y472" s="60">
        <v>44582</v>
      </c>
      <c r="Z472" s="63"/>
      <c r="AA472" s="63"/>
      <c r="AB472" s="63"/>
      <c r="AC472" s="61" t="s">
        <v>11394</v>
      </c>
      <c r="AD472" s="61" t="s">
        <v>11393</v>
      </c>
      <c r="AE472" s="61" t="s">
        <v>11478</v>
      </c>
      <c r="AF472" s="61" t="s">
        <v>12067</v>
      </c>
      <c r="AG472" s="61" t="s">
        <v>11472</v>
      </c>
      <c r="AH472" s="61" t="s">
        <v>3039</v>
      </c>
      <c r="AI472" s="1" t="s">
        <v>12816</v>
      </c>
      <c r="AJ472" s="8" t="s">
        <v>11478</v>
      </c>
    </row>
    <row r="473" spans="1:36" s="8" customFormat="1">
      <c r="A473" s="59">
        <v>44575.490277777797</v>
      </c>
      <c r="B473" s="60">
        <v>44575.490277777797</v>
      </c>
      <c r="C473" s="61" t="s">
        <v>2977</v>
      </c>
      <c r="D473" s="61" t="s">
        <v>23</v>
      </c>
      <c r="E473" s="61"/>
      <c r="F473" s="62">
        <v>796</v>
      </c>
      <c r="G473" s="62">
        <v>0</v>
      </c>
      <c r="H473" s="62">
        <v>796</v>
      </c>
      <c r="I473" s="62">
        <v>796</v>
      </c>
      <c r="J473" s="62">
        <v>0</v>
      </c>
      <c r="K473" s="61" t="s">
        <v>11386</v>
      </c>
      <c r="L473" s="61" t="s">
        <v>11387</v>
      </c>
      <c r="M473" s="61" t="s">
        <v>11388</v>
      </c>
      <c r="N473" s="61" t="s">
        <v>11389</v>
      </c>
      <c r="O473" s="61" t="s">
        <v>12817</v>
      </c>
      <c r="P473" s="61" t="s">
        <v>12817</v>
      </c>
      <c r="Q473" s="61" t="s">
        <v>12818</v>
      </c>
      <c r="R473" s="61" t="s">
        <v>2978</v>
      </c>
      <c r="S473" s="61"/>
      <c r="T473" s="61" t="s">
        <v>12818</v>
      </c>
      <c r="U473" s="61"/>
      <c r="V473" s="61"/>
      <c r="W473" s="61" t="s">
        <v>11393</v>
      </c>
      <c r="X473" s="61"/>
      <c r="Y473" s="60">
        <v>44582</v>
      </c>
      <c r="Z473" s="63"/>
      <c r="AA473" s="63"/>
      <c r="AB473" s="63"/>
      <c r="AC473" s="61" t="s">
        <v>12000</v>
      </c>
      <c r="AD473" s="61" t="s">
        <v>11393</v>
      </c>
      <c r="AE473" s="61" t="s">
        <v>11395</v>
      </c>
      <c r="AF473" s="61"/>
      <c r="AG473" s="61"/>
      <c r="AH473" s="61" t="s">
        <v>2977</v>
      </c>
      <c r="AI473" s="1" t="s">
        <v>12818</v>
      </c>
      <c r="AJ473" s="8" t="s">
        <v>11395</v>
      </c>
    </row>
    <row r="474" spans="1:36" s="8" customFormat="1">
      <c r="A474" s="59">
        <v>44575.493530092601</v>
      </c>
      <c r="B474" s="60">
        <v>44575.493530092601</v>
      </c>
      <c r="C474" s="61" t="s">
        <v>3043</v>
      </c>
      <c r="D474" s="61" t="s">
        <v>23</v>
      </c>
      <c r="E474" s="61"/>
      <c r="F474" s="62">
        <v>1000</v>
      </c>
      <c r="G474" s="62">
        <v>0</v>
      </c>
      <c r="H474" s="62">
        <v>1000</v>
      </c>
      <c r="I474" s="62">
        <v>1000</v>
      </c>
      <c r="J474" s="62">
        <v>0</v>
      </c>
      <c r="K474" s="61" t="s">
        <v>11386</v>
      </c>
      <c r="L474" s="61" t="s">
        <v>11387</v>
      </c>
      <c r="M474" s="61" t="s">
        <v>11388</v>
      </c>
      <c r="N474" s="61" t="s">
        <v>11389</v>
      </c>
      <c r="O474" s="61" t="s">
        <v>12819</v>
      </c>
      <c r="P474" s="61" t="s">
        <v>12820</v>
      </c>
      <c r="Q474" s="61" t="s">
        <v>12821</v>
      </c>
      <c r="R474" s="61" t="s">
        <v>3044</v>
      </c>
      <c r="S474" s="61"/>
      <c r="T474" s="61"/>
      <c r="U474" s="61"/>
      <c r="V474" s="61"/>
      <c r="W474" s="61" t="s">
        <v>11393</v>
      </c>
      <c r="X474" s="61"/>
      <c r="Y474" s="60">
        <v>44582</v>
      </c>
      <c r="Z474" s="63"/>
      <c r="AA474" s="63"/>
      <c r="AB474" s="63"/>
      <c r="AC474" s="61" t="s">
        <v>11547</v>
      </c>
      <c r="AD474" s="61" t="s">
        <v>11393</v>
      </c>
      <c r="AE474" s="61" t="s">
        <v>11395</v>
      </c>
      <c r="AF474" s="61" t="s">
        <v>11401</v>
      </c>
      <c r="AG474" s="61" t="s">
        <v>11397</v>
      </c>
      <c r="AH474" s="61" t="s">
        <v>3043</v>
      </c>
      <c r="AI474" s="1" t="s">
        <v>12821</v>
      </c>
      <c r="AJ474" s="8" t="s">
        <v>11395</v>
      </c>
    </row>
    <row r="475" spans="1:36" s="8" customFormat="1">
      <c r="A475" s="59">
        <v>44575.508067129602</v>
      </c>
      <c r="B475" s="60">
        <v>44575.508067129602</v>
      </c>
      <c r="C475" s="61" t="s">
        <v>3051</v>
      </c>
      <c r="D475" s="61" t="s">
        <v>23</v>
      </c>
      <c r="E475" s="61"/>
      <c r="F475" s="62">
        <v>1225.22</v>
      </c>
      <c r="G475" s="62">
        <v>0</v>
      </c>
      <c r="H475" s="62">
        <v>1225.22</v>
      </c>
      <c r="I475" s="62">
        <v>1225.22</v>
      </c>
      <c r="J475" s="62">
        <v>0</v>
      </c>
      <c r="K475" s="61" t="s">
        <v>11386</v>
      </c>
      <c r="L475" s="61" t="s">
        <v>11387</v>
      </c>
      <c r="M475" s="61" t="s">
        <v>11388</v>
      </c>
      <c r="N475" s="61" t="s">
        <v>11389</v>
      </c>
      <c r="O475" s="61" t="s">
        <v>12822</v>
      </c>
      <c r="P475" s="61" t="s">
        <v>12823</v>
      </c>
      <c r="Q475" s="61" t="s">
        <v>12824</v>
      </c>
      <c r="R475" s="61" t="s">
        <v>3052</v>
      </c>
      <c r="S475" s="61"/>
      <c r="T475" s="61"/>
      <c r="U475" s="61"/>
      <c r="V475" s="61"/>
      <c r="W475" s="61" t="s">
        <v>11393</v>
      </c>
      <c r="X475" s="61"/>
      <c r="Y475" s="60">
        <v>44582</v>
      </c>
      <c r="Z475" s="63"/>
      <c r="AA475" s="63"/>
      <c r="AB475" s="63"/>
      <c r="AC475" s="61" t="s">
        <v>11547</v>
      </c>
      <c r="AD475" s="61" t="s">
        <v>11393</v>
      </c>
      <c r="AE475" s="61" t="s">
        <v>11427</v>
      </c>
      <c r="AF475" s="61" t="s">
        <v>11496</v>
      </c>
      <c r="AG475" s="61" t="s">
        <v>11397</v>
      </c>
      <c r="AH475" s="61" t="s">
        <v>3051</v>
      </c>
      <c r="AI475" s="1" t="s">
        <v>12824</v>
      </c>
      <c r="AJ475" s="8" t="s">
        <v>11427</v>
      </c>
    </row>
    <row r="476" spans="1:36" s="8" customFormat="1">
      <c r="A476" s="59">
        <v>44575.516979166699</v>
      </c>
      <c r="B476" s="60">
        <v>44575.516979166699</v>
      </c>
      <c r="C476" s="61" t="s">
        <v>2943</v>
      </c>
      <c r="D476" s="61" t="s">
        <v>23</v>
      </c>
      <c r="E476" s="61"/>
      <c r="F476" s="62">
        <v>2000</v>
      </c>
      <c r="G476" s="62">
        <v>0</v>
      </c>
      <c r="H476" s="62">
        <v>2000</v>
      </c>
      <c r="I476" s="62">
        <v>2000</v>
      </c>
      <c r="J476" s="62">
        <v>0</v>
      </c>
      <c r="K476" s="61" t="s">
        <v>11386</v>
      </c>
      <c r="L476" s="61" t="s">
        <v>11387</v>
      </c>
      <c r="M476" s="61" t="s">
        <v>11388</v>
      </c>
      <c r="N476" s="61" t="s">
        <v>11389</v>
      </c>
      <c r="O476" s="61" t="s">
        <v>12825</v>
      </c>
      <c r="P476" s="61" t="s">
        <v>12826</v>
      </c>
      <c r="Q476" s="61" t="s">
        <v>12827</v>
      </c>
      <c r="R476" s="61" t="s">
        <v>2944</v>
      </c>
      <c r="S476" s="61"/>
      <c r="T476" s="61"/>
      <c r="U476" s="61"/>
      <c r="V476" s="61"/>
      <c r="W476" s="61" t="s">
        <v>11393</v>
      </c>
      <c r="X476" s="61"/>
      <c r="Y476" s="60">
        <v>44582</v>
      </c>
      <c r="Z476" s="63"/>
      <c r="AA476" s="63"/>
      <c r="AB476" s="63"/>
      <c r="AC476" s="61" t="s">
        <v>11394</v>
      </c>
      <c r="AD476" s="61" t="s">
        <v>11393</v>
      </c>
      <c r="AE476" s="61" t="s">
        <v>11395</v>
      </c>
      <c r="AF476" s="61" t="s">
        <v>11483</v>
      </c>
      <c r="AG476" s="61" t="s">
        <v>11397</v>
      </c>
      <c r="AH476" s="61" t="s">
        <v>2943</v>
      </c>
      <c r="AI476" s="1" t="s">
        <v>12827</v>
      </c>
      <c r="AJ476" s="8" t="s">
        <v>11395</v>
      </c>
    </row>
    <row r="477" spans="1:36" s="8" customFormat="1">
      <c r="A477" s="59">
        <v>44575.518032407403</v>
      </c>
      <c r="B477" s="60">
        <v>44575.518032407403</v>
      </c>
      <c r="C477" s="61" t="s">
        <v>3047</v>
      </c>
      <c r="D477" s="61" t="s">
        <v>23</v>
      </c>
      <c r="E477" s="61"/>
      <c r="F477" s="62">
        <v>2000</v>
      </c>
      <c r="G477" s="62">
        <v>0</v>
      </c>
      <c r="H477" s="62">
        <v>2000</v>
      </c>
      <c r="I477" s="62">
        <v>2000</v>
      </c>
      <c r="J477" s="62">
        <v>0</v>
      </c>
      <c r="K477" s="61" t="s">
        <v>11386</v>
      </c>
      <c r="L477" s="61" t="s">
        <v>11387</v>
      </c>
      <c r="M477" s="61" t="s">
        <v>11388</v>
      </c>
      <c r="N477" s="61" t="s">
        <v>11389</v>
      </c>
      <c r="O477" s="61" t="s">
        <v>12828</v>
      </c>
      <c r="P477" s="61" t="s">
        <v>12829</v>
      </c>
      <c r="Q477" s="61" t="s">
        <v>12830</v>
      </c>
      <c r="R477" s="61" t="s">
        <v>3048</v>
      </c>
      <c r="S477" s="61"/>
      <c r="T477" s="61" t="s">
        <v>12830</v>
      </c>
      <c r="U477" s="61"/>
      <c r="V477" s="61"/>
      <c r="W477" s="61" t="s">
        <v>11393</v>
      </c>
      <c r="X477" s="61"/>
      <c r="Y477" s="60">
        <v>44582</v>
      </c>
      <c r="Z477" s="63"/>
      <c r="AA477" s="63"/>
      <c r="AB477" s="63"/>
      <c r="AC477" s="61" t="s">
        <v>11547</v>
      </c>
      <c r="AD477" s="61" t="s">
        <v>11393</v>
      </c>
      <c r="AE477" s="61" t="s">
        <v>11478</v>
      </c>
      <c r="AF477" s="61" t="s">
        <v>11548</v>
      </c>
      <c r="AG477" s="61" t="s">
        <v>11472</v>
      </c>
      <c r="AH477" s="61" t="s">
        <v>3047</v>
      </c>
      <c r="AI477" s="1" t="s">
        <v>12830</v>
      </c>
      <c r="AJ477" s="8" t="s">
        <v>11478</v>
      </c>
    </row>
    <row r="478" spans="1:36" s="8" customFormat="1">
      <c r="A478" s="59">
        <v>44575.519942129598</v>
      </c>
      <c r="B478" s="60">
        <v>44575.519942129598</v>
      </c>
      <c r="C478" s="61" t="s">
        <v>2973</v>
      </c>
      <c r="D478" s="61" t="s">
        <v>23</v>
      </c>
      <c r="E478" s="61"/>
      <c r="F478" s="62">
        <v>570</v>
      </c>
      <c r="G478" s="62">
        <v>0</v>
      </c>
      <c r="H478" s="62">
        <v>570</v>
      </c>
      <c r="I478" s="62">
        <v>570</v>
      </c>
      <c r="J478" s="62">
        <v>0</v>
      </c>
      <c r="K478" s="61" t="s">
        <v>11386</v>
      </c>
      <c r="L478" s="61" t="s">
        <v>11387</v>
      </c>
      <c r="M478" s="61" t="s">
        <v>11388</v>
      </c>
      <c r="N478" s="61" t="s">
        <v>11389</v>
      </c>
      <c r="O478" s="61" t="s">
        <v>12831</v>
      </c>
      <c r="P478" s="61" t="s">
        <v>12161</v>
      </c>
      <c r="Q478" s="61" t="s">
        <v>12832</v>
      </c>
      <c r="R478" s="61" t="s">
        <v>2974</v>
      </c>
      <c r="S478" s="61"/>
      <c r="T478" s="61"/>
      <c r="U478" s="61"/>
      <c r="V478" s="61"/>
      <c r="W478" s="61" t="s">
        <v>11393</v>
      </c>
      <c r="X478" s="61"/>
      <c r="Y478" s="60">
        <v>44594</v>
      </c>
      <c r="Z478" s="63"/>
      <c r="AA478" s="63"/>
      <c r="AB478" s="63"/>
      <c r="AC478" s="61" t="s">
        <v>11426</v>
      </c>
      <c r="AD478" s="61" t="s">
        <v>11393</v>
      </c>
      <c r="AE478" s="61" t="s">
        <v>11395</v>
      </c>
      <c r="AF478" s="61"/>
      <c r="AG478" s="61"/>
      <c r="AH478" s="61" t="s">
        <v>2973</v>
      </c>
      <c r="AI478" s="1" t="s">
        <v>12832</v>
      </c>
      <c r="AJ478" s="8" t="s">
        <v>11395</v>
      </c>
    </row>
    <row r="479" spans="1:36" s="8" customFormat="1">
      <c r="A479" s="59">
        <v>44575.525763888902</v>
      </c>
      <c r="B479" s="60">
        <v>44575.525763888902</v>
      </c>
      <c r="C479" s="61" t="s">
        <v>12833</v>
      </c>
      <c r="D479" s="61" t="s">
        <v>23</v>
      </c>
      <c r="E479" s="61"/>
      <c r="F479" s="62">
        <v>2000</v>
      </c>
      <c r="G479" s="62">
        <v>0</v>
      </c>
      <c r="H479" s="62">
        <v>2000</v>
      </c>
      <c r="I479" s="63"/>
      <c r="J479" s="62">
        <v>0</v>
      </c>
      <c r="K479" s="61" t="s">
        <v>11386</v>
      </c>
      <c r="L479" s="61" t="s">
        <v>11387</v>
      </c>
      <c r="M479" s="61" t="s">
        <v>11388</v>
      </c>
      <c r="N479" s="61" t="s">
        <v>11414</v>
      </c>
      <c r="O479" s="61" t="s">
        <v>11549</v>
      </c>
      <c r="P479" s="61" t="s">
        <v>12834</v>
      </c>
      <c r="Q479" s="61" t="s">
        <v>12835</v>
      </c>
      <c r="R479" s="61" t="s">
        <v>6192</v>
      </c>
      <c r="S479" s="61"/>
      <c r="T479" s="61"/>
      <c r="U479" s="61"/>
      <c r="V479" s="61"/>
      <c r="W479" s="61" t="s">
        <v>11393</v>
      </c>
      <c r="X479" s="61"/>
      <c r="Y479" s="63"/>
      <c r="Z479" s="63"/>
      <c r="AA479" s="63"/>
      <c r="AB479" s="63"/>
      <c r="AC479" s="61" t="s">
        <v>11433</v>
      </c>
      <c r="AD479" s="61" t="s">
        <v>11393</v>
      </c>
      <c r="AE479" s="61" t="s">
        <v>11625</v>
      </c>
      <c r="AF479" s="61" t="s">
        <v>11832</v>
      </c>
      <c r="AG479" s="61" t="s">
        <v>11514</v>
      </c>
      <c r="AH479" s="61" t="s">
        <v>12833</v>
      </c>
      <c r="AI479" s="1" t="s">
        <v>12835</v>
      </c>
      <c r="AJ479" s="8" t="s">
        <v>11625</v>
      </c>
    </row>
    <row r="480" spans="1:36" s="8" customFormat="1">
      <c r="A480" s="59">
        <v>44575.557326388902</v>
      </c>
      <c r="B480" s="60">
        <v>44575.557326388902</v>
      </c>
      <c r="C480" s="61" t="s">
        <v>12836</v>
      </c>
      <c r="D480" s="61" t="s">
        <v>23</v>
      </c>
      <c r="E480" s="61"/>
      <c r="F480" s="62">
        <v>2000</v>
      </c>
      <c r="G480" s="62">
        <v>0</v>
      </c>
      <c r="H480" s="62">
        <v>2000</v>
      </c>
      <c r="I480" s="63"/>
      <c r="J480" s="62">
        <v>0</v>
      </c>
      <c r="K480" s="61" t="s">
        <v>11386</v>
      </c>
      <c r="L480" s="61" t="s">
        <v>11387</v>
      </c>
      <c r="M480" s="61" t="s">
        <v>11388</v>
      </c>
      <c r="N480" s="61" t="s">
        <v>11414</v>
      </c>
      <c r="O480" s="61" t="s">
        <v>11931</v>
      </c>
      <c r="P480" s="61" t="s">
        <v>12837</v>
      </c>
      <c r="Q480" s="61" t="s">
        <v>12838</v>
      </c>
      <c r="R480" s="61" t="s">
        <v>4045</v>
      </c>
      <c r="S480" s="61"/>
      <c r="T480" s="61"/>
      <c r="U480" s="61"/>
      <c r="V480" s="61"/>
      <c r="W480" s="61" t="s">
        <v>11393</v>
      </c>
      <c r="X480" s="61"/>
      <c r="Y480" s="63"/>
      <c r="Z480" s="63"/>
      <c r="AA480" s="63"/>
      <c r="AB480" s="63"/>
      <c r="AC480" s="61" t="s">
        <v>11547</v>
      </c>
      <c r="AD480" s="61" t="s">
        <v>11393</v>
      </c>
      <c r="AE480" s="61" t="s">
        <v>12018</v>
      </c>
      <c r="AF480" s="61" t="s">
        <v>12019</v>
      </c>
      <c r="AG480" s="61" t="s">
        <v>11514</v>
      </c>
      <c r="AH480" s="61" t="s">
        <v>12836</v>
      </c>
      <c r="AI480" s="1" t="s">
        <v>12838</v>
      </c>
      <c r="AJ480" s="8" t="s">
        <v>12018</v>
      </c>
    </row>
    <row r="481" spans="1:36" s="8" customFormat="1">
      <c r="A481" s="59">
        <v>44575.562488425901</v>
      </c>
      <c r="B481" s="60">
        <v>44575.562488425901</v>
      </c>
      <c r="C481" s="61" t="s">
        <v>1761</v>
      </c>
      <c r="D481" s="61" t="s">
        <v>23</v>
      </c>
      <c r="E481" s="61"/>
      <c r="F481" s="62">
        <v>2000</v>
      </c>
      <c r="G481" s="62">
        <v>0</v>
      </c>
      <c r="H481" s="62">
        <v>2000</v>
      </c>
      <c r="I481" s="62">
        <v>2000</v>
      </c>
      <c r="J481" s="62">
        <v>0</v>
      </c>
      <c r="K481" s="61" t="s">
        <v>11386</v>
      </c>
      <c r="L481" s="61" t="s">
        <v>11387</v>
      </c>
      <c r="M481" s="61" t="s">
        <v>11388</v>
      </c>
      <c r="N481" s="61" t="s">
        <v>11389</v>
      </c>
      <c r="O481" s="61" t="s">
        <v>12839</v>
      </c>
      <c r="P481" s="61" t="s">
        <v>11939</v>
      </c>
      <c r="Q481" s="61" t="s">
        <v>12840</v>
      </c>
      <c r="R481" s="61" t="s">
        <v>1762</v>
      </c>
      <c r="S481" s="61"/>
      <c r="T481" s="61"/>
      <c r="U481" s="61"/>
      <c r="V481" s="61"/>
      <c r="W481" s="61" t="s">
        <v>11393</v>
      </c>
      <c r="X481" s="61"/>
      <c r="Y481" s="60">
        <v>44582</v>
      </c>
      <c r="Z481" s="63"/>
      <c r="AA481" s="63"/>
      <c r="AB481" s="63"/>
      <c r="AC481" s="61" t="s">
        <v>11394</v>
      </c>
      <c r="AD481" s="61" t="s">
        <v>11393</v>
      </c>
      <c r="AE481" s="61" t="s">
        <v>11395</v>
      </c>
      <c r="AF481" s="61"/>
      <c r="AG481" s="61"/>
      <c r="AH481" s="61" t="s">
        <v>1761</v>
      </c>
      <c r="AI481" s="1" t="s">
        <v>12840</v>
      </c>
      <c r="AJ481" s="8" t="s">
        <v>11395</v>
      </c>
    </row>
    <row r="482" spans="1:36" s="8" customFormat="1">
      <c r="A482" s="59">
        <v>44575.565844907404</v>
      </c>
      <c r="B482" s="60">
        <v>44575.565844907404</v>
      </c>
      <c r="C482" s="61" t="s">
        <v>3057</v>
      </c>
      <c r="D482" s="61" t="s">
        <v>23</v>
      </c>
      <c r="E482" s="61"/>
      <c r="F482" s="62">
        <v>1400</v>
      </c>
      <c r="G482" s="62">
        <v>0</v>
      </c>
      <c r="H482" s="62">
        <v>1400</v>
      </c>
      <c r="I482" s="62">
        <v>1400</v>
      </c>
      <c r="J482" s="62">
        <v>0</v>
      </c>
      <c r="K482" s="61" t="s">
        <v>11386</v>
      </c>
      <c r="L482" s="61" t="s">
        <v>11387</v>
      </c>
      <c r="M482" s="61" t="s">
        <v>11388</v>
      </c>
      <c r="N482" s="61" t="s">
        <v>11389</v>
      </c>
      <c r="O482" s="61" t="s">
        <v>12841</v>
      </c>
      <c r="P482" s="61" t="s">
        <v>12842</v>
      </c>
      <c r="Q482" s="61" t="s">
        <v>12843</v>
      </c>
      <c r="R482" s="61" t="s">
        <v>3058</v>
      </c>
      <c r="S482" s="61"/>
      <c r="T482" s="61" t="s">
        <v>12843</v>
      </c>
      <c r="U482" s="61"/>
      <c r="V482" s="61"/>
      <c r="W482" s="61" t="s">
        <v>11393</v>
      </c>
      <c r="X482" s="61"/>
      <c r="Y482" s="60">
        <v>44582</v>
      </c>
      <c r="Z482" s="63"/>
      <c r="AA482" s="63"/>
      <c r="AB482" s="63"/>
      <c r="AC482" s="61" t="s">
        <v>11547</v>
      </c>
      <c r="AD482" s="61" t="s">
        <v>11393</v>
      </c>
      <c r="AE482" s="61" t="s">
        <v>11478</v>
      </c>
      <c r="AF482" s="61" t="s">
        <v>11548</v>
      </c>
      <c r="AG482" s="61" t="s">
        <v>11472</v>
      </c>
      <c r="AH482" s="61" t="s">
        <v>3057</v>
      </c>
      <c r="AI482" s="1" t="s">
        <v>12843</v>
      </c>
      <c r="AJ482" s="8" t="s">
        <v>11478</v>
      </c>
    </row>
    <row r="483" spans="1:36" s="8" customFormat="1">
      <c r="A483" s="59">
        <v>44575.588310185201</v>
      </c>
      <c r="B483" s="60">
        <v>44575.588310185201</v>
      </c>
      <c r="C483" s="61" t="s">
        <v>1398</v>
      </c>
      <c r="D483" s="61" t="s">
        <v>23</v>
      </c>
      <c r="E483" s="61"/>
      <c r="F483" s="62">
        <v>2000</v>
      </c>
      <c r="G483" s="62">
        <v>0</v>
      </c>
      <c r="H483" s="62">
        <v>2000</v>
      </c>
      <c r="I483" s="62">
        <v>2000</v>
      </c>
      <c r="J483" s="62">
        <v>0</v>
      </c>
      <c r="K483" s="61" t="s">
        <v>11386</v>
      </c>
      <c r="L483" s="61" t="s">
        <v>11387</v>
      </c>
      <c r="M483" s="61" t="s">
        <v>11388</v>
      </c>
      <c r="N483" s="61" t="s">
        <v>11389</v>
      </c>
      <c r="O483" s="61" t="s">
        <v>11793</v>
      </c>
      <c r="P483" s="61" t="s">
        <v>11541</v>
      </c>
      <c r="Q483" s="61" t="s">
        <v>12844</v>
      </c>
      <c r="R483" s="61" t="s">
        <v>1399</v>
      </c>
      <c r="S483" s="61"/>
      <c r="T483" s="61"/>
      <c r="U483" s="61"/>
      <c r="V483" s="61"/>
      <c r="W483" s="61" t="s">
        <v>11393</v>
      </c>
      <c r="X483" s="61"/>
      <c r="Y483" s="60">
        <v>44582</v>
      </c>
      <c r="Z483" s="63"/>
      <c r="AA483" s="63"/>
      <c r="AB483" s="63"/>
      <c r="AC483" s="61" t="s">
        <v>11394</v>
      </c>
      <c r="AD483" s="61" t="s">
        <v>11393</v>
      </c>
      <c r="AE483" s="61" t="s">
        <v>11395</v>
      </c>
      <c r="AF483" s="61" t="s">
        <v>11483</v>
      </c>
      <c r="AG483" s="61" t="s">
        <v>11397</v>
      </c>
      <c r="AH483" s="61" t="s">
        <v>1398</v>
      </c>
      <c r="AI483" s="1" t="s">
        <v>12844</v>
      </c>
      <c r="AJ483" s="8" t="s">
        <v>11395</v>
      </c>
    </row>
    <row r="484" spans="1:36" s="8" customFormat="1">
      <c r="A484" s="59">
        <v>44575.629363425898</v>
      </c>
      <c r="B484" s="60">
        <v>44575.629363425898</v>
      </c>
      <c r="C484" s="61" t="s">
        <v>3066</v>
      </c>
      <c r="D484" s="61" t="s">
        <v>23</v>
      </c>
      <c r="E484" s="61"/>
      <c r="F484" s="62">
        <v>2000</v>
      </c>
      <c r="G484" s="62">
        <v>0</v>
      </c>
      <c r="H484" s="62">
        <v>2000</v>
      </c>
      <c r="I484" s="62">
        <v>2000</v>
      </c>
      <c r="J484" s="62">
        <v>0</v>
      </c>
      <c r="K484" s="61" t="s">
        <v>11386</v>
      </c>
      <c r="L484" s="61" t="s">
        <v>11387</v>
      </c>
      <c r="M484" s="61" t="s">
        <v>11388</v>
      </c>
      <c r="N484" s="61" t="s">
        <v>11389</v>
      </c>
      <c r="O484" s="61" t="s">
        <v>11579</v>
      </c>
      <c r="P484" s="61" t="s">
        <v>12845</v>
      </c>
      <c r="Q484" s="61" t="s">
        <v>12846</v>
      </c>
      <c r="R484" s="61" t="s">
        <v>3067</v>
      </c>
      <c r="S484" s="61"/>
      <c r="T484" s="61"/>
      <c r="U484" s="61"/>
      <c r="V484" s="61"/>
      <c r="W484" s="61" t="s">
        <v>11393</v>
      </c>
      <c r="X484" s="61"/>
      <c r="Y484" s="60">
        <v>44582</v>
      </c>
      <c r="Z484" s="63"/>
      <c r="AA484" s="63"/>
      <c r="AB484" s="63"/>
      <c r="AC484" s="61" t="s">
        <v>11547</v>
      </c>
      <c r="AD484" s="61" t="s">
        <v>11393</v>
      </c>
      <c r="AE484" s="61" t="s">
        <v>11478</v>
      </c>
      <c r="AF484" s="61" t="s">
        <v>11543</v>
      </c>
      <c r="AG484" s="61" t="s">
        <v>11472</v>
      </c>
      <c r="AH484" s="61" t="s">
        <v>3066</v>
      </c>
      <c r="AI484" s="1" t="s">
        <v>12846</v>
      </c>
      <c r="AJ484" s="8" t="s">
        <v>11478</v>
      </c>
    </row>
    <row r="485" spans="1:36" s="8" customFormat="1">
      <c r="A485" s="59">
        <v>44575.637407407397</v>
      </c>
      <c r="B485" s="60">
        <v>44575.637407407397</v>
      </c>
      <c r="C485" s="61" t="s">
        <v>3068</v>
      </c>
      <c r="D485" s="61" t="s">
        <v>23</v>
      </c>
      <c r="E485" s="61"/>
      <c r="F485" s="62">
        <v>770</v>
      </c>
      <c r="G485" s="62">
        <v>0</v>
      </c>
      <c r="H485" s="62">
        <v>770</v>
      </c>
      <c r="I485" s="62">
        <v>770</v>
      </c>
      <c r="J485" s="62">
        <v>0</v>
      </c>
      <c r="K485" s="61" t="s">
        <v>11386</v>
      </c>
      <c r="L485" s="61" t="s">
        <v>11387</v>
      </c>
      <c r="M485" s="61" t="s">
        <v>11388</v>
      </c>
      <c r="N485" s="61" t="s">
        <v>11389</v>
      </c>
      <c r="O485" s="61" t="s">
        <v>12847</v>
      </c>
      <c r="P485" s="61" t="s">
        <v>12848</v>
      </c>
      <c r="Q485" s="61" t="s">
        <v>12849</v>
      </c>
      <c r="R485" s="61" t="s">
        <v>3069</v>
      </c>
      <c r="S485" s="61"/>
      <c r="T485" s="61" t="s">
        <v>12849</v>
      </c>
      <c r="U485" s="61"/>
      <c r="V485" s="61"/>
      <c r="W485" s="61" t="s">
        <v>11393</v>
      </c>
      <c r="X485" s="61"/>
      <c r="Y485" s="60">
        <v>44601</v>
      </c>
      <c r="Z485" s="63"/>
      <c r="AA485" s="63"/>
      <c r="AB485" s="63"/>
      <c r="AC485" s="61" t="s">
        <v>11442</v>
      </c>
      <c r="AD485" s="61" t="s">
        <v>11393</v>
      </c>
      <c r="AE485" s="61" t="s">
        <v>11395</v>
      </c>
      <c r="AF485" s="61" t="s">
        <v>11401</v>
      </c>
      <c r="AG485" s="61" t="s">
        <v>11397</v>
      </c>
      <c r="AH485" s="61" t="s">
        <v>3068</v>
      </c>
      <c r="AI485" s="1" t="s">
        <v>12849</v>
      </c>
      <c r="AJ485" s="8" t="s">
        <v>11395</v>
      </c>
    </row>
    <row r="486" spans="1:36" s="8" customFormat="1">
      <c r="A486" s="59">
        <v>44575.662430555603</v>
      </c>
      <c r="B486" s="60">
        <v>44575.662418981497</v>
      </c>
      <c r="C486" s="61" t="s">
        <v>3013</v>
      </c>
      <c r="D486" s="61" t="s">
        <v>23</v>
      </c>
      <c r="E486" s="61"/>
      <c r="F486" s="62">
        <v>2000</v>
      </c>
      <c r="G486" s="62">
        <v>0</v>
      </c>
      <c r="H486" s="62">
        <v>2000</v>
      </c>
      <c r="I486" s="62">
        <v>2000</v>
      </c>
      <c r="J486" s="62">
        <v>0</v>
      </c>
      <c r="K486" s="61" t="s">
        <v>11386</v>
      </c>
      <c r="L486" s="61" t="s">
        <v>11387</v>
      </c>
      <c r="M486" s="61" t="s">
        <v>11388</v>
      </c>
      <c r="N486" s="61" t="s">
        <v>11389</v>
      </c>
      <c r="O486" s="61" t="s">
        <v>11992</v>
      </c>
      <c r="P486" s="61" t="s">
        <v>12850</v>
      </c>
      <c r="Q486" s="61" t="s">
        <v>12851</v>
      </c>
      <c r="R486" s="61" t="s">
        <v>3014</v>
      </c>
      <c r="S486" s="61"/>
      <c r="T486" s="61"/>
      <c r="U486" s="61"/>
      <c r="V486" s="61"/>
      <c r="W486" s="61" t="s">
        <v>11393</v>
      </c>
      <c r="X486" s="61"/>
      <c r="Y486" s="60">
        <v>44588</v>
      </c>
      <c r="Z486" s="63"/>
      <c r="AA486" s="63"/>
      <c r="AB486" s="63"/>
      <c r="AC486" s="61" t="s">
        <v>11587</v>
      </c>
      <c r="AD486" s="61" t="s">
        <v>11393</v>
      </c>
      <c r="AE486" s="61" t="s">
        <v>11395</v>
      </c>
      <c r="AF486" s="61" t="s">
        <v>12392</v>
      </c>
      <c r="AG486" s="61" t="s">
        <v>11397</v>
      </c>
      <c r="AH486" s="61" t="s">
        <v>3013</v>
      </c>
      <c r="AI486" s="1" t="s">
        <v>12851</v>
      </c>
      <c r="AJ486" s="8" t="s">
        <v>11395</v>
      </c>
    </row>
    <row r="487" spans="1:36" s="8" customFormat="1">
      <c r="A487" s="59">
        <v>44575.685243055603</v>
      </c>
      <c r="B487" s="60">
        <v>44575.685243055603</v>
      </c>
      <c r="C487" s="61" t="s">
        <v>12852</v>
      </c>
      <c r="D487" s="61" t="s">
        <v>23</v>
      </c>
      <c r="E487" s="61"/>
      <c r="F487" s="62">
        <v>2000</v>
      </c>
      <c r="G487" s="62">
        <v>0</v>
      </c>
      <c r="H487" s="62">
        <v>2000</v>
      </c>
      <c r="I487" s="63"/>
      <c r="J487" s="62">
        <v>0</v>
      </c>
      <c r="K487" s="61" t="s">
        <v>11386</v>
      </c>
      <c r="L487" s="61" t="s">
        <v>11387</v>
      </c>
      <c r="M487" s="61" t="s">
        <v>11388</v>
      </c>
      <c r="N487" s="61" t="s">
        <v>11554</v>
      </c>
      <c r="O487" s="61" t="s">
        <v>11439</v>
      </c>
      <c r="P487" s="61" t="s">
        <v>12853</v>
      </c>
      <c r="Q487" s="61" t="s">
        <v>12854</v>
      </c>
      <c r="R487" s="61" t="s">
        <v>12855</v>
      </c>
      <c r="S487" s="61"/>
      <c r="T487" s="61" t="s">
        <v>12854</v>
      </c>
      <c r="U487" s="61"/>
      <c r="V487" s="61"/>
      <c r="W487" s="61" t="s">
        <v>11393</v>
      </c>
      <c r="X487" s="61"/>
      <c r="Y487" s="63"/>
      <c r="Z487" s="63"/>
      <c r="AA487" s="63"/>
      <c r="AB487" s="63"/>
      <c r="AC487" s="61" t="s">
        <v>11394</v>
      </c>
      <c r="AD487" s="61" t="s">
        <v>11393</v>
      </c>
      <c r="AE487" s="61" t="s">
        <v>12451</v>
      </c>
      <c r="AF487" s="61" t="s">
        <v>12487</v>
      </c>
      <c r="AG487" s="61" t="s">
        <v>11466</v>
      </c>
      <c r="AH487" s="61" t="s">
        <v>12852</v>
      </c>
      <c r="AI487" s="1" t="s">
        <v>12854</v>
      </c>
      <c r="AJ487" s="8" t="s">
        <v>12451</v>
      </c>
    </row>
    <row r="488" spans="1:36" s="8" customFormat="1">
      <c r="A488" s="59">
        <v>44575.689594907402</v>
      </c>
      <c r="B488" s="60">
        <v>44575.689594907402</v>
      </c>
      <c r="C488" s="61" t="s">
        <v>12856</v>
      </c>
      <c r="D488" s="61" t="s">
        <v>23</v>
      </c>
      <c r="E488" s="61"/>
      <c r="F488" s="62">
        <v>1900</v>
      </c>
      <c r="G488" s="62">
        <v>0</v>
      </c>
      <c r="H488" s="62">
        <v>1900</v>
      </c>
      <c r="I488" s="63"/>
      <c r="J488" s="62">
        <v>0</v>
      </c>
      <c r="K488" s="61" t="s">
        <v>11386</v>
      </c>
      <c r="L488" s="61" t="s">
        <v>11387</v>
      </c>
      <c r="M488" s="61" t="s">
        <v>11388</v>
      </c>
      <c r="N488" s="61" t="s">
        <v>11554</v>
      </c>
      <c r="O488" s="61" t="s">
        <v>12857</v>
      </c>
      <c r="P488" s="61" t="s">
        <v>12858</v>
      </c>
      <c r="Q488" s="61" t="s">
        <v>12859</v>
      </c>
      <c r="R488" s="61" t="s">
        <v>12860</v>
      </c>
      <c r="S488" s="61"/>
      <c r="T488" s="61"/>
      <c r="U488" s="61"/>
      <c r="V488" s="61"/>
      <c r="W488" s="61" t="s">
        <v>11393</v>
      </c>
      <c r="X488" s="61"/>
      <c r="Y488" s="63"/>
      <c r="Z488" s="63"/>
      <c r="AA488" s="63"/>
      <c r="AB488" s="63"/>
      <c r="AC488" s="61" t="s">
        <v>11412</v>
      </c>
      <c r="AD488" s="61" t="s">
        <v>11393</v>
      </c>
      <c r="AE488" s="61" t="s">
        <v>11530</v>
      </c>
      <c r="AF488" s="61" t="s">
        <v>11841</v>
      </c>
      <c r="AG488" s="61" t="s">
        <v>11422</v>
      </c>
      <c r="AH488" s="61" t="s">
        <v>12856</v>
      </c>
      <c r="AI488" s="1" t="s">
        <v>12861</v>
      </c>
      <c r="AJ488" s="8" t="s">
        <v>11530</v>
      </c>
    </row>
    <row r="489" spans="1:36" s="8" customFormat="1">
      <c r="A489" s="59">
        <v>44575.742442129602</v>
      </c>
      <c r="B489" s="60">
        <v>44575.742442129602</v>
      </c>
      <c r="C489" s="61" t="s">
        <v>2731</v>
      </c>
      <c r="D489" s="61" t="s">
        <v>23</v>
      </c>
      <c r="E489" s="61"/>
      <c r="F489" s="62">
        <v>1500</v>
      </c>
      <c r="G489" s="62">
        <v>0</v>
      </c>
      <c r="H489" s="62">
        <v>1500</v>
      </c>
      <c r="I489" s="62">
        <v>1500</v>
      </c>
      <c r="J489" s="62">
        <v>0</v>
      </c>
      <c r="K489" s="61" t="s">
        <v>11386</v>
      </c>
      <c r="L489" s="61" t="s">
        <v>11387</v>
      </c>
      <c r="M489" s="61" t="s">
        <v>11388</v>
      </c>
      <c r="N489" s="61" t="s">
        <v>11389</v>
      </c>
      <c r="O489" s="61" t="s">
        <v>12862</v>
      </c>
      <c r="P489" s="61" t="s">
        <v>12863</v>
      </c>
      <c r="Q489" s="61" t="s">
        <v>12864</v>
      </c>
      <c r="R489" s="61" t="s">
        <v>2732</v>
      </c>
      <c r="S489" s="61"/>
      <c r="T489" s="61"/>
      <c r="U489" s="61"/>
      <c r="V489" s="61"/>
      <c r="W489" s="61" t="s">
        <v>11393</v>
      </c>
      <c r="X489" s="61"/>
      <c r="Y489" s="60">
        <v>44582</v>
      </c>
      <c r="Z489" s="63"/>
      <c r="AA489" s="63"/>
      <c r="AB489" s="63"/>
      <c r="AC489" s="61" t="s">
        <v>11394</v>
      </c>
      <c r="AD489" s="61" t="s">
        <v>11393</v>
      </c>
      <c r="AE489" s="61" t="s">
        <v>11395</v>
      </c>
      <c r="AF489" s="61" t="s">
        <v>11731</v>
      </c>
      <c r="AG489" s="61" t="s">
        <v>11397</v>
      </c>
      <c r="AH489" s="61" t="s">
        <v>2731</v>
      </c>
      <c r="AI489" s="1" t="s">
        <v>12864</v>
      </c>
      <c r="AJ489" s="8" t="s">
        <v>11395</v>
      </c>
    </row>
    <row r="490" spans="1:36" s="8" customFormat="1">
      <c r="A490" s="59">
        <v>44575.746689814798</v>
      </c>
      <c r="B490" s="60">
        <v>44575.746689814798</v>
      </c>
      <c r="C490" s="61" t="s">
        <v>3064</v>
      </c>
      <c r="D490" s="61" t="s">
        <v>23</v>
      </c>
      <c r="E490" s="61"/>
      <c r="F490" s="62">
        <v>2000</v>
      </c>
      <c r="G490" s="62">
        <v>0</v>
      </c>
      <c r="H490" s="62">
        <v>2000</v>
      </c>
      <c r="I490" s="62">
        <v>2000</v>
      </c>
      <c r="J490" s="62">
        <v>0</v>
      </c>
      <c r="K490" s="61" t="s">
        <v>11386</v>
      </c>
      <c r="L490" s="61" t="s">
        <v>11387</v>
      </c>
      <c r="M490" s="61" t="s">
        <v>11388</v>
      </c>
      <c r="N490" s="61" t="s">
        <v>11389</v>
      </c>
      <c r="O490" s="61" t="s">
        <v>12865</v>
      </c>
      <c r="P490" s="61" t="s">
        <v>12866</v>
      </c>
      <c r="Q490" s="61" t="s">
        <v>12867</v>
      </c>
      <c r="R490" s="61" t="s">
        <v>3065</v>
      </c>
      <c r="S490" s="61"/>
      <c r="T490" s="61"/>
      <c r="U490" s="61"/>
      <c r="V490" s="61"/>
      <c r="W490" s="61" t="s">
        <v>11393</v>
      </c>
      <c r="X490" s="61"/>
      <c r="Y490" s="60">
        <v>44582</v>
      </c>
      <c r="Z490" s="63"/>
      <c r="AA490" s="63"/>
      <c r="AB490" s="63"/>
      <c r="AC490" s="61" t="s">
        <v>11394</v>
      </c>
      <c r="AD490" s="61" t="s">
        <v>11393</v>
      </c>
      <c r="AE490" s="61" t="s">
        <v>11395</v>
      </c>
      <c r="AF490" s="61" t="s">
        <v>11401</v>
      </c>
      <c r="AG490" s="61" t="s">
        <v>11397</v>
      </c>
      <c r="AH490" s="61" t="s">
        <v>3064</v>
      </c>
      <c r="AI490" s="1" t="s">
        <v>12867</v>
      </c>
      <c r="AJ490" s="8" t="s">
        <v>11395</v>
      </c>
    </row>
    <row r="491" spans="1:36" s="8" customFormat="1">
      <c r="A491" s="59">
        <v>44575.749849537002</v>
      </c>
      <c r="B491" s="60">
        <v>44575.749849537002</v>
      </c>
      <c r="C491" s="61" t="s">
        <v>3072</v>
      </c>
      <c r="D491" s="61" t="s">
        <v>23</v>
      </c>
      <c r="E491" s="61"/>
      <c r="F491" s="62">
        <v>1281</v>
      </c>
      <c r="G491" s="62">
        <v>0</v>
      </c>
      <c r="H491" s="62">
        <v>1281</v>
      </c>
      <c r="I491" s="62">
        <v>1281</v>
      </c>
      <c r="J491" s="62">
        <v>0</v>
      </c>
      <c r="K491" s="61" t="s">
        <v>11386</v>
      </c>
      <c r="L491" s="61" t="s">
        <v>11387</v>
      </c>
      <c r="M491" s="61" t="s">
        <v>11388</v>
      </c>
      <c r="N491" s="61" t="s">
        <v>11389</v>
      </c>
      <c r="O491" s="61" t="s">
        <v>12319</v>
      </c>
      <c r="P491" s="61" t="s">
        <v>12868</v>
      </c>
      <c r="Q491" s="61" t="s">
        <v>12869</v>
      </c>
      <c r="R491" s="61" t="s">
        <v>3073</v>
      </c>
      <c r="S491" s="61"/>
      <c r="T491" s="61" t="s">
        <v>12869</v>
      </c>
      <c r="U491" s="61"/>
      <c r="V491" s="61"/>
      <c r="W491" s="61" t="s">
        <v>11393</v>
      </c>
      <c r="X491" s="61"/>
      <c r="Y491" s="60">
        <v>44587</v>
      </c>
      <c r="Z491" s="63"/>
      <c r="AA491" s="63"/>
      <c r="AB491" s="63"/>
      <c r="AC491" s="61" t="s">
        <v>12000</v>
      </c>
      <c r="AD491" s="61" t="s">
        <v>11393</v>
      </c>
      <c r="AE491" s="61" t="s">
        <v>11395</v>
      </c>
      <c r="AF491" s="61" t="s">
        <v>11483</v>
      </c>
      <c r="AG491" s="61" t="s">
        <v>11397</v>
      </c>
      <c r="AH491" s="61" t="s">
        <v>3072</v>
      </c>
      <c r="AI491" s="1" t="s">
        <v>12869</v>
      </c>
      <c r="AJ491" s="8" t="s">
        <v>11395</v>
      </c>
    </row>
    <row r="492" spans="1:36" s="8" customFormat="1">
      <c r="A492" s="59">
        <v>44575.8052314815</v>
      </c>
      <c r="B492" s="60">
        <v>44575.8052314815</v>
      </c>
      <c r="C492" s="61" t="s">
        <v>3078</v>
      </c>
      <c r="D492" s="61" t="s">
        <v>23</v>
      </c>
      <c r="E492" s="61"/>
      <c r="F492" s="62">
        <v>2000</v>
      </c>
      <c r="G492" s="62">
        <v>0</v>
      </c>
      <c r="H492" s="62">
        <v>2000</v>
      </c>
      <c r="I492" s="62">
        <v>2000</v>
      </c>
      <c r="J492" s="62">
        <v>0</v>
      </c>
      <c r="K492" s="61" t="s">
        <v>11386</v>
      </c>
      <c r="L492" s="61" t="s">
        <v>11387</v>
      </c>
      <c r="M492" s="61" t="s">
        <v>11388</v>
      </c>
      <c r="N492" s="61" t="s">
        <v>11389</v>
      </c>
      <c r="O492" s="61" t="s">
        <v>12870</v>
      </c>
      <c r="P492" s="61" t="s">
        <v>12871</v>
      </c>
      <c r="Q492" s="61" t="s">
        <v>12872</v>
      </c>
      <c r="R492" s="61" t="s">
        <v>3079</v>
      </c>
      <c r="S492" s="61"/>
      <c r="T492" s="61" t="s">
        <v>12872</v>
      </c>
      <c r="U492" s="61"/>
      <c r="V492" s="61"/>
      <c r="W492" s="61" t="s">
        <v>11393</v>
      </c>
      <c r="X492" s="61"/>
      <c r="Y492" s="60">
        <v>44601</v>
      </c>
      <c r="Z492" s="63"/>
      <c r="AA492" s="63"/>
      <c r="AB492" s="63"/>
      <c r="AC492" s="61" t="s">
        <v>11587</v>
      </c>
      <c r="AD492" s="61" t="s">
        <v>11393</v>
      </c>
      <c r="AE492" s="61" t="s">
        <v>11395</v>
      </c>
      <c r="AF492" s="61" t="s">
        <v>11401</v>
      </c>
      <c r="AG492" s="61" t="s">
        <v>11397</v>
      </c>
      <c r="AH492" s="61" t="s">
        <v>3078</v>
      </c>
      <c r="AI492" s="1" t="s">
        <v>12872</v>
      </c>
      <c r="AJ492" s="8" t="s">
        <v>11395</v>
      </c>
    </row>
    <row r="493" spans="1:36" s="8" customFormat="1">
      <c r="A493" s="59">
        <v>44575.889849537001</v>
      </c>
      <c r="B493" s="60">
        <v>44575.889837962997</v>
      </c>
      <c r="C493" s="61" t="s">
        <v>3080</v>
      </c>
      <c r="D493" s="61" t="s">
        <v>23</v>
      </c>
      <c r="E493" s="61"/>
      <c r="F493" s="62">
        <v>2000</v>
      </c>
      <c r="G493" s="62">
        <v>0</v>
      </c>
      <c r="H493" s="62">
        <v>2000</v>
      </c>
      <c r="I493" s="62">
        <v>2000</v>
      </c>
      <c r="J493" s="62">
        <v>0</v>
      </c>
      <c r="K493" s="61" t="s">
        <v>11386</v>
      </c>
      <c r="L493" s="61" t="s">
        <v>11387</v>
      </c>
      <c r="M493" s="61" t="s">
        <v>11388</v>
      </c>
      <c r="N493" s="61" t="s">
        <v>11389</v>
      </c>
      <c r="O493" s="61" t="s">
        <v>12873</v>
      </c>
      <c r="P493" s="61" t="s">
        <v>12874</v>
      </c>
      <c r="Q493" s="61" t="s">
        <v>12875</v>
      </c>
      <c r="R493" s="61" t="s">
        <v>3081</v>
      </c>
      <c r="S493" s="61"/>
      <c r="T493" s="61"/>
      <c r="U493" s="61"/>
      <c r="V493" s="61"/>
      <c r="W493" s="61" t="s">
        <v>11393</v>
      </c>
      <c r="X493" s="61"/>
      <c r="Y493" s="60">
        <v>44588</v>
      </c>
      <c r="Z493" s="63"/>
      <c r="AA493" s="63"/>
      <c r="AB493" s="63"/>
      <c r="AC493" s="61" t="s">
        <v>11587</v>
      </c>
      <c r="AD493" s="61" t="s">
        <v>11393</v>
      </c>
      <c r="AE493" s="61" t="s">
        <v>11395</v>
      </c>
      <c r="AF493" s="61" t="s">
        <v>11401</v>
      </c>
      <c r="AG493" s="61" t="s">
        <v>11397</v>
      </c>
      <c r="AH493" s="61" t="s">
        <v>3080</v>
      </c>
      <c r="AI493" s="1" t="s">
        <v>12875</v>
      </c>
      <c r="AJ493" s="8" t="s">
        <v>11395</v>
      </c>
    </row>
    <row r="494" spans="1:36" s="8" customFormat="1">
      <c r="A494" s="59">
        <v>44575.948784722197</v>
      </c>
      <c r="B494" s="60">
        <v>44575.948773148099</v>
      </c>
      <c r="C494" s="61" t="s">
        <v>2765</v>
      </c>
      <c r="D494" s="61" t="s">
        <v>23</v>
      </c>
      <c r="E494" s="61"/>
      <c r="F494" s="62">
        <v>2000</v>
      </c>
      <c r="G494" s="62">
        <v>0</v>
      </c>
      <c r="H494" s="62">
        <v>2000</v>
      </c>
      <c r="I494" s="62">
        <v>2000</v>
      </c>
      <c r="J494" s="62">
        <v>0</v>
      </c>
      <c r="K494" s="61" t="s">
        <v>11386</v>
      </c>
      <c r="L494" s="61" t="s">
        <v>11387</v>
      </c>
      <c r="M494" s="61" t="s">
        <v>11388</v>
      </c>
      <c r="N494" s="61" t="s">
        <v>11389</v>
      </c>
      <c r="O494" s="61" t="s">
        <v>11973</v>
      </c>
      <c r="P494" s="61" t="s">
        <v>12876</v>
      </c>
      <c r="Q494" s="61" t="s">
        <v>12877</v>
      </c>
      <c r="R494" s="61" t="s">
        <v>2766</v>
      </c>
      <c r="S494" s="61"/>
      <c r="T494" s="61" t="s">
        <v>12877</v>
      </c>
      <c r="U494" s="61"/>
      <c r="V494" s="61"/>
      <c r="W494" s="61" t="s">
        <v>11393</v>
      </c>
      <c r="X494" s="61"/>
      <c r="Y494" s="60">
        <v>44582</v>
      </c>
      <c r="Z494" s="63"/>
      <c r="AA494" s="63"/>
      <c r="AB494" s="63"/>
      <c r="AC494" s="61" t="s">
        <v>11442</v>
      </c>
      <c r="AD494" s="61" t="s">
        <v>11393</v>
      </c>
      <c r="AE494" s="61" t="s">
        <v>11582</v>
      </c>
      <c r="AF494" s="61" t="s">
        <v>11583</v>
      </c>
      <c r="AG494" s="61" t="s">
        <v>11422</v>
      </c>
      <c r="AH494" s="61" t="s">
        <v>2765</v>
      </c>
      <c r="AI494" s="1" t="s">
        <v>12877</v>
      </c>
      <c r="AJ494" s="8" t="s">
        <v>11582</v>
      </c>
    </row>
    <row r="495" spans="1:36" s="8" customFormat="1">
      <c r="A495" s="59">
        <v>44575.958599537</v>
      </c>
      <c r="B495" s="60">
        <v>44575.958599537</v>
      </c>
      <c r="C495" s="61" t="s">
        <v>1864</v>
      </c>
      <c r="D495" s="61" t="s">
        <v>23</v>
      </c>
      <c r="E495" s="61"/>
      <c r="F495" s="62">
        <v>2000</v>
      </c>
      <c r="G495" s="62">
        <v>0</v>
      </c>
      <c r="H495" s="62">
        <v>2000</v>
      </c>
      <c r="I495" s="62">
        <v>2000</v>
      </c>
      <c r="J495" s="62">
        <v>0</v>
      </c>
      <c r="K495" s="61" t="s">
        <v>11386</v>
      </c>
      <c r="L495" s="61" t="s">
        <v>11387</v>
      </c>
      <c r="M495" s="61" t="s">
        <v>11388</v>
      </c>
      <c r="N495" s="61" t="s">
        <v>11389</v>
      </c>
      <c r="O495" s="61" t="s">
        <v>12878</v>
      </c>
      <c r="P495" s="61" t="s">
        <v>12093</v>
      </c>
      <c r="Q495" s="61" t="s">
        <v>12879</v>
      </c>
      <c r="R495" s="61" t="s">
        <v>1865</v>
      </c>
      <c r="S495" s="61"/>
      <c r="T495" s="61"/>
      <c r="U495" s="61"/>
      <c r="V495" s="61"/>
      <c r="W495" s="61" t="s">
        <v>11393</v>
      </c>
      <c r="X495" s="61"/>
      <c r="Y495" s="60">
        <v>44596</v>
      </c>
      <c r="Z495" s="63"/>
      <c r="AA495" s="63"/>
      <c r="AB495" s="63"/>
      <c r="AC495" s="61" t="s">
        <v>11394</v>
      </c>
      <c r="AD495" s="61" t="s">
        <v>11393</v>
      </c>
      <c r="AE495" s="61" t="s">
        <v>11478</v>
      </c>
      <c r="AF495" s="61" t="s">
        <v>11548</v>
      </c>
      <c r="AG495" s="61" t="s">
        <v>11472</v>
      </c>
      <c r="AH495" s="61" t="s">
        <v>1864</v>
      </c>
      <c r="AI495" s="1" t="s">
        <v>12880</v>
      </c>
      <c r="AJ495" s="8" t="s">
        <v>11478</v>
      </c>
    </row>
    <row r="496" spans="1:36" s="8" customFormat="1">
      <c r="A496" s="59">
        <v>44576.394803240699</v>
      </c>
      <c r="B496" s="60">
        <v>44576.394803240699</v>
      </c>
      <c r="C496" s="61" t="s">
        <v>3090</v>
      </c>
      <c r="D496" s="61" t="s">
        <v>23</v>
      </c>
      <c r="E496" s="61"/>
      <c r="F496" s="62">
        <v>2000</v>
      </c>
      <c r="G496" s="62">
        <v>0</v>
      </c>
      <c r="H496" s="62">
        <v>2000</v>
      </c>
      <c r="I496" s="62">
        <v>2000</v>
      </c>
      <c r="J496" s="62">
        <v>0</v>
      </c>
      <c r="K496" s="61" t="s">
        <v>11386</v>
      </c>
      <c r="L496" s="61" t="s">
        <v>11387</v>
      </c>
      <c r="M496" s="61" t="s">
        <v>11388</v>
      </c>
      <c r="N496" s="61" t="s">
        <v>11389</v>
      </c>
      <c r="O496" s="61" t="s">
        <v>12881</v>
      </c>
      <c r="P496" s="61" t="s">
        <v>12882</v>
      </c>
      <c r="Q496" s="61" t="s">
        <v>12883</v>
      </c>
      <c r="R496" s="61" t="s">
        <v>3091</v>
      </c>
      <c r="S496" s="61"/>
      <c r="T496" s="61"/>
      <c r="U496" s="61"/>
      <c r="V496" s="61"/>
      <c r="W496" s="61" t="s">
        <v>11393</v>
      </c>
      <c r="X496" s="61"/>
      <c r="Y496" s="60">
        <v>44596</v>
      </c>
      <c r="Z496" s="63"/>
      <c r="AA496" s="63"/>
      <c r="AB496" s="63"/>
      <c r="AC496" s="61" t="s">
        <v>11394</v>
      </c>
      <c r="AD496" s="61" t="s">
        <v>11393</v>
      </c>
      <c r="AE496" s="61" t="s">
        <v>11682</v>
      </c>
      <c r="AF496" s="61" t="s">
        <v>11962</v>
      </c>
      <c r="AG496" s="61" t="s">
        <v>11577</v>
      </c>
      <c r="AH496" s="61" t="s">
        <v>3090</v>
      </c>
      <c r="AI496" s="1" t="s">
        <v>12883</v>
      </c>
      <c r="AJ496" s="8" t="s">
        <v>11682</v>
      </c>
    </row>
    <row r="497" spans="1:36" s="8" customFormat="1">
      <c r="A497" s="59">
        <v>44576.542314814797</v>
      </c>
      <c r="B497" s="60">
        <v>44576.542314814797</v>
      </c>
      <c r="C497" s="61" t="s">
        <v>3086</v>
      </c>
      <c r="D497" s="61" t="s">
        <v>23</v>
      </c>
      <c r="E497" s="61"/>
      <c r="F497" s="62">
        <v>2000</v>
      </c>
      <c r="G497" s="62">
        <v>0</v>
      </c>
      <c r="H497" s="62">
        <v>2000</v>
      </c>
      <c r="I497" s="62">
        <v>2000</v>
      </c>
      <c r="J497" s="62">
        <v>0</v>
      </c>
      <c r="K497" s="61" t="s">
        <v>11386</v>
      </c>
      <c r="L497" s="61" t="s">
        <v>11387</v>
      </c>
      <c r="M497" s="61" t="s">
        <v>11388</v>
      </c>
      <c r="N497" s="61" t="s">
        <v>11389</v>
      </c>
      <c r="O497" s="61" t="s">
        <v>11912</v>
      </c>
      <c r="P497" s="61" t="s">
        <v>12884</v>
      </c>
      <c r="Q497" s="61" t="s">
        <v>12885</v>
      </c>
      <c r="R497" s="61" t="s">
        <v>3087</v>
      </c>
      <c r="S497" s="61"/>
      <c r="T497" s="61"/>
      <c r="U497" s="61"/>
      <c r="V497" s="61"/>
      <c r="W497" s="61" t="s">
        <v>11393</v>
      </c>
      <c r="X497" s="61"/>
      <c r="Y497" s="60">
        <v>44582</v>
      </c>
      <c r="Z497" s="63"/>
      <c r="AA497" s="63"/>
      <c r="AB497" s="63"/>
      <c r="AC497" s="61" t="s">
        <v>11394</v>
      </c>
      <c r="AD497" s="61" t="s">
        <v>11393</v>
      </c>
      <c r="AE497" s="61" t="s">
        <v>11395</v>
      </c>
      <c r="AF497" s="61" t="s">
        <v>12392</v>
      </c>
      <c r="AG497" s="61" t="s">
        <v>11397</v>
      </c>
      <c r="AH497" s="61" t="s">
        <v>3086</v>
      </c>
      <c r="AI497" s="1" t="s">
        <v>12885</v>
      </c>
      <c r="AJ497" s="8" t="s">
        <v>11395</v>
      </c>
    </row>
    <row r="498" spans="1:36" s="8" customFormat="1">
      <c r="A498" s="59">
        <v>44576.566574074102</v>
      </c>
      <c r="B498" s="60">
        <v>44576.566574074102</v>
      </c>
      <c r="C498" s="61" t="s">
        <v>3094</v>
      </c>
      <c r="D498" s="61" t="s">
        <v>23</v>
      </c>
      <c r="E498" s="61"/>
      <c r="F498" s="62">
        <v>2000</v>
      </c>
      <c r="G498" s="62">
        <v>0</v>
      </c>
      <c r="H498" s="62">
        <v>2000</v>
      </c>
      <c r="I498" s="62">
        <v>2000</v>
      </c>
      <c r="J498" s="62">
        <v>0</v>
      </c>
      <c r="K498" s="61" t="s">
        <v>11386</v>
      </c>
      <c r="L498" s="61" t="s">
        <v>11387</v>
      </c>
      <c r="M498" s="61" t="s">
        <v>11388</v>
      </c>
      <c r="N498" s="61" t="s">
        <v>11389</v>
      </c>
      <c r="O498" s="61" t="s">
        <v>11694</v>
      </c>
      <c r="P498" s="61" t="s">
        <v>12886</v>
      </c>
      <c r="Q498" s="61" t="s">
        <v>12887</v>
      </c>
      <c r="R498" s="61" t="s">
        <v>3095</v>
      </c>
      <c r="S498" s="61"/>
      <c r="T498" s="61"/>
      <c r="U498" s="61"/>
      <c r="V498" s="61"/>
      <c r="W498" s="61" t="s">
        <v>11393</v>
      </c>
      <c r="X498" s="61"/>
      <c r="Y498" s="60">
        <v>44582</v>
      </c>
      <c r="Z498" s="63"/>
      <c r="AA498" s="63"/>
      <c r="AB498" s="63"/>
      <c r="AC498" s="61" t="s">
        <v>11394</v>
      </c>
      <c r="AD498" s="61" t="s">
        <v>11393</v>
      </c>
      <c r="AE498" s="61" t="s">
        <v>11717</v>
      </c>
      <c r="AF498" s="61" t="s">
        <v>11718</v>
      </c>
      <c r="AG498" s="61" t="s">
        <v>11466</v>
      </c>
      <c r="AH498" s="61" t="s">
        <v>3094</v>
      </c>
      <c r="AI498" s="1" t="s">
        <v>12887</v>
      </c>
      <c r="AJ498" s="8" t="s">
        <v>11717</v>
      </c>
    </row>
    <row r="499" spans="1:36" s="8" customFormat="1">
      <c r="A499" s="59">
        <v>44576.582673611098</v>
      </c>
      <c r="B499" s="60">
        <v>44576.582673611098</v>
      </c>
      <c r="C499" s="61" t="s">
        <v>2314</v>
      </c>
      <c r="D499" s="61" t="s">
        <v>23</v>
      </c>
      <c r="E499" s="61"/>
      <c r="F499" s="62">
        <v>1200</v>
      </c>
      <c r="G499" s="62">
        <v>0</v>
      </c>
      <c r="H499" s="62">
        <v>1200</v>
      </c>
      <c r="I499" s="62">
        <v>1200</v>
      </c>
      <c r="J499" s="62">
        <v>0</v>
      </c>
      <c r="K499" s="61" t="s">
        <v>11386</v>
      </c>
      <c r="L499" s="61" t="s">
        <v>11387</v>
      </c>
      <c r="M499" s="61" t="s">
        <v>11388</v>
      </c>
      <c r="N499" s="61" t="s">
        <v>11389</v>
      </c>
      <c r="O499" s="61" t="s">
        <v>12888</v>
      </c>
      <c r="P499" s="61" t="s">
        <v>12889</v>
      </c>
      <c r="Q499" s="61" t="s">
        <v>12890</v>
      </c>
      <c r="R499" s="61" t="s">
        <v>2315</v>
      </c>
      <c r="S499" s="61"/>
      <c r="T499" s="61" t="s">
        <v>12890</v>
      </c>
      <c r="U499" s="61"/>
      <c r="V499" s="61"/>
      <c r="W499" s="61" t="s">
        <v>11393</v>
      </c>
      <c r="X499" s="61"/>
      <c r="Y499" s="60">
        <v>44582</v>
      </c>
      <c r="Z499" s="63"/>
      <c r="AA499" s="63"/>
      <c r="AB499" s="63"/>
      <c r="AC499" s="61" t="s">
        <v>11394</v>
      </c>
      <c r="AD499" s="61" t="s">
        <v>11393</v>
      </c>
      <c r="AE499" s="61" t="s">
        <v>11478</v>
      </c>
      <c r="AF499" s="61" t="s">
        <v>11479</v>
      </c>
      <c r="AG499" s="61" t="s">
        <v>11472</v>
      </c>
      <c r="AH499" s="61" t="s">
        <v>2314</v>
      </c>
      <c r="AI499" s="1" t="s">
        <v>12890</v>
      </c>
      <c r="AJ499" s="8" t="s">
        <v>11478</v>
      </c>
    </row>
    <row r="500" spans="1:36" s="8" customFormat="1">
      <c r="A500" s="59">
        <v>44576.737453703703</v>
      </c>
      <c r="B500" s="60">
        <v>44576.737453703703</v>
      </c>
      <c r="C500" s="61" t="s">
        <v>3102</v>
      </c>
      <c r="D500" s="61" t="s">
        <v>23</v>
      </c>
      <c r="E500" s="61"/>
      <c r="F500" s="62">
        <v>2000</v>
      </c>
      <c r="G500" s="62">
        <v>0</v>
      </c>
      <c r="H500" s="62">
        <v>2000</v>
      </c>
      <c r="I500" s="62">
        <v>2000</v>
      </c>
      <c r="J500" s="62">
        <v>0</v>
      </c>
      <c r="K500" s="61" t="s">
        <v>11386</v>
      </c>
      <c r="L500" s="61" t="s">
        <v>11387</v>
      </c>
      <c r="M500" s="61" t="s">
        <v>11388</v>
      </c>
      <c r="N500" s="61" t="s">
        <v>11389</v>
      </c>
      <c r="O500" s="61" t="s">
        <v>11800</v>
      </c>
      <c r="P500" s="61" t="s">
        <v>11663</v>
      </c>
      <c r="Q500" s="61" t="s">
        <v>12891</v>
      </c>
      <c r="R500" s="61" t="s">
        <v>3103</v>
      </c>
      <c r="S500" s="61"/>
      <c r="T500" s="61"/>
      <c r="U500" s="61"/>
      <c r="V500" s="61"/>
      <c r="W500" s="61" t="s">
        <v>11393</v>
      </c>
      <c r="X500" s="61"/>
      <c r="Y500" s="60">
        <v>44582</v>
      </c>
      <c r="Z500" s="63"/>
      <c r="AA500" s="63"/>
      <c r="AB500" s="63"/>
      <c r="AC500" s="61" t="s">
        <v>11394</v>
      </c>
      <c r="AD500" s="61" t="s">
        <v>11393</v>
      </c>
      <c r="AE500" s="61" t="s">
        <v>11559</v>
      </c>
      <c r="AF500" s="61" t="s">
        <v>11568</v>
      </c>
      <c r="AG500" s="61" t="s">
        <v>11466</v>
      </c>
      <c r="AH500" s="61" t="s">
        <v>3102</v>
      </c>
      <c r="AI500" s="1" t="s">
        <v>12891</v>
      </c>
      <c r="AJ500" s="8" t="s">
        <v>11559</v>
      </c>
    </row>
    <row r="501" spans="1:36" s="8" customFormat="1">
      <c r="A501" s="59">
        <v>44576.824814814798</v>
      </c>
      <c r="B501" s="60">
        <v>44576.824814814798</v>
      </c>
      <c r="C501" s="61" t="s">
        <v>1492</v>
      </c>
      <c r="D501" s="61" t="s">
        <v>23</v>
      </c>
      <c r="E501" s="61"/>
      <c r="F501" s="62">
        <v>2000</v>
      </c>
      <c r="G501" s="62">
        <v>0</v>
      </c>
      <c r="H501" s="62">
        <v>2000</v>
      </c>
      <c r="I501" s="62">
        <v>2000</v>
      </c>
      <c r="J501" s="62">
        <v>0</v>
      </c>
      <c r="K501" s="61" t="s">
        <v>11386</v>
      </c>
      <c r="L501" s="61" t="s">
        <v>11387</v>
      </c>
      <c r="M501" s="61" t="s">
        <v>11388</v>
      </c>
      <c r="N501" s="61" t="s">
        <v>11389</v>
      </c>
      <c r="O501" s="61" t="s">
        <v>11983</v>
      </c>
      <c r="P501" s="61" t="s">
        <v>12892</v>
      </c>
      <c r="Q501" s="61" t="s">
        <v>11482</v>
      </c>
      <c r="R501" s="61" t="s">
        <v>1493</v>
      </c>
      <c r="S501" s="61"/>
      <c r="T501" s="61"/>
      <c r="U501" s="61"/>
      <c r="V501" s="61"/>
      <c r="W501" s="61" t="s">
        <v>11393</v>
      </c>
      <c r="X501" s="61"/>
      <c r="Y501" s="60">
        <v>44582</v>
      </c>
      <c r="Z501" s="63"/>
      <c r="AA501" s="63"/>
      <c r="AB501" s="63"/>
      <c r="AC501" s="61" t="s">
        <v>11394</v>
      </c>
      <c r="AD501" s="61" t="s">
        <v>11393</v>
      </c>
      <c r="AE501" s="61" t="s">
        <v>11395</v>
      </c>
      <c r="AF501" s="61" t="s">
        <v>11483</v>
      </c>
      <c r="AG501" s="61" t="s">
        <v>11397</v>
      </c>
      <c r="AH501" s="61" t="s">
        <v>1492</v>
      </c>
      <c r="AI501" s="1" t="s">
        <v>11482</v>
      </c>
      <c r="AJ501" s="8" t="s">
        <v>11395</v>
      </c>
    </row>
    <row r="502" spans="1:36" s="8" customFormat="1">
      <c r="A502" s="59">
        <v>44576.827175925901</v>
      </c>
      <c r="B502" s="60">
        <v>44576.827175925901</v>
      </c>
      <c r="C502" s="61" t="s">
        <v>3105</v>
      </c>
      <c r="D502" s="61" t="s">
        <v>23</v>
      </c>
      <c r="E502" s="61"/>
      <c r="F502" s="62">
        <v>785</v>
      </c>
      <c r="G502" s="62">
        <v>0</v>
      </c>
      <c r="H502" s="62">
        <v>785</v>
      </c>
      <c r="I502" s="62">
        <v>785</v>
      </c>
      <c r="J502" s="62">
        <v>0</v>
      </c>
      <c r="K502" s="61" t="s">
        <v>11386</v>
      </c>
      <c r="L502" s="61" t="s">
        <v>11387</v>
      </c>
      <c r="M502" s="61" t="s">
        <v>11388</v>
      </c>
      <c r="N502" s="61" t="s">
        <v>11389</v>
      </c>
      <c r="O502" s="61" t="s">
        <v>12064</v>
      </c>
      <c r="P502" s="61" t="s">
        <v>12893</v>
      </c>
      <c r="Q502" s="61" t="s">
        <v>12894</v>
      </c>
      <c r="R502" s="61" t="s">
        <v>3106</v>
      </c>
      <c r="S502" s="61"/>
      <c r="T502" s="61" t="s">
        <v>12894</v>
      </c>
      <c r="U502" s="61"/>
      <c r="V502" s="61"/>
      <c r="W502" s="61" t="s">
        <v>11393</v>
      </c>
      <c r="X502" s="61"/>
      <c r="Y502" s="60">
        <v>44596</v>
      </c>
      <c r="Z502" s="63"/>
      <c r="AA502" s="63"/>
      <c r="AB502" s="63"/>
      <c r="AC502" s="61" t="s">
        <v>11587</v>
      </c>
      <c r="AD502" s="61" t="s">
        <v>11393</v>
      </c>
      <c r="AE502" s="61" t="s">
        <v>12024</v>
      </c>
      <c r="AF502" s="61" t="s">
        <v>11765</v>
      </c>
      <c r="AG502" s="61" t="s">
        <v>11466</v>
      </c>
      <c r="AH502" s="61" t="s">
        <v>3105</v>
      </c>
      <c r="AI502" s="1" t="s">
        <v>12894</v>
      </c>
      <c r="AJ502" s="8" t="s">
        <v>12024</v>
      </c>
    </row>
    <row r="503" spans="1:36" s="8" customFormat="1">
      <c r="A503" s="59">
        <v>44569.787094907399</v>
      </c>
      <c r="B503" s="60">
        <v>44569.787094907399</v>
      </c>
      <c r="C503" s="61" t="s">
        <v>2425</v>
      </c>
      <c r="D503" s="61" t="s">
        <v>23</v>
      </c>
      <c r="E503" s="61"/>
      <c r="F503" s="62">
        <v>2000</v>
      </c>
      <c r="G503" s="62">
        <v>0</v>
      </c>
      <c r="H503" s="62">
        <v>2000</v>
      </c>
      <c r="I503" s="62">
        <v>2000</v>
      </c>
      <c r="J503" s="62">
        <v>0</v>
      </c>
      <c r="K503" s="61" t="s">
        <v>11386</v>
      </c>
      <c r="L503" s="61" t="s">
        <v>11387</v>
      </c>
      <c r="M503" s="61" t="s">
        <v>11388</v>
      </c>
      <c r="N503" s="61" t="s">
        <v>11389</v>
      </c>
      <c r="O503" s="61" t="s">
        <v>11467</v>
      </c>
      <c r="P503" s="61" t="s">
        <v>11745</v>
      </c>
      <c r="Q503" s="61" t="s">
        <v>12895</v>
      </c>
      <c r="R503" s="61" t="s">
        <v>766</v>
      </c>
      <c r="S503" s="61"/>
      <c r="T503" s="61"/>
      <c r="U503" s="61"/>
      <c r="V503" s="61"/>
      <c r="W503" s="61" t="s">
        <v>11393</v>
      </c>
      <c r="X503" s="61"/>
      <c r="Y503" s="60">
        <v>44582</v>
      </c>
      <c r="Z503" s="63"/>
      <c r="AA503" s="63"/>
      <c r="AB503" s="63"/>
      <c r="AC503" s="61" t="s">
        <v>11394</v>
      </c>
      <c r="AD503" s="61" t="s">
        <v>11393</v>
      </c>
      <c r="AE503" s="61" t="s">
        <v>11427</v>
      </c>
      <c r="AF503" s="61" t="s">
        <v>11428</v>
      </c>
      <c r="AG503" s="61" t="s">
        <v>11429</v>
      </c>
      <c r="AH503" s="61" t="s">
        <v>2425</v>
      </c>
      <c r="AI503" s="1" t="s">
        <v>12895</v>
      </c>
      <c r="AJ503" s="8" t="s">
        <v>11427</v>
      </c>
    </row>
    <row r="504" spans="1:36" s="8" customFormat="1">
      <c r="A504" s="59">
        <v>44569.811249999999</v>
      </c>
      <c r="B504" s="60">
        <v>44569.8112384259</v>
      </c>
      <c r="C504" s="61" t="s">
        <v>2594</v>
      </c>
      <c r="D504" s="61" t="s">
        <v>23</v>
      </c>
      <c r="E504" s="61"/>
      <c r="F504" s="62">
        <v>2000</v>
      </c>
      <c r="G504" s="62">
        <v>0</v>
      </c>
      <c r="H504" s="62">
        <v>2000</v>
      </c>
      <c r="I504" s="62">
        <v>2000</v>
      </c>
      <c r="J504" s="62">
        <v>0</v>
      </c>
      <c r="K504" s="61" t="s">
        <v>11386</v>
      </c>
      <c r="L504" s="61" t="s">
        <v>11387</v>
      </c>
      <c r="M504" s="61" t="s">
        <v>11388</v>
      </c>
      <c r="N504" s="61" t="s">
        <v>11389</v>
      </c>
      <c r="O504" s="61" t="s">
        <v>12698</v>
      </c>
      <c r="P504" s="61" t="s">
        <v>12896</v>
      </c>
      <c r="Q504" s="61" t="s">
        <v>12897</v>
      </c>
      <c r="R504" s="61" t="s">
        <v>2595</v>
      </c>
      <c r="S504" s="61"/>
      <c r="T504" s="61"/>
      <c r="U504" s="61"/>
      <c r="V504" s="61"/>
      <c r="W504" s="61" t="s">
        <v>11393</v>
      </c>
      <c r="X504" s="61"/>
      <c r="Y504" s="60">
        <v>44582</v>
      </c>
      <c r="Z504" s="63"/>
      <c r="AA504" s="63"/>
      <c r="AB504" s="63"/>
      <c r="AC504" s="61" t="s">
        <v>11394</v>
      </c>
      <c r="AD504" s="61" t="s">
        <v>11393</v>
      </c>
      <c r="AE504" s="61" t="s">
        <v>11559</v>
      </c>
      <c r="AF504" s="61" t="s">
        <v>11950</v>
      </c>
      <c r="AG504" s="61" t="s">
        <v>11466</v>
      </c>
      <c r="AH504" s="61" t="s">
        <v>2594</v>
      </c>
      <c r="AI504" s="1" t="s">
        <v>12897</v>
      </c>
      <c r="AJ504" s="8" t="s">
        <v>11559</v>
      </c>
    </row>
    <row r="505" spans="1:36" s="8" customFormat="1">
      <c r="A505" s="59">
        <v>44569.8837152778</v>
      </c>
      <c r="B505" s="60">
        <v>44569.8837152778</v>
      </c>
      <c r="C505" s="61" t="s">
        <v>2612</v>
      </c>
      <c r="D505" s="61" t="s">
        <v>23</v>
      </c>
      <c r="E505" s="61"/>
      <c r="F505" s="62">
        <v>2000</v>
      </c>
      <c r="G505" s="62">
        <v>0</v>
      </c>
      <c r="H505" s="62">
        <v>2000</v>
      </c>
      <c r="I505" s="62">
        <v>2000</v>
      </c>
      <c r="J505" s="62">
        <v>0</v>
      </c>
      <c r="K505" s="61" t="s">
        <v>11386</v>
      </c>
      <c r="L505" s="61" t="s">
        <v>11387</v>
      </c>
      <c r="M505" s="61" t="s">
        <v>11388</v>
      </c>
      <c r="N505" s="61" t="s">
        <v>11389</v>
      </c>
      <c r="O505" s="61" t="s">
        <v>12035</v>
      </c>
      <c r="P505" s="61" t="s">
        <v>12898</v>
      </c>
      <c r="Q505" s="61" t="s">
        <v>12899</v>
      </c>
      <c r="R505" s="61" t="s">
        <v>2613</v>
      </c>
      <c r="S505" s="61"/>
      <c r="T505" s="61" t="s">
        <v>12899</v>
      </c>
      <c r="U505" s="61"/>
      <c r="V505" s="61"/>
      <c r="W505" s="61" t="s">
        <v>11393</v>
      </c>
      <c r="X505" s="61"/>
      <c r="Y505" s="60">
        <v>44589</v>
      </c>
      <c r="Z505" s="63"/>
      <c r="AA505" s="63"/>
      <c r="AB505" s="63"/>
      <c r="AC505" s="61" t="s">
        <v>11419</v>
      </c>
      <c r="AD505" s="61" t="s">
        <v>11393</v>
      </c>
      <c r="AE505" s="61" t="s">
        <v>11427</v>
      </c>
      <c r="AF505" s="61" t="s">
        <v>11496</v>
      </c>
      <c r="AG505" s="61" t="s">
        <v>11397</v>
      </c>
      <c r="AH505" s="61" t="s">
        <v>2612</v>
      </c>
      <c r="AI505" s="1" t="s">
        <v>12899</v>
      </c>
      <c r="AJ505" s="8" t="s">
        <v>11427</v>
      </c>
    </row>
    <row r="506" spans="1:36" s="8" customFormat="1">
      <c r="A506" s="59">
        <v>44569.891967592601</v>
      </c>
      <c r="B506" s="60">
        <v>44569.891967592601</v>
      </c>
      <c r="C506" s="61" t="s">
        <v>12900</v>
      </c>
      <c r="D506" s="61" t="s">
        <v>23</v>
      </c>
      <c r="E506" s="61"/>
      <c r="F506" s="62">
        <v>500</v>
      </c>
      <c r="G506" s="62">
        <v>0</v>
      </c>
      <c r="H506" s="62">
        <v>500</v>
      </c>
      <c r="I506" s="63"/>
      <c r="J506" s="62">
        <v>0</v>
      </c>
      <c r="K506" s="61" t="s">
        <v>11386</v>
      </c>
      <c r="L506" s="61" t="s">
        <v>11387</v>
      </c>
      <c r="M506" s="61" t="s">
        <v>11705</v>
      </c>
      <c r="N506" s="61" t="s">
        <v>11705</v>
      </c>
      <c r="O506" s="61" t="s">
        <v>12901</v>
      </c>
      <c r="P506" s="61" t="s">
        <v>12902</v>
      </c>
      <c r="Q506" s="61" t="s">
        <v>12903</v>
      </c>
      <c r="R506" s="61" t="s">
        <v>12904</v>
      </c>
      <c r="S506" s="61"/>
      <c r="T506" s="61"/>
      <c r="U506" s="61"/>
      <c r="V506" s="61"/>
      <c r="W506" s="61" t="s">
        <v>11393</v>
      </c>
      <c r="X506" s="61"/>
      <c r="Y506" s="63"/>
      <c r="Z506" s="63"/>
      <c r="AA506" s="63"/>
      <c r="AB506" s="63"/>
      <c r="AC506" s="61" t="s">
        <v>11394</v>
      </c>
      <c r="AD506" s="61" t="s">
        <v>11393</v>
      </c>
      <c r="AE506" s="61" t="s">
        <v>11478</v>
      </c>
      <c r="AF506" s="61" t="s">
        <v>11479</v>
      </c>
      <c r="AG506" s="61" t="s">
        <v>11472</v>
      </c>
      <c r="AH506" s="61" t="s">
        <v>12900</v>
      </c>
      <c r="AI506" s="1" t="s">
        <v>12903</v>
      </c>
      <c r="AJ506" s="8" t="s">
        <v>11478</v>
      </c>
    </row>
    <row r="507" spans="1:36" s="8" customFormat="1">
      <c r="A507" s="59">
        <v>44569.911759259303</v>
      </c>
      <c r="B507" s="60">
        <v>44569.911759259303</v>
      </c>
      <c r="C507" s="61" t="s">
        <v>2618</v>
      </c>
      <c r="D507" s="61" t="s">
        <v>23</v>
      </c>
      <c r="E507" s="61"/>
      <c r="F507" s="62">
        <v>2000</v>
      </c>
      <c r="G507" s="62">
        <v>0</v>
      </c>
      <c r="H507" s="62">
        <v>2000</v>
      </c>
      <c r="I507" s="62">
        <v>2000</v>
      </c>
      <c r="J507" s="62">
        <v>0</v>
      </c>
      <c r="K507" s="61" t="s">
        <v>11386</v>
      </c>
      <c r="L507" s="61" t="s">
        <v>11387</v>
      </c>
      <c r="M507" s="61" t="s">
        <v>11388</v>
      </c>
      <c r="N507" s="61" t="s">
        <v>11389</v>
      </c>
      <c r="O507" s="61" t="s">
        <v>12905</v>
      </c>
      <c r="P507" s="61" t="s">
        <v>12546</v>
      </c>
      <c r="Q507" s="61" t="s">
        <v>12906</v>
      </c>
      <c r="R507" s="61" t="s">
        <v>2619</v>
      </c>
      <c r="S507" s="61"/>
      <c r="T507" s="61" t="s">
        <v>12907</v>
      </c>
      <c r="U507" s="61"/>
      <c r="V507" s="61"/>
      <c r="W507" s="61" t="s">
        <v>11393</v>
      </c>
      <c r="X507" s="61"/>
      <c r="Y507" s="60">
        <v>44587</v>
      </c>
      <c r="Z507" s="63"/>
      <c r="AA507" s="63"/>
      <c r="AB507" s="63"/>
      <c r="AC507" s="61" t="s">
        <v>12000</v>
      </c>
      <c r="AD507" s="61" t="s">
        <v>11393</v>
      </c>
      <c r="AE507" s="61" t="s">
        <v>11395</v>
      </c>
      <c r="AF507" s="61" t="s">
        <v>11401</v>
      </c>
      <c r="AG507" s="61" t="s">
        <v>11397</v>
      </c>
      <c r="AH507" s="61" t="s">
        <v>2618</v>
      </c>
      <c r="AI507" s="1" t="s">
        <v>12906</v>
      </c>
      <c r="AJ507" s="8" t="s">
        <v>11395</v>
      </c>
    </row>
    <row r="508" spans="1:36" s="8" customFormat="1">
      <c r="A508" s="59">
        <v>44569.981087963002</v>
      </c>
      <c r="B508" s="60">
        <v>44569.981087963002</v>
      </c>
      <c r="C508" s="61" t="s">
        <v>2620</v>
      </c>
      <c r="D508" s="61" t="s">
        <v>23</v>
      </c>
      <c r="E508" s="61"/>
      <c r="F508" s="62">
        <v>2000</v>
      </c>
      <c r="G508" s="62">
        <v>0</v>
      </c>
      <c r="H508" s="62">
        <v>2000</v>
      </c>
      <c r="I508" s="62">
        <v>2000</v>
      </c>
      <c r="J508" s="62">
        <v>0</v>
      </c>
      <c r="K508" s="61" t="s">
        <v>11386</v>
      </c>
      <c r="L508" s="61" t="s">
        <v>11387</v>
      </c>
      <c r="M508" s="61" t="s">
        <v>11388</v>
      </c>
      <c r="N508" s="61" t="s">
        <v>11389</v>
      </c>
      <c r="O508" s="61" t="s">
        <v>12908</v>
      </c>
      <c r="P508" s="61" t="s">
        <v>12909</v>
      </c>
      <c r="Q508" s="61" t="s">
        <v>12910</v>
      </c>
      <c r="R508" s="61" t="s">
        <v>2621</v>
      </c>
      <c r="S508" s="61"/>
      <c r="T508" s="61" t="s">
        <v>12910</v>
      </c>
      <c r="U508" s="61"/>
      <c r="V508" s="61"/>
      <c r="W508" s="61" t="s">
        <v>11393</v>
      </c>
      <c r="X508" s="61"/>
      <c r="Y508" s="60">
        <v>44599</v>
      </c>
      <c r="Z508" s="63"/>
      <c r="AA508" s="63"/>
      <c r="AB508" s="63"/>
      <c r="AC508" s="61" t="s">
        <v>11394</v>
      </c>
      <c r="AD508" s="61" t="s">
        <v>11393</v>
      </c>
      <c r="AE508" s="61" t="s">
        <v>11395</v>
      </c>
      <c r="AF508" s="61" t="s">
        <v>12392</v>
      </c>
      <c r="AG508" s="61" t="s">
        <v>11397</v>
      </c>
      <c r="AH508" s="61" t="s">
        <v>2620</v>
      </c>
      <c r="AI508" s="1" t="s">
        <v>12910</v>
      </c>
      <c r="AJ508" s="8" t="s">
        <v>11395</v>
      </c>
    </row>
    <row r="509" spans="1:36" s="8" customFormat="1">
      <c r="A509" s="59">
        <v>44570.453634259298</v>
      </c>
      <c r="B509" s="60">
        <v>44570.453634259298</v>
      </c>
      <c r="C509" s="61" t="s">
        <v>2626</v>
      </c>
      <c r="D509" s="61" t="s">
        <v>23</v>
      </c>
      <c r="E509" s="61"/>
      <c r="F509" s="62">
        <v>2000</v>
      </c>
      <c r="G509" s="62">
        <v>0</v>
      </c>
      <c r="H509" s="62">
        <v>2000</v>
      </c>
      <c r="I509" s="62">
        <v>2000</v>
      </c>
      <c r="J509" s="62">
        <v>0</v>
      </c>
      <c r="K509" s="61" t="s">
        <v>11386</v>
      </c>
      <c r="L509" s="61" t="s">
        <v>11387</v>
      </c>
      <c r="M509" s="61" t="s">
        <v>11388</v>
      </c>
      <c r="N509" s="61" t="s">
        <v>11389</v>
      </c>
      <c r="O509" s="61" t="s">
        <v>11507</v>
      </c>
      <c r="P509" s="61" t="s">
        <v>12911</v>
      </c>
      <c r="Q509" s="61" t="s">
        <v>12912</v>
      </c>
      <c r="R509" s="61" t="s">
        <v>2627</v>
      </c>
      <c r="S509" s="61"/>
      <c r="T509" s="61"/>
      <c r="U509" s="61"/>
      <c r="V509" s="61"/>
      <c r="W509" s="61" t="s">
        <v>11393</v>
      </c>
      <c r="X509" s="61"/>
      <c r="Y509" s="60">
        <v>44582</v>
      </c>
      <c r="Z509" s="63"/>
      <c r="AA509" s="63"/>
      <c r="AB509" s="63"/>
      <c r="AC509" s="61" t="s">
        <v>11394</v>
      </c>
      <c r="AD509" s="61" t="s">
        <v>11393</v>
      </c>
      <c r="AE509" s="61" t="s">
        <v>11395</v>
      </c>
      <c r="AF509" s="61" t="s">
        <v>11405</v>
      </c>
      <c r="AG509" s="61" t="s">
        <v>11397</v>
      </c>
      <c r="AH509" s="61" t="s">
        <v>2626</v>
      </c>
      <c r="AI509" s="1" t="s">
        <v>12912</v>
      </c>
      <c r="AJ509" s="8" t="s">
        <v>11395</v>
      </c>
    </row>
    <row r="510" spans="1:36" s="8" customFormat="1">
      <c r="A510" s="59">
        <v>44570.474155092597</v>
      </c>
      <c r="B510" s="60">
        <v>44570.474155092597</v>
      </c>
      <c r="C510" s="61" t="s">
        <v>2602</v>
      </c>
      <c r="D510" s="61" t="s">
        <v>23</v>
      </c>
      <c r="E510" s="61"/>
      <c r="F510" s="62">
        <v>1500</v>
      </c>
      <c r="G510" s="62">
        <v>0</v>
      </c>
      <c r="H510" s="62">
        <v>1500</v>
      </c>
      <c r="I510" s="62">
        <v>1500</v>
      </c>
      <c r="J510" s="62">
        <v>0</v>
      </c>
      <c r="K510" s="61" t="s">
        <v>11386</v>
      </c>
      <c r="L510" s="61" t="s">
        <v>11387</v>
      </c>
      <c r="M510" s="61" t="s">
        <v>11388</v>
      </c>
      <c r="N510" s="61" t="s">
        <v>11389</v>
      </c>
      <c r="O510" s="61" t="s">
        <v>12913</v>
      </c>
      <c r="P510" s="61" t="s">
        <v>12914</v>
      </c>
      <c r="Q510" s="61" t="s">
        <v>12915</v>
      </c>
      <c r="R510" s="61" t="s">
        <v>2603</v>
      </c>
      <c r="S510" s="61"/>
      <c r="T510" s="61" t="s">
        <v>12915</v>
      </c>
      <c r="U510" s="61"/>
      <c r="V510" s="61"/>
      <c r="W510" s="61" t="s">
        <v>11393</v>
      </c>
      <c r="X510" s="61"/>
      <c r="Y510" s="60">
        <v>44582</v>
      </c>
      <c r="Z510" s="63"/>
      <c r="AA510" s="63"/>
      <c r="AB510" s="63"/>
      <c r="AC510" s="61" t="s">
        <v>11394</v>
      </c>
      <c r="AD510" s="61" t="s">
        <v>11393</v>
      </c>
      <c r="AE510" s="61" t="s">
        <v>11688</v>
      </c>
      <c r="AF510" s="61" t="s">
        <v>11689</v>
      </c>
      <c r="AG510" s="61" t="s">
        <v>11690</v>
      </c>
      <c r="AH510" s="61" t="s">
        <v>2602</v>
      </c>
      <c r="AI510" s="1" t="s">
        <v>12915</v>
      </c>
      <c r="AJ510" s="8" t="s">
        <v>11688</v>
      </c>
    </row>
    <row r="511" spans="1:36" s="8" customFormat="1">
      <c r="A511" s="59">
        <v>44570.5062384259</v>
      </c>
      <c r="B511" s="60">
        <v>44570.5062384259</v>
      </c>
      <c r="C511" s="61" t="s">
        <v>2632</v>
      </c>
      <c r="D511" s="61" t="s">
        <v>23</v>
      </c>
      <c r="E511" s="61"/>
      <c r="F511" s="62">
        <v>2000</v>
      </c>
      <c r="G511" s="62">
        <v>0</v>
      </c>
      <c r="H511" s="62">
        <v>2000</v>
      </c>
      <c r="I511" s="62">
        <v>2000</v>
      </c>
      <c r="J511" s="62">
        <v>0</v>
      </c>
      <c r="K511" s="61" t="s">
        <v>11386</v>
      </c>
      <c r="L511" s="61" t="s">
        <v>11387</v>
      </c>
      <c r="M511" s="61" t="s">
        <v>11388</v>
      </c>
      <c r="N511" s="61" t="s">
        <v>11389</v>
      </c>
      <c r="O511" s="61" t="s">
        <v>12916</v>
      </c>
      <c r="P511" s="61" t="s">
        <v>11904</v>
      </c>
      <c r="Q511" s="61" t="s">
        <v>12917</v>
      </c>
      <c r="R511" s="61" t="s">
        <v>2633</v>
      </c>
      <c r="S511" s="61"/>
      <c r="T511" s="61"/>
      <c r="U511" s="61"/>
      <c r="V511" s="61"/>
      <c r="W511" s="61" t="s">
        <v>11393</v>
      </c>
      <c r="X511" s="61"/>
      <c r="Y511" s="60">
        <v>44582</v>
      </c>
      <c r="Z511" s="63"/>
      <c r="AA511" s="63"/>
      <c r="AB511" s="63"/>
      <c r="AC511" s="61" t="s">
        <v>11394</v>
      </c>
      <c r="AD511" s="61" t="s">
        <v>11393</v>
      </c>
      <c r="AE511" s="61" t="s">
        <v>11854</v>
      </c>
      <c r="AF511" s="61" t="s">
        <v>12209</v>
      </c>
      <c r="AG511" s="61" t="s">
        <v>11429</v>
      </c>
      <c r="AH511" s="61" t="s">
        <v>2632</v>
      </c>
      <c r="AI511" s="1" t="s">
        <v>12917</v>
      </c>
      <c r="AJ511" s="8" t="s">
        <v>11854</v>
      </c>
    </row>
    <row r="512" spans="1:36" s="8" customFormat="1">
      <c r="A512" s="59">
        <v>44570.5483564815</v>
      </c>
      <c r="B512" s="60">
        <v>44570.5483564815</v>
      </c>
      <c r="C512" s="61" t="s">
        <v>2472</v>
      </c>
      <c r="D512" s="61" t="s">
        <v>23</v>
      </c>
      <c r="E512" s="61"/>
      <c r="F512" s="62">
        <v>500</v>
      </c>
      <c r="G512" s="62">
        <v>0</v>
      </c>
      <c r="H512" s="62">
        <v>500</v>
      </c>
      <c r="I512" s="62">
        <v>500</v>
      </c>
      <c r="J512" s="62">
        <v>0</v>
      </c>
      <c r="K512" s="61" t="s">
        <v>11386</v>
      </c>
      <c r="L512" s="61" t="s">
        <v>11387</v>
      </c>
      <c r="M512" s="61" t="s">
        <v>11388</v>
      </c>
      <c r="N512" s="61" t="s">
        <v>11389</v>
      </c>
      <c r="O512" s="61" t="s">
        <v>12918</v>
      </c>
      <c r="P512" s="61" t="s">
        <v>12292</v>
      </c>
      <c r="Q512" s="61" t="s">
        <v>12919</v>
      </c>
      <c r="R512" s="61" t="s">
        <v>2473</v>
      </c>
      <c r="S512" s="61"/>
      <c r="T512" s="61"/>
      <c r="U512" s="61"/>
      <c r="V512" s="61"/>
      <c r="W512" s="61" t="s">
        <v>11393</v>
      </c>
      <c r="X512" s="61"/>
      <c r="Y512" s="60">
        <v>44594</v>
      </c>
      <c r="Z512" s="63"/>
      <c r="AA512" s="63"/>
      <c r="AB512" s="63"/>
      <c r="AC512" s="61" t="s">
        <v>11426</v>
      </c>
      <c r="AD512" s="61" t="s">
        <v>11393</v>
      </c>
      <c r="AE512" s="61" t="s">
        <v>11478</v>
      </c>
      <c r="AF512" s="61" t="s">
        <v>11543</v>
      </c>
      <c r="AG512" s="61" t="s">
        <v>11472</v>
      </c>
      <c r="AH512" s="61" t="s">
        <v>2472</v>
      </c>
      <c r="AI512" s="1" t="s">
        <v>12919</v>
      </c>
      <c r="AJ512" s="8" t="s">
        <v>11478</v>
      </c>
    </row>
    <row r="513" spans="1:36" s="8" customFormat="1">
      <c r="A513" s="59">
        <v>44570.636087963001</v>
      </c>
      <c r="B513" s="60">
        <v>44570.636087963001</v>
      </c>
      <c r="C513" s="61" t="s">
        <v>2548</v>
      </c>
      <c r="D513" s="61" t="s">
        <v>23</v>
      </c>
      <c r="E513" s="61"/>
      <c r="F513" s="62">
        <v>2000</v>
      </c>
      <c r="G513" s="62">
        <v>0</v>
      </c>
      <c r="H513" s="62">
        <v>2000</v>
      </c>
      <c r="I513" s="62">
        <v>2000</v>
      </c>
      <c r="J513" s="62">
        <v>0</v>
      </c>
      <c r="K513" s="61" t="s">
        <v>11386</v>
      </c>
      <c r="L513" s="61" t="s">
        <v>11387</v>
      </c>
      <c r="M513" s="61" t="s">
        <v>11388</v>
      </c>
      <c r="N513" s="61" t="s">
        <v>11389</v>
      </c>
      <c r="O513" s="61" t="s">
        <v>12920</v>
      </c>
      <c r="P513" s="61" t="s">
        <v>12921</v>
      </c>
      <c r="Q513" s="61" t="s">
        <v>12922</v>
      </c>
      <c r="R513" s="61" t="s">
        <v>2549</v>
      </c>
      <c r="S513" s="61"/>
      <c r="T513" s="61"/>
      <c r="U513" s="61"/>
      <c r="V513" s="61"/>
      <c r="W513" s="61" t="s">
        <v>11393</v>
      </c>
      <c r="X513" s="61"/>
      <c r="Y513" s="60">
        <v>44592</v>
      </c>
      <c r="Z513" s="63"/>
      <c r="AA513" s="63"/>
      <c r="AB513" s="63"/>
      <c r="AC513" s="61" t="s">
        <v>11442</v>
      </c>
      <c r="AD513" s="61" t="s">
        <v>11393</v>
      </c>
      <c r="AE513" s="61" t="s">
        <v>11395</v>
      </c>
      <c r="AF513" s="61" t="s">
        <v>11483</v>
      </c>
      <c r="AG513" s="61" t="s">
        <v>11397</v>
      </c>
      <c r="AH513" s="61" t="s">
        <v>2548</v>
      </c>
      <c r="AI513" s="1" t="s">
        <v>12922</v>
      </c>
      <c r="AJ513" s="8" t="s">
        <v>11395</v>
      </c>
    </row>
    <row r="514" spans="1:36" s="8" customFormat="1">
      <c r="A514" s="59">
        <v>44570.639305555596</v>
      </c>
      <c r="B514" s="60">
        <v>44570.639305555596</v>
      </c>
      <c r="C514" s="61" t="s">
        <v>2294</v>
      </c>
      <c r="D514" s="61" t="s">
        <v>23</v>
      </c>
      <c r="E514" s="61"/>
      <c r="F514" s="62">
        <v>2000</v>
      </c>
      <c r="G514" s="62">
        <v>0</v>
      </c>
      <c r="H514" s="62">
        <v>2000</v>
      </c>
      <c r="I514" s="62">
        <v>2000</v>
      </c>
      <c r="J514" s="62">
        <v>0</v>
      </c>
      <c r="K514" s="61" t="s">
        <v>11386</v>
      </c>
      <c r="L514" s="61" t="s">
        <v>11387</v>
      </c>
      <c r="M514" s="61" t="s">
        <v>11388</v>
      </c>
      <c r="N514" s="61" t="s">
        <v>11389</v>
      </c>
      <c r="O514" s="61" t="s">
        <v>12923</v>
      </c>
      <c r="P514" s="61" t="s">
        <v>12924</v>
      </c>
      <c r="Q514" s="61" t="s">
        <v>12925</v>
      </c>
      <c r="R514" s="61" t="s">
        <v>2295</v>
      </c>
      <c r="S514" s="61"/>
      <c r="T514" s="61"/>
      <c r="U514" s="61"/>
      <c r="V514" s="61"/>
      <c r="W514" s="61" t="s">
        <v>11393</v>
      </c>
      <c r="X514" s="61"/>
      <c r="Y514" s="60">
        <v>44582</v>
      </c>
      <c r="Z514" s="63"/>
      <c r="AA514" s="63"/>
      <c r="AB514" s="63"/>
      <c r="AC514" s="61" t="s">
        <v>11394</v>
      </c>
      <c r="AD514" s="61" t="s">
        <v>11393</v>
      </c>
      <c r="AE514" s="61" t="s">
        <v>11395</v>
      </c>
      <c r="AF514" s="61" t="s">
        <v>12392</v>
      </c>
      <c r="AG514" s="61" t="s">
        <v>11397</v>
      </c>
      <c r="AH514" s="61" t="s">
        <v>2294</v>
      </c>
      <c r="AI514" s="1" t="s">
        <v>12925</v>
      </c>
      <c r="AJ514" s="8" t="s">
        <v>11395</v>
      </c>
    </row>
    <row r="515" spans="1:36" s="8" customFormat="1">
      <c r="A515" s="59">
        <v>44570.704768518503</v>
      </c>
      <c r="B515" s="60">
        <v>44570.704768518503</v>
      </c>
      <c r="C515" s="61" t="s">
        <v>2656</v>
      </c>
      <c r="D515" s="61" t="s">
        <v>23</v>
      </c>
      <c r="E515" s="61"/>
      <c r="F515" s="62">
        <v>675</v>
      </c>
      <c r="G515" s="62">
        <v>0</v>
      </c>
      <c r="H515" s="62">
        <v>675</v>
      </c>
      <c r="I515" s="62">
        <v>675</v>
      </c>
      <c r="J515" s="62">
        <v>0</v>
      </c>
      <c r="K515" s="61" t="s">
        <v>11386</v>
      </c>
      <c r="L515" s="61" t="s">
        <v>11387</v>
      </c>
      <c r="M515" s="61" t="s">
        <v>11388</v>
      </c>
      <c r="N515" s="61" t="s">
        <v>11389</v>
      </c>
      <c r="O515" s="61" t="s">
        <v>11507</v>
      </c>
      <c r="P515" s="61" t="s">
        <v>12926</v>
      </c>
      <c r="Q515" s="61" t="s">
        <v>12927</v>
      </c>
      <c r="R515" s="61" t="s">
        <v>2657</v>
      </c>
      <c r="S515" s="61"/>
      <c r="T515" s="61"/>
      <c r="U515" s="61"/>
      <c r="V515" s="61"/>
      <c r="W515" s="61" t="s">
        <v>11393</v>
      </c>
      <c r="X515" s="61"/>
      <c r="Y515" s="60">
        <v>44582</v>
      </c>
      <c r="Z515" s="63"/>
      <c r="AA515" s="63"/>
      <c r="AB515" s="63"/>
      <c r="AC515" s="61" t="s">
        <v>11394</v>
      </c>
      <c r="AD515" s="61" t="s">
        <v>11393</v>
      </c>
      <c r="AE515" s="61" t="s">
        <v>11395</v>
      </c>
      <c r="AF515" s="61" t="s">
        <v>11396</v>
      </c>
      <c r="AG515" s="61" t="s">
        <v>11397</v>
      </c>
      <c r="AH515" s="61" t="s">
        <v>2656</v>
      </c>
      <c r="AI515" s="1" t="s">
        <v>12927</v>
      </c>
      <c r="AJ515" s="8" t="s">
        <v>11395</v>
      </c>
    </row>
    <row r="516" spans="1:36" s="8" customFormat="1">
      <c r="A516" s="59">
        <v>44570.706655092603</v>
      </c>
      <c r="B516" s="60">
        <v>44570.706643518497</v>
      </c>
      <c r="C516" s="61" t="s">
        <v>2658</v>
      </c>
      <c r="D516" s="61" t="s">
        <v>23</v>
      </c>
      <c r="E516" s="61"/>
      <c r="F516" s="62">
        <v>800</v>
      </c>
      <c r="G516" s="62">
        <v>0</v>
      </c>
      <c r="H516" s="62">
        <v>800</v>
      </c>
      <c r="I516" s="62">
        <v>800</v>
      </c>
      <c r="J516" s="62">
        <v>0</v>
      </c>
      <c r="K516" s="61" t="s">
        <v>11386</v>
      </c>
      <c r="L516" s="61" t="s">
        <v>11387</v>
      </c>
      <c r="M516" s="61" t="s">
        <v>11388</v>
      </c>
      <c r="N516" s="61" t="s">
        <v>11389</v>
      </c>
      <c r="O516" s="61" t="s">
        <v>12928</v>
      </c>
      <c r="P516" s="61" t="s">
        <v>12929</v>
      </c>
      <c r="Q516" s="61" t="s">
        <v>12930</v>
      </c>
      <c r="R516" s="61" t="s">
        <v>2659</v>
      </c>
      <c r="S516" s="61"/>
      <c r="T516" s="61" t="s">
        <v>12930</v>
      </c>
      <c r="U516" s="61"/>
      <c r="V516" s="61"/>
      <c r="W516" s="61" t="s">
        <v>11393</v>
      </c>
      <c r="X516" s="61"/>
      <c r="Y516" s="60">
        <v>44582</v>
      </c>
      <c r="Z516" s="63"/>
      <c r="AA516" s="63"/>
      <c r="AB516" s="63"/>
      <c r="AC516" s="61" t="s">
        <v>11394</v>
      </c>
      <c r="AD516" s="61" t="s">
        <v>11393</v>
      </c>
      <c r="AE516" s="61" t="s">
        <v>11478</v>
      </c>
      <c r="AF516" s="61" t="s">
        <v>11543</v>
      </c>
      <c r="AG516" s="61" t="s">
        <v>11472</v>
      </c>
      <c r="AH516" s="61" t="s">
        <v>2658</v>
      </c>
      <c r="AI516" s="1" t="s">
        <v>12930</v>
      </c>
      <c r="AJ516" s="8" t="s">
        <v>11478</v>
      </c>
    </row>
    <row r="517" spans="1:36" s="8" customFormat="1">
      <c r="A517" s="59">
        <v>44570.736608796302</v>
      </c>
      <c r="B517" s="60">
        <v>44570.736608796302</v>
      </c>
      <c r="C517" s="61" t="s">
        <v>2664</v>
      </c>
      <c r="D517" s="61" t="s">
        <v>23</v>
      </c>
      <c r="E517" s="61"/>
      <c r="F517" s="62">
        <v>600</v>
      </c>
      <c r="G517" s="62">
        <v>0</v>
      </c>
      <c r="H517" s="62">
        <v>600</v>
      </c>
      <c r="I517" s="62">
        <v>600</v>
      </c>
      <c r="J517" s="62">
        <v>0</v>
      </c>
      <c r="K517" s="61" t="s">
        <v>11386</v>
      </c>
      <c r="L517" s="61" t="s">
        <v>11387</v>
      </c>
      <c r="M517" s="61" t="s">
        <v>11388</v>
      </c>
      <c r="N517" s="61" t="s">
        <v>11389</v>
      </c>
      <c r="O517" s="61" t="s">
        <v>12361</v>
      </c>
      <c r="P517" s="61" t="s">
        <v>11573</v>
      </c>
      <c r="Q517" s="61" t="s">
        <v>12931</v>
      </c>
      <c r="R517" s="61" t="s">
        <v>2665</v>
      </c>
      <c r="S517" s="61"/>
      <c r="T517" s="61"/>
      <c r="U517" s="61"/>
      <c r="V517" s="61"/>
      <c r="W517" s="61" t="s">
        <v>11393</v>
      </c>
      <c r="X517" s="61"/>
      <c r="Y517" s="60">
        <v>44582</v>
      </c>
      <c r="Z517" s="63"/>
      <c r="AA517" s="63"/>
      <c r="AB517" s="63"/>
      <c r="AC517" s="61" t="s">
        <v>11394</v>
      </c>
      <c r="AD517" s="61" t="s">
        <v>11393</v>
      </c>
      <c r="AE517" s="61" t="s">
        <v>11591</v>
      </c>
      <c r="AF517" s="61" t="s">
        <v>11592</v>
      </c>
      <c r="AG517" s="61" t="s">
        <v>11466</v>
      </c>
      <c r="AH517" s="61" t="s">
        <v>2664</v>
      </c>
      <c r="AI517" s="1" t="s">
        <v>12931</v>
      </c>
      <c r="AJ517" s="8" t="s">
        <v>11591</v>
      </c>
    </row>
    <row r="518" spans="1:36" s="8" customFormat="1">
      <c r="A518" s="59">
        <v>44570.737916666701</v>
      </c>
      <c r="B518" s="60">
        <v>44570.737916666701</v>
      </c>
      <c r="C518" s="61" t="s">
        <v>2080</v>
      </c>
      <c r="D518" s="61" t="s">
        <v>23</v>
      </c>
      <c r="E518" s="61"/>
      <c r="F518" s="62">
        <v>2000</v>
      </c>
      <c r="G518" s="62">
        <v>0</v>
      </c>
      <c r="H518" s="62">
        <v>2000</v>
      </c>
      <c r="I518" s="62">
        <v>2000</v>
      </c>
      <c r="J518" s="62">
        <v>0</v>
      </c>
      <c r="K518" s="61" t="s">
        <v>11386</v>
      </c>
      <c r="L518" s="61" t="s">
        <v>11387</v>
      </c>
      <c r="M518" s="61" t="s">
        <v>11388</v>
      </c>
      <c r="N518" s="61" t="s">
        <v>11389</v>
      </c>
      <c r="O518" s="61" t="s">
        <v>12932</v>
      </c>
      <c r="P518" s="61" t="s">
        <v>12933</v>
      </c>
      <c r="Q518" s="61" t="s">
        <v>12934</v>
      </c>
      <c r="R518" s="61" t="s">
        <v>2081</v>
      </c>
      <c r="S518" s="61"/>
      <c r="T518" s="61"/>
      <c r="U518" s="61"/>
      <c r="V518" s="61"/>
      <c r="W518" s="61" t="s">
        <v>11393</v>
      </c>
      <c r="X518" s="61"/>
      <c r="Y518" s="60">
        <v>44582</v>
      </c>
      <c r="Z518" s="63"/>
      <c r="AA518" s="63"/>
      <c r="AB518" s="63"/>
      <c r="AC518" s="61" t="s">
        <v>11394</v>
      </c>
      <c r="AD518" s="61" t="s">
        <v>11393</v>
      </c>
      <c r="AE518" s="61" t="s">
        <v>11395</v>
      </c>
      <c r="AF518" s="61" t="s">
        <v>11401</v>
      </c>
      <c r="AG518" s="61" t="s">
        <v>11397</v>
      </c>
      <c r="AH518" s="61" t="s">
        <v>2080</v>
      </c>
      <c r="AI518" s="1" t="s">
        <v>12934</v>
      </c>
      <c r="AJ518" s="8" t="s">
        <v>11395</v>
      </c>
    </row>
    <row r="519" spans="1:36" s="8" customFormat="1">
      <c r="A519" s="59">
        <v>44570.784097222197</v>
      </c>
      <c r="B519" s="60">
        <v>44570.784097222197</v>
      </c>
      <c r="C519" s="61" t="s">
        <v>2650</v>
      </c>
      <c r="D519" s="61" t="s">
        <v>23</v>
      </c>
      <c r="E519" s="61"/>
      <c r="F519" s="62">
        <v>2000</v>
      </c>
      <c r="G519" s="62">
        <v>0</v>
      </c>
      <c r="H519" s="62">
        <v>2000</v>
      </c>
      <c r="I519" s="62">
        <v>2000</v>
      </c>
      <c r="J519" s="62">
        <v>0</v>
      </c>
      <c r="K519" s="61" t="s">
        <v>11386</v>
      </c>
      <c r="L519" s="61" t="s">
        <v>11387</v>
      </c>
      <c r="M519" s="61" t="s">
        <v>11388</v>
      </c>
      <c r="N519" s="61" t="s">
        <v>11389</v>
      </c>
      <c r="O519" s="61" t="s">
        <v>11579</v>
      </c>
      <c r="P519" s="61" t="s">
        <v>12935</v>
      </c>
      <c r="Q519" s="61" t="s">
        <v>12936</v>
      </c>
      <c r="R519" s="61" t="s">
        <v>2651</v>
      </c>
      <c r="S519" s="61"/>
      <c r="T519" s="61" t="s">
        <v>12936</v>
      </c>
      <c r="U519" s="61"/>
      <c r="V519" s="61"/>
      <c r="W519" s="61" t="s">
        <v>11393</v>
      </c>
      <c r="X519" s="61"/>
      <c r="Y519" s="60">
        <v>44575</v>
      </c>
      <c r="Z519" s="63"/>
      <c r="AA519" s="63"/>
      <c r="AB519" s="63"/>
      <c r="AC519" s="61" t="s">
        <v>11547</v>
      </c>
      <c r="AD519" s="61" t="s">
        <v>11393</v>
      </c>
      <c r="AE519" s="61" t="s">
        <v>11395</v>
      </c>
      <c r="AF519" s="61" t="s">
        <v>11401</v>
      </c>
      <c r="AG519" s="61" t="s">
        <v>11397</v>
      </c>
      <c r="AH519" s="61" t="s">
        <v>2650</v>
      </c>
      <c r="AI519" s="1" t="s">
        <v>12936</v>
      </c>
      <c r="AJ519" s="8" t="s">
        <v>11395</v>
      </c>
    </row>
    <row r="520" spans="1:36" s="8" customFormat="1">
      <c r="A520" s="59">
        <v>44570.821064814802</v>
      </c>
      <c r="B520" s="60">
        <v>44570.821064814802</v>
      </c>
      <c r="C520" s="61" t="s">
        <v>2674</v>
      </c>
      <c r="D520" s="61" t="s">
        <v>23</v>
      </c>
      <c r="E520" s="61"/>
      <c r="F520" s="62">
        <v>2000</v>
      </c>
      <c r="G520" s="62">
        <v>0</v>
      </c>
      <c r="H520" s="62">
        <v>2000</v>
      </c>
      <c r="I520" s="62">
        <v>2000</v>
      </c>
      <c r="J520" s="62">
        <v>0</v>
      </c>
      <c r="K520" s="61" t="s">
        <v>11386</v>
      </c>
      <c r="L520" s="61" t="s">
        <v>11387</v>
      </c>
      <c r="M520" s="61" t="s">
        <v>11388</v>
      </c>
      <c r="N520" s="61" t="s">
        <v>11389</v>
      </c>
      <c r="O520" s="61" t="s">
        <v>12698</v>
      </c>
      <c r="P520" s="61" t="s">
        <v>12937</v>
      </c>
      <c r="Q520" s="61" t="s">
        <v>12938</v>
      </c>
      <c r="R520" s="61" t="s">
        <v>2675</v>
      </c>
      <c r="S520" s="61"/>
      <c r="T520" s="61"/>
      <c r="U520" s="61"/>
      <c r="V520" s="61"/>
      <c r="W520" s="61" t="s">
        <v>11393</v>
      </c>
      <c r="X520" s="61"/>
      <c r="Y520" s="60">
        <v>44582</v>
      </c>
      <c r="Z520" s="63"/>
      <c r="AA520" s="63"/>
      <c r="AB520" s="63"/>
      <c r="AC520" s="61" t="s">
        <v>11394</v>
      </c>
      <c r="AD520" s="61" t="s">
        <v>11393</v>
      </c>
      <c r="AE520" s="61" t="s">
        <v>11395</v>
      </c>
      <c r="AF520" s="61" t="s">
        <v>11483</v>
      </c>
      <c r="AG520" s="61" t="s">
        <v>11397</v>
      </c>
      <c r="AH520" s="61" t="s">
        <v>2674</v>
      </c>
      <c r="AI520" s="1" t="s">
        <v>12939</v>
      </c>
      <c r="AJ520" s="8" t="s">
        <v>11395</v>
      </c>
    </row>
    <row r="521" spans="1:36" s="8" customFormat="1">
      <c r="A521" s="59">
        <v>44570.828692129602</v>
      </c>
      <c r="B521" s="60">
        <v>44570.828692129602</v>
      </c>
      <c r="C521" s="61" t="s">
        <v>2374</v>
      </c>
      <c r="D521" s="61" t="s">
        <v>23</v>
      </c>
      <c r="E521" s="61"/>
      <c r="F521" s="62">
        <v>500</v>
      </c>
      <c r="G521" s="62">
        <v>0</v>
      </c>
      <c r="H521" s="62">
        <v>500</v>
      </c>
      <c r="I521" s="62">
        <v>500</v>
      </c>
      <c r="J521" s="62">
        <v>0</v>
      </c>
      <c r="K521" s="61" t="s">
        <v>11386</v>
      </c>
      <c r="L521" s="61" t="s">
        <v>11387</v>
      </c>
      <c r="M521" s="61" t="s">
        <v>11388</v>
      </c>
      <c r="N521" s="61" t="s">
        <v>11389</v>
      </c>
      <c r="O521" s="61" t="s">
        <v>11793</v>
      </c>
      <c r="P521" s="61" t="s">
        <v>11504</v>
      </c>
      <c r="Q521" s="61" t="s">
        <v>12940</v>
      </c>
      <c r="R521" s="61" t="s">
        <v>2375</v>
      </c>
      <c r="S521" s="61"/>
      <c r="T521" s="61" t="s">
        <v>12940</v>
      </c>
      <c r="U521" s="61"/>
      <c r="V521" s="61"/>
      <c r="W521" s="61" t="s">
        <v>11393</v>
      </c>
      <c r="X521" s="61"/>
      <c r="Y521" s="60">
        <v>44596</v>
      </c>
      <c r="Z521" s="63"/>
      <c r="AA521" s="63"/>
      <c r="AB521" s="63"/>
      <c r="AC521" s="61" t="s">
        <v>11394</v>
      </c>
      <c r="AD521" s="61" t="s">
        <v>11393</v>
      </c>
      <c r="AE521" s="61" t="s">
        <v>11395</v>
      </c>
      <c r="AF521" s="61" t="s">
        <v>11483</v>
      </c>
      <c r="AG521" s="61" t="s">
        <v>11397</v>
      </c>
      <c r="AH521" s="61" t="s">
        <v>2374</v>
      </c>
      <c r="AI521" s="1" t="s">
        <v>12940</v>
      </c>
      <c r="AJ521" s="8" t="s">
        <v>11395</v>
      </c>
    </row>
    <row r="522" spans="1:36" s="8" customFormat="1">
      <c r="A522" s="59">
        <v>44570.844594907401</v>
      </c>
      <c r="B522" s="60">
        <v>44570.844594907401</v>
      </c>
      <c r="C522" s="61" t="s">
        <v>2682</v>
      </c>
      <c r="D522" s="61" t="s">
        <v>23</v>
      </c>
      <c r="E522" s="61"/>
      <c r="F522" s="62">
        <v>595</v>
      </c>
      <c r="G522" s="62">
        <v>0</v>
      </c>
      <c r="H522" s="62">
        <v>595</v>
      </c>
      <c r="I522" s="62">
        <v>595</v>
      </c>
      <c r="J522" s="62">
        <v>0</v>
      </c>
      <c r="K522" s="61" t="s">
        <v>11386</v>
      </c>
      <c r="L522" s="61" t="s">
        <v>11387</v>
      </c>
      <c r="M522" s="61" t="s">
        <v>11388</v>
      </c>
      <c r="N522" s="61" t="s">
        <v>11389</v>
      </c>
      <c r="O522" s="61" t="s">
        <v>12941</v>
      </c>
      <c r="P522" s="61" t="s">
        <v>12942</v>
      </c>
      <c r="Q522" s="61" t="s">
        <v>12943</v>
      </c>
      <c r="R522" s="61" t="s">
        <v>2683</v>
      </c>
      <c r="S522" s="61"/>
      <c r="T522" s="61"/>
      <c r="U522" s="61"/>
      <c r="V522" s="61"/>
      <c r="W522" s="61" t="s">
        <v>11393</v>
      </c>
      <c r="X522" s="61"/>
      <c r="Y522" s="60">
        <v>44580</v>
      </c>
      <c r="Z522" s="63"/>
      <c r="AA522" s="63"/>
      <c r="AB522" s="63"/>
      <c r="AC522" s="61" t="s">
        <v>11547</v>
      </c>
      <c r="AD522" s="61" t="s">
        <v>11393</v>
      </c>
      <c r="AE522" s="61" t="s">
        <v>12024</v>
      </c>
      <c r="AF522" s="61" t="s">
        <v>11765</v>
      </c>
      <c r="AG522" s="61" t="s">
        <v>11466</v>
      </c>
      <c r="AH522" s="61" t="s">
        <v>2682</v>
      </c>
      <c r="AI522" s="1" t="s">
        <v>12943</v>
      </c>
      <c r="AJ522" s="8" t="s">
        <v>12024</v>
      </c>
    </row>
    <row r="523" spans="1:36" s="8" customFormat="1">
      <c r="A523" s="59">
        <v>44570.858229166697</v>
      </c>
      <c r="B523" s="60">
        <v>44570.858229166697</v>
      </c>
      <c r="C523" s="61" t="s">
        <v>2660</v>
      </c>
      <c r="D523" s="61" t="s">
        <v>23</v>
      </c>
      <c r="E523" s="61"/>
      <c r="F523" s="62">
        <v>2000</v>
      </c>
      <c r="G523" s="62">
        <v>0</v>
      </c>
      <c r="H523" s="62">
        <v>2000</v>
      </c>
      <c r="I523" s="62">
        <v>2000</v>
      </c>
      <c r="J523" s="62">
        <v>0</v>
      </c>
      <c r="K523" s="61" t="s">
        <v>11386</v>
      </c>
      <c r="L523" s="61" t="s">
        <v>11387</v>
      </c>
      <c r="M523" s="61" t="s">
        <v>11388</v>
      </c>
      <c r="N523" s="61" t="s">
        <v>11389</v>
      </c>
      <c r="O523" s="61" t="s">
        <v>11959</v>
      </c>
      <c r="P523" s="61" t="s">
        <v>12944</v>
      </c>
      <c r="Q523" s="61" t="s">
        <v>12945</v>
      </c>
      <c r="R523" s="61" t="s">
        <v>2661</v>
      </c>
      <c r="S523" s="61"/>
      <c r="T523" s="61"/>
      <c r="U523" s="61"/>
      <c r="V523" s="61"/>
      <c r="W523" s="61" t="s">
        <v>11393</v>
      </c>
      <c r="X523" s="61"/>
      <c r="Y523" s="60">
        <v>44582</v>
      </c>
      <c r="Z523" s="63"/>
      <c r="AA523" s="63"/>
      <c r="AB523" s="63"/>
      <c r="AC523" s="61" t="s">
        <v>11394</v>
      </c>
      <c r="AD523" s="61" t="s">
        <v>11393</v>
      </c>
      <c r="AE523" s="61" t="s">
        <v>11395</v>
      </c>
      <c r="AF523" s="61" t="s">
        <v>11483</v>
      </c>
      <c r="AG523" s="61" t="s">
        <v>11397</v>
      </c>
      <c r="AH523" s="61" t="s">
        <v>2660</v>
      </c>
      <c r="AI523" s="1" t="s">
        <v>12946</v>
      </c>
      <c r="AJ523" s="8" t="s">
        <v>11395</v>
      </c>
    </row>
    <row r="524" spans="1:36" s="8" customFormat="1">
      <c r="A524" s="59">
        <v>44570.862581018497</v>
      </c>
      <c r="B524" s="60">
        <v>44570.862581018497</v>
      </c>
      <c r="C524" s="61" t="s">
        <v>2634</v>
      </c>
      <c r="D524" s="61" t="s">
        <v>23</v>
      </c>
      <c r="E524" s="61"/>
      <c r="F524" s="62">
        <v>1840</v>
      </c>
      <c r="G524" s="62">
        <v>280</v>
      </c>
      <c r="H524" s="62">
        <v>2120</v>
      </c>
      <c r="I524" s="62">
        <v>2120</v>
      </c>
      <c r="J524" s="62">
        <v>0</v>
      </c>
      <c r="K524" s="61" t="s">
        <v>11386</v>
      </c>
      <c r="L524" s="61" t="s">
        <v>11387</v>
      </c>
      <c r="M524" s="61" t="s">
        <v>11388</v>
      </c>
      <c r="N524" s="61" t="s">
        <v>11389</v>
      </c>
      <c r="O524" s="61" t="s">
        <v>12947</v>
      </c>
      <c r="P524" s="61" t="s">
        <v>12948</v>
      </c>
      <c r="Q524" s="61" t="s">
        <v>12949</v>
      </c>
      <c r="R524" s="61" t="s">
        <v>2635</v>
      </c>
      <c r="S524" s="61"/>
      <c r="T524" s="61" t="s">
        <v>12949</v>
      </c>
      <c r="U524" s="61"/>
      <c r="V524" s="61"/>
      <c r="W524" s="61" t="s">
        <v>11393</v>
      </c>
      <c r="X524" s="61"/>
      <c r="Y524" s="60">
        <v>44596</v>
      </c>
      <c r="Z524" s="63"/>
      <c r="AA524" s="63"/>
      <c r="AB524" s="63"/>
      <c r="AC524" s="61" t="s">
        <v>11394</v>
      </c>
      <c r="AD524" s="61" t="s">
        <v>11393</v>
      </c>
      <c r="AE524" s="61" t="s">
        <v>11682</v>
      </c>
      <c r="AF524" s="61" t="s">
        <v>11962</v>
      </c>
      <c r="AG524" s="61" t="s">
        <v>11577</v>
      </c>
      <c r="AH524" s="61" t="s">
        <v>2634</v>
      </c>
      <c r="AI524" s="1" t="s">
        <v>12949</v>
      </c>
      <c r="AJ524" s="8" t="s">
        <v>11682</v>
      </c>
    </row>
    <row r="525" spans="1:36" s="8" customFormat="1">
      <c r="A525" s="59">
        <v>44570.8889583333</v>
      </c>
      <c r="B525" s="60">
        <v>44570.8889583333</v>
      </c>
      <c r="C525" s="61" t="s">
        <v>2600</v>
      </c>
      <c r="D525" s="61" t="s">
        <v>23</v>
      </c>
      <c r="E525" s="61"/>
      <c r="F525" s="62">
        <v>2000</v>
      </c>
      <c r="G525" s="62">
        <v>300</v>
      </c>
      <c r="H525" s="62">
        <v>2300</v>
      </c>
      <c r="I525" s="62">
        <v>2300</v>
      </c>
      <c r="J525" s="62">
        <v>0</v>
      </c>
      <c r="K525" s="61" t="s">
        <v>11386</v>
      </c>
      <c r="L525" s="61" t="s">
        <v>11387</v>
      </c>
      <c r="M525" s="61" t="s">
        <v>11388</v>
      </c>
      <c r="N525" s="61" t="s">
        <v>11389</v>
      </c>
      <c r="O525" s="61" t="s">
        <v>11406</v>
      </c>
      <c r="P525" s="61" t="s">
        <v>12201</v>
      </c>
      <c r="Q525" s="61" t="s">
        <v>12950</v>
      </c>
      <c r="R525" s="61" t="s">
        <v>2601</v>
      </c>
      <c r="S525" s="61"/>
      <c r="T525" s="61"/>
      <c r="U525" s="61"/>
      <c r="V525" s="61"/>
      <c r="W525" s="61" t="s">
        <v>11393</v>
      </c>
      <c r="X525" s="61"/>
      <c r="Y525" s="60">
        <v>44594</v>
      </c>
      <c r="Z525" s="63"/>
      <c r="AA525" s="63"/>
      <c r="AB525" s="63"/>
      <c r="AC525" s="61" t="s">
        <v>11394</v>
      </c>
      <c r="AD525" s="61" t="s">
        <v>11393</v>
      </c>
      <c r="AE525" s="61" t="s">
        <v>11688</v>
      </c>
      <c r="AF525" s="61" t="s">
        <v>11880</v>
      </c>
      <c r="AG525" s="61" t="s">
        <v>11690</v>
      </c>
      <c r="AH525" s="61" t="s">
        <v>2600</v>
      </c>
      <c r="AI525" s="1" t="s">
        <v>12950</v>
      </c>
      <c r="AJ525" s="8" t="s">
        <v>11688</v>
      </c>
    </row>
    <row r="526" spans="1:36" s="8" customFormat="1">
      <c r="A526" s="59">
        <v>44570.904293981497</v>
      </c>
      <c r="B526" s="60">
        <v>44570.904293981497</v>
      </c>
      <c r="C526" s="61" t="s">
        <v>2636</v>
      </c>
      <c r="D526" s="61" t="s">
        <v>23</v>
      </c>
      <c r="E526" s="61"/>
      <c r="F526" s="62">
        <v>1745</v>
      </c>
      <c r="G526" s="62">
        <v>0</v>
      </c>
      <c r="H526" s="62">
        <v>1745</v>
      </c>
      <c r="I526" s="62">
        <v>1745</v>
      </c>
      <c r="J526" s="62">
        <v>0</v>
      </c>
      <c r="K526" s="61" t="s">
        <v>11386</v>
      </c>
      <c r="L526" s="61" t="s">
        <v>11387</v>
      </c>
      <c r="M526" s="61" t="s">
        <v>11388</v>
      </c>
      <c r="N526" s="61" t="s">
        <v>11389</v>
      </c>
      <c r="O526" s="61" t="s">
        <v>12134</v>
      </c>
      <c r="P526" s="61" t="s">
        <v>12951</v>
      </c>
      <c r="Q526" s="61" t="s">
        <v>12952</v>
      </c>
      <c r="R526" s="61" t="s">
        <v>2637</v>
      </c>
      <c r="S526" s="61"/>
      <c r="T526" s="61" t="s">
        <v>12952</v>
      </c>
      <c r="U526" s="61"/>
      <c r="V526" s="61"/>
      <c r="W526" s="61" t="s">
        <v>11393</v>
      </c>
      <c r="X526" s="61"/>
      <c r="Y526" s="60">
        <v>44588</v>
      </c>
      <c r="Z526" s="63"/>
      <c r="AA526" s="63"/>
      <c r="AB526" s="63"/>
      <c r="AC526" s="61" t="s">
        <v>11853</v>
      </c>
      <c r="AD526" s="61" t="s">
        <v>11393</v>
      </c>
      <c r="AE526" s="61" t="s">
        <v>11575</v>
      </c>
      <c r="AF526" s="61" t="s">
        <v>11576</v>
      </c>
      <c r="AG526" s="61" t="s">
        <v>11577</v>
      </c>
      <c r="AH526" s="61" t="s">
        <v>2636</v>
      </c>
      <c r="AI526" s="1" t="s">
        <v>12952</v>
      </c>
      <c r="AJ526" s="8" t="s">
        <v>11575</v>
      </c>
    </row>
    <row r="527" spans="1:36" s="8" customFormat="1">
      <c r="A527" s="59">
        <v>44570.916469907403</v>
      </c>
      <c r="B527" s="60">
        <v>44570.916469907403</v>
      </c>
      <c r="C527" s="61" t="s">
        <v>2680</v>
      </c>
      <c r="D527" s="61" t="s">
        <v>23</v>
      </c>
      <c r="E527" s="61"/>
      <c r="F527" s="62">
        <v>1000</v>
      </c>
      <c r="G527" s="62">
        <v>0</v>
      </c>
      <c r="H527" s="62">
        <v>1000</v>
      </c>
      <c r="I527" s="62">
        <v>1000</v>
      </c>
      <c r="J527" s="62">
        <v>0</v>
      </c>
      <c r="K527" s="61" t="s">
        <v>11386</v>
      </c>
      <c r="L527" s="61" t="s">
        <v>11387</v>
      </c>
      <c r="M527" s="61" t="s">
        <v>11388</v>
      </c>
      <c r="N527" s="61" t="s">
        <v>11389</v>
      </c>
      <c r="O527" s="61" t="s">
        <v>12953</v>
      </c>
      <c r="P527" s="61" t="s">
        <v>12954</v>
      </c>
      <c r="Q527" s="61" t="s">
        <v>12955</v>
      </c>
      <c r="R527" s="61" t="s">
        <v>2681</v>
      </c>
      <c r="S527" s="61"/>
      <c r="T527" s="61"/>
      <c r="U527" s="61"/>
      <c r="V527" s="61"/>
      <c r="W527" s="61" t="s">
        <v>11393</v>
      </c>
      <c r="X527" s="61"/>
      <c r="Y527" s="60">
        <v>44587</v>
      </c>
      <c r="Z527" s="63"/>
      <c r="AA527" s="63"/>
      <c r="AB527" s="63"/>
      <c r="AC527" s="61" t="s">
        <v>11394</v>
      </c>
      <c r="AD527" s="61" t="s">
        <v>11393</v>
      </c>
      <c r="AE527" s="61" t="s">
        <v>11395</v>
      </c>
      <c r="AF527" s="61" t="s">
        <v>11401</v>
      </c>
      <c r="AG527" s="61" t="s">
        <v>11397</v>
      </c>
      <c r="AH527" s="61" t="s">
        <v>2680</v>
      </c>
      <c r="AI527" s="1" t="s">
        <v>12955</v>
      </c>
      <c r="AJ527" s="8" t="s">
        <v>11395</v>
      </c>
    </row>
    <row r="528" spans="1:36" s="8" customFormat="1">
      <c r="A528" s="59">
        <v>44570.9313078704</v>
      </c>
      <c r="B528" s="60">
        <v>44570.9313078704</v>
      </c>
      <c r="C528" s="61" t="s">
        <v>2690</v>
      </c>
      <c r="D528" s="61" t="s">
        <v>23</v>
      </c>
      <c r="E528" s="61"/>
      <c r="F528" s="62">
        <v>500</v>
      </c>
      <c r="G528" s="62">
        <v>0</v>
      </c>
      <c r="H528" s="62">
        <v>500</v>
      </c>
      <c r="I528" s="62">
        <v>500</v>
      </c>
      <c r="J528" s="62">
        <v>0</v>
      </c>
      <c r="K528" s="61" t="s">
        <v>11386</v>
      </c>
      <c r="L528" s="61" t="s">
        <v>11387</v>
      </c>
      <c r="M528" s="61" t="s">
        <v>11388</v>
      </c>
      <c r="N528" s="61" t="s">
        <v>11389</v>
      </c>
      <c r="O528" s="61" t="s">
        <v>12956</v>
      </c>
      <c r="P528" s="61" t="s">
        <v>12957</v>
      </c>
      <c r="Q528" s="61" t="s">
        <v>12958</v>
      </c>
      <c r="R528" s="61" t="s">
        <v>2691</v>
      </c>
      <c r="S528" s="61"/>
      <c r="T528" s="61"/>
      <c r="U528" s="61"/>
      <c r="V528" s="61"/>
      <c r="W528" s="61" t="s">
        <v>11393</v>
      </c>
      <c r="X528" s="61"/>
      <c r="Y528" s="60">
        <v>44587</v>
      </c>
      <c r="Z528" s="63"/>
      <c r="AA528" s="63"/>
      <c r="AB528" s="63"/>
      <c r="AC528" s="61" t="s">
        <v>11394</v>
      </c>
      <c r="AD528" s="61" t="s">
        <v>11393</v>
      </c>
      <c r="AE528" s="61" t="s">
        <v>11395</v>
      </c>
      <c r="AF528" s="61" t="s">
        <v>11396</v>
      </c>
      <c r="AG528" s="61" t="s">
        <v>11397</v>
      </c>
      <c r="AH528" s="61" t="s">
        <v>2690</v>
      </c>
      <c r="AI528" s="1" t="s">
        <v>12958</v>
      </c>
      <c r="AJ528" s="8" t="s">
        <v>11395</v>
      </c>
    </row>
    <row r="529" spans="1:36" s="8" customFormat="1">
      <c r="A529" s="59">
        <v>44570.943900462997</v>
      </c>
      <c r="B529" s="60">
        <v>44570.943900462997</v>
      </c>
      <c r="C529" s="61" t="s">
        <v>12959</v>
      </c>
      <c r="D529" s="61" t="s">
        <v>23</v>
      </c>
      <c r="E529" s="61"/>
      <c r="F529" s="62">
        <v>2000</v>
      </c>
      <c r="G529" s="62">
        <v>0</v>
      </c>
      <c r="H529" s="62">
        <v>2000</v>
      </c>
      <c r="I529" s="63"/>
      <c r="J529" s="62">
        <v>0</v>
      </c>
      <c r="K529" s="61" t="s">
        <v>11386</v>
      </c>
      <c r="L529" s="61" t="s">
        <v>11387</v>
      </c>
      <c r="M529" s="61" t="s">
        <v>11705</v>
      </c>
      <c r="N529" s="61" t="s">
        <v>11705</v>
      </c>
      <c r="O529" s="61" t="s">
        <v>12870</v>
      </c>
      <c r="P529" s="61" t="s">
        <v>12960</v>
      </c>
      <c r="Q529" s="61" t="s">
        <v>12961</v>
      </c>
      <c r="R529" s="61" t="s">
        <v>5684</v>
      </c>
      <c r="S529" s="61"/>
      <c r="T529" s="61" t="s">
        <v>12961</v>
      </c>
      <c r="U529" s="61"/>
      <c r="V529" s="61"/>
      <c r="W529" s="61" t="s">
        <v>11393</v>
      </c>
      <c r="X529" s="61"/>
      <c r="Y529" s="63"/>
      <c r="Z529" s="63"/>
      <c r="AA529" s="63"/>
      <c r="AB529" s="63"/>
      <c r="AC529" s="61" t="s">
        <v>12000</v>
      </c>
      <c r="AD529" s="61" t="s">
        <v>11393</v>
      </c>
      <c r="AE529" s="61" t="s">
        <v>11513</v>
      </c>
      <c r="AF529" s="61" t="s">
        <v>11513</v>
      </c>
      <c r="AG529" s="61" t="s">
        <v>11514</v>
      </c>
      <c r="AH529" s="61" t="s">
        <v>12959</v>
      </c>
      <c r="AI529" s="1" t="s">
        <v>12961</v>
      </c>
      <c r="AJ529" s="8" t="s">
        <v>11513</v>
      </c>
    </row>
    <row r="530" spans="1:36" s="8" customFormat="1">
      <c r="A530" s="59">
        <v>44570.980231481502</v>
      </c>
      <c r="B530" s="60">
        <v>44570.980231481502</v>
      </c>
      <c r="C530" s="61" t="s">
        <v>1807</v>
      </c>
      <c r="D530" s="61" t="s">
        <v>23</v>
      </c>
      <c r="E530" s="61"/>
      <c r="F530" s="62">
        <v>2000</v>
      </c>
      <c r="G530" s="62">
        <v>0</v>
      </c>
      <c r="H530" s="62">
        <v>2000</v>
      </c>
      <c r="I530" s="62">
        <v>2000</v>
      </c>
      <c r="J530" s="62">
        <v>0</v>
      </c>
      <c r="K530" s="61" t="s">
        <v>11386</v>
      </c>
      <c r="L530" s="61" t="s">
        <v>11387</v>
      </c>
      <c r="M530" s="61" t="s">
        <v>11388</v>
      </c>
      <c r="N530" s="61" t="s">
        <v>11389</v>
      </c>
      <c r="O530" s="61" t="s">
        <v>12962</v>
      </c>
      <c r="P530" s="61" t="s">
        <v>12963</v>
      </c>
      <c r="Q530" s="61" t="s">
        <v>12964</v>
      </c>
      <c r="R530" s="61" t="s">
        <v>1808</v>
      </c>
      <c r="S530" s="61"/>
      <c r="T530" s="61"/>
      <c r="U530" s="61"/>
      <c r="V530" s="61"/>
      <c r="W530" s="61" t="s">
        <v>11393</v>
      </c>
      <c r="X530" s="61"/>
      <c r="Y530" s="60">
        <v>44580</v>
      </c>
      <c r="Z530" s="63"/>
      <c r="AA530" s="63"/>
      <c r="AB530" s="63"/>
      <c r="AC530" s="61" t="s">
        <v>11412</v>
      </c>
      <c r="AD530" s="61" t="s">
        <v>11393</v>
      </c>
      <c r="AE530" s="61" t="s">
        <v>11395</v>
      </c>
      <c r="AF530" s="61" t="s">
        <v>11483</v>
      </c>
      <c r="AG530" s="61" t="s">
        <v>11397</v>
      </c>
      <c r="AH530" s="61" t="s">
        <v>1807</v>
      </c>
      <c r="AI530" s="1" t="s">
        <v>12964</v>
      </c>
      <c r="AJ530" s="8" t="s">
        <v>11395</v>
      </c>
    </row>
    <row r="531" spans="1:36" s="8" customFormat="1">
      <c r="A531" s="59">
        <v>44571.017662036997</v>
      </c>
      <c r="B531" s="60">
        <v>44571.017650463</v>
      </c>
      <c r="C531" s="61" t="s">
        <v>583</v>
      </c>
      <c r="D531" s="61" t="s">
        <v>23</v>
      </c>
      <c r="E531" s="61"/>
      <c r="F531" s="62">
        <v>2000</v>
      </c>
      <c r="G531" s="62">
        <v>0</v>
      </c>
      <c r="H531" s="62">
        <v>2000</v>
      </c>
      <c r="I531" s="62">
        <v>2000</v>
      </c>
      <c r="J531" s="62">
        <v>0</v>
      </c>
      <c r="K531" s="61" t="s">
        <v>11386</v>
      </c>
      <c r="L531" s="61" t="s">
        <v>11387</v>
      </c>
      <c r="M531" s="61" t="s">
        <v>11388</v>
      </c>
      <c r="N531" s="61" t="s">
        <v>11389</v>
      </c>
      <c r="O531" s="61" t="s">
        <v>12965</v>
      </c>
      <c r="P531" s="61" t="s">
        <v>12966</v>
      </c>
      <c r="Q531" s="61" t="s">
        <v>12967</v>
      </c>
      <c r="R531" s="61" t="s">
        <v>584</v>
      </c>
      <c r="S531" s="61"/>
      <c r="T531" s="61"/>
      <c r="U531" s="61"/>
      <c r="V531" s="61"/>
      <c r="W531" s="61" t="s">
        <v>11393</v>
      </c>
      <c r="X531" s="61"/>
      <c r="Y531" s="60">
        <v>44580</v>
      </c>
      <c r="Z531" s="63"/>
      <c r="AA531" s="63"/>
      <c r="AB531" s="63"/>
      <c r="AC531" s="61" t="s">
        <v>11442</v>
      </c>
      <c r="AD531" s="61" t="s">
        <v>11393</v>
      </c>
      <c r="AE531" s="61" t="s">
        <v>11395</v>
      </c>
      <c r="AF531" s="61" t="s">
        <v>11483</v>
      </c>
      <c r="AG531" s="61" t="s">
        <v>11397</v>
      </c>
      <c r="AH531" s="61" t="s">
        <v>583</v>
      </c>
      <c r="AI531" s="1" t="s">
        <v>12967</v>
      </c>
      <c r="AJ531" s="8" t="s">
        <v>11395</v>
      </c>
    </row>
    <row r="532" spans="1:36" s="8" customFormat="1">
      <c r="A532" s="59">
        <v>44571.018078703702</v>
      </c>
      <c r="B532" s="60">
        <v>44571.018078703702</v>
      </c>
      <c r="C532" s="61" t="s">
        <v>2184</v>
      </c>
      <c r="D532" s="61" t="s">
        <v>23</v>
      </c>
      <c r="E532" s="61"/>
      <c r="F532" s="62">
        <v>2000</v>
      </c>
      <c r="G532" s="62">
        <v>0</v>
      </c>
      <c r="H532" s="62">
        <v>2000</v>
      </c>
      <c r="I532" s="62">
        <v>2000</v>
      </c>
      <c r="J532" s="62">
        <v>0</v>
      </c>
      <c r="K532" s="61" t="s">
        <v>11386</v>
      </c>
      <c r="L532" s="61" t="s">
        <v>11387</v>
      </c>
      <c r="M532" s="61" t="s">
        <v>11388</v>
      </c>
      <c r="N532" s="61" t="s">
        <v>11389</v>
      </c>
      <c r="O532" s="61" t="s">
        <v>12968</v>
      </c>
      <c r="P532" s="61" t="s">
        <v>11939</v>
      </c>
      <c r="Q532" s="61" t="s">
        <v>12969</v>
      </c>
      <c r="R532" s="61" t="s">
        <v>2185</v>
      </c>
      <c r="S532" s="61"/>
      <c r="T532" s="61"/>
      <c r="U532" s="61"/>
      <c r="V532" s="61"/>
      <c r="W532" s="61" t="s">
        <v>11393</v>
      </c>
      <c r="X532" s="61"/>
      <c r="Y532" s="60">
        <v>44599</v>
      </c>
      <c r="Z532" s="63"/>
      <c r="AA532" s="63"/>
      <c r="AB532" s="63"/>
      <c r="AC532" s="61" t="s">
        <v>11394</v>
      </c>
      <c r="AD532" s="61" t="s">
        <v>11393</v>
      </c>
      <c r="AE532" s="61" t="s">
        <v>11523</v>
      </c>
      <c r="AF532" s="61"/>
      <c r="AG532" s="61"/>
      <c r="AH532" s="61" t="s">
        <v>2184</v>
      </c>
      <c r="AI532" s="1" t="s">
        <v>12969</v>
      </c>
      <c r="AJ532" s="8" t="s">
        <v>11523</v>
      </c>
    </row>
    <row r="533" spans="1:36" s="8" customFormat="1">
      <c r="A533" s="59">
        <v>44571.348460648202</v>
      </c>
      <c r="B533" s="60">
        <v>44571.348460648202</v>
      </c>
      <c r="C533" s="61" t="s">
        <v>2668</v>
      </c>
      <c r="D533" s="61" t="s">
        <v>23</v>
      </c>
      <c r="E533" s="61"/>
      <c r="F533" s="62">
        <v>1000</v>
      </c>
      <c r="G533" s="62">
        <v>0</v>
      </c>
      <c r="H533" s="62">
        <v>1000</v>
      </c>
      <c r="I533" s="62">
        <v>1000</v>
      </c>
      <c r="J533" s="62">
        <v>0</v>
      </c>
      <c r="K533" s="61" t="s">
        <v>11386</v>
      </c>
      <c r="L533" s="61" t="s">
        <v>11387</v>
      </c>
      <c r="M533" s="61" t="s">
        <v>11388</v>
      </c>
      <c r="N533" s="61" t="s">
        <v>11389</v>
      </c>
      <c r="O533" s="61" t="s">
        <v>12956</v>
      </c>
      <c r="P533" s="61" t="s">
        <v>12970</v>
      </c>
      <c r="Q533" s="61" t="s">
        <v>11695</v>
      </c>
      <c r="R533" s="61" t="s">
        <v>2669</v>
      </c>
      <c r="S533" s="61"/>
      <c r="T533" s="61"/>
      <c r="U533" s="61"/>
      <c r="V533" s="61"/>
      <c r="W533" s="61" t="s">
        <v>11393</v>
      </c>
      <c r="X533" s="61"/>
      <c r="Y533" s="60">
        <v>44582</v>
      </c>
      <c r="Z533" s="63"/>
      <c r="AA533" s="63"/>
      <c r="AB533" s="63"/>
      <c r="AC533" s="61" t="s">
        <v>11394</v>
      </c>
      <c r="AD533" s="61" t="s">
        <v>11393</v>
      </c>
      <c r="AE533" s="61" t="s">
        <v>11688</v>
      </c>
      <c r="AF533" s="61" t="s">
        <v>11689</v>
      </c>
      <c r="AG533" s="61" t="s">
        <v>11690</v>
      </c>
      <c r="AH533" s="61" t="s">
        <v>2668</v>
      </c>
      <c r="AI533" s="1" t="s">
        <v>11695</v>
      </c>
      <c r="AJ533" s="8" t="s">
        <v>11688</v>
      </c>
    </row>
    <row r="534" spans="1:36" s="8" customFormat="1">
      <c r="A534" s="59">
        <v>44571.357418981497</v>
      </c>
      <c r="B534" s="60">
        <v>44571.357418981497</v>
      </c>
      <c r="C534" s="61" t="s">
        <v>2666</v>
      </c>
      <c r="D534" s="61" t="s">
        <v>23</v>
      </c>
      <c r="E534" s="61"/>
      <c r="F534" s="62">
        <v>2000</v>
      </c>
      <c r="G534" s="62">
        <v>0</v>
      </c>
      <c r="H534" s="62">
        <v>2000</v>
      </c>
      <c r="I534" s="62">
        <v>2000</v>
      </c>
      <c r="J534" s="62">
        <v>0</v>
      </c>
      <c r="K534" s="61" t="s">
        <v>11386</v>
      </c>
      <c r="L534" s="61" t="s">
        <v>11387</v>
      </c>
      <c r="M534" s="61" t="s">
        <v>11388</v>
      </c>
      <c r="N534" s="61" t="s">
        <v>11389</v>
      </c>
      <c r="O534" s="61" t="s">
        <v>12971</v>
      </c>
      <c r="P534" s="61" t="s">
        <v>12972</v>
      </c>
      <c r="Q534" s="61" t="s">
        <v>12973</v>
      </c>
      <c r="R534" s="61" t="s">
        <v>2667</v>
      </c>
      <c r="S534" s="61"/>
      <c r="T534" s="61"/>
      <c r="U534" s="61"/>
      <c r="V534" s="61"/>
      <c r="W534" s="61" t="s">
        <v>11393</v>
      </c>
      <c r="X534" s="61"/>
      <c r="Y534" s="60">
        <v>44596</v>
      </c>
      <c r="Z534" s="63"/>
      <c r="AA534" s="63"/>
      <c r="AB534" s="63"/>
      <c r="AC534" s="61" t="s">
        <v>11853</v>
      </c>
      <c r="AD534" s="61" t="s">
        <v>11393</v>
      </c>
      <c r="AE534" s="61" t="s">
        <v>11427</v>
      </c>
      <c r="AF534" s="61" t="s">
        <v>11552</v>
      </c>
      <c r="AG534" s="61" t="s">
        <v>11429</v>
      </c>
      <c r="AH534" s="61" t="s">
        <v>2666</v>
      </c>
      <c r="AI534" s="1" t="s">
        <v>12973</v>
      </c>
      <c r="AJ534" s="8" t="s">
        <v>11427</v>
      </c>
    </row>
    <row r="535" spans="1:36" s="8" customFormat="1">
      <c r="A535" s="59">
        <v>44571.451585648101</v>
      </c>
      <c r="B535" s="60">
        <v>44571.451585648101</v>
      </c>
      <c r="C535" s="61" t="s">
        <v>2706</v>
      </c>
      <c r="D535" s="61" t="s">
        <v>23</v>
      </c>
      <c r="E535" s="61"/>
      <c r="F535" s="62">
        <v>2000</v>
      </c>
      <c r="G535" s="62">
        <v>0</v>
      </c>
      <c r="H535" s="62">
        <v>2000</v>
      </c>
      <c r="I535" s="62">
        <v>2000</v>
      </c>
      <c r="J535" s="62">
        <v>0</v>
      </c>
      <c r="K535" s="61" t="s">
        <v>11386</v>
      </c>
      <c r="L535" s="61" t="s">
        <v>11387</v>
      </c>
      <c r="M535" s="61" t="s">
        <v>11388</v>
      </c>
      <c r="N535" s="61" t="s">
        <v>11389</v>
      </c>
      <c r="O535" s="61" t="s">
        <v>12857</v>
      </c>
      <c r="P535" s="61" t="s">
        <v>11806</v>
      </c>
      <c r="Q535" s="61" t="s">
        <v>12974</v>
      </c>
      <c r="R535" s="61" t="s">
        <v>2707</v>
      </c>
      <c r="S535" s="61"/>
      <c r="T535" s="61"/>
      <c r="U535" s="61"/>
      <c r="V535" s="61"/>
      <c r="W535" s="61" t="s">
        <v>11393</v>
      </c>
      <c r="X535" s="61"/>
      <c r="Y535" s="60">
        <v>44601</v>
      </c>
      <c r="Z535" s="63"/>
      <c r="AA535" s="63"/>
      <c r="AB535" s="63"/>
      <c r="AC535" s="61" t="s">
        <v>11394</v>
      </c>
      <c r="AD535" s="61" t="s">
        <v>11393</v>
      </c>
      <c r="AE535" s="61" t="s">
        <v>12093</v>
      </c>
      <c r="AF535" s="61" t="s">
        <v>12093</v>
      </c>
      <c r="AG535" s="61" t="s">
        <v>11577</v>
      </c>
      <c r="AH535" s="61" t="s">
        <v>2706</v>
      </c>
      <c r="AI535" s="1" t="s">
        <v>12975</v>
      </c>
      <c r="AJ535" s="8" t="s">
        <v>12093</v>
      </c>
    </row>
    <row r="536" spans="1:36" s="8" customFormat="1">
      <c r="A536" s="59">
        <v>44571.457812499997</v>
      </c>
      <c r="B536" s="60">
        <v>44571.457812499997</v>
      </c>
      <c r="C536" s="61" t="s">
        <v>1795</v>
      </c>
      <c r="D536" s="61" t="s">
        <v>23</v>
      </c>
      <c r="E536" s="61"/>
      <c r="F536" s="62">
        <v>2000</v>
      </c>
      <c r="G536" s="62">
        <v>0</v>
      </c>
      <c r="H536" s="62">
        <v>2000</v>
      </c>
      <c r="I536" s="62">
        <v>2000</v>
      </c>
      <c r="J536" s="62">
        <v>0</v>
      </c>
      <c r="K536" s="61" t="s">
        <v>11386</v>
      </c>
      <c r="L536" s="61" t="s">
        <v>11387</v>
      </c>
      <c r="M536" s="61" t="s">
        <v>11388</v>
      </c>
      <c r="N536" s="61" t="s">
        <v>11389</v>
      </c>
      <c r="O536" s="61" t="s">
        <v>12976</v>
      </c>
      <c r="P536" s="61" t="s">
        <v>12977</v>
      </c>
      <c r="Q536" s="61" t="s">
        <v>12978</v>
      </c>
      <c r="R536" s="61" t="s">
        <v>1796</v>
      </c>
      <c r="S536" s="61"/>
      <c r="T536" s="61" t="s">
        <v>12978</v>
      </c>
      <c r="U536" s="61"/>
      <c r="V536" s="61"/>
      <c r="W536" s="61" t="s">
        <v>11393</v>
      </c>
      <c r="X536" s="61"/>
      <c r="Y536" s="60">
        <v>44587</v>
      </c>
      <c r="Z536" s="63"/>
      <c r="AA536" s="63"/>
      <c r="AB536" s="63"/>
      <c r="AC536" s="61" t="s">
        <v>11394</v>
      </c>
      <c r="AD536" s="61" t="s">
        <v>11393</v>
      </c>
      <c r="AE536" s="61" t="s">
        <v>11478</v>
      </c>
      <c r="AF536" s="61" t="s">
        <v>11588</v>
      </c>
      <c r="AG536" s="61" t="s">
        <v>11472</v>
      </c>
      <c r="AH536" s="61" t="s">
        <v>1795</v>
      </c>
      <c r="AI536" s="1" t="s">
        <v>12978</v>
      </c>
      <c r="AJ536" s="8" t="s">
        <v>11478</v>
      </c>
    </row>
    <row r="537" spans="1:36" s="8" customFormat="1">
      <c r="A537" s="59">
        <v>44571.472569444399</v>
      </c>
      <c r="B537" s="60">
        <v>44571.472569444399</v>
      </c>
      <c r="C537" s="61" t="s">
        <v>12979</v>
      </c>
      <c r="D537" s="61" t="s">
        <v>23</v>
      </c>
      <c r="E537" s="61"/>
      <c r="F537" s="62">
        <v>2000</v>
      </c>
      <c r="G537" s="62">
        <v>0</v>
      </c>
      <c r="H537" s="62">
        <v>2000</v>
      </c>
      <c r="I537" s="63"/>
      <c r="J537" s="62">
        <v>0</v>
      </c>
      <c r="K537" s="61" t="s">
        <v>11386</v>
      </c>
      <c r="L537" s="61" t="s">
        <v>11387</v>
      </c>
      <c r="M537" s="61" t="s">
        <v>11388</v>
      </c>
      <c r="N537" s="61" t="s">
        <v>11554</v>
      </c>
      <c r="O537" s="61" t="s">
        <v>12980</v>
      </c>
      <c r="P537" s="61" t="s">
        <v>12981</v>
      </c>
      <c r="Q537" s="61" t="s">
        <v>12982</v>
      </c>
      <c r="R537" s="61" t="s">
        <v>12983</v>
      </c>
      <c r="S537" s="61"/>
      <c r="T537" s="61"/>
      <c r="U537" s="61"/>
      <c r="V537" s="61"/>
      <c r="W537" s="61" t="s">
        <v>11393</v>
      </c>
      <c r="X537" s="61"/>
      <c r="Y537" s="63"/>
      <c r="Z537" s="63"/>
      <c r="AA537" s="63"/>
      <c r="AB537" s="63"/>
      <c r="AC537" s="61" t="s">
        <v>11645</v>
      </c>
      <c r="AD537" s="61" t="s">
        <v>11393</v>
      </c>
      <c r="AE537" s="61" t="s">
        <v>11478</v>
      </c>
      <c r="AF537" s="61" t="s">
        <v>11479</v>
      </c>
      <c r="AG537" s="61" t="s">
        <v>11472</v>
      </c>
      <c r="AH537" s="61" t="s">
        <v>12979</v>
      </c>
      <c r="AI537" s="1" t="s">
        <v>12982</v>
      </c>
      <c r="AJ537" s="8" t="s">
        <v>11478</v>
      </c>
    </row>
    <row r="538" spans="1:36" s="8" customFormat="1">
      <c r="A538" s="59">
        <v>44571.4741782407</v>
      </c>
      <c r="B538" s="60">
        <v>44571.4741782407</v>
      </c>
      <c r="C538" s="61" t="s">
        <v>2462</v>
      </c>
      <c r="D538" s="61" t="s">
        <v>23</v>
      </c>
      <c r="E538" s="61"/>
      <c r="F538" s="62">
        <v>2000</v>
      </c>
      <c r="G538" s="62">
        <v>0</v>
      </c>
      <c r="H538" s="62">
        <v>2000</v>
      </c>
      <c r="I538" s="62">
        <v>2000</v>
      </c>
      <c r="J538" s="62">
        <v>0</v>
      </c>
      <c r="K538" s="61" t="s">
        <v>11386</v>
      </c>
      <c r="L538" s="61" t="s">
        <v>11387</v>
      </c>
      <c r="M538" s="61" t="s">
        <v>11388</v>
      </c>
      <c r="N538" s="61" t="s">
        <v>11389</v>
      </c>
      <c r="O538" s="61" t="s">
        <v>12984</v>
      </c>
      <c r="P538" s="61" t="s">
        <v>12985</v>
      </c>
      <c r="Q538" s="61" t="s">
        <v>12986</v>
      </c>
      <c r="R538" s="61" t="s">
        <v>2463</v>
      </c>
      <c r="S538" s="61"/>
      <c r="T538" s="61" t="s">
        <v>12986</v>
      </c>
      <c r="U538" s="61"/>
      <c r="V538" s="61"/>
      <c r="W538" s="61" t="s">
        <v>11393</v>
      </c>
      <c r="X538" s="61"/>
      <c r="Y538" s="60">
        <v>44582</v>
      </c>
      <c r="Z538" s="63"/>
      <c r="AA538" s="63"/>
      <c r="AB538" s="63"/>
      <c r="AC538" s="61" t="s">
        <v>11394</v>
      </c>
      <c r="AD538" s="61" t="s">
        <v>11393</v>
      </c>
      <c r="AE538" s="61" t="s">
        <v>11717</v>
      </c>
      <c r="AF538" s="61" t="s">
        <v>11718</v>
      </c>
      <c r="AG538" s="61" t="s">
        <v>11466</v>
      </c>
      <c r="AH538" s="61" t="s">
        <v>2462</v>
      </c>
      <c r="AI538" s="1" t="s">
        <v>12986</v>
      </c>
      <c r="AJ538" s="8" t="s">
        <v>11717</v>
      </c>
    </row>
    <row r="539" spans="1:36" s="8" customFormat="1">
      <c r="A539" s="59">
        <v>44571.474976851903</v>
      </c>
      <c r="B539" s="60">
        <v>44571.474976851903</v>
      </c>
      <c r="C539" s="61" t="s">
        <v>2652</v>
      </c>
      <c r="D539" s="61" t="s">
        <v>23</v>
      </c>
      <c r="E539" s="61"/>
      <c r="F539" s="62">
        <v>2000</v>
      </c>
      <c r="G539" s="62">
        <v>0</v>
      </c>
      <c r="H539" s="62">
        <v>2000</v>
      </c>
      <c r="I539" s="62">
        <v>2000</v>
      </c>
      <c r="J539" s="62">
        <v>0</v>
      </c>
      <c r="K539" s="61" t="s">
        <v>11386</v>
      </c>
      <c r="L539" s="61" t="s">
        <v>11387</v>
      </c>
      <c r="M539" s="61" t="s">
        <v>11388</v>
      </c>
      <c r="N539" s="61" t="s">
        <v>11389</v>
      </c>
      <c r="O539" s="61" t="s">
        <v>12218</v>
      </c>
      <c r="P539" s="61" t="s">
        <v>12987</v>
      </c>
      <c r="Q539" s="61" t="s">
        <v>12988</v>
      </c>
      <c r="R539" s="61" t="s">
        <v>2653</v>
      </c>
      <c r="S539" s="61"/>
      <c r="T539" s="61"/>
      <c r="U539" s="61"/>
      <c r="V539" s="61"/>
      <c r="W539" s="61" t="s">
        <v>11393</v>
      </c>
      <c r="X539" s="61"/>
      <c r="Y539" s="60">
        <v>44594</v>
      </c>
      <c r="Z539" s="63"/>
      <c r="AA539" s="63"/>
      <c r="AB539" s="63"/>
      <c r="AC539" s="61" t="s">
        <v>11587</v>
      </c>
      <c r="AD539" s="61" t="s">
        <v>11393</v>
      </c>
      <c r="AE539" s="61" t="s">
        <v>11470</v>
      </c>
      <c r="AF539" s="61" t="s">
        <v>11471</v>
      </c>
      <c r="AG539" s="61" t="s">
        <v>11472</v>
      </c>
      <c r="AH539" s="61" t="s">
        <v>2652</v>
      </c>
      <c r="AI539" s="1" t="s">
        <v>12988</v>
      </c>
      <c r="AJ539" s="8" t="s">
        <v>11470</v>
      </c>
    </row>
    <row r="540" spans="1:36" s="8" customFormat="1">
      <c r="A540" s="59">
        <v>44571.477187500001</v>
      </c>
      <c r="B540" s="60">
        <v>44571.477187500001</v>
      </c>
      <c r="C540" s="61" t="s">
        <v>2482</v>
      </c>
      <c r="D540" s="61" t="s">
        <v>23</v>
      </c>
      <c r="E540" s="61"/>
      <c r="F540" s="62">
        <v>2000</v>
      </c>
      <c r="G540" s="62">
        <v>0</v>
      </c>
      <c r="H540" s="62">
        <v>2000</v>
      </c>
      <c r="I540" s="62">
        <v>2000</v>
      </c>
      <c r="J540" s="62">
        <v>0</v>
      </c>
      <c r="K540" s="61" t="s">
        <v>11386</v>
      </c>
      <c r="L540" s="61" t="s">
        <v>11387</v>
      </c>
      <c r="M540" s="61" t="s">
        <v>11388</v>
      </c>
      <c r="N540" s="61" t="s">
        <v>11389</v>
      </c>
      <c r="O540" s="61" t="s">
        <v>12114</v>
      </c>
      <c r="P540" s="61" t="s">
        <v>11573</v>
      </c>
      <c r="Q540" s="61" t="s">
        <v>12989</v>
      </c>
      <c r="R540" s="61" t="s">
        <v>2483</v>
      </c>
      <c r="S540" s="61"/>
      <c r="T540" s="61"/>
      <c r="U540" s="61"/>
      <c r="V540" s="61"/>
      <c r="W540" s="61" t="s">
        <v>11393</v>
      </c>
      <c r="X540" s="61"/>
      <c r="Y540" s="60">
        <v>44596</v>
      </c>
      <c r="Z540" s="63"/>
      <c r="AA540" s="63"/>
      <c r="AB540" s="63"/>
      <c r="AC540" s="61" t="s">
        <v>11394</v>
      </c>
      <c r="AD540" s="61" t="s">
        <v>11393</v>
      </c>
      <c r="AE540" s="61" t="s">
        <v>11854</v>
      </c>
      <c r="AF540" s="61" t="s">
        <v>11855</v>
      </c>
      <c r="AG540" s="61" t="s">
        <v>11429</v>
      </c>
      <c r="AH540" s="61" t="s">
        <v>2482</v>
      </c>
      <c r="AI540" s="1" t="s">
        <v>12989</v>
      </c>
      <c r="AJ540" s="8" t="s">
        <v>11854</v>
      </c>
    </row>
    <row r="541" spans="1:36" s="8" customFormat="1">
      <c r="A541" s="59">
        <v>44571.4827083333</v>
      </c>
      <c r="B541" s="60">
        <v>44571.4827083333</v>
      </c>
      <c r="C541" s="61" t="s">
        <v>2568</v>
      </c>
      <c r="D541" s="61" t="s">
        <v>23</v>
      </c>
      <c r="E541" s="61"/>
      <c r="F541" s="62">
        <v>1500</v>
      </c>
      <c r="G541" s="62">
        <v>0</v>
      </c>
      <c r="H541" s="62">
        <v>1500</v>
      </c>
      <c r="I541" s="62">
        <v>1500</v>
      </c>
      <c r="J541" s="62">
        <v>0</v>
      </c>
      <c r="K541" s="61" t="s">
        <v>11386</v>
      </c>
      <c r="L541" s="61" t="s">
        <v>11387</v>
      </c>
      <c r="M541" s="61" t="s">
        <v>11388</v>
      </c>
      <c r="N541" s="61" t="s">
        <v>11389</v>
      </c>
      <c r="O541" s="61" t="s">
        <v>11579</v>
      </c>
      <c r="P541" s="61" t="s">
        <v>12990</v>
      </c>
      <c r="Q541" s="61" t="s">
        <v>12991</v>
      </c>
      <c r="R541" s="61" t="s">
        <v>2569</v>
      </c>
      <c r="S541" s="61"/>
      <c r="T541" s="61" t="s">
        <v>12991</v>
      </c>
      <c r="U541" s="61"/>
      <c r="V541" s="61"/>
      <c r="W541" s="61" t="s">
        <v>11393</v>
      </c>
      <c r="X541" s="61"/>
      <c r="Y541" s="60">
        <v>44575</v>
      </c>
      <c r="Z541" s="63"/>
      <c r="AA541" s="63"/>
      <c r="AB541" s="63"/>
      <c r="AC541" s="61" t="s">
        <v>12102</v>
      </c>
      <c r="AD541" s="61" t="s">
        <v>11393</v>
      </c>
      <c r="AE541" s="61" t="s">
        <v>11478</v>
      </c>
      <c r="AF541" s="61" t="s">
        <v>11479</v>
      </c>
      <c r="AG541" s="61" t="s">
        <v>11472</v>
      </c>
      <c r="AH541" s="61" t="s">
        <v>2568</v>
      </c>
      <c r="AI541" s="1" t="s">
        <v>12991</v>
      </c>
      <c r="AJ541" s="8" t="s">
        <v>11478</v>
      </c>
    </row>
    <row r="542" spans="1:36" s="8" customFormat="1">
      <c r="A542" s="59">
        <v>44571.485196759299</v>
      </c>
      <c r="B542" s="60">
        <v>44571.485196759299</v>
      </c>
      <c r="C542" s="61" t="s">
        <v>1928</v>
      </c>
      <c r="D542" s="61" t="s">
        <v>23</v>
      </c>
      <c r="E542" s="61"/>
      <c r="F542" s="62">
        <v>800</v>
      </c>
      <c r="G542" s="62">
        <v>0</v>
      </c>
      <c r="H542" s="62">
        <v>800</v>
      </c>
      <c r="I542" s="62">
        <v>800</v>
      </c>
      <c r="J542" s="62">
        <v>0</v>
      </c>
      <c r="K542" s="61" t="s">
        <v>11386</v>
      </c>
      <c r="L542" s="61" t="s">
        <v>11387</v>
      </c>
      <c r="M542" s="61" t="s">
        <v>11388</v>
      </c>
      <c r="N542" s="61" t="s">
        <v>11389</v>
      </c>
      <c r="O542" s="61" t="s">
        <v>12992</v>
      </c>
      <c r="P542" s="61" t="s">
        <v>12551</v>
      </c>
      <c r="Q542" s="61" t="s">
        <v>12993</v>
      </c>
      <c r="R542" s="61" t="s">
        <v>1929</v>
      </c>
      <c r="S542" s="61"/>
      <c r="T542" s="61"/>
      <c r="U542" s="61"/>
      <c r="V542" s="61"/>
      <c r="W542" s="61" t="s">
        <v>11393</v>
      </c>
      <c r="X542" s="61"/>
      <c r="Y542" s="60">
        <v>44582</v>
      </c>
      <c r="Z542" s="63"/>
      <c r="AA542" s="63"/>
      <c r="AB542" s="63"/>
      <c r="AC542" s="61" t="s">
        <v>11394</v>
      </c>
      <c r="AD542" s="61" t="s">
        <v>11393</v>
      </c>
      <c r="AE542" s="61" t="s">
        <v>11688</v>
      </c>
      <c r="AF542" s="61" t="s">
        <v>11880</v>
      </c>
      <c r="AG542" s="61" t="s">
        <v>11690</v>
      </c>
      <c r="AH542" s="61" t="s">
        <v>1928</v>
      </c>
      <c r="AI542" s="1" t="s">
        <v>12993</v>
      </c>
      <c r="AJ542" s="8" t="s">
        <v>11688</v>
      </c>
    </row>
    <row r="543" spans="1:36" s="8" customFormat="1">
      <c r="A543" s="59">
        <v>44571.504826388897</v>
      </c>
      <c r="B543" s="60">
        <v>44571.504814814798</v>
      </c>
      <c r="C543" s="61" t="s">
        <v>2648</v>
      </c>
      <c r="D543" s="61" t="s">
        <v>23</v>
      </c>
      <c r="E543" s="61"/>
      <c r="F543" s="62">
        <v>1800</v>
      </c>
      <c r="G543" s="62">
        <v>0</v>
      </c>
      <c r="H543" s="62">
        <v>1800</v>
      </c>
      <c r="I543" s="62">
        <v>1800</v>
      </c>
      <c r="J543" s="62">
        <v>0</v>
      </c>
      <c r="K543" s="61" t="s">
        <v>11386</v>
      </c>
      <c r="L543" s="61" t="s">
        <v>11387</v>
      </c>
      <c r="M543" s="61" t="s">
        <v>11388</v>
      </c>
      <c r="N543" s="61" t="s">
        <v>11389</v>
      </c>
      <c r="O543" s="61" t="s">
        <v>12994</v>
      </c>
      <c r="P543" s="61" t="s">
        <v>12995</v>
      </c>
      <c r="Q543" s="61" t="s">
        <v>12996</v>
      </c>
      <c r="R543" s="61" t="s">
        <v>2649</v>
      </c>
      <c r="S543" s="61"/>
      <c r="T543" s="61"/>
      <c r="U543" s="61"/>
      <c r="V543" s="61"/>
      <c r="W543" s="61" t="s">
        <v>11393</v>
      </c>
      <c r="X543" s="61"/>
      <c r="Y543" s="60">
        <v>44575</v>
      </c>
      <c r="Z543" s="63"/>
      <c r="AA543" s="63"/>
      <c r="AB543" s="63"/>
      <c r="AC543" s="61" t="s">
        <v>11547</v>
      </c>
      <c r="AD543" s="61" t="s">
        <v>11393</v>
      </c>
      <c r="AE543" s="61" t="s">
        <v>11478</v>
      </c>
      <c r="AF543" s="61" t="s">
        <v>11548</v>
      </c>
      <c r="AG543" s="61" t="s">
        <v>11472</v>
      </c>
      <c r="AH543" s="61" t="s">
        <v>2648</v>
      </c>
      <c r="AI543" s="1" t="s">
        <v>12996</v>
      </c>
      <c r="AJ543" s="8" t="s">
        <v>11478</v>
      </c>
    </row>
    <row r="544" spans="1:36" s="8" customFormat="1">
      <c r="A544" s="59">
        <v>44571.5261805556</v>
      </c>
      <c r="B544" s="60">
        <v>44571.5261805556</v>
      </c>
      <c r="C544" s="61" t="s">
        <v>2713</v>
      </c>
      <c r="D544" s="61" t="s">
        <v>23</v>
      </c>
      <c r="E544" s="61"/>
      <c r="F544" s="62">
        <v>2000</v>
      </c>
      <c r="G544" s="62">
        <v>0</v>
      </c>
      <c r="H544" s="62">
        <v>2000</v>
      </c>
      <c r="I544" s="62">
        <v>2000</v>
      </c>
      <c r="J544" s="62">
        <v>0</v>
      </c>
      <c r="K544" s="61" t="s">
        <v>11386</v>
      </c>
      <c r="L544" s="61" t="s">
        <v>11387</v>
      </c>
      <c r="M544" s="61" t="s">
        <v>11388</v>
      </c>
      <c r="N544" s="61" t="s">
        <v>11389</v>
      </c>
      <c r="O544" s="61" t="s">
        <v>12029</v>
      </c>
      <c r="P544" s="61" t="s">
        <v>11774</v>
      </c>
      <c r="Q544" s="61" t="s">
        <v>12997</v>
      </c>
      <c r="R544" s="61" t="s">
        <v>2714</v>
      </c>
      <c r="S544" s="61"/>
      <c r="T544" s="61" t="s">
        <v>12997</v>
      </c>
      <c r="U544" s="61"/>
      <c r="V544" s="61"/>
      <c r="W544" s="61" t="s">
        <v>11393</v>
      </c>
      <c r="X544" s="61"/>
      <c r="Y544" s="60">
        <v>44582</v>
      </c>
      <c r="Z544" s="63"/>
      <c r="AA544" s="63"/>
      <c r="AB544" s="63"/>
      <c r="AC544" s="61" t="s">
        <v>11394</v>
      </c>
      <c r="AD544" s="61" t="s">
        <v>11393</v>
      </c>
      <c r="AE544" s="61" t="s">
        <v>11854</v>
      </c>
      <c r="AF544" s="61" t="s">
        <v>12209</v>
      </c>
      <c r="AG544" s="61" t="s">
        <v>11429</v>
      </c>
      <c r="AH544" s="61" t="s">
        <v>2713</v>
      </c>
      <c r="AI544" s="1" t="s">
        <v>12997</v>
      </c>
      <c r="AJ544" s="8" t="s">
        <v>11854</v>
      </c>
    </row>
    <row r="545" spans="1:36" s="8" customFormat="1">
      <c r="A545" s="59">
        <v>44571.545590277798</v>
      </c>
      <c r="B545" s="60">
        <v>44571.545590277798</v>
      </c>
      <c r="C545" s="61" t="s">
        <v>2719</v>
      </c>
      <c r="D545" s="61" t="s">
        <v>23</v>
      </c>
      <c r="E545" s="61"/>
      <c r="F545" s="62">
        <v>2000</v>
      </c>
      <c r="G545" s="62">
        <v>0</v>
      </c>
      <c r="H545" s="62">
        <v>2000</v>
      </c>
      <c r="I545" s="62">
        <v>2000</v>
      </c>
      <c r="J545" s="62">
        <v>0</v>
      </c>
      <c r="K545" s="61" t="s">
        <v>11386</v>
      </c>
      <c r="L545" s="61" t="s">
        <v>11387</v>
      </c>
      <c r="M545" s="61" t="s">
        <v>11388</v>
      </c>
      <c r="N545" s="61" t="s">
        <v>11389</v>
      </c>
      <c r="O545" s="61" t="s">
        <v>12998</v>
      </c>
      <c r="P545" s="61" t="s">
        <v>12999</v>
      </c>
      <c r="Q545" s="61" t="s">
        <v>13000</v>
      </c>
      <c r="R545" s="61" t="s">
        <v>2720</v>
      </c>
      <c r="S545" s="61"/>
      <c r="T545" s="61" t="s">
        <v>13000</v>
      </c>
      <c r="U545" s="61"/>
      <c r="V545" s="61"/>
      <c r="W545" s="61" t="s">
        <v>11393</v>
      </c>
      <c r="X545" s="61"/>
      <c r="Y545" s="60">
        <v>44587</v>
      </c>
      <c r="Z545" s="63"/>
      <c r="AA545" s="63"/>
      <c r="AB545" s="63"/>
      <c r="AC545" s="61" t="s">
        <v>12000</v>
      </c>
      <c r="AD545" s="61" t="s">
        <v>11393</v>
      </c>
      <c r="AE545" s="61" t="s">
        <v>11682</v>
      </c>
      <c r="AF545" s="61" t="s">
        <v>11683</v>
      </c>
      <c r="AG545" s="61" t="s">
        <v>11577</v>
      </c>
      <c r="AH545" s="61" t="s">
        <v>2719</v>
      </c>
      <c r="AI545" s="1" t="s">
        <v>13000</v>
      </c>
      <c r="AJ545" s="8" t="s">
        <v>11682</v>
      </c>
    </row>
    <row r="546" spans="1:36" s="8" customFormat="1">
      <c r="A546" s="59">
        <v>44571.5483564815</v>
      </c>
      <c r="B546" s="60">
        <v>44571.5483564815</v>
      </c>
      <c r="C546" s="61" t="s">
        <v>2725</v>
      </c>
      <c r="D546" s="61" t="s">
        <v>23</v>
      </c>
      <c r="E546" s="61"/>
      <c r="F546" s="62">
        <v>2000</v>
      </c>
      <c r="G546" s="62">
        <v>0</v>
      </c>
      <c r="H546" s="62">
        <v>2000</v>
      </c>
      <c r="I546" s="62">
        <v>2000</v>
      </c>
      <c r="J546" s="62">
        <v>0</v>
      </c>
      <c r="K546" s="61" t="s">
        <v>11386</v>
      </c>
      <c r="L546" s="61" t="s">
        <v>11387</v>
      </c>
      <c r="M546" s="61" t="s">
        <v>11388</v>
      </c>
      <c r="N546" s="61" t="s">
        <v>11389</v>
      </c>
      <c r="O546" s="61" t="s">
        <v>13001</v>
      </c>
      <c r="P546" s="61" t="s">
        <v>13002</v>
      </c>
      <c r="Q546" s="61" t="s">
        <v>13003</v>
      </c>
      <c r="R546" s="61" t="s">
        <v>2726</v>
      </c>
      <c r="S546" s="61"/>
      <c r="T546" s="61" t="s">
        <v>13003</v>
      </c>
      <c r="U546" s="61"/>
      <c r="V546" s="61"/>
      <c r="W546" s="61" t="s">
        <v>11393</v>
      </c>
      <c r="X546" s="61"/>
      <c r="Y546" s="60">
        <v>44594</v>
      </c>
      <c r="Z546" s="63"/>
      <c r="AA546" s="63"/>
      <c r="AB546" s="63"/>
      <c r="AC546" s="61" t="s">
        <v>11587</v>
      </c>
      <c r="AD546" s="61" t="s">
        <v>11393</v>
      </c>
      <c r="AE546" s="61" t="s">
        <v>11803</v>
      </c>
      <c r="AF546" s="61" t="s">
        <v>11626</v>
      </c>
      <c r="AG546" s="61" t="s">
        <v>11514</v>
      </c>
      <c r="AH546" s="61" t="s">
        <v>2725</v>
      </c>
      <c r="AI546" s="1" t="s">
        <v>13003</v>
      </c>
      <c r="AJ546" s="8" t="s">
        <v>11803</v>
      </c>
    </row>
    <row r="547" spans="1:36" s="8" customFormat="1">
      <c r="A547" s="59">
        <v>44571.572395833296</v>
      </c>
      <c r="B547" s="60">
        <v>44571.572395833296</v>
      </c>
      <c r="C547" s="61" t="s">
        <v>2735</v>
      </c>
      <c r="D547" s="61" t="s">
        <v>23</v>
      </c>
      <c r="E547" s="61"/>
      <c r="F547" s="62">
        <v>650</v>
      </c>
      <c r="G547" s="62">
        <v>0</v>
      </c>
      <c r="H547" s="62">
        <v>650</v>
      </c>
      <c r="I547" s="62">
        <v>650</v>
      </c>
      <c r="J547" s="62">
        <v>0</v>
      </c>
      <c r="K547" s="61" t="s">
        <v>11386</v>
      </c>
      <c r="L547" s="61" t="s">
        <v>11387</v>
      </c>
      <c r="M547" s="61" t="s">
        <v>11388</v>
      </c>
      <c r="N547" s="61" t="s">
        <v>11389</v>
      </c>
      <c r="O547" s="61" t="s">
        <v>11980</v>
      </c>
      <c r="P547" s="61" t="s">
        <v>13004</v>
      </c>
      <c r="Q547" s="61" t="s">
        <v>13005</v>
      </c>
      <c r="R547" s="61" t="s">
        <v>2736</v>
      </c>
      <c r="S547" s="61"/>
      <c r="T547" s="61"/>
      <c r="U547" s="61"/>
      <c r="V547" s="61"/>
      <c r="W547" s="61" t="s">
        <v>11393</v>
      </c>
      <c r="X547" s="61"/>
      <c r="Y547" s="60">
        <v>44582</v>
      </c>
      <c r="Z547" s="63"/>
      <c r="AA547" s="63"/>
      <c r="AB547" s="63"/>
      <c r="AC547" s="61" t="s">
        <v>11394</v>
      </c>
      <c r="AD547" s="61" t="s">
        <v>11393</v>
      </c>
      <c r="AE547" s="61" t="s">
        <v>12451</v>
      </c>
      <c r="AF547" s="61" t="s">
        <v>12452</v>
      </c>
      <c r="AG547" s="61" t="s">
        <v>11466</v>
      </c>
      <c r="AH547" s="61" t="s">
        <v>2735</v>
      </c>
      <c r="AI547" s="1" t="s">
        <v>13005</v>
      </c>
      <c r="AJ547" s="8" t="s">
        <v>12451</v>
      </c>
    </row>
    <row r="548" spans="1:36" s="8" customFormat="1">
      <c r="A548" s="59">
        <v>44571.575335648202</v>
      </c>
      <c r="B548" s="60">
        <v>44571.575335648202</v>
      </c>
      <c r="C548" s="61" t="s">
        <v>2711</v>
      </c>
      <c r="D548" s="61" t="s">
        <v>23</v>
      </c>
      <c r="E548" s="61"/>
      <c r="F548" s="62">
        <v>1050</v>
      </c>
      <c r="G548" s="62">
        <v>0</v>
      </c>
      <c r="H548" s="62">
        <v>1050</v>
      </c>
      <c r="I548" s="62">
        <v>1050</v>
      </c>
      <c r="J548" s="62">
        <v>0</v>
      </c>
      <c r="K548" s="61" t="s">
        <v>11386</v>
      </c>
      <c r="L548" s="61" t="s">
        <v>11387</v>
      </c>
      <c r="M548" s="61" t="s">
        <v>11388</v>
      </c>
      <c r="N548" s="61" t="s">
        <v>11389</v>
      </c>
      <c r="O548" s="61" t="s">
        <v>11766</v>
      </c>
      <c r="P548" s="61" t="s">
        <v>13006</v>
      </c>
      <c r="Q548" s="61" t="s">
        <v>13007</v>
      </c>
      <c r="R548" s="61" t="s">
        <v>2712</v>
      </c>
      <c r="S548" s="61"/>
      <c r="T548" s="61" t="s">
        <v>13007</v>
      </c>
      <c r="U548" s="61"/>
      <c r="V548" s="61"/>
      <c r="W548" s="61" t="s">
        <v>11393</v>
      </c>
      <c r="X548" s="61"/>
      <c r="Y548" s="60">
        <v>44592</v>
      </c>
      <c r="Z548" s="63"/>
      <c r="AA548" s="63"/>
      <c r="AB548" s="63"/>
      <c r="AC548" s="61" t="s">
        <v>11442</v>
      </c>
      <c r="AD548" s="61" t="s">
        <v>11393</v>
      </c>
      <c r="AE548" s="61" t="s">
        <v>11395</v>
      </c>
      <c r="AF548" s="61" t="s">
        <v>11396</v>
      </c>
      <c r="AG548" s="61" t="s">
        <v>11397</v>
      </c>
      <c r="AH548" s="61" t="s">
        <v>2711</v>
      </c>
      <c r="AI548" s="1" t="s">
        <v>13007</v>
      </c>
      <c r="AJ548" s="8" t="s">
        <v>11395</v>
      </c>
    </row>
    <row r="549" spans="1:36" s="8" customFormat="1">
      <c r="A549" s="59">
        <v>44571.579444444404</v>
      </c>
      <c r="B549" s="60">
        <v>44571.579444444404</v>
      </c>
      <c r="C549" s="61" t="s">
        <v>2552</v>
      </c>
      <c r="D549" s="61" t="s">
        <v>23</v>
      </c>
      <c r="E549" s="61"/>
      <c r="F549" s="62">
        <v>2000</v>
      </c>
      <c r="G549" s="62">
        <v>0</v>
      </c>
      <c r="H549" s="62">
        <v>2000</v>
      </c>
      <c r="I549" s="62">
        <v>2000</v>
      </c>
      <c r="J549" s="62">
        <v>0</v>
      </c>
      <c r="K549" s="61" t="s">
        <v>11386</v>
      </c>
      <c r="L549" s="61" t="s">
        <v>11387</v>
      </c>
      <c r="M549" s="61" t="s">
        <v>11388</v>
      </c>
      <c r="N549" s="61" t="s">
        <v>11389</v>
      </c>
      <c r="O549" s="61" t="s">
        <v>11694</v>
      </c>
      <c r="P549" s="61" t="s">
        <v>13008</v>
      </c>
      <c r="Q549" s="61" t="s">
        <v>13009</v>
      </c>
      <c r="R549" s="61" t="s">
        <v>2553</v>
      </c>
      <c r="S549" s="61"/>
      <c r="T549" s="61" t="s">
        <v>13009</v>
      </c>
      <c r="U549" s="61"/>
      <c r="V549" s="61"/>
      <c r="W549" s="61" t="s">
        <v>11393</v>
      </c>
      <c r="X549" s="61"/>
      <c r="Y549" s="60">
        <v>44582</v>
      </c>
      <c r="Z549" s="63"/>
      <c r="AA549" s="63"/>
      <c r="AB549" s="63"/>
      <c r="AC549" s="61" t="s">
        <v>11394</v>
      </c>
      <c r="AD549" s="61" t="s">
        <v>11393</v>
      </c>
      <c r="AE549" s="61" t="s">
        <v>11478</v>
      </c>
      <c r="AF549" s="61" t="s">
        <v>11548</v>
      </c>
      <c r="AG549" s="61" t="s">
        <v>11472</v>
      </c>
      <c r="AH549" s="61" t="s">
        <v>2552</v>
      </c>
      <c r="AI549" s="1" t="s">
        <v>13009</v>
      </c>
      <c r="AJ549" s="8" t="s">
        <v>11478</v>
      </c>
    </row>
    <row r="550" spans="1:36" s="8" customFormat="1">
      <c r="A550" s="59">
        <v>44571.595289351899</v>
      </c>
      <c r="B550" s="60">
        <v>44571.595289351899</v>
      </c>
      <c r="C550" s="61" t="s">
        <v>2743</v>
      </c>
      <c r="D550" s="61" t="s">
        <v>23</v>
      </c>
      <c r="E550" s="61"/>
      <c r="F550" s="62">
        <v>2000</v>
      </c>
      <c r="G550" s="62">
        <v>0</v>
      </c>
      <c r="H550" s="62">
        <v>2000</v>
      </c>
      <c r="I550" s="62">
        <v>2000</v>
      </c>
      <c r="J550" s="62">
        <v>0</v>
      </c>
      <c r="K550" s="61" t="s">
        <v>11386</v>
      </c>
      <c r="L550" s="61" t="s">
        <v>11387</v>
      </c>
      <c r="M550" s="61" t="s">
        <v>11388</v>
      </c>
      <c r="N550" s="61" t="s">
        <v>11389</v>
      </c>
      <c r="O550" s="61" t="s">
        <v>13010</v>
      </c>
      <c r="P550" s="61" t="s">
        <v>13011</v>
      </c>
      <c r="Q550" s="61" t="s">
        <v>13012</v>
      </c>
      <c r="R550" s="61" t="s">
        <v>2744</v>
      </c>
      <c r="S550" s="61"/>
      <c r="T550" s="61" t="s">
        <v>13012</v>
      </c>
      <c r="U550" s="61"/>
      <c r="V550" s="61"/>
      <c r="W550" s="61" t="s">
        <v>11393</v>
      </c>
      <c r="X550" s="61"/>
      <c r="Y550" s="60">
        <v>44575</v>
      </c>
      <c r="Z550" s="63"/>
      <c r="AA550" s="63"/>
      <c r="AB550" s="63"/>
      <c r="AC550" s="61" t="s">
        <v>11547</v>
      </c>
      <c r="AD550" s="61" t="s">
        <v>11393</v>
      </c>
      <c r="AE550" s="61" t="s">
        <v>11513</v>
      </c>
      <c r="AF550" s="61" t="s">
        <v>11513</v>
      </c>
      <c r="AG550" s="61" t="s">
        <v>11514</v>
      </c>
      <c r="AH550" s="61" t="s">
        <v>2743</v>
      </c>
      <c r="AI550" s="1" t="s">
        <v>13013</v>
      </c>
      <c r="AJ550" s="8" t="s">
        <v>11513</v>
      </c>
    </row>
    <row r="551" spans="1:36" s="8" customFormat="1">
      <c r="A551" s="59">
        <v>44571.607905092598</v>
      </c>
      <c r="B551" s="60">
        <v>44571.607905092598</v>
      </c>
      <c r="C551" s="61" t="s">
        <v>2500</v>
      </c>
      <c r="D551" s="61" t="s">
        <v>23</v>
      </c>
      <c r="E551" s="61"/>
      <c r="F551" s="62">
        <v>2000</v>
      </c>
      <c r="G551" s="62">
        <v>0</v>
      </c>
      <c r="H551" s="62">
        <v>2000</v>
      </c>
      <c r="I551" s="62">
        <v>2000</v>
      </c>
      <c r="J551" s="62">
        <v>0</v>
      </c>
      <c r="K551" s="61" t="s">
        <v>11386</v>
      </c>
      <c r="L551" s="61" t="s">
        <v>11387</v>
      </c>
      <c r="M551" s="61" t="s">
        <v>11388</v>
      </c>
      <c r="N551" s="61" t="s">
        <v>11389</v>
      </c>
      <c r="O551" s="61" t="s">
        <v>13014</v>
      </c>
      <c r="P551" s="61" t="s">
        <v>13015</v>
      </c>
      <c r="Q551" s="61" t="s">
        <v>13016</v>
      </c>
      <c r="R551" s="61" t="s">
        <v>2501</v>
      </c>
      <c r="S551" s="61"/>
      <c r="T551" s="61"/>
      <c r="U551" s="61"/>
      <c r="V551" s="61"/>
      <c r="W551" s="61" t="s">
        <v>11393</v>
      </c>
      <c r="X551" s="61"/>
      <c r="Y551" s="60">
        <v>44582</v>
      </c>
      <c r="Z551" s="63"/>
      <c r="AA551" s="63"/>
      <c r="AB551" s="63"/>
      <c r="AC551" s="61" t="s">
        <v>11394</v>
      </c>
      <c r="AD551" s="61" t="s">
        <v>11393</v>
      </c>
      <c r="AE551" s="61" t="s">
        <v>11854</v>
      </c>
      <c r="AF551" s="61" t="s">
        <v>12209</v>
      </c>
      <c r="AG551" s="61" t="s">
        <v>11429</v>
      </c>
      <c r="AH551" s="61" t="s">
        <v>2500</v>
      </c>
      <c r="AI551" s="1" t="s">
        <v>13017</v>
      </c>
      <c r="AJ551" s="8" t="s">
        <v>11854</v>
      </c>
    </row>
    <row r="552" spans="1:36" s="8" customFormat="1">
      <c r="A552" s="59">
        <v>44571.623611111099</v>
      </c>
      <c r="B552" s="60">
        <v>44571.623611111099</v>
      </c>
      <c r="C552" s="61" t="s">
        <v>2717</v>
      </c>
      <c r="D552" s="61" t="s">
        <v>23</v>
      </c>
      <c r="E552" s="61"/>
      <c r="F552" s="62">
        <v>1800</v>
      </c>
      <c r="G552" s="62">
        <v>0</v>
      </c>
      <c r="H552" s="62">
        <v>1800</v>
      </c>
      <c r="I552" s="62">
        <v>1800</v>
      </c>
      <c r="J552" s="62">
        <v>0</v>
      </c>
      <c r="K552" s="61" t="s">
        <v>11386</v>
      </c>
      <c r="L552" s="61" t="s">
        <v>11387</v>
      </c>
      <c r="M552" s="61" t="s">
        <v>11388</v>
      </c>
      <c r="N552" s="61" t="s">
        <v>11389</v>
      </c>
      <c r="O552" s="61" t="s">
        <v>11640</v>
      </c>
      <c r="P552" s="61" t="s">
        <v>13018</v>
      </c>
      <c r="Q552" s="61" t="s">
        <v>13019</v>
      </c>
      <c r="R552" s="61" t="s">
        <v>2718</v>
      </c>
      <c r="S552" s="61"/>
      <c r="T552" s="61"/>
      <c r="U552" s="61"/>
      <c r="V552" s="61"/>
      <c r="W552" s="61" t="s">
        <v>11393</v>
      </c>
      <c r="X552" s="61"/>
      <c r="Y552" s="60">
        <v>44582</v>
      </c>
      <c r="Z552" s="63"/>
      <c r="AA552" s="63"/>
      <c r="AB552" s="63"/>
      <c r="AC552" s="61" t="s">
        <v>11394</v>
      </c>
      <c r="AD552" s="61" t="s">
        <v>11393</v>
      </c>
      <c r="AE552" s="61" t="s">
        <v>11523</v>
      </c>
      <c r="AF552" s="61" t="s">
        <v>11616</v>
      </c>
      <c r="AG552" s="61" t="s">
        <v>11429</v>
      </c>
      <c r="AH552" s="61" t="s">
        <v>2717</v>
      </c>
      <c r="AI552" s="1" t="s">
        <v>13019</v>
      </c>
      <c r="AJ552" s="8" t="s">
        <v>11523</v>
      </c>
    </row>
    <row r="553" spans="1:36" s="8" customFormat="1">
      <c r="A553" s="59">
        <v>44571.632743055598</v>
      </c>
      <c r="B553" s="60">
        <v>44571.632743055598</v>
      </c>
      <c r="C553" s="61" t="s">
        <v>2741</v>
      </c>
      <c r="D553" s="61" t="s">
        <v>23</v>
      </c>
      <c r="E553" s="61"/>
      <c r="F553" s="62">
        <v>2000</v>
      </c>
      <c r="G553" s="62">
        <v>0</v>
      </c>
      <c r="H553" s="62">
        <v>2000</v>
      </c>
      <c r="I553" s="62">
        <v>2000</v>
      </c>
      <c r="J553" s="62">
        <v>0</v>
      </c>
      <c r="K553" s="61" t="s">
        <v>11386</v>
      </c>
      <c r="L553" s="61" t="s">
        <v>11387</v>
      </c>
      <c r="M553" s="61" t="s">
        <v>11388</v>
      </c>
      <c r="N553" s="61" t="s">
        <v>11389</v>
      </c>
      <c r="O553" s="61" t="s">
        <v>13020</v>
      </c>
      <c r="P553" s="61" t="s">
        <v>12968</v>
      </c>
      <c r="Q553" s="61" t="s">
        <v>13021</v>
      </c>
      <c r="R553" s="61" t="s">
        <v>2742</v>
      </c>
      <c r="S553" s="61"/>
      <c r="T553" s="61" t="s">
        <v>13021</v>
      </c>
      <c r="U553" s="61"/>
      <c r="V553" s="61"/>
      <c r="W553" s="61" t="s">
        <v>11393</v>
      </c>
      <c r="X553" s="61"/>
      <c r="Y553" s="60">
        <v>44575</v>
      </c>
      <c r="Z553" s="63"/>
      <c r="AA553" s="63"/>
      <c r="AB553" s="63"/>
      <c r="AC553" s="61" t="s">
        <v>13022</v>
      </c>
      <c r="AD553" s="61" t="s">
        <v>11393</v>
      </c>
      <c r="AE553" s="61" t="s">
        <v>11478</v>
      </c>
      <c r="AF553" s="61" t="s">
        <v>11548</v>
      </c>
      <c r="AG553" s="61" t="s">
        <v>11472</v>
      </c>
      <c r="AH553" s="61" t="s">
        <v>2741</v>
      </c>
      <c r="AI553" s="1" t="s">
        <v>13021</v>
      </c>
      <c r="AJ553" s="8" t="s">
        <v>11478</v>
      </c>
    </row>
    <row r="554" spans="1:36" s="8" customFormat="1">
      <c r="A554" s="59">
        <v>44571.650601851798</v>
      </c>
      <c r="B554" s="60">
        <v>44571.650601851798</v>
      </c>
      <c r="C554" s="61" t="s">
        <v>13023</v>
      </c>
      <c r="D554" s="61" t="s">
        <v>23</v>
      </c>
      <c r="E554" s="61"/>
      <c r="F554" s="62">
        <v>2000</v>
      </c>
      <c r="G554" s="62">
        <v>0</v>
      </c>
      <c r="H554" s="62">
        <v>2000</v>
      </c>
      <c r="I554" s="63"/>
      <c r="J554" s="62">
        <v>0</v>
      </c>
      <c r="K554" s="61" t="s">
        <v>11386</v>
      </c>
      <c r="L554" s="61" t="s">
        <v>11387</v>
      </c>
      <c r="M554" s="61" t="s">
        <v>11388</v>
      </c>
      <c r="N554" s="61" t="s">
        <v>11414</v>
      </c>
      <c r="O554" s="61" t="s">
        <v>12123</v>
      </c>
      <c r="P554" s="61" t="s">
        <v>13024</v>
      </c>
      <c r="Q554" s="61" t="s">
        <v>13025</v>
      </c>
      <c r="R554" s="61" t="s">
        <v>13026</v>
      </c>
      <c r="S554" s="61"/>
      <c r="T554" s="61"/>
      <c r="U554" s="61"/>
      <c r="V554" s="61"/>
      <c r="W554" s="61" t="s">
        <v>11393</v>
      </c>
      <c r="X554" s="61"/>
      <c r="Y554" s="63"/>
      <c r="Z554" s="63"/>
      <c r="AA554" s="63"/>
      <c r="AB554" s="63"/>
      <c r="AC554" s="61" t="s">
        <v>11547</v>
      </c>
      <c r="AD554" s="61" t="s">
        <v>11393</v>
      </c>
      <c r="AE554" s="61" t="s">
        <v>12074</v>
      </c>
      <c r="AF554" s="61" t="s">
        <v>11967</v>
      </c>
      <c r="AG554" s="61" t="s">
        <v>11514</v>
      </c>
      <c r="AH554" s="61" t="s">
        <v>13023</v>
      </c>
      <c r="AI554" s="1" t="s">
        <v>13025</v>
      </c>
      <c r="AJ554" s="8" t="s">
        <v>12074</v>
      </c>
    </row>
    <row r="555" spans="1:36" s="8" customFormat="1">
      <c r="A555" s="59">
        <v>44571.695648148103</v>
      </c>
      <c r="B555" s="60">
        <v>44571.695648148103</v>
      </c>
      <c r="C555" s="61" t="s">
        <v>2761</v>
      </c>
      <c r="D555" s="61" t="s">
        <v>23</v>
      </c>
      <c r="E555" s="61"/>
      <c r="F555" s="62">
        <v>900</v>
      </c>
      <c r="G555" s="62">
        <v>0</v>
      </c>
      <c r="H555" s="62">
        <v>900</v>
      </c>
      <c r="I555" s="62">
        <v>900</v>
      </c>
      <c r="J555" s="62">
        <v>0</v>
      </c>
      <c r="K555" s="61" t="s">
        <v>11386</v>
      </c>
      <c r="L555" s="61" t="s">
        <v>11387</v>
      </c>
      <c r="M555" s="61" t="s">
        <v>11388</v>
      </c>
      <c r="N555" s="61" t="s">
        <v>11389</v>
      </c>
      <c r="O555" s="61" t="s">
        <v>12932</v>
      </c>
      <c r="P555" s="61" t="s">
        <v>11793</v>
      </c>
      <c r="Q555" s="61" t="s">
        <v>13027</v>
      </c>
      <c r="R555" s="61" t="s">
        <v>2762</v>
      </c>
      <c r="S555" s="61"/>
      <c r="T555" s="61" t="s">
        <v>13027</v>
      </c>
      <c r="U555" s="61"/>
      <c r="V555" s="61"/>
      <c r="W555" s="61" t="s">
        <v>11393</v>
      </c>
      <c r="X555" s="61"/>
      <c r="Y555" s="60">
        <v>44582</v>
      </c>
      <c r="Z555" s="63"/>
      <c r="AA555" s="63"/>
      <c r="AB555" s="63"/>
      <c r="AC555" s="61" t="s">
        <v>11394</v>
      </c>
      <c r="AD555" s="61" t="s">
        <v>11393</v>
      </c>
      <c r="AE555" s="61" t="s">
        <v>11478</v>
      </c>
      <c r="AF555" s="61" t="s">
        <v>11548</v>
      </c>
      <c r="AG555" s="61" t="s">
        <v>11472</v>
      </c>
      <c r="AH555" s="61" t="s">
        <v>2761</v>
      </c>
      <c r="AI555" s="1" t="s">
        <v>13027</v>
      </c>
      <c r="AJ555" s="8" t="s">
        <v>11478</v>
      </c>
    </row>
    <row r="556" spans="1:36" s="8" customFormat="1">
      <c r="A556" s="59">
        <v>44571.700682870403</v>
      </c>
      <c r="B556" s="60">
        <v>44571.700682870403</v>
      </c>
      <c r="C556" s="61" t="s">
        <v>2753</v>
      </c>
      <c r="D556" s="61" t="s">
        <v>23</v>
      </c>
      <c r="E556" s="61"/>
      <c r="F556" s="62">
        <v>900</v>
      </c>
      <c r="G556" s="62">
        <v>0</v>
      </c>
      <c r="H556" s="62">
        <v>900</v>
      </c>
      <c r="I556" s="62">
        <v>900</v>
      </c>
      <c r="J556" s="62">
        <v>0</v>
      </c>
      <c r="K556" s="61" t="s">
        <v>11386</v>
      </c>
      <c r="L556" s="61" t="s">
        <v>11387</v>
      </c>
      <c r="M556" s="61" t="s">
        <v>11388</v>
      </c>
      <c r="N556" s="61" t="s">
        <v>11389</v>
      </c>
      <c r="O556" s="61" t="s">
        <v>11808</v>
      </c>
      <c r="P556" s="61" t="s">
        <v>13028</v>
      </c>
      <c r="Q556" s="61" t="s">
        <v>13029</v>
      </c>
      <c r="R556" s="61" t="s">
        <v>2754</v>
      </c>
      <c r="S556" s="61"/>
      <c r="T556" s="61" t="s">
        <v>13029</v>
      </c>
      <c r="U556" s="61"/>
      <c r="V556" s="61"/>
      <c r="W556" s="61" t="s">
        <v>11393</v>
      </c>
      <c r="X556" s="61"/>
      <c r="Y556" s="60">
        <v>44592</v>
      </c>
      <c r="Z556" s="63"/>
      <c r="AA556" s="63"/>
      <c r="AB556" s="63"/>
      <c r="AC556" s="61" t="s">
        <v>11636</v>
      </c>
      <c r="AD556" s="61" t="s">
        <v>11393</v>
      </c>
      <c r="AE556" s="61" t="s">
        <v>11420</v>
      </c>
      <c r="AF556" s="61" t="s">
        <v>11421</v>
      </c>
      <c r="AG556" s="61" t="s">
        <v>11422</v>
      </c>
      <c r="AH556" s="61" t="s">
        <v>2753</v>
      </c>
      <c r="AI556" s="1" t="s">
        <v>13029</v>
      </c>
      <c r="AJ556" s="8" t="s">
        <v>11420</v>
      </c>
    </row>
    <row r="557" spans="1:36" s="8" customFormat="1">
      <c r="A557" s="59">
        <v>44571.702013888898</v>
      </c>
      <c r="B557" s="60">
        <v>44571.702013888898</v>
      </c>
      <c r="C557" s="61" t="s">
        <v>2524</v>
      </c>
      <c r="D557" s="61" t="s">
        <v>23</v>
      </c>
      <c r="E557" s="61"/>
      <c r="F557" s="62">
        <v>1200</v>
      </c>
      <c r="G557" s="62">
        <v>0</v>
      </c>
      <c r="H557" s="62">
        <v>1200</v>
      </c>
      <c r="I557" s="62">
        <v>1200</v>
      </c>
      <c r="J557" s="62">
        <v>0</v>
      </c>
      <c r="K557" s="61" t="s">
        <v>11386</v>
      </c>
      <c r="L557" s="61" t="s">
        <v>11387</v>
      </c>
      <c r="M557" s="61" t="s">
        <v>11388</v>
      </c>
      <c r="N557" s="61" t="s">
        <v>11389</v>
      </c>
      <c r="O557" s="61" t="s">
        <v>13030</v>
      </c>
      <c r="P557" s="61" t="s">
        <v>13031</v>
      </c>
      <c r="Q557" s="61" t="s">
        <v>13032</v>
      </c>
      <c r="R557" s="61" t="s">
        <v>2525</v>
      </c>
      <c r="S557" s="61"/>
      <c r="T557" s="61"/>
      <c r="U557" s="61"/>
      <c r="V557" s="61"/>
      <c r="W557" s="61" t="s">
        <v>11393</v>
      </c>
      <c r="X557" s="61"/>
      <c r="Y557" s="60">
        <v>44582</v>
      </c>
      <c r="Z557" s="63"/>
      <c r="AA557" s="63"/>
      <c r="AB557" s="63"/>
      <c r="AC557" s="61" t="s">
        <v>11394</v>
      </c>
      <c r="AD557" s="61" t="s">
        <v>11393</v>
      </c>
      <c r="AE557" s="61" t="s">
        <v>11478</v>
      </c>
      <c r="AF557" s="61" t="s">
        <v>11543</v>
      </c>
      <c r="AG557" s="61" t="s">
        <v>11472</v>
      </c>
      <c r="AH557" s="61" t="s">
        <v>2524</v>
      </c>
      <c r="AI557" s="1" t="s">
        <v>13032</v>
      </c>
      <c r="AJ557" s="8" t="s">
        <v>11478</v>
      </c>
    </row>
    <row r="558" spans="1:36" s="8" customFormat="1">
      <c r="A558" s="59">
        <v>44571.7110763889</v>
      </c>
      <c r="B558" s="60">
        <v>44571.7110763889</v>
      </c>
      <c r="C558" s="61" t="s">
        <v>13033</v>
      </c>
      <c r="D558" s="61" t="s">
        <v>23</v>
      </c>
      <c r="E558" s="61"/>
      <c r="F558" s="62">
        <v>2000</v>
      </c>
      <c r="G558" s="62">
        <v>0</v>
      </c>
      <c r="H558" s="62">
        <v>2000</v>
      </c>
      <c r="I558" s="63"/>
      <c r="J558" s="62">
        <v>0</v>
      </c>
      <c r="K558" s="61" t="s">
        <v>11386</v>
      </c>
      <c r="L558" s="61" t="s">
        <v>11387</v>
      </c>
      <c r="M558" s="61" t="s">
        <v>11388</v>
      </c>
      <c r="N558" s="61" t="s">
        <v>11414</v>
      </c>
      <c r="O558" s="61" t="s">
        <v>11980</v>
      </c>
      <c r="P558" s="61" t="s">
        <v>13034</v>
      </c>
      <c r="Q558" s="61" t="s">
        <v>13035</v>
      </c>
      <c r="R558" s="61" t="s">
        <v>8419</v>
      </c>
      <c r="S558" s="61"/>
      <c r="T558" s="61"/>
      <c r="U558" s="61"/>
      <c r="V558" s="61"/>
      <c r="W558" s="61" t="s">
        <v>11393</v>
      </c>
      <c r="X558" s="61"/>
      <c r="Y558" s="63"/>
      <c r="Z558" s="63"/>
      <c r="AA558" s="63"/>
      <c r="AB558" s="63"/>
      <c r="AC558" s="61" t="s">
        <v>11412</v>
      </c>
      <c r="AD558" s="61" t="s">
        <v>11393</v>
      </c>
      <c r="AE558" s="61" t="s">
        <v>12093</v>
      </c>
      <c r="AF558" s="61" t="s">
        <v>12093</v>
      </c>
      <c r="AG558" s="61" t="s">
        <v>11577</v>
      </c>
      <c r="AH558" s="61" t="s">
        <v>13033</v>
      </c>
      <c r="AI558" s="1" t="s">
        <v>13035</v>
      </c>
      <c r="AJ558" s="8" t="s">
        <v>12093</v>
      </c>
    </row>
    <row r="559" spans="1:36" s="8" customFormat="1">
      <c r="A559" s="59">
        <v>44571.734722222202</v>
      </c>
      <c r="B559" s="60">
        <v>44571.734722222202</v>
      </c>
      <c r="C559" s="61" t="s">
        <v>2405</v>
      </c>
      <c r="D559" s="61" t="s">
        <v>23</v>
      </c>
      <c r="E559" s="61"/>
      <c r="F559" s="62">
        <v>2000</v>
      </c>
      <c r="G559" s="62">
        <v>0</v>
      </c>
      <c r="H559" s="62">
        <v>2000</v>
      </c>
      <c r="I559" s="62">
        <v>2000</v>
      </c>
      <c r="J559" s="62">
        <v>0</v>
      </c>
      <c r="K559" s="61" t="s">
        <v>11386</v>
      </c>
      <c r="L559" s="61" t="s">
        <v>11387</v>
      </c>
      <c r="M559" s="61" t="s">
        <v>11388</v>
      </c>
      <c r="N559" s="61" t="s">
        <v>11389</v>
      </c>
      <c r="O559" s="61" t="s">
        <v>13036</v>
      </c>
      <c r="P559" s="61" t="s">
        <v>13037</v>
      </c>
      <c r="Q559" s="61" t="s">
        <v>13038</v>
      </c>
      <c r="R559" s="61" t="s">
        <v>2406</v>
      </c>
      <c r="S559" s="61"/>
      <c r="T559" s="61"/>
      <c r="U559" s="61"/>
      <c r="V559" s="61"/>
      <c r="W559" s="61" t="s">
        <v>11393</v>
      </c>
      <c r="X559" s="61"/>
      <c r="Y559" s="60">
        <v>44580</v>
      </c>
      <c r="Z559" s="63"/>
      <c r="AA559" s="63"/>
      <c r="AB559" s="63"/>
      <c r="AC559" s="61" t="s">
        <v>11412</v>
      </c>
      <c r="AD559" s="61" t="s">
        <v>11393</v>
      </c>
      <c r="AE559" s="61" t="s">
        <v>11478</v>
      </c>
      <c r="AF559" s="61" t="s">
        <v>11548</v>
      </c>
      <c r="AG559" s="61" t="s">
        <v>11472</v>
      </c>
      <c r="AH559" s="61" t="s">
        <v>2405</v>
      </c>
      <c r="AI559" s="1" t="s">
        <v>13038</v>
      </c>
      <c r="AJ559" s="8" t="s">
        <v>11478</v>
      </c>
    </row>
    <row r="560" spans="1:36" s="8" customFormat="1">
      <c r="A560" s="59">
        <v>44571.766516203701</v>
      </c>
      <c r="B560" s="60">
        <v>44571.766516203701</v>
      </c>
      <c r="C560" s="61" t="s">
        <v>2542</v>
      </c>
      <c r="D560" s="61" t="s">
        <v>23</v>
      </c>
      <c r="E560" s="61"/>
      <c r="F560" s="62">
        <v>2000</v>
      </c>
      <c r="G560" s="62">
        <v>0</v>
      </c>
      <c r="H560" s="62">
        <v>2000</v>
      </c>
      <c r="I560" s="62">
        <v>2000</v>
      </c>
      <c r="J560" s="62">
        <v>0</v>
      </c>
      <c r="K560" s="61" t="s">
        <v>11386</v>
      </c>
      <c r="L560" s="61" t="s">
        <v>11387</v>
      </c>
      <c r="M560" s="61" t="s">
        <v>11388</v>
      </c>
      <c r="N560" s="61" t="s">
        <v>11389</v>
      </c>
      <c r="O560" s="61" t="s">
        <v>13039</v>
      </c>
      <c r="P560" s="61" t="s">
        <v>13040</v>
      </c>
      <c r="Q560" s="61" t="s">
        <v>13041</v>
      </c>
      <c r="R560" s="61" t="s">
        <v>13042</v>
      </c>
      <c r="S560" s="61"/>
      <c r="T560" s="61" t="s">
        <v>13043</v>
      </c>
      <c r="U560" s="61"/>
      <c r="V560" s="61"/>
      <c r="W560" s="61" t="s">
        <v>11393</v>
      </c>
      <c r="X560" s="61"/>
      <c r="Y560" s="60">
        <v>44594</v>
      </c>
      <c r="Z560" s="63"/>
      <c r="AA560" s="63"/>
      <c r="AB560" s="63"/>
      <c r="AC560" s="61" t="s">
        <v>11412</v>
      </c>
      <c r="AD560" s="61" t="s">
        <v>11393</v>
      </c>
      <c r="AE560" s="61" t="s">
        <v>12451</v>
      </c>
      <c r="AF560" s="61" t="s">
        <v>12452</v>
      </c>
      <c r="AG560" s="61" t="s">
        <v>11466</v>
      </c>
      <c r="AH560" s="61" t="s">
        <v>2542</v>
      </c>
      <c r="AI560" s="1" t="s">
        <v>13041</v>
      </c>
      <c r="AJ560" s="8" t="s">
        <v>12451</v>
      </c>
    </row>
    <row r="561" spans="1:36" s="8" customFormat="1">
      <c r="A561" s="59">
        <v>44571.786979166704</v>
      </c>
      <c r="B561" s="60">
        <v>44571.786979166704</v>
      </c>
      <c r="C561" s="61" t="s">
        <v>2773</v>
      </c>
      <c r="D561" s="61" t="s">
        <v>23</v>
      </c>
      <c r="E561" s="61"/>
      <c r="F561" s="62">
        <v>2000</v>
      </c>
      <c r="G561" s="62">
        <v>0</v>
      </c>
      <c r="H561" s="62">
        <v>2000</v>
      </c>
      <c r="I561" s="62">
        <v>2000</v>
      </c>
      <c r="J561" s="62">
        <v>0</v>
      </c>
      <c r="K561" s="61" t="s">
        <v>11386</v>
      </c>
      <c r="L561" s="61" t="s">
        <v>11387</v>
      </c>
      <c r="M561" s="61" t="s">
        <v>11388</v>
      </c>
      <c r="N561" s="61" t="s">
        <v>11389</v>
      </c>
      <c r="O561" s="61" t="s">
        <v>13044</v>
      </c>
      <c r="P561" s="61" t="s">
        <v>13045</v>
      </c>
      <c r="Q561" s="61" t="s">
        <v>13046</v>
      </c>
      <c r="R561" s="61" t="s">
        <v>2774</v>
      </c>
      <c r="S561" s="61"/>
      <c r="T561" s="61" t="s">
        <v>13046</v>
      </c>
      <c r="U561" s="61"/>
      <c r="V561" s="61"/>
      <c r="W561" s="61" t="s">
        <v>11393</v>
      </c>
      <c r="X561" s="61"/>
      <c r="Y561" s="60">
        <v>44582</v>
      </c>
      <c r="Z561" s="63"/>
      <c r="AA561" s="63"/>
      <c r="AB561" s="63"/>
      <c r="AC561" s="61" t="s">
        <v>11394</v>
      </c>
      <c r="AD561" s="61" t="s">
        <v>11393</v>
      </c>
      <c r="AE561" s="61" t="s">
        <v>11395</v>
      </c>
      <c r="AF561" s="61" t="s">
        <v>11483</v>
      </c>
      <c r="AG561" s="61" t="s">
        <v>11397</v>
      </c>
      <c r="AH561" s="61" t="s">
        <v>2773</v>
      </c>
      <c r="AI561" s="1" t="s">
        <v>13046</v>
      </c>
      <c r="AJ561" s="8" t="s">
        <v>11395</v>
      </c>
    </row>
    <row r="562" spans="1:36" s="8" customFormat="1">
      <c r="A562" s="59">
        <v>44571.790555555599</v>
      </c>
      <c r="B562" s="60">
        <v>44571.790555555599</v>
      </c>
      <c r="C562" s="61" t="s">
        <v>2771</v>
      </c>
      <c r="D562" s="61" t="s">
        <v>23</v>
      </c>
      <c r="E562" s="61"/>
      <c r="F562" s="62">
        <v>2000</v>
      </c>
      <c r="G562" s="62">
        <v>0</v>
      </c>
      <c r="H562" s="62">
        <v>2000</v>
      </c>
      <c r="I562" s="62">
        <v>2000</v>
      </c>
      <c r="J562" s="62">
        <v>0</v>
      </c>
      <c r="K562" s="61" t="s">
        <v>11386</v>
      </c>
      <c r="L562" s="61" t="s">
        <v>11387</v>
      </c>
      <c r="M562" s="61" t="s">
        <v>11388</v>
      </c>
      <c r="N562" s="61" t="s">
        <v>11389</v>
      </c>
      <c r="O562" s="61" t="s">
        <v>13047</v>
      </c>
      <c r="P562" s="61" t="s">
        <v>12386</v>
      </c>
      <c r="Q562" s="61" t="s">
        <v>13048</v>
      </c>
      <c r="R562" s="61" t="s">
        <v>2772</v>
      </c>
      <c r="S562" s="61"/>
      <c r="T562" s="61"/>
      <c r="U562" s="61"/>
      <c r="V562" s="61"/>
      <c r="W562" s="61" t="s">
        <v>11393</v>
      </c>
      <c r="X562" s="61"/>
      <c r="Y562" s="60">
        <v>44580</v>
      </c>
      <c r="Z562" s="63"/>
      <c r="AA562" s="63"/>
      <c r="AB562" s="63"/>
      <c r="AC562" s="61" t="s">
        <v>13049</v>
      </c>
      <c r="AD562" s="61" t="s">
        <v>11393</v>
      </c>
      <c r="AE562" s="61" t="s">
        <v>11582</v>
      </c>
      <c r="AF562" s="61" t="s">
        <v>12272</v>
      </c>
      <c r="AG562" s="61" t="s">
        <v>11422</v>
      </c>
      <c r="AH562" s="61" t="s">
        <v>2771</v>
      </c>
      <c r="AI562" s="1" t="s">
        <v>13048</v>
      </c>
      <c r="AJ562" s="8" t="s">
        <v>11582</v>
      </c>
    </row>
    <row r="563" spans="1:36" s="8" customFormat="1">
      <c r="A563" s="59">
        <v>44571.872499999998</v>
      </c>
      <c r="B563" s="60">
        <v>44571.872499999998</v>
      </c>
      <c r="C563" s="61" t="s">
        <v>2777</v>
      </c>
      <c r="D563" s="61" t="s">
        <v>23</v>
      </c>
      <c r="E563" s="61"/>
      <c r="F563" s="62">
        <v>2000</v>
      </c>
      <c r="G563" s="62">
        <v>0</v>
      </c>
      <c r="H563" s="62">
        <v>2000</v>
      </c>
      <c r="I563" s="62">
        <v>2000</v>
      </c>
      <c r="J563" s="62">
        <v>0</v>
      </c>
      <c r="K563" s="61" t="s">
        <v>11386</v>
      </c>
      <c r="L563" s="61" t="s">
        <v>11387</v>
      </c>
      <c r="M563" s="61" t="s">
        <v>11388</v>
      </c>
      <c r="N563" s="61" t="s">
        <v>11389</v>
      </c>
      <c r="O563" s="61" t="s">
        <v>13050</v>
      </c>
      <c r="P563" s="61" t="s">
        <v>13051</v>
      </c>
      <c r="Q563" s="61" t="s">
        <v>13052</v>
      </c>
      <c r="R563" s="61" t="s">
        <v>2778</v>
      </c>
      <c r="S563" s="61"/>
      <c r="T563" s="61"/>
      <c r="U563" s="61"/>
      <c r="V563" s="61"/>
      <c r="W563" s="61" t="s">
        <v>11393</v>
      </c>
      <c r="X563" s="61"/>
      <c r="Y563" s="60">
        <v>44582</v>
      </c>
      <c r="Z563" s="63"/>
      <c r="AA563" s="63"/>
      <c r="AB563" s="63"/>
      <c r="AC563" s="61" t="s">
        <v>11394</v>
      </c>
      <c r="AD563" s="61" t="s">
        <v>11393</v>
      </c>
      <c r="AE563" s="61" t="s">
        <v>11682</v>
      </c>
      <c r="AF563" s="61" t="s">
        <v>11683</v>
      </c>
      <c r="AG563" s="61" t="s">
        <v>11577</v>
      </c>
      <c r="AH563" s="61" t="s">
        <v>2777</v>
      </c>
      <c r="AI563" s="1" t="s">
        <v>13053</v>
      </c>
      <c r="AJ563" s="8" t="s">
        <v>11682</v>
      </c>
    </row>
    <row r="564" spans="1:36" s="8" customFormat="1">
      <c r="A564" s="59">
        <v>44571.888900462996</v>
      </c>
      <c r="B564" s="60">
        <v>44571.888900462996</v>
      </c>
      <c r="C564" s="61" t="s">
        <v>2779</v>
      </c>
      <c r="D564" s="61" t="s">
        <v>23</v>
      </c>
      <c r="E564" s="61"/>
      <c r="F564" s="62">
        <v>2000</v>
      </c>
      <c r="G564" s="62">
        <v>0</v>
      </c>
      <c r="H564" s="62">
        <v>2000</v>
      </c>
      <c r="I564" s="62">
        <v>2000</v>
      </c>
      <c r="J564" s="62">
        <v>0</v>
      </c>
      <c r="K564" s="61" t="s">
        <v>11386</v>
      </c>
      <c r="L564" s="61" t="s">
        <v>11387</v>
      </c>
      <c r="M564" s="61" t="s">
        <v>11388</v>
      </c>
      <c r="N564" s="61" t="s">
        <v>11389</v>
      </c>
      <c r="O564" s="61" t="s">
        <v>13054</v>
      </c>
      <c r="P564" s="61" t="s">
        <v>13055</v>
      </c>
      <c r="Q564" s="61" t="s">
        <v>13056</v>
      </c>
      <c r="R564" s="61" t="s">
        <v>2780</v>
      </c>
      <c r="S564" s="61"/>
      <c r="T564" s="61" t="s">
        <v>13056</v>
      </c>
      <c r="U564" s="61"/>
      <c r="V564" s="61"/>
      <c r="W564" s="61" t="s">
        <v>11393</v>
      </c>
      <c r="X564" s="61"/>
      <c r="Y564" s="60">
        <v>44592</v>
      </c>
      <c r="Z564" s="63"/>
      <c r="AA564" s="63"/>
      <c r="AB564" s="63"/>
      <c r="AC564" s="61" t="s">
        <v>11587</v>
      </c>
      <c r="AD564" s="61" t="s">
        <v>11393</v>
      </c>
      <c r="AE564" s="61" t="s">
        <v>11478</v>
      </c>
      <c r="AF564" s="61" t="s">
        <v>11548</v>
      </c>
      <c r="AG564" s="61" t="s">
        <v>11472</v>
      </c>
      <c r="AH564" s="61" t="s">
        <v>2779</v>
      </c>
      <c r="AI564" s="1" t="s">
        <v>13056</v>
      </c>
      <c r="AJ564" s="8" t="s">
        <v>11478</v>
      </c>
    </row>
    <row r="565" spans="1:36" s="8" customFormat="1">
      <c r="A565" s="59">
        <v>44571.925347222197</v>
      </c>
      <c r="B565" s="60">
        <v>44571.925347222197</v>
      </c>
      <c r="C565" s="61" t="s">
        <v>2785</v>
      </c>
      <c r="D565" s="61" t="s">
        <v>23</v>
      </c>
      <c r="E565" s="61"/>
      <c r="F565" s="62">
        <v>2000</v>
      </c>
      <c r="G565" s="62">
        <v>0</v>
      </c>
      <c r="H565" s="62">
        <v>2000</v>
      </c>
      <c r="I565" s="62">
        <v>2000</v>
      </c>
      <c r="J565" s="62">
        <v>0</v>
      </c>
      <c r="K565" s="61" t="s">
        <v>11386</v>
      </c>
      <c r="L565" s="61" t="s">
        <v>11387</v>
      </c>
      <c r="M565" s="61" t="s">
        <v>11388</v>
      </c>
      <c r="N565" s="61" t="s">
        <v>11389</v>
      </c>
      <c r="O565" s="61" t="s">
        <v>13057</v>
      </c>
      <c r="P565" s="61" t="s">
        <v>12093</v>
      </c>
      <c r="Q565" s="61" t="s">
        <v>13058</v>
      </c>
      <c r="R565" s="61" t="s">
        <v>2786</v>
      </c>
      <c r="S565" s="61"/>
      <c r="T565" s="61"/>
      <c r="U565" s="61"/>
      <c r="V565" s="61"/>
      <c r="W565" s="61" t="s">
        <v>11393</v>
      </c>
      <c r="X565" s="61"/>
      <c r="Y565" s="60">
        <v>44580</v>
      </c>
      <c r="Z565" s="63"/>
      <c r="AA565" s="63"/>
      <c r="AB565" s="63"/>
      <c r="AC565" s="61" t="s">
        <v>11547</v>
      </c>
      <c r="AD565" s="61" t="s">
        <v>11393</v>
      </c>
      <c r="AE565" s="61" t="s">
        <v>11395</v>
      </c>
      <c r="AF565" s="61" t="s">
        <v>11731</v>
      </c>
      <c r="AG565" s="61" t="s">
        <v>11397</v>
      </c>
      <c r="AH565" s="61" t="s">
        <v>2785</v>
      </c>
      <c r="AI565" s="1" t="s">
        <v>13058</v>
      </c>
      <c r="AJ565" s="8" t="s">
        <v>11395</v>
      </c>
    </row>
    <row r="566" spans="1:36" s="8" customFormat="1">
      <c r="A566" s="59">
        <v>44571.989363425899</v>
      </c>
      <c r="B566" s="60">
        <v>44571.989363425899</v>
      </c>
      <c r="C566" s="61" t="s">
        <v>2789</v>
      </c>
      <c r="D566" s="61" t="s">
        <v>23</v>
      </c>
      <c r="E566" s="61"/>
      <c r="F566" s="62">
        <v>1456</v>
      </c>
      <c r="G566" s="62">
        <v>0</v>
      </c>
      <c r="H566" s="62">
        <v>1456</v>
      </c>
      <c r="I566" s="62">
        <v>1456</v>
      </c>
      <c r="J566" s="62">
        <v>0</v>
      </c>
      <c r="K566" s="61" t="s">
        <v>11386</v>
      </c>
      <c r="L566" s="61" t="s">
        <v>11387</v>
      </c>
      <c r="M566" s="61" t="s">
        <v>11388</v>
      </c>
      <c r="N566" s="61" t="s">
        <v>11389</v>
      </c>
      <c r="O566" s="61" t="s">
        <v>12005</v>
      </c>
      <c r="P566" s="61" t="s">
        <v>13059</v>
      </c>
      <c r="Q566" s="61" t="s">
        <v>13060</v>
      </c>
      <c r="R566" s="61" t="s">
        <v>2790</v>
      </c>
      <c r="S566" s="61"/>
      <c r="T566" s="61"/>
      <c r="U566" s="61"/>
      <c r="V566" s="61"/>
      <c r="W566" s="61" t="s">
        <v>11393</v>
      </c>
      <c r="X566" s="61"/>
      <c r="Y566" s="60">
        <v>44596</v>
      </c>
      <c r="Z566" s="63"/>
      <c r="AA566" s="63"/>
      <c r="AB566" s="63"/>
      <c r="AC566" s="61" t="s">
        <v>11433</v>
      </c>
      <c r="AD566" s="61" t="s">
        <v>11393</v>
      </c>
      <c r="AE566" s="61" t="s">
        <v>11395</v>
      </c>
      <c r="AF566" s="61" t="s">
        <v>11396</v>
      </c>
      <c r="AG566" s="61" t="s">
        <v>11397</v>
      </c>
      <c r="AH566" s="61" t="s">
        <v>2789</v>
      </c>
      <c r="AI566" s="1" t="s">
        <v>13060</v>
      </c>
      <c r="AJ566" s="8" t="s">
        <v>11395</v>
      </c>
    </row>
    <row r="567" spans="1:36" s="8" customFormat="1">
      <c r="A567" s="59">
        <v>44572.052037037</v>
      </c>
      <c r="B567" s="60">
        <v>44572.052037037</v>
      </c>
      <c r="C567" s="61" t="s">
        <v>2791</v>
      </c>
      <c r="D567" s="61" t="s">
        <v>23</v>
      </c>
      <c r="E567" s="61"/>
      <c r="F567" s="62">
        <v>1500</v>
      </c>
      <c r="G567" s="62">
        <v>260</v>
      </c>
      <c r="H567" s="62">
        <v>1760</v>
      </c>
      <c r="I567" s="62">
        <v>1760</v>
      </c>
      <c r="J567" s="62">
        <v>0</v>
      </c>
      <c r="K567" s="61" t="s">
        <v>11386</v>
      </c>
      <c r="L567" s="61" t="s">
        <v>11387</v>
      </c>
      <c r="M567" s="61" t="s">
        <v>11388</v>
      </c>
      <c r="N567" s="61" t="s">
        <v>11389</v>
      </c>
      <c r="O567" s="61" t="s">
        <v>13061</v>
      </c>
      <c r="P567" s="61" t="s">
        <v>13062</v>
      </c>
      <c r="Q567" s="61" t="s">
        <v>13063</v>
      </c>
      <c r="R567" s="61" t="s">
        <v>2792</v>
      </c>
      <c r="S567" s="61"/>
      <c r="T567" s="61" t="s">
        <v>13063</v>
      </c>
      <c r="U567" s="61"/>
      <c r="V567" s="61"/>
      <c r="W567" s="61" t="s">
        <v>11393</v>
      </c>
      <c r="X567" s="61"/>
      <c r="Y567" s="60">
        <v>44587</v>
      </c>
      <c r="Z567" s="63"/>
      <c r="AA567" s="63"/>
      <c r="AB567" s="63"/>
      <c r="AC567" s="61" t="s">
        <v>11547</v>
      </c>
      <c r="AD567" s="61" t="s">
        <v>11393</v>
      </c>
      <c r="AE567" s="61" t="s">
        <v>11395</v>
      </c>
      <c r="AF567" s="61" t="s">
        <v>11401</v>
      </c>
      <c r="AG567" s="61" t="s">
        <v>11397</v>
      </c>
      <c r="AH567" s="61" t="s">
        <v>2791</v>
      </c>
      <c r="AI567" s="1" t="s">
        <v>13063</v>
      </c>
      <c r="AJ567" s="8" t="s">
        <v>11395</v>
      </c>
    </row>
    <row r="568" spans="1:36" s="8" customFormat="1">
      <c r="A568" s="59">
        <v>44572.426828703698</v>
      </c>
      <c r="B568" s="60">
        <v>44572.426828703698</v>
      </c>
      <c r="C568" s="61" t="s">
        <v>2630</v>
      </c>
      <c r="D568" s="61" t="s">
        <v>23</v>
      </c>
      <c r="E568" s="61"/>
      <c r="F568" s="62">
        <v>2000</v>
      </c>
      <c r="G568" s="62">
        <v>0</v>
      </c>
      <c r="H568" s="62">
        <v>2000</v>
      </c>
      <c r="I568" s="62">
        <v>2000</v>
      </c>
      <c r="J568" s="62">
        <v>0</v>
      </c>
      <c r="K568" s="61" t="s">
        <v>11386</v>
      </c>
      <c r="L568" s="61" t="s">
        <v>11387</v>
      </c>
      <c r="M568" s="61" t="s">
        <v>11388</v>
      </c>
      <c r="N568" s="61" t="s">
        <v>11389</v>
      </c>
      <c r="O568" s="61" t="s">
        <v>13064</v>
      </c>
      <c r="P568" s="61" t="s">
        <v>13065</v>
      </c>
      <c r="Q568" s="61" t="s">
        <v>13066</v>
      </c>
      <c r="R568" s="61" t="s">
        <v>2631</v>
      </c>
      <c r="S568" s="61"/>
      <c r="T568" s="61"/>
      <c r="U568" s="61"/>
      <c r="V568" s="61"/>
      <c r="W568" s="61" t="s">
        <v>11393</v>
      </c>
      <c r="X568" s="61"/>
      <c r="Y568" s="60">
        <v>44587</v>
      </c>
      <c r="Z568" s="63"/>
      <c r="AA568" s="63"/>
      <c r="AB568" s="63"/>
      <c r="AC568" s="61" t="s">
        <v>11394</v>
      </c>
      <c r="AD568" s="61" t="s">
        <v>11393</v>
      </c>
      <c r="AE568" s="61" t="s">
        <v>11395</v>
      </c>
      <c r="AF568" s="61" t="s">
        <v>11396</v>
      </c>
      <c r="AG568" s="61" t="s">
        <v>11397</v>
      </c>
      <c r="AH568" s="61" t="s">
        <v>2630</v>
      </c>
      <c r="AI568" s="1" t="s">
        <v>13066</v>
      </c>
      <c r="AJ568" s="8" t="s">
        <v>11395</v>
      </c>
    </row>
    <row r="569" spans="1:36" s="8" customFormat="1">
      <c r="A569" s="59">
        <v>44572.457395833299</v>
      </c>
      <c r="B569" s="60">
        <v>44572.457395833299</v>
      </c>
      <c r="C569" s="61" t="s">
        <v>13067</v>
      </c>
      <c r="D569" s="61" t="s">
        <v>23</v>
      </c>
      <c r="E569" s="61"/>
      <c r="F569" s="62">
        <v>2000</v>
      </c>
      <c r="G569" s="62">
        <v>0</v>
      </c>
      <c r="H569" s="62">
        <v>2000</v>
      </c>
      <c r="I569" s="63"/>
      <c r="J569" s="62">
        <v>0</v>
      </c>
      <c r="K569" s="61" t="s">
        <v>11386</v>
      </c>
      <c r="L569" s="61" t="s">
        <v>11387</v>
      </c>
      <c r="M569" s="61" t="s">
        <v>11388</v>
      </c>
      <c r="N569" s="61" t="s">
        <v>11414</v>
      </c>
      <c r="O569" s="61" t="s">
        <v>11524</v>
      </c>
      <c r="P569" s="61" t="s">
        <v>12161</v>
      </c>
      <c r="Q569" s="61" t="s">
        <v>13068</v>
      </c>
      <c r="R569" s="61" t="s">
        <v>13069</v>
      </c>
      <c r="S569" s="61"/>
      <c r="T569" s="61" t="s">
        <v>13068</v>
      </c>
      <c r="U569" s="61"/>
      <c r="V569" s="61"/>
      <c r="W569" s="61" t="s">
        <v>11393</v>
      </c>
      <c r="X569" s="61"/>
      <c r="Y569" s="63"/>
      <c r="Z569" s="63"/>
      <c r="AA569" s="63"/>
      <c r="AB569" s="63"/>
      <c r="AC569" s="61" t="s">
        <v>11587</v>
      </c>
      <c r="AD569" s="61" t="s">
        <v>11393</v>
      </c>
      <c r="AE569" s="61" t="s">
        <v>11559</v>
      </c>
      <c r="AF569" s="61" t="s">
        <v>11950</v>
      </c>
      <c r="AG569" s="61" t="s">
        <v>11466</v>
      </c>
      <c r="AH569" s="61" t="s">
        <v>13067</v>
      </c>
      <c r="AI569" s="1" t="s">
        <v>13068</v>
      </c>
      <c r="AJ569" s="8" t="s">
        <v>11559</v>
      </c>
    </row>
    <row r="570" spans="1:36" s="8" customFormat="1">
      <c r="A570" s="59">
        <v>44572.532210648104</v>
      </c>
      <c r="B570" s="60">
        <v>44572.532210648104</v>
      </c>
      <c r="C570" s="61" t="s">
        <v>2809</v>
      </c>
      <c r="D570" s="61" t="s">
        <v>23</v>
      </c>
      <c r="E570" s="61"/>
      <c r="F570" s="62">
        <v>2000</v>
      </c>
      <c r="G570" s="62">
        <v>0</v>
      </c>
      <c r="H570" s="62">
        <v>2000</v>
      </c>
      <c r="I570" s="62">
        <v>2000</v>
      </c>
      <c r="J570" s="62">
        <v>0</v>
      </c>
      <c r="K570" s="61" t="s">
        <v>11386</v>
      </c>
      <c r="L570" s="61" t="s">
        <v>11387</v>
      </c>
      <c r="M570" s="61" t="s">
        <v>11388</v>
      </c>
      <c r="N570" s="61" t="s">
        <v>11389</v>
      </c>
      <c r="O570" s="61" t="s">
        <v>11959</v>
      </c>
      <c r="P570" s="61" t="s">
        <v>12699</v>
      </c>
      <c r="Q570" s="61" t="s">
        <v>12840</v>
      </c>
      <c r="R570" s="61" t="s">
        <v>2810</v>
      </c>
      <c r="S570" s="61"/>
      <c r="T570" s="61"/>
      <c r="U570" s="61"/>
      <c r="V570" s="61"/>
      <c r="W570" s="61" t="s">
        <v>11393</v>
      </c>
      <c r="X570" s="61"/>
      <c r="Y570" s="60">
        <v>44587</v>
      </c>
      <c r="Z570" s="63"/>
      <c r="AA570" s="63"/>
      <c r="AB570" s="63"/>
      <c r="AC570" s="61" t="s">
        <v>11442</v>
      </c>
      <c r="AD570" s="61" t="s">
        <v>11393</v>
      </c>
      <c r="AE570" s="61" t="s">
        <v>11395</v>
      </c>
      <c r="AF570" s="61"/>
      <c r="AG570" s="61"/>
      <c r="AH570" s="61" t="s">
        <v>2809</v>
      </c>
      <c r="AI570" s="1" t="s">
        <v>12840</v>
      </c>
      <c r="AJ570" s="8" t="s">
        <v>11395</v>
      </c>
    </row>
    <row r="571" spans="1:36" s="8" customFormat="1">
      <c r="A571" s="59">
        <v>44572.566331018497</v>
      </c>
      <c r="B571" s="60">
        <v>44572.566331018497</v>
      </c>
      <c r="C571" s="61" t="s">
        <v>2817</v>
      </c>
      <c r="D571" s="61" t="s">
        <v>23</v>
      </c>
      <c r="E571" s="61"/>
      <c r="F571" s="62">
        <v>1000</v>
      </c>
      <c r="G571" s="62">
        <v>0</v>
      </c>
      <c r="H571" s="62">
        <v>1000</v>
      </c>
      <c r="I571" s="62">
        <v>1000</v>
      </c>
      <c r="J571" s="62">
        <v>0</v>
      </c>
      <c r="K571" s="61" t="s">
        <v>11386</v>
      </c>
      <c r="L571" s="61" t="s">
        <v>11387</v>
      </c>
      <c r="M571" s="61" t="s">
        <v>11388</v>
      </c>
      <c r="N571" s="61" t="s">
        <v>11389</v>
      </c>
      <c r="O571" s="61" t="s">
        <v>13070</v>
      </c>
      <c r="P571" s="61" t="s">
        <v>13071</v>
      </c>
      <c r="Q571" s="61" t="s">
        <v>13072</v>
      </c>
      <c r="R571" s="61" t="s">
        <v>2818</v>
      </c>
      <c r="S571" s="61"/>
      <c r="T571" s="61"/>
      <c r="U571" s="61"/>
      <c r="V571" s="61"/>
      <c r="W571" s="61" t="s">
        <v>11393</v>
      </c>
      <c r="X571" s="61"/>
      <c r="Y571" s="60">
        <v>44582</v>
      </c>
      <c r="Z571" s="63"/>
      <c r="AA571" s="63"/>
      <c r="AB571" s="63"/>
      <c r="AC571" s="61" t="s">
        <v>11394</v>
      </c>
      <c r="AD571" s="61" t="s">
        <v>11393</v>
      </c>
      <c r="AE571" s="61" t="s">
        <v>11789</v>
      </c>
      <c r="AF571" s="61" t="s">
        <v>12013</v>
      </c>
      <c r="AG571" s="61" t="s">
        <v>11466</v>
      </c>
      <c r="AH571" s="61" t="s">
        <v>2817</v>
      </c>
      <c r="AI571" s="1" t="s">
        <v>13072</v>
      </c>
      <c r="AJ571" s="8" t="s">
        <v>11789</v>
      </c>
    </row>
    <row r="572" spans="1:36" s="8" customFormat="1">
      <c r="A572" s="59">
        <v>44572.580567129597</v>
      </c>
      <c r="B572" s="60">
        <v>44572.580567129597</v>
      </c>
      <c r="C572" s="61" t="s">
        <v>2807</v>
      </c>
      <c r="D572" s="61" t="s">
        <v>23</v>
      </c>
      <c r="E572" s="61"/>
      <c r="F572" s="62">
        <v>2000</v>
      </c>
      <c r="G572" s="62">
        <v>0</v>
      </c>
      <c r="H572" s="62">
        <v>2000</v>
      </c>
      <c r="I572" s="62">
        <v>2000</v>
      </c>
      <c r="J572" s="62">
        <v>0</v>
      </c>
      <c r="K572" s="61" t="s">
        <v>11386</v>
      </c>
      <c r="L572" s="61" t="s">
        <v>11387</v>
      </c>
      <c r="M572" s="61" t="s">
        <v>11388</v>
      </c>
      <c r="N572" s="61" t="s">
        <v>11389</v>
      </c>
      <c r="O572" s="61" t="s">
        <v>13073</v>
      </c>
      <c r="P572" s="61" t="s">
        <v>13074</v>
      </c>
      <c r="Q572" s="61" t="s">
        <v>13075</v>
      </c>
      <c r="R572" s="61" t="s">
        <v>2808</v>
      </c>
      <c r="S572" s="61"/>
      <c r="T572" s="61" t="s">
        <v>13075</v>
      </c>
      <c r="U572" s="61"/>
      <c r="V572" s="61"/>
      <c r="W572" s="61" t="s">
        <v>11393</v>
      </c>
      <c r="X572" s="61"/>
      <c r="Y572" s="60">
        <v>44580</v>
      </c>
      <c r="Z572" s="63"/>
      <c r="AA572" s="63"/>
      <c r="AB572" s="63"/>
      <c r="AC572" s="61" t="s">
        <v>12000</v>
      </c>
      <c r="AD572" s="61" t="s">
        <v>11393</v>
      </c>
      <c r="AE572" s="61" t="s">
        <v>11827</v>
      </c>
      <c r="AF572" s="61" t="s">
        <v>11828</v>
      </c>
      <c r="AG572" s="61" t="s">
        <v>11690</v>
      </c>
      <c r="AH572" s="61" t="s">
        <v>2807</v>
      </c>
      <c r="AI572" s="1" t="s">
        <v>13076</v>
      </c>
      <c r="AJ572" s="8" t="s">
        <v>11827</v>
      </c>
    </row>
    <row r="573" spans="1:36" s="8" customFormat="1">
      <c r="A573" s="59">
        <v>44572.609756944403</v>
      </c>
      <c r="B573" s="60">
        <v>44572.609756944403</v>
      </c>
      <c r="C573" s="61" t="s">
        <v>2564</v>
      </c>
      <c r="D573" s="61" t="s">
        <v>23</v>
      </c>
      <c r="E573" s="61"/>
      <c r="F573" s="62">
        <v>1300</v>
      </c>
      <c r="G573" s="62">
        <v>0</v>
      </c>
      <c r="H573" s="62">
        <v>1300</v>
      </c>
      <c r="I573" s="62">
        <v>1300</v>
      </c>
      <c r="J573" s="62">
        <v>0</v>
      </c>
      <c r="K573" s="61" t="s">
        <v>11386</v>
      </c>
      <c r="L573" s="61" t="s">
        <v>11387</v>
      </c>
      <c r="M573" s="61" t="s">
        <v>11388</v>
      </c>
      <c r="N573" s="61" t="s">
        <v>11389</v>
      </c>
      <c r="O573" s="61" t="s">
        <v>13077</v>
      </c>
      <c r="P573" s="61" t="s">
        <v>13078</v>
      </c>
      <c r="Q573" s="61" t="s">
        <v>13079</v>
      </c>
      <c r="R573" s="61" t="s">
        <v>2565</v>
      </c>
      <c r="S573" s="61"/>
      <c r="T573" s="61"/>
      <c r="U573" s="61"/>
      <c r="V573" s="61"/>
      <c r="W573" s="61" t="s">
        <v>11393</v>
      </c>
      <c r="X573" s="61"/>
      <c r="Y573" s="60">
        <v>44582</v>
      </c>
      <c r="Z573" s="63"/>
      <c r="AA573" s="63"/>
      <c r="AB573" s="63"/>
      <c r="AC573" s="61" t="s">
        <v>11394</v>
      </c>
      <c r="AD573" s="61" t="s">
        <v>11393</v>
      </c>
      <c r="AE573" s="61" t="s">
        <v>11395</v>
      </c>
      <c r="AF573" s="61"/>
      <c r="AG573" s="61"/>
      <c r="AH573" s="61" t="s">
        <v>2564</v>
      </c>
      <c r="AI573" s="1" t="s">
        <v>13079</v>
      </c>
      <c r="AJ573" s="8" t="s">
        <v>11395</v>
      </c>
    </row>
    <row r="574" spans="1:36" s="8" customFormat="1">
      <c r="A574" s="59">
        <v>44572.621087963002</v>
      </c>
      <c r="B574" s="60">
        <v>44572.621087963002</v>
      </c>
      <c r="C574" s="61" t="s">
        <v>2823</v>
      </c>
      <c r="D574" s="61" t="s">
        <v>23</v>
      </c>
      <c r="E574" s="61"/>
      <c r="F574" s="62">
        <v>2000</v>
      </c>
      <c r="G574" s="62">
        <v>0</v>
      </c>
      <c r="H574" s="62">
        <v>2000</v>
      </c>
      <c r="I574" s="62">
        <v>2000</v>
      </c>
      <c r="J574" s="62">
        <v>0</v>
      </c>
      <c r="K574" s="61" t="s">
        <v>11386</v>
      </c>
      <c r="L574" s="61" t="s">
        <v>11387</v>
      </c>
      <c r="M574" s="61" t="s">
        <v>11388</v>
      </c>
      <c r="N574" s="61" t="s">
        <v>11389</v>
      </c>
      <c r="O574" s="61" t="s">
        <v>12698</v>
      </c>
      <c r="P574" s="61" t="s">
        <v>11655</v>
      </c>
      <c r="Q574" s="61" t="s">
        <v>13080</v>
      </c>
      <c r="R574" s="61" t="s">
        <v>2824</v>
      </c>
      <c r="S574" s="61"/>
      <c r="T574" s="61"/>
      <c r="U574" s="61"/>
      <c r="V574" s="61"/>
      <c r="W574" s="61" t="s">
        <v>11393</v>
      </c>
      <c r="X574" s="61"/>
      <c r="Y574" s="60">
        <v>44582</v>
      </c>
      <c r="Z574" s="63"/>
      <c r="AA574" s="63"/>
      <c r="AB574" s="63"/>
      <c r="AC574" s="61" t="s">
        <v>11394</v>
      </c>
      <c r="AD574" s="61" t="s">
        <v>11393</v>
      </c>
      <c r="AE574" s="61" t="s">
        <v>11478</v>
      </c>
      <c r="AF574" s="61" t="s">
        <v>11548</v>
      </c>
      <c r="AG574" s="61" t="s">
        <v>11472</v>
      </c>
      <c r="AH574" s="61" t="s">
        <v>2823</v>
      </c>
      <c r="AI574" s="1" t="s">
        <v>13080</v>
      </c>
      <c r="AJ574" s="8" t="s">
        <v>11478</v>
      </c>
    </row>
    <row r="575" spans="1:36" s="8" customFormat="1">
      <c r="A575" s="59">
        <v>44572.631446759297</v>
      </c>
      <c r="B575" s="60">
        <v>44572.631446759297</v>
      </c>
      <c r="C575" s="61" t="s">
        <v>2727</v>
      </c>
      <c r="D575" s="61" t="s">
        <v>23</v>
      </c>
      <c r="E575" s="61"/>
      <c r="F575" s="62">
        <v>2000</v>
      </c>
      <c r="G575" s="62">
        <v>0</v>
      </c>
      <c r="H575" s="62">
        <v>2000</v>
      </c>
      <c r="I575" s="62">
        <v>2000</v>
      </c>
      <c r="J575" s="62">
        <v>0</v>
      </c>
      <c r="K575" s="61" t="s">
        <v>11386</v>
      </c>
      <c r="L575" s="61" t="s">
        <v>11387</v>
      </c>
      <c r="M575" s="61" t="s">
        <v>11388</v>
      </c>
      <c r="N575" s="61" t="s">
        <v>11389</v>
      </c>
      <c r="O575" s="61" t="s">
        <v>13081</v>
      </c>
      <c r="P575" s="61" t="s">
        <v>13082</v>
      </c>
      <c r="Q575" s="61" t="s">
        <v>13083</v>
      </c>
      <c r="R575" s="61" t="s">
        <v>2728</v>
      </c>
      <c r="S575" s="61"/>
      <c r="T575" s="61"/>
      <c r="U575" s="61"/>
      <c r="V575" s="61"/>
      <c r="W575" s="61" t="s">
        <v>11393</v>
      </c>
      <c r="X575" s="61"/>
      <c r="Y575" s="60">
        <v>44582</v>
      </c>
      <c r="Z575" s="63"/>
      <c r="AA575" s="63"/>
      <c r="AB575" s="63"/>
      <c r="AC575" s="61" t="s">
        <v>11394</v>
      </c>
      <c r="AD575" s="61" t="s">
        <v>11393</v>
      </c>
      <c r="AE575" s="61" t="s">
        <v>11559</v>
      </c>
      <c r="AF575" s="61" t="s">
        <v>11950</v>
      </c>
      <c r="AG575" s="61" t="s">
        <v>11466</v>
      </c>
      <c r="AH575" s="61" t="s">
        <v>2727</v>
      </c>
      <c r="AI575" s="1" t="s">
        <v>13083</v>
      </c>
      <c r="AJ575" s="8" t="s">
        <v>11559</v>
      </c>
    </row>
    <row r="576" spans="1:36" s="8" customFormat="1">
      <c r="A576" s="59">
        <v>44572.6383796296</v>
      </c>
      <c r="B576" s="60">
        <v>44572.6383796296</v>
      </c>
      <c r="C576" s="61" t="s">
        <v>2829</v>
      </c>
      <c r="D576" s="61" t="s">
        <v>23</v>
      </c>
      <c r="E576" s="61"/>
      <c r="F576" s="62">
        <v>2000</v>
      </c>
      <c r="G576" s="62">
        <v>0</v>
      </c>
      <c r="H576" s="62">
        <v>2000</v>
      </c>
      <c r="I576" s="62">
        <v>2000</v>
      </c>
      <c r="J576" s="62">
        <v>0</v>
      </c>
      <c r="K576" s="61" t="s">
        <v>11386</v>
      </c>
      <c r="L576" s="61" t="s">
        <v>11387</v>
      </c>
      <c r="M576" s="61" t="s">
        <v>11388</v>
      </c>
      <c r="N576" s="61" t="s">
        <v>11389</v>
      </c>
      <c r="O576" s="61" t="s">
        <v>13084</v>
      </c>
      <c r="P576" s="61" t="s">
        <v>13085</v>
      </c>
      <c r="Q576" s="61" t="s">
        <v>13086</v>
      </c>
      <c r="R576" s="61" t="s">
        <v>2830</v>
      </c>
      <c r="S576" s="61"/>
      <c r="T576" s="61" t="s">
        <v>13086</v>
      </c>
      <c r="U576" s="61"/>
      <c r="V576" s="61"/>
      <c r="W576" s="61" t="s">
        <v>11393</v>
      </c>
      <c r="X576" s="61"/>
      <c r="Y576" s="60">
        <v>44582</v>
      </c>
      <c r="Z576" s="63"/>
      <c r="AA576" s="63"/>
      <c r="AB576" s="63"/>
      <c r="AC576" s="61" t="s">
        <v>11412</v>
      </c>
      <c r="AD576" s="61" t="s">
        <v>11393</v>
      </c>
      <c r="AE576" s="61" t="s">
        <v>11420</v>
      </c>
      <c r="AF576" s="61" t="s">
        <v>11421</v>
      </c>
      <c r="AG576" s="61" t="s">
        <v>11422</v>
      </c>
      <c r="AH576" s="61" t="s">
        <v>2829</v>
      </c>
      <c r="AI576" s="1" t="s">
        <v>13086</v>
      </c>
      <c r="AJ576" s="8" t="s">
        <v>11420</v>
      </c>
    </row>
    <row r="577" spans="1:36" s="8" customFormat="1">
      <c r="A577" s="59">
        <v>44572.6640625</v>
      </c>
      <c r="B577" s="60">
        <v>44572.6640625</v>
      </c>
      <c r="C577" s="61" t="s">
        <v>2606</v>
      </c>
      <c r="D577" s="61" t="s">
        <v>23</v>
      </c>
      <c r="E577" s="61"/>
      <c r="F577" s="62">
        <v>2000</v>
      </c>
      <c r="G577" s="62">
        <v>0</v>
      </c>
      <c r="H577" s="62">
        <v>2000</v>
      </c>
      <c r="I577" s="62">
        <v>2000</v>
      </c>
      <c r="J577" s="62">
        <v>0</v>
      </c>
      <c r="K577" s="61" t="s">
        <v>11386</v>
      </c>
      <c r="L577" s="61" t="s">
        <v>11387</v>
      </c>
      <c r="M577" s="61" t="s">
        <v>11388</v>
      </c>
      <c r="N577" s="61" t="s">
        <v>11389</v>
      </c>
      <c r="O577" s="61" t="s">
        <v>13087</v>
      </c>
      <c r="P577" s="61" t="s">
        <v>13088</v>
      </c>
      <c r="Q577" s="61" t="s">
        <v>13089</v>
      </c>
      <c r="R577" s="61" t="s">
        <v>2607</v>
      </c>
      <c r="S577" s="61"/>
      <c r="T577" s="61"/>
      <c r="U577" s="61"/>
      <c r="V577" s="61"/>
      <c r="W577" s="61" t="s">
        <v>11393</v>
      </c>
      <c r="X577" s="61"/>
      <c r="Y577" s="60">
        <v>44587</v>
      </c>
      <c r="Z577" s="63"/>
      <c r="AA577" s="63"/>
      <c r="AB577" s="63"/>
      <c r="AC577" s="61" t="s">
        <v>11419</v>
      </c>
      <c r="AD577" s="61" t="s">
        <v>11393</v>
      </c>
      <c r="AE577" s="61" t="s">
        <v>11395</v>
      </c>
      <c r="AF577" s="61" t="s">
        <v>11483</v>
      </c>
      <c r="AG577" s="61" t="s">
        <v>11397</v>
      </c>
      <c r="AH577" s="61" t="s">
        <v>2606</v>
      </c>
      <c r="AI577" s="1" t="s">
        <v>13089</v>
      </c>
      <c r="AJ577" s="8" t="s">
        <v>11395</v>
      </c>
    </row>
    <row r="578" spans="1:36" s="8" customFormat="1">
      <c r="A578" s="59">
        <v>44572.6739930556</v>
      </c>
      <c r="B578" s="60">
        <v>44572.6739930556</v>
      </c>
      <c r="C578" s="61" t="s">
        <v>13090</v>
      </c>
      <c r="D578" s="61" t="s">
        <v>23</v>
      </c>
      <c r="E578" s="61"/>
      <c r="F578" s="62">
        <v>2000</v>
      </c>
      <c r="G578" s="62">
        <v>0</v>
      </c>
      <c r="H578" s="62">
        <v>2000</v>
      </c>
      <c r="I578" s="63"/>
      <c r="J578" s="62">
        <v>0</v>
      </c>
      <c r="K578" s="61" t="s">
        <v>11386</v>
      </c>
      <c r="L578" s="61" t="s">
        <v>11387</v>
      </c>
      <c r="M578" s="61" t="s">
        <v>11388</v>
      </c>
      <c r="N578" s="61" t="s">
        <v>11414</v>
      </c>
      <c r="O578" s="61" t="s">
        <v>11814</v>
      </c>
      <c r="P578" s="61" t="s">
        <v>13091</v>
      </c>
      <c r="Q578" s="61" t="s">
        <v>13092</v>
      </c>
      <c r="R578" s="61" t="s">
        <v>8421</v>
      </c>
      <c r="S578" s="61"/>
      <c r="T578" s="61" t="s">
        <v>13092</v>
      </c>
      <c r="U578" s="61"/>
      <c r="V578" s="61"/>
      <c r="W578" s="61" t="s">
        <v>11393</v>
      </c>
      <c r="X578" s="61"/>
      <c r="Y578" s="63"/>
      <c r="Z578" s="63"/>
      <c r="AA578" s="63"/>
      <c r="AB578" s="63"/>
      <c r="AC578" s="61" t="s">
        <v>11587</v>
      </c>
      <c r="AD578" s="61" t="s">
        <v>11393</v>
      </c>
      <c r="AE578" s="61" t="s">
        <v>11688</v>
      </c>
      <c r="AF578" s="61" t="s">
        <v>11880</v>
      </c>
      <c r="AG578" s="61" t="s">
        <v>11690</v>
      </c>
      <c r="AH578" s="61" t="s">
        <v>13090</v>
      </c>
      <c r="AI578" s="1" t="s">
        <v>13093</v>
      </c>
      <c r="AJ578" s="8" t="s">
        <v>11688</v>
      </c>
    </row>
    <row r="579" spans="1:36" s="8" customFormat="1">
      <c r="A579" s="59">
        <v>44572.708587963003</v>
      </c>
      <c r="B579" s="60">
        <v>44572.708587963003</v>
      </c>
      <c r="C579" s="61" t="s">
        <v>2839</v>
      </c>
      <c r="D579" s="61" t="s">
        <v>23</v>
      </c>
      <c r="E579" s="61"/>
      <c r="F579" s="62">
        <v>2000</v>
      </c>
      <c r="G579" s="62">
        <v>0</v>
      </c>
      <c r="H579" s="62">
        <v>2000</v>
      </c>
      <c r="I579" s="62">
        <v>2000</v>
      </c>
      <c r="J579" s="62">
        <v>0</v>
      </c>
      <c r="K579" s="61" t="s">
        <v>11386</v>
      </c>
      <c r="L579" s="61" t="s">
        <v>11387</v>
      </c>
      <c r="M579" s="61" t="s">
        <v>11388</v>
      </c>
      <c r="N579" s="61" t="s">
        <v>11389</v>
      </c>
      <c r="O579" s="61" t="s">
        <v>13094</v>
      </c>
      <c r="P579" s="61" t="s">
        <v>13095</v>
      </c>
      <c r="Q579" s="61" t="s">
        <v>13096</v>
      </c>
      <c r="R579" s="61" t="s">
        <v>2840</v>
      </c>
      <c r="S579" s="61"/>
      <c r="T579" s="61"/>
      <c r="U579" s="61"/>
      <c r="V579" s="61"/>
      <c r="W579" s="61" t="s">
        <v>11393</v>
      </c>
      <c r="X579" s="61"/>
      <c r="Y579" s="60">
        <v>44580</v>
      </c>
      <c r="Z579" s="63"/>
      <c r="AA579" s="63"/>
      <c r="AB579" s="63"/>
      <c r="AC579" s="61" t="s">
        <v>11442</v>
      </c>
      <c r="AD579" s="61" t="s">
        <v>11393</v>
      </c>
      <c r="AE579" s="61" t="s">
        <v>11395</v>
      </c>
      <c r="AF579" s="61" t="s">
        <v>11396</v>
      </c>
      <c r="AG579" s="61" t="s">
        <v>11397</v>
      </c>
      <c r="AH579" s="61" t="s">
        <v>2839</v>
      </c>
      <c r="AI579" s="1" t="s">
        <v>13096</v>
      </c>
      <c r="AJ579" s="8" t="s">
        <v>11395</v>
      </c>
    </row>
    <row r="580" spans="1:36" s="8" customFormat="1">
      <c r="A580" s="59">
        <v>44572.735520833303</v>
      </c>
      <c r="B580" s="60">
        <v>44572.735520833303</v>
      </c>
      <c r="C580" s="61" t="s">
        <v>2698</v>
      </c>
      <c r="D580" s="61" t="s">
        <v>23</v>
      </c>
      <c r="E580" s="61"/>
      <c r="F580" s="62">
        <v>2000</v>
      </c>
      <c r="G580" s="63"/>
      <c r="H580" s="62">
        <v>2000</v>
      </c>
      <c r="I580" s="62">
        <v>2000</v>
      </c>
      <c r="J580" s="62">
        <v>0</v>
      </c>
      <c r="K580" s="61" t="s">
        <v>11386</v>
      </c>
      <c r="L580" s="61" t="s">
        <v>11387</v>
      </c>
      <c r="M580" s="61" t="s">
        <v>11388</v>
      </c>
      <c r="N580" s="61" t="s">
        <v>11389</v>
      </c>
      <c r="O580" s="61" t="s">
        <v>11686</v>
      </c>
      <c r="P580" s="61" t="s">
        <v>11894</v>
      </c>
      <c r="Q580" s="61" t="s">
        <v>13097</v>
      </c>
      <c r="R580" s="61" t="s">
        <v>2699</v>
      </c>
      <c r="S580" s="61"/>
      <c r="T580" s="61"/>
      <c r="U580" s="61"/>
      <c r="V580" s="61"/>
      <c r="W580" s="61" t="s">
        <v>11393</v>
      </c>
      <c r="X580" s="61"/>
      <c r="Y580" s="60">
        <v>44588</v>
      </c>
      <c r="Z580" s="63"/>
      <c r="AA580" s="63"/>
      <c r="AB580" s="63"/>
      <c r="AC580" s="61" t="s">
        <v>11394</v>
      </c>
      <c r="AD580" s="61" t="s">
        <v>11393</v>
      </c>
      <c r="AE580" s="61" t="s">
        <v>11478</v>
      </c>
      <c r="AF580" s="61" t="s">
        <v>11548</v>
      </c>
      <c r="AG580" s="61" t="s">
        <v>11472</v>
      </c>
      <c r="AH580" s="61" t="s">
        <v>2698</v>
      </c>
      <c r="AI580" s="1" t="s">
        <v>13097</v>
      </c>
      <c r="AJ580" s="8" t="s">
        <v>11478</v>
      </c>
    </row>
    <row r="581" spans="1:36" s="8" customFormat="1">
      <c r="A581" s="59">
        <v>44572.740509259304</v>
      </c>
      <c r="B581" s="60">
        <v>44572.740509259304</v>
      </c>
      <c r="C581" s="61" t="s">
        <v>2793</v>
      </c>
      <c r="D581" s="61" t="s">
        <v>23</v>
      </c>
      <c r="E581" s="61"/>
      <c r="F581" s="62">
        <v>2000</v>
      </c>
      <c r="G581" s="62">
        <v>0</v>
      </c>
      <c r="H581" s="62">
        <v>2000</v>
      </c>
      <c r="I581" s="62">
        <v>2000</v>
      </c>
      <c r="J581" s="62">
        <v>0</v>
      </c>
      <c r="K581" s="61" t="s">
        <v>11386</v>
      </c>
      <c r="L581" s="61" t="s">
        <v>11387</v>
      </c>
      <c r="M581" s="61" t="s">
        <v>11388</v>
      </c>
      <c r="N581" s="61" t="s">
        <v>11389</v>
      </c>
      <c r="O581" s="61" t="s">
        <v>13098</v>
      </c>
      <c r="P581" s="61" t="s">
        <v>13099</v>
      </c>
      <c r="Q581" s="61" t="s">
        <v>13100</v>
      </c>
      <c r="R581" s="61" t="s">
        <v>2794</v>
      </c>
      <c r="S581" s="61"/>
      <c r="T581" s="61" t="s">
        <v>13100</v>
      </c>
      <c r="U581" s="61"/>
      <c r="V581" s="61"/>
      <c r="W581" s="61" t="s">
        <v>11393</v>
      </c>
      <c r="X581" s="61"/>
      <c r="Y581" s="60">
        <v>44582</v>
      </c>
      <c r="Z581" s="63"/>
      <c r="AA581" s="63"/>
      <c r="AB581" s="63"/>
      <c r="AC581" s="61" t="s">
        <v>11394</v>
      </c>
      <c r="AD581" s="61" t="s">
        <v>11393</v>
      </c>
      <c r="AE581" s="61" t="s">
        <v>11688</v>
      </c>
      <c r="AF581" s="61" t="s">
        <v>11689</v>
      </c>
      <c r="AG581" s="61" t="s">
        <v>11690</v>
      </c>
      <c r="AH581" s="61" t="s">
        <v>2793</v>
      </c>
      <c r="AI581" s="1" t="s">
        <v>13100</v>
      </c>
      <c r="AJ581" s="8" t="s">
        <v>11688</v>
      </c>
    </row>
    <row r="582" spans="1:36" s="8" customFormat="1">
      <c r="A582" s="59">
        <v>44572.744340277801</v>
      </c>
      <c r="B582" s="60">
        <v>44572.744340277801</v>
      </c>
      <c r="C582" s="61" t="s">
        <v>2849</v>
      </c>
      <c r="D582" s="61" t="s">
        <v>23</v>
      </c>
      <c r="E582" s="61"/>
      <c r="F582" s="62">
        <v>2000</v>
      </c>
      <c r="G582" s="62">
        <v>0</v>
      </c>
      <c r="H582" s="62">
        <v>2000</v>
      </c>
      <c r="I582" s="62">
        <v>2000</v>
      </c>
      <c r="J582" s="62">
        <v>0</v>
      </c>
      <c r="K582" s="61" t="s">
        <v>11386</v>
      </c>
      <c r="L582" s="61" t="s">
        <v>11387</v>
      </c>
      <c r="M582" s="61" t="s">
        <v>13101</v>
      </c>
      <c r="N582" s="61" t="s">
        <v>11389</v>
      </c>
      <c r="O582" s="61" t="s">
        <v>13102</v>
      </c>
      <c r="P582" s="61" t="s">
        <v>13103</v>
      </c>
      <c r="Q582" s="61" t="s">
        <v>13104</v>
      </c>
      <c r="R582" s="61" t="s">
        <v>2850</v>
      </c>
      <c r="S582" s="61"/>
      <c r="T582" s="61"/>
      <c r="U582" s="61"/>
      <c r="V582" s="61"/>
      <c r="W582" s="61" t="s">
        <v>11393</v>
      </c>
      <c r="X582" s="61"/>
      <c r="Y582" s="63"/>
      <c r="Z582" s="63"/>
      <c r="AA582" s="63"/>
      <c r="AB582" s="63"/>
      <c r="AC582" s="61" t="s">
        <v>11547</v>
      </c>
      <c r="AD582" s="61" t="s">
        <v>11393</v>
      </c>
      <c r="AE582" s="61" t="s">
        <v>11395</v>
      </c>
      <c r="AF582" s="61" t="s">
        <v>11483</v>
      </c>
      <c r="AG582" s="61" t="s">
        <v>11397</v>
      </c>
      <c r="AH582" s="61" t="s">
        <v>2849</v>
      </c>
      <c r="AI582" s="1" t="s">
        <v>13104</v>
      </c>
      <c r="AJ582" s="8" t="s">
        <v>11395</v>
      </c>
    </row>
    <row r="583" spans="1:36" s="8" customFormat="1">
      <c r="A583" s="59">
        <v>44572.7570486111</v>
      </c>
      <c r="B583" s="60">
        <v>44572.7570486111</v>
      </c>
      <c r="C583" s="61" t="s">
        <v>2847</v>
      </c>
      <c r="D583" s="61" t="s">
        <v>23</v>
      </c>
      <c r="E583" s="61"/>
      <c r="F583" s="62">
        <v>2000</v>
      </c>
      <c r="G583" s="62">
        <v>0</v>
      </c>
      <c r="H583" s="62">
        <v>2000</v>
      </c>
      <c r="I583" s="62">
        <v>2000</v>
      </c>
      <c r="J583" s="62">
        <v>0</v>
      </c>
      <c r="K583" s="61" t="s">
        <v>11386</v>
      </c>
      <c r="L583" s="61" t="s">
        <v>11387</v>
      </c>
      <c r="M583" s="61" t="s">
        <v>11388</v>
      </c>
      <c r="N583" s="61" t="s">
        <v>11389</v>
      </c>
      <c r="O583" s="61" t="s">
        <v>11504</v>
      </c>
      <c r="P583" s="61" t="s">
        <v>12244</v>
      </c>
      <c r="Q583" s="61" t="s">
        <v>13105</v>
      </c>
      <c r="R583" s="61" t="s">
        <v>2848</v>
      </c>
      <c r="S583" s="61"/>
      <c r="T583" s="61"/>
      <c r="U583" s="61"/>
      <c r="V583" s="61"/>
      <c r="W583" s="61" t="s">
        <v>11393</v>
      </c>
      <c r="X583" s="61"/>
      <c r="Y583" s="60">
        <v>44588</v>
      </c>
      <c r="Z583" s="63"/>
      <c r="AA583" s="63"/>
      <c r="AB583" s="63"/>
      <c r="AC583" s="61" t="s">
        <v>11587</v>
      </c>
      <c r="AD583" s="61" t="s">
        <v>11393</v>
      </c>
      <c r="AE583" s="61" t="s">
        <v>11395</v>
      </c>
      <c r="AF583" s="61" t="s">
        <v>11401</v>
      </c>
      <c r="AG583" s="61" t="s">
        <v>11397</v>
      </c>
      <c r="AH583" s="61" t="s">
        <v>2847</v>
      </c>
      <c r="AI583" s="1" t="s">
        <v>13105</v>
      </c>
      <c r="AJ583" s="8" t="s">
        <v>11395</v>
      </c>
    </row>
    <row r="584" spans="1:36" s="8" customFormat="1">
      <c r="A584" s="59">
        <v>44572.758750000001</v>
      </c>
      <c r="B584" s="60">
        <v>44572.758750000001</v>
      </c>
      <c r="C584" s="61" t="s">
        <v>2781</v>
      </c>
      <c r="D584" s="61" t="s">
        <v>23</v>
      </c>
      <c r="E584" s="61"/>
      <c r="F584" s="62">
        <v>500</v>
      </c>
      <c r="G584" s="62">
        <v>0</v>
      </c>
      <c r="H584" s="62">
        <v>500</v>
      </c>
      <c r="I584" s="62">
        <v>500</v>
      </c>
      <c r="J584" s="62">
        <v>0</v>
      </c>
      <c r="K584" s="61" t="s">
        <v>11386</v>
      </c>
      <c r="L584" s="61" t="s">
        <v>11387</v>
      </c>
      <c r="M584" s="61" t="s">
        <v>11388</v>
      </c>
      <c r="N584" s="61" t="s">
        <v>11389</v>
      </c>
      <c r="O584" s="61" t="s">
        <v>13106</v>
      </c>
      <c r="P584" s="61" t="s">
        <v>13107</v>
      </c>
      <c r="Q584" s="61" t="s">
        <v>13108</v>
      </c>
      <c r="R584" s="61" t="s">
        <v>2782</v>
      </c>
      <c r="S584" s="61"/>
      <c r="T584" s="61" t="s">
        <v>13108</v>
      </c>
      <c r="U584" s="61"/>
      <c r="V584" s="61"/>
      <c r="W584" s="61" t="s">
        <v>11393</v>
      </c>
      <c r="X584" s="61"/>
      <c r="Y584" s="60">
        <v>44582</v>
      </c>
      <c r="Z584" s="63"/>
      <c r="AA584" s="63"/>
      <c r="AB584" s="63"/>
      <c r="AC584" s="61" t="s">
        <v>11394</v>
      </c>
      <c r="AD584" s="61" t="s">
        <v>11393</v>
      </c>
      <c r="AE584" s="61" t="s">
        <v>11513</v>
      </c>
      <c r="AF584" s="61" t="s">
        <v>11605</v>
      </c>
      <c r="AG584" s="61" t="s">
        <v>11472</v>
      </c>
      <c r="AH584" s="61" t="s">
        <v>2781</v>
      </c>
      <c r="AI584" s="1" t="s">
        <v>13108</v>
      </c>
      <c r="AJ584" s="8" t="s">
        <v>11513</v>
      </c>
    </row>
    <row r="585" spans="1:36" s="8" customFormat="1">
      <c r="A585" s="59">
        <v>44572.771944444401</v>
      </c>
      <c r="B585" s="60">
        <v>44572.771944444401</v>
      </c>
      <c r="C585" s="61" t="s">
        <v>2584</v>
      </c>
      <c r="D585" s="61" t="s">
        <v>23</v>
      </c>
      <c r="E585" s="61"/>
      <c r="F585" s="62">
        <v>1350</v>
      </c>
      <c r="G585" s="62">
        <v>0</v>
      </c>
      <c r="H585" s="62">
        <v>1350</v>
      </c>
      <c r="I585" s="62">
        <v>1350</v>
      </c>
      <c r="J585" s="62">
        <v>0</v>
      </c>
      <c r="K585" s="61" t="s">
        <v>11386</v>
      </c>
      <c r="L585" s="61" t="s">
        <v>11387</v>
      </c>
      <c r="M585" s="61" t="s">
        <v>11388</v>
      </c>
      <c r="N585" s="61" t="s">
        <v>11389</v>
      </c>
      <c r="O585" s="61" t="s">
        <v>13109</v>
      </c>
      <c r="P585" s="61" t="s">
        <v>11959</v>
      </c>
      <c r="Q585" s="61" t="s">
        <v>13110</v>
      </c>
      <c r="R585" s="61" t="s">
        <v>2585</v>
      </c>
      <c r="S585" s="61"/>
      <c r="T585" s="61"/>
      <c r="U585" s="61"/>
      <c r="V585" s="61"/>
      <c r="W585" s="61" t="s">
        <v>11393</v>
      </c>
      <c r="X585" s="61"/>
      <c r="Y585" s="60">
        <v>44582</v>
      </c>
      <c r="Z585" s="63"/>
      <c r="AA585" s="63"/>
      <c r="AB585" s="63"/>
      <c r="AC585" s="61" t="s">
        <v>11394</v>
      </c>
      <c r="AD585" s="61" t="s">
        <v>11393</v>
      </c>
      <c r="AE585" s="61" t="s">
        <v>11523</v>
      </c>
      <c r="AF585" s="61"/>
      <c r="AG585" s="61"/>
      <c r="AH585" s="61" t="s">
        <v>2584</v>
      </c>
      <c r="AI585" s="1" t="s">
        <v>13110</v>
      </c>
      <c r="AJ585" s="8" t="s">
        <v>11523</v>
      </c>
    </row>
    <row r="586" spans="1:36" s="8" customFormat="1">
      <c r="A586" s="59">
        <v>44572.787905092599</v>
      </c>
      <c r="B586" s="60">
        <v>44572.787905092599</v>
      </c>
      <c r="C586" s="61" t="s">
        <v>2857</v>
      </c>
      <c r="D586" s="61" t="s">
        <v>23</v>
      </c>
      <c r="E586" s="61"/>
      <c r="F586" s="62">
        <v>1200</v>
      </c>
      <c r="G586" s="62">
        <v>0</v>
      </c>
      <c r="H586" s="62">
        <v>1200</v>
      </c>
      <c r="I586" s="62">
        <v>1200</v>
      </c>
      <c r="J586" s="62">
        <v>0</v>
      </c>
      <c r="K586" s="61" t="s">
        <v>11386</v>
      </c>
      <c r="L586" s="61" t="s">
        <v>11387</v>
      </c>
      <c r="M586" s="61" t="s">
        <v>11388</v>
      </c>
      <c r="N586" s="61" t="s">
        <v>11389</v>
      </c>
      <c r="O586" s="61" t="s">
        <v>13111</v>
      </c>
      <c r="P586" s="61" t="s">
        <v>12205</v>
      </c>
      <c r="Q586" s="61" t="s">
        <v>13112</v>
      </c>
      <c r="R586" s="61" t="s">
        <v>2858</v>
      </c>
      <c r="S586" s="61"/>
      <c r="T586" s="61"/>
      <c r="U586" s="61"/>
      <c r="V586" s="61"/>
      <c r="W586" s="61" t="s">
        <v>11393</v>
      </c>
      <c r="X586" s="61"/>
      <c r="Y586" s="60">
        <v>44587</v>
      </c>
      <c r="Z586" s="63"/>
      <c r="AA586" s="63"/>
      <c r="AB586" s="63"/>
      <c r="AC586" s="61" t="s">
        <v>13113</v>
      </c>
      <c r="AD586" s="61" t="s">
        <v>11393</v>
      </c>
      <c r="AE586" s="61" t="s">
        <v>11559</v>
      </c>
      <c r="AF586" s="61" t="s">
        <v>11568</v>
      </c>
      <c r="AG586" s="61" t="s">
        <v>11466</v>
      </c>
      <c r="AH586" s="61" t="s">
        <v>2857</v>
      </c>
      <c r="AI586" s="1" t="s">
        <v>13112</v>
      </c>
      <c r="AJ586" s="8" t="s">
        <v>11559</v>
      </c>
    </row>
    <row r="587" spans="1:36" s="8" customFormat="1">
      <c r="A587" s="59">
        <v>44572.800613425898</v>
      </c>
      <c r="B587" s="60">
        <v>44572.800613425898</v>
      </c>
      <c r="C587" s="61" t="s">
        <v>13114</v>
      </c>
      <c r="D587" s="61" t="s">
        <v>23</v>
      </c>
      <c r="E587" s="61"/>
      <c r="F587" s="62">
        <v>1700</v>
      </c>
      <c r="G587" s="62">
        <v>0</v>
      </c>
      <c r="H587" s="62">
        <v>1700</v>
      </c>
      <c r="I587" s="63"/>
      <c r="J587" s="62">
        <v>0</v>
      </c>
      <c r="K587" s="61" t="s">
        <v>11386</v>
      </c>
      <c r="L587" s="61" t="s">
        <v>11387</v>
      </c>
      <c r="M587" s="61" t="s">
        <v>11388</v>
      </c>
      <c r="N587" s="61" t="s">
        <v>11414</v>
      </c>
      <c r="O587" s="61" t="s">
        <v>13115</v>
      </c>
      <c r="P587" s="61" t="s">
        <v>13116</v>
      </c>
      <c r="Q587" s="61" t="s">
        <v>13117</v>
      </c>
      <c r="R587" s="61" t="s">
        <v>13118</v>
      </c>
      <c r="S587" s="61"/>
      <c r="T587" s="61"/>
      <c r="U587" s="61"/>
      <c r="V587" s="61"/>
      <c r="W587" s="61" t="s">
        <v>11393</v>
      </c>
      <c r="X587" s="61"/>
      <c r="Y587" s="63"/>
      <c r="Z587" s="63"/>
      <c r="AA587" s="63"/>
      <c r="AB587" s="63"/>
      <c r="AC587" s="61" t="s">
        <v>11587</v>
      </c>
      <c r="AD587" s="61" t="s">
        <v>11393</v>
      </c>
      <c r="AE587" s="61" t="s">
        <v>11478</v>
      </c>
      <c r="AF587" s="61" t="s">
        <v>11942</v>
      </c>
      <c r="AG587" s="61" t="s">
        <v>11472</v>
      </c>
      <c r="AH587" s="61" t="s">
        <v>13114</v>
      </c>
      <c r="AI587" s="1" t="s">
        <v>13117</v>
      </c>
      <c r="AJ587" s="8" t="s">
        <v>11478</v>
      </c>
    </row>
    <row r="588" spans="1:36" s="8" customFormat="1">
      <c r="A588" s="59">
        <v>44572.819733796299</v>
      </c>
      <c r="B588" s="60">
        <v>44572.819733796299</v>
      </c>
      <c r="C588" s="61" t="s">
        <v>2868</v>
      </c>
      <c r="D588" s="61" t="s">
        <v>23</v>
      </c>
      <c r="E588" s="61"/>
      <c r="F588" s="62">
        <v>800</v>
      </c>
      <c r="G588" s="62">
        <v>0</v>
      </c>
      <c r="H588" s="62">
        <v>800</v>
      </c>
      <c r="I588" s="62">
        <v>800</v>
      </c>
      <c r="J588" s="62">
        <v>0</v>
      </c>
      <c r="K588" s="61" t="s">
        <v>11386</v>
      </c>
      <c r="L588" s="61" t="s">
        <v>11387</v>
      </c>
      <c r="M588" s="61" t="s">
        <v>11388</v>
      </c>
      <c r="N588" s="61" t="s">
        <v>11389</v>
      </c>
      <c r="O588" s="61" t="s">
        <v>12201</v>
      </c>
      <c r="P588" s="61" t="s">
        <v>13119</v>
      </c>
      <c r="Q588" s="61" t="s">
        <v>13120</v>
      </c>
      <c r="R588" s="61" t="s">
        <v>2869</v>
      </c>
      <c r="S588" s="61"/>
      <c r="T588" s="61" t="s">
        <v>13120</v>
      </c>
      <c r="U588" s="61"/>
      <c r="V588" s="61"/>
      <c r="W588" s="61" t="s">
        <v>11393</v>
      </c>
      <c r="X588" s="61"/>
      <c r="Y588" s="60">
        <v>44582</v>
      </c>
      <c r="Z588" s="63"/>
      <c r="AA588" s="63"/>
      <c r="AB588" s="63"/>
      <c r="AC588" s="61" t="s">
        <v>11394</v>
      </c>
      <c r="AD588" s="61" t="s">
        <v>11393</v>
      </c>
      <c r="AE588" s="61" t="s">
        <v>11991</v>
      </c>
      <c r="AF588" s="61" t="s">
        <v>11991</v>
      </c>
      <c r="AG588" s="61" t="s">
        <v>11690</v>
      </c>
      <c r="AH588" s="61" t="s">
        <v>2868</v>
      </c>
      <c r="AI588" s="1" t="s">
        <v>13120</v>
      </c>
      <c r="AJ588" s="8" t="s">
        <v>11991</v>
      </c>
    </row>
    <row r="589" spans="1:36" s="8" customFormat="1">
      <c r="A589" s="59">
        <v>44572.822824074101</v>
      </c>
      <c r="B589" s="60">
        <v>44572.822824074101</v>
      </c>
      <c r="C589" s="61" t="s">
        <v>13121</v>
      </c>
      <c r="D589" s="61" t="s">
        <v>23</v>
      </c>
      <c r="E589" s="61"/>
      <c r="F589" s="62">
        <v>1500</v>
      </c>
      <c r="G589" s="62">
        <v>0</v>
      </c>
      <c r="H589" s="62">
        <v>1500</v>
      </c>
      <c r="I589" s="63"/>
      <c r="J589" s="62">
        <v>0</v>
      </c>
      <c r="K589" s="61" t="s">
        <v>11386</v>
      </c>
      <c r="L589" s="61" t="s">
        <v>11387</v>
      </c>
      <c r="M589" s="61" t="s">
        <v>11388</v>
      </c>
      <c r="N589" s="61" t="s">
        <v>11414</v>
      </c>
      <c r="O589" s="61" t="s">
        <v>11406</v>
      </c>
      <c r="P589" s="61" t="s">
        <v>13122</v>
      </c>
      <c r="Q589" s="61" t="s">
        <v>13123</v>
      </c>
      <c r="R589" s="61" t="s">
        <v>13124</v>
      </c>
      <c r="S589" s="61"/>
      <c r="T589" s="61" t="s">
        <v>13123</v>
      </c>
      <c r="U589" s="61"/>
      <c r="V589" s="61"/>
      <c r="W589" s="61" t="s">
        <v>11393</v>
      </c>
      <c r="X589" s="61"/>
      <c r="Y589" s="63"/>
      <c r="Z589" s="63"/>
      <c r="AA589" s="63"/>
      <c r="AB589" s="63"/>
      <c r="AC589" s="61" t="s">
        <v>11412</v>
      </c>
      <c r="AD589" s="61" t="s">
        <v>11393</v>
      </c>
      <c r="AE589" s="61" t="s">
        <v>11478</v>
      </c>
      <c r="AF589" s="61" t="s">
        <v>11548</v>
      </c>
      <c r="AG589" s="61" t="s">
        <v>11472</v>
      </c>
      <c r="AH589" s="61" t="s">
        <v>13121</v>
      </c>
      <c r="AI589" s="1" t="s">
        <v>13123</v>
      </c>
      <c r="AJ589" s="8" t="s">
        <v>11478</v>
      </c>
    </row>
    <row r="590" spans="1:36" s="8" customFormat="1">
      <c r="A590" s="59">
        <v>44572.832303240699</v>
      </c>
      <c r="B590" s="60">
        <v>44572.832303240699</v>
      </c>
      <c r="C590" s="61" t="s">
        <v>2845</v>
      </c>
      <c r="D590" s="61" t="s">
        <v>23</v>
      </c>
      <c r="E590" s="61"/>
      <c r="F590" s="62">
        <v>2000</v>
      </c>
      <c r="G590" s="62">
        <v>0</v>
      </c>
      <c r="H590" s="62">
        <v>2000</v>
      </c>
      <c r="I590" s="62">
        <v>2000</v>
      </c>
      <c r="J590" s="62">
        <v>0</v>
      </c>
      <c r="K590" s="61" t="s">
        <v>11386</v>
      </c>
      <c r="L590" s="61" t="s">
        <v>11387</v>
      </c>
      <c r="M590" s="61" t="s">
        <v>11388</v>
      </c>
      <c r="N590" s="61" t="s">
        <v>11389</v>
      </c>
      <c r="O590" s="61" t="s">
        <v>11738</v>
      </c>
      <c r="P590" s="61" t="s">
        <v>13125</v>
      </c>
      <c r="Q590" s="61" t="s">
        <v>13126</v>
      </c>
      <c r="R590" s="61" t="s">
        <v>2846</v>
      </c>
      <c r="S590" s="61"/>
      <c r="T590" s="61"/>
      <c r="U590" s="61"/>
      <c r="V590" s="61"/>
      <c r="W590" s="61" t="s">
        <v>11393</v>
      </c>
      <c r="X590" s="61"/>
      <c r="Y590" s="60">
        <v>44582</v>
      </c>
      <c r="Z590" s="63"/>
      <c r="AA590" s="63"/>
      <c r="AB590" s="63"/>
      <c r="AC590" s="61" t="s">
        <v>11394</v>
      </c>
      <c r="AD590" s="61" t="s">
        <v>11393</v>
      </c>
      <c r="AE590" s="61" t="s">
        <v>11591</v>
      </c>
      <c r="AF590" s="61" t="s">
        <v>11592</v>
      </c>
      <c r="AG590" s="61" t="s">
        <v>11466</v>
      </c>
      <c r="AH590" s="61" t="s">
        <v>2845</v>
      </c>
      <c r="AI590" s="1" t="s">
        <v>13126</v>
      </c>
      <c r="AJ590" s="8" t="s">
        <v>11591</v>
      </c>
    </row>
    <row r="591" spans="1:36" s="8" customFormat="1">
      <c r="A591" s="59">
        <v>44572.8655208333</v>
      </c>
      <c r="B591" s="60">
        <v>44572.8655208333</v>
      </c>
      <c r="C591" s="61" t="s">
        <v>2566</v>
      </c>
      <c r="D591" s="61" t="s">
        <v>23</v>
      </c>
      <c r="E591" s="61"/>
      <c r="F591" s="62">
        <v>2000</v>
      </c>
      <c r="G591" s="62">
        <v>0</v>
      </c>
      <c r="H591" s="62">
        <v>2000</v>
      </c>
      <c r="I591" s="62">
        <v>2000</v>
      </c>
      <c r="J591" s="62">
        <v>0</v>
      </c>
      <c r="K591" s="61" t="s">
        <v>11386</v>
      </c>
      <c r="L591" s="61" t="s">
        <v>11387</v>
      </c>
      <c r="M591" s="61" t="s">
        <v>11388</v>
      </c>
      <c r="N591" s="61" t="s">
        <v>11389</v>
      </c>
      <c r="O591" s="61" t="s">
        <v>11793</v>
      </c>
      <c r="P591" s="61" t="s">
        <v>13127</v>
      </c>
      <c r="Q591" s="61" t="s">
        <v>13128</v>
      </c>
      <c r="R591" s="61" t="s">
        <v>2567</v>
      </c>
      <c r="S591" s="61"/>
      <c r="T591" s="61"/>
      <c r="U591" s="61"/>
      <c r="V591" s="61"/>
      <c r="W591" s="61" t="s">
        <v>11393</v>
      </c>
      <c r="X591" s="61"/>
      <c r="Y591" s="60">
        <v>44582</v>
      </c>
      <c r="Z591" s="63"/>
      <c r="AA591" s="63"/>
      <c r="AB591" s="63"/>
      <c r="AC591" s="61" t="s">
        <v>11394</v>
      </c>
      <c r="AD591" s="61" t="s">
        <v>11393</v>
      </c>
      <c r="AE591" s="61" t="s">
        <v>11604</v>
      </c>
      <c r="AF591" s="61" t="s">
        <v>11967</v>
      </c>
      <c r="AG591" s="61" t="s">
        <v>11514</v>
      </c>
      <c r="AH591" s="61" t="s">
        <v>2566</v>
      </c>
      <c r="AI591" s="1" t="s">
        <v>13128</v>
      </c>
      <c r="AJ591" s="8" t="s">
        <v>11604</v>
      </c>
    </row>
    <row r="592" spans="1:36" s="8" customFormat="1">
      <c r="A592" s="59">
        <v>44572.878680555601</v>
      </c>
      <c r="B592" s="60">
        <v>44572.878680555601</v>
      </c>
      <c r="C592" s="61" t="s">
        <v>2882</v>
      </c>
      <c r="D592" s="61" t="s">
        <v>23</v>
      </c>
      <c r="E592" s="61"/>
      <c r="F592" s="62">
        <v>1600</v>
      </c>
      <c r="G592" s="62">
        <v>0</v>
      </c>
      <c r="H592" s="62">
        <v>1600</v>
      </c>
      <c r="I592" s="62">
        <v>1600</v>
      </c>
      <c r="J592" s="62">
        <v>0</v>
      </c>
      <c r="K592" s="61" t="s">
        <v>11386</v>
      </c>
      <c r="L592" s="61" t="s">
        <v>11387</v>
      </c>
      <c r="M592" s="61" t="s">
        <v>11388</v>
      </c>
      <c r="N592" s="61" t="s">
        <v>11389</v>
      </c>
      <c r="O592" s="61" t="s">
        <v>12918</v>
      </c>
      <c r="P592" s="61" t="s">
        <v>12968</v>
      </c>
      <c r="Q592" s="61" t="s">
        <v>13129</v>
      </c>
      <c r="R592" s="61" t="s">
        <v>2883</v>
      </c>
      <c r="S592" s="61"/>
      <c r="T592" s="61"/>
      <c r="U592" s="61"/>
      <c r="V592" s="61"/>
      <c r="W592" s="61" t="s">
        <v>11393</v>
      </c>
      <c r="X592" s="61"/>
      <c r="Y592" s="60">
        <v>44588</v>
      </c>
      <c r="Z592" s="63"/>
      <c r="AA592" s="63"/>
      <c r="AB592" s="63"/>
      <c r="AC592" s="61" t="s">
        <v>11547</v>
      </c>
      <c r="AD592" s="61" t="s">
        <v>11393</v>
      </c>
      <c r="AE592" s="61" t="s">
        <v>11427</v>
      </c>
      <c r="AF592" s="61" t="s">
        <v>11496</v>
      </c>
      <c r="AG592" s="61" t="s">
        <v>11397</v>
      </c>
      <c r="AH592" s="61" t="s">
        <v>2882</v>
      </c>
      <c r="AI592" s="1" t="s">
        <v>13129</v>
      </c>
      <c r="AJ592" s="8" t="s">
        <v>11427</v>
      </c>
    </row>
    <row r="593" spans="1:36" s="8" customFormat="1">
      <c r="A593" s="59">
        <v>44572.9119444444</v>
      </c>
      <c r="B593" s="60">
        <v>44572.9119444444</v>
      </c>
      <c r="C593" s="61" t="s">
        <v>2787</v>
      </c>
      <c r="D593" s="61" t="s">
        <v>23</v>
      </c>
      <c r="E593" s="61"/>
      <c r="F593" s="62">
        <v>2000</v>
      </c>
      <c r="G593" s="62">
        <v>0</v>
      </c>
      <c r="H593" s="62">
        <v>2000</v>
      </c>
      <c r="I593" s="62">
        <v>2000</v>
      </c>
      <c r="J593" s="62">
        <v>0</v>
      </c>
      <c r="K593" s="61" t="s">
        <v>11386</v>
      </c>
      <c r="L593" s="61" t="s">
        <v>11387</v>
      </c>
      <c r="M593" s="61" t="s">
        <v>11388</v>
      </c>
      <c r="N593" s="61" t="s">
        <v>11389</v>
      </c>
      <c r="O593" s="61" t="s">
        <v>11536</v>
      </c>
      <c r="P593" s="61" t="s">
        <v>13130</v>
      </c>
      <c r="Q593" s="61" t="s">
        <v>13131</v>
      </c>
      <c r="R593" s="61" t="s">
        <v>2788</v>
      </c>
      <c r="S593" s="61"/>
      <c r="T593" s="61"/>
      <c r="U593" s="61"/>
      <c r="V593" s="61"/>
      <c r="W593" s="61" t="s">
        <v>11393</v>
      </c>
      <c r="X593" s="61"/>
      <c r="Y593" s="60">
        <v>44582</v>
      </c>
      <c r="Z593" s="63"/>
      <c r="AA593" s="63"/>
      <c r="AB593" s="63"/>
      <c r="AC593" s="61" t="s">
        <v>11394</v>
      </c>
      <c r="AD593" s="61" t="s">
        <v>11393</v>
      </c>
      <c r="AE593" s="61" t="s">
        <v>11395</v>
      </c>
      <c r="AF593" s="61" t="s">
        <v>11483</v>
      </c>
      <c r="AG593" s="61" t="s">
        <v>11397</v>
      </c>
      <c r="AH593" s="61" t="s">
        <v>2787</v>
      </c>
      <c r="AI593" s="1" t="s">
        <v>13131</v>
      </c>
      <c r="AJ593" s="8" t="s">
        <v>11395</v>
      </c>
    </row>
    <row r="594" spans="1:36" s="8" customFormat="1">
      <c r="A594" s="59">
        <v>44572.969097222202</v>
      </c>
      <c r="B594" s="60">
        <v>44572.969097222202</v>
      </c>
      <c r="C594" s="61" t="s">
        <v>2884</v>
      </c>
      <c r="D594" s="61" t="s">
        <v>23</v>
      </c>
      <c r="E594" s="61"/>
      <c r="F594" s="62">
        <v>500</v>
      </c>
      <c r="G594" s="62">
        <v>0</v>
      </c>
      <c r="H594" s="62">
        <v>500</v>
      </c>
      <c r="I594" s="62">
        <v>500</v>
      </c>
      <c r="J594" s="62">
        <v>0</v>
      </c>
      <c r="K594" s="61" t="s">
        <v>11386</v>
      </c>
      <c r="L594" s="61" t="s">
        <v>11387</v>
      </c>
      <c r="M594" s="61" t="s">
        <v>11388</v>
      </c>
      <c r="N594" s="61" t="s">
        <v>11389</v>
      </c>
      <c r="O594" s="61" t="s">
        <v>13132</v>
      </c>
      <c r="P594" s="61" t="s">
        <v>12968</v>
      </c>
      <c r="Q594" s="61" t="s">
        <v>13133</v>
      </c>
      <c r="R594" s="61" t="s">
        <v>2885</v>
      </c>
      <c r="S594" s="61"/>
      <c r="T594" s="61"/>
      <c r="U594" s="61"/>
      <c r="V594" s="61"/>
      <c r="W594" s="61" t="s">
        <v>11393</v>
      </c>
      <c r="X594" s="61"/>
      <c r="Y594" s="60">
        <v>44594</v>
      </c>
      <c r="Z594" s="63"/>
      <c r="AA594" s="63"/>
      <c r="AB594" s="63"/>
      <c r="AC594" s="61" t="s">
        <v>11426</v>
      </c>
      <c r="AD594" s="61" t="s">
        <v>11393</v>
      </c>
      <c r="AE594" s="61" t="s">
        <v>11478</v>
      </c>
      <c r="AF594" s="61" t="s">
        <v>12067</v>
      </c>
      <c r="AG594" s="61" t="s">
        <v>11472</v>
      </c>
      <c r="AH594" s="61" t="s">
        <v>2884</v>
      </c>
      <c r="AI594" s="1" t="s">
        <v>13133</v>
      </c>
      <c r="AJ594" s="8" t="s">
        <v>11478</v>
      </c>
    </row>
    <row r="595" spans="1:36" s="8" customFormat="1">
      <c r="A595" s="59">
        <v>44572.9941203704</v>
      </c>
      <c r="B595" s="60">
        <v>44572.9941203704</v>
      </c>
      <c r="C595" s="61" t="s">
        <v>2888</v>
      </c>
      <c r="D595" s="61" t="s">
        <v>23</v>
      </c>
      <c r="E595" s="61"/>
      <c r="F595" s="62">
        <v>2000</v>
      </c>
      <c r="G595" s="62">
        <v>0</v>
      </c>
      <c r="H595" s="62">
        <v>2000</v>
      </c>
      <c r="I595" s="62">
        <v>2000</v>
      </c>
      <c r="J595" s="62">
        <v>0</v>
      </c>
      <c r="K595" s="61" t="s">
        <v>11386</v>
      </c>
      <c r="L595" s="61" t="s">
        <v>11387</v>
      </c>
      <c r="M595" s="61" t="s">
        <v>11388</v>
      </c>
      <c r="N595" s="61" t="s">
        <v>11389</v>
      </c>
      <c r="O595" s="61" t="s">
        <v>11536</v>
      </c>
      <c r="P595" s="61" t="s">
        <v>13134</v>
      </c>
      <c r="Q595" s="61" t="s">
        <v>13135</v>
      </c>
      <c r="R595" s="61" t="s">
        <v>2889</v>
      </c>
      <c r="S595" s="61"/>
      <c r="T595" s="61"/>
      <c r="U595" s="61"/>
      <c r="V595" s="61"/>
      <c r="W595" s="61" t="s">
        <v>11393</v>
      </c>
      <c r="X595" s="61"/>
      <c r="Y595" s="60">
        <v>44594</v>
      </c>
      <c r="Z595" s="63"/>
      <c r="AA595" s="63"/>
      <c r="AB595" s="63"/>
      <c r="AC595" s="61" t="s">
        <v>11394</v>
      </c>
      <c r="AD595" s="61" t="s">
        <v>11393</v>
      </c>
      <c r="AE595" s="61" t="s">
        <v>11682</v>
      </c>
      <c r="AF595" s="61" t="s">
        <v>11741</v>
      </c>
      <c r="AG595" s="61" t="s">
        <v>11577</v>
      </c>
      <c r="AH595" s="61" t="s">
        <v>2888</v>
      </c>
      <c r="AI595" s="1" t="s">
        <v>13135</v>
      </c>
      <c r="AJ595" s="8" t="s">
        <v>11682</v>
      </c>
    </row>
    <row r="596" spans="1:36" s="8" customFormat="1">
      <c r="A596" s="59">
        <v>44573.010312500002</v>
      </c>
      <c r="B596" s="60">
        <v>44573.010312500002</v>
      </c>
      <c r="C596" s="61" t="s">
        <v>2684</v>
      </c>
      <c r="D596" s="61" t="s">
        <v>23</v>
      </c>
      <c r="E596" s="61"/>
      <c r="F596" s="62">
        <v>2000</v>
      </c>
      <c r="G596" s="62">
        <v>0</v>
      </c>
      <c r="H596" s="62">
        <v>2000</v>
      </c>
      <c r="I596" s="62">
        <v>2000</v>
      </c>
      <c r="J596" s="62">
        <v>0</v>
      </c>
      <c r="K596" s="61" t="s">
        <v>11386</v>
      </c>
      <c r="L596" s="61" t="s">
        <v>11387</v>
      </c>
      <c r="M596" s="61" t="s">
        <v>11388</v>
      </c>
      <c r="N596" s="61" t="s">
        <v>11389</v>
      </c>
      <c r="O596" s="61" t="s">
        <v>12484</v>
      </c>
      <c r="P596" s="61" t="s">
        <v>13136</v>
      </c>
      <c r="Q596" s="61" t="s">
        <v>13137</v>
      </c>
      <c r="R596" s="61" t="s">
        <v>2685</v>
      </c>
      <c r="S596" s="61"/>
      <c r="T596" s="61"/>
      <c r="U596" s="61"/>
      <c r="V596" s="61"/>
      <c r="W596" s="61" t="s">
        <v>11393</v>
      </c>
      <c r="X596" s="61"/>
      <c r="Y596" s="60">
        <v>44582</v>
      </c>
      <c r="Z596" s="63"/>
      <c r="AA596" s="63"/>
      <c r="AB596" s="63"/>
      <c r="AC596" s="61" t="s">
        <v>11394</v>
      </c>
      <c r="AD596" s="61" t="s">
        <v>11393</v>
      </c>
      <c r="AE596" s="61" t="s">
        <v>11582</v>
      </c>
      <c r="AF596" s="61" t="s">
        <v>11583</v>
      </c>
      <c r="AG596" s="61" t="s">
        <v>11422</v>
      </c>
      <c r="AH596" s="61" t="s">
        <v>2684</v>
      </c>
      <c r="AI596" s="1" t="s">
        <v>13137</v>
      </c>
      <c r="AJ596" s="8" t="s">
        <v>11582</v>
      </c>
    </row>
    <row r="597" spans="1:36" s="8" customFormat="1">
      <c r="A597" s="59">
        <v>44573.012847222199</v>
      </c>
      <c r="B597" s="60">
        <v>44573.012847222199</v>
      </c>
      <c r="C597" s="61" t="s">
        <v>2866</v>
      </c>
      <c r="D597" s="61" t="s">
        <v>23</v>
      </c>
      <c r="E597" s="61"/>
      <c r="F597" s="62">
        <v>2000</v>
      </c>
      <c r="G597" s="62">
        <v>0</v>
      </c>
      <c r="H597" s="62">
        <v>2000</v>
      </c>
      <c r="I597" s="62">
        <v>2000</v>
      </c>
      <c r="J597" s="62">
        <v>0</v>
      </c>
      <c r="K597" s="61" t="s">
        <v>11386</v>
      </c>
      <c r="L597" s="61" t="s">
        <v>11387</v>
      </c>
      <c r="M597" s="61" t="s">
        <v>11388</v>
      </c>
      <c r="N597" s="61" t="s">
        <v>11389</v>
      </c>
      <c r="O597" s="61" t="s">
        <v>11776</v>
      </c>
      <c r="P597" s="61" t="s">
        <v>12244</v>
      </c>
      <c r="Q597" s="61" t="s">
        <v>13138</v>
      </c>
      <c r="R597" s="61" t="s">
        <v>2867</v>
      </c>
      <c r="S597" s="61"/>
      <c r="T597" s="61" t="s">
        <v>13138</v>
      </c>
      <c r="U597" s="61"/>
      <c r="V597" s="61"/>
      <c r="W597" s="61" t="s">
        <v>11393</v>
      </c>
      <c r="X597" s="61"/>
      <c r="Y597" s="60">
        <v>44582</v>
      </c>
      <c r="Z597" s="63"/>
      <c r="AA597" s="63"/>
      <c r="AB597" s="63"/>
      <c r="AC597" s="61" t="s">
        <v>11394</v>
      </c>
      <c r="AD597" s="61" t="s">
        <v>11393</v>
      </c>
      <c r="AE597" s="61" t="s">
        <v>11395</v>
      </c>
      <c r="AF597" s="61"/>
      <c r="AG597" s="61"/>
      <c r="AH597" s="61" t="s">
        <v>2866</v>
      </c>
      <c r="AI597" s="1" t="s">
        <v>13138</v>
      </c>
      <c r="AJ597" s="8" t="s">
        <v>11395</v>
      </c>
    </row>
    <row r="598" spans="1:36" s="8" customFormat="1">
      <c r="A598" s="59">
        <v>44573.046655092599</v>
      </c>
      <c r="B598" s="60">
        <v>44573.046655092599</v>
      </c>
      <c r="C598" s="61" t="s">
        <v>2890</v>
      </c>
      <c r="D598" s="61" t="s">
        <v>23</v>
      </c>
      <c r="E598" s="61"/>
      <c r="F598" s="62">
        <v>2000</v>
      </c>
      <c r="G598" s="62">
        <v>0</v>
      </c>
      <c r="H598" s="62">
        <v>2000</v>
      </c>
      <c r="I598" s="62">
        <v>2000</v>
      </c>
      <c r="J598" s="62">
        <v>0</v>
      </c>
      <c r="K598" s="61" t="s">
        <v>11386</v>
      </c>
      <c r="L598" s="61" t="s">
        <v>11387</v>
      </c>
      <c r="M598" s="61" t="s">
        <v>11388</v>
      </c>
      <c r="N598" s="61" t="s">
        <v>11389</v>
      </c>
      <c r="O598" s="61" t="s">
        <v>13139</v>
      </c>
      <c r="P598" s="61" t="s">
        <v>13140</v>
      </c>
      <c r="Q598" s="61" t="s">
        <v>13141</v>
      </c>
      <c r="R598" s="61" t="s">
        <v>2891</v>
      </c>
      <c r="S598" s="61"/>
      <c r="T598" s="61" t="s">
        <v>13141</v>
      </c>
      <c r="U598" s="61"/>
      <c r="V598" s="61"/>
      <c r="W598" s="61" t="s">
        <v>11393</v>
      </c>
      <c r="X598" s="61"/>
      <c r="Y598" s="60">
        <v>44587</v>
      </c>
      <c r="Z598" s="63"/>
      <c r="AA598" s="63"/>
      <c r="AB598" s="63"/>
      <c r="AC598" s="61" t="s">
        <v>12000</v>
      </c>
      <c r="AD598" s="61" t="s">
        <v>11393</v>
      </c>
      <c r="AE598" s="61" t="s">
        <v>11478</v>
      </c>
      <c r="AF598" s="61" t="s">
        <v>11548</v>
      </c>
      <c r="AG598" s="61" t="s">
        <v>11472</v>
      </c>
      <c r="AH598" s="61" t="s">
        <v>2890</v>
      </c>
      <c r="AI598" s="1" t="s">
        <v>13141</v>
      </c>
      <c r="AJ598" s="8" t="s">
        <v>11478</v>
      </c>
    </row>
    <row r="599" spans="1:36" s="8" customFormat="1">
      <c r="A599" s="59">
        <v>44573.050486111097</v>
      </c>
      <c r="B599" s="60">
        <v>44573.050486111097</v>
      </c>
      <c r="C599" s="61" t="s">
        <v>2892</v>
      </c>
      <c r="D599" s="61" t="s">
        <v>23</v>
      </c>
      <c r="E599" s="61"/>
      <c r="F599" s="62">
        <v>2000</v>
      </c>
      <c r="G599" s="62">
        <v>0</v>
      </c>
      <c r="H599" s="62">
        <v>2000</v>
      </c>
      <c r="I599" s="62">
        <v>2000</v>
      </c>
      <c r="J599" s="62">
        <v>0</v>
      </c>
      <c r="K599" s="61" t="s">
        <v>11386</v>
      </c>
      <c r="L599" s="61" t="s">
        <v>11387</v>
      </c>
      <c r="M599" s="61" t="s">
        <v>11388</v>
      </c>
      <c r="N599" s="61" t="s">
        <v>11389</v>
      </c>
      <c r="O599" s="61" t="s">
        <v>12029</v>
      </c>
      <c r="P599" s="61" t="s">
        <v>13142</v>
      </c>
      <c r="Q599" s="61" t="s">
        <v>13143</v>
      </c>
      <c r="R599" s="61" t="s">
        <v>2893</v>
      </c>
      <c r="S599" s="61"/>
      <c r="T599" s="61" t="s">
        <v>13143</v>
      </c>
      <c r="U599" s="61"/>
      <c r="V599" s="61"/>
      <c r="W599" s="61" t="s">
        <v>11393</v>
      </c>
      <c r="X599" s="61"/>
      <c r="Y599" s="60">
        <v>44601</v>
      </c>
      <c r="Z599" s="63"/>
      <c r="AA599" s="63"/>
      <c r="AB599" s="63"/>
      <c r="AC599" s="61" t="s">
        <v>11394</v>
      </c>
      <c r="AD599" s="61" t="s">
        <v>11393</v>
      </c>
      <c r="AE599" s="61" t="s">
        <v>11854</v>
      </c>
      <c r="AF599" s="61" t="s">
        <v>11855</v>
      </c>
      <c r="AG599" s="61" t="s">
        <v>11429</v>
      </c>
      <c r="AH599" s="61" t="s">
        <v>2892</v>
      </c>
      <c r="AI599" s="1" t="s">
        <v>13143</v>
      </c>
      <c r="AJ599" s="8" t="s">
        <v>11854</v>
      </c>
    </row>
    <row r="600" spans="1:36" s="8" customFormat="1">
      <c r="A600" s="59">
        <v>44573.100879629601</v>
      </c>
      <c r="B600" s="60">
        <v>44573.100879629601</v>
      </c>
      <c r="C600" s="61" t="s">
        <v>2853</v>
      </c>
      <c r="D600" s="61" t="s">
        <v>23</v>
      </c>
      <c r="E600" s="61"/>
      <c r="F600" s="62">
        <v>2000</v>
      </c>
      <c r="G600" s="62">
        <v>0</v>
      </c>
      <c r="H600" s="62">
        <v>2000</v>
      </c>
      <c r="I600" s="62">
        <v>2000</v>
      </c>
      <c r="J600" s="62">
        <v>0</v>
      </c>
      <c r="K600" s="61" t="s">
        <v>11386</v>
      </c>
      <c r="L600" s="61" t="s">
        <v>11387</v>
      </c>
      <c r="M600" s="61" t="s">
        <v>11388</v>
      </c>
      <c r="N600" s="61" t="s">
        <v>11389</v>
      </c>
      <c r="O600" s="61" t="s">
        <v>13144</v>
      </c>
      <c r="P600" s="61" t="s">
        <v>13145</v>
      </c>
      <c r="Q600" s="61" t="s">
        <v>13146</v>
      </c>
      <c r="R600" s="61" t="s">
        <v>2854</v>
      </c>
      <c r="S600" s="61"/>
      <c r="T600" s="61" t="s">
        <v>13146</v>
      </c>
      <c r="U600" s="61"/>
      <c r="V600" s="61"/>
      <c r="W600" s="61" t="s">
        <v>11393</v>
      </c>
      <c r="X600" s="61"/>
      <c r="Y600" s="60">
        <v>44582</v>
      </c>
      <c r="Z600" s="63"/>
      <c r="AA600" s="63"/>
      <c r="AB600" s="63"/>
      <c r="AC600" s="61" t="s">
        <v>12000</v>
      </c>
      <c r="AD600" s="61" t="s">
        <v>11393</v>
      </c>
      <c r="AE600" s="61" t="s">
        <v>11395</v>
      </c>
      <c r="AF600" s="61" t="s">
        <v>11401</v>
      </c>
      <c r="AG600" s="61" t="s">
        <v>11397</v>
      </c>
      <c r="AH600" s="61" t="s">
        <v>2853</v>
      </c>
      <c r="AI600" s="1" t="s">
        <v>13146</v>
      </c>
      <c r="AJ600" s="8" t="s">
        <v>11395</v>
      </c>
    </row>
    <row r="601" spans="1:36" s="8" customFormat="1">
      <c r="A601" s="59">
        <v>44573.3421759259</v>
      </c>
      <c r="B601" s="60">
        <v>44573.3421759259</v>
      </c>
      <c r="C601" s="61" t="s">
        <v>2898</v>
      </c>
      <c r="D601" s="61" t="s">
        <v>23</v>
      </c>
      <c r="E601" s="61"/>
      <c r="F601" s="62">
        <v>2000</v>
      </c>
      <c r="G601" s="62">
        <v>0</v>
      </c>
      <c r="H601" s="62">
        <v>2000</v>
      </c>
      <c r="I601" s="62">
        <v>2000</v>
      </c>
      <c r="J601" s="62">
        <v>0</v>
      </c>
      <c r="K601" s="61" t="s">
        <v>11386</v>
      </c>
      <c r="L601" s="61" t="s">
        <v>11387</v>
      </c>
      <c r="M601" s="61" t="s">
        <v>11388</v>
      </c>
      <c r="N601" s="61" t="s">
        <v>11389</v>
      </c>
      <c r="O601" s="61" t="s">
        <v>12839</v>
      </c>
      <c r="P601" s="61" t="s">
        <v>11934</v>
      </c>
      <c r="Q601" s="61" t="s">
        <v>13147</v>
      </c>
      <c r="R601" s="61" t="s">
        <v>2899</v>
      </c>
      <c r="S601" s="61"/>
      <c r="T601" s="61"/>
      <c r="U601" s="61"/>
      <c r="V601" s="61"/>
      <c r="W601" s="61" t="s">
        <v>11393</v>
      </c>
      <c r="X601" s="61"/>
      <c r="Y601" s="60">
        <v>44582</v>
      </c>
      <c r="Z601" s="63"/>
      <c r="AA601" s="63"/>
      <c r="AB601" s="63"/>
      <c r="AC601" s="61" t="s">
        <v>11394</v>
      </c>
      <c r="AD601" s="61" t="s">
        <v>11393</v>
      </c>
      <c r="AE601" s="61" t="s">
        <v>12093</v>
      </c>
      <c r="AF601" s="61" t="s">
        <v>12093</v>
      </c>
      <c r="AG601" s="61" t="s">
        <v>11577</v>
      </c>
      <c r="AH601" s="61" t="s">
        <v>2898</v>
      </c>
      <c r="AI601" s="1" t="s">
        <v>13147</v>
      </c>
      <c r="AJ601" s="8" t="s">
        <v>12093</v>
      </c>
    </row>
    <row r="602" spans="1:36" s="8" customFormat="1">
      <c r="A602" s="59">
        <v>44573.366192129601</v>
      </c>
      <c r="B602" s="60">
        <v>44573.366192129601</v>
      </c>
      <c r="C602" s="61" t="s">
        <v>2900</v>
      </c>
      <c r="D602" s="61" t="s">
        <v>23</v>
      </c>
      <c r="E602" s="61"/>
      <c r="F602" s="62">
        <v>2000</v>
      </c>
      <c r="G602" s="62">
        <v>0</v>
      </c>
      <c r="H602" s="62">
        <v>2000</v>
      </c>
      <c r="I602" s="62">
        <v>2000</v>
      </c>
      <c r="J602" s="62">
        <v>0</v>
      </c>
      <c r="K602" s="61" t="s">
        <v>11386</v>
      </c>
      <c r="L602" s="61" t="s">
        <v>11387</v>
      </c>
      <c r="M602" s="61" t="s">
        <v>11388</v>
      </c>
      <c r="N602" s="61" t="s">
        <v>11389</v>
      </c>
      <c r="O602" s="61" t="s">
        <v>13148</v>
      </c>
      <c r="P602" s="61" t="s">
        <v>13149</v>
      </c>
      <c r="Q602" s="61" t="s">
        <v>13150</v>
      </c>
      <c r="R602" s="61" t="s">
        <v>2901</v>
      </c>
      <c r="S602" s="61"/>
      <c r="T602" s="61"/>
      <c r="U602" s="61"/>
      <c r="V602" s="61"/>
      <c r="W602" s="61" t="s">
        <v>11393</v>
      </c>
      <c r="X602" s="61"/>
      <c r="Y602" s="60">
        <v>44587</v>
      </c>
      <c r="Z602" s="63"/>
      <c r="AA602" s="63"/>
      <c r="AB602" s="63"/>
      <c r="AC602" s="61" t="s">
        <v>11547</v>
      </c>
      <c r="AD602" s="61" t="s">
        <v>11393</v>
      </c>
      <c r="AE602" s="61" t="s">
        <v>11523</v>
      </c>
      <c r="AF602" s="61" t="s">
        <v>11751</v>
      </c>
      <c r="AG602" s="61" t="s">
        <v>11429</v>
      </c>
      <c r="AH602" s="61" t="s">
        <v>2900</v>
      </c>
      <c r="AI602" s="1" t="s">
        <v>13150</v>
      </c>
      <c r="AJ602" s="8" t="s">
        <v>11523</v>
      </c>
    </row>
    <row r="603" spans="1:36" s="8" customFormat="1">
      <c r="A603" s="59">
        <v>44573.433958333299</v>
      </c>
      <c r="B603" s="60">
        <v>44573.433958333299</v>
      </c>
      <c r="C603" s="61" t="s">
        <v>2799</v>
      </c>
      <c r="D603" s="61" t="s">
        <v>23</v>
      </c>
      <c r="E603" s="61"/>
      <c r="F603" s="62">
        <v>2000</v>
      </c>
      <c r="G603" s="62">
        <v>0</v>
      </c>
      <c r="H603" s="62">
        <v>2000</v>
      </c>
      <c r="I603" s="62">
        <v>2000</v>
      </c>
      <c r="J603" s="62">
        <v>0</v>
      </c>
      <c r="K603" s="61" t="s">
        <v>11386</v>
      </c>
      <c r="L603" s="61" t="s">
        <v>11387</v>
      </c>
      <c r="M603" s="61" t="s">
        <v>11388</v>
      </c>
      <c r="N603" s="61" t="s">
        <v>11389</v>
      </c>
      <c r="O603" s="61" t="s">
        <v>13151</v>
      </c>
      <c r="P603" s="61" t="s">
        <v>13152</v>
      </c>
      <c r="Q603" s="61" t="s">
        <v>13153</v>
      </c>
      <c r="R603" s="61" t="s">
        <v>2800</v>
      </c>
      <c r="S603" s="61"/>
      <c r="T603" s="61"/>
      <c r="U603" s="61"/>
      <c r="V603" s="61"/>
      <c r="W603" s="61" t="s">
        <v>11393</v>
      </c>
      <c r="X603" s="61"/>
      <c r="Y603" s="60">
        <v>44582</v>
      </c>
      <c r="Z603" s="63"/>
      <c r="AA603" s="63"/>
      <c r="AB603" s="63"/>
      <c r="AC603" s="61" t="s">
        <v>11394</v>
      </c>
      <c r="AD603" s="61" t="s">
        <v>11393</v>
      </c>
      <c r="AE603" s="61" t="s">
        <v>11688</v>
      </c>
      <c r="AF603" s="61" t="s">
        <v>11689</v>
      </c>
      <c r="AG603" s="61" t="s">
        <v>11690</v>
      </c>
      <c r="AH603" s="61" t="s">
        <v>2799</v>
      </c>
      <c r="AI603" s="1" t="s">
        <v>13154</v>
      </c>
      <c r="AJ603" s="8" t="s">
        <v>11688</v>
      </c>
    </row>
    <row r="604" spans="1:36" s="8" customFormat="1">
      <c r="A604" s="59">
        <v>44573.442442129599</v>
      </c>
      <c r="B604" s="60">
        <v>44573.442442129599</v>
      </c>
      <c r="C604" s="61" t="s">
        <v>2902</v>
      </c>
      <c r="D604" s="61" t="s">
        <v>23</v>
      </c>
      <c r="E604" s="61"/>
      <c r="F604" s="62">
        <v>2000</v>
      </c>
      <c r="G604" s="62">
        <v>0</v>
      </c>
      <c r="H604" s="62">
        <v>2000</v>
      </c>
      <c r="I604" s="62">
        <v>2000</v>
      </c>
      <c r="J604" s="62">
        <v>0</v>
      </c>
      <c r="K604" s="61" t="s">
        <v>11386</v>
      </c>
      <c r="L604" s="61" t="s">
        <v>11387</v>
      </c>
      <c r="M604" s="61" t="s">
        <v>11388</v>
      </c>
      <c r="N604" s="61" t="s">
        <v>11389</v>
      </c>
      <c r="O604" s="61" t="s">
        <v>11755</v>
      </c>
      <c r="P604" s="61" t="s">
        <v>11806</v>
      </c>
      <c r="Q604" s="61" t="s">
        <v>13155</v>
      </c>
      <c r="R604" s="61" t="s">
        <v>2903</v>
      </c>
      <c r="S604" s="61"/>
      <c r="T604" s="61"/>
      <c r="U604" s="61"/>
      <c r="V604" s="61"/>
      <c r="W604" s="61" t="s">
        <v>11393</v>
      </c>
      <c r="X604" s="61"/>
      <c r="Y604" s="60">
        <v>44582</v>
      </c>
      <c r="Z604" s="63"/>
      <c r="AA604" s="63"/>
      <c r="AB604" s="63"/>
      <c r="AC604" s="61" t="s">
        <v>11394</v>
      </c>
      <c r="AD604" s="61" t="s">
        <v>11393</v>
      </c>
      <c r="AE604" s="61" t="s">
        <v>11395</v>
      </c>
      <c r="AF604" s="61" t="s">
        <v>11731</v>
      </c>
      <c r="AG604" s="61" t="s">
        <v>11397</v>
      </c>
      <c r="AH604" s="61" t="s">
        <v>2902</v>
      </c>
      <c r="AI604" s="1" t="s">
        <v>13155</v>
      </c>
      <c r="AJ604" s="8" t="s">
        <v>11395</v>
      </c>
    </row>
    <row r="605" spans="1:36" s="8" customFormat="1">
      <c r="A605" s="59">
        <v>44573.447893518503</v>
      </c>
      <c r="B605" s="60">
        <v>44573.447893518503</v>
      </c>
      <c r="C605" s="61" t="s">
        <v>2908</v>
      </c>
      <c r="D605" s="61" t="s">
        <v>23</v>
      </c>
      <c r="E605" s="61"/>
      <c r="F605" s="62">
        <v>2000</v>
      </c>
      <c r="G605" s="62">
        <v>0</v>
      </c>
      <c r="H605" s="62">
        <v>2000</v>
      </c>
      <c r="I605" s="62">
        <v>2000</v>
      </c>
      <c r="J605" s="62">
        <v>0</v>
      </c>
      <c r="K605" s="61" t="s">
        <v>11386</v>
      </c>
      <c r="L605" s="61" t="s">
        <v>11387</v>
      </c>
      <c r="M605" s="61" t="s">
        <v>11388</v>
      </c>
      <c r="N605" s="61" t="s">
        <v>11389</v>
      </c>
      <c r="O605" s="61" t="s">
        <v>11544</v>
      </c>
      <c r="P605" s="61" t="s">
        <v>13156</v>
      </c>
      <c r="Q605" s="61" t="s">
        <v>13157</v>
      </c>
      <c r="R605" s="61" t="s">
        <v>2909</v>
      </c>
      <c r="S605" s="61"/>
      <c r="T605" s="61"/>
      <c r="U605" s="61"/>
      <c r="V605" s="61"/>
      <c r="W605" s="61" t="s">
        <v>11393</v>
      </c>
      <c r="X605" s="61"/>
      <c r="Y605" s="60">
        <v>44582</v>
      </c>
      <c r="Z605" s="63"/>
      <c r="AA605" s="63"/>
      <c r="AB605" s="63"/>
      <c r="AC605" s="61" t="s">
        <v>11394</v>
      </c>
      <c r="AD605" s="61" t="s">
        <v>11393</v>
      </c>
      <c r="AE605" s="61" t="s">
        <v>11395</v>
      </c>
      <c r="AF605" s="61" t="s">
        <v>11401</v>
      </c>
      <c r="AG605" s="61" t="s">
        <v>11397</v>
      </c>
      <c r="AH605" s="61" t="s">
        <v>2908</v>
      </c>
      <c r="AI605" s="1" t="s">
        <v>13157</v>
      </c>
      <c r="AJ605" s="8" t="s">
        <v>11395</v>
      </c>
    </row>
    <row r="606" spans="1:36" s="8" customFormat="1">
      <c r="A606" s="59">
        <v>44573.4816319444</v>
      </c>
      <c r="B606" s="60">
        <v>44573.4816319444</v>
      </c>
      <c r="C606" s="61" t="s">
        <v>2904</v>
      </c>
      <c r="D606" s="61" t="s">
        <v>23</v>
      </c>
      <c r="E606" s="61"/>
      <c r="F606" s="62">
        <v>2000</v>
      </c>
      <c r="G606" s="62">
        <v>0</v>
      </c>
      <c r="H606" s="62">
        <v>2000</v>
      </c>
      <c r="I606" s="62">
        <v>2000</v>
      </c>
      <c r="J606" s="62">
        <v>0</v>
      </c>
      <c r="K606" s="61" t="s">
        <v>11386</v>
      </c>
      <c r="L606" s="61" t="s">
        <v>11387</v>
      </c>
      <c r="M606" s="61" t="s">
        <v>11388</v>
      </c>
      <c r="N606" s="61" t="s">
        <v>11389</v>
      </c>
      <c r="O606" s="61" t="s">
        <v>11487</v>
      </c>
      <c r="P606" s="61" t="s">
        <v>13158</v>
      </c>
      <c r="Q606" s="61" t="s">
        <v>13159</v>
      </c>
      <c r="R606" s="61" t="s">
        <v>2905</v>
      </c>
      <c r="S606" s="61"/>
      <c r="T606" s="61" t="s">
        <v>13159</v>
      </c>
      <c r="U606" s="61"/>
      <c r="V606" s="61"/>
      <c r="W606" s="61" t="s">
        <v>11393</v>
      </c>
      <c r="X606" s="61"/>
      <c r="Y606" s="60">
        <v>44596</v>
      </c>
      <c r="Z606" s="63"/>
      <c r="AA606" s="63"/>
      <c r="AB606" s="63"/>
      <c r="AC606" s="61" t="s">
        <v>11394</v>
      </c>
      <c r="AD606" s="61" t="s">
        <v>11393</v>
      </c>
      <c r="AE606" s="61" t="s">
        <v>11427</v>
      </c>
      <c r="AF606" s="61" t="s">
        <v>11496</v>
      </c>
      <c r="AG606" s="61" t="s">
        <v>11397</v>
      </c>
      <c r="AH606" s="61" t="s">
        <v>2904</v>
      </c>
      <c r="AI606" s="1" t="s">
        <v>13159</v>
      </c>
      <c r="AJ606" s="8" t="s">
        <v>11427</v>
      </c>
    </row>
    <row r="607" spans="1:36" s="8" customFormat="1">
      <c r="A607" s="59">
        <v>44573.483414351896</v>
      </c>
      <c r="B607" s="60">
        <v>44573.483414351896</v>
      </c>
      <c r="C607" s="61" t="s">
        <v>2915</v>
      </c>
      <c r="D607" s="61" t="s">
        <v>23</v>
      </c>
      <c r="E607" s="61"/>
      <c r="F607" s="62">
        <v>1500</v>
      </c>
      <c r="G607" s="62">
        <v>0</v>
      </c>
      <c r="H607" s="62">
        <v>1500</v>
      </c>
      <c r="I607" s="62">
        <v>1500</v>
      </c>
      <c r="J607" s="62">
        <v>0</v>
      </c>
      <c r="K607" s="61" t="s">
        <v>11386</v>
      </c>
      <c r="L607" s="61" t="s">
        <v>11387</v>
      </c>
      <c r="M607" s="61" t="s">
        <v>11388</v>
      </c>
      <c r="N607" s="61" t="s">
        <v>11389</v>
      </c>
      <c r="O607" s="61" t="s">
        <v>13160</v>
      </c>
      <c r="P607" s="61" t="s">
        <v>13161</v>
      </c>
      <c r="Q607" s="61" t="s">
        <v>13162</v>
      </c>
      <c r="R607" s="61" t="s">
        <v>2916</v>
      </c>
      <c r="S607" s="61"/>
      <c r="T607" s="61"/>
      <c r="U607" s="61"/>
      <c r="V607" s="61"/>
      <c r="W607" s="61" t="s">
        <v>11393</v>
      </c>
      <c r="X607" s="61"/>
      <c r="Y607" s="60">
        <v>44596</v>
      </c>
      <c r="Z607" s="63"/>
      <c r="AA607" s="63"/>
      <c r="AB607" s="63"/>
      <c r="AC607" s="61" t="s">
        <v>12000</v>
      </c>
      <c r="AD607" s="61" t="s">
        <v>11393</v>
      </c>
      <c r="AE607" s="61" t="s">
        <v>13163</v>
      </c>
      <c r="AF607" s="61"/>
      <c r="AG607" s="61"/>
      <c r="AH607" s="61" t="s">
        <v>2915</v>
      </c>
      <c r="AI607" s="1" t="s">
        <v>13162</v>
      </c>
      <c r="AJ607" s="8" t="s">
        <v>13163</v>
      </c>
    </row>
    <row r="608" spans="1:36" s="8" customFormat="1">
      <c r="A608" s="59">
        <v>44573.488495370402</v>
      </c>
      <c r="B608" s="60">
        <v>44573.488495370402</v>
      </c>
      <c r="C608" s="61" t="s">
        <v>2917</v>
      </c>
      <c r="D608" s="61" t="s">
        <v>23</v>
      </c>
      <c r="E608" s="61"/>
      <c r="F608" s="62">
        <v>600</v>
      </c>
      <c r="G608" s="62">
        <v>0</v>
      </c>
      <c r="H608" s="62">
        <v>600</v>
      </c>
      <c r="I608" s="62">
        <v>600</v>
      </c>
      <c r="J608" s="62">
        <v>0</v>
      </c>
      <c r="K608" s="61" t="s">
        <v>11386</v>
      </c>
      <c r="L608" s="61" t="s">
        <v>11387</v>
      </c>
      <c r="M608" s="61" t="s">
        <v>11388</v>
      </c>
      <c r="N608" s="61" t="s">
        <v>11389</v>
      </c>
      <c r="O608" s="61" t="s">
        <v>11467</v>
      </c>
      <c r="P608" s="61" t="s">
        <v>13164</v>
      </c>
      <c r="Q608" s="61" t="s">
        <v>13165</v>
      </c>
      <c r="R608" s="61" t="s">
        <v>2918</v>
      </c>
      <c r="S608" s="61"/>
      <c r="T608" s="61"/>
      <c r="U608" s="61"/>
      <c r="V608" s="61"/>
      <c r="W608" s="61" t="s">
        <v>11393</v>
      </c>
      <c r="X608" s="61"/>
      <c r="Y608" s="60">
        <v>44582</v>
      </c>
      <c r="Z608" s="63"/>
      <c r="AA608" s="63"/>
      <c r="AB608" s="63"/>
      <c r="AC608" s="61" t="s">
        <v>11394</v>
      </c>
      <c r="AD608" s="61" t="s">
        <v>11393</v>
      </c>
      <c r="AE608" s="61" t="s">
        <v>11395</v>
      </c>
      <c r="AF608" s="61" t="s">
        <v>11483</v>
      </c>
      <c r="AG608" s="61" t="s">
        <v>11397</v>
      </c>
      <c r="AH608" s="61" t="s">
        <v>2917</v>
      </c>
      <c r="AI608" s="1" t="s">
        <v>13165</v>
      </c>
      <c r="AJ608" s="8" t="s">
        <v>11395</v>
      </c>
    </row>
    <row r="609" spans="1:36" s="8" customFormat="1">
      <c r="A609" s="59">
        <v>44573.535081018497</v>
      </c>
      <c r="B609" s="60">
        <v>44573.535081018497</v>
      </c>
      <c r="C609" s="61" t="s">
        <v>2921</v>
      </c>
      <c r="D609" s="61" t="s">
        <v>23</v>
      </c>
      <c r="E609" s="61"/>
      <c r="F609" s="62">
        <v>2000</v>
      </c>
      <c r="G609" s="62">
        <v>0</v>
      </c>
      <c r="H609" s="62">
        <v>2000</v>
      </c>
      <c r="I609" s="62">
        <v>2000</v>
      </c>
      <c r="J609" s="62">
        <v>0</v>
      </c>
      <c r="K609" s="61" t="s">
        <v>11386</v>
      </c>
      <c r="L609" s="61" t="s">
        <v>11387</v>
      </c>
      <c r="M609" s="61" t="s">
        <v>11388</v>
      </c>
      <c r="N609" s="61" t="s">
        <v>11389</v>
      </c>
      <c r="O609" s="61" t="s">
        <v>13166</v>
      </c>
      <c r="P609" s="61" t="s">
        <v>13167</v>
      </c>
      <c r="Q609" s="61" t="s">
        <v>13168</v>
      </c>
      <c r="R609" s="61" t="s">
        <v>2922</v>
      </c>
      <c r="S609" s="61"/>
      <c r="T609" s="61" t="s">
        <v>13168</v>
      </c>
      <c r="U609" s="61"/>
      <c r="V609" s="61"/>
      <c r="W609" s="61" t="s">
        <v>11393</v>
      </c>
      <c r="X609" s="61"/>
      <c r="Y609" s="60">
        <v>44592</v>
      </c>
      <c r="Z609" s="63"/>
      <c r="AA609" s="63"/>
      <c r="AB609" s="63"/>
      <c r="AC609" s="61" t="s">
        <v>11412</v>
      </c>
      <c r="AD609" s="61" t="s">
        <v>11393</v>
      </c>
      <c r="AE609" s="61" t="s">
        <v>11478</v>
      </c>
      <c r="AF609" s="61" t="s">
        <v>11479</v>
      </c>
      <c r="AG609" s="61" t="s">
        <v>11472</v>
      </c>
      <c r="AH609" s="61" t="s">
        <v>2921</v>
      </c>
      <c r="AI609" s="1" t="s">
        <v>13168</v>
      </c>
      <c r="AJ609" s="8" t="s">
        <v>11478</v>
      </c>
    </row>
    <row r="610" spans="1:36" s="8" customFormat="1">
      <c r="A610" s="59">
        <v>44573.650439814803</v>
      </c>
      <c r="B610" s="60">
        <v>44573.650439814803</v>
      </c>
      <c r="C610" s="61" t="s">
        <v>2941</v>
      </c>
      <c r="D610" s="61" t="s">
        <v>23</v>
      </c>
      <c r="E610" s="61"/>
      <c r="F610" s="62">
        <v>2000</v>
      </c>
      <c r="G610" s="62">
        <v>0</v>
      </c>
      <c r="H610" s="62">
        <v>2000</v>
      </c>
      <c r="I610" s="62">
        <v>2000</v>
      </c>
      <c r="J610" s="62">
        <v>0</v>
      </c>
      <c r="K610" s="61" t="s">
        <v>11386</v>
      </c>
      <c r="L610" s="61" t="s">
        <v>11387</v>
      </c>
      <c r="M610" s="61" t="s">
        <v>11388</v>
      </c>
      <c r="N610" s="61" t="s">
        <v>11389</v>
      </c>
      <c r="O610" s="61" t="s">
        <v>12146</v>
      </c>
      <c r="P610" s="61" t="s">
        <v>13169</v>
      </c>
      <c r="Q610" s="61" t="s">
        <v>13170</v>
      </c>
      <c r="R610" s="61" t="s">
        <v>2942</v>
      </c>
      <c r="S610" s="61"/>
      <c r="T610" s="61" t="s">
        <v>13170</v>
      </c>
      <c r="U610" s="61"/>
      <c r="V610" s="61"/>
      <c r="W610" s="61" t="s">
        <v>11393</v>
      </c>
      <c r="X610" s="61"/>
      <c r="Y610" s="60">
        <v>44582</v>
      </c>
      <c r="Z610" s="63"/>
      <c r="AA610" s="63"/>
      <c r="AB610" s="63"/>
      <c r="AC610" s="61" t="s">
        <v>11394</v>
      </c>
      <c r="AD610" s="61" t="s">
        <v>11393</v>
      </c>
      <c r="AE610" s="61" t="s">
        <v>11427</v>
      </c>
      <c r="AF610" s="61" t="s">
        <v>11496</v>
      </c>
      <c r="AG610" s="61" t="s">
        <v>11397</v>
      </c>
      <c r="AH610" s="61" t="s">
        <v>2941</v>
      </c>
      <c r="AI610" s="1" t="s">
        <v>13170</v>
      </c>
      <c r="AJ610" s="8" t="s">
        <v>11427</v>
      </c>
    </row>
    <row r="611" spans="1:36" s="8" customFormat="1">
      <c r="A611" s="59">
        <v>44573.668773148202</v>
      </c>
      <c r="B611" s="60">
        <v>44573.668773148202</v>
      </c>
      <c r="C611" s="61" t="s">
        <v>1595</v>
      </c>
      <c r="D611" s="61" t="s">
        <v>23</v>
      </c>
      <c r="E611" s="61"/>
      <c r="F611" s="62">
        <v>2000</v>
      </c>
      <c r="G611" s="62">
        <v>0</v>
      </c>
      <c r="H611" s="62">
        <v>2000</v>
      </c>
      <c r="I611" s="62">
        <v>2000</v>
      </c>
      <c r="J611" s="62">
        <v>0</v>
      </c>
      <c r="K611" s="61" t="s">
        <v>11386</v>
      </c>
      <c r="L611" s="61" t="s">
        <v>11387</v>
      </c>
      <c r="M611" s="61" t="s">
        <v>11388</v>
      </c>
      <c r="N611" s="61" t="s">
        <v>11389</v>
      </c>
      <c r="O611" s="61" t="s">
        <v>11774</v>
      </c>
      <c r="P611" s="61" t="s">
        <v>13171</v>
      </c>
      <c r="Q611" s="61" t="s">
        <v>13172</v>
      </c>
      <c r="R611" s="61" t="s">
        <v>1596</v>
      </c>
      <c r="S611" s="61"/>
      <c r="T611" s="61"/>
      <c r="U611" s="61"/>
      <c r="V611" s="61"/>
      <c r="W611" s="61" t="s">
        <v>11393</v>
      </c>
      <c r="X611" s="61"/>
      <c r="Y611" s="60">
        <v>44582</v>
      </c>
      <c r="Z611" s="63"/>
      <c r="AA611" s="63"/>
      <c r="AB611" s="63"/>
      <c r="AC611" s="61" t="s">
        <v>11394</v>
      </c>
      <c r="AD611" s="61" t="s">
        <v>11393</v>
      </c>
      <c r="AE611" s="61" t="s">
        <v>11395</v>
      </c>
      <c r="AF611" s="61" t="s">
        <v>11401</v>
      </c>
      <c r="AG611" s="61" t="s">
        <v>11397</v>
      </c>
      <c r="AH611" s="61" t="s">
        <v>1595</v>
      </c>
      <c r="AI611" s="1" t="s">
        <v>13172</v>
      </c>
      <c r="AJ611" s="8" t="s">
        <v>11395</v>
      </c>
    </row>
    <row r="612" spans="1:36" s="8" customFormat="1">
      <c r="A612" s="59">
        <v>44573.677476851903</v>
      </c>
      <c r="B612" s="60">
        <v>44573.677465277797</v>
      </c>
      <c r="C612" s="61" t="s">
        <v>13173</v>
      </c>
      <c r="D612" s="61" t="s">
        <v>23</v>
      </c>
      <c r="E612" s="61"/>
      <c r="F612" s="62">
        <v>2000</v>
      </c>
      <c r="G612" s="62">
        <v>0</v>
      </c>
      <c r="H612" s="62">
        <v>2000</v>
      </c>
      <c r="I612" s="63"/>
      <c r="J612" s="62">
        <v>0</v>
      </c>
      <c r="K612" s="61" t="s">
        <v>11386</v>
      </c>
      <c r="L612" s="61" t="s">
        <v>11387</v>
      </c>
      <c r="M612" s="61" t="s">
        <v>11388</v>
      </c>
      <c r="N612" s="61" t="s">
        <v>11414</v>
      </c>
      <c r="O612" s="61" t="s">
        <v>13174</v>
      </c>
      <c r="P612" s="61" t="s">
        <v>13175</v>
      </c>
      <c r="Q612" s="61" t="s">
        <v>13176</v>
      </c>
      <c r="R612" s="61" t="s">
        <v>13177</v>
      </c>
      <c r="S612" s="61"/>
      <c r="T612" s="61" t="s">
        <v>13176</v>
      </c>
      <c r="U612" s="61"/>
      <c r="V612" s="61"/>
      <c r="W612" s="61" t="s">
        <v>11393</v>
      </c>
      <c r="X612" s="61"/>
      <c r="Y612" s="63"/>
      <c r="Z612" s="63"/>
      <c r="AA612" s="63"/>
      <c r="AB612" s="63"/>
      <c r="AC612" s="61" t="s">
        <v>11636</v>
      </c>
      <c r="AD612" s="61" t="s">
        <v>11393</v>
      </c>
      <c r="AE612" s="61" t="s">
        <v>11582</v>
      </c>
      <c r="AF612" s="61" t="s">
        <v>11583</v>
      </c>
      <c r="AG612" s="61" t="s">
        <v>11422</v>
      </c>
      <c r="AH612" s="61" t="s">
        <v>13173</v>
      </c>
      <c r="AI612" s="1" t="s">
        <v>13178</v>
      </c>
      <c r="AJ612" s="8" t="s">
        <v>11582</v>
      </c>
    </row>
    <row r="613" spans="1:36" s="8" customFormat="1">
      <c r="A613" s="59">
        <v>44573.688530092601</v>
      </c>
      <c r="B613" s="60">
        <v>44573.688530092601</v>
      </c>
      <c r="C613" s="61" t="s">
        <v>1657</v>
      </c>
      <c r="D613" s="61" t="s">
        <v>23</v>
      </c>
      <c r="E613" s="61"/>
      <c r="F613" s="62">
        <v>2000</v>
      </c>
      <c r="G613" s="62">
        <v>0</v>
      </c>
      <c r="H613" s="62">
        <v>2000</v>
      </c>
      <c r="I613" s="62">
        <v>2000</v>
      </c>
      <c r="J613" s="62">
        <v>0</v>
      </c>
      <c r="K613" s="61" t="s">
        <v>11386</v>
      </c>
      <c r="L613" s="61" t="s">
        <v>11387</v>
      </c>
      <c r="M613" s="61" t="s">
        <v>11388</v>
      </c>
      <c r="N613" s="61" t="s">
        <v>11389</v>
      </c>
      <c r="O613" s="61" t="s">
        <v>11800</v>
      </c>
      <c r="P613" s="61" t="s">
        <v>12853</v>
      </c>
      <c r="Q613" s="61" t="s">
        <v>13179</v>
      </c>
      <c r="R613" s="61" t="s">
        <v>1658</v>
      </c>
      <c r="S613" s="61"/>
      <c r="T613" s="61"/>
      <c r="U613" s="61"/>
      <c r="V613" s="61"/>
      <c r="W613" s="61" t="s">
        <v>11393</v>
      </c>
      <c r="X613" s="61"/>
      <c r="Y613" s="60">
        <v>44582</v>
      </c>
      <c r="Z613" s="63"/>
      <c r="AA613" s="63"/>
      <c r="AB613" s="63"/>
      <c r="AC613" s="61" t="s">
        <v>11394</v>
      </c>
      <c r="AD613" s="61" t="s">
        <v>11393</v>
      </c>
      <c r="AE613" s="61" t="s">
        <v>11803</v>
      </c>
      <c r="AF613" s="61" t="s">
        <v>11804</v>
      </c>
      <c r="AG613" s="61" t="s">
        <v>11514</v>
      </c>
      <c r="AH613" s="61" t="s">
        <v>1657</v>
      </c>
      <c r="AI613" s="1" t="s">
        <v>13179</v>
      </c>
      <c r="AJ613" s="8" t="s">
        <v>11803</v>
      </c>
    </row>
    <row r="614" spans="1:36" s="8" customFormat="1">
      <c r="A614" s="59">
        <v>44573.753009259301</v>
      </c>
      <c r="B614" s="60">
        <v>44573.753009259301</v>
      </c>
      <c r="C614" s="61" t="s">
        <v>13180</v>
      </c>
      <c r="D614" s="61" t="s">
        <v>23</v>
      </c>
      <c r="E614" s="61"/>
      <c r="F614" s="62">
        <v>850</v>
      </c>
      <c r="G614" s="62">
        <v>0</v>
      </c>
      <c r="H614" s="62">
        <v>850</v>
      </c>
      <c r="I614" s="63"/>
      <c r="J614" s="62">
        <v>0</v>
      </c>
      <c r="K614" s="61" t="s">
        <v>11386</v>
      </c>
      <c r="L614" s="61" t="s">
        <v>11387</v>
      </c>
      <c r="M614" s="61" t="s">
        <v>11388</v>
      </c>
      <c r="N614" s="61" t="s">
        <v>11414</v>
      </c>
      <c r="O614" s="61" t="s">
        <v>13181</v>
      </c>
      <c r="P614" s="61" t="s">
        <v>13182</v>
      </c>
      <c r="Q614" s="61" t="s">
        <v>13183</v>
      </c>
      <c r="R614" s="61" t="s">
        <v>6906</v>
      </c>
      <c r="S614" s="61"/>
      <c r="T614" s="61" t="s">
        <v>13183</v>
      </c>
      <c r="U614" s="61"/>
      <c r="V614" s="61"/>
      <c r="W614" s="61" t="s">
        <v>11393</v>
      </c>
      <c r="X614" s="61"/>
      <c r="Y614" s="63"/>
      <c r="Z614" s="63"/>
      <c r="AA614" s="63"/>
      <c r="AB614" s="63"/>
      <c r="AC614" s="61" t="s">
        <v>11645</v>
      </c>
      <c r="AD614" s="61" t="s">
        <v>11393</v>
      </c>
      <c r="AE614" s="61" t="s">
        <v>11478</v>
      </c>
      <c r="AF614" s="61" t="s">
        <v>11548</v>
      </c>
      <c r="AG614" s="61" t="s">
        <v>11472</v>
      </c>
      <c r="AH614" s="61" t="s">
        <v>13180</v>
      </c>
      <c r="AI614" s="1" t="s">
        <v>13183</v>
      </c>
      <c r="AJ614" s="8" t="s">
        <v>11478</v>
      </c>
    </row>
    <row r="615" spans="1:36" s="8" customFormat="1">
      <c r="A615" s="59">
        <v>44573.802685185197</v>
      </c>
      <c r="B615" s="60">
        <v>44573.802685185197</v>
      </c>
      <c r="C615" s="61" t="s">
        <v>2947</v>
      </c>
      <c r="D615" s="61" t="s">
        <v>23</v>
      </c>
      <c r="E615" s="61"/>
      <c r="F615" s="62">
        <v>2000</v>
      </c>
      <c r="G615" s="62">
        <v>0</v>
      </c>
      <c r="H615" s="62">
        <v>2000</v>
      </c>
      <c r="I615" s="62">
        <v>2000</v>
      </c>
      <c r="J615" s="62">
        <v>0</v>
      </c>
      <c r="K615" s="61" t="s">
        <v>11386</v>
      </c>
      <c r="L615" s="61" t="s">
        <v>11387</v>
      </c>
      <c r="M615" s="61" t="s">
        <v>11388</v>
      </c>
      <c r="N615" s="61" t="s">
        <v>11389</v>
      </c>
      <c r="O615" s="61" t="s">
        <v>13184</v>
      </c>
      <c r="P615" s="61" t="s">
        <v>13185</v>
      </c>
      <c r="Q615" s="61" t="s">
        <v>11920</v>
      </c>
      <c r="R615" s="61" t="s">
        <v>2948</v>
      </c>
      <c r="S615" s="61"/>
      <c r="T615" s="61"/>
      <c r="U615" s="61"/>
      <c r="V615" s="61"/>
      <c r="W615" s="61" t="s">
        <v>11393</v>
      </c>
      <c r="X615" s="61"/>
      <c r="Y615" s="60">
        <v>44582</v>
      </c>
      <c r="Z615" s="63"/>
      <c r="AA615" s="63"/>
      <c r="AB615" s="63"/>
      <c r="AC615" s="61" t="s">
        <v>11394</v>
      </c>
      <c r="AD615" s="61" t="s">
        <v>11393</v>
      </c>
      <c r="AE615" s="61" t="s">
        <v>11395</v>
      </c>
      <c r="AF615" s="61"/>
      <c r="AG615" s="61"/>
      <c r="AH615" s="61" t="s">
        <v>2947</v>
      </c>
      <c r="AI615" s="1" t="s">
        <v>11920</v>
      </c>
      <c r="AJ615" s="8" t="s">
        <v>11395</v>
      </c>
    </row>
    <row r="616" spans="1:36" s="8" customFormat="1">
      <c r="A616" s="59">
        <v>44573.830497685201</v>
      </c>
      <c r="B616" s="60">
        <v>44573.830497685201</v>
      </c>
      <c r="C616" s="61" t="s">
        <v>2953</v>
      </c>
      <c r="D616" s="61" t="s">
        <v>23</v>
      </c>
      <c r="E616" s="61"/>
      <c r="F616" s="62">
        <v>1267</v>
      </c>
      <c r="G616" s="62">
        <v>150</v>
      </c>
      <c r="H616" s="62">
        <v>1417</v>
      </c>
      <c r="I616" s="62">
        <v>1417</v>
      </c>
      <c r="J616" s="62">
        <v>0</v>
      </c>
      <c r="K616" s="61" t="s">
        <v>11386</v>
      </c>
      <c r="L616" s="61" t="s">
        <v>11387</v>
      </c>
      <c r="M616" s="61" t="s">
        <v>11388</v>
      </c>
      <c r="N616" s="61" t="s">
        <v>11389</v>
      </c>
      <c r="O616" s="61" t="s">
        <v>11766</v>
      </c>
      <c r="P616" s="61" t="s">
        <v>13186</v>
      </c>
      <c r="Q616" s="61" t="s">
        <v>13187</v>
      </c>
      <c r="R616" s="61" t="s">
        <v>2954</v>
      </c>
      <c r="S616" s="61"/>
      <c r="T616" s="61"/>
      <c r="U616" s="61"/>
      <c r="V616" s="61"/>
      <c r="W616" s="61" t="s">
        <v>11393</v>
      </c>
      <c r="X616" s="61"/>
      <c r="Y616" s="60">
        <v>44582</v>
      </c>
      <c r="Z616" s="63"/>
      <c r="AA616" s="63"/>
      <c r="AB616" s="63"/>
      <c r="AC616" s="61" t="s">
        <v>11394</v>
      </c>
      <c r="AD616" s="61" t="s">
        <v>11393</v>
      </c>
      <c r="AE616" s="61" t="s">
        <v>11427</v>
      </c>
      <c r="AF616" s="61" t="s">
        <v>12456</v>
      </c>
      <c r="AG616" s="61" t="s">
        <v>11429</v>
      </c>
      <c r="AH616" s="61" t="s">
        <v>2953</v>
      </c>
      <c r="AI616" s="1" t="s">
        <v>13187</v>
      </c>
      <c r="AJ616" s="8" t="s">
        <v>11427</v>
      </c>
    </row>
    <row r="617" spans="1:36" s="8" customFormat="1">
      <c r="A617" s="59">
        <v>44573.878483796303</v>
      </c>
      <c r="B617" s="60">
        <v>44573.878483796303</v>
      </c>
      <c r="C617" s="61" t="s">
        <v>2957</v>
      </c>
      <c r="D617" s="61" t="s">
        <v>23</v>
      </c>
      <c r="E617" s="61"/>
      <c r="F617" s="62">
        <v>2000</v>
      </c>
      <c r="G617" s="62">
        <v>0</v>
      </c>
      <c r="H617" s="62">
        <v>2000</v>
      </c>
      <c r="I617" s="62">
        <v>2000</v>
      </c>
      <c r="J617" s="62">
        <v>0</v>
      </c>
      <c r="K617" s="61" t="s">
        <v>11386</v>
      </c>
      <c r="L617" s="61" t="s">
        <v>11387</v>
      </c>
      <c r="M617" s="61" t="s">
        <v>11388</v>
      </c>
      <c r="N617" s="61" t="s">
        <v>11389</v>
      </c>
      <c r="O617" s="61" t="s">
        <v>11467</v>
      </c>
      <c r="P617" s="61" t="s">
        <v>13188</v>
      </c>
      <c r="Q617" s="61" t="s">
        <v>13189</v>
      </c>
      <c r="R617" s="61" t="s">
        <v>2958</v>
      </c>
      <c r="S617" s="61"/>
      <c r="T617" s="61"/>
      <c r="U617" s="61"/>
      <c r="V617" s="61"/>
      <c r="W617" s="61" t="s">
        <v>11393</v>
      </c>
      <c r="X617" s="61"/>
      <c r="Y617" s="60">
        <v>44582</v>
      </c>
      <c r="Z617" s="63"/>
      <c r="AA617" s="63"/>
      <c r="AB617" s="63"/>
      <c r="AC617" s="61" t="s">
        <v>11394</v>
      </c>
      <c r="AD617" s="61" t="s">
        <v>11393</v>
      </c>
      <c r="AE617" s="61" t="s">
        <v>11591</v>
      </c>
      <c r="AF617" s="61" t="s">
        <v>11592</v>
      </c>
      <c r="AG617" s="61" t="s">
        <v>11466</v>
      </c>
      <c r="AH617" s="61" t="s">
        <v>2957</v>
      </c>
      <c r="AI617" s="1" t="s">
        <v>13189</v>
      </c>
      <c r="AJ617" s="8" t="s">
        <v>11591</v>
      </c>
    </row>
    <row r="618" spans="1:36" s="8" customFormat="1">
      <c r="A618" s="59">
        <v>44573.908310185201</v>
      </c>
      <c r="B618" s="60">
        <v>44573.908310185201</v>
      </c>
      <c r="C618" s="61" t="s">
        <v>2959</v>
      </c>
      <c r="D618" s="61" t="s">
        <v>23</v>
      </c>
      <c r="E618" s="61"/>
      <c r="F618" s="62">
        <v>1650</v>
      </c>
      <c r="G618" s="62">
        <v>0</v>
      </c>
      <c r="H618" s="62">
        <v>1650</v>
      </c>
      <c r="I618" s="62">
        <v>1650</v>
      </c>
      <c r="J618" s="62">
        <v>0</v>
      </c>
      <c r="K618" s="61" t="s">
        <v>11386</v>
      </c>
      <c r="L618" s="61" t="s">
        <v>11387</v>
      </c>
      <c r="M618" s="61" t="s">
        <v>11388</v>
      </c>
      <c r="N618" s="61" t="s">
        <v>11389</v>
      </c>
      <c r="O618" s="61" t="s">
        <v>11402</v>
      </c>
      <c r="P618" s="61" t="s">
        <v>13190</v>
      </c>
      <c r="Q618" s="61" t="s">
        <v>13191</v>
      </c>
      <c r="R618" s="61" t="s">
        <v>2960</v>
      </c>
      <c r="S618" s="61"/>
      <c r="T618" s="61" t="s">
        <v>13191</v>
      </c>
      <c r="U618" s="61"/>
      <c r="V618" s="61"/>
      <c r="W618" s="61" t="s">
        <v>11393</v>
      </c>
      <c r="X618" s="61"/>
      <c r="Y618" s="60">
        <v>44582</v>
      </c>
      <c r="Z618" s="63"/>
      <c r="AA618" s="63"/>
      <c r="AB618" s="63"/>
      <c r="AC618" s="61" t="s">
        <v>11394</v>
      </c>
      <c r="AD618" s="61" t="s">
        <v>11393</v>
      </c>
      <c r="AE618" s="61" t="s">
        <v>11604</v>
      </c>
      <c r="AF618" s="61" t="s">
        <v>11967</v>
      </c>
      <c r="AG618" s="61" t="s">
        <v>11514</v>
      </c>
      <c r="AH618" s="61" t="s">
        <v>2959</v>
      </c>
      <c r="AI618" s="1" t="s">
        <v>13191</v>
      </c>
      <c r="AJ618" s="8" t="s">
        <v>11604</v>
      </c>
    </row>
    <row r="619" spans="1:36" s="8" customFormat="1">
      <c r="A619" s="59">
        <v>44573.958796296298</v>
      </c>
      <c r="B619" s="60">
        <v>44573.958796296298</v>
      </c>
      <c r="C619" s="61" t="s">
        <v>2961</v>
      </c>
      <c r="D619" s="61" t="s">
        <v>23</v>
      </c>
      <c r="E619" s="61"/>
      <c r="F619" s="62">
        <v>1400</v>
      </c>
      <c r="G619" s="62">
        <v>0</v>
      </c>
      <c r="H619" s="62">
        <v>1400</v>
      </c>
      <c r="I619" s="62">
        <v>1400</v>
      </c>
      <c r="J619" s="62">
        <v>0</v>
      </c>
      <c r="K619" s="61" t="s">
        <v>11386</v>
      </c>
      <c r="L619" s="61" t="s">
        <v>11387</v>
      </c>
      <c r="M619" s="61" t="s">
        <v>11388</v>
      </c>
      <c r="N619" s="61" t="s">
        <v>11389</v>
      </c>
      <c r="O619" s="61" t="s">
        <v>13192</v>
      </c>
      <c r="P619" s="61" t="s">
        <v>13193</v>
      </c>
      <c r="Q619" s="61" t="s">
        <v>13194</v>
      </c>
      <c r="R619" s="61" t="s">
        <v>2962</v>
      </c>
      <c r="S619" s="61"/>
      <c r="T619" s="61" t="s">
        <v>13194</v>
      </c>
      <c r="U619" s="61"/>
      <c r="V619" s="61"/>
      <c r="W619" s="61" t="s">
        <v>11393</v>
      </c>
      <c r="X619" s="61"/>
      <c r="Y619" s="60">
        <v>44582</v>
      </c>
      <c r="Z619" s="63"/>
      <c r="AA619" s="63"/>
      <c r="AB619" s="63"/>
      <c r="AC619" s="61" t="s">
        <v>11394</v>
      </c>
      <c r="AD619" s="61" t="s">
        <v>11393</v>
      </c>
      <c r="AE619" s="61" t="s">
        <v>11582</v>
      </c>
      <c r="AF619" s="61" t="s">
        <v>11583</v>
      </c>
      <c r="AG619" s="61" t="s">
        <v>11422</v>
      </c>
      <c r="AH619" s="61" t="s">
        <v>2961</v>
      </c>
      <c r="AI619" s="1" t="s">
        <v>13194</v>
      </c>
      <c r="AJ619" s="8" t="s">
        <v>11582</v>
      </c>
    </row>
    <row r="620" spans="1:36" s="8" customFormat="1">
      <c r="A620" s="59">
        <v>44574.442442129599</v>
      </c>
      <c r="B620" s="60">
        <v>44574.442442129599</v>
      </c>
      <c r="C620" s="61" t="s">
        <v>2975</v>
      </c>
      <c r="D620" s="61" t="s">
        <v>23</v>
      </c>
      <c r="E620" s="61"/>
      <c r="F620" s="62">
        <v>2000</v>
      </c>
      <c r="G620" s="62">
        <v>0</v>
      </c>
      <c r="H620" s="62">
        <v>2000</v>
      </c>
      <c r="I620" s="62">
        <v>2000</v>
      </c>
      <c r="J620" s="62">
        <v>0</v>
      </c>
      <c r="K620" s="61" t="s">
        <v>11386</v>
      </c>
      <c r="L620" s="61" t="s">
        <v>11387</v>
      </c>
      <c r="M620" s="61" t="s">
        <v>11388</v>
      </c>
      <c r="N620" s="61" t="s">
        <v>11389</v>
      </c>
      <c r="O620" s="61" t="s">
        <v>11850</v>
      </c>
      <c r="P620" s="61" t="s">
        <v>13195</v>
      </c>
      <c r="Q620" s="61" t="s">
        <v>13196</v>
      </c>
      <c r="R620" s="61" t="s">
        <v>2976</v>
      </c>
      <c r="S620" s="61"/>
      <c r="T620" s="61"/>
      <c r="U620" s="61"/>
      <c r="V620" s="61"/>
      <c r="W620" s="61" t="s">
        <v>11393</v>
      </c>
      <c r="X620" s="61"/>
      <c r="Y620" s="60">
        <v>44582</v>
      </c>
      <c r="Z620" s="63"/>
      <c r="AA620" s="63"/>
      <c r="AB620" s="63"/>
      <c r="AC620" s="61" t="s">
        <v>11394</v>
      </c>
      <c r="AD620" s="61" t="s">
        <v>11393</v>
      </c>
      <c r="AE620" s="61" t="s">
        <v>11717</v>
      </c>
      <c r="AF620" s="61" t="s">
        <v>11718</v>
      </c>
      <c r="AG620" s="61" t="s">
        <v>11466</v>
      </c>
      <c r="AH620" s="61" t="s">
        <v>2975</v>
      </c>
      <c r="AI620" s="1" t="s">
        <v>13196</v>
      </c>
      <c r="AJ620" s="8" t="s">
        <v>11717</v>
      </c>
    </row>
    <row r="621" spans="1:36" s="8" customFormat="1">
      <c r="A621" s="59">
        <v>44574.448564814797</v>
      </c>
      <c r="B621" s="60">
        <v>44574.448564814797</v>
      </c>
      <c r="C621" s="61" t="s">
        <v>2971</v>
      </c>
      <c r="D621" s="61" t="s">
        <v>23</v>
      </c>
      <c r="E621" s="61"/>
      <c r="F621" s="62">
        <v>1440</v>
      </c>
      <c r="G621" s="62">
        <v>0</v>
      </c>
      <c r="H621" s="62">
        <v>1440</v>
      </c>
      <c r="I621" s="62">
        <v>1440</v>
      </c>
      <c r="J621" s="62">
        <v>0</v>
      </c>
      <c r="K621" s="61" t="s">
        <v>11386</v>
      </c>
      <c r="L621" s="61" t="s">
        <v>11387</v>
      </c>
      <c r="M621" s="61" t="s">
        <v>11388</v>
      </c>
      <c r="N621" s="61" t="s">
        <v>11389</v>
      </c>
      <c r="O621" s="61" t="s">
        <v>13197</v>
      </c>
      <c r="P621" s="61" t="s">
        <v>13198</v>
      </c>
      <c r="Q621" s="61" t="s">
        <v>13199</v>
      </c>
      <c r="R621" s="61" t="s">
        <v>2972</v>
      </c>
      <c r="S621" s="61"/>
      <c r="T621" s="61" t="s">
        <v>13199</v>
      </c>
      <c r="U621" s="61"/>
      <c r="V621" s="61"/>
      <c r="W621" s="61" t="s">
        <v>11393</v>
      </c>
      <c r="X621" s="61"/>
      <c r="Y621" s="60">
        <v>44580</v>
      </c>
      <c r="Z621" s="63"/>
      <c r="AA621" s="63"/>
      <c r="AB621" s="63"/>
      <c r="AC621" s="61" t="s">
        <v>12102</v>
      </c>
      <c r="AD621" s="61" t="s">
        <v>11393</v>
      </c>
      <c r="AE621" s="61" t="s">
        <v>11478</v>
      </c>
      <c r="AF621" s="61" t="s">
        <v>11543</v>
      </c>
      <c r="AG621" s="61" t="s">
        <v>11472</v>
      </c>
      <c r="AH621" s="61" t="s">
        <v>2971</v>
      </c>
      <c r="AI621" s="1" t="s">
        <v>13199</v>
      </c>
      <c r="AJ621" s="8" t="s">
        <v>11478</v>
      </c>
    </row>
    <row r="622" spans="1:36" s="8" customFormat="1">
      <c r="A622" s="59">
        <v>44574.498599537001</v>
      </c>
      <c r="B622" s="60">
        <v>44574.498587962997</v>
      </c>
      <c r="C622" s="61" t="s">
        <v>2304</v>
      </c>
      <c r="D622" s="61" t="s">
        <v>23</v>
      </c>
      <c r="E622" s="61"/>
      <c r="F622" s="62">
        <v>1650</v>
      </c>
      <c r="G622" s="62">
        <v>0</v>
      </c>
      <c r="H622" s="62">
        <v>1650</v>
      </c>
      <c r="I622" s="62">
        <v>1650</v>
      </c>
      <c r="J622" s="62">
        <v>0</v>
      </c>
      <c r="K622" s="61" t="s">
        <v>11386</v>
      </c>
      <c r="L622" s="61" t="s">
        <v>11387</v>
      </c>
      <c r="M622" s="61" t="s">
        <v>11388</v>
      </c>
      <c r="N622" s="61" t="s">
        <v>11389</v>
      </c>
      <c r="O622" s="61" t="s">
        <v>11694</v>
      </c>
      <c r="P622" s="61" t="s">
        <v>13200</v>
      </c>
      <c r="Q622" s="61" t="s">
        <v>13201</v>
      </c>
      <c r="R622" s="61" t="s">
        <v>2305</v>
      </c>
      <c r="S622" s="61"/>
      <c r="T622" s="61" t="s">
        <v>13201</v>
      </c>
      <c r="U622" s="61"/>
      <c r="V622" s="61"/>
      <c r="W622" s="61" t="s">
        <v>11393</v>
      </c>
      <c r="X622" s="61"/>
      <c r="Y622" s="60">
        <v>44582</v>
      </c>
      <c r="Z622" s="63"/>
      <c r="AA622" s="63"/>
      <c r="AB622" s="63"/>
      <c r="AC622" s="61" t="s">
        <v>11394</v>
      </c>
      <c r="AD622" s="61" t="s">
        <v>11393</v>
      </c>
      <c r="AE622" s="61" t="s">
        <v>11395</v>
      </c>
      <c r="AF622" s="61"/>
      <c r="AG622" s="61"/>
      <c r="AH622" s="61" t="s">
        <v>2304</v>
      </c>
      <c r="AI622" s="1" t="s">
        <v>13201</v>
      </c>
      <c r="AJ622" s="8" t="s">
        <v>11395</v>
      </c>
    </row>
    <row r="623" spans="1:36" s="8" customFormat="1">
      <c r="A623" s="59">
        <v>44574.578402777799</v>
      </c>
      <c r="B623" s="60">
        <v>44574.578402777799</v>
      </c>
      <c r="C623" s="61" t="s">
        <v>13202</v>
      </c>
      <c r="D623" s="61" t="s">
        <v>23</v>
      </c>
      <c r="E623" s="61"/>
      <c r="F623" s="62">
        <v>730</v>
      </c>
      <c r="G623" s="62">
        <v>0</v>
      </c>
      <c r="H623" s="62">
        <v>730</v>
      </c>
      <c r="I623" s="63"/>
      <c r="J623" s="62">
        <v>0</v>
      </c>
      <c r="K623" s="61" t="s">
        <v>11386</v>
      </c>
      <c r="L623" s="61" t="s">
        <v>11387</v>
      </c>
      <c r="M623" s="61" t="s">
        <v>11388</v>
      </c>
      <c r="N623" s="61" t="s">
        <v>11554</v>
      </c>
      <c r="O623" s="61" t="s">
        <v>11402</v>
      </c>
      <c r="P623" s="61" t="s">
        <v>13203</v>
      </c>
      <c r="Q623" s="61" t="s">
        <v>13204</v>
      </c>
      <c r="R623" s="61" t="s">
        <v>5932</v>
      </c>
      <c r="S623" s="61"/>
      <c r="T623" s="61" t="s">
        <v>13204</v>
      </c>
      <c r="U623" s="61"/>
      <c r="V623" s="61"/>
      <c r="W623" s="61" t="s">
        <v>11393</v>
      </c>
      <c r="X623" s="61"/>
      <c r="Y623" s="63"/>
      <c r="Z623" s="63"/>
      <c r="AA623" s="63"/>
      <c r="AB623" s="63"/>
      <c r="AC623" s="61" t="s">
        <v>11394</v>
      </c>
      <c r="AD623" s="61" t="s">
        <v>11393</v>
      </c>
      <c r="AE623" s="61" t="s">
        <v>12451</v>
      </c>
      <c r="AF623" s="61" t="s">
        <v>12487</v>
      </c>
      <c r="AG623" s="61" t="s">
        <v>11466</v>
      </c>
      <c r="AH623" s="61" t="s">
        <v>13202</v>
      </c>
      <c r="AI623" s="1" t="s">
        <v>13204</v>
      </c>
      <c r="AJ623" s="8" t="s">
        <v>12451</v>
      </c>
    </row>
    <row r="624" spans="1:36" s="8" customFormat="1">
      <c r="A624" s="59">
        <v>44574.595092592601</v>
      </c>
      <c r="B624" s="60">
        <v>44574.595092592601</v>
      </c>
      <c r="C624" s="61" t="s">
        <v>2510</v>
      </c>
      <c r="D624" s="61" t="s">
        <v>23</v>
      </c>
      <c r="E624" s="61"/>
      <c r="F624" s="62">
        <v>2000</v>
      </c>
      <c r="G624" s="63"/>
      <c r="H624" s="62">
        <v>2000</v>
      </c>
      <c r="I624" s="62">
        <v>2000</v>
      </c>
      <c r="J624" s="62">
        <v>0</v>
      </c>
      <c r="K624" s="61" t="s">
        <v>11386</v>
      </c>
      <c r="L624" s="61" t="s">
        <v>11387</v>
      </c>
      <c r="M624" s="61" t="s">
        <v>11388</v>
      </c>
      <c r="N624" s="61" t="s">
        <v>11389</v>
      </c>
      <c r="O624" s="61" t="s">
        <v>13205</v>
      </c>
      <c r="P624" s="61" t="s">
        <v>13206</v>
      </c>
      <c r="Q624" s="61" t="s">
        <v>13207</v>
      </c>
      <c r="R624" s="61" t="s">
        <v>2511</v>
      </c>
      <c r="S624" s="61"/>
      <c r="T624" s="61"/>
      <c r="U624" s="61"/>
      <c r="V624" s="61"/>
      <c r="W624" s="61" t="s">
        <v>11393</v>
      </c>
      <c r="X624" s="61"/>
      <c r="Y624" s="60">
        <v>44613</v>
      </c>
      <c r="Z624" s="63"/>
      <c r="AA624" s="63"/>
      <c r="AB624" s="63"/>
      <c r="AC624" s="61" t="s">
        <v>11587</v>
      </c>
      <c r="AD624" s="61" t="s">
        <v>11393</v>
      </c>
      <c r="AE624" s="61" t="s">
        <v>11395</v>
      </c>
      <c r="AF624" s="61"/>
      <c r="AG624" s="61"/>
      <c r="AH624" s="61" t="s">
        <v>2510</v>
      </c>
      <c r="AI624" s="1" t="s">
        <v>13207</v>
      </c>
      <c r="AJ624" s="8" t="s">
        <v>11395</v>
      </c>
    </row>
    <row r="625" spans="1:36" s="8" customFormat="1">
      <c r="A625" s="59">
        <v>44574.629710648202</v>
      </c>
      <c r="B625" s="60">
        <v>44574.629710648202</v>
      </c>
      <c r="C625" s="61" t="s">
        <v>2989</v>
      </c>
      <c r="D625" s="61" t="s">
        <v>23</v>
      </c>
      <c r="E625" s="61"/>
      <c r="F625" s="62">
        <v>700</v>
      </c>
      <c r="G625" s="62">
        <v>0</v>
      </c>
      <c r="H625" s="62">
        <v>700</v>
      </c>
      <c r="I625" s="62">
        <v>700</v>
      </c>
      <c r="J625" s="62">
        <v>0</v>
      </c>
      <c r="K625" s="61" t="s">
        <v>11386</v>
      </c>
      <c r="L625" s="61" t="s">
        <v>11387</v>
      </c>
      <c r="M625" s="61" t="s">
        <v>11388</v>
      </c>
      <c r="N625" s="61" t="s">
        <v>11389</v>
      </c>
      <c r="O625" s="61" t="s">
        <v>11536</v>
      </c>
      <c r="P625" s="61" t="s">
        <v>13208</v>
      </c>
      <c r="Q625" s="61" t="s">
        <v>11910</v>
      </c>
      <c r="R625" s="61" t="s">
        <v>2990</v>
      </c>
      <c r="S625" s="61"/>
      <c r="T625" s="61" t="s">
        <v>11910</v>
      </c>
      <c r="U625" s="61"/>
      <c r="V625" s="61"/>
      <c r="W625" s="61" t="s">
        <v>11393</v>
      </c>
      <c r="X625" s="61"/>
      <c r="Y625" s="60">
        <v>44582</v>
      </c>
      <c r="Z625" s="63"/>
      <c r="AA625" s="63"/>
      <c r="AB625" s="63"/>
      <c r="AC625" s="61" t="s">
        <v>11394</v>
      </c>
      <c r="AD625" s="61" t="s">
        <v>11393</v>
      </c>
      <c r="AE625" s="61" t="s">
        <v>11427</v>
      </c>
      <c r="AF625" s="61" t="s">
        <v>11552</v>
      </c>
      <c r="AG625" s="61" t="s">
        <v>11429</v>
      </c>
      <c r="AH625" s="61" t="s">
        <v>2989</v>
      </c>
      <c r="AI625" s="1" t="s">
        <v>11910</v>
      </c>
      <c r="AJ625" s="8" t="s">
        <v>11427</v>
      </c>
    </row>
    <row r="626" spans="1:36" s="8" customFormat="1">
      <c r="A626" s="59">
        <v>44574.656064814801</v>
      </c>
      <c r="B626" s="60">
        <v>44574.656064814801</v>
      </c>
      <c r="C626" s="61" t="s">
        <v>2991</v>
      </c>
      <c r="D626" s="61" t="s">
        <v>23</v>
      </c>
      <c r="E626" s="61"/>
      <c r="F626" s="62">
        <v>1350</v>
      </c>
      <c r="G626" s="62">
        <v>0</v>
      </c>
      <c r="H626" s="62">
        <v>1350</v>
      </c>
      <c r="I626" s="62">
        <v>1350</v>
      </c>
      <c r="J626" s="62">
        <v>0</v>
      </c>
      <c r="K626" s="61" t="s">
        <v>11386</v>
      </c>
      <c r="L626" s="61" t="s">
        <v>11387</v>
      </c>
      <c r="M626" s="61" t="s">
        <v>11388</v>
      </c>
      <c r="N626" s="61" t="s">
        <v>11389</v>
      </c>
      <c r="O626" s="61" t="s">
        <v>13209</v>
      </c>
      <c r="P626" s="61" t="s">
        <v>11885</v>
      </c>
      <c r="Q626" s="61" t="s">
        <v>13210</v>
      </c>
      <c r="R626" s="61" t="s">
        <v>2992</v>
      </c>
      <c r="S626" s="61"/>
      <c r="T626" s="61"/>
      <c r="U626" s="61"/>
      <c r="V626" s="61"/>
      <c r="W626" s="61" t="s">
        <v>11393</v>
      </c>
      <c r="X626" s="61"/>
      <c r="Y626" s="60">
        <v>44580</v>
      </c>
      <c r="Z626" s="63"/>
      <c r="AA626" s="63"/>
      <c r="AB626" s="63"/>
      <c r="AC626" s="61" t="s">
        <v>11547</v>
      </c>
      <c r="AD626" s="61" t="s">
        <v>11393</v>
      </c>
      <c r="AE626" s="61" t="s">
        <v>11427</v>
      </c>
      <c r="AF626" s="61" t="s">
        <v>11428</v>
      </c>
      <c r="AG626" s="61" t="s">
        <v>11429</v>
      </c>
      <c r="AH626" s="61" t="s">
        <v>2991</v>
      </c>
      <c r="AI626" s="1" t="s">
        <v>13210</v>
      </c>
      <c r="AJ626" s="8" t="s">
        <v>11427</v>
      </c>
    </row>
    <row r="627" spans="1:36" s="8" customFormat="1">
      <c r="A627" s="59">
        <v>44574.665578703702</v>
      </c>
      <c r="B627" s="60">
        <v>44574.665578703702</v>
      </c>
      <c r="C627" s="61" t="s">
        <v>2995</v>
      </c>
      <c r="D627" s="61" t="s">
        <v>23</v>
      </c>
      <c r="E627" s="61"/>
      <c r="F627" s="62">
        <v>2000</v>
      </c>
      <c r="G627" s="62">
        <v>0</v>
      </c>
      <c r="H627" s="62">
        <v>2000</v>
      </c>
      <c r="I627" s="62">
        <v>2000</v>
      </c>
      <c r="J627" s="62">
        <v>0</v>
      </c>
      <c r="K627" s="61" t="s">
        <v>11386</v>
      </c>
      <c r="L627" s="61" t="s">
        <v>11387</v>
      </c>
      <c r="M627" s="61" t="s">
        <v>11388</v>
      </c>
      <c r="N627" s="61" t="s">
        <v>11389</v>
      </c>
      <c r="O627" s="61" t="s">
        <v>13211</v>
      </c>
      <c r="P627" s="61" t="s">
        <v>11752</v>
      </c>
      <c r="Q627" s="61" t="s">
        <v>13212</v>
      </c>
      <c r="R627" s="61" t="s">
        <v>2996</v>
      </c>
      <c r="S627" s="61"/>
      <c r="T627" s="61"/>
      <c r="U627" s="61"/>
      <c r="V627" s="61"/>
      <c r="W627" s="61" t="s">
        <v>11393</v>
      </c>
      <c r="X627" s="61"/>
      <c r="Y627" s="60">
        <v>44587</v>
      </c>
      <c r="Z627" s="63"/>
      <c r="AA627" s="63"/>
      <c r="AB627" s="63"/>
      <c r="AC627" s="61" t="s">
        <v>11412</v>
      </c>
      <c r="AD627" s="61" t="s">
        <v>11393</v>
      </c>
      <c r="AE627" s="61" t="s">
        <v>11478</v>
      </c>
      <c r="AF627" s="61" t="s">
        <v>11588</v>
      </c>
      <c r="AG627" s="61" t="s">
        <v>11472</v>
      </c>
      <c r="AH627" s="61" t="s">
        <v>2995</v>
      </c>
      <c r="AI627" s="1" t="s">
        <v>13212</v>
      </c>
      <c r="AJ627" s="8" t="s">
        <v>11478</v>
      </c>
    </row>
    <row r="628" spans="1:36" s="8" customFormat="1">
      <c r="A628" s="59">
        <v>44574.670520833301</v>
      </c>
      <c r="B628" s="60">
        <v>44574.670520833301</v>
      </c>
      <c r="C628" s="61" t="s">
        <v>2218</v>
      </c>
      <c r="D628" s="61" t="s">
        <v>23</v>
      </c>
      <c r="E628" s="61"/>
      <c r="F628" s="62">
        <v>1600</v>
      </c>
      <c r="G628" s="62">
        <v>0</v>
      </c>
      <c r="H628" s="62">
        <v>1600</v>
      </c>
      <c r="I628" s="62">
        <v>1600</v>
      </c>
      <c r="J628" s="62">
        <v>0</v>
      </c>
      <c r="K628" s="61" t="s">
        <v>11386</v>
      </c>
      <c r="L628" s="61" t="s">
        <v>11387</v>
      </c>
      <c r="M628" s="61" t="s">
        <v>11388</v>
      </c>
      <c r="N628" s="61" t="s">
        <v>11389</v>
      </c>
      <c r="O628" s="61" t="s">
        <v>11640</v>
      </c>
      <c r="P628" s="61" t="s">
        <v>13213</v>
      </c>
      <c r="Q628" s="61" t="s">
        <v>13214</v>
      </c>
      <c r="R628" s="61" t="s">
        <v>2219</v>
      </c>
      <c r="S628" s="61"/>
      <c r="T628" s="61" t="s">
        <v>13214</v>
      </c>
      <c r="U628" s="61"/>
      <c r="V628" s="61"/>
      <c r="W628" s="61" t="s">
        <v>11393</v>
      </c>
      <c r="X628" s="61"/>
      <c r="Y628" s="60">
        <v>44582</v>
      </c>
      <c r="Z628" s="63"/>
      <c r="AA628" s="63"/>
      <c r="AB628" s="63"/>
      <c r="AC628" s="61" t="s">
        <v>11394</v>
      </c>
      <c r="AD628" s="61" t="s">
        <v>11393</v>
      </c>
      <c r="AE628" s="61" t="s">
        <v>11682</v>
      </c>
      <c r="AF628" s="61" t="s">
        <v>11917</v>
      </c>
      <c r="AG628" s="61" t="s">
        <v>11577</v>
      </c>
      <c r="AH628" s="61" t="s">
        <v>2218</v>
      </c>
      <c r="AI628" s="1" t="s">
        <v>13215</v>
      </c>
      <c r="AJ628" s="8" t="s">
        <v>11682</v>
      </c>
    </row>
    <row r="629" spans="1:36" s="8" customFormat="1">
      <c r="A629" s="59">
        <v>44574.674178240697</v>
      </c>
      <c r="B629" s="60">
        <v>44574.674178240697</v>
      </c>
      <c r="C629" s="61" t="s">
        <v>2999</v>
      </c>
      <c r="D629" s="61" t="s">
        <v>23</v>
      </c>
      <c r="E629" s="61"/>
      <c r="F629" s="62">
        <v>2000</v>
      </c>
      <c r="G629" s="62">
        <v>0</v>
      </c>
      <c r="H629" s="62">
        <v>2000</v>
      </c>
      <c r="I629" s="62">
        <v>2000</v>
      </c>
      <c r="J629" s="62">
        <v>0</v>
      </c>
      <c r="K629" s="61" t="s">
        <v>11386</v>
      </c>
      <c r="L629" s="61" t="s">
        <v>11387</v>
      </c>
      <c r="M629" s="61" t="s">
        <v>11388</v>
      </c>
      <c r="N629" s="61" t="s">
        <v>11389</v>
      </c>
      <c r="O629" s="61" t="s">
        <v>13010</v>
      </c>
      <c r="P629" s="61" t="s">
        <v>11793</v>
      </c>
      <c r="Q629" s="61" t="s">
        <v>13216</v>
      </c>
      <c r="R629" s="61" t="s">
        <v>3000</v>
      </c>
      <c r="S629" s="61"/>
      <c r="T629" s="61"/>
      <c r="U629" s="61"/>
      <c r="V629" s="61"/>
      <c r="W629" s="61" t="s">
        <v>11393</v>
      </c>
      <c r="X629" s="61"/>
      <c r="Y629" s="60">
        <v>44588</v>
      </c>
      <c r="Z629" s="63"/>
      <c r="AA629" s="63"/>
      <c r="AB629" s="63"/>
      <c r="AC629" s="61" t="s">
        <v>11394</v>
      </c>
      <c r="AD629" s="61" t="s">
        <v>11393</v>
      </c>
      <c r="AE629" s="61" t="s">
        <v>11625</v>
      </c>
      <c r="AF629" s="61" t="s">
        <v>11832</v>
      </c>
      <c r="AG629" s="61" t="s">
        <v>11514</v>
      </c>
      <c r="AH629" s="61" t="s">
        <v>2999</v>
      </c>
      <c r="AI629" s="1" t="s">
        <v>13216</v>
      </c>
      <c r="AJ629" s="8" t="s">
        <v>11625</v>
      </c>
    </row>
    <row r="630" spans="1:36" s="8" customFormat="1">
      <c r="A630" s="59">
        <v>44574.712962963</v>
      </c>
      <c r="B630" s="60">
        <v>44574.712962963</v>
      </c>
      <c r="C630" s="61" t="s">
        <v>2993</v>
      </c>
      <c r="D630" s="61" t="s">
        <v>23</v>
      </c>
      <c r="E630" s="61"/>
      <c r="F630" s="62">
        <v>2000</v>
      </c>
      <c r="G630" s="62">
        <v>0</v>
      </c>
      <c r="H630" s="62">
        <v>2000</v>
      </c>
      <c r="I630" s="62">
        <v>2000</v>
      </c>
      <c r="J630" s="62">
        <v>0</v>
      </c>
      <c r="K630" s="61" t="s">
        <v>11386</v>
      </c>
      <c r="L630" s="61" t="s">
        <v>11387</v>
      </c>
      <c r="M630" s="61" t="s">
        <v>11388</v>
      </c>
      <c r="N630" s="61" t="s">
        <v>11389</v>
      </c>
      <c r="O630" s="61" t="s">
        <v>13217</v>
      </c>
      <c r="P630" s="61" t="s">
        <v>13218</v>
      </c>
      <c r="Q630" s="61" t="s">
        <v>13219</v>
      </c>
      <c r="R630" s="61" t="s">
        <v>2994</v>
      </c>
      <c r="S630" s="61"/>
      <c r="T630" s="61" t="s">
        <v>13219</v>
      </c>
      <c r="U630" s="61"/>
      <c r="V630" s="61"/>
      <c r="W630" s="61" t="s">
        <v>11393</v>
      </c>
      <c r="X630" s="61"/>
      <c r="Y630" s="60">
        <v>44594</v>
      </c>
      <c r="Z630" s="63"/>
      <c r="AA630" s="63"/>
      <c r="AB630" s="63"/>
      <c r="AC630" s="61" t="s">
        <v>11426</v>
      </c>
      <c r="AD630" s="61" t="s">
        <v>11393</v>
      </c>
      <c r="AE630" s="61" t="s">
        <v>11682</v>
      </c>
      <c r="AF630" s="61" t="s">
        <v>11741</v>
      </c>
      <c r="AG630" s="61" t="s">
        <v>11577</v>
      </c>
      <c r="AH630" s="61" t="s">
        <v>2993</v>
      </c>
      <c r="AI630" s="1" t="s">
        <v>13219</v>
      </c>
      <c r="AJ630" s="8" t="s">
        <v>11682</v>
      </c>
    </row>
    <row r="631" spans="1:36" s="8" customFormat="1">
      <c r="A631" s="59">
        <v>44574.7187962963</v>
      </c>
      <c r="B631" s="60">
        <v>44574.7187962963</v>
      </c>
      <c r="C631" s="61" t="s">
        <v>13220</v>
      </c>
      <c r="D631" s="61" t="s">
        <v>23</v>
      </c>
      <c r="E631" s="61"/>
      <c r="F631" s="62">
        <v>1000</v>
      </c>
      <c r="G631" s="62">
        <v>500</v>
      </c>
      <c r="H631" s="62">
        <v>1500</v>
      </c>
      <c r="I631" s="63"/>
      <c r="J631" s="62">
        <v>0</v>
      </c>
      <c r="K631" s="61" t="s">
        <v>11386</v>
      </c>
      <c r="L631" s="61" t="s">
        <v>11387</v>
      </c>
      <c r="M631" s="61" t="s">
        <v>11388</v>
      </c>
      <c r="N631" s="61" t="s">
        <v>11414</v>
      </c>
      <c r="O631" s="61" t="s">
        <v>11838</v>
      </c>
      <c r="P631" s="61" t="s">
        <v>13221</v>
      </c>
      <c r="Q631" s="61" t="s">
        <v>13222</v>
      </c>
      <c r="R631" s="61" t="s">
        <v>8449</v>
      </c>
      <c r="S631" s="61"/>
      <c r="T631" s="61"/>
      <c r="U631" s="61"/>
      <c r="V631" s="61"/>
      <c r="W631" s="61" t="s">
        <v>11393</v>
      </c>
      <c r="X631" s="61"/>
      <c r="Y631" s="63"/>
      <c r="Z631" s="63"/>
      <c r="AA631" s="63"/>
      <c r="AB631" s="63"/>
      <c r="AC631" s="61" t="s">
        <v>11587</v>
      </c>
      <c r="AD631" s="61" t="s">
        <v>11393</v>
      </c>
      <c r="AE631" s="61" t="s">
        <v>11682</v>
      </c>
      <c r="AF631" s="61" t="s">
        <v>11962</v>
      </c>
      <c r="AG631" s="61" t="s">
        <v>11577</v>
      </c>
      <c r="AH631" s="61" t="s">
        <v>13220</v>
      </c>
      <c r="AI631" s="1" t="s">
        <v>13223</v>
      </c>
      <c r="AJ631" s="8" t="s">
        <v>11682</v>
      </c>
    </row>
    <row r="632" spans="1:36" s="8" customFormat="1">
      <c r="A632" s="59">
        <v>44574.7640509259</v>
      </c>
      <c r="B632" s="60">
        <v>44574.7640509259</v>
      </c>
      <c r="C632" s="61" t="s">
        <v>963</v>
      </c>
      <c r="D632" s="61" t="s">
        <v>23</v>
      </c>
      <c r="E632" s="61"/>
      <c r="F632" s="62">
        <v>2000</v>
      </c>
      <c r="G632" s="62">
        <v>0</v>
      </c>
      <c r="H632" s="62">
        <v>2000</v>
      </c>
      <c r="I632" s="62">
        <v>2000</v>
      </c>
      <c r="J632" s="62">
        <v>0</v>
      </c>
      <c r="K632" s="61" t="s">
        <v>11386</v>
      </c>
      <c r="L632" s="61" t="s">
        <v>11387</v>
      </c>
      <c r="M632" s="61" t="s">
        <v>11388</v>
      </c>
      <c r="N632" s="61" t="s">
        <v>11389</v>
      </c>
      <c r="O632" s="61" t="s">
        <v>12476</v>
      </c>
      <c r="P632" s="61" t="s">
        <v>12530</v>
      </c>
      <c r="Q632" s="61" t="s">
        <v>13224</v>
      </c>
      <c r="R632" s="61" t="s">
        <v>964</v>
      </c>
      <c r="S632" s="61"/>
      <c r="T632" s="61"/>
      <c r="U632" s="61"/>
      <c r="V632" s="61"/>
      <c r="W632" s="61" t="s">
        <v>11393</v>
      </c>
      <c r="X632" s="61"/>
      <c r="Y632" s="60">
        <v>44592</v>
      </c>
      <c r="Z632" s="63"/>
      <c r="AA632" s="63"/>
      <c r="AB632" s="63"/>
      <c r="AC632" s="61" t="s">
        <v>11936</v>
      </c>
      <c r="AD632" s="61" t="s">
        <v>11393</v>
      </c>
      <c r="AE632" s="61" t="s">
        <v>11717</v>
      </c>
      <c r="AF632" s="61" t="s">
        <v>11765</v>
      </c>
      <c r="AG632" s="61" t="s">
        <v>11466</v>
      </c>
      <c r="AH632" s="61" t="s">
        <v>963</v>
      </c>
      <c r="AI632" s="1" t="s">
        <v>13224</v>
      </c>
      <c r="AJ632" s="8" t="s">
        <v>11717</v>
      </c>
    </row>
    <row r="633" spans="1:36" s="8" customFormat="1">
      <c r="A633" s="59">
        <v>44574.778229166703</v>
      </c>
      <c r="B633" s="60">
        <v>44574.778229166703</v>
      </c>
      <c r="C633" s="61" t="s">
        <v>3015</v>
      </c>
      <c r="D633" s="61" t="s">
        <v>23</v>
      </c>
      <c r="E633" s="61"/>
      <c r="F633" s="62">
        <v>585</v>
      </c>
      <c r="G633" s="62">
        <v>0</v>
      </c>
      <c r="H633" s="62">
        <v>585</v>
      </c>
      <c r="I633" s="62">
        <v>585</v>
      </c>
      <c r="J633" s="62">
        <v>0</v>
      </c>
      <c r="K633" s="61" t="s">
        <v>11386</v>
      </c>
      <c r="L633" s="61" t="s">
        <v>11387</v>
      </c>
      <c r="M633" s="61" t="s">
        <v>11388</v>
      </c>
      <c r="N633" s="61" t="s">
        <v>11389</v>
      </c>
      <c r="O633" s="61" t="s">
        <v>11402</v>
      </c>
      <c r="P633" s="61" t="s">
        <v>12545</v>
      </c>
      <c r="Q633" s="61" t="s">
        <v>13225</v>
      </c>
      <c r="R633" s="61" t="s">
        <v>3016</v>
      </c>
      <c r="S633" s="61"/>
      <c r="T633" s="61"/>
      <c r="U633" s="61"/>
      <c r="V633" s="61"/>
      <c r="W633" s="61" t="s">
        <v>11393</v>
      </c>
      <c r="X633" s="61"/>
      <c r="Y633" s="60">
        <v>44580</v>
      </c>
      <c r="Z633" s="63"/>
      <c r="AA633" s="63"/>
      <c r="AB633" s="63"/>
      <c r="AC633" s="61" t="s">
        <v>11547</v>
      </c>
      <c r="AD633" s="61" t="s">
        <v>11393</v>
      </c>
      <c r="AE633" s="61" t="s">
        <v>11591</v>
      </c>
      <c r="AF633" s="61" t="s">
        <v>11592</v>
      </c>
      <c r="AG633" s="61" t="s">
        <v>11466</v>
      </c>
      <c r="AH633" s="61" t="s">
        <v>3015</v>
      </c>
      <c r="AI633" s="1" t="s">
        <v>13225</v>
      </c>
      <c r="AJ633" s="8" t="s">
        <v>11591</v>
      </c>
    </row>
    <row r="634" spans="1:36" s="8" customFormat="1">
      <c r="A634" s="59">
        <v>44574.793090277803</v>
      </c>
      <c r="B634" s="60">
        <v>44574.793090277803</v>
      </c>
      <c r="C634" s="61" t="s">
        <v>13226</v>
      </c>
      <c r="D634" s="61" t="s">
        <v>23</v>
      </c>
      <c r="E634" s="61"/>
      <c r="F634" s="62">
        <v>1700</v>
      </c>
      <c r="G634" s="62">
        <v>0</v>
      </c>
      <c r="H634" s="62">
        <v>1700</v>
      </c>
      <c r="I634" s="63"/>
      <c r="J634" s="62">
        <v>0</v>
      </c>
      <c r="K634" s="61" t="s">
        <v>11386</v>
      </c>
      <c r="L634" s="61" t="s">
        <v>11387</v>
      </c>
      <c r="M634" s="61" t="s">
        <v>11388</v>
      </c>
      <c r="N634" s="61" t="s">
        <v>11554</v>
      </c>
      <c r="O634" s="61" t="s">
        <v>13227</v>
      </c>
      <c r="P634" s="61" t="s">
        <v>13228</v>
      </c>
      <c r="Q634" s="61" t="s">
        <v>13229</v>
      </c>
      <c r="R634" s="61" t="s">
        <v>13230</v>
      </c>
      <c r="S634" s="61"/>
      <c r="T634" s="61"/>
      <c r="U634" s="61"/>
      <c r="V634" s="61"/>
      <c r="W634" s="61" t="s">
        <v>11393</v>
      </c>
      <c r="X634" s="61"/>
      <c r="Y634" s="63"/>
      <c r="Z634" s="63"/>
      <c r="AA634" s="63"/>
      <c r="AB634" s="63"/>
      <c r="AC634" s="61" t="s">
        <v>11394</v>
      </c>
      <c r="AD634" s="61" t="s">
        <v>11393</v>
      </c>
      <c r="AE634" s="61" t="s">
        <v>11395</v>
      </c>
      <c r="AF634" s="61" t="s">
        <v>11483</v>
      </c>
      <c r="AG634" s="61" t="s">
        <v>11397</v>
      </c>
      <c r="AH634" s="61" t="s">
        <v>13226</v>
      </c>
      <c r="AI634" s="1" t="s">
        <v>13229</v>
      </c>
      <c r="AJ634" s="8" t="s">
        <v>11395</v>
      </c>
    </row>
    <row r="635" spans="1:36" s="8" customFormat="1">
      <c r="A635" s="59">
        <v>44574.845208333303</v>
      </c>
      <c r="B635" s="60">
        <v>44574.845208333303</v>
      </c>
      <c r="C635" s="61" t="s">
        <v>2397</v>
      </c>
      <c r="D635" s="61" t="s">
        <v>23</v>
      </c>
      <c r="E635" s="61"/>
      <c r="F635" s="62">
        <v>2000</v>
      </c>
      <c r="G635" s="62">
        <v>0</v>
      </c>
      <c r="H635" s="62">
        <v>2000</v>
      </c>
      <c r="I635" s="62">
        <v>2000</v>
      </c>
      <c r="J635" s="62">
        <v>0</v>
      </c>
      <c r="K635" s="61" t="s">
        <v>11386</v>
      </c>
      <c r="L635" s="61" t="s">
        <v>11387</v>
      </c>
      <c r="M635" s="61" t="s">
        <v>11388</v>
      </c>
      <c r="N635" s="61" t="s">
        <v>11389</v>
      </c>
      <c r="O635" s="61" t="s">
        <v>13231</v>
      </c>
      <c r="P635" s="61" t="s">
        <v>13232</v>
      </c>
      <c r="Q635" s="61" t="s">
        <v>13233</v>
      </c>
      <c r="R635" s="61" t="s">
        <v>2398</v>
      </c>
      <c r="S635" s="61"/>
      <c r="T635" s="61"/>
      <c r="U635" s="61"/>
      <c r="V635" s="61"/>
      <c r="W635" s="61" t="s">
        <v>11393</v>
      </c>
      <c r="X635" s="61"/>
      <c r="Y635" s="60">
        <v>44582</v>
      </c>
      <c r="Z635" s="63"/>
      <c r="AA635" s="63"/>
      <c r="AB635" s="63"/>
      <c r="AC635" s="61" t="s">
        <v>12010</v>
      </c>
      <c r="AD635" s="61" t="s">
        <v>11393</v>
      </c>
      <c r="AE635" s="61" t="s">
        <v>11395</v>
      </c>
      <c r="AF635" s="61" t="s">
        <v>11401</v>
      </c>
      <c r="AG635" s="61" t="s">
        <v>11397</v>
      </c>
      <c r="AH635" s="61" t="s">
        <v>2397</v>
      </c>
      <c r="AI635" s="1" t="s">
        <v>13233</v>
      </c>
      <c r="AJ635" s="8" t="s">
        <v>11395</v>
      </c>
    </row>
    <row r="636" spans="1:36" s="8" customFormat="1">
      <c r="A636" s="59">
        <v>44574.864201388897</v>
      </c>
      <c r="B636" s="60">
        <v>44574.864201388897</v>
      </c>
      <c r="C636" s="61" t="s">
        <v>2931</v>
      </c>
      <c r="D636" s="61" t="s">
        <v>23</v>
      </c>
      <c r="E636" s="61"/>
      <c r="F636" s="62">
        <v>2000</v>
      </c>
      <c r="G636" s="62">
        <v>0</v>
      </c>
      <c r="H636" s="62">
        <v>2000</v>
      </c>
      <c r="I636" s="62">
        <v>2000</v>
      </c>
      <c r="J636" s="62">
        <v>0</v>
      </c>
      <c r="K636" s="61" t="s">
        <v>11386</v>
      </c>
      <c r="L636" s="61" t="s">
        <v>11387</v>
      </c>
      <c r="M636" s="61" t="s">
        <v>11388</v>
      </c>
      <c r="N636" s="61" t="s">
        <v>11389</v>
      </c>
      <c r="O636" s="61" t="s">
        <v>13234</v>
      </c>
      <c r="P636" s="61" t="s">
        <v>13235</v>
      </c>
      <c r="Q636" s="61" t="s">
        <v>13236</v>
      </c>
      <c r="R636" s="61" t="s">
        <v>2932</v>
      </c>
      <c r="S636" s="61"/>
      <c r="T636" s="61"/>
      <c r="U636" s="61"/>
      <c r="V636" s="61"/>
      <c r="W636" s="61" t="s">
        <v>11393</v>
      </c>
      <c r="X636" s="61"/>
      <c r="Y636" s="60">
        <v>44582</v>
      </c>
      <c r="Z636" s="63"/>
      <c r="AA636" s="63"/>
      <c r="AB636" s="63"/>
      <c r="AC636" s="61" t="s">
        <v>11412</v>
      </c>
      <c r="AD636" s="61" t="s">
        <v>11393</v>
      </c>
      <c r="AE636" s="61" t="s">
        <v>11395</v>
      </c>
      <c r="AF636" s="61" t="s">
        <v>11396</v>
      </c>
      <c r="AG636" s="61" t="s">
        <v>11397</v>
      </c>
      <c r="AH636" s="61" t="s">
        <v>2931</v>
      </c>
      <c r="AI636" s="1" t="s">
        <v>13236</v>
      </c>
      <c r="AJ636" s="8" t="s">
        <v>11395</v>
      </c>
    </row>
    <row r="637" spans="1:36" s="8" customFormat="1">
      <c r="A637" s="59">
        <v>44574.914050925901</v>
      </c>
      <c r="B637" s="60">
        <v>44574.914050925901</v>
      </c>
      <c r="C637" s="61" t="s">
        <v>3021</v>
      </c>
      <c r="D637" s="61" t="s">
        <v>23</v>
      </c>
      <c r="E637" s="61"/>
      <c r="F637" s="62">
        <v>1047</v>
      </c>
      <c r="G637" s="62">
        <v>0</v>
      </c>
      <c r="H637" s="62">
        <v>1047</v>
      </c>
      <c r="I637" s="62">
        <v>1047</v>
      </c>
      <c r="J637" s="62">
        <v>0</v>
      </c>
      <c r="K637" s="61" t="s">
        <v>11386</v>
      </c>
      <c r="L637" s="61" t="s">
        <v>11387</v>
      </c>
      <c r="M637" s="61" t="s">
        <v>11388</v>
      </c>
      <c r="N637" s="61" t="s">
        <v>11389</v>
      </c>
      <c r="O637" s="61" t="s">
        <v>13237</v>
      </c>
      <c r="P637" s="61" t="s">
        <v>13238</v>
      </c>
      <c r="Q637" s="61" t="s">
        <v>13239</v>
      </c>
      <c r="R637" s="61" t="s">
        <v>3022</v>
      </c>
      <c r="S637" s="61"/>
      <c r="T637" s="61"/>
      <c r="U637" s="61"/>
      <c r="V637" s="61"/>
      <c r="W637" s="61" t="s">
        <v>11393</v>
      </c>
      <c r="X637" s="61"/>
      <c r="Y637" s="60">
        <v>44596</v>
      </c>
      <c r="Z637" s="63"/>
      <c r="AA637" s="63"/>
      <c r="AB637" s="63"/>
      <c r="AC637" s="61" t="s">
        <v>11394</v>
      </c>
      <c r="AD637" s="61" t="s">
        <v>11393</v>
      </c>
      <c r="AE637" s="61" t="s">
        <v>11427</v>
      </c>
      <c r="AF637" s="61" t="s">
        <v>11428</v>
      </c>
      <c r="AG637" s="61" t="s">
        <v>11429</v>
      </c>
      <c r="AH637" s="61" t="s">
        <v>3021</v>
      </c>
      <c r="AI637" s="1" t="s">
        <v>13239</v>
      </c>
      <c r="AJ637" s="8" t="s">
        <v>11427</v>
      </c>
    </row>
    <row r="638" spans="1:36" s="8" customFormat="1">
      <c r="A638" s="59">
        <v>44574.934166666702</v>
      </c>
      <c r="B638" s="60">
        <v>44574.934166666702</v>
      </c>
      <c r="C638" s="61" t="s">
        <v>2694</v>
      </c>
      <c r="D638" s="61" t="s">
        <v>23</v>
      </c>
      <c r="E638" s="61"/>
      <c r="F638" s="62">
        <v>500</v>
      </c>
      <c r="G638" s="62">
        <v>0</v>
      </c>
      <c r="H638" s="62">
        <v>500</v>
      </c>
      <c r="I638" s="62">
        <v>500</v>
      </c>
      <c r="J638" s="62">
        <v>0</v>
      </c>
      <c r="K638" s="61" t="s">
        <v>11386</v>
      </c>
      <c r="L638" s="61" t="s">
        <v>11387</v>
      </c>
      <c r="M638" s="61" t="s">
        <v>11388</v>
      </c>
      <c r="N638" s="61" t="s">
        <v>11389</v>
      </c>
      <c r="O638" s="61" t="s">
        <v>13240</v>
      </c>
      <c r="P638" s="61" t="s">
        <v>13241</v>
      </c>
      <c r="Q638" s="61" t="s">
        <v>13242</v>
      </c>
      <c r="R638" s="61" t="s">
        <v>2695</v>
      </c>
      <c r="S638" s="61"/>
      <c r="T638" s="61"/>
      <c r="U638" s="61"/>
      <c r="V638" s="61"/>
      <c r="W638" s="61" t="s">
        <v>11393</v>
      </c>
      <c r="X638" s="61"/>
      <c r="Y638" s="60">
        <v>44582</v>
      </c>
      <c r="Z638" s="63"/>
      <c r="AA638" s="63"/>
      <c r="AB638" s="63"/>
      <c r="AC638" s="61" t="s">
        <v>11412</v>
      </c>
      <c r="AD638" s="61" t="s">
        <v>11393</v>
      </c>
      <c r="AE638" s="61" t="s">
        <v>11395</v>
      </c>
      <c r="AF638" s="61" t="s">
        <v>11401</v>
      </c>
      <c r="AG638" s="61" t="s">
        <v>11397</v>
      </c>
      <c r="AH638" s="61" t="s">
        <v>2694</v>
      </c>
      <c r="AI638" s="1" t="s">
        <v>13242</v>
      </c>
      <c r="AJ638" s="8" t="s">
        <v>11395</v>
      </c>
    </row>
    <row r="639" spans="1:36" s="8" customFormat="1">
      <c r="A639" s="59">
        <v>44574.934641203698</v>
      </c>
      <c r="B639" s="60">
        <v>44574.934629629599</v>
      </c>
      <c r="C639" s="61" t="s">
        <v>3017</v>
      </c>
      <c r="D639" s="61" t="s">
        <v>23</v>
      </c>
      <c r="E639" s="61"/>
      <c r="F639" s="62">
        <v>2000</v>
      </c>
      <c r="G639" s="62">
        <v>0</v>
      </c>
      <c r="H639" s="62">
        <v>2000</v>
      </c>
      <c r="I639" s="62">
        <v>2000</v>
      </c>
      <c r="J639" s="62">
        <v>0</v>
      </c>
      <c r="K639" s="61" t="s">
        <v>11386</v>
      </c>
      <c r="L639" s="61" t="s">
        <v>11387</v>
      </c>
      <c r="M639" s="61" t="s">
        <v>11388</v>
      </c>
      <c r="N639" s="61" t="s">
        <v>11389</v>
      </c>
      <c r="O639" s="61" t="s">
        <v>12763</v>
      </c>
      <c r="P639" s="61" t="s">
        <v>13243</v>
      </c>
      <c r="Q639" s="61" t="s">
        <v>13244</v>
      </c>
      <c r="R639" s="61" t="s">
        <v>3018</v>
      </c>
      <c r="S639" s="61"/>
      <c r="T639" s="61"/>
      <c r="U639" s="61"/>
      <c r="V639" s="61"/>
      <c r="W639" s="61" t="s">
        <v>11393</v>
      </c>
      <c r="X639" s="61"/>
      <c r="Y639" s="60">
        <v>44609</v>
      </c>
      <c r="Z639" s="63"/>
      <c r="AA639" s="63"/>
      <c r="AB639" s="63"/>
      <c r="AC639" s="61" t="s">
        <v>11433</v>
      </c>
      <c r="AD639" s="61" t="s">
        <v>11393</v>
      </c>
      <c r="AE639" s="61" t="s">
        <v>11478</v>
      </c>
      <c r="AF639" s="61" t="s">
        <v>11548</v>
      </c>
      <c r="AG639" s="61" t="s">
        <v>11472</v>
      </c>
      <c r="AH639" s="61" t="s">
        <v>3017</v>
      </c>
      <c r="AI639" s="1" t="s">
        <v>13244</v>
      </c>
      <c r="AJ639" s="8" t="s">
        <v>11478</v>
      </c>
    </row>
    <row r="640" spans="1:36" s="8" customFormat="1">
      <c r="A640" s="59">
        <v>44574.964166666701</v>
      </c>
      <c r="B640" s="60">
        <v>44574.964166666701</v>
      </c>
      <c r="C640" s="61" t="s">
        <v>1161</v>
      </c>
      <c r="D640" s="61" t="s">
        <v>23</v>
      </c>
      <c r="E640" s="61"/>
      <c r="F640" s="62">
        <v>2000</v>
      </c>
      <c r="G640" s="62">
        <v>0</v>
      </c>
      <c r="H640" s="62">
        <v>2000</v>
      </c>
      <c r="I640" s="62">
        <v>2000</v>
      </c>
      <c r="J640" s="62">
        <v>0</v>
      </c>
      <c r="K640" s="61" t="s">
        <v>11386</v>
      </c>
      <c r="L640" s="61" t="s">
        <v>11387</v>
      </c>
      <c r="M640" s="61" t="s">
        <v>11388</v>
      </c>
      <c r="N640" s="61" t="s">
        <v>11389</v>
      </c>
      <c r="O640" s="61" t="s">
        <v>12780</v>
      </c>
      <c r="P640" s="61" t="s">
        <v>13245</v>
      </c>
      <c r="Q640" s="61" t="s">
        <v>13246</v>
      </c>
      <c r="R640" s="61" t="s">
        <v>1162</v>
      </c>
      <c r="S640" s="61"/>
      <c r="T640" s="61"/>
      <c r="U640" s="61"/>
      <c r="V640" s="61"/>
      <c r="W640" s="61" t="s">
        <v>11393</v>
      </c>
      <c r="X640" s="61"/>
      <c r="Y640" s="60">
        <v>44582</v>
      </c>
      <c r="Z640" s="63"/>
      <c r="AA640" s="63"/>
      <c r="AB640" s="63"/>
      <c r="AC640" s="61" t="s">
        <v>11394</v>
      </c>
      <c r="AD640" s="61" t="s">
        <v>11393</v>
      </c>
      <c r="AE640" s="61" t="s">
        <v>11395</v>
      </c>
      <c r="AF640" s="61" t="s">
        <v>11396</v>
      </c>
      <c r="AG640" s="61" t="s">
        <v>11397</v>
      </c>
      <c r="AH640" s="61" t="s">
        <v>1161</v>
      </c>
      <c r="AI640" s="1" t="s">
        <v>13246</v>
      </c>
      <c r="AJ640" s="8" t="s">
        <v>11395</v>
      </c>
    </row>
    <row r="641" spans="1:36" s="8" customFormat="1">
      <c r="A641" s="59">
        <v>44574.965034722198</v>
      </c>
      <c r="B641" s="60">
        <v>44574.965034722198</v>
      </c>
      <c r="C641" s="61" t="s">
        <v>3001</v>
      </c>
      <c r="D641" s="61" t="s">
        <v>23</v>
      </c>
      <c r="E641" s="61"/>
      <c r="F641" s="62">
        <v>2000</v>
      </c>
      <c r="G641" s="62">
        <v>0</v>
      </c>
      <c r="H641" s="62">
        <v>2000</v>
      </c>
      <c r="I641" s="62">
        <v>2000</v>
      </c>
      <c r="J641" s="62">
        <v>0</v>
      </c>
      <c r="K641" s="61" t="s">
        <v>11386</v>
      </c>
      <c r="L641" s="61" t="s">
        <v>11387</v>
      </c>
      <c r="M641" s="61" t="s">
        <v>11388</v>
      </c>
      <c r="N641" s="61" t="s">
        <v>11389</v>
      </c>
      <c r="O641" s="61" t="s">
        <v>12246</v>
      </c>
      <c r="P641" s="61" t="s">
        <v>13247</v>
      </c>
      <c r="Q641" s="61" t="s">
        <v>13248</v>
      </c>
      <c r="R641" s="61" t="s">
        <v>3002</v>
      </c>
      <c r="S641" s="61"/>
      <c r="T641" s="61"/>
      <c r="U641" s="61"/>
      <c r="V641" s="61"/>
      <c r="W641" s="61" t="s">
        <v>11393</v>
      </c>
      <c r="X641" s="61"/>
      <c r="Y641" s="60">
        <v>44580</v>
      </c>
      <c r="Z641" s="63"/>
      <c r="AA641" s="63"/>
      <c r="AB641" s="63"/>
      <c r="AC641" s="61" t="s">
        <v>11442</v>
      </c>
      <c r="AD641" s="61" t="s">
        <v>11393</v>
      </c>
      <c r="AE641" s="61" t="s">
        <v>11395</v>
      </c>
      <c r="AF641" s="61" t="s">
        <v>11731</v>
      </c>
      <c r="AG641" s="61" t="s">
        <v>11397</v>
      </c>
      <c r="AH641" s="61" t="s">
        <v>3001</v>
      </c>
      <c r="AI641" s="1" t="s">
        <v>13248</v>
      </c>
      <c r="AJ641" s="8" t="s">
        <v>11395</v>
      </c>
    </row>
    <row r="642" spans="1:36" s="8" customFormat="1">
      <c r="A642" s="59">
        <v>44574.975543981498</v>
      </c>
      <c r="B642" s="60">
        <v>44574.975543981498</v>
      </c>
      <c r="C642" s="61" t="s">
        <v>3019</v>
      </c>
      <c r="D642" s="61" t="s">
        <v>23</v>
      </c>
      <c r="E642" s="61"/>
      <c r="F642" s="62">
        <v>2000</v>
      </c>
      <c r="G642" s="62">
        <v>0</v>
      </c>
      <c r="H642" s="62">
        <v>2000</v>
      </c>
      <c r="I642" s="62">
        <v>2000</v>
      </c>
      <c r="J642" s="62">
        <v>0</v>
      </c>
      <c r="K642" s="61" t="s">
        <v>11386</v>
      </c>
      <c r="L642" s="61" t="s">
        <v>11387</v>
      </c>
      <c r="M642" s="61" t="s">
        <v>11388</v>
      </c>
      <c r="N642" s="61" t="s">
        <v>11389</v>
      </c>
      <c r="O642" s="61" t="s">
        <v>13249</v>
      </c>
      <c r="P642" s="61" t="s">
        <v>13250</v>
      </c>
      <c r="Q642" s="61" t="s">
        <v>13251</v>
      </c>
      <c r="R642" s="61" t="s">
        <v>3020</v>
      </c>
      <c r="S642" s="61"/>
      <c r="T642" s="61"/>
      <c r="U642" s="61"/>
      <c r="V642" s="61"/>
      <c r="W642" s="61" t="s">
        <v>11393</v>
      </c>
      <c r="X642" s="61"/>
      <c r="Y642" s="60">
        <v>44582</v>
      </c>
      <c r="Z642" s="63"/>
      <c r="AA642" s="63"/>
      <c r="AB642" s="63"/>
      <c r="AC642" s="61" t="s">
        <v>11394</v>
      </c>
      <c r="AD642" s="61" t="s">
        <v>11393</v>
      </c>
      <c r="AE642" s="61" t="s">
        <v>11395</v>
      </c>
      <c r="AF642" s="61" t="s">
        <v>11483</v>
      </c>
      <c r="AG642" s="61" t="s">
        <v>11397</v>
      </c>
      <c r="AH642" s="61" t="s">
        <v>3019</v>
      </c>
      <c r="AI642" s="1" t="s">
        <v>13251</v>
      </c>
      <c r="AJ642" s="8" t="s">
        <v>11395</v>
      </c>
    </row>
    <row r="643" spans="1:36" s="8" customFormat="1">
      <c r="A643" s="59">
        <v>44575.0796527778</v>
      </c>
      <c r="B643" s="60">
        <v>44575.079641203702</v>
      </c>
      <c r="C643" s="61" t="s">
        <v>2614</v>
      </c>
      <c r="D643" s="61" t="s">
        <v>23</v>
      </c>
      <c r="E643" s="61"/>
      <c r="F643" s="62">
        <v>1500</v>
      </c>
      <c r="G643" s="62">
        <v>0</v>
      </c>
      <c r="H643" s="62">
        <v>1500</v>
      </c>
      <c r="I643" s="62">
        <v>1500</v>
      </c>
      <c r="J643" s="62">
        <v>0</v>
      </c>
      <c r="K643" s="61" t="s">
        <v>11386</v>
      </c>
      <c r="L643" s="61" t="s">
        <v>11387</v>
      </c>
      <c r="M643" s="61" t="s">
        <v>11388</v>
      </c>
      <c r="N643" s="61" t="s">
        <v>11389</v>
      </c>
      <c r="O643" s="61" t="s">
        <v>12246</v>
      </c>
      <c r="P643" s="61" t="s">
        <v>11655</v>
      </c>
      <c r="Q643" s="61" t="s">
        <v>13252</v>
      </c>
      <c r="R643" s="61" t="s">
        <v>2615</v>
      </c>
      <c r="S643" s="61"/>
      <c r="T643" s="61"/>
      <c r="U643" s="61"/>
      <c r="V643" s="61"/>
      <c r="W643" s="61" t="s">
        <v>11393</v>
      </c>
      <c r="X643" s="61"/>
      <c r="Y643" s="60">
        <v>44580</v>
      </c>
      <c r="Z643" s="63"/>
      <c r="AA643" s="63"/>
      <c r="AB643" s="63"/>
      <c r="AC643" s="61" t="s">
        <v>11547</v>
      </c>
      <c r="AD643" s="61" t="s">
        <v>11393</v>
      </c>
      <c r="AE643" s="61" t="s">
        <v>11427</v>
      </c>
      <c r="AF643" s="61" t="s">
        <v>11496</v>
      </c>
      <c r="AG643" s="61" t="s">
        <v>11397</v>
      </c>
      <c r="AH643" s="61" t="s">
        <v>2614</v>
      </c>
      <c r="AI643" s="1" t="s">
        <v>13252</v>
      </c>
      <c r="AJ643" s="8" t="s">
        <v>11427</v>
      </c>
    </row>
    <row r="644" spans="1:36" s="8" customFormat="1">
      <c r="A644" s="59">
        <v>44575.386608796303</v>
      </c>
      <c r="B644" s="60">
        <v>44575.386608796303</v>
      </c>
      <c r="C644" s="61" t="s">
        <v>3033</v>
      </c>
      <c r="D644" s="61" t="s">
        <v>23</v>
      </c>
      <c r="E644" s="61"/>
      <c r="F644" s="62">
        <v>2000</v>
      </c>
      <c r="G644" s="62">
        <v>0</v>
      </c>
      <c r="H644" s="62">
        <v>2000</v>
      </c>
      <c r="I644" s="62">
        <v>2000</v>
      </c>
      <c r="J644" s="62">
        <v>0</v>
      </c>
      <c r="K644" s="61" t="s">
        <v>11386</v>
      </c>
      <c r="L644" s="61" t="s">
        <v>11387</v>
      </c>
      <c r="M644" s="61" t="s">
        <v>11388</v>
      </c>
      <c r="N644" s="61" t="s">
        <v>11389</v>
      </c>
      <c r="O644" s="61" t="s">
        <v>12476</v>
      </c>
      <c r="P644" s="61" t="s">
        <v>13253</v>
      </c>
      <c r="Q644" s="61" t="s">
        <v>13254</v>
      </c>
      <c r="R644" s="61" t="s">
        <v>3034</v>
      </c>
      <c r="S644" s="61"/>
      <c r="T644" s="61"/>
      <c r="U644" s="61"/>
      <c r="V644" s="61"/>
      <c r="W644" s="61" t="s">
        <v>11393</v>
      </c>
      <c r="X644" s="61"/>
      <c r="Y644" s="60">
        <v>44587</v>
      </c>
      <c r="Z644" s="63"/>
      <c r="AA644" s="63"/>
      <c r="AB644" s="63"/>
      <c r="AC644" s="61" t="s">
        <v>11394</v>
      </c>
      <c r="AD644" s="61" t="s">
        <v>11393</v>
      </c>
      <c r="AE644" s="61" t="s">
        <v>13255</v>
      </c>
      <c r="AF644" s="61" t="s">
        <v>12541</v>
      </c>
      <c r="AG644" s="61" t="s">
        <v>11577</v>
      </c>
      <c r="AH644" s="61" t="s">
        <v>3033</v>
      </c>
      <c r="AI644" s="1" t="s">
        <v>13254</v>
      </c>
      <c r="AJ644" s="8" t="s">
        <v>13255</v>
      </c>
    </row>
    <row r="645" spans="1:36" s="8" customFormat="1">
      <c r="A645" s="59">
        <v>44575.415173611102</v>
      </c>
      <c r="B645" s="60">
        <v>44575.415173611102</v>
      </c>
      <c r="C645" s="61" t="s">
        <v>13256</v>
      </c>
      <c r="D645" s="61" t="s">
        <v>23</v>
      </c>
      <c r="E645" s="61"/>
      <c r="F645" s="62">
        <v>2000</v>
      </c>
      <c r="G645" s="62">
        <v>0</v>
      </c>
      <c r="H645" s="62">
        <v>2000</v>
      </c>
      <c r="I645" s="63"/>
      <c r="J645" s="62">
        <v>0</v>
      </c>
      <c r="K645" s="61" t="s">
        <v>11386</v>
      </c>
      <c r="L645" s="61" t="s">
        <v>11387</v>
      </c>
      <c r="M645" s="61" t="s">
        <v>11388</v>
      </c>
      <c r="N645" s="61" t="s">
        <v>11414</v>
      </c>
      <c r="O645" s="61" t="s">
        <v>13257</v>
      </c>
      <c r="P645" s="61" t="s">
        <v>13258</v>
      </c>
      <c r="Q645" s="61" t="s">
        <v>13259</v>
      </c>
      <c r="R645" s="61" t="s">
        <v>4895</v>
      </c>
      <c r="S645" s="61"/>
      <c r="T645" s="61"/>
      <c r="U645" s="61"/>
      <c r="V645" s="61"/>
      <c r="W645" s="61" t="s">
        <v>11393</v>
      </c>
      <c r="X645" s="61"/>
      <c r="Y645" s="63"/>
      <c r="Z645" s="63"/>
      <c r="AA645" s="63"/>
      <c r="AB645" s="63"/>
      <c r="AC645" s="61" t="s">
        <v>11587</v>
      </c>
      <c r="AD645" s="61" t="s">
        <v>11393</v>
      </c>
      <c r="AE645" s="61" t="s">
        <v>11427</v>
      </c>
      <c r="AF645" s="61" t="s">
        <v>11552</v>
      </c>
      <c r="AG645" s="61" t="s">
        <v>11429</v>
      </c>
      <c r="AH645" s="61" t="s">
        <v>13256</v>
      </c>
      <c r="AI645" s="1" t="s">
        <v>13259</v>
      </c>
      <c r="AJ645" s="8" t="s">
        <v>11427</v>
      </c>
    </row>
    <row r="646" spans="1:36" s="8" customFormat="1">
      <c r="A646" s="59">
        <v>44575.472418981502</v>
      </c>
      <c r="B646" s="60">
        <v>44575.472418981502</v>
      </c>
      <c r="C646" s="61" t="s">
        <v>3041</v>
      </c>
      <c r="D646" s="61" t="s">
        <v>23</v>
      </c>
      <c r="E646" s="61"/>
      <c r="F646" s="62">
        <v>1500</v>
      </c>
      <c r="G646" s="62">
        <v>0</v>
      </c>
      <c r="H646" s="62">
        <v>1500</v>
      </c>
      <c r="I646" s="62">
        <v>1500</v>
      </c>
      <c r="J646" s="62">
        <v>0</v>
      </c>
      <c r="K646" s="61" t="s">
        <v>11386</v>
      </c>
      <c r="L646" s="61" t="s">
        <v>11387</v>
      </c>
      <c r="M646" s="61" t="s">
        <v>11388</v>
      </c>
      <c r="N646" s="61" t="s">
        <v>11389</v>
      </c>
      <c r="O646" s="61" t="s">
        <v>12932</v>
      </c>
      <c r="P646" s="61" t="s">
        <v>13260</v>
      </c>
      <c r="Q646" s="61" t="s">
        <v>13261</v>
      </c>
      <c r="R646" s="61" t="s">
        <v>3042</v>
      </c>
      <c r="S646" s="61"/>
      <c r="T646" s="61" t="s">
        <v>13261</v>
      </c>
      <c r="U646" s="61"/>
      <c r="V646" s="61"/>
      <c r="W646" s="61" t="s">
        <v>11393</v>
      </c>
      <c r="X646" s="61"/>
      <c r="Y646" s="60">
        <v>44587</v>
      </c>
      <c r="Z646" s="63"/>
      <c r="AA646" s="63"/>
      <c r="AB646" s="63"/>
      <c r="AC646" s="61" t="s">
        <v>11394</v>
      </c>
      <c r="AD646" s="61" t="s">
        <v>11393</v>
      </c>
      <c r="AE646" s="61" t="s">
        <v>11395</v>
      </c>
      <c r="AF646" s="61" t="s">
        <v>12392</v>
      </c>
      <c r="AG646" s="61" t="s">
        <v>11397</v>
      </c>
      <c r="AH646" s="61" t="s">
        <v>3041</v>
      </c>
      <c r="AI646" s="1" t="s">
        <v>13261</v>
      </c>
      <c r="AJ646" s="8" t="s">
        <v>11395</v>
      </c>
    </row>
    <row r="647" spans="1:36" s="8" customFormat="1">
      <c r="A647" s="59">
        <v>44575.482685185198</v>
      </c>
      <c r="B647" s="60">
        <v>44575.482685185198</v>
      </c>
      <c r="C647" s="61" t="s">
        <v>3027</v>
      </c>
      <c r="D647" s="61" t="s">
        <v>23</v>
      </c>
      <c r="E647" s="61"/>
      <c r="F647" s="62">
        <v>2000</v>
      </c>
      <c r="G647" s="62">
        <v>0</v>
      </c>
      <c r="H647" s="62">
        <v>2000</v>
      </c>
      <c r="I647" s="62">
        <v>2000</v>
      </c>
      <c r="J647" s="62">
        <v>0</v>
      </c>
      <c r="K647" s="61" t="s">
        <v>11386</v>
      </c>
      <c r="L647" s="61" t="s">
        <v>11387</v>
      </c>
      <c r="M647" s="61" t="s">
        <v>11388</v>
      </c>
      <c r="N647" s="61" t="s">
        <v>11389</v>
      </c>
      <c r="O647" s="61" t="s">
        <v>12123</v>
      </c>
      <c r="P647" s="61" t="s">
        <v>13262</v>
      </c>
      <c r="Q647" s="61" t="s">
        <v>13263</v>
      </c>
      <c r="R647" s="61" t="s">
        <v>3028</v>
      </c>
      <c r="S647" s="61"/>
      <c r="T647" s="61"/>
      <c r="U647" s="61"/>
      <c r="V647" s="61"/>
      <c r="W647" s="61" t="s">
        <v>11393</v>
      </c>
      <c r="X647" s="61"/>
      <c r="Y647" s="60">
        <v>44580</v>
      </c>
      <c r="Z647" s="63"/>
      <c r="AA647" s="63"/>
      <c r="AB647" s="63"/>
      <c r="AC647" s="61" t="s">
        <v>11547</v>
      </c>
      <c r="AD647" s="61" t="s">
        <v>11393</v>
      </c>
      <c r="AE647" s="61" t="s">
        <v>11854</v>
      </c>
      <c r="AF647" s="61" t="s">
        <v>11855</v>
      </c>
      <c r="AG647" s="61" t="s">
        <v>11429</v>
      </c>
      <c r="AH647" s="61" t="s">
        <v>3027</v>
      </c>
      <c r="AI647" s="1" t="s">
        <v>13263</v>
      </c>
      <c r="AJ647" s="8" t="s">
        <v>11854</v>
      </c>
    </row>
    <row r="648" spans="1:36" s="8" customFormat="1">
      <c r="A648" s="59">
        <v>44575.497824074097</v>
      </c>
      <c r="B648" s="60">
        <v>44575.497824074097</v>
      </c>
      <c r="C648" s="61" t="s">
        <v>2092</v>
      </c>
      <c r="D648" s="61" t="s">
        <v>23</v>
      </c>
      <c r="E648" s="61"/>
      <c r="F648" s="62">
        <v>750</v>
      </c>
      <c r="G648" s="62">
        <v>0</v>
      </c>
      <c r="H648" s="62">
        <v>750</v>
      </c>
      <c r="I648" s="62">
        <v>750</v>
      </c>
      <c r="J648" s="62">
        <v>0</v>
      </c>
      <c r="K648" s="61" t="s">
        <v>11386</v>
      </c>
      <c r="L648" s="61" t="s">
        <v>11387</v>
      </c>
      <c r="M648" s="61" t="s">
        <v>11388</v>
      </c>
      <c r="N648" s="61" t="s">
        <v>11389</v>
      </c>
      <c r="O648" s="61" t="s">
        <v>12246</v>
      </c>
      <c r="P648" s="61" t="s">
        <v>13264</v>
      </c>
      <c r="Q648" s="61" t="s">
        <v>13265</v>
      </c>
      <c r="R648" s="61" t="s">
        <v>2093</v>
      </c>
      <c r="S648" s="61"/>
      <c r="T648" s="61"/>
      <c r="U648" s="61"/>
      <c r="V648" s="61"/>
      <c r="W648" s="61" t="s">
        <v>11393</v>
      </c>
      <c r="X648" s="61"/>
      <c r="Y648" s="60">
        <v>44582</v>
      </c>
      <c r="Z648" s="63"/>
      <c r="AA648" s="63"/>
      <c r="AB648" s="63"/>
      <c r="AC648" s="61" t="s">
        <v>11394</v>
      </c>
      <c r="AD648" s="61" t="s">
        <v>11393</v>
      </c>
      <c r="AE648" s="61" t="s">
        <v>12093</v>
      </c>
      <c r="AF648" s="61" t="s">
        <v>12093</v>
      </c>
      <c r="AG648" s="61" t="s">
        <v>11577</v>
      </c>
      <c r="AH648" s="61" t="s">
        <v>2092</v>
      </c>
      <c r="AI648" s="1" t="s">
        <v>13265</v>
      </c>
      <c r="AJ648" s="8" t="s">
        <v>12093</v>
      </c>
    </row>
    <row r="649" spans="1:36" s="8" customFormat="1">
      <c r="A649" s="59">
        <v>44575.510231481501</v>
      </c>
      <c r="B649" s="60">
        <v>44575.510231481501</v>
      </c>
      <c r="C649" s="61" t="s">
        <v>3045</v>
      </c>
      <c r="D649" s="61" t="s">
        <v>23</v>
      </c>
      <c r="E649" s="61"/>
      <c r="F649" s="62">
        <v>2000</v>
      </c>
      <c r="G649" s="62">
        <v>0</v>
      </c>
      <c r="H649" s="62">
        <v>2000</v>
      </c>
      <c r="I649" s="62">
        <v>2000</v>
      </c>
      <c r="J649" s="62">
        <v>0</v>
      </c>
      <c r="K649" s="61" t="s">
        <v>11386</v>
      </c>
      <c r="L649" s="61" t="s">
        <v>11387</v>
      </c>
      <c r="M649" s="61" t="s">
        <v>11388</v>
      </c>
      <c r="N649" s="61" t="s">
        <v>11389</v>
      </c>
      <c r="O649" s="61" t="s">
        <v>13266</v>
      </c>
      <c r="P649" s="61" t="s">
        <v>13267</v>
      </c>
      <c r="Q649" s="61" t="s">
        <v>13268</v>
      </c>
      <c r="R649" s="61" t="s">
        <v>3046</v>
      </c>
      <c r="S649" s="61"/>
      <c r="T649" s="61"/>
      <c r="U649" s="61"/>
      <c r="V649" s="61"/>
      <c r="W649" s="61" t="s">
        <v>11393</v>
      </c>
      <c r="X649" s="61"/>
      <c r="Y649" s="60">
        <v>44594</v>
      </c>
      <c r="Z649" s="63"/>
      <c r="AA649" s="63"/>
      <c r="AB649" s="63"/>
      <c r="AC649" s="61" t="s">
        <v>11394</v>
      </c>
      <c r="AD649" s="61" t="s">
        <v>11393</v>
      </c>
      <c r="AE649" s="61" t="s">
        <v>11395</v>
      </c>
      <c r="AF649" s="61" t="s">
        <v>11483</v>
      </c>
      <c r="AG649" s="61" t="s">
        <v>11397</v>
      </c>
      <c r="AH649" s="61" t="s">
        <v>3045</v>
      </c>
      <c r="AI649" s="1" t="s">
        <v>13268</v>
      </c>
      <c r="AJ649" s="8" t="s">
        <v>11395</v>
      </c>
    </row>
    <row r="650" spans="1:36" s="8" customFormat="1">
      <c r="A650" s="59">
        <v>44575.512233796297</v>
      </c>
      <c r="B650" s="60">
        <v>44575.512233796297</v>
      </c>
      <c r="C650" s="61" t="s">
        <v>2016</v>
      </c>
      <c r="D650" s="61" t="s">
        <v>23</v>
      </c>
      <c r="E650" s="61"/>
      <c r="F650" s="62">
        <v>1100</v>
      </c>
      <c r="G650" s="62">
        <v>0</v>
      </c>
      <c r="H650" s="62">
        <v>1100</v>
      </c>
      <c r="I650" s="62">
        <v>1100</v>
      </c>
      <c r="J650" s="62">
        <v>0</v>
      </c>
      <c r="K650" s="61" t="s">
        <v>11386</v>
      </c>
      <c r="L650" s="61" t="s">
        <v>11387</v>
      </c>
      <c r="M650" s="61" t="s">
        <v>11388</v>
      </c>
      <c r="N650" s="61" t="s">
        <v>11389</v>
      </c>
      <c r="O650" s="61" t="s">
        <v>13269</v>
      </c>
      <c r="P650" s="61" t="s">
        <v>13270</v>
      </c>
      <c r="Q650" s="61" t="s">
        <v>13271</v>
      </c>
      <c r="R650" s="61" t="s">
        <v>2017</v>
      </c>
      <c r="S650" s="61"/>
      <c r="T650" s="61" t="s">
        <v>13271</v>
      </c>
      <c r="U650" s="61"/>
      <c r="V650" s="61"/>
      <c r="W650" s="61" t="s">
        <v>11393</v>
      </c>
      <c r="X650" s="61"/>
      <c r="Y650" s="60">
        <v>44596</v>
      </c>
      <c r="Z650" s="63"/>
      <c r="AA650" s="63"/>
      <c r="AB650" s="63"/>
      <c r="AC650" s="61" t="s">
        <v>11587</v>
      </c>
      <c r="AD650" s="61" t="s">
        <v>11393</v>
      </c>
      <c r="AE650" s="61" t="s">
        <v>11395</v>
      </c>
      <c r="AF650" s="61" t="s">
        <v>11396</v>
      </c>
      <c r="AG650" s="61" t="s">
        <v>11397</v>
      </c>
      <c r="AH650" s="61" t="s">
        <v>2016</v>
      </c>
      <c r="AI650" s="1" t="s">
        <v>13271</v>
      </c>
      <c r="AJ650" s="8" t="s">
        <v>11395</v>
      </c>
    </row>
    <row r="651" spans="1:36" s="8" customFormat="1">
      <c r="A651" s="59">
        <v>44575.548055555599</v>
      </c>
      <c r="B651" s="60">
        <v>44575.548055555599</v>
      </c>
      <c r="C651" s="61" t="s">
        <v>3053</v>
      </c>
      <c r="D651" s="61" t="s">
        <v>23</v>
      </c>
      <c r="E651" s="61"/>
      <c r="F651" s="62">
        <v>2000</v>
      </c>
      <c r="G651" s="62">
        <v>0</v>
      </c>
      <c r="H651" s="62">
        <v>2000</v>
      </c>
      <c r="I651" s="62">
        <v>2000</v>
      </c>
      <c r="J651" s="62">
        <v>0</v>
      </c>
      <c r="K651" s="61" t="s">
        <v>11386</v>
      </c>
      <c r="L651" s="61" t="s">
        <v>11387</v>
      </c>
      <c r="M651" s="61" t="s">
        <v>11388</v>
      </c>
      <c r="N651" s="61" t="s">
        <v>11389</v>
      </c>
      <c r="O651" s="61" t="s">
        <v>13010</v>
      </c>
      <c r="P651" s="61" t="s">
        <v>13272</v>
      </c>
      <c r="Q651" s="61" t="s">
        <v>13273</v>
      </c>
      <c r="R651" s="61" t="s">
        <v>3054</v>
      </c>
      <c r="S651" s="61"/>
      <c r="T651" s="61"/>
      <c r="U651" s="61"/>
      <c r="V651" s="61"/>
      <c r="W651" s="61" t="s">
        <v>11393</v>
      </c>
      <c r="X651" s="61"/>
      <c r="Y651" s="60">
        <v>44582</v>
      </c>
      <c r="Z651" s="63"/>
      <c r="AA651" s="63"/>
      <c r="AB651" s="63"/>
      <c r="AC651" s="61" t="s">
        <v>11547</v>
      </c>
      <c r="AD651" s="61" t="s">
        <v>11393</v>
      </c>
      <c r="AE651" s="61" t="s">
        <v>11395</v>
      </c>
      <c r="AF651" s="61" t="s">
        <v>11396</v>
      </c>
      <c r="AG651" s="61" t="s">
        <v>11397</v>
      </c>
      <c r="AH651" s="61" t="s">
        <v>3053</v>
      </c>
      <c r="AI651" s="1" t="s">
        <v>13273</v>
      </c>
      <c r="AJ651" s="8" t="s">
        <v>11395</v>
      </c>
    </row>
    <row r="652" spans="1:36" s="8" customFormat="1">
      <c r="A652" s="59">
        <v>44575.658715277801</v>
      </c>
      <c r="B652" s="60">
        <v>44575.658703703702</v>
      </c>
      <c r="C652" s="61" t="s">
        <v>13274</v>
      </c>
      <c r="D652" s="61" t="s">
        <v>23</v>
      </c>
      <c r="E652" s="61"/>
      <c r="F652" s="62">
        <v>2000</v>
      </c>
      <c r="G652" s="62">
        <v>0</v>
      </c>
      <c r="H652" s="62">
        <v>2000</v>
      </c>
      <c r="I652" s="63"/>
      <c r="J652" s="62">
        <v>0</v>
      </c>
      <c r="K652" s="61" t="s">
        <v>11386</v>
      </c>
      <c r="L652" s="61" t="s">
        <v>11387</v>
      </c>
      <c r="M652" s="61" t="s">
        <v>11388</v>
      </c>
      <c r="N652" s="61" t="s">
        <v>11554</v>
      </c>
      <c r="O652" s="61" t="s">
        <v>13275</v>
      </c>
      <c r="P652" s="61" t="s">
        <v>13276</v>
      </c>
      <c r="Q652" s="61" t="s">
        <v>13277</v>
      </c>
      <c r="R652" s="61" t="s">
        <v>13278</v>
      </c>
      <c r="S652" s="61"/>
      <c r="T652" s="61" t="s">
        <v>13277</v>
      </c>
      <c r="U652" s="61"/>
      <c r="V652" s="61"/>
      <c r="W652" s="61" t="s">
        <v>11393</v>
      </c>
      <c r="X652" s="61"/>
      <c r="Y652" s="63"/>
      <c r="Z652" s="63"/>
      <c r="AA652" s="63"/>
      <c r="AB652" s="63"/>
      <c r="AC652" s="61" t="s">
        <v>11419</v>
      </c>
      <c r="AD652" s="61" t="s">
        <v>11393</v>
      </c>
      <c r="AE652" s="61" t="s">
        <v>11478</v>
      </c>
      <c r="AF652" s="61" t="s">
        <v>11588</v>
      </c>
      <c r="AG652" s="61" t="s">
        <v>11472</v>
      </c>
      <c r="AH652" s="61" t="s">
        <v>13274</v>
      </c>
      <c r="AI652" s="1" t="s">
        <v>13277</v>
      </c>
      <c r="AJ652" s="8" t="s">
        <v>11478</v>
      </c>
    </row>
    <row r="653" spans="1:36" s="8" customFormat="1">
      <c r="A653" s="59">
        <v>44575.746828703697</v>
      </c>
      <c r="B653" s="60">
        <v>44575.746828703697</v>
      </c>
      <c r="C653" s="61" t="s">
        <v>2745</v>
      </c>
      <c r="D653" s="61" t="s">
        <v>23</v>
      </c>
      <c r="E653" s="61"/>
      <c r="F653" s="62">
        <v>1500</v>
      </c>
      <c r="G653" s="62">
        <v>50</v>
      </c>
      <c r="H653" s="62">
        <v>1550</v>
      </c>
      <c r="I653" s="62">
        <v>1550</v>
      </c>
      <c r="J653" s="62">
        <v>0</v>
      </c>
      <c r="K653" s="61" t="s">
        <v>11386</v>
      </c>
      <c r="L653" s="61" t="s">
        <v>11387</v>
      </c>
      <c r="M653" s="61" t="s">
        <v>11388</v>
      </c>
      <c r="N653" s="61" t="s">
        <v>11389</v>
      </c>
      <c r="O653" s="61" t="s">
        <v>13279</v>
      </c>
      <c r="P653" s="61" t="s">
        <v>13280</v>
      </c>
      <c r="Q653" s="61" t="s">
        <v>13281</v>
      </c>
      <c r="R653" s="61" t="s">
        <v>2746</v>
      </c>
      <c r="S653" s="61"/>
      <c r="T653" s="61"/>
      <c r="U653" s="61"/>
      <c r="V653" s="61"/>
      <c r="W653" s="61" t="s">
        <v>11393</v>
      </c>
      <c r="X653" s="61"/>
      <c r="Y653" s="60">
        <v>44587</v>
      </c>
      <c r="Z653" s="63"/>
      <c r="AA653" s="63"/>
      <c r="AB653" s="63"/>
      <c r="AC653" s="61" t="s">
        <v>11394</v>
      </c>
      <c r="AD653" s="61" t="s">
        <v>11393</v>
      </c>
      <c r="AE653" s="61" t="s">
        <v>11427</v>
      </c>
      <c r="AF653" s="61" t="s">
        <v>11496</v>
      </c>
      <c r="AG653" s="61" t="s">
        <v>11397</v>
      </c>
      <c r="AH653" s="61" t="s">
        <v>2745</v>
      </c>
      <c r="AI653" s="1" t="s">
        <v>13281</v>
      </c>
      <c r="AJ653" s="8" t="s">
        <v>11427</v>
      </c>
    </row>
    <row r="654" spans="1:36" s="8" customFormat="1">
      <c r="A654" s="59">
        <v>44575.758472222202</v>
      </c>
      <c r="B654" s="60">
        <v>44575.758460648103</v>
      </c>
      <c r="C654" s="61" t="s">
        <v>2592</v>
      </c>
      <c r="D654" s="61" t="s">
        <v>23</v>
      </c>
      <c r="E654" s="61"/>
      <c r="F654" s="62">
        <v>2000</v>
      </c>
      <c r="G654" s="62">
        <v>0</v>
      </c>
      <c r="H654" s="62">
        <v>2000</v>
      </c>
      <c r="I654" s="62">
        <v>2000</v>
      </c>
      <c r="J654" s="62">
        <v>0</v>
      </c>
      <c r="K654" s="61" t="s">
        <v>11386</v>
      </c>
      <c r="L654" s="61" t="s">
        <v>11387</v>
      </c>
      <c r="M654" s="61" t="s">
        <v>11388</v>
      </c>
      <c r="N654" s="61" t="s">
        <v>11389</v>
      </c>
      <c r="O654" s="61" t="s">
        <v>12005</v>
      </c>
      <c r="P654" s="61" t="s">
        <v>13282</v>
      </c>
      <c r="Q654" s="61" t="s">
        <v>13283</v>
      </c>
      <c r="R654" s="61" t="s">
        <v>2593</v>
      </c>
      <c r="S654" s="61"/>
      <c r="T654" s="61"/>
      <c r="U654" s="61"/>
      <c r="V654" s="61"/>
      <c r="W654" s="61" t="s">
        <v>11393</v>
      </c>
      <c r="X654" s="61"/>
      <c r="Y654" s="60">
        <v>44587</v>
      </c>
      <c r="Z654" s="63"/>
      <c r="AA654" s="63"/>
      <c r="AB654" s="63"/>
      <c r="AC654" s="61" t="s">
        <v>11394</v>
      </c>
      <c r="AD654" s="61" t="s">
        <v>11393</v>
      </c>
      <c r="AE654" s="61" t="s">
        <v>11395</v>
      </c>
      <c r="AF654" s="61" t="s">
        <v>11401</v>
      </c>
      <c r="AG654" s="61" t="s">
        <v>11397</v>
      </c>
      <c r="AH654" s="61" t="s">
        <v>2592</v>
      </c>
      <c r="AI654" s="1" t="s">
        <v>12867</v>
      </c>
      <c r="AJ654" s="8" t="s">
        <v>11395</v>
      </c>
    </row>
    <row r="655" spans="1:36" s="8" customFormat="1">
      <c r="A655" s="59">
        <v>44575.9301851852</v>
      </c>
      <c r="B655" s="60">
        <v>44575.9301851852</v>
      </c>
      <c r="C655" s="61" t="s">
        <v>3082</v>
      </c>
      <c r="D655" s="61" t="s">
        <v>23</v>
      </c>
      <c r="E655" s="61"/>
      <c r="F655" s="62">
        <v>2000</v>
      </c>
      <c r="G655" s="62">
        <v>0</v>
      </c>
      <c r="H655" s="62">
        <v>2000</v>
      </c>
      <c r="I655" s="62">
        <v>2000</v>
      </c>
      <c r="J655" s="62">
        <v>0</v>
      </c>
      <c r="K655" s="61" t="s">
        <v>11386</v>
      </c>
      <c r="L655" s="61" t="s">
        <v>11387</v>
      </c>
      <c r="M655" s="61" t="s">
        <v>11388</v>
      </c>
      <c r="N655" s="61" t="s">
        <v>11389</v>
      </c>
      <c r="O655" s="61" t="s">
        <v>11536</v>
      </c>
      <c r="P655" s="61" t="s">
        <v>12449</v>
      </c>
      <c r="Q655" s="61" t="s">
        <v>13284</v>
      </c>
      <c r="R655" s="61" t="s">
        <v>3083</v>
      </c>
      <c r="S655" s="61"/>
      <c r="T655" s="61" t="s">
        <v>13284</v>
      </c>
      <c r="U655" s="61"/>
      <c r="V655" s="61"/>
      <c r="W655" s="61" t="s">
        <v>11393</v>
      </c>
      <c r="X655" s="61"/>
      <c r="Y655" s="60">
        <v>44588</v>
      </c>
      <c r="Z655" s="63"/>
      <c r="AA655" s="63"/>
      <c r="AB655" s="63"/>
      <c r="AC655" s="61" t="s">
        <v>11394</v>
      </c>
      <c r="AD655" s="61" t="s">
        <v>11393</v>
      </c>
      <c r="AE655" s="61" t="s">
        <v>11523</v>
      </c>
      <c r="AF655" s="61" t="s">
        <v>11540</v>
      </c>
      <c r="AG655" s="61" t="s">
        <v>11429</v>
      </c>
      <c r="AH655" s="61" t="s">
        <v>3082</v>
      </c>
      <c r="AI655" s="1" t="s">
        <v>13284</v>
      </c>
      <c r="AJ655" s="8" t="s">
        <v>11523</v>
      </c>
    </row>
    <row r="656" spans="1:36" s="8" customFormat="1">
      <c r="A656" s="59">
        <v>44575.9309027778</v>
      </c>
      <c r="B656" s="60">
        <v>44575.9309027778</v>
      </c>
      <c r="C656" s="61" t="s">
        <v>3084</v>
      </c>
      <c r="D656" s="61" t="s">
        <v>23</v>
      </c>
      <c r="E656" s="61"/>
      <c r="F656" s="62">
        <v>500</v>
      </c>
      <c r="G656" s="62">
        <v>0</v>
      </c>
      <c r="H656" s="62">
        <v>500</v>
      </c>
      <c r="I656" s="62">
        <v>500</v>
      </c>
      <c r="J656" s="62">
        <v>0</v>
      </c>
      <c r="K656" s="61" t="s">
        <v>11386</v>
      </c>
      <c r="L656" s="61" t="s">
        <v>11387</v>
      </c>
      <c r="M656" s="61" t="s">
        <v>11388</v>
      </c>
      <c r="N656" s="61" t="s">
        <v>11389</v>
      </c>
      <c r="O656" s="61" t="s">
        <v>12732</v>
      </c>
      <c r="P656" s="61" t="s">
        <v>13285</v>
      </c>
      <c r="Q656" s="61" t="s">
        <v>13286</v>
      </c>
      <c r="R656" s="61" t="s">
        <v>3085</v>
      </c>
      <c r="S656" s="61"/>
      <c r="T656" s="61"/>
      <c r="U656" s="61"/>
      <c r="V656" s="61"/>
      <c r="W656" s="61" t="s">
        <v>11393</v>
      </c>
      <c r="X656" s="61"/>
      <c r="Y656" s="60">
        <v>44587</v>
      </c>
      <c r="Z656" s="63"/>
      <c r="AA656" s="63"/>
      <c r="AB656" s="63"/>
      <c r="AC656" s="61" t="s">
        <v>11394</v>
      </c>
      <c r="AD656" s="61" t="s">
        <v>11393</v>
      </c>
      <c r="AE656" s="61" t="s">
        <v>11395</v>
      </c>
      <c r="AF656" s="61" t="s">
        <v>11483</v>
      </c>
      <c r="AG656" s="61" t="s">
        <v>11397</v>
      </c>
      <c r="AH656" s="61" t="s">
        <v>3084</v>
      </c>
      <c r="AI656" s="1" t="s">
        <v>13287</v>
      </c>
      <c r="AJ656" s="8" t="s">
        <v>11395</v>
      </c>
    </row>
    <row r="657" spans="1:36" s="8" customFormat="1">
      <c r="A657" s="59">
        <v>44575.938599537003</v>
      </c>
      <c r="B657" s="60">
        <v>44575.938599537003</v>
      </c>
      <c r="C657" s="61" t="s">
        <v>13288</v>
      </c>
      <c r="D657" s="61" t="s">
        <v>23</v>
      </c>
      <c r="E657" s="61"/>
      <c r="F657" s="62">
        <v>977.4</v>
      </c>
      <c r="G657" s="62">
        <v>0</v>
      </c>
      <c r="H657" s="62">
        <v>977.4</v>
      </c>
      <c r="I657" s="63"/>
      <c r="J657" s="62">
        <v>0</v>
      </c>
      <c r="K657" s="61" t="s">
        <v>11386</v>
      </c>
      <c r="L657" s="61" t="s">
        <v>11387</v>
      </c>
      <c r="M657" s="61" t="s">
        <v>11388</v>
      </c>
      <c r="N657" s="61" t="s">
        <v>11554</v>
      </c>
      <c r="O657" s="61" t="s">
        <v>13289</v>
      </c>
      <c r="P657" s="61" t="s">
        <v>13290</v>
      </c>
      <c r="Q657" s="61" t="s">
        <v>13291</v>
      </c>
      <c r="R657" s="61" t="s">
        <v>13292</v>
      </c>
      <c r="S657" s="61"/>
      <c r="T657" s="61" t="s">
        <v>13291</v>
      </c>
      <c r="U657" s="61"/>
      <c r="V657" s="61"/>
      <c r="W657" s="61" t="s">
        <v>11393</v>
      </c>
      <c r="X657" s="61"/>
      <c r="Y657" s="63"/>
      <c r="Z657" s="63"/>
      <c r="AA657" s="63"/>
      <c r="AB657" s="63"/>
      <c r="AC657" s="61" t="s">
        <v>12000</v>
      </c>
      <c r="AD657" s="61" t="s">
        <v>11393</v>
      </c>
      <c r="AE657" s="61" t="s">
        <v>11478</v>
      </c>
      <c r="AF657" s="61" t="s">
        <v>11543</v>
      </c>
      <c r="AG657" s="61" t="s">
        <v>11472</v>
      </c>
      <c r="AH657" s="61" t="s">
        <v>13288</v>
      </c>
      <c r="AI657" s="1" t="s">
        <v>13291</v>
      </c>
      <c r="AJ657" s="8" t="s">
        <v>11478</v>
      </c>
    </row>
    <row r="658" spans="1:36" s="8" customFormat="1">
      <c r="A658" s="59">
        <v>44575.965370370403</v>
      </c>
      <c r="B658" s="60">
        <v>44575.965370370403</v>
      </c>
      <c r="C658" s="61" t="s">
        <v>3029</v>
      </c>
      <c r="D658" s="61" t="s">
        <v>23</v>
      </c>
      <c r="E658" s="61"/>
      <c r="F658" s="62">
        <v>1010</v>
      </c>
      <c r="G658" s="62">
        <v>0</v>
      </c>
      <c r="H658" s="62">
        <v>1010</v>
      </c>
      <c r="I658" s="62">
        <v>1010</v>
      </c>
      <c r="J658" s="62">
        <v>0</v>
      </c>
      <c r="K658" s="61" t="s">
        <v>11386</v>
      </c>
      <c r="L658" s="61" t="s">
        <v>11387</v>
      </c>
      <c r="M658" s="61" t="s">
        <v>11388</v>
      </c>
      <c r="N658" s="61" t="s">
        <v>11389</v>
      </c>
      <c r="O658" s="61" t="s">
        <v>13293</v>
      </c>
      <c r="P658" s="61" t="s">
        <v>11801</v>
      </c>
      <c r="Q658" s="61" t="s">
        <v>13294</v>
      </c>
      <c r="R658" s="61" t="s">
        <v>3030</v>
      </c>
      <c r="S658" s="61"/>
      <c r="T658" s="61"/>
      <c r="U658" s="61"/>
      <c r="V658" s="61"/>
      <c r="W658" s="61" t="s">
        <v>11393</v>
      </c>
      <c r="X658" s="61"/>
      <c r="Y658" s="60">
        <v>44587</v>
      </c>
      <c r="Z658" s="63"/>
      <c r="AA658" s="63"/>
      <c r="AB658" s="63"/>
      <c r="AC658" s="61" t="s">
        <v>11394</v>
      </c>
      <c r="AD658" s="61" t="s">
        <v>11393</v>
      </c>
      <c r="AE658" s="61" t="s">
        <v>11478</v>
      </c>
      <c r="AF658" s="61" t="s">
        <v>12067</v>
      </c>
      <c r="AG658" s="61" t="s">
        <v>11472</v>
      </c>
      <c r="AH658" s="61" t="s">
        <v>3029</v>
      </c>
      <c r="AI658" s="1" t="s">
        <v>13294</v>
      </c>
      <c r="AJ658" s="8" t="s">
        <v>11478</v>
      </c>
    </row>
    <row r="659" spans="1:36" s="8" customFormat="1">
      <c r="A659" s="59">
        <v>44575.986678240697</v>
      </c>
      <c r="B659" s="60">
        <v>44575.986678240697</v>
      </c>
      <c r="C659" s="61" t="s">
        <v>13295</v>
      </c>
      <c r="D659" s="61" t="s">
        <v>23</v>
      </c>
      <c r="E659" s="61"/>
      <c r="F659" s="62">
        <v>2000</v>
      </c>
      <c r="G659" s="62">
        <v>0</v>
      </c>
      <c r="H659" s="62">
        <v>2000</v>
      </c>
      <c r="I659" s="63"/>
      <c r="J659" s="62">
        <v>0</v>
      </c>
      <c r="K659" s="61" t="s">
        <v>11386</v>
      </c>
      <c r="L659" s="61" t="s">
        <v>11387</v>
      </c>
      <c r="M659" s="61" t="s">
        <v>11388</v>
      </c>
      <c r="N659" s="61" t="s">
        <v>11554</v>
      </c>
      <c r="O659" s="61" t="s">
        <v>11825</v>
      </c>
      <c r="P659" s="61" t="s">
        <v>12161</v>
      </c>
      <c r="Q659" s="61" t="s">
        <v>13296</v>
      </c>
      <c r="R659" s="61" t="s">
        <v>13297</v>
      </c>
      <c r="S659" s="61"/>
      <c r="T659" s="61"/>
      <c r="U659" s="61"/>
      <c r="V659" s="61"/>
      <c r="W659" s="61" t="s">
        <v>11393</v>
      </c>
      <c r="X659" s="61"/>
      <c r="Y659" s="63"/>
      <c r="Z659" s="63"/>
      <c r="AA659" s="63"/>
      <c r="AB659" s="63"/>
      <c r="AC659" s="61" t="s">
        <v>11587</v>
      </c>
      <c r="AD659" s="61" t="s">
        <v>11393</v>
      </c>
      <c r="AE659" s="61" t="s">
        <v>11803</v>
      </c>
      <c r="AF659" s="61" t="s">
        <v>11804</v>
      </c>
      <c r="AG659" s="61" t="s">
        <v>11514</v>
      </c>
      <c r="AH659" s="61" t="s">
        <v>13295</v>
      </c>
      <c r="AI659" s="1" t="s">
        <v>13296</v>
      </c>
      <c r="AJ659" s="8" t="s">
        <v>11803</v>
      </c>
    </row>
    <row r="660" spans="1:36" s="8" customFormat="1">
      <c r="A660" s="59">
        <v>44576.4069212963</v>
      </c>
      <c r="B660" s="60">
        <v>44576.4069212963</v>
      </c>
      <c r="C660" s="61" t="s">
        <v>3088</v>
      </c>
      <c r="D660" s="61" t="s">
        <v>23</v>
      </c>
      <c r="E660" s="61"/>
      <c r="F660" s="62">
        <v>2000</v>
      </c>
      <c r="G660" s="62">
        <v>0</v>
      </c>
      <c r="H660" s="62">
        <v>2000</v>
      </c>
      <c r="I660" s="62">
        <v>2000</v>
      </c>
      <c r="J660" s="62">
        <v>0</v>
      </c>
      <c r="K660" s="61" t="s">
        <v>11386</v>
      </c>
      <c r="L660" s="61" t="s">
        <v>11387</v>
      </c>
      <c r="M660" s="61" t="s">
        <v>11388</v>
      </c>
      <c r="N660" s="61" t="s">
        <v>11389</v>
      </c>
      <c r="O660" s="61" t="s">
        <v>13298</v>
      </c>
      <c r="P660" s="61" t="s">
        <v>12620</v>
      </c>
      <c r="Q660" s="61" t="s">
        <v>13299</v>
      </c>
      <c r="R660" s="61" t="s">
        <v>3089</v>
      </c>
      <c r="S660" s="61"/>
      <c r="T660" s="61"/>
      <c r="U660" s="61"/>
      <c r="V660" s="61"/>
      <c r="W660" s="61" t="s">
        <v>11393</v>
      </c>
      <c r="X660" s="61"/>
      <c r="Y660" s="60">
        <v>44587</v>
      </c>
      <c r="Z660" s="63"/>
      <c r="AA660" s="63"/>
      <c r="AB660" s="63"/>
      <c r="AC660" s="61" t="s">
        <v>11394</v>
      </c>
      <c r="AD660" s="61" t="s">
        <v>11393</v>
      </c>
      <c r="AE660" s="61" t="s">
        <v>11523</v>
      </c>
      <c r="AF660" s="61" t="s">
        <v>12456</v>
      </c>
      <c r="AG660" s="61" t="s">
        <v>11429</v>
      </c>
      <c r="AH660" s="61" t="s">
        <v>3088</v>
      </c>
      <c r="AI660" s="1" t="s">
        <v>13299</v>
      </c>
      <c r="AJ660" s="8" t="s">
        <v>11523</v>
      </c>
    </row>
    <row r="661" spans="1:36" s="8" customFormat="1">
      <c r="A661" s="59">
        <v>44576.525983796302</v>
      </c>
      <c r="B661" s="60">
        <v>44576.525983796302</v>
      </c>
      <c r="C661" s="61" t="s">
        <v>3092</v>
      </c>
      <c r="D661" s="61" t="s">
        <v>23</v>
      </c>
      <c r="E661" s="61"/>
      <c r="F661" s="62">
        <v>812</v>
      </c>
      <c r="G661" s="62">
        <v>0</v>
      </c>
      <c r="H661" s="62">
        <v>812</v>
      </c>
      <c r="I661" s="62">
        <v>812</v>
      </c>
      <c r="J661" s="62">
        <v>0</v>
      </c>
      <c r="K661" s="61" t="s">
        <v>11386</v>
      </c>
      <c r="L661" s="61" t="s">
        <v>11387</v>
      </c>
      <c r="M661" s="61" t="s">
        <v>11388</v>
      </c>
      <c r="N661" s="61" t="s">
        <v>11389</v>
      </c>
      <c r="O661" s="61" t="s">
        <v>12361</v>
      </c>
      <c r="P661" s="61" t="s">
        <v>13300</v>
      </c>
      <c r="Q661" s="61" t="s">
        <v>13301</v>
      </c>
      <c r="R661" s="61" t="s">
        <v>3093</v>
      </c>
      <c r="S661" s="61"/>
      <c r="T661" s="61"/>
      <c r="U661" s="61"/>
      <c r="V661" s="61"/>
      <c r="W661" s="61" t="s">
        <v>11393</v>
      </c>
      <c r="X661" s="61"/>
      <c r="Y661" s="60">
        <v>44582</v>
      </c>
      <c r="Z661" s="63"/>
      <c r="AA661" s="63"/>
      <c r="AB661" s="63"/>
      <c r="AC661" s="61" t="s">
        <v>11394</v>
      </c>
      <c r="AD661" s="61" t="s">
        <v>11393</v>
      </c>
      <c r="AE661" s="61" t="s">
        <v>11395</v>
      </c>
      <c r="AF661" s="61" t="s">
        <v>11483</v>
      </c>
      <c r="AG661" s="61" t="s">
        <v>11397</v>
      </c>
      <c r="AH661" s="61" t="s">
        <v>3092</v>
      </c>
      <c r="AI661" s="1" t="s">
        <v>13301</v>
      </c>
      <c r="AJ661" s="8" t="s">
        <v>11395</v>
      </c>
    </row>
    <row r="662" spans="1:36" s="8" customFormat="1">
      <c r="A662" s="59">
        <v>44576.594386574099</v>
      </c>
      <c r="B662" s="60">
        <v>44576.594386574099</v>
      </c>
      <c r="C662" s="61" t="s">
        <v>3060</v>
      </c>
      <c r="D662" s="61" t="s">
        <v>23</v>
      </c>
      <c r="E662" s="61"/>
      <c r="F662" s="62">
        <v>1170</v>
      </c>
      <c r="G662" s="62">
        <v>0</v>
      </c>
      <c r="H662" s="62">
        <v>1170</v>
      </c>
      <c r="I662" s="62">
        <v>1170</v>
      </c>
      <c r="J662" s="62">
        <v>0</v>
      </c>
      <c r="K662" s="61" t="s">
        <v>11386</v>
      </c>
      <c r="L662" s="61" t="s">
        <v>11387</v>
      </c>
      <c r="M662" s="61" t="s">
        <v>11388</v>
      </c>
      <c r="N662" s="61" t="s">
        <v>11389</v>
      </c>
      <c r="O662" s="61" t="s">
        <v>13302</v>
      </c>
      <c r="P662" s="61" t="s">
        <v>13303</v>
      </c>
      <c r="Q662" s="61" t="s">
        <v>13304</v>
      </c>
      <c r="R662" s="61" t="s">
        <v>3061</v>
      </c>
      <c r="S662" s="61"/>
      <c r="T662" s="61" t="s">
        <v>13304</v>
      </c>
      <c r="U662" s="61"/>
      <c r="V662" s="61"/>
      <c r="W662" s="61" t="s">
        <v>11393</v>
      </c>
      <c r="X662" s="61"/>
      <c r="Y662" s="60">
        <v>44587</v>
      </c>
      <c r="Z662" s="63"/>
      <c r="AA662" s="63"/>
      <c r="AB662" s="63"/>
      <c r="AC662" s="61" t="s">
        <v>11394</v>
      </c>
      <c r="AD662" s="61" t="s">
        <v>11393</v>
      </c>
      <c r="AE662" s="61" t="s">
        <v>12074</v>
      </c>
      <c r="AF662" s="61" t="s">
        <v>11967</v>
      </c>
      <c r="AG662" s="61" t="s">
        <v>11514</v>
      </c>
      <c r="AH662" s="61" t="s">
        <v>3060</v>
      </c>
      <c r="AI662" s="1" t="s">
        <v>13305</v>
      </c>
      <c r="AJ662" s="8" t="s">
        <v>12074</v>
      </c>
    </row>
    <row r="663" spans="1:36" s="8" customFormat="1">
      <c r="A663" s="59">
        <v>44576.714085648098</v>
      </c>
      <c r="B663" s="60">
        <v>44576.714085648098</v>
      </c>
      <c r="C663" s="61" t="s">
        <v>3096</v>
      </c>
      <c r="D663" s="61" t="s">
        <v>23</v>
      </c>
      <c r="E663" s="61"/>
      <c r="F663" s="62">
        <v>2000</v>
      </c>
      <c r="G663" s="62">
        <v>0</v>
      </c>
      <c r="H663" s="62">
        <v>2000</v>
      </c>
      <c r="I663" s="62">
        <v>2000</v>
      </c>
      <c r="J663" s="62">
        <v>0</v>
      </c>
      <c r="K663" s="61" t="s">
        <v>11386</v>
      </c>
      <c r="L663" s="61" t="s">
        <v>11387</v>
      </c>
      <c r="M663" s="61" t="s">
        <v>11388</v>
      </c>
      <c r="N663" s="61" t="s">
        <v>11389</v>
      </c>
      <c r="O663" s="61" t="s">
        <v>13306</v>
      </c>
      <c r="P663" s="61" t="s">
        <v>13307</v>
      </c>
      <c r="Q663" s="61" t="s">
        <v>13308</v>
      </c>
      <c r="R663" s="61" t="s">
        <v>3097</v>
      </c>
      <c r="S663" s="61"/>
      <c r="T663" s="61" t="s">
        <v>13308</v>
      </c>
      <c r="U663" s="61"/>
      <c r="V663" s="61"/>
      <c r="W663" s="61" t="s">
        <v>11393</v>
      </c>
      <c r="X663" s="61"/>
      <c r="Y663" s="60">
        <v>44587</v>
      </c>
      <c r="Z663" s="63"/>
      <c r="AA663" s="63"/>
      <c r="AB663" s="63"/>
      <c r="AC663" s="61" t="s">
        <v>11394</v>
      </c>
      <c r="AD663" s="61" t="s">
        <v>11393</v>
      </c>
      <c r="AE663" s="61" t="s">
        <v>11478</v>
      </c>
      <c r="AF663" s="61" t="s">
        <v>11588</v>
      </c>
      <c r="AG663" s="61" t="s">
        <v>11472</v>
      </c>
      <c r="AH663" s="61" t="s">
        <v>3096</v>
      </c>
      <c r="AI663" s="1" t="s">
        <v>13308</v>
      </c>
      <c r="AJ663" s="8" t="s">
        <v>11478</v>
      </c>
    </row>
    <row r="664" spans="1:36" s="8" customFormat="1">
      <c r="A664" s="59">
        <v>44576.784201388902</v>
      </c>
      <c r="B664" s="60">
        <v>44576.784201388902</v>
      </c>
      <c r="C664" s="61" t="s">
        <v>3104</v>
      </c>
      <c r="D664" s="61" t="s">
        <v>23</v>
      </c>
      <c r="E664" s="61"/>
      <c r="F664" s="62">
        <v>500</v>
      </c>
      <c r="G664" s="62">
        <v>0</v>
      </c>
      <c r="H664" s="62">
        <v>500</v>
      </c>
      <c r="I664" s="62">
        <v>500</v>
      </c>
      <c r="J664" s="62">
        <v>0</v>
      </c>
      <c r="K664" s="61" t="s">
        <v>11386</v>
      </c>
      <c r="L664" s="61" t="s">
        <v>11387</v>
      </c>
      <c r="M664" s="61" t="s">
        <v>11388</v>
      </c>
      <c r="N664" s="61" t="s">
        <v>11389</v>
      </c>
      <c r="O664" s="61" t="s">
        <v>12114</v>
      </c>
      <c r="P664" s="61" t="s">
        <v>12221</v>
      </c>
      <c r="Q664" s="61" t="s">
        <v>13309</v>
      </c>
      <c r="R664" s="61" t="s">
        <v>744</v>
      </c>
      <c r="S664" s="61"/>
      <c r="T664" s="61" t="s">
        <v>13310</v>
      </c>
      <c r="U664" s="61"/>
      <c r="V664" s="61"/>
      <c r="W664" s="61" t="s">
        <v>11393</v>
      </c>
      <c r="X664" s="61"/>
      <c r="Y664" s="60">
        <v>44587</v>
      </c>
      <c r="Z664" s="63"/>
      <c r="AA664" s="63"/>
      <c r="AB664" s="63"/>
      <c r="AC664" s="61" t="s">
        <v>11394</v>
      </c>
      <c r="AD664" s="61" t="s">
        <v>11393</v>
      </c>
      <c r="AE664" s="61" t="s">
        <v>11478</v>
      </c>
      <c r="AF664" s="61" t="s">
        <v>11479</v>
      </c>
      <c r="AG664" s="61" t="s">
        <v>11472</v>
      </c>
      <c r="AH664" s="61" t="s">
        <v>3104</v>
      </c>
      <c r="AI664" s="1" t="s">
        <v>13309</v>
      </c>
      <c r="AJ664" s="8" t="s">
        <v>11478</v>
      </c>
    </row>
    <row r="665" spans="1:36" s="8" customFormat="1">
      <c r="A665" s="59">
        <v>44576.792256944398</v>
      </c>
      <c r="B665" s="60">
        <v>44576.792256944398</v>
      </c>
      <c r="C665" s="61" t="s">
        <v>3074</v>
      </c>
      <c r="D665" s="61" t="s">
        <v>23</v>
      </c>
      <c r="E665" s="61"/>
      <c r="F665" s="62">
        <v>2000</v>
      </c>
      <c r="G665" s="62">
        <v>0</v>
      </c>
      <c r="H665" s="62">
        <v>2000</v>
      </c>
      <c r="I665" s="62">
        <v>2000</v>
      </c>
      <c r="J665" s="62">
        <v>0</v>
      </c>
      <c r="K665" s="61" t="s">
        <v>11386</v>
      </c>
      <c r="L665" s="61" t="s">
        <v>11387</v>
      </c>
      <c r="M665" s="61" t="s">
        <v>11388</v>
      </c>
      <c r="N665" s="61" t="s">
        <v>11389</v>
      </c>
      <c r="O665" s="61" t="s">
        <v>12378</v>
      </c>
      <c r="P665" s="61" t="s">
        <v>13311</v>
      </c>
      <c r="Q665" s="61" t="s">
        <v>13312</v>
      </c>
      <c r="R665" s="61" t="s">
        <v>3075</v>
      </c>
      <c r="S665" s="61"/>
      <c r="T665" s="61" t="s">
        <v>13312</v>
      </c>
      <c r="U665" s="61"/>
      <c r="V665" s="61"/>
      <c r="W665" s="61" t="s">
        <v>11393</v>
      </c>
      <c r="X665" s="61"/>
      <c r="Y665" s="60">
        <v>44592</v>
      </c>
      <c r="Z665" s="63"/>
      <c r="AA665" s="63"/>
      <c r="AB665" s="63"/>
      <c r="AC665" s="61" t="s">
        <v>11442</v>
      </c>
      <c r="AD665" s="61" t="s">
        <v>11393</v>
      </c>
      <c r="AE665" s="61" t="s">
        <v>11803</v>
      </c>
      <c r="AF665" s="61" t="s">
        <v>11626</v>
      </c>
      <c r="AG665" s="61" t="s">
        <v>11514</v>
      </c>
      <c r="AH665" s="61" t="s">
        <v>3074</v>
      </c>
      <c r="AI665" s="1" t="s">
        <v>13312</v>
      </c>
      <c r="AJ665" s="8" t="s">
        <v>11803</v>
      </c>
    </row>
    <row r="666" spans="1:36" s="8" customFormat="1">
      <c r="A666" s="59">
        <v>44576.953275462998</v>
      </c>
      <c r="B666" s="60">
        <v>44576.953275462998</v>
      </c>
      <c r="C666" s="61" t="s">
        <v>2498</v>
      </c>
      <c r="D666" s="61" t="s">
        <v>23</v>
      </c>
      <c r="E666" s="61"/>
      <c r="F666" s="62">
        <v>2000</v>
      </c>
      <c r="G666" s="62">
        <v>0</v>
      </c>
      <c r="H666" s="62">
        <v>2000</v>
      </c>
      <c r="I666" s="62">
        <v>2000</v>
      </c>
      <c r="J666" s="62">
        <v>0</v>
      </c>
      <c r="K666" s="61" t="s">
        <v>11386</v>
      </c>
      <c r="L666" s="61" t="s">
        <v>11387</v>
      </c>
      <c r="M666" s="61" t="s">
        <v>11388</v>
      </c>
      <c r="N666" s="61" t="s">
        <v>11389</v>
      </c>
      <c r="O666" s="61" t="s">
        <v>13313</v>
      </c>
      <c r="P666" s="61" t="s">
        <v>13314</v>
      </c>
      <c r="Q666" s="61" t="s">
        <v>13315</v>
      </c>
      <c r="R666" s="61" t="s">
        <v>2499</v>
      </c>
      <c r="S666" s="61"/>
      <c r="T666" s="61"/>
      <c r="U666" s="61"/>
      <c r="V666" s="61"/>
      <c r="W666" s="61" t="s">
        <v>11393</v>
      </c>
      <c r="X666" s="61"/>
      <c r="Y666" s="60">
        <v>44601</v>
      </c>
      <c r="Z666" s="63"/>
      <c r="AA666" s="63"/>
      <c r="AB666" s="63"/>
      <c r="AC666" s="61" t="s">
        <v>11636</v>
      </c>
      <c r="AD666" s="61" t="s">
        <v>11393</v>
      </c>
      <c r="AE666" s="61" t="s">
        <v>11991</v>
      </c>
      <c r="AF666" s="61" t="s">
        <v>11991</v>
      </c>
      <c r="AG666" s="61" t="s">
        <v>11690</v>
      </c>
      <c r="AH666" s="61" t="s">
        <v>2498</v>
      </c>
      <c r="AI666" s="1" t="s">
        <v>13315</v>
      </c>
      <c r="AJ666" s="8" t="s">
        <v>11991</v>
      </c>
    </row>
    <row r="667" spans="1:36" s="8" customFormat="1">
      <c r="A667" s="59">
        <v>44576.997499999998</v>
      </c>
      <c r="B667" s="60">
        <v>44576.997499999998</v>
      </c>
      <c r="C667" s="61" t="s">
        <v>2872</v>
      </c>
      <c r="D667" s="61" t="s">
        <v>23</v>
      </c>
      <c r="E667" s="61"/>
      <c r="F667" s="62">
        <v>1000</v>
      </c>
      <c r="G667" s="62">
        <v>0</v>
      </c>
      <c r="H667" s="62">
        <v>1000</v>
      </c>
      <c r="I667" s="62">
        <v>1000</v>
      </c>
      <c r="J667" s="62">
        <v>0</v>
      </c>
      <c r="K667" s="61" t="s">
        <v>11386</v>
      </c>
      <c r="L667" s="61" t="s">
        <v>11387</v>
      </c>
      <c r="M667" s="61" t="s">
        <v>11388</v>
      </c>
      <c r="N667" s="61" t="s">
        <v>11389</v>
      </c>
      <c r="O667" s="61" t="s">
        <v>11638</v>
      </c>
      <c r="P667" s="61" t="s">
        <v>12292</v>
      </c>
      <c r="Q667" s="61" t="s">
        <v>13316</v>
      </c>
      <c r="R667" s="61" t="s">
        <v>2873</v>
      </c>
      <c r="S667" s="61"/>
      <c r="T667" s="61"/>
      <c r="U667" s="61"/>
      <c r="V667" s="61"/>
      <c r="W667" s="61" t="s">
        <v>11393</v>
      </c>
      <c r="X667" s="61"/>
      <c r="Y667" s="60">
        <v>44587</v>
      </c>
      <c r="Z667" s="63"/>
      <c r="AA667" s="63"/>
      <c r="AB667" s="63"/>
      <c r="AC667" s="61" t="s">
        <v>11394</v>
      </c>
      <c r="AD667" s="61" t="s">
        <v>11393</v>
      </c>
      <c r="AE667" s="61" t="s">
        <v>11395</v>
      </c>
      <c r="AF667" s="61" t="s">
        <v>11731</v>
      </c>
      <c r="AG667" s="61" t="s">
        <v>11397</v>
      </c>
      <c r="AH667" s="61" t="s">
        <v>2872</v>
      </c>
      <c r="AI667" s="1" t="s">
        <v>13316</v>
      </c>
      <c r="AJ667" s="8" t="s">
        <v>11395</v>
      </c>
    </row>
    <row r="668" spans="1:36" s="8" customFormat="1">
      <c r="A668" s="59">
        <v>44567.608368055597</v>
      </c>
      <c r="B668" s="60">
        <v>44567.608368055597</v>
      </c>
      <c r="C668" s="61" t="s">
        <v>133</v>
      </c>
      <c r="D668" s="61" t="s">
        <v>23</v>
      </c>
      <c r="E668" s="61"/>
      <c r="F668" s="62">
        <v>2000</v>
      </c>
      <c r="G668" s="62">
        <v>0</v>
      </c>
      <c r="H668" s="62">
        <v>2000</v>
      </c>
      <c r="I668" s="62">
        <v>2000</v>
      </c>
      <c r="J668" s="62">
        <v>0</v>
      </c>
      <c r="K668" s="61" t="s">
        <v>11386</v>
      </c>
      <c r="L668" s="61" t="s">
        <v>11387</v>
      </c>
      <c r="M668" s="61" t="s">
        <v>11388</v>
      </c>
      <c r="N668" s="61" t="s">
        <v>11389</v>
      </c>
      <c r="O668" s="61" t="s">
        <v>11406</v>
      </c>
      <c r="P668" s="61" t="s">
        <v>12221</v>
      </c>
      <c r="Q668" s="61" t="s">
        <v>13317</v>
      </c>
      <c r="R668" s="61" t="s">
        <v>134</v>
      </c>
      <c r="S668" s="61"/>
      <c r="T668" s="61"/>
      <c r="U668" s="61"/>
      <c r="V668" s="61"/>
      <c r="W668" s="61" t="s">
        <v>11393</v>
      </c>
      <c r="X668" s="61"/>
      <c r="Y668" s="60">
        <v>44575</v>
      </c>
      <c r="Z668" s="63"/>
      <c r="AA668" s="63"/>
      <c r="AB668" s="63"/>
      <c r="AC668" s="61" t="s">
        <v>11394</v>
      </c>
      <c r="AD668" s="61" t="s">
        <v>11393</v>
      </c>
      <c r="AE668" s="61" t="s">
        <v>11427</v>
      </c>
      <c r="AF668" s="61" t="s">
        <v>11496</v>
      </c>
      <c r="AG668" s="61" t="s">
        <v>11397</v>
      </c>
      <c r="AH668" s="61" t="s">
        <v>133</v>
      </c>
      <c r="AI668" s="1" t="s">
        <v>13317</v>
      </c>
      <c r="AJ668" s="8" t="s">
        <v>11427</v>
      </c>
    </row>
    <row r="669" spans="1:36" s="8" customFormat="1">
      <c r="A669" s="59">
        <v>44567.608449074098</v>
      </c>
      <c r="B669" s="60">
        <v>44567.608449074098</v>
      </c>
      <c r="C669" s="61" t="s">
        <v>129</v>
      </c>
      <c r="D669" s="61" t="s">
        <v>23</v>
      </c>
      <c r="E669" s="61"/>
      <c r="F669" s="62">
        <v>2000</v>
      </c>
      <c r="G669" s="62">
        <v>0</v>
      </c>
      <c r="H669" s="62">
        <v>2000</v>
      </c>
      <c r="I669" s="62">
        <v>2000</v>
      </c>
      <c r="J669" s="62">
        <v>0</v>
      </c>
      <c r="K669" s="61" t="s">
        <v>11386</v>
      </c>
      <c r="L669" s="61" t="s">
        <v>11387</v>
      </c>
      <c r="M669" s="61" t="s">
        <v>11388</v>
      </c>
      <c r="N669" s="61" t="s">
        <v>11389</v>
      </c>
      <c r="O669" s="61" t="s">
        <v>12287</v>
      </c>
      <c r="P669" s="61" t="s">
        <v>12527</v>
      </c>
      <c r="Q669" s="61" t="s">
        <v>13318</v>
      </c>
      <c r="R669" s="61" t="s">
        <v>130</v>
      </c>
      <c r="S669" s="61"/>
      <c r="T669" s="61"/>
      <c r="U669" s="61"/>
      <c r="V669" s="61"/>
      <c r="W669" s="61" t="s">
        <v>11393</v>
      </c>
      <c r="X669" s="61"/>
      <c r="Y669" s="60">
        <v>44580</v>
      </c>
      <c r="Z669" s="63"/>
      <c r="AA669" s="63"/>
      <c r="AB669" s="63"/>
      <c r="AC669" s="61" t="s">
        <v>11394</v>
      </c>
      <c r="AD669" s="61" t="s">
        <v>11393</v>
      </c>
      <c r="AE669" s="61" t="s">
        <v>11395</v>
      </c>
      <c r="AF669" s="61" t="s">
        <v>11731</v>
      </c>
      <c r="AG669" s="61" t="s">
        <v>11397</v>
      </c>
      <c r="AH669" s="61" t="s">
        <v>129</v>
      </c>
      <c r="AI669" s="1" t="s">
        <v>13319</v>
      </c>
      <c r="AJ669" s="8" t="s">
        <v>11395</v>
      </c>
    </row>
    <row r="670" spans="1:36" s="8" customFormat="1">
      <c r="A670" s="59">
        <v>44567.609317129602</v>
      </c>
      <c r="B670" s="60">
        <v>44567.609317129602</v>
      </c>
      <c r="C670" s="61" t="s">
        <v>137</v>
      </c>
      <c r="D670" s="61" t="s">
        <v>23</v>
      </c>
      <c r="E670" s="61"/>
      <c r="F670" s="62">
        <v>2000</v>
      </c>
      <c r="G670" s="62">
        <v>0</v>
      </c>
      <c r="H670" s="62">
        <v>2000</v>
      </c>
      <c r="I670" s="62">
        <v>2000</v>
      </c>
      <c r="J670" s="62">
        <v>0</v>
      </c>
      <c r="K670" s="61" t="s">
        <v>11386</v>
      </c>
      <c r="L670" s="61" t="s">
        <v>11387</v>
      </c>
      <c r="M670" s="61" t="s">
        <v>11388</v>
      </c>
      <c r="N670" s="61" t="s">
        <v>11389</v>
      </c>
      <c r="O670" s="61" t="s">
        <v>13320</v>
      </c>
      <c r="P670" s="61" t="s">
        <v>13321</v>
      </c>
      <c r="Q670" s="61" t="s">
        <v>13322</v>
      </c>
      <c r="R670" s="61" t="s">
        <v>138</v>
      </c>
      <c r="S670" s="61"/>
      <c r="T670" s="61"/>
      <c r="U670" s="61"/>
      <c r="V670" s="61"/>
      <c r="W670" s="61" t="s">
        <v>11393</v>
      </c>
      <c r="X670" s="61"/>
      <c r="Y670" s="60">
        <v>44575</v>
      </c>
      <c r="Z670" s="63"/>
      <c r="AA670" s="63"/>
      <c r="AB670" s="63"/>
      <c r="AC670" s="61" t="s">
        <v>11412</v>
      </c>
      <c r="AD670" s="61" t="s">
        <v>11393</v>
      </c>
      <c r="AE670" s="61" t="s">
        <v>11478</v>
      </c>
      <c r="AF670" s="61" t="s">
        <v>11479</v>
      </c>
      <c r="AG670" s="61" t="s">
        <v>11472</v>
      </c>
      <c r="AH670" s="61" t="s">
        <v>137</v>
      </c>
      <c r="AI670" s="1" t="s">
        <v>13322</v>
      </c>
      <c r="AJ670" s="8" t="s">
        <v>11478</v>
      </c>
    </row>
    <row r="671" spans="1:36" s="8" customFormat="1">
      <c r="A671" s="59">
        <v>44567.610254629602</v>
      </c>
      <c r="B671" s="60">
        <v>44567.610254629602</v>
      </c>
      <c r="C671" s="61" t="s">
        <v>95</v>
      </c>
      <c r="D671" s="61" t="s">
        <v>23</v>
      </c>
      <c r="E671" s="61"/>
      <c r="F671" s="62">
        <v>2000</v>
      </c>
      <c r="G671" s="62">
        <v>0</v>
      </c>
      <c r="H671" s="62">
        <v>2000</v>
      </c>
      <c r="I671" s="62">
        <v>2000</v>
      </c>
      <c r="J671" s="62">
        <v>0</v>
      </c>
      <c r="K671" s="61" t="s">
        <v>11386</v>
      </c>
      <c r="L671" s="61" t="s">
        <v>11387</v>
      </c>
      <c r="M671" s="61" t="s">
        <v>11388</v>
      </c>
      <c r="N671" s="61" t="s">
        <v>11389</v>
      </c>
      <c r="O671" s="61" t="s">
        <v>12803</v>
      </c>
      <c r="P671" s="61" t="s">
        <v>13323</v>
      </c>
      <c r="Q671" s="61" t="s">
        <v>13324</v>
      </c>
      <c r="R671" s="61" t="s">
        <v>96</v>
      </c>
      <c r="S671" s="61"/>
      <c r="T671" s="61"/>
      <c r="U671" s="61"/>
      <c r="V671" s="61"/>
      <c r="W671" s="61" t="s">
        <v>11393</v>
      </c>
      <c r="X671" s="61"/>
      <c r="Y671" s="60">
        <v>44594</v>
      </c>
      <c r="Z671" s="63"/>
      <c r="AA671" s="63"/>
      <c r="AB671" s="63"/>
      <c r="AC671" s="61" t="s">
        <v>11587</v>
      </c>
      <c r="AD671" s="61" t="s">
        <v>11393</v>
      </c>
      <c r="AE671" s="61" t="s">
        <v>11478</v>
      </c>
      <c r="AF671" s="61" t="s">
        <v>11548</v>
      </c>
      <c r="AG671" s="61" t="s">
        <v>11472</v>
      </c>
      <c r="AH671" s="61" t="s">
        <v>95</v>
      </c>
      <c r="AI671" s="1" t="s">
        <v>13324</v>
      </c>
      <c r="AJ671" s="8" t="s">
        <v>11478</v>
      </c>
    </row>
    <row r="672" spans="1:36" s="8" customFormat="1">
      <c r="A672" s="59">
        <v>44567.610266203701</v>
      </c>
      <c r="B672" s="60">
        <v>44567.610266203701</v>
      </c>
      <c r="C672" s="61" t="s">
        <v>31</v>
      </c>
      <c r="D672" s="61" t="s">
        <v>23</v>
      </c>
      <c r="E672" s="61"/>
      <c r="F672" s="62">
        <v>2000</v>
      </c>
      <c r="G672" s="62">
        <v>0</v>
      </c>
      <c r="H672" s="62">
        <v>2000</v>
      </c>
      <c r="I672" s="62">
        <v>2000</v>
      </c>
      <c r="J672" s="62">
        <v>0</v>
      </c>
      <c r="K672" s="61" t="s">
        <v>11386</v>
      </c>
      <c r="L672" s="61" t="s">
        <v>11387</v>
      </c>
      <c r="M672" s="61" t="s">
        <v>11388</v>
      </c>
      <c r="N672" s="61" t="s">
        <v>11389</v>
      </c>
      <c r="O672" s="61" t="s">
        <v>11460</v>
      </c>
      <c r="P672" s="61" t="s">
        <v>12201</v>
      </c>
      <c r="Q672" s="61" t="s">
        <v>13325</v>
      </c>
      <c r="R672" s="61" t="s">
        <v>32</v>
      </c>
      <c r="S672" s="61"/>
      <c r="T672" s="61" t="s">
        <v>13326</v>
      </c>
      <c r="U672" s="61"/>
      <c r="V672" s="61"/>
      <c r="W672" s="61" t="s">
        <v>11393</v>
      </c>
      <c r="X672" s="61"/>
      <c r="Y672" s="60">
        <v>44575</v>
      </c>
      <c r="Z672" s="63"/>
      <c r="AA672" s="63"/>
      <c r="AB672" s="63"/>
      <c r="AC672" s="61" t="s">
        <v>11394</v>
      </c>
      <c r="AD672" s="61" t="s">
        <v>11393</v>
      </c>
      <c r="AE672" s="61" t="s">
        <v>11395</v>
      </c>
      <c r="AF672" s="61" t="s">
        <v>11500</v>
      </c>
      <c r="AG672" s="61" t="s">
        <v>11397</v>
      </c>
      <c r="AH672" s="61" t="s">
        <v>31</v>
      </c>
      <c r="AI672" s="1" t="s">
        <v>13325</v>
      </c>
      <c r="AJ672" s="8" t="s">
        <v>11395</v>
      </c>
    </row>
    <row r="673" spans="1:36" s="8" customFormat="1">
      <c r="A673" s="59">
        <v>44567.610381944403</v>
      </c>
      <c r="B673" s="60">
        <v>44567.610381944403</v>
      </c>
      <c r="C673" s="61" t="s">
        <v>243</v>
      </c>
      <c r="D673" s="61" t="s">
        <v>23</v>
      </c>
      <c r="E673" s="61"/>
      <c r="F673" s="62">
        <v>2000</v>
      </c>
      <c r="G673" s="62">
        <v>0</v>
      </c>
      <c r="H673" s="62">
        <v>2000</v>
      </c>
      <c r="I673" s="62">
        <v>2000</v>
      </c>
      <c r="J673" s="62">
        <v>0</v>
      </c>
      <c r="K673" s="61" t="s">
        <v>11386</v>
      </c>
      <c r="L673" s="61" t="s">
        <v>11387</v>
      </c>
      <c r="M673" s="61" t="s">
        <v>11388</v>
      </c>
      <c r="N673" s="61" t="s">
        <v>11389</v>
      </c>
      <c r="O673" s="61" t="s">
        <v>11501</v>
      </c>
      <c r="P673" s="61" t="s">
        <v>11487</v>
      </c>
      <c r="Q673" s="61" t="s">
        <v>13327</v>
      </c>
      <c r="R673" s="61" t="s">
        <v>244</v>
      </c>
      <c r="S673" s="61"/>
      <c r="T673" s="61"/>
      <c r="U673" s="61"/>
      <c r="V673" s="61"/>
      <c r="W673" s="61" t="s">
        <v>11393</v>
      </c>
      <c r="X673" s="61"/>
      <c r="Y673" s="60">
        <v>44575</v>
      </c>
      <c r="Z673" s="63"/>
      <c r="AA673" s="63"/>
      <c r="AB673" s="63"/>
      <c r="AC673" s="61" t="s">
        <v>11394</v>
      </c>
      <c r="AD673" s="61" t="s">
        <v>11393</v>
      </c>
      <c r="AE673" s="61" t="s">
        <v>11395</v>
      </c>
      <c r="AF673" s="61" t="s">
        <v>11483</v>
      </c>
      <c r="AG673" s="61" t="s">
        <v>11397</v>
      </c>
      <c r="AH673" s="61" t="s">
        <v>243</v>
      </c>
      <c r="AI673" s="1" t="s">
        <v>13327</v>
      </c>
      <c r="AJ673" s="8" t="s">
        <v>11395</v>
      </c>
    </row>
    <row r="674" spans="1:36" s="8" customFormat="1">
      <c r="A674" s="59">
        <v>44567.610405092601</v>
      </c>
      <c r="B674" s="60">
        <v>44567.610405092601</v>
      </c>
      <c r="C674" s="61" t="s">
        <v>153</v>
      </c>
      <c r="D674" s="61" t="s">
        <v>23</v>
      </c>
      <c r="E674" s="61"/>
      <c r="F674" s="62">
        <v>1100</v>
      </c>
      <c r="G674" s="62">
        <v>0</v>
      </c>
      <c r="H674" s="62">
        <v>1100</v>
      </c>
      <c r="I674" s="62">
        <v>1100</v>
      </c>
      <c r="J674" s="62">
        <v>0</v>
      </c>
      <c r="K674" s="61" t="s">
        <v>11386</v>
      </c>
      <c r="L674" s="61" t="s">
        <v>11387</v>
      </c>
      <c r="M674" s="61" t="s">
        <v>11388</v>
      </c>
      <c r="N674" s="61" t="s">
        <v>11389</v>
      </c>
      <c r="O674" s="61" t="s">
        <v>11504</v>
      </c>
      <c r="P674" s="61" t="s">
        <v>13328</v>
      </c>
      <c r="Q674" s="61" t="s">
        <v>13329</v>
      </c>
      <c r="R674" s="61" t="s">
        <v>154</v>
      </c>
      <c r="S674" s="61"/>
      <c r="T674" s="61"/>
      <c r="U674" s="61"/>
      <c r="V674" s="61"/>
      <c r="W674" s="61" t="s">
        <v>11393</v>
      </c>
      <c r="X674" s="61"/>
      <c r="Y674" s="60">
        <v>44575</v>
      </c>
      <c r="Z674" s="63"/>
      <c r="AA674" s="63"/>
      <c r="AB674" s="63"/>
      <c r="AC674" s="61" t="s">
        <v>11412</v>
      </c>
      <c r="AD674" s="61" t="s">
        <v>11393</v>
      </c>
      <c r="AE674" s="61" t="s">
        <v>11682</v>
      </c>
      <c r="AF674" s="61" t="s">
        <v>11917</v>
      </c>
      <c r="AG674" s="61" t="s">
        <v>11577</v>
      </c>
      <c r="AH674" s="61" t="s">
        <v>153</v>
      </c>
      <c r="AI674" s="1" t="s">
        <v>13329</v>
      </c>
      <c r="AJ674" s="8" t="s">
        <v>11682</v>
      </c>
    </row>
    <row r="675" spans="1:36" s="8" customFormat="1">
      <c r="A675" s="59">
        <v>44567.6106828704</v>
      </c>
      <c r="B675" s="60">
        <v>44567.6106828704</v>
      </c>
      <c r="C675" s="61" t="s">
        <v>117</v>
      </c>
      <c r="D675" s="61" t="s">
        <v>23</v>
      </c>
      <c r="E675" s="61"/>
      <c r="F675" s="62">
        <v>2000</v>
      </c>
      <c r="G675" s="62">
        <v>0</v>
      </c>
      <c r="H675" s="62">
        <v>2000</v>
      </c>
      <c r="I675" s="62">
        <v>2000</v>
      </c>
      <c r="J675" s="62">
        <v>0</v>
      </c>
      <c r="K675" s="61" t="s">
        <v>11386</v>
      </c>
      <c r="L675" s="61" t="s">
        <v>11387</v>
      </c>
      <c r="M675" s="61" t="s">
        <v>11388</v>
      </c>
      <c r="N675" s="61" t="s">
        <v>11389</v>
      </c>
      <c r="O675" s="61" t="s">
        <v>13330</v>
      </c>
      <c r="P675" s="61" t="s">
        <v>12146</v>
      </c>
      <c r="Q675" s="61" t="s">
        <v>13331</v>
      </c>
      <c r="R675" s="61" t="s">
        <v>118</v>
      </c>
      <c r="S675" s="61"/>
      <c r="T675" s="61" t="s">
        <v>13331</v>
      </c>
      <c r="U675" s="61"/>
      <c r="V675" s="61"/>
      <c r="W675" s="61" t="s">
        <v>11393</v>
      </c>
      <c r="X675" s="61"/>
      <c r="Y675" s="60">
        <v>44575</v>
      </c>
      <c r="Z675" s="63"/>
      <c r="AA675" s="63"/>
      <c r="AB675" s="63"/>
      <c r="AC675" s="61" t="s">
        <v>11394</v>
      </c>
      <c r="AD675" s="61" t="s">
        <v>11393</v>
      </c>
      <c r="AE675" s="61" t="s">
        <v>11523</v>
      </c>
      <c r="AF675" s="61" t="s">
        <v>11751</v>
      </c>
      <c r="AG675" s="61" t="s">
        <v>11429</v>
      </c>
      <c r="AH675" s="61" t="s">
        <v>117</v>
      </c>
      <c r="AI675" s="1" t="s">
        <v>13331</v>
      </c>
      <c r="AJ675" s="8" t="s">
        <v>11523</v>
      </c>
    </row>
    <row r="676" spans="1:36" s="8" customFormat="1">
      <c r="A676" s="59">
        <v>44567.610810185201</v>
      </c>
      <c r="B676" s="60">
        <v>44567.610810185201</v>
      </c>
      <c r="C676" s="61" t="s">
        <v>221</v>
      </c>
      <c r="D676" s="61" t="s">
        <v>23</v>
      </c>
      <c r="E676" s="61"/>
      <c r="F676" s="62">
        <v>2000</v>
      </c>
      <c r="G676" s="62">
        <v>0</v>
      </c>
      <c r="H676" s="62">
        <v>2000</v>
      </c>
      <c r="I676" s="62">
        <v>2000</v>
      </c>
      <c r="J676" s="62">
        <v>0</v>
      </c>
      <c r="K676" s="61" t="s">
        <v>11386</v>
      </c>
      <c r="L676" s="61" t="s">
        <v>11387</v>
      </c>
      <c r="M676" s="61" t="s">
        <v>11388</v>
      </c>
      <c r="N676" s="61" t="s">
        <v>11389</v>
      </c>
      <c r="O676" s="61" t="s">
        <v>13209</v>
      </c>
      <c r="P676" s="61" t="s">
        <v>13332</v>
      </c>
      <c r="Q676" s="61" t="s">
        <v>13333</v>
      </c>
      <c r="R676" s="61" t="s">
        <v>222</v>
      </c>
      <c r="S676" s="61"/>
      <c r="T676" s="61"/>
      <c r="U676" s="61"/>
      <c r="V676" s="61"/>
      <c r="W676" s="61" t="s">
        <v>11393</v>
      </c>
      <c r="X676" s="61"/>
      <c r="Y676" s="60">
        <v>44575</v>
      </c>
      <c r="Z676" s="63"/>
      <c r="AA676" s="63"/>
      <c r="AB676" s="63"/>
      <c r="AC676" s="61" t="s">
        <v>11394</v>
      </c>
      <c r="AD676" s="61" t="s">
        <v>11393</v>
      </c>
      <c r="AE676" s="61" t="s">
        <v>11420</v>
      </c>
      <c r="AF676" s="61" t="s">
        <v>12131</v>
      </c>
      <c r="AG676" s="61" t="s">
        <v>11422</v>
      </c>
      <c r="AH676" s="61" t="s">
        <v>221</v>
      </c>
      <c r="AI676" s="1" t="s">
        <v>13334</v>
      </c>
      <c r="AJ676" s="8" t="s">
        <v>11420</v>
      </c>
    </row>
    <row r="677" spans="1:36" s="8" customFormat="1">
      <c r="A677" s="59">
        <v>44567.611018518503</v>
      </c>
      <c r="B677" s="60">
        <v>44567.611018518503</v>
      </c>
      <c r="C677" s="61" t="s">
        <v>77</v>
      </c>
      <c r="D677" s="61" t="s">
        <v>23</v>
      </c>
      <c r="E677" s="61"/>
      <c r="F677" s="62">
        <v>2000</v>
      </c>
      <c r="G677" s="62">
        <v>0</v>
      </c>
      <c r="H677" s="62">
        <v>2000</v>
      </c>
      <c r="I677" s="62">
        <v>2000</v>
      </c>
      <c r="J677" s="62">
        <v>0</v>
      </c>
      <c r="K677" s="61" t="s">
        <v>11386</v>
      </c>
      <c r="L677" s="61" t="s">
        <v>11387</v>
      </c>
      <c r="M677" s="61" t="s">
        <v>11388</v>
      </c>
      <c r="N677" s="61" t="s">
        <v>11389</v>
      </c>
      <c r="O677" s="61" t="s">
        <v>13335</v>
      </c>
      <c r="P677" s="61" t="s">
        <v>13336</v>
      </c>
      <c r="Q677" s="61" t="s">
        <v>13337</v>
      </c>
      <c r="R677" s="61" t="s">
        <v>78</v>
      </c>
      <c r="S677" s="61"/>
      <c r="T677" s="61"/>
      <c r="U677" s="61"/>
      <c r="V677" s="61"/>
      <c r="W677" s="61" t="s">
        <v>11393</v>
      </c>
      <c r="X677" s="61"/>
      <c r="Y677" s="60">
        <v>44575</v>
      </c>
      <c r="Z677" s="63"/>
      <c r="AA677" s="63"/>
      <c r="AB677" s="63"/>
      <c r="AC677" s="61" t="s">
        <v>11394</v>
      </c>
      <c r="AD677" s="61" t="s">
        <v>11393</v>
      </c>
      <c r="AE677" s="61"/>
      <c r="AF677" s="61"/>
      <c r="AG677" s="61"/>
      <c r="AH677" s="61" t="s">
        <v>77</v>
      </c>
      <c r="AI677" s="1" t="s">
        <v>13338</v>
      </c>
      <c r="AJ677" s="8" t="s">
        <v>11582</v>
      </c>
    </row>
    <row r="678" spans="1:36" s="8" customFormat="1">
      <c r="A678" s="59">
        <v>44567.611469907402</v>
      </c>
      <c r="B678" s="60">
        <v>44567.611469907402</v>
      </c>
      <c r="C678" s="61" t="s">
        <v>215</v>
      </c>
      <c r="D678" s="61" t="s">
        <v>23</v>
      </c>
      <c r="E678" s="61"/>
      <c r="F678" s="62">
        <v>1000</v>
      </c>
      <c r="G678" s="62">
        <v>0</v>
      </c>
      <c r="H678" s="62">
        <v>1000</v>
      </c>
      <c r="I678" s="62">
        <v>1000</v>
      </c>
      <c r="J678" s="62">
        <v>0</v>
      </c>
      <c r="K678" s="61" t="s">
        <v>11386</v>
      </c>
      <c r="L678" s="61" t="s">
        <v>11387</v>
      </c>
      <c r="M678" s="61" t="s">
        <v>11388</v>
      </c>
      <c r="N678" s="61" t="s">
        <v>11389</v>
      </c>
      <c r="O678" s="61" t="s">
        <v>11745</v>
      </c>
      <c r="P678" s="61" t="s">
        <v>12462</v>
      </c>
      <c r="Q678" s="61" t="s">
        <v>13339</v>
      </c>
      <c r="R678" s="61" t="s">
        <v>216</v>
      </c>
      <c r="S678" s="61"/>
      <c r="T678" s="61" t="s">
        <v>13339</v>
      </c>
      <c r="U678" s="61"/>
      <c r="V678" s="61"/>
      <c r="W678" s="61" t="s">
        <v>11393</v>
      </c>
      <c r="X678" s="61"/>
      <c r="Y678" s="60">
        <v>44575</v>
      </c>
      <c r="Z678" s="63"/>
      <c r="AA678" s="63"/>
      <c r="AB678" s="63"/>
      <c r="AC678" s="61" t="s">
        <v>11394</v>
      </c>
      <c r="AD678" s="61" t="s">
        <v>11393</v>
      </c>
      <c r="AE678" s="61" t="s">
        <v>11513</v>
      </c>
      <c r="AF678" s="61" t="s">
        <v>11513</v>
      </c>
      <c r="AG678" s="61" t="s">
        <v>11514</v>
      </c>
      <c r="AH678" s="61" t="s">
        <v>215</v>
      </c>
      <c r="AI678" s="1" t="s">
        <v>13340</v>
      </c>
      <c r="AJ678" s="8" t="s">
        <v>11513</v>
      </c>
    </row>
    <row r="679" spans="1:36" s="8" customFormat="1">
      <c r="A679" s="59">
        <v>44567.611643518503</v>
      </c>
      <c r="B679" s="60">
        <v>44567.611643518503</v>
      </c>
      <c r="C679" s="61" t="s">
        <v>241</v>
      </c>
      <c r="D679" s="61" t="s">
        <v>23</v>
      </c>
      <c r="E679" s="61"/>
      <c r="F679" s="62">
        <v>2000</v>
      </c>
      <c r="G679" s="62">
        <v>0</v>
      </c>
      <c r="H679" s="62">
        <v>2000</v>
      </c>
      <c r="I679" s="62">
        <v>2000</v>
      </c>
      <c r="J679" s="62">
        <v>0</v>
      </c>
      <c r="K679" s="61" t="s">
        <v>11386</v>
      </c>
      <c r="L679" s="61" t="s">
        <v>11387</v>
      </c>
      <c r="M679" s="61" t="s">
        <v>11388</v>
      </c>
      <c r="N679" s="61" t="s">
        <v>11389</v>
      </c>
      <c r="O679" s="61" t="s">
        <v>13341</v>
      </c>
      <c r="P679" s="61" t="s">
        <v>13342</v>
      </c>
      <c r="Q679" s="61" t="s">
        <v>13343</v>
      </c>
      <c r="R679" s="61" t="s">
        <v>242</v>
      </c>
      <c r="S679" s="61"/>
      <c r="T679" s="61"/>
      <c r="U679" s="61"/>
      <c r="V679" s="61"/>
      <c r="W679" s="61" t="s">
        <v>11393</v>
      </c>
      <c r="X679" s="61"/>
      <c r="Y679" s="60">
        <v>44575</v>
      </c>
      <c r="Z679" s="63"/>
      <c r="AA679" s="63"/>
      <c r="AB679" s="63"/>
      <c r="AC679" s="61" t="s">
        <v>11394</v>
      </c>
      <c r="AD679" s="61" t="s">
        <v>11393</v>
      </c>
      <c r="AE679" s="61" t="s">
        <v>11478</v>
      </c>
      <c r="AF679" s="61" t="s">
        <v>11548</v>
      </c>
      <c r="AG679" s="61" t="s">
        <v>11472</v>
      </c>
      <c r="AH679" s="61" t="s">
        <v>241</v>
      </c>
      <c r="AI679" s="1" t="s">
        <v>13343</v>
      </c>
      <c r="AJ679" s="8" t="s">
        <v>11478</v>
      </c>
    </row>
    <row r="680" spans="1:36" s="8" customFormat="1">
      <c r="A680" s="59">
        <v>44567.611851851798</v>
      </c>
      <c r="B680" s="60">
        <v>44567.611851851798</v>
      </c>
      <c r="C680" s="61" t="s">
        <v>83</v>
      </c>
      <c r="D680" s="61" t="s">
        <v>23</v>
      </c>
      <c r="E680" s="61"/>
      <c r="F680" s="62">
        <v>1933.2</v>
      </c>
      <c r="G680" s="62">
        <v>0</v>
      </c>
      <c r="H680" s="62">
        <v>1933.2</v>
      </c>
      <c r="I680" s="62">
        <v>1933.2</v>
      </c>
      <c r="J680" s="62">
        <v>0</v>
      </c>
      <c r="K680" s="61" t="s">
        <v>11386</v>
      </c>
      <c r="L680" s="61" t="s">
        <v>11387</v>
      </c>
      <c r="M680" s="61" t="s">
        <v>11388</v>
      </c>
      <c r="N680" s="61" t="s">
        <v>11389</v>
      </c>
      <c r="O680" s="61" t="s">
        <v>11569</v>
      </c>
      <c r="P680" s="61" t="s">
        <v>13344</v>
      </c>
      <c r="Q680" s="61" t="s">
        <v>13345</v>
      </c>
      <c r="R680" s="61" t="s">
        <v>84</v>
      </c>
      <c r="S680" s="61"/>
      <c r="T680" s="61"/>
      <c r="U680" s="61"/>
      <c r="V680" s="61"/>
      <c r="W680" s="61" t="s">
        <v>11393</v>
      </c>
      <c r="X680" s="61"/>
      <c r="Y680" s="60">
        <v>44575</v>
      </c>
      <c r="Z680" s="63"/>
      <c r="AA680" s="63"/>
      <c r="AB680" s="63"/>
      <c r="AC680" s="61" t="s">
        <v>11547</v>
      </c>
      <c r="AD680" s="61" t="s">
        <v>11393</v>
      </c>
      <c r="AE680" s="61" t="s">
        <v>11625</v>
      </c>
      <c r="AF680" s="61" t="s">
        <v>11832</v>
      </c>
      <c r="AG680" s="61" t="s">
        <v>11514</v>
      </c>
      <c r="AH680" s="61" t="s">
        <v>83</v>
      </c>
      <c r="AI680" s="1" t="s">
        <v>13345</v>
      </c>
      <c r="AJ680" s="8" t="s">
        <v>11625</v>
      </c>
    </row>
    <row r="681" spans="1:36" s="8" customFormat="1">
      <c r="A681" s="59">
        <v>44567.611979166701</v>
      </c>
      <c r="B681" s="60">
        <v>44567.611979166701</v>
      </c>
      <c r="C681" s="61" t="s">
        <v>67</v>
      </c>
      <c r="D681" s="61" t="s">
        <v>23</v>
      </c>
      <c r="E681" s="61"/>
      <c r="F681" s="62">
        <v>2000</v>
      </c>
      <c r="G681" s="62">
        <v>0</v>
      </c>
      <c r="H681" s="62">
        <v>2000</v>
      </c>
      <c r="I681" s="62">
        <v>2000</v>
      </c>
      <c r="J681" s="62">
        <v>0</v>
      </c>
      <c r="K681" s="61" t="s">
        <v>11386</v>
      </c>
      <c r="L681" s="61" t="s">
        <v>11387</v>
      </c>
      <c r="M681" s="61" t="s">
        <v>11388</v>
      </c>
      <c r="N681" s="61" t="s">
        <v>11389</v>
      </c>
      <c r="O681" s="61" t="s">
        <v>13346</v>
      </c>
      <c r="P681" s="61" t="s">
        <v>12715</v>
      </c>
      <c r="Q681" s="61" t="s">
        <v>13347</v>
      </c>
      <c r="R681" s="61" t="s">
        <v>68</v>
      </c>
      <c r="S681" s="61"/>
      <c r="T681" s="61"/>
      <c r="U681" s="61"/>
      <c r="V681" s="61"/>
      <c r="W681" s="61" t="s">
        <v>11393</v>
      </c>
      <c r="X681" s="61"/>
      <c r="Y681" s="60">
        <v>44575</v>
      </c>
      <c r="Z681" s="63"/>
      <c r="AA681" s="63"/>
      <c r="AB681" s="63"/>
      <c r="AC681" s="61" t="s">
        <v>11394</v>
      </c>
      <c r="AD681" s="61" t="s">
        <v>11393</v>
      </c>
      <c r="AE681" s="61" t="s">
        <v>11478</v>
      </c>
      <c r="AF681" s="61" t="s">
        <v>11548</v>
      </c>
      <c r="AG681" s="61" t="s">
        <v>11472</v>
      </c>
      <c r="AH681" s="61" t="s">
        <v>67</v>
      </c>
      <c r="AI681" s="1" t="s">
        <v>13347</v>
      </c>
      <c r="AJ681" s="8" t="s">
        <v>11478</v>
      </c>
    </row>
    <row r="682" spans="1:36" s="8" customFormat="1">
      <c r="A682" s="59">
        <v>44567.612164351798</v>
      </c>
      <c r="B682" s="60">
        <v>44567.612164351798</v>
      </c>
      <c r="C682" s="61" t="s">
        <v>87</v>
      </c>
      <c r="D682" s="61" t="s">
        <v>23</v>
      </c>
      <c r="E682" s="61"/>
      <c r="F682" s="62">
        <v>1300</v>
      </c>
      <c r="G682" s="62">
        <v>0</v>
      </c>
      <c r="H682" s="62">
        <v>1300</v>
      </c>
      <c r="I682" s="62">
        <v>1300</v>
      </c>
      <c r="J682" s="62">
        <v>0</v>
      </c>
      <c r="K682" s="61" t="s">
        <v>11386</v>
      </c>
      <c r="L682" s="61" t="s">
        <v>11387</v>
      </c>
      <c r="M682" s="61" t="s">
        <v>11388</v>
      </c>
      <c r="N682" s="61" t="s">
        <v>11389</v>
      </c>
      <c r="O682" s="61" t="s">
        <v>13348</v>
      </c>
      <c r="P682" s="61" t="s">
        <v>13349</v>
      </c>
      <c r="Q682" s="61" t="s">
        <v>13350</v>
      </c>
      <c r="R682" s="61" t="s">
        <v>88</v>
      </c>
      <c r="S682" s="61"/>
      <c r="T682" s="61"/>
      <c r="U682" s="61"/>
      <c r="V682" s="61"/>
      <c r="W682" s="61" t="s">
        <v>11393</v>
      </c>
      <c r="X682" s="61"/>
      <c r="Y682" s="60">
        <v>44575</v>
      </c>
      <c r="Z682" s="63"/>
      <c r="AA682" s="63"/>
      <c r="AB682" s="63"/>
      <c r="AC682" s="61" t="s">
        <v>11547</v>
      </c>
      <c r="AD682" s="61" t="s">
        <v>11393</v>
      </c>
      <c r="AE682" s="61" t="s">
        <v>11688</v>
      </c>
      <c r="AF682" s="61" t="s">
        <v>11689</v>
      </c>
      <c r="AG682" s="61" t="s">
        <v>11690</v>
      </c>
      <c r="AH682" s="61" t="s">
        <v>87</v>
      </c>
      <c r="AI682" s="1" t="s">
        <v>13350</v>
      </c>
      <c r="AJ682" s="8" t="s">
        <v>11688</v>
      </c>
    </row>
    <row r="683" spans="1:36" s="8" customFormat="1">
      <c r="A683" s="59">
        <v>44567.612372685202</v>
      </c>
      <c r="B683" s="60">
        <v>44567.612372685202</v>
      </c>
      <c r="C683" s="61" t="s">
        <v>75</v>
      </c>
      <c r="D683" s="61" t="s">
        <v>23</v>
      </c>
      <c r="E683" s="61"/>
      <c r="F683" s="62">
        <v>2000</v>
      </c>
      <c r="G683" s="62">
        <v>0</v>
      </c>
      <c r="H683" s="62">
        <v>2000</v>
      </c>
      <c r="I683" s="62">
        <v>2000</v>
      </c>
      <c r="J683" s="62">
        <v>0</v>
      </c>
      <c r="K683" s="61" t="s">
        <v>11386</v>
      </c>
      <c r="L683" s="61" t="s">
        <v>11387</v>
      </c>
      <c r="M683" s="61" t="s">
        <v>11388</v>
      </c>
      <c r="N683" s="61" t="s">
        <v>11389</v>
      </c>
      <c r="O683" s="61" t="s">
        <v>11766</v>
      </c>
      <c r="P683" s="61" t="s">
        <v>11533</v>
      </c>
      <c r="Q683" s="61" t="s">
        <v>13351</v>
      </c>
      <c r="R683" s="61" t="s">
        <v>76</v>
      </c>
      <c r="S683" s="61"/>
      <c r="T683" s="61"/>
      <c r="U683" s="61"/>
      <c r="V683" s="61"/>
      <c r="W683" s="61" t="s">
        <v>11393</v>
      </c>
      <c r="X683" s="61"/>
      <c r="Y683" s="60">
        <v>44580</v>
      </c>
      <c r="Z683" s="63"/>
      <c r="AA683" s="63"/>
      <c r="AB683" s="63"/>
      <c r="AC683" s="61" t="s">
        <v>11394</v>
      </c>
      <c r="AD683" s="61" t="s">
        <v>11393</v>
      </c>
      <c r="AE683" s="61" t="s">
        <v>11582</v>
      </c>
      <c r="AF683" s="61" t="s">
        <v>12272</v>
      </c>
      <c r="AG683" s="61" t="s">
        <v>11422</v>
      </c>
      <c r="AH683" s="61" t="s">
        <v>75</v>
      </c>
      <c r="AI683" s="1" t="s">
        <v>13351</v>
      </c>
      <c r="AJ683" s="8" t="s">
        <v>11582</v>
      </c>
    </row>
    <row r="684" spans="1:36" s="8" customFormat="1">
      <c r="A684" s="59">
        <v>44567.612557870401</v>
      </c>
      <c r="B684" s="60">
        <v>44567.612557870401</v>
      </c>
      <c r="C684" s="61" t="s">
        <v>231</v>
      </c>
      <c r="D684" s="61" t="s">
        <v>23</v>
      </c>
      <c r="E684" s="61"/>
      <c r="F684" s="62">
        <v>2000</v>
      </c>
      <c r="G684" s="62">
        <v>0</v>
      </c>
      <c r="H684" s="62">
        <v>2000</v>
      </c>
      <c r="I684" s="62">
        <v>2000</v>
      </c>
      <c r="J684" s="62">
        <v>0</v>
      </c>
      <c r="K684" s="61" t="s">
        <v>11386</v>
      </c>
      <c r="L684" s="61" t="s">
        <v>11387</v>
      </c>
      <c r="M684" s="61" t="s">
        <v>11388</v>
      </c>
      <c r="N684" s="61" t="s">
        <v>11389</v>
      </c>
      <c r="O684" s="61" t="s">
        <v>11524</v>
      </c>
      <c r="P684" s="61" t="s">
        <v>13352</v>
      </c>
      <c r="Q684" s="61" t="s">
        <v>13353</v>
      </c>
      <c r="R684" s="61" t="s">
        <v>232</v>
      </c>
      <c r="S684" s="61"/>
      <c r="T684" s="61"/>
      <c r="U684" s="61"/>
      <c r="V684" s="61"/>
      <c r="W684" s="61" t="s">
        <v>11393</v>
      </c>
      <c r="X684" s="61"/>
      <c r="Y684" s="60">
        <v>44575</v>
      </c>
      <c r="Z684" s="63"/>
      <c r="AA684" s="63"/>
      <c r="AB684" s="63"/>
      <c r="AC684" s="61" t="s">
        <v>11394</v>
      </c>
      <c r="AD684" s="61" t="s">
        <v>11393</v>
      </c>
      <c r="AE684" s="61" t="s">
        <v>11803</v>
      </c>
      <c r="AF684" s="61" t="s">
        <v>11626</v>
      </c>
      <c r="AG684" s="61" t="s">
        <v>11514</v>
      </c>
      <c r="AH684" s="61" t="s">
        <v>231</v>
      </c>
      <c r="AI684" s="1" t="s">
        <v>13353</v>
      </c>
      <c r="AJ684" s="8" t="s">
        <v>11803</v>
      </c>
    </row>
    <row r="685" spans="1:36" s="8" customFormat="1">
      <c r="A685" s="59">
        <v>44567.612615740698</v>
      </c>
      <c r="B685" s="60">
        <v>44567.612615740698</v>
      </c>
      <c r="C685" s="61" t="s">
        <v>13354</v>
      </c>
      <c r="D685" s="61" t="s">
        <v>23</v>
      </c>
      <c r="E685" s="61"/>
      <c r="F685" s="62">
        <v>2000</v>
      </c>
      <c r="G685" s="62">
        <v>0</v>
      </c>
      <c r="H685" s="62">
        <v>2000</v>
      </c>
      <c r="I685" s="63"/>
      <c r="J685" s="62">
        <v>0</v>
      </c>
      <c r="K685" s="61" t="s">
        <v>11386</v>
      </c>
      <c r="L685" s="61" t="s">
        <v>11387</v>
      </c>
      <c r="M685" s="61" t="s">
        <v>13355</v>
      </c>
      <c r="N685" s="61" t="s">
        <v>11705</v>
      </c>
      <c r="O685" s="61" t="s">
        <v>12814</v>
      </c>
      <c r="P685" s="61" t="s">
        <v>12815</v>
      </c>
      <c r="Q685" s="61" t="s">
        <v>12816</v>
      </c>
      <c r="R685" s="61" t="s">
        <v>3040</v>
      </c>
      <c r="S685" s="61"/>
      <c r="T685" s="61" t="s">
        <v>12816</v>
      </c>
      <c r="U685" s="61"/>
      <c r="V685" s="61"/>
      <c r="W685" s="61" t="s">
        <v>11393</v>
      </c>
      <c r="X685" s="61"/>
      <c r="Y685" s="63"/>
      <c r="Z685" s="63"/>
      <c r="AA685" s="63"/>
      <c r="AB685" s="63"/>
      <c r="AC685" s="61" t="s">
        <v>11394</v>
      </c>
      <c r="AD685" s="61" t="s">
        <v>11393</v>
      </c>
      <c r="AE685" s="61" t="s">
        <v>11478</v>
      </c>
      <c r="AF685" s="61" t="s">
        <v>12067</v>
      </c>
      <c r="AG685" s="61" t="s">
        <v>11472</v>
      </c>
      <c r="AH685" s="61" t="s">
        <v>13354</v>
      </c>
      <c r="AI685" s="1" t="s">
        <v>12816</v>
      </c>
      <c r="AJ685" s="8" t="s">
        <v>11478</v>
      </c>
    </row>
    <row r="686" spans="1:36" s="8" customFormat="1">
      <c r="A686" s="59">
        <v>44567.612870370402</v>
      </c>
      <c r="B686" s="60">
        <v>44567.612870370402</v>
      </c>
      <c r="C686" s="61" t="s">
        <v>273</v>
      </c>
      <c r="D686" s="61" t="s">
        <v>23</v>
      </c>
      <c r="E686" s="61"/>
      <c r="F686" s="62">
        <v>2000</v>
      </c>
      <c r="G686" s="62">
        <v>0</v>
      </c>
      <c r="H686" s="62">
        <v>2000</v>
      </c>
      <c r="I686" s="62">
        <v>2000</v>
      </c>
      <c r="J686" s="62">
        <v>0</v>
      </c>
      <c r="K686" s="61" t="s">
        <v>11386</v>
      </c>
      <c r="L686" s="61" t="s">
        <v>11387</v>
      </c>
      <c r="M686" s="61" t="s">
        <v>11388</v>
      </c>
      <c r="N686" s="61" t="s">
        <v>11389</v>
      </c>
      <c r="O686" s="61" t="s">
        <v>12075</v>
      </c>
      <c r="P686" s="61" t="s">
        <v>13356</v>
      </c>
      <c r="Q686" s="61" t="s">
        <v>13357</v>
      </c>
      <c r="R686" s="61" t="s">
        <v>274</v>
      </c>
      <c r="S686" s="61"/>
      <c r="T686" s="61"/>
      <c r="U686" s="61"/>
      <c r="V686" s="61"/>
      <c r="W686" s="61" t="s">
        <v>11393</v>
      </c>
      <c r="X686" s="61"/>
      <c r="Y686" s="60">
        <v>44575</v>
      </c>
      <c r="Z686" s="63"/>
      <c r="AA686" s="63"/>
      <c r="AB686" s="63"/>
      <c r="AC686" s="61" t="s">
        <v>11394</v>
      </c>
      <c r="AD686" s="61" t="s">
        <v>11393</v>
      </c>
      <c r="AE686" s="61" t="s">
        <v>11395</v>
      </c>
      <c r="AF686" s="61" t="s">
        <v>11396</v>
      </c>
      <c r="AG686" s="61" t="s">
        <v>11397</v>
      </c>
      <c r="AH686" s="61" t="s">
        <v>273</v>
      </c>
      <c r="AI686" s="1" t="s">
        <v>13357</v>
      </c>
      <c r="AJ686" s="8" t="s">
        <v>11395</v>
      </c>
    </row>
    <row r="687" spans="1:36" s="8" customFormat="1">
      <c r="A687" s="59">
        <v>44567.613252314797</v>
      </c>
      <c r="B687" s="60">
        <v>44567.613252314797</v>
      </c>
      <c r="C687" s="61" t="s">
        <v>177</v>
      </c>
      <c r="D687" s="61" t="s">
        <v>23</v>
      </c>
      <c r="E687" s="61"/>
      <c r="F687" s="62">
        <v>1862</v>
      </c>
      <c r="G687" s="62">
        <v>0</v>
      </c>
      <c r="H687" s="62">
        <v>1862</v>
      </c>
      <c r="I687" s="62">
        <v>1862</v>
      </c>
      <c r="J687" s="62">
        <v>0</v>
      </c>
      <c r="K687" s="61" t="s">
        <v>11386</v>
      </c>
      <c r="L687" s="61" t="s">
        <v>11387</v>
      </c>
      <c r="M687" s="61" t="s">
        <v>11388</v>
      </c>
      <c r="N687" s="61" t="s">
        <v>11389</v>
      </c>
      <c r="O687" s="61" t="s">
        <v>13010</v>
      </c>
      <c r="P687" s="61" t="s">
        <v>13358</v>
      </c>
      <c r="Q687" s="61" t="s">
        <v>13359</v>
      </c>
      <c r="R687" s="61" t="s">
        <v>178</v>
      </c>
      <c r="S687" s="61"/>
      <c r="T687" s="61"/>
      <c r="U687" s="61"/>
      <c r="V687" s="61"/>
      <c r="W687" s="61" t="s">
        <v>11393</v>
      </c>
      <c r="X687" s="61"/>
      <c r="Y687" s="60">
        <v>44575</v>
      </c>
      <c r="Z687" s="63"/>
      <c r="AA687" s="63"/>
      <c r="AB687" s="63"/>
      <c r="AC687" s="61" t="s">
        <v>11547</v>
      </c>
      <c r="AD687" s="61" t="s">
        <v>11393</v>
      </c>
      <c r="AE687" s="61" t="s">
        <v>11478</v>
      </c>
      <c r="AF687" s="61" t="s">
        <v>11548</v>
      </c>
      <c r="AG687" s="61" t="s">
        <v>11472</v>
      </c>
      <c r="AH687" s="61" t="s">
        <v>177</v>
      </c>
      <c r="AI687" s="1" t="s">
        <v>13359</v>
      </c>
      <c r="AJ687" s="8" t="s">
        <v>11478</v>
      </c>
    </row>
    <row r="688" spans="1:36" s="8" customFormat="1">
      <c r="A688" s="59">
        <v>44567.613437499997</v>
      </c>
      <c r="B688" s="60">
        <v>44567.613437499997</v>
      </c>
      <c r="C688" s="61" t="s">
        <v>131</v>
      </c>
      <c r="D688" s="61" t="s">
        <v>23</v>
      </c>
      <c r="E688" s="61"/>
      <c r="F688" s="62">
        <v>2000</v>
      </c>
      <c r="G688" s="62">
        <v>0</v>
      </c>
      <c r="H688" s="62">
        <v>2000</v>
      </c>
      <c r="I688" s="62">
        <v>2000</v>
      </c>
      <c r="J688" s="62">
        <v>0</v>
      </c>
      <c r="K688" s="61" t="s">
        <v>11386</v>
      </c>
      <c r="L688" s="61" t="s">
        <v>11387</v>
      </c>
      <c r="M688" s="61" t="s">
        <v>11388</v>
      </c>
      <c r="N688" s="61" t="s">
        <v>11389</v>
      </c>
      <c r="O688" s="61" t="s">
        <v>13360</v>
      </c>
      <c r="P688" s="61" t="s">
        <v>13361</v>
      </c>
      <c r="Q688" s="61" t="s">
        <v>13362</v>
      </c>
      <c r="R688" s="61" t="s">
        <v>132</v>
      </c>
      <c r="S688" s="61"/>
      <c r="T688" s="61"/>
      <c r="U688" s="61"/>
      <c r="V688" s="61"/>
      <c r="W688" s="61" t="s">
        <v>11393</v>
      </c>
      <c r="X688" s="61"/>
      <c r="Y688" s="60">
        <v>44580</v>
      </c>
      <c r="Z688" s="63"/>
      <c r="AA688" s="63"/>
      <c r="AB688" s="63"/>
      <c r="AC688" s="61" t="s">
        <v>11394</v>
      </c>
      <c r="AD688" s="61" t="s">
        <v>11393</v>
      </c>
      <c r="AE688" s="61" t="s">
        <v>11478</v>
      </c>
      <c r="AF688" s="61" t="s">
        <v>11588</v>
      </c>
      <c r="AG688" s="61" t="s">
        <v>11472</v>
      </c>
      <c r="AH688" s="61" t="s">
        <v>131</v>
      </c>
      <c r="AI688" s="1" t="s">
        <v>13362</v>
      </c>
      <c r="AJ688" s="8" t="s">
        <v>11478</v>
      </c>
    </row>
    <row r="689" spans="1:36" s="8" customFormat="1">
      <c r="A689" s="59">
        <v>44567.613495370402</v>
      </c>
      <c r="B689" s="60">
        <v>44567.613495370402</v>
      </c>
      <c r="C689" s="61" t="s">
        <v>107</v>
      </c>
      <c r="D689" s="61" t="s">
        <v>23</v>
      </c>
      <c r="E689" s="61"/>
      <c r="F689" s="62">
        <v>1100</v>
      </c>
      <c r="G689" s="62">
        <v>0</v>
      </c>
      <c r="H689" s="62">
        <v>1100</v>
      </c>
      <c r="I689" s="62">
        <v>1100</v>
      </c>
      <c r="J689" s="62">
        <v>0</v>
      </c>
      <c r="K689" s="61" t="s">
        <v>11386</v>
      </c>
      <c r="L689" s="61" t="s">
        <v>11387</v>
      </c>
      <c r="M689" s="61" t="s">
        <v>11388</v>
      </c>
      <c r="N689" s="61" t="s">
        <v>11389</v>
      </c>
      <c r="O689" s="61" t="s">
        <v>13044</v>
      </c>
      <c r="P689" s="61" t="s">
        <v>13363</v>
      </c>
      <c r="Q689" s="61" t="s">
        <v>11911</v>
      </c>
      <c r="R689" s="61" t="s">
        <v>108</v>
      </c>
      <c r="S689" s="61"/>
      <c r="T689" s="61"/>
      <c r="U689" s="61"/>
      <c r="V689" s="61"/>
      <c r="W689" s="61" t="s">
        <v>11393</v>
      </c>
      <c r="X689" s="61"/>
      <c r="Y689" s="60">
        <v>44575</v>
      </c>
      <c r="Z689" s="63"/>
      <c r="AA689" s="63"/>
      <c r="AB689" s="63"/>
      <c r="AC689" s="61" t="s">
        <v>11394</v>
      </c>
      <c r="AD689" s="61" t="s">
        <v>11393</v>
      </c>
      <c r="AE689" s="61" t="s">
        <v>11395</v>
      </c>
      <c r="AF689" s="61" t="s">
        <v>11401</v>
      </c>
      <c r="AG689" s="61" t="s">
        <v>11397</v>
      </c>
      <c r="AH689" s="61" t="s">
        <v>107</v>
      </c>
      <c r="AI689" s="1" t="s">
        <v>11911</v>
      </c>
      <c r="AJ689" s="8" t="s">
        <v>11395</v>
      </c>
    </row>
    <row r="690" spans="1:36" s="8" customFormat="1">
      <c r="A690" s="59">
        <v>44567.613506944399</v>
      </c>
      <c r="B690" s="60">
        <v>44567.613506944399</v>
      </c>
      <c r="C690" s="61" t="s">
        <v>191</v>
      </c>
      <c r="D690" s="61" t="s">
        <v>23</v>
      </c>
      <c r="E690" s="61"/>
      <c r="F690" s="62">
        <v>2000</v>
      </c>
      <c r="G690" s="62">
        <v>0</v>
      </c>
      <c r="H690" s="62">
        <v>2000</v>
      </c>
      <c r="I690" s="62">
        <v>2000</v>
      </c>
      <c r="J690" s="62">
        <v>0</v>
      </c>
      <c r="K690" s="61" t="s">
        <v>11386</v>
      </c>
      <c r="L690" s="61" t="s">
        <v>11387</v>
      </c>
      <c r="M690" s="61" t="s">
        <v>11388</v>
      </c>
      <c r="N690" s="61" t="s">
        <v>11389</v>
      </c>
      <c r="O690" s="61" t="s">
        <v>13364</v>
      </c>
      <c r="P690" s="61" t="s">
        <v>13365</v>
      </c>
      <c r="Q690" s="61" t="s">
        <v>13366</v>
      </c>
      <c r="R690" s="61" t="s">
        <v>192</v>
      </c>
      <c r="S690" s="61"/>
      <c r="T690" s="61"/>
      <c r="U690" s="61"/>
      <c r="V690" s="61"/>
      <c r="W690" s="61" t="s">
        <v>11393</v>
      </c>
      <c r="X690" s="61"/>
      <c r="Y690" s="60">
        <v>44580</v>
      </c>
      <c r="Z690" s="63"/>
      <c r="AA690" s="63"/>
      <c r="AB690" s="63"/>
      <c r="AC690" s="61" t="s">
        <v>11394</v>
      </c>
      <c r="AD690" s="61" t="s">
        <v>11393</v>
      </c>
      <c r="AE690" s="61" t="s">
        <v>11523</v>
      </c>
      <c r="AF690" s="61" t="s">
        <v>11751</v>
      </c>
      <c r="AG690" s="61" t="s">
        <v>11429</v>
      </c>
      <c r="AH690" s="61" t="s">
        <v>191</v>
      </c>
      <c r="AI690" s="1" t="s">
        <v>13367</v>
      </c>
      <c r="AJ690" s="8" t="s">
        <v>11523</v>
      </c>
    </row>
    <row r="691" spans="1:36" s="8" customFormat="1">
      <c r="A691" s="59">
        <v>44567.613680555602</v>
      </c>
      <c r="B691" s="60">
        <v>44567.613680555602</v>
      </c>
      <c r="C691" s="61" t="s">
        <v>123</v>
      </c>
      <c r="D691" s="61" t="s">
        <v>23</v>
      </c>
      <c r="E691" s="61"/>
      <c r="F691" s="62">
        <v>2000</v>
      </c>
      <c r="G691" s="62">
        <v>0</v>
      </c>
      <c r="H691" s="62">
        <v>2000</v>
      </c>
      <c r="I691" s="62">
        <v>2000</v>
      </c>
      <c r="J691" s="62">
        <v>0</v>
      </c>
      <c r="K691" s="61" t="s">
        <v>11386</v>
      </c>
      <c r="L691" s="61" t="s">
        <v>11387</v>
      </c>
      <c r="M691" s="61" t="s">
        <v>11388</v>
      </c>
      <c r="N691" s="61" t="s">
        <v>11389</v>
      </c>
      <c r="O691" s="61" t="s">
        <v>13368</v>
      </c>
      <c r="P691" s="61" t="s">
        <v>12530</v>
      </c>
      <c r="Q691" s="61" t="s">
        <v>13369</v>
      </c>
      <c r="R691" s="61" t="s">
        <v>124</v>
      </c>
      <c r="S691" s="61"/>
      <c r="T691" s="61"/>
      <c r="U691" s="61"/>
      <c r="V691" s="61"/>
      <c r="W691" s="61" t="s">
        <v>11393</v>
      </c>
      <c r="X691" s="61"/>
      <c r="Y691" s="60">
        <v>44575</v>
      </c>
      <c r="Z691" s="63"/>
      <c r="AA691" s="63"/>
      <c r="AB691" s="63"/>
      <c r="AC691" s="61" t="s">
        <v>11394</v>
      </c>
      <c r="AD691" s="61" t="s">
        <v>11393</v>
      </c>
      <c r="AE691" s="61" t="s">
        <v>11478</v>
      </c>
      <c r="AF691" s="61" t="s">
        <v>11548</v>
      </c>
      <c r="AG691" s="61" t="s">
        <v>11472</v>
      </c>
      <c r="AH691" s="61" t="s">
        <v>123</v>
      </c>
      <c r="AI691" s="1" t="s">
        <v>13369</v>
      </c>
      <c r="AJ691" s="8" t="s">
        <v>11478</v>
      </c>
    </row>
    <row r="692" spans="1:36" s="8" customFormat="1">
      <c r="A692" s="59">
        <v>44567.613865740699</v>
      </c>
      <c r="B692" s="60">
        <v>44567.613865740699</v>
      </c>
      <c r="C692" s="61" t="s">
        <v>61</v>
      </c>
      <c r="D692" s="61" t="s">
        <v>23</v>
      </c>
      <c r="E692" s="61"/>
      <c r="F692" s="62">
        <v>1150</v>
      </c>
      <c r="G692" s="62">
        <v>0</v>
      </c>
      <c r="H692" s="62">
        <v>1150</v>
      </c>
      <c r="I692" s="62">
        <v>1150</v>
      </c>
      <c r="J692" s="62">
        <v>0</v>
      </c>
      <c r="K692" s="61" t="s">
        <v>11386</v>
      </c>
      <c r="L692" s="61" t="s">
        <v>11387</v>
      </c>
      <c r="M692" s="61" t="s">
        <v>11388</v>
      </c>
      <c r="N692" s="61" t="s">
        <v>11389</v>
      </c>
      <c r="O692" s="61" t="s">
        <v>11544</v>
      </c>
      <c r="P692" s="61" t="s">
        <v>13370</v>
      </c>
      <c r="Q692" s="61" t="s">
        <v>13371</v>
      </c>
      <c r="R692" s="61" t="s">
        <v>62</v>
      </c>
      <c r="S692" s="61"/>
      <c r="T692" s="61" t="s">
        <v>13371</v>
      </c>
      <c r="U692" s="61"/>
      <c r="V692" s="61"/>
      <c r="W692" s="61" t="s">
        <v>11393</v>
      </c>
      <c r="X692" s="61"/>
      <c r="Y692" s="60">
        <v>44575</v>
      </c>
      <c r="Z692" s="63"/>
      <c r="AA692" s="63"/>
      <c r="AB692" s="63"/>
      <c r="AC692" s="61" t="s">
        <v>11394</v>
      </c>
      <c r="AD692" s="61" t="s">
        <v>11393</v>
      </c>
      <c r="AE692" s="61" t="s">
        <v>11395</v>
      </c>
      <c r="AF692" s="61" t="s">
        <v>11483</v>
      </c>
      <c r="AG692" s="61" t="s">
        <v>11397</v>
      </c>
      <c r="AH692" s="61" t="s">
        <v>61</v>
      </c>
      <c r="AI692" s="1" t="s">
        <v>13371</v>
      </c>
      <c r="AJ692" s="8" t="s">
        <v>11395</v>
      </c>
    </row>
    <row r="693" spans="1:36" s="8" customFormat="1">
      <c r="A693" s="59">
        <v>44567.613946759302</v>
      </c>
      <c r="B693" s="60">
        <v>44567.613946759302</v>
      </c>
      <c r="C693" s="61" t="s">
        <v>167</v>
      </c>
      <c r="D693" s="61" t="s">
        <v>23</v>
      </c>
      <c r="E693" s="61"/>
      <c r="F693" s="62">
        <v>2000</v>
      </c>
      <c r="G693" s="62">
        <v>0</v>
      </c>
      <c r="H693" s="62">
        <v>2000</v>
      </c>
      <c r="I693" s="62">
        <v>2000</v>
      </c>
      <c r="J693" s="62">
        <v>0</v>
      </c>
      <c r="K693" s="61" t="s">
        <v>11386</v>
      </c>
      <c r="L693" s="61" t="s">
        <v>11387</v>
      </c>
      <c r="M693" s="61" t="s">
        <v>11388</v>
      </c>
      <c r="N693" s="61" t="s">
        <v>11389</v>
      </c>
      <c r="O693" s="61" t="s">
        <v>11504</v>
      </c>
      <c r="P693" s="61" t="s">
        <v>12968</v>
      </c>
      <c r="Q693" s="61" t="s">
        <v>13372</v>
      </c>
      <c r="R693" s="61" t="s">
        <v>168</v>
      </c>
      <c r="S693" s="61"/>
      <c r="T693" s="61"/>
      <c r="U693" s="61"/>
      <c r="V693" s="61"/>
      <c r="W693" s="61" t="s">
        <v>11393</v>
      </c>
      <c r="X693" s="61"/>
      <c r="Y693" s="60">
        <v>44575</v>
      </c>
      <c r="Z693" s="63"/>
      <c r="AA693" s="63"/>
      <c r="AB693" s="63"/>
      <c r="AC693" s="61" t="s">
        <v>11394</v>
      </c>
      <c r="AD693" s="61" t="s">
        <v>11393</v>
      </c>
      <c r="AE693" s="61" t="s">
        <v>11395</v>
      </c>
      <c r="AF693" s="61" t="s">
        <v>11401</v>
      </c>
      <c r="AG693" s="61" t="s">
        <v>11397</v>
      </c>
      <c r="AH693" s="61" t="s">
        <v>167</v>
      </c>
      <c r="AI693" s="1" t="s">
        <v>13372</v>
      </c>
      <c r="AJ693" s="8" t="s">
        <v>11395</v>
      </c>
    </row>
    <row r="694" spans="1:36" s="8" customFormat="1">
      <c r="A694" s="59">
        <v>44567.614050925898</v>
      </c>
      <c r="B694" s="60">
        <v>44567.614050925898</v>
      </c>
      <c r="C694" s="61" t="s">
        <v>245</v>
      </c>
      <c r="D694" s="61" t="s">
        <v>23</v>
      </c>
      <c r="E694" s="61"/>
      <c r="F694" s="62">
        <v>2000</v>
      </c>
      <c r="G694" s="62">
        <v>0</v>
      </c>
      <c r="H694" s="62">
        <v>2000</v>
      </c>
      <c r="I694" s="62">
        <v>2000</v>
      </c>
      <c r="J694" s="62">
        <v>0</v>
      </c>
      <c r="K694" s="61" t="s">
        <v>11386</v>
      </c>
      <c r="L694" s="61" t="s">
        <v>11387</v>
      </c>
      <c r="M694" s="61" t="s">
        <v>11388</v>
      </c>
      <c r="N694" s="61" t="s">
        <v>11389</v>
      </c>
      <c r="O694" s="61" t="s">
        <v>12698</v>
      </c>
      <c r="P694" s="61" t="s">
        <v>13373</v>
      </c>
      <c r="Q694" s="61" t="s">
        <v>13374</v>
      </c>
      <c r="R694" s="61" t="s">
        <v>246</v>
      </c>
      <c r="S694" s="61"/>
      <c r="T694" s="61"/>
      <c r="U694" s="61"/>
      <c r="V694" s="61"/>
      <c r="W694" s="61" t="s">
        <v>11393</v>
      </c>
      <c r="X694" s="61"/>
      <c r="Y694" s="60">
        <v>44575</v>
      </c>
      <c r="Z694" s="63"/>
      <c r="AA694" s="63"/>
      <c r="AB694" s="63"/>
      <c r="AC694" s="61" t="s">
        <v>11394</v>
      </c>
      <c r="AD694" s="61" t="s">
        <v>11393</v>
      </c>
      <c r="AE694" s="61" t="s">
        <v>11688</v>
      </c>
      <c r="AF694" s="61" t="s">
        <v>11880</v>
      </c>
      <c r="AG694" s="61" t="s">
        <v>11690</v>
      </c>
      <c r="AH694" s="61" t="s">
        <v>245</v>
      </c>
      <c r="AI694" s="1" t="s">
        <v>13374</v>
      </c>
      <c r="AJ694" s="8" t="s">
        <v>11688</v>
      </c>
    </row>
    <row r="695" spans="1:36" s="8" customFormat="1">
      <c r="A695" s="59">
        <v>44567.614085648202</v>
      </c>
      <c r="B695" s="60">
        <v>44567.614085648202</v>
      </c>
      <c r="C695" s="61" t="s">
        <v>139</v>
      </c>
      <c r="D695" s="61" t="s">
        <v>23</v>
      </c>
      <c r="E695" s="61"/>
      <c r="F695" s="62">
        <v>1644</v>
      </c>
      <c r="G695" s="62">
        <v>0</v>
      </c>
      <c r="H695" s="62">
        <v>1644</v>
      </c>
      <c r="I695" s="62">
        <v>1644</v>
      </c>
      <c r="J695" s="62">
        <v>0</v>
      </c>
      <c r="K695" s="61" t="s">
        <v>11386</v>
      </c>
      <c r="L695" s="61" t="s">
        <v>11387</v>
      </c>
      <c r="M695" s="61" t="s">
        <v>11388</v>
      </c>
      <c r="N695" s="61" t="s">
        <v>11389</v>
      </c>
      <c r="O695" s="61" t="s">
        <v>11524</v>
      </c>
      <c r="P695" s="61" t="s">
        <v>13375</v>
      </c>
      <c r="Q695" s="61" t="s">
        <v>13376</v>
      </c>
      <c r="R695" s="61" t="s">
        <v>140</v>
      </c>
      <c r="S695" s="61"/>
      <c r="T695" s="61"/>
      <c r="U695" s="61"/>
      <c r="V695" s="61"/>
      <c r="W695" s="61" t="s">
        <v>11393</v>
      </c>
      <c r="X695" s="61"/>
      <c r="Y695" s="60">
        <v>44575</v>
      </c>
      <c r="Z695" s="63"/>
      <c r="AA695" s="63"/>
      <c r="AB695" s="63"/>
      <c r="AC695" s="61" t="s">
        <v>11394</v>
      </c>
      <c r="AD695" s="61" t="s">
        <v>11393</v>
      </c>
      <c r="AE695" s="61" t="s">
        <v>11688</v>
      </c>
      <c r="AF695" s="61" t="s">
        <v>11880</v>
      </c>
      <c r="AG695" s="61" t="s">
        <v>11690</v>
      </c>
      <c r="AH695" s="61" t="s">
        <v>139</v>
      </c>
      <c r="AI695" s="1" t="s">
        <v>13376</v>
      </c>
      <c r="AJ695" s="8" t="s">
        <v>11688</v>
      </c>
    </row>
    <row r="696" spans="1:36" s="8" customFormat="1">
      <c r="A696" s="59">
        <v>44567.614097222198</v>
      </c>
      <c r="B696" s="60">
        <v>44567.614097222198</v>
      </c>
      <c r="C696" s="61" t="s">
        <v>283</v>
      </c>
      <c r="D696" s="61" t="s">
        <v>23</v>
      </c>
      <c r="E696" s="61"/>
      <c r="F696" s="62">
        <v>2000</v>
      </c>
      <c r="G696" s="62">
        <v>0</v>
      </c>
      <c r="H696" s="62">
        <v>2000</v>
      </c>
      <c r="I696" s="62">
        <v>2000</v>
      </c>
      <c r="J696" s="62">
        <v>0</v>
      </c>
      <c r="K696" s="61" t="s">
        <v>11386</v>
      </c>
      <c r="L696" s="61" t="s">
        <v>11387</v>
      </c>
      <c r="M696" s="61" t="s">
        <v>11388</v>
      </c>
      <c r="N696" s="61" t="s">
        <v>11389</v>
      </c>
      <c r="O696" s="61" t="s">
        <v>11943</v>
      </c>
      <c r="P696" s="61" t="s">
        <v>11533</v>
      </c>
      <c r="Q696" s="61" t="s">
        <v>11581</v>
      </c>
      <c r="R696" s="61" t="s">
        <v>284</v>
      </c>
      <c r="S696" s="61"/>
      <c r="T696" s="61"/>
      <c r="U696" s="61"/>
      <c r="V696" s="61"/>
      <c r="W696" s="61" t="s">
        <v>11393</v>
      </c>
      <c r="X696" s="61"/>
      <c r="Y696" s="60">
        <v>44575</v>
      </c>
      <c r="Z696" s="63"/>
      <c r="AA696" s="63"/>
      <c r="AB696" s="63"/>
      <c r="AC696" s="61" t="s">
        <v>11394</v>
      </c>
      <c r="AD696" s="61" t="s">
        <v>11393</v>
      </c>
      <c r="AE696" s="61" t="s">
        <v>11582</v>
      </c>
      <c r="AF696" s="61" t="s">
        <v>11583</v>
      </c>
      <c r="AG696" s="61" t="s">
        <v>11422</v>
      </c>
      <c r="AH696" s="61" t="s">
        <v>283</v>
      </c>
      <c r="AI696" s="1" t="s">
        <v>11581</v>
      </c>
      <c r="AJ696" s="8" t="s">
        <v>11582</v>
      </c>
    </row>
    <row r="697" spans="1:36" s="8" customFormat="1">
      <c r="A697" s="59">
        <v>44567.614166666703</v>
      </c>
      <c r="B697" s="60">
        <v>44567.614166666703</v>
      </c>
      <c r="C697" s="61" t="s">
        <v>323</v>
      </c>
      <c r="D697" s="61" t="s">
        <v>23</v>
      </c>
      <c r="E697" s="61"/>
      <c r="F697" s="62">
        <v>1000</v>
      </c>
      <c r="G697" s="62">
        <v>0</v>
      </c>
      <c r="H697" s="62">
        <v>1000</v>
      </c>
      <c r="I697" s="62">
        <v>1000</v>
      </c>
      <c r="J697" s="62">
        <v>0</v>
      </c>
      <c r="K697" s="61" t="s">
        <v>11386</v>
      </c>
      <c r="L697" s="61" t="s">
        <v>11387</v>
      </c>
      <c r="M697" s="61" t="s">
        <v>11388</v>
      </c>
      <c r="N697" s="61" t="s">
        <v>11389</v>
      </c>
      <c r="O697" s="61" t="s">
        <v>11805</v>
      </c>
      <c r="P697" s="61" t="s">
        <v>13377</v>
      </c>
      <c r="Q697" s="61" t="s">
        <v>13378</v>
      </c>
      <c r="R697" s="61" t="s">
        <v>324</v>
      </c>
      <c r="S697" s="61"/>
      <c r="T697" s="61"/>
      <c r="U697" s="61"/>
      <c r="V697" s="61"/>
      <c r="W697" s="61" t="s">
        <v>11393</v>
      </c>
      <c r="X697" s="61"/>
      <c r="Y697" s="60">
        <v>44575</v>
      </c>
      <c r="Z697" s="63"/>
      <c r="AA697" s="63"/>
      <c r="AB697" s="63"/>
      <c r="AC697" s="61" t="s">
        <v>11547</v>
      </c>
      <c r="AD697" s="61" t="s">
        <v>11393</v>
      </c>
      <c r="AE697" s="61" t="s">
        <v>11559</v>
      </c>
      <c r="AF697" s="61" t="s">
        <v>11568</v>
      </c>
      <c r="AG697" s="61" t="s">
        <v>11466</v>
      </c>
      <c r="AH697" s="61" t="s">
        <v>323</v>
      </c>
      <c r="AI697" s="1" t="s">
        <v>13378</v>
      </c>
      <c r="AJ697" s="8" t="s">
        <v>11559</v>
      </c>
    </row>
    <row r="698" spans="1:36" s="8" customFormat="1">
      <c r="A698" s="59">
        <v>44567.614814814799</v>
      </c>
      <c r="B698" s="60">
        <v>44567.614814814799</v>
      </c>
      <c r="C698" s="61" t="s">
        <v>501</v>
      </c>
      <c r="D698" s="61" t="s">
        <v>23</v>
      </c>
      <c r="E698" s="61"/>
      <c r="F698" s="62">
        <v>2000</v>
      </c>
      <c r="G698" s="62">
        <v>0</v>
      </c>
      <c r="H698" s="62">
        <v>2000</v>
      </c>
      <c r="I698" s="62">
        <v>2000</v>
      </c>
      <c r="J698" s="62">
        <v>0</v>
      </c>
      <c r="K698" s="61" t="s">
        <v>11386</v>
      </c>
      <c r="L698" s="61" t="s">
        <v>11387</v>
      </c>
      <c r="M698" s="61" t="s">
        <v>11388</v>
      </c>
      <c r="N698" s="61" t="s">
        <v>11389</v>
      </c>
      <c r="O698" s="61" t="s">
        <v>13379</v>
      </c>
      <c r="P698" s="61" t="s">
        <v>13380</v>
      </c>
      <c r="Q698" s="61" t="s">
        <v>13381</v>
      </c>
      <c r="R698" s="61" t="s">
        <v>502</v>
      </c>
      <c r="S698" s="61"/>
      <c r="T698" s="61"/>
      <c r="U698" s="61"/>
      <c r="V698" s="61"/>
      <c r="W698" s="61" t="s">
        <v>11393</v>
      </c>
      <c r="X698" s="61"/>
      <c r="Y698" s="60">
        <v>44575</v>
      </c>
      <c r="Z698" s="63"/>
      <c r="AA698" s="63"/>
      <c r="AB698" s="63"/>
      <c r="AC698" s="61" t="s">
        <v>11394</v>
      </c>
      <c r="AD698" s="61" t="s">
        <v>11393</v>
      </c>
      <c r="AE698" s="61" t="s">
        <v>11427</v>
      </c>
      <c r="AF698" s="61" t="s">
        <v>11428</v>
      </c>
      <c r="AG698" s="61" t="s">
        <v>11429</v>
      </c>
      <c r="AH698" s="61" t="s">
        <v>501</v>
      </c>
      <c r="AI698" s="1" t="s">
        <v>13381</v>
      </c>
      <c r="AJ698" s="8" t="s">
        <v>11427</v>
      </c>
    </row>
    <row r="699" spans="1:36" s="8" customFormat="1">
      <c r="A699" s="59">
        <v>44567.614872685197</v>
      </c>
      <c r="B699" s="60">
        <v>44567.614872685197</v>
      </c>
      <c r="C699" s="61" t="s">
        <v>319</v>
      </c>
      <c r="D699" s="61" t="s">
        <v>23</v>
      </c>
      <c r="E699" s="61"/>
      <c r="F699" s="62">
        <v>700</v>
      </c>
      <c r="G699" s="62">
        <v>0</v>
      </c>
      <c r="H699" s="62">
        <v>700</v>
      </c>
      <c r="I699" s="62">
        <v>700</v>
      </c>
      <c r="J699" s="62">
        <v>0</v>
      </c>
      <c r="K699" s="61" t="s">
        <v>11386</v>
      </c>
      <c r="L699" s="61" t="s">
        <v>11387</v>
      </c>
      <c r="M699" s="61" t="s">
        <v>11388</v>
      </c>
      <c r="N699" s="61" t="s">
        <v>11389</v>
      </c>
      <c r="O699" s="61" t="s">
        <v>12319</v>
      </c>
      <c r="P699" s="61" t="s">
        <v>13382</v>
      </c>
      <c r="Q699" s="61" t="s">
        <v>13383</v>
      </c>
      <c r="R699" s="61" t="s">
        <v>320</v>
      </c>
      <c r="S699" s="61"/>
      <c r="T699" s="61"/>
      <c r="U699" s="61"/>
      <c r="V699" s="61"/>
      <c r="W699" s="61" t="s">
        <v>11393</v>
      </c>
      <c r="X699" s="61"/>
      <c r="Y699" s="60">
        <v>44575</v>
      </c>
      <c r="Z699" s="63"/>
      <c r="AA699" s="63"/>
      <c r="AB699" s="63"/>
      <c r="AC699" s="61" t="s">
        <v>11547</v>
      </c>
      <c r="AD699" s="61" t="s">
        <v>11393</v>
      </c>
      <c r="AE699" s="61" t="s">
        <v>11854</v>
      </c>
      <c r="AF699" s="61" t="s">
        <v>12209</v>
      </c>
      <c r="AG699" s="61" t="s">
        <v>11429</v>
      </c>
      <c r="AH699" s="61" t="s">
        <v>319</v>
      </c>
      <c r="AI699" s="1" t="s">
        <v>13383</v>
      </c>
      <c r="AJ699" s="8" t="s">
        <v>11854</v>
      </c>
    </row>
    <row r="700" spans="1:36" s="8" customFormat="1">
      <c r="A700" s="59">
        <v>44567.6148958333</v>
      </c>
      <c r="B700" s="60">
        <v>44567.614884259303</v>
      </c>
      <c r="C700" s="61" t="s">
        <v>165</v>
      </c>
      <c r="D700" s="61" t="s">
        <v>23</v>
      </c>
      <c r="E700" s="61"/>
      <c r="F700" s="62">
        <v>650</v>
      </c>
      <c r="G700" s="62">
        <v>0</v>
      </c>
      <c r="H700" s="62">
        <v>650</v>
      </c>
      <c r="I700" s="62">
        <v>650</v>
      </c>
      <c r="J700" s="62">
        <v>0</v>
      </c>
      <c r="K700" s="61" t="s">
        <v>11386</v>
      </c>
      <c r="L700" s="61" t="s">
        <v>11387</v>
      </c>
      <c r="M700" s="61" t="s">
        <v>11388</v>
      </c>
      <c r="N700" s="61" t="s">
        <v>11389</v>
      </c>
      <c r="O700" s="61" t="s">
        <v>13384</v>
      </c>
      <c r="P700" s="61" t="s">
        <v>13385</v>
      </c>
      <c r="Q700" s="61" t="s">
        <v>13386</v>
      </c>
      <c r="R700" s="61" t="s">
        <v>166</v>
      </c>
      <c r="S700" s="61"/>
      <c r="T700" s="61"/>
      <c r="U700" s="61"/>
      <c r="V700" s="61"/>
      <c r="W700" s="61" t="s">
        <v>11393</v>
      </c>
      <c r="X700" s="61"/>
      <c r="Y700" s="60">
        <v>44575</v>
      </c>
      <c r="Z700" s="63"/>
      <c r="AA700" s="63"/>
      <c r="AB700" s="63"/>
      <c r="AC700" s="61" t="s">
        <v>11412</v>
      </c>
      <c r="AD700" s="61" t="s">
        <v>11393</v>
      </c>
      <c r="AE700" s="61" t="s">
        <v>11478</v>
      </c>
      <c r="AF700" s="61" t="s">
        <v>11588</v>
      </c>
      <c r="AG700" s="61" t="s">
        <v>11472</v>
      </c>
      <c r="AH700" s="61" t="s">
        <v>165</v>
      </c>
      <c r="AI700" s="1" t="s">
        <v>13386</v>
      </c>
      <c r="AJ700" s="8" t="s">
        <v>11478</v>
      </c>
    </row>
    <row r="701" spans="1:36" s="8" customFormat="1">
      <c r="A701" s="59">
        <v>44567.615034722199</v>
      </c>
      <c r="B701" s="60">
        <v>44567.615034722199</v>
      </c>
      <c r="C701" s="61" t="s">
        <v>159</v>
      </c>
      <c r="D701" s="61" t="s">
        <v>23</v>
      </c>
      <c r="E701" s="61"/>
      <c r="F701" s="62">
        <v>2000</v>
      </c>
      <c r="G701" s="62">
        <v>0</v>
      </c>
      <c r="H701" s="62">
        <v>2000</v>
      </c>
      <c r="I701" s="62">
        <v>2000</v>
      </c>
      <c r="J701" s="62">
        <v>0</v>
      </c>
      <c r="K701" s="61" t="s">
        <v>11386</v>
      </c>
      <c r="L701" s="61" t="s">
        <v>11387</v>
      </c>
      <c r="M701" s="61" t="s">
        <v>11388</v>
      </c>
      <c r="N701" s="61" t="s">
        <v>11389</v>
      </c>
      <c r="O701" s="61" t="s">
        <v>13387</v>
      </c>
      <c r="P701" s="61" t="s">
        <v>13388</v>
      </c>
      <c r="Q701" s="61" t="s">
        <v>13389</v>
      </c>
      <c r="R701" s="61" t="s">
        <v>160</v>
      </c>
      <c r="S701" s="61"/>
      <c r="T701" s="61"/>
      <c r="U701" s="61"/>
      <c r="V701" s="61"/>
      <c r="W701" s="61" t="s">
        <v>11393</v>
      </c>
      <c r="X701" s="61"/>
      <c r="Y701" s="60">
        <v>44580</v>
      </c>
      <c r="Z701" s="63"/>
      <c r="AA701" s="63"/>
      <c r="AB701" s="63"/>
      <c r="AC701" s="61" t="s">
        <v>11394</v>
      </c>
      <c r="AD701" s="61" t="s">
        <v>11393</v>
      </c>
      <c r="AE701" s="61" t="s">
        <v>11478</v>
      </c>
      <c r="AF701" s="61" t="s">
        <v>12067</v>
      </c>
      <c r="AG701" s="61" t="s">
        <v>11472</v>
      </c>
      <c r="AH701" s="61" t="s">
        <v>159</v>
      </c>
      <c r="AI701" s="1" t="s">
        <v>13389</v>
      </c>
      <c r="AJ701" s="8" t="s">
        <v>11478</v>
      </c>
    </row>
    <row r="702" spans="1:36" s="8" customFormat="1">
      <c r="A702" s="59">
        <v>44567.615173611099</v>
      </c>
      <c r="B702" s="60">
        <v>44567.615173611099</v>
      </c>
      <c r="C702" s="61" t="s">
        <v>371</v>
      </c>
      <c r="D702" s="61" t="s">
        <v>23</v>
      </c>
      <c r="E702" s="61"/>
      <c r="F702" s="62">
        <v>2000</v>
      </c>
      <c r="G702" s="62">
        <v>0</v>
      </c>
      <c r="H702" s="62">
        <v>2000</v>
      </c>
      <c r="I702" s="62">
        <v>2000</v>
      </c>
      <c r="J702" s="62">
        <v>0</v>
      </c>
      <c r="K702" s="61" t="s">
        <v>11386</v>
      </c>
      <c r="L702" s="61" t="s">
        <v>11387</v>
      </c>
      <c r="M702" s="61" t="s">
        <v>11388</v>
      </c>
      <c r="N702" s="61" t="s">
        <v>11389</v>
      </c>
      <c r="O702" s="61" t="s">
        <v>13390</v>
      </c>
      <c r="P702" s="61" t="s">
        <v>13370</v>
      </c>
      <c r="Q702" s="61" t="s">
        <v>13391</v>
      </c>
      <c r="R702" s="61" t="s">
        <v>372</v>
      </c>
      <c r="S702" s="61"/>
      <c r="T702" s="61"/>
      <c r="U702" s="61"/>
      <c r="V702" s="61"/>
      <c r="W702" s="61" t="s">
        <v>11393</v>
      </c>
      <c r="X702" s="61"/>
      <c r="Y702" s="60">
        <v>44575</v>
      </c>
      <c r="Z702" s="63"/>
      <c r="AA702" s="63"/>
      <c r="AB702" s="63"/>
      <c r="AC702" s="61" t="s">
        <v>11547</v>
      </c>
      <c r="AD702" s="61" t="s">
        <v>11393</v>
      </c>
      <c r="AE702" s="61" t="s">
        <v>11604</v>
      </c>
      <c r="AF702" s="61" t="s">
        <v>11967</v>
      </c>
      <c r="AG702" s="61" t="s">
        <v>11514</v>
      </c>
      <c r="AH702" s="61" t="s">
        <v>371</v>
      </c>
      <c r="AI702" s="1" t="s">
        <v>13391</v>
      </c>
      <c r="AJ702" s="8" t="s">
        <v>11604</v>
      </c>
    </row>
    <row r="703" spans="1:36" s="8" customFormat="1">
      <c r="A703" s="59">
        <v>44567.615185185197</v>
      </c>
      <c r="B703" s="60">
        <v>44567.615185185197</v>
      </c>
      <c r="C703" s="61" t="s">
        <v>329</v>
      </c>
      <c r="D703" s="61" t="s">
        <v>23</v>
      </c>
      <c r="E703" s="61"/>
      <c r="F703" s="62">
        <v>2000</v>
      </c>
      <c r="G703" s="62">
        <v>0</v>
      </c>
      <c r="H703" s="62">
        <v>2000</v>
      </c>
      <c r="I703" s="62">
        <v>2000</v>
      </c>
      <c r="J703" s="62">
        <v>0</v>
      </c>
      <c r="K703" s="61" t="s">
        <v>11386</v>
      </c>
      <c r="L703" s="61" t="s">
        <v>11387</v>
      </c>
      <c r="M703" s="61" t="s">
        <v>11388</v>
      </c>
      <c r="N703" s="61" t="s">
        <v>11389</v>
      </c>
      <c r="O703" s="61" t="s">
        <v>12361</v>
      </c>
      <c r="P703" s="61" t="s">
        <v>13392</v>
      </c>
      <c r="Q703" s="61" t="s">
        <v>13393</v>
      </c>
      <c r="R703" s="61" t="s">
        <v>330</v>
      </c>
      <c r="S703" s="61"/>
      <c r="T703" s="61"/>
      <c r="U703" s="61"/>
      <c r="V703" s="61"/>
      <c r="W703" s="61" t="s">
        <v>11393</v>
      </c>
      <c r="X703" s="61"/>
      <c r="Y703" s="60">
        <v>44575</v>
      </c>
      <c r="Z703" s="63"/>
      <c r="AA703" s="63"/>
      <c r="AB703" s="63"/>
      <c r="AC703" s="61" t="s">
        <v>11394</v>
      </c>
      <c r="AD703" s="61" t="s">
        <v>11393</v>
      </c>
      <c r="AE703" s="61" t="s">
        <v>11604</v>
      </c>
      <c r="AF703" s="61" t="s">
        <v>11967</v>
      </c>
      <c r="AG703" s="61" t="s">
        <v>11514</v>
      </c>
      <c r="AH703" s="61" t="s">
        <v>329</v>
      </c>
      <c r="AI703" s="1" t="s">
        <v>13393</v>
      </c>
      <c r="AJ703" s="8" t="s">
        <v>11604</v>
      </c>
    </row>
    <row r="704" spans="1:36" s="8" customFormat="1">
      <c r="A704" s="59">
        <v>44567.615543981497</v>
      </c>
      <c r="B704" s="60">
        <v>44567.615543981497</v>
      </c>
      <c r="C704" s="61" t="s">
        <v>455</v>
      </c>
      <c r="D704" s="61" t="s">
        <v>23</v>
      </c>
      <c r="E704" s="61"/>
      <c r="F704" s="62">
        <v>600</v>
      </c>
      <c r="G704" s="62">
        <v>0</v>
      </c>
      <c r="H704" s="62">
        <v>600</v>
      </c>
      <c r="I704" s="62">
        <v>600</v>
      </c>
      <c r="J704" s="62">
        <v>0</v>
      </c>
      <c r="K704" s="61" t="s">
        <v>11386</v>
      </c>
      <c r="L704" s="61" t="s">
        <v>11387</v>
      </c>
      <c r="M704" s="61" t="s">
        <v>11388</v>
      </c>
      <c r="N704" s="61" t="s">
        <v>11389</v>
      </c>
      <c r="O704" s="61" t="s">
        <v>11589</v>
      </c>
      <c r="P704" s="61" t="s">
        <v>13394</v>
      </c>
      <c r="Q704" s="61" t="s">
        <v>13395</v>
      </c>
      <c r="R704" s="61" t="s">
        <v>456</v>
      </c>
      <c r="S704" s="61"/>
      <c r="T704" s="61"/>
      <c r="U704" s="61"/>
      <c r="V704" s="61"/>
      <c r="W704" s="61" t="s">
        <v>11393</v>
      </c>
      <c r="X704" s="61"/>
      <c r="Y704" s="60">
        <v>44587</v>
      </c>
      <c r="Z704" s="63"/>
      <c r="AA704" s="63"/>
      <c r="AB704" s="63"/>
      <c r="AC704" s="61" t="s">
        <v>11547</v>
      </c>
      <c r="AD704" s="61" t="s">
        <v>11393</v>
      </c>
      <c r="AE704" s="61" t="s">
        <v>11717</v>
      </c>
      <c r="AF704" s="61" t="s">
        <v>11718</v>
      </c>
      <c r="AG704" s="61" t="s">
        <v>11466</v>
      </c>
      <c r="AH704" s="61" t="s">
        <v>455</v>
      </c>
      <c r="AI704" s="1" t="s">
        <v>13395</v>
      </c>
      <c r="AJ704" s="8" t="s">
        <v>11717</v>
      </c>
    </row>
    <row r="705" spans="1:36" s="8" customFormat="1">
      <c r="A705" s="59">
        <v>44567.615833333301</v>
      </c>
      <c r="B705" s="60">
        <v>44567.615833333301</v>
      </c>
      <c r="C705" s="61" t="s">
        <v>365</v>
      </c>
      <c r="D705" s="61" t="s">
        <v>23</v>
      </c>
      <c r="E705" s="61"/>
      <c r="F705" s="62">
        <v>550</v>
      </c>
      <c r="G705" s="62">
        <v>0</v>
      </c>
      <c r="H705" s="62">
        <v>550</v>
      </c>
      <c r="I705" s="62">
        <v>550</v>
      </c>
      <c r="J705" s="62">
        <v>0</v>
      </c>
      <c r="K705" s="61" t="s">
        <v>11386</v>
      </c>
      <c r="L705" s="61" t="s">
        <v>11387</v>
      </c>
      <c r="M705" s="61" t="s">
        <v>11388</v>
      </c>
      <c r="N705" s="61" t="s">
        <v>11389</v>
      </c>
      <c r="O705" s="61" t="s">
        <v>13396</v>
      </c>
      <c r="P705" s="61" t="s">
        <v>13397</v>
      </c>
      <c r="Q705" s="61" t="s">
        <v>11503</v>
      </c>
      <c r="R705" s="61" t="s">
        <v>366</v>
      </c>
      <c r="S705" s="61"/>
      <c r="T705" s="61"/>
      <c r="U705" s="61"/>
      <c r="V705" s="61"/>
      <c r="W705" s="61" t="s">
        <v>11393</v>
      </c>
      <c r="X705" s="61"/>
      <c r="Y705" s="60">
        <v>44575</v>
      </c>
      <c r="Z705" s="63"/>
      <c r="AA705" s="63"/>
      <c r="AB705" s="63"/>
      <c r="AC705" s="61" t="s">
        <v>11394</v>
      </c>
      <c r="AD705" s="61" t="s">
        <v>11393</v>
      </c>
      <c r="AE705" s="61" t="s">
        <v>11395</v>
      </c>
      <c r="AF705" s="61" t="s">
        <v>11401</v>
      </c>
      <c r="AG705" s="61" t="s">
        <v>11397</v>
      </c>
      <c r="AH705" s="61" t="s">
        <v>365</v>
      </c>
      <c r="AI705" s="1" t="s">
        <v>11503</v>
      </c>
      <c r="AJ705" s="8" t="s">
        <v>11395</v>
      </c>
    </row>
    <row r="706" spans="1:36" s="8" customFormat="1">
      <c r="A706" s="59">
        <v>44567.615937499999</v>
      </c>
      <c r="B706" s="60">
        <v>44567.615937499999</v>
      </c>
      <c r="C706" s="61" t="s">
        <v>217</v>
      </c>
      <c r="D706" s="61" t="s">
        <v>23</v>
      </c>
      <c r="E706" s="61"/>
      <c r="F706" s="62">
        <v>2000</v>
      </c>
      <c r="G706" s="62">
        <v>0</v>
      </c>
      <c r="H706" s="62">
        <v>2000</v>
      </c>
      <c r="I706" s="62">
        <v>2000</v>
      </c>
      <c r="J706" s="62">
        <v>0</v>
      </c>
      <c r="K706" s="61" t="s">
        <v>11386</v>
      </c>
      <c r="L706" s="61" t="s">
        <v>11387</v>
      </c>
      <c r="M706" s="61" t="s">
        <v>11388</v>
      </c>
      <c r="N706" s="61" t="s">
        <v>11389</v>
      </c>
      <c r="O706" s="61" t="s">
        <v>13398</v>
      </c>
      <c r="P706" s="61" t="s">
        <v>13399</v>
      </c>
      <c r="Q706" s="61" t="s">
        <v>13400</v>
      </c>
      <c r="R706" s="61" t="s">
        <v>218</v>
      </c>
      <c r="S706" s="61"/>
      <c r="T706" s="61"/>
      <c r="U706" s="61"/>
      <c r="V706" s="61"/>
      <c r="W706" s="61" t="s">
        <v>11393</v>
      </c>
      <c r="X706" s="61"/>
      <c r="Y706" s="60">
        <v>44575</v>
      </c>
      <c r="Z706" s="63"/>
      <c r="AA706" s="63"/>
      <c r="AB706" s="63"/>
      <c r="AC706" s="61" t="s">
        <v>11547</v>
      </c>
      <c r="AD706" s="61" t="s">
        <v>11393</v>
      </c>
      <c r="AE706" s="61" t="s">
        <v>11478</v>
      </c>
      <c r="AF706" s="61" t="s">
        <v>11548</v>
      </c>
      <c r="AG706" s="61" t="s">
        <v>11472</v>
      </c>
      <c r="AH706" s="61" t="s">
        <v>217</v>
      </c>
      <c r="AI706" s="1" t="s">
        <v>13400</v>
      </c>
      <c r="AJ706" s="8" t="s">
        <v>11478</v>
      </c>
    </row>
    <row r="707" spans="1:36" s="8" customFormat="1">
      <c r="A707" s="59">
        <v>44567.616342592599</v>
      </c>
      <c r="B707" s="60">
        <v>44567.6163310185</v>
      </c>
      <c r="C707" s="61" t="s">
        <v>695</v>
      </c>
      <c r="D707" s="61" t="s">
        <v>23</v>
      </c>
      <c r="E707" s="61"/>
      <c r="F707" s="62">
        <v>750</v>
      </c>
      <c r="G707" s="62">
        <v>0</v>
      </c>
      <c r="H707" s="62">
        <v>750</v>
      </c>
      <c r="I707" s="62">
        <v>750</v>
      </c>
      <c r="J707" s="62">
        <v>0</v>
      </c>
      <c r="K707" s="61" t="s">
        <v>11386</v>
      </c>
      <c r="L707" s="61" t="s">
        <v>11387</v>
      </c>
      <c r="M707" s="61" t="s">
        <v>11388</v>
      </c>
      <c r="N707" s="61" t="s">
        <v>11389</v>
      </c>
      <c r="O707" s="61" t="s">
        <v>12035</v>
      </c>
      <c r="P707" s="61" t="s">
        <v>11983</v>
      </c>
      <c r="Q707" s="61" t="s">
        <v>13401</v>
      </c>
      <c r="R707" s="61" t="s">
        <v>696</v>
      </c>
      <c r="S707" s="61"/>
      <c r="T707" s="61"/>
      <c r="U707" s="61"/>
      <c r="V707" s="61"/>
      <c r="W707" s="61" t="s">
        <v>11393</v>
      </c>
      <c r="X707" s="61"/>
      <c r="Y707" s="60">
        <v>44575</v>
      </c>
      <c r="Z707" s="63"/>
      <c r="AA707" s="63"/>
      <c r="AB707" s="63"/>
      <c r="AC707" s="61" t="s">
        <v>11394</v>
      </c>
      <c r="AD707" s="61" t="s">
        <v>11393</v>
      </c>
      <c r="AE707" s="61" t="s">
        <v>11395</v>
      </c>
      <c r="AF707" s="61" t="s">
        <v>11500</v>
      </c>
      <c r="AG707" s="61" t="s">
        <v>11397</v>
      </c>
      <c r="AH707" s="61" t="s">
        <v>695</v>
      </c>
      <c r="AI707" s="1" t="s">
        <v>13401</v>
      </c>
      <c r="AJ707" s="8" t="s">
        <v>11395</v>
      </c>
    </row>
    <row r="708" spans="1:36" s="8" customFormat="1">
      <c r="A708" s="59">
        <v>44567.6164236111</v>
      </c>
      <c r="B708" s="60">
        <v>44567.6164236111</v>
      </c>
      <c r="C708" s="61" t="s">
        <v>27</v>
      </c>
      <c r="D708" s="61" t="s">
        <v>23</v>
      </c>
      <c r="E708" s="61"/>
      <c r="F708" s="62">
        <v>2000</v>
      </c>
      <c r="G708" s="62">
        <v>0</v>
      </c>
      <c r="H708" s="62">
        <v>2000</v>
      </c>
      <c r="I708" s="62">
        <v>2000</v>
      </c>
      <c r="J708" s="62">
        <v>0</v>
      </c>
      <c r="K708" s="61" t="s">
        <v>11386</v>
      </c>
      <c r="L708" s="61" t="s">
        <v>11387</v>
      </c>
      <c r="M708" s="61" t="s">
        <v>11388</v>
      </c>
      <c r="N708" s="61" t="s">
        <v>11389</v>
      </c>
      <c r="O708" s="61" t="s">
        <v>11811</v>
      </c>
      <c r="P708" s="61" t="s">
        <v>13402</v>
      </c>
      <c r="Q708" s="61" t="s">
        <v>13403</v>
      </c>
      <c r="R708" s="61" t="s">
        <v>28</v>
      </c>
      <c r="S708" s="61"/>
      <c r="T708" s="61"/>
      <c r="U708" s="61"/>
      <c r="V708" s="61"/>
      <c r="W708" s="61" t="s">
        <v>11393</v>
      </c>
      <c r="X708" s="61"/>
      <c r="Y708" s="60">
        <v>44575</v>
      </c>
      <c r="Z708" s="63"/>
      <c r="AA708" s="63"/>
      <c r="AB708" s="63"/>
      <c r="AC708" s="61" t="s">
        <v>11547</v>
      </c>
      <c r="AD708" s="61" t="s">
        <v>11393</v>
      </c>
      <c r="AE708" s="61" t="s">
        <v>11478</v>
      </c>
      <c r="AF708" s="61" t="s">
        <v>11588</v>
      </c>
      <c r="AG708" s="61" t="s">
        <v>11472</v>
      </c>
      <c r="AH708" s="61" t="s">
        <v>27</v>
      </c>
      <c r="AI708" s="1" t="s">
        <v>13403</v>
      </c>
      <c r="AJ708" s="8" t="s">
        <v>11478</v>
      </c>
    </row>
    <row r="709" spans="1:36" s="8" customFormat="1">
      <c r="A709" s="59">
        <v>44567.6164236111</v>
      </c>
      <c r="B709" s="60">
        <v>44567.6164236111</v>
      </c>
      <c r="C709" s="61" t="s">
        <v>45</v>
      </c>
      <c r="D709" s="61" t="s">
        <v>23</v>
      </c>
      <c r="E709" s="61"/>
      <c r="F709" s="62">
        <v>2000</v>
      </c>
      <c r="G709" s="62">
        <v>0</v>
      </c>
      <c r="H709" s="62">
        <v>2000</v>
      </c>
      <c r="I709" s="62">
        <v>2000</v>
      </c>
      <c r="J709" s="62">
        <v>0</v>
      </c>
      <c r="K709" s="61" t="s">
        <v>11386</v>
      </c>
      <c r="L709" s="61" t="s">
        <v>11387</v>
      </c>
      <c r="M709" s="61" t="s">
        <v>11388</v>
      </c>
      <c r="N709" s="61" t="s">
        <v>11389</v>
      </c>
      <c r="O709" s="61" t="s">
        <v>13404</v>
      </c>
      <c r="P709" s="61" t="s">
        <v>11724</v>
      </c>
      <c r="Q709" s="61" t="s">
        <v>13405</v>
      </c>
      <c r="R709" s="61" t="s">
        <v>46</v>
      </c>
      <c r="S709" s="61"/>
      <c r="T709" s="61"/>
      <c r="U709" s="61"/>
      <c r="V709" s="61"/>
      <c r="W709" s="61" t="s">
        <v>11393</v>
      </c>
      <c r="X709" s="61"/>
      <c r="Y709" s="60">
        <v>44575</v>
      </c>
      <c r="Z709" s="63"/>
      <c r="AA709" s="63"/>
      <c r="AB709" s="63"/>
      <c r="AC709" s="61" t="s">
        <v>11547</v>
      </c>
      <c r="AD709" s="61" t="s">
        <v>11393</v>
      </c>
      <c r="AE709" s="61" t="s">
        <v>11395</v>
      </c>
      <c r="AF709" s="61" t="s">
        <v>11483</v>
      </c>
      <c r="AG709" s="61" t="s">
        <v>11397</v>
      </c>
      <c r="AH709" s="61" t="s">
        <v>45</v>
      </c>
      <c r="AI709" s="1" t="s">
        <v>13405</v>
      </c>
      <c r="AJ709" s="8" t="s">
        <v>11395</v>
      </c>
    </row>
    <row r="710" spans="1:36" s="8" customFormat="1">
      <c r="A710" s="59">
        <v>44567.616550925901</v>
      </c>
      <c r="B710" s="60">
        <v>44567.616550925901</v>
      </c>
      <c r="C710" s="61" t="s">
        <v>637</v>
      </c>
      <c r="D710" s="61" t="s">
        <v>23</v>
      </c>
      <c r="E710" s="61"/>
      <c r="F710" s="62">
        <v>2000</v>
      </c>
      <c r="G710" s="62">
        <v>0</v>
      </c>
      <c r="H710" s="62">
        <v>2000</v>
      </c>
      <c r="I710" s="62">
        <v>2000</v>
      </c>
      <c r="J710" s="62">
        <v>0</v>
      </c>
      <c r="K710" s="61" t="s">
        <v>11386</v>
      </c>
      <c r="L710" s="61" t="s">
        <v>11387</v>
      </c>
      <c r="M710" s="61" t="s">
        <v>11388</v>
      </c>
      <c r="N710" s="61" t="s">
        <v>11389</v>
      </c>
      <c r="O710" s="61" t="s">
        <v>12123</v>
      </c>
      <c r="P710" s="61" t="s">
        <v>13406</v>
      </c>
      <c r="Q710" s="61" t="s">
        <v>13407</v>
      </c>
      <c r="R710" s="61" t="s">
        <v>638</v>
      </c>
      <c r="S710" s="61"/>
      <c r="T710" s="61"/>
      <c r="U710" s="61"/>
      <c r="V710" s="61"/>
      <c r="W710" s="61" t="s">
        <v>11393</v>
      </c>
      <c r="X710" s="61"/>
      <c r="Y710" s="60">
        <v>44580</v>
      </c>
      <c r="Z710" s="63"/>
      <c r="AA710" s="63"/>
      <c r="AB710" s="63"/>
      <c r="AC710" s="61" t="s">
        <v>11394</v>
      </c>
      <c r="AD710" s="61" t="s">
        <v>11393</v>
      </c>
      <c r="AE710" s="61" t="s">
        <v>11688</v>
      </c>
      <c r="AF710" s="61" t="s">
        <v>11689</v>
      </c>
      <c r="AG710" s="61" t="s">
        <v>11690</v>
      </c>
      <c r="AH710" s="61" t="s">
        <v>637</v>
      </c>
      <c r="AI710" s="1" t="s">
        <v>13407</v>
      </c>
      <c r="AJ710" s="8" t="s">
        <v>11688</v>
      </c>
    </row>
    <row r="711" spans="1:36" s="8" customFormat="1">
      <c r="A711" s="59">
        <v>44567.616793981499</v>
      </c>
      <c r="B711" s="60">
        <v>44567.616793981499</v>
      </c>
      <c r="C711" s="61" t="s">
        <v>261</v>
      </c>
      <c r="D711" s="61" t="s">
        <v>23</v>
      </c>
      <c r="E711" s="61"/>
      <c r="F711" s="62">
        <v>2000</v>
      </c>
      <c r="G711" s="62">
        <v>0</v>
      </c>
      <c r="H711" s="62">
        <v>2000</v>
      </c>
      <c r="I711" s="62">
        <v>2000</v>
      </c>
      <c r="J711" s="62">
        <v>0</v>
      </c>
      <c r="K711" s="61" t="s">
        <v>11386</v>
      </c>
      <c r="L711" s="61" t="s">
        <v>11387</v>
      </c>
      <c r="M711" s="61" t="s">
        <v>11388</v>
      </c>
      <c r="N711" s="61" t="s">
        <v>11389</v>
      </c>
      <c r="O711" s="61" t="s">
        <v>13397</v>
      </c>
      <c r="P711" s="61" t="s">
        <v>13408</v>
      </c>
      <c r="Q711" s="61" t="s">
        <v>13409</v>
      </c>
      <c r="R711" s="61" t="s">
        <v>262</v>
      </c>
      <c r="S711" s="61"/>
      <c r="T711" s="61"/>
      <c r="U711" s="61"/>
      <c r="V711" s="61"/>
      <c r="W711" s="61" t="s">
        <v>11393</v>
      </c>
      <c r="X711" s="61"/>
      <c r="Y711" s="60">
        <v>44575</v>
      </c>
      <c r="Z711" s="63"/>
      <c r="AA711" s="63"/>
      <c r="AB711" s="63"/>
      <c r="AC711" s="61" t="s">
        <v>11394</v>
      </c>
      <c r="AD711" s="61" t="s">
        <v>11393</v>
      </c>
      <c r="AE711" s="61" t="s">
        <v>11395</v>
      </c>
      <c r="AF711" s="61" t="s">
        <v>11483</v>
      </c>
      <c r="AG711" s="61" t="s">
        <v>11397</v>
      </c>
      <c r="AH711" s="61" t="s">
        <v>261</v>
      </c>
      <c r="AI711" s="1" t="s">
        <v>13409</v>
      </c>
      <c r="AJ711" s="8" t="s">
        <v>11395</v>
      </c>
    </row>
    <row r="712" spans="1:36" s="8" customFormat="1">
      <c r="A712" s="59">
        <v>44567.616909722201</v>
      </c>
      <c r="B712" s="60">
        <v>44567.616909722201</v>
      </c>
      <c r="C712" s="61" t="s">
        <v>149</v>
      </c>
      <c r="D712" s="61" t="s">
        <v>23</v>
      </c>
      <c r="E712" s="61"/>
      <c r="F712" s="62">
        <v>2000</v>
      </c>
      <c r="G712" s="62">
        <v>0</v>
      </c>
      <c r="H712" s="62">
        <v>2000</v>
      </c>
      <c r="I712" s="62">
        <v>2000</v>
      </c>
      <c r="J712" s="62">
        <v>0</v>
      </c>
      <c r="K712" s="61" t="s">
        <v>11386</v>
      </c>
      <c r="L712" s="61" t="s">
        <v>11387</v>
      </c>
      <c r="M712" s="61" t="s">
        <v>11388</v>
      </c>
      <c r="N712" s="61" t="s">
        <v>11389</v>
      </c>
      <c r="O712" s="61" t="s">
        <v>11694</v>
      </c>
      <c r="P712" s="61" t="s">
        <v>12546</v>
      </c>
      <c r="Q712" s="61" t="s">
        <v>13410</v>
      </c>
      <c r="R712" s="61" t="s">
        <v>150</v>
      </c>
      <c r="S712" s="61"/>
      <c r="T712" s="61" t="s">
        <v>13410</v>
      </c>
      <c r="U712" s="61"/>
      <c r="V712" s="61"/>
      <c r="W712" s="61" t="s">
        <v>11393</v>
      </c>
      <c r="X712" s="61"/>
      <c r="Y712" s="60">
        <v>44575</v>
      </c>
      <c r="Z712" s="63"/>
      <c r="AA712" s="63"/>
      <c r="AB712" s="63"/>
      <c r="AC712" s="61" t="s">
        <v>11394</v>
      </c>
      <c r="AD712" s="61" t="s">
        <v>11393</v>
      </c>
      <c r="AE712" s="61" t="s">
        <v>11395</v>
      </c>
      <c r="AF712" s="61" t="s">
        <v>11396</v>
      </c>
      <c r="AG712" s="61" t="s">
        <v>11397</v>
      </c>
      <c r="AH712" s="61" t="s">
        <v>149</v>
      </c>
      <c r="AI712" s="1" t="s">
        <v>13410</v>
      </c>
      <c r="AJ712" s="8" t="s">
        <v>11395</v>
      </c>
    </row>
    <row r="713" spans="1:36" s="8" customFormat="1">
      <c r="A713" s="59">
        <v>44567.617002314801</v>
      </c>
      <c r="B713" s="60">
        <v>44567.617002314801</v>
      </c>
      <c r="C713" s="61" t="s">
        <v>147</v>
      </c>
      <c r="D713" s="61" t="s">
        <v>23</v>
      </c>
      <c r="E713" s="61"/>
      <c r="F713" s="62">
        <v>2000</v>
      </c>
      <c r="G713" s="62">
        <v>0</v>
      </c>
      <c r="H713" s="62">
        <v>2000</v>
      </c>
      <c r="I713" s="62">
        <v>2000</v>
      </c>
      <c r="J713" s="62">
        <v>0</v>
      </c>
      <c r="K713" s="61" t="s">
        <v>11386</v>
      </c>
      <c r="L713" s="61" t="s">
        <v>11387</v>
      </c>
      <c r="M713" s="61" t="s">
        <v>11388</v>
      </c>
      <c r="N713" s="61" t="s">
        <v>11389</v>
      </c>
      <c r="O713" s="61" t="s">
        <v>13411</v>
      </c>
      <c r="P713" s="61" t="s">
        <v>13412</v>
      </c>
      <c r="Q713" s="61" t="s">
        <v>13413</v>
      </c>
      <c r="R713" s="61" t="s">
        <v>148</v>
      </c>
      <c r="S713" s="61"/>
      <c r="T713" s="61"/>
      <c r="U713" s="61"/>
      <c r="V713" s="61"/>
      <c r="W713" s="61" t="s">
        <v>11393</v>
      </c>
      <c r="X713" s="61"/>
      <c r="Y713" s="60">
        <v>44575</v>
      </c>
      <c r="Z713" s="63"/>
      <c r="AA713" s="63"/>
      <c r="AB713" s="63"/>
      <c r="AC713" s="61" t="s">
        <v>11394</v>
      </c>
      <c r="AD713" s="61" t="s">
        <v>11393</v>
      </c>
      <c r="AE713" s="61" t="s">
        <v>11395</v>
      </c>
      <c r="AF713" s="61" t="s">
        <v>11401</v>
      </c>
      <c r="AG713" s="61" t="s">
        <v>11397</v>
      </c>
      <c r="AH713" s="61" t="s">
        <v>147</v>
      </c>
      <c r="AI713" s="1" t="s">
        <v>13413</v>
      </c>
      <c r="AJ713" s="8" t="s">
        <v>11395</v>
      </c>
    </row>
    <row r="714" spans="1:36" s="8" customFormat="1">
      <c r="A714" s="59">
        <v>44567.6170486111</v>
      </c>
      <c r="B714" s="60">
        <v>44567.6170486111</v>
      </c>
      <c r="C714" s="61" t="s">
        <v>425</v>
      </c>
      <c r="D714" s="61" t="s">
        <v>23</v>
      </c>
      <c r="E714" s="61"/>
      <c r="F714" s="62">
        <v>2000</v>
      </c>
      <c r="G714" s="62">
        <v>0</v>
      </c>
      <c r="H714" s="62">
        <v>2000</v>
      </c>
      <c r="I714" s="62">
        <v>2000</v>
      </c>
      <c r="J714" s="62">
        <v>0</v>
      </c>
      <c r="K714" s="61" t="s">
        <v>11386</v>
      </c>
      <c r="L714" s="61" t="s">
        <v>11387</v>
      </c>
      <c r="M714" s="61" t="s">
        <v>11388</v>
      </c>
      <c r="N714" s="61" t="s">
        <v>11389</v>
      </c>
      <c r="O714" s="61" t="s">
        <v>11870</v>
      </c>
      <c r="P714" s="61" t="s">
        <v>13414</v>
      </c>
      <c r="Q714" s="61" t="s">
        <v>13415</v>
      </c>
      <c r="R714" s="61" t="s">
        <v>426</v>
      </c>
      <c r="S714" s="61"/>
      <c r="T714" s="61" t="s">
        <v>13415</v>
      </c>
      <c r="U714" s="61"/>
      <c r="V714" s="61"/>
      <c r="W714" s="61" t="s">
        <v>11393</v>
      </c>
      <c r="X714" s="61"/>
      <c r="Y714" s="60">
        <v>44575</v>
      </c>
      <c r="Z714" s="63"/>
      <c r="AA714" s="63"/>
      <c r="AB714" s="63"/>
      <c r="AC714" s="61" t="s">
        <v>11412</v>
      </c>
      <c r="AD714" s="61" t="s">
        <v>11393</v>
      </c>
      <c r="AE714" s="61" t="s">
        <v>11559</v>
      </c>
      <c r="AF714" s="61" t="s">
        <v>11568</v>
      </c>
      <c r="AG714" s="61" t="s">
        <v>11466</v>
      </c>
      <c r="AH714" s="61" t="s">
        <v>425</v>
      </c>
      <c r="AI714" s="1" t="s">
        <v>13415</v>
      </c>
      <c r="AJ714" s="8" t="s">
        <v>11559</v>
      </c>
    </row>
    <row r="715" spans="1:36" s="8" customFormat="1">
      <c r="A715" s="59">
        <v>44567.6170486111</v>
      </c>
      <c r="B715" s="60">
        <v>44567.6170486111</v>
      </c>
      <c r="C715" s="61" t="s">
        <v>535</v>
      </c>
      <c r="D715" s="61" t="s">
        <v>23</v>
      </c>
      <c r="E715" s="61"/>
      <c r="F715" s="62">
        <v>2000</v>
      </c>
      <c r="G715" s="62">
        <v>0</v>
      </c>
      <c r="H715" s="62">
        <v>2000</v>
      </c>
      <c r="I715" s="62">
        <v>2000</v>
      </c>
      <c r="J715" s="62">
        <v>0</v>
      </c>
      <c r="K715" s="61" t="s">
        <v>11386</v>
      </c>
      <c r="L715" s="61" t="s">
        <v>11387</v>
      </c>
      <c r="M715" s="61" t="s">
        <v>11388</v>
      </c>
      <c r="N715" s="61" t="s">
        <v>11389</v>
      </c>
      <c r="O715" s="61" t="s">
        <v>11630</v>
      </c>
      <c r="P715" s="61" t="s">
        <v>13416</v>
      </c>
      <c r="Q715" s="61" t="s">
        <v>13417</v>
      </c>
      <c r="R715" s="61" t="s">
        <v>536</v>
      </c>
      <c r="S715" s="61"/>
      <c r="T715" s="61"/>
      <c r="U715" s="61"/>
      <c r="V715" s="61"/>
      <c r="W715" s="61" t="s">
        <v>11393</v>
      </c>
      <c r="X715" s="61"/>
      <c r="Y715" s="60">
        <v>44592</v>
      </c>
      <c r="Z715" s="63"/>
      <c r="AA715" s="63"/>
      <c r="AB715" s="63"/>
      <c r="AC715" s="61" t="s">
        <v>11853</v>
      </c>
      <c r="AD715" s="61" t="s">
        <v>11393</v>
      </c>
      <c r="AE715" s="61" t="s">
        <v>13255</v>
      </c>
      <c r="AF715" s="61" t="s">
        <v>12541</v>
      </c>
      <c r="AG715" s="61" t="s">
        <v>11577</v>
      </c>
      <c r="AH715" s="61" t="s">
        <v>535</v>
      </c>
      <c r="AI715" s="1" t="s">
        <v>13417</v>
      </c>
      <c r="AJ715" s="8" t="s">
        <v>13255</v>
      </c>
    </row>
    <row r="716" spans="1:36" s="8" customFormat="1">
      <c r="A716" s="59">
        <v>44567.6170486111</v>
      </c>
      <c r="B716" s="60">
        <v>44567.6170486111</v>
      </c>
      <c r="C716" s="61" t="s">
        <v>265</v>
      </c>
      <c r="D716" s="61" t="s">
        <v>23</v>
      </c>
      <c r="E716" s="61"/>
      <c r="F716" s="62">
        <v>2000</v>
      </c>
      <c r="G716" s="62">
        <v>0</v>
      </c>
      <c r="H716" s="62">
        <v>2000</v>
      </c>
      <c r="I716" s="62">
        <v>2000</v>
      </c>
      <c r="J716" s="62">
        <v>0</v>
      </c>
      <c r="K716" s="61" t="s">
        <v>11386</v>
      </c>
      <c r="L716" s="61" t="s">
        <v>11387</v>
      </c>
      <c r="M716" s="61" t="s">
        <v>11388</v>
      </c>
      <c r="N716" s="61" t="s">
        <v>11389</v>
      </c>
      <c r="O716" s="61" t="s">
        <v>12426</v>
      </c>
      <c r="P716" s="61" t="s">
        <v>13418</v>
      </c>
      <c r="Q716" s="61" t="s">
        <v>13419</v>
      </c>
      <c r="R716" s="61" t="s">
        <v>266</v>
      </c>
      <c r="S716" s="61"/>
      <c r="T716" s="61" t="s">
        <v>13419</v>
      </c>
      <c r="U716" s="61"/>
      <c r="V716" s="61"/>
      <c r="W716" s="61" t="s">
        <v>11393</v>
      </c>
      <c r="X716" s="61"/>
      <c r="Y716" s="60">
        <v>44575</v>
      </c>
      <c r="Z716" s="63"/>
      <c r="AA716" s="63"/>
      <c r="AB716" s="63"/>
      <c r="AC716" s="61" t="s">
        <v>11394</v>
      </c>
      <c r="AD716" s="61" t="s">
        <v>11393</v>
      </c>
      <c r="AE716" s="61" t="s">
        <v>11854</v>
      </c>
      <c r="AF716" s="61" t="s">
        <v>12209</v>
      </c>
      <c r="AG716" s="61" t="s">
        <v>11429</v>
      </c>
      <c r="AH716" s="61" t="s">
        <v>265</v>
      </c>
      <c r="AI716" s="1" t="s">
        <v>13419</v>
      </c>
      <c r="AJ716" s="8" t="s">
        <v>11854</v>
      </c>
    </row>
    <row r="717" spans="1:36" s="8" customFormat="1">
      <c r="A717" s="59">
        <v>44567.6172800926</v>
      </c>
      <c r="B717" s="60">
        <v>44567.6172800926</v>
      </c>
      <c r="C717" s="61" t="s">
        <v>259</v>
      </c>
      <c r="D717" s="61" t="s">
        <v>23</v>
      </c>
      <c r="E717" s="61"/>
      <c r="F717" s="62">
        <v>2000</v>
      </c>
      <c r="G717" s="62">
        <v>0</v>
      </c>
      <c r="H717" s="62">
        <v>2000</v>
      </c>
      <c r="I717" s="62">
        <v>2000</v>
      </c>
      <c r="J717" s="62">
        <v>0</v>
      </c>
      <c r="K717" s="61" t="s">
        <v>11386</v>
      </c>
      <c r="L717" s="61" t="s">
        <v>11387</v>
      </c>
      <c r="M717" s="61" t="s">
        <v>11388</v>
      </c>
      <c r="N717" s="61" t="s">
        <v>11389</v>
      </c>
      <c r="O717" s="61" t="s">
        <v>11579</v>
      </c>
      <c r="P717" s="61" t="s">
        <v>13420</v>
      </c>
      <c r="Q717" s="61" t="s">
        <v>13421</v>
      </c>
      <c r="R717" s="61" t="s">
        <v>260</v>
      </c>
      <c r="S717" s="61"/>
      <c r="T717" s="61"/>
      <c r="U717" s="61"/>
      <c r="V717" s="61"/>
      <c r="W717" s="61" t="s">
        <v>11393</v>
      </c>
      <c r="X717" s="61"/>
      <c r="Y717" s="60">
        <v>44575</v>
      </c>
      <c r="Z717" s="63"/>
      <c r="AA717" s="63"/>
      <c r="AB717" s="63"/>
      <c r="AC717" s="61" t="s">
        <v>11394</v>
      </c>
      <c r="AD717" s="61" t="s">
        <v>11393</v>
      </c>
      <c r="AE717" s="61" t="s">
        <v>11991</v>
      </c>
      <c r="AF717" s="61" t="s">
        <v>13422</v>
      </c>
      <c r="AG717" s="61" t="s">
        <v>11422</v>
      </c>
      <c r="AH717" s="61" t="s">
        <v>259</v>
      </c>
      <c r="AI717" s="1" t="s">
        <v>13421</v>
      </c>
      <c r="AJ717" s="8" t="s">
        <v>11991</v>
      </c>
    </row>
    <row r="718" spans="1:36" s="8" customFormat="1">
      <c r="A718" s="59">
        <v>44567.617361111101</v>
      </c>
      <c r="B718" s="60">
        <v>44567.617349537002</v>
      </c>
      <c r="C718" s="61" t="s">
        <v>65</v>
      </c>
      <c r="D718" s="61" t="s">
        <v>23</v>
      </c>
      <c r="E718" s="61"/>
      <c r="F718" s="62">
        <v>2000</v>
      </c>
      <c r="G718" s="62">
        <v>0</v>
      </c>
      <c r="H718" s="62">
        <v>2000</v>
      </c>
      <c r="I718" s="62">
        <v>2000</v>
      </c>
      <c r="J718" s="62">
        <v>0</v>
      </c>
      <c r="K718" s="61" t="s">
        <v>11386</v>
      </c>
      <c r="L718" s="61" t="s">
        <v>11387</v>
      </c>
      <c r="M718" s="61" t="s">
        <v>11388</v>
      </c>
      <c r="N718" s="61" t="s">
        <v>11389</v>
      </c>
      <c r="O718" s="61" t="s">
        <v>13423</v>
      </c>
      <c r="P718" s="61" t="s">
        <v>13070</v>
      </c>
      <c r="Q718" s="61" t="s">
        <v>13424</v>
      </c>
      <c r="R718" s="61" t="s">
        <v>66</v>
      </c>
      <c r="S718" s="61"/>
      <c r="T718" s="61"/>
      <c r="U718" s="61"/>
      <c r="V718" s="61"/>
      <c r="W718" s="61" t="s">
        <v>11393</v>
      </c>
      <c r="X718" s="61"/>
      <c r="Y718" s="60">
        <v>44575</v>
      </c>
      <c r="Z718" s="63"/>
      <c r="AA718" s="63"/>
      <c r="AB718" s="63"/>
      <c r="AC718" s="61" t="s">
        <v>11394</v>
      </c>
      <c r="AD718" s="61" t="s">
        <v>11393</v>
      </c>
      <c r="AE718" s="61" t="s">
        <v>11478</v>
      </c>
      <c r="AF718" s="61" t="s">
        <v>11543</v>
      </c>
      <c r="AG718" s="61" t="s">
        <v>11472</v>
      </c>
      <c r="AH718" s="61" t="s">
        <v>65</v>
      </c>
      <c r="AI718" s="1" t="s">
        <v>13425</v>
      </c>
      <c r="AJ718" s="8" t="s">
        <v>11478</v>
      </c>
    </row>
    <row r="719" spans="1:36" s="8" customFormat="1">
      <c r="A719" s="59">
        <v>44567.6174537037</v>
      </c>
      <c r="B719" s="60">
        <v>44567.6174537037</v>
      </c>
      <c r="C719" s="61" t="s">
        <v>819</v>
      </c>
      <c r="D719" s="61" t="s">
        <v>23</v>
      </c>
      <c r="E719" s="61"/>
      <c r="F719" s="62">
        <v>1500</v>
      </c>
      <c r="G719" s="62">
        <v>0</v>
      </c>
      <c r="H719" s="62">
        <v>1500</v>
      </c>
      <c r="I719" s="62">
        <v>1500</v>
      </c>
      <c r="J719" s="62">
        <v>0</v>
      </c>
      <c r="K719" s="61" t="s">
        <v>11386</v>
      </c>
      <c r="L719" s="61" t="s">
        <v>11387</v>
      </c>
      <c r="M719" s="61" t="s">
        <v>11388</v>
      </c>
      <c r="N719" s="61" t="s">
        <v>11389</v>
      </c>
      <c r="O719" s="61" t="s">
        <v>13426</v>
      </c>
      <c r="P719" s="61" t="s">
        <v>13427</v>
      </c>
      <c r="Q719" s="61" t="s">
        <v>13428</v>
      </c>
      <c r="R719" s="61" t="s">
        <v>820</v>
      </c>
      <c r="S719" s="61"/>
      <c r="T719" s="61"/>
      <c r="U719" s="61"/>
      <c r="V719" s="61"/>
      <c r="W719" s="61" t="s">
        <v>11393</v>
      </c>
      <c r="X719" s="61"/>
      <c r="Y719" s="60">
        <v>44575</v>
      </c>
      <c r="Z719" s="63"/>
      <c r="AA719" s="63"/>
      <c r="AB719" s="63"/>
      <c r="AC719" s="61" t="s">
        <v>11394</v>
      </c>
      <c r="AD719" s="61" t="s">
        <v>11393</v>
      </c>
      <c r="AE719" s="61" t="s">
        <v>11395</v>
      </c>
      <c r="AF719" s="61" t="s">
        <v>11483</v>
      </c>
      <c r="AG719" s="61" t="s">
        <v>11397</v>
      </c>
      <c r="AH719" s="61" t="s">
        <v>819</v>
      </c>
      <c r="AI719" s="1" t="s">
        <v>13428</v>
      </c>
      <c r="AJ719" s="8" t="s">
        <v>11395</v>
      </c>
    </row>
    <row r="720" spans="1:36" s="8" customFormat="1">
      <c r="A720" s="59">
        <v>44567.617581018501</v>
      </c>
      <c r="B720" s="60">
        <v>44567.617569444403</v>
      </c>
      <c r="C720" s="61" t="s">
        <v>267</v>
      </c>
      <c r="D720" s="61" t="s">
        <v>23</v>
      </c>
      <c r="E720" s="61"/>
      <c r="F720" s="62">
        <v>1000</v>
      </c>
      <c r="G720" s="62">
        <v>0</v>
      </c>
      <c r="H720" s="62">
        <v>1000</v>
      </c>
      <c r="I720" s="62">
        <v>1000</v>
      </c>
      <c r="J720" s="62">
        <v>0</v>
      </c>
      <c r="K720" s="61" t="s">
        <v>11386</v>
      </c>
      <c r="L720" s="61" t="s">
        <v>11387</v>
      </c>
      <c r="M720" s="61" t="s">
        <v>11388</v>
      </c>
      <c r="N720" s="61" t="s">
        <v>11389</v>
      </c>
      <c r="O720" s="61" t="s">
        <v>11555</v>
      </c>
      <c r="P720" s="61" t="s">
        <v>13429</v>
      </c>
      <c r="Q720" s="61" t="s">
        <v>13430</v>
      </c>
      <c r="R720" s="61" t="s">
        <v>268</v>
      </c>
      <c r="S720" s="61"/>
      <c r="T720" s="61"/>
      <c r="U720" s="61"/>
      <c r="V720" s="61"/>
      <c r="W720" s="61" t="s">
        <v>11393</v>
      </c>
      <c r="X720" s="61"/>
      <c r="Y720" s="60">
        <v>44582</v>
      </c>
      <c r="Z720" s="63"/>
      <c r="AA720" s="63"/>
      <c r="AB720" s="63"/>
      <c r="AC720" s="61" t="s">
        <v>11442</v>
      </c>
      <c r="AD720" s="61" t="s">
        <v>11393</v>
      </c>
      <c r="AE720" s="61" t="s">
        <v>11395</v>
      </c>
      <c r="AF720" s="61"/>
      <c r="AG720" s="61"/>
      <c r="AH720" s="61" t="s">
        <v>267</v>
      </c>
      <c r="AI720" s="1" t="s">
        <v>13430</v>
      </c>
      <c r="AJ720" s="8" t="s">
        <v>11395</v>
      </c>
    </row>
    <row r="721" spans="1:36" s="8" customFormat="1">
      <c r="A721" s="59">
        <v>44567.6176851852</v>
      </c>
      <c r="B721" s="60">
        <v>44567.6176851852</v>
      </c>
      <c r="C721" s="61" t="s">
        <v>13431</v>
      </c>
      <c r="D721" s="61" t="s">
        <v>23</v>
      </c>
      <c r="E721" s="61"/>
      <c r="F721" s="62">
        <v>2000</v>
      </c>
      <c r="G721" s="62">
        <v>0</v>
      </c>
      <c r="H721" s="62">
        <v>2000</v>
      </c>
      <c r="I721" s="63"/>
      <c r="J721" s="62">
        <v>0</v>
      </c>
      <c r="K721" s="61" t="s">
        <v>11386</v>
      </c>
      <c r="L721" s="61" t="s">
        <v>11387</v>
      </c>
      <c r="M721" s="61" t="s">
        <v>11388</v>
      </c>
      <c r="N721" s="61" t="s">
        <v>11414</v>
      </c>
      <c r="O721" s="61" t="s">
        <v>13432</v>
      </c>
      <c r="P721" s="61" t="s">
        <v>13433</v>
      </c>
      <c r="Q721" s="61" t="s">
        <v>13434</v>
      </c>
      <c r="R721" s="61" t="s">
        <v>13435</v>
      </c>
      <c r="S721" s="61"/>
      <c r="T721" s="61"/>
      <c r="U721" s="61"/>
      <c r="V721" s="61"/>
      <c r="W721" s="61" t="s">
        <v>11393</v>
      </c>
      <c r="X721" s="61"/>
      <c r="Y721" s="63"/>
      <c r="Z721" s="63"/>
      <c r="AA721" s="63"/>
      <c r="AB721" s="63"/>
      <c r="AC721" s="61" t="s">
        <v>11442</v>
      </c>
      <c r="AD721" s="61" t="s">
        <v>11393</v>
      </c>
      <c r="AE721" s="61" t="s">
        <v>11478</v>
      </c>
      <c r="AF721" s="61" t="s">
        <v>11588</v>
      </c>
      <c r="AG721" s="61" t="s">
        <v>11472</v>
      </c>
      <c r="AH721" s="61" t="s">
        <v>13431</v>
      </c>
      <c r="AI721" s="1" t="s">
        <v>13436</v>
      </c>
      <c r="AJ721" s="8" t="s">
        <v>11478</v>
      </c>
    </row>
    <row r="722" spans="1:36" s="8" customFormat="1">
      <c r="A722" s="59">
        <v>44567.617708333302</v>
      </c>
      <c r="B722" s="60">
        <v>44567.617696759298</v>
      </c>
      <c r="C722" s="61" t="s">
        <v>743</v>
      </c>
      <c r="D722" s="61" t="s">
        <v>23</v>
      </c>
      <c r="E722" s="61"/>
      <c r="F722" s="62">
        <v>2000</v>
      </c>
      <c r="G722" s="62">
        <v>0</v>
      </c>
      <c r="H722" s="62">
        <v>2000</v>
      </c>
      <c r="I722" s="62">
        <v>2000</v>
      </c>
      <c r="J722" s="62">
        <v>0</v>
      </c>
      <c r="K722" s="61" t="s">
        <v>11386</v>
      </c>
      <c r="L722" s="61" t="s">
        <v>11387</v>
      </c>
      <c r="M722" s="61" t="s">
        <v>11388</v>
      </c>
      <c r="N722" s="61" t="s">
        <v>11389</v>
      </c>
      <c r="O722" s="61" t="s">
        <v>12114</v>
      </c>
      <c r="P722" s="61" t="s">
        <v>12221</v>
      </c>
      <c r="Q722" s="61" t="s">
        <v>13310</v>
      </c>
      <c r="R722" s="61" t="s">
        <v>744</v>
      </c>
      <c r="S722" s="61"/>
      <c r="T722" s="61" t="s">
        <v>13310</v>
      </c>
      <c r="U722" s="61"/>
      <c r="V722" s="61"/>
      <c r="W722" s="61" t="s">
        <v>11393</v>
      </c>
      <c r="X722" s="61"/>
      <c r="Y722" s="60">
        <v>44589</v>
      </c>
      <c r="Z722" s="63"/>
      <c r="AA722" s="63"/>
      <c r="AB722" s="63"/>
      <c r="AC722" s="61" t="s">
        <v>11587</v>
      </c>
      <c r="AD722" s="61" t="s">
        <v>11393</v>
      </c>
      <c r="AE722" s="61" t="s">
        <v>11427</v>
      </c>
      <c r="AF722" s="61" t="s">
        <v>11637</v>
      </c>
      <c r="AG722" s="61" t="s">
        <v>11514</v>
      </c>
      <c r="AH722" s="61" t="s">
        <v>743</v>
      </c>
      <c r="AI722" s="1" t="s">
        <v>13310</v>
      </c>
      <c r="AJ722" s="8" t="s">
        <v>11427</v>
      </c>
    </row>
    <row r="723" spans="1:36" s="8" customFormat="1">
      <c r="A723" s="59">
        <v>44567.617939814802</v>
      </c>
      <c r="B723" s="60">
        <v>44567.617939814802</v>
      </c>
      <c r="C723" s="61" t="s">
        <v>163</v>
      </c>
      <c r="D723" s="61" t="s">
        <v>23</v>
      </c>
      <c r="E723" s="61"/>
      <c r="F723" s="62">
        <v>2000</v>
      </c>
      <c r="G723" s="62">
        <v>0</v>
      </c>
      <c r="H723" s="62">
        <v>2000</v>
      </c>
      <c r="I723" s="62">
        <v>2000</v>
      </c>
      <c r="J723" s="62">
        <v>0</v>
      </c>
      <c r="K723" s="61" t="s">
        <v>11386</v>
      </c>
      <c r="L723" s="61" t="s">
        <v>11387</v>
      </c>
      <c r="M723" s="61" t="s">
        <v>11388</v>
      </c>
      <c r="N723" s="61" t="s">
        <v>11389</v>
      </c>
      <c r="O723" s="61" t="s">
        <v>12714</v>
      </c>
      <c r="P723" s="61" t="s">
        <v>13437</v>
      </c>
      <c r="Q723" s="61" t="s">
        <v>12867</v>
      </c>
      <c r="R723" s="61" t="s">
        <v>164</v>
      </c>
      <c r="S723" s="61"/>
      <c r="T723" s="61"/>
      <c r="U723" s="61"/>
      <c r="V723" s="61"/>
      <c r="W723" s="61" t="s">
        <v>11393</v>
      </c>
      <c r="X723" s="61"/>
      <c r="Y723" s="60">
        <v>44575</v>
      </c>
      <c r="Z723" s="63"/>
      <c r="AA723" s="63"/>
      <c r="AB723" s="63"/>
      <c r="AC723" s="61" t="s">
        <v>11394</v>
      </c>
      <c r="AD723" s="61" t="s">
        <v>11393</v>
      </c>
      <c r="AE723" s="61" t="s">
        <v>11395</v>
      </c>
      <c r="AF723" s="61" t="s">
        <v>11401</v>
      </c>
      <c r="AG723" s="61" t="s">
        <v>11397</v>
      </c>
      <c r="AH723" s="61" t="s">
        <v>163</v>
      </c>
      <c r="AI723" s="1" t="s">
        <v>12867</v>
      </c>
      <c r="AJ723" s="8" t="s">
        <v>11395</v>
      </c>
    </row>
    <row r="724" spans="1:36" s="8" customFormat="1">
      <c r="A724" s="59">
        <v>44567.6179513889</v>
      </c>
      <c r="B724" s="60">
        <v>44567.6179513889</v>
      </c>
      <c r="C724" s="61" t="s">
        <v>275</v>
      </c>
      <c r="D724" s="61" t="s">
        <v>23</v>
      </c>
      <c r="E724" s="61"/>
      <c r="F724" s="62">
        <v>750</v>
      </c>
      <c r="G724" s="62">
        <v>0</v>
      </c>
      <c r="H724" s="62">
        <v>750</v>
      </c>
      <c r="I724" s="62">
        <v>750</v>
      </c>
      <c r="J724" s="62">
        <v>0</v>
      </c>
      <c r="K724" s="61" t="s">
        <v>11386</v>
      </c>
      <c r="L724" s="61" t="s">
        <v>11387</v>
      </c>
      <c r="M724" s="61" t="s">
        <v>11388</v>
      </c>
      <c r="N724" s="61" t="s">
        <v>11389</v>
      </c>
      <c r="O724" s="61" t="s">
        <v>13438</v>
      </c>
      <c r="P724" s="61" t="s">
        <v>12093</v>
      </c>
      <c r="Q724" s="61" t="s">
        <v>13439</v>
      </c>
      <c r="R724" s="61" t="s">
        <v>276</v>
      </c>
      <c r="S724" s="61"/>
      <c r="T724" s="61"/>
      <c r="U724" s="61"/>
      <c r="V724" s="61"/>
      <c r="W724" s="61" t="s">
        <v>11393</v>
      </c>
      <c r="X724" s="61"/>
      <c r="Y724" s="60">
        <v>44575</v>
      </c>
      <c r="Z724" s="63"/>
      <c r="AA724" s="63"/>
      <c r="AB724" s="63"/>
      <c r="AC724" s="61" t="s">
        <v>11412</v>
      </c>
      <c r="AD724" s="61" t="s">
        <v>11393</v>
      </c>
      <c r="AE724" s="61" t="s">
        <v>11395</v>
      </c>
      <c r="AF724" s="61" t="s">
        <v>11405</v>
      </c>
      <c r="AG724" s="61" t="s">
        <v>11397</v>
      </c>
      <c r="AH724" s="61" t="s">
        <v>275</v>
      </c>
      <c r="AI724" s="1" t="s">
        <v>13439</v>
      </c>
      <c r="AJ724" s="8" t="s">
        <v>11395</v>
      </c>
    </row>
    <row r="725" spans="1:36" s="8" customFormat="1">
      <c r="A725" s="59">
        <v>44567.617962962999</v>
      </c>
      <c r="B725" s="60">
        <v>44567.617962962999</v>
      </c>
      <c r="C725" s="61" t="s">
        <v>873</v>
      </c>
      <c r="D725" s="61" t="s">
        <v>23</v>
      </c>
      <c r="E725" s="61"/>
      <c r="F725" s="62">
        <v>1933.2</v>
      </c>
      <c r="G725" s="62">
        <v>0</v>
      </c>
      <c r="H725" s="62">
        <v>1933.2</v>
      </c>
      <c r="I725" s="62">
        <v>1933.2</v>
      </c>
      <c r="J725" s="62">
        <v>0</v>
      </c>
      <c r="K725" s="61" t="s">
        <v>11386</v>
      </c>
      <c r="L725" s="61" t="s">
        <v>11387</v>
      </c>
      <c r="M725" s="61" t="s">
        <v>11388</v>
      </c>
      <c r="N725" s="61" t="s">
        <v>11389</v>
      </c>
      <c r="O725" s="61" t="s">
        <v>12319</v>
      </c>
      <c r="P725" s="61" t="s">
        <v>12764</v>
      </c>
      <c r="Q725" s="61" t="s">
        <v>13345</v>
      </c>
      <c r="R725" s="61" t="s">
        <v>874</v>
      </c>
      <c r="S725" s="61"/>
      <c r="T725" s="61"/>
      <c r="U725" s="61"/>
      <c r="V725" s="61"/>
      <c r="W725" s="61" t="s">
        <v>11393</v>
      </c>
      <c r="X725" s="61"/>
      <c r="Y725" s="60">
        <v>44575</v>
      </c>
      <c r="Z725" s="63"/>
      <c r="AA725" s="63"/>
      <c r="AB725" s="63"/>
      <c r="AC725" s="61" t="s">
        <v>11547</v>
      </c>
      <c r="AD725" s="61" t="s">
        <v>11393</v>
      </c>
      <c r="AE725" s="61" t="s">
        <v>11625</v>
      </c>
      <c r="AF725" s="61" t="s">
        <v>11832</v>
      </c>
      <c r="AG725" s="61" t="s">
        <v>11514</v>
      </c>
      <c r="AH725" s="61" t="s">
        <v>873</v>
      </c>
      <c r="AI725" s="1" t="s">
        <v>13345</v>
      </c>
      <c r="AJ725" s="8" t="s">
        <v>11625</v>
      </c>
    </row>
    <row r="726" spans="1:36" s="8" customFormat="1">
      <c r="A726" s="59">
        <v>44567.618136574099</v>
      </c>
      <c r="B726" s="60">
        <v>44567.618136574099</v>
      </c>
      <c r="C726" s="61" t="s">
        <v>513</v>
      </c>
      <c r="D726" s="61" t="s">
        <v>23</v>
      </c>
      <c r="E726" s="61"/>
      <c r="F726" s="62">
        <v>2000</v>
      </c>
      <c r="G726" s="62">
        <v>0</v>
      </c>
      <c r="H726" s="62">
        <v>2000</v>
      </c>
      <c r="I726" s="62">
        <v>2000</v>
      </c>
      <c r="J726" s="62">
        <v>0</v>
      </c>
      <c r="K726" s="61" t="s">
        <v>11386</v>
      </c>
      <c r="L726" s="61" t="s">
        <v>11387</v>
      </c>
      <c r="M726" s="61" t="s">
        <v>11388</v>
      </c>
      <c r="N726" s="61" t="s">
        <v>11389</v>
      </c>
      <c r="O726" s="61" t="s">
        <v>13440</v>
      </c>
      <c r="P726" s="61" t="s">
        <v>13441</v>
      </c>
      <c r="Q726" s="61" t="s">
        <v>13442</v>
      </c>
      <c r="R726" s="61" t="s">
        <v>514</v>
      </c>
      <c r="S726" s="61"/>
      <c r="T726" s="61"/>
      <c r="U726" s="61"/>
      <c r="V726" s="61"/>
      <c r="W726" s="61" t="s">
        <v>11393</v>
      </c>
      <c r="X726" s="61"/>
      <c r="Y726" s="60">
        <v>44575</v>
      </c>
      <c r="Z726" s="63"/>
      <c r="AA726" s="63"/>
      <c r="AB726" s="63"/>
      <c r="AC726" s="61" t="s">
        <v>11547</v>
      </c>
      <c r="AD726" s="61" t="s">
        <v>11393</v>
      </c>
      <c r="AE726" s="61" t="s">
        <v>12451</v>
      </c>
      <c r="AF726" s="61" t="s">
        <v>12487</v>
      </c>
      <c r="AG726" s="61" t="s">
        <v>11466</v>
      </c>
      <c r="AH726" s="61" t="s">
        <v>513</v>
      </c>
      <c r="AI726" s="1" t="s">
        <v>13442</v>
      </c>
      <c r="AJ726" s="8" t="s">
        <v>12451</v>
      </c>
    </row>
    <row r="727" spans="1:36" s="8" customFormat="1">
      <c r="A727" s="59">
        <v>44567.618321759299</v>
      </c>
      <c r="B727" s="60">
        <v>44567.618321759299</v>
      </c>
      <c r="C727" s="61" t="s">
        <v>473</v>
      </c>
      <c r="D727" s="61" t="s">
        <v>23</v>
      </c>
      <c r="E727" s="61"/>
      <c r="F727" s="62">
        <v>2000</v>
      </c>
      <c r="G727" s="62">
        <v>0</v>
      </c>
      <c r="H727" s="62">
        <v>2000</v>
      </c>
      <c r="I727" s="62">
        <v>2000</v>
      </c>
      <c r="J727" s="62">
        <v>0</v>
      </c>
      <c r="K727" s="61" t="s">
        <v>11386</v>
      </c>
      <c r="L727" s="61" t="s">
        <v>11387</v>
      </c>
      <c r="M727" s="61" t="s">
        <v>11388</v>
      </c>
      <c r="N727" s="61" t="s">
        <v>11389</v>
      </c>
      <c r="O727" s="61" t="s">
        <v>11698</v>
      </c>
      <c r="P727" s="61" t="s">
        <v>11724</v>
      </c>
      <c r="Q727" s="61" t="s">
        <v>13443</v>
      </c>
      <c r="R727" s="61" t="s">
        <v>474</v>
      </c>
      <c r="S727" s="61"/>
      <c r="T727" s="61"/>
      <c r="U727" s="61"/>
      <c r="V727" s="61"/>
      <c r="W727" s="61" t="s">
        <v>11393</v>
      </c>
      <c r="X727" s="61"/>
      <c r="Y727" s="60">
        <v>44575</v>
      </c>
      <c r="Z727" s="63"/>
      <c r="AA727" s="63"/>
      <c r="AB727" s="63"/>
      <c r="AC727" s="61" t="s">
        <v>11394</v>
      </c>
      <c r="AD727" s="61" t="s">
        <v>11393</v>
      </c>
      <c r="AE727" s="61" t="s">
        <v>11395</v>
      </c>
      <c r="AF727" s="61" t="s">
        <v>11396</v>
      </c>
      <c r="AG727" s="61" t="s">
        <v>11397</v>
      </c>
      <c r="AH727" s="61" t="s">
        <v>473</v>
      </c>
      <c r="AI727" s="1" t="s">
        <v>13443</v>
      </c>
      <c r="AJ727" s="8" t="s">
        <v>11395</v>
      </c>
    </row>
    <row r="728" spans="1:36" s="8" customFormat="1">
      <c r="A728" s="59">
        <v>44567.618576388901</v>
      </c>
      <c r="B728" s="60">
        <v>44567.618576388901</v>
      </c>
      <c r="C728" s="61" t="s">
        <v>499</v>
      </c>
      <c r="D728" s="61" t="s">
        <v>23</v>
      </c>
      <c r="E728" s="61"/>
      <c r="F728" s="62">
        <v>735</v>
      </c>
      <c r="G728" s="62">
        <v>0</v>
      </c>
      <c r="H728" s="62">
        <v>735</v>
      </c>
      <c r="I728" s="62">
        <v>735</v>
      </c>
      <c r="J728" s="62">
        <v>0</v>
      </c>
      <c r="K728" s="61" t="s">
        <v>11386</v>
      </c>
      <c r="L728" s="61" t="s">
        <v>11387</v>
      </c>
      <c r="M728" s="61" t="s">
        <v>11388</v>
      </c>
      <c r="N728" s="61" t="s">
        <v>11389</v>
      </c>
      <c r="O728" s="61" t="s">
        <v>11579</v>
      </c>
      <c r="P728" s="61" t="s">
        <v>13444</v>
      </c>
      <c r="Q728" s="61" t="s">
        <v>12337</v>
      </c>
      <c r="R728" s="61" t="s">
        <v>500</v>
      </c>
      <c r="S728" s="61"/>
      <c r="T728" s="61" t="s">
        <v>12337</v>
      </c>
      <c r="U728" s="61"/>
      <c r="V728" s="61"/>
      <c r="W728" s="61" t="s">
        <v>11393</v>
      </c>
      <c r="X728" s="61"/>
      <c r="Y728" s="60">
        <v>44582</v>
      </c>
      <c r="Z728" s="63"/>
      <c r="AA728" s="63"/>
      <c r="AB728" s="63"/>
      <c r="AC728" s="61" t="s">
        <v>11442</v>
      </c>
      <c r="AD728" s="61" t="s">
        <v>11393</v>
      </c>
      <c r="AE728" s="61" t="s">
        <v>11478</v>
      </c>
      <c r="AF728" s="61" t="s">
        <v>11543</v>
      </c>
      <c r="AG728" s="61" t="s">
        <v>11472</v>
      </c>
      <c r="AH728" s="61" t="s">
        <v>499</v>
      </c>
      <c r="AI728" s="1" t="s">
        <v>12337</v>
      </c>
      <c r="AJ728" s="8" t="s">
        <v>11478</v>
      </c>
    </row>
    <row r="729" spans="1:36" s="8" customFormat="1">
      <c r="A729" s="59">
        <v>44567.618703703702</v>
      </c>
      <c r="B729" s="60">
        <v>44567.618703703702</v>
      </c>
      <c r="C729" s="61" t="s">
        <v>113</v>
      </c>
      <c r="D729" s="61" t="s">
        <v>23</v>
      </c>
      <c r="E729" s="61"/>
      <c r="F729" s="62">
        <v>2000</v>
      </c>
      <c r="G729" s="62">
        <v>0</v>
      </c>
      <c r="H729" s="62">
        <v>2000</v>
      </c>
      <c r="I729" s="62">
        <v>2000</v>
      </c>
      <c r="J729" s="62">
        <v>0</v>
      </c>
      <c r="K729" s="61" t="s">
        <v>11386</v>
      </c>
      <c r="L729" s="61" t="s">
        <v>11387</v>
      </c>
      <c r="M729" s="61" t="s">
        <v>11388</v>
      </c>
      <c r="N729" s="61" t="s">
        <v>11389</v>
      </c>
      <c r="O729" s="61" t="s">
        <v>12736</v>
      </c>
      <c r="P729" s="61" t="s">
        <v>11694</v>
      </c>
      <c r="Q729" s="61" t="s">
        <v>13445</v>
      </c>
      <c r="R729" s="61" t="s">
        <v>114</v>
      </c>
      <c r="S729" s="61"/>
      <c r="T729" s="61"/>
      <c r="U729" s="61"/>
      <c r="V729" s="61"/>
      <c r="W729" s="61" t="s">
        <v>11393</v>
      </c>
      <c r="X729" s="61"/>
      <c r="Y729" s="60">
        <v>44587</v>
      </c>
      <c r="Z729" s="63"/>
      <c r="AA729" s="63"/>
      <c r="AB729" s="63"/>
      <c r="AC729" s="61" t="s">
        <v>11442</v>
      </c>
      <c r="AD729" s="61" t="s">
        <v>11393</v>
      </c>
      <c r="AE729" s="61" t="s">
        <v>11395</v>
      </c>
      <c r="AF729" s="61" t="s">
        <v>11401</v>
      </c>
      <c r="AG729" s="61" t="s">
        <v>11397</v>
      </c>
      <c r="AH729" s="61" t="s">
        <v>113</v>
      </c>
      <c r="AI729" s="1" t="s">
        <v>13445</v>
      </c>
      <c r="AJ729" s="8" t="s">
        <v>11395</v>
      </c>
    </row>
    <row r="730" spans="1:36" s="8" customFormat="1">
      <c r="A730" s="59">
        <v>44567.618796296301</v>
      </c>
      <c r="B730" s="60">
        <v>44567.618796296301</v>
      </c>
      <c r="C730" s="61" t="s">
        <v>909</v>
      </c>
      <c r="D730" s="61" t="s">
        <v>23</v>
      </c>
      <c r="E730" s="61"/>
      <c r="F730" s="62">
        <v>1600</v>
      </c>
      <c r="G730" s="62">
        <v>0</v>
      </c>
      <c r="H730" s="62">
        <v>1600</v>
      </c>
      <c r="I730" s="62">
        <v>1600</v>
      </c>
      <c r="J730" s="62">
        <v>0</v>
      </c>
      <c r="K730" s="61" t="s">
        <v>11386</v>
      </c>
      <c r="L730" s="61" t="s">
        <v>11387</v>
      </c>
      <c r="M730" s="61" t="s">
        <v>11388</v>
      </c>
      <c r="N730" s="61" t="s">
        <v>11389</v>
      </c>
      <c r="O730" s="61" t="s">
        <v>13446</v>
      </c>
      <c r="P730" s="61" t="s">
        <v>11702</v>
      </c>
      <c r="Q730" s="61" t="s">
        <v>13447</v>
      </c>
      <c r="R730" s="61" t="s">
        <v>910</v>
      </c>
      <c r="S730" s="61"/>
      <c r="T730" s="61"/>
      <c r="U730" s="61"/>
      <c r="V730" s="61"/>
      <c r="W730" s="61" t="s">
        <v>11393</v>
      </c>
      <c r="X730" s="61"/>
      <c r="Y730" s="60">
        <v>44575</v>
      </c>
      <c r="Z730" s="63"/>
      <c r="AA730" s="63"/>
      <c r="AB730" s="63"/>
      <c r="AC730" s="61" t="s">
        <v>11394</v>
      </c>
      <c r="AD730" s="61" t="s">
        <v>11393</v>
      </c>
      <c r="AE730" s="61" t="s">
        <v>11395</v>
      </c>
      <c r="AF730" s="61" t="s">
        <v>12392</v>
      </c>
      <c r="AG730" s="61" t="s">
        <v>11397</v>
      </c>
      <c r="AH730" s="61" t="s">
        <v>909</v>
      </c>
      <c r="AI730" s="1" t="s">
        <v>13447</v>
      </c>
      <c r="AJ730" s="8" t="s">
        <v>11395</v>
      </c>
    </row>
    <row r="731" spans="1:36" s="8" customFormat="1">
      <c r="A731" s="59">
        <v>44567.618900463</v>
      </c>
      <c r="B731" s="60">
        <v>44567.618900463</v>
      </c>
      <c r="C731" s="61" t="s">
        <v>257</v>
      </c>
      <c r="D731" s="61" t="s">
        <v>23</v>
      </c>
      <c r="E731" s="61"/>
      <c r="F731" s="62">
        <v>2000</v>
      </c>
      <c r="G731" s="62">
        <v>0</v>
      </c>
      <c r="H731" s="62">
        <v>2000</v>
      </c>
      <c r="I731" s="62">
        <v>2000</v>
      </c>
      <c r="J731" s="62">
        <v>0</v>
      </c>
      <c r="K731" s="61" t="s">
        <v>11386</v>
      </c>
      <c r="L731" s="61" t="s">
        <v>11387</v>
      </c>
      <c r="M731" s="61" t="s">
        <v>11388</v>
      </c>
      <c r="N731" s="61" t="s">
        <v>11389</v>
      </c>
      <c r="O731" s="61" t="s">
        <v>11668</v>
      </c>
      <c r="P731" s="61" t="s">
        <v>13448</v>
      </c>
      <c r="Q731" s="61" t="s">
        <v>13449</v>
      </c>
      <c r="R731" s="61" t="s">
        <v>258</v>
      </c>
      <c r="S731" s="61"/>
      <c r="T731" s="61"/>
      <c r="U731" s="61"/>
      <c r="V731" s="61"/>
      <c r="W731" s="61" t="s">
        <v>11393</v>
      </c>
      <c r="X731" s="61"/>
      <c r="Y731" s="60">
        <v>44594</v>
      </c>
      <c r="Z731" s="63"/>
      <c r="AA731" s="63"/>
      <c r="AB731" s="63"/>
      <c r="AC731" s="61" t="s">
        <v>11394</v>
      </c>
      <c r="AD731" s="61" t="s">
        <v>11393</v>
      </c>
      <c r="AE731" s="61" t="s">
        <v>11395</v>
      </c>
      <c r="AF731" s="61" t="s">
        <v>11401</v>
      </c>
      <c r="AG731" s="61" t="s">
        <v>11397</v>
      </c>
      <c r="AH731" s="61" t="s">
        <v>257</v>
      </c>
      <c r="AI731" s="1" t="s">
        <v>13449</v>
      </c>
      <c r="AJ731" s="8" t="s">
        <v>11395</v>
      </c>
    </row>
    <row r="732" spans="1:36" s="8" customFormat="1">
      <c r="A732" s="59">
        <v>44567.619039351899</v>
      </c>
      <c r="B732" s="60">
        <v>44567.619039351899</v>
      </c>
      <c r="C732" s="61" t="s">
        <v>255</v>
      </c>
      <c r="D732" s="61" t="s">
        <v>23</v>
      </c>
      <c r="E732" s="61"/>
      <c r="F732" s="62">
        <v>2000</v>
      </c>
      <c r="G732" s="62">
        <v>0</v>
      </c>
      <c r="H732" s="62">
        <v>2000</v>
      </c>
      <c r="I732" s="62">
        <v>2000</v>
      </c>
      <c r="J732" s="62">
        <v>0</v>
      </c>
      <c r="K732" s="61" t="s">
        <v>11386</v>
      </c>
      <c r="L732" s="61" t="s">
        <v>11387</v>
      </c>
      <c r="M732" s="61" t="s">
        <v>11388</v>
      </c>
      <c r="N732" s="61" t="s">
        <v>11389</v>
      </c>
      <c r="O732" s="61" t="s">
        <v>11536</v>
      </c>
      <c r="P732" s="61" t="s">
        <v>13450</v>
      </c>
      <c r="Q732" s="61" t="s">
        <v>13451</v>
      </c>
      <c r="R732" s="61" t="s">
        <v>256</v>
      </c>
      <c r="S732" s="61"/>
      <c r="T732" s="61"/>
      <c r="U732" s="61"/>
      <c r="V732" s="61"/>
      <c r="W732" s="61" t="s">
        <v>11393</v>
      </c>
      <c r="X732" s="61"/>
      <c r="Y732" s="60">
        <v>44575</v>
      </c>
      <c r="Z732" s="63"/>
      <c r="AA732" s="63"/>
      <c r="AB732" s="63"/>
      <c r="AC732" s="61" t="s">
        <v>11394</v>
      </c>
      <c r="AD732" s="61" t="s">
        <v>11393</v>
      </c>
      <c r="AE732" s="61" t="s">
        <v>11523</v>
      </c>
      <c r="AF732" s="61"/>
      <c r="AG732" s="61"/>
      <c r="AH732" s="61" t="s">
        <v>255</v>
      </c>
      <c r="AI732" s="1" t="s">
        <v>13451</v>
      </c>
      <c r="AJ732" s="8" t="s">
        <v>11523</v>
      </c>
    </row>
    <row r="733" spans="1:36" s="8" customFormat="1">
      <c r="A733" s="59">
        <v>44567.619050925903</v>
      </c>
      <c r="B733" s="60">
        <v>44567.619050925903</v>
      </c>
      <c r="C733" s="61" t="s">
        <v>115</v>
      </c>
      <c r="D733" s="61" t="s">
        <v>23</v>
      </c>
      <c r="E733" s="61"/>
      <c r="F733" s="62">
        <v>2000</v>
      </c>
      <c r="G733" s="62">
        <v>0</v>
      </c>
      <c r="H733" s="62">
        <v>2000</v>
      </c>
      <c r="I733" s="62">
        <v>2000</v>
      </c>
      <c r="J733" s="62">
        <v>0</v>
      </c>
      <c r="K733" s="61" t="s">
        <v>11386</v>
      </c>
      <c r="L733" s="61" t="s">
        <v>11387</v>
      </c>
      <c r="M733" s="61" t="s">
        <v>11388</v>
      </c>
      <c r="N733" s="61" t="s">
        <v>11389</v>
      </c>
      <c r="O733" s="61" t="s">
        <v>11662</v>
      </c>
      <c r="P733" s="61" t="s">
        <v>11533</v>
      </c>
      <c r="Q733" s="61" t="s">
        <v>13452</v>
      </c>
      <c r="R733" s="61" t="s">
        <v>116</v>
      </c>
      <c r="S733" s="61"/>
      <c r="T733" s="61"/>
      <c r="U733" s="61"/>
      <c r="V733" s="61"/>
      <c r="W733" s="61" t="s">
        <v>11393</v>
      </c>
      <c r="X733" s="61"/>
      <c r="Y733" s="60">
        <v>44575</v>
      </c>
      <c r="Z733" s="63"/>
      <c r="AA733" s="63"/>
      <c r="AB733" s="63"/>
      <c r="AC733" s="61" t="s">
        <v>11394</v>
      </c>
      <c r="AD733" s="61" t="s">
        <v>11393</v>
      </c>
      <c r="AE733" s="61" t="s">
        <v>11395</v>
      </c>
      <c r="AF733" s="61" t="s">
        <v>12392</v>
      </c>
      <c r="AG733" s="61" t="s">
        <v>11397</v>
      </c>
      <c r="AH733" s="61" t="s">
        <v>115</v>
      </c>
      <c r="AI733" s="1" t="s">
        <v>13452</v>
      </c>
      <c r="AJ733" s="8" t="s">
        <v>11395</v>
      </c>
    </row>
    <row r="734" spans="1:36" s="8" customFormat="1">
      <c r="A734" s="59">
        <v>44567.6194791667</v>
      </c>
      <c r="B734" s="60">
        <v>44567.6194791667</v>
      </c>
      <c r="C734" s="61" t="s">
        <v>13453</v>
      </c>
      <c r="D734" s="61" t="s">
        <v>23</v>
      </c>
      <c r="E734" s="61"/>
      <c r="F734" s="62">
        <v>1500</v>
      </c>
      <c r="G734" s="62">
        <v>0</v>
      </c>
      <c r="H734" s="62">
        <v>1500</v>
      </c>
      <c r="I734" s="63"/>
      <c r="J734" s="62">
        <v>0</v>
      </c>
      <c r="K734" s="61" t="s">
        <v>11386</v>
      </c>
      <c r="L734" s="61" t="s">
        <v>11387</v>
      </c>
      <c r="M734" s="61" t="s">
        <v>11388</v>
      </c>
      <c r="N734" s="61" t="s">
        <v>11414</v>
      </c>
      <c r="O734" s="61" t="s">
        <v>11467</v>
      </c>
      <c r="P734" s="61" t="s">
        <v>13454</v>
      </c>
      <c r="Q734" s="61" t="s">
        <v>13455</v>
      </c>
      <c r="R734" s="61" t="s">
        <v>13456</v>
      </c>
      <c r="S734" s="61"/>
      <c r="T734" s="61" t="s">
        <v>13455</v>
      </c>
      <c r="U734" s="61"/>
      <c r="V734" s="61"/>
      <c r="W734" s="61" t="s">
        <v>11393</v>
      </c>
      <c r="X734" s="61"/>
      <c r="Y734" s="63"/>
      <c r="Z734" s="63"/>
      <c r="AA734" s="63"/>
      <c r="AB734" s="63"/>
      <c r="AC734" s="61" t="s">
        <v>11587</v>
      </c>
      <c r="AD734" s="61" t="s">
        <v>11393</v>
      </c>
      <c r="AE734" s="61" t="s">
        <v>11395</v>
      </c>
      <c r="AF734" s="61" t="s">
        <v>11396</v>
      </c>
      <c r="AG734" s="61" t="s">
        <v>11397</v>
      </c>
      <c r="AH734" s="61" t="s">
        <v>13453</v>
      </c>
      <c r="AI734" s="1" t="s">
        <v>13455</v>
      </c>
      <c r="AJ734" s="8" t="s">
        <v>11395</v>
      </c>
    </row>
    <row r="735" spans="1:36" s="8" customFormat="1">
      <c r="A735" s="59">
        <v>44567.619490740697</v>
      </c>
      <c r="B735" s="60">
        <v>44567.619490740697</v>
      </c>
      <c r="C735" s="61" t="s">
        <v>741</v>
      </c>
      <c r="D735" s="61" t="s">
        <v>23</v>
      </c>
      <c r="E735" s="61"/>
      <c r="F735" s="62">
        <v>1600</v>
      </c>
      <c r="G735" s="62">
        <v>0</v>
      </c>
      <c r="H735" s="62">
        <v>1600</v>
      </c>
      <c r="I735" s="62">
        <v>1600</v>
      </c>
      <c r="J735" s="62">
        <v>0</v>
      </c>
      <c r="K735" s="61" t="s">
        <v>11386</v>
      </c>
      <c r="L735" s="61" t="s">
        <v>11387</v>
      </c>
      <c r="M735" s="61" t="s">
        <v>11388</v>
      </c>
      <c r="N735" s="61" t="s">
        <v>11389</v>
      </c>
      <c r="O735" s="61" t="s">
        <v>12932</v>
      </c>
      <c r="P735" s="61" t="s">
        <v>12107</v>
      </c>
      <c r="Q735" s="61" t="s">
        <v>13457</v>
      </c>
      <c r="R735" s="61" t="s">
        <v>742</v>
      </c>
      <c r="S735" s="61"/>
      <c r="T735" s="61" t="s">
        <v>13457</v>
      </c>
      <c r="U735" s="61"/>
      <c r="V735" s="61"/>
      <c r="W735" s="61" t="s">
        <v>11393</v>
      </c>
      <c r="X735" s="61"/>
      <c r="Y735" s="60">
        <v>44575</v>
      </c>
      <c r="Z735" s="63"/>
      <c r="AA735" s="63"/>
      <c r="AB735" s="63"/>
      <c r="AC735" s="61" t="s">
        <v>11394</v>
      </c>
      <c r="AD735" s="61" t="s">
        <v>11393</v>
      </c>
      <c r="AE735" s="61" t="s">
        <v>11717</v>
      </c>
      <c r="AF735" s="61" t="s">
        <v>11765</v>
      </c>
      <c r="AG735" s="61" t="s">
        <v>11466</v>
      </c>
      <c r="AH735" s="61" t="s">
        <v>741</v>
      </c>
      <c r="AI735" s="1" t="s">
        <v>13457</v>
      </c>
      <c r="AJ735" s="8" t="s">
        <v>11717</v>
      </c>
    </row>
    <row r="736" spans="1:36" s="8" customFormat="1">
      <c r="A736" s="59">
        <v>44567.619525463</v>
      </c>
      <c r="B736" s="60">
        <v>44567.619525463</v>
      </c>
      <c r="C736" s="61" t="s">
        <v>183</v>
      </c>
      <c r="D736" s="61" t="s">
        <v>23</v>
      </c>
      <c r="E736" s="61"/>
      <c r="F736" s="62">
        <v>2000</v>
      </c>
      <c r="G736" s="62">
        <v>0</v>
      </c>
      <c r="H736" s="62">
        <v>2000</v>
      </c>
      <c r="I736" s="62">
        <v>2000</v>
      </c>
      <c r="J736" s="62">
        <v>0</v>
      </c>
      <c r="K736" s="61" t="s">
        <v>11386</v>
      </c>
      <c r="L736" s="61" t="s">
        <v>11387</v>
      </c>
      <c r="M736" s="61" t="s">
        <v>11388</v>
      </c>
      <c r="N736" s="61" t="s">
        <v>11389</v>
      </c>
      <c r="O736" s="61" t="s">
        <v>11402</v>
      </c>
      <c r="P736" s="61" t="s">
        <v>13458</v>
      </c>
      <c r="Q736" s="61" t="s">
        <v>13459</v>
      </c>
      <c r="R736" s="61" t="s">
        <v>184</v>
      </c>
      <c r="S736" s="61"/>
      <c r="T736" s="61" t="s">
        <v>13459</v>
      </c>
      <c r="U736" s="61"/>
      <c r="V736" s="61"/>
      <c r="W736" s="61" t="s">
        <v>11393</v>
      </c>
      <c r="X736" s="61"/>
      <c r="Y736" s="60">
        <v>44575</v>
      </c>
      <c r="Z736" s="63"/>
      <c r="AA736" s="63"/>
      <c r="AB736" s="63"/>
      <c r="AC736" s="61" t="s">
        <v>11394</v>
      </c>
      <c r="AD736" s="61" t="s">
        <v>11393</v>
      </c>
      <c r="AE736" s="61" t="s">
        <v>11395</v>
      </c>
      <c r="AF736" s="61" t="s">
        <v>11401</v>
      </c>
      <c r="AG736" s="61" t="s">
        <v>11397</v>
      </c>
      <c r="AH736" s="61" t="s">
        <v>183</v>
      </c>
      <c r="AI736" s="1" t="s">
        <v>13459</v>
      </c>
      <c r="AJ736" s="8" t="s">
        <v>11395</v>
      </c>
    </row>
    <row r="737" spans="1:36" s="8" customFormat="1">
      <c r="A737" s="59">
        <v>44567.619537036997</v>
      </c>
      <c r="B737" s="60">
        <v>44567.619537036997</v>
      </c>
      <c r="C737" s="61" t="s">
        <v>661</v>
      </c>
      <c r="D737" s="61" t="s">
        <v>23</v>
      </c>
      <c r="E737" s="61"/>
      <c r="F737" s="62">
        <v>1500</v>
      </c>
      <c r="G737" s="62">
        <v>0</v>
      </c>
      <c r="H737" s="62">
        <v>1500</v>
      </c>
      <c r="I737" s="62">
        <v>1500</v>
      </c>
      <c r="J737" s="62">
        <v>0</v>
      </c>
      <c r="K737" s="61" t="s">
        <v>11386</v>
      </c>
      <c r="L737" s="61" t="s">
        <v>11387</v>
      </c>
      <c r="M737" s="61" t="s">
        <v>11388</v>
      </c>
      <c r="N737" s="61" t="s">
        <v>11389</v>
      </c>
      <c r="O737" s="61" t="s">
        <v>13460</v>
      </c>
      <c r="P737" s="61" t="s">
        <v>13461</v>
      </c>
      <c r="Q737" s="61" t="s">
        <v>13462</v>
      </c>
      <c r="R737" s="61" t="s">
        <v>662</v>
      </c>
      <c r="S737" s="61"/>
      <c r="T737" s="61"/>
      <c r="U737" s="61"/>
      <c r="V737" s="61"/>
      <c r="W737" s="61" t="s">
        <v>11393</v>
      </c>
      <c r="X737" s="61"/>
      <c r="Y737" s="60">
        <v>44592</v>
      </c>
      <c r="Z737" s="63"/>
      <c r="AA737" s="63"/>
      <c r="AB737" s="63"/>
      <c r="AC737" s="61" t="s">
        <v>11442</v>
      </c>
      <c r="AD737" s="61" t="s">
        <v>11393</v>
      </c>
      <c r="AE737" s="61" t="s">
        <v>11395</v>
      </c>
      <c r="AF737" s="61" t="s">
        <v>11483</v>
      </c>
      <c r="AG737" s="61" t="s">
        <v>11397</v>
      </c>
      <c r="AH737" s="61" t="s">
        <v>661</v>
      </c>
      <c r="AI737" s="1" t="s">
        <v>13462</v>
      </c>
      <c r="AJ737" s="8" t="s">
        <v>11395</v>
      </c>
    </row>
    <row r="738" spans="1:36" s="8" customFormat="1">
      <c r="A738" s="59">
        <v>44567.619583333297</v>
      </c>
      <c r="B738" s="60">
        <v>44567.619583333297</v>
      </c>
      <c r="C738" s="61" t="s">
        <v>607</v>
      </c>
      <c r="D738" s="61" t="s">
        <v>23</v>
      </c>
      <c r="E738" s="61"/>
      <c r="F738" s="62">
        <v>2000</v>
      </c>
      <c r="G738" s="62">
        <v>0</v>
      </c>
      <c r="H738" s="62">
        <v>2000</v>
      </c>
      <c r="I738" s="62">
        <v>2000</v>
      </c>
      <c r="J738" s="62">
        <v>0</v>
      </c>
      <c r="K738" s="61" t="s">
        <v>11386</v>
      </c>
      <c r="L738" s="61" t="s">
        <v>11387</v>
      </c>
      <c r="M738" s="61" t="s">
        <v>11388</v>
      </c>
      <c r="N738" s="61" t="s">
        <v>11389</v>
      </c>
      <c r="O738" s="61" t="s">
        <v>13463</v>
      </c>
      <c r="P738" s="61" t="s">
        <v>13464</v>
      </c>
      <c r="Q738" s="61" t="s">
        <v>13465</v>
      </c>
      <c r="R738" s="61" t="s">
        <v>608</v>
      </c>
      <c r="S738" s="61"/>
      <c r="T738" s="61"/>
      <c r="U738" s="61"/>
      <c r="V738" s="61"/>
      <c r="W738" s="61" t="s">
        <v>11393</v>
      </c>
      <c r="X738" s="61"/>
      <c r="Y738" s="60">
        <v>44589</v>
      </c>
      <c r="Z738" s="63"/>
      <c r="AA738" s="63"/>
      <c r="AB738" s="63"/>
      <c r="AC738" s="61" t="s">
        <v>11412</v>
      </c>
      <c r="AD738" s="61" t="s">
        <v>11393</v>
      </c>
      <c r="AE738" s="61" t="s">
        <v>11395</v>
      </c>
      <c r="AF738" s="61" t="s">
        <v>11731</v>
      </c>
      <c r="AG738" s="61" t="s">
        <v>11397</v>
      </c>
      <c r="AH738" s="61" t="s">
        <v>607</v>
      </c>
      <c r="AI738" s="1" t="s">
        <v>13465</v>
      </c>
      <c r="AJ738" s="8" t="s">
        <v>11395</v>
      </c>
    </row>
    <row r="739" spans="1:36" s="8" customFormat="1">
      <c r="A739" s="59">
        <v>44567.620069444398</v>
      </c>
      <c r="B739" s="60">
        <v>44567.620069444398</v>
      </c>
      <c r="C739" s="61" t="s">
        <v>447</v>
      </c>
      <c r="D739" s="61" t="s">
        <v>23</v>
      </c>
      <c r="E739" s="61"/>
      <c r="F739" s="62">
        <v>2000</v>
      </c>
      <c r="G739" s="62">
        <v>0</v>
      </c>
      <c r="H739" s="62">
        <v>2000</v>
      </c>
      <c r="I739" s="62">
        <v>2000</v>
      </c>
      <c r="J739" s="62">
        <v>0</v>
      </c>
      <c r="K739" s="61" t="s">
        <v>11386</v>
      </c>
      <c r="L739" s="61" t="s">
        <v>11387</v>
      </c>
      <c r="M739" s="61" t="s">
        <v>11388</v>
      </c>
      <c r="N739" s="61" t="s">
        <v>11389</v>
      </c>
      <c r="O739" s="61" t="s">
        <v>12246</v>
      </c>
      <c r="P739" s="61" t="s">
        <v>13466</v>
      </c>
      <c r="Q739" s="61" t="s">
        <v>13467</v>
      </c>
      <c r="R739" s="61" t="s">
        <v>448</v>
      </c>
      <c r="S739" s="61"/>
      <c r="T739" s="61"/>
      <c r="U739" s="61"/>
      <c r="V739" s="61"/>
      <c r="W739" s="61" t="s">
        <v>11393</v>
      </c>
      <c r="X739" s="61"/>
      <c r="Y739" s="60">
        <v>44601</v>
      </c>
      <c r="Z739" s="63"/>
      <c r="AA739" s="63"/>
      <c r="AB739" s="63"/>
      <c r="AC739" s="61" t="s">
        <v>11433</v>
      </c>
      <c r="AD739" s="61" t="s">
        <v>11393</v>
      </c>
      <c r="AE739" s="61" t="s">
        <v>11523</v>
      </c>
      <c r="AF739" s="61" t="s">
        <v>11540</v>
      </c>
      <c r="AG739" s="61" t="s">
        <v>11429</v>
      </c>
      <c r="AH739" s="61" t="s">
        <v>447</v>
      </c>
      <c r="AI739" s="1" t="s">
        <v>13467</v>
      </c>
      <c r="AJ739" s="8" t="s">
        <v>11523</v>
      </c>
    </row>
    <row r="740" spans="1:36" s="8" customFormat="1">
      <c r="A740" s="59">
        <v>44567.620104166701</v>
      </c>
      <c r="B740" s="60">
        <v>44567.620104166701</v>
      </c>
      <c r="C740" s="61" t="s">
        <v>567</v>
      </c>
      <c r="D740" s="61" t="s">
        <v>23</v>
      </c>
      <c r="E740" s="61"/>
      <c r="F740" s="62">
        <v>700</v>
      </c>
      <c r="G740" s="62">
        <v>0</v>
      </c>
      <c r="H740" s="62">
        <v>700</v>
      </c>
      <c r="I740" s="62">
        <v>700</v>
      </c>
      <c r="J740" s="62">
        <v>0</v>
      </c>
      <c r="K740" s="61" t="s">
        <v>11386</v>
      </c>
      <c r="L740" s="61" t="s">
        <v>11387</v>
      </c>
      <c r="M740" s="61" t="s">
        <v>11388</v>
      </c>
      <c r="N740" s="61" t="s">
        <v>11389</v>
      </c>
      <c r="O740" s="61" t="s">
        <v>11906</v>
      </c>
      <c r="P740" s="61" t="s">
        <v>13468</v>
      </c>
      <c r="Q740" s="61" t="s">
        <v>13469</v>
      </c>
      <c r="R740" s="61" t="s">
        <v>568</v>
      </c>
      <c r="S740" s="61"/>
      <c r="T740" s="61"/>
      <c r="U740" s="61"/>
      <c r="V740" s="61"/>
      <c r="W740" s="61" t="s">
        <v>11393</v>
      </c>
      <c r="X740" s="61"/>
      <c r="Y740" s="60">
        <v>44575</v>
      </c>
      <c r="Z740" s="63"/>
      <c r="AA740" s="63"/>
      <c r="AB740" s="63"/>
      <c r="AC740" s="61" t="s">
        <v>11394</v>
      </c>
      <c r="AD740" s="61" t="s">
        <v>11393</v>
      </c>
      <c r="AE740" s="61" t="s">
        <v>11478</v>
      </c>
      <c r="AF740" s="61" t="s">
        <v>11548</v>
      </c>
      <c r="AG740" s="61" t="s">
        <v>11472</v>
      </c>
      <c r="AH740" s="61" t="s">
        <v>567</v>
      </c>
      <c r="AI740" s="1" t="s">
        <v>13469</v>
      </c>
      <c r="AJ740" s="8" t="s">
        <v>11478</v>
      </c>
    </row>
    <row r="741" spans="1:36" s="8" customFormat="1">
      <c r="A741" s="59">
        <v>44567.620138888902</v>
      </c>
      <c r="B741" s="60">
        <v>44567.620138888902</v>
      </c>
      <c r="C741" s="61" t="s">
        <v>575</v>
      </c>
      <c r="D741" s="61" t="s">
        <v>23</v>
      </c>
      <c r="E741" s="61"/>
      <c r="F741" s="62">
        <v>2000</v>
      </c>
      <c r="G741" s="62">
        <v>0</v>
      </c>
      <c r="H741" s="62">
        <v>2000</v>
      </c>
      <c r="I741" s="62">
        <v>2000</v>
      </c>
      <c r="J741" s="62">
        <v>0</v>
      </c>
      <c r="K741" s="61" t="s">
        <v>11386</v>
      </c>
      <c r="L741" s="61" t="s">
        <v>11387</v>
      </c>
      <c r="M741" s="61" t="s">
        <v>11388</v>
      </c>
      <c r="N741" s="61" t="s">
        <v>11389</v>
      </c>
      <c r="O741" s="61" t="s">
        <v>13470</v>
      </c>
      <c r="P741" s="61" t="s">
        <v>13471</v>
      </c>
      <c r="Q741" s="61" t="s">
        <v>13472</v>
      </c>
      <c r="R741" s="61" t="s">
        <v>576</v>
      </c>
      <c r="S741" s="61"/>
      <c r="T741" s="61"/>
      <c r="U741" s="61"/>
      <c r="V741" s="61"/>
      <c r="W741" s="61" t="s">
        <v>11393</v>
      </c>
      <c r="X741" s="61"/>
      <c r="Y741" s="60">
        <v>44575</v>
      </c>
      <c r="Z741" s="63"/>
      <c r="AA741" s="63"/>
      <c r="AB741" s="63"/>
      <c r="AC741" s="61" t="s">
        <v>11394</v>
      </c>
      <c r="AD741" s="61" t="s">
        <v>11393</v>
      </c>
      <c r="AE741" s="61" t="s">
        <v>11395</v>
      </c>
      <c r="AF741" s="61" t="s">
        <v>11483</v>
      </c>
      <c r="AG741" s="61" t="s">
        <v>11397</v>
      </c>
      <c r="AH741" s="61" t="s">
        <v>575</v>
      </c>
      <c r="AI741" s="1" t="s">
        <v>13472</v>
      </c>
      <c r="AJ741" s="8" t="s">
        <v>11395</v>
      </c>
    </row>
    <row r="742" spans="1:36" s="8" customFormat="1">
      <c r="A742" s="59">
        <v>44567.620150463001</v>
      </c>
      <c r="B742" s="60">
        <v>44567.620150463001</v>
      </c>
      <c r="C742" s="61" t="s">
        <v>685</v>
      </c>
      <c r="D742" s="61" t="s">
        <v>23</v>
      </c>
      <c r="E742" s="61"/>
      <c r="F742" s="62">
        <v>1633</v>
      </c>
      <c r="G742" s="62">
        <v>0</v>
      </c>
      <c r="H742" s="62">
        <v>1633</v>
      </c>
      <c r="I742" s="62">
        <v>1633</v>
      </c>
      <c r="J742" s="62">
        <v>0</v>
      </c>
      <c r="K742" s="61" t="s">
        <v>11386</v>
      </c>
      <c r="L742" s="61" t="s">
        <v>11387</v>
      </c>
      <c r="M742" s="61" t="s">
        <v>11388</v>
      </c>
      <c r="N742" s="61" t="s">
        <v>11389</v>
      </c>
      <c r="O742" s="61" t="s">
        <v>11766</v>
      </c>
      <c r="P742" s="61" t="s">
        <v>11481</v>
      </c>
      <c r="Q742" s="61" t="s">
        <v>13473</v>
      </c>
      <c r="R742" s="61" t="s">
        <v>686</v>
      </c>
      <c r="S742" s="61"/>
      <c r="T742" s="61"/>
      <c r="U742" s="61"/>
      <c r="V742" s="61"/>
      <c r="W742" s="61" t="s">
        <v>11393</v>
      </c>
      <c r="X742" s="61"/>
      <c r="Y742" s="60">
        <v>44580</v>
      </c>
      <c r="Z742" s="63"/>
      <c r="AA742" s="63"/>
      <c r="AB742" s="63"/>
      <c r="AC742" s="61" t="s">
        <v>11394</v>
      </c>
      <c r="AD742" s="61" t="s">
        <v>11393</v>
      </c>
      <c r="AE742" s="61" t="s">
        <v>11717</v>
      </c>
      <c r="AF742" s="61" t="s">
        <v>11718</v>
      </c>
      <c r="AG742" s="61" t="s">
        <v>11466</v>
      </c>
      <c r="AH742" s="61" t="s">
        <v>685</v>
      </c>
      <c r="AI742" s="1" t="s">
        <v>13473</v>
      </c>
      <c r="AJ742" s="8" t="s">
        <v>11717</v>
      </c>
    </row>
    <row r="743" spans="1:36" s="8" customFormat="1">
      <c r="A743" s="59">
        <v>44567.620231481502</v>
      </c>
      <c r="B743" s="60">
        <v>44567.620231481502</v>
      </c>
      <c r="C743" s="61" t="s">
        <v>865</v>
      </c>
      <c r="D743" s="61" t="s">
        <v>23</v>
      </c>
      <c r="E743" s="61"/>
      <c r="F743" s="62">
        <v>1466.66</v>
      </c>
      <c r="G743" s="62">
        <v>0</v>
      </c>
      <c r="H743" s="62">
        <v>1466.66</v>
      </c>
      <c r="I743" s="62">
        <v>1466.66</v>
      </c>
      <c r="J743" s="62">
        <v>0</v>
      </c>
      <c r="K743" s="61" t="s">
        <v>11386</v>
      </c>
      <c r="L743" s="61" t="s">
        <v>11387</v>
      </c>
      <c r="M743" s="61" t="s">
        <v>11388</v>
      </c>
      <c r="N743" s="61" t="s">
        <v>11389</v>
      </c>
      <c r="O743" s="61" t="s">
        <v>12075</v>
      </c>
      <c r="P743" s="61" t="s">
        <v>13474</v>
      </c>
      <c r="Q743" s="61" t="s">
        <v>13475</v>
      </c>
      <c r="R743" s="61" t="s">
        <v>866</v>
      </c>
      <c r="S743" s="61"/>
      <c r="T743" s="61"/>
      <c r="U743" s="61"/>
      <c r="V743" s="61"/>
      <c r="W743" s="61" t="s">
        <v>11393</v>
      </c>
      <c r="X743" s="61"/>
      <c r="Y743" s="60">
        <v>44575</v>
      </c>
      <c r="Z743" s="63"/>
      <c r="AA743" s="63"/>
      <c r="AB743" s="63"/>
      <c r="AC743" s="61" t="s">
        <v>11394</v>
      </c>
      <c r="AD743" s="61" t="s">
        <v>11393</v>
      </c>
      <c r="AE743" s="61" t="s">
        <v>11395</v>
      </c>
      <c r="AF743" s="61" t="s">
        <v>11401</v>
      </c>
      <c r="AG743" s="61" t="s">
        <v>11397</v>
      </c>
      <c r="AH743" s="61" t="s">
        <v>865</v>
      </c>
      <c r="AI743" s="1" t="s">
        <v>13475</v>
      </c>
      <c r="AJ743" s="8" t="s">
        <v>11395</v>
      </c>
    </row>
    <row r="744" spans="1:36" s="8" customFormat="1">
      <c r="A744" s="59">
        <v>44567.6202430556</v>
      </c>
      <c r="B744" s="60">
        <v>44567.6202430556</v>
      </c>
      <c r="C744" s="61" t="s">
        <v>753</v>
      </c>
      <c r="D744" s="61" t="s">
        <v>23</v>
      </c>
      <c r="E744" s="61"/>
      <c r="F744" s="62">
        <v>1100</v>
      </c>
      <c r="G744" s="62">
        <v>0</v>
      </c>
      <c r="H744" s="62">
        <v>1100</v>
      </c>
      <c r="I744" s="62">
        <v>1100</v>
      </c>
      <c r="J744" s="62">
        <v>0</v>
      </c>
      <c r="K744" s="61" t="s">
        <v>11386</v>
      </c>
      <c r="L744" s="61" t="s">
        <v>11387</v>
      </c>
      <c r="M744" s="61" t="s">
        <v>11388</v>
      </c>
      <c r="N744" s="61" t="s">
        <v>11389</v>
      </c>
      <c r="O744" s="61" t="s">
        <v>13476</v>
      </c>
      <c r="P744" s="61" t="s">
        <v>13477</v>
      </c>
      <c r="Q744" s="61" t="s">
        <v>13478</v>
      </c>
      <c r="R744" s="61" t="s">
        <v>754</v>
      </c>
      <c r="S744" s="61"/>
      <c r="T744" s="61"/>
      <c r="U744" s="61"/>
      <c r="V744" s="61"/>
      <c r="W744" s="61" t="s">
        <v>11393</v>
      </c>
      <c r="X744" s="61"/>
      <c r="Y744" s="60">
        <v>44575</v>
      </c>
      <c r="Z744" s="63"/>
      <c r="AA744" s="63"/>
      <c r="AB744" s="63"/>
      <c r="AC744" s="61" t="s">
        <v>11394</v>
      </c>
      <c r="AD744" s="61" t="s">
        <v>11393</v>
      </c>
      <c r="AE744" s="61" t="s">
        <v>11395</v>
      </c>
      <c r="AF744" s="61" t="s">
        <v>11396</v>
      </c>
      <c r="AG744" s="61" t="s">
        <v>11397</v>
      </c>
      <c r="AH744" s="61" t="s">
        <v>753</v>
      </c>
      <c r="AI744" s="1" t="s">
        <v>13478</v>
      </c>
      <c r="AJ744" s="8" t="s">
        <v>11395</v>
      </c>
    </row>
    <row r="745" spans="1:36" s="8" customFormat="1">
      <c r="A745" s="59">
        <v>44567.620358796303</v>
      </c>
      <c r="B745" s="60">
        <v>44567.620358796303</v>
      </c>
      <c r="C745" s="61" t="s">
        <v>539</v>
      </c>
      <c r="D745" s="61" t="s">
        <v>23</v>
      </c>
      <c r="E745" s="61"/>
      <c r="F745" s="62">
        <v>2000</v>
      </c>
      <c r="G745" s="62">
        <v>0</v>
      </c>
      <c r="H745" s="62">
        <v>2000</v>
      </c>
      <c r="I745" s="62">
        <v>2000</v>
      </c>
      <c r="J745" s="62">
        <v>0</v>
      </c>
      <c r="K745" s="61" t="s">
        <v>11386</v>
      </c>
      <c r="L745" s="61" t="s">
        <v>11387</v>
      </c>
      <c r="M745" s="61" t="s">
        <v>11388</v>
      </c>
      <c r="N745" s="61" t="s">
        <v>11389</v>
      </c>
      <c r="O745" s="61" t="s">
        <v>13479</v>
      </c>
      <c r="P745" s="61" t="s">
        <v>13480</v>
      </c>
      <c r="Q745" s="61" t="s">
        <v>13481</v>
      </c>
      <c r="R745" s="61" t="s">
        <v>540</v>
      </c>
      <c r="S745" s="61"/>
      <c r="T745" s="61"/>
      <c r="U745" s="61"/>
      <c r="V745" s="61"/>
      <c r="W745" s="61" t="s">
        <v>11393</v>
      </c>
      <c r="X745" s="61"/>
      <c r="Y745" s="60">
        <v>44575</v>
      </c>
      <c r="Z745" s="63"/>
      <c r="AA745" s="63"/>
      <c r="AB745" s="63"/>
      <c r="AC745" s="61" t="s">
        <v>11394</v>
      </c>
      <c r="AD745" s="61" t="s">
        <v>11393</v>
      </c>
      <c r="AE745" s="61" t="s">
        <v>11395</v>
      </c>
      <c r="AF745" s="61" t="s">
        <v>11396</v>
      </c>
      <c r="AG745" s="61" t="s">
        <v>11397</v>
      </c>
      <c r="AH745" s="61" t="s">
        <v>539</v>
      </c>
      <c r="AI745" s="1" t="s">
        <v>13482</v>
      </c>
      <c r="AJ745" s="8" t="s">
        <v>11395</v>
      </c>
    </row>
    <row r="746" spans="1:36" s="8" customFormat="1">
      <c r="A746" s="59">
        <v>44567.620381944398</v>
      </c>
      <c r="B746" s="60">
        <v>44567.620381944398</v>
      </c>
      <c r="C746" s="61" t="s">
        <v>381</v>
      </c>
      <c r="D746" s="61" t="s">
        <v>23</v>
      </c>
      <c r="E746" s="61"/>
      <c r="F746" s="62">
        <v>2000</v>
      </c>
      <c r="G746" s="62">
        <v>0</v>
      </c>
      <c r="H746" s="62">
        <v>2000</v>
      </c>
      <c r="I746" s="62">
        <v>2000</v>
      </c>
      <c r="J746" s="62">
        <v>0</v>
      </c>
      <c r="K746" s="61" t="s">
        <v>11386</v>
      </c>
      <c r="L746" s="61" t="s">
        <v>11387</v>
      </c>
      <c r="M746" s="61" t="s">
        <v>11388</v>
      </c>
      <c r="N746" s="61" t="s">
        <v>11389</v>
      </c>
      <c r="O746" s="61" t="s">
        <v>11959</v>
      </c>
      <c r="P746" s="61" t="s">
        <v>12580</v>
      </c>
      <c r="Q746" s="61" t="s">
        <v>13483</v>
      </c>
      <c r="R746" s="61" t="s">
        <v>382</v>
      </c>
      <c r="S746" s="61"/>
      <c r="T746" s="61"/>
      <c r="U746" s="61"/>
      <c r="V746" s="61"/>
      <c r="W746" s="61" t="s">
        <v>11393</v>
      </c>
      <c r="X746" s="61"/>
      <c r="Y746" s="60">
        <v>44580</v>
      </c>
      <c r="Z746" s="63"/>
      <c r="AA746" s="63"/>
      <c r="AB746" s="63"/>
      <c r="AC746" s="61" t="s">
        <v>11394</v>
      </c>
      <c r="AD746" s="61" t="s">
        <v>11393</v>
      </c>
      <c r="AE746" s="61" t="s">
        <v>11470</v>
      </c>
      <c r="AF746" s="61" t="s">
        <v>11471</v>
      </c>
      <c r="AG746" s="61" t="s">
        <v>11472</v>
      </c>
      <c r="AH746" s="61" t="s">
        <v>381</v>
      </c>
      <c r="AI746" s="1" t="s">
        <v>13483</v>
      </c>
      <c r="AJ746" s="8" t="s">
        <v>11470</v>
      </c>
    </row>
    <row r="747" spans="1:36" s="8" customFormat="1">
      <c r="A747" s="59">
        <v>44567.620416666701</v>
      </c>
      <c r="B747" s="60">
        <v>44567.620416666701</v>
      </c>
      <c r="C747" s="61" t="s">
        <v>569</v>
      </c>
      <c r="D747" s="61" t="s">
        <v>23</v>
      </c>
      <c r="E747" s="61"/>
      <c r="F747" s="62">
        <v>2000</v>
      </c>
      <c r="G747" s="62">
        <v>0</v>
      </c>
      <c r="H747" s="62">
        <v>2000</v>
      </c>
      <c r="I747" s="62">
        <v>2000</v>
      </c>
      <c r="J747" s="62">
        <v>0</v>
      </c>
      <c r="K747" s="61" t="s">
        <v>11386</v>
      </c>
      <c r="L747" s="61" t="s">
        <v>11387</v>
      </c>
      <c r="M747" s="61" t="s">
        <v>11388</v>
      </c>
      <c r="N747" s="61" t="s">
        <v>11389</v>
      </c>
      <c r="O747" s="61" t="s">
        <v>11811</v>
      </c>
      <c r="P747" s="61" t="s">
        <v>13484</v>
      </c>
      <c r="Q747" s="61" t="s">
        <v>13485</v>
      </c>
      <c r="R747" s="61" t="s">
        <v>570</v>
      </c>
      <c r="S747" s="61"/>
      <c r="T747" s="61"/>
      <c r="U747" s="61"/>
      <c r="V747" s="61"/>
      <c r="W747" s="61" t="s">
        <v>11393</v>
      </c>
      <c r="X747" s="61"/>
      <c r="Y747" s="60">
        <v>44575</v>
      </c>
      <c r="Z747" s="63"/>
      <c r="AA747" s="63"/>
      <c r="AB747" s="63"/>
      <c r="AC747" s="61" t="s">
        <v>11547</v>
      </c>
      <c r="AD747" s="61" t="s">
        <v>11393</v>
      </c>
      <c r="AE747" s="61" t="s">
        <v>11559</v>
      </c>
      <c r="AF747" s="61" t="s">
        <v>11560</v>
      </c>
      <c r="AG747" s="61" t="s">
        <v>11466</v>
      </c>
      <c r="AH747" s="61" t="s">
        <v>569</v>
      </c>
      <c r="AI747" s="1" t="s">
        <v>13485</v>
      </c>
      <c r="AJ747" s="8" t="s">
        <v>11559</v>
      </c>
    </row>
    <row r="748" spans="1:36" s="8" customFormat="1">
      <c r="A748" s="59">
        <v>44567.620439814797</v>
      </c>
      <c r="B748" s="60">
        <v>44567.620439814797</v>
      </c>
      <c r="C748" s="61" t="s">
        <v>967</v>
      </c>
      <c r="D748" s="61" t="s">
        <v>23</v>
      </c>
      <c r="E748" s="61"/>
      <c r="F748" s="62">
        <v>2000</v>
      </c>
      <c r="G748" s="62">
        <v>0</v>
      </c>
      <c r="H748" s="62">
        <v>2000</v>
      </c>
      <c r="I748" s="62">
        <v>2000</v>
      </c>
      <c r="J748" s="62">
        <v>0</v>
      </c>
      <c r="K748" s="61" t="s">
        <v>11386</v>
      </c>
      <c r="L748" s="61" t="s">
        <v>11387</v>
      </c>
      <c r="M748" s="61" t="s">
        <v>11388</v>
      </c>
      <c r="N748" s="61" t="s">
        <v>11389</v>
      </c>
      <c r="O748" s="61" t="s">
        <v>13486</v>
      </c>
      <c r="P748" s="61" t="s">
        <v>13487</v>
      </c>
      <c r="Q748" s="61" t="s">
        <v>12179</v>
      </c>
      <c r="R748" s="61" t="s">
        <v>968</v>
      </c>
      <c r="S748" s="61"/>
      <c r="T748" s="61" t="s">
        <v>12179</v>
      </c>
      <c r="U748" s="61"/>
      <c r="V748" s="61"/>
      <c r="W748" s="61" t="s">
        <v>11393</v>
      </c>
      <c r="X748" s="61"/>
      <c r="Y748" s="60">
        <v>44580</v>
      </c>
      <c r="Z748" s="63"/>
      <c r="AA748" s="63"/>
      <c r="AB748" s="63"/>
      <c r="AC748" s="61" t="s">
        <v>11394</v>
      </c>
      <c r="AD748" s="61" t="s">
        <v>11393</v>
      </c>
      <c r="AE748" s="61" t="s">
        <v>11395</v>
      </c>
      <c r="AF748" s="61" t="s">
        <v>11401</v>
      </c>
      <c r="AG748" s="61" t="s">
        <v>11397</v>
      </c>
      <c r="AH748" s="61" t="s">
        <v>967</v>
      </c>
      <c r="AI748" s="1" t="s">
        <v>12179</v>
      </c>
      <c r="AJ748" s="8" t="s">
        <v>11395</v>
      </c>
    </row>
    <row r="749" spans="1:36" s="8" customFormat="1">
      <c r="A749" s="59">
        <v>44567.620497685202</v>
      </c>
      <c r="B749" s="60">
        <v>44567.620497685202</v>
      </c>
      <c r="C749" s="61" t="s">
        <v>285</v>
      </c>
      <c r="D749" s="61" t="s">
        <v>23</v>
      </c>
      <c r="E749" s="61"/>
      <c r="F749" s="62">
        <v>1000</v>
      </c>
      <c r="G749" s="62">
        <v>0</v>
      </c>
      <c r="H749" s="62">
        <v>1000</v>
      </c>
      <c r="I749" s="62">
        <v>1000</v>
      </c>
      <c r="J749" s="62">
        <v>0</v>
      </c>
      <c r="K749" s="61" t="s">
        <v>11386</v>
      </c>
      <c r="L749" s="61" t="s">
        <v>11387</v>
      </c>
      <c r="M749" s="61" t="s">
        <v>11388</v>
      </c>
      <c r="N749" s="61" t="s">
        <v>11389</v>
      </c>
      <c r="O749" s="61" t="s">
        <v>13488</v>
      </c>
      <c r="P749" s="61" t="s">
        <v>13489</v>
      </c>
      <c r="Q749" s="61" t="s">
        <v>13490</v>
      </c>
      <c r="R749" s="61" t="s">
        <v>286</v>
      </c>
      <c r="S749" s="61"/>
      <c r="T749" s="61"/>
      <c r="U749" s="61"/>
      <c r="V749" s="61"/>
      <c r="W749" s="61" t="s">
        <v>11393</v>
      </c>
      <c r="X749" s="61"/>
      <c r="Y749" s="60">
        <v>44575</v>
      </c>
      <c r="Z749" s="63"/>
      <c r="AA749" s="63"/>
      <c r="AB749" s="63"/>
      <c r="AC749" s="61" t="s">
        <v>11394</v>
      </c>
      <c r="AD749" s="61" t="s">
        <v>11393</v>
      </c>
      <c r="AE749" s="61" t="s">
        <v>11395</v>
      </c>
      <c r="AF749" s="61" t="s">
        <v>11483</v>
      </c>
      <c r="AG749" s="61" t="s">
        <v>11397</v>
      </c>
      <c r="AH749" s="61" t="s">
        <v>285</v>
      </c>
      <c r="AI749" s="1" t="s">
        <v>13491</v>
      </c>
      <c r="AJ749" s="8" t="s">
        <v>11395</v>
      </c>
    </row>
    <row r="750" spans="1:36" s="8" customFormat="1">
      <c r="A750" s="59">
        <v>44567.620578703703</v>
      </c>
      <c r="B750" s="60">
        <v>44567.620578703703</v>
      </c>
      <c r="C750" s="61" t="s">
        <v>619</v>
      </c>
      <c r="D750" s="61" t="s">
        <v>23</v>
      </c>
      <c r="E750" s="61"/>
      <c r="F750" s="62">
        <v>2000</v>
      </c>
      <c r="G750" s="62">
        <v>0</v>
      </c>
      <c r="H750" s="62">
        <v>2000</v>
      </c>
      <c r="I750" s="62">
        <v>2000</v>
      </c>
      <c r="J750" s="62">
        <v>0</v>
      </c>
      <c r="K750" s="61" t="s">
        <v>11386</v>
      </c>
      <c r="L750" s="61" t="s">
        <v>11387</v>
      </c>
      <c r="M750" s="61" t="s">
        <v>11388</v>
      </c>
      <c r="N750" s="61" t="s">
        <v>11389</v>
      </c>
      <c r="O750" s="61" t="s">
        <v>12918</v>
      </c>
      <c r="P750" s="61" t="s">
        <v>12062</v>
      </c>
      <c r="Q750" s="61" t="s">
        <v>13492</v>
      </c>
      <c r="R750" s="61" t="s">
        <v>620</v>
      </c>
      <c r="S750" s="61"/>
      <c r="T750" s="61"/>
      <c r="U750" s="61"/>
      <c r="V750" s="61"/>
      <c r="W750" s="61" t="s">
        <v>11393</v>
      </c>
      <c r="X750" s="61"/>
      <c r="Y750" s="60">
        <v>44575</v>
      </c>
      <c r="Z750" s="63"/>
      <c r="AA750" s="63"/>
      <c r="AB750" s="63"/>
      <c r="AC750" s="61" t="s">
        <v>11547</v>
      </c>
      <c r="AD750" s="61" t="s">
        <v>11393</v>
      </c>
      <c r="AE750" s="61" t="s">
        <v>11478</v>
      </c>
      <c r="AF750" s="61" t="s">
        <v>11479</v>
      </c>
      <c r="AG750" s="61" t="s">
        <v>11472</v>
      </c>
      <c r="AH750" s="61" t="s">
        <v>619</v>
      </c>
      <c r="AI750" s="1" t="s">
        <v>13492</v>
      </c>
      <c r="AJ750" s="8" t="s">
        <v>11478</v>
      </c>
    </row>
    <row r="751" spans="1:36" s="8" customFormat="1">
      <c r="A751" s="59">
        <v>44567.620717592603</v>
      </c>
      <c r="B751" s="60">
        <v>44567.620717592603</v>
      </c>
      <c r="C751" s="61" t="s">
        <v>681</v>
      </c>
      <c r="D751" s="61" t="s">
        <v>23</v>
      </c>
      <c r="E751" s="61"/>
      <c r="F751" s="62">
        <v>2000</v>
      </c>
      <c r="G751" s="62">
        <v>0</v>
      </c>
      <c r="H751" s="62">
        <v>2000</v>
      </c>
      <c r="I751" s="62">
        <v>2000</v>
      </c>
      <c r="J751" s="62">
        <v>0</v>
      </c>
      <c r="K751" s="61" t="s">
        <v>11386</v>
      </c>
      <c r="L751" s="61" t="s">
        <v>11387</v>
      </c>
      <c r="M751" s="61" t="s">
        <v>11388</v>
      </c>
      <c r="N751" s="61" t="s">
        <v>11389</v>
      </c>
      <c r="O751" s="61" t="s">
        <v>13420</v>
      </c>
      <c r="P751" s="61" t="s">
        <v>13493</v>
      </c>
      <c r="Q751" s="61" t="s">
        <v>13494</v>
      </c>
      <c r="R751" s="61" t="s">
        <v>682</v>
      </c>
      <c r="S751" s="61"/>
      <c r="T751" s="61" t="s">
        <v>13494</v>
      </c>
      <c r="U751" s="61"/>
      <c r="V751" s="61"/>
      <c r="W751" s="61" t="s">
        <v>11393</v>
      </c>
      <c r="X751" s="61"/>
      <c r="Y751" s="60">
        <v>44589</v>
      </c>
      <c r="Z751" s="63"/>
      <c r="AA751" s="63"/>
      <c r="AB751" s="63"/>
      <c r="AC751" s="61" t="s">
        <v>11412</v>
      </c>
      <c r="AD751" s="61" t="s">
        <v>11393</v>
      </c>
      <c r="AE751" s="61" t="s">
        <v>11478</v>
      </c>
      <c r="AF751" s="61" t="s">
        <v>11548</v>
      </c>
      <c r="AG751" s="61" t="s">
        <v>11472</v>
      </c>
      <c r="AH751" s="61" t="s">
        <v>681</v>
      </c>
      <c r="AI751" s="1" t="s">
        <v>13494</v>
      </c>
      <c r="AJ751" s="8" t="s">
        <v>11478</v>
      </c>
    </row>
    <row r="752" spans="1:36" s="8" customFormat="1">
      <c r="A752" s="59">
        <v>44567.620752314797</v>
      </c>
      <c r="B752" s="60">
        <v>44567.620752314797</v>
      </c>
      <c r="C752" s="61" t="s">
        <v>625</v>
      </c>
      <c r="D752" s="61" t="s">
        <v>23</v>
      </c>
      <c r="E752" s="61"/>
      <c r="F752" s="62">
        <v>1200</v>
      </c>
      <c r="G752" s="62">
        <v>0</v>
      </c>
      <c r="H752" s="62">
        <v>1200</v>
      </c>
      <c r="I752" s="62">
        <v>1200</v>
      </c>
      <c r="J752" s="62">
        <v>0</v>
      </c>
      <c r="K752" s="61" t="s">
        <v>11386</v>
      </c>
      <c r="L752" s="61" t="s">
        <v>11387</v>
      </c>
      <c r="M752" s="61" t="s">
        <v>11388</v>
      </c>
      <c r="N752" s="61" t="s">
        <v>11389</v>
      </c>
      <c r="O752" s="61" t="s">
        <v>13111</v>
      </c>
      <c r="P752" s="61" t="s">
        <v>13495</v>
      </c>
      <c r="Q752" s="61" t="s">
        <v>12086</v>
      </c>
      <c r="R752" s="61" t="s">
        <v>626</v>
      </c>
      <c r="S752" s="61"/>
      <c r="T752" s="61"/>
      <c r="U752" s="61"/>
      <c r="V752" s="61"/>
      <c r="W752" s="61" t="s">
        <v>11393</v>
      </c>
      <c r="X752" s="61"/>
      <c r="Y752" s="60">
        <v>44580</v>
      </c>
      <c r="Z752" s="63"/>
      <c r="AA752" s="63"/>
      <c r="AB752" s="63"/>
      <c r="AC752" s="61" t="s">
        <v>11394</v>
      </c>
      <c r="AD752" s="61" t="s">
        <v>11393</v>
      </c>
      <c r="AE752" s="61" t="s">
        <v>11717</v>
      </c>
      <c r="AF752" s="61" t="s">
        <v>11718</v>
      </c>
      <c r="AG752" s="61" t="s">
        <v>11466</v>
      </c>
      <c r="AH752" s="61" t="s">
        <v>625</v>
      </c>
      <c r="AI752" s="1" t="s">
        <v>12086</v>
      </c>
      <c r="AJ752" s="8" t="s">
        <v>11717</v>
      </c>
    </row>
    <row r="753" spans="1:36" s="8" customFormat="1">
      <c r="A753" s="59">
        <v>44567.621041666702</v>
      </c>
      <c r="B753" s="60">
        <v>44567.621041666702</v>
      </c>
      <c r="C753" s="61" t="s">
        <v>321</v>
      </c>
      <c r="D753" s="61" t="s">
        <v>23</v>
      </c>
      <c r="E753" s="61"/>
      <c r="F753" s="62">
        <v>2000</v>
      </c>
      <c r="G753" s="62">
        <v>0</v>
      </c>
      <c r="H753" s="62">
        <v>2000</v>
      </c>
      <c r="I753" s="62">
        <v>2000</v>
      </c>
      <c r="J753" s="62">
        <v>0</v>
      </c>
      <c r="K753" s="61" t="s">
        <v>11386</v>
      </c>
      <c r="L753" s="61" t="s">
        <v>11387</v>
      </c>
      <c r="M753" s="61" t="s">
        <v>11388</v>
      </c>
      <c r="N753" s="61" t="s">
        <v>11389</v>
      </c>
      <c r="O753" s="61" t="s">
        <v>13496</v>
      </c>
      <c r="P753" s="61" t="s">
        <v>12551</v>
      </c>
      <c r="Q753" s="61" t="s">
        <v>13497</v>
      </c>
      <c r="R753" s="61" t="s">
        <v>322</v>
      </c>
      <c r="S753" s="61"/>
      <c r="T753" s="61"/>
      <c r="U753" s="61"/>
      <c r="V753" s="61"/>
      <c r="W753" s="61" t="s">
        <v>11393</v>
      </c>
      <c r="X753" s="61"/>
      <c r="Y753" s="60">
        <v>44580</v>
      </c>
      <c r="Z753" s="63"/>
      <c r="AA753" s="63"/>
      <c r="AB753" s="63"/>
      <c r="AC753" s="61" t="s">
        <v>11394</v>
      </c>
      <c r="AD753" s="61" t="s">
        <v>11393</v>
      </c>
      <c r="AE753" s="61" t="s">
        <v>11395</v>
      </c>
      <c r="AF753" s="61" t="s">
        <v>11405</v>
      </c>
      <c r="AG753" s="61" t="s">
        <v>11397</v>
      </c>
      <c r="AH753" s="61" t="s">
        <v>321</v>
      </c>
      <c r="AI753" s="1" t="s">
        <v>13497</v>
      </c>
      <c r="AJ753" s="8" t="s">
        <v>11395</v>
      </c>
    </row>
    <row r="754" spans="1:36" s="8" customFormat="1">
      <c r="A754" s="59">
        <v>44567.621099536998</v>
      </c>
      <c r="B754" s="60">
        <v>44567.621087963002</v>
      </c>
      <c r="C754" s="61" t="s">
        <v>571</v>
      </c>
      <c r="D754" s="61" t="s">
        <v>23</v>
      </c>
      <c r="E754" s="61"/>
      <c r="F754" s="62">
        <v>2000</v>
      </c>
      <c r="G754" s="62">
        <v>0</v>
      </c>
      <c r="H754" s="62">
        <v>2000</v>
      </c>
      <c r="I754" s="62">
        <v>2000</v>
      </c>
      <c r="J754" s="62">
        <v>0</v>
      </c>
      <c r="K754" s="61" t="s">
        <v>11386</v>
      </c>
      <c r="L754" s="61" t="s">
        <v>11387</v>
      </c>
      <c r="M754" s="61" t="s">
        <v>11388</v>
      </c>
      <c r="N754" s="61" t="s">
        <v>11389</v>
      </c>
      <c r="O754" s="61" t="s">
        <v>13498</v>
      </c>
      <c r="P754" s="61" t="s">
        <v>12476</v>
      </c>
      <c r="Q754" s="61" t="s">
        <v>13499</v>
      </c>
      <c r="R754" s="61" t="s">
        <v>572</v>
      </c>
      <c r="S754" s="61"/>
      <c r="T754" s="61"/>
      <c r="U754" s="61"/>
      <c r="V754" s="61"/>
      <c r="W754" s="61" t="s">
        <v>11393</v>
      </c>
      <c r="X754" s="61"/>
      <c r="Y754" s="60">
        <v>44587</v>
      </c>
      <c r="Z754" s="63"/>
      <c r="AA754" s="63"/>
      <c r="AB754" s="63"/>
      <c r="AC754" s="61" t="s">
        <v>12000</v>
      </c>
      <c r="AD754" s="61" t="s">
        <v>11393</v>
      </c>
      <c r="AE754" s="61" t="s">
        <v>11395</v>
      </c>
      <c r="AF754" s="61" t="s">
        <v>11483</v>
      </c>
      <c r="AG754" s="61" t="s">
        <v>11397</v>
      </c>
      <c r="AH754" s="61" t="s">
        <v>571</v>
      </c>
      <c r="AI754" s="1" t="s">
        <v>13499</v>
      </c>
      <c r="AJ754" s="8" t="s">
        <v>11395</v>
      </c>
    </row>
    <row r="755" spans="1:36" s="8" customFormat="1">
      <c r="A755" s="59">
        <v>44567.621099536998</v>
      </c>
      <c r="B755" s="60">
        <v>44567.621099536998</v>
      </c>
      <c r="C755" s="61" t="s">
        <v>341</v>
      </c>
      <c r="D755" s="61" t="s">
        <v>23</v>
      </c>
      <c r="E755" s="61"/>
      <c r="F755" s="62">
        <v>2000</v>
      </c>
      <c r="G755" s="62">
        <v>0</v>
      </c>
      <c r="H755" s="62">
        <v>2000</v>
      </c>
      <c r="I755" s="62">
        <v>2000</v>
      </c>
      <c r="J755" s="62">
        <v>0</v>
      </c>
      <c r="K755" s="61" t="s">
        <v>11386</v>
      </c>
      <c r="L755" s="61" t="s">
        <v>11387</v>
      </c>
      <c r="M755" s="61" t="s">
        <v>11388</v>
      </c>
      <c r="N755" s="61" t="s">
        <v>11389</v>
      </c>
      <c r="O755" s="61" t="s">
        <v>11643</v>
      </c>
      <c r="P755" s="61" t="s">
        <v>13500</v>
      </c>
      <c r="Q755" s="61" t="s">
        <v>13501</v>
      </c>
      <c r="R755" s="61" t="s">
        <v>342</v>
      </c>
      <c r="S755" s="61"/>
      <c r="T755" s="61"/>
      <c r="U755" s="61"/>
      <c r="V755" s="61"/>
      <c r="W755" s="61" t="s">
        <v>11393</v>
      </c>
      <c r="X755" s="61"/>
      <c r="Y755" s="60">
        <v>44575</v>
      </c>
      <c r="Z755" s="63"/>
      <c r="AA755" s="63"/>
      <c r="AB755" s="63"/>
      <c r="AC755" s="61" t="s">
        <v>11412</v>
      </c>
      <c r="AD755" s="61" t="s">
        <v>11393</v>
      </c>
      <c r="AE755" s="61" t="s">
        <v>11854</v>
      </c>
      <c r="AF755" s="61" t="s">
        <v>12209</v>
      </c>
      <c r="AG755" s="61" t="s">
        <v>11429</v>
      </c>
      <c r="AH755" s="61" t="s">
        <v>341</v>
      </c>
      <c r="AI755" s="1" t="s">
        <v>13501</v>
      </c>
      <c r="AJ755" s="8" t="s">
        <v>11854</v>
      </c>
    </row>
    <row r="756" spans="1:36" s="8" customFormat="1">
      <c r="A756" s="59">
        <v>44567.621111111097</v>
      </c>
      <c r="B756" s="60">
        <v>44567.621111111097</v>
      </c>
      <c r="C756" s="61" t="s">
        <v>13502</v>
      </c>
      <c r="D756" s="61" t="s">
        <v>23</v>
      </c>
      <c r="E756" s="61"/>
      <c r="F756" s="62">
        <v>2000</v>
      </c>
      <c r="G756" s="62">
        <v>0</v>
      </c>
      <c r="H756" s="62">
        <v>2000</v>
      </c>
      <c r="I756" s="63"/>
      <c r="J756" s="62">
        <v>0</v>
      </c>
      <c r="K756" s="61" t="s">
        <v>11386</v>
      </c>
      <c r="L756" s="61" t="s">
        <v>11387</v>
      </c>
      <c r="M756" s="61" t="s">
        <v>11388</v>
      </c>
      <c r="N756" s="61" t="s">
        <v>11554</v>
      </c>
      <c r="O756" s="61" t="s">
        <v>13503</v>
      </c>
      <c r="P756" s="61" t="s">
        <v>13504</v>
      </c>
      <c r="Q756" s="61" t="s">
        <v>13505</v>
      </c>
      <c r="R756" s="61" t="s">
        <v>13506</v>
      </c>
      <c r="S756" s="61"/>
      <c r="T756" s="61" t="s">
        <v>13505</v>
      </c>
      <c r="U756" s="61"/>
      <c r="V756" s="61"/>
      <c r="W756" s="61" t="s">
        <v>11393</v>
      </c>
      <c r="X756" s="61"/>
      <c r="Y756" s="63"/>
      <c r="Z756" s="63"/>
      <c r="AA756" s="63"/>
      <c r="AB756" s="63"/>
      <c r="AC756" s="61" t="s">
        <v>12000</v>
      </c>
      <c r="AD756" s="61" t="s">
        <v>11393</v>
      </c>
      <c r="AE756" s="61" t="s">
        <v>11395</v>
      </c>
      <c r="AF756" s="61" t="s">
        <v>11401</v>
      </c>
      <c r="AG756" s="61" t="s">
        <v>11397</v>
      </c>
      <c r="AH756" s="61" t="s">
        <v>13502</v>
      </c>
      <c r="AI756" s="1" t="s">
        <v>13505</v>
      </c>
      <c r="AJ756" s="8" t="s">
        <v>11395</v>
      </c>
    </row>
    <row r="757" spans="1:36" s="8" customFormat="1">
      <c r="A757" s="59">
        <v>44567.621180555601</v>
      </c>
      <c r="B757" s="60">
        <v>44567.621180555601</v>
      </c>
      <c r="C757" s="61" t="s">
        <v>507</v>
      </c>
      <c r="D757" s="61" t="s">
        <v>23</v>
      </c>
      <c r="E757" s="61"/>
      <c r="F757" s="62">
        <v>1857.28</v>
      </c>
      <c r="G757" s="62">
        <v>0</v>
      </c>
      <c r="H757" s="62">
        <v>1857.28</v>
      </c>
      <c r="I757" s="62">
        <v>1857.28</v>
      </c>
      <c r="J757" s="62">
        <v>0</v>
      </c>
      <c r="K757" s="61" t="s">
        <v>11386</v>
      </c>
      <c r="L757" s="61" t="s">
        <v>11387</v>
      </c>
      <c r="M757" s="61" t="s">
        <v>11388</v>
      </c>
      <c r="N757" s="61" t="s">
        <v>11389</v>
      </c>
      <c r="O757" s="61" t="s">
        <v>13507</v>
      </c>
      <c r="P757" s="61" t="s">
        <v>11904</v>
      </c>
      <c r="Q757" s="61" t="s">
        <v>13508</v>
      </c>
      <c r="R757" s="61" t="s">
        <v>508</v>
      </c>
      <c r="S757" s="61"/>
      <c r="T757" s="61"/>
      <c r="U757" s="61"/>
      <c r="V757" s="61"/>
      <c r="W757" s="61" t="s">
        <v>11393</v>
      </c>
      <c r="X757" s="61"/>
      <c r="Y757" s="60">
        <v>44575</v>
      </c>
      <c r="Z757" s="63"/>
      <c r="AA757" s="63"/>
      <c r="AB757" s="63"/>
      <c r="AC757" s="61" t="s">
        <v>11394</v>
      </c>
      <c r="AD757" s="61" t="s">
        <v>11393</v>
      </c>
      <c r="AE757" s="61" t="s">
        <v>11395</v>
      </c>
      <c r="AF757" s="61" t="s">
        <v>11500</v>
      </c>
      <c r="AG757" s="61" t="s">
        <v>11397</v>
      </c>
      <c r="AH757" s="61" t="s">
        <v>507</v>
      </c>
      <c r="AI757" s="1" t="s">
        <v>13508</v>
      </c>
      <c r="AJ757" s="8" t="s">
        <v>11395</v>
      </c>
    </row>
    <row r="758" spans="1:36" s="8" customFormat="1">
      <c r="A758" s="59">
        <v>44567.621215277803</v>
      </c>
      <c r="B758" s="60">
        <v>44567.621215277803</v>
      </c>
      <c r="C758" s="61" t="s">
        <v>101</v>
      </c>
      <c r="D758" s="61" t="s">
        <v>23</v>
      </c>
      <c r="E758" s="61"/>
      <c r="F758" s="62">
        <v>2000</v>
      </c>
      <c r="G758" s="62">
        <v>0</v>
      </c>
      <c r="H758" s="62">
        <v>2000</v>
      </c>
      <c r="I758" s="62">
        <v>2000</v>
      </c>
      <c r="J758" s="62">
        <v>0</v>
      </c>
      <c r="K758" s="61" t="s">
        <v>11386</v>
      </c>
      <c r="L758" s="61" t="s">
        <v>11387</v>
      </c>
      <c r="M758" s="61" t="s">
        <v>11388</v>
      </c>
      <c r="N758" s="61" t="s">
        <v>11389</v>
      </c>
      <c r="O758" s="61" t="s">
        <v>11579</v>
      </c>
      <c r="P758" s="61" t="s">
        <v>13509</v>
      </c>
      <c r="Q758" s="61" t="s">
        <v>13510</v>
      </c>
      <c r="R758" s="61" t="s">
        <v>102</v>
      </c>
      <c r="S758" s="61"/>
      <c r="T758" s="61"/>
      <c r="U758" s="61"/>
      <c r="V758" s="61"/>
      <c r="W758" s="61" t="s">
        <v>11393</v>
      </c>
      <c r="X758" s="61"/>
      <c r="Y758" s="60">
        <v>44575</v>
      </c>
      <c r="Z758" s="63"/>
      <c r="AA758" s="63"/>
      <c r="AB758" s="63"/>
      <c r="AC758" s="61" t="s">
        <v>11394</v>
      </c>
      <c r="AD758" s="61" t="s">
        <v>11393</v>
      </c>
      <c r="AE758" s="61" t="s">
        <v>11395</v>
      </c>
      <c r="AF758" s="61" t="s">
        <v>11500</v>
      </c>
      <c r="AG758" s="61" t="s">
        <v>11397</v>
      </c>
      <c r="AH758" s="61" t="s">
        <v>101</v>
      </c>
      <c r="AI758" s="1" t="s">
        <v>13511</v>
      </c>
      <c r="AJ758" s="8" t="s">
        <v>11395</v>
      </c>
    </row>
    <row r="759" spans="1:36" s="8" customFormat="1">
      <c r="A759" s="59">
        <v>44567.621273148201</v>
      </c>
      <c r="B759" s="60">
        <v>44567.621273148201</v>
      </c>
      <c r="C759" s="61" t="s">
        <v>735</v>
      </c>
      <c r="D759" s="61" t="s">
        <v>23</v>
      </c>
      <c r="E759" s="61"/>
      <c r="F759" s="62">
        <v>2000</v>
      </c>
      <c r="G759" s="62">
        <v>10</v>
      </c>
      <c r="H759" s="62">
        <v>2010</v>
      </c>
      <c r="I759" s="62">
        <v>2010</v>
      </c>
      <c r="J759" s="62">
        <v>0</v>
      </c>
      <c r="K759" s="61" t="s">
        <v>11386</v>
      </c>
      <c r="L759" s="61" t="s">
        <v>11387</v>
      </c>
      <c r="M759" s="61" t="s">
        <v>11388</v>
      </c>
      <c r="N759" s="61" t="s">
        <v>11389</v>
      </c>
      <c r="O759" s="61" t="s">
        <v>13512</v>
      </c>
      <c r="P759" s="61" t="s">
        <v>11533</v>
      </c>
      <c r="Q759" s="61" t="s">
        <v>13513</v>
      </c>
      <c r="R759" s="61" t="s">
        <v>736</v>
      </c>
      <c r="S759" s="61"/>
      <c r="T759" s="61" t="s">
        <v>13513</v>
      </c>
      <c r="U759" s="61"/>
      <c r="V759" s="61"/>
      <c r="W759" s="61" t="s">
        <v>11393</v>
      </c>
      <c r="X759" s="61"/>
      <c r="Y759" s="60">
        <v>44592</v>
      </c>
      <c r="Z759" s="63"/>
      <c r="AA759" s="63"/>
      <c r="AB759" s="63"/>
      <c r="AC759" s="61" t="s">
        <v>11645</v>
      </c>
      <c r="AD759" s="61" t="s">
        <v>11393</v>
      </c>
      <c r="AE759" s="61" t="s">
        <v>12074</v>
      </c>
      <c r="AF759" s="61" t="s">
        <v>11967</v>
      </c>
      <c r="AG759" s="61" t="s">
        <v>11514</v>
      </c>
      <c r="AH759" s="61" t="s">
        <v>735</v>
      </c>
      <c r="AI759" s="1" t="s">
        <v>13513</v>
      </c>
      <c r="AJ759" s="8" t="s">
        <v>12074</v>
      </c>
    </row>
    <row r="760" spans="1:36" s="8" customFormat="1">
      <c r="A760" s="59">
        <v>44567.621296296304</v>
      </c>
      <c r="B760" s="60">
        <v>44567.621296296304</v>
      </c>
      <c r="C760" s="61" t="s">
        <v>385</v>
      </c>
      <c r="D760" s="61" t="s">
        <v>23</v>
      </c>
      <c r="E760" s="61"/>
      <c r="F760" s="62">
        <v>2000</v>
      </c>
      <c r="G760" s="62">
        <v>0</v>
      </c>
      <c r="H760" s="62">
        <v>2000</v>
      </c>
      <c r="I760" s="62">
        <v>2000</v>
      </c>
      <c r="J760" s="62">
        <v>0</v>
      </c>
      <c r="K760" s="61" t="s">
        <v>11386</v>
      </c>
      <c r="L760" s="61" t="s">
        <v>11387</v>
      </c>
      <c r="M760" s="61" t="s">
        <v>11388</v>
      </c>
      <c r="N760" s="61" t="s">
        <v>11389</v>
      </c>
      <c r="O760" s="61" t="s">
        <v>11544</v>
      </c>
      <c r="P760" s="61" t="s">
        <v>13514</v>
      </c>
      <c r="Q760" s="61" t="s">
        <v>13515</v>
      </c>
      <c r="R760" s="61" t="s">
        <v>386</v>
      </c>
      <c r="S760" s="61"/>
      <c r="T760" s="61"/>
      <c r="U760" s="61"/>
      <c r="V760" s="61"/>
      <c r="W760" s="61" t="s">
        <v>11393</v>
      </c>
      <c r="X760" s="61"/>
      <c r="Y760" s="60">
        <v>44575</v>
      </c>
      <c r="Z760" s="63"/>
      <c r="AA760" s="63"/>
      <c r="AB760" s="63"/>
      <c r="AC760" s="61" t="s">
        <v>11394</v>
      </c>
      <c r="AD760" s="61" t="s">
        <v>11393</v>
      </c>
      <c r="AE760" s="61" t="s">
        <v>11395</v>
      </c>
      <c r="AF760" s="61" t="s">
        <v>11483</v>
      </c>
      <c r="AG760" s="61" t="s">
        <v>11397</v>
      </c>
      <c r="AH760" s="61" t="s">
        <v>385</v>
      </c>
      <c r="AI760" s="1" t="s">
        <v>13515</v>
      </c>
      <c r="AJ760" s="8" t="s">
        <v>11395</v>
      </c>
    </row>
    <row r="761" spans="1:36" s="8" customFormat="1">
      <c r="A761" s="59">
        <v>44567.621400463002</v>
      </c>
      <c r="B761" s="60">
        <v>44567.621400463002</v>
      </c>
      <c r="C761" s="61" t="s">
        <v>419</v>
      </c>
      <c r="D761" s="61" t="s">
        <v>23</v>
      </c>
      <c r="E761" s="61"/>
      <c r="F761" s="62">
        <v>1800</v>
      </c>
      <c r="G761" s="62">
        <v>0</v>
      </c>
      <c r="H761" s="62">
        <v>1800</v>
      </c>
      <c r="I761" s="62">
        <v>1800</v>
      </c>
      <c r="J761" s="62">
        <v>0</v>
      </c>
      <c r="K761" s="61" t="s">
        <v>11386</v>
      </c>
      <c r="L761" s="61" t="s">
        <v>11387</v>
      </c>
      <c r="M761" s="61" t="s">
        <v>11388</v>
      </c>
      <c r="N761" s="61" t="s">
        <v>11389</v>
      </c>
      <c r="O761" s="61" t="s">
        <v>11544</v>
      </c>
      <c r="P761" s="61" t="s">
        <v>11611</v>
      </c>
      <c r="Q761" s="61" t="s">
        <v>13516</v>
      </c>
      <c r="R761" s="61" t="s">
        <v>420</v>
      </c>
      <c r="S761" s="61"/>
      <c r="T761" s="61"/>
      <c r="U761" s="61"/>
      <c r="V761" s="61"/>
      <c r="W761" s="61" t="s">
        <v>11393</v>
      </c>
      <c r="X761" s="61"/>
      <c r="Y761" s="60">
        <v>44575</v>
      </c>
      <c r="Z761" s="63"/>
      <c r="AA761" s="63"/>
      <c r="AB761" s="63"/>
      <c r="AC761" s="61" t="s">
        <v>11394</v>
      </c>
      <c r="AD761" s="61" t="s">
        <v>11393</v>
      </c>
      <c r="AE761" s="61" t="s">
        <v>11427</v>
      </c>
      <c r="AF761" s="61" t="s">
        <v>11637</v>
      </c>
      <c r="AG761" s="61" t="s">
        <v>11514</v>
      </c>
      <c r="AH761" s="61" t="s">
        <v>419</v>
      </c>
      <c r="AI761" s="1" t="s">
        <v>13517</v>
      </c>
      <c r="AJ761" s="8" t="s">
        <v>11427</v>
      </c>
    </row>
    <row r="762" spans="1:36" s="8" customFormat="1">
      <c r="A762" s="59">
        <v>44567.621412036999</v>
      </c>
      <c r="B762" s="60">
        <v>44567.621412036999</v>
      </c>
      <c r="C762" s="61" t="s">
        <v>955</v>
      </c>
      <c r="D762" s="61" t="s">
        <v>23</v>
      </c>
      <c r="E762" s="61"/>
      <c r="F762" s="62">
        <v>1997</v>
      </c>
      <c r="G762" s="62">
        <v>0</v>
      </c>
      <c r="H762" s="62">
        <v>1997</v>
      </c>
      <c r="I762" s="62">
        <v>1997</v>
      </c>
      <c r="J762" s="62">
        <v>0</v>
      </c>
      <c r="K762" s="61" t="s">
        <v>11386</v>
      </c>
      <c r="L762" s="61" t="s">
        <v>11387</v>
      </c>
      <c r="M762" s="61" t="s">
        <v>11388</v>
      </c>
      <c r="N762" s="61" t="s">
        <v>11389</v>
      </c>
      <c r="O762" s="61" t="s">
        <v>11504</v>
      </c>
      <c r="P762" s="61" t="s">
        <v>11984</v>
      </c>
      <c r="Q762" s="61" t="s">
        <v>13518</v>
      </c>
      <c r="R762" s="61" t="s">
        <v>956</v>
      </c>
      <c r="S762" s="61"/>
      <c r="T762" s="61"/>
      <c r="U762" s="61"/>
      <c r="V762" s="61"/>
      <c r="W762" s="61" t="s">
        <v>11393</v>
      </c>
      <c r="X762" s="61"/>
      <c r="Y762" s="60">
        <v>44575</v>
      </c>
      <c r="Z762" s="63"/>
      <c r="AA762" s="63"/>
      <c r="AB762" s="63"/>
      <c r="AC762" s="61" t="s">
        <v>11394</v>
      </c>
      <c r="AD762" s="61" t="s">
        <v>11393</v>
      </c>
      <c r="AE762" s="61" t="s">
        <v>11395</v>
      </c>
      <c r="AF762" s="61" t="s">
        <v>11500</v>
      </c>
      <c r="AG762" s="61" t="s">
        <v>11397</v>
      </c>
      <c r="AH762" s="61" t="s">
        <v>955</v>
      </c>
      <c r="AI762" s="1" t="s">
        <v>13518</v>
      </c>
      <c r="AJ762" s="8" t="s">
        <v>11395</v>
      </c>
    </row>
    <row r="763" spans="1:36" s="8" customFormat="1">
      <c r="A763" s="59">
        <v>44567.621423611097</v>
      </c>
      <c r="B763" s="60">
        <v>44567.621423611097</v>
      </c>
      <c r="C763" s="61" t="s">
        <v>481</v>
      </c>
      <c r="D763" s="61" t="s">
        <v>23</v>
      </c>
      <c r="E763" s="61"/>
      <c r="F763" s="62">
        <v>1500</v>
      </c>
      <c r="G763" s="62">
        <v>0</v>
      </c>
      <c r="H763" s="62">
        <v>1500</v>
      </c>
      <c r="I763" s="62">
        <v>1500</v>
      </c>
      <c r="J763" s="62">
        <v>0</v>
      </c>
      <c r="K763" s="61" t="s">
        <v>11386</v>
      </c>
      <c r="L763" s="61" t="s">
        <v>11387</v>
      </c>
      <c r="M763" s="61" t="s">
        <v>11388</v>
      </c>
      <c r="N763" s="61" t="s">
        <v>11389</v>
      </c>
      <c r="O763" s="61" t="s">
        <v>11766</v>
      </c>
      <c r="P763" s="61" t="s">
        <v>13193</v>
      </c>
      <c r="Q763" s="61" t="s">
        <v>13519</v>
      </c>
      <c r="R763" s="61" t="s">
        <v>482</v>
      </c>
      <c r="S763" s="61"/>
      <c r="T763" s="61"/>
      <c r="U763" s="61"/>
      <c r="V763" s="61"/>
      <c r="W763" s="61" t="s">
        <v>11393</v>
      </c>
      <c r="X763" s="61"/>
      <c r="Y763" s="60">
        <v>44575</v>
      </c>
      <c r="Z763" s="63"/>
      <c r="AA763" s="63"/>
      <c r="AB763" s="63"/>
      <c r="AC763" s="61" t="s">
        <v>11394</v>
      </c>
      <c r="AD763" s="61" t="s">
        <v>11393</v>
      </c>
      <c r="AE763" s="61" t="s">
        <v>11395</v>
      </c>
      <c r="AF763" s="61" t="s">
        <v>11396</v>
      </c>
      <c r="AG763" s="61" t="s">
        <v>11397</v>
      </c>
      <c r="AH763" s="61" t="s">
        <v>481</v>
      </c>
      <c r="AI763" s="1" t="s">
        <v>13519</v>
      </c>
      <c r="AJ763" s="8" t="s">
        <v>11395</v>
      </c>
    </row>
    <row r="764" spans="1:36" s="8" customFormat="1">
      <c r="A764" s="59">
        <v>44567.621527777803</v>
      </c>
      <c r="B764" s="60">
        <v>44567.621527777803</v>
      </c>
      <c r="C764" s="61" t="s">
        <v>953</v>
      </c>
      <c r="D764" s="61" t="s">
        <v>23</v>
      </c>
      <c r="E764" s="61"/>
      <c r="F764" s="62">
        <v>2000</v>
      </c>
      <c r="G764" s="62">
        <v>0</v>
      </c>
      <c r="H764" s="62">
        <v>2000</v>
      </c>
      <c r="I764" s="62">
        <v>2000</v>
      </c>
      <c r="J764" s="62">
        <v>0</v>
      </c>
      <c r="K764" s="61" t="s">
        <v>11386</v>
      </c>
      <c r="L764" s="61" t="s">
        <v>11387</v>
      </c>
      <c r="M764" s="61" t="s">
        <v>11388</v>
      </c>
      <c r="N764" s="61" t="s">
        <v>11389</v>
      </c>
      <c r="O764" s="61" t="s">
        <v>12201</v>
      </c>
      <c r="P764" s="61" t="s">
        <v>13520</v>
      </c>
      <c r="Q764" s="61" t="s">
        <v>13521</v>
      </c>
      <c r="R764" s="61" t="s">
        <v>954</v>
      </c>
      <c r="S764" s="61"/>
      <c r="T764" s="61"/>
      <c r="U764" s="61"/>
      <c r="V764" s="61"/>
      <c r="W764" s="61" t="s">
        <v>11393</v>
      </c>
      <c r="X764" s="61"/>
      <c r="Y764" s="60">
        <v>44575</v>
      </c>
      <c r="Z764" s="63"/>
      <c r="AA764" s="63"/>
      <c r="AB764" s="63"/>
      <c r="AC764" s="61" t="s">
        <v>11394</v>
      </c>
      <c r="AD764" s="61" t="s">
        <v>11393</v>
      </c>
      <c r="AE764" s="61" t="s">
        <v>11682</v>
      </c>
      <c r="AF764" s="61" t="s">
        <v>11917</v>
      </c>
      <c r="AG764" s="61" t="s">
        <v>11577</v>
      </c>
      <c r="AH764" s="61" t="s">
        <v>953</v>
      </c>
      <c r="AI764" s="1" t="s">
        <v>13521</v>
      </c>
      <c r="AJ764" s="8" t="s">
        <v>11682</v>
      </c>
    </row>
    <row r="765" spans="1:36" s="8" customFormat="1">
      <c r="A765" s="59">
        <v>44567.621655092596</v>
      </c>
      <c r="B765" s="60">
        <v>44567.621655092596</v>
      </c>
      <c r="C765" s="61" t="s">
        <v>351</v>
      </c>
      <c r="D765" s="61" t="s">
        <v>23</v>
      </c>
      <c r="E765" s="61"/>
      <c r="F765" s="62">
        <v>550</v>
      </c>
      <c r="G765" s="62">
        <v>0</v>
      </c>
      <c r="H765" s="62">
        <v>550</v>
      </c>
      <c r="I765" s="62">
        <v>550</v>
      </c>
      <c r="J765" s="62">
        <v>0</v>
      </c>
      <c r="K765" s="61" t="s">
        <v>11386</v>
      </c>
      <c r="L765" s="61" t="s">
        <v>11387</v>
      </c>
      <c r="M765" s="61" t="s">
        <v>11388</v>
      </c>
      <c r="N765" s="61" t="s">
        <v>11389</v>
      </c>
      <c r="O765" s="61" t="s">
        <v>12629</v>
      </c>
      <c r="P765" s="61" t="s">
        <v>13522</v>
      </c>
      <c r="Q765" s="61" t="s">
        <v>13523</v>
      </c>
      <c r="R765" s="61" t="s">
        <v>352</v>
      </c>
      <c r="S765" s="61"/>
      <c r="T765" s="61"/>
      <c r="U765" s="61"/>
      <c r="V765" s="61"/>
      <c r="W765" s="61" t="s">
        <v>11393</v>
      </c>
      <c r="X765" s="61"/>
      <c r="Y765" s="60">
        <v>44575</v>
      </c>
      <c r="Z765" s="63"/>
      <c r="AA765" s="63"/>
      <c r="AB765" s="63"/>
      <c r="AC765" s="61" t="s">
        <v>11394</v>
      </c>
      <c r="AD765" s="61" t="s">
        <v>11393</v>
      </c>
      <c r="AE765" s="61" t="s">
        <v>11478</v>
      </c>
      <c r="AF765" s="61" t="s">
        <v>11543</v>
      </c>
      <c r="AG765" s="61" t="s">
        <v>11472</v>
      </c>
      <c r="AH765" s="61" t="s">
        <v>351</v>
      </c>
      <c r="AI765" s="1" t="s">
        <v>13523</v>
      </c>
      <c r="AJ765" s="8" t="s">
        <v>11478</v>
      </c>
    </row>
    <row r="766" spans="1:36" s="8" customFormat="1">
      <c r="A766" s="59">
        <v>44567.621666666702</v>
      </c>
      <c r="B766" s="60">
        <v>44567.621666666702</v>
      </c>
      <c r="C766" s="61" t="s">
        <v>1101</v>
      </c>
      <c r="D766" s="61" t="s">
        <v>23</v>
      </c>
      <c r="E766" s="61"/>
      <c r="F766" s="62">
        <v>2000</v>
      </c>
      <c r="G766" s="62">
        <v>0</v>
      </c>
      <c r="H766" s="62">
        <v>2000</v>
      </c>
      <c r="I766" s="62">
        <v>2000</v>
      </c>
      <c r="J766" s="62">
        <v>0</v>
      </c>
      <c r="K766" s="61" t="s">
        <v>11386</v>
      </c>
      <c r="L766" s="61" t="s">
        <v>11387</v>
      </c>
      <c r="M766" s="61" t="s">
        <v>11388</v>
      </c>
      <c r="N766" s="61" t="s">
        <v>11389</v>
      </c>
      <c r="O766" s="61" t="s">
        <v>13524</v>
      </c>
      <c r="P766" s="61" t="s">
        <v>13525</v>
      </c>
      <c r="Q766" s="61" t="s">
        <v>13526</v>
      </c>
      <c r="R766" s="61" t="s">
        <v>1102</v>
      </c>
      <c r="S766" s="61"/>
      <c r="T766" s="61"/>
      <c r="U766" s="61"/>
      <c r="V766" s="61"/>
      <c r="W766" s="61" t="s">
        <v>11393</v>
      </c>
      <c r="X766" s="61"/>
      <c r="Y766" s="60">
        <v>44575</v>
      </c>
      <c r="Z766" s="63"/>
      <c r="AA766" s="63"/>
      <c r="AB766" s="63"/>
      <c r="AC766" s="61" t="s">
        <v>11547</v>
      </c>
      <c r="AD766" s="61" t="s">
        <v>11393</v>
      </c>
      <c r="AE766" s="61" t="s">
        <v>11478</v>
      </c>
      <c r="AF766" s="61" t="s">
        <v>11479</v>
      </c>
      <c r="AG766" s="61" t="s">
        <v>11472</v>
      </c>
      <c r="AH766" s="61" t="s">
        <v>1101</v>
      </c>
      <c r="AI766" s="1" t="s">
        <v>13526</v>
      </c>
      <c r="AJ766" s="8" t="s">
        <v>11478</v>
      </c>
    </row>
    <row r="767" spans="1:36" s="8" customFormat="1">
      <c r="A767" s="59">
        <v>44567.621666666702</v>
      </c>
      <c r="B767" s="60">
        <v>44567.621666666702</v>
      </c>
      <c r="C767" s="61" t="s">
        <v>757</v>
      </c>
      <c r="D767" s="61" t="s">
        <v>23</v>
      </c>
      <c r="E767" s="61"/>
      <c r="F767" s="62">
        <v>1912</v>
      </c>
      <c r="G767" s="62">
        <v>0</v>
      </c>
      <c r="H767" s="62">
        <v>1912</v>
      </c>
      <c r="I767" s="62">
        <v>1912</v>
      </c>
      <c r="J767" s="62">
        <v>0</v>
      </c>
      <c r="K767" s="61" t="s">
        <v>11386</v>
      </c>
      <c r="L767" s="61" t="s">
        <v>11387</v>
      </c>
      <c r="M767" s="61" t="s">
        <v>11388</v>
      </c>
      <c r="N767" s="61" t="s">
        <v>11389</v>
      </c>
      <c r="O767" s="61" t="s">
        <v>13397</v>
      </c>
      <c r="P767" s="61" t="s">
        <v>13527</v>
      </c>
      <c r="Q767" s="61" t="s">
        <v>13528</v>
      </c>
      <c r="R767" s="61" t="s">
        <v>758</v>
      </c>
      <c r="S767" s="61"/>
      <c r="T767" s="61" t="s">
        <v>13528</v>
      </c>
      <c r="U767" s="61"/>
      <c r="V767" s="61"/>
      <c r="W767" s="61" t="s">
        <v>11393</v>
      </c>
      <c r="X767" s="61"/>
      <c r="Y767" s="60">
        <v>44575</v>
      </c>
      <c r="Z767" s="63"/>
      <c r="AA767" s="63"/>
      <c r="AB767" s="63"/>
      <c r="AC767" s="61" t="s">
        <v>11394</v>
      </c>
      <c r="AD767" s="61" t="s">
        <v>11393</v>
      </c>
      <c r="AE767" s="61" t="s">
        <v>11478</v>
      </c>
      <c r="AF767" s="61" t="s">
        <v>11588</v>
      </c>
      <c r="AG767" s="61" t="s">
        <v>11472</v>
      </c>
      <c r="AH767" s="61" t="s">
        <v>757</v>
      </c>
      <c r="AI767" s="1" t="s">
        <v>13528</v>
      </c>
      <c r="AJ767" s="8" t="s">
        <v>11478</v>
      </c>
    </row>
    <row r="768" spans="1:36" s="8" customFormat="1">
      <c r="A768" s="59">
        <v>44567.621678240699</v>
      </c>
      <c r="B768" s="60">
        <v>44567.621678240699</v>
      </c>
      <c r="C768" s="61" t="s">
        <v>13529</v>
      </c>
      <c r="D768" s="61" t="s">
        <v>23</v>
      </c>
      <c r="E768" s="61"/>
      <c r="F768" s="62">
        <v>2000</v>
      </c>
      <c r="G768" s="62">
        <v>0</v>
      </c>
      <c r="H768" s="62">
        <v>2000</v>
      </c>
      <c r="I768" s="63"/>
      <c r="J768" s="62">
        <v>0</v>
      </c>
      <c r="K768" s="61" t="s">
        <v>11386</v>
      </c>
      <c r="L768" s="61" t="s">
        <v>11387</v>
      </c>
      <c r="M768" s="61" t="s">
        <v>11388</v>
      </c>
      <c r="N768" s="61" t="s">
        <v>11554</v>
      </c>
      <c r="O768" s="61" t="s">
        <v>13039</v>
      </c>
      <c r="P768" s="61" t="s">
        <v>13530</v>
      </c>
      <c r="Q768" s="61" t="s">
        <v>13531</v>
      </c>
      <c r="R768" s="61" t="s">
        <v>13532</v>
      </c>
      <c r="S768" s="61"/>
      <c r="T768" s="61"/>
      <c r="U768" s="61"/>
      <c r="V768" s="61"/>
      <c r="W768" s="61" t="s">
        <v>11393</v>
      </c>
      <c r="X768" s="61"/>
      <c r="Y768" s="63"/>
      <c r="Z768" s="63"/>
      <c r="AA768" s="63"/>
      <c r="AB768" s="63"/>
      <c r="AC768" s="61" t="s">
        <v>11394</v>
      </c>
      <c r="AD768" s="61" t="s">
        <v>11393</v>
      </c>
      <c r="AE768" s="61" t="s">
        <v>11478</v>
      </c>
      <c r="AF768" s="61" t="s">
        <v>12067</v>
      </c>
      <c r="AG768" s="61" t="s">
        <v>11472</v>
      </c>
      <c r="AH768" s="61" t="s">
        <v>13529</v>
      </c>
      <c r="AI768" s="1" t="s">
        <v>13533</v>
      </c>
      <c r="AJ768" s="8" t="s">
        <v>11478</v>
      </c>
    </row>
    <row r="769" spans="1:36" s="8" customFormat="1">
      <c r="A769" s="59">
        <v>44567.621909722198</v>
      </c>
      <c r="B769" s="60">
        <v>44567.621909722198</v>
      </c>
      <c r="C769" s="61" t="s">
        <v>1113</v>
      </c>
      <c r="D769" s="61" t="s">
        <v>23</v>
      </c>
      <c r="E769" s="61"/>
      <c r="F769" s="62">
        <v>1800</v>
      </c>
      <c r="G769" s="62">
        <v>0</v>
      </c>
      <c r="H769" s="62">
        <v>1800</v>
      </c>
      <c r="I769" s="62">
        <v>1800</v>
      </c>
      <c r="J769" s="62">
        <v>0</v>
      </c>
      <c r="K769" s="61" t="s">
        <v>11386</v>
      </c>
      <c r="L769" s="61" t="s">
        <v>11387</v>
      </c>
      <c r="M769" s="61" t="s">
        <v>11388</v>
      </c>
      <c r="N769" s="61" t="s">
        <v>11389</v>
      </c>
      <c r="O769" s="61" t="s">
        <v>11662</v>
      </c>
      <c r="P769" s="61" t="s">
        <v>13534</v>
      </c>
      <c r="Q769" s="61" t="s">
        <v>13535</v>
      </c>
      <c r="R769" s="61" t="s">
        <v>1114</v>
      </c>
      <c r="S769" s="61"/>
      <c r="T769" s="61"/>
      <c r="U769" s="61"/>
      <c r="V769" s="61"/>
      <c r="W769" s="61" t="s">
        <v>11393</v>
      </c>
      <c r="X769" s="61"/>
      <c r="Y769" s="60">
        <v>44575</v>
      </c>
      <c r="Z769" s="63"/>
      <c r="AA769" s="63"/>
      <c r="AB769" s="63"/>
      <c r="AC769" s="61" t="s">
        <v>11394</v>
      </c>
      <c r="AD769" s="61" t="s">
        <v>11393</v>
      </c>
      <c r="AE769" s="61" t="s">
        <v>11395</v>
      </c>
      <c r="AF769" s="61" t="s">
        <v>11396</v>
      </c>
      <c r="AG769" s="61" t="s">
        <v>11397</v>
      </c>
      <c r="AH769" s="61" t="s">
        <v>1113</v>
      </c>
      <c r="AI769" s="1" t="s">
        <v>13535</v>
      </c>
      <c r="AJ769" s="8" t="s">
        <v>11395</v>
      </c>
    </row>
    <row r="770" spans="1:36" s="8" customFormat="1">
      <c r="A770" s="59">
        <v>44567.621909722198</v>
      </c>
      <c r="B770" s="60">
        <v>44567.621909722198</v>
      </c>
      <c r="C770" s="61" t="s">
        <v>37</v>
      </c>
      <c r="D770" s="61" t="s">
        <v>23</v>
      </c>
      <c r="E770" s="61"/>
      <c r="F770" s="62">
        <v>750</v>
      </c>
      <c r="G770" s="62">
        <v>0</v>
      </c>
      <c r="H770" s="62">
        <v>750</v>
      </c>
      <c r="I770" s="62">
        <v>750</v>
      </c>
      <c r="J770" s="62">
        <v>0</v>
      </c>
      <c r="K770" s="61" t="s">
        <v>11386</v>
      </c>
      <c r="L770" s="61" t="s">
        <v>11387</v>
      </c>
      <c r="M770" s="61" t="s">
        <v>11388</v>
      </c>
      <c r="N770" s="61" t="s">
        <v>11389</v>
      </c>
      <c r="O770" s="61" t="s">
        <v>13302</v>
      </c>
      <c r="P770" s="61" t="s">
        <v>13536</v>
      </c>
      <c r="Q770" s="61" t="s">
        <v>13537</v>
      </c>
      <c r="R770" s="61" t="s">
        <v>38</v>
      </c>
      <c r="S770" s="61"/>
      <c r="T770" s="61" t="s">
        <v>13537</v>
      </c>
      <c r="U770" s="61"/>
      <c r="V770" s="61"/>
      <c r="W770" s="61" t="s">
        <v>11393</v>
      </c>
      <c r="X770" s="61"/>
      <c r="Y770" s="60">
        <v>44575</v>
      </c>
      <c r="Z770" s="63"/>
      <c r="AA770" s="63"/>
      <c r="AB770" s="63"/>
      <c r="AC770" s="61" t="s">
        <v>11394</v>
      </c>
      <c r="AD770" s="61" t="s">
        <v>11393</v>
      </c>
      <c r="AE770" s="61" t="s">
        <v>11395</v>
      </c>
      <c r="AF770" s="61" t="s">
        <v>11500</v>
      </c>
      <c r="AG770" s="61" t="s">
        <v>11397</v>
      </c>
      <c r="AH770" s="61" t="s">
        <v>37</v>
      </c>
      <c r="AI770" s="1" t="s">
        <v>13537</v>
      </c>
      <c r="AJ770" s="8" t="s">
        <v>11395</v>
      </c>
    </row>
    <row r="771" spans="1:36" s="8" customFormat="1">
      <c r="A771" s="59">
        <v>44567.621921296297</v>
      </c>
      <c r="B771" s="60">
        <v>44567.621921296297</v>
      </c>
      <c r="C771" s="61" t="s">
        <v>357</v>
      </c>
      <c r="D771" s="61" t="s">
        <v>23</v>
      </c>
      <c r="E771" s="61"/>
      <c r="F771" s="62">
        <v>1500</v>
      </c>
      <c r="G771" s="62">
        <v>0</v>
      </c>
      <c r="H771" s="62">
        <v>1500</v>
      </c>
      <c r="I771" s="62">
        <v>1500</v>
      </c>
      <c r="J771" s="62">
        <v>0</v>
      </c>
      <c r="K771" s="61" t="s">
        <v>11386</v>
      </c>
      <c r="L771" s="61" t="s">
        <v>11387</v>
      </c>
      <c r="M771" s="61" t="s">
        <v>11388</v>
      </c>
      <c r="N771" s="61" t="s">
        <v>11389</v>
      </c>
      <c r="O771" s="61" t="s">
        <v>13538</v>
      </c>
      <c r="P771" s="61" t="s">
        <v>13539</v>
      </c>
      <c r="Q771" s="61" t="s">
        <v>13540</v>
      </c>
      <c r="R771" s="61" t="s">
        <v>358</v>
      </c>
      <c r="S771" s="61"/>
      <c r="T771" s="61"/>
      <c r="U771" s="61"/>
      <c r="V771" s="61"/>
      <c r="W771" s="61" t="s">
        <v>11393</v>
      </c>
      <c r="X771" s="61"/>
      <c r="Y771" s="60">
        <v>44589</v>
      </c>
      <c r="Z771" s="63"/>
      <c r="AA771" s="63"/>
      <c r="AB771" s="63"/>
      <c r="AC771" s="61" t="s">
        <v>11412</v>
      </c>
      <c r="AD771" s="61" t="s">
        <v>11393</v>
      </c>
      <c r="AE771" s="61" t="s">
        <v>11395</v>
      </c>
      <c r="AF771" s="61" t="s">
        <v>11731</v>
      </c>
      <c r="AG771" s="61" t="s">
        <v>11397</v>
      </c>
      <c r="AH771" s="61" t="s">
        <v>357</v>
      </c>
      <c r="AI771" s="1" t="s">
        <v>13540</v>
      </c>
      <c r="AJ771" s="8" t="s">
        <v>11395</v>
      </c>
    </row>
    <row r="772" spans="1:36" s="8" customFormat="1">
      <c r="A772" s="59">
        <v>44567.622141203698</v>
      </c>
      <c r="B772" s="60">
        <v>44567.622141203698</v>
      </c>
      <c r="C772" s="61" t="s">
        <v>831</v>
      </c>
      <c r="D772" s="61" t="s">
        <v>23</v>
      </c>
      <c r="E772" s="61"/>
      <c r="F772" s="62">
        <v>2000</v>
      </c>
      <c r="G772" s="62">
        <v>0</v>
      </c>
      <c r="H772" s="62">
        <v>2000</v>
      </c>
      <c r="I772" s="62">
        <v>2000</v>
      </c>
      <c r="J772" s="62">
        <v>0</v>
      </c>
      <c r="K772" s="61" t="s">
        <v>11386</v>
      </c>
      <c r="L772" s="61" t="s">
        <v>11387</v>
      </c>
      <c r="M772" s="61" t="s">
        <v>11388</v>
      </c>
      <c r="N772" s="61" t="s">
        <v>11389</v>
      </c>
      <c r="O772" s="61" t="s">
        <v>13541</v>
      </c>
      <c r="P772" s="61" t="s">
        <v>13542</v>
      </c>
      <c r="Q772" s="61" t="s">
        <v>13543</v>
      </c>
      <c r="R772" s="61" t="s">
        <v>832</v>
      </c>
      <c r="S772" s="61"/>
      <c r="T772" s="61" t="s">
        <v>13543</v>
      </c>
      <c r="U772" s="61"/>
      <c r="V772" s="61"/>
      <c r="W772" s="61" t="s">
        <v>11393</v>
      </c>
      <c r="X772" s="61"/>
      <c r="Y772" s="60">
        <v>44580</v>
      </c>
      <c r="Z772" s="63"/>
      <c r="AA772" s="63"/>
      <c r="AB772" s="63"/>
      <c r="AC772" s="61" t="s">
        <v>11547</v>
      </c>
      <c r="AD772" s="61" t="s">
        <v>11393</v>
      </c>
      <c r="AE772" s="61" t="s">
        <v>11395</v>
      </c>
      <c r="AF772" s="61" t="s">
        <v>11401</v>
      </c>
      <c r="AG772" s="61" t="s">
        <v>11397</v>
      </c>
      <c r="AH772" s="61" t="s">
        <v>831</v>
      </c>
      <c r="AI772" s="1" t="s">
        <v>13543</v>
      </c>
      <c r="AJ772" s="8" t="s">
        <v>11395</v>
      </c>
    </row>
    <row r="773" spans="1:36" s="8" customFormat="1">
      <c r="A773" s="59">
        <v>44567.622152777803</v>
      </c>
      <c r="B773" s="60">
        <v>44567.622152777803</v>
      </c>
      <c r="C773" s="61" t="s">
        <v>833</v>
      </c>
      <c r="D773" s="61" t="s">
        <v>23</v>
      </c>
      <c r="E773" s="61"/>
      <c r="F773" s="62">
        <v>2000</v>
      </c>
      <c r="G773" s="62">
        <v>0</v>
      </c>
      <c r="H773" s="62">
        <v>2000</v>
      </c>
      <c r="I773" s="62">
        <v>2000</v>
      </c>
      <c r="J773" s="62">
        <v>0</v>
      </c>
      <c r="K773" s="61" t="s">
        <v>11386</v>
      </c>
      <c r="L773" s="61" t="s">
        <v>11387</v>
      </c>
      <c r="M773" s="61" t="s">
        <v>11388</v>
      </c>
      <c r="N773" s="61" t="s">
        <v>11389</v>
      </c>
      <c r="O773" s="61" t="s">
        <v>13544</v>
      </c>
      <c r="P773" s="61" t="s">
        <v>11809</v>
      </c>
      <c r="Q773" s="61" t="s">
        <v>13545</v>
      </c>
      <c r="R773" s="61" t="s">
        <v>834</v>
      </c>
      <c r="S773" s="61"/>
      <c r="T773" s="61" t="s">
        <v>13545</v>
      </c>
      <c r="U773" s="61"/>
      <c r="V773" s="61"/>
      <c r="W773" s="61" t="s">
        <v>11393</v>
      </c>
      <c r="X773" s="61"/>
      <c r="Y773" s="60">
        <v>44575</v>
      </c>
      <c r="Z773" s="63"/>
      <c r="AA773" s="63"/>
      <c r="AB773" s="63"/>
      <c r="AC773" s="61" t="s">
        <v>11394</v>
      </c>
      <c r="AD773" s="61" t="s">
        <v>11393</v>
      </c>
      <c r="AE773" s="61" t="s">
        <v>11395</v>
      </c>
      <c r="AF773" s="61"/>
      <c r="AG773" s="61"/>
      <c r="AH773" s="61" t="s">
        <v>833</v>
      </c>
      <c r="AI773" s="1" t="s">
        <v>13545</v>
      </c>
      <c r="AJ773" s="8" t="s">
        <v>11395</v>
      </c>
    </row>
    <row r="774" spans="1:36" s="8" customFormat="1">
      <c r="A774" s="59">
        <v>44567.622199074103</v>
      </c>
      <c r="B774" s="60">
        <v>44567.622187499997</v>
      </c>
      <c r="C774" s="61" t="s">
        <v>213</v>
      </c>
      <c r="D774" s="61" t="s">
        <v>23</v>
      </c>
      <c r="E774" s="61"/>
      <c r="F774" s="62">
        <v>2000</v>
      </c>
      <c r="G774" s="62">
        <v>0</v>
      </c>
      <c r="H774" s="62">
        <v>2000</v>
      </c>
      <c r="I774" s="62">
        <v>2000</v>
      </c>
      <c r="J774" s="62">
        <v>0</v>
      </c>
      <c r="K774" s="61" t="s">
        <v>11386</v>
      </c>
      <c r="L774" s="61" t="s">
        <v>11387</v>
      </c>
      <c r="M774" s="61" t="s">
        <v>11388</v>
      </c>
      <c r="N774" s="61" t="s">
        <v>11389</v>
      </c>
      <c r="O774" s="61" t="s">
        <v>13010</v>
      </c>
      <c r="P774" s="61" t="s">
        <v>13546</v>
      </c>
      <c r="Q774" s="61" t="s">
        <v>13547</v>
      </c>
      <c r="R774" s="61" t="s">
        <v>214</v>
      </c>
      <c r="S774" s="61"/>
      <c r="T774" s="61"/>
      <c r="U774" s="61"/>
      <c r="V774" s="61"/>
      <c r="W774" s="61" t="s">
        <v>11393</v>
      </c>
      <c r="X774" s="61"/>
      <c r="Y774" s="60">
        <v>44575</v>
      </c>
      <c r="Z774" s="63"/>
      <c r="AA774" s="63"/>
      <c r="AB774" s="63"/>
      <c r="AC774" s="61" t="s">
        <v>11394</v>
      </c>
      <c r="AD774" s="61" t="s">
        <v>11393</v>
      </c>
      <c r="AE774" s="61" t="s">
        <v>11478</v>
      </c>
      <c r="AF774" s="61" t="s">
        <v>11548</v>
      </c>
      <c r="AG774" s="61" t="s">
        <v>11472</v>
      </c>
      <c r="AH774" s="61" t="s">
        <v>213</v>
      </c>
      <c r="AI774" s="1" t="s">
        <v>13547</v>
      </c>
      <c r="AJ774" s="8" t="s">
        <v>11478</v>
      </c>
    </row>
    <row r="775" spans="1:36" s="8" customFormat="1">
      <c r="A775" s="59">
        <v>44567.622233796297</v>
      </c>
      <c r="B775" s="60">
        <v>44567.622233796297</v>
      </c>
      <c r="C775" s="61" t="s">
        <v>761</v>
      </c>
      <c r="D775" s="61" t="s">
        <v>23</v>
      </c>
      <c r="E775" s="61"/>
      <c r="F775" s="62">
        <v>2000</v>
      </c>
      <c r="G775" s="62">
        <v>0</v>
      </c>
      <c r="H775" s="62">
        <v>2000</v>
      </c>
      <c r="I775" s="62">
        <v>2000</v>
      </c>
      <c r="J775" s="62">
        <v>0</v>
      </c>
      <c r="K775" s="61" t="s">
        <v>11386</v>
      </c>
      <c r="L775" s="61" t="s">
        <v>11387</v>
      </c>
      <c r="M775" s="61" t="s">
        <v>11388</v>
      </c>
      <c r="N775" s="61" t="s">
        <v>11389</v>
      </c>
      <c r="O775" s="61" t="s">
        <v>13548</v>
      </c>
      <c r="P775" s="61" t="s">
        <v>13549</v>
      </c>
      <c r="Q775" s="61" t="s">
        <v>13413</v>
      </c>
      <c r="R775" s="61" t="s">
        <v>762</v>
      </c>
      <c r="S775" s="61"/>
      <c r="T775" s="61"/>
      <c r="U775" s="61"/>
      <c r="V775" s="61"/>
      <c r="W775" s="61" t="s">
        <v>11393</v>
      </c>
      <c r="X775" s="61"/>
      <c r="Y775" s="60">
        <v>44575</v>
      </c>
      <c r="Z775" s="63"/>
      <c r="AA775" s="63"/>
      <c r="AB775" s="63"/>
      <c r="AC775" s="61" t="s">
        <v>11394</v>
      </c>
      <c r="AD775" s="61" t="s">
        <v>11393</v>
      </c>
      <c r="AE775" s="61" t="s">
        <v>11395</v>
      </c>
      <c r="AF775" s="61" t="s">
        <v>11401</v>
      </c>
      <c r="AG775" s="61" t="s">
        <v>11397</v>
      </c>
      <c r="AH775" s="61" t="s">
        <v>761</v>
      </c>
      <c r="AI775" s="1" t="s">
        <v>13413</v>
      </c>
      <c r="AJ775" s="8" t="s">
        <v>11395</v>
      </c>
    </row>
    <row r="776" spans="1:36" s="8" customFormat="1">
      <c r="A776" s="59">
        <v>44567.6222569444</v>
      </c>
      <c r="B776" s="60">
        <v>44567.6222569444</v>
      </c>
      <c r="C776" s="61" t="s">
        <v>395</v>
      </c>
      <c r="D776" s="61" t="s">
        <v>23</v>
      </c>
      <c r="E776" s="61"/>
      <c r="F776" s="62">
        <v>2000</v>
      </c>
      <c r="G776" s="62">
        <v>0</v>
      </c>
      <c r="H776" s="62">
        <v>2000</v>
      </c>
      <c r="I776" s="62">
        <v>2000</v>
      </c>
      <c r="J776" s="62">
        <v>0</v>
      </c>
      <c r="K776" s="61" t="s">
        <v>11386</v>
      </c>
      <c r="L776" s="61" t="s">
        <v>11387</v>
      </c>
      <c r="M776" s="61" t="s">
        <v>11388</v>
      </c>
      <c r="N776" s="61" t="s">
        <v>11389</v>
      </c>
      <c r="O776" s="61" t="s">
        <v>12002</v>
      </c>
      <c r="P776" s="61" t="s">
        <v>13550</v>
      </c>
      <c r="Q776" s="61" t="s">
        <v>13551</v>
      </c>
      <c r="R776" s="61" t="s">
        <v>396</v>
      </c>
      <c r="S776" s="61"/>
      <c r="T776" s="61"/>
      <c r="U776" s="61"/>
      <c r="V776" s="61"/>
      <c r="W776" s="61" t="s">
        <v>11393</v>
      </c>
      <c r="X776" s="61"/>
      <c r="Y776" s="60">
        <v>44575</v>
      </c>
      <c r="Z776" s="63"/>
      <c r="AA776" s="63"/>
      <c r="AB776" s="63"/>
      <c r="AC776" s="61" t="s">
        <v>11394</v>
      </c>
      <c r="AD776" s="61" t="s">
        <v>11393</v>
      </c>
      <c r="AE776" s="61" t="s">
        <v>11395</v>
      </c>
      <c r="AF776" s="61" t="s">
        <v>11396</v>
      </c>
      <c r="AG776" s="61" t="s">
        <v>11397</v>
      </c>
      <c r="AH776" s="61" t="s">
        <v>395</v>
      </c>
      <c r="AI776" s="1" t="s">
        <v>13551</v>
      </c>
      <c r="AJ776" s="8" t="s">
        <v>11395</v>
      </c>
    </row>
    <row r="777" spans="1:36" s="8" customFormat="1">
      <c r="A777" s="59">
        <v>44567.622280092597</v>
      </c>
      <c r="B777" s="60">
        <v>44567.622280092597</v>
      </c>
      <c r="C777" s="61" t="s">
        <v>1065</v>
      </c>
      <c r="D777" s="61" t="s">
        <v>23</v>
      </c>
      <c r="E777" s="61"/>
      <c r="F777" s="62">
        <v>2000</v>
      </c>
      <c r="G777" s="62">
        <v>0</v>
      </c>
      <c r="H777" s="62">
        <v>2000</v>
      </c>
      <c r="I777" s="62">
        <v>2000</v>
      </c>
      <c r="J777" s="62">
        <v>0</v>
      </c>
      <c r="K777" s="61" t="s">
        <v>11386</v>
      </c>
      <c r="L777" s="61" t="s">
        <v>11387</v>
      </c>
      <c r="M777" s="61" t="s">
        <v>11388</v>
      </c>
      <c r="N777" s="61" t="s">
        <v>11389</v>
      </c>
      <c r="O777" s="61" t="s">
        <v>11755</v>
      </c>
      <c r="P777" s="61" t="s">
        <v>13552</v>
      </c>
      <c r="Q777" s="61" t="s">
        <v>13553</v>
      </c>
      <c r="R777" s="61" t="s">
        <v>1066</v>
      </c>
      <c r="S777" s="61"/>
      <c r="T777" s="61"/>
      <c r="U777" s="61"/>
      <c r="V777" s="61"/>
      <c r="W777" s="61" t="s">
        <v>11393</v>
      </c>
      <c r="X777" s="61"/>
      <c r="Y777" s="60">
        <v>44580</v>
      </c>
      <c r="Z777" s="63"/>
      <c r="AA777" s="63"/>
      <c r="AB777" s="63"/>
      <c r="AC777" s="61" t="s">
        <v>11394</v>
      </c>
      <c r="AD777" s="61" t="s">
        <v>11393</v>
      </c>
      <c r="AE777" s="61" t="s">
        <v>11395</v>
      </c>
      <c r="AF777" s="61" t="s">
        <v>11483</v>
      </c>
      <c r="AG777" s="61" t="s">
        <v>11397</v>
      </c>
      <c r="AH777" s="61" t="s">
        <v>1065</v>
      </c>
      <c r="AI777" s="1" t="s">
        <v>13553</v>
      </c>
      <c r="AJ777" s="8" t="s">
        <v>11395</v>
      </c>
    </row>
    <row r="778" spans="1:36" s="8" customFormat="1">
      <c r="A778" s="59">
        <v>44567.622291666703</v>
      </c>
      <c r="B778" s="60">
        <v>44567.622291666703</v>
      </c>
      <c r="C778" s="61" t="s">
        <v>893</v>
      </c>
      <c r="D778" s="61" t="s">
        <v>23</v>
      </c>
      <c r="E778" s="61"/>
      <c r="F778" s="62">
        <v>2000</v>
      </c>
      <c r="G778" s="62">
        <v>0</v>
      </c>
      <c r="H778" s="62">
        <v>2000</v>
      </c>
      <c r="I778" s="62">
        <v>2000</v>
      </c>
      <c r="J778" s="62">
        <v>0</v>
      </c>
      <c r="K778" s="61" t="s">
        <v>11386</v>
      </c>
      <c r="L778" s="61" t="s">
        <v>11387</v>
      </c>
      <c r="M778" s="61" t="s">
        <v>11388</v>
      </c>
      <c r="N778" s="61" t="s">
        <v>11389</v>
      </c>
      <c r="O778" s="61" t="s">
        <v>13554</v>
      </c>
      <c r="P778" s="61" t="s">
        <v>13555</v>
      </c>
      <c r="Q778" s="61" t="s">
        <v>12603</v>
      </c>
      <c r="R778" s="61" t="s">
        <v>13556</v>
      </c>
      <c r="S778" s="61"/>
      <c r="T778" s="61" t="s">
        <v>12603</v>
      </c>
      <c r="U778" s="61"/>
      <c r="V778" s="61"/>
      <c r="W778" s="61" t="s">
        <v>11393</v>
      </c>
      <c r="X778" s="61"/>
      <c r="Y778" s="60">
        <v>44575</v>
      </c>
      <c r="Z778" s="63"/>
      <c r="AA778" s="63"/>
      <c r="AB778" s="63"/>
      <c r="AC778" s="61" t="s">
        <v>11394</v>
      </c>
      <c r="AD778" s="61" t="s">
        <v>11393</v>
      </c>
      <c r="AE778" s="61" t="s">
        <v>11395</v>
      </c>
      <c r="AF778" s="61" t="s">
        <v>11483</v>
      </c>
      <c r="AG778" s="61" t="s">
        <v>11397</v>
      </c>
      <c r="AH778" s="61" t="s">
        <v>893</v>
      </c>
      <c r="AI778" s="1" t="s">
        <v>12603</v>
      </c>
      <c r="AJ778" s="8" t="s">
        <v>11395</v>
      </c>
    </row>
    <row r="779" spans="1:36" s="8" customFormat="1">
      <c r="A779" s="59">
        <v>44567.622326388897</v>
      </c>
      <c r="B779" s="60">
        <v>44567.622326388897</v>
      </c>
      <c r="C779" s="61" t="s">
        <v>41</v>
      </c>
      <c r="D779" s="61" t="s">
        <v>23</v>
      </c>
      <c r="E779" s="61"/>
      <c r="F779" s="62">
        <v>2000</v>
      </c>
      <c r="G779" s="62">
        <v>0</v>
      </c>
      <c r="H779" s="62">
        <v>2000</v>
      </c>
      <c r="I779" s="62">
        <v>2000</v>
      </c>
      <c r="J779" s="62">
        <v>0</v>
      </c>
      <c r="K779" s="61" t="s">
        <v>11386</v>
      </c>
      <c r="L779" s="61" t="s">
        <v>11387</v>
      </c>
      <c r="M779" s="61" t="s">
        <v>11388</v>
      </c>
      <c r="N779" s="61" t="s">
        <v>11389</v>
      </c>
      <c r="O779" s="61" t="s">
        <v>12609</v>
      </c>
      <c r="P779" s="61" t="s">
        <v>13557</v>
      </c>
      <c r="Q779" s="61" t="s">
        <v>13558</v>
      </c>
      <c r="R779" s="61" t="s">
        <v>42</v>
      </c>
      <c r="S779" s="61"/>
      <c r="T779" s="61"/>
      <c r="U779" s="61"/>
      <c r="V779" s="61"/>
      <c r="W779" s="61" t="s">
        <v>11393</v>
      </c>
      <c r="X779" s="61"/>
      <c r="Y779" s="60">
        <v>44575</v>
      </c>
      <c r="Z779" s="63"/>
      <c r="AA779" s="63"/>
      <c r="AB779" s="63"/>
      <c r="AC779" s="61" t="s">
        <v>11394</v>
      </c>
      <c r="AD779" s="61" t="s">
        <v>11393</v>
      </c>
      <c r="AE779" s="61" t="s">
        <v>11789</v>
      </c>
      <c r="AF779" s="61" t="s">
        <v>12013</v>
      </c>
      <c r="AG779" s="61" t="s">
        <v>11466</v>
      </c>
      <c r="AH779" s="61" t="s">
        <v>41</v>
      </c>
      <c r="AI779" s="1" t="s">
        <v>13558</v>
      </c>
      <c r="AJ779" s="8" t="s">
        <v>11789</v>
      </c>
    </row>
    <row r="780" spans="1:36" s="8" customFormat="1">
      <c r="A780" s="59">
        <v>44567.622476851902</v>
      </c>
      <c r="B780" s="60">
        <v>44567.622476851902</v>
      </c>
      <c r="C780" s="61" t="s">
        <v>959</v>
      </c>
      <c r="D780" s="61" t="s">
        <v>23</v>
      </c>
      <c r="E780" s="61"/>
      <c r="F780" s="62">
        <v>2000</v>
      </c>
      <c r="G780" s="62">
        <v>0</v>
      </c>
      <c r="H780" s="62">
        <v>2000</v>
      </c>
      <c r="I780" s="62">
        <v>2000</v>
      </c>
      <c r="J780" s="62">
        <v>0</v>
      </c>
      <c r="K780" s="61" t="s">
        <v>11386</v>
      </c>
      <c r="L780" s="61" t="s">
        <v>11387</v>
      </c>
      <c r="M780" s="61" t="s">
        <v>11388</v>
      </c>
      <c r="N780" s="61" t="s">
        <v>11389</v>
      </c>
      <c r="O780" s="61" t="s">
        <v>11532</v>
      </c>
      <c r="P780" s="61" t="s">
        <v>13559</v>
      </c>
      <c r="Q780" s="61" t="s">
        <v>13560</v>
      </c>
      <c r="R780" s="61" t="s">
        <v>960</v>
      </c>
      <c r="S780" s="61"/>
      <c r="T780" s="61"/>
      <c r="U780" s="61"/>
      <c r="V780" s="61"/>
      <c r="W780" s="61" t="s">
        <v>11393</v>
      </c>
      <c r="X780" s="61"/>
      <c r="Y780" s="60">
        <v>44575</v>
      </c>
      <c r="Z780" s="63"/>
      <c r="AA780" s="63"/>
      <c r="AB780" s="63"/>
      <c r="AC780" s="61" t="s">
        <v>11394</v>
      </c>
      <c r="AD780" s="61" t="s">
        <v>11393</v>
      </c>
      <c r="AE780" s="61" t="s">
        <v>11395</v>
      </c>
      <c r="AF780" s="61" t="s">
        <v>11401</v>
      </c>
      <c r="AG780" s="61" t="s">
        <v>11397</v>
      </c>
      <c r="AH780" s="61" t="s">
        <v>959</v>
      </c>
      <c r="AI780" s="1" t="s">
        <v>13560</v>
      </c>
      <c r="AJ780" s="8" t="s">
        <v>11395</v>
      </c>
    </row>
    <row r="781" spans="1:36" s="8" customFormat="1">
      <c r="A781" s="59">
        <v>44567.622650463003</v>
      </c>
      <c r="B781" s="60">
        <v>44567.622650463003</v>
      </c>
      <c r="C781" s="61" t="s">
        <v>185</v>
      </c>
      <c r="D781" s="61" t="s">
        <v>23</v>
      </c>
      <c r="E781" s="61"/>
      <c r="F781" s="62">
        <v>2000</v>
      </c>
      <c r="G781" s="62">
        <v>0</v>
      </c>
      <c r="H781" s="62">
        <v>2000</v>
      </c>
      <c r="I781" s="62">
        <v>2000</v>
      </c>
      <c r="J781" s="62">
        <v>0</v>
      </c>
      <c r="K781" s="61" t="s">
        <v>11386</v>
      </c>
      <c r="L781" s="61" t="s">
        <v>11387</v>
      </c>
      <c r="M781" s="61" t="s">
        <v>11388</v>
      </c>
      <c r="N781" s="61" t="s">
        <v>11389</v>
      </c>
      <c r="O781" s="61" t="s">
        <v>12448</v>
      </c>
      <c r="P781" s="61" t="s">
        <v>13561</v>
      </c>
      <c r="Q781" s="61" t="s">
        <v>13562</v>
      </c>
      <c r="R781" s="61" t="s">
        <v>186</v>
      </c>
      <c r="S781" s="61"/>
      <c r="T781" s="61"/>
      <c r="U781" s="61"/>
      <c r="V781" s="61"/>
      <c r="W781" s="61" t="s">
        <v>11393</v>
      </c>
      <c r="X781" s="61"/>
      <c r="Y781" s="60">
        <v>44575</v>
      </c>
      <c r="Z781" s="63"/>
      <c r="AA781" s="63"/>
      <c r="AB781" s="63"/>
      <c r="AC781" s="61" t="s">
        <v>11394</v>
      </c>
      <c r="AD781" s="61" t="s">
        <v>11393</v>
      </c>
      <c r="AE781" s="61" t="s">
        <v>11688</v>
      </c>
      <c r="AF781" s="61" t="s">
        <v>11689</v>
      </c>
      <c r="AG781" s="61" t="s">
        <v>11690</v>
      </c>
      <c r="AH781" s="61" t="s">
        <v>185</v>
      </c>
      <c r="AI781" s="1" t="s">
        <v>13562</v>
      </c>
      <c r="AJ781" s="8" t="s">
        <v>11688</v>
      </c>
    </row>
    <row r="782" spans="1:36" s="8" customFormat="1">
      <c r="A782" s="59">
        <v>44567.622673611098</v>
      </c>
      <c r="B782" s="60">
        <v>44567.622673611098</v>
      </c>
      <c r="C782" s="61" t="s">
        <v>151</v>
      </c>
      <c r="D782" s="61" t="s">
        <v>23</v>
      </c>
      <c r="E782" s="61"/>
      <c r="F782" s="62">
        <v>2000</v>
      </c>
      <c r="G782" s="62">
        <v>0</v>
      </c>
      <c r="H782" s="62">
        <v>2000</v>
      </c>
      <c r="I782" s="62">
        <v>2000</v>
      </c>
      <c r="J782" s="62">
        <v>0</v>
      </c>
      <c r="K782" s="61" t="s">
        <v>11386</v>
      </c>
      <c r="L782" s="61" t="s">
        <v>11387</v>
      </c>
      <c r="M782" s="61" t="s">
        <v>11388</v>
      </c>
      <c r="N782" s="61" t="s">
        <v>11389</v>
      </c>
      <c r="O782" s="61" t="s">
        <v>13563</v>
      </c>
      <c r="P782" s="61" t="s">
        <v>13564</v>
      </c>
      <c r="Q782" s="61" t="s">
        <v>13565</v>
      </c>
      <c r="R782" s="61" t="s">
        <v>152</v>
      </c>
      <c r="S782" s="61"/>
      <c r="T782" s="61"/>
      <c r="U782" s="61"/>
      <c r="V782" s="61"/>
      <c r="W782" s="61" t="s">
        <v>11393</v>
      </c>
      <c r="X782" s="61"/>
      <c r="Y782" s="60">
        <v>44599</v>
      </c>
      <c r="Z782" s="63"/>
      <c r="AA782" s="63"/>
      <c r="AB782" s="63"/>
      <c r="AC782" s="61" t="s">
        <v>11442</v>
      </c>
      <c r="AD782" s="61" t="s">
        <v>11393</v>
      </c>
      <c r="AE782" s="61" t="s">
        <v>11478</v>
      </c>
      <c r="AF782" s="61" t="s">
        <v>11548</v>
      </c>
      <c r="AG782" s="61" t="s">
        <v>11472</v>
      </c>
      <c r="AH782" s="61" t="s">
        <v>151</v>
      </c>
      <c r="AI782" s="1" t="s">
        <v>13565</v>
      </c>
      <c r="AJ782" s="8" t="s">
        <v>11478</v>
      </c>
    </row>
    <row r="783" spans="1:36" s="8" customFormat="1">
      <c r="A783" s="59">
        <v>44567.622789351903</v>
      </c>
      <c r="B783" s="60">
        <v>44567.622789351903</v>
      </c>
      <c r="C783" s="61" t="s">
        <v>655</v>
      </c>
      <c r="D783" s="61" t="s">
        <v>23</v>
      </c>
      <c r="E783" s="61"/>
      <c r="F783" s="62">
        <v>2000</v>
      </c>
      <c r="G783" s="62">
        <v>0</v>
      </c>
      <c r="H783" s="62">
        <v>2000</v>
      </c>
      <c r="I783" s="62">
        <v>2000</v>
      </c>
      <c r="J783" s="62">
        <v>0</v>
      </c>
      <c r="K783" s="61" t="s">
        <v>11386</v>
      </c>
      <c r="L783" s="61" t="s">
        <v>11387</v>
      </c>
      <c r="M783" s="61" t="s">
        <v>11388</v>
      </c>
      <c r="N783" s="61" t="s">
        <v>11389</v>
      </c>
      <c r="O783" s="61" t="s">
        <v>13010</v>
      </c>
      <c r="P783" s="61" t="s">
        <v>13566</v>
      </c>
      <c r="Q783" s="61" t="s">
        <v>13567</v>
      </c>
      <c r="R783" s="61" t="s">
        <v>656</v>
      </c>
      <c r="S783" s="61"/>
      <c r="T783" s="61"/>
      <c r="U783" s="61"/>
      <c r="V783" s="61"/>
      <c r="W783" s="61" t="s">
        <v>11393</v>
      </c>
      <c r="X783" s="61"/>
      <c r="Y783" s="60">
        <v>44575</v>
      </c>
      <c r="Z783" s="63"/>
      <c r="AA783" s="63"/>
      <c r="AB783" s="63"/>
      <c r="AC783" s="61" t="s">
        <v>11394</v>
      </c>
      <c r="AD783" s="61" t="s">
        <v>11393</v>
      </c>
      <c r="AE783" s="61" t="s">
        <v>11682</v>
      </c>
      <c r="AF783" s="61" t="s">
        <v>11683</v>
      </c>
      <c r="AG783" s="61" t="s">
        <v>11577</v>
      </c>
      <c r="AH783" s="61" t="s">
        <v>655</v>
      </c>
      <c r="AI783" s="1" t="s">
        <v>13567</v>
      </c>
      <c r="AJ783" s="8" t="s">
        <v>11682</v>
      </c>
    </row>
    <row r="784" spans="1:36" s="8" customFormat="1">
      <c r="A784" s="59">
        <v>44567.6230671296</v>
      </c>
      <c r="B784" s="60">
        <v>44567.6230671296</v>
      </c>
      <c r="C784" s="61" t="s">
        <v>951</v>
      </c>
      <c r="D784" s="61" t="s">
        <v>23</v>
      </c>
      <c r="E784" s="61"/>
      <c r="F784" s="62">
        <v>2000</v>
      </c>
      <c r="G784" s="62">
        <v>0</v>
      </c>
      <c r="H784" s="62">
        <v>2000</v>
      </c>
      <c r="I784" s="62">
        <v>2000</v>
      </c>
      <c r="J784" s="62">
        <v>0</v>
      </c>
      <c r="K784" s="61" t="s">
        <v>11386</v>
      </c>
      <c r="L784" s="61" t="s">
        <v>11387</v>
      </c>
      <c r="M784" s="61" t="s">
        <v>11388</v>
      </c>
      <c r="N784" s="61" t="s">
        <v>11389</v>
      </c>
      <c r="O784" s="61" t="s">
        <v>11467</v>
      </c>
      <c r="P784" s="61" t="s">
        <v>13568</v>
      </c>
      <c r="Q784" s="61" t="s">
        <v>13569</v>
      </c>
      <c r="R784" s="61" t="s">
        <v>952</v>
      </c>
      <c r="S784" s="61"/>
      <c r="T784" s="61"/>
      <c r="U784" s="61"/>
      <c r="V784" s="61"/>
      <c r="W784" s="61" t="s">
        <v>11393</v>
      </c>
      <c r="X784" s="61"/>
      <c r="Y784" s="60">
        <v>44575</v>
      </c>
      <c r="Z784" s="63"/>
      <c r="AA784" s="63"/>
      <c r="AB784" s="63"/>
      <c r="AC784" s="61" t="s">
        <v>11394</v>
      </c>
      <c r="AD784" s="61" t="s">
        <v>11393</v>
      </c>
      <c r="AE784" s="61" t="s">
        <v>11803</v>
      </c>
      <c r="AF784" s="61" t="s">
        <v>11804</v>
      </c>
      <c r="AG784" s="61" t="s">
        <v>11514</v>
      </c>
      <c r="AH784" s="61" t="s">
        <v>951</v>
      </c>
      <c r="AI784" s="1" t="s">
        <v>13569</v>
      </c>
      <c r="AJ784" s="8" t="s">
        <v>11803</v>
      </c>
    </row>
    <row r="785" spans="1:36" s="8" customFormat="1">
      <c r="A785" s="59">
        <v>44567.623194444401</v>
      </c>
      <c r="B785" s="60">
        <v>44567.623194444401</v>
      </c>
      <c r="C785" s="61" t="s">
        <v>643</v>
      </c>
      <c r="D785" s="61" t="s">
        <v>23</v>
      </c>
      <c r="E785" s="61"/>
      <c r="F785" s="62">
        <v>1144.5</v>
      </c>
      <c r="G785" s="62">
        <v>0</v>
      </c>
      <c r="H785" s="62">
        <v>1144.5</v>
      </c>
      <c r="I785" s="62">
        <v>1144.5</v>
      </c>
      <c r="J785" s="62">
        <v>0</v>
      </c>
      <c r="K785" s="61" t="s">
        <v>11386</v>
      </c>
      <c r="L785" s="61" t="s">
        <v>11387</v>
      </c>
      <c r="M785" s="61" t="s">
        <v>11388</v>
      </c>
      <c r="N785" s="61" t="s">
        <v>11389</v>
      </c>
      <c r="O785" s="61" t="s">
        <v>11536</v>
      </c>
      <c r="P785" s="61" t="s">
        <v>13570</v>
      </c>
      <c r="Q785" s="61" t="s">
        <v>13571</v>
      </c>
      <c r="R785" s="61" t="s">
        <v>644</v>
      </c>
      <c r="S785" s="61"/>
      <c r="T785" s="61"/>
      <c r="U785" s="61"/>
      <c r="V785" s="61"/>
      <c r="W785" s="61" t="s">
        <v>11393</v>
      </c>
      <c r="X785" s="61"/>
      <c r="Y785" s="60">
        <v>44582</v>
      </c>
      <c r="Z785" s="63"/>
      <c r="AA785" s="63"/>
      <c r="AB785" s="63"/>
      <c r="AC785" s="61" t="s">
        <v>11442</v>
      </c>
      <c r="AD785" s="61" t="s">
        <v>11393</v>
      </c>
      <c r="AE785" s="61" t="s">
        <v>11682</v>
      </c>
      <c r="AF785" s="61" t="s">
        <v>11741</v>
      </c>
      <c r="AG785" s="61" t="s">
        <v>11577</v>
      </c>
      <c r="AH785" s="61" t="s">
        <v>643</v>
      </c>
      <c r="AI785" s="1" t="s">
        <v>13571</v>
      </c>
      <c r="AJ785" s="8" t="s">
        <v>11682</v>
      </c>
    </row>
    <row r="786" spans="1:36" s="8" customFormat="1">
      <c r="A786" s="59">
        <v>44567.623310185198</v>
      </c>
      <c r="B786" s="60">
        <v>44567.623310185198</v>
      </c>
      <c r="C786" s="61" t="s">
        <v>491</v>
      </c>
      <c r="D786" s="61" t="s">
        <v>23</v>
      </c>
      <c r="E786" s="61"/>
      <c r="F786" s="62">
        <v>2000</v>
      </c>
      <c r="G786" s="62">
        <v>0</v>
      </c>
      <c r="H786" s="62">
        <v>2000</v>
      </c>
      <c r="I786" s="62">
        <v>2000</v>
      </c>
      <c r="J786" s="62">
        <v>0</v>
      </c>
      <c r="K786" s="61" t="s">
        <v>11386</v>
      </c>
      <c r="L786" s="61" t="s">
        <v>11387</v>
      </c>
      <c r="M786" s="61" t="s">
        <v>11388</v>
      </c>
      <c r="N786" s="61" t="s">
        <v>11389</v>
      </c>
      <c r="O786" s="61" t="s">
        <v>13298</v>
      </c>
      <c r="P786" s="61" t="s">
        <v>13572</v>
      </c>
      <c r="Q786" s="61" t="s">
        <v>13573</v>
      </c>
      <c r="R786" s="61" t="s">
        <v>492</v>
      </c>
      <c r="S786" s="61"/>
      <c r="T786" s="61"/>
      <c r="U786" s="61"/>
      <c r="V786" s="61"/>
      <c r="W786" s="61" t="s">
        <v>11393</v>
      </c>
      <c r="X786" s="61"/>
      <c r="Y786" s="60">
        <v>44575</v>
      </c>
      <c r="Z786" s="63"/>
      <c r="AA786" s="63"/>
      <c r="AB786" s="63"/>
      <c r="AC786" s="61" t="s">
        <v>11394</v>
      </c>
      <c r="AD786" s="61" t="s">
        <v>11393</v>
      </c>
      <c r="AE786" s="61" t="s">
        <v>11427</v>
      </c>
      <c r="AF786" s="61" t="s">
        <v>11496</v>
      </c>
      <c r="AG786" s="61" t="s">
        <v>11397</v>
      </c>
      <c r="AH786" s="61" t="s">
        <v>491</v>
      </c>
      <c r="AI786" s="1" t="s">
        <v>13573</v>
      </c>
      <c r="AJ786" s="8" t="s">
        <v>11427</v>
      </c>
    </row>
    <row r="787" spans="1:36" s="8" customFormat="1">
      <c r="A787" s="59">
        <v>44567.623402777797</v>
      </c>
      <c r="B787" s="60">
        <v>44567.623402777797</v>
      </c>
      <c r="C787" s="61" t="s">
        <v>827</v>
      </c>
      <c r="D787" s="61" t="s">
        <v>23</v>
      </c>
      <c r="E787" s="61"/>
      <c r="F787" s="62">
        <v>2000</v>
      </c>
      <c r="G787" s="62">
        <v>0</v>
      </c>
      <c r="H787" s="62">
        <v>2000</v>
      </c>
      <c r="I787" s="62">
        <v>2000</v>
      </c>
      <c r="J787" s="62">
        <v>0</v>
      </c>
      <c r="K787" s="61" t="s">
        <v>11386</v>
      </c>
      <c r="L787" s="61" t="s">
        <v>11387</v>
      </c>
      <c r="M787" s="61" t="s">
        <v>11388</v>
      </c>
      <c r="N787" s="61" t="s">
        <v>11389</v>
      </c>
      <c r="O787" s="61" t="s">
        <v>11415</v>
      </c>
      <c r="P787" s="61" t="s">
        <v>13574</v>
      </c>
      <c r="Q787" s="61" t="s">
        <v>13575</v>
      </c>
      <c r="R787" s="61" t="s">
        <v>828</v>
      </c>
      <c r="S787" s="61"/>
      <c r="T787" s="61" t="s">
        <v>13575</v>
      </c>
      <c r="U787" s="61"/>
      <c r="V787" s="61"/>
      <c r="W787" s="61" t="s">
        <v>11393</v>
      </c>
      <c r="X787" s="61"/>
      <c r="Y787" s="60">
        <v>44575</v>
      </c>
      <c r="Z787" s="63"/>
      <c r="AA787" s="63"/>
      <c r="AB787" s="63"/>
      <c r="AC787" s="61" t="s">
        <v>11394</v>
      </c>
      <c r="AD787" s="61" t="s">
        <v>11393</v>
      </c>
      <c r="AE787" s="61" t="s">
        <v>13255</v>
      </c>
      <c r="AF787" s="61" t="s">
        <v>12541</v>
      </c>
      <c r="AG787" s="61" t="s">
        <v>11577</v>
      </c>
      <c r="AH787" s="61" t="s">
        <v>827</v>
      </c>
      <c r="AI787" s="1" t="s">
        <v>13575</v>
      </c>
      <c r="AJ787" s="8" t="s">
        <v>13255</v>
      </c>
    </row>
    <row r="788" spans="1:36" s="8" customFormat="1">
      <c r="A788" s="59">
        <v>44567.623437499999</v>
      </c>
      <c r="B788" s="60">
        <v>44567.6234259259</v>
      </c>
      <c r="C788" s="61" t="s">
        <v>289</v>
      </c>
      <c r="D788" s="61" t="s">
        <v>23</v>
      </c>
      <c r="E788" s="61"/>
      <c r="F788" s="62">
        <v>2000</v>
      </c>
      <c r="G788" s="62">
        <v>0</v>
      </c>
      <c r="H788" s="62">
        <v>2000</v>
      </c>
      <c r="I788" s="62">
        <v>2000</v>
      </c>
      <c r="J788" s="62">
        <v>0</v>
      </c>
      <c r="K788" s="61" t="s">
        <v>11386</v>
      </c>
      <c r="L788" s="61" t="s">
        <v>11387</v>
      </c>
      <c r="M788" s="61" t="s">
        <v>11388</v>
      </c>
      <c r="N788" s="61" t="s">
        <v>11389</v>
      </c>
      <c r="O788" s="61" t="s">
        <v>13576</v>
      </c>
      <c r="P788" s="61" t="s">
        <v>13577</v>
      </c>
      <c r="Q788" s="61" t="s">
        <v>13578</v>
      </c>
      <c r="R788" s="61" t="s">
        <v>290</v>
      </c>
      <c r="S788" s="61"/>
      <c r="T788" s="61"/>
      <c r="U788" s="61"/>
      <c r="V788" s="61"/>
      <c r="W788" s="61" t="s">
        <v>11393</v>
      </c>
      <c r="X788" s="61"/>
      <c r="Y788" s="60">
        <v>44575</v>
      </c>
      <c r="Z788" s="63"/>
      <c r="AA788" s="63"/>
      <c r="AB788" s="63"/>
      <c r="AC788" s="61" t="s">
        <v>11547</v>
      </c>
      <c r="AD788" s="61" t="s">
        <v>11393</v>
      </c>
      <c r="AE788" s="61" t="s">
        <v>11395</v>
      </c>
      <c r="AF788" s="61" t="s">
        <v>11401</v>
      </c>
      <c r="AG788" s="61" t="s">
        <v>11397</v>
      </c>
      <c r="AH788" s="61" t="s">
        <v>289</v>
      </c>
      <c r="AI788" s="1" t="s">
        <v>13578</v>
      </c>
      <c r="AJ788" s="8" t="s">
        <v>11395</v>
      </c>
    </row>
    <row r="789" spans="1:36" s="8" customFormat="1">
      <c r="A789" s="59">
        <v>44567.623587962997</v>
      </c>
      <c r="B789" s="60">
        <v>44567.623587962997</v>
      </c>
      <c r="C789" s="61" t="s">
        <v>973</v>
      </c>
      <c r="D789" s="61" t="s">
        <v>23</v>
      </c>
      <c r="E789" s="61"/>
      <c r="F789" s="62">
        <v>2000</v>
      </c>
      <c r="G789" s="62">
        <v>0</v>
      </c>
      <c r="H789" s="62">
        <v>2000</v>
      </c>
      <c r="I789" s="62">
        <v>2000</v>
      </c>
      <c r="J789" s="62">
        <v>0</v>
      </c>
      <c r="K789" s="61" t="s">
        <v>11386</v>
      </c>
      <c r="L789" s="61" t="s">
        <v>11387</v>
      </c>
      <c r="M789" s="61" t="s">
        <v>11388</v>
      </c>
      <c r="N789" s="61" t="s">
        <v>11389</v>
      </c>
      <c r="O789" s="61" t="s">
        <v>11793</v>
      </c>
      <c r="P789" s="61" t="s">
        <v>12132</v>
      </c>
      <c r="Q789" s="61" t="s">
        <v>13579</v>
      </c>
      <c r="R789" s="61" t="s">
        <v>974</v>
      </c>
      <c r="S789" s="61"/>
      <c r="T789" s="61"/>
      <c r="U789" s="61"/>
      <c r="V789" s="61"/>
      <c r="W789" s="61" t="s">
        <v>11393</v>
      </c>
      <c r="X789" s="61"/>
      <c r="Y789" s="60">
        <v>44575</v>
      </c>
      <c r="Z789" s="63"/>
      <c r="AA789" s="63"/>
      <c r="AB789" s="63"/>
      <c r="AC789" s="61" t="s">
        <v>11394</v>
      </c>
      <c r="AD789" s="61" t="s">
        <v>11393</v>
      </c>
      <c r="AE789" s="61" t="s">
        <v>11395</v>
      </c>
      <c r="AF789" s="61" t="s">
        <v>11483</v>
      </c>
      <c r="AG789" s="61" t="s">
        <v>11397</v>
      </c>
      <c r="AH789" s="61" t="s">
        <v>973</v>
      </c>
      <c r="AI789" s="1" t="s">
        <v>13579</v>
      </c>
      <c r="AJ789" s="8" t="s">
        <v>11395</v>
      </c>
    </row>
    <row r="790" spans="1:36" s="8" customFormat="1">
      <c r="A790" s="59">
        <v>44567.623599537001</v>
      </c>
      <c r="B790" s="60">
        <v>44567.623599537001</v>
      </c>
      <c r="C790" s="61" t="s">
        <v>405</v>
      </c>
      <c r="D790" s="61" t="s">
        <v>23</v>
      </c>
      <c r="E790" s="61"/>
      <c r="F790" s="62">
        <v>2000</v>
      </c>
      <c r="G790" s="62">
        <v>0</v>
      </c>
      <c r="H790" s="62">
        <v>2000</v>
      </c>
      <c r="I790" s="62">
        <v>2000</v>
      </c>
      <c r="J790" s="62">
        <v>0</v>
      </c>
      <c r="K790" s="61" t="s">
        <v>11386</v>
      </c>
      <c r="L790" s="61" t="s">
        <v>11387</v>
      </c>
      <c r="M790" s="61" t="s">
        <v>11388</v>
      </c>
      <c r="N790" s="61" t="s">
        <v>11389</v>
      </c>
      <c r="O790" s="61" t="s">
        <v>13580</v>
      </c>
      <c r="P790" s="61" t="s">
        <v>13581</v>
      </c>
      <c r="Q790" s="61" t="s">
        <v>13582</v>
      </c>
      <c r="R790" s="61" t="s">
        <v>406</v>
      </c>
      <c r="S790" s="61"/>
      <c r="T790" s="61"/>
      <c r="U790" s="61"/>
      <c r="V790" s="61"/>
      <c r="W790" s="61" t="s">
        <v>11393</v>
      </c>
      <c r="X790" s="61"/>
      <c r="Y790" s="60">
        <v>44587</v>
      </c>
      <c r="Z790" s="63"/>
      <c r="AA790" s="63"/>
      <c r="AB790" s="63"/>
      <c r="AC790" s="61" t="s">
        <v>11442</v>
      </c>
      <c r="AD790" s="61" t="s">
        <v>11393</v>
      </c>
      <c r="AE790" s="61" t="s">
        <v>11395</v>
      </c>
      <c r="AF790" s="61" t="s">
        <v>11483</v>
      </c>
      <c r="AG790" s="61" t="s">
        <v>11397</v>
      </c>
      <c r="AH790" s="61" t="s">
        <v>405</v>
      </c>
      <c r="AI790" s="1" t="s">
        <v>13582</v>
      </c>
      <c r="AJ790" s="8" t="s">
        <v>11395</v>
      </c>
    </row>
    <row r="791" spans="1:36" s="8" customFormat="1">
      <c r="A791" s="59">
        <v>44567.623622685198</v>
      </c>
      <c r="B791" s="60">
        <v>44567.623622685198</v>
      </c>
      <c r="C791" s="61" t="s">
        <v>545</v>
      </c>
      <c r="D791" s="61" t="s">
        <v>23</v>
      </c>
      <c r="E791" s="61"/>
      <c r="F791" s="62">
        <v>2000</v>
      </c>
      <c r="G791" s="62">
        <v>0</v>
      </c>
      <c r="H791" s="62">
        <v>2000</v>
      </c>
      <c r="I791" s="62">
        <v>2000</v>
      </c>
      <c r="J791" s="62">
        <v>0</v>
      </c>
      <c r="K791" s="61" t="s">
        <v>11386</v>
      </c>
      <c r="L791" s="61" t="s">
        <v>11387</v>
      </c>
      <c r="M791" s="61" t="s">
        <v>11388</v>
      </c>
      <c r="N791" s="61" t="s">
        <v>11389</v>
      </c>
      <c r="O791" s="61" t="s">
        <v>13583</v>
      </c>
      <c r="P791" s="61" t="s">
        <v>13584</v>
      </c>
      <c r="Q791" s="61" t="s">
        <v>13585</v>
      </c>
      <c r="R791" s="61" t="s">
        <v>546</v>
      </c>
      <c r="S791" s="61"/>
      <c r="T791" s="61"/>
      <c r="U791" s="61"/>
      <c r="V791" s="61"/>
      <c r="W791" s="61" t="s">
        <v>11393</v>
      </c>
      <c r="X791" s="61"/>
      <c r="Y791" s="60">
        <v>44580</v>
      </c>
      <c r="Z791" s="63"/>
      <c r="AA791" s="63"/>
      <c r="AB791" s="63"/>
      <c r="AC791" s="61" t="s">
        <v>11547</v>
      </c>
      <c r="AD791" s="61" t="s">
        <v>11393</v>
      </c>
      <c r="AE791" s="61" t="s">
        <v>11490</v>
      </c>
      <c r="AF791" s="61" t="s">
        <v>12001</v>
      </c>
      <c r="AG791" s="61" t="s">
        <v>11422</v>
      </c>
      <c r="AH791" s="61" t="s">
        <v>545</v>
      </c>
      <c r="AI791" s="1" t="s">
        <v>13585</v>
      </c>
      <c r="AJ791" s="8" t="s">
        <v>11490</v>
      </c>
    </row>
    <row r="792" spans="1:36" s="8" customFormat="1">
      <c r="A792" s="59">
        <v>44567.623668981498</v>
      </c>
      <c r="B792" s="60">
        <v>44567.623657407399</v>
      </c>
      <c r="C792" s="61" t="s">
        <v>471</v>
      </c>
      <c r="D792" s="61" t="s">
        <v>23</v>
      </c>
      <c r="E792" s="61"/>
      <c r="F792" s="62">
        <v>2000</v>
      </c>
      <c r="G792" s="62">
        <v>0</v>
      </c>
      <c r="H792" s="62">
        <v>2000</v>
      </c>
      <c r="I792" s="62">
        <v>2000</v>
      </c>
      <c r="J792" s="62">
        <v>0</v>
      </c>
      <c r="K792" s="61" t="s">
        <v>11386</v>
      </c>
      <c r="L792" s="61" t="s">
        <v>11387</v>
      </c>
      <c r="M792" s="61" t="s">
        <v>11388</v>
      </c>
      <c r="N792" s="61" t="s">
        <v>11389</v>
      </c>
      <c r="O792" s="61" t="s">
        <v>13586</v>
      </c>
      <c r="P792" s="61" t="s">
        <v>13587</v>
      </c>
      <c r="Q792" s="61" t="s">
        <v>13588</v>
      </c>
      <c r="R792" s="61" t="s">
        <v>472</v>
      </c>
      <c r="S792" s="61"/>
      <c r="T792" s="61"/>
      <c r="U792" s="61"/>
      <c r="V792" s="61"/>
      <c r="W792" s="61" t="s">
        <v>11393</v>
      </c>
      <c r="X792" s="61"/>
      <c r="Y792" s="60">
        <v>44575</v>
      </c>
      <c r="Z792" s="63"/>
      <c r="AA792" s="63"/>
      <c r="AB792" s="63"/>
      <c r="AC792" s="61" t="s">
        <v>11412</v>
      </c>
      <c r="AD792" s="61" t="s">
        <v>11393</v>
      </c>
      <c r="AE792" s="61" t="s">
        <v>11625</v>
      </c>
      <c r="AF792" s="61" t="s">
        <v>11832</v>
      </c>
      <c r="AG792" s="61" t="s">
        <v>11514</v>
      </c>
      <c r="AH792" s="61" t="s">
        <v>471</v>
      </c>
      <c r="AI792" s="1" t="s">
        <v>13589</v>
      </c>
      <c r="AJ792" s="8" t="s">
        <v>11625</v>
      </c>
    </row>
    <row r="793" spans="1:36" s="8" customFormat="1">
      <c r="A793" s="59">
        <v>44567.623819444401</v>
      </c>
      <c r="B793" s="60">
        <v>44567.623819444401</v>
      </c>
      <c r="C793" s="61" t="s">
        <v>965</v>
      </c>
      <c r="D793" s="61" t="s">
        <v>23</v>
      </c>
      <c r="E793" s="61"/>
      <c r="F793" s="62">
        <v>2000</v>
      </c>
      <c r="G793" s="62">
        <v>0</v>
      </c>
      <c r="H793" s="62">
        <v>2000</v>
      </c>
      <c r="I793" s="62">
        <v>2000</v>
      </c>
      <c r="J793" s="62">
        <v>0</v>
      </c>
      <c r="K793" s="61" t="s">
        <v>11386</v>
      </c>
      <c r="L793" s="61" t="s">
        <v>11387</v>
      </c>
      <c r="M793" s="61" t="s">
        <v>11388</v>
      </c>
      <c r="N793" s="61" t="s">
        <v>11389</v>
      </c>
      <c r="O793" s="61" t="s">
        <v>12035</v>
      </c>
      <c r="P793" s="61" t="s">
        <v>12968</v>
      </c>
      <c r="Q793" s="61" t="s">
        <v>13590</v>
      </c>
      <c r="R793" s="61" t="s">
        <v>966</v>
      </c>
      <c r="S793" s="61"/>
      <c r="T793" s="61" t="s">
        <v>13590</v>
      </c>
      <c r="U793" s="61"/>
      <c r="V793" s="61"/>
      <c r="W793" s="61" t="s">
        <v>11393</v>
      </c>
      <c r="X793" s="61"/>
      <c r="Y793" s="60">
        <v>44575</v>
      </c>
      <c r="Z793" s="63"/>
      <c r="AA793" s="63"/>
      <c r="AB793" s="63"/>
      <c r="AC793" s="61" t="s">
        <v>11394</v>
      </c>
      <c r="AD793" s="61" t="s">
        <v>11393</v>
      </c>
      <c r="AE793" s="61" t="s">
        <v>11395</v>
      </c>
      <c r="AF793" s="61" t="s">
        <v>11396</v>
      </c>
      <c r="AG793" s="61" t="s">
        <v>11397</v>
      </c>
      <c r="AH793" s="61" t="s">
        <v>965</v>
      </c>
      <c r="AI793" s="1" t="s">
        <v>13590</v>
      </c>
      <c r="AJ793" s="8" t="s">
        <v>11395</v>
      </c>
    </row>
    <row r="794" spans="1:36" s="8" customFormat="1">
      <c r="A794" s="59">
        <v>44567.6239236111</v>
      </c>
      <c r="B794" s="60">
        <v>44567.6239236111</v>
      </c>
      <c r="C794" s="61" t="s">
        <v>601</v>
      </c>
      <c r="D794" s="61" t="s">
        <v>23</v>
      </c>
      <c r="E794" s="61"/>
      <c r="F794" s="62">
        <v>2000</v>
      </c>
      <c r="G794" s="62">
        <v>0</v>
      </c>
      <c r="H794" s="62">
        <v>2000</v>
      </c>
      <c r="I794" s="62">
        <v>2000</v>
      </c>
      <c r="J794" s="62">
        <v>0</v>
      </c>
      <c r="K794" s="61" t="s">
        <v>11386</v>
      </c>
      <c r="L794" s="61" t="s">
        <v>11387</v>
      </c>
      <c r="M794" s="61" t="s">
        <v>11388</v>
      </c>
      <c r="N794" s="61" t="s">
        <v>11389</v>
      </c>
      <c r="O794" s="61" t="s">
        <v>13591</v>
      </c>
      <c r="P794" s="61" t="s">
        <v>13592</v>
      </c>
      <c r="Q794" s="61" t="s">
        <v>13593</v>
      </c>
      <c r="R794" s="61" t="s">
        <v>602</v>
      </c>
      <c r="S794" s="61"/>
      <c r="T794" s="61"/>
      <c r="U794" s="61"/>
      <c r="V794" s="61"/>
      <c r="W794" s="61" t="s">
        <v>11393</v>
      </c>
      <c r="X794" s="61"/>
      <c r="Y794" s="60">
        <v>44587</v>
      </c>
      <c r="Z794" s="63"/>
      <c r="AA794" s="63"/>
      <c r="AB794" s="63"/>
      <c r="AC794" s="61" t="s">
        <v>11442</v>
      </c>
      <c r="AD794" s="61" t="s">
        <v>11393</v>
      </c>
      <c r="AE794" s="61" t="s">
        <v>11395</v>
      </c>
      <c r="AF794" s="61" t="s">
        <v>11396</v>
      </c>
      <c r="AG794" s="61" t="s">
        <v>11397</v>
      </c>
      <c r="AH794" s="61" t="s">
        <v>601</v>
      </c>
      <c r="AI794" s="1" t="s">
        <v>13593</v>
      </c>
      <c r="AJ794" s="8" t="s">
        <v>11395</v>
      </c>
    </row>
    <row r="795" spans="1:36" s="8" customFormat="1">
      <c r="A795" s="59">
        <v>44567.624259259297</v>
      </c>
      <c r="B795" s="60">
        <v>44567.624259259297</v>
      </c>
      <c r="C795" s="61" t="s">
        <v>509</v>
      </c>
      <c r="D795" s="61" t="s">
        <v>23</v>
      </c>
      <c r="E795" s="61"/>
      <c r="F795" s="62">
        <v>1650</v>
      </c>
      <c r="G795" s="62">
        <v>0</v>
      </c>
      <c r="H795" s="62">
        <v>1650</v>
      </c>
      <c r="I795" s="62">
        <v>1650</v>
      </c>
      <c r="J795" s="62">
        <v>0</v>
      </c>
      <c r="K795" s="61" t="s">
        <v>11386</v>
      </c>
      <c r="L795" s="61" t="s">
        <v>11387</v>
      </c>
      <c r="M795" s="61" t="s">
        <v>11388</v>
      </c>
      <c r="N795" s="61" t="s">
        <v>11389</v>
      </c>
      <c r="O795" s="61" t="s">
        <v>12047</v>
      </c>
      <c r="P795" s="61" t="s">
        <v>13406</v>
      </c>
      <c r="Q795" s="61" t="s">
        <v>13594</v>
      </c>
      <c r="R795" s="61" t="s">
        <v>510</v>
      </c>
      <c r="S795" s="61"/>
      <c r="T795" s="61"/>
      <c r="U795" s="61"/>
      <c r="V795" s="61"/>
      <c r="W795" s="61" t="s">
        <v>11393</v>
      </c>
      <c r="X795" s="61"/>
      <c r="Y795" s="60">
        <v>44587</v>
      </c>
      <c r="Z795" s="63"/>
      <c r="AA795" s="63"/>
      <c r="AB795" s="63"/>
      <c r="AC795" s="61" t="s">
        <v>11442</v>
      </c>
      <c r="AD795" s="61" t="s">
        <v>11393</v>
      </c>
      <c r="AE795" s="61" t="s">
        <v>11688</v>
      </c>
      <c r="AF795" s="61" t="s">
        <v>11689</v>
      </c>
      <c r="AG795" s="61" t="s">
        <v>11690</v>
      </c>
      <c r="AH795" s="61" t="s">
        <v>509</v>
      </c>
      <c r="AI795" s="1" t="s">
        <v>13595</v>
      </c>
      <c r="AJ795" s="8" t="s">
        <v>11688</v>
      </c>
    </row>
    <row r="796" spans="1:36" s="8" customFormat="1">
      <c r="A796" s="59">
        <v>44567.624293981498</v>
      </c>
      <c r="B796" s="60">
        <v>44567.6242824074</v>
      </c>
      <c r="C796" s="61" t="s">
        <v>337</v>
      </c>
      <c r="D796" s="61" t="s">
        <v>23</v>
      </c>
      <c r="E796" s="61"/>
      <c r="F796" s="62">
        <v>2000</v>
      </c>
      <c r="G796" s="62">
        <v>0</v>
      </c>
      <c r="H796" s="62">
        <v>2000</v>
      </c>
      <c r="I796" s="62">
        <v>2000</v>
      </c>
      <c r="J796" s="62">
        <v>0</v>
      </c>
      <c r="K796" s="61" t="s">
        <v>11386</v>
      </c>
      <c r="L796" s="61" t="s">
        <v>11387</v>
      </c>
      <c r="M796" s="61" t="s">
        <v>11388</v>
      </c>
      <c r="N796" s="61" t="s">
        <v>11389</v>
      </c>
      <c r="O796" s="61" t="s">
        <v>13596</v>
      </c>
      <c r="P796" s="61" t="s">
        <v>13597</v>
      </c>
      <c r="Q796" s="61" t="s">
        <v>13598</v>
      </c>
      <c r="R796" s="61" t="s">
        <v>338</v>
      </c>
      <c r="S796" s="61"/>
      <c r="T796" s="61"/>
      <c r="U796" s="61"/>
      <c r="V796" s="61"/>
      <c r="W796" s="61" t="s">
        <v>11393</v>
      </c>
      <c r="X796" s="61"/>
      <c r="Y796" s="60">
        <v>44589</v>
      </c>
      <c r="Z796" s="63"/>
      <c r="AA796" s="63"/>
      <c r="AB796" s="63"/>
      <c r="AC796" s="61" t="s">
        <v>11426</v>
      </c>
      <c r="AD796" s="61" t="s">
        <v>11393</v>
      </c>
      <c r="AE796" s="61" t="s">
        <v>11575</v>
      </c>
      <c r="AF796" s="61" t="s">
        <v>11576</v>
      </c>
      <c r="AG796" s="61" t="s">
        <v>11577</v>
      </c>
      <c r="AH796" s="61" t="s">
        <v>337</v>
      </c>
      <c r="AI796" s="1" t="s">
        <v>13598</v>
      </c>
      <c r="AJ796" s="8" t="s">
        <v>11575</v>
      </c>
    </row>
    <row r="797" spans="1:36" s="8" customFormat="1">
      <c r="A797" s="59">
        <v>44567.624293981498</v>
      </c>
      <c r="B797" s="60">
        <v>44567.624293981498</v>
      </c>
      <c r="C797" s="61" t="s">
        <v>1093</v>
      </c>
      <c r="D797" s="61" t="s">
        <v>23</v>
      </c>
      <c r="E797" s="61"/>
      <c r="F797" s="62">
        <v>500</v>
      </c>
      <c r="G797" s="62">
        <v>0</v>
      </c>
      <c r="H797" s="62">
        <v>500</v>
      </c>
      <c r="I797" s="62">
        <v>500</v>
      </c>
      <c r="J797" s="62">
        <v>0</v>
      </c>
      <c r="K797" s="61" t="s">
        <v>11386</v>
      </c>
      <c r="L797" s="61" t="s">
        <v>11387</v>
      </c>
      <c r="M797" s="61" t="s">
        <v>11388</v>
      </c>
      <c r="N797" s="61" t="s">
        <v>11389</v>
      </c>
      <c r="O797" s="61" t="s">
        <v>11504</v>
      </c>
      <c r="P797" s="61" t="s">
        <v>13599</v>
      </c>
      <c r="Q797" s="61" t="s">
        <v>13600</v>
      </c>
      <c r="R797" s="61" t="s">
        <v>1094</v>
      </c>
      <c r="S797" s="61"/>
      <c r="T797" s="61"/>
      <c r="U797" s="61"/>
      <c r="V797" s="61"/>
      <c r="W797" s="61" t="s">
        <v>11393</v>
      </c>
      <c r="X797" s="61"/>
      <c r="Y797" s="60">
        <v>44575</v>
      </c>
      <c r="Z797" s="63"/>
      <c r="AA797" s="63"/>
      <c r="AB797" s="63"/>
      <c r="AC797" s="61" t="s">
        <v>11547</v>
      </c>
      <c r="AD797" s="61" t="s">
        <v>11393</v>
      </c>
      <c r="AE797" s="61" t="s">
        <v>11478</v>
      </c>
      <c r="AF797" s="61" t="s">
        <v>12067</v>
      </c>
      <c r="AG797" s="61" t="s">
        <v>11472</v>
      </c>
      <c r="AH797" s="61" t="s">
        <v>1093</v>
      </c>
      <c r="AI797" s="1" t="s">
        <v>13600</v>
      </c>
      <c r="AJ797" s="8" t="s">
        <v>11478</v>
      </c>
    </row>
    <row r="798" spans="1:36" s="8" customFormat="1">
      <c r="A798" s="59">
        <v>44567.624340277798</v>
      </c>
      <c r="B798" s="60">
        <v>44567.624340277798</v>
      </c>
      <c r="C798" s="61" t="s">
        <v>111</v>
      </c>
      <c r="D798" s="61" t="s">
        <v>23</v>
      </c>
      <c r="E798" s="61"/>
      <c r="F798" s="62">
        <v>2000</v>
      </c>
      <c r="G798" s="62">
        <v>0</v>
      </c>
      <c r="H798" s="62">
        <v>2000</v>
      </c>
      <c r="I798" s="62">
        <v>2000</v>
      </c>
      <c r="J798" s="62">
        <v>0</v>
      </c>
      <c r="K798" s="61" t="s">
        <v>11386</v>
      </c>
      <c r="L798" s="61" t="s">
        <v>11387</v>
      </c>
      <c r="M798" s="61" t="s">
        <v>11388</v>
      </c>
      <c r="N798" s="61" t="s">
        <v>11389</v>
      </c>
      <c r="O798" s="61" t="s">
        <v>11959</v>
      </c>
      <c r="P798" s="61" t="s">
        <v>13601</v>
      </c>
      <c r="Q798" s="61" t="s">
        <v>13602</v>
      </c>
      <c r="R798" s="61" t="s">
        <v>112</v>
      </c>
      <c r="S798" s="61"/>
      <c r="T798" s="61"/>
      <c r="U798" s="61"/>
      <c r="V798" s="61"/>
      <c r="W798" s="61" t="s">
        <v>11393</v>
      </c>
      <c r="X798" s="61"/>
      <c r="Y798" s="60">
        <v>44575</v>
      </c>
      <c r="Z798" s="63"/>
      <c r="AA798" s="63"/>
      <c r="AB798" s="63"/>
      <c r="AC798" s="61" t="s">
        <v>11394</v>
      </c>
      <c r="AD798" s="61" t="s">
        <v>11393</v>
      </c>
      <c r="AE798" s="61" t="s">
        <v>11395</v>
      </c>
      <c r="AF798" s="61" t="s">
        <v>11396</v>
      </c>
      <c r="AG798" s="61" t="s">
        <v>11397</v>
      </c>
      <c r="AH798" s="61" t="s">
        <v>111</v>
      </c>
      <c r="AI798" s="1" t="s">
        <v>13602</v>
      </c>
      <c r="AJ798" s="8" t="s">
        <v>11395</v>
      </c>
    </row>
    <row r="799" spans="1:36" s="8" customFormat="1">
      <c r="A799" s="59">
        <v>44567.624421296299</v>
      </c>
      <c r="B799" s="60">
        <v>44567.624421296299</v>
      </c>
      <c r="C799" s="61" t="s">
        <v>839</v>
      </c>
      <c r="D799" s="61" t="s">
        <v>23</v>
      </c>
      <c r="E799" s="61"/>
      <c r="F799" s="62">
        <v>1324.8</v>
      </c>
      <c r="G799" s="62">
        <v>0</v>
      </c>
      <c r="H799" s="62">
        <v>1324.8</v>
      </c>
      <c r="I799" s="62">
        <v>1324.8</v>
      </c>
      <c r="J799" s="62">
        <v>0</v>
      </c>
      <c r="K799" s="61" t="s">
        <v>11386</v>
      </c>
      <c r="L799" s="61" t="s">
        <v>11387</v>
      </c>
      <c r="M799" s="61" t="s">
        <v>11388</v>
      </c>
      <c r="N799" s="61" t="s">
        <v>11389</v>
      </c>
      <c r="O799" s="61" t="s">
        <v>11504</v>
      </c>
      <c r="P799" s="61" t="s">
        <v>12378</v>
      </c>
      <c r="Q799" s="61" t="s">
        <v>13603</v>
      </c>
      <c r="R799" s="61" t="s">
        <v>840</v>
      </c>
      <c r="S799" s="61"/>
      <c r="T799" s="61"/>
      <c r="U799" s="61"/>
      <c r="V799" s="61"/>
      <c r="W799" s="61" t="s">
        <v>11393</v>
      </c>
      <c r="X799" s="61"/>
      <c r="Y799" s="60">
        <v>44575</v>
      </c>
      <c r="Z799" s="63"/>
      <c r="AA799" s="63"/>
      <c r="AB799" s="63"/>
      <c r="AC799" s="61" t="s">
        <v>11547</v>
      </c>
      <c r="AD799" s="61" t="s">
        <v>11393</v>
      </c>
      <c r="AE799" s="61" t="s">
        <v>11395</v>
      </c>
      <c r="AF799" s="61" t="s">
        <v>11396</v>
      </c>
      <c r="AG799" s="61" t="s">
        <v>11397</v>
      </c>
      <c r="AH799" s="61" t="s">
        <v>839</v>
      </c>
      <c r="AI799" s="1" t="s">
        <v>13603</v>
      </c>
      <c r="AJ799" s="8" t="s">
        <v>11395</v>
      </c>
    </row>
    <row r="800" spans="1:36" s="8" customFormat="1">
      <c r="A800" s="59">
        <v>44567.624432870398</v>
      </c>
      <c r="B800" s="60">
        <v>44567.624432870398</v>
      </c>
      <c r="C800" s="61" t="s">
        <v>155</v>
      </c>
      <c r="D800" s="61" t="s">
        <v>23</v>
      </c>
      <c r="E800" s="61"/>
      <c r="F800" s="62">
        <v>2000</v>
      </c>
      <c r="G800" s="62">
        <v>0</v>
      </c>
      <c r="H800" s="62">
        <v>2000</v>
      </c>
      <c r="I800" s="62">
        <v>2000</v>
      </c>
      <c r="J800" s="62">
        <v>0</v>
      </c>
      <c r="K800" s="61" t="s">
        <v>11386</v>
      </c>
      <c r="L800" s="61" t="s">
        <v>11387</v>
      </c>
      <c r="M800" s="61" t="s">
        <v>11388</v>
      </c>
      <c r="N800" s="61" t="s">
        <v>11389</v>
      </c>
      <c r="O800" s="61" t="s">
        <v>12857</v>
      </c>
      <c r="P800" s="61" t="s">
        <v>13604</v>
      </c>
      <c r="Q800" s="61" t="s">
        <v>13605</v>
      </c>
      <c r="R800" s="61" t="s">
        <v>156</v>
      </c>
      <c r="S800" s="61"/>
      <c r="T800" s="61"/>
      <c r="U800" s="61"/>
      <c r="V800" s="61"/>
      <c r="W800" s="61" t="s">
        <v>11393</v>
      </c>
      <c r="X800" s="61"/>
      <c r="Y800" s="60">
        <v>44575</v>
      </c>
      <c r="Z800" s="63"/>
      <c r="AA800" s="63"/>
      <c r="AB800" s="63"/>
      <c r="AC800" s="61" t="s">
        <v>11394</v>
      </c>
      <c r="AD800" s="61" t="s">
        <v>11393</v>
      </c>
      <c r="AE800" s="61" t="s">
        <v>11478</v>
      </c>
      <c r="AF800" s="61" t="s">
        <v>11588</v>
      </c>
      <c r="AG800" s="61" t="s">
        <v>11472</v>
      </c>
      <c r="AH800" s="61" t="s">
        <v>155</v>
      </c>
      <c r="AI800" s="1" t="s">
        <v>13605</v>
      </c>
      <c r="AJ800" s="8" t="s">
        <v>11478</v>
      </c>
    </row>
    <row r="801" spans="1:36" s="8" customFormat="1">
      <c r="A801" s="59">
        <v>44567.624444444402</v>
      </c>
      <c r="B801" s="60">
        <v>44567.624444444402</v>
      </c>
      <c r="C801" s="61" t="s">
        <v>847</v>
      </c>
      <c r="D801" s="61" t="s">
        <v>23</v>
      </c>
      <c r="E801" s="61"/>
      <c r="F801" s="62">
        <v>2000</v>
      </c>
      <c r="G801" s="62">
        <v>0</v>
      </c>
      <c r="H801" s="62">
        <v>2000</v>
      </c>
      <c r="I801" s="62">
        <v>2000</v>
      </c>
      <c r="J801" s="62">
        <v>0</v>
      </c>
      <c r="K801" s="61" t="s">
        <v>11386</v>
      </c>
      <c r="L801" s="61" t="s">
        <v>11387</v>
      </c>
      <c r="M801" s="61" t="s">
        <v>11388</v>
      </c>
      <c r="N801" s="61" t="s">
        <v>11389</v>
      </c>
      <c r="O801" s="61" t="s">
        <v>13606</v>
      </c>
      <c r="P801" s="61" t="s">
        <v>13607</v>
      </c>
      <c r="Q801" s="61" t="s">
        <v>13608</v>
      </c>
      <c r="R801" s="61" t="s">
        <v>848</v>
      </c>
      <c r="S801" s="61"/>
      <c r="T801" s="61"/>
      <c r="U801" s="61"/>
      <c r="V801" s="61"/>
      <c r="W801" s="61" t="s">
        <v>11393</v>
      </c>
      <c r="X801" s="61"/>
      <c r="Y801" s="60">
        <v>44575</v>
      </c>
      <c r="Z801" s="63"/>
      <c r="AA801" s="63"/>
      <c r="AB801" s="63"/>
      <c r="AC801" s="61" t="s">
        <v>11394</v>
      </c>
      <c r="AD801" s="61" t="s">
        <v>11393</v>
      </c>
      <c r="AE801" s="61" t="s">
        <v>11478</v>
      </c>
      <c r="AF801" s="61" t="s">
        <v>11548</v>
      </c>
      <c r="AG801" s="61" t="s">
        <v>11472</v>
      </c>
      <c r="AH801" s="61" t="s">
        <v>847</v>
      </c>
      <c r="AI801" s="1" t="s">
        <v>13609</v>
      </c>
      <c r="AJ801" s="8" t="s">
        <v>11478</v>
      </c>
    </row>
    <row r="802" spans="1:36" s="8" customFormat="1">
      <c r="A802" s="59">
        <v>44567.624537037002</v>
      </c>
      <c r="B802" s="60">
        <v>44567.624537037002</v>
      </c>
      <c r="C802" s="61" t="s">
        <v>755</v>
      </c>
      <c r="D802" s="61" t="s">
        <v>23</v>
      </c>
      <c r="E802" s="61"/>
      <c r="F802" s="62">
        <v>2000</v>
      </c>
      <c r="G802" s="62">
        <v>0</v>
      </c>
      <c r="H802" s="62">
        <v>2000</v>
      </c>
      <c r="I802" s="62">
        <v>2000</v>
      </c>
      <c r="J802" s="62">
        <v>0</v>
      </c>
      <c r="K802" s="61" t="s">
        <v>11386</v>
      </c>
      <c r="L802" s="61" t="s">
        <v>11387</v>
      </c>
      <c r="M802" s="61" t="s">
        <v>11388</v>
      </c>
      <c r="N802" s="61" t="s">
        <v>11389</v>
      </c>
      <c r="O802" s="61" t="s">
        <v>12246</v>
      </c>
      <c r="P802" s="61" t="s">
        <v>12281</v>
      </c>
      <c r="Q802" s="61" t="s">
        <v>13610</v>
      </c>
      <c r="R802" s="61" t="s">
        <v>756</v>
      </c>
      <c r="S802" s="61"/>
      <c r="T802" s="61"/>
      <c r="U802" s="61"/>
      <c r="V802" s="61"/>
      <c r="W802" s="61" t="s">
        <v>11393</v>
      </c>
      <c r="X802" s="61"/>
      <c r="Y802" s="60">
        <v>44580</v>
      </c>
      <c r="Z802" s="63"/>
      <c r="AA802" s="63"/>
      <c r="AB802" s="63"/>
      <c r="AC802" s="61" t="s">
        <v>11426</v>
      </c>
      <c r="AD802" s="61" t="s">
        <v>11393</v>
      </c>
      <c r="AE802" s="61" t="s">
        <v>11523</v>
      </c>
      <c r="AF802" s="61" t="s">
        <v>11540</v>
      </c>
      <c r="AG802" s="61" t="s">
        <v>11429</v>
      </c>
      <c r="AH802" s="61" t="s">
        <v>755</v>
      </c>
      <c r="AI802" s="1" t="s">
        <v>13610</v>
      </c>
      <c r="AJ802" s="8" t="s">
        <v>11523</v>
      </c>
    </row>
    <row r="803" spans="1:36" s="8" customFormat="1">
      <c r="A803" s="59">
        <v>44567.624583333301</v>
      </c>
      <c r="B803" s="60">
        <v>44567.624583333301</v>
      </c>
      <c r="C803" s="61" t="s">
        <v>907</v>
      </c>
      <c r="D803" s="61" t="s">
        <v>23</v>
      </c>
      <c r="E803" s="61"/>
      <c r="F803" s="62">
        <v>1197</v>
      </c>
      <c r="G803" s="62">
        <v>0</v>
      </c>
      <c r="H803" s="62">
        <v>1197</v>
      </c>
      <c r="I803" s="62">
        <v>1197</v>
      </c>
      <c r="J803" s="62">
        <v>0</v>
      </c>
      <c r="K803" s="61" t="s">
        <v>11386</v>
      </c>
      <c r="L803" s="61" t="s">
        <v>11387</v>
      </c>
      <c r="M803" s="61" t="s">
        <v>11388</v>
      </c>
      <c r="N803" s="61" t="s">
        <v>11389</v>
      </c>
      <c r="O803" s="61" t="s">
        <v>13611</v>
      </c>
      <c r="P803" s="61" t="s">
        <v>13612</v>
      </c>
      <c r="Q803" s="61" t="s">
        <v>13613</v>
      </c>
      <c r="R803" s="61" t="s">
        <v>908</v>
      </c>
      <c r="S803" s="61"/>
      <c r="T803" s="61"/>
      <c r="U803" s="61"/>
      <c r="V803" s="61"/>
      <c r="W803" s="61" t="s">
        <v>11393</v>
      </c>
      <c r="X803" s="61"/>
      <c r="Y803" s="60">
        <v>44587</v>
      </c>
      <c r="Z803" s="63"/>
      <c r="AA803" s="63"/>
      <c r="AB803" s="63"/>
      <c r="AC803" s="61" t="s">
        <v>12000</v>
      </c>
      <c r="AD803" s="61" t="s">
        <v>11393</v>
      </c>
      <c r="AE803" s="61" t="s">
        <v>11478</v>
      </c>
      <c r="AF803" s="61" t="s">
        <v>11588</v>
      </c>
      <c r="AG803" s="61" t="s">
        <v>11472</v>
      </c>
      <c r="AH803" s="61" t="s">
        <v>907</v>
      </c>
      <c r="AI803" s="1" t="s">
        <v>13613</v>
      </c>
      <c r="AJ803" s="8" t="s">
        <v>11478</v>
      </c>
    </row>
    <row r="804" spans="1:36" s="8" customFormat="1">
      <c r="A804" s="59">
        <v>44567.624756944402</v>
      </c>
      <c r="B804" s="60">
        <v>44567.624756944402</v>
      </c>
      <c r="C804" s="61" t="s">
        <v>247</v>
      </c>
      <c r="D804" s="61" t="s">
        <v>23</v>
      </c>
      <c r="E804" s="61"/>
      <c r="F804" s="62">
        <v>1500</v>
      </c>
      <c r="G804" s="62">
        <v>0</v>
      </c>
      <c r="H804" s="62">
        <v>1500</v>
      </c>
      <c r="I804" s="62">
        <v>1500</v>
      </c>
      <c r="J804" s="62">
        <v>0</v>
      </c>
      <c r="K804" s="61" t="s">
        <v>11386</v>
      </c>
      <c r="L804" s="61" t="s">
        <v>11387</v>
      </c>
      <c r="M804" s="61" t="s">
        <v>11388</v>
      </c>
      <c r="N804" s="61" t="s">
        <v>11389</v>
      </c>
      <c r="O804" s="61" t="s">
        <v>12075</v>
      </c>
      <c r="P804" s="61" t="s">
        <v>11694</v>
      </c>
      <c r="Q804" s="61" t="s">
        <v>13614</v>
      </c>
      <c r="R804" s="61" t="s">
        <v>248</v>
      </c>
      <c r="S804" s="61"/>
      <c r="T804" s="61"/>
      <c r="U804" s="61"/>
      <c r="V804" s="61"/>
      <c r="W804" s="61" t="s">
        <v>11393</v>
      </c>
      <c r="X804" s="61"/>
      <c r="Y804" s="60">
        <v>44580</v>
      </c>
      <c r="Z804" s="63"/>
      <c r="AA804" s="63"/>
      <c r="AB804" s="63"/>
      <c r="AC804" s="61" t="s">
        <v>11547</v>
      </c>
      <c r="AD804" s="61" t="s">
        <v>11393</v>
      </c>
      <c r="AE804" s="61" t="s">
        <v>11688</v>
      </c>
      <c r="AF804" s="61" t="s">
        <v>11689</v>
      </c>
      <c r="AG804" s="61" t="s">
        <v>11690</v>
      </c>
      <c r="AH804" s="61" t="s">
        <v>247</v>
      </c>
      <c r="AI804" s="1" t="s">
        <v>13614</v>
      </c>
      <c r="AJ804" s="8" t="s">
        <v>11688</v>
      </c>
    </row>
    <row r="805" spans="1:36" s="8" customFormat="1">
      <c r="A805" s="59">
        <v>44567.625081018501</v>
      </c>
      <c r="B805" s="60">
        <v>44567.625081018501</v>
      </c>
      <c r="C805" s="61" t="s">
        <v>1003</v>
      </c>
      <c r="D805" s="61" t="s">
        <v>23</v>
      </c>
      <c r="E805" s="61"/>
      <c r="F805" s="62">
        <v>2000</v>
      </c>
      <c r="G805" s="62">
        <v>0</v>
      </c>
      <c r="H805" s="62">
        <v>2000</v>
      </c>
      <c r="I805" s="62">
        <v>2000</v>
      </c>
      <c r="J805" s="62">
        <v>0</v>
      </c>
      <c r="K805" s="61" t="s">
        <v>11386</v>
      </c>
      <c r="L805" s="61" t="s">
        <v>11387</v>
      </c>
      <c r="M805" s="61" t="s">
        <v>11388</v>
      </c>
      <c r="N805" s="61" t="s">
        <v>11389</v>
      </c>
      <c r="O805" s="61" t="s">
        <v>13615</v>
      </c>
      <c r="P805" s="61" t="s">
        <v>13616</v>
      </c>
      <c r="Q805" s="61" t="s">
        <v>13617</v>
      </c>
      <c r="R805" s="61" t="s">
        <v>1004</v>
      </c>
      <c r="S805" s="61"/>
      <c r="T805" s="61"/>
      <c r="U805" s="61"/>
      <c r="V805" s="61"/>
      <c r="W805" s="61" t="s">
        <v>11393</v>
      </c>
      <c r="X805" s="61"/>
      <c r="Y805" s="60">
        <v>44575</v>
      </c>
      <c r="Z805" s="63"/>
      <c r="AA805" s="63"/>
      <c r="AB805" s="63"/>
      <c r="AC805" s="61" t="s">
        <v>11394</v>
      </c>
      <c r="AD805" s="61" t="s">
        <v>11393</v>
      </c>
      <c r="AE805" s="61" t="s">
        <v>11513</v>
      </c>
      <c r="AF805" s="61" t="s">
        <v>11513</v>
      </c>
      <c r="AG805" s="61" t="s">
        <v>11514</v>
      </c>
      <c r="AH805" s="61" t="s">
        <v>1003</v>
      </c>
      <c r="AI805" s="1" t="s">
        <v>13617</v>
      </c>
      <c r="AJ805" s="8" t="s">
        <v>11513</v>
      </c>
    </row>
    <row r="806" spans="1:36" s="8" customFormat="1">
      <c r="A806" s="59">
        <v>44567.625150462998</v>
      </c>
      <c r="B806" s="60">
        <v>44567.625150462998</v>
      </c>
      <c r="C806" s="61" t="s">
        <v>1051</v>
      </c>
      <c r="D806" s="61" t="s">
        <v>23</v>
      </c>
      <c r="E806" s="61"/>
      <c r="F806" s="62">
        <v>1800</v>
      </c>
      <c r="G806" s="62">
        <v>0</v>
      </c>
      <c r="H806" s="62">
        <v>1800</v>
      </c>
      <c r="I806" s="62">
        <v>1800</v>
      </c>
      <c r="J806" s="62">
        <v>0</v>
      </c>
      <c r="K806" s="61" t="s">
        <v>11386</v>
      </c>
      <c r="L806" s="61" t="s">
        <v>11387</v>
      </c>
      <c r="M806" s="61" t="s">
        <v>11388</v>
      </c>
      <c r="N806" s="61" t="s">
        <v>11389</v>
      </c>
      <c r="O806" s="61" t="s">
        <v>13618</v>
      </c>
      <c r="P806" s="61" t="s">
        <v>13619</v>
      </c>
      <c r="Q806" s="61" t="s">
        <v>13620</v>
      </c>
      <c r="R806" s="61" t="s">
        <v>1052</v>
      </c>
      <c r="S806" s="61"/>
      <c r="T806" s="61"/>
      <c r="U806" s="61"/>
      <c r="V806" s="61"/>
      <c r="W806" s="61" t="s">
        <v>11393</v>
      </c>
      <c r="X806" s="61"/>
      <c r="Y806" s="60">
        <v>44580</v>
      </c>
      <c r="Z806" s="63"/>
      <c r="AA806" s="63"/>
      <c r="AB806" s="63"/>
      <c r="AC806" s="61" t="s">
        <v>11394</v>
      </c>
      <c r="AD806" s="61" t="s">
        <v>11393</v>
      </c>
      <c r="AE806" s="61" t="s">
        <v>11395</v>
      </c>
      <c r="AF806" s="61" t="s">
        <v>11500</v>
      </c>
      <c r="AG806" s="61" t="s">
        <v>11397</v>
      </c>
      <c r="AH806" s="61" t="s">
        <v>1051</v>
      </c>
      <c r="AI806" s="1" t="s">
        <v>13620</v>
      </c>
      <c r="AJ806" s="8" t="s">
        <v>11395</v>
      </c>
    </row>
    <row r="807" spans="1:36" s="8" customFormat="1">
      <c r="A807" s="59">
        <v>44567.625196759298</v>
      </c>
      <c r="B807" s="60">
        <v>44567.625196759298</v>
      </c>
      <c r="C807" s="61" t="s">
        <v>219</v>
      </c>
      <c r="D807" s="61" t="s">
        <v>23</v>
      </c>
      <c r="E807" s="61"/>
      <c r="F807" s="62">
        <v>2000</v>
      </c>
      <c r="G807" s="62">
        <v>0</v>
      </c>
      <c r="H807" s="62">
        <v>2000</v>
      </c>
      <c r="I807" s="62">
        <v>2000</v>
      </c>
      <c r="J807" s="62">
        <v>0</v>
      </c>
      <c r="K807" s="61" t="s">
        <v>11386</v>
      </c>
      <c r="L807" s="61" t="s">
        <v>11387</v>
      </c>
      <c r="M807" s="61" t="s">
        <v>11388</v>
      </c>
      <c r="N807" s="61" t="s">
        <v>11389</v>
      </c>
      <c r="O807" s="61" t="s">
        <v>13164</v>
      </c>
      <c r="P807" s="61" t="s">
        <v>11481</v>
      </c>
      <c r="Q807" s="61" t="s">
        <v>13621</v>
      </c>
      <c r="R807" s="61" t="s">
        <v>220</v>
      </c>
      <c r="S807" s="61"/>
      <c r="T807" s="61" t="s">
        <v>13621</v>
      </c>
      <c r="U807" s="61"/>
      <c r="V807" s="61"/>
      <c r="W807" s="61" t="s">
        <v>11393</v>
      </c>
      <c r="X807" s="61"/>
      <c r="Y807" s="60">
        <v>44580</v>
      </c>
      <c r="Z807" s="63"/>
      <c r="AA807" s="63"/>
      <c r="AB807" s="63"/>
      <c r="AC807" s="61" t="s">
        <v>11394</v>
      </c>
      <c r="AD807" s="61" t="s">
        <v>11393</v>
      </c>
      <c r="AE807" s="61" t="s">
        <v>11478</v>
      </c>
      <c r="AF807" s="61" t="s">
        <v>11548</v>
      </c>
      <c r="AG807" s="61" t="s">
        <v>11472</v>
      </c>
      <c r="AH807" s="61" t="s">
        <v>219</v>
      </c>
      <c r="AI807" s="1" t="s">
        <v>13621</v>
      </c>
      <c r="AJ807" s="8" t="s">
        <v>11478</v>
      </c>
    </row>
    <row r="808" spans="1:36" s="8" customFormat="1">
      <c r="A808" s="59">
        <v>44567.6257638889</v>
      </c>
      <c r="B808" s="60">
        <v>44567.6257638889</v>
      </c>
      <c r="C808" s="61" t="s">
        <v>687</v>
      </c>
      <c r="D808" s="61" t="s">
        <v>23</v>
      </c>
      <c r="E808" s="61"/>
      <c r="F808" s="62">
        <v>2000</v>
      </c>
      <c r="G808" s="62">
        <v>0</v>
      </c>
      <c r="H808" s="62">
        <v>2000</v>
      </c>
      <c r="I808" s="62">
        <v>2000</v>
      </c>
      <c r="J808" s="62">
        <v>0</v>
      </c>
      <c r="K808" s="61" t="s">
        <v>11386</v>
      </c>
      <c r="L808" s="61" t="s">
        <v>11387</v>
      </c>
      <c r="M808" s="61" t="s">
        <v>11388</v>
      </c>
      <c r="N808" s="61" t="s">
        <v>11389</v>
      </c>
      <c r="O808" s="61" t="s">
        <v>12857</v>
      </c>
      <c r="P808" s="61" t="s">
        <v>13622</v>
      </c>
      <c r="Q808" s="61" t="s">
        <v>13623</v>
      </c>
      <c r="R808" s="61" t="s">
        <v>688</v>
      </c>
      <c r="S808" s="61"/>
      <c r="T808" s="61"/>
      <c r="U808" s="61"/>
      <c r="V808" s="61"/>
      <c r="W808" s="61" t="s">
        <v>11393</v>
      </c>
      <c r="X808" s="61"/>
      <c r="Y808" s="60">
        <v>44575</v>
      </c>
      <c r="Z808" s="63"/>
      <c r="AA808" s="63"/>
      <c r="AB808" s="63"/>
      <c r="AC808" s="61" t="s">
        <v>11394</v>
      </c>
      <c r="AD808" s="61" t="s">
        <v>11393</v>
      </c>
      <c r="AE808" s="61" t="s">
        <v>12093</v>
      </c>
      <c r="AF808" s="61" t="s">
        <v>12093</v>
      </c>
      <c r="AG808" s="61" t="s">
        <v>11577</v>
      </c>
      <c r="AH808" s="61" t="s">
        <v>687</v>
      </c>
      <c r="AI808" s="1" t="s">
        <v>13624</v>
      </c>
      <c r="AJ808" s="8" t="s">
        <v>12093</v>
      </c>
    </row>
    <row r="809" spans="1:36" s="8" customFormat="1">
      <c r="A809" s="59">
        <v>44567.625949074099</v>
      </c>
      <c r="B809" s="60">
        <v>44567.625949074099</v>
      </c>
      <c r="C809" s="61" t="s">
        <v>373</v>
      </c>
      <c r="D809" s="61" t="s">
        <v>23</v>
      </c>
      <c r="E809" s="61"/>
      <c r="F809" s="62">
        <v>500</v>
      </c>
      <c r="G809" s="62">
        <v>0</v>
      </c>
      <c r="H809" s="62">
        <v>500</v>
      </c>
      <c r="I809" s="62">
        <v>500</v>
      </c>
      <c r="J809" s="62">
        <v>0</v>
      </c>
      <c r="K809" s="61" t="s">
        <v>11386</v>
      </c>
      <c r="L809" s="61" t="s">
        <v>11387</v>
      </c>
      <c r="M809" s="61" t="s">
        <v>11388</v>
      </c>
      <c r="N809" s="61" t="s">
        <v>11389</v>
      </c>
      <c r="O809" s="61" t="s">
        <v>11800</v>
      </c>
      <c r="P809" s="61" t="s">
        <v>12858</v>
      </c>
      <c r="Q809" s="61" t="s">
        <v>13625</v>
      </c>
      <c r="R809" s="61" t="s">
        <v>374</v>
      </c>
      <c r="S809" s="61"/>
      <c r="T809" s="61"/>
      <c r="U809" s="61"/>
      <c r="V809" s="61"/>
      <c r="W809" s="61" t="s">
        <v>11393</v>
      </c>
      <c r="X809" s="61"/>
      <c r="Y809" s="60">
        <v>44580</v>
      </c>
      <c r="Z809" s="63"/>
      <c r="AA809" s="63"/>
      <c r="AB809" s="63"/>
      <c r="AC809" s="61" t="s">
        <v>11394</v>
      </c>
      <c r="AD809" s="61" t="s">
        <v>11393</v>
      </c>
      <c r="AE809" s="61" t="s">
        <v>12074</v>
      </c>
      <c r="AF809" s="61" t="s">
        <v>11967</v>
      </c>
      <c r="AG809" s="61" t="s">
        <v>11514</v>
      </c>
      <c r="AH809" s="61" t="s">
        <v>373</v>
      </c>
      <c r="AI809" s="1" t="s">
        <v>13626</v>
      </c>
      <c r="AJ809" s="8" t="s">
        <v>12074</v>
      </c>
    </row>
    <row r="810" spans="1:36" s="8" customFormat="1">
      <c r="A810" s="59">
        <v>44567.626099537003</v>
      </c>
      <c r="B810" s="60">
        <v>44567.626099537003</v>
      </c>
      <c r="C810" s="61" t="s">
        <v>697</v>
      </c>
      <c r="D810" s="61" t="s">
        <v>23</v>
      </c>
      <c r="E810" s="61"/>
      <c r="F810" s="62">
        <v>1125</v>
      </c>
      <c r="G810" s="62">
        <v>0</v>
      </c>
      <c r="H810" s="62">
        <v>1125</v>
      </c>
      <c r="I810" s="62">
        <v>1125</v>
      </c>
      <c r="J810" s="62">
        <v>0</v>
      </c>
      <c r="K810" s="61" t="s">
        <v>11386</v>
      </c>
      <c r="L810" s="61" t="s">
        <v>11387</v>
      </c>
      <c r="M810" s="61" t="s">
        <v>11388</v>
      </c>
      <c r="N810" s="61" t="s">
        <v>11389</v>
      </c>
      <c r="O810" s="61" t="s">
        <v>11943</v>
      </c>
      <c r="P810" s="61" t="s">
        <v>13627</v>
      </c>
      <c r="Q810" s="61" t="s">
        <v>13628</v>
      </c>
      <c r="R810" s="61" t="s">
        <v>698</v>
      </c>
      <c r="S810" s="61"/>
      <c r="T810" s="61"/>
      <c r="U810" s="61"/>
      <c r="V810" s="61"/>
      <c r="W810" s="61" t="s">
        <v>11393</v>
      </c>
      <c r="X810" s="61"/>
      <c r="Y810" s="60">
        <v>44580</v>
      </c>
      <c r="Z810" s="63"/>
      <c r="AA810" s="63"/>
      <c r="AB810" s="63"/>
      <c r="AC810" s="61" t="s">
        <v>11547</v>
      </c>
      <c r="AD810" s="61" t="s">
        <v>11393</v>
      </c>
      <c r="AE810" s="61" t="s">
        <v>11395</v>
      </c>
      <c r="AF810" s="61"/>
      <c r="AG810" s="61"/>
      <c r="AH810" s="61" t="s">
        <v>697</v>
      </c>
      <c r="AI810" s="1" t="s">
        <v>13628</v>
      </c>
      <c r="AJ810" s="8" t="s">
        <v>11395</v>
      </c>
    </row>
    <row r="811" spans="1:36" s="8" customFormat="1">
      <c r="A811" s="59">
        <v>44567.6262615741</v>
      </c>
      <c r="B811" s="60">
        <v>44567.6262615741</v>
      </c>
      <c r="C811" s="61" t="s">
        <v>1255</v>
      </c>
      <c r="D811" s="61" t="s">
        <v>23</v>
      </c>
      <c r="E811" s="61"/>
      <c r="F811" s="62">
        <v>2000</v>
      </c>
      <c r="G811" s="62">
        <v>0</v>
      </c>
      <c r="H811" s="62">
        <v>2000</v>
      </c>
      <c r="I811" s="62">
        <v>2000</v>
      </c>
      <c r="J811" s="62">
        <v>0</v>
      </c>
      <c r="K811" s="61" t="s">
        <v>11386</v>
      </c>
      <c r="L811" s="61" t="s">
        <v>11387</v>
      </c>
      <c r="M811" s="61" t="s">
        <v>11388</v>
      </c>
      <c r="N811" s="61" t="s">
        <v>11389</v>
      </c>
      <c r="O811" s="61" t="s">
        <v>13629</v>
      </c>
      <c r="P811" s="61" t="s">
        <v>13630</v>
      </c>
      <c r="Q811" s="61" t="s">
        <v>13631</v>
      </c>
      <c r="R811" s="61" t="s">
        <v>1256</v>
      </c>
      <c r="S811" s="61"/>
      <c r="T811" s="61"/>
      <c r="U811" s="61"/>
      <c r="V811" s="61"/>
      <c r="W811" s="61" t="s">
        <v>11393</v>
      </c>
      <c r="X811" s="61"/>
      <c r="Y811" s="60">
        <v>44592</v>
      </c>
      <c r="Z811" s="63"/>
      <c r="AA811" s="63"/>
      <c r="AB811" s="63"/>
      <c r="AC811" s="61" t="s">
        <v>11442</v>
      </c>
      <c r="AD811" s="61" t="s">
        <v>11393</v>
      </c>
      <c r="AE811" s="61" t="s">
        <v>11395</v>
      </c>
      <c r="AF811" s="61" t="s">
        <v>11401</v>
      </c>
      <c r="AG811" s="61" t="s">
        <v>11397</v>
      </c>
      <c r="AH811" s="61" t="s">
        <v>1255</v>
      </c>
      <c r="AI811" s="1" t="s">
        <v>13631</v>
      </c>
      <c r="AJ811" s="8" t="s">
        <v>11395</v>
      </c>
    </row>
    <row r="812" spans="1:36" s="8" customFormat="1">
      <c r="A812" s="59">
        <v>44567.626296296301</v>
      </c>
      <c r="B812" s="60">
        <v>44567.626296296301</v>
      </c>
      <c r="C812" s="61" t="s">
        <v>665</v>
      </c>
      <c r="D812" s="61" t="s">
        <v>23</v>
      </c>
      <c r="E812" s="61"/>
      <c r="F812" s="62">
        <v>2000</v>
      </c>
      <c r="G812" s="62">
        <v>0</v>
      </c>
      <c r="H812" s="62">
        <v>2000</v>
      </c>
      <c r="I812" s="62">
        <v>2000</v>
      </c>
      <c r="J812" s="62">
        <v>0</v>
      </c>
      <c r="K812" s="61" t="s">
        <v>11386</v>
      </c>
      <c r="L812" s="61" t="s">
        <v>11387</v>
      </c>
      <c r="M812" s="61" t="s">
        <v>11388</v>
      </c>
      <c r="N812" s="61" t="s">
        <v>11389</v>
      </c>
      <c r="O812" s="61" t="s">
        <v>11679</v>
      </c>
      <c r="P812" s="61" t="s">
        <v>13632</v>
      </c>
      <c r="Q812" s="61" t="s">
        <v>13633</v>
      </c>
      <c r="R812" s="61" t="s">
        <v>666</v>
      </c>
      <c r="S812" s="61"/>
      <c r="T812" s="61"/>
      <c r="U812" s="61"/>
      <c r="V812" s="61"/>
      <c r="W812" s="61" t="s">
        <v>11393</v>
      </c>
      <c r="X812" s="61"/>
      <c r="Y812" s="60">
        <v>44580</v>
      </c>
      <c r="Z812" s="63"/>
      <c r="AA812" s="63"/>
      <c r="AB812" s="63"/>
      <c r="AC812" s="61" t="s">
        <v>11394</v>
      </c>
      <c r="AD812" s="61" t="s">
        <v>11393</v>
      </c>
      <c r="AE812" s="61" t="s">
        <v>11478</v>
      </c>
      <c r="AF812" s="61" t="s">
        <v>12067</v>
      </c>
      <c r="AG812" s="61" t="s">
        <v>11472</v>
      </c>
      <c r="AH812" s="61" t="s">
        <v>665</v>
      </c>
      <c r="AI812" s="1" t="s">
        <v>13634</v>
      </c>
      <c r="AJ812" s="8" t="s">
        <v>11478</v>
      </c>
    </row>
    <row r="813" spans="1:36" s="8" customFormat="1">
      <c r="A813" s="59">
        <v>44567.626354166699</v>
      </c>
      <c r="B813" s="60">
        <v>44567.626342592601</v>
      </c>
      <c r="C813" s="61" t="s">
        <v>911</v>
      </c>
      <c r="D813" s="61" t="s">
        <v>23</v>
      </c>
      <c r="E813" s="61"/>
      <c r="F813" s="62">
        <v>2000</v>
      </c>
      <c r="G813" s="62">
        <v>0</v>
      </c>
      <c r="H813" s="62">
        <v>2000</v>
      </c>
      <c r="I813" s="62">
        <v>2000</v>
      </c>
      <c r="J813" s="62">
        <v>0</v>
      </c>
      <c r="K813" s="61" t="s">
        <v>11386</v>
      </c>
      <c r="L813" s="61" t="s">
        <v>11387</v>
      </c>
      <c r="M813" s="61" t="s">
        <v>11388</v>
      </c>
      <c r="N813" s="61" t="s">
        <v>11389</v>
      </c>
      <c r="O813" s="61" t="s">
        <v>13635</v>
      </c>
      <c r="P813" s="61" t="s">
        <v>13636</v>
      </c>
      <c r="Q813" s="61" t="s">
        <v>13637</v>
      </c>
      <c r="R813" s="61" t="s">
        <v>912</v>
      </c>
      <c r="S813" s="61"/>
      <c r="T813" s="61" t="s">
        <v>13637</v>
      </c>
      <c r="U813" s="61"/>
      <c r="V813" s="61"/>
      <c r="W813" s="61" t="s">
        <v>11393</v>
      </c>
      <c r="X813" s="61"/>
      <c r="Y813" s="60">
        <v>44580</v>
      </c>
      <c r="Z813" s="63"/>
      <c r="AA813" s="63"/>
      <c r="AB813" s="63"/>
      <c r="AC813" s="61" t="s">
        <v>11394</v>
      </c>
      <c r="AD813" s="61" t="s">
        <v>11393</v>
      </c>
      <c r="AE813" s="61" t="s">
        <v>11395</v>
      </c>
      <c r="AF813" s="61" t="s">
        <v>11396</v>
      </c>
      <c r="AG813" s="61" t="s">
        <v>11397</v>
      </c>
      <c r="AH813" s="61" t="s">
        <v>911</v>
      </c>
      <c r="AI813" s="1" t="s">
        <v>13637</v>
      </c>
      <c r="AJ813" s="8" t="s">
        <v>11395</v>
      </c>
    </row>
    <row r="814" spans="1:36" s="8" customFormat="1">
      <c r="A814" s="59">
        <v>44567.6264814815</v>
      </c>
      <c r="B814" s="60">
        <v>44567.626469907402</v>
      </c>
      <c r="C814" s="61" t="s">
        <v>13638</v>
      </c>
      <c r="D814" s="61" t="s">
        <v>23</v>
      </c>
      <c r="E814" s="61"/>
      <c r="F814" s="62">
        <v>2000</v>
      </c>
      <c r="G814" s="62">
        <v>0</v>
      </c>
      <c r="H814" s="62">
        <v>2000</v>
      </c>
      <c r="I814" s="63"/>
      <c r="J814" s="62">
        <v>0</v>
      </c>
      <c r="K814" s="61" t="s">
        <v>11386</v>
      </c>
      <c r="L814" s="61" t="s">
        <v>11387</v>
      </c>
      <c r="M814" s="61" t="s">
        <v>11388</v>
      </c>
      <c r="N814" s="61" t="s">
        <v>11554</v>
      </c>
      <c r="O814" s="61" t="s">
        <v>13639</v>
      </c>
      <c r="P814" s="61" t="s">
        <v>12507</v>
      </c>
      <c r="Q814" s="61" t="s">
        <v>13640</v>
      </c>
      <c r="R814" s="61" t="s">
        <v>5176</v>
      </c>
      <c r="S814" s="61"/>
      <c r="T814" s="61"/>
      <c r="U814" s="61"/>
      <c r="V814" s="61"/>
      <c r="W814" s="61" t="s">
        <v>11393</v>
      </c>
      <c r="X814" s="61"/>
      <c r="Y814" s="63"/>
      <c r="Z814" s="63"/>
      <c r="AA814" s="63"/>
      <c r="AB814" s="63"/>
      <c r="AC814" s="61" t="s">
        <v>11394</v>
      </c>
      <c r="AD814" s="61" t="s">
        <v>11393</v>
      </c>
      <c r="AE814" s="61" t="s">
        <v>11478</v>
      </c>
      <c r="AF814" s="61" t="s">
        <v>11479</v>
      </c>
      <c r="AG814" s="61" t="s">
        <v>11472</v>
      </c>
      <c r="AH814" s="61" t="s">
        <v>13638</v>
      </c>
      <c r="AI814" s="1" t="s">
        <v>13640</v>
      </c>
      <c r="AJ814" s="8" t="s">
        <v>11478</v>
      </c>
    </row>
    <row r="815" spans="1:36" s="8" customFormat="1">
      <c r="A815" s="59">
        <v>44567.6264814815</v>
      </c>
      <c r="B815" s="60">
        <v>44567.6264814815</v>
      </c>
      <c r="C815" s="61" t="s">
        <v>991</v>
      </c>
      <c r="D815" s="61" t="s">
        <v>23</v>
      </c>
      <c r="E815" s="61"/>
      <c r="F815" s="62">
        <v>2000</v>
      </c>
      <c r="G815" s="62">
        <v>0</v>
      </c>
      <c r="H815" s="62">
        <v>2000</v>
      </c>
      <c r="I815" s="62">
        <v>2000</v>
      </c>
      <c r="J815" s="62">
        <v>0</v>
      </c>
      <c r="K815" s="61" t="s">
        <v>11386</v>
      </c>
      <c r="L815" s="61" t="s">
        <v>11387</v>
      </c>
      <c r="M815" s="61" t="s">
        <v>11388</v>
      </c>
      <c r="N815" s="61" t="s">
        <v>11389</v>
      </c>
      <c r="O815" s="61" t="s">
        <v>13641</v>
      </c>
      <c r="P815" s="61" t="s">
        <v>13642</v>
      </c>
      <c r="Q815" s="61" t="s">
        <v>13643</v>
      </c>
      <c r="R815" s="61" t="s">
        <v>992</v>
      </c>
      <c r="S815" s="61"/>
      <c r="T815" s="61" t="s">
        <v>13643</v>
      </c>
      <c r="U815" s="61"/>
      <c r="V815" s="61"/>
      <c r="W815" s="61" t="s">
        <v>11393</v>
      </c>
      <c r="X815" s="61"/>
      <c r="Y815" s="60">
        <v>44580</v>
      </c>
      <c r="Z815" s="63"/>
      <c r="AA815" s="63"/>
      <c r="AB815" s="63"/>
      <c r="AC815" s="61" t="s">
        <v>11394</v>
      </c>
      <c r="AD815" s="61" t="s">
        <v>11393</v>
      </c>
      <c r="AE815" s="61" t="s">
        <v>11682</v>
      </c>
      <c r="AF815" s="61" t="s">
        <v>11741</v>
      </c>
      <c r="AG815" s="61" t="s">
        <v>11577</v>
      </c>
      <c r="AH815" s="61" t="s">
        <v>991</v>
      </c>
      <c r="AI815" s="1" t="s">
        <v>13643</v>
      </c>
      <c r="AJ815" s="8" t="s">
        <v>11682</v>
      </c>
    </row>
    <row r="816" spans="1:36" s="8" customFormat="1">
      <c r="A816" s="59">
        <v>44567.626678240696</v>
      </c>
      <c r="B816" s="60">
        <v>44567.626678240696</v>
      </c>
      <c r="C816" s="61" t="s">
        <v>403</v>
      </c>
      <c r="D816" s="61" t="s">
        <v>23</v>
      </c>
      <c r="E816" s="61"/>
      <c r="F816" s="62">
        <v>2000</v>
      </c>
      <c r="G816" s="62">
        <v>0</v>
      </c>
      <c r="H816" s="62">
        <v>2000</v>
      </c>
      <c r="I816" s="62">
        <v>2000</v>
      </c>
      <c r="J816" s="62">
        <v>0</v>
      </c>
      <c r="K816" s="61" t="s">
        <v>11386</v>
      </c>
      <c r="L816" s="61" t="s">
        <v>11387</v>
      </c>
      <c r="M816" s="61" t="s">
        <v>11388</v>
      </c>
      <c r="N816" s="61" t="s">
        <v>11389</v>
      </c>
      <c r="O816" s="61" t="s">
        <v>13644</v>
      </c>
      <c r="P816" s="61" t="s">
        <v>11680</v>
      </c>
      <c r="Q816" s="61" t="s">
        <v>13645</v>
      </c>
      <c r="R816" s="61" t="s">
        <v>404</v>
      </c>
      <c r="S816" s="61"/>
      <c r="T816" s="61"/>
      <c r="U816" s="61"/>
      <c r="V816" s="61"/>
      <c r="W816" s="61" t="s">
        <v>11393</v>
      </c>
      <c r="X816" s="61"/>
      <c r="Y816" s="60">
        <v>44580</v>
      </c>
      <c r="Z816" s="63"/>
      <c r="AA816" s="63"/>
      <c r="AB816" s="63"/>
      <c r="AC816" s="61" t="s">
        <v>11394</v>
      </c>
      <c r="AD816" s="61" t="s">
        <v>11393</v>
      </c>
      <c r="AE816" s="61" t="s">
        <v>11395</v>
      </c>
      <c r="AF816" s="61" t="s">
        <v>11396</v>
      </c>
      <c r="AG816" s="61" t="s">
        <v>11397</v>
      </c>
      <c r="AH816" s="61" t="s">
        <v>403</v>
      </c>
      <c r="AI816" s="1" t="s">
        <v>13645</v>
      </c>
      <c r="AJ816" s="8" t="s">
        <v>11395</v>
      </c>
    </row>
    <row r="817" spans="1:36" s="8" customFormat="1">
      <c r="A817" s="59">
        <v>44567.626747685201</v>
      </c>
      <c r="B817" s="60">
        <v>44567.626747685201</v>
      </c>
      <c r="C817" s="61" t="s">
        <v>135</v>
      </c>
      <c r="D817" s="61" t="s">
        <v>23</v>
      </c>
      <c r="E817" s="61"/>
      <c r="F817" s="62">
        <v>1513.9</v>
      </c>
      <c r="G817" s="62">
        <v>0</v>
      </c>
      <c r="H817" s="62">
        <v>1513.9</v>
      </c>
      <c r="I817" s="62">
        <v>1513.9</v>
      </c>
      <c r="J817" s="62">
        <v>0</v>
      </c>
      <c r="K817" s="61" t="s">
        <v>11386</v>
      </c>
      <c r="L817" s="61" t="s">
        <v>11387</v>
      </c>
      <c r="M817" s="61" t="s">
        <v>11388</v>
      </c>
      <c r="N817" s="61" t="s">
        <v>11389</v>
      </c>
      <c r="O817" s="61" t="s">
        <v>13646</v>
      </c>
      <c r="P817" s="61" t="s">
        <v>13647</v>
      </c>
      <c r="Q817" s="61" t="s">
        <v>13430</v>
      </c>
      <c r="R817" s="61" t="s">
        <v>136</v>
      </c>
      <c r="S817" s="61"/>
      <c r="T817" s="61"/>
      <c r="U817" s="61"/>
      <c r="V817" s="61"/>
      <c r="W817" s="61" t="s">
        <v>11393</v>
      </c>
      <c r="X817" s="61"/>
      <c r="Y817" s="60">
        <v>44594</v>
      </c>
      <c r="Z817" s="63"/>
      <c r="AA817" s="63"/>
      <c r="AB817" s="63"/>
      <c r="AC817" s="61" t="s">
        <v>11442</v>
      </c>
      <c r="AD817" s="61" t="s">
        <v>11393</v>
      </c>
      <c r="AE817" s="61" t="s">
        <v>11395</v>
      </c>
      <c r="AF817" s="61"/>
      <c r="AG817" s="61"/>
      <c r="AH817" s="61" t="s">
        <v>135</v>
      </c>
      <c r="AI817" s="1" t="s">
        <v>13430</v>
      </c>
      <c r="AJ817" s="8" t="s">
        <v>11395</v>
      </c>
    </row>
    <row r="818" spans="1:36" s="8" customFormat="1">
      <c r="A818" s="59">
        <v>44567.626782407402</v>
      </c>
      <c r="B818" s="60">
        <v>44567.626782407402</v>
      </c>
      <c r="C818" s="61" t="s">
        <v>1107</v>
      </c>
      <c r="D818" s="61" t="s">
        <v>23</v>
      </c>
      <c r="E818" s="61"/>
      <c r="F818" s="62">
        <v>2000</v>
      </c>
      <c r="G818" s="62">
        <v>0</v>
      </c>
      <c r="H818" s="62">
        <v>2000</v>
      </c>
      <c r="I818" s="62">
        <v>2000</v>
      </c>
      <c r="J818" s="62">
        <v>0</v>
      </c>
      <c r="K818" s="61" t="s">
        <v>11386</v>
      </c>
      <c r="L818" s="61" t="s">
        <v>11387</v>
      </c>
      <c r="M818" s="61" t="s">
        <v>11388</v>
      </c>
      <c r="N818" s="61" t="s">
        <v>11389</v>
      </c>
      <c r="O818" s="61" t="s">
        <v>11406</v>
      </c>
      <c r="P818" s="61" t="s">
        <v>13648</v>
      </c>
      <c r="Q818" s="61" t="s">
        <v>13649</v>
      </c>
      <c r="R818" s="61" t="s">
        <v>1108</v>
      </c>
      <c r="S818" s="61"/>
      <c r="T818" s="61" t="s">
        <v>13649</v>
      </c>
      <c r="U818" s="61"/>
      <c r="V818" s="61"/>
      <c r="W818" s="61" t="s">
        <v>11393</v>
      </c>
      <c r="X818" s="61"/>
      <c r="Y818" s="60">
        <v>44614</v>
      </c>
      <c r="Z818" s="63"/>
      <c r="AA818" s="63"/>
      <c r="AB818" s="63"/>
      <c r="AC818" s="61" t="s">
        <v>11645</v>
      </c>
      <c r="AD818" s="61" t="s">
        <v>11393</v>
      </c>
      <c r="AE818" s="61" t="s">
        <v>11582</v>
      </c>
      <c r="AF818" s="61" t="s">
        <v>12272</v>
      </c>
      <c r="AG818" s="61" t="s">
        <v>11422</v>
      </c>
      <c r="AH818" s="61" t="s">
        <v>1107</v>
      </c>
      <c r="AI818" s="1" t="s">
        <v>13649</v>
      </c>
      <c r="AJ818" s="8" t="s">
        <v>11582</v>
      </c>
    </row>
    <row r="819" spans="1:36" s="8" customFormat="1">
      <c r="A819" s="59">
        <v>44567.626793981501</v>
      </c>
      <c r="B819" s="60">
        <v>44567.626793981501</v>
      </c>
      <c r="C819" s="61" t="s">
        <v>29</v>
      </c>
      <c r="D819" s="61" t="s">
        <v>23</v>
      </c>
      <c r="E819" s="61"/>
      <c r="F819" s="62">
        <v>2000</v>
      </c>
      <c r="G819" s="62">
        <v>0</v>
      </c>
      <c r="H819" s="62">
        <v>2000</v>
      </c>
      <c r="I819" s="62">
        <v>2000</v>
      </c>
      <c r="J819" s="62">
        <v>0</v>
      </c>
      <c r="K819" s="61" t="s">
        <v>11386</v>
      </c>
      <c r="L819" s="61" t="s">
        <v>11387</v>
      </c>
      <c r="M819" s="61" t="s">
        <v>11388</v>
      </c>
      <c r="N819" s="61" t="s">
        <v>11389</v>
      </c>
      <c r="O819" s="61" t="s">
        <v>12175</v>
      </c>
      <c r="P819" s="61" t="s">
        <v>11488</v>
      </c>
      <c r="Q819" s="61" t="s">
        <v>13650</v>
      </c>
      <c r="R819" s="61" t="s">
        <v>30</v>
      </c>
      <c r="S819" s="61"/>
      <c r="T819" s="61"/>
      <c r="U819" s="61"/>
      <c r="V819" s="61"/>
      <c r="W819" s="61" t="s">
        <v>11393</v>
      </c>
      <c r="X819" s="61"/>
      <c r="Y819" s="60">
        <v>44575</v>
      </c>
      <c r="Z819" s="63"/>
      <c r="AA819" s="63"/>
      <c r="AB819" s="63"/>
      <c r="AC819" s="61" t="s">
        <v>11394</v>
      </c>
      <c r="AD819" s="61" t="s">
        <v>11393</v>
      </c>
      <c r="AE819" s="61" t="s">
        <v>11395</v>
      </c>
      <c r="AF819" s="61" t="s">
        <v>11401</v>
      </c>
      <c r="AG819" s="61" t="s">
        <v>11397</v>
      </c>
      <c r="AH819" s="61" t="s">
        <v>29</v>
      </c>
      <c r="AI819" s="1" t="s">
        <v>13650</v>
      </c>
      <c r="AJ819" s="8" t="s">
        <v>11395</v>
      </c>
    </row>
    <row r="820" spans="1:36" s="8" customFormat="1">
      <c r="A820" s="59">
        <v>44567.626817129603</v>
      </c>
      <c r="B820" s="60">
        <v>44567.626817129603</v>
      </c>
      <c r="C820" s="61" t="s">
        <v>1233</v>
      </c>
      <c r="D820" s="61" t="s">
        <v>23</v>
      </c>
      <c r="E820" s="61"/>
      <c r="F820" s="62">
        <v>1000</v>
      </c>
      <c r="G820" s="62">
        <v>0</v>
      </c>
      <c r="H820" s="62">
        <v>1000</v>
      </c>
      <c r="I820" s="62">
        <v>1000</v>
      </c>
      <c r="J820" s="62">
        <v>0</v>
      </c>
      <c r="K820" s="61" t="s">
        <v>11386</v>
      </c>
      <c r="L820" s="61" t="s">
        <v>11387</v>
      </c>
      <c r="M820" s="61" t="s">
        <v>11388</v>
      </c>
      <c r="N820" s="61" t="s">
        <v>11389</v>
      </c>
      <c r="O820" s="61" t="s">
        <v>13651</v>
      </c>
      <c r="P820" s="61" t="s">
        <v>12473</v>
      </c>
      <c r="Q820" s="61" t="s">
        <v>13652</v>
      </c>
      <c r="R820" s="61" t="s">
        <v>1234</v>
      </c>
      <c r="S820" s="61"/>
      <c r="T820" s="61"/>
      <c r="U820" s="61"/>
      <c r="V820" s="61"/>
      <c r="W820" s="61" t="s">
        <v>11393</v>
      </c>
      <c r="X820" s="61"/>
      <c r="Y820" s="60">
        <v>44580</v>
      </c>
      <c r="Z820" s="63"/>
      <c r="AA820" s="63"/>
      <c r="AB820" s="63"/>
      <c r="AC820" s="61" t="s">
        <v>11587</v>
      </c>
      <c r="AD820" s="61" t="s">
        <v>11393</v>
      </c>
      <c r="AE820" s="61" t="s">
        <v>11395</v>
      </c>
      <c r="AF820" s="61" t="s">
        <v>11731</v>
      </c>
      <c r="AG820" s="61" t="s">
        <v>11397</v>
      </c>
      <c r="AH820" s="61" t="s">
        <v>1233</v>
      </c>
      <c r="AI820" s="1" t="s">
        <v>13652</v>
      </c>
      <c r="AJ820" s="8" t="s">
        <v>11395</v>
      </c>
    </row>
    <row r="821" spans="1:36" s="8" customFormat="1">
      <c r="A821" s="59">
        <v>44567.626851851899</v>
      </c>
      <c r="B821" s="60">
        <v>44567.626840277801</v>
      </c>
      <c r="C821" s="61" t="s">
        <v>793</v>
      </c>
      <c r="D821" s="61" t="s">
        <v>23</v>
      </c>
      <c r="E821" s="61"/>
      <c r="F821" s="62">
        <v>2000</v>
      </c>
      <c r="G821" s="62">
        <v>0</v>
      </c>
      <c r="H821" s="62">
        <v>2000</v>
      </c>
      <c r="I821" s="62">
        <v>2000</v>
      </c>
      <c r="J821" s="62">
        <v>0</v>
      </c>
      <c r="K821" s="61" t="s">
        <v>11386</v>
      </c>
      <c r="L821" s="61" t="s">
        <v>11387</v>
      </c>
      <c r="M821" s="61" t="s">
        <v>11388</v>
      </c>
      <c r="N821" s="61" t="s">
        <v>11389</v>
      </c>
      <c r="O821" s="61" t="s">
        <v>13298</v>
      </c>
      <c r="P821" s="61" t="s">
        <v>13653</v>
      </c>
      <c r="Q821" s="61" t="s">
        <v>13654</v>
      </c>
      <c r="R821" s="61" t="s">
        <v>794</v>
      </c>
      <c r="S821" s="61"/>
      <c r="T821" s="61"/>
      <c r="U821" s="61"/>
      <c r="V821" s="61"/>
      <c r="W821" s="61" t="s">
        <v>11393</v>
      </c>
      <c r="X821" s="61"/>
      <c r="Y821" s="60">
        <v>44575</v>
      </c>
      <c r="Z821" s="63"/>
      <c r="AA821" s="63"/>
      <c r="AB821" s="63"/>
      <c r="AC821" s="61" t="s">
        <v>11394</v>
      </c>
      <c r="AD821" s="61" t="s">
        <v>11393</v>
      </c>
      <c r="AE821" s="61" t="s">
        <v>11395</v>
      </c>
      <c r="AF821" s="61" t="s">
        <v>11405</v>
      </c>
      <c r="AG821" s="61" t="s">
        <v>11397</v>
      </c>
      <c r="AH821" s="61" t="s">
        <v>793</v>
      </c>
      <c r="AI821" s="1" t="s">
        <v>13654</v>
      </c>
      <c r="AJ821" s="8" t="s">
        <v>11395</v>
      </c>
    </row>
    <row r="822" spans="1:36" s="8" customFormat="1">
      <c r="A822" s="59">
        <v>44567.627222222203</v>
      </c>
      <c r="B822" s="60">
        <v>44567.627222222203</v>
      </c>
      <c r="C822" s="61" t="s">
        <v>711</v>
      </c>
      <c r="D822" s="61" t="s">
        <v>23</v>
      </c>
      <c r="E822" s="61"/>
      <c r="F822" s="62">
        <v>2000</v>
      </c>
      <c r="G822" s="62">
        <v>0</v>
      </c>
      <c r="H822" s="62">
        <v>2000</v>
      </c>
      <c r="I822" s="62">
        <v>2000</v>
      </c>
      <c r="J822" s="62">
        <v>0</v>
      </c>
      <c r="K822" s="61" t="s">
        <v>11386</v>
      </c>
      <c r="L822" s="61" t="s">
        <v>11387</v>
      </c>
      <c r="M822" s="61" t="s">
        <v>11388</v>
      </c>
      <c r="N822" s="61" t="s">
        <v>11389</v>
      </c>
      <c r="O822" s="61" t="s">
        <v>13655</v>
      </c>
      <c r="P822" s="61" t="s">
        <v>13656</v>
      </c>
      <c r="Q822" s="61" t="s">
        <v>13657</v>
      </c>
      <c r="R822" s="61" t="s">
        <v>712</v>
      </c>
      <c r="S822" s="61"/>
      <c r="T822" s="61" t="s">
        <v>13657</v>
      </c>
      <c r="U822" s="61"/>
      <c r="V822" s="61"/>
      <c r="W822" s="61" t="s">
        <v>11393</v>
      </c>
      <c r="X822" s="61"/>
      <c r="Y822" s="60">
        <v>44575</v>
      </c>
      <c r="Z822" s="63"/>
      <c r="AA822" s="63"/>
      <c r="AB822" s="63"/>
      <c r="AC822" s="61" t="s">
        <v>11394</v>
      </c>
      <c r="AD822" s="61" t="s">
        <v>11393</v>
      </c>
      <c r="AE822" s="61" t="s">
        <v>12451</v>
      </c>
      <c r="AF822" s="61" t="s">
        <v>12452</v>
      </c>
      <c r="AG822" s="61" t="s">
        <v>11466</v>
      </c>
      <c r="AH822" s="61" t="s">
        <v>711</v>
      </c>
      <c r="AI822" s="1" t="s">
        <v>13657</v>
      </c>
      <c r="AJ822" s="8" t="s">
        <v>12451</v>
      </c>
    </row>
    <row r="823" spans="1:36" s="8" customFormat="1">
      <c r="A823" s="59">
        <v>44567.627256944397</v>
      </c>
      <c r="B823" s="60">
        <v>44567.627256944397</v>
      </c>
      <c r="C823" s="61" t="s">
        <v>969</v>
      </c>
      <c r="D823" s="61" t="s">
        <v>23</v>
      </c>
      <c r="E823" s="61"/>
      <c r="F823" s="62">
        <v>1800</v>
      </c>
      <c r="G823" s="62">
        <v>0</v>
      </c>
      <c r="H823" s="62">
        <v>1800</v>
      </c>
      <c r="I823" s="62">
        <v>1800</v>
      </c>
      <c r="J823" s="62">
        <v>0</v>
      </c>
      <c r="K823" s="61" t="s">
        <v>11386</v>
      </c>
      <c r="L823" s="61" t="s">
        <v>11387</v>
      </c>
      <c r="M823" s="61" t="s">
        <v>11388</v>
      </c>
      <c r="N823" s="61" t="s">
        <v>11389</v>
      </c>
      <c r="O823" s="61" t="s">
        <v>12598</v>
      </c>
      <c r="P823" s="61" t="s">
        <v>13658</v>
      </c>
      <c r="Q823" s="61" t="s">
        <v>13659</v>
      </c>
      <c r="R823" s="61" t="s">
        <v>970</v>
      </c>
      <c r="S823" s="61"/>
      <c r="T823" s="61"/>
      <c r="U823" s="61"/>
      <c r="V823" s="61"/>
      <c r="W823" s="61" t="s">
        <v>11393</v>
      </c>
      <c r="X823" s="61"/>
      <c r="Y823" s="60">
        <v>44580</v>
      </c>
      <c r="Z823" s="63"/>
      <c r="AA823" s="63"/>
      <c r="AB823" s="63"/>
      <c r="AC823" s="61" t="s">
        <v>11394</v>
      </c>
      <c r="AD823" s="61" t="s">
        <v>11393</v>
      </c>
      <c r="AE823" s="61" t="s">
        <v>11478</v>
      </c>
      <c r="AF823" s="61" t="s">
        <v>11548</v>
      </c>
      <c r="AG823" s="61" t="s">
        <v>11472</v>
      </c>
      <c r="AH823" s="61" t="s">
        <v>969</v>
      </c>
      <c r="AI823" s="1" t="s">
        <v>13659</v>
      </c>
      <c r="AJ823" s="8" t="s">
        <v>11478</v>
      </c>
    </row>
    <row r="824" spans="1:36" s="8" customFormat="1">
      <c r="A824" s="59">
        <v>44567.627303240697</v>
      </c>
      <c r="B824" s="60">
        <v>44567.627303240697</v>
      </c>
      <c r="C824" s="61" t="s">
        <v>1087</v>
      </c>
      <c r="D824" s="61" t="s">
        <v>23</v>
      </c>
      <c r="E824" s="61"/>
      <c r="F824" s="62">
        <v>2000</v>
      </c>
      <c r="G824" s="63"/>
      <c r="H824" s="62">
        <v>2000</v>
      </c>
      <c r="I824" s="62">
        <v>2000</v>
      </c>
      <c r="J824" s="62">
        <v>0</v>
      </c>
      <c r="K824" s="61" t="s">
        <v>11386</v>
      </c>
      <c r="L824" s="61" t="s">
        <v>11387</v>
      </c>
      <c r="M824" s="61" t="s">
        <v>11388</v>
      </c>
      <c r="N824" s="61" t="s">
        <v>11389</v>
      </c>
      <c r="O824" s="61" t="s">
        <v>13660</v>
      </c>
      <c r="P824" s="61" t="s">
        <v>13661</v>
      </c>
      <c r="Q824" s="61" t="s">
        <v>13662</v>
      </c>
      <c r="R824" s="61" t="s">
        <v>1088</v>
      </c>
      <c r="S824" s="61"/>
      <c r="T824" s="61"/>
      <c r="U824" s="61"/>
      <c r="V824" s="61"/>
      <c r="W824" s="61" t="s">
        <v>11393</v>
      </c>
      <c r="X824" s="61"/>
      <c r="Y824" s="60">
        <v>44580</v>
      </c>
      <c r="Z824" s="63"/>
      <c r="AA824" s="63"/>
      <c r="AB824" s="63"/>
      <c r="AC824" s="61" t="s">
        <v>11394</v>
      </c>
      <c r="AD824" s="61" t="s">
        <v>11393</v>
      </c>
      <c r="AE824" s="61" t="s">
        <v>11395</v>
      </c>
      <c r="AF824" s="61" t="s">
        <v>12392</v>
      </c>
      <c r="AG824" s="61" t="s">
        <v>11397</v>
      </c>
      <c r="AH824" s="61" t="s">
        <v>1087</v>
      </c>
      <c r="AI824" s="1" t="s">
        <v>13662</v>
      </c>
      <c r="AJ824" s="8" t="s">
        <v>11395</v>
      </c>
    </row>
    <row r="825" spans="1:36" s="8" customFormat="1">
      <c r="A825" s="59">
        <v>44567.627557870401</v>
      </c>
      <c r="B825" s="60">
        <v>44567.627557870401</v>
      </c>
      <c r="C825" s="61" t="s">
        <v>437</v>
      </c>
      <c r="D825" s="61" t="s">
        <v>23</v>
      </c>
      <c r="E825" s="61"/>
      <c r="F825" s="62">
        <v>2000</v>
      </c>
      <c r="G825" s="62">
        <v>0</v>
      </c>
      <c r="H825" s="62">
        <v>2000</v>
      </c>
      <c r="I825" s="62">
        <v>2000</v>
      </c>
      <c r="J825" s="62">
        <v>0</v>
      </c>
      <c r="K825" s="61" t="s">
        <v>11386</v>
      </c>
      <c r="L825" s="61" t="s">
        <v>11387</v>
      </c>
      <c r="M825" s="61" t="s">
        <v>11388</v>
      </c>
      <c r="N825" s="61" t="s">
        <v>11389</v>
      </c>
      <c r="O825" s="61" t="s">
        <v>13663</v>
      </c>
      <c r="P825" s="61" t="s">
        <v>13664</v>
      </c>
      <c r="Q825" s="61" t="s">
        <v>13665</v>
      </c>
      <c r="R825" s="61" t="s">
        <v>438</v>
      </c>
      <c r="S825" s="61"/>
      <c r="T825" s="61"/>
      <c r="U825" s="61"/>
      <c r="V825" s="61"/>
      <c r="W825" s="61" t="s">
        <v>11393</v>
      </c>
      <c r="X825" s="61"/>
      <c r="Y825" s="60">
        <v>44580</v>
      </c>
      <c r="Z825" s="63"/>
      <c r="AA825" s="63"/>
      <c r="AB825" s="63"/>
      <c r="AC825" s="61" t="s">
        <v>11394</v>
      </c>
      <c r="AD825" s="61" t="s">
        <v>11393</v>
      </c>
      <c r="AE825" s="61" t="s">
        <v>11395</v>
      </c>
      <c r="AF825" s="61"/>
      <c r="AG825" s="61"/>
      <c r="AH825" s="61" t="s">
        <v>437</v>
      </c>
      <c r="AI825" s="1" t="s">
        <v>13665</v>
      </c>
      <c r="AJ825" s="8" t="s">
        <v>11395</v>
      </c>
    </row>
    <row r="826" spans="1:36" s="8" customFormat="1">
      <c r="A826" s="59">
        <v>44567.627592592602</v>
      </c>
      <c r="B826" s="60">
        <v>44567.627592592602</v>
      </c>
      <c r="C826" s="61" t="s">
        <v>1085</v>
      </c>
      <c r="D826" s="61" t="s">
        <v>23</v>
      </c>
      <c r="E826" s="61"/>
      <c r="F826" s="62">
        <v>2000</v>
      </c>
      <c r="G826" s="62">
        <v>0</v>
      </c>
      <c r="H826" s="62">
        <v>2000</v>
      </c>
      <c r="I826" s="62">
        <v>2000</v>
      </c>
      <c r="J826" s="62">
        <v>0</v>
      </c>
      <c r="K826" s="61" t="s">
        <v>11386</v>
      </c>
      <c r="L826" s="61" t="s">
        <v>11387</v>
      </c>
      <c r="M826" s="61" t="s">
        <v>11388</v>
      </c>
      <c r="N826" s="61" t="s">
        <v>11389</v>
      </c>
      <c r="O826" s="61" t="s">
        <v>11654</v>
      </c>
      <c r="P826" s="61" t="s">
        <v>12082</v>
      </c>
      <c r="Q826" s="61" t="s">
        <v>13666</v>
      </c>
      <c r="R826" s="61" t="s">
        <v>1086</v>
      </c>
      <c r="S826" s="61"/>
      <c r="T826" s="61" t="s">
        <v>13666</v>
      </c>
      <c r="U826" s="61"/>
      <c r="V826" s="61"/>
      <c r="W826" s="61" t="s">
        <v>11393</v>
      </c>
      <c r="X826" s="61"/>
      <c r="Y826" s="60">
        <v>44575</v>
      </c>
      <c r="Z826" s="63"/>
      <c r="AA826" s="63"/>
      <c r="AB826" s="63"/>
      <c r="AC826" s="61" t="s">
        <v>11394</v>
      </c>
      <c r="AD826" s="61" t="s">
        <v>11393</v>
      </c>
      <c r="AE826" s="61" t="s">
        <v>11682</v>
      </c>
      <c r="AF826" s="61" t="s">
        <v>11962</v>
      </c>
      <c r="AG826" s="61" t="s">
        <v>11577</v>
      </c>
      <c r="AH826" s="61" t="s">
        <v>1085</v>
      </c>
      <c r="AI826" s="1" t="s">
        <v>13666</v>
      </c>
      <c r="AJ826" s="8" t="s">
        <v>11682</v>
      </c>
    </row>
    <row r="827" spans="1:36" s="8" customFormat="1">
      <c r="A827" s="59">
        <v>44567.627754629597</v>
      </c>
      <c r="B827" s="60">
        <v>44567.627754629597</v>
      </c>
      <c r="C827" s="61" t="s">
        <v>13667</v>
      </c>
      <c r="D827" s="61" t="s">
        <v>23</v>
      </c>
      <c r="E827" s="61"/>
      <c r="F827" s="62">
        <v>885.96</v>
      </c>
      <c r="G827" s="62">
        <v>0</v>
      </c>
      <c r="H827" s="62">
        <v>885.96</v>
      </c>
      <c r="I827" s="63"/>
      <c r="J827" s="62">
        <v>0</v>
      </c>
      <c r="K827" s="61" t="s">
        <v>11386</v>
      </c>
      <c r="L827" s="61" t="s">
        <v>11387</v>
      </c>
      <c r="M827" s="61" t="s">
        <v>11388</v>
      </c>
      <c r="N827" s="61" t="s">
        <v>11554</v>
      </c>
      <c r="O827" s="61" t="s">
        <v>13668</v>
      </c>
      <c r="P827" s="61" t="s">
        <v>13669</v>
      </c>
      <c r="Q827" s="61" t="s">
        <v>13670</v>
      </c>
      <c r="R827" s="61" t="s">
        <v>7232</v>
      </c>
      <c r="S827" s="61"/>
      <c r="T827" s="61"/>
      <c r="U827" s="61"/>
      <c r="V827" s="61"/>
      <c r="W827" s="61" t="s">
        <v>11393</v>
      </c>
      <c r="X827" s="61"/>
      <c r="Y827" s="63"/>
      <c r="Z827" s="63"/>
      <c r="AA827" s="63"/>
      <c r="AB827" s="63"/>
      <c r="AC827" s="61" t="s">
        <v>11547</v>
      </c>
      <c r="AD827" s="61" t="s">
        <v>11393</v>
      </c>
      <c r="AE827" s="61" t="s">
        <v>11395</v>
      </c>
      <c r="AF827" s="61" t="s">
        <v>11396</v>
      </c>
      <c r="AG827" s="61" t="s">
        <v>11397</v>
      </c>
      <c r="AH827" s="61" t="s">
        <v>13667</v>
      </c>
      <c r="AI827" s="1" t="s">
        <v>13670</v>
      </c>
      <c r="AJ827" s="8" t="s">
        <v>11395</v>
      </c>
    </row>
    <row r="828" spans="1:36" s="8" customFormat="1">
      <c r="A828" s="59">
        <v>44567.627962963001</v>
      </c>
      <c r="B828" s="60">
        <v>44567.627962963001</v>
      </c>
      <c r="C828" s="61" t="s">
        <v>869</v>
      </c>
      <c r="D828" s="61" t="s">
        <v>23</v>
      </c>
      <c r="E828" s="61"/>
      <c r="F828" s="62">
        <v>2000</v>
      </c>
      <c r="G828" s="62">
        <v>0</v>
      </c>
      <c r="H828" s="62">
        <v>2000</v>
      </c>
      <c r="I828" s="62">
        <v>2000</v>
      </c>
      <c r="J828" s="62">
        <v>0</v>
      </c>
      <c r="K828" s="61" t="s">
        <v>11386</v>
      </c>
      <c r="L828" s="61" t="s">
        <v>11387</v>
      </c>
      <c r="M828" s="61" t="s">
        <v>11388</v>
      </c>
      <c r="N828" s="61" t="s">
        <v>11389</v>
      </c>
      <c r="O828" s="61" t="s">
        <v>12857</v>
      </c>
      <c r="P828" s="61" t="s">
        <v>13671</v>
      </c>
      <c r="Q828" s="61" t="s">
        <v>13672</v>
      </c>
      <c r="R828" s="61" t="s">
        <v>870</v>
      </c>
      <c r="S828" s="61"/>
      <c r="T828" s="61"/>
      <c r="U828" s="61"/>
      <c r="V828" s="61"/>
      <c r="W828" s="61" t="s">
        <v>11393</v>
      </c>
      <c r="X828" s="61"/>
      <c r="Y828" s="60">
        <v>44580</v>
      </c>
      <c r="Z828" s="63"/>
      <c r="AA828" s="63"/>
      <c r="AB828" s="63"/>
      <c r="AC828" s="61" t="s">
        <v>11394</v>
      </c>
      <c r="AD828" s="61" t="s">
        <v>11393</v>
      </c>
      <c r="AE828" s="61" t="s">
        <v>11854</v>
      </c>
      <c r="AF828" s="61" t="s">
        <v>12209</v>
      </c>
      <c r="AG828" s="61" t="s">
        <v>11429</v>
      </c>
      <c r="AH828" s="61" t="s">
        <v>869</v>
      </c>
      <c r="AI828" s="1" t="s">
        <v>13672</v>
      </c>
      <c r="AJ828" s="8" t="s">
        <v>11854</v>
      </c>
    </row>
    <row r="829" spans="1:36" s="8" customFormat="1">
      <c r="A829" s="59">
        <v>44567.627986111103</v>
      </c>
      <c r="B829" s="60">
        <v>44567.627986111103</v>
      </c>
      <c r="C829" s="61" t="s">
        <v>1175</v>
      </c>
      <c r="D829" s="61" t="s">
        <v>23</v>
      </c>
      <c r="E829" s="61"/>
      <c r="F829" s="62">
        <v>500</v>
      </c>
      <c r="G829" s="62">
        <v>0</v>
      </c>
      <c r="H829" s="62">
        <v>500</v>
      </c>
      <c r="I829" s="62">
        <v>500</v>
      </c>
      <c r="J829" s="62">
        <v>0</v>
      </c>
      <c r="K829" s="61" t="s">
        <v>11386</v>
      </c>
      <c r="L829" s="61" t="s">
        <v>11387</v>
      </c>
      <c r="M829" s="61" t="s">
        <v>11388</v>
      </c>
      <c r="N829" s="61" t="s">
        <v>11389</v>
      </c>
      <c r="O829" s="61" t="s">
        <v>11959</v>
      </c>
      <c r="P829" s="61" t="s">
        <v>13071</v>
      </c>
      <c r="Q829" s="61" t="s">
        <v>13673</v>
      </c>
      <c r="R829" s="61" t="s">
        <v>1176</v>
      </c>
      <c r="S829" s="61"/>
      <c r="T829" s="61"/>
      <c r="U829" s="61"/>
      <c r="V829" s="61"/>
      <c r="W829" s="61" t="s">
        <v>11393</v>
      </c>
      <c r="X829" s="61"/>
      <c r="Y829" s="60">
        <v>44580</v>
      </c>
      <c r="Z829" s="63"/>
      <c r="AA829" s="63"/>
      <c r="AB829" s="63"/>
      <c r="AC829" s="61" t="s">
        <v>11394</v>
      </c>
      <c r="AD829" s="61" t="s">
        <v>11393</v>
      </c>
      <c r="AE829" s="61" t="s">
        <v>11591</v>
      </c>
      <c r="AF829" s="61" t="s">
        <v>11592</v>
      </c>
      <c r="AG829" s="61" t="s">
        <v>11466</v>
      </c>
      <c r="AH829" s="61" t="s">
        <v>1175</v>
      </c>
      <c r="AI829" s="1" t="s">
        <v>13673</v>
      </c>
      <c r="AJ829" s="8" t="s">
        <v>11591</v>
      </c>
    </row>
    <row r="830" spans="1:36" s="8" customFormat="1">
      <c r="A830" s="59">
        <v>44567.628020833297</v>
      </c>
      <c r="B830" s="60">
        <v>44567.628020833297</v>
      </c>
      <c r="C830" s="61" t="s">
        <v>43</v>
      </c>
      <c r="D830" s="61" t="s">
        <v>23</v>
      </c>
      <c r="E830" s="61"/>
      <c r="F830" s="62">
        <v>1050</v>
      </c>
      <c r="G830" s="62">
        <v>0</v>
      </c>
      <c r="H830" s="62">
        <v>1050</v>
      </c>
      <c r="I830" s="62">
        <v>1050</v>
      </c>
      <c r="J830" s="62">
        <v>0</v>
      </c>
      <c r="K830" s="61" t="s">
        <v>11386</v>
      </c>
      <c r="L830" s="61" t="s">
        <v>11387</v>
      </c>
      <c r="M830" s="61" t="s">
        <v>11388</v>
      </c>
      <c r="N830" s="61" t="s">
        <v>11389</v>
      </c>
      <c r="O830" s="61" t="s">
        <v>13460</v>
      </c>
      <c r="P830" s="61" t="s">
        <v>13674</v>
      </c>
      <c r="Q830" s="61" t="s">
        <v>13675</v>
      </c>
      <c r="R830" s="61" t="s">
        <v>44</v>
      </c>
      <c r="S830" s="61"/>
      <c r="T830" s="61"/>
      <c r="U830" s="61"/>
      <c r="V830" s="61"/>
      <c r="W830" s="61" t="s">
        <v>11393</v>
      </c>
      <c r="X830" s="61"/>
      <c r="Y830" s="60">
        <v>44580</v>
      </c>
      <c r="Z830" s="63"/>
      <c r="AA830" s="63"/>
      <c r="AB830" s="63"/>
      <c r="AC830" s="61" t="s">
        <v>11394</v>
      </c>
      <c r="AD830" s="61" t="s">
        <v>11393</v>
      </c>
      <c r="AE830" s="61" t="s">
        <v>11523</v>
      </c>
      <c r="AF830" s="61"/>
      <c r="AG830" s="61"/>
      <c r="AH830" s="61" t="s">
        <v>43</v>
      </c>
      <c r="AI830" s="1" t="s">
        <v>13676</v>
      </c>
      <c r="AJ830" s="8" t="s">
        <v>11523</v>
      </c>
    </row>
    <row r="831" spans="1:36" s="8" customFormat="1">
      <c r="A831" s="59">
        <v>44567.628206018497</v>
      </c>
      <c r="B831" s="60">
        <v>44567.628206018497</v>
      </c>
      <c r="C831" s="61" t="s">
        <v>487</v>
      </c>
      <c r="D831" s="61" t="s">
        <v>23</v>
      </c>
      <c r="E831" s="61"/>
      <c r="F831" s="62">
        <v>2000</v>
      </c>
      <c r="G831" s="62">
        <v>0</v>
      </c>
      <c r="H831" s="62">
        <v>2000</v>
      </c>
      <c r="I831" s="62">
        <v>2000</v>
      </c>
      <c r="J831" s="62">
        <v>0</v>
      </c>
      <c r="K831" s="61" t="s">
        <v>11386</v>
      </c>
      <c r="L831" s="61" t="s">
        <v>11387</v>
      </c>
      <c r="M831" s="61" t="s">
        <v>11388</v>
      </c>
      <c r="N831" s="61" t="s">
        <v>11389</v>
      </c>
      <c r="O831" s="61" t="s">
        <v>11507</v>
      </c>
      <c r="P831" s="61" t="s">
        <v>13677</v>
      </c>
      <c r="Q831" s="61" t="s">
        <v>13678</v>
      </c>
      <c r="R831" s="61" t="s">
        <v>488</v>
      </c>
      <c r="S831" s="61"/>
      <c r="T831" s="61"/>
      <c r="U831" s="61"/>
      <c r="V831" s="61"/>
      <c r="W831" s="61" t="s">
        <v>11393</v>
      </c>
      <c r="X831" s="61"/>
      <c r="Y831" s="60">
        <v>44580</v>
      </c>
      <c r="Z831" s="63"/>
      <c r="AA831" s="63"/>
      <c r="AB831" s="63"/>
      <c r="AC831" s="61" t="s">
        <v>11547</v>
      </c>
      <c r="AD831" s="61" t="s">
        <v>11393</v>
      </c>
      <c r="AE831" s="61" t="s">
        <v>11523</v>
      </c>
      <c r="AF831" s="61" t="s">
        <v>11540</v>
      </c>
      <c r="AG831" s="61" t="s">
        <v>11429</v>
      </c>
      <c r="AH831" s="61" t="s">
        <v>487</v>
      </c>
      <c r="AI831" s="1" t="s">
        <v>13678</v>
      </c>
      <c r="AJ831" s="8" t="s">
        <v>11523</v>
      </c>
    </row>
    <row r="832" spans="1:36" s="8" customFormat="1">
      <c r="A832" s="59">
        <v>44567.628263888902</v>
      </c>
      <c r="B832" s="60">
        <v>44567.628263888902</v>
      </c>
      <c r="C832" s="61" t="s">
        <v>651</v>
      </c>
      <c r="D832" s="61" t="s">
        <v>23</v>
      </c>
      <c r="E832" s="61"/>
      <c r="F832" s="62">
        <v>2000</v>
      </c>
      <c r="G832" s="62">
        <v>0</v>
      </c>
      <c r="H832" s="62">
        <v>2000</v>
      </c>
      <c r="I832" s="62">
        <v>2000</v>
      </c>
      <c r="J832" s="62">
        <v>0</v>
      </c>
      <c r="K832" s="61" t="s">
        <v>11386</v>
      </c>
      <c r="L832" s="61" t="s">
        <v>11387</v>
      </c>
      <c r="M832" s="61" t="s">
        <v>11388</v>
      </c>
      <c r="N832" s="61" t="s">
        <v>11389</v>
      </c>
      <c r="O832" s="61" t="s">
        <v>11572</v>
      </c>
      <c r="P832" s="61" t="s">
        <v>13679</v>
      </c>
      <c r="Q832" s="61" t="s">
        <v>13680</v>
      </c>
      <c r="R832" s="61" t="s">
        <v>652</v>
      </c>
      <c r="S832" s="61"/>
      <c r="T832" s="61"/>
      <c r="U832" s="61"/>
      <c r="V832" s="61"/>
      <c r="W832" s="61" t="s">
        <v>11393</v>
      </c>
      <c r="X832" s="61"/>
      <c r="Y832" s="60">
        <v>44580</v>
      </c>
      <c r="Z832" s="63"/>
      <c r="AA832" s="63"/>
      <c r="AB832" s="63"/>
      <c r="AC832" s="61" t="s">
        <v>12102</v>
      </c>
      <c r="AD832" s="61" t="s">
        <v>11393</v>
      </c>
      <c r="AE832" s="61" t="s">
        <v>11591</v>
      </c>
      <c r="AF832" s="61" t="s">
        <v>11592</v>
      </c>
      <c r="AG832" s="61" t="s">
        <v>11466</v>
      </c>
      <c r="AH832" s="61" t="s">
        <v>651</v>
      </c>
      <c r="AI832" s="1" t="s">
        <v>13680</v>
      </c>
      <c r="AJ832" s="8" t="s">
        <v>11591</v>
      </c>
    </row>
    <row r="833" spans="1:36" s="8" customFormat="1">
      <c r="A833" s="59">
        <v>44567.628344907404</v>
      </c>
      <c r="B833" s="60">
        <v>44567.628333333298</v>
      </c>
      <c r="C833" s="61" t="s">
        <v>935</v>
      </c>
      <c r="D833" s="61" t="s">
        <v>23</v>
      </c>
      <c r="E833" s="61"/>
      <c r="F833" s="62">
        <v>2000</v>
      </c>
      <c r="G833" s="62">
        <v>0</v>
      </c>
      <c r="H833" s="62">
        <v>2000</v>
      </c>
      <c r="I833" s="62">
        <v>2000</v>
      </c>
      <c r="J833" s="62">
        <v>0</v>
      </c>
      <c r="K833" s="61" t="s">
        <v>11386</v>
      </c>
      <c r="L833" s="61" t="s">
        <v>11387</v>
      </c>
      <c r="M833" s="61" t="s">
        <v>11388</v>
      </c>
      <c r="N833" s="61" t="s">
        <v>11389</v>
      </c>
      <c r="O833" s="61" t="s">
        <v>12201</v>
      </c>
      <c r="P833" s="61" t="s">
        <v>13681</v>
      </c>
      <c r="Q833" s="61" t="s">
        <v>13682</v>
      </c>
      <c r="R833" s="61" t="s">
        <v>936</v>
      </c>
      <c r="S833" s="61"/>
      <c r="T833" s="61"/>
      <c r="U833" s="61"/>
      <c r="V833" s="61"/>
      <c r="W833" s="61" t="s">
        <v>11393</v>
      </c>
      <c r="X833" s="61"/>
      <c r="Y833" s="60">
        <v>44575</v>
      </c>
      <c r="Z833" s="63"/>
      <c r="AA833" s="63"/>
      <c r="AB833" s="63"/>
      <c r="AC833" s="61" t="s">
        <v>11394</v>
      </c>
      <c r="AD833" s="61" t="s">
        <v>11393</v>
      </c>
      <c r="AE833" s="61" t="s">
        <v>11478</v>
      </c>
      <c r="AF833" s="61" t="s">
        <v>11543</v>
      </c>
      <c r="AG833" s="61" t="s">
        <v>11472</v>
      </c>
      <c r="AH833" s="61" t="s">
        <v>935</v>
      </c>
      <c r="AI833" s="1" t="s">
        <v>13682</v>
      </c>
      <c r="AJ833" s="8" t="s">
        <v>11478</v>
      </c>
    </row>
    <row r="834" spans="1:36" s="8" customFormat="1">
      <c r="A834" s="59">
        <v>44567.628356481502</v>
      </c>
      <c r="B834" s="60">
        <v>44567.628356481502</v>
      </c>
      <c r="C834" s="61" t="s">
        <v>713</v>
      </c>
      <c r="D834" s="61" t="s">
        <v>23</v>
      </c>
      <c r="E834" s="61"/>
      <c r="F834" s="62">
        <v>700</v>
      </c>
      <c r="G834" s="62">
        <v>150</v>
      </c>
      <c r="H834" s="62">
        <v>850</v>
      </c>
      <c r="I834" s="62">
        <v>850</v>
      </c>
      <c r="J834" s="62">
        <v>0</v>
      </c>
      <c r="K834" s="61" t="s">
        <v>11386</v>
      </c>
      <c r="L834" s="61" t="s">
        <v>11387</v>
      </c>
      <c r="M834" s="61" t="s">
        <v>11388</v>
      </c>
      <c r="N834" s="61" t="s">
        <v>11389</v>
      </c>
      <c r="O834" s="61" t="s">
        <v>13683</v>
      </c>
      <c r="P834" s="61" t="s">
        <v>12960</v>
      </c>
      <c r="Q834" s="61" t="s">
        <v>13684</v>
      </c>
      <c r="R834" s="61" t="s">
        <v>714</v>
      </c>
      <c r="S834" s="61"/>
      <c r="T834" s="61"/>
      <c r="U834" s="61"/>
      <c r="V834" s="61"/>
      <c r="W834" s="61" t="s">
        <v>11393</v>
      </c>
      <c r="X834" s="61"/>
      <c r="Y834" s="60">
        <v>44589</v>
      </c>
      <c r="Z834" s="63"/>
      <c r="AA834" s="63"/>
      <c r="AB834" s="63"/>
      <c r="AC834" s="61" t="s">
        <v>11645</v>
      </c>
      <c r="AD834" s="61" t="s">
        <v>11393</v>
      </c>
      <c r="AE834" s="61" t="s">
        <v>11395</v>
      </c>
      <c r="AF834" s="61" t="s">
        <v>11401</v>
      </c>
      <c r="AG834" s="61" t="s">
        <v>11397</v>
      </c>
      <c r="AH834" s="61" t="s">
        <v>713</v>
      </c>
      <c r="AI834" s="1" t="s">
        <v>13684</v>
      </c>
      <c r="AJ834" s="8" t="s">
        <v>11395</v>
      </c>
    </row>
    <row r="835" spans="1:36" s="8" customFormat="1">
      <c r="A835" s="59">
        <v>44567.628402777802</v>
      </c>
      <c r="B835" s="60">
        <v>44567.628402777802</v>
      </c>
      <c r="C835" s="61" t="s">
        <v>237</v>
      </c>
      <c r="D835" s="61" t="s">
        <v>23</v>
      </c>
      <c r="E835" s="61"/>
      <c r="F835" s="62">
        <v>1500</v>
      </c>
      <c r="G835" s="62">
        <v>0</v>
      </c>
      <c r="H835" s="62">
        <v>1500</v>
      </c>
      <c r="I835" s="62">
        <v>1500</v>
      </c>
      <c r="J835" s="62">
        <v>0</v>
      </c>
      <c r="K835" s="61" t="s">
        <v>11386</v>
      </c>
      <c r="L835" s="61" t="s">
        <v>11387</v>
      </c>
      <c r="M835" s="61" t="s">
        <v>11388</v>
      </c>
      <c r="N835" s="61" t="s">
        <v>11389</v>
      </c>
      <c r="O835" s="61" t="s">
        <v>11536</v>
      </c>
      <c r="P835" s="61" t="s">
        <v>12658</v>
      </c>
      <c r="Q835" s="61" t="s">
        <v>13685</v>
      </c>
      <c r="R835" s="61" t="s">
        <v>238</v>
      </c>
      <c r="S835" s="61"/>
      <c r="T835" s="61" t="s">
        <v>13685</v>
      </c>
      <c r="U835" s="61"/>
      <c r="V835" s="61"/>
      <c r="W835" s="61" t="s">
        <v>11393</v>
      </c>
      <c r="X835" s="61"/>
      <c r="Y835" s="60">
        <v>44580</v>
      </c>
      <c r="Z835" s="63"/>
      <c r="AA835" s="63"/>
      <c r="AB835" s="63"/>
      <c r="AC835" s="61" t="s">
        <v>11394</v>
      </c>
      <c r="AD835" s="61" t="s">
        <v>11393</v>
      </c>
      <c r="AE835" s="61" t="s">
        <v>12018</v>
      </c>
      <c r="AF835" s="61" t="s">
        <v>12385</v>
      </c>
      <c r="AG835" s="61" t="s">
        <v>11514</v>
      </c>
      <c r="AH835" s="61" t="s">
        <v>237</v>
      </c>
      <c r="AI835" s="1" t="s">
        <v>13686</v>
      </c>
      <c r="AJ835" s="8" t="s">
        <v>12018</v>
      </c>
    </row>
    <row r="836" spans="1:36" s="8" customFormat="1">
      <c r="A836" s="59">
        <v>44567.628449074102</v>
      </c>
      <c r="B836" s="60">
        <v>44567.628449074102</v>
      </c>
      <c r="C836" s="61" t="s">
        <v>813</v>
      </c>
      <c r="D836" s="61" t="s">
        <v>23</v>
      </c>
      <c r="E836" s="61"/>
      <c r="F836" s="62">
        <v>1333.33</v>
      </c>
      <c r="G836" s="62">
        <v>0</v>
      </c>
      <c r="H836" s="62">
        <v>1333.33</v>
      </c>
      <c r="I836" s="62">
        <v>1333.33</v>
      </c>
      <c r="J836" s="62">
        <v>0</v>
      </c>
      <c r="K836" s="61" t="s">
        <v>11386</v>
      </c>
      <c r="L836" s="61" t="s">
        <v>11387</v>
      </c>
      <c r="M836" s="61" t="s">
        <v>11388</v>
      </c>
      <c r="N836" s="61" t="s">
        <v>11389</v>
      </c>
      <c r="O836" s="61" t="s">
        <v>13687</v>
      </c>
      <c r="P836" s="61" t="s">
        <v>13688</v>
      </c>
      <c r="Q836" s="61" t="s">
        <v>13689</v>
      </c>
      <c r="R836" s="61" t="s">
        <v>814</v>
      </c>
      <c r="S836" s="61"/>
      <c r="T836" s="61"/>
      <c r="U836" s="61"/>
      <c r="V836" s="61"/>
      <c r="W836" s="61" t="s">
        <v>11393</v>
      </c>
      <c r="X836" s="61"/>
      <c r="Y836" s="60">
        <v>44580</v>
      </c>
      <c r="Z836" s="63"/>
      <c r="AA836" s="63"/>
      <c r="AB836" s="63"/>
      <c r="AC836" s="61" t="s">
        <v>11547</v>
      </c>
      <c r="AD836" s="61" t="s">
        <v>11393</v>
      </c>
      <c r="AE836" s="61" t="s">
        <v>11717</v>
      </c>
      <c r="AF836" s="61" t="s">
        <v>11718</v>
      </c>
      <c r="AG836" s="61" t="s">
        <v>11466</v>
      </c>
      <c r="AH836" s="61" t="s">
        <v>813</v>
      </c>
      <c r="AI836" s="1" t="s">
        <v>13689</v>
      </c>
      <c r="AJ836" s="8" t="s">
        <v>11717</v>
      </c>
    </row>
    <row r="837" spans="1:36" s="8" customFormat="1">
      <c r="A837" s="59">
        <v>44567.628541666701</v>
      </c>
      <c r="B837" s="60">
        <v>44567.628530092603</v>
      </c>
      <c r="C837" s="61" t="s">
        <v>857</v>
      </c>
      <c r="D837" s="61" t="s">
        <v>23</v>
      </c>
      <c r="E837" s="61"/>
      <c r="F837" s="62">
        <v>2000</v>
      </c>
      <c r="G837" s="62">
        <v>0</v>
      </c>
      <c r="H837" s="62">
        <v>2000</v>
      </c>
      <c r="I837" s="62">
        <v>2000</v>
      </c>
      <c r="J837" s="62">
        <v>0</v>
      </c>
      <c r="K837" s="61" t="s">
        <v>11386</v>
      </c>
      <c r="L837" s="61" t="s">
        <v>11387</v>
      </c>
      <c r="M837" s="61" t="s">
        <v>11388</v>
      </c>
      <c r="N837" s="61" t="s">
        <v>11389</v>
      </c>
      <c r="O837" s="61" t="s">
        <v>13209</v>
      </c>
      <c r="P837" s="61" t="s">
        <v>11986</v>
      </c>
      <c r="Q837" s="61" t="s">
        <v>13690</v>
      </c>
      <c r="R837" s="61" t="s">
        <v>858</v>
      </c>
      <c r="S837" s="61"/>
      <c r="T837" s="61"/>
      <c r="U837" s="61"/>
      <c r="V837" s="61"/>
      <c r="W837" s="61" t="s">
        <v>11393</v>
      </c>
      <c r="X837" s="61"/>
      <c r="Y837" s="60">
        <v>44580</v>
      </c>
      <c r="Z837" s="63"/>
      <c r="AA837" s="63"/>
      <c r="AB837" s="63"/>
      <c r="AC837" s="61" t="s">
        <v>11394</v>
      </c>
      <c r="AD837" s="61" t="s">
        <v>11393</v>
      </c>
      <c r="AE837" s="61" t="s">
        <v>11395</v>
      </c>
      <c r="AF837" s="61" t="s">
        <v>11483</v>
      </c>
      <c r="AG837" s="61" t="s">
        <v>11397</v>
      </c>
      <c r="AH837" s="61" t="s">
        <v>857</v>
      </c>
      <c r="AI837" s="1" t="s">
        <v>13691</v>
      </c>
      <c r="AJ837" s="8" t="s">
        <v>11395</v>
      </c>
    </row>
    <row r="838" spans="1:36" s="8" customFormat="1">
      <c r="A838" s="59">
        <v>44567.628541666701</v>
      </c>
      <c r="B838" s="60">
        <v>44567.628541666701</v>
      </c>
      <c r="C838" s="61" t="s">
        <v>435</v>
      </c>
      <c r="D838" s="61" t="s">
        <v>23</v>
      </c>
      <c r="E838" s="61"/>
      <c r="F838" s="62">
        <v>2000</v>
      </c>
      <c r="G838" s="62">
        <v>0</v>
      </c>
      <c r="H838" s="62">
        <v>2000</v>
      </c>
      <c r="I838" s="62">
        <v>2000</v>
      </c>
      <c r="J838" s="62">
        <v>0</v>
      </c>
      <c r="K838" s="61" t="s">
        <v>11386</v>
      </c>
      <c r="L838" s="61" t="s">
        <v>11387</v>
      </c>
      <c r="M838" s="61" t="s">
        <v>11388</v>
      </c>
      <c r="N838" s="61" t="s">
        <v>11389</v>
      </c>
      <c r="O838" s="61" t="s">
        <v>13692</v>
      </c>
      <c r="P838" s="61" t="s">
        <v>13693</v>
      </c>
      <c r="Q838" s="61" t="s">
        <v>13694</v>
      </c>
      <c r="R838" s="61" t="s">
        <v>436</v>
      </c>
      <c r="S838" s="61"/>
      <c r="T838" s="61"/>
      <c r="U838" s="61"/>
      <c r="V838" s="61"/>
      <c r="W838" s="61" t="s">
        <v>11393</v>
      </c>
      <c r="X838" s="61"/>
      <c r="Y838" s="60">
        <v>44575</v>
      </c>
      <c r="Z838" s="63"/>
      <c r="AA838" s="63"/>
      <c r="AB838" s="63"/>
      <c r="AC838" s="61" t="s">
        <v>11394</v>
      </c>
      <c r="AD838" s="61" t="s">
        <v>11393</v>
      </c>
      <c r="AE838" s="61" t="s">
        <v>11854</v>
      </c>
      <c r="AF838" s="61" t="s">
        <v>11855</v>
      </c>
      <c r="AG838" s="61" t="s">
        <v>11429</v>
      </c>
      <c r="AH838" s="61" t="s">
        <v>435</v>
      </c>
      <c r="AI838" s="1" t="s">
        <v>13694</v>
      </c>
      <c r="AJ838" s="8" t="s">
        <v>11854</v>
      </c>
    </row>
    <row r="839" spans="1:36" s="8" customFormat="1">
      <c r="A839" s="59">
        <v>44567.628703703696</v>
      </c>
      <c r="B839" s="60">
        <v>44567.628703703696</v>
      </c>
      <c r="C839" s="61" t="s">
        <v>891</v>
      </c>
      <c r="D839" s="61" t="s">
        <v>23</v>
      </c>
      <c r="E839" s="61"/>
      <c r="F839" s="62">
        <v>2000</v>
      </c>
      <c r="G839" s="62">
        <v>0</v>
      </c>
      <c r="H839" s="62">
        <v>2000</v>
      </c>
      <c r="I839" s="62">
        <v>2000</v>
      </c>
      <c r="J839" s="62">
        <v>0</v>
      </c>
      <c r="K839" s="61" t="s">
        <v>11386</v>
      </c>
      <c r="L839" s="61" t="s">
        <v>11387</v>
      </c>
      <c r="M839" s="61" t="s">
        <v>11388</v>
      </c>
      <c r="N839" s="61" t="s">
        <v>11389</v>
      </c>
      <c r="O839" s="61" t="s">
        <v>13695</v>
      </c>
      <c r="P839" s="61" t="s">
        <v>11468</v>
      </c>
      <c r="Q839" s="61" t="s">
        <v>13696</v>
      </c>
      <c r="R839" s="61" t="s">
        <v>892</v>
      </c>
      <c r="S839" s="61"/>
      <c r="T839" s="61"/>
      <c r="U839" s="61"/>
      <c r="V839" s="61"/>
      <c r="W839" s="61" t="s">
        <v>11393</v>
      </c>
      <c r="X839" s="61"/>
      <c r="Y839" s="60">
        <v>44575</v>
      </c>
      <c r="Z839" s="63"/>
      <c r="AA839" s="63"/>
      <c r="AB839" s="63"/>
      <c r="AC839" s="61" t="s">
        <v>11394</v>
      </c>
      <c r="AD839" s="61" t="s">
        <v>11393</v>
      </c>
      <c r="AE839" s="61" t="s">
        <v>11789</v>
      </c>
      <c r="AF839" s="61" t="s">
        <v>11789</v>
      </c>
      <c r="AG839" s="61" t="s">
        <v>11690</v>
      </c>
      <c r="AH839" s="61" t="s">
        <v>891</v>
      </c>
      <c r="AI839" s="1" t="s">
        <v>13697</v>
      </c>
      <c r="AJ839" s="8" t="s">
        <v>11789</v>
      </c>
    </row>
    <row r="840" spans="1:36" s="8" customFormat="1">
      <c r="A840" s="59">
        <v>44567.628784722197</v>
      </c>
      <c r="B840" s="60">
        <v>44567.628784722197</v>
      </c>
      <c r="C840" s="61" t="s">
        <v>807</v>
      </c>
      <c r="D840" s="61" t="s">
        <v>23</v>
      </c>
      <c r="E840" s="61"/>
      <c r="F840" s="62">
        <v>2000</v>
      </c>
      <c r="G840" s="62">
        <v>0</v>
      </c>
      <c r="H840" s="62">
        <v>2000</v>
      </c>
      <c r="I840" s="62">
        <v>2000</v>
      </c>
      <c r="J840" s="62">
        <v>0</v>
      </c>
      <c r="K840" s="61" t="s">
        <v>11386</v>
      </c>
      <c r="L840" s="61" t="s">
        <v>11387</v>
      </c>
      <c r="M840" s="61" t="s">
        <v>11388</v>
      </c>
      <c r="N840" s="61" t="s">
        <v>11389</v>
      </c>
      <c r="O840" s="61" t="s">
        <v>11793</v>
      </c>
      <c r="P840" s="61" t="s">
        <v>13698</v>
      </c>
      <c r="Q840" s="61" t="s">
        <v>13699</v>
      </c>
      <c r="R840" s="61" t="s">
        <v>808</v>
      </c>
      <c r="S840" s="61"/>
      <c r="T840" s="61"/>
      <c r="U840" s="61"/>
      <c r="V840" s="61"/>
      <c r="W840" s="61" t="s">
        <v>11393</v>
      </c>
      <c r="X840" s="61"/>
      <c r="Y840" s="60">
        <v>44580</v>
      </c>
      <c r="Z840" s="63"/>
      <c r="AA840" s="63"/>
      <c r="AB840" s="63"/>
      <c r="AC840" s="61" t="s">
        <v>11547</v>
      </c>
      <c r="AD840" s="61" t="s">
        <v>11393</v>
      </c>
      <c r="AE840" s="61" t="s">
        <v>12024</v>
      </c>
      <c r="AF840" s="61" t="s">
        <v>11765</v>
      </c>
      <c r="AG840" s="61" t="s">
        <v>11466</v>
      </c>
      <c r="AH840" s="61" t="s">
        <v>807</v>
      </c>
      <c r="AI840" s="1" t="s">
        <v>13699</v>
      </c>
      <c r="AJ840" s="8" t="s">
        <v>12024</v>
      </c>
    </row>
    <row r="841" spans="1:36" s="8" customFormat="1">
      <c r="A841" s="59">
        <v>44567.629016203697</v>
      </c>
      <c r="B841" s="60">
        <v>44567.629016203697</v>
      </c>
      <c r="C841" s="61" t="s">
        <v>709</v>
      </c>
      <c r="D841" s="61" t="s">
        <v>23</v>
      </c>
      <c r="E841" s="61"/>
      <c r="F841" s="62">
        <v>2000</v>
      </c>
      <c r="G841" s="62">
        <v>0</v>
      </c>
      <c r="H841" s="62">
        <v>2000</v>
      </c>
      <c r="I841" s="62">
        <v>2000</v>
      </c>
      <c r="J841" s="62">
        <v>0</v>
      </c>
      <c r="K841" s="61" t="s">
        <v>11386</v>
      </c>
      <c r="L841" s="61" t="s">
        <v>11387</v>
      </c>
      <c r="M841" s="61" t="s">
        <v>11388</v>
      </c>
      <c r="N841" s="61" t="s">
        <v>11389</v>
      </c>
      <c r="O841" s="61" t="s">
        <v>13700</v>
      </c>
      <c r="P841" s="61" t="s">
        <v>13701</v>
      </c>
      <c r="Q841" s="61" t="s">
        <v>13702</v>
      </c>
      <c r="R841" s="61" t="s">
        <v>710</v>
      </c>
      <c r="S841" s="61"/>
      <c r="T841" s="61"/>
      <c r="U841" s="61"/>
      <c r="V841" s="61"/>
      <c r="W841" s="61" t="s">
        <v>11393</v>
      </c>
      <c r="X841" s="61"/>
      <c r="Y841" s="60">
        <v>44580</v>
      </c>
      <c r="Z841" s="63"/>
      <c r="AA841" s="63"/>
      <c r="AB841" s="63"/>
      <c r="AC841" s="61" t="s">
        <v>11394</v>
      </c>
      <c r="AD841" s="61" t="s">
        <v>11393</v>
      </c>
      <c r="AE841" s="61" t="s">
        <v>11470</v>
      </c>
      <c r="AF841" s="61" t="s">
        <v>11471</v>
      </c>
      <c r="AG841" s="61" t="s">
        <v>11472</v>
      </c>
      <c r="AH841" s="61" t="s">
        <v>709</v>
      </c>
      <c r="AI841" s="1" t="s">
        <v>13703</v>
      </c>
      <c r="AJ841" s="8" t="s">
        <v>11470</v>
      </c>
    </row>
    <row r="842" spans="1:36" s="8" customFormat="1">
      <c r="A842" s="59">
        <v>44567.629050925898</v>
      </c>
      <c r="B842" s="60">
        <v>44567.629050925898</v>
      </c>
      <c r="C842" s="61" t="s">
        <v>253</v>
      </c>
      <c r="D842" s="61" t="s">
        <v>23</v>
      </c>
      <c r="E842" s="61"/>
      <c r="F842" s="62">
        <v>2000</v>
      </c>
      <c r="G842" s="62">
        <v>0</v>
      </c>
      <c r="H842" s="62">
        <v>2000</v>
      </c>
      <c r="I842" s="62">
        <v>2000</v>
      </c>
      <c r="J842" s="62">
        <v>0</v>
      </c>
      <c r="K842" s="61" t="s">
        <v>11386</v>
      </c>
      <c r="L842" s="61" t="s">
        <v>11387</v>
      </c>
      <c r="M842" s="61" t="s">
        <v>11388</v>
      </c>
      <c r="N842" s="61" t="s">
        <v>11389</v>
      </c>
      <c r="O842" s="61" t="s">
        <v>13704</v>
      </c>
      <c r="P842" s="61" t="s">
        <v>13546</v>
      </c>
      <c r="Q842" s="61" t="s">
        <v>13705</v>
      </c>
      <c r="R842" s="61" t="s">
        <v>254</v>
      </c>
      <c r="S842" s="61"/>
      <c r="T842" s="61"/>
      <c r="U842" s="61"/>
      <c r="V842" s="61"/>
      <c r="W842" s="61" t="s">
        <v>11393</v>
      </c>
      <c r="X842" s="61"/>
      <c r="Y842" s="60">
        <v>44575</v>
      </c>
      <c r="Z842" s="63"/>
      <c r="AA842" s="63"/>
      <c r="AB842" s="63"/>
      <c r="AC842" s="61" t="s">
        <v>11394</v>
      </c>
      <c r="AD842" s="61" t="s">
        <v>11393</v>
      </c>
      <c r="AE842" s="61" t="s">
        <v>11395</v>
      </c>
      <c r="AF842" s="61" t="s">
        <v>11401</v>
      </c>
      <c r="AG842" s="61" t="s">
        <v>11397</v>
      </c>
      <c r="AH842" s="61" t="s">
        <v>253</v>
      </c>
      <c r="AI842" s="1" t="s">
        <v>13705</v>
      </c>
      <c r="AJ842" s="8" t="s">
        <v>11395</v>
      </c>
    </row>
    <row r="843" spans="1:36" s="8" customFormat="1">
      <c r="A843" s="59">
        <v>44567.629131944399</v>
      </c>
      <c r="B843" s="60">
        <v>44567.629131944399</v>
      </c>
      <c r="C843" s="61" t="s">
        <v>675</v>
      </c>
      <c r="D843" s="61" t="s">
        <v>23</v>
      </c>
      <c r="E843" s="61"/>
      <c r="F843" s="62">
        <v>2000</v>
      </c>
      <c r="G843" s="62">
        <v>0</v>
      </c>
      <c r="H843" s="62">
        <v>2000</v>
      </c>
      <c r="I843" s="62">
        <v>2000</v>
      </c>
      <c r="J843" s="62">
        <v>0</v>
      </c>
      <c r="K843" s="61" t="s">
        <v>11386</v>
      </c>
      <c r="L843" s="61" t="s">
        <v>11387</v>
      </c>
      <c r="M843" s="61" t="s">
        <v>11388</v>
      </c>
      <c r="N843" s="61" t="s">
        <v>11389</v>
      </c>
      <c r="O843" s="61" t="s">
        <v>11738</v>
      </c>
      <c r="P843" s="61" t="s">
        <v>13706</v>
      </c>
      <c r="Q843" s="61" t="s">
        <v>13707</v>
      </c>
      <c r="R843" s="61" t="s">
        <v>676</v>
      </c>
      <c r="S843" s="61"/>
      <c r="T843" s="61"/>
      <c r="U843" s="61"/>
      <c r="V843" s="61"/>
      <c r="W843" s="61" t="s">
        <v>11393</v>
      </c>
      <c r="X843" s="61"/>
      <c r="Y843" s="60">
        <v>44580</v>
      </c>
      <c r="Z843" s="63"/>
      <c r="AA843" s="63"/>
      <c r="AB843" s="63"/>
      <c r="AC843" s="61" t="s">
        <v>11394</v>
      </c>
      <c r="AD843" s="61" t="s">
        <v>11393</v>
      </c>
      <c r="AE843" s="61" t="s">
        <v>11395</v>
      </c>
      <c r="AF843" s="61" t="s">
        <v>11401</v>
      </c>
      <c r="AG843" s="61" t="s">
        <v>11397</v>
      </c>
      <c r="AH843" s="61" t="s">
        <v>675</v>
      </c>
      <c r="AI843" s="1" t="s">
        <v>13707</v>
      </c>
      <c r="AJ843" s="8" t="s">
        <v>11395</v>
      </c>
    </row>
    <row r="844" spans="1:36" s="8" customFormat="1">
      <c r="A844" s="59">
        <v>44567.629282407397</v>
      </c>
      <c r="B844" s="60">
        <v>44567.629282407397</v>
      </c>
      <c r="C844" s="61" t="s">
        <v>13708</v>
      </c>
      <c r="D844" s="61" t="s">
        <v>23</v>
      </c>
      <c r="E844" s="61"/>
      <c r="F844" s="62">
        <v>2000</v>
      </c>
      <c r="G844" s="62">
        <v>0</v>
      </c>
      <c r="H844" s="62">
        <v>2000</v>
      </c>
      <c r="I844" s="63"/>
      <c r="J844" s="62">
        <v>0</v>
      </c>
      <c r="K844" s="61" t="s">
        <v>11386</v>
      </c>
      <c r="L844" s="61" t="s">
        <v>11387</v>
      </c>
      <c r="M844" s="61" t="s">
        <v>11388</v>
      </c>
      <c r="N844" s="61" t="s">
        <v>11414</v>
      </c>
      <c r="O844" s="61" t="s">
        <v>13709</v>
      </c>
      <c r="P844" s="61" t="s">
        <v>13710</v>
      </c>
      <c r="Q844" s="61" t="s">
        <v>11754</v>
      </c>
      <c r="R844" s="61" t="s">
        <v>4497</v>
      </c>
      <c r="S844" s="61"/>
      <c r="T844" s="61"/>
      <c r="U844" s="61"/>
      <c r="V844" s="61"/>
      <c r="W844" s="61" t="s">
        <v>11393</v>
      </c>
      <c r="X844" s="61"/>
      <c r="Y844" s="63"/>
      <c r="Z844" s="63"/>
      <c r="AA844" s="63"/>
      <c r="AB844" s="63"/>
      <c r="AC844" s="61" t="s">
        <v>11442</v>
      </c>
      <c r="AD844" s="61" t="s">
        <v>11393</v>
      </c>
      <c r="AE844" s="61" t="s">
        <v>11395</v>
      </c>
      <c r="AF844" s="61" t="s">
        <v>11401</v>
      </c>
      <c r="AG844" s="61" t="s">
        <v>11397</v>
      </c>
      <c r="AH844" s="61" t="s">
        <v>13708</v>
      </c>
      <c r="AI844" s="1" t="s">
        <v>11754</v>
      </c>
      <c r="AJ844" s="8" t="s">
        <v>11395</v>
      </c>
    </row>
    <row r="845" spans="1:36" s="8" customFormat="1">
      <c r="A845" s="59">
        <v>44567.629282407397</v>
      </c>
      <c r="B845" s="60">
        <v>44567.629282407397</v>
      </c>
      <c r="C845" s="61" t="s">
        <v>999</v>
      </c>
      <c r="D845" s="61" t="s">
        <v>23</v>
      </c>
      <c r="E845" s="61"/>
      <c r="F845" s="62">
        <v>2000</v>
      </c>
      <c r="G845" s="62">
        <v>0</v>
      </c>
      <c r="H845" s="62">
        <v>2000</v>
      </c>
      <c r="I845" s="62">
        <v>2000</v>
      </c>
      <c r="J845" s="62">
        <v>0</v>
      </c>
      <c r="K845" s="61" t="s">
        <v>11386</v>
      </c>
      <c r="L845" s="61" t="s">
        <v>11387</v>
      </c>
      <c r="M845" s="61" t="s">
        <v>11388</v>
      </c>
      <c r="N845" s="61" t="s">
        <v>11389</v>
      </c>
      <c r="O845" s="61" t="s">
        <v>13711</v>
      </c>
      <c r="P845" s="61" t="s">
        <v>13712</v>
      </c>
      <c r="Q845" s="61" t="s">
        <v>13713</v>
      </c>
      <c r="R845" s="61" t="s">
        <v>1000</v>
      </c>
      <c r="S845" s="61"/>
      <c r="T845" s="61" t="s">
        <v>13713</v>
      </c>
      <c r="U845" s="61"/>
      <c r="V845" s="61"/>
      <c r="W845" s="61" t="s">
        <v>11393</v>
      </c>
      <c r="X845" s="61"/>
      <c r="Y845" s="60">
        <v>44587</v>
      </c>
      <c r="Z845" s="63"/>
      <c r="AA845" s="63"/>
      <c r="AB845" s="63"/>
      <c r="AC845" s="61" t="s">
        <v>11433</v>
      </c>
      <c r="AD845" s="61" t="s">
        <v>11393</v>
      </c>
      <c r="AE845" s="61" t="s">
        <v>11395</v>
      </c>
      <c r="AF845" s="61" t="s">
        <v>12392</v>
      </c>
      <c r="AG845" s="61" t="s">
        <v>11397</v>
      </c>
      <c r="AH845" s="61" t="s">
        <v>999</v>
      </c>
      <c r="AI845" s="1" t="s">
        <v>13713</v>
      </c>
      <c r="AJ845" s="8" t="s">
        <v>11395</v>
      </c>
    </row>
    <row r="846" spans="1:36" s="8" customFormat="1">
      <c r="A846" s="59">
        <v>44567.629398148201</v>
      </c>
      <c r="B846" s="60">
        <v>44567.629398148201</v>
      </c>
      <c r="C846" s="61" t="s">
        <v>789</v>
      </c>
      <c r="D846" s="61" t="s">
        <v>23</v>
      </c>
      <c r="E846" s="61"/>
      <c r="F846" s="62">
        <v>1800</v>
      </c>
      <c r="G846" s="62">
        <v>0</v>
      </c>
      <c r="H846" s="62">
        <v>1800</v>
      </c>
      <c r="I846" s="62">
        <v>1800</v>
      </c>
      <c r="J846" s="62">
        <v>0</v>
      </c>
      <c r="K846" s="61" t="s">
        <v>11386</v>
      </c>
      <c r="L846" s="61" t="s">
        <v>11387</v>
      </c>
      <c r="M846" s="61" t="s">
        <v>11388</v>
      </c>
      <c r="N846" s="61" t="s">
        <v>11389</v>
      </c>
      <c r="O846" s="61" t="s">
        <v>12123</v>
      </c>
      <c r="P846" s="61" t="s">
        <v>13714</v>
      </c>
      <c r="Q846" s="61" t="s">
        <v>13715</v>
      </c>
      <c r="R846" s="61" t="s">
        <v>790</v>
      </c>
      <c r="S846" s="61"/>
      <c r="T846" s="61"/>
      <c r="U846" s="61"/>
      <c r="V846" s="61"/>
      <c r="W846" s="61" t="s">
        <v>11393</v>
      </c>
      <c r="X846" s="61"/>
      <c r="Y846" s="60">
        <v>44580</v>
      </c>
      <c r="Z846" s="63"/>
      <c r="AA846" s="63"/>
      <c r="AB846" s="63"/>
      <c r="AC846" s="61" t="s">
        <v>11394</v>
      </c>
      <c r="AD846" s="61" t="s">
        <v>11393</v>
      </c>
      <c r="AE846" s="61" t="s">
        <v>11395</v>
      </c>
      <c r="AF846" s="61" t="s">
        <v>11401</v>
      </c>
      <c r="AG846" s="61" t="s">
        <v>11397</v>
      </c>
      <c r="AH846" s="61" t="s">
        <v>789</v>
      </c>
      <c r="AI846" s="1" t="s">
        <v>13715</v>
      </c>
      <c r="AJ846" s="8" t="s">
        <v>11395</v>
      </c>
    </row>
    <row r="847" spans="1:36" s="8" customFormat="1">
      <c r="A847" s="59">
        <v>44567.629409722198</v>
      </c>
      <c r="B847" s="60">
        <v>44567.629409722198</v>
      </c>
      <c r="C847" s="61" t="s">
        <v>13716</v>
      </c>
      <c r="D847" s="61" t="s">
        <v>23</v>
      </c>
      <c r="E847" s="61"/>
      <c r="F847" s="62">
        <v>2000</v>
      </c>
      <c r="G847" s="62">
        <v>0</v>
      </c>
      <c r="H847" s="62">
        <v>2000</v>
      </c>
      <c r="I847" s="63"/>
      <c r="J847" s="62">
        <v>0</v>
      </c>
      <c r="K847" s="61" t="s">
        <v>11386</v>
      </c>
      <c r="L847" s="61" t="s">
        <v>11387</v>
      </c>
      <c r="M847" s="61" t="s">
        <v>11388</v>
      </c>
      <c r="N847" s="61" t="s">
        <v>11414</v>
      </c>
      <c r="O847" s="61" t="s">
        <v>13010</v>
      </c>
      <c r="P847" s="61" t="s">
        <v>13717</v>
      </c>
      <c r="Q847" s="61" t="s">
        <v>13718</v>
      </c>
      <c r="R847" s="61" t="s">
        <v>9494</v>
      </c>
      <c r="S847" s="61"/>
      <c r="T847" s="61"/>
      <c r="U847" s="61"/>
      <c r="V847" s="61"/>
      <c r="W847" s="61" t="s">
        <v>11393</v>
      </c>
      <c r="X847" s="61"/>
      <c r="Y847" s="63"/>
      <c r="Z847" s="63"/>
      <c r="AA847" s="63"/>
      <c r="AB847" s="63"/>
      <c r="AC847" s="61" t="s">
        <v>11645</v>
      </c>
      <c r="AD847" s="61" t="s">
        <v>11393</v>
      </c>
      <c r="AE847" s="61" t="s">
        <v>11464</v>
      </c>
      <c r="AF847" s="61" t="s">
        <v>11560</v>
      </c>
      <c r="AG847" s="61" t="s">
        <v>11466</v>
      </c>
      <c r="AH847" s="61" t="s">
        <v>13716</v>
      </c>
      <c r="AI847" s="1" t="s">
        <v>13718</v>
      </c>
      <c r="AJ847" s="8" t="s">
        <v>11464</v>
      </c>
    </row>
    <row r="848" spans="1:36" s="8" customFormat="1">
      <c r="A848" s="59">
        <v>44567.629594907397</v>
      </c>
      <c r="B848" s="60">
        <v>44567.629594907397</v>
      </c>
      <c r="C848" s="61" t="s">
        <v>13719</v>
      </c>
      <c r="D848" s="61" t="s">
        <v>23</v>
      </c>
      <c r="E848" s="61"/>
      <c r="F848" s="62">
        <v>2000</v>
      </c>
      <c r="G848" s="62">
        <v>0</v>
      </c>
      <c r="H848" s="62">
        <v>2000</v>
      </c>
      <c r="I848" s="63"/>
      <c r="J848" s="62">
        <v>0</v>
      </c>
      <c r="K848" s="61" t="s">
        <v>11386</v>
      </c>
      <c r="L848" s="61" t="s">
        <v>11387</v>
      </c>
      <c r="M848" s="61" t="s">
        <v>11388</v>
      </c>
      <c r="N848" s="61" t="s">
        <v>11554</v>
      </c>
      <c r="O848" s="61" t="s">
        <v>13720</v>
      </c>
      <c r="P848" s="61" t="s">
        <v>13721</v>
      </c>
      <c r="Q848" s="61" t="s">
        <v>13722</v>
      </c>
      <c r="R848" s="61" t="s">
        <v>13723</v>
      </c>
      <c r="S848" s="61"/>
      <c r="T848" s="61"/>
      <c r="U848" s="61"/>
      <c r="V848" s="61"/>
      <c r="W848" s="61" t="s">
        <v>11393</v>
      </c>
      <c r="X848" s="61"/>
      <c r="Y848" s="63"/>
      <c r="Z848" s="63"/>
      <c r="AA848" s="63"/>
      <c r="AB848" s="63"/>
      <c r="AC848" s="61" t="s">
        <v>11587</v>
      </c>
      <c r="AD848" s="61" t="s">
        <v>11393</v>
      </c>
      <c r="AE848" s="61" t="s">
        <v>11513</v>
      </c>
      <c r="AF848" s="61" t="s">
        <v>11513</v>
      </c>
      <c r="AG848" s="61" t="s">
        <v>11514</v>
      </c>
      <c r="AH848" s="61" t="s">
        <v>13719</v>
      </c>
      <c r="AI848" s="1" t="s">
        <v>13724</v>
      </c>
      <c r="AJ848" s="8" t="s">
        <v>11513</v>
      </c>
    </row>
    <row r="849" spans="1:36" s="8" customFormat="1">
      <c r="A849" s="59">
        <v>44567.629861111098</v>
      </c>
      <c r="B849" s="60">
        <v>44567.629861111098</v>
      </c>
      <c r="C849" s="61" t="s">
        <v>1105</v>
      </c>
      <c r="D849" s="61" t="s">
        <v>23</v>
      </c>
      <c r="E849" s="61"/>
      <c r="F849" s="62">
        <v>2000</v>
      </c>
      <c r="G849" s="62">
        <v>0</v>
      </c>
      <c r="H849" s="62">
        <v>2000</v>
      </c>
      <c r="I849" s="62">
        <v>2000</v>
      </c>
      <c r="J849" s="62">
        <v>0</v>
      </c>
      <c r="K849" s="61" t="s">
        <v>11386</v>
      </c>
      <c r="L849" s="61" t="s">
        <v>11387</v>
      </c>
      <c r="M849" s="61" t="s">
        <v>11388</v>
      </c>
      <c r="N849" s="61" t="s">
        <v>11389</v>
      </c>
      <c r="O849" s="61" t="s">
        <v>13725</v>
      </c>
      <c r="P849" s="61" t="s">
        <v>13726</v>
      </c>
      <c r="Q849" s="61" t="s">
        <v>13727</v>
      </c>
      <c r="R849" s="61" t="s">
        <v>1106</v>
      </c>
      <c r="S849" s="61"/>
      <c r="T849" s="61"/>
      <c r="U849" s="61"/>
      <c r="V849" s="61"/>
      <c r="W849" s="61" t="s">
        <v>11393</v>
      </c>
      <c r="X849" s="61"/>
      <c r="Y849" s="60">
        <v>44575</v>
      </c>
      <c r="Z849" s="63"/>
      <c r="AA849" s="63"/>
      <c r="AB849" s="63"/>
      <c r="AC849" s="61" t="s">
        <v>11394</v>
      </c>
      <c r="AD849" s="61" t="s">
        <v>11393</v>
      </c>
      <c r="AE849" s="61" t="s">
        <v>11395</v>
      </c>
      <c r="AF849" s="61" t="s">
        <v>11483</v>
      </c>
      <c r="AG849" s="61" t="s">
        <v>11397</v>
      </c>
      <c r="AH849" s="61" t="s">
        <v>1105</v>
      </c>
      <c r="AI849" s="1" t="s">
        <v>13727</v>
      </c>
      <c r="AJ849" s="8" t="s">
        <v>11395</v>
      </c>
    </row>
    <row r="850" spans="1:36" s="8" customFormat="1">
      <c r="A850" s="59">
        <v>44567.629872685196</v>
      </c>
      <c r="B850" s="60">
        <v>44567.629872685196</v>
      </c>
      <c r="C850" s="61" t="s">
        <v>477</v>
      </c>
      <c r="D850" s="61" t="s">
        <v>23</v>
      </c>
      <c r="E850" s="61"/>
      <c r="F850" s="62">
        <v>2000</v>
      </c>
      <c r="G850" s="62">
        <v>0</v>
      </c>
      <c r="H850" s="62">
        <v>2000</v>
      </c>
      <c r="I850" s="62">
        <v>2000</v>
      </c>
      <c r="J850" s="62">
        <v>0</v>
      </c>
      <c r="K850" s="61" t="s">
        <v>11386</v>
      </c>
      <c r="L850" s="61" t="s">
        <v>11387</v>
      </c>
      <c r="M850" s="61" t="s">
        <v>11388</v>
      </c>
      <c r="N850" s="61" t="s">
        <v>11389</v>
      </c>
      <c r="O850" s="61" t="s">
        <v>12601</v>
      </c>
      <c r="P850" s="61" t="s">
        <v>11770</v>
      </c>
      <c r="Q850" s="61" t="s">
        <v>13728</v>
      </c>
      <c r="R850" s="61" t="s">
        <v>478</v>
      </c>
      <c r="S850" s="61"/>
      <c r="T850" s="61"/>
      <c r="U850" s="61"/>
      <c r="V850" s="61"/>
      <c r="W850" s="61" t="s">
        <v>11393</v>
      </c>
      <c r="X850" s="61"/>
      <c r="Y850" s="60">
        <v>44575</v>
      </c>
      <c r="Z850" s="63"/>
      <c r="AA850" s="63"/>
      <c r="AB850" s="63"/>
      <c r="AC850" s="61" t="s">
        <v>11394</v>
      </c>
      <c r="AD850" s="61" t="s">
        <v>11393</v>
      </c>
      <c r="AE850" s="61" t="s">
        <v>11854</v>
      </c>
      <c r="AF850" s="61" t="s">
        <v>11855</v>
      </c>
      <c r="AG850" s="61" t="s">
        <v>11429</v>
      </c>
      <c r="AH850" s="61" t="s">
        <v>477</v>
      </c>
      <c r="AI850" s="1" t="s">
        <v>13728</v>
      </c>
      <c r="AJ850" s="8" t="s">
        <v>11854</v>
      </c>
    </row>
    <row r="851" spans="1:36" s="8" customFormat="1">
      <c r="A851" s="59">
        <v>44567.629930555602</v>
      </c>
      <c r="B851" s="60">
        <v>44567.629930555602</v>
      </c>
      <c r="C851" s="61" t="s">
        <v>1017</v>
      </c>
      <c r="D851" s="61" t="s">
        <v>23</v>
      </c>
      <c r="E851" s="61"/>
      <c r="F851" s="62">
        <v>2000</v>
      </c>
      <c r="G851" s="62">
        <v>0</v>
      </c>
      <c r="H851" s="62">
        <v>2000</v>
      </c>
      <c r="I851" s="62">
        <v>2000</v>
      </c>
      <c r="J851" s="62">
        <v>0</v>
      </c>
      <c r="K851" s="61" t="s">
        <v>11386</v>
      </c>
      <c r="L851" s="61" t="s">
        <v>11387</v>
      </c>
      <c r="M851" s="61" t="s">
        <v>11388</v>
      </c>
      <c r="N851" s="61" t="s">
        <v>11389</v>
      </c>
      <c r="O851" s="61" t="s">
        <v>12411</v>
      </c>
      <c r="P851" s="61" t="s">
        <v>12059</v>
      </c>
      <c r="Q851" s="61" t="s">
        <v>13729</v>
      </c>
      <c r="R851" s="61" t="s">
        <v>1018</v>
      </c>
      <c r="S851" s="61"/>
      <c r="T851" s="61"/>
      <c r="U851" s="61"/>
      <c r="V851" s="61"/>
      <c r="W851" s="61" t="s">
        <v>11393</v>
      </c>
      <c r="X851" s="61"/>
      <c r="Y851" s="60">
        <v>44580</v>
      </c>
      <c r="Z851" s="63"/>
      <c r="AA851" s="63"/>
      <c r="AB851" s="63"/>
      <c r="AC851" s="61" t="s">
        <v>11547</v>
      </c>
      <c r="AD851" s="61" t="s">
        <v>11393</v>
      </c>
      <c r="AE851" s="61" t="s">
        <v>11523</v>
      </c>
      <c r="AF851" s="61" t="s">
        <v>11616</v>
      </c>
      <c r="AG851" s="61" t="s">
        <v>11429</v>
      </c>
      <c r="AH851" s="61" t="s">
        <v>1017</v>
      </c>
      <c r="AI851" s="1" t="s">
        <v>13729</v>
      </c>
      <c r="AJ851" s="8" t="s">
        <v>11523</v>
      </c>
    </row>
    <row r="852" spans="1:36" s="8" customFormat="1">
      <c r="A852" s="59">
        <v>44567.629953703698</v>
      </c>
      <c r="B852" s="60">
        <v>44567.629953703698</v>
      </c>
      <c r="C852" s="61" t="s">
        <v>1029</v>
      </c>
      <c r="D852" s="61" t="s">
        <v>23</v>
      </c>
      <c r="E852" s="61"/>
      <c r="F852" s="62">
        <v>980</v>
      </c>
      <c r="G852" s="62">
        <v>0</v>
      </c>
      <c r="H852" s="62">
        <v>980</v>
      </c>
      <c r="I852" s="62">
        <v>980</v>
      </c>
      <c r="J852" s="62">
        <v>0</v>
      </c>
      <c r="K852" s="61" t="s">
        <v>11386</v>
      </c>
      <c r="L852" s="61" t="s">
        <v>11387</v>
      </c>
      <c r="M852" s="61" t="s">
        <v>11388</v>
      </c>
      <c r="N852" s="61" t="s">
        <v>11389</v>
      </c>
      <c r="O852" s="61" t="s">
        <v>13730</v>
      </c>
      <c r="P852" s="61" t="s">
        <v>12148</v>
      </c>
      <c r="Q852" s="61" t="s">
        <v>13731</v>
      </c>
      <c r="R852" s="61" t="s">
        <v>1030</v>
      </c>
      <c r="S852" s="61"/>
      <c r="T852" s="61" t="s">
        <v>13731</v>
      </c>
      <c r="U852" s="61"/>
      <c r="V852" s="61"/>
      <c r="W852" s="61" t="s">
        <v>11393</v>
      </c>
      <c r="X852" s="61"/>
      <c r="Y852" s="60">
        <v>44580</v>
      </c>
      <c r="Z852" s="63"/>
      <c r="AA852" s="63"/>
      <c r="AB852" s="63"/>
      <c r="AC852" s="61" t="s">
        <v>11547</v>
      </c>
      <c r="AD852" s="61" t="s">
        <v>11393</v>
      </c>
      <c r="AE852" s="61" t="s">
        <v>11470</v>
      </c>
      <c r="AF852" s="61" t="s">
        <v>12193</v>
      </c>
      <c r="AG852" s="61" t="s">
        <v>11472</v>
      </c>
      <c r="AH852" s="61" t="s">
        <v>1029</v>
      </c>
      <c r="AI852" s="1" t="s">
        <v>13731</v>
      </c>
      <c r="AJ852" s="8" t="s">
        <v>11470</v>
      </c>
    </row>
    <row r="853" spans="1:36" s="8" customFormat="1">
      <c r="A853" s="59">
        <v>44567.630393518499</v>
      </c>
      <c r="B853" s="60">
        <v>44567.630393518499</v>
      </c>
      <c r="C853" s="61" t="s">
        <v>795</v>
      </c>
      <c r="D853" s="61" t="s">
        <v>23</v>
      </c>
      <c r="E853" s="61"/>
      <c r="F853" s="62">
        <v>2000</v>
      </c>
      <c r="G853" s="62">
        <v>0</v>
      </c>
      <c r="H853" s="62">
        <v>2000</v>
      </c>
      <c r="I853" s="62">
        <v>2000</v>
      </c>
      <c r="J853" s="62">
        <v>0</v>
      </c>
      <c r="K853" s="61" t="s">
        <v>11386</v>
      </c>
      <c r="L853" s="61" t="s">
        <v>11387</v>
      </c>
      <c r="M853" s="61" t="s">
        <v>11388</v>
      </c>
      <c r="N853" s="61" t="s">
        <v>11389</v>
      </c>
      <c r="O853" s="61" t="s">
        <v>13732</v>
      </c>
      <c r="P853" s="61" t="s">
        <v>13648</v>
      </c>
      <c r="Q853" s="61" t="s">
        <v>13733</v>
      </c>
      <c r="R853" s="61" t="s">
        <v>796</v>
      </c>
      <c r="S853" s="61"/>
      <c r="T853" s="61" t="s">
        <v>13733</v>
      </c>
      <c r="U853" s="61"/>
      <c r="V853" s="61"/>
      <c r="W853" s="61" t="s">
        <v>11393</v>
      </c>
      <c r="X853" s="61"/>
      <c r="Y853" s="60">
        <v>44580</v>
      </c>
      <c r="Z853" s="63"/>
      <c r="AA853" s="63"/>
      <c r="AB853" s="63"/>
      <c r="AC853" s="61" t="s">
        <v>11394</v>
      </c>
      <c r="AD853" s="61" t="s">
        <v>11393</v>
      </c>
      <c r="AE853" s="61" t="s">
        <v>11530</v>
      </c>
      <c r="AF853" s="61" t="s">
        <v>13422</v>
      </c>
      <c r="AG853" s="61" t="s">
        <v>11422</v>
      </c>
      <c r="AH853" s="61" t="s">
        <v>795</v>
      </c>
      <c r="AI853" s="1" t="s">
        <v>13734</v>
      </c>
      <c r="AJ853" s="8" t="s">
        <v>11530</v>
      </c>
    </row>
    <row r="854" spans="1:36" s="8" customFormat="1">
      <c r="A854" s="59">
        <v>44567.630601851903</v>
      </c>
      <c r="B854" s="60">
        <v>44567.630601851903</v>
      </c>
      <c r="C854" s="61" t="s">
        <v>1153</v>
      </c>
      <c r="D854" s="61" t="s">
        <v>23</v>
      </c>
      <c r="E854" s="61"/>
      <c r="F854" s="62">
        <v>1700</v>
      </c>
      <c r="G854" s="62">
        <v>0</v>
      </c>
      <c r="H854" s="62">
        <v>1700</v>
      </c>
      <c r="I854" s="62">
        <v>1700</v>
      </c>
      <c r="J854" s="62">
        <v>0</v>
      </c>
      <c r="K854" s="61" t="s">
        <v>11386</v>
      </c>
      <c r="L854" s="61" t="s">
        <v>11387</v>
      </c>
      <c r="M854" s="61" t="s">
        <v>11388</v>
      </c>
      <c r="N854" s="61" t="s">
        <v>11389</v>
      </c>
      <c r="O854" s="61" t="s">
        <v>13735</v>
      </c>
      <c r="P854" s="61" t="s">
        <v>13736</v>
      </c>
      <c r="Q854" s="61" t="s">
        <v>13737</v>
      </c>
      <c r="R854" s="61" t="s">
        <v>1154</v>
      </c>
      <c r="S854" s="61"/>
      <c r="T854" s="61" t="s">
        <v>13737</v>
      </c>
      <c r="U854" s="61"/>
      <c r="V854" s="61"/>
      <c r="W854" s="61" t="s">
        <v>11393</v>
      </c>
      <c r="X854" s="61"/>
      <c r="Y854" s="60">
        <v>44580</v>
      </c>
      <c r="Z854" s="63"/>
      <c r="AA854" s="63"/>
      <c r="AB854" s="63"/>
      <c r="AC854" s="61" t="s">
        <v>11426</v>
      </c>
      <c r="AD854" s="61" t="s">
        <v>11393</v>
      </c>
      <c r="AE854" s="61" t="s">
        <v>11395</v>
      </c>
      <c r="AF854" s="61" t="s">
        <v>11483</v>
      </c>
      <c r="AG854" s="61" t="s">
        <v>11397</v>
      </c>
      <c r="AH854" s="61" t="s">
        <v>1153</v>
      </c>
      <c r="AI854" s="1" t="s">
        <v>13738</v>
      </c>
      <c r="AJ854" s="8" t="s">
        <v>11395</v>
      </c>
    </row>
    <row r="855" spans="1:36" s="8" customFormat="1">
      <c r="A855" s="59">
        <v>44567.630636574097</v>
      </c>
      <c r="B855" s="60">
        <v>44567.630636574097</v>
      </c>
      <c r="C855" s="61" t="s">
        <v>439</v>
      </c>
      <c r="D855" s="61" t="s">
        <v>23</v>
      </c>
      <c r="E855" s="61"/>
      <c r="F855" s="62">
        <v>2000</v>
      </c>
      <c r="G855" s="62">
        <v>0</v>
      </c>
      <c r="H855" s="62">
        <v>2000</v>
      </c>
      <c r="I855" s="62">
        <v>2000</v>
      </c>
      <c r="J855" s="62">
        <v>0</v>
      </c>
      <c r="K855" s="61" t="s">
        <v>11386</v>
      </c>
      <c r="L855" s="61" t="s">
        <v>11387</v>
      </c>
      <c r="M855" s="61" t="s">
        <v>11388</v>
      </c>
      <c r="N855" s="61" t="s">
        <v>11389</v>
      </c>
      <c r="O855" s="61" t="s">
        <v>11800</v>
      </c>
      <c r="P855" s="61" t="s">
        <v>13739</v>
      </c>
      <c r="Q855" s="61" t="s">
        <v>13740</v>
      </c>
      <c r="R855" s="61" t="s">
        <v>13741</v>
      </c>
      <c r="S855" s="61"/>
      <c r="T855" s="61" t="s">
        <v>13740</v>
      </c>
      <c r="U855" s="61"/>
      <c r="V855" s="61"/>
      <c r="W855" s="61" t="s">
        <v>11393</v>
      </c>
      <c r="X855" s="61"/>
      <c r="Y855" s="60">
        <v>44580</v>
      </c>
      <c r="Z855" s="63"/>
      <c r="AA855" s="63"/>
      <c r="AB855" s="63"/>
      <c r="AC855" s="61" t="s">
        <v>11394</v>
      </c>
      <c r="AD855" s="61" t="s">
        <v>11393</v>
      </c>
      <c r="AE855" s="61" t="s">
        <v>11478</v>
      </c>
      <c r="AF855" s="61" t="s">
        <v>11543</v>
      </c>
      <c r="AG855" s="61" t="s">
        <v>11472</v>
      </c>
      <c r="AH855" s="61" t="s">
        <v>439</v>
      </c>
      <c r="AI855" s="1" t="s">
        <v>13740</v>
      </c>
      <c r="AJ855" s="8" t="s">
        <v>11478</v>
      </c>
    </row>
    <row r="856" spans="1:36" s="8" customFormat="1">
      <c r="A856" s="59">
        <v>44567.631018518499</v>
      </c>
      <c r="B856" s="60">
        <v>44567.631018518499</v>
      </c>
      <c r="C856" s="61" t="s">
        <v>1276</v>
      </c>
      <c r="D856" s="61" t="s">
        <v>23</v>
      </c>
      <c r="E856" s="61"/>
      <c r="F856" s="62">
        <v>2000</v>
      </c>
      <c r="G856" s="62">
        <v>0</v>
      </c>
      <c r="H856" s="62">
        <v>2000</v>
      </c>
      <c r="I856" s="62">
        <v>2000</v>
      </c>
      <c r="J856" s="62">
        <v>0</v>
      </c>
      <c r="K856" s="61" t="s">
        <v>11386</v>
      </c>
      <c r="L856" s="61" t="s">
        <v>11387</v>
      </c>
      <c r="M856" s="61" t="s">
        <v>11388</v>
      </c>
      <c r="N856" s="61" t="s">
        <v>11389</v>
      </c>
      <c r="O856" s="61" t="s">
        <v>13742</v>
      </c>
      <c r="P856" s="61" t="s">
        <v>13743</v>
      </c>
      <c r="Q856" s="61" t="s">
        <v>13744</v>
      </c>
      <c r="R856" s="61" t="s">
        <v>1277</v>
      </c>
      <c r="S856" s="61"/>
      <c r="T856" s="61"/>
      <c r="U856" s="61"/>
      <c r="V856" s="61"/>
      <c r="W856" s="61" t="s">
        <v>11393</v>
      </c>
      <c r="X856" s="61"/>
      <c r="Y856" s="60">
        <v>44589</v>
      </c>
      <c r="Z856" s="63"/>
      <c r="AA856" s="63"/>
      <c r="AB856" s="63"/>
      <c r="AC856" s="61" t="s">
        <v>12010</v>
      </c>
      <c r="AD856" s="61" t="s">
        <v>11393</v>
      </c>
      <c r="AE856" s="61" t="s">
        <v>11478</v>
      </c>
      <c r="AF856" s="61" t="s">
        <v>11543</v>
      </c>
      <c r="AG856" s="61" t="s">
        <v>11472</v>
      </c>
      <c r="AH856" s="61" t="s">
        <v>1276</v>
      </c>
      <c r="AI856" s="1" t="s">
        <v>13744</v>
      </c>
      <c r="AJ856" s="8" t="s">
        <v>11478</v>
      </c>
    </row>
    <row r="857" spans="1:36" s="8" customFormat="1">
      <c r="A857" s="59">
        <v>44567.631180555603</v>
      </c>
      <c r="B857" s="60">
        <v>44567.631180555603</v>
      </c>
      <c r="C857" s="61" t="s">
        <v>1043</v>
      </c>
      <c r="D857" s="61" t="s">
        <v>23</v>
      </c>
      <c r="E857" s="61"/>
      <c r="F857" s="62">
        <v>800</v>
      </c>
      <c r="G857" s="62">
        <v>0</v>
      </c>
      <c r="H857" s="62">
        <v>800</v>
      </c>
      <c r="I857" s="62">
        <v>800</v>
      </c>
      <c r="J857" s="62">
        <v>0</v>
      </c>
      <c r="K857" s="61" t="s">
        <v>11386</v>
      </c>
      <c r="L857" s="61" t="s">
        <v>11387</v>
      </c>
      <c r="M857" s="61" t="s">
        <v>11388</v>
      </c>
      <c r="N857" s="61" t="s">
        <v>11389</v>
      </c>
      <c r="O857" s="61" t="s">
        <v>11536</v>
      </c>
      <c r="P857" s="61" t="s">
        <v>13142</v>
      </c>
      <c r="Q857" s="61" t="s">
        <v>13745</v>
      </c>
      <c r="R857" s="61" t="s">
        <v>1044</v>
      </c>
      <c r="S857" s="61"/>
      <c r="T857" s="61" t="s">
        <v>13745</v>
      </c>
      <c r="U857" s="61"/>
      <c r="V857" s="61"/>
      <c r="W857" s="61" t="s">
        <v>11393</v>
      </c>
      <c r="X857" s="61"/>
      <c r="Y857" s="60">
        <v>44580</v>
      </c>
      <c r="Z857" s="63"/>
      <c r="AA857" s="63"/>
      <c r="AB857" s="63"/>
      <c r="AC857" s="61" t="s">
        <v>11394</v>
      </c>
      <c r="AD857" s="61" t="s">
        <v>11393</v>
      </c>
      <c r="AE857" s="61" t="s">
        <v>11827</v>
      </c>
      <c r="AF857" s="61" t="s">
        <v>11828</v>
      </c>
      <c r="AG857" s="61" t="s">
        <v>11690</v>
      </c>
      <c r="AH857" s="61" t="s">
        <v>1043</v>
      </c>
      <c r="AI857" s="1" t="s">
        <v>13745</v>
      </c>
      <c r="AJ857" s="8" t="s">
        <v>11827</v>
      </c>
    </row>
    <row r="858" spans="1:36" s="8" customFormat="1">
      <c r="A858" s="59">
        <v>44567.631249999999</v>
      </c>
      <c r="B858" s="60">
        <v>44567.631249999999</v>
      </c>
      <c r="C858" s="61" t="s">
        <v>845</v>
      </c>
      <c r="D858" s="61" t="s">
        <v>23</v>
      </c>
      <c r="E858" s="61"/>
      <c r="F858" s="62">
        <v>1450</v>
      </c>
      <c r="G858" s="62">
        <v>0</v>
      </c>
      <c r="H858" s="62">
        <v>1450</v>
      </c>
      <c r="I858" s="62">
        <v>1450</v>
      </c>
      <c r="J858" s="62">
        <v>0</v>
      </c>
      <c r="K858" s="61" t="s">
        <v>11386</v>
      </c>
      <c r="L858" s="61" t="s">
        <v>11387</v>
      </c>
      <c r="M858" s="61" t="s">
        <v>11388</v>
      </c>
      <c r="N858" s="61" t="s">
        <v>11389</v>
      </c>
      <c r="O858" s="61" t="s">
        <v>13746</v>
      </c>
      <c r="P858" s="61" t="s">
        <v>13747</v>
      </c>
      <c r="Q858" s="61" t="s">
        <v>13748</v>
      </c>
      <c r="R858" s="61" t="s">
        <v>846</v>
      </c>
      <c r="S858" s="61"/>
      <c r="T858" s="61"/>
      <c r="U858" s="61"/>
      <c r="V858" s="61"/>
      <c r="W858" s="61" t="s">
        <v>11393</v>
      </c>
      <c r="X858" s="61"/>
      <c r="Y858" s="60">
        <v>44580</v>
      </c>
      <c r="Z858" s="63"/>
      <c r="AA858" s="63"/>
      <c r="AB858" s="63"/>
      <c r="AC858" s="61" t="s">
        <v>11547</v>
      </c>
      <c r="AD858" s="61" t="s">
        <v>11393</v>
      </c>
      <c r="AE858" s="61" t="s">
        <v>11523</v>
      </c>
      <c r="AF858" s="61" t="s">
        <v>11540</v>
      </c>
      <c r="AG858" s="61" t="s">
        <v>11429</v>
      </c>
      <c r="AH858" s="61" t="s">
        <v>845</v>
      </c>
      <c r="AI858" s="1" t="s">
        <v>13748</v>
      </c>
      <c r="AJ858" s="8" t="s">
        <v>11523</v>
      </c>
    </row>
    <row r="859" spans="1:36" s="8" customFormat="1">
      <c r="A859" s="59">
        <v>44567.631307870397</v>
      </c>
      <c r="B859" s="60">
        <v>44567.631307870397</v>
      </c>
      <c r="C859" s="61" t="s">
        <v>13749</v>
      </c>
      <c r="D859" s="61" t="s">
        <v>23</v>
      </c>
      <c r="E859" s="61"/>
      <c r="F859" s="62">
        <v>2000</v>
      </c>
      <c r="G859" s="62">
        <v>0</v>
      </c>
      <c r="H859" s="62">
        <v>2000</v>
      </c>
      <c r="I859" s="63"/>
      <c r="J859" s="62">
        <v>0</v>
      </c>
      <c r="K859" s="61" t="s">
        <v>11386</v>
      </c>
      <c r="L859" s="61" t="s">
        <v>11387</v>
      </c>
      <c r="M859" s="61" t="s">
        <v>11388</v>
      </c>
      <c r="N859" s="61" t="s">
        <v>11554</v>
      </c>
      <c r="O859" s="61" t="s">
        <v>11572</v>
      </c>
      <c r="P859" s="61" t="s">
        <v>11533</v>
      </c>
      <c r="Q859" s="61" t="s">
        <v>13750</v>
      </c>
      <c r="R859" s="61" t="s">
        <v>1566</v>
      </c>
      <c r="S859" s="61"/>
      <c r="T859" s="61"/>
      <c r="U859" s="61"/>
      <c r="V859" s="61"/>
      <c r="W859" s="61" t="s">
        <v>11393</v>
      </c>
      <c r="X859" s="61"/>
      <c r="Y859" s="63"/>
      <c r="Z859" s="63"/>
      <c r="AA859" s="63"/>
      <c r="AB859" s="63"/>
      <c r="AC859" s="61" t="s">
        <v>11442</v>
      </c>
      <c r="AD859" s="61" t="s">
        <v>11393</v>
      </c>
      <c r="AE859" s="61" t="s">
        <v>11427</v>
      </c>
      <c r="AF859" s="61" t="s">
        <v>11428</v>
      </c>
      <c r="AG859" s="61" t="s">
        <v>11429</v>
      </c>
      <c r="AH859" s="61" t="s">
        <v>13749</v>
      </c>
      <c r="AI859" s="1" t="s">
        <v>13750</v>
      </c>
      <c r="AJ859" s="8" t="s">
        <v>11427</v>
      </c>
    </row>
    <row r="860" spans="1:36" s="8" customFormat="1">
      <c r="A860" s="59">
        <v>44567.632037037001</v>
      </c>
      <c r="B860" s="60">
        <v>44567.632037037001</v>
      </c>
      <c r="C860" s="61" t="s">
        <v>1191</v>
      </c>
      <c r="D860" s="61" t="s">
        <v>23</v>
      </c>
      <c r="E860" s="61"/>
      <c r="F860" s="62">
        <v>1960</v>
      </c>
      <c r="G860" s="62">
        <v>0</v>
      </c>
      <c r="H860" s="62">
        <v>1960</v>
      </c>
      <c r="I860" s="62">
        <v>1960</v>
      </c>
      <c r="J860" s="62">
        <v>0</v>
      </c>
      <c r="K860" s="61" t="s">
        <v>11386</v>
      </c>
      <c r="L860" s="61" t="s">
        <v>11387</v>
      </c>
      <c r="M860" s="61" t="s">
        <v>11388</v>
      </c>
      <c r="N860" s="61" t="s">
        <v>11389</v>
      </c>
      <c r="O860" s="61" t="s">
        <v>11991</v>
      </c>
      <c r="P860" s="61" t="s">
        <v>12449</v>
      </c>
      <c r="Q860" s="61" t="s">
        <v>13751</v>
      </c>
      <c r="R860" s="61" t="s">
        <v>1192</v>
      </c>
      <c r="S860" s="61"/>
      <c r="T860" s="61" t="s">
        <v>13751</v>
      </c>
      <c r="U860" s="61"/>
      <c r="V860" s="61"/>
      <c r="W860" s="61" t="s">
        <v>11393</v>
      </c>
      <c r="X860" s="61"/>
      <c r="Y860" s="60">
        <v>44580</v>
      </c>
      <c r="Z860" s="63"/>
      <c r="AA860" s="63"/>
      <c r="AB860" s="63"/>
      <c r="AC860" s="61" t="s">
        <v>11394</v>
      </c>
      <c r="AD860" s="61" t="s">
        <v>11393</v>
      </c>
      <c r="AE860" s="61" t="s">
        <v>11478</v>
      </c>
      <c r="AF860" s="61" t="s">
        <v>11588</v>
      </c>
      <c r="AG860" s="61" t="s">
        <v>11472</v>
      </c>
      <c r="AH860" s="61" t="s">
        <v>1191</v>
      </c>
      <c r="AI860" s="1" t="s">
        <v>13751</v>
      </c>
      <c r="AJ860" s="8" t="s">
        <v>11478</v>
      </c>
    </row>
    <row r="861" spans="1:36" s="8" customFormat="1">
      <c r="A861" s="59">
        <v>44567.6320949074</v>
      </c>
      <c r="B861" s="60">
        <v>44567.6320949074</v>
      </c>
      <c r="C861" s="61" t="s">
        <v>823</v>
      </c>
      <c r="D861" s="61" t="s">
        <v>23</v>
      </c>
      <c r="E861" s="61"/>
      <c r="F861" s="62">
        <v>2000</v>
      </c>
      <c r="G861" s="62">
        <v>0</v>
      </c>
      <c r="H861" s="62">
        <v>2000</v>
      </c>
      <c r="I861" s="62">
        <v>2000</v>
      </c>
      <c r="J861" s="62">
        <v>0</v>
      </c>
      <c r="K861" s="61" t="s">
        <v>11386</v>
      </c>
      <c r="L861" s="61" t="s">
        <v>11387</v>
      </c>
      <c r="M861" s="61" t="s">
        <v>11388</v>
      </c>
      <c r="N861" s="61" t="s">
        <v>11389</v>
      </c>
      <c r="O861" s="61" t="s">
        <v>13752</v>
      </c>
      <c r="P861" s="61" t="s">
        <v>13753</v>
      </c>
      <c r="Q861" s="61" t="s">
        <v>13754</v>
      </c>
      <c r="R861" s="61" t="s">
        <v>824</v>
      </c>
      <c r="S861" s="61"/>
      <c r="T861" s="61"/>
      <c r="U861" s="61"/>
      <c r="V861" s="61"/>
      <c r="W861" s="61" t="s">
        <v>11393</v>
      </c>
      <c r="X861" s="61"/>
      <c r="Y861" s="60">
        <v>44580</v>
      </c>
      <c r="Z861" s="63"/>
      <c r="AA861" s="63"/>
      <c r="AB861" s="63"/>
      <c r="AC861" s="61" t="s">
        <v>11394</v>
      </c>
      <c r="AD861" s="61" t="s">
        <v>11393</v>
      </c>
      <c r="AE861" s="61" t="s">
        <v>11395</v>
      </c>
      <c r="AF861" s="61" t="s">
        <v>11731</v>
      </c>
      <c r="AG861" s="61" t="s">
        <v>11397</v>
      </c>
      <c r="AH861" s="61" t="s">
        <v>823</v>
      </c>
      <c r="AI861" s="1" t="s">
        <v>13754</v>
      </c>
      <c r="AJ861" s="8" t="s">
        <v>11395</v>
      </c>
    </row>
    <row r="862" spans="1:36" s="8" customFormat="1">
      <c r="A862" s="59">
        <v>44567.6323611111</v>
      </c>
      <c r="B862" s="60">
        <v>44567.6323611111</v>
      </c>
      <c r="C862" s="61" t="s">
        <v>1009</v>
      </c>
      <c r="D862" s="61" t="s">
        <v>23</v>
      </c>
      <c r="E862" s="61"/>
      <c r="F862" s="62">
        <v>2000</v>
      </c>
      <c r="G862" s="62">
        <v>0</v>
      </c>
      <c r="H862" s="62">
        <v>2000</v>
      </c>
      <c r="I862" s="62">
        <v>2000</v>
      </c>
      <c r="J862" s="62">
        <v>0</v>
      </c>
      <c r="K862" s="61" t="s">
        <v>11386</v>
      </c>
      <c r="L862" s="61" t="s">
        <v>11387</v>
      </c>
      <c r="M862" s="61" t="s">
        <v>11388</v>
      </c>
      <c r="N862" s="61" t="s">
        <v>11389</v>
      </c>
      <c r="O862" s="61" t="s">
        <v>11939</v>
      </c>
      <c r="P862" s="61" t="s">
        <v>11702</v>
      </c>
      <c r="Q862" s="61" t="s">
        <v>13755</v>
      </c>
      <c r="R862" s="61" t="s">
        <v>1010</v>
      </c>
      <c r="S862" s="61"/>
      <c r="T862" s="61"/>
      <c r="U862" s="61"/>
      <c r="V862" s="61"/>
      <c r="W862" s="61" t="s">
        <v>11393</v>
      </c>
      <c r="X862" s="61"/>
      <c r="Y862" s="60">
        <v>44580</v>
      </c>
      <c r="Z862" s="63"/>
      <c r="AA862" s="63"/>
      <c r="AB862" s="63"/>
      <c r="AC862" s="61" t="s">
        <v>11394</v>
      </c>
      <c r="AD862" s="61" t="s">
        <v>11393</v>
      </c>
      <c r="AE862" s="61" t="s">
        <v>11625</v>
      </c>
      <c r="AF862" s="61" t="s">
        <v>11832</v>
      </c>
      <c r="AG862" s="61" t="s">
        <v>11514</v>
      </c>
      <c r="AH862" s="61" t="s">
        <v>1009</v>
      </c>
      <c r="AI862" s="1" t="s">
        <v>13755</v>
      </c>
      <c r="AJ862" s="8" t="s">
        <v>11625</v>
      </c>
    </row>
    <row r="863" spans="1:36" s="8" customFormat="1">
      <c r="A863" s="59">
        <v>44567.632789351897</v>
      </c>
      <c r="B863" s="60">
        <v>44567.632789351897</v>
      </c>
      <c r="C863" s="61" t="s">
        <v>1241</v>
      </c>
      <c r="D863" s="61" t="s">
        <v>23</v>
      </c>
      <c r="E863" s="61"/>
      <c r="F863" s="62">
        <v>2000</v>
      </c>
      <c r="G863" s="62">
        <v>0</v>
      </c>
      <c r="H863" s="62">
        <v>2000</v>
      </c>
      <c r="I863" s="62">
        <v>2000</v>
      </c>
      <c r="J863" s="62">
        <v>0</v>
      </c>
      <c r="K863" s="61" t="s">
        <v>11386</v>
      </c>
      <c r="L863" s="61" t="s">
        <v>11387</v>
      </c>
      <c r="M863" s="61" t="s">
        <v>11388</v>
      </c>
      <c r="N863" s="61" t="s">
        <v>11389</v>
      </c>
      <c r="O863" s="61" t="s">
        <v>12476</v>
      </c>
      <c r="P863" s="61" t="s">
        <v>13756</v>
      </c>
      <c r="Q863" s="61" t="s">
        <v>13757</v>
      </c>
      <c r="R863" s="61" t="s">
        <v>1242</v>
      </c>
      <c r="S863" s="61"/>
      <c r="T863" s="61"/>
      <c r="U863" s="61"/>
      <c r="V863" s="61"/>
      <c r="W863" s="61" t="s">
        <v>11393</v>
      </c>
      <c r="X863" s="61"/>
      <c r="Y863" s="60">
        <v>44580</v>
      </c>
      <c r="Z863" s="63"/>
      <c r="AA863" s="63"/>
      <c r="AB863" s="63"/>
      <c r="AC863" s="61" t="s">
        <v>11394</v>
      </c>
      <c r="AD863" s="61" t="s">
        <v>11393</v>
      </c>
      <c r="AE863" s="61" t="s">
        <v>11395</v>
      </c>
      <c r="AF863" s="61" t="s">
        <v>11483</v>
      </c>
      <c r="AG863" s="61" t="s">
        <v>11397</v>
      </c>
      <c r="AH863" s="61" t="s">
        <v>1241</v>
      </c>
      <c r="AI863" s="1" t="s">
        <v>13757</v>
      </c>
      <c r="AJ863" s="8" t="s">
        <v>11395</v>
      </c>
    </row>
    <row r="864" spans="1:36" s="8" customFormat="1">
      <c r="A864" s="59">
        <v>44567.632789351897</v>
      </c>
      <c r="B864" s="60">
        <v>44567.632789351897</v>
      </c>
      <c r="C864" s="61" t="s">
        <v>923</v>
      </c>
      <c r="D864" s="61" t="s">
        <v>23</v>
      </c>
      <c r="E864" s="61"/>
      <c r="F864" s="62">
        <v>2000</v>
      </c>
      <c r="G864" s="62">
        <v>0</v>
      </c>
      <c r="H864" s="62">
        <v>2000</v>
      </c>
      <c r="I864" s="62">
        <v>2000</v>
      </c>
      <c r="J864" s="62">
        <v>0</v>
      </c>
      <c r="K864" s="61" t="s">
        <v>11386</v>
      </c>
      <c r="L864" s="61" t="s">
        <v>11387</v>
      </c>
      <c r="M864" s="61" t="s">
        <v>11388</v>
      </c>
      <c r="N864" s="61" t="s">
        <v>11389</v>
      </c>
      <c r="O864" s="61" t="s">
        <v>13758</v>
      </c>
      <c r="P864" s="61" t="s">
        <v>13759</v>
      </c>
      <c r="Q864" s="61" t="s">
        <v>13760</v>
      </c>
      <c r="R864" s="61" t="s">
        <v>924</v>
      </c>
      <c r="S864" s="61"/>
      <c r="T864" s="61" t="s">
        <v>13760</v>
      </c>
      <c r="U864" s="61"/>
      <c r="V864" s="61"/>
      <c r="W864" s="61" t="s">
        <v>11393</v>
      </c>
      <c r="X864" s="61"/>
      <c r="Y864" s="60">
        <v>44580</v>
      </c>
      <c r="Z864" s="63"/>
      <c r="AA864" s="63"/>
      <c r="AB864" s="63"/>
      <c r="AC864" s="61" t="s">
        <v>11394</v>
      </c>
      <c r="AD864" s="61" t="s">
        <v>11393</v>
      </c>
      <c r="AE864" s="61" t="s">
        <v>11395</v>
      </c>
      <c r="AF864" s="61" t="s">
        <v>11401</v>
      </c>
      <c r="AG864" s="61" t="s">
        <v>11397</v>
      </c>
      <c r="AH864" s="61" t="s">
        <v>923</v>
      </c>
      <c r="AI864" s="1" t="s">
        <v>13760</v>
      </c>
      <c r="AJ864" s="8" t="s">
        <v>11395</v>
      </c>
    </row>
    <row r="865" spans="1:36" s="8" customFormat="1">
      <c r="A865" s="59">
        <v>44567.633287037002</v>
      </c>
      <c r="B865" s="60">
        <v>44567.633287037002</v>
      </c>
      <c r="C865" s="61" t="s">
        <v>1103</v>
      </c>
      <c r="D865" s="61" t="s">
        <v>23</v>
      </c>
      <c r="E865" s="61"/>
      <c r="F865" s="62">
        <v>500</v>
      </c>
      <c r="G865" s="62">
        <v>0</v>
      </c>
      <c r="H865" s="62">
        <v>500</v>
      </c>
      <c r="I865" s="62">
        <v>500</v>
      </c>
      <c r="J865" s="62">
        <v>0</v>
      </c>
      <c r="K865" s="61" t="s">
        <v>11386</v>
      </c>
      <c r="L865" s="61" t="s">
        <v>11387</v>
      </c>
      <c r="M865" s="61" t="s">
        <v>11388</v>
      </c>
      <c r="N865" s="61" t="s">
        <v>11389</v>
      </c>
      <c r="O865" s="61" t="s">
        <v>11549</v>
      </c>
      <c r="P865" s="61" t="s">
        <v>13761</v>
      </c>
      <c r="Q865" s="61" t="s">
        <v>13762</v>
      </c>
      <c r="R865" s="61" t="s">
        <v>1104</v>
      </c>
      <c r="S865" s="61"/>
      <c r="T865" s="61"/>
      <c r="U865" s="61"/>
      <c r="V865" s="61"/>
      <c r="W865" s="61" t="s">
        <v>11393</v>
      </c>
      <c r="X865" s="61"/>
      <c r="Y865" s="60">
        <v>44589</v>
      </c>
      <c r="Z865" s="63"/>
      <c r="AA865" s="63"/>
      <c r="AB865" s="63"/>
      <c r="AC865" s="61" t="s">
        <v>11587</v>
      </c>
      <c r="AD865" s="61" t="s">
        <v>11393</v>
      </c>
      <c r="AE865" s="61" t="s">
        <v>11395</v>
      </c>
      <c r="AF865" s="61" t="s">
        <v>11401</v>
      </c>
      <c r="AG865" s="61" t="s">
        <v>11397</v>
      </c>
      <c r="AH865" s="61" t="s">
        <v>1103</v>
      </c>
      <c r="AI865" s="1" t="s">
        <v>13762</v>
      </c>
      <c r="AJ865" s="8" t="s">
        <v>11395</v>
      </c>
    </row>
    <row r="866" spans="1:36" s="8" customFormat="1">
      <c r="A866" s="59">
        <v>44567.633460648103</v>
      </c>
      <c r="B866" s="60">
        <v>44567.633460648103</v>
      </c>
      <c r="C866" s="61" t="s">
        <v>901</v>
      </c>
      <c r="D866" s="61" t="s">
        <v>23</v>
      </c>
      <c r="E866" s="61"/>
      <c r="F866" s="62">
        <v>2000</v>
      </c>
      <c r="G866" s="62">
        <v>0</v>
      </c>
      <c r="H866" s="62">
        <v>2000</v>
      </c>
      <c r="I866" s="62">
        <v>2000</v>
      </c>
      <c r="J866" s="62">
        <v>0</v>
      </c>
      <c r="K866" s="61" t="s">
        <v>11386</v>
      </c>
      <c r="L866" s="61" t="s">
        <v>11387</v>
      </c>
      <c r="M866" s="61" t="s">
        <v>11388</v>
      </c>
      <c r="N866" s="61" t="s">
        <v>11389</v>
      </c>
      <c r="O866" s="61" t="s">
        <v>13763</v>
      </c>
      <c r="P866" s="61" t="s">
        <v>13764</v>
      </c>
      <c r="Q866" s="61" t="s">
        <v>13765</v>
      </c>
      <c r="R866" s="61" t="s">
        <v>902</v>
      </c>
      <c r="S866" s="61"/>
      <c r="T866" s="61"/>
      <c r="U866" s="61"/>
      <c r="V866" s="61"/>
      <c r="W866" s="61" t="s">
        <v>11393</v>
      </c>
      <c r="X866" s="61"/>
      <c r="Y866" s="60">
        <v>44582</v>
      </c>
      <c r="Z866" s="63"/>
      <c r="AA866" s="63"/>
      <c r="AB866" s="63"/>
      <c r="AC866" s="61" t="s">
        <v>11433</v>
      </c>
      <c r="AD866" s="61" t="s">
        <v>11393</v>
      </c>
      <c r="AE866" s="61" t="s">
        <v>11395</v>
      </c>
      <c r="AF866" s="61" t="s">
        <v>11483</v>
      </c>
      <c r="AG866" s="61" t="s">
        <v>11397</v>
      </c>
      <c r="AH866" s="61" t="s">
        <v>901</v>
      </c>
      <c r="AI866" s="1" t="s">
        <v>13765</v>
      </c>
      <c r="AJ866" s="8" t="s">
        <v>11395</v>
      </c>
    </row>
    <row r="867" spans="1:36" s="8" customFormat="1">
      <c r="A867" s="59">
        <v>44567.6336689815</v>
      </c>
      <c r="B867" s="60">
        <v>44567.6336689815</v>
      </c>
      <c r="C867" s="61" t="s">
        <v>591</v>
      </c>
      <c r="D867" s="61" t="s">
        <v>23</v>
      </c>
      <c r="E867" s="61"/>
      <c r="F867" s="62">
        <v>2000</v>
      </c>
      <c r="G867" s="62">
        <v>0</v>
      </c>
      <c r="H867" s="62">
        <v>2000</v>
      </c>
      <c r="I867" s="62">
        <v>2000</v>
      </c>
      <c r="J867" s="62">
        <v>0</v>
      </c>
      <c r="K867" s="61" t="s">
        <v>11386</v>
      </c>
      <c r="L867" s="61" t="s">
        <v>11387</v>
      </c>
      <c r="M867" s="61" t="s">
        <v>11388</v>
      </c>
      <c r="N867" s="61" t="s">
        <v>11389</v>
      </c>
      <c r="O867" s="61" t="s">
        <v>13766</v>
      </c>
      <c r="P867" s="61" t="s">
        <v>13767</v>
      </c>
      <c r="Q867" s="61" t="s">
        <v>13768</v>
      </c>
      <c r="R867" s="61" t="s">
        <v>592</v>
      </c>
      <c r="S867" s="61"/>
      <c r="T867" s="61"/>
      <c r="U867" s="61"/>
      <c r="V867" s="61"/>
      <c r="W867" s="61" t="s">
        <v>11393</v>
      </c>
      <c r="X867" s="61"/>
      <c r="Y867" s="60">
        <v>44580</v>
      </c>
      <c r="Z867" s="63"/>
      <c r="AA867" s="63"/>
      <c r="AB867" s="63"/>
      <c r="AC867" s="61" t="s">
        <v>11394</v>
      </c>
      <c r="AD867" s="61" t="s">
        <v>11393</v>
      </c>
      <c r="AE867" s="61" t="s">
        <v>11395</v>
      </c>
      <c r="AF867" s="61" t="s">
        <v>11483</v>
      </c>
      <c r="AG867" s="61" t="s">
        <v>11397</v>
      </c>
      <c r="AH867" s="61" t="s">
        <v>591</v>
      </c>
      <c r="AI867" s="1" t="s">
        <v>13768</v>
      </c>
      <c r="AJ867" s="8" t="s">
        <v>11395</v>
      </c>
    </row>
    <row r="868" spans="1:36" s="8" customFormat="1">
      <c r="A868" s="59">
        <v>44567.633703703701</v>
      </c>
      <c r="B868" s="60">
        <v>44567.633703703701</v>
      </c>
      <c r="C868" s="61" t="s">
        <v>1364</v>
      </c>
      <c r="D868" s="61" t="s">
        <v>23</v>
      </c>
      <c r="E868" s="61"/>
      <c r="F868" s="62">
        <v>1600</v>
      </c>
      <c r="G868" s="62">
        <v>0</v>
      </c>
      <c r="H868" s="62">
        <v>1600</v>
      </c>
      <c r="I868" s="62">
        <v>1600</v>
      </c>
      <c r="J868" s="62">
        <v>0</v>
      </c>
      <c r="K868" s="61" t="s">
        <v>11386</v>
      </c>
      <c r="L868" s="61" t="s">
        <v>11387</v>
      </c>
      <c r="M868" s="61" t="s">
        <v>11388</v>
      </c>
      <c r="N868" s="61" t="s">
        <v>11389</v>
      </c>
      <c r="O868" s="61" t="s">
        <v>13769</v>
      </c>
      <c r="P868" s="61" t="s">
        <v>13770</v>
      </c>
      <c r="Q868" s="61" t="s">
        <v>13771</v>
      </c>
      <c r="R868" s="61" t="s">
        <v>1365</v>
      </c>
      <c r="S868" s="61"/>
      <c r="T868" s="61"/>
      <c r="U868" s="61"/>
      <c r="V868" s="61"/>
      <c r="W868" s="61" t="s">
        <v>11393</v>
      </c>
      <c r="X868" s="61"/>
      <c r="Y868" s="60">
        <v>44580</v>
      </c>
      <c r="Z868" s="63"/>
      <c r="AA868" s="63"/>
      <c r="AB868" s="63"/>
      <c r="AC868" s="61" t="s">
        <v>11394</v>
      </c>
      <c r="AD868" s="61" t="s">
        <v>11393</v>
      </c>
      <c r="AE868" s="61" t="s">
        <v>11395</v>
      </c>
      <c r="AF868" s="61" t="s">
        <v>11396</v>
      </c>
      <c r="AG868" s="61" t="s">
        <v>11397</v>
      </c>
      <c r="AH868" s="61" t="s">
        <v>1364</v>
      </c>
      <c r="AI868" s="1" t="s">
        <v>13771</v>
      </c>
      <c r="AJ868" s="8" t="s">
        <v>11395</v>
      </c>
    </row>
    <row r="869" spans="1:36" s="8" customFormat="1">
      <c r="A869" s="59">
        <v>44567.633923611102</v>
      </c>
      <c r="B869" s="60">
        <v>44567.633923611102</v>
      </c>
      <c r="C869" s="61" t="s">
        <v>13772</v>
      </c>
      <c r="D869" s="61" t="s">
        <v>23</v>
      </c>
      <c r="E869" s="61"/>
      <c r="F869" s="62">
        <v>2000</v>
      </c>
      <c r="G869" s="62">
        <v>0</v>
      </c>
      <c r="H869" s="62">
        <v>2000</v>
      </c>
      <c r="I869" s="63"/>
      <c r="J869" s="62">
        <v>0</v>
      </c>
      <c r="K869" s="61" t="s">
        <v>11386</v>
      </c>
      <c r="L869" s="61" t="s">
        <v>11387</v>
      </c>
      <c r="M869" s="61" t="s">
        <v>11388</v>
      </c>
      <c r="N869" s="61" t="s">
        <v>11554</v>
      </c>
      <c r="O869" s="61" t="s">
        <v>12246</v>
      </c>
      <c r="P869" s="61" t="s">
        <v>13773</v>
      </c>
      <c r="Q869" s="61" t="s">
        <v>13774</v>
      </c>
      <c r="R869" s="61" t="s">
        <v>7371</v>
      </c>
      <c r="S869" s="61"/>
      <c r="T869" s="61"/>
      <c r="U869" s="61"/>
      <c r="V869" s="61"/>
      <c r="W869" s="61" t="s">
        <v>11393</v>
      </c>
      <c r="X869" s="61"/>
      <c r="Y869" s="63"/>
      <c r="Z869" s="63"/>
      <c r="AA869" s="63"/>
      <c r="AB869" s="63"/>
      <c r="AC869" s="61" t="s">
        <v>11394</v>
      </c>
      <c r="AD869" s="61" t="s">
        <v>11393</v>
      </c>
      <c r="AE869" s="61" t="s">
        <v>11395</v>
      </c>
      <c r="AF869" s="61" t="s">
        <v>12392</v>
      </c>
      <c r="AG869" s="61" t="s">
        <v>11397</v>
      </c>
      <c r="AH869" s="61" t="s">
        <v>13772</v>
      </c>
      <c r="AI869" s="1" t="s">
        <v>13774</v>
      </c>
      <c r="AJ869" s="8" t="s">
        <v>11395</v>
      </c>
    </row>
    <row r="870" spans="1:36" s="8" customFormat="1">
      <c r="A870" s="59">
        <v>44567.6339351852</v>
      </c>
      <c r="B870" s="60">
        <v>44567.6339351852</v>
      </c>
      <c r="C870" s="61" t="s">
        <v>1089</v>
      </c>
      <c r="D870" s="61" t="s">
        <v>23</v>
      </c>
      <c r="E870" s="61"/>
      <c r="F870" s="62">
        <v>2000</v>
      </c>
      <c r="G870" s="62">
        <v>0</v>
      </c>
      <c r="H870" s="62">
        <v>2000</v>
      </c>
      <c r="I870" s="62">
        <v>2000</v>
      </c>
      <c r="J870" s="62">
        <v>0</v>
      </c>
      <c r="K870" s="61" t="s">
        <v>11386</v>
      </c>
      <c r="L870" s="61" t="s">
        <v>11387</v>
      </c>
      <c r="M870" s="61" t="s">
        <v>11388</v>
      </c>
      <c r="N870" s="61" t="s">
        <v>11389</v>
      </c>
      <c r="O870" s="61" t="s">
        <v>11959</v>
      </c>
      <c r="P870" s="61" t="s">
        <v>13775</v>
      </c>
      <c r="Q870" s="61" t="s">
        <v>13499</v>
      </c>
      <c r="R870" s="61" t="s">
        <v>1090</v>
      </c>
      <c r="S870" s="61"/>
      <c r="T870" s="61"/>
      <c r="U870" s="61"/>
      <c r="V870" s="61"/>
      <c r="W870" s="61" t="s">
        <v>11393</v>
      </c>
      <c r="X870" s="61"/>
      <c r="Y870" s="60">
        <v>44580</v>
      </c>
      <c r="Z870" s="63"/>
      <c r="AA870" s="63"/>
      <c r="AB870" s="63"/>
      <c r="AC870" s="61" t="s">
        <v>11394</v>
      </c>
      <c r="AD870" s="61" t="s">
        <v>11393</v>
      </c>
      <c r="AE870" s="61" t="s">
        <v>11395</v>
      </c>
      <c r="AF870" s="61" t="s">
        <v>11483</v>
      </c>
      <c r="AG870" s="61" t="s">
        <v>11397</v>
      </c>
      <c r="AH870" s="61" t="s">
        <v>1089</v>
      </c>
      <c r="AI870" s="1" t="s">
        <v>13499</v>
      </c>
      <c r="AJ870" s="8" t="s">
        <v>11395</v>
      </c>
    </row>
    <row r="871" spans="1:36" s="8" customFormat="1">
      <c r="A871" s="59">
        <v>44567.6340277778</v>
      </c>
      <c r="B871" s="60">
        <v>44567.6340277778</v>
      </c>
      <c r="C871" s="61" t="s">
        <v>1111</v>
      </c>
      <c r="D871" s="61" t="s">
        <v>23</v>
      </c>
      <c r="E871" s="61"/>
      <c r="F871" s="62">
        <v>1000</v>
      </c>
      <c r="G871" s="62">
        <v>300</v>
      </c>
      <c r="H871" s="62">
        <v>1300</v>
      </c>
      <c r="I871" s="62">
        <v>1300</v>
      </c>
      <c r="J871" s="62">
        <v>0</v>
      </c>
      <c r="K871" s="61" t="s">
        <v>11386</v>
      </c>
      <c r="L871" s="61" t="s">
        <v>11387</v>
      </c>
      <c r="M871" s="61" t="s">
        <v>11388</v>
      </c>
      <c r="N871" s="61" t="s">
        <v>11389</v>
      </c>
      <c r="O871" s="61" t="s">
        <v>13776</v>
      </c>
      <c r="P871" s="61" t="s">
        <v>13777</v>
      </c>
      <c r="Q871" s="61" t="s">
        <v>13778</v>
      </c>
      <c r="R871" s="61" t="s">
        <v>1112</v>
      </c>
      <c r="S871" s="61"/>
      <c r="T871" s="61"/>
      <c r="U871" s="61"/>
      <c r="V871" s="61"/>
      <c r="W871" s="61" t="s">
        <v>11393</v>
      </c>
      <c r="X871" s="61"/>
      <c r="Y871" s="60">
        <v>44592</v>
      </c>
      <c r="Z871" s="63"/>
      <c r="AA871" s="63"/>
      <c r="AB871" s="63"/>
      <c r="AC871" s="61" t="s">
        <v>11587</v>
      </c>
      <c r="AD871" s="61" t="s">
        <v>11393</v>
      </c>
      <c r="AE871" s="61" t="s">
        <v>11478</v>
      </c>
      <c r="AF871" s="61" t="s">
        <v>11548</v>
      </c>
      <c r="AG871" s="61" t="s">
        <v>11472</v>
      </c>
      <c r="AH871" s="61" t="s">
        <v>1111</v>
      </c>
      <c r="AI871" s="1" t="s">
        <v>13778</v>
      </c>
      <c r="AJ871" s="8" t="s">
        <v>11478</v>
      </c>
    </row>
    <row r="872" spans="1:36" s="8" customFormat="1">
      <c r="A872" s="59">
        <v>44567.634212962999</v>
      </c>
      <c r="B872" s="60">
        <v>44567.634212962999</v>
      </c>
      <c r="C872" s="61" t="s">
        <v>461</v>
      </c>
      <c r="D872" s="61" t="s">
        <v>23</v>
      </c>
      <c r="E872" s="61"/>
      <c r="F872" s="62">
        <v>2000</v>
      </c>
      <c r="G872" s="62">
        <v>0</v>
      </c>
      <c r="H872" s="62">
        <v>2000</v>
      </c>
      <c r="I872" s="62">
        <v>2000</v>
      </c>
      <c r="J872" s="62">
        <v>0</v>
      </c>
      <c r="K872" s="61" t="s">
        <v>11386</v>
      </c>
      <c r="L872" s="61" t="s">
        <v>11387</v>
      </c>
      <c r="M872" s="61" t="s">
        <v>11388</v>
      </c>
      <c r="N872" s="61" t="s">
        <v>11389</v>
      </c>
      <c r="O872" s="61" t="s">
        <v>13507</v>
      </c>
      <c r="P872" s="61" t="s">
        <v>11573</v>
      </c>
      <c r="Q872" s="61" t="s">
        <v>13779</v>
      </c>
      <c r="R872" s="61" t="s">
        <v>462</v>
      </c>
      <c r="S872" s="61"/>
      <c r="T872" s="61" t="s">
        <v>13780</v>
      </c>
      <c r="U872" s="61"/>
      <c r="V872" s="61"/>
      <c r="W872" s="61" t="s">
        <v>11393</v>
      </c>
      <c r="X872" s="61"/>
      <c r="Y872" s="60">
        <v>44580</v>
      </c>
      <c r="Z872" s="63"/>
      <c r="AA872" s="63"/>
      <c r="AB872" s="63"/>
      <c r="AC872" s="61" t="s">
        <v>11394</v>
      </c>
      <c r="AD872" s="61" t="s">
        <v>11393</v>
      </c>
      <c r="AE872" s="61" t="s">
        <v>11395</v>
      </c>
      <c r="AF872" s="61" t="s">
        <v>11405</v>
      </c>
      <c r="AG872" s="61" t="s">
        <v>11397</v>
      </c>
      <c r="AH872" s="61" t="s">
        <v>461</v>
      </c>
      <c r="AI872" s="1" t="s">
        <v>13781</v>
      </c>
      <c r="AJ872" s="8" t="s">
        <v>11395</v>
      </c>
    </row>
    <row r="873" spans="1:36" s="8" customFormat="1">
      <c r="A873" s="59">
        <v>44567.634537037004</v>
      </c>
      <c r="B873" s="60">
        <v>44567.634525463</v>
      </c>
      <c r="C873" s="61" t="s">
        <v>13782</v>
      </c>
      <c r="D873" s="61" t="s">
        <v>23</v>
      </c>
      <c r="E873" s="61"/>
      <c r="F873" s="62">
        <v>1900</v>
      </c>
      <c r="G873" s="62">
        <v>0</v>
      </c>
      <c r="H873" s="62">
        <v>1900</v>
      </c>
      <c r="I873" s="63"/>
      <c r="J873" s="62">
        <v>0</v>
      </c>
      <c r="K873" s="61" t="s">
        <v>11386</v>
      </c>
      <c r="L873" s="61" t="s">
        <v>11387</v>
      </c>
      <c r="M873" s="61" t="s">
        <v>11388</v>
      </c>
      <c r="N873" s="61" t="s">
        <v>11414</v>
      </c>
      <c r="O873" s="61" t="s">
        <v>11643</v>
      </c>
      <c r="P873" s="61" t="s">
        <v>13783</v>
      </c>
      <c r="Q873" s="61" t="s">
        <v>13784</v>
      </c>
      <c r="R873" s="61" t="s">
        <v>13785</v>
      </c>
      <c r="S873" s="61"/>
      <c r="T873" s="61"/>
      <c r="U873" s="61"/>
      <c r="V873" s="61"/>
      <c r="W873" s="61" t="s">
        <v>11393</v>
      </c>
      <c r="X873" s="61"/>
      <c r="Y873" s="63"/>
      <c r="Z873" s="63"/>
      <c r="AA873" s="63"/>
      <c r="AB873" s="63"/>
      <c r="AC873" s="61" t="s">
        <v>11645</v>
      </c>
      <c r="AD873" s="61" t="s">
        <v>11393</v>
      </c>
      <c r="AE873" s="61" t="s">
        <v>12451</v>
      </c>
      <c r="AF873" s="61" t="s">
        <v>12452</v>
      </c>
      <c r="AG873" s="61" t="s">
        <v>11466</v>
      </c>
      <c r="AH873" s="61" t="s">
        <v>13782</v>
      </c>
      <c r="AI873" s="1" t="s">
        <v>13784</v>
      </c>
      <c r="AJ873" s="8" t="s">
        <v>12451</v>
      </c>
    </row>
    <row r="874" spans="1:36" s="8" customFormat="1">
      <c r="A874" s="59">
        <v>44567.634675925903</v>
      </c>
      <c r="B874" s="60">
        <v>44567.634675925903</v>
      </c>
      <c r="C874" s="61" t="s">
        <v>13786</v>
      </c>
      <c r="D874" s="61" t="s">
        <v>23</v>
      </c>
      <c r="E874" s="61"/>
      <c r="F874" s="62">
        <v>1500</v>
      </c>
      <c r="G874" s="62">
        <v>0</v>
      </c>
      <c r="H874" s="62">
        <v>1500</v>
      </c>
      <c r="I874" s="63"/>
      <c r="J874" s="62">
        <v>0</v>
      </c>
      <c r="K874" s="61" t="s">
        <v>11386</v>
      </c>
      <c r="L874" s="61" t="s">
        <v>11387</v>
      </c>
      <c r="M874" s="61" t="s">
        <v>11388</v>
      </c>
      <c r="N874" s="61" t="s">
        <v>11414</v>
      </c>
      <c r="O874" s="61" t="s">
        <v>11507</v>
      </c>
      <c r="P874" s="61" t="s">
        <v>13787</v>
      </c>
      <c r="Q874" s="61" t="s">
        <v>13788</v>
      </c>
      <c r="R874" s="61" t="s">
        <v>3956</v>
      </c>
      <c r="S874" s="61"/>
      <c r="T874" s="61"/>
      <c r="U874" s="61"/>
      <c r="V874" s="61"/>
      <c r="W874" s="61" t="s">
        <v>11393</v>
      </c>
      <c r="X874" s="61"/>
      <c r="Y874" s="63"/>
      <c r="Z874" s="63"/>
      <c r="AA874" s="63"/>
      <c r="AB874" s="63"/>
      <c r="AC874" s="61" t="s">
        <v>11587</v>
      </c>
      <c r="AD874" s="61" t="s">
        <v>11393</v>
      </c>
      <c r="AE874" s="61" t="s">
        <v>11591</v>
      </c>
      <c r="AF874" s="61" t="s">
        <v>11592</v>
      </c>
      <c r="AG874" s="61" t="s">
        <v>11466</v>
      </c>
      <c r="AH874" s="61" t="s">
        <v>13786</v>
      </c>
      <c r="AI874" s="1" t="s">
        <v>13788</v>
      </c>
      <c r="AJ874" s="8" t="s">
        <v>11591</v>
      </c>
    </row>
    <row r="875" spans="1:36" s="8" customFormat="1">
      <c r="A875" s="59">
        <v>44567.634780092601</v>
      </c>
      <c r="B875" s="60">
        <v>44567.634780092601</v>
      </c>
      <c r="C875" s="61" t="s">
        <v>1247</v>
      </c>
      <c r="D875" s="61" t="s">
        <v>23</v>
      </c>
      <c r="E875" s="61"/>
      <c r="F875" s="62">
        <v>2000</v>
      </c>
      <c r="G875" s="62">
        <v>0</v>
      </c>
      <c r="H875" s="62">
        <v>2000</v>
      </c>
      <c r="I875" s="62">
        <v>2000</v>
      </c>
      <c r="J875" s="62">
        <v>0</v>
      </c>
      <c r="K875" s="61" t="s">
        <v>11386</v>
      </c>
      <c r="L875" s="61" t="s">
        <v>11387</v>
      </c>
      <c r="M875" s="61" t="s">
        <v>11388</v>
      </c>
      <c r="N875" s="61" t="s">
        <v>11389</v>
      </c>
      <c r="O875" s="61" t="s">
        <v>12029</v>
      </c>
      <c r="P875" s="61" t="s">
        <v>13789</v>
      </c>
      <c r="Q875" s="61" t="s">
        <v>13790</v>
      </c>
      <c r="R875" s="61" t="s">
        <v>1248</v>
      </c>
      <c r="S875" s="61"/>
      <c r="T875" s="61"/>
      <c r="U875" s="61"/>
      <c r="V875" s="61"/>
      <c r="W875" s="61" t="s">
        <v>11393</v>
      </c>
      <c r="X875" s="61"/>
      <c r="Y875" s="60">
        <v>44580</v>
      </c>
      <c r="Z875" s="63"/>
      <c r="AA875" s="63"/>
      <c r="AB875" s="63"/>
      <c r="AC875" s="61" t="s">
        <v>11394</v>
      </c>
      <c r="AD875" s="61" t="s">
        <v>11393</v>
      </c>
      <c r="AE875" s="61" t="s">
        <v>11395</v>
      </c>
      <c r="AF875" s="61" t="s">
        <v>11401</v>
      </c>
      <c r="AG875" s="61" t="s">
        <v>11397</v>
      </c>
      <c r="AH875" s="61" t="s">
        <v>1247</v>
      </c>
      <c r="AI875" s="1" t="s">
        <v>13790</v>
      </c>
      <c r="AJ875" s="8" t="s">
        <v>11395</v>
      </c>
    </row>
    <row r="876" spans="1:36" s="8" customFormat="1">
      <c r="A876" s="59">
        <v>44567.634907407402</v>
      </c>
      <c r="B876" s="60">
        <v>44567.634907407402</v>
      </c>
      <c r="C876" s="61" t="s">
        <v>621</v>
      </c>
      <c r="D876" s="61" t="s">
        <v>23</v>
      </c>
      <c r="E876" s="61"/>
      <c r="F876" s="62">
        <v>1920</v>
      </c>
      <c r="G876" s="62">
        <v>0</v>
      </c>
      <c r="H876" s="62">
        <v>1920</v>
      </c>
      <c r="I876" s="62">
        <v>1920</v>
      </c>
      <c r="J876" s="62">
        <v>0</v>
      </c>
      <c r="K876" s="61" t="s">
        <v>11386</v>
      </c>
      <c r="L876" s="61" t="s">
        <v>11387</v>
      </c>
      <c r="M876" s="61" t="s">
        <v>11388</v>
      </c>
      <c r="N876" s="61" t="s">
        <v>11389</v>
      </c>
      <c r="O876" s="61" t="s">
        <v>13791</v>
      </c>
      <c r="P876" s="61" t="s">
        <v>13792</v>
      </c>
      <c r="Q876" s="61" t="s">
        <v>13793</v>
      </c>
      <c r="R876" s="61" t="s">
        <v>622</v>
      </c>
      <c r="S876" s="61"/>
      <c r="T876" s="61"/>
      <c r="U876" s="61"/>
      <c r="V876" s="61"/>
      <c r="W876" s="61" t="s">
        <v>11393</v>
      </c>
      <c r="X876" s="61"/>
      <c r="Y876" s="60">
        <v>44580</v>
      </c>
      <c r="Z876" s="63"/>
      <c r="AA876" s="63"/>
      <c r="AB876" s="63"/>
      <c r="AC876" s="61" t="s">
        <v>11394</v>
      </c>
      <c r="AD876" s="61" t="s">
        <v>11393</v>
      </c>
      <c r="AE876" s="61" t="s">
        <v>11478</v>
      </c>
      <c r="AF876" s="61" t="s">
        <v>11548</v>
      </c>
      <c r="AG876" s="61" t="s">
        <v>11472</v>
      </c>
      <c r="AH876" s="61" t="s">
        <v>621</v>
      </c>
      <c r="AI876" s="1" t="s">
        <v>13793</v>
      </c>
      <c r="AJ876" s="8" t="s">
        <v>11478</v>
      </c>
    </row>
    <row r="877" spans="1:36" s="8" customFormat="1">
      <c r="A877" s="59">
        <v>44567.635069444397</v>
      </c>
      <c r="B877" s="60">
        <v>44567.635069444397</v>
      </c>
      <c r="C877" s="61" t="s">
        <v>1404</v>
      </c>
      <c r="D877" s="61" t="s">
        <v>23</v>
      </c>
      <c r="E877" s="61"/>
      <c r="F877" s="62">
        <v>2000</v>
      </c>
      <c r="G877" s="62">
        <v>0</v>
      </c>
      <c r="H877" s="62">
        <v>2000</v>
      </c>
      <c r="I877" s="62">
        <v>2000</v>
      </c>
      <c r="J877" s="62">
        <v>0</v>
      </c>
      <c r="K877" s="61" t="s">
        <v>11386</v>
      </c>
      <c r="L877" s="61" t="s">
        <v>11387</v>
      </c>
      <c r="M877" s="61" t="s">
        <v>11388</v>
      </c>
      <c r="N877" s="61" t="s">
        <v>11389</v>
      </c>
      <c r="O877" s="61" t="s">
        <v>12484</v>
      </c>
      <c r="P877" s="61" t="s">
        <v>13794</v>
      </c>
      <c r="Q877" s="61" t="s">
        <v>11978</v>
      </c>
      <c r="R877" s="61" t="s">
        <v>1405</v>
      </c>
      <c r="S877" s="61"/>
      <c r="T877" s="61"/>
      <c r="U877" s="61"/>
      <c r="V877" s="61"/>
      <c r="W877" s="61" t="s">
        <v>11393</v>
      </c>
      <c r="X877" s="61"/>
      <c r="Y877" s="60">
        <v>44589</v>
      </c>
      <c r="Z877" s="63"/>
      <c r="AA877" s="63"/>
      <c r="AB877" s="63"/>
      <c r="AC877" s="61" t="s">
        <v>11547</v>
      </c>
      <c r="AD877" s="61" t="s">
        <v>11393</v>
      </c>
      <c r="AE877" s="61" t="s">
        <v>11395</v>
      </c>
      <c r="AF877" s="61"/>
      <c r="AG877" s="61"/>
      <c r="AH877" s="61" t="s">
        <v>1404</v>
      </c>
      <c r="AI877" s="1" t="s">
        <v>11978</v>
      </c>
      <c r="AJ877" s="8" t="s">
        <v>11395</v>
      </c>
    </row>
    <row r="878" spans="1:36" s="8" customFormat="1">
      <c r="A878" s="59">
        <v>44567.635092592602</v>
      </c>
      <c r="B878" s="60">
        <v>44567.635092592602</v>
      </c>
      <c r="C878" s="61" t="s">
        <v>303</v>
      </c>
      <c r="D878" s="61" t="s">
        <v>23</v>
      </c>
      <c r="E878" s="61"/>
      <c r="F878" s="62">
        <v>2000</v>
      </c>
      <c r="G878" s="62">
        <v>0</v>
      </c>
      <c r="H878" s="62">
        <v>2000</v>
      </c>
      <c r="I878" s="62">
        <v>2000</v>
      </c>
      <c r="J878" s="62">
        <v>0</v>
      </c>
      <c r="K878" s="61" t="s">
        <v>11386</v>
      </c>
      <c r="L878" s="61" t="s">
        <v>11387</v>
      </c>
      <c r="M878" s="61" t="s">
        <v>11388</v>
      </c>
      <c r="N878" s="61" t="s">
        <v>11389</v>
      </c>
      <c r="O878" s="61" t="s">
        <v>13795</v>
      </c>
      <c r="P878" s="61" t="s">
        <v>13796</v>
      </c>
      <c r="Q878" s="61" t="s">
        <v>13797</v>
      </c>
      <c r="R878" s="61" t="s">
        <v>304</v>
      </c>
      <c r="S878" s="61"/>
      <c r="T878" s="61"/>
      <c r="U878" s="61"/>
      <c r="V878" s="61"/>
      <c r="W878" s="61" t="s">
        <v>11393</v>
      </c>
      <c r="X878" s="61"/>
      <c r="Y878" s="60">
        <v>44580</v>
      </c>
      <c r="Z878" s="63"/>
      <c r="AA878" s="63"/>
      <c r="AB878" s="63"/>
      <c r="AC878" s="61" t="s">
        <v>11394</v>
      </c>
      <c r="AD878" s="61" t="s">
        <v>11393</v>
      </c>
      <c r="AE878" s="61" t="s">
        <v>11395</v>
      </c>
      <c r="AF878" s="61" t="s">
        <v>11483</v>
      </c>
      <c r="AG878" s="61" t="s">
        <v>11397</v>
      </c>
      <c r="AH878" s="61" t="s">
        <v>303</v>
      </c>
      <c r="AI878" s="1" t="s">
        <v>13797</v>
      </c>
      <c r="AJ878" s="8" t="s">
        <v>11395</v>
      </c>
    </row>
    <row r="879" spans="1:36" s="8" customFormat="1">
      <c r="A879" s="59">
        <v>44567.635393518503</v>
      </c>
      <c r="B879" s="60">
        <v>44567.635393518503</v>
      </c>
      <c r="C879" s="61" t="s">
        <v>799</v>
      </c>
      <c r="D879" s="61" t="s">
        <v>23</v>
      </c>
      <c r="E879" s="61"/>
      <c r="F879" s="62">
        <v>2000</v>
      </c>
      <c r="G879" s="62">
        <v>0</v>
      </c>
      <c r="H879" s="62">
        <v>2000</v>
      </c>
      <c r="I879" s="62">
        <v>2000</v>
      </c>
      <c r="J879" s="62">
        <v>0</v>
      </c>
      <c r="K879" s="61" t="s">
        <v>11386</v>
      </c>
      <c r="L879" s="61" t="s">
        <v>11387</v>
      </c>
      <c r="M879" s="61" t="s">
        <v>11388</v>
      </c>
      <c r="N879" s="61" t="s">
        <v>11389</v>
      </c>
      <c r="O879" s="61" t="s">
        <v>12075</v>
      </c>
      <c r="P879" s="61" t="s">
        <v>13798</v>
      </c>
      <c r="Q879" s="61" t="s">
        <v>13799</v>
      </c>
      <c r="R879" s="61" t="s">
        <v>800</v>
      </c>
      <c r="S879" s="61"/>
      <c r="T879" s="61"/>
      <c r="U879" s="61"/>
      <c r="V879" s="61"/>
      <c r="W879" s="61" t="s">
        <v>11393</v>
      </c>
      <c r="X879" s="61"/>
      <c r="Y879" s="60">
        <v>44580</v>
      </c>
      <c r="Z879" s="63"/>
      <c r="AA879" s="63"/>
      <c r="AB879" s="63"/>
      <c r="AC879" s="61" t="s">
        <v>11394</v>
      </c>
      <c r="AD879" s="61" t="s">
        <v>11393</v>
      </c>
      <c r="AE879" s="61" t="s">
        <v>11688</v>
      </c>
      <c r="AF879" s="61" t="s">
        <v>11880</v>
      </c>
      <c r="AG879" s="61" t="s">
        <v>11690</v>
      </c>
      <c r="AH879" s="61" t="s">
        <v>799</v>
      </c>
      <c r="AI879" s="1" t="s">
        <v>13799</v>
      </c>
      <c r="AJ879" s="8" t="s">
        <v>11688</v>
      </c>
    </row>
    <row r="880" spans="1:36" s="8" customFormat="1">
      <c r="A880" s="59">
        <v>44567.635706018496</v>
      </c>
      <c r="B880" s="60">
        <v>44567.635706018496</v>
      </c>
      <c r="C880" s="61" t="s">
        <v>391</v>
      </c>
      <c r="D880" s="61" t="s">
        <v>23</v>
      </c>
      <c r="E880" s="61"/>
      <c r="F880" s="62">
        <v>2000</v>
      </c>
      <c r="G880" s="62">
        <v>0</v>
      </c>
      <c r="H880" s="62">
        <v>2000</v>
      </c>
      <c r="I880" s="62">
        <v>2000</v>
      </c>
      <c r="J880" s="62">
        <v>0</v>
      </c>
      <c r="K880" s="61" t="s">
        <v>11386</v>
      </c>
      <c r="L880" s="61" t="s">
        <v>11387</v>
      </c>
      <c r="M880" s="61" t="s">
        <v>11388</v>
      </c>
      <c r="N880" s="61" t="s">
        <v>11389</v>
      </c>
      <c r="O880" s="61" t="s">
        <v>13800</v>
      </c>
      <c r="P880" s="61" t="s">
        <v>13597</v>
      </c>
      <c r="Q880" s="61" t="s">
        <v>13801</v>
      </c>
      <c r="R880" s="61" t="s">
        <v>392</v>
      </c>
      <c r="S880" s="61"/>
      <c r="T880" s="61"/>
      <c r="U880" s="61"/>
      <c r="V880" s="61"/>
      <c r="W880" s="61" t="s">
        <v>11393</v>
      </c>
      <c r="X880" s="61"/>
      <c r="Y880" s="60">
        <v>44580</v>
      </c>
      <c r="Z880" s="63"/>
      <c r="AA880" s="63"/>
      <c r="AB880" s="63"/>
      <c r="AC880" s="61" t="s">
        <v>11394</v>
      </c>
      <c r="AD880" s="61" t="s">
        <v>11393</v>
      </c>
      <c r="AE880" s="61" t="s">
        <v>11395</v>
      </c>
      <c r="AF880" s="61" t="s">
        <v>11401</v>
      </c>
      <c r="AG880" s="61" t="s">
        <v>11397</v>
      </c>
      <c r="AH880" s="61" t="s">
        <v>391</v>
      </c>
      <c r="AI880" s="1" t="s">
        <v>13801</v>
      </c>
      <c r="AJ880" s="8" t="s">
        <v>11395</v>
      </c>
    </row>
    <row r="881" spans="1:36" s="8" customFormat="1">
      <c r="A881" s="59">
        <v>44567.635775463001</v>
      </c>
      <c r="B881" s="60">
        <v>44567.635775463001</v>
      </c>
      <c r="C881" s="61" t="s">
        <v>1380</v>
      </c>
      <c r="D881" s="61" t="s">
        <v>23</v>
      </c>
      <c r="E881" s="61"/>
      <c r="F881" s="62">
        <v>2000</v>
      </c>
      <c r="G881" s="62">
        <v>0</v>
      </c>
      <c r="H881" s="62">
        <v>2000</v>
      </c>
      <c r="I881" s="62">
        <v>2000</v>
      </c>
      <c r="J881" s="62">
        <v>0</v>
      </c>
      <c r="K881" s="61" t="s">
        <v>11386</v>
      </c>
      <c r="L881" s="61" t="s">
        <v>11387</v>
      </c>
      <c r="M881" s="61" t="s">
        <v>11388</v>
      </c>
      <c r="N881" s="61" t="s">
        <v>11389</v>
      </c>
      <c r="O881" s="61" t="s">
        <v>13802</v>
      </c>
      <c r="P881" s="61" t="s">
        <v>12823</v>
      </c>
      <c r="Q881" s="61" t="s">
        <v>13803</v>
      </c>
      <c r="R881" s="61" t="s">
        <v>1381</v>
      </c>
      <c r="S881" s="61"/>
      <c r="T881" s="61"/>
      <c r="U881" s="61"/>
      <c r="V881" s="61"/>
      <c r="W881" s="61" t="s">
        <v>11393</v>
      </c>
      <c r="X881" s="61"/>
      <c r="Y881" s="60">
        <v>44580</v>
      </c>
      <c r="Z881" s="63"/>
      <c r="AA881" s="63"/>
      <c r="AB881" s="63"/>
      <c r="AC881" s="61" t="s">
        <v>11394</v>
      </c>
      <c r="AD881" s="61" t="s">
        <v>11393</v>
      </c>
      <c r="AE881" s="61" t="s">
        <v>11559</v>
      </c>
      <c r="AF881" s="61" t="s">
        <v>11950</v>
      </c>
      <c r="AG881" s="61" t="s">
        <v>11466</v>
      </c>
      <c r="AH881" s="61" t="s">
        <v>1380</v>
      </c>
      <c r="AI881" s="1" t="s">
        <v>13804</v>
      </c>
      <c r="AJ881" s="8" t="s">
        <v>11559</v>
      </c>
    </row>
    <row r="882" spans="1:36" s="8" customFormat="1">
      <c r="A882" s="59">
        <v>44567.635787036997</v>
      </c>
      <c r="B882" s="60">
        <v>44567.635787036997</v>
      </c>
      <c r="C882" s="61" t="s">
        <v>297</v>
      </c>
      <c r="D882" s="61" t="s">
        <v>23</v>
      </c>
      <c r="E882" s="61"/>
      <c r="F882" s="62">
        <v>2000</v>
      </c>
      <c r="G882" s="62">
        <v>0</v>
      </c>
      <c r="H882" s="62">
        <v>2000</v>
      </c>
      <c r="I882" s="62">
        <v>2000</v>
      </c>
      <c r="J882" s="62">
        <v>0</v>
      </c>
      <c r="K882" s="61" t="s">
        <v>11386</v>
      </c>
      <c r="L882" s="61" t="s">
        <v>11387</v>
      </c>
      <c r="M882" s="61" t="s">
        <v>11388</v>
      </c>
      <c r="N882" s="61" t="s">
        <v>11389</v>
      </c>
      <c r="O882" s="61" t="s">
        <v>11524</v>
      </c>
      <c r="P882" s="61" t="s">
        <v>13805</v>
      </c>
      <c r="Q882" s="61" t="s">
        <v>13806</v>
      </c>
      <c r="R882" s="61" t="s">
        <v>298</v>
      </c>
      <c r="S882" s="61"/>
      <c r="T882" s="61"/>
      <c r="U882" s="61"/>
      <c r="V882" s="61"/>
      <c r="W882" s="61" t="s">
        <v>11393</v>
      </c>
      <c r="X882" s="61"/>
      <c r="Y882" s="60">
        <v>44580</v>
      </c>
      <c r="Z882" s="63"/>
      <c r="AA882" s="63"/>
      <c r="AB882" s="63"/>
      <c r="AC882" s="61" t="s">
        <v>11394</v>
      </c>
      <c r="AD882" s="61" t="s">
        <v>11393</v>
      </c>
      <c r="AE882" s="61" t="s">
        <v>11395</v>
      </c>
      <c r="AF882" s="61"/>
      <c r="AG882" s="61"/>
      <c r="AH882" s="61" t="s">
        <v>297</v>
      </c>
      <c r="AI882" s="1" t="s">
        <v>13806</v>
      </c>
      <c r="AJ882" s="8" t="s">
        <v>11395</v>
      </c>
    </row>
    <row r="883" spans="1:36" s="8" customFormat="1">
      <c r="A883" s="59">
        <v>44567.6358680556</v>
      </c>
      <c r="B883" s="60">
        <v>44567.6358680556</v>
      </c>
      <c r="C883" s="61" t="s">
        <v>917</v>
      </c>
      <c r="D883" s="61" t="s">
        <v>23</v>
      </c>
      <c r="E883" s="61"/>
      <c r="F883" s="62">
        <v>2000</v>
      </c>
      <c r="G883" s="62">
        <v>0</v>
      </c>
      <c r="H883" s="62">
        <v>2000</v>
      </c>
      <c r="I883" s="62">
        <v>2000</v>
      </c>
      <c r="J883" s="62">
        <v>0</v>
      </c>
      <c r="K883" s="61" t="s">
        <v>11386</v>
      </c>
      <c r="L883" s="61" t="s">
        <v>11387</v>
      </c>
      <c r="M883" s="61" t="s">
        <v>11388</v>
      </c>
      <c r="N883" s="61" t="s">
        <v>11389</v>
      </c>
      <c r="O883" s="61" t="s">
        <v>12201</v>
      </c>
      <c r="P883" s="61" t="s">
        <v>13807</v>
      </c>
      <c r="Q883" s="61" t="s">
        <v>12271</v>
      </c>
      <c r="R883" s="61" t="s">
        <v>918</v>
      </c>
      <c r="S883" s="61"/>
      <c r="T883" s="61"/>
      <c r="U883" s="61"/>
      <c r="V883" s="61"/>
      <c r="W883" s="61" t="s">
        <v>11393</v>
      </c>
      <c r="X883" s="61"/>
      <c r="Y883" s="60">
        <v>44582</v>
      </c>
      <c r="Z883" s="63"/>
      <c r="AA883" s="63"/>
      <c r="AB883" s="63"/>
      <c r="AC883" s="61" t="s">
        <v>11433</v>
      </c>
      <c r="AD883" s="61" t="s">
        <v>11393</v>
      </c>
      <c r="AE883" s="61" t="s">
        <v>11582</v>
      </c>
      <c r="AF883" s="61" t="s">
        <v>12272</v>
      </c>
      <c r="AG883" s="61" t="s">
        <v>11422</v>
      </c>
      <c r="AH883" s="61" t="s">
        <v>917</v>
      </c>
      <c r="AI883" s="1" t="s">
        <v>12271</v>
      </c>
      <c r="AJ883" s="8" t="s">
        <v>11582</v>
      </c>
    </row>
    <row r="884" spans="1:36" s="8" customFormat="1">
      <c r="A884" s="59">
        <v>44567.636122685202</v>
      </c>
      <c r="B884" s="60">
        <v>44567.636122685202</v>
      </c>
      <c r="C884" s="61" t="s">
        <v>521</v>
      </c>
      <c r="D884" s="61" t="s">
        <v>23</v>
      </c>
      <c r="E884" s="61"/>
      <c r="F884" s="62">
        <v>2000</v>
      </c>
      <c r="G884" s="62">
        <v>0</v>
      </c>
      <c r="H884" s="62">
        <v>2000</v>
      </c>
      <c r="I884" s="62">
        <v>2000</v>
      </c>
      <c r="J884" s="62">
        <v>0</v>
      </c>
      <c r="K884" s="61" t="s">
        <v>11386</v>
      </c>
      <c r="L884" s="61" t="s">
        <v>11387</v>
      </c>
      <c r="M884" s="61" t="s">
        <v>11388</v>
      </c>
      <c r="N884" s="61" t="s">
        <v>11389</v>
      </c>
      <c r="O884" s="61" t="s">
        <v>13808</v>
      </c>
      <c r="P884" s="61" t="s">
        <v>13809</v>
      </c>
      <c r="Q884" s="61" t="s">
        <v>13810</v>
      </c>
      <c r="R884" s="61" t="s">
        <v>522</v>
      </c>
      <c r="S884" s="61"/>
      <c r="T884" s="61"/>
      <c r="U884" s="61"/>
      <c r="V884" s="61"/>
      <c r="W884" s="61" t="s">
        <v>11393</v>
      </c>
      <c r="X884" s="61"/>
      <c r="Y884" s="60">
        <v>44582</v>
      </c>
      <c r="Z884" s="63"/>
      <c r="AA884" s="63"/>
      <c r="AB884" s="63"/>
      <c r="AC884" s="61" t="s">
        <v>11433</v>
      </c>
      <c r="AD884" s="61" t="s">
        <v>11393</v>
      </c>
      <c r="AE884" s="61" t="s">
        <v>11582</v>
      </c>
      <c r="AF884" s="61" t="s">
        <v>11583</v>
      </c>
      <c r="AG884" s="61" t="s">
        <v>11422</v>
      </c>
      <c r="AH884" s="61" t="s">
        <v>521</v>
      </c>
      <c r="AI884" s="1" t="s">
        <v>13810</v>
      </c>
      <c r="AJ884" s="8" t="s">
        <v>11582</v>
      </c>
    </row>
    <row r="885" spans="1:36" s="8" customFormat="1">
      <c r="A885" s="59">
        <v>44567.636319444398</v>
      </c>
      <c r="B885" s="60">
        <v>44567.636319444398</v>
      </c>
      <c r="C885" s="61" t="s">
        <v>897</v>
      </c>
      <c r="D885" s="61" t="s">
        <v>23</v>
      </c>
      <c r="E885" s="61"/>
      <c r="F885" s="62">
        <v>2000</v>
      </c>
      <c r="G885" s="62">
        <v>0</v>
      </c>
      <c r="H885" s="62">
        <v>2000</v>
      </c>
      <c r="I885" s="62">
        <v>2000</v>
      </c>
      <c r="J885" s="62">
        <v>0</v>
      </c>
      <c r="K885" s="61" t="s">
        <v>11386</v>
      </c>
      <c r="L885" s="61" t="s">
        <v>11387</v>
      </c>
      <c r="M885" s="61" t="s">
        <v>11388</v>
      </c>
      <c r="N885" s="61" t="s">
        <v>11389</v>
      </c>
      <c r="O885" s="61" t="s">
        <v>13811</v>
      </c>
      <c r="P885" s="61" t="s">
        <v>13812</v>
      </c>
      <c r="Q885" s="61" t="s">
        <v>13813</v>
      </c>
      <c r="R885" s="61" t="s">
        <v>898</v>
      </c>
      <c r="S885" s="61"/>
      <c r="T885" s="61"/>
      <c r="U885" s="61"/>
      <c r="V885" s="61"/>
      <c r="W885" s="61" t="s">
        <v>11393</v>
      </c>
      <c r="X885" s="61"/>
      <c r="Y885" s="60">
        <v>44580</v>
      </c>
      <c r="Z885" s="63"/>
      <c r="AA885" s="63"/>
      <c r="AB885" s="63"/>
      <c r="AC885" s="61" t="s">
        <v>11394</v>
      </c>
      <c r="AD885" s="61" t="s">
        <v>11393</v>
      </c>
      <c r="AE885" s="61" t="s">
        <v>11427</v>
      </c>
      <c r="AF885" s="61" t="s">
        <v>11428</v>
      </c>
      <c r="AG885" s="61" t="s">
        <v>11429</v>
      </c>
      <c r="AH885" s="61" t="s">
        <v>897</v>
      </c>
      <c r="AI885" s="1" t="s">
        <v>13813</v>
      </c>
      <c r="AJ885" s="8" t="s">
        <v>11427</v>
      </c>
    </row>
    <row r="886" spans="1:36" s="8" customFormat="1">
      <c r="A886" s="59">
        <v>44567.636423611097</v>
      </c>
      <c r="B886" s="60">
        <v>44567.636423611097</v>
      </c>
      <c r="C886" s="61" t="s">
        <v>1123</v>
      </c>
      <c r="D886" s="61" t="s">
        <v>23</v>
      </c>
      <c r="E886" s="61"/>
      <c r="F886" s="62">
        <v>2000</v>
      </c>
      <c r="G886" s="62">
        <v>0</v>
      </c>
      <c r="H886" s="62">
        <v>2000</v>
      </c>
      <c r="I886" s="62">
        <v>2000</v>
      </c>
      <c r="J886" s="62">
        <v>0</v>
      </c>
      <c r="K886" s="61" t="s">
        <v>11386</v>
      </c>
      <c r="L886" s="61" t="s">
        <v>11387</v>
      </c>
      <c r="M886" s="61" t="s">
        <v>11388</v>
      </c>
      <c r="N886" s="61" t="s">
        <v>11389</v>
      </c>
      <c r="O886" s="61" t="s">
        <v>13814</v>
      </c>
      <c r="P886" s="61" t="s">
        <v>13815</v>
      </c>
      <c r="Q886" s="61" t="s">
        <v>13816</v>
      </c>
      <c r="R886" s="61" t="s">
        <v>1124</v>
      </c>
      <c r="S886" s="61"/>
      <c r="T886" s="61"/>
      <c r="U886" s="61"/>
      <c r="V886" s="61"/>
      <c r="W886" s="61" t="s">
        <v>11393</v>
      </c>
      <c r="X886" s="61"/>
      <c r="Y886" s="60">
        <v>44582</v>
      </c>
      <c r="Z886" s="63"/>
      <c r="AA886" s="63"/>
      <c r="AB886" s="63"/>
      <c r="AC886" s="61" t="s">
        <v>11394</v>
      </c>
      <c r="AD886" s="61" t="s">
        <v>11393</v>
      </c>
      <c r="AE886" s="61" t="s">
        <v>11523</v>
      </c>
      <c r="AF886" s="61" t="s">
        <v>11751</v>
      </c>
      <c r="AG886" s="61" t="s">
        <v>11429</v>
      </c>
      <c r="AH886" s="61" t="s">
        <v>1123</v>
      </c>
      <c r="AI886" s="1" t="s">
        <v>13816</v>
      </c>
      <c r="AJ886" s="8" t="s">
        <v>11523</v>
      </c>
    </row>
    <row r="887" spans="1:36" s="8" customFormat="1">
      <c r="A887" s="59">
        <v>44567.636840277803</v>
      </c>
      <c r="B887" s="60">
        <v>44567.636828703697</v>
      </c>
      <c r="C887" s="61" t="s">
        <v>1197</v>
      </c>
      <c r="D887" s="61" t="s">
        <v>23</v>
      </c>
      <c r="E887" s="61"/>
      <c r="F887" s="62">
        <v>2000</v>
      </c>
      <c r="G887" s="62">
        <v>0</v>
      </c>
      <c r="H887" s="62">
        <v>2000</v>
      </c>
      <c r="I887" s="62">
        <v>2000</v>
      </c>
      <c r="J887" s="62">
        <v>0</v>
      </c>
      <c r="K887" s="61" t="s">
        <v>11386</v>
      </c>
      <c r="L887" s="61" t="s">
        <v>11387</v>
      </c>
      <c r="M887" s="61" t="s">
        <v>11388</v>
      </c>
      <c r="N887" s="61" t="s">
        <v>11389</v>
      </c>
      <c r="O887" s="61" t="s">
        <v>13209</v>
      </c>
      <c r="P887" s="61" t="s">
        <v>13817</v>
      </c>
      <c r="Q887" s="61" t="s">
        <v>13818</v>
      </c>
      <c r="R887" s="61" t="s">
        <v>1198</v>
      </c>
      <c r="S887" s="61"/>
      <c r="T887" s="61"/>
      <c r="U887" s="61"/>
      <c r="V887" s="61"/>
      <c r="W887" s="61" t="s">
        <v>11393</v>
      </c>
      <c r="X887" s="61"/>
      <c r="Y887" s="60">
        <v>44580</v>
      </c>
      <c r="Z887" s="63"/>
      <c r="AA887" s="63"/>
      <c r="AB887" s="63"/>
      <c r="AC887" s="61" t="s">
        <v>11394</v>
      </c>
      <c r="AD887" s="61" t="s">
        <v>11393</v>
      </c>
      <c r="AE887" s="61" t="s">
        <v>11395</v>
      </c>
      <c r="AF887" s="61" t="s">
        <v>11396</v>
      </c>
      <c r="AG887" s="61" t="s">
        <v>11397</v>
      </c>
      <c r="AH887" s="61" t="s">
        <v>1197</v>
      </c>
      <c r="AI887" s="1" t="s">
        <v>13818</v>
      </c>
      <c r="AJ887" s="8" t="s">
        <v>11395</v>
      </c>
    </row>
    <row r="888" spans="1:36" s="8" customFormat="1">
      <c r="A888" s="59">
        <v>44567.636851851901</v>
      </c>
      <c r="B888" s="60">
        <v>44567.636851851901</v>
      </c>
      <c r="C888" s="61" t="s">
        <v>1428</v>
      </c>
      <c r="D888" s="61" t="s">
        <v>23</v>
      </c>
      <c r="E888" s="61"/>
      <c r="F888" s="62">
        <v>1800</v>
      </c>
      <c r="G888" s="62">
        <v>0</v>
      </c>
      <c r="H888" s="62">
        <v>1800</v>
      </c>
      <c r="I888" s="62">
        <v>1800</v>
      </c>
      <c r="J888" s="62">
        <v>0</v>
      </c>
      <c r="K888" s="61" t="s">
        <v>11386</v>
      </c>
      <c r="L888" s="61" t="s">
        <v>11387</v>
      </c>
      <c r="M888" s="61" t="s">
        <v>11388</v>
      </c>
      <c r="N888" s="61" t="s">
        <v>11389</v>
      </c>
      <c r="O888" s="61" t="s">
        <v>11793</v>
      </c>
      <c r="P888" s="61" t="s">
        <v>13819</v>
      </c>
      <c r="Q888" s="61" t="s">
        <v>13820</v>
      </c>
      <c r="R888" s="61" t="s">
        <v>1429</v>
      </c>
      <c r="S888" s="61"/>
      <c r="T888" s="61" t="s">
        <v>13820</v>
      </c>
      <c r="U888" s="61"/>
      <c r="V888" s="61"/>
      <c r="W888" s="61" t="s">
        <v>11393</v>
      </c>
      <c r="X888" s="61"/>
      <c r="Y888" s="60">
        <v>44580</v>
      </c>
      <c r="Z888" s="63"/>
      <c r="AA888" s="63"/>
      <c r="AB888" s="63"/>
      <c r="AC888" s="61" t="s">
        <v>11547</v>
      </c>
      <c r="AD888" s="61" t="s">
        <v>11393</v>
      </c>
      <c r="AE888" s="61" t="s">
        <v>12451</v>
      </c>
      <c r="AF888" s="61" t="s">
        <v>12452</v>
      </c>
      <c r="AG888" s="61" t="s">
        <v>11466</v>
      </c>
      <c r="AH888" s="61" t="s">
        <v>1428</v>
      </c>
      <c r="AI888" s="1" t="s">
        <v>13820</v>
      </c>
      <c r="AJ888" s="8" t="s">
        <v>12451</v>
      </c>
    </row>
    <row r="889" spans="1:36" s="8" customFormat="1">
      <c r="A889" s="59">
        <v>44567.636909722198</v>
      </c>
      <c r="B889" s="60">
        <v>44567.636909722198</v>
      </c>
      <c r="C889" s="61" t="s">
        <v>817</v>
      </c>
      <c r="D889" s="61" t="s">
        <v>23</v>
      </c>
      <c r="E889" s="61"/>
      <c r="F889" s="62">
        <v>2000</v>
      </c>
      <c r="G889" s="62">
        <v>0</v>
      </c>
      <c r="H889" s="62">
        <v>2000</v>
      </c>
      <c r="I889" s="62">
        <v>2000</v>
      </c>
      <c r="J889" s="62">
        <v>0</v>
      </c>
      <c r="K889" s="61" t="s">
        <v>11386</v>
      </c>
      <c r="L889" s="61" t="s">
        <v>11387</v>
      </c>
      <c r="M889" s="61" t="s">
        <v>11388</v>
      </c>
      <c r="N889" s="61" t="s">
        <v>11389</v>
      </c>
      <c r="O889" s="61" t="s">
        <v>13821</v>
      </c>
      <c r="P889" s="61" t="s">
        <v>13822</v>
      </c>
      <c r="Q889" s="61" t="s">
        <v>13823</v>
      </c>
      <c r="R889" s="61" t="s">
        <v>818</v>
      </c>
      <c r="S889" s="61"/>
      <c r="T889" s="61"/>
      <c r="U889" s="61"/>
      <c r="V889" s="61"/>
      <c r="W889" s="61" t="s">
        <v>11393</v>
      </c>
      <c r="X889" s="61"/>
      <c r="Y889" s="60">
        <v>44580</v>
      </c>
      <c r="Z889" s="63"/>
      <c r="AA889" s="63"/>
      <c r="AB889" s="63"/>
      <c r="AC889" s="61" t="s">
        <v>11394</v>
      </c>
      <c r="AD889" s="61" t="s">
        <v>11393</v>
      </c>
      <c r="AE889" s="61" t="s">
        <v>11395</v>
      </c>
      <c r="AF889" s="61" t="s">
        <v>11405</v>
      </c>
      <c r="AG889" s="61" t="s">
        <v>11397</v>
      </c>
      <c r="AH889" s="61" t="s">
        <v>817</v>
      </c>
      <c r="AI889" s="1" t="s">
        <v>13823</v>
      </c>
      <c r="AJ889" s="8" t="s">
        <v>11395</v>
      </c>
    </row>
    <row r="890" spans="1:36" s="8" customFormat="1">
      <c r="A890" s="59">
        <v>44567.636944444399</v>
      </c>
      <c r="B890" s="60">
        <v>44567.636944444399</v>
      </c>
      <c r="C890" s="61" t="s">
        <v>1312</v>
      </c>
      <c r="D890" s="61" t="s">
        <v>23</v>
      </c>
      <c r="E890" s="61"/>
      <c r="F890" s="62">
        <v>2000</v>
      </c>
      <c r="G890" s="62">
        <v>0</v>
      </c>
      <c r="H890" s="62">
        <v>2000</v>
      </c>
      <c r="I890" s="62">
        <v>2000</v>
      </c>
      <c r="J890" s="62">
        <v>0</v>
      </c>
      <c r="K890" s="61" t="s">
        <v>11386</v>
      </c>
      <c r="L890" s="61" t="s">
        <v>11387</v>
      </c>
      <c r="M890" s="61" t="s">
        <v>11388</v>
      </c>
      <c r="N890" s="61" t="s">
        <v>11389</v>
      </c>
      <c r="O890" s="61" t="s">
        <v>12971</v>
      </c>
      <c r="P890" s="61" t="s">
        <v>13824</v>
      </c>
      <c r="Q890" s="61" t="s">
        <v>13825</v>
      </c>
      <c r="R890" s="61" t="s">
        <v>1313</v>
      </c>
      <c r="S890" s="61"/>
      <c r="T890" s="61" t="s">
        <v>13825</v>
      </c>
      <c r="U890" s="61"/>
      <c r="V890" s="61"/>
      <c r="W890" s="61" t="s">
        <v>11393</v>
      </c>
      <c r="X890" s="61"/>
      <c r="Y890" s="60">
        <v>44580</v>
      </c>
      <c r="Z890" s="63"/>
      <c r="AA890" s="63"/>
      <c r="AB890" s="63"/>
      <c r="AC890" s="61" t="s">
        <v>11394</v>
      </c>
      <c r="AD890" s="61" t="s">
        <v>11393</v>
      </c>
      <c r="AE890" s="61" t="s">
        <v>11420</v>
      </c>
      <c r="AF890" s="61" t="s">
        <v>12131</v>
      </c>
      <c r="AG890" s="61" t="s">
        <v>11422</v>
      </c>
      <c r="AH890" s="61" t="s">
        <v>1312</v>
      </c>
      <c r="AI890" s="1" t="s">
        <v>13825</v>
      </c>
      <c r="AJ890" s="8" t="s">
        <v>11420</v>
      </c>
    </row>
    <row r="891" spans="1:36" s="8" customFormat="1">
      <c r="A891" s="59">
        <v>44567.637418981503</v>
      </c>
      <c r="B891" s="60">
        <v>44567.637418981503</v>
      </c>
      <c r="C891" s="61" t="s">
        <v>407</v>
      </c>
      <c r="D891" s="61" t="s">
        <v>23</v>
      </c>
      <c r="E891" s="61"/>
      <c r="F891" s="62">
        <v>2000</v>
      </c>
      <c r="G891" s="62">
        <v>0</v>
      </c>
      <c r="H891" s="62">
        <v>2000</v>
      </c>
      <c r="I891" s="62">
        <v>2000</v>
      </c>
      <c r="J891" s="62">
        <v>0</v>
      </c>
      <c r="K891" s="61" t="s">
        <v>11386</v>
      </c>
      <c r="L891" s="61" t="s">
        <v>11387</v>
      </c>
      <c r="M891" s="61" t="s">
        <v>11388</v>
      </c>
      <c r="N891" s="61" t="s">
        <v>11389</v>
      </c>
      <c r="O891" s="61" t="s">
        <v>13826</v>
      </c>
      <c r="P891" s="61" t="s">
        <v>13827</v>
      </c>
      <c r="Q891" s="61" t="s">
        <v>13828</v>
      </c>
      <c r="R891" s="61" t="s">
        <v>408</v>
      </c>
      <c r="S891" s="61"/>
      <c r="T891" s="61"/>
      <c r="U891" s="61"/>
      <c r="V891" s="61"/>
      <c r="W891" s="61" t="s">
        <v>11393</v>
      </c>
      <c r="X891" s="61"/>
      <c r="Y891" s="60">
        <v>44596</v>
      </c>
      <c r="Z891" s="63"/>
      <c r="AA891" s="63"/>
      <c r="AB891" s="63"/>
      <c r="AC891" s="61" t="s">
        <v>11394</v>
      </c>
      <c r="AD891" s="61" t="s">
        <v>11393</v>
      </c>
      <c r="AE891" s="61" t="s">
        <v>11395</v>
      </c>
      <c r="AF891" s="61" t="s">
        <v>11483</v>
      </c>
      <c r="AG891" s="61" t="s">
        <v>11397</v>
      </c>
      <c r="AH891" s="61" t="s">
        <v>407</v>
      </c>
      <c r="AI891" s="1" t="s">
        <v>13828</v>
      </c>
      <c r="AJ891" s="8" t="s">
        <v>11395</v>
      </c>
    </row>
    <row r="892" spans="1:36" s="8" customFormat="1">
      <c r="A892" s="59">
        <v>44567.637442129599</v>
      </c>
      <c r="B892" s="60">
        <v>44567.637442129599</v>
      </c>
      <c r="C892" s="61" t="s">
        <v>1282</v>
      </c>
      <c r="D892" s="61" t="s">
        <v>23</v>
      </c>
      <c r="E892" s="61"/>
      <c r="F892" s="62">
        <v>2000</v>
      </c>
      <c r="G892" s="62">
        <v>0</v>
      </c>
      <c r="H892" s="62">
        <v>2000</v>
      </c>
      <c r="I892" s="62">
        <v>2000</v>
      </c>
      <c r="J892" s="62">
        <v>0</v>
      </c>
      <c r="K892" s="61" t="s">
        <v>11386</v>
      </c>
      <c r="L892" s="61" t="s">
        <v>11387</v>
      </c>
      <c r="M892" s="61" t="s">
        <v>11388</v>
      </c>
      <c r="N892" s="61" t="s">
        <v>11389</v>
      </c>
      <c r="O892" s="61" t="s">
        <v>11766</v>
      </c>
      <c r="P892" s="61" t="s">
        <v>13829</v>
      </c>
      <c r="Q892" s="61" t="s">
        <v>13830</v>
      </c>
      <c r="R892" s="61" t="s">
        <v>1283</v>
      </c>
      <c r="S892" s="61"/>
      <c r="T892" s="61" t="s">
        <v>13830</v>
      </c>
      <c r="U892" s="61"/>
      <c r="V892" s="61"/>
      <c r="W892" s="61" t="s">
        <v>11393</v>
      </c>
      <c r="X892" s="61"/>
      <c r="Y892" s="60">
        <v>44580</v>
      </c>
      <c r="Z892" s="63"/>
      <c r="AA892" s="63"/>
      <c r="AB892" s="63"/>
      <c r="AC892" s="61" t="s">
        <v>11394</v>
      </c>
      <c r="AD892" s="61" t="s">
        <v>11393</v>
      </c>
      <c r="AE892" s="61" t="s">
        <v>12018</v>
      </c>
      <c r="AF892" s="61" t="s">
        <v>12019</v>
      </c>
      <c r="AG892" s="61" t="s">
        <v>11514</v>
      </c>
      <c r="AH892" s="61" t="s">
        <v>1282</v>
      </c>
      <c r="AI892" s="1" t="s">
        <v>13830</v>
      </c>
      <c r="AJ892" s="8" t="s">
        <v>12018</v>
      </c>
    </row>
    <row r="893" spans="1:36" s="8" customFormat="1">
      <c r="A893" s="59">
        <v>44567.637499999997</v>
      </c>
      <c r="B893" s="60">
        <v>44567.637499999997</v>
      </c>
      <c r="C893" s="61" t="s">
        <v>771</v>
      </c>
      <c r="D893" s="61" t="s">
        <v>23</v>
      </c>
      <c r="E893" s="61"/>
      <c r="F893" s="62">
        <v>1600</v>
      </c>
      <c r="G893" s="62">
        <v>0</v>
      </c>
      <c r="H893" s="62">
        <v>1600</v>
      </c>
      <c r="I893" s="62">
        <v>1600</v>
      </c>
      <c r="J893" s="62">
        <v>0</v>
      </c>
      <c r="K893" s="61" t="s">
        <v>11386</v>
      </c>
      <c r="L893" s="61" t="s">
        <v>11387</v>
      </c>
      <c r="M893" s="61" t="s">
        <v>11388</v>
      </c>
      <c r="N893" s="61" t="s">
        <v>11389</v>
      </c>
      <c r="O893" s="61" t="s">
        <v>13498</v>
      </c>
      <c r="P893" s="61" t="s">
        <v>13514</v>
      </c>
      <c r="Q893" s="61" t="s">
        <v>13831</v>
      </c>
      <c r="R893" s="61" t="s">
        <v>772</v>
      </c>
      <c r="S893" s="61"/>
      <c r="T893" s="61"/>
      <c r="U893" s="61"/>
      <c r="V893" s="61"/>
      <c r="W893" s="61" t="s">
        <v>11393</v>
      </c>
      <c r="X893" s="61"/>
      <c r="Y893" s="60">
        <v>44580</v>
      </c>
      <c r="Z893" s="63"/>
      <c r="AA893" s="63"/>
      <c r="AB893" s="63"/>
      <c r="AC893" s="61" t="s">
        <v>11394</v>
      </c>
      <c r="AD893" s="61" t="s">
        <v>11393</v>
      </c>
      <c r="AE893" s="61" t="s">
        <v>11420</v>
      </c>
      <c r="AF893" s="61" t="s">
        <v>12131</v>
      </c>
      <c r="AG893" s="61" t="s">
        <v>11422</v>
      </c>
      <c r="AH893" s="61" t="s">
        <v>771</v>
      </c>
      <c r="AI893" s="1" t="s">
        <v>13832</v>
      </c>
      <c r="AJ893" s="8" t="s">
        <v>11420</v>
      </c>
    </row>
    <row r="894" spans="1:36" s="8" customFormat="1">
      <c r="A894" s="59">
        <v>44567.637557870403</v>
      </c>
      <c r="B894" s="60">
        <v>44567.637557870403</v>
      </c>
      <c r="C894" s="61" t="s">
        <v>1448</v>
      </c>
      <c r="D894" s="61" t="s">
        <v>23</v>
      </c>
      <c r="E894" s="61"/>
      <c r="F894" s="62">
        <v>1750</v>
      </c>
      <c r="G894" s="62">
        <v>0</v>
      </c>
      <c r="H894" s="62">
        <v>1750</v>
      </c>
      <c r="I894" s="62">
        <v>1750</v>
      </c>
      <c r="J894" s="62">
        <v>0</v>
      </c>
      <c r="K894" s="61" t="s">
        <v>11386</v>
      </c>
      <c r="L894" s="61" t="s">
        <v>11387</v>
      </c>
      <c r="M894" s="61" t="s">
        <v>11388</v>
      </c>
      <c r="N894" s="61" t="s">
        <v>11389</v>
      </c>
      <c r="O894" s="61" t="s">
        <v>12965</v>
      </c>
      <c r="P894" s="61" t="s">
        <v>11787</v>
      </c>
      <c r="Q894" s="61" t="s">
        <v>13833</v>
      </c>
      <c r="R894" s="61" t="s">
        <v>1449</v>
      </c>
      <c r="S894" s="61"/>
      <c r="T894" s="61" t="s">
        <v>13833</v>
      </c>
      <c r="U894" s="61"/>
      <c r="V894" s="61"/>
      <c r="W894" s="61" t="s">
        <v>11393</v>
      </c>
      <c r="X894" s="61"/>
      <c r="Y894" s="60">
        <v>44580</v>
      </c>
      <c r="Z894" s="63"/>
      <c r="AA894" s="63"/>
      <c r="AB894" s="63"/>
      <c r="AC894" s="61" t="s">
        <v>11394</v>
      </c>
      <c r="AD894" s="61" t="s">
        <v>11393</v>
      </c>
      <c r="AE894" s="61" t="s">
        <v>11582</v>
      </c>
      <c r="AF894" s="61" t="s">
        <v>11583</v>
      </c>
      <c r="AG894" s="61" t="s">
        <v>11422</v>
      </c>
      <c r="AH894" s="61" t="s">
        <v>1448</v>
      </c>
      <c r="AI894" s="1" t="s">
        <v>13834</v>
      </c>
      <c r="AJ894" s="8" t="s">
        <v>11582</v>
      </c>
    </row>
    <row r="895" spans="1:36" s="8" customFormat="1">
      <c r="A895" s="59">
        <v>44567.637615740699</v>
      </c>
      <c r="B895" s="60">
        <v>44567.637615740699</v>
      </c>
      <c r="C895" s="61" t="s">
        <v>729</v>
      </c>
      <c r="D895" s="61" t="s">
        <v>23</v>
      </c>
      <c r="E895" s="61"/>
      <c r="F895" s="62">
        <v>2000</v>
      </c>
      <c r="G895" s="62">
        <v>0</v>
      </c>
      <c r="H895" s="62">
        <v>2000</v>
      </c>
      <c r="I895" s="62">
        <v>2000</v>
      </c>
      <c r="J895" s="62">
        <v>0</v>
      </c>
      <c r="K895" s="61" t="s">
        <v>11386</v>
      </c>
      <c r="L895" s="61" t="s">
        <v>11387</v>
      </c>
      <c r="M895" s="61" t="s">
        <v>11388</v>
      </c>
      <c r="N895" s="61" t="s">
        <v>11389</v>
      </c>
      <c r="O895" s="61" t="s">
        <v>13835</v>
      </c>
      <c r="P895" s="61" t="s">
        <v>13836</v>
      </c>
      <c r="Q895" s="61" t="s">
        <v>13837</v>
      </c>
      <c r="R895" s="61" t="s">
        <v>730</v>
      </c>
      <c r="S895" s="61"/>
      <c r="T895" s="61"/>
      <c r="U895" s="61"/>
      <c r="V895" s="61"/>
      <c r="W895" s="61" t="s">
        <v>11393</v>
      </c>
      <c r="X895" s="61"/>
      <c r="Y895" s="60">
        <v>44601</v>
      </c>
      <c r="Z895" s="63"/>
      <c r="AA895" s="63"/>
      <c r="AB895" s="63"/>
      <c r="AC895" s="61" t="s">
        <v>12000</v>
      </c>
      <c r="AD895" s="61" t="s">
        <v>11393</v>
      </c>
      <c r="AE895" s="61" t="s">
        <v>11395</v>
      </c>
      <c r="AF895" s="61" t="s">
        <v>11401</v>
      </c>
      <c r="AG895" s="61" t="s">
        <v>11397</v>
      </c>
      <c r="AH895" s="61" t="s">
        <v>729</v>
      </c>
      <c r="AI895" s="1" t="s">
        <v>13837</v>
      </c>
      <c r="AJ895" s="8" t="s">
        <v>11395</v>
      </c>
    </row>
    <row r="896" spans="1:36" s="8" customFormat="1">
      <c r="A896" s="59">
        <v>44567.637766203698</v>
      </c>
      <c r="B896" s="60">
        <v>44567.637766203698</v>
      </c>
      <c r="C896" s="61" t="s">
        <v>1366</v>
      </c>
      <c r="D896" s="61" t="s">
        <v>23</v>
      </c>
      <c r="E896" s="61"/>
      <c r="F896" s="62">
        <v>900</v>
      </c>
      <c r="G896" s="62">
        <v>0</v>
      </c>
      <c r="H896" s="62">
        <v>900</v>
      </c>
      <c r="I896" s="62">
        <v>900</v>
      </c>
      <c r="J896" s="62">
        <v>0</v>
      </c>
      <c r="K896" s="61" t="s">
        <v>11386</v>
      </c>
      <c r="L896" s="61" t="s">
        <v>11387</v>
      </c>
      <c r="M896" s="61" t="s">
        <v>11388</v>
      </c>
      <c r="N896" s="61" t="s">
        <v>11389</v>
      </c>
      <c r="O896" s="61" t="s">
        <v>13838</v>
      </c>
      <c r="P896" s="61" t="s">
        <v>13839</v>
      </c>
      <c r="Q896" s="61" t="s">
        <v>13840</v>
      </c>
      <c r="R896" s="61" t="s">
        <v>1367</v>
      </c>
      <c r="S896" s="61"/>
      <c r="T896" s="61" t="s">
        <v>13840</v>
      </c>
      <c r="U896" s="61"/>
      <c r="V896" s="61"/>
      <c r="W896" s="61" t="s">
        <v>11393</v>
      </c>
      <c r="X896" s="61"/>
      <c r="Y896" s="60">
        <v>44580</v>
      </c>
      <c r="Z896" s="63"/>
      <c r="AA896" s="63"/>
      <c r="AB896" s="63"/>
      <c r="AC896" s="61" t="s">
        <v>12000</v>
      </c>
      <c r="AD896" s="61" t="s">
        <v>11393</v>
      </c>
      <c r="AE896" s="61" t="s">
        <v>12093</v>
      </c>
      <c r="AF896" s="61" t="s">
        <v>12541</v>
      </c>
      <c r="AG896" s="61" t="s">
        <v>11577</v>
      </c>
      <c r="AH896" s="61" t="s">
        <v>1366</v>
      </c>
      <c r="AI896" s="1" t="s">
        <v>13840</v>
      </c>
      <c r="AJ896" s="8" t="s">
        <v>12093</v>
      </c>
    </row>
    <row r="897" spans="1:36" s="8" customFormat="1">
      <c r="A897" s="59">
        <v>44567.637974537</v>
      </c>
      <c r="B897" s="60">
        <v>44567.637974537</v>
      </c>
      <c r="C897" s="61" t="s">
        <v>1167</v>
      </c>
      <c r="D897" s="61" t="s">
        <v>23</v>
      </c>
      <c r="E897" s="61"/>
      <c r="F897" s="62">
        <v>1000</v>
      </c>
      <c r="G897" s="62">
        <v>0</v>
      </c>
      <c r="H897" s="62">
        <v>1000</v>
      </c>
      <c r="I897" s="62">
        <v>1000</v>
      </c>
      <c r="J897" s="62">
        <v>0</v>
      </c>
      <c r="K897" s="61" t="s">
        <v>11386</v>
      </c>
      <c r="L897" s="61" t="s">
        <v>11387</v>
      </c>
      <c r="M897" s="61" t="s">
        <v>11388</v>
      </c>
      <c r="N897" s="61" t="s">
        <v>11389</v>
      </c>
      <c r="O897" s="61" t="s">
        <v>11579</v>
      </c>
      <c r="P897" s="61" t="s">
        <v>13841</v>
      </c>
      <c r="Q897" s="61" t="s">
        <v>13842</v>
      </c>
      <c r="R897" s="61" t="s">
        <v>1168</v>
      </c>
      <c r="S897" s="61"/>
      <c r="T897" s="61"/>
      <c r="U897" s="61"/>
      <c r="V897" s="61"/>
      <c r="W897" s="61" t="s">
        <v>11393</v>
      </c>
      <c r="X897" s="61"/>
      <c r="Y897" s="60">
        <v>44592</v>
      </c>
      <c r="Z897" s="63"/>
      <c r="AA897" s="63"/>
      <c r="AB897" s="63"/>
      <c r="AC897" s="61" t="s">
        <v>11587</v>
      </c>
      <c r="AD897" s="61" t="s">
        <v>11393</v>
      </c>
      <c r="AE897" s="61" t="s">
        <v>11395</v>
      </c>
      <c r="AF897" s="61" t="s">
        <v>11500</v>
      </c>
      <c r="AG897" s="61" t="s">
        <v>11397</v>
      </c>
      <c r="AH897" s="61" t="s">
        <v>1167</v>
      </c>
      <c r="AI897" s="1" t="s">
        <v>13842</v>
      </c>
      <c r="AJ897" s="8" t="s">
        <v>11395</v>
      </c>
    </row>
    <row r="898" spans="1:36" s="8" customFormat="1">
      <c r="A898" s="59">
        <v>44567.638206018499</v>
      </c>
      <c r="B898" s="60">
        <v>44567.638206018499</v>
      </c>
      <c r="C898" s="61" t="s">
        <v>1424</v>
      </c>
      <c r="D898" s="61" t="s">
        <v>23</v>
      </c>
      <c r="E898" s="61"/>
      <c r="F898" s="62">
        <v>2000</v>
      </c>
      <c r="G898" s="62">
        <v>0</v>
      </c>
      <c r="H898" s="62">
        <v>2000</v>
      </c>
      <c r="I898" s="62">
        <v>2000</v>
      </c>
      <c r="J898" s="62">
        <v>0</v>
      </c>
      <c r="K898" s="61" t="s">
        <v>11386</v>
      </c>
      <c r="L898" s="61" t="s">
        <v>11387</v>
      </c>
      <c r="M898" s="61" t="s">
        <v>11388</v>
      </c>
      <c r="N898" s="61" t="s">
        <v>11389</v>
      </c>
      <c r="O898" s="61" t="s">
        <v>13843</v>
      </c>
      <c r="P898" s="61" t="s">
        <v>13844</v>
      </c>
      <c r="Q898" s="61" t="s">
        <v>13845</v>
      </c>
      <c r="R898" s="61" t="s">
        <v>1425</v>
      </c>
      <c r="S898" s="61"/>
      <c r="T898" s="61"/>
      <c r="U898" s="61"/>
      <c r="V898" s="61"/>
      <c r="W898" s="61" t="s">
        <v>11393</v>
      </c>
      <c r="X898" s="61"/>
      <c r="Y898" s="60">
        <v>44580</v>
      </c>
      <c r="Z898" s="63"/>
      <c r="AA898" s="63"/>
      <c r="AB898" s="63"/>
      <c r="AC898" s="61" t="s">
        <v>11394</v>
      </c>
      <c r="AD898" s="61" t="s">
        <v>11393</v>
      </c>
      <c r="AE898" s="61" t="s">
        <v>11395</v>
      </c>
      <c r="AF898" s="61" t="s">
        <v>12392</v>
      </c>
      <c r="AG898" s="61" t="s">
        <v>11397</v>
      </c>
      <c r="AH898" s="61" t="s">
        <v>1424</v>
      </c>
      <c r="AI898" s="1" t="s">
        <v>13845</v>
      </c>
      <c r="AJ898" s="8" t="s">
        <v>11395</v>
      </c>
    </row>
    <row r="899" spans="1:36" s="8" customFormat="1">
      <c r="A899" s="59">
        <v>44567.638263888897</v>
      </c>
      <c r="B899" s="60">
        <v>44567.638263888897</v>
      </c>
      <c r="C899" s="61" t="s">
        <v>603</v>
      </c>
      <c r="D899" s="61" t="s">
        <v>23</v>
      </c>
      <c r="E899" s="61"/>
      <c r="F899" s="62">
        <v>2000</v>
      </c>
      <c r="G899" s="62">
        <v>0</v>
      </c>
      <c r="H899" s="62">
        <v>2000</v>
      </c>
      <c r="I899" s="62">
        <v>2000</v>
      </c>
      <c r="J899" s="62">
        <v>0</v>
      </c>
      <c r="K899" s="61" t="s">
        <v>11386</v>
      </c>
      <c r="L899" s="61" t="s">
        <v>11387</v>
      </c>
      <c r="M899" s="61" t="s">
        <v>11388</v>
      </c>
      <c r="N899" s="61" t="s">
        <v>11389</v>
      </c>
      <c r="O899" s="61" t="s">
        <v>13846</v>
      </c>
      <c r="P899" s="61" t="s">
        <v>13847</v>
      </c>
      <c r="Q899" s="61" t="s">
        <v>13848</v>
      </c>
      <c r="R899" s="61" t="s">
        <v>604</v>
      </c>
      <c r="S899" s="61"/>
      <c r="T899" s="61"/>
      <c r="U899" s="61"/>
      <c r="V899" s="61"/>
      <c r="W899" s="61" t="s">
        <v>11393</v>
      </c>
      <c r="X899" s="61"/>
      <c r="Y899" s="60">
        <v>44580</v>
      </c>
      <c r="Z899" s="63"/>
      <c r="AA899" s="63"/>
      <c r="AB899" s="63"/>
      <c r="AC899" s="61" t="s">
        <v>11394</v>
      </c>
      <c r="AD899" s="61" t="s">
        <v>11393</v>
      </c>
      <c r="AE899" s="61" t="s">
        <v>11395</v>
      </c>
      <c r="AF899" s="61" t="s">
        <v>11483</v>
      </c>
      <c r="AG899" s="61" t="s">
        <v>11397</v>
      </c>
      <c r="AH899" s="61" t="s">
        <v>603</v>
      </c>
      <c r="AI899" s="1" t="s">
        <v>13848</v>
      </c>
      <c r="AJ899" s="8" t="s">
        <v>11395</v>
      </c>
    </row>
    <row r="900" spans="1:36" s="8" customFormat="1">
      <c r="A900" s="59">
        <v>44567.638275463003</v>
      </c>
      <c r="B900" s="60">
        <v>44567.638275463003</v>
      </c>
      <c r="C900" s="61" t="s">
        <v>1296</v>
      </c>
      <c r="D900" s="61" t="s">
        <v>23</v>
      </c>
      <c r="E900" s="61"/>
      <c r="F900" s="62">
        <v>2000</v>
      </c>
      <c r="G900" s="62">
        <v>0</v>
      </c>
      <c r="H900" s="62">
        <v>2000</v>
      </c>
      <c r="I900" s="62">
        <v>2000</v>
      </c>
      <c r="J900" s="62">
        <v>0</v>
      </c>
      <c r="K900" s="61" t="s">
        <v>11386</v>
      </c>
      <c r="L900" s="61" t="s">
        <v>11387</v>
      </c>
      <c r="M900" s="61" t="s">
        <v>11388</v>
      </c>
      <c r="N900" s="61" t="s">
        <v>11389</v>
      </c>
      <c r="O900" s="61" t="s">
        <v>12075</v>
      </c>
      <c r="P900" s="61" t="s">
        <v>13849</v>
      </c>
      <c r="Q900" s="61" t="s">
        <v>13850</v>
      </c>
      <c r="R900" s="61" t="s">
        <v>1297</v>
      </c>
      <c r="S900" s="61"/>
      <c r="T900" s="61" t="s">
        <v>13850</v>
      </c>
      <c r="U900" s="61"/>
      <c r="V900" s="61"/>
      <c r="W900" s="61" t="s">
        <v>11393</v>
      </c>
      <c r="X900" s="61"/>
      <c r="Y900" s="60">
        <v>44594</v>
      </c>
      <c r="Z900" s="63"/>
      <c r="AA900" s="63"/>
      <c r="AB900" s="63"/>
      <c r="AC900" s="61" t="s">
        <v>11394</v>
      </c>
      <c r="AD900" s="61" t="s">
        <v>11393</v>
      </c>
      <c r="AE900" s="61" t="s">
        <v>11478</v>
      </c>
      <c r="AF900" s="61" t="s">
        <v>11479</v>
      </c>
      <c r="AG900" s="61" t="s">
        <v>11472</v>
      </c>
      <c r="AH900" s="61" t="s">
        <v>1296</v>
      </c>
      <c r="AI900" s="1" t="s">
        <v>13850</v>
      </c>
      <c r="AJ900" s="8" t="s">
        <v>11478</v>
      </c>
    </row>
    <row r="901" spans="1:36" s="8" customFormat="1">
      <c r="A901" s="59">
        <v>44567.638287037</v>
      </c>
      <c r="B901" s="60">
        <v>44567.638287037</v>
      </c>
      <c r="C901" s="61" t="s">
        <v>1426</v>
      </c>
      <c r="D901" s="61" t="s">
        <v>23</v>
      </c>
      <c r="E901" s="61"/>
      <c r="F901" s="62">
        <v>1950</v>
      </c>
      <c r="G901" s="62">
        <v>0</v>
      </c>
      <c r="H901" s="62">
        <v>1950</v>
      </c>
      <c r="I901" s="62">
        <v>1950</v>
      </c>
      <c r="J901" s="62">
        <v>0</v>
      </c>
      <c r="K901" s="61" t="s">
        <v>11386</v>
      </c>
      <c r="L901" s="61" t="s">
        <v>11387</v>
      </c>
      <c r="M901" s="61" t="s">
        <v>11388</v>
      </c>
      <c r="N901" s="61" t="s">
        <v>11389</v>
      </c>
      <c r="O901" s="61" t="s">
        <v>12244</v>
      </c>
      <c r="P901" s="61" t="s">
        <v>12935</v>
      </c>
      <c r="Q901" s="61" t="s">
        <v>13851</v>
      </c>
      <c r="R901" s="61" t="s">
        <v>1427</v>
      </c>
      <c r="S901" s="61"/>
      <c r="T901" s="61"/>
      <c r="U901" s="61"/>
      <c r="V901" s="61"/>
      <c r="W901" s="61" t="s">
        <v>11393</v>
      </c>
      <c r="X901" s="61"/>
      <c r="Y901" s="60">
        <v>44580</v>
      </c>
      <c r="Z901" s="63"/>
      <c r="AA901" s="63"/>
      <c r="AB901" s="63"/>
      <c r="AC901" s="61" t="s">
        <v>11394</v>
      </c>
      <c r="AD901" s="61" t="s">
        <v>11393</v>
      </c>
      <c r="AE901" s="61" t="s">
        <v>12451</v>
      </c>
      <c r="AF901" s="61" t="s">
        <v>12487</v>
      </c>
      <c r="AG901" s="61" t="s">
        <v>11466</v>
      </c>
      <c r="AH901" s="61" t="s">
        <v>1426</v>
      </c>
      <c r="AI901" s="1" t="s">
        <v>13851</v>
      </c>
      <c r="AJ901" s="8" t="s">
        <v>12451</v>
      </c>
    </row>
    <row r="902" spans="1:36" s="8" customFormat="1">
      <c r="A902" s="59">
        <v>44567.638541666704</v>
      </c>
      <c r="B902" s="60">
        <v>44567.638530092598</v>
      </c>
      <c r="C902" s="61" t="s">
        <v>369</v>
      </c>
      <c r="D902" s="61" t="s">
        <v>23</v>
      </c>
      <c r="E902" s="61"/>
      <c r="F902" s="62">
        <v>2000</v>
      </c>
      <c r="G902" s="62">
        <v>0</v>
      </c>
      <c r="H902" s="62">
        <v>2000</v>
      </c>
      <c r="I902" s="62">
        <v>2000</v>
      </c>
      <c r="J902" s="62">
        <v>0</v>
      </c>
      <c r="K902" s="61" t="s">
        <v>11386</v>
      </c>
      <c r="L902" s="61" t="s">
        <v>11387</v>
      </c>
      <c r="M902" s="61" t="s">
        <v>11388</v>
      </c>
      <c r="N902" s="61" t="s">
        <v>11389</v>
      </c>
      <c r="O902" s="61" t="s">
        <v>13852</v>
      </c>
      <c r="P902" s="61" t="s">
        <v>13853</v>
      </c>
      <c r="Q902" s="61" t="s">
        <v>13854</v>
      </c>
      <c r="R902" s="61" t="s">
        <v>370</v>
      </c>
      <c r="S902" s="61"/>
      <c r="T902" s="61"/>
      <c r="U902" s="61"/>
      <c r="V902" s="61"/>
      <c r="W902" s="61" t="s">
        <v>11393</v>
      </c>
      <c r="X902" s="61"/>
      <c r="Y902" s="60">
        <v>44580</v>
      </c>
      <c r="Z902" s="63"/>
      <c r="AA902" s="63"/>
      <c r="AB902" s="63"/>
      <c r="AC902" s="61" t="s">
        <v>11394</v>
      </c>
      <c r="AD902" s="61" t="s">
        <v>11393</v>
      </c>
      <c r="AE902" s="61" t="s">
        <v>11395</v>
      </c>
      <c r="AF902" s="61" t="s">
        <v>11731</v>
      </c>
      <c r="AG902" s="61" t="s">
        <v>11397</v>
      </c>
      <c r="AH902" s="61" t="s">
        <v>369</v>
      </c>
      <c r="AI902" s="1" t="s">
        <v>13855</v>
      </c>
      <c r="AJ902" s="8" t="s">
        <v>11395</v>
      </c>
    </row>
    <row r="903" spans="1:36" s="8" customFormat="1">
      <c r="A903" s="59">
        <v>44567.638761574097</v>
      </c>
      <c r="B903" s="60">
        <v>44567.638761574097</v>
      </c>
      <c r="C903" s="61" t="s">
        <v>679</v>
      </c>
      <c r="D903" s="61" t="s">
        <v>23</v>
      </c>
      <c r="E903" s="61"/>
      <c r="F903" s="62">
        <v>2000</v>
      </c>
      <c r="G903" s="62">
        <v>0</v>
      </c>
      <c r="H903" s="62">
        <v>2000</v>
      </c>
      <c r="I903" s="62">
        <v>2000</v>
      </c>
      <c r="J903" s="62">
        <v>0</v>
      </c>
      <c r="K903" s="61" t="s">
        <v>11386</v>
      </c>
      <c r="L903" s="61" t="s">
        <v>11387</v>
      </c>
      <c r="M903" s="61" t="s">
        <v>11388</v>
      </c>
      <c r="N903" s="61" t="s">
        <v>11389</v>
      </c>
      <c r="O903" s="61" t="s">
        <v>12201</v>
      </c>
      <c r="P903" s="61" t="s">
        <v>13856</v>
      </c>
      <c r="Q903" s="61" t="s">
        <v>13857</v>
      </c>
      <c r="R903" s="61" t="s">
        <v>680</v>
      </c>
      <c r="S903" s="61"/>
      <c r="T903" s="61"/>
      <c r="U903" s="61"/>
      <c r="V903" s="61"/>
      <c r="W903" s="61" t="s">
        <v>11393</v>
      </c>
      <c r="X903" s="61"/>
      <c r="Y903" s="60">
        <v>44580</v>
      </c>
      <c r="Z903" s="63"/>
      <c r="AA903" s="63"/>
      <c r="AB903" s="63"/>
      <c r="AC903" s="61" t="s">
        <v>11394</v>
      </c>
      <c r="AD903" s="61" t="s">
        <v>11393</v>
      </c>
      <c r="AE903" s="61" t="s">
        <v>11395</v>
      </c>
      <c r="AF903" s="61" t="s">
        <v>11483</v>
      </c>
      <c r="AG903" s="61" t="s">
        <v>11397</v>
      </c>
      <c r="AH903" s="61" t="s">
        <v>679</v>
      </c>
      <c r="AI903" s="1" t="s">
        <v>13857</v>
      </c>
      <c r="AJ903" s="8" t="s">
        <v>11395</v>
      </c>
    </row>
    <row r="904" spans="1:36" s="8" customFormat="1">
      <c r="A904" s="59">
        <v>44567.638819444401</v>
      </c>
      <c r="B904" s="60">
        <v>44567.638819444401</v>
      </c>
      <c r="C904" s="61" t="s">
        <v>1388</v>
      </c>
      <c r="D904" s="61" t="s">
        <v>23</v>
      </c>
      <c r="E904" s="61"/>
      <c r="F904" s="62">
        <v>2000</v>
      </c>
      <c r="G904" s="62">
        <v>0</v>
      </c>
      <c r="H904" s="62">
        <v>2000</v>
      </c>
      <c r="I904" s="62">
        <v>2000</v>
      </c>
      <c r="J904" s="62">
        <v>0</v>
      </c>
      <c r="K904" s="61" t="s">
        <v>11386</v>
      </c>
      <c r="L904" s="61" t="s">
        <v>11387</v>
      </c>
      <c r="M904" s="61" t="s">
        <v>11388</v>
      </c>
      <c r="N904" s="61" t="s">
        <v>11389</v>
      </c>
      <c r="O904" s="61" t="s">
        <v>12005</v>
      </c>
      <c r="P904" s="61" t="s">
        <v>13858</v>
      </c>
      <c r="Q904" s="61" t="s">
        <v>13859</v>
      </c>
      <c r="R904" s="61" t="s">
        <v>1389</v>
      </c>
      <c r="S904" s="61"/>
      <c r="T904" s="61" t="s">
        <v>13859</v>
      </c>
      <c r="U904" s="61"/>
      <c r="V904" s="61"/>
      <c r="W904" s="61" t="s">
        <v>11393</v>
      </c>
      <c r="X904" s="61"/>
      <c r="Y904" s="60">
        <v>44580</v>
      </c>
      <c r="Z904" s="63"/>
      <c r="AA904" s="63"/>
      <c r="AB904" s="63"/>
      <c r="AC904" s="61" t="s">
        <v>11394</v>
      </c>
      <c r="AD904" s="61" t="s">
        <v>11393</v>
      </c>
      <c r="AE904" s="61" t="s">
        <v>11478</v>
      </c>
      <c r="AF904" s="61" t="s">
        <v>11588</v>
      </c>
      <c r="AG904" s="61" t="s">
        <v>11472</v>
      </c>
      <c r="AH904" s="61" t="s">
        <v>1388</v>
      </c>
      <c r="AI904" s="1" t="s">
        <v>13859</v>
      </c>
      <c r="AJ904" s="8" t="s">
        <v>11478</v>
      </c>
    </row>
    <row r="905" spans="1:36" s="8" customFormat="1">
      <c r="A905" s="59">
        <v>44567.638969907399</v>
      </c>
      <c r="B905" s="60">
        <v>44567.638969907399</v>
      </c>
      <c r="C905" s="61" t="s">
        <v>433</v>
      </c>
      <c r="D905" s="61" t="s">
        <v>23</v>
      </c>
      <c r="E905" s="61"/>
      <c r="F905" s="62">
        <v>1200</v>
      </c>
      <c r="G905" s="62">
        <v>0</v>
      </c>
      <c r="H905" s="62">
        <v>1200</v>
      </c>
      <c r="I905" s="62">
        <v>1200</v>
      </c>
      <c r="J905" s="62">
        <v>0</v>
      </c>
      <c r="K905" s="61" t="s">
        <v>11386</v>
      </c>
      <c r="L905" s="61" t="s">
        <v>11387</v>
      </c>
      <c r="M905" s="61" t="s">
        <v>11388</v>
      </c>
      <c r="N905" s="61" t="s">
        <v>11389</v>
      </c>
      <c r="O905" s="61" t="s">
        <v>12857</v>
      </c>
      <c r="P905" s="61" t="s">
        <v>13860</v>
      </c>
      <c r="Q905" s="61" t="s">
        <v>13861</v>
      </c>
      <c r="R905" s="61" t="s">
        <v>434</v>
      </c>
      <c r="S905" s="61"/>
      <c r="T905" s="61"/>
      <c r="U905" s="61"/>
      <c r="V905" s="61"/>
      <c r="W905" s="61" t="s">
        <v>11393</v>
      </c>
      <c r="X905" s="61"/>
      <c r="Y905" s="60">
        <v>44582</v>
      </c>
      <c r="Z905" s="63"/>
      <c r="AA905" s="63"/>
      <c r="AB905" s="63"/>
      <c r="AC905" s="61" t="s">
        <v>11394</v>
      </c>
      <c r="AD905" s="61" t="s">
        <v>11393</v>
      </c>
      <c r="AE905" s="61" t="s">
        <v>12093</v>
      </c>
      <c r="AF905" s="61" t="s">
        <v>12093</v>
      </c>
      <c r="AG905" s="61" t="s">
        <v>11577</v>
      </c>
      <c r="AH905" s="61" t="s">
        <v>433</v>
      </c>
      <c r="AI905" s="1" t="s">
        <v>13861</v>
      </c>
      <c r="AJ905" s="8" t="s">
        <v>12093</v>
      </c>
    </row>
    <row r="906" spans="1:36" s="8" customFormat="1">
      <c r="A906" s="59">
        <v>44567.639421296299</v>
      </c>
      <c r="B906" s="60">
        <v>44567.639421296299</v>
      </c>
      <c r="C906" s="61" t="s">
        <v>931</v>
      </c>
      <c r="D906" s="61" t="s">
        <v>23</v>
      </c>
      <c r="E906" s="61"/>
      <c r="F906" s="62">
        <v>1983</v>
      </c>
      <c r="G906" s="62">
        <v>0</v>
      </c>
      <c r="H906" s="62">
        <v>1983</v>
      </c>
      <c r="I906" s="62">
        <v>1983</v>
      </c>
      <c r="J906" s="62">
        <v>0</v>
      </c>
      <c r="K906" s="61" t="s">
        <v>11386</v>
      </c>
      <c r="L906" s="61" t="s">
        <v>11387</v>
      </c>
      <c r="M906" s="61" t="s">
        <v>11388</v>
      </c>
      <c r="N906" s="61" t="s">
        <v>11389</v>
      </c>
      <c r="O906" s="61" t="s">
        <v>11517</v>
      </c>
      <c r="P906" s="61" t="s">
        <v>11939</v>
      </c>
      <c r="Q906" s="61" t="s">
        <v>13862</v>
      </c>
      <c r="R906" s="61" t="s">
        <v>932</v>
      </c>
      <c r="S906" s="61"/>
      <c r="T906" s="61"/>
      <c r="U906" s="61"/>
      <c r="V906" s="61"/>
      <c r="W906" s="61" t="s">
        <v>11393</v>
      </c>
      <c r="X906" s="61"/>
      <c r="Y906" s="60">
        <v>44580</v>
      </c>
      <c r="Z906" s="63"/>
      <c r="AA906" s="63"/>
      <c r="AB906" s="63"/>
      <c r="AC906" s="61" t="s">
        <v>11547</v>
      </c>
      <c r="AD906" s="61" t="s">
        <v>11393</v>
      </c>
      <c r="AE906" s="61" t="s">
        <v>11682</v>
      </c>
      <c r="AF906" s="61" t="s">
        <v>11962</v>
      </c>
      <c r="AG906" s="61" t="s">
        <v>11577</v>
      </c>
      <c r="AH906" s="61" t="s">
        <v>931</v>
      </c>
      <c r="AI906" s="1" t="s">
        <v>13862</v>
      </c>
      <c r="AJ906" s="8" t="s">
        <v>11682</v>
      </c>
    </row>
    <row r="907" spans="1:36" s="8" customFormat="1">
      <c r="A907" s="59">
        <v>44567.639444444401</v>
      </c>
      <c r="B907" s="60">
        <v>44567.639444444401</v>
      </c>
      <c r="C907" s="61" t="s">
        <v>1227</v>
      </c>
      <c r="D907" s="61" t="s">
        <v>23</v>
      </c>
      <c r="E907" s="61"/>
      <c r="F907" s="62">
        <v>800</v>
      </c>
      <c r="G907" s="62">
        <v>0</v>
      </c>
      <c r="H907" s="62">
        <v>800</v>
      </c>
      <c r="I907" s="62">
        <v>800</v>
      </c>
      <c r="J907" s="62">
        <v>0</v>
      </c>
      <c r="K907" s="61" t="s">
        <v>11386</v>
      </c>
      <c r="L907" s="61" t="s">
        <v>11387</v>
      </c>
      <c r="M907" s="61" t="s">
        <v>11388</v>
      </c>
      <c r="N907" s="61" t="s">
        <v>11389</v>
      </c>
      <c r="O907" s="61" t="s">
        <v>11579</v>
      </c>
      <c r="P907" s="61" t="s">
        <v>11812</v>
      </c>
      <c r="Q907" s="61" t="s">
        <v>13863</v>
      </c>
      <c r="R907" s="61" t="s">
        <v>1228</v>
      </c>
      <c r="S907" s="61"/>
      <c r="T907" s="61"/>
      <c r="U907" s="61"/>
      <c r="V907" s="61"/>
      <c r="W907" s="61" t="s">
        <v>11393</v>
      </c>
      <c r="X907" s="61"/>
      <c r="Y907" s="60">
        <v>44580</v>
      </c>
      <c r="Z907" s="63"/>
      <c r="AA907" s="63"/>
      <c r="AB907" s="63"/>
      <c r="AC907" s="61" t="s">
        <v>11394</v>
      </c>
      <c r="AD907" s="61" t="s">
        <v>11393</v>
      </c>
      <c r="AE907" s="61" t="s">
        <v>11395</v>
      </c>
      <c r="AF907" s="61"/>
      <c r="AG907" s="61"/>
      <c r="AH907" s="61" t="s">
        <v>1227</v>
      </c>
      <c r="AI907" s="1" t="s">
        <v>13863</v>
      </c>
      <c r="AJ907" s="8" t="s">
        <v>11395</v>
      </c>
    </row>
    <row r="908" spans="1:36" s="8" customFormat="1">
      <c r="A908" s="59">
        <v>44567.639965277798</v>
      </c>
      <c r="B908" s="60">
        <v>44567.639965277798</v>
      </c>
      <c r="C908" s="61" t="s">
        <v>1157</v>
      </c>
      <c r="D908" s="61" t="s">
        <v>23</v>
      </c>
      <c r="E908" s="61"/>
      <c r="F908" s="62">
        <v>2000</v>
      </c>
      <c r="G908" s="62">
        <v>0</v>
      </c>
      <c r="H908" s="62">
        <v>2000</v>
      </c>
      <c r="I908" s="62">
        <v>2000</v>
      </c>
      <c r="J908" s="62">
        <v>0</v>
      </c>
      <c r="K908" s="61" t="s">
        <v>11386</v>
      </c>
      <c r="L908" s="61" t="s">
        <v>11387</v>
      </c>
      <c r="M908" s="61" t="s">
        <v>11388</v>
      </c>
      <c r="N908" s="61" t="s">
        <v>11389</v>
      </c>
      <c r="O908" s="61" t="s">
        <v>12881</v>
      </c>
      <c r="P908" s="61" t="s">
        <v>13864</v>
      </c>
      <c r="Q908" s="61" t="s">
        <v>13865</v>
      </c>
      <c r="R908" s="61" t="s">
        <v>1158</v>
      </c>
      <c r="S908" s="61"/>
      <c r="T908" s="61" t="s">
        <v>13865</v>
      </c>
      <c r="U908" s="61"/>
      <c r="V908" s="61"/>
      <c r="W908" s="61" t="s">
        <v>11393</v>
      </c>
      <c r="X908" s="61"/>
      <c r="Y908" s="60">
        <v>44580</v>
      </c>
      <c r="Z908" s="63"/>
      <c r="AA908" s="63"/>
      <c r="AB908" s="63"/>
      <c r="AC908" s="61" t="s">
        <v>11394</v>
      </c>
      <c r="AD908" s="61" t="s">
        <v>11393</v>
      </c>
      <c r="AE908" s="61" t="s">
        <v>11803</v>
      </c>
      <c r="AF908" s="61" t="s">
        <v>11626</v>
      </c>
      <c r="AG908" s="61" t="s">
        <v>11514</v>
      </c>
      <c r="AH908" s="61" t="s">
        <v>1157</v>
      </c>
      <c r="AI908" s="1" t="s">
        <v>13865</v>
      </c>
      <c r="AJ908" s="8" t="s">
        <v>11803</v>
      </c>
    </row>
    <row r="909" spans="1:36" s="8" customFormat="1">
      <c r="A909" s="59">
        <v>44567.640104166698</v>
      </c>
      <c r="B909" s="60">
        <v>44567.640104166698</v>
      </c>
      <c r="C909" s="61" t="s">
        <v>825</v>
      </c>
      <c r="D909" s="61" t="s">
        <v>23</v>
      </c>
      <c r="E909" s="61"/>
      <c r="F909" s="62">
        <v>2000</v>
      </c>
      <c r="G909" s="62">
        <v>0</v>
      </c>
      <c r="H909" s="62">
        <v>2000</v>
      </c>
      <c r="I909" s="62">
        <v>2000</v>
      </c>
      <c r="J909" s="62">
        <v>0</v>
      </c>
      <c r="K909" s="61" t="s">
        <v>11386</v>
      </c>
      <c r="L909" s="61" t="s">
        <v>11387</v>
      </c>
      <c r="M909" s="61" t="s">
        <v>11388</v>
      </c>
      <c r="N909" s="61" t="s">
        <v>11389</v>
      </c>
      <c r="O909" s="61" t="s">
        <v>13866</v>
      </c>
      <c r="P909" s="61" t="s">
        <v>12981</v>
      </c>
      <c r="Q909" s="61" t="s">
        <v>13867</v>
      </c>
      <c r="R909" s="61" t="s">
        <v>826</v>
      </c>
      <c r="S909" s="61"/>
      <c r="T909" s="61"/>
      <c r="U909" s="61"/>
      <c r="V909" s="61"/>
      <c r="W909" s="61" t="s">
        <v>11393</v>
      </c>
      <c r="X909" s="61"/>
      <c r="Y909" s="60">
        <v>44580</v>
      </c>
      <c r="Z909" s="63"/>
      <c r="AA909" s="63"/>
      <c r="AB909" s="63"/>
      <c r="AC909" s="61" t="s">
        <v>11394</v>
      </c>
      <c r="AD909" s="61" t="s">
        <v>11393</v>
      </c>
      <c r="AE909" s="61" t="s">
        <v>11395</v>
      </c>
      <c r="AF909" s="61" t="s">
        <v>11483</v>
      </c>
      <c r="AG909" s="61" t="s">
        <v>11397</v>
      </c>
      <c r="AH909" s="61" t="s">
        <v>825</v>
      </c>
      <c r="AI909" s="1" t="s">
        <v>13867</v>
      </c>
      <c r="AJ909" s="8" t="s">
        <v>11395</v>
      </c>
    </row>
    <row r="910" spans="1:36" s="8" customFormat="1">
      <c r="A910" s="59">
        <v>44567.640104166698</v>
      </c>
      <c r="B910" s="60">
        <v>44567.640104166698</v>
      </c>
      <c r="C910" s="61" t="s">
        <v>13868</v>
      </c>
      <c r="D910" s="61" t="s">
        <v>23</v>
      </c>
      <c r="E910" s="61"/>
      <c r="F910" s="62">
        <v>2000</v>
      </c>
      <c r="G910" s="62">
        <v>0</v>
      </c>
      <c r="H910" s="62">
        <v>2000</v>
      </c>
      <c r="I910" s="63"/>
      <c r="J910" s="62">
        <v>0</v>
      </c>
      <c r="K910" s="61" t="s">
        <v>11386</v>
      </c>
      <c r="L910" s="61" t="s">
        <v>11387</v>
      </c>
      <c r="M910" s="61" t="s">
        <v>11388</v>
      </c>
      <c r="N910" s="61" t="s">
        <v>11414</v>
      </c>
      <c r="O910" s="61" t="s">
        <v>13869</v>
      </c>
      <c r="P910" s="61" t="s">
        <v>12082</v>
      </c>
      <c r="Q910" s="61" t="s">
        <v>13870</v>
      </c>
      <c r="R910" s="61" t="s">
        <v>13871</v>
      </c>
      <c r="S910" s="61"/>
      <c r="T910" s="61" t="s">
        <v>13870</v>
      </c>
      <c r="U910" s="61"/>
      <c r="V910" s="61"/>
      <c r="W910" s="61" t="s">
        <v>11393</v>
      </c>
      <c r="X910" s="61"/>
      <c r="Y910" s="63"/>
      <c r="Z910" s="63"/>
      <c r="AA910" s="63"/>
      <c r="AB910" s="63"/>
      <c r="AC910" s="61" t="s">
        <v>12000</v>
      </c>
      <c r="AD910" s="61" t="s">
        <v>11393</v>
      </c>
      <c r="AE910" s="61" t="s">
        <v>11478</v>
      </c>
      <c r="AF910" s="61" t="s">
        <v>11479</v>
      </c>
      <c r="AG910" s="61" t="s">
        <v>11472</v>
      </c>
      <c r="AH910" s="61" t="s">
        <v>13868</v>
      </c>
      <c r="AI910" s="1" t="s">
        <v>13870</v>
      </c>
      <c r="AJ910" s="8" t="s">
        <v>11478</v>
      </c>
    </row>
    <row r="911" spans="1:36" s="8" customFormat="1">
      <c r="A911" s="59">
        <v>44567.640185185199</v>
      </c>
      <c r="B911" s="60">
        <v>44567.640185185199</v>
      </c>
      <c r="C911" s="61" t="s">
        <v>1384</v>
      </c>
      <c r="D911" s="61" t="s">
        <v>23</v>
      </c>
      <c r="E911" s="61"/>
      <c r="F911" s="62">
        <v>2000</v>
      </c>
      <c r="G911" s="62">
        <v>0</v>
      </c>
      <c r="H911" s="62">
        <v>2000</v>
      </c>
      <c r="I911" s="62">
        <v>2000</v>
      </c>
      <c r="J911" s="62">
        <v>0</v>
      </c>
      <c r="K911" s="61" t="s">
        <v>11386</v>
      </c>
      <c r="L911" s="61" t="s">
        <v>11387</v>
      </c>
      <c r="M911" s="61" t="s">
        <v>11388</v>
      </c>
      <c r="N911" s="61" t="s">
        <v>11389</v>
      </c>
      <c r="O911" s="61" t="s">
        <v>13872</v>
      </c>
      <c r="P911" s="61" t="s">
        <v>13873</v>
      </c>
      <c r="Q911" s="61" t="s">
        <v>13874</v>
      </c>
      <c r="R911" s="61" t="s">
        <v>1385</v>
      </c>
      <c r="S911" s="61"/>
      <c r="T911" s="61" t="s">
        <v>13874</v>
      </c>
      <c r="U911" s="61"/>
      <c r="V911" s="61"/>
      <c r="W911" s="61" t="s">
        <v>11393</v>
      </c>
      <c r="X911" s="61"/>
      <c r="Y911" s="60">
        <v>44580</v>
      </c>
      <c r="Z911" s="63"/>
      <c r="AA911" s="63"/>
      <c r="AB911" s="63"/>
      <c r="AC911" s="61" t="s">
        <v>11394</v>
      </c>
      <c r="AD911" s="61" t="s">
        <v>11393</v>
      </c>
      <c r="AE911" s="61" t="s">
        <v>11395</v>
      </c>
      <c r="AF911" s="61" t="s">
        <v>11405</v>
      </c>
      <c r="AG911" s="61" t="s">
        <v>11397</v>
      </c>
      <c r="AH911" s="61" t="s">
        <v>1384</v>
      </c>
      <c r="AI911" s="1" t="s">
        <v>13874</v>
      </c>
      <c r="AJ911" s="8" t="s">
        <v>11395</v>
      </c>
    </row>
    <row r="912" spans="1:36" s="8" customFormat="1">
      <c r="A912" s="59">
        <v>44567.640243055597</v>
      </c>
      <c r="B912" s="60">
        <v>44567.640231481499</v>
      </c>
      <c r="C912" s="61" t="s">
        <v>929</v>
      </c>
      <c r="D912" s="61" t="s">
        <v>23</v>
      </c>
      <c r="E912" s="61"/>
      <c r="F912" s="62">
        <v>2000</v>
      </c>
      <c r="G912" s="62">
        <v>0</v>
      </c>
      <c r="H912" s="62">
        <v>2000</v>
      </c>
      <c r="I912" s="62">
        <v>2000</v>
      </c>
      <c r="J912" s="62">
        <v>0</v>
      </c>
      <c r="K912" s="61" t="s">
        <v>11386</v>
      </c>
      <c r="L912" s="61" t="s">
        <v>11387</v>
      </c>
      <c r="M912" s="61" t="s">
        <v>11388</v>
      </c>
      <c r="N912" s="61" t="s">
        <v>11389</v>
      </c>
      <c r="O912" s="61" t="s">
        <v>13875</v>
      </c>
      <c r="P912" s="61" t="s">
        <v>13876</v>
      </c>
      <c r="Q912" s="61" t="s">
        <v>13877</v>
      </c>
      <c r="R912" s="61" t="s">
        <v>930</v>
      </c>
      <c r="S912" s="61"/>
      <c r="T912" s="61"/>
      <c r="U912" s="61"/>
      <c r="V912" s="61"/>
      <c r="W912" s="61" t="s">
        <v>11393</v>
      </c>
      <c r="X912" s="61"/>
      <c r="Y912" s="60">
        <v>44587</v>
      </c>
      <c r="Z912" s="63"/>
      <c r="AA912" s="63"/>
      <c r="AB912" s="63"/>
      <c r="AC912" s="61" t="s">
        <v>11442</v>
      </c>
      <c r="AD912" s="61" t="s">
        <v>11393</v>
      </c>
      <c r="AE912" s="61" t="s">
        <v>11478</v>
      </c>
      <c r="AF912" s="61" t="s">
        <v>11543</v>
      </c>
      <c r="AG912" s="61" t="s">
        <v>11472</v>
      </c>
      <c r="AH912" s="61" t="s">
        <v>929</v>
      </c>
      <c r="AI912" s="1" t="s">
        <v>13877</v>
      </c>
      <c r="AJ912" s="8" t="s">
        <v>11478</v>
      </c>
    </row>
    <row r="913" spans="1:36" s="8" customFormat="1">
      <c r="A913" s="59">
        <v>44567.640277777798</v>
      </c>
      <c r="B913" s="60">
        <v>44567.640277777798</v>
      </c>
      <c r="C913" s="61" t="s">
        <v>1225</v>
      </c>
      <c r="D913" s="61" t="s">
        <v>23</v>
      </c>
      <c r="E913" s="61"/>
      <c r="F913" s="62">
        <v>2000</v>
      </c>
      <c r="G913" s="62">
        <v>0</v>
      </c>
      <c r="H913" s="62">
        <v>2000</v>
      </c>
      <c r="I913" s="62">
        <v>2000</v>
      </c>
      <c r="J913" s="62">
        <v>0</v>
      </c>
      <c r="K913" s="61" t="s">
        <v>11386</v>
      </c>
      <c r="L913" s="61" t="s">
        <v>11387</v>
      </c>
      <c r="M913" s="61" t="s">
        <v>11388</v>
      </c>
      <c r="N913" s="61" t="s">
        <v>11389</v>
      </c>
      <c r="O913" s="61" t="s">
        <v>11524</v>
      </c>
      <c r="P913" s="61" t="s">
        <v>12688</v>
      </c>
      <c r="Q913" s="61" t="s">
        <v>13878</v>
      </c>
      <c r="R913" s="61" t="s">
        <v>1226</v>
      </c>
      <c r="S913" s="61"/>
      <c r="T913" s="61"/>
      <c r="U913" s="61"/>
      <c r="V913" s="61"/>
      <c r="W913" s="61" t="s">
        <v>11393</v>
      </c>
      <c r="X913" s="61"/>
      <c r="Y913" s="60">
        <v>44580</v>
      </c>
      <c r="Z913" s="63"/>
      <c r="AA913" s="63"/>
      <c r="AB913" s="63"/>
      <c r="AC913" s="61" t="s">
        <v>11394</v>
      </c>
      <c r="AD913" s="61" t="s">
        <v>11393</v>
      </c>
      <c r="AE913" s="61" t="s">
        <v>11523</v>
      </c>
      <c r="AF913" s="61" t="s">
        <v>11751</v>
      </c>
      <c r="AG913" s="61" t="s">
        <v>11429</v>
      </c>
      <c r="AH913" s="61" t="s">
        <v>1225</v>
      </c>
      <c r="AI913" s="1" t="s">
        <v>13878</v>
      </c>
      <c r="AJ913" s="8" t="s">
        <v>11523</v>
      </c>
    </row>
    <row r="914" spans="1:36" s="8" customFormat="1">
      <c r="A914" s="59">
        <v>44567.640497685199</v>
      </c>
      <c r="B914" s="60">
        <v>44567.640497685199</v>
      </c>
      <c r="C914" s="61" t="s">
        <v>927</v>
      </c>
      <c r="D914" s="61" t="s">
        <v>23</v>
      </c>
      <c r="E914" s="61"/>
      <c r="F914" s="62">
        <v>2000</v>
      </c>
      <c r="G914" s="62">
        <v>0</v>
      </c>
      <c r="H914" s="62">
        <v>2000</v>
      </c>
      <c r="I914" s="62">
        <v>2000</v>
      </c>
      <c r="J914" s="62">
        <v>0</v>
      </c>
      <c r="K914" s="61" t="s">
        <v>11386</v>
      </c>
      <c r="L914" s="61" t="s">
        <v>11387</v>
      </c>
      <c r="M914" s="61" t="s">
        <v>11388</v>
      </c>
      <c r="N914" s="61" t="s">
        <v>11389</v>
      </c>
      <c r="O914" s="61" t="s">
        <v>12246</v>
      </c>
      <c r="P914" s="61" t="s">
        <v>13879</v>
      </c>
      <c r="Q914" s="61" t="s">
        <v>13880</v>
      </c>
      <c r="R914" s="61" t="s">
        <v>928</v>
      </c>
      <c r="S914" s="61"/>
      <c r="T914" s="61"/>
      <c r="U914" s="61"/>
      <c r="V914" s="61"/>
      <c r="W914" s="61" t="s">
        <v>11393</v>
      </c>
      <c r="X914" s="61"/>
      <c r="Y914" s="60">
        <v>44580</v>
      </c>
      <c r="Z914" s="63"/>
      <c r="AA914" s="63"/>
      <c r="AB914" s="63"/>
      <c r="AC914" s="61" t="s">
        <v>11394</v>
      </c>
      <c r="AD914" s="61" t="s">
        <v>11393</v>
      </c>
      <c r="AE914" s="61" t="s">
        <v>12074</v>
      </c>
      <c r="AF914" s="61" t="s">
        <v>11967</v>
      </c>
      <c r="AG914" s="61" t="s">
        <v>11514</v>
      </c>
      <c r="AH914" s="61" t="s">
        <v>927</v>
      </c>
      <c r="AI914" s="1" t="s">
        <v>13880</v>
      </c>
      <c r="AJ914" s="8" t="s">
        <v>12074</v>
      </c>
    </row>
    <row r="915" spans="1:36" s="8" customFormat="1">
      <c r="A915" s="59">
        <v>44567.640509259298</v>
      </c>
      <c r="B915" s="60">
        <v>44567.640509259298</v>
      </c>
      <c r="C915" s="61" t="s">
        <v>1458</v>
      </c>
      <c r="D915" s="61" t="s">
        <v>23</v>
      </c>
      <c r="E915" s="61"/>
      <c r="F915" s="62">
        <v>2000</v>
      </c>
      <c r="G915" s="62">
        <v>0</v>
      </c>
      <c r="H915" s="62">
        <v>2000</v>
      </c>
      <c r="I915" s="62">
        <v>2000</v>
      </c>
      <c r="J915" s="62">
        <v>0</v>
      </c>
      <c r="K915" s="61" t="s">
        <v>11386</v>
      </c>
      <c r="L915" s="61" t="s">
        <v>11387</v>
      </c>
      <c r="M915" s="61" t="s">
        <v>11388</v>
      </c>
      <c r="N915" s="61" t="s">
        <v>11389</v>
      </c>
      <c r="O915" s="61" t="s">
        <v>11524</v>
      </c>
      <c r="P915" s="61" t="s">
        <v>11420</v>
      </c>
      <c r="Q915" s="61" t="s">
        <v>13881</v>
      </c>
      <c r="R915" s="61" t="s">
        <v>1459</v>
      </c>
      <c r="S915" s="61"/>
      <c r="T915" s="61"/>
      <c r="U915" s="61"/>
      <c r="V915" s="61"/>
      <c r="W915" s="61" t="s">
        <v>11393</v>
      </c>
      <c r="X915" s="61"/>
      <c r="Y915" s="60">
        <v>44580</v>
      </c>
      <c r="Z915" s="63"/>
      <c r="AA915" s="63"/>
      <c r="AB915" s="63"/>
      <c r="AC915" s="61" t="s">
        <v>11394</v>
      </c>
      <c r="AD915" s="61" t="s">
        <v>11393</v>
      </c>
      <c r="AE915" s="61" t="s">
        <v>11395</v>
      </c>
      <c r="AF915" s="61" t="s">
        <v>11396</v>
      </c>
      <c r="AG915" s="61" t="s">
        <v>11397</v>
      </c>
      <c r="AH915" s="61" t="s">
        <v>1458</v>
      </c>
      <c r="AI915" s="1" t="s">
        <v>13881</v>
      </c>
      <c r="AJ915" s="8" t="s">
        <v>11395</v>
      </c>
    </row>
    <row r="916" spans="1:36" s="8" customFormat="1">
      <c r="A916" s="59">
        <v>44567.6406712963</v>
      </c>
      <c r="B916" s="60">
        <v>44567.6406712963</v>
      </c>
      <c r="C916" s="61" t="s">
        <v>1199</v>
      </c>
      <c r="D916" s="61" t="s">
        <v>23</v>
      </c>
      <c r="E916" s="61"/>
      <c r="F916" s="62">
        <v>2000</v>
      </c>
      <c r="G916" s="62">
        <v>0</v>
      </c>
      <c r="H916" s="62">
        <v>2000</v>
      </c>
      <c r="I916" s="62">
        <v>2000</v>
      </c>
      <c r="J916" s="62">
        <v>0</v>
      </c>
      <c r="K916" s="61" t="s">
        <v>11386</v>
      </c>
      <c r="L916" s="61" t="s">
        <v>11387</v>
      </c>
      <c r="M916" s="61" t="s">
        <v>11388</v>
      </c>
      <c r="N916" s="61" t="s">
        <v>11389</v>
      </c>
      <c r="O916" s="61" t="s">
        <v>12984</v>
      </c>
      <c r="P916" s="61" t="s">
        <v>13882</v>
      </c>
      <c r="Q916" s="61" t="s">
        <v>13883</v>
      </c>
      <c r="R916" s="61" t="s">
        <v>1200</v>
      </c>
      <c r="S916" s="61"/>
      <c r="T916" s="61"/>
      <c r="U916" s="61"/>
      <c r="V916" s="61"/>
      <c r="W916" s="61" t="s">
        <v>11393</v>
      </c>
      <c r="X916" s="61"/>
      <c r="Y916" s="60">
        <v>44587</v>
      </c>
      <c r="Z916" s="63"/>
      <c r="AA916" s="63"/>
      <c r="AB916" s="63"/>
      <c r="AC916" s="61" t="s">
        <v>11442</v>
      </c>
      <c r="AD916" s="61" t="s">
        <v>11393</v>
      </c>
      <c r="AE916" s="61" t="s">
        <v>11478</v>
      </c>
      <c r="AF916" s="61" t="s">
        <v>11548</v>
      </c>
      <c r="AG916" s="61" t="s">
        <v>11472</v>
      </c>
      <c r="AH916" s="61" t="s">
        <v>1199</v>
      </c>
      <c r="AI916" s="1" t="s">
        <v>13883</v>
      </c>
      <c r="AJ916" s="8" t="s">
        <v>11478</v>
      </c>
    </row>
    <row r="917" spans="1:36" s="8" customFormat="1">
      <c r="A917" s="59">
        <v>44567.640682870398</v>
      </c>
      <c r="B917" s="60">
        <v>44567.640682870398</v>
      </c>
      <c r="C917" s="61" t="s">
        <v>13884</v>
      </c>
      <c r="D917" s="61" t="s">
        <v>23</v>
      </c>
      <c r="E917" s="61"/>
      <c r="F917" s="62">
        <v>2000</v>
      </c>
      <c r="G917" s="62">
        <v>0</v>
      </c>
      <c r="H917" s="62">
        <v>2000</v>
      </c>
      <c r="I917" s="63"/>
      <c r="J917" s="62">
        <v>0</v>
      </c>
      <c r="K917" s="61" t="s">
        <v>11386</v>
      </c>
      <c r="L917" s="61" t="s">
        <v>11387</v>
      </c>
      <c r="M917" s="61" t="s">
        <v>11388</v>
      </c>
      <c r="N917" s="61" t="s">
        <v>11554</v>
      </c>
      <c r="O917" s="61" t="s">
        <v>13885</v>
      </c>
      <c r="P917" s="61" t="s">
        <v>13886</v>
      </c>
      <c r="Q917" s="61" t="s">
        <v>13887</v>
      </c>
      <c r="R917" s="61" t="s">
        <v>13888</v>
      </c>
      <c r="S917" s="61"/>
      <c r="T917" s="61"/>
      <c r="U917" s="61"/>
      <c r="V917" s="61"/>
      <c r="W917" s="61" t="s">
        <v>11393</v>
      </c>
      <c r="X917" s="61"/>
      <c r="Y917" s="63"/>
      <c r="Z917" s="63"/>
      <c r="AA917" s="63"/>
      <c r="AB917" s="63"/>
      <c r="AC917" s="61" t="s">
        <v>11394</v>
      </c>
      <c r="AD917" s="61" t="s">
        <v>11393</v>
      </c>
      <c r="AE917" s="61" t="s">
        <v>11395</v>
      </c>
      <c r="AF917" s="61" t="s">
        <v>11483</v>
      </c>
      <c r="AG917" s="61" t="s">
        <v>11397</v>
      </c>
      <c r="AH917" s="61" t="s">
        <v>13884</v>
      </c>
      <c r="AI917" s="1" t="s">
        <v>13887</v>
      </c>
      <c r="AJ917" s="8" t="s">
        <v>11395</v>
      </c>
    </row>
    <row r="918" spans="1:36" s="8" customFormat="1">
      <c r="A918" s="59">
        <v>44567.640694444402</v>
      </c>
      <c r="B918" s="60">
        <v>44567.640694444402</v>
      </c>
      <c r="C918" s="61" t="s">
        <v>1045</v>
      </c>
      <c r="D918" s="61" t="s">
        <v>23</v>
      </c>
      <c r="E918" s="61"/>
      <c r="F918" s="62">
        <v>2000</v>
      </c>
      <c r="G918" s="62">
        <v>0</v>
      </c>
      <c r="H918" s="62">
        <v>2000</v>
      </c>
      <c r="I918" s="62">
        <v>2000</v>
      </c>
      <c r="J918" s="62">
        <v>0</v>
      </c>
      <c r="K918" s="61" t="s">
        <v>11386</v>
      </c>
      <c r="L918" s="61" t="s">
        <v>11387</v>
      </c>
      <c r="M918" s="61" t="s">
        <v>11388</v>
      </c>
      <c r="N918" s="61" t="s">
        <v>11389</v>
      </c>
      <c r="O918" s="61" t="s">
        <v>13889</v>
      </c>
      <c r="P918" s="61" t="s">
        <v>12292</v>
      </c>
      <c r="Q918" s="61" t="s">
        <v>13890</v>
      </c>
      <c r="R918" s="61" t="s">
        <v>1046</v>
      </c>
      <c r="S918" s="61"/>
      <c r="T918" s="61"/>
      <c r="U918" s="61"/>
      <c r="V918" s="61"/>
      <c r="W918" s="61" t="s">
        <v>11393</v>
      </c>
      <c r="X918" s="61"/>
      <c r="Y918" s="60">
        <v>44580</v>
      </c>
      <c r="Z918" s="63"/>
      <c r="AA918" s="63"/>
      <c r="AB918" s="63"/>
      <c r="AC918" s="61" t="s">
        <v>11587</v>
      </c>
      <c r="AD918" s="61" t="s">
        <v>11393</v>
      </c>
      <c r="AE918" s="61" t="s">
        <v>11395</v>
      </c>
      <c r="AF918" s="61" t="s">
        <v>11401</v>
      </c>
      <c r="AG918" s="61" t="s">
        <v>11397</v>
      </c>
      <c r="AH918" s="61" t="s">
        <v>1045</v>
      </c>
      <c r="AI918" s="1" t="s">
        <v>13890</v>
      </c>
      <c r="AJ918" s="8" t="s">
        <v>11395</v>
      </c>
    </row>
    <row r="919" spans="1:36" s="8" customFormat="1">
      <c r="A919" s="59">
        <v>44567.640775462998</v>
      </c>
      <c r="B919" s="60">
        <v>44567.640775462998</v>
      </c>
      <c r="C919" s="61" t="s">
        <v>281</v>
      </c>
      <c r="D919" s="61" t="s">
        <v>23</v>
      </c>
      <c r="E919" s="61"/>
      <c r="F919" s="62">
        <v>2000</v>
      </c>
      <c r="G919" s="62">
        <v>0</v>
      </c>
      <c r="H919" s="62">
        <v>2000</v>
      </c>
      <c r="I919" s="62">
        <v>2000</v>
      </c>
      <c r="J919" s="62">
        <v>0</v>
      </c>
      <c r="K919" s="61" t="s">
        <v>11386</v>
      </c>
      <c r="L919" s="61" t="s">
        <v>11387</v>
      </c>
      <c r="M919" s="61" t="s">
        <v>11388</v>
      </c>
      <c r="N919" s="61" t="s">
        <v>11389</v>
      </c>
      <c r="O919" s="61" t="s">
        <v>13891</v>
      </c>
      <c r="P919" s="61" t="s">
        <v>13892</v>
      </c>
      <c r="Q919" s="61" t="s">
        <v>13893</v>
      </c>
      <c r="R919" s="61" t="s">
        <v>282</v>
      </c>
      <c r="S919" s="61"/>
      <c r="T919" s="61"/>
      <c r="U919" s="61"/>
      <c r="V919" s="61"/>
      <c r="W919" s="61" t="s">
        <v>11393</v>
      </c>
      <c r="X919" s="61"/>
      <c r="Y919" s="60">
        <v>44580</v>
      </c>
      <c r="Z919" s="63"/>
      <c r="AA919" s="63"/>
      <c r="AB919" s="63"/>
      <c r="AC919" s="61" t="s">
        <v>11394</v>
      </c>
      <c r="AD919" s="61" t="s">
        <v>11393</v>
      </c>
      <c r="AE919" s="61" t="s">
        <v>11395</v>
      </c>
      <c r="AF919" s="61" t="s">
        <v>11731</v>
      </c>
      <c r="AG919" s="61" t="s">
        <v>11397</v>
      </c>
      <c r="AH919" s="61" t="s">
        <v>281</v>
      </c>
      <c r="AI919" s="1" t="s">
        <v>13893</v>
      </c>
      <c r="AJ919" s="8" t="s">
        <v>11395</v>
      </c>
    </row>
    <row r="920" spans="1:36" s="8" customFormat="1">
      <c r="A920" s="59">
        <v>44567.640821759298</v>
      </c>
      <c r="B920" s="60">
        <v>44567.640821759298</v>
      </c>
      <c r="C920" s="61" t="s">
        <v>1416</v>
      </c>
      <c r="D920" s="61" t="s">
        <v>23</v>
      </c>
      <c r="E920" s="61"/>
      <c r="F920" s="62">
        <v>700</v>
      </c>
      <c r="G920" s="62">
        <v>0</v>
      </c>
      <c r="H920" s="62">
        <v>700</v>
      </c>
      <c r="I920" s="62">
        <v>700</v>
      </c>
      <c r="J920" s="62">
        <v>0</v>
      </c>
      <c r="K920" s="61" t="s">
        <v>11386</v>
      </c>
      <c r="L920" s="61" t="s">
        <v>11387</v>
      </c>
      <c r="M920" s="61" t="s">
        <v>11388</v>
      </c>
      <c r="N920" s="61" t="s">
        <v>11389</v>
      </c>
      <c r="O920" s="61" t="s">
        <v>13894</v>
      </c>
      <c r="P920" s="61" t="s">
        <v>13895</v>
      </c>
      <c r="Q920" s="61" t="s">
        <v>13896</v>
      </c>
      <c r="R920" s="61" t="s">
        <v>1417</v>
      </c>
      <c r="S920" s="61"/>
      <c r="T920" s="61"/>
      <c r="U920" s="61"/>
      <c r="V920" s="61"/>
      <c r="W920" s="61" t="s">
        <v>11393</v>
      </c>
      <c r="X920" s="61"/>
      <c r="Y920" s="60">
        <v>44580</v>
      </c>
      <c r="Z920" s="63"/>
      <c r="AA920" s="63"/>
      <c r="AB920" s="63"/>
      <c r="AC920" s="61" t="s">
        <v>11547</v>
      </c>
      <c r="AD920" s="61" t="s">
        <v>11393</v>
      </c>
      <c r="AE920" s="61" t="s">
        <v>11395</v>
      </c>
      <c r="AF920" s="61" t="s">
        <v>11396</v>
      </c>
      <c r="AG920" s="61" t="s">
        <v>11397</v>
      </c>
      <c r="AH920" s="61" t="s">
        <v>1416</v>
      </c>
      <c r="AI920" s="1" t="s">
        <v>13896</v>
      </c>
      <c r="AJ920" s="8" t="s">
        <v>11395</v>
      </c>
    </row>
    <row r="921" spans="1:36" s="8" customFormat="1">
      <c r="A921" s="59">
        <v>44567.6409375</v>
      </c>
      <c r="B921" s="60">
        <v>44567.6409375</v>
      </c>
      <c r="C921" s="61" t="s">
        <v>387</v>
      </c>
      <c r="D921" s="61" t="s">
        <v>23</v>
      </c>
      <c r="E921" s="61"/>
      <c r="F921" s="62">
        <v>1250</v>
      </c>
      <c r="G921" s="62">
        <v>0</v>
      </c>
      <c r="H921" s="62">
        <v>1250</v>
      </c>
      <c r="I921" s="62">
        <v>1250</v>
      </c>
      <c r="J921" s="62">
        <v>0</v>
      </c>
      <c r="K921" s="61" t="s">
        <v>11386</v>
      </c>
      <c r="L921" s="61" t="s">
        <v>11387</v>
      </c>
      <c r="M921" s="61" t="s">
        <v>11388</v>
      </c>
      <c r="N921" s="61" t="s">
        <v>11389</v>
      </c>
      <c r="O921" s="61" t="s">
        <v>13897</v>
      </c>
      <c r="P921" s="61" t="s">
        <v>13898</v>
      </c>
      <c r="Q921" s="61" t="s">
        <v>13899</v>
      </c>
      <c r="R921" s="61" t="s">
        <v>388</v>
      </c>
      <c r="S921" s="61"/>
      <c r="T921" s="61"/>
      <c r="U921" s="61"/>
      <c r="V921" s="61"/>
      <c r="W921" s="61" t="s">
        <v>11393</v>
      </c>
      <c r="X921" s="61"/>
      <c r="Y921" s="60">
        <v>44580</v>
      </c>
      <c r="Z921" s="63"/>
      <c r="AA921" s="63"/>
      <c r="AB921" s="63"/>
      <c r="AC921" s="61" t="s">
        <v>11412</v>
      </c>
      <c r="AD921" s="61" t="s">
        <v>11393</v>
      </c>
      <c r="AE921" s="61" t="s">
        <v>12093</v>
      </c>
      <c r="AF921" s="61" t="s">
        <v>12093</v>
      </c>
      <c r="AG921" s="61" t="s">
        <v>11577</v>
      </c>
      <c r="AH921" s="61" t="s">
        <v>387</v>
      </c>
      <c r="AI921" s="1" t="s">
        <v>13899</v>
      </c>
      <c r="AJ921" s="8" t="s">
        <v>12093</v>
      </c>
    </row>
    <row r="922" spans="1:36" s="8" customFormat="1">
      <c r="A922" s="59">
        <v>44567.641400462999</v>
      </c>
      <c r="B922" s="60">
        <v>44567.641400462999</v>
      </c>
      <c r="C922" s="61" t="s">
        <v>1203</v>
      </c>
      <c r="D922" s="61" t="s">
        <v>23</v>
      </c>
      <c r="E922" s="61"/>
      <c r="F922" s="62">
        <v>2000</v>
      </c>
      <c r="G922" s="62">
        <v>0</v>
      </c>
      <c r="H922" s="62">
        <v>2000</v>
      </c>
      <c r="I922" s="62">
        <v>2000</v>
      </c>
      <c r="J922" s="62">
        <v>0</v>
      </c>
      <c r="K922" s="61" t="s">
        <v>11386</v>
      </c>
      <c r="L922" s="61" t="s">
        <v>11387</v>
      </c>
      <c r="M922" s="61" t="s">
        <v>11388</v>
      </c>
      <c r="N922" s="61" t="s">
        <v>11389</v>
      </c>
      <c r="O922" s="61" t="s">
        <v>11467</v>
      </c>
      <c r="P922" s="61" t="s">
        <v>13900</v>
      </c>
      <c r="Q922" s="61" t="s">
        <v>13901</v>
      </c>
      <c r="R922" s="61" t="s">
        <v>1204</v>
      </c>
      <c r="S922" s="61"/>
      <c r="T922" s="61"/>
      <c r="U922" s="61"/>
      <c r="V922" s="61"/>
      <c r="W922" s="61" t="s">
        <v>11393</v>
      </c>
      <c r="X922" s="61"/>
      <c r="Y922" s="60">
        <v>44582</v>
      </c>
      <c r="Z922" s="63"/>
      <c r="AA922" s="63"/>
      <c r="AB922" s="63"/>
      <c r="AC922" s="61" t="s">
        <v>11394</v>
      </c>
      <c r="AD922" s="61" t="s">
        <v>11393</v>
      </c>
      <c r="AE922" s="61" t="s">
        <v>11395</v>
      </c>
      <c r="AF922" s="61" t="s">
        <v>11500</v>
      </c>
      <c r="AG922" s="61" t="s">
        <v>11397</v>
      </c>
      <c r="AH922" s="61" t="s">
        <v>1203</v>
      </c>
      <c r="AI922" s="1" t="s">
        <v>13902</v>
      </c>
      <c r="AJ922" s="8" t="s">
        <v>11395</v>
      </c>
    </row>
    <row r="923" spans="1:36" s="8" customFormat="1">
      <c r="A923" s="59">
        <v>44567.641446759299</v>
      </c>
      <c r="B923" s="60">
        <v>44567.641446759299</v>
      </c>
      <c r="C923" s="61" t="s">
        <v>1037</v>
      </c>
      <c r="D923" s="61" t="s">
        <v>23</v>
      </c>
      <c r="E923" s="61"/>
      <c r="F923" s="62">
        <v>2000</v>
      </c>
      <c r="G923" s="62">
        <v>0</v>
      </c>
      <c r="H923" s="62">
        <v>2000</v>
      </c>
      <c r="I923" s="62">
        <v>2000</v>
      </c>
      <c r="J923" s="62">
        <v>0</v>
      </c>
      <c r="K923" s="61" t="s">
        <v>11386</v>
      </c>
      <c r="L923" s="61" t="s">
        <v>11387</v>
      </c>
      <c r="M923" s="61" t="s">
        <v>11388</v>
      </c>
      <c r="N923" s="61" t="s">
        <v>11389</v>
      </c>
      <c r="O923" s="61" t="s">
        <v>13903</v>
      </c>
      <c r="P923" s="61" t="s">
        <v>11647</v>
      </c>
      <c r="Q923" s="61" t="s">
        <v>13904</v>
      </c>
      <c r="R923" s="61" t="s">
        <v>1038</v>
      </c>
      <c r="S923" s="61"/>
      <c r="T923" s="61"/>
      <c r="U923" s="61"/>
      <c r="V923" s="61"/>
      <c r="W923" s="61" t="s">
        <v>11393</v>
      </c>
      <c r="X923" s="61"/>
      <c r="Y923" s="60">
        <v>44580</v>
      </c>
      <c r="Z923" s="63"/>
      <c r="AA923" s="63"/>
      <c r="AB923" s="63"/>
      <c r="AC923" s="61" t="s">
        <v>11394</v>
      </c>
      <c r="AD923" s="61" t="s">
        <v>11393</v>
      </c>
      <c r="AE923" s="61" t="s">
        <v>13905</v>
      </c>
      <c r="AF923" s="61"/>
      <c r="AG923" s="61"/>
      <c r="AH923" s="61" t="s">
        <v>1037</v>
      </c>
      <c r="AI923" s="1" t="s">
        <v>13904</v>
      </c>
      <c r="AJ923" s="8" t="s">
        <v>13905</v>
      </c>
    </row>
    <row r="924" spans="1:36" s="8" customFormat="1">
      <c r="A924" s="59">
        <v>44567.641643518502</v>
      </c>
      <c r="B924" s="60">
        <v>44567.641643518502</v>
      </c>
      <c r="C924" s="61" t="s">
        <v>595</v>
      </c>
      <c r="D924" s="61" t="s">
        <v>23</v>
      </c>
      <c r="E924" s="61"/>
      <c r="F924" s="62">
        <v>2000</v>
      </c>
      <c r="G924" s="62">
        <v>0</v>
      </c>
      <c r="H924" s="62">
        <v>2000</v>
      </c>
      <c r="I924" s="62">
        <v>2000</v>
      </c>
      <c r="J924" s="62">
        <v>0</v>
      </c>
      <c r="K924" s="61" t="s">
        <v>11386</v>
      </c>
      <c r="L924" s="61" t="s">
        <v>11387</v>
      </c>
      <c r="M924" s="61" t="s">
        <v>11388</v>
      </c>
      <c r="N924" s="61" t="s">
        <v>11389</v>
      </c>
      <c r="O924" s="61" t="s">
        <v>11504</v>
      </c>
      <c r="P924" s="61" t="s">
        <v>11806</v>
      </c>
      <c r="Q924" s="61" t="s">
        <v>13906</v>
      </c>
      <c r="R924" s="61" t="s">
        <v>596</v>
      </c>
      <c r="S924" s="61"/>
      <c r="T924" s="61"/>
      <c r="U924" s="61"/>
      <c r="V924" s="61"/>
      <c r="W924" s="61" t="s">
        <v>11393</v>
      </c>
      <c r="X924" s="61"/>
      <c r="Y924" s="60">
        <v>44580</v>
      </c>
      <c r="Z924" s="63"/>
      <c r="AA924" s="63"/>
      <c r="AB924" s="63"/>
      <c r="AC924" s="61" t="s">
        <v>11394</v>
      </c>
      <c r="AD924" s="61" t="s">
        <v>11393</v>
      </c>
      <c r="AE924" s="61" t="s">
        <v>11395</v>
      </c>
      <c r="AF924" s="61" t="s">
        <v>11500</v>
      </c>
      <c r="AG924" s="61" t="s">
        <v>11397</v>
      </c>
      <c r="AH924" s="61" t="s">
        <v>595</v>
      </c>
      <c r="AI924" s="1" t="s">
        <v>13906</v>
      </c>
      <c r="AJ924" s="8" t="s">
        <v>11395</v>
      </c>
    </row>
    <row r="925" spans="1:36" s="8" customFormat="1">
      <c r="A925" s="59">
        <v>44567.641979166699</v>
      </c>
      <c r="B925" s="60">
        <v>44567.641979166699</v>
      </c>
      <c r="C925" s="61" t="s">
        <v>1268</v>
      </c>
      <c r="D925" s="61" t="s">
        <v>23</v>
      </c>
      <c r="E925" s="61"/>
      <c r="F925" s="62">
        <v>1445.34</v>
      </c>
      <c r="G925" s="62">
        <v>0</v>
      </c>
      <c r="H925" s="62">
        <v>1445.34</v>
      </c>
      <c r="I925" s="62">
        <v>1445.34</v>
      </c>
      <c r="J925" s="62">
        <v>0</v>
      </c>
      <c r="K925" s="61" t="s">
        <v>11386</v>
      </c>
      <c r="L925" s="61" t="s">
        <v>11387</v>
      </c>
      <c r="M925" s="61" t="s">
        <v>11388</v>
      </c>
      <c r="N925" s="61" t="s">
        <v>11389</v>
      </c>
      <c r="O925" s="61" t="s">
        <v>12560</v>
      </c>
      <c r="P925" s="61" t="s">
        <v>12601</v>
      </c>
      <c r="Q925" s="61" t="s">
        <v>13907</v>
      </c>
      <c r="R925" s="61" t="s">
        <v>1269</v>
      </c>
      <c r="S925" s="61"/>
      <c r="T925" s="61"/>
      <c r="U925" s="61"/>
      <c r="V925" s="61"/>
      <c r="W925" s="61" t="s">
        <v>11393</v>
      </c>
      <c r="X925" s="61"/>
      <c r="Y925" s="60">
        <v>44580</v>
      </c>
      <c r="Z925" s="63"/>
      <c r="AA925" s="63"/>
      <c r="AB925" s="63"/>
      <c r="AC925" s="61" t="s">
        <v>11547</v>
      </c>
      <c r="AD925" s="61" t="s">
        <v>11393</v>
      </c>
      <c r="AE925" s="61" t="s">
        <v>11478</v>
      </c>
      <c r="AF925" s="61" t="s">
        <v>11942</v>
      </c>
      <c r="AG925" s="61" t="s">
        <v>11472</v>
      </c>
      <c r="AH925" s="61" t="s">
        <v>1268</v>
      </c>
      <c r="AI925" s="1" t="s">
        <v>13907</v>
      </c>
      <c r="AJ925" s="8" t="s">
        <v>11478</v>
      </c>
    </row>
    <row r="926" spans="1:36" s="8" customFormat="1">
      <c r="A926" s="59">
        <v>44567.642094907402</v>
      </c>
      <c r="B926" s="60">
        <v>44567.642094907402</v>
      </c>
      <c r="C926" s="61" t="s">
        <v>829</v>
      </c>
      <c r="D926" s="61" t="s">
        <v>23</v>
      </c>
      <c r="E926" s="61"/>
      <c r="F926" s="62">
        <v>750</v>
      </c>
      <c r="G926" s="62">
        <v>0</v>
      </c>
      <c r="H926" s="62">
        <v>750</v>
      </c>
      <c r="I926" s="62">
        <v>750</v>
      </c>
      <c r="J926" s="62">
        <v>0</v>
      </c>
      <c r="K926" s="61" t="s">
        <v>11386</v>
      </c>
      <c r="L926" s="61" t="s">
        <v>11387</v>
      </c>
      <c r="M926" s="61" t="s">
        <v>11388</v>
      </c>
      <c r="N926" s="61" t="s">
        <v>11389</v>
      </c>
      <c r="O926" s="61" t="s">
        <v>13908</v>
      </c>
      <c r="P926" s="61" t="s">
        <v>13909</v>
      </c>
      <c r="Q926" s="61" t="s">
        <v>11411</v>
      </c>
      <c r="R926" s="61" t="s">
        <v>830</v>
      </c>
      <c r="S926" s="61"/>
      <c r="T926" s="61"/>
      <c r="U926" s="61"/>
      <c r="V926" s="61"/>
      <c r="W926" s="61" t="s">
        <v>11393</v>
      </c>
      <c r="X926" s="61"/>
      <c r="Y926" s="60">
        <v>44580</v>
      </c>
      <c r="Z926" s="63"/>
      <c r="AA926" s="63"/>
      <c r="AB926" s="63"/>
      <c r="AC926" s="61" t="s">
        <v>11394</v>
      </c>
      <c r="AD926" s="61" t="s">
        <v>11393</v>
      </c>
      <c r="AE926" s="61" t="s">
        <v>11395</v>
      </c>
      <c r="AF926" s="61" t="s">
        <v>11401</v>
      </c>
      <c r="AG926" s="61" t="s">
        <v>11397</v>
      </c>
      <c r="AH926" s="61" t="s">
        <v>829</v>
      </c>
      <c r="AI926" s="1" t="s">
        <v>11411</v>
      </c>
      <c r="AJ926" s="8" t="s">
        <v>11395</v>
      </c>
    </row>
    <row r="927" spans="1:36" s="8" customFormat="1">
      <c r="A927" s="59">
        <v>44567.642430555599</v>
      </c>
      <c r="B927" s="60">
        <v>44567.642430555599</v>
      </c>
      <c r="C927" s="61" t="s">
        <v>1374</v>
      </c>
      <c r="D927" s="61" t="s">
        <v>23</v>
      </c>
      <c r="E927" s="61"/>
      <c r="F927" s="62">
        <v>2000</v>
      </c>
      <c r="G927" s="62">
        <v>0</v>
      </c>
      <c r="H927" s="62">
        <v>2000</v>
      </c>
      <c r="I927" s="62">
        <v>2000</v>
      </c>
      <c r="J927" s="62">
        <v>0</v>
      </c>
      <c r="K927" s="61" t="s">
        <v>11386</v>
      </c>
      <c r="L927" s="61" t="s">
        <v>11387</v>
      </c>
      <c r="M927" s="61" t="s">
        <v>11388</v>
      </c>
      <c r="N927" s="61" t="s">
        <v>11389</v>
      </c>
      <c r="O927" s="61" t="s">
        <v>11549</v>
      </c>
      <c r="P927" s="61" t="s">
        <v>11680</v>
      </c>
      <c r="Q927" s="61" t="s">
        <v>13910</v>
      </c>
      <c r="R927" s="61" t="s">
        <v>1375</v>
      </c>
      <c r="S927" s="61"/>
      <c r="T927" s="61"/>
      <c r="U927" s="61"/>
      <c r="V927" s="61"/>
      <c r="W927" s="61" t="s">
        <v>11393</v>
      </c>
      <c r="X927" s="61"/>
      <c r="Y927" s="60">
        <v>44587</v>
      </c>
      <c r="Z927" s="63"/>
      <c r="AA927" s="63"/>
      <c r="AB927" s="63"/>
      <c r="AC927" s="61" t="s">
        <v>11442</v>
      </c>
      <c r="AD927" s="61" t="s">
        <v>11393</v>
      </c>
      <c r="AE927" s="61" t="s">
        <v>11991</v>
      </c>
      <c r="AF927" s="61" t="s">
        <v>11991</v>
      </c>
      <c r="AG927" s="61" t="s">
        <v>11690</v>
      </c>
      <c r="AH927" s="61" t="s">
        <v>1374</v>
      </c>
      <c r="AI927" s="1" t="s">
        <v>13910</v>
      </c>
      <c r="AJ927" s="8" t="s">
        <v>11991</v>
      </c>
    </row>
    <row r="928" spans="1:36" s="8" customFormat="1">
      <c r="A928" s="59">
        <v>44567.642719907402</v>
      </c>
      <c r="B928" s="60">
        <v>44567.642719907402</v>
      </c>
      <c r="C928" s="61" t="s">
        <v>483</v>
      </c>
      <c r="D928" s="61" t="s">
        <v>23</v>
      </c>
      <c r="E928" s="61"/>
      <c r="F928" s="62">
        <v>2000</v>
      </c>
      <c r="G928" s="62">
        <v>0</v>
      </c>
      <c r="H928" s="62">
        <v>2000</v>
      </c>
      <c r="I928" s="62">
        <v>2000</v>
      </c>
      <c r="J928" s="62">
        <v>0</v>
      </c>
      <c r="K928" s="61" t="s">
        <v>11386</v>
      </c>
      <c r="L928" s="61" t="s">
        <v>11387</v>
      </c>
      <c r="M928" s="61" t="s">
        <v>11388</v>
      </c>
      <c r="N928" s="61" t="s">
        <v>11389</v>
      </c>
      <c r="O928" s="61" t="s">
        <v>13911</v>
      </c>
      <c r="P928" s="61" t="s">
        <v>13912</v>
      </c>
      <c r="Q928" s="61" t="s">
        <v>13913</v>
      </c>
      <c r="R928" s="61" t="s">
        <v>484</v>
      </c>
      <c r="S928" s="61"/>
      <c r="T928" s="61"/>
      <c r="U928" s="61"/>
      <c r="V928" s="61"/>
      <c r="W928" s="61" t="s">
        <v>11393</v>
      </c>
      <c r="X928" s="61"/>
      <c r="Y928" s="60">
        <v>44582</v>
      </c>
      <c r="Z928" s="63"/>
      <c r="AA928" s="63"/>
      <c r="AB928" s="63"/>
      <c r="AC928" s="61" t="s">
        <v>11394</v>
      </c>
      <c r="AD928" s="61" t="s">
        <v>11393</v>
      </c>
      <c r="AE928" s="61" t="s">
        <v>11523</v>
      </c>
      <c r="AF928" s="61"/>
      <c r="AG928" s="61"/>
      <c r="AH928" s="61" t="s">
        <v>483</v>
      </c>
      <c r="AI928" s="1" t="s">
        <v>13913</v>
      </c>
      <c r="AJ928" s="8" t="s">
        <v>11523</v>
      </c>
    </row>
    <row r="929" spans="1:36" s="8" customFormat="1">
      <c r="A929" s="59">
        <v>44567.642777777801</v>
      </c>
      <c r="B929" s="60">
        <v>44567.642777777801</v>
      </c>
      <c r="C929" s="61" t="s">
        <v>1342</v>
      </c>
      <c r="D929" s="61" t="s">
        <v>23</v>
      </c>
      <c r="E929" s="61"/>
      <c r="F929" s="62">
        <v>1200</v>
      </c>
      <c r="G929" s="62">
        <v>0</v>
      </c>
      <c r="H929" s="62">
        <v>1200</v>
      </c>
      <c r="I929" s="62">
        <v>1200</v>
      </c>
      <c r="J929" s="62">
        <v>0</v>
      </c>
      <c r="K929" s="61" t="s">
        <v>11386</v>
      </c>
      <c r="L929" s="61" t="s">
        <v>11387</v>
      </c>
      <c r="M929" s="61" t="s">
        <v>11388</v>
      </c>
      <c r="N929" s="61" t="s">
        <v>11389</v>
      </c>
      <c r="O929" s="61" t="s">
        <v>13914</v>
      </c>
      <c r="P929" s="61" t="s">
        <v>11663</v>
      </c>
      <c r="Q929" s="61" t="s">
        <v>13915</v>
      </c>
      <c r="R929" s="61" t="s">
        <v>1343</v>
      </c>
      <c r="S929" s="61"/>
      <c r="T929" s="61"/>
      <c r="U929" s="61"/>
      <c r="V929" s="61"/>
      <c r="W929" s="61" t="s">
        <v>11393</v>
      </c>
      <c r="X929" s="61"/>
      <c r="Y929" s="60">
        <v>44580</v>
      </c>
      <c r="Z929" s="63"/>
      <c r="AA929" s="63"/>
      <c r="AB929" s="63"/>
      <c r="AC929" s="61" t="s">
        <v>11394</v>
      </c>
      <c r="AD929" s="61" t="s">
        <v>11393</v>
      </c>
      <c r="AE929" s="61" t="s">
        <v>11523</v>
      </c>
      <c r="AF929" s="61" t="s">
        <v>11540</v>
      </c>
      <c r="AG929" s="61" t="s">
        <v>11429</v>
      </c>
      <c r="AH929" s="61" t="s">
        <v>1342</v>
      </c>
      <c r="AI929" s="1" t="s">
        <v>13915</v>
      </c>
      <c r="AJ929" s="8" t="s">
        <v>11523</v>
      </c>
    </row>
    <row r="930" spans="1:36" s="8" customFormat="1">
      <c r="A930" s="59">
        <v>44567.642800925903</v>
      </c>
      <c r="B930" s="60">
        <v>44567.642800925903</v>
      </c>
      <c r="C930" s="61" t="s">
        <v>1548</v>
      </c>
      <c r="D930" s="61" t="s">
        <v>23</v>
      </c>
      <c r="E930" s="61"/>
      <c r="F930" s="62">
        <v>1500</v>
      </c>
      <c r="G930" s="62">
        <v>0</v>
      </c>
      <c r="H930" s="62">
        <v>1500</v>
      </c>
      <c r="I930" s="62">
        <v>1500</v>
      </c>
      <c r="J930" s="62">
        <v>0</v>
      </c>
      <c r="K930" s="61" t="s">
        <v>11386</v>
      </c>
      <c r="L930" s="61" t="s">
        <v>11387</v>
      </c>
      <c r="M930" s="61" t="s">
        <v>11388</v>
      </c>
      <c r="N930" s="61" t="s">
        <v>11389</v>
      </c>
      <c r="O930" s="61" t="s">
        <v>13663</v>
      </c>
      <c r="P930" s="61" t="s">
        <v>13186</v>
      </c>
      <c r="Q930" s="61" t="s">
        <v>13916</v>
      </c>
      <c r="R930" s="61" t="s">
        <v>1549</v>
      </c>
      <c r="S930" s="61"/>
      <c r="T930" s="61"/>
      <c r="U930" s="61"/>
      <c r="V930" s="61"/>
      <c r="W930" s="61" t="s">
        <v>11393</v>
      </c>
      <c r="X930" s="61"/>
      <c r="Y930" s="60">
        <v>44587</v>
      </c>
      <c r="Z930" s="63"/>
      <c r="AA930" s="63"/>
      <c r="AB930" s="63"/>
      <c r="AC930" s="61" t="s">
        <v>11442</v>
      </c>
      <c r="AD930" s="61" t="s">
        <v>11393</v>
      </c>
      <c r="AE930" s="61" t="s">
        <v>11523</v>
      </c>
      <c r="AF930" s="61" t="s">
        <v>11751</v>
      </c>
      <c r="AG930" s="61" t="s">
        <v>11429</v>
      </c>
      <c r="AH930" s="61" t="s">
        <v>1548</v>
      </c>
      <c r="AI930" s="1" t="s">
        <v>13916</v>
      </c>
      <c r="AJ930" s="8" t="s">
        <v>11523</v>
      </c>
    </row>
    <row r="931" spans="1:36" s="8" customFormat="1">
      <c r="A931" s="59">
        <v>44567.642962963</v>
      </c>
      <c r="B931" s="60">
        <v>44567.642962963</v>
      </c>
      <c r="C931" s="61" t="s">
        <v>1328</v>
      </c>
      <c r="D931" s="61" t="s">
        <v>23</v>
      </c>
      <c r="E931" s="61"/>
      <c r="F931" s="62">
        <v>2000</v>
      </c>
      <c r="G931" s="62">
        <v>0</v>
      </c>
      <c r="H931" s="62">
        <v>2000</v>
      </c>
      <c r="I931" s="62">
        <v>2000</v>
      </c>
      <c r="J931" s="62">
        <v>0</v>
      </c>
      <c r="K931" s="61" t="s">
        <v>11386</v>
      </c>
      <c r="L931" s="61" t="s">
        <v>11387</v>
      </c>
      <c r="M931" s="61" t="s">
        <v>11388</v>
      </c>
      <c r="N931" s="61" t="s">
        <v>11389</v>
      </c>
      <c r="O931" s="61" t="s">
        <v>13917</v>
      </c>
      <c r="P931" s="61" t="s">
        <v>13918</v>
      </c>
      <c r="Q931" s="61" t="s">
        <v>13919</v>
      </c>
      <c r="R931" s="61" t="s">
        <v>1329</v>
      </c>
      <c r="S931" s="61"/>
      <c r="T931" s="61"/>
      <c r="U931" s="61"/>
      <c r="V931" s="61"/>
      <c r="W931" s="61" t="s">
        <v>11393</v>
      </c>
      <c r="X931" s="61"/>
      <c r="Y931" s="60">
        <v>44589</v>
      </c>
      <c r="Z931" s="63"/>
      <c r="AA931" s="63"/>
      <c r="AB931" s="63"/>
      <c r="AC931" s="61" t="s">
        <v>11412</v>
      </c>
      <c r="AD931" s="61" t="s">
        <v>11393</v>
      </c>
      <c r="AE931" s="61" t="s">
        <v>11478</v>
      </c>
      <c r="AF931" s="61" t="s">
        <v>11548</v>
      </c>
      <c r="AG931" s="61" t="s">
        <v>11472</v>
      </c>
      <c r="AH931" s="61" t="s">
        <v>1328</v>
      </c>
      <c r="AI931" s="1" t="s">
        <v>13919</v>
      </c>
      <c r="AJ931" s="8" t="s">
        <v>11478</v>
      </c>
    </row>
    <row r="932" spans="1:36" s="8" customFormat="1">
      <c r="A932" s="59">
        <v>44567.642974536997</v>
      </c>
      <c r="B932" s="60">
        <v>44567.642974536997</v>
      </c>
      <c r="C932" s="61" t="s">
        <v>431</v>
      </c>
      <c r="D932" s="61" t="s">
        <v>23</v>
      </c>
      <c r="E932" s="61"/>
      <c r="F932" s="62">
        <v>1000</v>
      </c>
      <c r="G932" s="62">
        <v>0</v>
      </c>
      <c r="H932" s="62">
        <v>1000</v>
      </c>
      <c r="I932" s="62">
        <v>1000</v>
      </c>
      <c r="J932" s="62">
        <v>0</v>
      </c>
      <c r="K932" s="61" t="s">
        <v>11386</v>
      </c>
      <c r="L932" s="61" t="s">
        <v>11387</v>
      </c>
      <c r="M932" s="61" t="s">
        <v>11388</v>
      </c>
      <c r="N932" s="61" t="s">
        <v>11389</v>
      </c>
      <c r="O932" s="61" t="s">
        <v>13920</v>
      </c>
      <c r="P932" s="61" t="s">
        <v>12858</v>
      </c>
      <c r="Q932" s="61" t="s">
        <v>13921</v>
      </c>
      <c r="R932" s="61" t="s">
        <v>13922</v>
      </c>
      <c r="S932" s="61"/>
      <c r="T932" s="61" t="s">
        <v>13921</v>
      </c>
      <c r="U932" s="61"/>
      <c r="V932" s="61"/>
      <c r="W932" s="61" t="s">
        <v>11393</v>
      </c>
      <c r="X932" s="61"/>
      <c r="Y932" s="60">
        <v>44587</v>
      </c>
      <c r="Z932" s="63"/>
      <c r="AA932" s="63"/>
      <c r="AB932" s="63"/>
      <c r="AC932" s="61" t="s">
        <v>11433</v>
      </c>
      <c r="AD932" s="61" t="s">
        <v>11393</v>
      </c>
      <c r="AE932" s="61" t="s">
        <v>11513</v>
      </c>
      <c r="AF932" s="61" t="s">
        <v>11513</v>
      </c>
      <c r="AG932" s="61" t="s">
        <v>11514</v>
      </c>
      <c r="AH932" s="61" t="s">
        <v>431</v>
      </c>
      <c r="AI932" s="1" t="s">
        <v>13921</v>
      </c>
      <c r="AJ932" s="8" t="s">
        <v>11513</v>
      </c>
    </row>
    <row r="933" spans="1:36" s="8" customFormat="1">
      <c r="A933" s="59">
        <v>44567.643483796302</v>
      </c>
      <c r="B933" s="60">
        <v>44567.643483796302</v>
      </c>
      <c r="C933" s="61" t="s">
        <v>1239</v>
      </c>
      <c r="D933" s="61" t="s">
        <v>23</v>
      </c>
      <c r="E933" s="61"/>
      <c r="F933" s="62">
        <v>1700</v>
      </c>
      <c r="G933" s="62">
        <v>0</v>
      </c>
      <c r="H933" s="62">
        <v>1700</v>
      </c>
      <c r="I933" s="62">
        <v>1700</v>
      </c>
      <c r="J933" s="62">
        <v>0</v>
      </c>
      <c r="K933" s="61" t="s">
        <v>11386</v>
      </c>
      <c r="L933" s="61" t="s">
        <v>11387</v>
      </c>
      <c r="M933" s="61" t="s">
        <v>11388</v>
      </c>
      <c r="N933" s="61" t="s">
        <v>11389</v>
      </c>
      <c r="O933" s="61" t="s">
        <v>11630</v>
      </c>
      <c r="P933" s="61" t="s">
        <v>12221</v>
      </c>
      <c r="Q933" s="61" t="s">
        <v>13310</v>
      </c>
      <c r="R933" s="61" t="s">
        <v>1240</v>
      </c>
      <c r="S933" s="61"/>
      <c r="T933" s="61"/>
      <c r="U933" s="61"/>
      <c r="V933" s="61"/>
      <c r="W933" s="61" t="s">
        <v>11393</v>
      </c>
      <c r="X933" s="61"/>
      <c r="Y933" s="60">
        <v>44580</v>
      </c>
      <c r="Z933" s="63"/>
      <c r="AA933" s="63"/>
      <c r="AB933" s="63"/>
      <c r="AC933" s="61" t="s">
        <v>11547</v>
      </c>
      <c r="AD933" s="61" t="s">
        <v>11393</v>
      </c>
      <c r="AE933" s="61" t="s">
        <v>11427</v>
      </c>
      <c r="AF933" s="61" t="s">
        <v>11637</v>
      </c>
      <c r="AG933" s="61" t="s">
        <v>11514</v>
      </c>
      <c r="AH933" s="61" t="s">
        <v>1239</v>
      </c>
      <c r="AI933" s="1" t="s">
        <v>13310</v>
      </c>
      <c r="AJ933" s="8" t="s">
        <v>11427</v>
      </c>
    </row>
    <row r="934" spans="1:36" s="8" customFormat="1">
      <c r="A934" s="59">
        <v>44567.643726851798</v>
      </c>
      <c r="B934" s="60">
        <v>44567.643726851798</v>
      </c>
      <c r="C934" s="61" t="s">
        <v>933</v>
      </c>
      <c r="D934" s="61" t="s">
        <v>23</v>
      </c>
      <c r="E934" s="61"/>
      <c r="F934" s="62">
        <v>2000</v>
      </c>
      <c r="G934" s="62">
        <v>300</v>
      </c>
      <c r="H934" s="62">
        <v>2300</v>
      </c>
      <c r="I934" s="62">
        <v>2300</v>
      </c>
      <c r="J934" s="62">
        <v>0</v>
      </c>
      <c r="K934" s="61" t="s">
        <v>11386</v>
      </c>
      <c r="L934" s="61" t="s">
        <v>11387</v>
      </c>
      <c r="M934" s="61" t="s">
        <v>11388</v>
      </c>
      <c r="N934" s="61" t="s">
        <v>11389</v>
      </c>
      <c r="O934" s="61" t="s">
        <v>13923</v>
      </c>
      <c r="P934" s="61" t="s">
        <v>13924</v>
      </c>
      <c r="Q934" s="61" t="s">
        <v>13925</v>
      </c>
      <c r="R934" s="61" t="s">
        <v>934</v>
      </c>
      <c r="S934" s="61"/>
      <c r="T934" s="61" t="s">
        <v>13925</v>
      </c>
      <c r="U934" s="61"/>
      <c r="V934" s="61"/>
      <c r="W934" s="61" t="s">
        <v>11393</v>
      </c>
      <c r="X934" s="61"/>
      <c r="Y934" s="60">
        <v>44580</v>
      </c>
      <c r="Z934" s="63"/>
      <c r="AA934" s="63"/>
      <c r="AB934" s="63"/>
      <c r="AC934" s="61" t="s">
        <v>11394</v>
      </c>
      <c r="AD934" s="61" t="s">
        <v>11393</v>
      </c>
      <c r="AE934" s="61" t="s">
        <v>11803</v>
      </c>
      <c r="AF934" s="61" t="s">
        <v>11804</v>
      </c>
      <c r="AG934" s="61" t="s">
        <v>11514</v>
      </c>
      <c r="AH934" s="61" t="s">
        <v>933</v>
      </c>
      <c r="AI934" s="1" t="s">
        <v>13925</v>
      </c>
      <c r="AJ934" s="8" t="s">
        <v>11803</v>
      </c>
    </row>
    <row r="935" spans="1:36" s="8" customFormat="1">
      <c r="A935" s="59">
        <v>44567.643807870401</v>
      </c>
      <c r="B935" s="60">
        <v>44567.643807870401</v>
      </c>
      <c r="C935" s="61" t="s">
        <v>919</v>
      </c>
      <c r="D935" s="61" t="s">
        <v>23</v>
      </c>
      <c r="E935" s="61"/>
      <c r="F935" s="62">
        <v>2000</v>
      </c>
      <c r="G935" s="62">
        <v>0</v>
      </c>
      <c r="H935" s="62">
        <v>2000</v>
      </c>
      <c r="I935" s="62">
        <v>2000</v>
      </c>
      <c r="J935" s="62">
        <v>0</v>
      </c>
      <c r="K935" s="61" t="s">
        <v>11386</v>
      </c>
      <c r="L935" s="61" t="s">
        <v>11387</v>
      </c>
      <c r="M935" s="61" t="s">
        <v>11388</v>
      </c>
      <c r="N935" s="61" t="s">
        <v>11389</v>
      </c>
      <c r="O935" s="61" t="s">
        <v>12096</v>
      </c>
      <c r="P935" s="61" t="s">
        <v>12199</v>
      </c>
      <c r="Q935" s="61" t="s">
        <v>13926</v>
      </c>
      <c r="R935" s="61" t="s">
        <v>920</v>
      </c>
      <c r="S935" s="61"/>
      <c r="T935" s="61"/>
      <c r="U935" s="61"/>
      <c r="V935" s="61"/>
      <c r="W935" s="61" t="s">
        <v>11393</v>
      </c>
      <c r="X935" s="61"/>
      <c r="Y935" s="60">
        <v>44582</v>
      </c>
      <c r="Z935" s="63"/>
      <c r="AA935" s="63"/>
      <c r="AB935" s="63"/>
      <c r="AC935" s="61" t="s">
        <v>11394</v>
      </c>
      <c r="AD935" s="61" t="s">
        <v>11393</v>
      </c>
      <c r="AE935" s="61" t="s">
        <v>11523</v>
      </c>
      <c r="AF935" s="61"/>
      <c r="AG935" s="61"/>
      <c r="AH935" s="61" t="s">
        <v>919</v>
      </c>
      <c r="AI935" s="1" t="s">
        <v>13926</v>
      </c>
      <c r="AJ935" s="8" t="s">
        <v>11523</v>
      </c>
    </row>
    <row r="936" spans="1:36" s="8" customFormat="1">
      <c r="A936" s="59">
        <v>44567.643993055601</v>
      </c>
      <c r="B936" s="60">
        <v>44567.643993055601</v>
      </c>
      <c r="C936" s="61" t="s">
        <v>855</v>
      </c>
      <c r="D936" s="61" t="s">
        <v>23</v>
      </c>
      <c r="E936" s="61"/>
      <c r="F936" s="62">
        <v>2000</v>
      </c>
      <c r="G936" s="62">
        <v>0</v>
      </c>
      <c r="H936" s="62">
        <v>2000</v>
      </c>
      <c r="I936" s="62">
        <v>2000</v>
      </c>
      <c r="J936" s="62">
        <v>0</v>
      </c>
      <c r="K936" s="61" t="s">
        <v>11386</v>
      </c>
      <c r="L936" s="61" t="s">
        <v>11387</v>
      </c>
      <c r="M936" s="61" t="s">
        <v>11388</v>
      </c>
      <c r="N936" s="61" t="s">
        <v>11389</v>
      </c>
      <c r="O936" s="61" t="s">
        <v>11507</v>
      </c>
      <c r="P936" s="61" t="s">
        <v>13927</v>
      </c>
      <c r="Q936" s="61" t="s">
        <v>13928</v>
      </c>
      <c r="R936" s="61" t="s">
        <v>856</v>
      </c>
      <c r="S936" s="61"/>
      <c r="T936" s="61"/>
      <c r="U936" s="61"/>
      <c r="V936" s="61"/>
      <c r="W936" s="61" t="s">
        <v>11393</v>
      </c>
      <c r="X936" s="61"/>
      <c r="Y936" s="60">
        <v>44580</v>
      </c>
      <c r="Z936" s="63"/>
      <c r="AA936" s="63"/>
      <c r="AB936" s="63"/>
      <c r="AC936" s="61" t="s">
        <v>11394</v>
      </c>
      <c r="AD936" s="61" t="s">
        <v>11393</v>
      </c>
      <c r="AE936" s="61" t="s">
        <v>11395</v>
      </c>
      <c r="AF936" s="61" t="s">
        <v>11401</v>
      </c>
      <c r="AG936" s="61" t="s">
        <v>11397</v>
      </c>
      <c r="AH936" s="61" t="s">
        <v>855</v>
      </c>
      <c r="AI936" s="1" t="s">
        <v>13928</v>
      </c>
      <c r="AJ936" s="8" t="s">
        <v>11395</v>
      </c>
    </row>
    <row r="937" spans="1:36" s="8" customFormat="1">
      <c r="A937" s="59">
        <v>44567.644097222197</v>
      </c>
      <c r="B937" s="60">
        <v>44567.644097222197</v>
      </c>
      <c r="C937" s="61" t="s">
        <v>691</v>
      </c>
      <c r="D937" s="61" t="s">
        <v>23</v>
      </c>
      <c r="E937" s="61"/>
      <c r="F937" s="62">
        <v>2000</v>
      </c>
      <c r="G937" s="62">
        <v>0</v>
      </c>
      <c r="H937" s="62">
        <v>2000</v>
      </c>
      <c r="I937" s="62">
        <v>2000</v>
      </c>
      <c r="J937" s="62">
        <v>0</v>
      </c>
      <c r="K937" s="61" t="s">
        <v>11386</v>
      </c>
      <c r="L937" s="61" t="s">
        <v>11387</v>
      </c>
      <c r="M937" s="61" t="s">
        <v>11388</v>
      </c>
      <c r="N937" s="61" t="s">
        <v>11389</v>
      </c>
      <c r="O937" s="61" t="s">
        <v>11694</v>
      </c>
      <c r="P937" s="61" t="s">
        <v>12221</v>
      </c>
      <c r="Q937" s="61" t="s">
        <v>13929</v>
      </c>
      <c r="R937" s="61" t="s">
        <v>692</v>
      </c>
      <c r="S937" s="61"/>
      <c r="T937" s="61" t="s">
        <v>13929</v>
      </c>
      <c r="U937" s="61"/>
      <c r="V937" s="61"/>
      <c r="W937" s="61" t="s">
        <v>11393</v>
      </c>
      <c r="X937" s="61"/>
      <c r="Y937" s="60">
        <v>44599</v>
      </c>
      <c r="Z937" s="63"/>
      <c r="AA937" s="63"/>
      <c r="AB937" s="63"/>
      <c r="AC937" s="61" t="s">
        <v>11394</v>
      </c>
      <c r="AD937" s="61" t="s">
        <v>11393</v>
      </c>
      <c r="AE937" s="61" t="s">
        <v>11395</v>
      </c>
      <c r="AF937" s="61"/>
      <c r="AG937" s="61"/>
      <c r="AH937" s="61" t="s">
        <v>691</v>
      </c>
      <c r="AI937" s="1" t="s">
        <v>13929</v>
      </c>
      <c r="AJ937" s="8" t="s">
        <v>11395</v>
      </c>
    </row>
    <row r="938" spans="1:36" s="8" customFormat="1">
      <c r="A938" s="59">
        <v>44567.644143518497</v>
      </c>
      <c r="B938" s="60">
        <v>44567.644143518497</v>
      </c>
      <c r="C938" s="61" t="s">
        <v>781</v>
      </c>
      <c r="D938" s="61" t="s">
        <v>23</v>
      </c>
      <c r="E938" s="61"/>
      <c r="F938" s="62">
        <v>2000</v>
      </c>
      <c r="G938" s="62">
        <v>0</v>
      </c>
      <c r="H938" s="62">
        <v>2000</v>
      </c>
      <c r="I938" s="62">
        <v>2000</v>
      </c>
      <c r="J938" s="62">
        <v>0</v>
      </c>
      <c r="K938" s="61" t="s">
        <v>11386</v>
      </c>
      <c r="L938" s="61" t="s">
        <v>11387</v>
      </c>
      <c r="M938" s="61" t="s">
        <v>11388</v>
      </c>
      <c r="N938" s="61" t="s">
        <v>11389</v>
      </c>
      <c r="O938" s="61" t="s">
        <v>11825</v>
      </c>
      <c r="P938" s="61" t="s">
        <v>13930</v>
      </c>
      <c r="Q938" s="61" t="s">
        <v>13931</v>
      </c>
      <c r="R938" s="61" t="s">
        <v>782</v>
      </c>
      <c r="S938" s="61"/>
      <c r="T938" s="61"/>
      <c r="U938" s="61"/>
      <c r="V938" s="61"/>
      <c r="W938" s="61" t="s">
        <v>11393</v>
      </c>
      <c r="X938" s="61"/>
      <c r="Y938" s="60">
        <v>44582</v>
      </c>
      <c r="Z938" s="63"/>
      <c r="AA938" s="63"/>
      <c r="AB938" s="63"/>
      <c r="AC938" s="61" t="s">
        <v>11394</v>
      </c>
      <c r="AD938" s="61" t="s">
        <v>11393</v>
      </c>
      <c r="AE938" s="61" t="s">
        <v>11478</v>
      </c>
      <c r="AF938" s="61" t="s">
        <v>11942</v>
      </c>
      <c r="AG938" s="61" t="s">
        <v>11472</v>
      </c>
      <c r="AH938" s="61" t="s">
        <v>781</v>
      </c>
      <c r="AI938" s="1" t="s">
        <v>13931</v>
      </c>
      <c r="AJ938" s="8" t="s">
        <v>11478</v>
      </c>
    </row>
    <row r="939" spans="1:36" s="8" customFormat="1">
      <c r="A939" s="59">
        <v>44567.644155092603</v>
      </c>
      <c r="B939" s="60">
        <v>44567.644155092603</v>
      </c>
      <c r="C939" s="61" t="s">
        <v>291</v>
      </c>
      <c r="D939" s="61" t="s">
        <v>23</v>
      </c>
      <c r="E939" s="61"/>
      <c r="F939" s="62">
        <v>2000</v>
      </c>
      <c r="G939" s="62">
        <v>0</v>
      </c>
      <c r="H939" s="62">
        <v>2000</v>
      </c>
      <c r="I939" s="62">
        <v>2000</v>
      </c>
      <c r="J939" s="62">
        <v>0</v>
      </c>
      <c r="K939" s="61" t="s">
        <v>11386</v>
      </c>
      <c r="L939" s="61" t="s">
        <v>11387</v>
      </c>
      <c r="M939" s="61" t="s">
        <v>11388</v>
      </c>
      <c r="N939" s="61" t="s">
        <v>11389</v>
      </c>
      <c r="O939" s="61" t="s">
        <v>11402</v>
      </c>
      <c r="P939" s="61" t="s">
        <v>13932</v>
      </c>
      <c r="Q939" s="61" t="s">
        <v>13933</v>
      </c>
      <c r="R939" s="61" t="s">
        <v>292</v>
      </c>
      <c r="S939" s="61"/>
      <c r="T939" s="61"/>
      <c r="U939" s="61"/>
      <c r="V939" s="61"/>
      <c r="W939" s="61" t="s">
        <v>11393</v>
      </c>
      <c r="X939" s="61"/>
      <c r="Y939" s="60">
        <v>44580</v>
      </c>
      <c r="Z939" s="63"/>
      <c r="AA939" s="63"/>
      <c r="AB939" s="63"/>
      <c r="AC939" s="61" t="s">
        <v>11394</v>
      </c>
      <c r="AD939" s="61" t="s">
        <v>11393</v>
      </c>
      <c r="AE939" s="61" t="s">
        <v>11395</v>
      </c>
      <c r="AF939" s="61" t="s">
        <v>11483</v>
      </c>
      <c r="AG939" s="61" t="s">
        <v>11397</v>
      </c>
      <c r="AH939" s="61" t="s">
        <v>291</v>
      </c>
      <c r="AI939" s="1" t="s">
        <v>13933</v>
      </c>
      <c r="AJ939" s="8" t="s">
        <v>11395</v>
      </c>
    </row>
    <row r="940" spans="1:36" s="8" customFormat="1">
      <c r="A940" s="59">
        <v>44567.644178240698</v>
      </c>
      <c r="B940" s="60">
        <v>44567.644178240698</v>
      </c>
      <c r="C940" s="61" t="s">
        <v>1302</v>
      </c>
      <c r="D940" s="61" t="s">
        <v>23</v>
      </c>
      <c r="E940" s="61"/>
      <c r="F940" s="62">
        <v>2000</v>
      </c>
      <c r="G940" s="62">
        <v>0</v>
      </c>
      <c r="H940" s="62">
        <v>2000</v>
      </c>
      <c r="I940" s="62">
        <v>2000</v>
      </c>
      <c r="J940" s="62">
        <v>0</v>
      </c>
      <c r="K940" s="61" t="s">
        <v>11386</v>
      </c>
      <c r="L940" s="61" t="s">
        <v>11387</v>
      </c>
      <c r="M940" s="61" t="s">
        <v>11388</v>
      </c>
      <c r="N940" s="61" t="s">
        <v>11389</v>
      </c>
      <c r="O940" s="61" t="s">
        <v>13934</v>
      </c>
      <c r="P940" s="61" t="s">
        <v>11487</v>
      </c>
      <c r="Q940" s="61" t="s">
        <v>13935</v>
      </c>
      <c r="R940" s="61" t="s">
        <v>1303</v>
      </c>
      <c r="S940" s="61"/>
      <c r="T940" s="61"/>
      <c r="U940" s="61"/>
      <c r="V940" s="61"/>
      <c r="W940" s="61" t="s">
        <v>11393</v>
      </c>
      <c r="X940" s="61"/>
      <c r="Y940" s="60">
        <v>44580</v>
      </c>
      <c r="Z940" s="63"/>
      <c r="AA940" s="63"/>
      <c r="AB940" s="63"/>
      <c r="AC940" s="61" t="s">
        <v>11394</v>
      </c>
      <c r="AD940" s="61" t="s">
        <v>11393</v>
      </c>
      <c r="AE940" s="61" t="s">
        <v>11395</v>
      </c>
      <c r="AF940" s="61" t="s">
        <v>11483</v>
      </c>
      <c r="AG940" s="61" t="s">
        <v>11397</v>
      </c>
      <c r="AH940" s="61" t="s">
        <v>1302</v>
      </c>
      <c r="AI940" s="1" t="s">
        <v>13935</v>
      </c>
      <c r="AJ940" s="8" t="s">
        <v>11395</v>
      </c>
    </row>
    <row r="941" spans="1:36" s="8" customFormat="1">
      <c r="A941" s="59">
        <v>44567.644224536998</v>
      </c>
      <c r="B941" s="60">
        <v>44567.644224536998</v>
      </c>
      <c r="C941" s="61" t="s">
        <v>1077</v>
      </c>
      <c r="D941" s="61" t="s">
        <v>23</v>
      </c>
      <c r="E941" s="61"/>
      <c r="F941" s="62">
        <v>2000</v>
      </c>
      <c r="G941" s="62">
        <v>0</v>
      </c>
      <c r="H941" s="62">
        <v>2000</v>
      </c>
      <c r="I941" s="62">
        <v>2000</v>
      </c>
      <c r="J941" s="62">
        <v>0</v>
      </c>
      <c r="K941" s="61" t="s">
        <v>11386</v>
      </c>
      <c r="L941" s="61" t="s">
        <v>11387</v>
      </c>
      <c r="M941" s="61" t="s">
        <v>11388</v>
      </c>
      <c r="N941" s="61" t="s">
        <v>11389</v>
      </c>
      <c r="O941" s="61" t="s">
        <v>11752</v>
      </c>
      <c r="P941" s="61" t="s">
        <v>13936</v>
      </c>
      <c r="Q941" s="61" t="s">
        <v>13937</v>
      </c>
      <c r="R941" s="61" t="s">
        <v>1078</v>
      </c>
      <c r="S941" s="61"/>
      <c r="T941" s="61"/>
      <c r="U941" s="61"/>
      <c r="V941" s="61"/>
      <c r="W941" s="61" t="s">
        <v>11393</v>
      </c>
      <c r="X941" s="61"/>
      <c r="Y941" s="60">
        <v>44582</v>
      </c>
      <c r="Z941" s="63"/>
      <c r="AA941" s="63"/>
      <c r="AB941" s="63"/>
      <c r="AC941" s="61" t="s">
        <v>11394</v>
      </c>
      <c r="AD941" s="61" t="s">
        <v>11393</v>
      </c>
      <c r="AE941" s="61" t="s">
        <v>11582</v>
      </c>
      <c r="AF941" s="61" t="s">
        <v>11583</v>
      </c>
      <c r="AG941" s="61" t="s">
        <v>11422</v>
      </c>
      <c r="AH941" s="61" t="s">
        <v>1077</v>
      </c>
      <c r="AI941" s="1" t="s">
        <v>13937</v>
      </c>
      <c r="AJ941" s="8" t="s">
        <v>11582</v>
      </c>
    </row>
    <row r="942" spans="1:36" s="8" customFormat="1">
      <c r="A942" s="59">
        <v>44567.644363425898</v>
      </c>
      <c r="B942" s="60">
        <v>44567.644363425898</v>
      </c>
      <c r="C942" s="61" t="s">
        <v>805</v>
      </c>
      <c r="D942" s="61" t="s">
        <v>23</v>
      </c>
      <c r="E942" s="61"/>
      <c r="F942" s="62">
        <v>2000</v>
      </c>
      <c r="G942" s="62">
        <v>0</v>
      </c>
      <c r="H942" s="62">
        <v>2000</v>
      </c>
      <c r="I942" s="62">
        <v>2000</v>
      </c>
      <c r="J942" s="62">
        <v>0</v>
      </c>
      <c r="K942" s="61" t="s">
        <v>11386</v>
      </c>
      <c r="L942" s="61" t="s">
        <v>11387</v>
      </c>
      <c r="M942" s="61" t="s">
        <v>11388</v>
      </c>
      <c r="N942" s="61" t="s">
        <v>11389</v>
      </c>
      <c r="O942" s="61" t="s">
        <v>13938</v>
      </c>
      <c r="P942" s="61" t="s">
        <v>13536</v>
      </c>
      <c r="Q942" s="61" t="s">
        <v>13939</v>
      </c>
      <c r="R942" s="61" t="s">
        <v>806</v>
      </c>
      <c r="S942" s="61"/>
      <c r="T942" s="61"/>
      <c r="U942" s="61"/>
      <c r="V942" s="61"/>
      <c r="W942" s="61" t="s">
        <v>11393</v>
      </c>
      <c r="X942" s="61"/>
      <c r="Y942" s="60">
        <v>44582</v>
      </c>
      <c r="Z942" s="63"/>
      <c r="AA942" s="63"/>
      <c r="AB942" s="63"/>
      <c r="AC942" s="61" t="s">
        <v>11394</v>
      </c>
      <c r="AD942" s="61" t="s">
        <v>11393</v>
      </c>
      <c r="AE942" s="61" t="s">
        <v>11395</v>
      </c>
      <c r="AF942" s="61" t="s">
        <v>11731</v>
      </c>
      <c r="AG942" s="61" t="s">
        <v>11397</v>
      </c>
      <c r="AH942" s="61" t="s">
        <v>805</v>
      </c>
      <c r="AI942" s="1" t="s">
        <v>13939</v>
      </c>
      <c r="AJ942" s="8" t="s">
        <v>11395</v>
      </c>
    </row>
    <row r="943" spans="1:36" s="8" customFormat="1">
      <c r="A943" s="59">
        <v>44567.644398148099</v>
      </c>
      <c r="B943" s="60">
        <v>44567.644398148099</v>
      </c>
      <c r="C943" s="61" t="s">
        <v>837</v>
      </c>
      <c r="D943" s="61" t="s">
        <v>23</v>
      </c>
      <c r="E943" s="61"/>
      <c r="F943" s="62">
        <v>2000</v>
      </c>
      <c r="G943" s="62">
        <v>0</v>
      </c>
      <c r="H943" s="62">
        <v>2000</v>
      </c>
      <c r="I943" s="62">
        <v>2000</v>
      </c>
      <c r="J943" s="62">
        <v>0</v>
      </c>
      <c r="K943" s="61" t="s">
        <v>11386</v>
      </c>
      <c r="L943" s="61" t="s">
        <v>11387</v>
      </c>
      <c r="M943" s="61" t="s">
        <v>11388</v>
      </c>
      <c r="N943" s="61" t="s">
        <v>11389</v>
      </c>
      <c r="O943" s="61" t="s">
        <v>13205</v>
      </c>
      <c r="P943" s="61" t="s">
        <v>13940</v>
      </c>
      <c r="Q943" s="61" t="s">
        <v>13941</v>
      </c>
      <c r="R943" s="61" t="s">
        <v>838</v>
      </c>
      <c r="S943" s="61"/>
      <c r="T943" s="61"/>
      <c r="U943" s="61"/>
      <c r="V943" s="61"/>
      <c r="W943" s="61" t="s">
        <v>11393</v>
      </c>
      <c r="X943" s="61"/>
      <c r="Y943" s="60">
        <v>44580</v>
      </c>
      <c r="Z943" s="63"/>
      <c r="AA943" s="63"/>
      <c r="AB943" s="63"/>
      <c r="AC943" s="61" t="s">
        <v>11394</v>
      </c>
      <c r="AD943" s="61" t="s">
        <v>11393</v>
      </c>
      <c r="AE943" s="61" t="s">
        <v>11395</v>
      </c>
      <c r="AF943" s="61" t="s">
        <v>11731</v>
      </c>
      <c r="AG943" s="61" t="s">
        <v>11397</v>
      </c>
      <c r="AH943" s="61" t="s">
        <v>837</v>
      </c>
      <c r="AI943" s="1" t="s">
        <v>13941</v>
      </c>
      <c r="AJ943" s="8" t="s">
        <v>11395</v>
      </c>
    </row>
    <row r="944" spans="1:36" s="8" customFormat="1">
      <c r="A944" s="59">
        <v>44567.644583333298</v>
      </c>
      <c r="B944" s="60">
        <v>44567.644583333298</v>
      </c>
      <c r="C944" s="61" t="s">
        <v>1410</v>
      </c>
      <c r="D944" s="61" t="s">
        <v>23</v>
      </c>
      <c r="E944" s="61"/>
      <c r="F944" s="62">
        <v>2000</v>
      </c>
      <c r="G944" s="62">
        <v>0</v>
      </c>
      <c r="H944" s="62">
        <v>2000</v>
      </c>
      <c r="I944" s="62">
        <v>2000</v>
      </c>
      <c r="J944" s="62">
        <v>0</v>
      </c>
      <c r="K944" s="61" t="s">
        <v>11386</v>
      </c>
      <c r="L944" s="61" t="s">
        <v>11387</v>
      </c>
      <c r="M944" s="61" t="s">
        <v>11388</v>
      </c>
      <c r="N944" s="61" t="s">
        <v>11389</v>
      </c>
      <c r="O944" s="61" t="s">
        <v>12953</v>
      </c>
      <c r="P944" s="61" t="s">
        <v>12366</v>
      </c>
      <c r="Q944" s="61" t="s">
        <v>13942</v>
      </c>
      <c r="R944" s="61" t="s">
        <v>1411</v>
      </c>
      <c r="S944" s="61"/>
      <c r="T944" s="61"/>
      <c r="U944" s="61"/>
      <c r="V944" s="61"/>
      <c r="W944" s="61" t="s">
        <v>11393</v>
      </c>
      <c r="X944" s="61"/>
      <c r="Y944" s="60">
        <v>44582</v>
      </c>
      <c r="Z944" s="63"/>
      <c r="AA944" s="63"/>
      <c r="AB944" s="63"/>
      <c r="AC944" s="61" t="s">
        <v>11547</v>
      </c>
      <c r="AD944" s="61" t="s">
        <v>11393</v>
      </c>
      <c r="AE944" s="61" t="s">
        <v>12451</v>
      </c>
      <c r="AF944" s="61" t="s">
        <v>12452</v>
      </c>
      <c r="AG944" s="61" t="s">
        <v>11466</v>
      </c>
      <c r="AH944" s="61" t="s">
        <v>1410</v>
      </c>
      <c r="AI944" s="1" t="s">
        <v>13942</v>
      </c>
      <c r="AJ944" s="8" t="s">
        <v>12451</v>
      </c>
    </row>
    <row r="945" spans="1:36" s="8" customFormat="1">
      <c r="A945" s="59">
        <v>44567.644895833299</v>
      </c>
      <c r="B945" s="60">
        <v>44567.644895833299</v>
      </c>
      <c r="C945" s="61" t="s">
        <v>1207</v>
      </c>
      <c r="D945" s="61" t="s">
        <v>23</v>
      </c>
      <c r="E945" s="61"/>
      <c r="F945" s="62">
        <v>2000</v>
      </c>
      <c r="G945" s="62">
        <v>0</v>
      </c>
      <c r="H945" s="62">
        <v>2000</v>
      </c>
      <c r="I945" s="62">
        <v>2000</v>
      </c>
      <c r="J945" s="62">
        <v>0</v>
      </c>
      <c r="K945" s="61" t="s">
        <v>11386</v>
      </c>
      <c r="L945" s="61" t="s">
        <v>11387</v>
      </c>
      <c r="M945" s="61" t="s">
        <v>11388</v>
      </c>
      <c r="N945" s="61" t="s">
        <v>11389</v>
      </c>
      <c r="O945" s="61" t="s">
        <v>12134</v>
      </c>
      <c r="P945" s="61" t="s">
        <v>13943</v>
      </c>
      <c r="Q945" s="61" t="s">
        <v>13944</v>
      </c>
      <c r="R945" s="61" t="s">
        <v>1208</v>
      </c>
      <c r="S945" s="61"/>
      <c r="T945" s="61"/>
      <c r="U945" s="61"/>
      <c r="V945" s="61"/>
      <c r="W945" s="61" t="s">
        <v>11393</v>
      </c>
      <c r="X945" s="61"/>
      <c r="Y945" s="60">
        <v>44580</v>
      </c>
      <c r="Z945" s="63"/>
      <c r="AA945" s="63"/>
      <c r="AB945" s="63"/>
      <c r="AC945" s="61" t="s">
        <v>11412</v>
      </c>
      <c r="AD945" s="61" t="s">
        <v>11393</v>
      </c>
      <c r="AE945" s="61" t="s">
        <v>11478</v>
      </c>
      <c r="AF945" s="61" t="s">
        <v>11479</v>
      </c>
      <c r="AG945" s="61" t="s">
        <v>11472</v>
      </c>
      <c r="AH945" s="61" t="s">
        <v>1207</v>
      </c>
      <c r="AI945" s="1" t="s">
        <v>13944</v>
      </c>
      <c r="AJ945" s="8" t="s">
        <v>11478</v>
      </c>
    </row>
    <row r="946" spans="1:36" s="8" customFormat="1">
      <c r="A946" s="59">
        <v>44567.644965277803</v>
      </c>
      <c r="B946" s="60">
        <v>44567.644965277803</v>
      </c>
      <c r="C946" s="61" t="s">
        <v>1059</v>
      </c>
      <c r="D946" s="61" t="s">
        <v>23</v>
      </c>
      <c r="E946" s="61"/>
      <c r="F946" s="62">
        <v>1000</v>
      </c>
      <c r="G946" s="62">
        <v>0</v>
      </c>
      <c r="H946" s="62">
        <v>1000</v>
      </c>
      <c r="I946" s="62">
        <v>1000</v>
      </c>
      <c r="J946" s="62">
        <v>0</v>
      </c>
      <c r="K946" s="61" t="s">
        <v>11386</v>
      </c>
      <c r="L946" s="61" t="s">
        <v>11387</v>
      </c>
      <c r="M946" s="61" t="s">
        <v>11388</v>
      </c>
      <c r="N946" s="61" t="s">
        <v>11389</v>
      </c>
      <c r="O946" s="61" t="s">
        <v>11532</v>
      </c>
      <c r="P946" s="61" t="s">
        <v>13945</v>
      </c>
      <c r="Q946" s="61" t="s">
        <v>13946</v>
      </c>
      <c r="R946" s="61" t="s">
        <v>1060</v>
      </c>
      <c r="S946" s="61"/>
      <c r="T946" s="61"/>
      <c r="U946" s="61"/>
      <c r="V946" s="61"/>
      <c r="W946" s="61" t="s">
        <v>11393</v>
      </c>
      <c r="X946" s="61"/>
      <c r="Y946" s="60">
        <v>44580</v>
      </c>
      <c r="Z946" s="63"/>
      <c r="AA946" s="63"/>
      <c r="AB946" s="63"/>
      <c r="AC946" s="61" t="s">
        <v>11394</v>
      </c>
      <c r="AD946" s="61" t="s">
        <v>11393</v>
      </c>
      <c r="AE946" s="61" t="s">
        <v>11523</v>
      </c>
      <c r="AF946" s="61" t="s">
        <v>11751</v>
      </c>
      <c r="AG946" s="61" t="s">
        <v>11429</v>
      </c>
      <c r="AH946" s="61" t="s">
        <v>1059</v>
      </c>
      <c r="AI946" s="1" t="s">
        <v>13947</v>
      </c>
      <c r="AJ946" s="8" t="s">
        <v>11523</v>
      </c>
    </row>
    <row r="947" spans="1:36" s="8" customFormat="1">
      <c r="A947" s="59">
        <v>44567.645069444399</v>
      </c>
      <c r="B947" s="60">
        <v>44567.645069444399</v>
      </c>
      <c r="C947" s="61" t="s">
        <v>1518</v>
      </c>
      <c r="D947" s="61" t="s">
        <v>23</v>
      </c>
      <c r="E947" s="61"/>
      <c r="F947" s="62">
        <v>2000</v>
      </c>
      <c r="G947" s="62">
        <v>0</v>
      </c>
      <c r="H947" s="62">
        <v>2000</v>
      </c>
      <c r="I947" s="62">
        <v>2000</v>
      </c>
      <c r="J947" s="62">
        <v>0</v>
      </c>
      <c r="K947" s="61" t="s">
        <v>11386</v>
      </c>
      <c r="L947" s="61" t="s">
        <v>11387</v>
      </c>
      <c r="M947" s="61" t="s">
        <v>11388</v>
      </c>
      <c r="N947" s="61" t="s">
        <v>11389</v>
      </c>
      <c r="O947" s="61" t="s">
        <v>11524</v>
      </c>
      <c r="P947" s="61" t="s">
        <v>12449</v>
      </c>
      <c r="Q947" s="61" t="s">
        <v>13948</v>
      </c>
      <c r="R947" s="61" t="s">
        <v>1519</v>
      </c>
      <c r="S947" s="61"/>
      <c r="T947" s="61"/>
      <c r="U947" s="61"/>
      <c r="V947" s="61"/>
      <c r="W947" s="61" t="s">
        <v>11393</v>
      </c>
      <c r="X947" s="61"/>
      <c r="Y947" s="60">
        <v>44580</v>
      </c>
      <c r="Z947" s="63"/>
      <c r="AA947" s="63"/>
      <c r="AB947" s="63"/>
      <c r="AC947" s="61" t="s">
        <v>11394</v>
      </c>
      <c r="AD947" s="61" t="s">
        <v>11393</v>
      </c>
      <c r="AE947" s="61" t="s">
        <v>11559</v>
      </c>
      <c r="AF947" s="61" t="s">
        <v>11560</v>
      </c>
      <c r="AG947" s="61" t="s">
        <v>11466</v>
      </c>
      <c r="AH947" s="61" t="s">
        <v>1518</v>
      </c>
      <c r="AI947" s="1" t="s">
        <v>13948</v>
      </c>
      <c r="AJ947" s="8" t="s">
        <v>11559</v>
      </c>
    </row>
    <row r="948" spans="1:36" s="8" customFormat="1">
      <c r="A948" s="59">
        <v>44567.645185185203</v>
      </c>
      <c r="B948" s="60">
        <v>44567.645185185203</v>
      </c>
      <c r="C948" s="61" t="s">
        <v>1308</v>
      </c>
      <c r="D948" s="61" t="s">
        <v>23</v>
      </c>
      <c r="E948" s="61"/>
      <c r="F948" s="62">
        <v>600</v>
      </c>
      <c r="G948" s="62">
        <v>0</v>
      </c>
      <c r="H948" s="62">
        <v>600</v>
      </c>
      <c r="I948" s="62">
        <v>600</v>
      </c>
      <c r="J948" s="62">
        <v>0</v>
      </c>
      <c r="K948" s="61" t="s">
        <v>11386</v>
      </c>
      <c r="L948" s="61" t="s">
        <v>11387</v>
      </c>
      <c r="M948" s="61" t="s">
        <v>11388</v>
      </c>
      <c r="N948" s="61" t="s">
        <v>11389</v>
      </c>
      <c r="O948" s="61" t="s">
        <v>12114</v>
      </c>
      <c r="P948" s="61" t="s">
        <v>13949</v>
      </c>
      <c r="Q948" s="61" t="s">
        <v>13950</v>
      </c>
      <c r="R948" s="61" t="s">
        <v>1309</v>
      </c>
      <c r="S948" s="61"/>
      <c r="T948" s="61"/>
      <c r="U948" s="61"/>
      <c r="V948" s="61"/>
      <c r="W948" s="61" t="s">
        <v>11393</v>
      </c>
      <c r="X948" s="61"/>
      <c r="Y948" s="60">
        <v>44609</v>
      </c>
      <c r="Z948" s="63"/>
      <c r="AA948" s="63"/>
      <c r="AB948" s="63"/>
      <c r="AC948" s="61" t="s">
        <v>11394</v>
      </c>
      <c r="AD948" s="61" t="s">
        <v>11393</v>
      </c>
      <c r="AE948" s="61" t="s">
        <v>12451</v>
      </c>
      <c r="AF948" s="61" t="s">
        <v>12487</v>
      </c>
      <c r="AG948" s="61" t="s">
        <v>11466</v>
      </c>
      <c r="AH948" s="61" t="s">
        <v>1308</v>
      </c>
      <c r="AI948" s="1" t="s">
        <v>13950</v>
      </c>
      <c r="AJ948" s="8" t="s">
        <v>12451</v>
      </c>
    </row>
    <row r="949" spans="1:36" s="8" customFormat="1">
      <c r="A949" s="59">
        <v>44567.645289351902</v>
      </c>
      <c r="B949" s="60">
        <v>44567.645289351902</v>
      </c>
      <c r="C949" s="61" t="s">
        <v>1292</v>
      </c>
      <c r="D949" s="61" t="s">
        <v>23</v>
      </c>
      <c r="E949" s="61"/>
      <c r="F949" s="62">
        <v>2000</v>
      </c>
      <c r="G949" s="62">
        <v>0</v>
      </c>
      <c r="H949" s="62">
        <v>2000</v>
      </c>
      <c r="I949" s="62">
        <v>2000</v>
      </c>
      <c r="J949" s="62">
        <v>0</v>
      </c>
      <c r="K949" s="61" t="s">
        <v>11386</v>
      </c>
      <c r="L949" s="61" t="s">
        <v>11387</v>
      </c>
      <c r="M949" s="61" t="s">
        <v>11388</v>
      </c>
      <c r="N949" s="61" t="s">
        <v>11389</v>
      </c>
      <c r="O949" s="61" t="s">
        <v>11504</v>
      </c>
      <c r="P949" s="61" t="s">
        <v>13951</v>
      </c>
      <c r="Q949" s="61" t="s">
        <v>13952</v>
      </c>
      <c r="R949" s="61" t="s">
        <v>1293</v>
      </c>
      <c r="S949" s="61"/>
      <c r="T949" s="61"/>
      <c r="U949" s="61"/>
      <c r="V949" s="61"/>
      <c r="W949" s="61" t="s">
        <v>11393</v>
      </c>
      <c r="X949" s="61"/>
      <c r="Y949" s="60">
        <v>44580</v>
      </c>
      <c r="Z949" s="63"/>
      <c r="AA949" s="63"/>
      <c r="AB949" s="63"/>
      <c r="AC949" s="61" t="s">
        <v>11394</v>
      </c>
      <c r="AD949" s="61" t="s">
        <v>11393</v>
      </c>
      <c r="AE949" s="61" t="s">
        <v>11395</v>
      </c>
      <c r="AF949" s="61" t="s">
        <v>12392</v>
      </c>
      <c r="AG949" s="61" t="s">
        <v>11397</v>
      </c>
      <c r="AH949" s="61" t="s">
        <v>1292</v>
      </c>
      <c r="AI949" s="1" t="s">
        <v>13952</v>
      </c>
      <c r="AJ949" s="8" t="s">
        <v>11395</v>
      </c>
    </row>
    <row r="950" spans="1:36" s="8" customFormat="1">
      <c r="A950" s="59">
        <v>44567.645370370403</v>
      </c>
      <c r="B950" s="60">
        <v>44567.645370370403</v>
      </c>
      <c r="C950" s="61" t="s">
        <v>749</v>
      </c>
      <c r="D950" s="61" t="s">
        <v>23</v>
      </c>
      <c r="E950" s="61"/>
      <c r="F950" s="62">
        <v>1500</v>
      </c>
      <c r="G950" s="62">
        <v>0</v>
      </c>
      <c r="H950" s="62">
        <v>1500</v>
      </c>
      <c r="I950" s="62">
        <v>1500</v>
      </c>
      <c r="J950" s="62">
        <v>0</v>
      </c>
      <c r="K950" s="61" t="s">
        <v>11386</v>
      </c>
      <c r="L950" s="61" t="s">
        <v>11387</v>
      </c>
      <c r="M950" s="61" t="s">
        <v>11388</v>
      </c>
      <c r="N950" s="61" t="s">
        <v>11389</v>
      </c>
      <c r="O950" s="61" t="s">
        <v>12736</v>
      </c>
      <c r="P950" s="61" t="s">
        <v>13953</v>
      </c>
      <c r="Q950" s="61" t="s">
        <v>13954</v>
      </c>
      <c r="R950" s="61" t="s">
        <v>750</v>
      </c>
      <c r="S950" s="61"/>
      <c r="T950" s="61" t="s">
        <v>13954</v>
      </c>
      <c r="U950" s="61"/>
      <c r="V950" s="61"/>
      <c r="W950" s="61" t="s">
        <v>11393</v>
      </c>
      <c r="X950" s="61"/>
      <c r="Y950" s="60">
        <v>44601</v>
      </c>
      <c r="Z950" s="63"/>
      <c r="AA950" s="63"/>
      <c r="AB950" s="63"/>
      <c r="AC950" s="61" t="s">
        <v>11587</v>
      </c>
      <c r="AD950" s="61" t="s">
        <v>11393</v>
      </c>
      <c r="AE950" s="61" t="s">
        <v>11395</v>
      </c>
      <c r="AF950" s="61" t="s">
        <v>12392</v>
      </c>
      <c r="AG950" s="61" t="s">
        <v>11397</v>
      </c>
      <c r="AH950" s="61" t="s">
        <v>749</v>
      </c>
      <c r="AI950" s="1" t="s">
        <v>13954</v>
      </c>
      <c r="AJ950" s="8" t="s">
        <v>11395</v>
      </c>
    </row>
    <row r="951" spans="1:36" s="8" customFormat="1">
      <c r="A951" s="59">
        <v>44567.645601851902</v>
      </c>
      <c r="B951" s="60">
        <v>44567.645601851902</v>
      </c>
      <c r="C951" s="61" t="s">
        <v>1249</v>
      </c>
      <c r="D951" s="61" t="s">
        <v>23</v>
      </c>
      <c r="E951" s="61"/>
      <c r="F951" s="62">
        <v>2000</v>
      </c>
      <c r="G951" s="62">
        <v>0</v>
      </c>
      <c r="H951" s="62">
        <v>2000</v>
      </c>
      <c r="I951" s="62">
        <v>2000</v>
      </c>
      <c r="J951" s="62">
        <v>0</v>
      </c>
      <c r="K951" s="61" t="s">
        <v>11386</v>
      </c>
      <c r="L951" s="61" t="s">
        <v>11387</v>
      </c>
      <c r="M951" s="61" t="s">
        <v>11388</v>
      </c>
      <c r="N951" s="61" t="s">
        <v>11389</v>
      </c>
      <c r="O951" s="61" t="s">
        <v>13955</v>
      </c>
      <c r="P951" s="61" t="s">
        <v>11959</v>
      </c>
      <c r="Q951" s="61" t="s">
        <v>11978</v>
      </c>
      <c r="R951" s="61" t="s">
        <v>1250</v>
      </c>
      <c r="S951" s="61"/>
      <c r="T951" s="61"/>
      <c r="U951" s="61"/>
      <c r="V951" s="61"/>
      <c r="W951" s="61" t="s">
        <v>11393</v>
      </c>
      <c r="X951" s="61"/>
      <c r="Y951" s="60">
        <v>44580</v>
      </c>
      <c r="Z951" s="63"/>
      <c r="AA951" s="63"/>
      <c r="AB951" s="63"/>
      <c r="AC951" s="61" t="s">
        <v>11394</v>
      </c>
      <c r="AD951" s="61" t="s">
        <v>11393</v>
      </c>
      <c r="AE951" s="61" t="s">
        <v>11395</v>
      </c>
      <c r="AF951" s="61"/>
      <c r="AG951" s="61"/>
      <c r="AH951" s="61" t="s">
        <v>1249</v>
      </c>
      <c r="AI951" s="1" t="s">
        <v>11978</v>
      </c>
      <c r="AJ951" s="8" t="s">
        <v>11395</v>
      </c>
    </row>
    <row r="952" spans="1:36" s="8" customFormat="1">
      <c r="A952" s="59">
        <v>44567.645810185197</v>
      </c>
      <c r="B952" s="60">
        <v>44567.645810185197</v>
      </c>
      <c r="C952" s="61" t="s">
        <v>1346</v>
      </c>
      <c r="D952" s="61" t="s">
        <v>23</v>
      </c>
      <c r="E952" s="61"/>
      <c r="F952" s="62">
        <v>2000</v>
      </c>
      <c r="G952" s="62">
        <v>0</v>
      </c>
      <c r="H952" s="62">
        <v>2000</v>
      </c>
      <c r="I952" s="62">
        <v>2000</v>
      </c>
      <c r="J952" s="62">
        <v>0</v>
      </c>
      <c r="K952" s="61" t="s">
        <v>11386</v>
      </c>
      <c r="L952" s="61" t="s">
        <v>11387</v>
      </c>
      <c r="M952" s="61" t="s">
        <v>11388</v>
      </c>
      <c r="N952" s="61" t="s">
        <v>11389</v>
      </c>
      <c r="O952" s="61" t="s">
        <v>12294</v>
      </c>
      <c r="P952" s="61" t="s">
        <v>13956</v>
      </c>
      <c r="Q952" s="61" t="s">
        <v>13957</v>
      </c>
      <c r="R952" s="61" t="s">
        <v>1347</v>
      </c>
      <c r="S952" s="61"/>
      <c r="T952" s="61"/>
      <c r="U952" s="61"/>
      <c r="V952" s="61"/>
      <c r="W952" s="61" t="s">
        <v>11393</v>
      </c>
      <c r="X952" s="61"/>
      <c r="Y952" s="60">
        <v>44589</v>
      </c>
      <c r="Z952" s="63"/>
      <c r="AA952" s="63"/>
      <c r="AB952" s="63"/>
      <c r="AC952" s="61" t="s">
        <v>11587</v>
      </c>
      <c r="AD952" s="61" t="s">
        <v>11393</v>
      </c>
      <c r="AE952" s="61" t="s">
        <v>11582</v>
      </c>
      <c r="AF952" s="61" t="s">
        <v>11583</v>
      </c>
      <c r="AG952" s="61" t="s">
        <v>11422</v>
      </c>
      <c r="AH952" s="61" t="s">
        <v>1346</v>
      </c>
      <c r="AI952" s="1" t="s">
        <v>13957</v>
      </c>
      <c r="AJ952" s="8" t="s">
        <v>11582</v>
      </c>
    </row>
    <row r="953" spans="1:36" s="8" customFormat="1">
      <c r="A953" s="59">
        <v>44567.646249999998</v>
      </c>
      <c r="B953" s="60">
        <v>44567.646249999998</v>
      </c>
      <c r="C953" s="61" t="s">
        <v>1243</v>
      </c>
      <c r="D953" s="61" t="s">
        <v>23</v>
      </c>
      <c r="E953" s="61"/>
      <c r="F953" s="62">
        <v>2000</v>
      </c>
      <c r="G953" s="62">
        <v>0</v>
      </c>
      <c r="H953" s="62">
        <v>2000</v>
      </c>
      <c r="I953" s="62">
        <v>2000</v>
      </c>
      <c r="J953" s="62">
        <v>0</v>
      </c>
      <c r="K953" s="61" t="s">
        <v>11386</v>
      </c>
      <c r="L953" s="61" t="s">
        <v>11387</v>
      </c>
      <c r="M953" s="61" t="s">
        <v>11388</v>
      </c>
      <c r="N953" s="61" t="s">
        <v>11389</v>
      </c>
      <c r="O953" s="61" t="s">
        <v>11402</v>
      </c>
      <c r="P953" s="61" t="s">
        <v>13958</v>
      </c>
      <c r="Q953" s="61" t="s">
        <v>13959</v>
      </c>
      <c r="R953" s="61" t="s">
        <v>1244</v>
      </c>
      <c r="S953" s="61"/>
      <c r="T953" s="61"/>
      <c r="U953" s="61"/>
      <c r="V953" s="61"/>
      <c r="W953" s="61" t="s">
        <v>11393</v>
      </c>
      <c r="X953" s="61"/>
      <c r="Y953" s="60">
        <v>44582</v>
      </c>
      <c r="Z953" s="63"/>
      <c r="AA953" s="63"/>
      <c r="AB953" s="63"/>
      <c r="AC953" s="61" t="s">
        <v>11394</v>
      </c>
      <c r="AD953" s="61" t="s">
        <v>11393</v>
      </c>
      <c r="AE953" s="61" t="s">
        <v>12024</v>
      </c>
      <c r="AF953" s="61" t="s">
        <v>12013</v>
      </c>
      <c r="AG953" s="61" t="s">
        <v>11466</v>
      </c>
      <c r="AH953" s="61" t="s">
        <v>1243</v>
      </c>
      <c r="AI953" s="1" t="s">
        <v>13959</v>
      </c>
      <c r="AJ953" s="8" t="s">
        <v>12024</v>
      </c>
    </row>
    <row r="954" spans="1:36" s="8" customFormat="1">
      <c r="A954" s="59">
        <v>44567.646493055603</v>
      </c>
      <c r="B954" s="60">
        <v>44567.646493055603</v>
      </c>
      <c r="C954" s="61" t="s">
        <v>1486</v>
      </c>
      <c r="D954" s="61" t="s">
        <v>23</v>
      </c>
      <c r="E954" s="61"/>
      <c r="F954" s="62">
        <v>1572.5</v>
      </c>
      <c r="G954" s="62">
        <v>0</v>
      </c>
      <c r="H954" s="62">
        <v>1572.5</v>
      </c>
      <c r="I954" s="62">
        <v>1572.5</v>
      </c>
      <c r="J954" s="62">
        <v>0</v>
      </c>
      <c r="K954" s="61" t="s">
        <v>11386</v>
      </c>
      <c r="L954" s="61" t="s">
        <v>11387</v>
      </c>
      <c r="M954" s="61" t="s">
        <v>11388</v>
      </c>
      <c r="N954" s="61" t="s">
        <v>11389</v>
      </c>
      <c r="O954" s="61" t="s">
        <v>13397</v>
      </c>
      <c r="P954" s="61" t="s">
        <v>13960</v>
      </c>
      <c r="Q954" s="61" t="s">
        <v>13961</v>
      </c>
      <c r="R954" s="61" t="s">
        <v>1487</v>
      </c>
      <c r="S954" s="61"/>
      <c r="T954" s="61"/>
      <c r="U954" s="61"/>
      <c r="V954" s="61"/>
      <c r="W954" s="61" t="s">
        <v>11393</v>
      </c>
      <c r="X954" s="61"/>
      <c r="Y954" s="60">
        <v>44580</v>
      </c>
      <c r="Z954" s="63"/>
      <c r="AA954" s="63"/>
      <c r="AB954" s="63"/>
      <c r="AC954" s="61" t="s">
        <v>11394</v>
      </c>
      <c r="AD954" s="61" t="s">
        <v>11393</v>
      </c>
      <c r="AE954" s="61" t="s">
        <v>11395</v>
      </c>
      <c r="AF954" s="61" t="s">
        <v>11483</v>
      </c>
      <c r="AG954" s="61" t="s">
        <v>11397</v>
      </c>
      <c r="AH954" s="61" t="s">
        <v>1486</v>
      </c>
      <c r="AI954" s="1" t="s">
        <v>13961</v>
      </c>
      <c r="AJ954" s="8" t="s">
        <v>11395</v>
      </c>
    </row>
    <row r="955" spans="1:36" s="8" customFormat="1">
      <c r="A955" s="59">
        <v>44567.646539351903</v>
      </c>
      <c r="B955" s="60">
        <v>44567.646539351903</v>
      </c>
      <c r="C955" s="61" t="s">
        <v>13962</v>
      </c>
      <c r="D955" s="61" t="s">
        <v>23</v>
      </c>
      <c r="E955" s="61"/>
      <c r="F955" s="62">
        <v>2000</v>
      </c>
      <c r="G955" s="62">
        <v>0</v>
      </c>
      <c r="H955" s="62">
        <v>2000</v>
      </c>
      <c r="I955" s="63"/>
      <c r="J955" s="62">
        <v>0</v>
      </c>
      <c r="K955" s="61" t="s">
        <v>11386</v>
      </c>
      <c r="L955" s="61" t="s">
        <v>11387</v>
      </c>
      <c r="M955" s="61" t="s">
        <v>11388</v>
      </c>
      <c r="N955" s="61" t="s">
        <v>11554</v>
      </c>
      <c r="O955" s="61" t="s">
        <v>13963</v>
      </c>
      <c r="P955" s="61" t="s">
        <v>13964</v>
      </c>
      <c r="Q955" s="61" t="s">
        <v>13965</v>
      </c>
      <c r="R955" s="61" t="s">
        <v>13966</v>
      </c>
      <c r="S955" s="61"/>
      <c r="T955" s="61" t="s">
        <v>13965</v>
      </c>
      <c r="U955" s="61"/>
      <c r="V955" s="61"/>
      <c r="W955" s="61" t="s">
        <v>11393</v>
      </c>
      <c r="X955" s="61"/>
      <c r="Y955" s="63"/>
      <c r="Z955" s="63"/>
      <c r="AA955" s="63"/>
      <c r="AB955" s="63"/>
      <c r="AC955" s="61" t="s">
        <v>11587</v>
      </c>
      <c r="AD955" s="61" t="s">
        <v>11393</v>
      </c>
      <c r="AE955" s="61" t="s">
        <v>11478</v>
      </c>
      <c r="AF955" s="61" t="s">
        <v>11479</v>
      </c>
      <c r="AG955" s="61" t="s">
        <v>11472</v>
      </c>
      <c r="AH955" s="61" t="s">
        <v>13962</v>
      </c>
      <c r="AI955" s="1" t="s">
        <v>13965</v>
      </c>
      <c r="AJ955" s="8" t="s">
        <v>11478</v>
      </c>
    </row>
    <row r="956" spans="1:36" s="8" customFormat="1">
      <c r="A956" s="59">
        <v>44567.6469097222</v>
      </c>
      <c r="B956" s="60">
        <v>44567.6469097222</v>
      </c>
      <c r="C956" s="61" t="s">
        <v>1205</v>
      </c>
      <c r="D956" s="61" t="s">
        <v>23</v>
      </c>
      <c r="E956" s="61"/>
      <c r="F956" s="62">
        <v>2000</v>
      </c>
      <c r="G956" s="62">
        <v>0</v>
      </c>
      <c r="H956" s="62">
        <v>2000</v>
      </c>
      <c r="I956" s="62">
        <v>2000</v>
      </c>
      <c r="J956" s="62">
        <v>0</v>
      </c>
      <c r="K956" s="61" t="s">
        <v>11386</v>
      </c>
      <c r="L956" s="61" t="s">
        <v>11387</v>
      </c>
      <c r="M956" s="61" t="s">
        <v>11388</v>
      </c>
      <c r="N956" s="61" t="s">
        <v>11389</v>
      </c>
      <c r="O956" s="61" t="s">
        <v>11891</v>
      </c>
      <c r="P956" s="61" t="s">
        <v>13967</v>
      </c>
      <c r="Q956" s="61" t="s">
        <v>13968</v>
      </c>
      <c r="R956" s="61" t="s">
        <v>1206</v>
      </c>
      <c r="S956" s="61"/>
      <c r="T956" s="61"/>
      <c r="U956" s="61"/>
      <c r="V956" s="61"/>
      <c r="W956" s="61" t="s">
        <v>11393</v>
      </c>
      <c r="X956" s="61"/>
      <c r="Y956" s="60">
        <v>44582</v>
      </c>
      <c r="Z956" s="63"/>
      <c r="AA956" s="63"/>
      <c r="AB956" s="63"/>
      <c r="AC956" s="61" t="s">
        <v>11394</v>
      </c>
      <c r="AD956" s="61" t="s">
        <v>11393</v>
      </c>
      <c r="AE956" s="61" t="s">
        <v>11395</v>
      </c>
      <c r="AF956" s="61" t="s">
        <v>11500</v>
      </c>
      <c r="AG956" s="61" t="s">
        <v>11397</v>
      </c>
      <c r="AH956" s="61" t="s">
        <v>1205</v>
      </c>
      <c r="AI956" s="1" t="s">
        <v>13968</v>
      </c>
      <c r="AJ956" s="8" t="s">
        <v>11395</v>
      </c>
    </row>
    <row r="957" spans="1:36" s="8" customFormat="1">
      <c r="A957" s="59">
        <v>44567.647118055596</v>
      </c>
      <c r="B957" s="60">
        <v>44567.647118055596</v>
      </c>
      <c r="C957" s="61" t="s">
        <v>663</v>
      </c>
      <c r="D957" s="61" t="s">
        <v>23</v>
      </c>
      <c r="E957" s="61"/>
      <c r="F957" s="62">
        <v>1000</v>
      </c>
      <c r="G957" s="62">
        <v>750</v>
      </c>
      <c r="H957" s="62">
        <v>1750</v>
      </c>
      <c r="I957" s="62">
        <v>1750</v>
      </c>
      <c r="J957" s="62">
        <v>0</v>
      </c>
      <c r="K957" s="61" t="s">
        <v>11386</v>
      </c>
      <c r="L957" s="61" t="s">
        <v>11387</v>
      </c>
      <c r="M957" s="61" t="s">
        <v>11388</v>
      </c>
      <c r="N957" s="61" t="s">
        <v>11389</v>
      </c>
      <c r="O957" s="61" t="s">
        <v>13969</v>
      </c>
      <c r="P957" s="61" t="s">
        <v>13704</v>
      </c>
      <c r="Q957" s="61" t="s">
        <v>13970</v>
      </c>
      <c r="R957" s="61" t="s">
        <v>664</v>
      </c>
      <c r="S957" s="61"/>
      <c r="T957" s="61"/>
      <c r="U957" s="61"/>
      <c r="V957" s="61"/>
      <c r="W957" s="61" t="s">
        <v>11393</v>
      </c>
      <c r="X957" s="61"/>
      <c r="Y957" s="60">
        <v>44589</v>
      </c>
      <c r="Z957" s="63"/>
      <c r="AA957" s="63"/>
      <c r="AB957" s="63"/>
      <c r="AC957" s="61" t="s">
        <v>11412</v>
      </c>
      <c r="AD957" s="61" t="s">
        <v>11393</v>
      </c>
      <c r="AE957" s="61" t="s">
        <v>11395</v>
      </c>
      <c r="AF957" s="61" t="s">
        <v>11396</v>
      </c>
      <c r="AG957" s="61" t="s">
        <v>11397</v>
      </c>
      <c r="AH957" s="61" t="s">
        <v>663</v>
      </c>
      <c r="AI957" s="1" t="s">
        <v>13970</v>
      </c>
      <c r="AJ957" s="8" t="s">
        <v>11395</v>
      </c>
    </row>
    <row r="958" spans="1:36" s="8" customFormat="1">
      <c r="A958" s="59">
        <v>44567.647187499999</v>
      </c>
      <c r="B958" s="60">
        <v>44567.647187499999</v>
      </c>
      <c r="C958" s="61" t="s">
        <v>875</v>
      </c>
      <c r="D958" s="61" t="s">
        <v>23</v>
      </c>
      <c r="E958" s="61"/>
      <c r="F958" s="62">
        <v>2000</v>
      </c>
      <c r="G958" s="62">
        <v>0</v>
      </c>
      <c r="H958" s="62">
        <v>2000</v>
      </c>
      <c r="I958" s="62">
        <v>2000</v>
      </c>
      <c r="J958" s="62">
        <v>0</v>
      </c>
      <c r="K958" s="61" t="s">
        <v>11386</v>
      </c>
      <c r="L958" s="61" t="s">
        <v>11387</v>
      </c>
      <c r="M958" s="61" t="s">
        <v>11388</v>
      </c>
      <c r="N958" s="61" t="s">
        <v>11389</v>
      </c>
      <c r="O958" s="61" t="s">
        <v>13971</v>
      </c>
      <c r="P958" s="61" t="s">
        <v>13972</v>
      </c>
      <c r="Q958" s="61" t="s">
        <v>13973</v>
      </c>
      <c r="R958" s="61" t="s">
        <v>876</v>
      </c>
      <c r="S958" s="61"/>
      <c r="T958" s="61"/>
      <c r="U958" s="61"/>
      <c r="V958" s="61"/>
      <c r="W958" s="61" t="s">
        <v>11393</v>
      </c>
      <c r="X958" s="61"/>
      <c r="Y958" s="60">
        <v>44582</v>
      </c>
      <c r="Z958" s="63"/>
      <c r="AA958" s="63"/>
      <c r="AB958" s="63"/>
      <c r="AC958" s="61" t="s">
        <v>11394</v>
      </c>
      <c r="AD958" s="61" t="s">
        <v>11393</v>
      </c>
      <c r="AE958" s="61" t="s">
        <v>11395</v>
      </c>
      <c r="AF958" s="61" t="s">
        <v>11483</v>
      </c>
      <c r="AG958" s="61" t="s">
        <v>11397</v>
      </c>
      <c r="AH958" s="61" t="s">
        <v>875</v>
      </c>
      <c r="AI958" s="1" t="s">
        <v>13251</v>
      </c>
      <c r="AJ958" s="8" t="s">
        <v>11395</v>
      </c>
    </row>
    <row r="959" spans="1:36" s="8" customFormat="1">
      <c r="A959" s="59">
        <v>44567.647187499999</v>
      </c>
      <c r="B959" s="60">
        <v>44567.647187499999</v>
      </c>
      <c r="C959" s="61" t="s">
        <v>1320</v>
      </c>
      <c r="D959" s="61" t="s">
        <v>23</v>
      </c>
      <c r="E959" s="61"/>
      <c r="F959" s="62">
        <v>2000</v>
      </c>
      <c r="G959" s="62">
        <v>0</v>
      </c>
      <c r="H959" s="62">
        <v>2000</v>
      </c>
      <c r="I959" s="62">
        <v>2000</v>
      </c>
      <c r="J959" s="62">
        <v>0</v>
      </c>
      <c r="K959" s="61" t="s">
        <v>11386</v>
      </c>
      <c r="L959" s="61" t="s">
        <v>11387</v>
      </c>
      <c r="M959" s="61" t="s">
        <v>11388</v>
      </c>
      <c r="N959" s="61" t="s">
        <v>11389</v>
      </c>
      <c r="O959" s="61" t="s">
        <v>13974</v>
      </c>
      <c r="P959" s="61" t="s">
        <v>13975</v>
      </c>
      <c r="Q959" s="61" t="s">
        <v>13976</v>
      </c>
      <c r="R959" s="61" t="s">
        <v>1321</v>
      </c>
      <c r="S959" s="61"/>
      <c r="T959" s="61" t="s">
        <v>13976</v>
      </c>
      <c r="U959" s="61"/>
      <c r="V959" s="61"/>
      <c r="W959" s="61" t="s">
        <v>11393</v>
      </c>
      <c r="X959" s="61"/>
      <c r="Y959" s="60">
        <v>44582</v>
      </c>
      <c r="Z959" s="63"/>
      <c r="AA959" s="63"/>
      <c r="AB959" s="63"/>
      <c r="AC959" s="61" t="s">
        <v>11394</v>
      </c>
      <c r="AD959" s="61" t="s">
        <v>11393</v>
      </c>
      <c r="AE959" s="61" t="s">
        <v>11478</v>
      </c>
      <c r="AF959" s="61" t="s">
        <v>11479</v>
      </c>
      <c r="AG959" s="61" t="s">
        <v>11472</v>
      </c>
      <c r="AH959" s="61" t="s">
        <v>1320</v>
      </c>
      <c r="AI959" s="1" t="s">
        <v>13976</v>
      </c>
      <c r="AJ959" s="8" t="s">
        <v>11478</v>
      </c>
    </row>
    <row r="960" spans="1:36" s="8" customFormat="1">
      <c r="A960" s="59">
        <v>44567.647245370397</v>
      </c>
      <c r="B960" s="60">
        <v>44567.647245370397</v>
      </c>
      <c r="C960" s="61" t="s">
        <v>937</v>
      </c>
      <c r="D960" s="61" t="s">
        <v>23</v>
      </c>
      <c r="E960" s="61"/>
      <c r="F960" s="62">
        <v>2000</v>
      </c>
      <c r="G960" s="62">
        <v>0</v>
      </c>
      <c r="H960" s="62">
        <v>2000</v>
      </c>
      <c r="I960" s="62">
        <v>2000</v>
      </c>
      <c r="J960" s="62">
        <v>0</v>
      </c>
      <c r="K960" s="61" t="s">
        <v>11386</v>
      </c>
      <c r="L960" s="61" t="s">
        <v>11387</v>
      </c>
      <c r="M960" s="61" t="s">
        <v>11388</v>
      </c>
      <c r="N960" s="61" t="s">
        <v>11389</v>
      </c>
      <c r="O960" s="61" t="s">
        <v>13217</v>
      </c>
      <c r="P960" s="61" t="s">
        <v>13977</v>
      </c>
      <c r="Q960" s="61" t="s">
        <v>13978</v>
      </c>
      <c r="R960" s="61" t="s">
        <v>938</v>
      </c>
      <c r="S960" s="61"/>
      <c r="T960" s="61"/>
      <c r="U960" s="61"/>
      <c r="V960" s="61"/>
      <c r="W960" s="61" t="s">
        <v>11393</v>
      </c>
      <c r="X960" s="61"/>
      <c r="Y960" s="60">
        <v>44580</v>
      </c>
      <c r="Z960" s="63"/>
      <c r="AA960" s="63"/>
      <c r="AB960" s="63"/>
      <c r="AC960" s="61" t="s">
        <v>11394</v>
      </c>
      <c r="AD960" s="61" t="s">
        <v>11393</v>
      </c>
      <c r="AE960" s="61" t="s">
        <v>11395</v>
      </c>
      <c r="AF960" s="61" t="s">
        <v>11483</v>
      </c>
      <c r="AG960" s="61" t="s">
        <v>11397</v>
      </c>
      <c r="AH960" s="61" t="s">
        <v>937</v>
      </c>
      <c r="AI960" s="1" t="s">
        <v>13979</v>
      </c>
      <c r="AJ960" s="8" t="s">
        <v>11395</v>
      </c>
    </row>
    <row r="961" spans="1:36" s="8" customFormat="1">
      <c r="A961" s="59">
        <v>44567.647280092599</v>
      </c>
      <c r="B961" s="60">
        <v>44567.647280092599</v>
      </c>
      <c r="C961" s="61" t="s">
        <v>1386</v>
      </c>
      <c r="D961" s="61" t="s">
        <v>23</v>
      </c>
      <c r="E961" s="61"/>
      <c r="F961" s="62">
        <v>2000</v>
      </c>
      <c r="G961" s="62">
        <v>0</v>
      </c>
      <c r="H961" s="62">
        <v>2000</v>
      </c>
      <c r="I961" s="62">
        <v>2000</v>
      </c>
      <c r="J961" s="62">
        <v>0</v>
      </c>
      <c r="K961" s="61" t="s">
        <v>11386</v>
      </c>
      <c r="L961" s="61" t="s">
        <v>11387</v>
      </c>
      <c r="M961" s="61" t="s">
        <v>11388</v>
      </c>
      <c r="N961" s="61" t="s">
        <v>11389</v>
      </c>
      <c r="O961" s="61" t="s">
        <v>11959</v>
      </c>
      <c r="P961" s="61" t="s">
        <v>13980</v>
      </c>
      <c r="Q961" s="61" t="s">
        <v>11693</v>
      </c>
      <c r="R961" s="61" t="s">
        <v>1387</v>
      </c>
      <c r="S961" s="61"/>
      <c r="T961" s="61"/>
      <c r="U961" s="61"/>
      <c r="V961" s="61"/>
      <c r="W961" s="61" t="s">
        <v>11393</v>
      </c>
      <c r="X961" s="61"/>
      <c r="Y961" s="60">
        <v>44580</v>
      </c>
      <c r="Z961" s="63"/>
      <c r="AA961" s="63"/>
      <c r="AB961" s="63"/>
      <c r="AC961" s="61" t="s">
        <v>11394</v>
      </c>
      <c r="AD961" s="61" t="s">
        <v>11393</v>
      </c>
      <c r="AE961" s="61" t="s">
        <v>11395</v>
      </c>
      <c r="AF961" s="61" t="s">
        <v>11396</v>
      </c>
      <c r="AG961" s="61" t="s">
        <v>11397</v>
      </c>
      <c r="AH961" s="61" t="s">
        <v>1386</v>
      </c>
      <c r="AI961" s="1" t="s">
        <v>11693</v>
      </c>
      <c r="AJ961" s="8" t="s">
        <v>11395</v>
      </c>
    </row>
    <row r="962" spans="1:36" s="8" customFormat="1">
      <c r="A962" s="59">
        <v>44567.649351851898</v>
      </c>
      <c r="B962" s="60">
        <v>44567.649351851898</v>
      </c>
      <c r="C962" s="61" t="s">
        <v>1609</v>
      </c>
      <c r="D962" s="61" t="s">
        <v>23</v>
      </c>
      <c r="E962" s="61"/>
      <c r="F962" s="62">
        <v>2000</v>
      </c>
      <c r="G962" s="62">
        <v>0</v>
      </c>
      <c r="H962" s="62">
        <v>2000</v>
      </c>
      <c r="I962" s="62">
        <v>2000</v>
      </c>
      <c r="J962" s="62">
        <v>0</v>
      </c>
      <c r="K962" s="61" t="s">
        <v>11386</v>
      </c>
      <c r="L962" s="61" t="s">
        <v>11387</v>
      </c>
      <c r="M962" s="61" t="s">
        <v>11388</v>
      </c>
      <c r="N962" s="61" t="s">
        <v>11389</v>
      </c>
      <c r="O962" s="61" t="s">
        <v>13981</v>
      </c>
      <c r="P962" s="61" t="s">
        <v>11816</v>
      </c>
      <c r="Q962" s="61" t="s">
        <v>13982</v>
      </c>
      <c r="R962" s="61" t="s">
        <v>1610</v>
      </c>
      <c r="S962" s="61"/>
      <c r="T962" s="61"/>
      <c r="U962" s="61"/>
      <c r="V962" s="61"/>
      <c r="W962" s="61" t="s">
        <v>11393</v>
      </c>
      <c r="X962" s="61"/>
      <c r="Y962" s="60">
        <v>44580</v>
      </c>
      <c r="Z962" s="63"/>
      <c r="AA962" s="63"/>
      <c r="AB962" s="63"/>
      <c r="AC962" s="61" t="s">
        <v>11394</v>
      </c>
      <c r="AD962" s="61" t="s">
        <v>11393</v>
      </c>
      <c r="AE962" s="61" t="s">
        <v>11523</v>
      </c>
      <c r="AF962" s="61" t="s">
        <v>11751</v>
      </c>
      <c r="AG962" s="61" t="s">
        <v>11429</v>
      </c>
      <c r="AH962" s="61" t="s">
        <v>1609</v>
      </c>
      <c r="AI962" s="1" t="s">
        <v>13982</v>
      </c>
      <c r="AJ962" s="8" t="s">
        <v>11523</v>
      </c>
    </row>
    <row r="963" spans="1:36" s="8" customFormat="1">
      <c r="A963" s="59">
        <v>44567.649641203701</v>
      </c>
      <c r="B963" s="60">
        <v>44567.649641203701</v>
      </c>
      <c r="C963" s="61" t="s">
        <v>733</v>
      </c>
      <c r="D963" s="61" t="s">
        <v>23</v>
      </c>
      <c r="E963" s="61"/>
      <c r="F963" s="62">
        <v>2000</v>
      </c>
      <c r="G963" s="62">
        <v>0</v>
      </c>
      <c r="H963" s="62">
        <v>2000</v>
      </c>
      <c r="I963" s="62">
        <v>2000</v>
      </c>
      <c r="J963" s="62">
        <v>0</v>
      </c>
      <c r="K963" s="61" t="s">
        <v>11386</v>
      </c>
      <c r="L963" s="61" t="s">
        <v>11387</v>
      </c>
      <c r="M963" s="61" t="s">
        <v>11388</v>
      </c>
      <c r="N963" s="61" t="s">
        <v>11389</v>
      </c>
      <c r="O963" s="61" t="s">
        <v>12542</v>
      </c>
      <c r="P963" s="61" t="s">
        <v>13983</v>
      </c>
      <c r="Q963" s="61" t="s">
        <v>13984</v>
      </c>
      <c r="R963" s="61" t="s">
        <v>734</v>
      </c>
      <c r="S963" s="61"/>
      <c r="T963" s="61"/>
      <c r="U963" s="61"/>
      <c r="V963" s="61"/>
      <c r="W963" s="61" t="s">
        <v>11393</v>
      </c>
      <c r="X963" s="61"/>
      <c r="Y963" s="60">
        <v>44589</v>
      </c>
      <c r="Z963" s="63"/>
      <c r="AA963" s="63"/>
      <c r="AB963" s="63"/>
      <c r="AC963" s="61" t="s">
        <v>11547</v>
      </c>
      <c r="AD963" s="61" t="s">
        <v>11393</v>
      </c>
      <c r="AE963" s="61" t="s">
        <v>11395</v>
      </c>
      <c r="AF963" s="61" t="s">
        <v>11401</v>
      </c>
      <c r="AG963" s="61" t="s">
        <v>11397</v>
      </c>
      <c r="AH963" s="61" t="s">
        <v>733</v>
      </c>
      <c r="AI963" s="1" t="s">
        <v>13984</v>
      </c>
      <c r="AJ963" s="8" t="s">
        <v>11395</v>
      </c>
    </row>
    <row r="964" spans="1:36" s="8" customFormat="1">
      <c r="A964" s="59">
        <v>44567.649884259299</v>
      </c>
      <c r="B964" s="60">
        <v>44567.649884259299</v>
      </c>
      <c r="C964" s="61" t="s">
        <v>1478</v>
      </c>
      <c r="D964" s="61" t="s">
        <v>23</v>
      </c>
      <c r="E964" s="61"/>
      <c r="F964" s="62">
        <v>1600</v>
      </c>
      <c r="G964" s="62">
        <v>0</v>
      </c>
      <c r="H964" s="62">
        <v>1600</v>
      </c>
      <c r="I964" s="62">
        <v>1600</v>
      </c>
      <c r="J964" s="62">
        <v>0</v>
      </c>
      <c r="K964" s="61" t="s">
        <v>11386</v>
      </c>
      <c r="L964" s="61" t="s">
        <v>11387</v>
      </c>
      <c r="M964" s="61" t="s">
        <v>11388</v>
      </c>
      <c r="N964" s="61" t="s">
        <v>11389</v>
      </c>
      <c r="O964" s="61" t="s">
        <v>13985</v>
      </c>
      <c r="P964" s="61" t="s">
        <v>13986</v>
      </c>
      <c r="Q964" s="61" t="s">
        <v>13987</v>
      </c>
      <c r="R964" s="61" t="s">
        <v>1479</v>
      </c>
      <c r="S964" s="61"/>
      <c r="T964" s="61" t="s">
        <v>13987</v>
      </c>
      <c r="U964" s="61"/>
      <c r="V964" s="61"/>
      <c r="W964" s="61" t="s">
        <v>11393</v>
      </c>
      <c r="X964" s="61"/>
      <c r="Y964" s="60">
        <v>44580</v>
      </c>
      <c r="Z964" s="63"/>
      <c r="AA964" s="63"/>
      <c r="AB964" s="63"/>
      <c r="AC964" s="61" t="s">
        <v>11394</v>
      </c>
      <c r="AD964" s="61" t="s">
        <v>11393</v>
      </c>
      <c r="AE964" s="61" t="s">
        <v>11478</v>
      </c>
      <c r="AF964" s="61" t="s">
        <v>11479</v>
      </c>
      <c r="AG964" s="61" t="s">
        <v>11472</v>
      </c>
      <c r="AH964" s="61" t="s">
        <v>1478</v>
      </c>
      <c r="AI964" s="1" t="s">
        <v>13987</v>
      </c>
      <c r="AJ964" s="8" t="s">
        <v>11478</v>
      </c>
    </row>
    <row r="965" spans="1:36" s="8" customFormat="1">
      <c r="A965" s="59">
        <v>44567.650034722203</v>
      </c>
      <c r="B965" s="60">
        <v>44567.650034722203</v>
      </c>
      <c r="C965" s="61" t="s">
        <v>1442</v>
      </c>
      <c r="D965" s="61" t="s">
        <v>23</v>
      </c>
      <c r="E965" s="61"/>
      <c r="F965" s="62">
        <v>2000</v>
      </c>
      <c r="G965" s="62">
        <v>0</v>
      </c>
      <c r="H965" s="62">
        <v>2000</v>
      </c>
      <c r="I965" s="62">
        <v>2000</v>
      </c>
      <c r="J965" s="62">
        <v>0</v>
      </c>
      <c r="K965" s="61" t="s">
        <v>11386</v>
      </c>
      <c r="L965" s="61" t="s">
        <v>11387</v>
      </c>
      <c r="M965" s="61" t="s">
        <v>11388</v>
      </c>
      <c r="N965" s="61" t="s">
        <v>11389</v>
      </c>
      <c r="O965" s="61" t="s">
        <v>13064</v>
      </c>
      <c r="P965" s="61" t="s">
        <v>13059</v>
      </c>
      <c r="Q965" s="61" t="s">
        <v>13988</v>
      </c>
      <c r="R965" s="61" t="s">
        <v>1443</v>
      </c>
      <c r="S965" s="61"/>
      <c r="T965" s="61" t="s">
        <v>13988</v>
      </c>
      <c r="U965" s="61"/>
      <c r="V965" s="61"/>
      <c r="W965" s="61" t="s">
        <v>11393</v>
      </c>
      <c r="X965" s="61"/>
      <c r="Y965" s="60">
        <v>44580</v>
      </c>
      <c r="Z965" s="63"/>
      <c r="AA965" s="63"/>
      <c r="AB965" s="63"/>
      <c r="AC965" s="61" t="s">
        <v>11394</v>
      </c>
      <c r="AD965" s="61" t="s">
        <v>11393</v>
      </c>
      <c r="AE965" s="61" t="s">
        <v>13255</v>
      </c>
      <c r="AF965" s="61" t="s">
        <v>12541</v>
      </c>
      <c r="AG965" s="61" t="s">
        <v>11577</v>
      </c>
      <c r="AH965" s="61" t="s">
        <v>1442</v>
      </c>
      <c r="AI965" s="1" t="s">
        <v>13988</v>
      </c>
      <c r="AJ965" s="8" t="s">
        <v>13255</v>
      </c>
    </row>
    <row r="966" spans="1:36" s="8" customFormat="1">
      <c r="A966" s="59">
        <v>44567.6503703704</v>
      </c>
      <c r="B966" s="60">
        <v>44567.6503703704</v>
      </c>
      <c r="C966" s="61" t="s">
        <v>1169</v>
      </c>
      <c r="D966" s="61" t="s">
        <v>23</v>
      </c>
      <c r="E966" s="61"/>
      <c r="F966" s="62">
        <v>2000</v>
      </c>
      <c r="G966" s="62">
        <v>0</v>
      </c>
      <c r="H966" s="62">
        <v>2000</v>
      </c>
      <c r="I966" s="62">
        <v>2000</v>
      </c>
      <c r="J966" s="62">
        <v>0</v>
      </c>
      <c r="K966" s="61" t="s">
        <v>11386</v>
      </c>
      <c r="L966" s="61" t="s">
        <v>11387</v>
      </c>
      <c r="M966" s="61" t="s">
        <v>11388</v>
      </c>
      <c r="N966" s="61" t="s">
        <v>11389</v>
      </c>
      <c r="O966" s="61" t="s">
        <v>13039</v>
      </c>
      <c r="P966" s="61" t="s">
        <v>13958</v>
      </c>
      <c r="Q966" s="61" t="s">
        <v>13989</v>
      </c>
      <c r="R966" s="61" t="s">
        <v>1244</v>
      </c>
      <c r="S966" s="61"/>
      <c r="T966" s="61"/>
      <c r="U966" s="61"/>
      <c r="V966" s="61"/>
      <c r="W966" s="61" t="s">
        <v>11393</v>
      </c>
      <c r="X966" s="61"/>
      <c r="Y966" s="60">
        <v>44580</v>
      </c>
      <c r="Z966" s="63"/>
      <c r="AA966" s="63"/>
      <c r="AB966" s="63"/>
      <c r="AC966" s="61" t="s">
        <v>11394</v>
      </c>
      <c r="AD966" s="61" t="s">
        <v>11393</v>
      </c>
      <c r="AE966" s="61" t="s">
        <v>11395</v>
      </c>
      <c r="AF966" s="61" t="s">
        <v>11396</v>
      </c>
      <c r="AG966" s="61" t="s">
        <v>11397</v>
      </c>
      <c r="AH966" s="61" t="s">
        <v>1169</v>
      </c>
      <c r="AI966" s="1" t="s">
        <v>13989</v>
      </c>
      <c r="AJ966" s="8" t="s">
        <v>11395</v>
      </c>
    </row>
    <row r="967" spans="1:36" s="8" customFormat="1">
      <c r="A967" s="59">
        <v>44567.650451388901</v>
      </c>
      <c r="B967" s="60">
        <v>44567.650451388901</v>
      </c>
      <c r="C967" s="61" t="s">
        <v>229</v>
      </c>
      <c r="D967" s="61" t="s">
        <v>23</v>
      </c>
      <c r="E967" s="61"/>
      <c r="F967" s="62">
        <v>2000</v>
      </c>
      <c r="G967" s="62">
        <v>0</v>
      </c>
      <c r="H967" s="62">
        <v>2000</v>
      </c>
      <c r="I967" s="62">
        <v>2000</v>
      </c>
      <c r="J967" s="62">
        <v>0</v>
      </c>
      <c r="K967" s="61" t="s">
        <v>11386</v>
      </c>
      <c r="L967" s="61" t="s">
        <v>11387</v>
      </c>
      <c r="M967" s="61" t="s">
        <v>11388</v>
      </c>
      <c r="N967" s="61" t="s">
        <v>11389</v>
      </c>
      <c r="O967" s="61" t="s">
        <v>13990</v>
      </c>
      <c r="P967" s="61" t="s">
        <v>13991</v>
      </c>
      <c r="Q967" s="61" t="s">
        <v>13992</v>
      </c>
      <c r="R967" s="61" t="s">
        <v>230</v>
      </c>
      <c r="S967" s="61"/>
      <c r="T967" s="61"/>
      <c r="U967" s="61"/>
      <c r="V967" s="61"/>
      <c r="W967" s="61" t="s">
        <v>11393</v>
      </c>
      <c r="X967" s="61"/>
      <c r="Y967" s="60">
        <v>44580</v>
      </c>
      <c r="Z967" s="63"/>
      <c r="AA967" s="63"/>
      <c r="AB967" s="63"/>
      <c r="AC967" s="61" t="s">
        <v>11394</v>
      </c>
      <c r="AD967" s="61" t="s">
        <v>11393</v>
      </c>
      <c r="AE967" s="61" t="s">
        <v>11395</v>
      </c>
      <c r="AF967" s="61" t="s">
        <v>11401</v>
      </c>
      <c r="AG967" s="61" t="s">
        <v>11397</v>
      </c>
      <c r="AH967" s="61" t="s">
        <v>229</v>
      </c>
      <c r="AI967" s="1" t="s">
        <v>13992</v>
      </c>
      <c r="AJ967" s="8" t="s">
        <v>11395</v>
      </c>
    </row>
    <row r="968" spans="1:36" s="8" customFormat="1">
      <c r="A968" s="59">
        <v>44567.650625000002</v>
      </c>
      <c r="B968" s="60">
        <v>44567.650625000002</v>
      </c>
      <c r="C968" s="61" t="s">
        <v>597</v>
      </c>
      <c r="D968" s="61" t="s">
        <v>23</v>
      </c>
      <c r="E968" s="61"/>
      <c r="F968" s="62">
        <v>1500</v>
      </c>
      <c r="G968" s="62">
        <v>0</v>
      </c>
      <c r="H968" s="62">
        <v>1500</v>
      </c>
      <c r="I968" s="62">
        <v>1500</v>
      </c>
      <c r="J968" s="62">
        <v>0</v>
      </c>
      <c r="K968" s="61" t="s">
        <v>11386</v>
      </c>
      <c r="L968" s="61" t="s">
        <v>11387</v>
      </c>
      <c r="M968" s="61" t="s">
        <v>11388</v>
      </c>
      <c r="N968" s="61" t="s">
        <v>11389</v>
      </c>
      <c r="O968" s="61" t="s">
        <v>11766</v>
      </c>
      <c r="P968" s="61" t="s">
        <v>12427</v>
      </c>
      <c r="Q968" s="61" t="s">
        <v>13993</v>
      </c>
      <c r="R968" s="61" t="s">
        <v>598</v>
      </c>
      <c r="S968" s="61"/>
      <c r="T968" s="61" t="s">
        <v>13993</v>
      </c>
      <c r="U968" s="61"/>
      <c r="V968" s="61"/>
      <c r="W968" s="61" t="s">
        <v>11393</v>
      </c>
      <c r="X968" s="61"/>
      <c r="Y968" s="60">
        <v>44580</v>
      </c>
      <c r="Z968" s="63"/>
      <c r="AA968" s="63"/>
      <c r="AB968" s="63"/>
      <c r="AC968" s="61" t="s">
        <v>11394</v>
      </c>
      <c r="AD968" s="61" t="s">
        <v>11393</v>
      </c>
      <c r="AE968" s="61" t="s">
        <v>12451</v>
      </c>
      <c r="AF968" s="61" t="s">
        <v>12452</v>
      </c>
      <c r="AG968" s="61" t="s">
        <v>11466</v>
      </c>
      <c r="AH968" s="61" t="s">
        <v>597</v>
      </c>
      <c r="AI968" s="1" t="s">
        <v>13994</v>
      </c>
      <c r="AJ968" s="8" t="s">
        <v>12451</v>
      </c>
    </row>
    <row r="969" spans="1:36" s="8" customFormat="1">
      <c r="A969" s="59">
        <v>44567.650810185201</v>
      </c>
      <c r="B969" s="60">
        <v>44567.650810185201</v>
      </c>
      <c r="C969" s="61" t="s">
        <v>1597</v>
      </c>
      <c r="D969" s="61" t="s">
        <v>23</v>
      </c>
      <c r="E969" s="61"/>
      <c r="F969" s="62">
        <v>2000</v>
      </c>
      <c r="G969" s="62">
        <v>0</v>
      </c>
      <c r="H969" s="62">
        <v>2000</v>
      </c>
      <c r="I969" s="62">
        <v>2000</v>
      </c>
      <c r="J969" s="62">
        <v>0</v>
      </c>
      <c r="K969" s="61" t="s">
        <v>11386</v>
      </c>
      <c r="L969" s="61" t="s">
        <v>11387</v>
      </c>
      <c r="M969" s="61" t="s">
        <v>11388</v>
      </c>
      <c r="N969" s="61" t="s">
        <v>11389</v>
      </c>
      <c r="O969" s="61" t="s">
        <v>11679</v>
      </c>
      <c r="P969" s="61" t="s">
        <v>13995</v>
      </c>
      <c r="Q969" s="61" t="s">
        <v>13996</v>
      </c>
      <c r="R969" s="61" t="s">
        <v>1598</v>
      </c>
      <c r="S969" s="61"/>
      <c r="T969" s="61"/>
      <c r="U969" s="61"/>
      <c r="V969" s="61"/>
      <c r="W969" s="61" t="s">
        <v>11393</v>
      </c>
      <c r="X969" s="61"/>
      <c r="Y969" s="60">
        <v>44589</v>
      </c>
      <c r="Z969" s="63"/>
      <c r="AA969" s="63"/>
      <c r="AB969" s="63"/>
      <c r="AC969" s="61" t="s">
        <v>11853</v>
      </c>
      <c r="AD969" s="61" t="s">
        <v>11393</v>
      </c>
      <c r="AE969" s="61" t="s">
        <v>11470</v>
      </c>
      <c r="AF969" s="61" t="s">
        <v>11471</v>
      </c>
      <c r="AG969" s="61" t="s">
        <v>11472</v>
      </c>
      <c r="AH969" s="61" t="s">
        <v>1597</v>
      </c>
      <c r="AI969" s="1" t="s">
        <v>13996</v>
      </c>
      <c r="AJ969" s="8" t="s">
        <v>11470</v>
      </c>
    </row>
    <row r="970" spans="1:36" s="8" customFormat="1">
      <c r="A970" s="59">
        <v>44567.650972222204</v>
      </c>
      <c r="B970" s="60">
        <v>44567.650972222204</v>
      </c>
      <c r="C970" s="61" t="s">
        <v>1653</v>
      </c>
      <c r="D970" s="61" t="s">
        <v>23</v>
      </c>
      <c r="E970" s="61"/>
      <c r="F970" s="62">
        <v>975</v>
      </c>
      <c r="G970" s="62">
        <v>0</v>
      </c>
      <c r="H970" s="62">
        <v>975</v>
      </c>
      <c r="I970" s="62">
        <v>975</v>
      </c>
      <c r="J970" s="62">
        <v>0</v>
      </c>
      <c r="K970" s="61" t="s">
        <v>11386</v>
      </c>
      <c r="L970" s="61" t="s">
        <v>11387</v>
      </c>
      <c r="M970" s="61" t="s">
        <v>11388</v>
      </c>
      <c r="N970" s="61" t="s">
        <v>11389</v>
      </c>
      <c r="O970" s="61" t="s">
        <v>12516</v>
      </c>
      <c r="P970" s="61" t="s">
        <v>13997</v>
      </c>
      <c r="Q970" s="61" t="s">
        <v>13998</v>
      </c>
      <c r="R970" s="61" t="s">
        <v>1654</v>
      </c>
      <c r="S970" s="61"/>
      <c r="T970" s="61"/>
      <c r="U970" s="61"/>
      <c r="V970" s="61"/>
      <c r="W970" s="61" t="s">
        <v>11393</v>
      </c>
      <c r="X970" s="61"/>
      <c r="Y970" s="60">
        <v>44587</v>
      </c>
      <c r="Z970" s="63"/>
      <c r="AA970" s="63"/>
      <c r="AB970" s="63"/>
      <c r="AC970" s="61" t="s">
        <v>11433</v>
      </c>
      <c r="AD970" s="61" t="s">
        <v>11393</v>
      </c>
      <c r="AE970" s="61" t="s">
        <v>11604</v>
      </c>
      <c r="AF970" s="61" t="s">
        <v>11967</v>
      </c>
      <c r="AG970" s="61" t="s">
        <v>11514</v>
      </c>
      <c r="AH970" s="61" t="s">
        <v>1653</v>
      </c>
      <c r="AI970" s="1" t="s">
        <v>13999</v>
      </c>
      <c r="AJ970" s="8" t="s">
        <v>11604</v>
      </c>
    </row>
    <row r="971" spans="1:36" s="8" customFormat="1">
      <c r="A971" s="59">
        <v>44567.651307870401</v>
      </c>
      <c r="B971" s="60">
        <v>44567.651307870401</v>
      </c>
      <c r="C971" s="61" t="s">
        <v>327</v>
      </c>
      <c r="D971" s="61" t="s">
        <v>23</v>
      </c>
      <c r="E971" s="61"/>
      <c r="F971" s="62">
        <v>1650</v>
      </c>
      <c r="G971" s="62">
        <v>0</v>
      </c>
      <c r="H971" s="62">
        <v>1650</v>
      </c>
      <c r="I971" s="62">
        <v>1650</v>
      </c>
      <c r="J971" s="62">
        <v>0</v>
      </c>
      <c r="K971" s="61" t="s">
        <v>11386</v>
      </c>
      <c r="L971" s="61" t="s">
        <v>11387</v>
      </c>
      <c r="M971" s="61" t="s">
        <v>11388</v>
      </c>
      <c r="N971" s="61" t="s">
        <v>11389</v>
      </c>
      <c r="O971" s="61" t="s">
        <v>12175</v>
      </c>
      <c r="P971" s="61" t="s">
        <v>14000</v>
      </c>
      <c r="Q971" s="61" t="s">
        <v>14001</v>
      </c>
      <c r="R971" s="61" t="s">
        <v>328</v>
      </c>
      <c r="S971" s="61"/>
      <c r="T971" s="61"/>
      <c r="U971" s="61"/>
      <c r="V971" s="61"/>
      <c r="W971" s="61" t="s">
        <v>11393</v>
      </c>
      <c r="X971" s="61"/>
      <c r="Y971" s="60">
        <v>44580</v>
      </c>
      <c r="Z971" s="63"/>
      <c r="AA971" s="63"/>
      <c r="AB971" s="63"/>
      <c r="AC971" s="61" t="s">
        <v>11394</v>
      </c>
      <c r="AD971" s="61" t="s">
        <v>11393</v>
      </c>
      <c r="AE971" s="61" t="s">
        <v>11395</v>
      </c>
      <c r="AF971" s="61" t="s">
        <v>11396</v>
      </c>
      <c r="AG971" s="61" t="s">
        <v>11397</v>
      </c>
      <c r="AH971" s="61" t="s">
        <v>327</v>
      </c>
      <c r="AI971" s="1" t="s">
        <v>14001</v>
      </c>
      <c r="AJ971" s="8" t="s">
        <v>11395</v>
      </c>
    </row>
    <row r="972" spans="1:36" s="8" customFormat="1">
      <c r="A972" s="59">
        <v>44567.651388888902</v>
      </c>
      <c r="B972" s="60">
        <v>44567.651388888902</v>
      </c>
      <c r="C972" s="61" t="s">
        <v>1504</v>
      </c>
      <c r="D972" s="61" t="s">
        <v>23</v>
      </c>
      <c r="E972" s="61"/>
      <c r="F972" s="62">
        <v>2000</v>
      </c>
      <c r="G972" s="62">
        <v>0</v>
      </c>
      <c r="H972" s="62">
        <v>2000</v>
      </c>
      <c r="I972" s="62">
        <v>2000</v>
      </c>
      <c r="J972" s="62">
        <v>0</v>
      </c>
      <c r="K972" s="61" t="s">
        <v>11386</v>
      </c>
      <c r="L972" s="61" t="s">
        <v>11387</v>
      </c>
      <c r="M972" s="61" t="s">
        <v>11388</v>
      </c>
      <c r="N972" s="61" t="s">
        <v>11389</v>
      </c>
      <c r="O972" s="61" t="s">
        <v>14002</v>
      </c>
      <c r="P972" s="61" t="s">
        <v>14003</v>
      </c>
      <c r="Q972" s="61" t="s">
        <v>14004</v>
      </c>
      <c r="R972" s="61" t="s">
        <v>1505</v>
      </c>
      <c r="S972" s="61"/>
      <c r="T972" s="61" t="s">
        <v>14004</v>
      </c>
      <c r="U972" s="61"/>
      <c r="V972" s="61"/>
      <c r="W972" s="61" t="s">
        <v>11393</v>
      </c>
      <c r="X972" s="61"/>
      <c r="Y972" s="60">
        <v>44580</v>
      </c>
      <c r="Z972" s="63"/>
      <c r="AA972" s="63"/>
      <c r="AB972" s="63"/>
      <c r="AC972" s="61" t="s">
        <v>11394</v>
      </c>
      <c r="AD972" s="61" t="s">
        <v>11393</v>
      </c>
      <c r="AE972" s="61" t="s">
        <v>11513</v>
      </c>
      <c r="AF972" s="61" t="s">
        <v>11513</v>
      </c>
      <c r="AG972" s="61" t="s">
        <v>11514</v>
      </c>
      <c r="AH972" s="61" t="s">
        <v>1504</v>
      </c>
      <c r="AI972" s="1" t="s">
        <v>14004</v>
      </c>
      <c r="AJ972" s="8" t="s">
        <v>11513</v>
      </c>
    </row>
    <row r="973" spans="1:36" s="8" customFormat="1">
      <c r="A973" s="59">
        <v>44567.652025463001</v>
      </c>
      <c r="B973" s="60">
        <v>44567.652025463001</v>
      </c>
      <c r="C973" s="61" t="s">
        <v>1438</v>
      </c>
      <c r="D973" s="61" t="s">
        <v>23</v>
      </c>
      <c r="E973" s="61"/>
      <c r="F973" s="62">
        <v>2000</v>
      </c>
      <c r="G973" s="62">
        <v>0</v>
      </c>
      <c r="H973" s="62">
        <v>2000</v>
      </c>
      <c r="I973" s="62">
        <v>2000</v>
      </c>
      <c r="J973" s="62">
        <v>0</v>
      </c>
      <c r="K973" s="61" t="s">
        <v>11386</v>
      </c>
      <c r="L973" s="61" t="s">
        <v>11387</v>
      </c>
      <c r="M973" s="61" t="s">
        <v>11388</v>
      </c>
      <c r="N973" s="61" t="s">
        <v>11389</v>
      </c>
      <c r="O973" s="61" t="s">
        <v>12809</v>
      </c>
      <c r="P973" s="61" t="s">
        <v>14005</v>
      </c>
      <c r="Q973" s="61" t="s">
        <v>14006</v>
      </c>
      <c r="R973" s="61" t="s">
        <v>1439</v>
      </c>
      <c r="S973" s="61"/>
      <c r="T973" s="61"/>
      <c r="U973" s="61"/>
      <c r="V973" s="61"/>
      <c r="W973" s="61" t="s">
        <v>11393</v>
      </c>
      <c r="X973" s="61"/>
      <c r="Y973" s="60">
        <v>44580</v>
      </c>
      <c r="Z973" s="63"/>
      <c r="AA973" s="63"/>
      <c r="AB973" s="63"/>
      <c r="AC973" s="61" t="s">
        <v>11394</v>
      </c>
      <c r="AD973" s="61" t="s">
        <v>11393</v>
      </c>
      <c r="AE973" s="61" t="s">
        <v>11717</v>
      </c>
      <c r="AF973" s="61" t="s">
        <v>11765</v>
      </c>
      <c r="AG973" s="61" t="s">
        <v>11466</v>
      </c>
      <c r="AH973" s="61" t="s">
        <v>1438</v>
      </c>
      <c r="AI973" s="1" t="s">
        <v>14006</v>
      </c>
      <c r="AJ973" s="8" t="s">
        <v>11717</v>
      </c>
    </row>
    <row r="974" spans="1:36" s="8" customFormat="1">
      <c r="A974" s="59">
        <v>44567.652071759301</v>
      </c>
      <c r="B974" s="60">
        <v>44567.652071759301</v>
      </c>
      <c r="C974" s="61" t="s">
        <v>1177</v>
      </c>
      <c r="D974" s="61" t="s">
        <v>23</v>
      </c>
      <c r="E974" s="61"/>
      <c r="F974" s="62">
        <v>1175</v>
      </c>
      <c r="G974" s="62">
        <v>0</v>
      </c>
      <c r="H974" s="62">
        <v>1175</v>
      </c>
      <c r="I974" s="62">
        <v>1175</v>
      </c>
      <c r="J974" s="62">
        <v>0</v>
      </c>
      <c r="K974" s="61" t="s">
        <v>11386</v>
      </c>
      <c r="L974" s="61" t="s">
        <v>11387</v>
      </c>
      <c r="M974" s="61" t="s">
        <v>11388</v>
      </c>
      <c r="N974" s="61" t="s">
        <v>11389</v>
      </c>
      <c r="O974" s="61" t="s">
        <v>11825</v>
      </c>
      <c r="P974" s="61" t="s">
        <v>14007</v>
      </c>
      <c r="Q974" s="61" t="s">
        <v>14008</v>
      </c>
      <c r="R974" s="61" t="s">
        <v>1178</v>
      </c>
      <c r="S974" s="61"/>
      <c r="T974" s="61" t="s">
        <v>14008</v>
      </c>
      <c r="U974" s="61"/>
      <c r="V974" s="61"/>
      <c r="W974" s="61" t="s">
        <v>11393</v>
      </c>
      <c r="X974" s="61"/>
      <c r="Y974" s="60">
        <v>44582</v>
      </c>
      <c r="Z974" s="63"/>
      <c r="AA974" s="63"/>
      <c r="AB974" s="63"/>
      <c r="AC974" s="61" t="s">
        <v>11394</v>
      </c>
      <c r="AD974" s="61" t="s">
        <v>11393</v>
      </c>
      <c r="AE974" s="61" t="s">
        <v>11682</v>
      </c>
      <c r="AF974" s="61" t="s">
        <v>11917</v>
      </c>
      <c r="AG974" s="61" t="s">
        <v>11577</v>
      </c>
      <c r="AH974" s="61" t="s">
        <v>1177</v>
      </c>
      <c r="AI974" s="1" t="s">
        <v>14008</v>
      </c>
      <c r="AJ974" s="8" t="s">
        <v>11682</v>
      </c>
    </row>
    <row r="975" spans="1:36" s="8" customFormat="1">
      <c r="A975" s="59">
        <v>44567.652395833298</v>
      </c>
      <c r="B975" s="60">
        <v>44567.652395833298</v>
      </c>
      <c r="C975" s="61" t="s">
        <v>1047</v>
      </c>
      <c r="D975" s="61" t="s">
        <v>23</v>
      </c>
      <c r="E975" s="61"/>
      <c r="F975" s="62">
        <v>2000</v>
      </c>
      <c r="G975" s="62">
        <v>0</v>
      </c>
      <c r="H975" s="62">
        <v>2000</v>
      </c>
      <c r="I975" s="62">
        <v>2000</v>
      </c>
      <c r="J975" s="62">
        <v>0</v>
      </c>
      <c r="K975" s="61" t="s">
        <v>11386</v>
      </c>
      <c r="L975" s="61" t="s">
        <v>11387</v>
      </c>
      <c r="M975" s="61" t="s">
        <v>11388</v>
      </c>
      <c r="N975" s="61" t="s">
        <v>11389</v>
      </c>
      <c r="O975" s="61" t="s">
        <v>12016</v>
      </c>
      <c r="P975" s="61" t="s">
        <v>14009</v>
      </c>
      <c r="Q975" s="61" t="s">
        <v>14010</v>
      </c>
      <c r="R975" s="61" t="s">
        <v>3681</v>
      </c>
      <c r="S975" s="61"/>
      <c r="T975" s="61" t="s">
        <v>14010</v>
      </c>
      <c r="U975" s="61"/>
      <c r="V975" s="61"/>
      <c r="W975" s="61" t="s">
        <v>11393</v>
      </c>
      <c r="X975" s="61"/>
      <c r="Y975" s="60">
        <v>44580</v>
      </c>
      <c r="Z975" s="63"/>
      <c r="AA975" s="63"/>
      <c r="AB975" s="63"/>
      <c r="AC975" s="61" t="s">
        <v>11394</v>
      </c>
      <c r="AD975" s="61" t="s">
        <v>11393</v>
      </c>
      <c r="AE975" s="61" t="s">
        <v>11395</v>
      </c>
      <c r="AF975" s="61" t="s">
        <v>11731</v>
      </c>
      <c r="AG975" s="61" t="s">
        <v>11397</v>
      </c>
      <c r="AH975" s="61" t="s">
        <v>1047</v>
      </c>
      <c r="AI975" s="1" t="s">
        <v>14010</v>
      </c>
      <c r="AJ975" s="8" t="s">
        <v>11395</v>
      </c>
    </row>
    <row r="976" spans="1:36" s="8" customFormat="1">
      <c r="A976" s="59">
        <v>44567.652638888903</v>
      </c>
      <c r="B976" s="60">
        <v>44567.652638888903</v>
      </c>
      <c r="C976" s="61" t="s">
        <v>1587</v>
      </c>
      <c r="D976" s="61" t="s">
        <v>23</v>
      </c>
      <c r="E976" s="61"/>
      <c r="F976" s="62">
        <v>1595</v>
      </c>
      <c r="G976" s="62">
        <v>0</v>
      </c>
      <c r="H976" s="62">
        <v>1595</v>
      </c>
      <c r="I976" s="62">
        <v>1595</v>
      </c>
      <c r="J976" s="62">
        <v>0</v>
      </c>
      <c r="K976" s="61" t="s">
        <v>11386</v>
      </c>
      <c r="L976" s="61" t="s">
        <v>11387</v>
      </c>
      <c r="M976" s="61" t="s">
        <v>11388</v>
      </c>
      <c r="N976" s="61" t="s">
        <v>11389</v>
      </c>
      <c r="O976" s="61" t="s">
        <v>14011</v>
      </c>
      <c r="P976" s="61" t="s">
        <v>14012</v>
      </c>
      <c r="Q976" s="61" t="s">
        <v>14013</v>
      </c>
      <c r="R976" s="61" t="s">
        <v>1588</v>
      </c>
      <c r="S976" s="61"/>
      <c r="T976" s="61"/>
      <c r="U976" s="61"/>
      <c r="V976" s="61"/>
      <c r="W976" s="61" t="s">
        <v>11393</v>
      </c>
      <c r="X976" s="61"/>
      <c r="Y976" s="60">
        <v>44580</v>
      </c>
      <c r="Z976" s="63"/>
      <c r="AA976" s="63"/>
      <c r="AB976" s="63"/>
      <c r="AC976" s="61" t="s">
        <v>11394</v>
      </c>
      <c r="AD976" s="61" t="s">
        <v>11393</v>
      </c>
      <c r="AE976" s="61" t="s">
        <v>11682</v>
      </c>
      <c r="AF976" s="61" t="s">
        <v>11917</v>
      </c>
      <c r="AG976" s="61" t="s">
        <v>11577</v>
      </c>
      <c r="AH976" s="61" t="s">
        <v>1587</v>
      </c>
      <c r="AI976" s="1" t="s">
        <v>14013</v>
      </c>
      <c r="AJ976" s="8" t="s">
        <v>11682</v>
      </c>
    </row>
    <row r="977" spans="1:36" s="8" customFormat="1">
      <c r="A977" s="59">
        <v>44567.653043981503</v>
      </c>
      <c r="B977" s="60">
        <v>44567.653043981503</v>
      </c>
      <c r="C977" s="61" t="s">
        <v>971</v>
      </c>
      <c r="D977" s="61" t="s">
        <v>23</v>
      </c>
      <c r="E977" s="61"/>
      <c r="F977" s="62">
        <v>1800</v>
      </c>
      <c r="G977" s="62">
        <v>0</v>
      </c>
      <c r="H977" s="62">
        <v>1800</v>
      </c>
      <c r="I977" s="62">
        <v>1800</v>
      </c>
      <c r="J977" s="62">
        <v>0</v>
      </c>
      <c r="K977" s="61" t="s">
        <v>11386</v>
      </c>
      <c r="L977" s="61" t="s">
        <v>11387</v>
      </c>
      <c r="M977" s="61" t="s">
        <v>11388</v>
      </c>
      <c r="N977" s="61" t="s">
        <v>11389</v>
      </c>
      <c r="O977" s="61" t="s">
        <v>12029</v>
      </c>
      <c r="P977" s="61" t="s">
        <v>14014</v>
      </c>
      <c r="Q977" s="61" t="s">
        <v>14015</v>
      </c>
      <c r="R977" s="61" t="s">
        <v>972</v>
      </c>
      <c r="S977" s="61"/>
      <c r="T977" s="61"/>
      <c r="U977" s="61"/>
      <c r="V977" s="61"/>
      <c r="W977" s="61" t="s">
        <v>11393</v>
      </c>
      <c r="X977" s="61"/>
      <c r="Y977" s="60">
        <v>44580</v>
      </c>
      <c r="Z977" s="63"/>
      <c r="AA977" s="63"/>
      <c r="AB977" s="63"/>
      <c r="AC977" s="61" t="s">
        <v>11394</v>
      </c>
      <c r="AD977" s="61" t="s">
        <v>11393</v>
      </c>
      <c r="AE977" s="61" t="s">
        <v>11478</v>
      </c>
      <c r="AF977" s="61" t="s">
        <v>11479</v>
      </c>
      <c r="AG977" s="61" t="s">
        <v>11472</v>
      </c>
      <c r="AH977" s="61" t="s">
        <v>971</v>
      </c>
      <c r="AI977" s="1" t="s">
        <v>14015</v>
      </c>
      <c r="AJ977" s="8" t="s">
        <v>11478</v>
      </c>
    </row>
    <row r="978" spans="1:36" s="8" customFormat="1">
      <c r="A978" s="59">
        <v>44567.653206018498</v>
      </c>
      <c r="B978" s="60">
        <v>44567.653206018498</v>
      </c>
      <c r="C978" s="61" t="s">
        <v>843</v>
      </c>
      <c r="D978" s="61" t="s">
        <v>23</v>
      </c>
      <c r="E978" s="61"/>
      <c r="F978" s="62">
        <v>2000</v>
      </c>
      <c r="G978" s="62">
        <v>0</v>
      </c>
      <c r="H978" s="62">
        <v>2000</v>
      </c>
      <c r="I978" s="62">
        <v>2000</v>
      </c>
      <c r="J978" s="62">
        <v>0</v>
      </c>
      <c r="K978" s="61" t="s">
        <v>11386</v>
      </c>
      <c r="L978" s="61" t="s">
        <v>11387</v>
      </c>
      <c r="M978" s="61" t="s">
        <v>11388</v>
      </c>
      <c r="N978" s="61" t="s">
        <v>11389</v>
      </c>
      <c r="O978" s="61" t="s">
        <v>14016</v>
      </c>
      <c r="P978" s="61" t="s">
        <v>12522</v>
      </c>
      <c r="Q978" s="61" t="s">
        <v>14017</v>
      </c>
      <c r="R978" s="61" t="s">
        <v>844</v>
      </c>
      <c r="S978" s="61"/>
      <c r="T978" s="61"/>
      <c r="U978" s="61"/>
      <c r="V978" s="61"/>
      <c r="W978" s="61" t="s">
        <v>11393</v>
      </c>
      <c r="X978" s="61"/>
      <c r="Y978" s="60">
        <v>44580</v>
      </c>
      <c r="Z978" s="63"/>
      <c r="AA978" s="63"/>
      <c r="AB978" s="63"/>
      <c r="AC978" s="61" t="s">
        <v>11394</v>
      </c>
      <c r="AD978" s="61" t="s">
        <v>11393</v>
      </c>
      <c r="AE978" s="61" t="s">
        <v>11559</v>
      </c>
      <c r="AF978" s="61" t="s">
        <v>11568</v>
      </c>
      <c r="AG978" s="61" t="s">
        <v>11466</v>
      </c>
      <c r="AH978" s="61" t="s">
        <v>843</v>
      </c>
      <c r="AI978" s="1" t="s">
        <v>14017</v>
      </c>
      <c r="AJ978" s="8" t="s">
        <v>11559</v>
      </c>
    </row>
    <row r="979" spans="1:36" s="8" customFormat="1">
      <c r="A979" s="59">
        <v>44567.653263888897</v>
      </c>
      <c r="B979" s="60">
        <v>44567.653263888897</v>
      </c>
      <c r="C979" s="61" t="s">
        <v>895</v>
      </c>
      <c r="D979" s="61" t="s">
        <v>23</v>
      </c>
      <c r="E979" s="61"/>
      <c r="F979" s="62">
        <v>2000</v>
      </c>
      <c r="G979" s="62">
        <v>0</v>
      </c>
      <c r="H979" s="62">
        <v>2000</v>
      </c>
      <c r="I979" s="62">
        <v>2000</v>
      </c>
      <c r="J979" s="62">
        <v>0</v>
      </c>
      <c r="K979" s="61" t="s">
        <v>11386</v>
      </c>
      <c r="L979" s="61" t="s">
        <v>11387</v>
      </c>
      <c r="M979" s="61" t="s">
        <v>11388</v>
      </c>
      <c r="N979" s="61" t="s">
        <v>11389</v>
      </c>
      <c r="O979" s="61" t="s">
        <v>14018</v>
      </c>
      <c r="P979" s="61" t="s">
        <v>14019</v>
      </c>
      <c r="Q979" s="61" t="s">
        <v>14020</v>
      </c>
      <c r="R979" s="61" t="s">
        <v>896</v>
      </c>
      <c r="S979" s="61"/>
      <c r="T979" s="61"/>
      <c r="U979" s="61"/>
      <c r="V979" s="61"/>
      <c r="W979" s="61" t="s">
        <v>11393</v>
      </c>
      <c r="X979" s="61"/>
      <c r="Y979" s="60">
        <v>44580</v>
      </c>
      <c r="Z979" s="63"/>
      <c r="AA979" s="63"/>
      <c r="AB979" s="63"/>
      <c r="AC979" s="61" t="s">
        <v>11394</v>
      </c>
      <c r="AD979" s="61" t="s">
        <v>11393</v>
      </c>
      <c r="AE979" s="61" t="s">
        <v>11395</v>
      </c>
      <c r="AF979" s="61" t="s">
        <v>11483</v>
      </c>
      <c r="AG979" s="61" t="s">
        <v>11397</v>
      </c>
      <c r="AH979" s="61" t="s">
        <v>895</v>
      </c>
      <c r="AI979" s="1" t="s">
        <v>14020</v>
      </c>
      <c r="AJ979" s="8" t="s">
        <v>11395</v>
      </c>
    </row>
    <row r="980" spans="1:36" s="8" customFormat="1">
      <c r="A980" s="59">
        <v>44567.653599537</v>
      </c>
      <c r="B980" s="60">
        <v>44567.653599537</v>
      </c>
      <c r="C980" s="61" t="s">
        <v>249</v>
      </c>
      <c r="D980" s="61" t="s">
        <v>23</v>
      </c>
      <c r="E980" s="61"/>
      <c r="F980" s="62">
        <v>2000</v>
      </c>
      <c r="G980" s="62">
        <v>0</v>
      </c>
      <c r="H980" s="62">
        <v>2000</v>
      </c>
      <c r="I980" s="62">
        <v>2000</v>
      </c>
      <c r="J980" s="62">
        <v>0</v>
      </c>
      <c r="K980" s="61" t="s">
        <v>11386</v>
      </c>
      <c r="L980" s="61" t="s">
        <v>11387</v>
      </c>
      <c r="M980" s="61" t="s">
        <v>11388</v>
      </c>
      <c r="N980" s="61" t="s">
        <v>11389</v>
      </c>
      <c r="O980" s="61" t="s">
        <v>14021</v>
      </c>
      <c r="P980" s="61" t="s">
        <v>11959</v>
      </c>
      <c r="Q980" s="61" t="s">
        <v>14022</v>
      </c>
      <c r="R980" s="61" t="s">
        <v>250</v>
      </c>
      <c r="S980" s="61"/>
      <c r="T980" s="61" t="s">
        <v>14022</v>
      </c>
      <c r="U980" s="61"/>
      <c r="V980" s="61"/>
      <c r="W980" s="61" t="s">
        <v>11393</v>
      </c>
      <c r="X980" s="61"/>
      <c r="Y980" s="60">
        <v>44587</v>
      </c>
      <c r="Z980" s="63"/>
      <c r="AA980" s="63"/>
      <c r="AB980" s="63"/>
      <c r="AC980" s="61" t="s">
        <v>11442</v>
      </c>
      <c r="AD980" s="61" t="s">
        <v>11393</v>
      </c>
      <c r="AE980" s="61" t="s">
        <v>11575</v>
      </c>
      <c r="AF980" s="61" t="s">
        <v>11675</v>
      </c>
      <c r="AG980" s="61" t="s">
        <v>11577</v>
      </c>
      <c r="AH980" s="61" t="s">
        <v>249</v>
      </c>
      <c r="AI980" s="1" t="s">
        <v>14022</v>
      </c>
      <c r="AJ980" s="8" t="s">
        <v>11575</v>
      </c>
    </row>
    <row r="981" spans="1:36" s="8" customFormat="1">
      <c r="A981" s="59">
        <v>44567.653622685197</v>
      </c>
      <c r="B981" s="60">
        <v>44567.653622685197</v>
      </c>
      <c r="C981" s="61" t="s">
        <v>797</v>
      </c>
      <c r="D981" s="61" t="s">
        <v>23</v>
      </c>
      <c r="E981" s="61"/>
      <c r="F981" s="62">
        <v>2000</v>
      </c>
      <c r="G981" s="62">
        <v>0</v>
      </c>
      <c r="H981" s="62">
        <v>2000</v>
      </c>
      <c r="I981" s="62">
        <v>2000</v>
      </c>
      <c r="J981" s="62">
        <v>0</v>
      </c>
      <c r="K981" s="61" t="s">
        <v>11386</v>
      </c>
      <c r="L981" s="61" t="s">
        <v>11387</v>
      </c>
      <c r="M981" s="61" t="s">
        <v>11388</v>
      </c>
      <c r="N981" s="61" t="s">
        <v>11389</v>
      </c>
      <c r="O981" s="61" t="s">
        <v>12763</v>
      </c>
      <c r="P981" s="61" t="s">
        <v>12326</v>
      </c>
      <c r="Q981" s="61" t="s">
        <v>14023</v>
      </c>
      <c r="R981" s="61" t="s">
        <v>798</v>
      </c>
      <c r="S981" s="61"/>
      <c r="T981" s="61"/>
      <c r="U981" s="61"/>
      <c r="V981" s="61"/>
      <c r="W981" s="61" t="s">
        <v>11393</v>
      </c>
      <c r="X981" s="61"/>
      <c r="Y981" s="60">
        <v>44580</v>
      </c>
      <c r="Z981" s="63"/>
      <c r="AA981" s="63"/>
      <c r="AB981" s="63"/>
      <c r="AC981" s="61" t="s">
        <v>11394</v>
      </c>
      <c r="AD981" s="61" t="s">
        <v>11393</v>
      </c>
      <c r="AE981" s="61" t="s">
        <v>11789</v>
      </c>
      <c r="AF981" s="61" t="s">
        <v>11789</v>
      </c>
      <c r="AG981" s="61" t="s">
        <v>11690</v>
      </c>
      <c r="AH981" s="61" t="s">
        <v>797</v>
      </c>
      <c r="AI981" s="1" t="s">
        <v>14023</v>
      </c>
      <c r="AJ981" s="8" t="s">
        <v>11789</v>
      </c>
    </row>
    <row r="982" spans="1:36" s="8" customFormat="1">
      <c r="A982" s="59">
        <v>44567.653842592597</v>
      </c>
      <c r="B982" s="60">
        <v>44567.653842592597</v>
      </c>
      <c r="C982" s="61" t="s">
        <v>1179</v>
      </c>
      <c r="D982" s="61" t="s">
        <v>23</v>
      </c>
      <c r="E982" s="61"/>
      <c r="F982" s="62">
        <v>2000</v>
      </c>
      <c r="G982" s="62">
        <v>0</v>
      </c>
      <c r="H982" s="62">
        <v>2000</v>
      </c>
      <c r="I982" s="62">
        <v>2000</v>
      </c>
      <c r="J982" s="62">
        <v>0</v>
      </c>
      <c r="K982" s="61" t="s">
        <v>11386</v>
      </c>
      <c r="L982" s="61" t="s">
        <v>11387</v>
      </c>
      <c r="M982" s="61" t="s">
        <v>11388</v>
      </c>
      <c r="N982" s="61" t="s">
        <v>11389</v>
      </c>
      <c r="O982" s="61" t="s">
        <v>14024</v>
      </c>
      <c r="P982" s="61" t="s">
        <v>14025</v>
      </c>
      <c r="Q982" s="61" t="s">
        <v>14026</v>
      </c>
      <c r="R982" s="61" t="s">
        <v>1180</v>
      </c>
      <c r="S982" s="61"/>
      <c r="T982" s="61" t="s">
        <v>14026</v>
      </c>
      <c r="U982" s="61"/>
      <c r="V982" s="61"/>
      <c r="W982" s="61" t="s">
        <v>11393</v>
      </c>
      <c r="X982" s="61"/>
      <c r="Y982" s="60">
        <v>44580</v>
      </c>
      <c r="Z982" s="63"/>
      <c r="AA982" s="63"/>
      <c r="AB982" s="63"/>
      <c r="AC982" s="61" t="s">
        <v>11394</v>
      </c>
      <c r="AD982" s="61" t="s">
        <v>11393</v>
      </c>
      <c r="AE982" s="61" t="s">
        <v>11513</v>
      </c>
      <c r="AF982" s="61" t="s">
        <v>11513</v>
      </c>
      <c r="AG982" s="61" t="s">
        <v>11514</v>
      </c>
      <c r="AH982" s="61" t="s">
        <v>1179</v>
      </c>
      <c r="AI982" s="1" t="s">
        <v>14026</v>
      </c>
      <c r="AJ982" s="8" t="s">
        <v>11513</v>
      </c>
    </row>
    <row r="983" spans="1:36" s="8" customFormat="1">
      <c r="A983" s="59">
        <v>44567.653923611098</v>
      </c>
      <c r="B983" s="60">
        <v>44567.653923611098</v>
      </c>
      <c r="C983" s="61" t="s">
        <v>1408</v>
      </c>
      <c r="D983" s="61" t="s">
        <v>23</v>
      </c>
      <c r="E983" s="61"/>
      <c r="F983" s="62">
        <v>600</v>
      </c>
      <c r="G983" s="62">
        <v>0</v>
      </c>
      <c r="H983" s="62">
        <v>600</v>
      </c>
      <c r="I983" s="62">
        <v>600</v>
      </c>
      <c r="J983" s="62">
        <v>0</v>
      </c>
      <c r="K983" s="61" t="s">
        <v>11386</v>
      </c>
      <c r="L983" s="61" t="s">
        <v>11387</v>
      </c>
      <c r="M983" s="61" t="s">
        <v>11388</v>
      </c>
      <c r="N983" s="61" t="s">
        <v>11389</v>
      </c>
      <c r="O983" s="61" t="s">
        <v>14027</v>
      </c>
      <c r="P983" s="61" t="s">
        <v>13572</v>
      </c>
      <c r="Q983" s="61" t="s">
        <v>14028</v>
      </c>
      <c r="R983" s="61" t="s">
        <v>1409</v>
      </c>
      <c r="S983" s="61"/>
      <c r="T983" s="61"/>
      <c r="U983" s="61"/>
      <c r="V983" s="61"/>
      <c r="W983" s="61" t="s">
        <v>11393</v>
      </c>
      <c r="X983" s="61"/>
      <c r="Y983" s="60">
        <v>44582</v>
      </c>
      <c r="Z983" s="63"/>
      <c r="AA983" s="63"/>
      <c r="AB983" s="63"/>
      <c r="AC983" s="61" t="s">
        <v>11426</v>
      </c>
      <c r="AD983" s="61" t="s">
        <v>11393</v>
      </c>
      <c r="AE983" s="61" t="s">
        <v>11395</v>
      </c>
      <c r="AF983" s="61" t="s">
        <v>11483</v>
      </c>
      <c r="AG983" s="61" t="s">
        <v>11397</v>
      </c>
      <c r="AH983" s="61" t="s">
        <v>1408</v>
      </c>
      <c r="AI983" s="1" t="s">
        <v>14028</v>
      </c>
      <c r="AJ983" s="8" t="s">
        <v>11395</v>
      </c>
    </row>
    <row r="984" spans="1:36" s="8" customFormat="1">
      <c r="A984" s="59">
        <v>44567.654039351903</v>
      </c>
      <c r="B984" s="60">
        <v>44567.654039351903</v>
      </c>
      <c r="C984" s="61" t="s">
        <v>1183</v>
      </c>
      <c r="D984" s="61" t="s">
        <v>23</v>
      </c>
      <c r="E984" s="61"/>
      <c r="F984" s="62">
        <v>2000</v>
      </c>
      <c r="G984" s="62">
        <v>0</v>
      </c>
      <c r="H984" s="62">
        <v>2000</v>
      </c>
      <c r="I984" s="62">
        <v>2000</v>
      </c>
      <c r="J984" s="62">
        <v>0</v>
      </c>
      <c r="K984" s="61" t="s">
        <v>11386</v>
      </c>
      <c r="L984" s="61" t="s">
        <v>11387</v>
      </c>
      <c r="M984" s="61" t="s">
        <v>11388</v>
      </c>
      <c r="N984" s="61" t="s">
        <v>11389</v>
      </c>
      <c r="O984" s="61" t="s">
        <v>14029</v>
      </c>
      <c r="P984" s="61" t="s">
        <v>12112</v>
      </c>
      <c r="Q984" s="61" t="s">
        <v>14030</v>
      </c>
      <c r="R984" s="61" t="s">
        <v>1184</v>
      </c>
      <c r="S984" s="61"/>
      <c r="T984" s="61" t="s">
        <v>14030</v>
      </c>
      <c r="U984" s="61"/>
      <c r="V984" s="61"/>
      <c r="W984" s="61" t="s">
        <v>11393</v>
      </c>
      <c r="X984" s="61"/>
      <c r="Y984" s="60">
        <v>44582</v>
      </c>
      <c r="Z984" s="63"/>
      <c r="AA984" s="63"/>
      <c r="AB984" s="63"/>
      <c r="AC984" s="61" t="s">
        <v>11412</v>
      </c>
      <c r="AD984" s="61" t="s">
        <v>11393</v>
      </c>
      <c r="AE984" s="61" t="s">
        <v>11395</v>
      </c>
      <c r="AF984" s="61" t="s">
        <v>11483</v>
      </c>
      <c r="AG984" s="61" t="s">
        <v>11397</v>
      </c>
      <c r="AH984" s="61" t="s">
        <v>1183</v>
      </c>
      <c r="AI984" s="1" t="s">
        <v>14030</v>
      </c>
      <c r="AJ984" s="8" t="s">
        <v>11395</v>
      </c>
    </row>
    <row r="985" spans="1:36" s="8" customFormat="1">
      <c r="A985" s="59">
        <v>44567.654236111099</v>
      </c>
      <c r="B985" s="60">
        <v>44567.654236111099</v>
      </c>
      <c r="C985" s="61" t="s">
        <v>633</v>
      </c>
      <c r="D985" s="61" t="s">
        <v>23</v>
      </c>
      <c r="E985" s="61"/>
      <c r="F985" s="62">
        <v>1400</v>
      </c>
      <c r="G985" s="62">
        <v>0</v>
      </c>
      <c r="H985" s="62">
        <v>1400</v>
      </c>
      <c r="I985" s="62">
        <v>1400</v>
      </c>
      <c r="J985" s="62">
        <v>0</v>
      </c>
      <c r="K985" s="61" t="s">
        <v>11386</v>
      </c>
      <c r="L985" s="61" t="s">
        <v>11387</v>
      </c>
      <c r="M985" s="61" t="s">
        <v>11388</v>
      </c>
      <c r="N985" s="61" t="s">
        <v>11389</v>
      </c>
      <c r="O985" s="61" t="s">
        <v>14031</v>
      </c>
      <c r="P985" s="61" t="s">
        <v>14032</v>
      </c>
      <c r="Q985" s="61" t="s">
        <v>14033</v>
      </c>
      <c r="R985" s="61" t="s">
        <v>634</v>
      </c>
      <c r="S985" s="61"/>
      <c r="T985" s="61"/>
      <c r="U985" s="61"/>
      <c r="V985" s="61"/>
      <c r="W985" s="61" t="s">
        <v>11393</v>
      </c>
      <c r="X985" s="61"/>
      <c r="Y985" s="60">
        <v>44582</v>
      </c>
      <c r="Z985" s="63"/>
      <c r="AA985" s="63"/>
      <c r="AB985" s="63"/>
      <c r="AC985" s="61" t="s">
        <v>11394</v>
      </c>
      <c r="AD985" s="61" t="s">
        <v>11393</v>
      </c>
      <c r="AE985" s="61" t="s">
        <v>11395</v>
      </c>
      <c r="AF985" s="61" t="s">
        <v>11405</v>
      </c>
      <c r="AG985" s="61" t="s">
        <v>11397</v>
      </c>
      <c r="AH985" s="61" t="s">
        <v>633</v>
      </c>
      <c r="AI985" s="1" t="s">
        <v>14033</v>
      </c>
      <c r="AJ985" s="8" t="s">
        <v>11395</v>
      </c>
    </row>
    <row r="986" spans="1:36" s="8" customFormat="1">
      <c r="A986" s="59">
        <v>44567.654247685197</v>
      </c>
      <c r="B986" s="60">
        <v>44567.654247685197</v>
      </c>
      <c r="C986" s="61" t="s">
        <v>1286</v>
      </c>
      <c r="D986" s="61" t="s">
        <v>23</v>
      </c>
      <c r="E986" s="61"/>
      <c r="F986" s="62">
        <v>2000</v>
      </c>
      <c r="G986" s="62">
        <v>0</v>
      </c>
      <c r="H986" s="62">
        <v>2000</v>
      </c>
      <c r="I986" s="62">
        <v>2000</v>
      </c>
      <c r="J986" s="62">
        <v>0</v>
      </c>
      <c r="K986" s="61" t="s">
        <v>11386</v>
      </c>
      <c r="L986" s="61" t="s">
        <v>11387</v>
      </c>
      <c r="M986" s="61" t="s">
        <v>11388</v>
      </c>
      <c r="N986" s="61" t="s">
        <v>11389</v>
      </c>
      <c r="O986" s="61" t="s">
        <v>14034</v>
      </c>
      <c r="P986" s="61" t="s">
        <v>14035</v>
      </c>
      <c r="Q986" s="61" t="s">
        <v>11437</v>
      </c>
      <c r="R986" s="61" t="s">
        <v>1287</v>
      </c>
      <c r="S986" s="61"/>
      <c r="T986" s="61"/>
      <c r="U986" s="61"/>
      <c r="V986" s="61"/>
      <c r="W986" s="61" t="s">
        <v>11393</v>
      </c>
      <c r="X986" s="61"/>
      <c r="Y986" s="60">
        <v>44582</v>
      </c>
      <c r="Z986" s="63"/>
      <c r="AA986" s="63"/>
      <c r="AB986" s="63"/>
      <c r="AC986" s="61" t="s">
        <v>11394</v>
      </c>
      <c r="AD986" s="61" t="s">
        <v>11393</v>
      </c>
      <c r="AE986" s="61" t="s">
        <v>11395</v>
      </c>
      <c r="AF986" s="61" t="s">
        <v>11401</v>
      </c>
      <c r="AG986" s="61" t="s">
        <v>11397</v>
      </c>
      <c r="AH986" s="61" t="s">
        <v>1286</v>
      </c>
      <c r="AI986" s="1" t="s">
        <v>11437</v>
      </c>
      <c r="AJ986" s="8" t="s">
        <v>11395</v>
      </c>
    </row>
    <row r="987" spans="1:36" s="8" customFormat="1">
      <c r="A987" s="59">
        <v>44567.654652777797</v>
      </c>
      <c r="B987" s="60">
        <v>44567.654652777797</v>
      </c>
      <c r="C987" s="61" t="s">
        <v>977</v>
      </c>
      <c r="D987" s="61" t="s">
        <v>23</v>
      </c>
      <c r="E987" s="61"/>
      <c r="F987" s="62">
        <v>1000</v>
      </c>
      <c r="G987" s="62">
        <v>0</v>
      </c>
      <c r="H987" s="62">
        <v>1000</v>
      </c>
      <c r="I987" s="62">
        <v>1000</v>
      </c>
      <c r="J987" s="62">
        <v>0</v>
      </c>
      <c r="K987" s="61" t="s">
        <v>11386</v>
      </c>
      <c r="L987" s="61" t="s">
        <v>11387</v>
      </c>
      <c r="M987" s="61" t="s">
        <v>11388</v>
      </c>
      <c r="N987" s="61" t="s">
        <v>11389</v>
      </c>
      <c r="O987" s="61" t="s">
        <v>14036</v>
      </c>
      <c r="P987" s="61" t="s">
        <v>14037</v>
      </c>
      <c r="Q987" s="61" t="s">
        <v>14038</v>
      </c>
      <c r="R987" s="61" t="s">
        <v>978</v>
      </c>
      <c r="S987" s="61"/>
      <c r="T987" s="61"/>
      <c r="U987" s="61"/>
      <c r="V987" s="61"/>
      <c r="W987" s="61" t="s">
        <v>11393</v>
      </c>
      <c r="X987" s="61"/>
      <c r="Y987" s="60">
        <v>44592</v>
      </c>
      <c r="Z987" s="63"/>
      <c r="AA987" s="63"/>
      <c r="AB987" s="63"/>
      <c r="AC987" s="61" t="s">
        <v>11442</v>
      </c>
      <c r="AD987" s="61" t="s">
        <v>11393</v>
      </c>
      <c r="AE987" s="61" t="s">
        <v>11490</v>
      </c>
      <c r="AF987" s="61" t="s">
        <v>11710</v>
      </c>
      <c r="AG987" s="61" t="s">
        <v>11422</v>
      </c>
      <c r="AH987" s="61" t="s">
        <v>977</v>
      </c>
      <c r="AI987" s="1" t="s">
        <v>14038</v>
      </c>
      <c r="AJ987" s="8" t="s">
        <v>11490</v>
      </c>
    </row>
    <row r="988" spans="1:36" s="8" customFormat="1">
      <c r="A988" s="59">
        <v>44567.654780092598</v>
      </c>
      <c r="B988" s="60">
        <v>44567.654780092598</v>
      </c>
      <c r="C988" s="61" t="s">
        <v>1350</v>
      </c>
      <c r="D988" s="61" t="s">
        <v>23</v>
      </c>
      <c r="E988" s="61"/>
      <c r="F988" s="62">
        <v>780</v>
      </c>
      <c r="G988" s="62">
        <v>0</v>
      </c>
      <c r="H988" s="62">
        <v>780</v>
      </c>
      <c r="I988" s="62">
        <v>780</v>
      </c>
      <c r="J988" s="62">
        <v>0</v>
      </c>
      <c r="K988" s="61" t="s">
        <v>11386</v>
      </c>
      <c r="L988" s="61" t="s">
        <v>11387</v>
      </c>
      <c r="M988" s="61" t="s">
        <v>11388</v>
      </c>
      <c r="N988" s="61" t="s">
        <v>11389</v>
      </c>
      <c r="O988" s="61" t="s">
        <v>13044</v>
      </c>
      <c r="P988" s="61" t="s">
        <v>11533</v>
      </c>
      <c r="Q988" s="61" t="s">
        <v>14039</v>
      </c>
      <c r="R988" s="61" t="s">
        <v>1351</v>
      </c>
      <c r="S988" s="61"/>
      <c r="T988" s="61" t="s">
        <v>14039</v>
      </c>
      <c r="U988" s="61"/>
      <c r="V988" s="61"/>
      <c r="W988" s="61" t="s">
        <v>11393</v>
      </c>
      <c r="X988" s="61"/>
      <c r="Y988" s="60">
        <v>44582</v>
      </c>
      <c r="Z988" s="63"/>
      <c r="AA988" s="63"/>
      <c r="AB988" s="63"/>
      <c r="AC988" s="61" t="s">
        <v>11426</v>
      </c>
      <c r="AD988" s="61" t="s">
        <v>11393</v>
      </c>
      <c r="AE988" s="61" t="s">
        <v>11478</v>
      </c>
      <c r="AF988" s="61" t="s">
        <v>11479</v>
      </c>
      <c r="AG988" s="61" t="s">
        <v>11472</v>
      </c>
      <c r="AH988" s="61" t="s">
        <v>1350</v>
      </c>
      <c r="AI988" s="1" t="s">
        <v>14039</v>
      </c>
      <c r="AJ988" s="8" t="s">
        <v>11478</v>
      </c>
    </row>
    <row r="989" spans="1:36" s="8" customFormat="1">
      <c r="A989" s="59">
        <v>44567.6550810185</v>
      </c>
      <c r="B989" s="60">
        <v>44567.6550810185</v>
      </c>
      <c r="C989" s="61" t="s">
        <v>945</v>
      </c>
      <c r="D989" s="61" t="s">
        <v>23</v>
      </c>
      <c r="E989" s="61"/>
      <c r="F989" s="62">
        <v>2000</v>
      </c>
      <c r="G989" s="62">
        <v>0</v>
      </c>
      <c r="H989" s="62">
        <v>2000</v>
      </c>
      <c r="I989" s="62">
        <v>2000</v>
      </c>
      <c r="J989" s="62">
        <v>0</v>
      </c>
      <c r="K989" s="61" t="s">
        <v>11386</v>
      </c>
      <c r="L989" s="61" t="s">
        <v>11387</v>
      </c>
      <c r="M989" s="61" t="s">
        <v>11388</v>
      </c>
      <c r="N989" s="61" t="s">
        <v>11389</v>
      </c>
      <c r="O989" s="61" t="s">
        <v>12393</v>
      </c>
      <c r="P989" s="61" t="s">
        <v>14040</v>
      </c>
      <c r="Q989" s="61" t="s">
        <v>14041</v>
      </c>
      <c r="R989" s="61" t="s">
        <v>946</v>
      </c>
      <c r="S989" s="61"/>
      <c r="T989" s="61"/>
      <c r="U989" s="61"/>
      <c r="V989" s="61"/>
      <c r="W989" s="61" t="s">
        <v>11393</v>
      </c>
      <c r="X989" s="61"/>
      <c r="Y989" s="60">
        <v>44575</v>
      </c>
      <c r="Z989" s="63"/>
      <c r="AA989" s="63"/>
      <c r="AB989" s="63"/>
      <c r="AC989" s="61" t="s">
        <v>11394</v>
      </c>
      <c r="AD989" s="61" t="s">
        <v>11393</v>
      </c>
      <c r="AE989" s="61" t="s">
        <v>11470</v>
      </c>
      <c r="AF989" s="61" t="s">
        <v>12193</v>
      </c>
      <c r="AG989" s="61" t="s">
        <v>11472</v>
      </c>
      <c r="AH989" s="61" t="s">
        <v>945</v>
      </c>
      <c r="AI989" s="1" t="s">
        <v>14041</v>
      </c>
      <c r="AJ989" s="8" t="s">
        <v>11470</v>
      </c>
    </row>
    <row r="990" spans="1:36" s="8" customFormat="1">
      <c r="A990" s="59">
        <v>44567.6554861111</v>
      </c>
      <c r="B990" s="60">
        <v>44567.6554861111</v>
      </c>
      <c r="C990" s="61" t="s">
        <v>1565</v>
      </c>
      <c r="D990" s="61" t="s">
        <v>23</v>
      </c>
      <c r="E990" s="61"/>
      <c r="F990" s="62">
        <v>2000</v>
      </c>
      <c r="G990" s="62">
        <v>0</v>
      </c>
      <c r="H990" s="62">
        <v>2000</v>
      </c>
      <c r="I990" s="62">
        <v>2000</v>
      </c>
      <c r="J990" s="62">
        <v>0</v>
      </c>
      <c r="K990" s="61" t="s">
        <v>11386</v>
      </c>
      <c r="L990" s="61" t="s">
        <v>11387</v>
      </c>
      <c r="M990" s="61" t="s">
        <v>11388</v>
      </c>
      <c r="N990" s="61" t="s">
        <v>11389</v>
      </c>
      <c r="O990" s="61" t="s">
        <v>11572</v>
      </c>
      <c r="P990" s="61" t="s">
        <v>11533</v>
      </c>
      <c r="Q990" s="61" t="s">
        <v>14042</v>
      </c>
      <c r="R990" s="61" t="s">
        <v>1566</v>
      </c>
      <c r="S990" s="61"/>
      <c r="T990" s="61"/>
      <c r="U990" s="61"/>
      <c r="V990" s="61"/>
      <c r="W990" s="61" t="s">
        <v>11393</v>
      </c>
      <c r="X990" s="61"/>
      <c r="Y990" s="60">
        <v>44582</v>
      </c>
      <c r="Z990" s="63"/>
      <c r="AA990" s="63"/>
      <c r="AB990" s="63"/>
      <c r="AC990" s="61" t="s">
        <v>11394</v>
      </c>
      <c r="AD990" s="61" t="s">
        <v>11393</v>
      </c>
      <c r="AE990" s="61" t="s">
        <v>11523</v>
      </c>
      <c r="AF990" s="61" t="s">
        <v>11616</v>
      </c>
      <c r="AG990" s="61" t="s">
        <v>11429</v>
      </c>
      <c r="AH990" s="61" t="s">
        <v>1565</v>
      </c>
      <c r="AI990" s="1" t="s">
        <v>14043</v>
      </c>
      <c r="AJ990" s="8" t="s">
        <v>11523</v>
      </c>
    </row>
    <row r="991" spans="1:36" s="8" customFormat="1">
      <c r="A991" s="59">
        <v>44567.655659722201</v>
      </c>
      <c r="B991" s="60">
        <v>44567.655659722201</v>
      </c>
      <c r="C991" s="61" t="s">
        <v>889</v>
      </c>
      <c r="D991" s="61" t="s">
        <v>23</v>
      </c>
      <c r="E991" s="61"/>
      <c r="F991" s="62">
        <v>960</v>
      </c>
      <c r="G991" s="62">
        <v>0</v>
      </c>
      <c r="H991" s="62">
        <v>960</v>
      </c>
      <c r="I991" s="62">
        <v>960</v>
      </c>
      <c r="J991" s="62">
        <v>0</v>
      </c>
      <c r="K991" s="61" t="s">
        <v>11386</v>
      </c>
      <c r="L991" s="61" t="s">
        <v>11387</v>
      </c>
      <c r="M991" s="61" t="s">
        <v>11388</v>
      </c>
      <c r="N991" s="61" t="s">
        <v>11389</v>
      </c>
      <c r="O991" s="61" t="s">
        <v>14044</v>
      </c>
      <c r="P991" s="61" t="s">
        <v>14045</v>
      </c>
      <c r="Q991" s="61" t="s">
        <v>14046</v>
      </c>
      <c r="R991" s="61" t="s">
        <v>890</v>
      </c>
      <c r="S991" s="61"/>
      <c r="T991" s="61"/>
      <c r="U991" s="61"/>
      <c r="V991" s="61"/>
      <c r="W991" s="61" t="s">
        <v>11393</v>
      </c>
      <c r="X991" s="61"/>
      <c r="Y991" s="60">
        <v>44582</v>
      </c>
      <c r="Z991" s="63"/>
      <c r="AA991" s="63"/>
      <c r="AB991" s="63"/>
      <c r="AC991" s="61" t="s">
        <v>11442</v>
      </c>
      <c r="AD991" s="61" t="s">
        <v>11393</v>
      </c>
      <c r="AE991" s="61" t="s">
        <v>11478</v>
      </c>
      <c r="AF991" s="61" t="s">
        <v>11479</v>
      </c>
      <c r="AG991" s="61" t="s">
        <v>11472</v>
      </c>
      <c r="AH991" s="61" t="s">
        <v>889</v>
      </c>
      <c r="AI991" s="1" t="s">
        <v>14046</v>
      </c>
      <c r="AJ991" s="8" t="s">
        <v>11478</v>
      </c>
    </row>
    <row r="992" spans="1:36" s="8" customFormat="1">
      <c r="A992" s="59">
        <v>44567.655717592599</v>
      </c>
      <c r="B992" s="60">
        <v>44567.655717592599</v>
      </c>
      <c r="C992" s="61" t="s">
        <v>1257</v>
      </c>
      <c r="D992" s="61" t="s">
        <v>23</v>
      </c>
      <c r="E992" s="61"/>
      <c r="F992" s="62">
        <v>1130</v>
      </c>
      <c r="G992" s="62">
        <v>0</v>
      </c>
      <c r="H992" s="62">
        <v>1130</v>
      </c>
      <c r="I992" s="62">
        <v>1130</v>
      </c>
      <c r="J992" s="62">
        <v>0</v>
      </c>
      <c r="K992" s="61" t="s">
        <v>11386</v>
      </c>
      <c r="L992" s="61" t="s">
        <v>11387</v>
      </c>
      <c r="M992" s="61" t="s">
        <v>11388</v>
      </c>
      <c r="N992" s="61" t="s">
        <v>11389</v>
      </c>
      <c r="O992" s="61" t="s">
        <v>11504</v>
      </c>
      <c r="P992" s="61" t="s">
        <v>11806</v>
      </c>
      <c r="Q992" s="61" t="s">
        <v>14047</v>
      </c>
      <c r="R992" s="61" t="s">
        <v>596</v>
      </c>
      <c r="S992" s="61"/>
      <c r="T992" s="61"/>
      <c r="U992" s="61"/>
      <c r="V992" s="61"/>
      <c r="W992" s="61" t="s">
        <v>11393</v>
      </c>
      <c r="X992" s="61"/>
      <c r="Y992" s="60">
        <v>44582</v>
      </c>
      <c r="Z992" s="63"/>
      <c r="AA992" s="63"/>
      <c r="AB992" s="63"/>
      <c r="AC992" s="61" t="s">
        <v>11394</v>
      </c>
      <c r="AD992" s="61" t="s">
        <v>11393</v>
      </c>
      <c r="AE992" s="61" t="s">
        <v>11395</v>
      </c>
      <c r="AF992" s="61" t="s">
        <v>11500</v>
      </c>
      <c r="AG992" s="61" t="s">
        <v>11397</v>
      </c>
      <c r="AH992" s="61" t="s">
        <v>1257</v>
      </c>
      <c r="AI992" s="1" t="s">
        <v>14047</v>
      </c>
      <c r="AJ992" s="8" t="s">
        <v>11395</v>
      </c>
    </row>
    <row r="993" spans="1:36" s="8" customFormat="1">
      <c r="A993" s="59">
        <v>44567.6557986111</v>
      </c>
      <c r="B993" s="60">
        <v>44567.6557986111</v>
      </c>
      <c r="C993" s="61" t="s">
        <v>997</v>
      </c>
      <c r="D993" s="61" t="s">
        <v>23</v>
      </c>
      <c r="E993" s="61"/>
      <c r="F993" s="62">
        <v>2000</v>
      </c>
      <c r="G993" s="62">
        <v>0</v>
      </c>
      <c r="H993" s="62">
        <v>2000</v>
      </c>
      <c r="I993" s="62">
        <v>2000</v>
      </c>
      <c r="J993" s="62">
        <v>0</v>
      </c>
      <c r="K993" s="61" t="s">
        <v>11386</v>
      </c>
      <c r="L993" s="61" t="s">
        <v>11387</v>
      </c>
      <c r="M993" s="61" t="s">
        <v>11388</v>
      </c>
      <c r="N993" s="61" t="s">
        <v>11389</v>
      </c>
      <c r="O993" s="61" t="s">
        <v>14048</v>
      </c>
      <c r="P993" s="61" t="s">
        <v>11702</v>
      </c>
      <c r="Q993" s="61" t="s">
        <v>14049</v>
      </c>
      <c r="R993" s="61" t="s">
        <v>998</v>
      </c>
      <c r="S993" s="61"/>
      <c r="T993" s="61"/>
      <c r="U993" s="61"/>
      <c r="V993" s="61"/>
      <c r="W993" s="61" t="s">
        <v>11393</v>
      </c>
      <c r="X993" s="61"/>
      <c r="Y993" s="60">
        <v>44582</v>
      </c>
      <c r="Z993" s="63"/>
      <c r="AA993" s="63"/>
      <c r="AB993" s="63"/>
      <c r="AC993" s="61" t="s">
        <v>11412</v>
      </c>
      <c r="AD993" s="61" t="s">
        <v>11393</v>
      </c>
      <c r="AE993" s="61" t="s">
        <v>11395</v>
      </c>
      <c r="AF993" s="61" t="s">
        <v>11401</v>
      </c>
      <c r="AG993" s="61" t="s">
        <v>11397</v>
      </c>
      <c r="AH993" s="61" t="s">
        <v>997</v>
      </c>
      <c r="AI993" s="1" t="s">
        <v>14050</v>
      </c>
      <c r="AJ993" s="8" t="s">
        <v>11395</v>
      </c>
    </row>
    <row r="994" spans="1:36" s="8" customFormat="1">
      <c r="A994" s="59">
        <v>44567.656192129602</v>
      </c>
      <c r="B994" s="60">
        <v>44567.656192129602</v>
      </c>
      <c r="C994" s="61" t="s">
        <v>333</v>
      </c>
      <c r="D994" s="61" t="s">
        <v>23</v>
      </c>
      <c r="E994" s="61"/>
      <c r="F994" s="62">
        <v>2000</v>
      </c>
      <c r="G994" s="62">
        <v>0</v>
      </c>
      <c r="H994" s="62">
        <v>2000</v>
      </c>
      <c r="I994" s="62">
        <v>2000</v>
      </c>
      <c r="J994" s="62">
        <v>0</v>
      </c>
      <c r="K994" s="61" t="s">
        <v>11386</v>
      </c>
      <c r="L994" s="61" t="s">
        <v>11387</v>
      </c>
      <c r="M994" s="61" t="s">
        <v>11388</v>
      </c>
      <c r="N994" s="61" t="s">
        <v>11389</v>
      </c>
      <c r="O994" s="61" t="s">
        <v>11487</v>
      </c>
      <c r="P994" s="61" t="s">
        <v>14051</v>
      </c>
      <c r="Q994" s="61" t="s">
        <v>13823</v>
      </c>
      <c r="R994" s="61" t="s">
        <v>334</v>
      </c>
      <c r="S994" s="61"/>
      <c r="T994" s="61"/>
      <c r="U994" s="61"/>
      <c r="V994" s="61"/>
      <c r="W994" s="61" t="s">
        <v>11393</v>
      </c>
      <c r="X994" s="61"/>
      <c r="Y994" s="60">
        <v>44582</v>
      </c>
      <c r="Z994" s="63"/>
      <c r="AA994" s="63"/>
      <c r="AB994" s="63"/>
      <c r="AC994" s="61" t="s">
        <v>11394</v>
      </c>
      <c r="AD994" s="61" t="s">
        <v>11393</v>
      </c>
      <c r="AE994" s="61" t="s">
        <v>11395</v>
      </c>
      <c r="AF994" s="61" t="s">
        <v>11405</v>
      </c>
      <c r="AG994" s="61" t="s">
        <v>11397</v>
      </c>
      <c r="AH994" s="61" t="s">
        <v>333</v>
      </c>
      <c r="AI994" s="1" t="s">
        <v>13823</v>
      </c>
      <c r="AJ994" s="8" t="s">
        <v>11395</v>
      </c>
    </row>
    <row r="995" spans="1:36" s="8" customFormat="1">
      <c r="A995" s="59">
        <v>44567.65625</v>
      </c>
      <c r="B995" s="60">
        <v>44567.65625</v>
      </c>
      <c r="C995" s="61" t="s">
        <v>1569</v>
      </c>
      <c r="D995" s="61" t="s">
        <v>23</v>
      </c>
      <c r="E995" s="61"/>
      <c r="F995" s="62">
        <v>2000</v>
      </c>
      <c r="G995" s="62">
        <v>0</v>
      </c>
      <c r="H995" s="62">
        <v>2000</v>
      </c>
      <c r="I995" s="62">
        <v>2000</v>
      </c>
      <c r="J995" s="62">
        <v>0</v>
      </c>
      <c r="K995" s="61" t="s">
        <v>11386</v>
      </c>
      <c r="L995" s="61" t="s">
        <v>11387</v>
      </c>
      <c r="M995" s="61" t="s">
        <v>11388</v>
      </c>
      <c r="N995" s="61" t="s">
        <v>11389</v>
      </c>
      <c r="O995" s="61" t="s">
        <v>12005</v>
      </c>
      <c r="P995" s="61" t="s">
        <v>11915</v>
      </c>
      <c r="Q995" s="61" t="s">
        <v>14052</v>
      </c>
      <c r="R995" s="61" t="s">
        <v>1570</v>
      </c>
      <c r="S995" s="61"/>
      <c r="T995" s="61"/>
      <c r="U995" s="61"/>
      <c r="V995" s="61"/>
      <c r="W995" s="61" t="s">
        <v>11393</v>
      </c>
      <c r="X995" s="61"/>
      <c r="Y995" s="60">
        <v>44582</v>
      </c>
      <c r="Z995" s="63"/>
      <c r="AA995" s="63"/>
      <c r="AB995" s="63"/>
      <c r="AC995" s="61" t="s">
        <v>11394</v>
      </c>
      <c r="AD995" s="61" t="s">
        <v>11393</v>
      </c>
      <c r="AE995" s="61" t="s">
        <v>11523</v>
      </c>
      <c r="AF995" s="61" t="s">
        <v>11616</v>
      </c>
      <c r="AG995" s="61" t="s">
        <v>11429</v>
      </c>
      <c r="AH995" s="61" t="s">
        <v>1569</v>
      </c>
      <c r="AI995" s="1" t="s">
        <v>14052</v>
      </c>
      <c r="AJ995" s="8" t="s">
        <v>11523</v>
      </c>
    </row>
    <row r="996" spans="1:36" s="8" customFormat="1">
      <c r="A996" s="59">
        <v>44567.6563888889</v>
      </c>
      <c r="B996" s="60">
        <v>44567.6563888889</v>
      </c>
      <c r="C996" s="61" t="s">
        <v>1354</v>
      </c>
      <c r="D996" s="61" t="s">
        <v>23</v>
      </c>
      <c r="E996" s="61"/>
      <c r="F996" s="62">
        <v>1995</v>
      </c>
      <c r="G996" s="62">
        <v>0</v>
      </c>
      <c r="H996" s="62">
        <v>1995</v>
      </c>
      <c r="I996" s="62">
        <v>1995</v>
      </c>
      <c r="J996" s="62">
        <v>0</v>
      </c>
      <c r="K996" s="61" t="s">
        <v>11386</v>
      </c>
      <c r="L996" s="61" t="s">
        <v>11387</v>
      </c>
      <c r="M996" s="61" t="s">
        <v>11388</v>
      </c>
      <c r="N996" s="61" t="s">
        <v>11389</v>
      </c>
      <c r="O996" s="61" t="s">
        <v>12246</v>
      </c>
      <c r="P996" s="61" t="s">
        <v>12671</v>
      </c>
      <c r="Q996" s="61" t="s">
        <v>14053</v>
      </c>
      <c r="R996" s="61" t="s">
        <v>1355</v>
      </c>
      <c r="S996" s="61"/>
      <c r="T996" s="61" t="s">
        <v>14053</v>
      </c>
      <c r="U996" s="61"/>
      <c r="V996" s="61"/>
      <c r="W996" s="61" t="s">
        <v>11393</v>
      </c>
      <c r="X996" s="61"/>
      <c r="Y996" s="60">
        <v>44582</v>
      </c>
      <c r="Z996" s="63"/>
      <c r="AA996" s="63"/>
      <c r="AB996" s="63"/>
      <c r="AC996" s="61" t="s">
        <v>11394</v>
      </c>
      <c r="AD996" s="61" t="s">
        <v>11393</v>
      </c>
      <c r="AE996" s="61" t="s">
        <v>11395</v>
      </c>
      <c r="AF996" s="61"/>
      <c r="AG996" s="61"/>
      <c r="AH996" s="61" t="s">
        <v>1354</v>
      </c>
      <c r="AI996" s="1" t="s">
        <v>14053</v>
      </c>
      <c r="AJ996" s="8" t="s">
        <v>11395</v>
      </c>
    </row>
    <row r="997" spans="1:36" s="8" customFormat="1">
      <c r="A997" s="59">
        <v>44567.6565162037</v>
      </c>
      <c r="B997" s="60">
        <v>44567.6565162037</v>
      </c>
      <c r="C997" s="61" t="s">
        <v>1516</v>
      </c>
      <c r="D997" s="61" t="s">
        <v>23</v>
      </c>
      <c r="E997" s="61"/>
      <c r="F997" s="62">
        <v>2000</v>
      </c>
      <c r="G997" s="62">
        <v>0</v>
      </c>
      <c r="H997" s="62">
        <v>2000</v>
      </c>
      <c r="I997" s="62">
        <v>2000</v>
      </c>
      <c r="J997" s="62">
        <v>0</v>
      </c>
      <c r="K997" s="61" t="s">
        <v>11386</v>
      </c>
      <c r="L997" s="61" t="s">
        <v>11387</v>
      </c>
      <c r="M997" s="61" t="s">
        <v>11388</v>
      </c>
      <c r="N997" s="61" t="s">
        <v>11389</v>
      </c>
      <c r="O997" s="61" t="s">
        <v>11638</v>
      </c>
      <c r="P997" s="61" t="s">
        <v>14054</v>
      </c>
      <c r="Q997" s="61" t="s">
        <v>14055</v>
      </c>
      <c r="R997" s="61" t="s">
        <v>1517</v>
      </c>
      <c r="S997" s="61"/>
      <c r="T997" s="61" t="s">
        <v>14055</v>
      </c>
      <c r="U997" s="61"/>
      <c r="V997" s="61"/>
      <c r="W997" s="61" t="s">
        <v>11393</v>
      </c>
      <c r="X997" s="61"/>
      <c r="Y997" s="60">
        <v>44582</v>
      </c>
      <c r="Z997" s="63"/>
      <c r="AA997" s="63"/>
      <c r="AB997" s="63"/>
      <c r="AC997" s="61" t="s">
        <v>11394</v>
      </c>
      <c r="AD997" s="61" t="s">
        <v>11393</v>
      </c>
      <c r="AE997" s="61" t="s">
        <v>11582</v>
      </c>
      <c r="AF997" s="61" t="s">
        <v>12272</v>
      </c>
      <c r="AG997" s="61" t="s">
        <v>11422</v>
      </c>
      <c r="AH997" s="61" t="s">
        <v>1516</v>
      </c>
      <c r="AI997" s="1" t="s">
        <v>14055</v>
      </c>
      <c r="AJ997" s="8" t="s">
        <v>11582</v>
      </c>
    </row>
    <row r="998" spans="1:36" s="8" customFormat="1">
      <c r="A998" s="59">
        <v>44567.657812500001</v>
      </c>
      <c r="B998" s="60">
        <v>44567.657812500001</v>
      </c>
      <c r="C998" s="61" t="s">
        <v>1057</v>
      </c>
      <c r="D998" s="61" t="s">
        <v>23</v>
      </c>
      <c r="E998" s="61"/>
      <c r="F998" s="62">
        <v>2000</v>
      </c>
      <c r="G998" s="62">
        <v>0</v>
      </c>
      <c r="H998" s="62">
        <v>2000</v>
      </c>
      <c r="I998" s="62">
        <v>2000</v>
      </c>
      <c r="J998" s="62">
        <v>0</v>
      </c>
      <c r="K998" s="61" t="s">
        <v>11386</v>
      </c>
      <c r="L998" s="61" t="s">
        <v>11387</v>
      </c>
      <c r="M998" s="61" t="s">
        <v>11388</v>
      </c>
      <c r="N998" s="61" t="s">
        <v>11389</v>
      </c>
      <c r="O998" s="61" t="s">
        <v>14056</v>
      </c>
      <c r="P998" s="61" t="s">
        <v>14057</v>
      </c>
      <c r="Q998" s="61" t="s">
        <v>14058</v>
      </c>
      <c r="R998" s="61" t="s">
        <v>1058</v>
      </c>
      <c r="S998" s="61"/>
      <c r="T998" s="61"/>
      <c r="U998" s="61"/>
      <c r="V998" s="61"/>
      <c r="W998" s="61" t="s">
        <v>11393</v>
      </c>
      <c r="X998" s="61"/>
      <c r="Y998" s="60">
        <v>44587</v>
      </c>
      <c r="Z998" s="63"/>
      <c r="AA998" s="63"/>
      <c r="AB998" s="63"/>
      <c r="AC998" s="61" t="s">
        <v>11394</v>
      </c>
      <c r="AD998" s="61" t="s">
        <v>11393</v>
      </c>
      <c r="AE998" s="61" t="s">
        <v>11604</v>
      </c>
      <c r="AF998" s="61" t="s">
        <v>11967</v>
      </c>
      <c r="AG998" s="61" t="s">
        <v>11514</v>
      </c>
      <c r="AH998" s="61" t="s">
        <v>1057</v>
      </c>
      <c r="AI998" s="1" t="s">
        <v>14058</v>
      </c>
      <c r="AJ998" s="8" t="s">
        <v>11604</v>
      </c>
    </row>
    <row r="999" spans="1:36" s="8" customFormat="1">
      <c r="A999" s="59">
        <v>44567.6581365741</v>
      </c>
      <c r="B999" s="60">
        <v>44567.6581365741</v>
      </c>
      <c r="C999" s="61" t="s">
        <v>769</v>
      </c>
      <c r="D999" s="61" t="s">
        <v>23</v>
      </c>
      <c r="E999" s="61"/>
      <c r="F999" s="62">
        <v>2000</v>
      </c>
      <c r="G999" s="62">
        <v>0</v>
      </c>
      <c r="H999" s="62">
        <v>2000</v>
      </c>
      <c r="I999" s="62">
        <v>2000</v>
      </c>
      <c r="J999" s="62">
        <v>0</v>
      </c>
      <c r="K999" s="61" t="s">
        <v>11386</v>
      </c>
      <c r="L999" s="61" t="s">
        <v>11387</v>
      </c>
      <c r="M999" s="61" t="s">
        <v>11388</v>
      </c>
      <c r="N999" s="61" t="s">
        <v>11389</v>
      </c>
      <c r="O999" s="61" t="s">
        <v>11793</v>
      </c>
      <c r="P999" s="61" t="s">
        <v>14059</v>
      </c>
      <c r="Q999" s="61" t="s">
        <v>14060</v>
      </c>
      <c r="R999" s="61" t="s">
        <v>770</v>
      </c>
      <c r="S999" s="61"/>
      <c r="T999" s="61" t="s">
        <v>14060</v>
      </c>
      <c r="U999" s="61"/>
      <c r="V999" s="61"/>
      <c r="W999" s="61" t="s">
        <v>11393</v>
      </c>
      <c r="X999" s="61"/>
      <c r="Y999" s="60">
        <v>44582</v>
      </c>
      <c r="Z999" s="63"/>
      <c r="AA999" s="63"/>
      <c r="AB999" s="63"/>
      <c r="AC999" s="61" t="s">
        <v>11394</v>
      </c>
      <c r="AD999" s="61" t="s">
        <v>11393</v>
      </c>
      <c r="AE999" s="61" t="s">
        <v>11395</v>
      </c>
      <c r="AF999" s="61" t="s">
        <v>11401</v>
      </c>
      <c r="AG999" s="61" t="s">
        <v>11397</v>
      </c>
      <c r="AH999" s="61" t="s">
        <v>769</v>
      </c>
      <c r="AI999" s="1" t="s">
        <v>14061</v>
      </c>
      <c r="AJ999" s="8" t="s">
        <v>11395</v>
      </c>
    </row>
    <row r="1000" spans="1:36" s="8" customFormat="1">
      <c r="A1000" s="59">
        <v>44567.658356481501</v>
      </c>
      <c r="B1000" s="60">
        <v>44567.658356481501</v>
      </c>
      <c r="C1000" s="61" t="s">
        <v>14062</v>
      </c>
      <c r="D1000" s="61" t="s">
        <v>23</v>
      </c>
      <c r="E1000" s="61"/>
      <c r="F1000" s="62">
        <v>2000</v>
      </c>
      <c r="G1000" s="62">
        <v>500</v>
      </c>
      <c r="H1000" s="62">
        <v>2500</v>
      </c>
      <c r="I1000" s="63"/>
      <c r="J1000" s="62">
        <v>0</v>
      </c>
      <c r="K1000" s="61" t="s">
        <v>11386</v>
      </c>
      <c r="L1000" s="61" t="s">
        <v>11387</v>
      </c>
      <c r="M1000" s="61" t="s">
        <v>11388</v>
      </c>
      <c r="N1000" s="61" t="s">
        <v>11414</v>
      </c>
      <c r="O1000" s="61" t="s">
        <v>12828</v>
      </c>
      <c r="P1000" s="61" t="s">
        <v>12658</v>
      </c>
      <c r="Q1000" s="61" t="s">
        <v>14063</v>
      </c>
      <c r="R1000" s="61" t="s">
        <v>10214</v>
      </c>
      <c r="S1000" s="61"/>
      <c r="T1000" s="61"/>
      <c r="U1000" s="61"/>
      <c r="V1000" s="61"/>
      <c r="W1000" s="61" t="s">
        <v>11393</v>
      </c>
      <c r="X1000" s="61"/>
      <c r="Y1000" s="63"/>
      <c r="Z1000" s="63"/>
      <c r="AA1000" s="63"/>
      <c r="AB1000" s="63"/>
      <c r="AC1000" s="61" t="s">
        <v>11645</v>
      </c>
      <c r="AD1000" s="61" t="s">
        <v>11393</v>
      </c>
      <c r="AE1000" s="61" t="s">
        <v>11395</v>
      </c>
      <c r="AF1000" s="61" t="s">
        <v>11483</v>
      </c>
      <c r="AG1000" s="61" t="s">
        <v>11397</v>
      </c>
      <c r="AH1000" s="61" t="s">
        <v>14062</v>
      </c>
      <c r="AI1000" s="1" t="s">
        <v>14063</v>
      </c>
      <c r="AJ1000" s="8" t="s">
        <v>11395</v>
      </c>
    </row>
    <row r="1001" spans="1:36" s="8" customFormat="1">
      <c r="A1001" s="59">
        <v>44567.658761574101</v>
      </c>
      <c r="B1001" s="60">
        <v>44567.658761574101</v>
      </c>
      <c r="C1001" s="61" t="s">
        <v>1639</v>
      </c>
      <c r="D1001" s="61" t="s">
        <v>23</v>
      </c>
      <c r="E1001" s="61"/>
      <c r="F1001" s="62">
        <v>2000</v>
      </c>
      <c r="G1001" s="62">
        <v>0</v>
      </c>
      <c r="H1001" s="62">
        <v>2000</v>
      </c>
      <c r="I1001" s="62">
        <v>2000</v>
      </c>
      <c r="J1001" s="62">
        <v>0</v>
      </c>
      <c r="K1001" s="61" t="s">
        <v>11386</v>
      </c>
      <c r="L1001" s="61" t="s">
        <v>11387</v>
      </c>
      <c r="M1001" s="61" t="s">
        <v>11388</v>
      </c>
      <c r="N1001" s="61" t="s">
        <v>11389</v>
      </c>
      <c r="O1001" s="61" t="s">
        <v>13955</v>
      </c>
      <c r="P1001" s="61" t="s">
        <v>14064</v>
      </c>
      <c r="Q1001" s="61" t="s">
        <v>14065</v>
      </c>
      <c r="R1001" s="61" t="s">
        <v>1640</v>
      </c>
      <c r="S1001" s="61"/>
      <c r="T1001" s="61" t="s">
        <v>14065</v>
      </c>
      <c r="U1001" s="61"/>
      <c r="V1001" s="61"/>
      <c r="W1001" s="61" t="s">
        <v>11393</v>
      </c>
      <c r="X1001" s="61"/>
      <c r="Y1001" s="60">
        <v>44582</v>
      </c>
      <c r="Z1001" s="63"/>
      <c r="AA1001" s="63"/>
      <c r="AB1001" s="63"/>
      <c r="AC1001" s="61" t="s">
        <v>11394</v>
      </c>
      <c r="AD1001" s="61" t="s">
        <v>11393</v>
      </c>
      <c r="AE1001" s="61" t="s">
        <v>11395</v>
      </c>
      <c r="AF1001" s="61" t="s">
        <v>11405</v>
      </c>
      <c r="AG1001" s="61" t="s">
        <v>11397</v>
      </c>
      <c r="AH1001" s="61" t="s">
        <v>1639</v>
      </c>
      <c r="AI1001" s="1" t="s">
        <v>14065</v>
      </c>
      <c r="AJ1001" s="8" t="s">
        <v>11395</v>
      </c>
    </row>
    <row r="1002" spans="1:36" s="8" customFormat="1">
      <c r="A1002" s="59">
        <v>44567.659050925897</v>
      </c>
      <c r="B1002" s="60">
        <v>44567.659050925897</v>
      </c>
      <c r="C1002" s="61" t="s">
        <v>1561</v>
      </c>
      <c r="D1002" s="61" t="s">
        <v>23</v>
      </c>
      <c r="E1002" s="61"/>
      <c r="F1002" s="62">
        <v>750</v>
      </c>
      <c r="G1002" s="62">
        <v>0</v>
      </c>
      <c r="H1002" s="62">
        <v>750</v>
      </c>
      <c r="I1002" s="62">
        <v>750</v>
      </c>
      <c r="J1002" s="62">
        <v>0</v>
      </c>
      <c r="K1002" s="61" t="s">
        <v>11386</v>
      </c>
      <c r="L1002" s="61" t="s">
        <v>11387</v>
      </c>
      <c r="M1002" s="61" t="s">
        <v>11388</v>
      </c>
      <c r="N1002" s="61" t="s">
        <v>11389</v>
      </c>
      <c r="O1002" s="61" t="s">
        <v>12378</v>
      </c>
      <c r="P1002" s="61" t="s">
        <v>14066</v>
      </c>
      <c r="Q1002" s="61" t="s">
        <v>14067</v>
      </c>
      <c r="R1002" s="61" t="s">
        <v>1562</v>
      </c>
      <c r="S1002" s="61"/>
      <c r="T1002" s="61"/>
      <c r="U1002" s="61"/>
      <c r="V1002" s="61"/>
      <c r="W1002" s="61" t="s">
        <v>11393</v>
      </c>
      <c r="X1002" s="61"/>
      <c r="Y1002" s="60">
        <v>44582</v>
      </c>
      <c r="Z1002" s="63"/>
      <c r="AA1002" s="63"/>
      <c r="AB1002" s="63"/>
      <c r="AC1002" s="61" t="s">
        <v>11394</v>
      </c>
      <c r="AD1002" s="61" t="s">
        <v>11393</v>
      </c>
      <c r="AE1002" s="61" t="s">
        <v>12451</v>
      </c>
      <c r="AF1002" s="61" t="s">
        <v>12487</v>
      </c>
      <c r="AG1002" s="61" t="s">
        <v>11466</v>
      </c>
      <c r="AH1002" s="61" t="s">
        <v>1561</v>
      </c>
      <c r="AI1002" s="1" t="s">
        <v>14067</v>
      </c>
      <c r="AJ1002" s="8" t="s">
        <v>12451</v>
      </c>
    </row>
    <row r="1003" spans="1:36" s="8" customFormat="1">
      <c r="A1003" s="59">
        <v>44567.659224536997</v>
      </c>
      <c r="B1003" s="60">
        <v>44567.659224536997</v>
      </c>
      <c r="C1003" s="61" t="s">
        <v>1270</v>
      </c>
      <c r="D1003" s="61" t="s">
        <v>23</v>
      </c>
      <c r="E1003" s="61"/>
      <c r="F1003" s="62">
        <v>1500</v>
      </c>
      <c r="G1003" s="62">
        <v>0</v>
      </c>
      <c r="H1003" s="62">
        <v>1500</v>
      </c>
      <c r="I1003" s="62">
        <v>1500</v>
      </c>
      <c r="J1003" s="62">
        <v>0</v>
      </c>
      <c r="K1003" s="61" t="s">
        <v>11386</v>
      </c>
      <c r="L1003" s="61" t="s">
        <v>11387</v>
      </c>
      <c r="M1003" s="61" t="s">
        <v>11388</v>
      </c>
      <c r="N1003" s="61" t="s">
        <v>11389</v>
      </c>
      <c r="O1003" s="61" t="s">
        <v>12029</v>
      </c>
      <c r="P1003" s="61" t="s">
        <v>14068</v>
      </c>
      <c r="Q1003" s="61" t="s">
        <v>11542</v>
      </c>
      <c r="R1003" s="61" t="s">
        <v>1271</v>
      </c>
      <c r="S1003" s="61"/>
      <c r="T1003" s="61"/>
      <c r="U1003" s="61"/>
      <c r="V1003" s="61"/>
      <c r="W1003" s="61" t="s">
        <v>11393</v>
      </c>
      <c r="X1003" s="61"/>
      <c r="Y1003" s="60">
        <v>44582</v>
      </c>
      <c r="Z1003" s="63"/>
      <c r="AA1003" s="63"/>
      <c r="AB1003" s="63"/>
      <c r="AC1003" s="61" t="s">
        <v>11394</v>
      </c>
      <c r="AD1003" s="61" t="s">
        <v>11393</v>
      </c>
      <c r="AE1003" s="61" t="s">
        <v>11478</v>
      </c>
      <c r="AF1003" s="61" t="s">
        <v>11543</v>
      </c>
      <c r="AG1003" s="61" t="s">
        <v>11472</v>
      </c>
      <c r="AH1003" s="61" t="s">
        <v>1270</v>
      </c>
      <c r="AI1003" s="1" t="s">
        <v>11542</v>
      </c>
      <c r="AJ1003" s="8" t="s">
        <v>11478</v>
      </c>
    </row>
    <row r="1004" spans="1:36" s="8" customFormat="1">
      <c r="A1004" s="59">
        <v>44567.659363425897</v>
      </c>
      <c r="B1004" s="60">
        <v>44567.659363425897</v>
      </c>
      <c r="C1004" s="61" t="s">
        <v>1663</v>
      </c>
      <c r="D1004" s="61" t="s">
        <v>23</v>
      </c>
      <c r="E1004" s="61"/>
      <c r="F1004" s="62">
        <v>2000</v>
      </c>
      <c r="G1004" s="62">
        <v>0</v>
      </c>
      <c r="H1004" s="62">
        <v>2000</v>
      </c>
      <c r="I1004" s="62">
        <v>2000</v>
      </c>
      <c r="J1004" s="62">
        <v>0</v>
      </c>
      <c r="K1004" s="61" t="s">
        <v>11386</v>
      </c>
      <c r="L1004" s="61" t="s">
        <v>11387</v>
      </c>
      <c r="M1004" s="61" t="s">
        <v>11388</v>
      </c>
      <c r="N1004" s="61" t="s">
        <v>11389</v>
      </c>
      <c r="O1004" s="61" t="s">
        <v>11793</v>
      </c>
      <c r="P1004" s="61" t="s">
        <v>13001</v>
      </c>
      <c r="Q1004" s="61" t="s">
        <v>14069</v>
      </c>
      <c r="R1004" s="61" t="s">
        <v>1664</v>
      </c>
      <c r="S1004" s="61"/>
      <c r="T1004" s="61"/>
      <c r="U1004" s="61"/>
      <c r="V1004" s="61"/>
      <c r="W1004" s="61" t="s">
        <v>11393</v>
      </c>
      <c r="X1004" s="61"/>
      <c r="Y1004" s="60">
        <v>44582</v>
      </c>
      <c r="Z1004" s="63"/>
      <c r="AA1004" s="63"/>
      <c r="AB1004" s="63"/>
      <c r="AC1004" s="61" t="s">
        <v>11394</v>
      </c>
      <c r="AD1004" s="61" t="s">
        <v>11393</v>
      </c>
      <c r="AE1004" s="61" t="s">
        <v>11395</v>
      </c>
      <c r="AF1004" s="61" t="s">
        <v>11396</v>
      </c>
      <c r="AG1004" s="61" t="s">
        <v>11397</v>
      </c>
      <c r="AH1004" s="61" t="s">
        <v>1663</v>
      </c>
      <c r="AI1004" s="1" t="s">
        <v>14069</v>
      </c>
      <c r="AJ1004" s="8" t="s">
        <v>11395</v>
      </c>
    </row>
    <row r="1005" spans="1:36" s="8" customFormat="1">
      <c r="A1005" s="59">
        <v>44567.659421296303</v>
      </c>
      <c r="B1005" s="60">
        <v>44567.659421296303</v>
      </c>
      <c r="C1005" s="61" t="s">
        <v>1083</v>
      </c>
      <c r="D1005" s="61" t="s">
        <v>23</v>
      </c>
      <c r="E1005" s="61"/>
      <c r="F1005" s="62">
        <v>1000</v>
      </c>
      <c r="G1005" s="62">
        <v>0</v>
      </c>
      <c r="H1005" s="62">
        <v>1000</v>
      </c>
      <c r="I1005" s="62">
        <v>1000</v>
      </c>
      <c r="J1005" s="62">
        <v>0</v>
      </c>
      <c r="K1005" s="61" t="s">
        <v>11386</v>
      </c>
      <c r="L1005" s="61" t="s">
        <v>11387</v>
      </c>
      <c r="M1005" s="61" t="s">
        <v>11388</v>
      </c>
      <c r="N1005" s="61" t="s">
        <v>11389</v>
      </c>
      <c r="O1005" s="61" t="s">
        <v>11793</v>
      </c>
      <c r="P1005" s="61" t="s">
        <v>13454</v>
      </c>
      <c r="Q1005" s="61" t="s">
        <v>14070</v>
      </c>
      <c r="R1005" s="61" t="s">
        <v>1084</v>
      </c>
      <c r="S1005" s="61"/>
      <c r="T1005" s="61"/>
      <c r="U1005" s="61"/>
      <c r="V1005" s="61"/>
      <c r="W1005" s="61" t="s">
        <v>11393</v>
      </c>
      <c r="X1005" s="61"/>
      <c r="Y1005" s="60">
        <v>44582</v>
      </c>
      <c r="Z1005" s="63"/>
      <c r="AA1005" s="63"/>
      <c r="AB1005" s="63"/>
      <c r="AC1005" s="61" t="s">
        <v>11394</v>
      </c>
      <c r="AD1005" s="61" t="s">
        <v>11393</v>
      </c>
      <c r="AE1005" s="61" t="s">
        <v>11827</v>
      </c>
      <c r="AF1005" s="61" t="s">
        <v>11828</v>
      </c>
      <c r="AG1005" s="61" t="s">
        <v>11690</v>
      </c>
      <c r="AH1005" s="61" t="s">
        <v>1083</v>
      </c>
      <c r="AI1005" s="1" t="s">
        <v>14070</v>
      </c>
      <c r="AJ1005" s="8" t="s">
        <v>11827</v>
      </c>
    </row>
    <row r="1006" spans="1:36" s="8" customFormat="1">
      <c r="A1006" s="59">
        <v>44567.659432870401</v>
      </c>
      <c r="B1006" s="60">
        <v>44567.659432870401</v>
      </c>
      <c r="C1006" s="61" t="s">
        <v>1552</v>
      </c>
      <c r="D1006" s="61" t="s">
        <v>23</v>
      </c>
      <c r="E1006" s="61"/>
      <c r="F1006" s="62">
        <v>2000</v>
      </c>
      <c r="G1006" s="62">
        <v>0</v>
      </c>
      <c r="H1006" s="62">
        <v>2000</v>
      </c>
      <c r="I1006" s="62">
        <v>2000</v>
      </c>
      <c r="J1006" s="62">
        <v>0</v>
      </c>
      <c r="K1006" s="61" t="s">
        <v>11386</v>
      </c>
      <c r="L1006" s="61" t="s">
        <v>11387</v>
      </c>
      <c r="M1006" s="61" t="s">
        <v>11388</v>
      </c>
      <c r="N1006" s="61" t="s">
        <v>11389</v>
      </c>
      <c r="O1006" s="61" t="s">
        <v>11776</v>
      </c>
      <c r="P1006" s="61" t="s">
        <v>14071</v>
      </c>
      <c r="Q1006" s="61" t="s">
        <v>14072</v>
      </c>
      <c r="R1006" s="61" t="s">
        <v>1553</v>
      </c>
      <c r="S1006" s="61"/>
      <c r="T1006" s="61" t="s">
        <v>14072</v>
      </c>
      <c r="U1006" s="61"/>
      <c r="V1006" s="61"/>
      <c r="W1006" s="61" t="s">
        <v>11393</v>
      </c>
      <c r="X1006" s="61"/>
      <c r="Y1006" s="60">
        <v>44582</v>
      </c>
      <c r="Z1006" s="63"/>
      <c r="AA1006" s="63"/>
      <c r="AB1006" s="63"/>
      <c r="AC1006" s="61" t="s">
        <v>11547</v>
      </c>
      <c r="AD1006" s="61" t="s">
        <v>11393</v>
      </c>
      <c r="AE1006" s="61" t="s">
        <v>11575</v>
      </c>
      <c r="AF1006" s="61" t="s">
        <v>11576</v>
      </c>
      <c r="AG1006" s="61" t="s">
        <v>11577</v>
      </c>
      <c r="AH1006" s="61" t="s">
        <v>1552</v>
      </c>
      <c r="AI1006" s="1" t="s">
        <v>14072</v>
      </c>
      <c r="AJ1006" s="8" t="s">
        <v>11575</v>
      </c>
    </row>
    <row r="1007" spans="1:36" s="8" customFormat="1">
      <c r="A1007" s="59">
        <v>44567.659444444398</v>
      </c>
      <c r="B1007" s="60">
        <v>44567.659444444398</v>
      </c>
      <c r="C1007" s="61" t="s">
        <v>1258</v>
      </c>
      <c r="D1007" s="61" t="s">
        <v>23</v>
      </c>
      <c r="E1007" s="61"/>
      <c r="F1007" s="62">
        <v>2000</v>
      </c>
      <c r="G1007" s="62">
        <v>0</v>
      </c>
      <c r="H1007" s="62">
        <v>2000</v>
      </c>
      <c r="I1007" s="62">
        <v>2000</v>
      </c>
      <c r="J1007" s="62">
        <v>0</v>
      </c>
      <c r="K1007" s="61" t="s">
        <v>11386</v>
      </c>
      <c r="L1007" s="61" t="s">
        <v>11387</v>
      </c>
      <c r="M1007" s="61" t="s">
        <v>11388</v>
      </c>
      <c r="N1007" s="61" t="s">
        <v>11389</v>
      </c>
      <c r="O1007" s="61" t="s">
        <v>14073</v>
      </c>
      <c r="P1007" s="61" t="s">
        <v>14074</v>
      </c>
      <c r="Q1007" s="61" t="s">
        <v>14075</v>
      </c>
      <c r="R1007" s="61" t="s">
        <v>1259</v>
      </c>
      <c r="S1007" s="61"/>
      <c r="T1007" s="61"/>
      <c r="U1007" s="61"/>
      <c r="V1007" s="61"/>
      <c r="W1007" s="61" t="s">
        <v>11393</v>
      </c>
      <c r="X1007" s="61"/>
      <c r="Y1007" s="60">
        <v>44582</v>
      </c>
      <c r="Z1007" s="63"/>
      <c r="AA1007" s="63"/>
      <c r="AB1007" s="63"/>
      <c r="AC1007" s="61" t="s">
        <v>11412</v>
      </c>
      <c r="AD1007" s="61" t="s">
        <v>11393</v>
      </c>
      <c r="AE1007" s="61" t="s">
        <v>11395</v>
      </c>
      <c r="AF1007" s="61" t="s">
        <v>11483</v>
      </c>
      <c r="AG1007" s="61" t="s">
        <v>11397</v>
      </c>
      <c r="AH1007" s="61" t="s">
        <v>1258</v>
      </c>
      <c r="AI1007" s="1" t="s">
        <v>14075</v>
      </c>
      <c r="AJ1007" s="8" t="s">
        <v>11395</v>
      </c>
    </row>
    <row r="1008" spans="1:36" s="8" customFormat="1">
      <c r="A1008" s="59">
        <v>44567.659988425898</v>
      </c>
      <c r="B1008" s="60">
        <v>44567.659988425898</v>
      </c>
      <c r="C1008" s="61" t="s">
        <v>671</v>
      </c>
      <c r="D1008" s="61" t="s">
        <v>23</v>
      </c>
      <c r="E1008" s="61"/>
      <c r="F1008" s="62">
        <v>2000</v>
      </c>
      <c r="G1008" s="62">
        <v>0</v>
      </c>
      <c r="H1008" s="62">
        <v>2000</v>
      </c>
      <c r="I1008" s="62">
        <v>2000</v>
      </c>
      <c r="J1008" s="62">
        <v>0</v>
      </c>
      <c r="K1008" s="61" t="s">
        <v>11386</v>
      </c>
      <c r="L1008" s="61" t="s">
        <v>11387</v>
      </c>
      <c r="M1008" s="61" t="s">
        <v>11388</v>
      </c>
      <c r="N1008" s="61" t="s">
        <v>11389</v>
      </c>
      <c r="O1008" s="61" t="s">
        <v>14076</v>
      </c>
      <c r="P1008" s="61" t="s">
        <v>14077</v>
      </c>
      <c r="Q1008" s="61" t="s">
        <v>14078</v>
      </c>
      <c r="R1008" s="61" t="s">
        <v>672</v>
      </c>
      <c r="S1008" s="61"/>
      <c r="T1008" s="61" t="s">
        <v>14078</v>
      </c>
      <c r="U1008" s="61"/>
      <c r="V1008" s="61"/>
      <c r="W1008" s="61" t="s">
        <v>11393</v>
      </c>
      <c r="X1008" s="61"/>
      <c r="Y1008" s="60">
        <v>44582</v>
      </c>
      <c r="Z1008" s="63"/>
      <c r="AA1008" s="63"/>
      <c r="AB1008" s="63"/>
      <c r="AC1008" s="61" t="s">
        <v>11442</v>
      </c>
      <c r="AD1008" s="61" t="s">
        <v>11393</v>
      </c>
      <c r="AE1008" s="61" t="s">
        <v>11478</v>
      </c>
      <c r="AF1008" s="61" t="s">
        <v>11548</v>
      </c>
      <c r="AG1008" s="61" t="s">
        <v>11472</v>
      </c>
      <c r="AH1008" s="61" t="s">
        <v>671</v>
      </c>
      <c r="AI1008" s="1" t="s">
        <v>14078</v>
      </c>
      <c r="AJ1008" s="8" t="s">
        <v>11478</v>
      </c>
    </row>
    <row r="1009" spans="1:36" s="8" customFormat="1">
      <c r="A1009" s="59">
        <v>44567.660231481503</v>
      </c>
      <c r="B1009" s="60">
        <v>44567.660231481503</v>
      </c>
      <c r="C1009" s="61" t="s">
        <v>1689</v>
      </c>
      <c r="D1009" s="61" t="s">
        <v>23</v>
      </c>
      <c r="E1009" s="61"/>
      <c r="F1009" s="62">
        <v>1200</v>
      </c>
      <c r="G1009" s="62">
        <v>0</v>
      </c>
      <c r="H1009" s="62">
        <v>1200</v>
      </c>
      <c r="I1009" s="62">
        <v>1200</v>
      </c>
      <c r="J1009" s="62">
        <v>0</v>
      </c>
      <c r="K1009" s="61" t="s">
        <v>11386</v>
      </c>
      <c r="L1009" s="61" t="s">
        <v>11387</v>
      </c>
      <c r="M1009" s="61" t="s">
        <v>11388</v>
      </c>
      <c r="N1009" s="61" t="s">
        <v>11389</v>
      </c>
      <c r="O1009" s="61" t="s">
        <v>11579</v>
      </c>
      <c r="P1009" s="61" t="s">
        <v>14079</v>
      </c>
      <c r="Q1009" s="61" t="s">
        <v>14080</v>
      </c>
      <c r="R1009" s="61" t="s">
        <v>1690</v>
      </c>
      <c r="S1009" s="61"/>
      <c r="T1009" s="61"/>
      <c r="U1009" s="61"/>
      <c r="V1009" s="61"/>
      <c r="W1009" s="61" t="s">
        <v>11393</v>
      </c>
      <c r="X1009" s="61"/>
      <c r="Y1009" s="60">
        <v>44589</v>
      </c>
      <c r="Z1009" s="63"/>
      <c r="AA1009" s="63"/>
      <c r="AB1009" s="63"/>
      <c r="AC1009" s="61" t="s">
        <v>11645</v>
      </c>
      <c r="AD1009" s="61" t="s">
        <v>11393</v>
      </c>
      <c r="AE1009" s="61" t="s">
        <v>11625</v>
      </c>
      <c r="AF1009" s="61" t="s">
        <v>11832</v>
      </c>
      <c r="AG1009" s="61" t="s">
        <v>11514</v>
      </c>
      <c r="AH1009" s="61" t="s">
        <v>1689</v>
      </c>
      <c r="AI1009" s="1" t="s">
        <v>14080</v>
      </c>
      <c r="AJ1009" s="8" t="s">
        <v>11625</v>
      </c>
    </row>
    <row r="1010" spans="1:36" s="8" customFormat="1">
      <c r="A1010" s="59">
        <v>44567.661041666703</v>
      </c>
      <c r="B1010" s="60">
        <v>44567.661041666703</v>
      </c>
      <c r="C1010" s="61" t="s">
        <v>14081</v>
      </c>
      <c r="D1010" s="61" t="s">
        <v>23</v>
      </c>
      <c r="E1010" s="61"/>
      <c r="F1010" s="62">
        <v>2000</v>
      </c>
      <c r="G1010" s="62">
        <v>0</v>
      </c>
      <c r="H1010" s="62">
        <v>2000</v>
      </c>
      <c r="I1010" s="63"/>
      <c r="J1010" s="62">
        <v>0</v>
      </c>
      <c r="K1010" s="61" t="s">
        <v>11386</v>
      </c>
      <c r="L1010" s="61" t="s">
        <v>11387</v>
      </c>
      <c r="M1010" s="61" t="s">
        <v>11388</v>
      </c>
      <c r="N1010" s="61" t="s">
        <v>11554</v>
      </c>
      <c r="O1010" s="61" t="s">
        <v>12123</v>
      </c>
      <c r="P1010" s="61" t="s">
        <v>14082</v>
      </c>
      <c r="Q1010" s="61" t="s">
        <v>14083</v>
      </c>
      <c r="R1010" s="61" t="s">
        <v>6707</v>
      </c>
      <c r="S1010" s="61"/>
      <c r="T1010" s="61"/>
      <c r="U1010" s="61"/>
      <c r="V1010" s="61"/>
      <c r="W1010" s="61" t="s">
        <v>11393</v>
      </c>
      <c r="X1010" s="61"/>
      <c r="Y1010" s="63"/>
      <c r="Z1010" s="63"/>
      <c r="AA1010" s="63"/>
      <c r="AB1010" s="63"/>
      <c r="AC1010" s="61" t="s">
        <v>11853</v>
      </c>
      <c r="AD1010" s="61" t="s">
        <v>11393</v>
      </c>
      <c r="AE1010" s="61" t="s">
        <v>11395</v>
      </c>
      <c r="AF1010" s="61"/>
      <c r="AG1010" s="61"/>
      <c r="AH1010" s="61" t="s">
        <v>14081</v>
      </c>
      <c r="AI1010" s="1" t="s">
        <v>14083</v>
      </c>
      <c r="AJ1010" s="8" t="s">
        <v>11395</v>
      </c>
    </row>
    <row r="1011" spans="1:36" s="8" customFormat="1">
      <c r="A1011" s="59">
        <v>44567.661331018498</v>
      </c>
      <c r="B1011" s="60">
        <v>44567.661331018498</v>
      </c>
      <c r="C1011" s="61" t="s">
        <v>1041</v>
      </c>
      <c r="D1011" s="61" t="s">
        <v>23</v>
      </c>
      <c r="E1011" s="61"/>
      <c r="F1011" s="62">
        <v>2000</v>
      </c>
      <c r="G1011" s="62">
        <v>0</v>
      </c>
      <c r="H1011" s="62">
        <v>2000</v>
      </c>
      <c r="I1011" s="62">
        <v>2000</v>
      </c>
      <c r="J1011" s="62">
        <v>0</v>
      </c>
      <c r="K1011" s="61" t="s">
        <v>11386</v>
      </c>
      <c r="L1011" s="61" t="s">
        <v>11387</v>
      </c>
      <c r="M1011" s="61" t="s">
        <v>11388</v>
      </c>
      <c r="N1011" s="61" t="s">
        <v>11389</v>
      </c>
      <c r="O1011" s="61" t="s">
        <v>11544</v>
      </c>
      <c r="P1011" s="61" t="s">
        <v>14084</v>
      </c>
      <c r="Q1011" s="61" t="s">
        <v>14085</v>
      </c>
      <c r="R1011" s="61" t="s">
        <v>1042</v>
      </c>
      <c r="S1011" s="61"/>
      <c r="T1011" s="61"/>
      <c r="U1011" s="61"/>
      <c r="V1011" s="61"/>
      <c r="W1011" s="61" t="s">
        <v>11393</v>
      </c>
      <c r="X1011" s="61"/>
      <c r="Y1011" s="60">
        <v>44582</v>
      </c>
      <c r="Z1011" s="63"/>
      <c r="AA1011" s="63"/>
      <c r="AB1011" s="63"/>
      <c r="AC1011" s="61" t="s">
        <v>11394</v>
      </c>
      <c r="AD1011" s="61" t="s">
        <v>11393</v>
      </c>
      <c r="AE1011" s="61" t="s">
        <v>11395</v>
      </c>
      <c r="AF1011" s="61" t="s">
        <v>11483</v>
      </c>
      <c r="AG1011" s="61" t="s">
        <v>11397</v>
      </c>
      <c r="AH1011" s="61" t="s">
        <v>1041</v>
      </c>
      <c r="AI1011" s="1" t="s">
        <v>14085</v>
      </c>
      <c r="AJ1011" s="8" t="s">
        <v>11395</v>
      </c>
    </row>
    <row r="1012" spans="1:36" s="8" customFormat="1">
      <c r="A1012" s="59">
        <v>44567.662199074097</v>
      </c>
      <c r="B1012" s="60">
        <v>44567.662199074097</v>
      </c>
      <c r="C1012" s="61" t="s">
        <v>1251</v>
      </c>
      <c r="D1012" s="61" t="s">
        <v>23</v>
      </c>
      <c r="E1012" s="61"/>
      <c r="F1012" s="62">
        <v>850</v>
      </c>
      <c r="G1012" s="62">
        <v>0</v>
      </c>
      <c r="H1012" s="62">
        <v>850</v>
      </c>
      <c r="I1012" s="62">
        <v>850</v>
      </c>
      <c r="J1012" s="62">
        <v>0</v>
      </c>
      <c r="K1012" s="61" t="s">
        <v>11386</v>
      </c>
      <c r="L1012" s="61" t="s">
        <v>11387</v>
      </c>
      <c r="M1012" s="61" t="s">
        <v>11388</v>
      </c>
      <c r="N1012" s="61" t="s">
        <v>11389</v>
      </c>
      <c r="O1012" s="61" t="s">
        <v>12134</v>
      </c>
      <c r="P1012" s="61" t="s">
        <v>14086</v>
      </c>
      <c r="Q1012" s="61" t="s">
        <v>14087</v>
      </c>
      <c r="R1012" s="61" t="s">
        <v>1252</v>
      </c>
      <c r="S1012" s="61"/>
      <c r="T1012" s="61"/>
      <c r="U1012" s="61"/>
      <c r="V1012" s="61"/>
      <c r="W1012" s="61" t="s">
        <v>11393</v>
      </c>
      <c r="X1012" s="61"/>
      <c r="Y1012" s="60">
        <v>44582</v>
      </c>
      <c r="Z1012" s="63"/>
      <c r="AA1012" s="63"/>
      <c r="AB1012" s="63"/>
      <c r="AC1012" s="61" t="s">
        <v>11394</v>
      </c>
      <c r="AD1012" s="61" t="s">
        <v>11393</v>
      </c>
      <c r="AE1012" s="61" t="s">
        <v>11395</v>
      </c>
      <c r="AF1012" s="61" t="s">
        <v>11401</v>
      </c>
      <c r="AG1012" s="61" t="s">
        <v>11397</v>
      </c>
      <c r="AH1012" s="61" t="s">
        <v>1251</v>
      </c>
      <c r="AI1012" s="1" t="s">
        <v>14087</v>
      </c>
      <c r="AJ1012" s="8" t="s">
        <v>11395</v>
      </c>
    </row>
    <row r="1013" spans="1:36" s="8" customFormat="1">
      <c r="A1013" s="59">
        <v>44567.662291666697</v>
      </c>
      <c r="B1013" s="60">
        <v>44567.662291666697</v>
      </c>
      <c r="C1013" s="61" t="s">
        <v>1053</v>
      </c>
      <c r="D1013" s="61" t="s">
        <v>23</v>
      </c>
      <c r="E1013" s="61"/>
      <c r="F1013" s="62">
        <v>2000</v>
      </c>
      <c r="G1013" s="62">
        <v>0</v>
      </c>
      <c r="H1013" s="62">
        <v>2000</v>
      </c>
      <c r="I1013" s="62">
        <v>2000</v>
      </c>
      <c r="J1013" s="62">
        <v>0</v>
      </c>
      <c r="K1013" s="61" t="s">
        <v>11386</v>
      </c>
      <c r="L1013" s="61" t="s">
        <v>11387</v>
      </c>
      <c r="M1013" s="61" t="s">
        <v>11388</v>
      </c>
      <c r="N1013" s="61" t="s">
        <v>11389</v>
      </c>
      <c r="O1013" s="61" t="s">
        <v>11912</v>
      </c>
      <c r="P1013" s="61" t="s">
        <v>12789</v>
      </c>
      <c r="Q1013" s="61" t="s">
        <v>14088</v>
      </c>
      <c r="R1013" s="61" t="s">
        <v>1054</v>
      </c>
      <c r="S1013" s="61"/>
      <c r="T1013" s="61" t="s">
        <v>14088</v>
      </c>
      <c r="U1013" s="61"/>
      <c r="V1013" s="61"/>
      <c r="W1013" s="61" t="s">
        <v>11393</v>
      </c>
      <c r="X1013" s="61"/>
      <c r="Y1013" s="60">
        <v>44582</v>
      </c>
      <c r="Z1013" s="63"/>
      <c r="AA1013" s="63"/>
      <c r="AB1013" s="63"/>
      <c r="AC1013" s="61" t="s">
        <v>11547</v>
      </c>
      <c r="AD1013" s="61" t="s">
        <v>11393</v>
      </c>
      <c r="AE1013" s="61" t="s">
        <v>11478</v>
      </c>
      <c r="AF1013" s="61" t="s">
        <v>11548</v>
      </c>
      <c r="AG1013" s="61" t="s">
        <v>11472</v>
      </c>
      <c r="AH1013" s="61" t="s">
        <v>1053</v>
      </c>
      <c r="AI1013" s="1" t="s">
        <v>14089</v>
      </c>
      <c r="AJ1013" s="8" t="s">
        <v>11478</v>
      </c>
    </row>
    <row r="1014" spans="1:36" s="8" customFormat="1">
      <c r="A1014" s="59">
        <v>44567.663101851896</v>
      </c>
      <c r="B1014" s="60">
        <v>44567.663101851896</v>
      </c>
      <c r="C1014" s="61" t="s">
        <v>1376</v>
      </c>
      <c r="D1014" s="61" t="s">
        <v>23</v>
      </c>
      <c r="E1014" s="61"/>
      <c r="F1014" s="62">
        <v>1500</v>
      </c>
      <c r="G1014" s="62">
        <v>0</v>
      </c>
      <c r="H1014" s="62">
        <v>1500</v>
      </c>
      <c r="I1014" s="62">
        <v>1500</v>
      </c>
      <c r="J1014" s="62">
        <v>0</v>
      </c>
      <c r="K1014" s="61" t="s">
        <v>11386</v>
      </c>
      <c r="L1014" s="61" t="s">
        <v>11387</v>
      </c>
      <c r="M1014" s="61" t="s">
        <v>11388</v>
      </c>
      <c r="N1014" s="61" t="s">
        <v>11389</v>
      </c>
      <c r="O1014" s="61" t="s">
        <v>12825</v>
      </c>
      <c r="P1014" s="61" t="s">
        <v>13416</v>
      </c>
      <c r="Q1014" s="61" t="s">
        <v>14090</v>
      </c>
      <c r="R1014" s="61" t="s">
        <v>1377</v>
      </c>
      <c r="S1014" s="61"/>
      <c r="T1014" s="61"/>
      <c r="U1014" s="61"/>
      <c r="V1014" s="61"/>
      <c r="W1014" s="61" t="s">
        <v>11393</v>
      </c>
      <c r="X1014" s="61"/>
      <c r="Y1014" s="60">
        <v>44582</v>
      </c>
      <c r="Z1014" s="63"/>
      <c r="AA1014" s="63"/>
      <c r="AB1014" s="63"/>
      <c r="AC1014" s="61" t="s">
        <v>11394</v>
      </c>
      <c r="AD1014" s="61" t="s">
        <v>11393</v>
      </c>
      <c r="AE1014" s="61" t="s">
        <v>11395</v>
      </c>
      <c r="AF1014" s="61" t="s">
        <v>11483</v>
      </c>
      <c r="AG1014" s="61" t="s">
        <v>11397</v>
      </c>
      <c r="AH1014" s="61" t="s">
        <v>1376</v>
      </c>
      <c r="AI1014" s="1" t="s">
        <v>14090</v>
      </c>
      <c r="AJ1014" s="8" t="s">
        <v>11395</v>
      </c>
    </row>
    <row r="1015" spans="1:36" s="8" customFormat="1">
      <c r="A1015" s="59">
        <v>44567.663136574098</v>
      </c>
      <c r="B1015" s="60">
        <v>44567.663136574098</v>
      </c>
      <c r="C1015" s="61" t="s">
        <v>1615</v>
      </c>
      <c r="D1015" s="61" t="s">
        <v>23</v>
      </c>
      <c r="E1015" s="61"/>
      <c r="F1015" s="62">
        <v>2000</v>
      </c>
      <c r="G1015" s="62">
        <v>0</v>
      </c>
      <c r="H1015" s="62">
        <v>2000</v>
      </c>
      <c r="I1015" s="62">
        <v>2000</v>
      </c>
      <c r="J1015" s="62">
        <v>0</v>
      </c>
      <c r="K1015" s="61" t="s">
        <v>11386</v>
      </c>
      <c r="L1015" s="61" t="s">
        <v>11387</v>
      </c>
      <c r="M1015" s="61" t="s">
        <v>11388</v>
      </c>
      <c r="N1015" s="61" t="s">
        <v>11389</v>
      </c>
      <c r="O1015" s="61" t="s">
        <v>12809</v>
      </c>
      <c r="P1015" s="61" t="s">
        <v>14091</v>
      </c>
      <c r="Q1015" s="61" t="s">
        <v>14092</v>
      </c>
      <c r="R1015" s="61" t="s">
        <v>1616</v>
      </c>
      <c r="S1015" s="61"/>
      <c r="T1015" s="61"/>
      <c r="U1015" s="61"/>
      <c r="V1015" s="61"/>
      <c r="W1015" s="61" t="s">
        <v>11393</v>
      </c>
      <c r="X1015" s="61"/>
      <c r="Y1015" s="60">
        <v>44575</v>
      </c>
      <c r="Z1015" s="63"/>
      <c r="AA1015" s="63"/>
      <c r="AB1015" s="63"/>
      <c r="AC1015" s="61" t="s">
        <v>11394</v>
      </c>
      <c r="AD1015" s="61" t="s">
        <v>11393</v>
      </c>
      <c r="AE1015" s="61" t="s">
        <v>11427</v>
      </c>
      <c r="AF1015" s="61" t="s">
        <v>11637</v>
      </c>
      <c r="AG1015" s="61" t="s">
        <v>11514</v>
      </c>
      <c r="AH1015" s="61" t="s">
        <v>1615</v>
      </c>
      <c r="AI1015" s="1" t="s">
        <v>14093</v>
      </c>
      <c r="AJ1015" s="8" t="s">
        <v>11427</v>
      </c>
    </row>
    <row r="1016" spans="1:36" s="8" customFormat="1">
      <c r="A1016" s="59">
        <v>44567.663506944402</v>
      </c>
      <c r="B1016" s="60">
        <v>44567.663506944402</v>
      </c>
      <c r="C1016" s="61" t="s">
        <v>1675</v>
      </c>
      <c r="D1016" s="61" t="s">
        <v>23</v>
      </c>
      <c r="E1016" s="61"/>
      <c r="F1016" s="62">
        <v>2000</v>
      </c>
      <c r="G1016" s="62">
        <v>0</v>
      </c>
      <c r="H1016" s="62">
        <v>2000</v>
      </c>
      <c r="I1016" s="62">
        <v>2000</v>
      </c>
      <c r="J1016" s="62">
        <v>0</v>
      </c>
      <c r="K1016" s="61" t="s">
        <v>11386</v>
      </c>
      <c r="L1016" s="61" t="s">
        <v>11387</v>
      </c>
      <c r="M1016" s="61" t="s">
        <v>11388</v>
      </c>
      <c r="N1016" s="61" t="s">
        <v>11389</v>
      </c>
      <c r="O1016" s="61" t="s">
        <v>14094</v>
      </c>
      <c r="P1016" s="61" t="s">
        <v>14095</v>
      </c>
      <c r="Q1016" s="61" t="s">
        <v>14096</v>
      </c>
      <c r="R1016" s="61" t="s">
        <v>1676</v>
      </c>
      <c r="S1016" s="61"/>
      <c r="T1016" s="61"/>
      <c r="U1016" s="61"/>
      <c r="V1016" s="61"/>
      <c r="W1016" s="61" t="s">
        <v>11393</v>
      </c>
      <c r="X1016" s="61"/>
      <c r="Y1016" s="60">
        <v>44582</v>
      </c>
      <c r="Z1016" s="63"/>
      <c r="AA1016" s="63"/>
      <c r="AB1016" s="63"/>
      <c r="AC1016" s="61" t="s">
        <v>11394</v>
      </c>
      <c r="AD1016" s="61" t="s">
        <v>11393</v>
      </c>
      <c r="AE1016" s="61" t="s">
        <v>11688</v>
      </c>
      <c r="AF1016" s="61" t="s">
        <v>12109</v>
      </c>
      <c r="AG1016" s="61" t="s">
        <v>11690</v>
      </c>
      <c r="AH1016" s="61" t="s">
        <v>1675</v>
      </c>
      <c r="AI1016" s="1" t="s">
        <v>14096</v>
      </c>
      <c r="AJ1016" s="8" t="s">
        <v>11688</v>
      </c>
    </row>
    <row r="1017" spans="1:36" s="8" customFormat="1">
      <c r="A1017" s="59">
        <v>44567.6635648148</v>
      </c>
      <c r="B1017" s="60">
        <v>44567.6635648148</v>
      </c>
      <c r="C1017" s="61" t="s">
        <v>1599</v>
      </c>
      <c r="D1017" s="61" t="s">
        <v>23</v>
      </c>
      <c r="E1017" s="61"/>
      <c r="F1017" s="62">
        <v>2000</v>
      </c>
      <c r="G1017" s="62">
        <v>0</v>
      </c>
      <c r="H1017" s="62">
        <v>2000</v>
      </c>
      <c r="I1017" s="62">
        <v>2000</v>
      </c>
      <c r="J1017" s="62">
        <v>0</v>
      </c>
      <c r="K1017" s="61" t="s">
        <v>11386</v>
      </c>
      <c r="L1017" s="61" t="s">
        <v>11387</v>
      </c>
      <c r="M1017" s="61" t="s">
        <v>11388</v>
      </c>
      <c r="N1017" s="61" t="s">
        <v>11389</v>
      </c>
      <c r="O1017" s="61" t="s">
        <v>12865</v>
      </c>
      <c r="P1017" s="61" t="s">
        <v>14097</v>
      </c>
      <c r="Q1017" s="61" t="s">
        <v>14098</v>
      </c>
      <c r="R1017" s="61" t="s">
        <v>1600</v>
      </c>
      <c r="S1017" s="61"/>
      <c r="T1017" s="61" t="s">
        <v>14098</v>
      </c>
      <c r="U1017" s="61"/>
      <c r="V1017" s="61"/>
      <c r="W1017" s="61" t="s">
        <v>11393</v>
      </c>
      <c r="X1017" s="61"/>
      <c r="Y1017" s="60">
        <v>44601</v>
      </c>
      <c r="Z1017" s="63"/>
      <c r="AA1017" s="63"/>
      <c r="AB1017" s="63"/>
      <c r="AC1017" s="61" t="s">
        <v>11412</v>
      </c>
      <c r="AD1017" s="61" t="s">
        <v>11393</v>
      </c>
      <c r="AE1017" s="61" t="s">
        <v>12024</v>
      </c>
      <c r="AF1017" s="61" t="s">
        <v>11765</v>
      </c>
      <c r="AG1017" s="61" t="s">
        <v>11466</v>
      </c>
      <c r="AH1017" s="61" t="s">
        <v>1599</v>
      </c>
      <c r="AI1017" s="1" t="s">
        <v>14098</v>
      </c>
      <c r="AJ1017" s="8" t="s">
        <v>12024</v>
      </c>
    </row>
    <row r="1018" spans="1:36" s="8" customFormat="1">
      <c r="A1018" s="59">
        <v>44567.663599537002</v>
      </c>
      <c r="B1018" s="60">
        <v>44567.663599537002</v>
      </c>
      <c r="C1018" s="61" t="s">
        <v>667</v>
      </c>
      <c r="D1018" s="61" t="s">
        <v>23</v>
      </c>
      <c r="E1018" s="61"/>
      <c r="F1018" s="62">
        <v>2000</v>
      </c>
      <c r="G1018" s="62">
        <v>0</v>
      </c>
      <c r="H1018" s="62">
        <v>2000</v>
      </c>
      <c r="I1018" s="62">
        <v>2000</v>
      </c>
      <c r="J1018" s="62">
        <v>0</v>
      </c>
      <c r="K1018" s="61" t="s">
        <v>11386</v>
      </c>
      <c r="L1018" s="61" t="s">
        <v>11387</v>
      </c>
      <c r="M1018" s="61" t="s">
        <v>11388</v>
      </c>
      <c r="N1018" s="61" t="s">
        <v>11389</v>
      </c>
      <c r="O1018" s="61" t="s">
        <v>11793</v>
      </c>
      <c r="P1018" s="61" t="s">
        <v>14099</v>
      </c>
      <c r="Q1018" s="61" t="s">
        <v>14100</v>
      </c>
      <c r="R1018" s="61" t="s">
        <v>668</v>
      </c>
      <c r="S1018" s="61"/>
      <c r="T1018" s="61"/>
      <c r="U1018" s="61"/>
      <c r="V1018" s="61"/>
      <c r="W1018" s="61" t="s">
        <v>11393</v>
      </c>
      <c r="X1018" s="61"/>
      <c r="Y1018" s="60">
        <v>44587</v>
      </c>
      <c r="Z1018" s="63"/>
      <c r="AA1018" s="63"/>
      <c r="AB1018" s="63"/>
      <c r="AC1018" s="61" t="s">
        <v>11442</v>
      </c>
      <c r="AD1018" s="61" t="s">
        <v>11393</v>
      </c>
      <c r="AE1018" s="61" t="s">
        <v>11395</v>
      </c>
      <c r="AF1018" s="61" t="s">
        <v>11401</v>
      </c>
      <c r="AG1018" s="61" t="s">
        <v>11397</v>
      </c>
      <c r="AH1018" s="61" t="s">
        <v>667</v>
      </c>
      <c r="AI1018" s="1" t="s">
        <v>14100</v>
      </c>
      <c r="AJ1018" s="8" t="s">
        <v>11395</v>
      </c>
    </row>
    <row r="1019" spans="1:36" s="8" customFormat="1">
      <c r="A1019" s="59">
        <v>44567.6636574074</v>
      </c>
      <c r="B1019" s="60">
        <v>44567.6636574074</v>
      </c>
      <c r="C1019" s="61" t="s">
        <v>1649</v>
      </c>
      <c r="D1019" s="61" t="s">
        <v>23</v>
      </c>
      <c r="E1019" s="61"/>
      <c r="F1019" s="62">
        <v>1700</v>
      </c>
      <c r="G1019" s="62">
        <v>0</v>
      </c>
      <c r="H1019" s="62">
        <v>1700</v>
      </c>
      <c r="I1019" s="62">
        <v>1700</v>
      </c>
      <c r="J1019" s="62">
        <v>0</v>
      </c>
      <c r="K1019" s="61" t="s">
        <v>11386</v>
      </c>
      <c r="L1019" s="61" t="s">
        <v>11387</v>
      </c>
      <c r="M1019" s="61" t="s">
        <v>11388</v>
      </c>
      <c r="N1019" s="61" t="s">
        <v>11389</v>
      </c>
      <c r="O1019" s="61" t="s">
        <v>13302</v>
      </c>
      <c r="P1019" s="61" t="s">
        <v>14101</v>
      </c>
      <c r="Q1019" s="61" t="s">
        <v>14102</v>
      </c>
      <c r="R1019" s="61" t="s">
        <v>1650</v>
      </c>
      <c r="S1019" s="61"/>
      <c r="T1019" s="61"/>
      <c r="U1019" s="61"/>
      <c r="V1019" s="61"/>
      <c r="W1019" s="61" t="s">
        <v>11393</v>
      </c>
      <c r="X1019" s="61"/>
      <c r="Y1019" s="60">
        <v>44575</v>
      </c>
      <c r="Z1019" s="63"/>
      <c r="AA1019" s="63"/>
      <c r="AB1019" s="63"/>
      <c r="AC1019" s="61" t="s">
        <v>11394</v>
      </c>
      <c r="AD1019" s="61" t="s">
        <v>11393</v>
      </c>
      <c r="AE1019" s="61" t="s">
        <v>11478</v>
      </c>
      <c r="AF1019" s="61" t="s">
        <v>11479</v>
      </c>
      <c r="AG1019" s="61" t="s">
        <v>11472</v>
      </c>
      <c r="AH1019" s="61" t="s">
        <v>1649</v>
      </c>
      <c r="AI1019" s="1" t="s">
        <v>14103</v>
      </c>
      <c r="AJ1019" s="8" t="s">
        <v>11478</v>
      </c>
    </row>
    <row r="1020" spans="1:36" s="8" customFormat="1">
      <c r="A1020" s="59">
        <v>44567.6636574074</v>
      </c>
      <c r="B1020" s="60">
        <v>44567.6636574074</v>
      </c>
      <c r="C1020" s="61" t="s">
        <v>71</v>
      </c>
      <c r="D1020" s="61" t="s">
        <v>23</v>
      </c>
      <c r="E1020" s="61"/>
      <c r="F1020" s="62">
        <v>1710</v>
      </c>
      <c r="G1020" s="62">
        <v>0</v>
      </c>
      <c r="H1020" s="62">
        <v>1710</v>
      </c>
      <c r="I1020" s="62">
        <v>1710</v>
      </c>
      <c r="J1020" s="62">
        <v>0</v>
      </c>
      <c r="K1020" s="61" t="s">
        <v>11386</v>
      </c>
      <c r="L1020" s="61" t="s">
        <v>11387</v>
      </c>
      <c r="M1020" s="61" t="s">
        <v>11388</v>
      </c>
      <c r="N1020" s="61" t="s">
        <v>11389</v>
      </c>
      <c r="O1020" s="61" t="s">
        <v>11745</v>
      </c>
      <c r="P1020" s="61" t="s">
        <v>13071</v>
      </c>
      <c r="Q1020" s="61" t="s">
        <v>14104</v>
      </c>
      <c r="R1020" s="61" t="s">
        <v>72</v>
      </c>
      <c r="S1020" s="61"/>
      <c r="T1020" s="61" t="s">
        <v>14104</v>
      </c>
      <c r="U1020" s="61"/>
      <c r="V1020" s="61"/>
      <c r="W1020" s="61" t="s">
        <v>11393</v>
      </c>
      <c r="X1020" s="61"/>
      <c r="Y1020" s="60">
        <v>44582</v>
      </c>
      <c r="Z1020" s="63"/>
      <c r="AA1020" s="63"/>
      <c r="AB1020" s="63"/>
      <c r="AC1020" s="61" t="s">
        <v>11394</v>
      </c>
      <c r="AD1020" s="61" t="s">
        <v>11393</v>
      </c>
      <c r="AE1020" s="61" t="s">
        <v>11427</v>
      </c>
      <c r="AF1020" s="61" t="s">
        <v>11428</v>
      </c>
      <c r="AG1020" s="61" t="s">
        <v>11429</v>
      </c>
      <c r="AH1020" s="61" t="s">
        <v>71</v>
      </c>
      <c r="AI1020" s="1" t="s">
        <v>14104</v>
      </c>
      <c r="AJ1020" s="8" t="s">
        <v>11427</v>
      </c>
    </row>
    <row r="1021" spans="1:36" s="8" customFormat="1">
      <c r="A1021" s="59">
        <v>44567.664027777799</v>
      </c>
      <c r="B1021" s="60">
        <v>44567.664027777799</v>
      </c>
      <c r="C1021" s="61" t="s">
        <v>1055</v>
      </c>
      <c r="D1021" s="61" t="s">
        <v>23</v>
      </c>
      <c r="E1021" s="61"/>
      <c r="F1021" s="62">
        <v>2000</v>
      </c>
      <c r="G1021" s="62">
        <v>0</v>
      </c>
      <c r="H1021" s="62">
        <v>2000</v>
      </c>
      <c r="I1021" s="62">
        <v>2000</v>
      </c>
      <c r="J1021" s="62">
        <v>0</v>
      </c>
      <c r="K1021" s="61" t="s">
        <v>11386</v>
      </c>
      <c r="L1021" s="61" t="s">
        <v>11387</v>
      </c>
      <c r="M1021" s="61" t="s">
        <v>11388</v>
      </c>
      <c r="N1021" s="61" t="s">
        <v>11389</v>
      </c>
      <c r="O1021" s="61" t="s">
        <v>11694</v>
      </c>
      <c r="P1021" s="61" t="s">
        <v>12712</v>
      </c>
      <c r="Q1021" s="61" t="s">
        <v>14105</v>
      </c>
      <c r="R1021" s="61" t="s">
        <v>1056</v>
      </c>
      <c r="S1021" s="61"/>
      <c r="T1021" s="61"/>
      <c r="U1021" s="61"/>
      <c r="V1021" s="61"/>
      <c r="W1021" s="61" t="s">
        <v>11393</v>
      </c>
      <c r="X1021" s="61"/>
      <c r="Y1021" s="60">
        <v>44596</v>
      </c>
      <c r="Z1021" s="63"/>
      <c r="AA1021" s="63"/>
      <c r="AB1021" s="63"/>
      <c r="AC1021" s="61" t="s">
        <v>11645</v>
      </c>
      <c r="AD1021" s="61" t="s">
        <v>11393</v>
      </c>
      <c r="AE1021" s="61" t="s">
        <v>12074</v>
      </c>
      <c r="AF1021" s="61" t="s">
        <v>14106</v>
      </c>
      <c r="AG1021" s="61" t="s">
        <v>11514</v>
      </c>
      <c r="AH1021" s="61" t="s">
        <v>1055</v>
      </c>
      <c r="AI1021" s="1" t="s">
        <v>14105</v>
      </c>
      <c r="AJ1021" s="8" t="s">
        <v>12074</v>
      </c>
    </row>
    <row r="1022" spans="1:36" s="8" customFormat="1">
      <c r="A1022" s="59">
        <v>44567.664120370398</v>
      </c>
      <c r="B1022" s="60">
        <v>44567.6641087963</v>
      </c>
      <c r="C1022" s="61" t="s">
        <v>1480</v>
      </c>
      <c r="D1022" s="61" t="s">
        <v>23</v>
      </c>
      <c r="E1022" s="61"/>
      <c r="F1022" s="62">
        <v>2000</v>
      </c>
      <c r="G1022" s="62">
        <v>0</v>
      </c>
      <c r="H1022" s="62">
        <v>2000</v>
      </c>
      <c r="I1022" s="62">
        <v>2000</v>
      </c>
      <c r="J1022" s="62">
        <v>0</v>
      </c>
      <c r="K1022" s="61" t="s">
        <v>11386</v>
      </c>
      <c r="L1022" s="61" t="s">
        <v>11387</v>
      </c>
      <c r="M1022" s="61" t="s">
        <v>11388</v>
      </c>
      <c r="N1022" s="61" t="s">
        <v>11389</v>
      </c>
      <c r="O1022" s="61" t="s">
        <v>12146</v>
      </c>
      <c r="P1022" s="61" t="s">
        <v>13454</v>
      </c>
      <c r="Q1022" s="61" t="s">
        <v>14107</v>
      </c>
      <c r="R1022" s="61" t="s">
        <v>1481</v>
      </c>
      <c r="S1022" s="61"/>
      <c r="T1022" s="61"/>
      <c r="U1022" s="61"/>
      <c r="V1022" s="61"/>
      <c r="W1022" s="61" t="s">
        <v>11393</v>
      </c>
      <c r="X1022" s="61"/>
      <c r="Y1022" s="60">
        <v>44582</v>
      </c>
      <c r="Z1022" s="63"/>
      <c r="AA1022" s="63"/>
      <c r="AB1022" s="63"/>
      <c r="AC1022" s="61" t="s">
        <v>11394</v>
      </c>
      <c r="AD1022" s="61" t="s">
        <v>11393</v>
      </c>
      <c r="AE1022" s="61" t="s">
        <v>11395</v>
      </c>
      <c r="AF1022" s="61"/>
      <c r="AG1022" s="61"/>
      <c r="AH1022" s="61" t="s">
        <v>1480</v>
      </c>
      <c r="AI1022" s="1" t="s">
        <v>14107</v>
      </c>
      <c r="AJ1022" s="8" t="s">
        <v>11395</v>
      </c>
    </row>
    <row r="1023" spans="1:36" s="8" customFormat="1">
      <c r="A1023" s="59">
        <v>44567.6647800926</v>
      </c>
      <c r="B1023" s="60">
        <v>44567.6647800926</v>
      </c>
      <c r="C1023" s="61" t="s">
        <v>1661</v>
      </c>
      <c r="D1023" s="61" t="s">
        <v>23</v>
      </c>
      <c r="E1023" s="61"/>
      <c r="F1023" s="62">
        <v>2000</v>
      </c>
      <c r="G1023" s="62">
        <v>0</v>
      </c>
      <c r="H1023" s="62">
        <v>2000</v>
      </c>
      <c r="I1023" s="62">
        <v>2000</v>
      </c>
      <c r="J1023" s="62">
        <v>0</v>
      </c>
      <c r="K1023" s="61" t="s">
        <v>11386</v>
      </c>
      <c r="L1023" s="61" t="s">
        <v>11387</v>
      </c>
      <c r="M1023" s="61" t="s">
        <v>11388</v>
      </c>
      <c r="N1023" s="61" t="s">
        <v>11389</v>
      </c>
      <c r="O1023" s="61" t="s">
        <v>14108</v>
      </c>
      <c r="P1023" s="61" t="s">
        <v>14109</v>
      </c>
      <c r="Q1023" s="61" t="s">
        <v>13442</v>
      </c>
      <c r="R1023" s="61" t="s">
        <v>1662</v>
      </c>
      <c r="S1023" s="61"/>
      <c r="T1023" s="61"/>
      <c r="U1023" s="61"/>
      <c r="V1023" s="61"/>
      <c r="W1023" s="61" t="s">
        <v>11393</v>
      </c>
      <c r="X1023" s="61"/>
      <c r="Y1023" s="60">
        <v>44587</v>
      </c>
      <c r="Z1023" s="63"/>
      <c r="AA1023" s="63"/>
      <c r="AB1023" s="63"/>
      <c r="AC1023" s="61" t="s">
        <v>11547</v>
      </c>
      <c r="AD1023" s="61" t="s">
        <v>11393</v>
      </c>
      <c r="AE1023" s="61" t="s">
        <v>12451</v>
      </c>
      <c r="AF1023" s="61" t="s">
        <v>12487</v>
      </c>
      <c r="AG1023" s="61" t="s">
        <v>11466</v>
      </c>
      <c r="AH1023" s="61" t="s">
        <v>1661</v>
      </c>
      <c r="AI1023" s="1" t="s">
        <v>13442</v>
      </c>
      <c r="AJ1023" s="8" t="s">
        <v>12451</v>
      </c>
    </row>
    <row r="1024" spans="1:36" s="8" customFormat="1">
      <c r="A1024" s="59">
        <v>44567.6656365741</v>
      </c>
      <c r="B1024" s="60">
        <v>44567.6656365741</v>
      </c>
      <c r="C1024" s="61" t="s">
        <v>287</v>
      </c>
      <c r="D1024" s="61" t="s">
        <v>23</v>
      </c>
      <c r="E1024" s="61"/>
      <c r="F1024" s="62">
        <v>2000</v>
      </c>
      <c r="G1024" s="62">
        <v>0</v>
      </c>
      <c r="H1024" s="62">
        <v>2000</v>
      </c>
      <c r="I1024" s="62">
        <v>2000</v>
      </c>
      <c r="J1024" s="62">
        <v>0</v>
      </c>
      <c r="K1024" s="61" t="s">
        <v>11386</v>
      </c>
      <c r="L1024" s="61" t="s">
        <v>11387</v>
      </c>
      <c r="M1024" s="61" t="s">
        <v>11388</v>
      </c>
      <c r="N1024" s="61" t="s">
        <v>11389</v>
      </c>
      <c r="O1024" s="61" t="s">
        <v>11959</v>
      </c>
      <c r="P1024" s="61" t="s">
        <v>12379</v>
      </c>
      <c r="Q1024" s="61" t="s">
        <v>14110</v>
      </c>
      <c r="R1024" s="61" t="s">
        <v>288</v>
      </c>
      <c r="S1024" s="61"/>
      <c r="T1024" s="61" t="s">
        <v>14110</v>
      </c>
      <c r="U1024" s="61"/>
      <c r="V1024" s="61"/>
      <c r="W1024" s="61" t="s">
        <v>11393</v>
      </c>
      <c r="X1024" s="61"/>
      <c r="Y1024" s="60">
        <v>44587</v>
      </c>
      <c r="Z1024" s="63"/>
      <c r="AA1024" s="63"/>
      <c r="AB1024" s="63"/>
      <c r="AC1024" s="61" t="s">
        <v>11394</v>
      </c>
      <c r="AD1024" s="61" t="s">
        <v>11393</v>
      </c>
      <c r="AE1024" s="61" t="s">
        <v>11991</v>
      </c>
      <c r="AF1024" s="61" t="s">
        <v>11991</v>
      </c>
      <c r="AG1024" s="61" t="s">
        <v>11690</v>
      </c>
      <c r="AH1024" s="61" t="s">
        <v>287</v>
      </c>
      <c r="AI1024" s="1" t="s">
        <v>14110</v>
      </c>
      <c r="AJ1024" s="8" t="s">
        <v>11991</v>
      </c>
    </row>
    <row r="1025" spans="1:36" s="8" customFormat="1">
      <c r="A1025" s="59">
        <v>44567.666747685202</v>
      </c>
      <c r="B1025" s="60">
        <v>44567.666747685202</v>
      </c>
      <c r="C1025" s="61" t="s">
        <v>1711</v>
      </c>
      <c r="D1025" s="61" t="s">
        <v>23</v>
      </c>
      <c r="E1025" s="61"/>
      <c r="F1025" s="62">
        <v>1000</v>
      </c>
      <c r="G1025" s="62">
        <v>0</v>
      </c>
      <c r="H1025" s="62">
        <v>1000</v>
      </c>
      <c r="I1025" s="62">
        <v>1000</v>
      </c>
      <c r="J1025" s="62">
        <v>0</v>
      </c>
      <c r="K1025" s="61" t="s">
        <v>11386</v>
      </c>
      <c r="L1025" s="61" t="s">
        <v>11387</v>
      </c>
      <c r="M1025" s="61" t="s">
        <v>11388</v>
      </c>
      <c r="N1025" s="61" t="s">
        <v>11389</v>
      </c>
      <c r="O1025" s="61" t="s">
        <v>11755</v>
      </c>
      <c r="P1025" s="61" t="s">
        <v>11504</v>
      </c>
      <c r="Q1025" s="61" t="s">
        <v>13322</v>
      </c>
      <c r="R1025" s="61" t="s">
        <v>1712</v>
      </c>
      <c r="S1025" s="61"/>
      <c r="T1025" s="61" t="s">
        <v>13322</v>
      </c>
      <c r="U1025" s="61"/>
      <c r="V1025" s="61"/>
      <c r="W1025" s="61" t="s">
        <v>11393</v>
      </c>
      <c r="X1025" s="61"/>
      <c r="Y1025" s="60">
        <v>44587</v>
      </c>
      <c r="Z1025" s="63"/>
      <c r="AA1025" s="63"/>
      <c r="AB1025" s="63"/>
      <c r="AC1025" s="61" t="s">
        <v>11412</v>
      </c>
      <c r="AD1025" s="61" t="s">
        <v>11393</v>
      </c>
      <c r="AE1025" s="61" t="s">
        <v>11478</v>
      </c>
      <c r="AF1025" s="61" t="s">
        <v>11479</v>
      </c>
      <c r="AG1025" s="61" t="s">
        <v>11472</v>
      </c>
      <c r="AH1025" s="61" t="s">
        <v>1711</v>
      </c>
      <c r="AI1025" s="1" t="s">
        <v>13322</v>
      </c>
      <c r="AJ1025" s="8" t="s">
        <v>11478</v>
      </c>
    </row>
    <row r="1026" spans="1:36" s="8" customFormat="1">
      <c r="A1026" s="59">
        <v>44567.666817129597</v>
      </c>
      <c r="B1026" s="60">
        <v>44567.666817129597</v>
      </c>
      <c r="C1026" s="61" t="s">
        <v>1641</v>
      </c>
      <c r="D1026" s="61" t="s">
        <v>23</v>
      </c>
      <c r="E1026" s="61"/>
      <c r="F1026" s="62">
        <v>1550</v>
      </c>
      <c r="G1026" s="62">
        <v>0</v>
      </c>
      <c r="H1026" s="62">
        <v>1550</v>
      </c>
      <c r="I1026" s="62">
        <v>1550</v>
      </c>
      <c r="J1026" s="62">
        <v>0</v>
      </c>
      <c r="K1026" s="61" t="s">
        <v>11386</v>
      </c>
      <c r="L1026" s="61" t="s">
        <v>11387</v>
      </c>
      <c r="M1026" s="61" t="s">
        <v>11388</v>
      </c>
      <c r="N1026" s="61" t="s">
        <v>11389</v>
      </c>
      <c r="O1026" s="61" t="s">
        <v>12598</v>
      </c>
      <c r="P1026" s="61" t="s">
        <v>14111</v>
      </c>
      <c r="Q1026" s="61" t="s">
        <v>14112</v>
      </c>
      <c r="R1026" s="61" t="s">
        <v>1642</v>
      </c>
      <c r="S1026" s="61"/>
      <c r="T1026" s="61"/>
      <c r="U1026" s="61"/>
      <c r="V1026" s="61"/>
      <c r="W1026" s="61" t="s">
        <v>11393</v>
      </c>
      <c r="X1026" s="61"/>
      <c r="Y1026" s="60">
        <v>44582</v>
      </c>
      <c r="Z1026" s="63"/>
      <c r="AA1026" s="63"/>
      <c r="AB1026" s="63"/>
      <c r="AC1026" s="61" t="s">
        <v>11394</v>
      </c>
      <c r="AD1026" s="61" t="s">
        <v>11393</v>
      </c>
      <c r="AE1026" s="61" t="s">
        <v>11395</v>
      </c>
      <c r="AF1026" s="61" t="s">
        <v>11401</v>
      </c>
      <c r="AG1026" s="61" t="s">
        <v>11397</v>
      </c>
      <c r="AH1026" s="61" t="s">
        <v>1641</v>
      </c>
      <c r="AI1026" s="1" t="s">
        <v>14112</v>
      </c>
      <c r="AJ1026" s="8" t="s">
        <v>11395</v>
      </c>
    </row>
    <row r="1027" spans="1:36" s="8" customFormat="1">
      <c r="A1027" s="59">
        <v>44567.666851851798</v>
      </c>
      <c r="B1027" s="60">
        <v>44567.666851851798</v>
      </c>
      <c r="C1027" s="61" t="s">
        <v>1508</v>
      </c>
      <c r="D1027" s="61" t="s">
        <v>23</v>
      </c>
      <c r="E1027" s="61"/>
      <c r="F1027" s="62">
        <v>2000</v>
      </c>
      <c r="G1027" s="62">
        <v>0</v>
      </c>
      <c r="H1027" s="62">
        <v>2000</v>
      </c>
      <c r="I1027" s="62">
        <v>2000</v>
      </c>
      <c r="J1027" s="62">
        <v>0</v>
      </c>
      <c r="K1027" s="61" t="s">
        <v>11386</v>
      </c>
      <c r="L1027" s="61" t="s">
        <v>11387</v>
      </c>
      <c r="M1027" s="61" t="s">
        <v>11388</v>
      </c>
      <c r="N1027" s="61" t="s">
        <v>11389</v>
      </c>
      <c r="O1027" s="61" t="s">
        <v>14113</v>
      </c>
      <c r="P1027" s="61" t="s">
        <v>14114</v>
      </c>
      <c r="Q1027" s="61" t="s">
        <v>14115</v>
      </c>
      <c r="R1027" s="61" t="s">
        <v>1509</v>
      </c>
      <c r="S1027" s="61"/>
      <c r="T1027" s="61"/>
      <c r="U1027" s="61"/>
      <c r="V1027" s="61"/>
      <c r="W1027" s="61" t="s">
        <v>11393</v>
      </c>
      <c r="X1027" s="61"/>
      <c r="Y1027" s="60">
        <v>44582</v>
      </c>
      <c r="Z1027" s="63"/>
      <c r="AA1027" s="63"/>
      <c r="AB1027" s="63"/>
      <c r="AC1027" s="61" t="s">
        <v>11394</v>
      </c>
      <c r="AD1027" s="61" t="s">
        <v>11393</v>
      </c>
      <c r="AE1027" s="61" t="s">
        <v>11464</v>
      </c>
      <c r="AF1027" s="61" t="s">
        <v>11560</v>
      </c>
      <c r="AG1027" s="61" t="s">
        <v>11466</v>
      </c>
      <c r="AH1027" s="61" t="s">
        <v>1508</v>
      </c>
      <c r="AI1027" s="1" t="s">
        <v>14116</v>
      </c>
      <c r="AJ1027" s="8" t="s">
        <v>11464</v>
      </c>
    </row>
    <row r="1028" spans="1:36" s="8" customFormat="1">
      <c r="A1028" s="59">
        <v>44567.667361111096</v>
      </c>
      <c r="B1028" s="60">
        <v>44567.667361111096</v>
      </c>
      <c r="C1028" s="61" t="s">
        <v>537</v>
      </c>
      <c r="D1028" s="61" t="s">
        <v>23</v>
      </c>
      <c r="E1028" s="61"/>
      <c r="F1028" s="62">
        <v>1500</v>
      </c>
      <c r="G1028" s="62">
        <v>0</v>
      </c>
      <c r="H1028" s="62">
        <v>1500</v>
      </c>
      <c r="I1028" s="62">
        <v>1500</v>
      </c>
      <c r="J1028" s="62">
        <v>0</v>
      </c>
      <c r="K1028" s="61" t="s">
        <v>11386</v>
      </c>
      <c r="L1028" s="61" t="s">
        <v>11387</v>
      </c>
      <c r="M1028" s="61" t="s">
        <v>11388</v>
      </c>
      <c r="N1028" s="61" t="s">
        <v>11389</v>
      </c>
      <c r="O1028" s="61" t="s">
        <v>14117</v>
      </c>
      <c r="P1028" s="61" t="s">
        <v>14118</v>
      </c>
      <c r="Q1028" s="61" t="s">
        <v>14119</v>
      </c>
      <c r="R1028" s="61" t="s">
        <v>538</v>
      </c>
      <c r="S1028" s="61"/>
      <c r="T1028" s="61"/>
      <c r="U1028" s="61"/>
      <c r="V1028" s="61"/>
      <c r="W1028" s="61" t="s">
        <v>11393</v>
      </c>
      <c r="X1028" s="61"/>
      <c r="Y1028" s="60">
        <v>44575</v>
      </c>
      <c r="Z1028" s="63"/>
      <c r="AA1028" s="63"/>
      <c r="AB1028" s="63"/>
      <c r="AC1028" s="61" t="s">
        <v>11394</v>
      </c>
      <c r="AD1028" s="61" t="s">
        <v>11393</v>
      </c>
      <c r="AE1028" s="61" t="s">
        <v>11395</v>
      </c>
      <c r="AF1028" s="61" t="s">
        <v>11401</v>
      </c>
      <c r="AG1028" s="61" t="s">
        <v>11397</v>
      </c>
      <c r="AH1028" s="61" t="s">
        <v>537</v>
      </c>
      <c r="AI1028" s="1" t="s">
        <v>14119</v>
      </c>
      <c r="AJ1028" s="8" t="s">
        <v>11395</v>
      </c>
    </row>
    <row r="1029" spans="1:36" s="8" customFormat="1">
      <c r="A1029" s="59">
        <v>44567.667569444398</v>
      </c>
      <c r="B1029" s="60">
        <v>44567.667569444398</v>
      </c>
      <c r="C1029" s="61" t="s">
        <v>1611</v>
      </c>
      <c r="D1029" s="61" t="s">
        <v>23</v>
      </c>
      <c r="E1029" s="61"/>
      <c r="F1029" s="62">
        <v>2000</v>
      </c>
      <c r="G1029" s="62">
        <v>0</v>
      </c>
      <c r="H1029" s="62">
        <v>2000</v>
      </c>
      <c r="I1029" s="62">
        <v>2000</v>
      </c>
      <c r="J1029" s="62">
        <v>0</v>
      </c>
      <c r="K1029" s="61" t="s">
        <v>11386</v>
      </c>
      <c r="L1029" s="61" t="s">
        <v>11387</v>
      </c>
      <c r="M1029" s="61" t="s">
        <v>11388</v>
      </c>
      <c r="N1029" s="61" t="s">
        <v>11389</v>
      </c>
      <c r="O1029" s="61" t="s">
        <v>14120</v>
      </c>
      <c r="P1029" s="61" t="s">
        <v>14121</v>
      </c>
      <c r="Q1029" s="61" t="s">
        <v>14122</v>
      </c>
      <c r="R1029" s="61" t="s">
        <v>1612</v>
      </c>
      <c r="S1029" s="61"/>
      <c r="T1029" s="61" t="s">
        <v>14122</v>
      </c>
      <c r="U1029" s="61"/>
      <c r="V1029" s="61"/>
      <c r="W1029" s="61" t="s">
        <v>11393</v>
      </c>
      <c r="X1029" s="61"/>
      <c r="Y1029" s="60">
        <v>44582</v>
      </c>
      <c r="Z1029" s="63"/>
      <c r="AA1029" s="63"/>
      <c r="AB1029" s="63"/>
      <c r="AC1029" s="61" t="s">
        <v>11442</v>
      </c>
      <c r="AD1029" s="61" t="s">
        <v>11393</v>
      </c>
      <c r="AE1029" s="61" t="s">
        <v>11478</v>
      </c>
      <c r="AF1029" s="61" t="s">
        <v>11479</v>
      </c>
      <c r="AG1029" s="61" t="s">
        <v>11472</v>
      </c>
      <c r="AH1029" s="61" t="s">
        <v>1611</v>
      </c>
      <c r="AI1029" s="1" t="s">
        <v>14122</v>
      </c>
      <c r="AJ1029" s="8" t="s">
        <v>11478</v>
      </c>
    </row>
    <row r="1030" spans="1:36" s="8" customFormat="1">
      <c r="A1030" s="59">
        <v>44567.668206018498</v>
      </c>
      <c r="B1030" s="60">
        <v>44567.668194444399</v>
      </c>
      <c r="C1030" s="61" t="s">
        <v>1677</v>
      </c>
      <c r="D1030" s="61" t="s">
        <v>23</v>
      </c>
      <c r="E1030" s="61"/>
      <c r="F1030" s="62">
        <v>2000</v>
      </c>
      <c r="G1030" s="62">
        <v>0</v>
      </c>
      <c r="H1030" s="62">
        <v>2000</v>
      </c>
      <c r="I1030" s="62">
        <v>2000</v>
      </c>
      <c r="J1030" s="62">
        <v>0</v>
      </c>
      <c r="K1030" s="61" t="s">
        <v>11386</v>
      </c>
      <c r="L1030" s="61" t="s">
        <v>11387</v>
      </c>
      <c r="M1030" s="61" t="s">
        <v>11388</v>
      </c>
      <c r="N1030" s="61" t="s">
        <v>11389</v>
      </c>
      <c r="O1030" s="61" t="s">
        <v>12064</v>
      </c>
      <c r="P1030" s="61" t="s">
        <v>14123</v>
      </c>
      <c r="Q1030" s="61" t="s">
        <v>14124</v>
      </c>
      <c r="R1030" s="61" t="s">
        <v>1678</v>
      </c>
      <c r="S1030" s="61"/>
      <c r="T1030" s="61"/>
      <c r="U1030" s="61"/>
      <c r="V1030" s="61"/>
      <c r="W1030" s="61" t="s">
        <v>11393</v>
      </c>
      <c r="X1030" s="61"/>
      <c r="Y1030" s="60">
        <v>44587</v>
      </c>
      <c r="Z1030" s="63"/>
      <c r="AA1030" s="63"/>
      <c r="AB1030" s="63"/>
      <c r="AC1030" s="61" t="s">
        <v>11394</v>
      </c>
      <c r="AD1030" s="61" t="s">
        <v>11393</v>
      </c>
      <c r="AE1030" s="61" t="s">
        <v>11427</v>
      </c>
      <c r="AF1030" s="61" t="s">
        <v>11428</v>
      </c>
      <c r="AG1030" s="61" t="s">
        <v>11429</v>
      </c>
      <c r="AH1030" s="61" t="s">
        <v>1677</v>
      </c>
      <c r="AI1030" s="1" t="s">
        <v>14124</v>
      </c>
      <c r="AJ1030" s="8" t="s">
        <v>11427</v>
      </c>
    </row>
    <row r="1031" spans="1:36" s="8" customFormat="1">
      <c r="A1031" s="59">
        <v>44567.668368055602</v>
      </c>
      <c r="B1031" s="60">
        <v>44567.668368055602</v>
      </c>
      <c r="C1031" s="61" t="s">
        <v>1260</v>
      </c>
      <c r="D1031" s="61" t="s">
        <v>23</v>
      </c>
      <c r="E1031" s="61"/>
      <c r="F1031" s="62">
        <v>2000</v>
      </c>
      <c r="G1031" s="62">
        <v>0</v>
      </c>
      <c r="H1031" s="62">
        <v>2000</v>
      </c>
      <c r="I1031" s="62">
        <v>2000</v>
      </c>
      <c r="J1031" s="62">
        <v>0</v>
      </c>
      <c r="K1031" s="61" t="s">
        <v>11386</v>
      </c>
      <c r="L1031" s="61" t="s">
        <v>11387</v>
      </c>
      <c r="M1031" s="61" t="s">
        <v>11388</v>
      </c>
      <c r="N1031" s="61" t="s">
        <v>11389</v>
      </c>
      <c r="O1031" s="61" t="s">
        <v>13541</v>
      </c>
      <c r="P1031" s="61" t="s">
        <v>14125</v>
      </c>
      <c r="Q1031" s="61" t="s">
        <v>14126</v>
      </c>
      <c r="R1031" s="61" t="s">
        <v>1261</v>
      </c>
      <c r="S1031" s="61"/>
      <c r="T1031" s="61"/>
      <c r="U1031" s="61"/>
      <c r="V1031" s="61"/>
      <c r="W1031" s="61" t="s">
        <v>11393</v>
      </c>
      <c r="X1031" s="61"/>
      <c r="Y1031" s="60">
        <v>44575</v>
      </c>
      <c r="Z1031" s="63"/>
      <c r="AA1031" s="63"/>
      <c r="AB1031" s="63"/>
      <c r="AC1031" s="61" t="s">
        <v>11394</v>
      </c>
      <c r="AD1031" s="61" t="s">
        <v>11393</v>
      </c>
      <c r="AE1031" s="61" t="s">
        <v>11717</v>
      </c>
      <c r="AF1031" s="61" t="s">
        <v>11765</v>
      </c>
      <c r="AG1031" s="61" t="s">
        <v>11466</v>
      </c>
      <c r="AH1031" s="61" t="s">
        <v>1260</v>
      </c>
      <c r="AI1031" s="1" t="s">
        <v>14126</v>
      </c>
      <c r="AJ1031" s="8" t="s">
        <v>11717</v>
      </c>
    </row>
    <row r="1032" spans="1:36" s="8" customFormat="1">
      <c r="A1032" s="59">
        <v>44567.669374999998</v>
      </c>
      <c r="B1032" s="60">
        <v>44567.669374999998</v>
      </c>
      <c r="C1032" s="61" t="s">
        <v>1691</v>
      </c>
      <c r="D1032" s="61" t="s">
        <v>23</v>
      </c>
      <c r="E1032" s="61"/>
      <c r="F1032" s="62">
        <v>2000</v>
      </c>
      <c r="G1032" s="62">
        <v>0</v>
      </c>
      <c r="H1032" s="62">
        <v>2000</v>
      </c>
      <c r="I1032" s="62">
        <v>2000</v>
      </c>
      <c r="J1032" s="62">
        <v>0</v>
      </c>
      <c r="K1032" s="61" t="s">
        <v>11386</v>
      </c>
      <c r="L1032" s="61" t="s">
        <v>11387</v>
      </c>
      <c r="M1032" s="61" t="s">
        <v>11388</v>
      </c>
      <c r="N1032" s="61" t="s">
        <v>11389</v>
      </c>
      <c r="O1032" s="61" t="s">
        <v>11504</v>
      </c>
      <c r="P1032" s="61" t="s">
        <v>13726</v>
      </c>
      <c r="Q1032" s="61" t="s">
        <v>14127</v>
      </c>
      <c r="R1032" s="61" t="s">
        <v>1692</v>
      </c>
      <c r="S1032" s="61"/>
      <c r="T1032" s="61"/>
      <c r="U1032" s="61"/>
      <c r="V1032" s="61"/>
      <c r="W1032" s="61" t="s">
        <v>11393</v>
      </c>
      <c r="X1032" s="61"/>
      <c r="Y1032" s="60">
        <v>44589</v>
      </c>
      <c r="Z1032" s="63"/>
      <c r="AA1032" s="63"/>
      <c r="AB1032" s="63"/>
      <c r="AC1032" s="61" t="s">
        <v>11587</v>
      </c>
      <c r="AD1032" s="61" t="s">
        <v>11393</v>
      </c>
      <c r="AE1032" s="61" t="s">
        <v>11682</v>
      </c>
      <c r="AF1032" s="61" t="s">
        <v>11917</v>
      </c>
      <c r="AG1032" s="61" t="s">
        <v>11577</v>
      </c>
      <c r="AH1032" s="61" t="s">
        <v>1691</v>
      </c>
      <c r="AI1032" s="1" t="s">
        <v>14127</v>
      </c>
      <c r="AJ1032" s="8" t="s">
        <v>11682</v>
      </c>
    </row>
    <row r="1033" spans="1:36" s="8" customFormat="1">
      <c r="A1033" s="59">
        <v>44567.6699884259</v>
      </c>
      <c r="B1033" s="60">
        <v>44567.6699884259</v>
      </c>
      <c r="C1033" s="61" t="s">
        <v>1079</v>
      </c>
      <c r="D1033" s="61" t="s">
        <v>23</v>
      </c>
      <c r="E1033" s="61"/>
      <c r="F1033" s="62">
        <v>2000</v>
      </c>
      <c r="G1033" s="62">
        <v>0</v>
      </c>
      <c r="H1033" s="62">
        <v>2000</v>
      </c>
      <c r="I1033" s="62">
        <v>2000</v>
      </c>
      <c r="J1033" s="62">
        <v>0</v>
      </c>
      <c r="K1033" s="61" t="s">
        <v>11386</v>
      </c>
      <c r="L1033" s="61" t="s">
        <v>11387</v>
      </c>
      <c r="M1033" s="61" t="s">
        <v>11388</v>
      </c>
      <c r="N1033" s="61" t="s">
        <v>11389</v>
      </c>
      <c r="O1033" s="61" t="s">
        <v>11822</v>
      </c>
      <c r="P1033" s="61" t="s">
        <v>14128</v>
      </c>
      <c r="Q1033" s="61" t="s">
        <v>14129</v>
      </c>
      <c r="R1033" s="61" t="s">
        <v>1080</v>
      </c>
      <c r="S1033" s="61" t="s">
        <v>14130</v>
      </c>
      <c r="T1033" s="61" t="s">
        <v>14131</v>
      </c>
      <c r="U1033" s="61"/>
      <c r="V1033" s="61"/>
      <c r="W1033" s="61" t="s">
        <v>11393</v>
      </c>
      <c r="X1033" s="61"/>
      <c r="Y1033" s="60">
        <v>44582</v>
      </c>
      <c r="Z1033" s="63"/>
      <c r="AA1033" s="63"/>
      <c r="AB1033" s="63"/>
      <c r="AC1033" s="61" t="s">
        <v>11442</v>
      </c>
      <c r="AD1033" s="61" t="s">
        <v>11393</v>
      </c>
      <c r="AE1033" s="61" t="s">
        <v>11395</v>
      </c>
      <c r="AF1033" s="61" t="s">
        <v>11396</v>
      </c>
      <c r="AG1033" s="61" t="s">
        <v>11397</v>
      </c>
      <c r="AH1033" s="61" t="s">
        <v>1079</v>
      </c>
      <c r="AI1033" s="1" t="s">
        <v>14132</v>
      </c>
      <c r="AJ1033" s="8" t="s">
        <v>11395</v>
      </c>
    </row>
    <row r="1034" spans="1:36" s="8" customFormat="1">
      <c r="A1034" s="59">
        <v>44567.670127314799</v>
      </c>
      <c r="B1034" s="60">
        <v>44567.670127314799</v>
      </c>
      <c r="C1034" s="61" t="s">
        <v>1715</v>
      </c>
      <c r="D1034" s="61" t="s">
        <v>23</v>
      </c>
      <c r="E1034" s="61"/>
      <c r="F1034" s="62">
        <v>1427.67</v>
      </c>
      <c r="G1034" s="62">
        <v>0</v>
      </c>
      <c r="H1034" s="62">
        <v>1427.67</v>
      </c>
      <c r="I1034" s="62">
        <v>1427.67</v>
      </c>
      <c r="J1034" s="62">
        <v>0</v>
      </c>
      <c r="K1034" s="61" t="s">
        <v>11386</v>
      </c>
      <c r="L1034" s="61" t="s">
        <v>11387</v>
      </c>
      <c r="M1034" s="61" t="s">
        <v>11388</v>
      </c>
      <c r="N1034" s="61" t="s">
        <v>11389</v>
      </c>
      <c r="O1034" s="61" t="s">
        <v>11793</v>
      </c>
      <c r="P1034" s="61" t="s">
        <v>14133</v>
      </c>
      <c r="Q1034" s="61" t="s">
        <v>14134</v>
      </c>
      <c r="R1034" s="61" t="s">
        <v>1716</v>
      </c>
      <c r="S1034" s="61"/>
      <c r="T1034" s="61" t="s">
        <v>14134</v>
      </c>
      <c r="U1034" s="61"/>
      <c r="V1034" s="61"/>
      <c r="W1034" s="61" t="s">
        <v>11393</v>
      </c>
      <c r="X1034" s="61"/>
      <c r="Y1034" s="60">
        <v>44587</v>
      </c>
      <c r="Z1034" s="63"/>
      <c r="AA1034" s="63"/>
      <c r="AB1034" s="63"/>
      <c r="AC1034" s="61" t="s">
        <v>11394</v>
      </c>
      <c r="AD1034" s="61" t="s">
        <v>11393</v>
      </c>
      <c r="AE1034" s="61" t="s">
        <v>11395</v>
      </c>
      <c r="AF1034" s="61" t="s">
        <v>11731</v>
      </c>
      <c r="AG1034" s="61" t="s">
        <v>11397</v>
      </c>
      <c r="AH1034" s="61" t="s">
        <v>1715</v>
      </c>
      <c r="AI1034" s="1" t="s">
        <v>14134</v>
      </c>
      <c r="AJ1034" s="8" t="s">
        <v>11395</v>
      </c>
    </row>
    <row r="1035" spans="1:36" s="8" customFormat="1">
      <c r="A1035" s="59">
        <v>44567.6702083333</v>
      </c>
      <c r="B1035" s="60">
        <v>44567.6702083333</v>
      </c>
      <c r="C1035" s="61" t="s">
        <v>1741</v>
      </c>
      <c r="D1035" s="61" t="s">
        <v>23</v>
      </c>
      <c r="E1035" s="61"/>
      <c r="F1035" s="62">
        <v>1499</v>
      </c>
      <c r="G1035" s="62">
        <v>0</v>
      </c>
      <c r="H1035" s="62">
        <v>1499</v>
      </c>
      <c r="I1035" s="62">
        <v>1499</v>
      </c>
      <c r="J1035" s="62">
        <v>0</v>
      </c>
      <c r="K1035" s="61" t="s">
        <v>11386</v>
      </c>
      <c r="L1035" s="61" t="s">
        <v>11387</v>
      </c>
      <c r="M1035" s="61" t="s">
        <v>11388</v>
      </c>
      <c r="N1035" s="61" t="s">
        <v>11389</v>
      </c>
      <c r="O1035" s="61" t="s">
        <v>11912</v>
      </c>
      <c r="P1035" s="61" t="s">
        <v>14135</v>
      </c>
      <c r="Q1035" s="61" t="s">
        <v>14136</v>
      </c>
      <c r="R1035" s="61" t="s">
        <v>1742</v>
      </c>
      <c r="S1035" s="61"/>
      <c r="T1035" s="61" t="s">
        <v>14136</v>
      </c>
      <c r="U1035" s="61"/>
      <c r="V1035" s="61"/>
      <c r="W1035" s="61" t="s">
        <v>11393</v>
      </c>
      <c r="X1035" s="61"/>
      <c r="Y1035" s="60">
        <v>44582</v>
      </c>
      <c r="Z1035" s="63"/>
      <c r="AA1035" s="63"/>
      <c r="AB1035" s="63"/>
      <c r="AC1035" s="61" t="s">
        <v>11394</v>
      </c>
      <c r="AD1035" s="61" t="s">
        <v>11393</v>
      </c>
      <c r="AE1035" s="61" t="s">
        <v>11682</v>
      </c>
      <c r="AF1035" s="61" t="s">
        <v>11683</v>
      </c>
      <c r="AG1035" s="61" t="s">
        <v>11577</v>
      </c>
      <c r="AH1035" s="61" t="s">
        <v>1741</v>
      </c>
      <c r="AI1035" s="1" t="s">
        <v>14136</v>
      </c>
      <c r="AJ1035" s="8" t="s">
        <v>11682</v>
      </c>
    </row>
    <row r="1036" spans="1:36" s="8" customFormat="1">
      <c r="A1036" s="59">
        <v>44567.670370370397</v>
      </c>
      <c r="B1036" s="60">
        <v>44567.670370370397</v>
      </c>
      <c r="C1036" s="61" t="s">
        <v>1215</v>
      </c>
      <c r="D1036" s="61" t="s">
        <v>23</v>
      </c>
      <c r="E1036" s="61"/>
      <c r="F1036" s="62">
        <v>2000</v>
      </c>
      <c r="G1036" s="62">
        <v>0</v>
      </c>
      <c r="H1036" s="62">
        <v>2000</v>
      </c>
      <c r="I1036" s="62">
        <v>2000</v>
      </c>
      <c r="J1036" s="62">
        <v>0</v>
      </c>
      <c r="K1036" s="61" t="s">
        <v>11386</v>
      </c>
      <c r="L1036" s="61" t="s">
        <v>11387</v>
      </c>
      <c r="M1036" s="61" t="s">
        <v>11388</v>
      </c>
      <c r="N1036" s="61" t="s">
        <v>11389</v>
      </c>
      <c r="O1036" s="61" t="s">
        <v>13507</v>
      </c>
      <c r="P1036" s="61" t="s">
        <v>14137</v>
      </c>
      <c r="Q1036" s="61" t="s">
        <v>14138</v>
      </c>
      <c r="R1036" s="61" t="s">
        <v>1216</v>
      </c>
      <c r="S1036" s="61"/>
      <c r="T1036" s="61" t="s">
        <v>14138</v>
      </c>
      <c r="U1036" s="61"/>
      <c r="V1036" s="61"/>
      <c r="W1036" s="61" t="s">
        <v>11393</v>
      </c>
      <c r="X1036" s="61"/>
      <c r="Y1036" s="60">
        <v>44582</v>
      </c>
      <c r="Z1036" s="63"/>
      <c r="AA1036" s="63"/>
      <c r="AB1036" s="63"/>
      <c r="AC1036" s="61" t="s">
        <v>11394</v>
      </c>
      <c r="AD1036" s="61" t="s">
        <v>11393</v>
      </c>
      <c r="AE1036" s="61" t="s">
        <v>11717</v>
      </c>
      <c r="AF1036" s="61" t="s">
        <v>11718</v>
      </c>
      <c r="AG1036" s="61" t="s">
        <v>11466</v>
      </c>
      <c r="AH1036" s="61" t="s">
        <v>1215</v>
      </c>
      <c r="AI1036" s="1" t="s">
        <v>14138</v>
      </c>
      <c r="AJ1036" s="8" t="s">
        <v>11717</v>
      </c>
    </row>
    <row r="1037" spans="1:36" s="8" customFormat="1">
      <c r="A1037" s="59">
        <v>44567.670520833301</v>
      </c>
      <c r="B1037" s="60">
        <v>44567.670520833301</v>
      </c>
      <c r="C1037" s="61" t="s">
        <v>809</v>
      </c>
      <c r="D1037" s="61" t="s">
        <v>23</v>
      </c>
      <c r="E1037" s="61"/>
      <c r="F1037" s="62">
        <v>2000</v>
      </c>
      <c r="G1037" s="62">
        <v>0</v>
      </c>
      <c r="H1037" s="62">
        <v>2000</v>
      </c>
      <c r="I1037" s="62">
        <v>2000</v>
      </c>
      <c r="J1037" s="62">
        <v>0</v>
      </c>
      <c r="K1037" s="61" t="s">
        <v>11386</v>
      </c>
      <c r="L1037" s="61" t="s">
        <v>11387</v>
      </c>
      <c r="M1037" s="61" t="s">
        <v>11388</v>
      </c>
      <c r="N1037" s="61" t="s">
        <v>11389</v>
      </c>
      <c r="O1037" s="61" t="s">
        <v>12361</v>
      </c>
      <c r="P1037" s="61" t="s">
        <v>14139</v>
      </c>
      <c r="Q1037" s="61" t="s">
        <v>14140</v>
      </c>
      <c r="R1037" s="61" t="s">
        <v>810</v>
      </c>
      <c r="S1037" s="61"/>
      <c r="T1037" s="61"/>
      <c r="U1037" s="61"/>
      <c r="V1037" s="61"/>
      <c r="W1037" s="61" t="s">
        <v>11393</v>
      </c>
      <c r="X1037" s="61"/>
      <c r="Y1037" s="60">
        <v>44587</v>
      </c>
      <c r="Z1037" s="63"/>
      <c r="AA1037" s="63"/>
      <c r="AB1037" s="63"/>
      <c r="AC1037" s="61" t="s">
        <v>11394</v>
      </c>
      <c r="AD1037" s="61" t="s">
        <v>11393</v>
      </c>
      <c r="AE1037" s="61" t="s">
        <v>13255</v>
      </c>
      <c r="AF1037" s="61" t="s">
        <v>12541</v>
      </c>
      <c r="AG1037" s="61" t="s">
        <v>11577</v>
      </c>
      <c r="AH1037" s="61" t="s">
        <v>809</v>
      </c>
      <c r="AI1037" s="1" t="s">
        <v>14140</v>
      </c>
      <c r="AJ1037" s="8" t="s">
        <v>13255</v>
      </c>
    </row>
    <row r="1038" spans="1:36" s="8" customFormat="1">
      <c r="A1038" s="59">
        <v>44567.6723263889</v>
      </c>
      <c r="B1038" s="60">
        <v>44567.672314814801</v>
      </c>
      <c r="C1038" s="61" t="s">
        <v>1139</v>
      </c>
      <c r="D1038" s="61" t="s">
        <v>23</v>
      </c>
      <c r="E1038" s="61"/>
      <c r="F1038" s="62">
        <v>1820</v>
      </c>
      <c r="G1038" s="62">
        <v>0</v>
      </c>
      <c r="H1038" s="62">
        <v>1820</v>
      </c>
      <c r="I1038" s="62">
        <v>1820</v>
      </c>
      <c r="J1038" s="62">
        <v>0</v>
      </c>
      <c r="K1038" s="61" t="s">
        <v>11386</v>
      </c>
      <c r="L1038" s="61" t="s">
        <v>11387</v>
      </c>
      <c r="M1038" s="61" t="s">
        <v>11388</v>
      </c>
      <c r="N1038" s="61" t="s">
        <v>11389</v>
      </c>
      <c r="O1038" s="61" t="s">
        <v>14141</v>
      </c>
      <c r="P1038" s="61" t="s">
        <v>14142</v>
      </c>
      <c r="Q1038" s="61" t="s">
        <v>13727</v>
      </c>
      <c r="R1038" s="61" t="s">
        <v>1140</v>
      </c>
      <c r="S1038" s="61"/>
      <c r="T1038" s="61"/>
      <c r="U1038" s="61"/>
      <c r="V1038" s="61"/>
      <c r="W1038" s="61" t="s">
        <v>11393</v>
      </c>
      <c r="X1038" s="61"/>
      <c r="Y1038" s="60">
        <v>44575</v>
      </c>
      <c r="Z1038" s="63"/>
      <c r="AA1038" s="63"/>
      <c r="AB1038" s="63"/>
      <c r="AC1038" s="61" t="s">
        <v>11394</v>
      </c>
      <c r="AD1038" s="61" t="s">
        <v>11393</v>
      </c>
      <c r="AE1038" s="61" t="s">
        <v>11395</v>
      </c>
      <c r="AF1038" s="61" t="s">
        <v>11483</v>
      </c>
      <c r="AG1038" s="61" t="s">
        <v>11397</v>
      </c>
      <c r="AH1038" s="61" t="s">
        <v>1139</v>
      </c>
      <c r="AI1038" s="1" t="s">
        <v>13727</v>
      </c>
      <c r="AJ1038" s="8" t="s">
        <v>11395</v>
      </c>
    </row>
    <row r="1039" spans="1:36" s="8" customFormat="1">
      <c r="A1039" s="59">
        <v>44567.6725925926</v>
      </c>
      <c r="B1039" s="60">
        <v>44567.6725925926</v>
      </c>
      <c r="C1039" s="61" t="s">
        <v>207</v>
      </c>
      <c r="D1039" s="61" t="s">
        <v>23</v>
      </c>
      <c r="E1039" s="61"/>
      <c r="F1039" s="62">
        <v>1000</v>
      </c>
      <c r="G1039" s="62">
        <v>0</v>
      </c>
      <c r="H1039" s="62">
        <v>1000</v>
      </c>
      <c r="I1039" s="62">
        <v>1000</v>
      </c>
      <c r="J1039" s="62">
        <v>0</v>
      </c>
      <c r="K1039" s="61" t="s">
        <v>11386</v>
      </c>
      <c r="L1039" s="61" t="s">
        <v>11387</v>
      </c>
      <c r="M1039" s="61" t="s">
        <v>11388</v>
      </c>
      <c r="N1039" s="61" t="s">
        <v>11389</v>
      </c>
      <c r="O1039" s="61" t="s">
        <v>12736</v>
      </c>
      <c r="P1039" s="61" t="s">
        <v>11572</v>
      </c>
      <c r="Q1039" s="61" t="s">
        <v>14143</v>
      </c>
      <c r="R1039" s="61" t="s">
        <v>208</v>
      </c>
      <c r="S1039" s="61"/>
      <c r="T1039" s="61"/>
      <c r="U1039" s="61"/>
      <c r="V1039" s="61"/>
      <c r="W1039" s="61" t="s">
        <v>11393</v>
      </c>
      <c r="X1039" s="61"/>
      <c r="Y1039" s="60">
        <v>44582</v>
      </c>
      <c r="Z1039" s="63"/>
      <c r="AA1039" s="63"/>
      <c r="AB1039" s="63"/>
      <c r="AC1039" s="61" t="s">
        <v>11547</v>
      </c>
      <c r="AD1039" s="61" t="s">
        <v>11393</v>
      </c>
      <c r="AE1039" s="61" t="s">
        <v>11395</v>
      </c>
      <c r="AF1039" s="61"/>
      <c r="AG1039" s="61"/>
      <c r="AH1039" s="61" t="s">
        <v>207</v>
      </c>
      <c r="AI1039" s="1" t="s">
        <v>14143</v>
      </c>
      <c r="AJ1039" s="8" t="s">
        <v>11395</v>
      </c>
    </row>
    <row r="1040" spans="1:36" s="8" customFormat="1">
      <c r="A1040" s="59">
        <v>44567.673275462999</v>
      </c>
      <c r="B1040" s="60">
        <v>44567.673275462999</v>
      </c>
      <c r="C1040" s="61" t="s">
        <v>1753</v>
      </c>
      <c r="D1040" s="61" t="s">
        <v>23</v>
      </c>
      <c r="E1040" s="61"/>
      <c r="F1040" s="62">
        <v>500</v>
      </c>
      <c r="G1040" s="62">
        <v>0</v>
      </c>
      <c r="H1040" s="62">
        <v>500</v>
      </c>
      <c r="I1040" s="62">
        <v>500</v>
      </c>
      <c r="J1040" s="62">
        <v>0</v>
      </c>
      <c r="K1040" s="61" t="s">
        <v>11386</v>
      </c>
      <c r="L1040" s="61" t="s">
        <v>11387</v>
      </c>
      <c r="M1040" s="61" t="s">
        <v>11388</v>
      </c>
      <c r="N1040" s="61" t="s">
        <v>11389</v>
      </c>
      <c r="O1040" s="61" t="s">
        <v>13397</v>
      </c>
      <c r="P1040" s="61" t="s">
        <v>14144</v>
      </c>
      <c r="Q1040" s="61" t="s">
        <v>14145</v>
      </c>
      <c r="R1040" s="61" t="s">
        <v>1754</v>
      </c>
      <c r="S1040" s="61"/>
      <c r="T1040" s="61"/>
      <c r="U1040" s="61"/>
      <c r="V1040" s="61"/>
      <c r="W1040" s="61" t="s">
        <v>11393</v>
      </c>
      <c r="X1040" s="61"/>
      <c r="Y1040" s="60">
        <v>44587</v>
      </c>
      <c r="Z1040" s="63"/>
      <c r="AA1040" s="63"/>
      <c r="AB1040" s="63"/>
      <c r="AC1040" s="61" t="s">
        <v>11547</v>
      </c>
      <c r="AD1040" s="61" t="s">
        <v>11393</v>
      </c>
      <c r="AE1040" s="61" t="s">
        <v>11682</v>
      </c>
      <c r="AF1040" s="61" t="s">
        <v>11962</v>
      </c>
      <c r="AG1040" s="61" t="s">
        <v>11577</v>
      </c>
      <c r="AH1040" s="61" t="s">
        <v>1753</v>
      </c>
      <c r="AI1040" s="1" t="s">
        <v>14145</v>
      </c>
      <c r="AJ1040" s="8" t="s">
        <v>11682</v>
      </c>
    </row>
    <row r="1041" spans="1:36" s="8" customFormat="1">
      <c r="A1041" s="59">
        <v>44567.6741203704</v>
      </c>
      <c r="B1041" s="60">
        <v>44567.6741203704</v>
      </c>
      <c r="C1041" s="61" t="s">
        <v>1524</v>
      </c>
      <c r="D1041" s="61" t="s">
        <v>23</v>
      </c>
      <c r="E1041" s="61"/>
      <c r="F1041" s="62">
        <v>2000</v>
      </c>
      <c r="G1041" s="62">
        <v>0</v>
      </c>
      <c r="H1041" s="62">
        <v>2000</v>
      </c>
      <c r="I1041" s="62">
        <v>2000</v>
      </c>
      <c r="J1041" s="62">
        <v>0</v>
      </c>
      <c r="K1041" s="61" t="s">
        <v>11386</v>
      </c>
      <c r="L1041" s="61" t="s">
        <v>11387</v>
      </c>
      <c r="M1041" s="61" t="s">
        <v>11388</v>
      </c>
      <c r="N1041" s="61" t="s">
        <v>11389</v>
      </c>
      <c r="O1041" s="61" t="s">
        <v>13507</v>
      </c>
      <c r="P1041" s="61" t="s">
        <v>14146</v>
      </c>
      <c r="Q1041" s="61" t="s">
        <v>14147</v>
      </c>
      <c r="R1041" s="61" t="s">
        <v>1525</v>
      </c>
      <c r="S1041" s="61"/>
      <c r="T1041" s="61"/>
      <c r="U1041" s="61"/>
      <c r="V1041" s="61"/>
      <c r="W1041" s="61" t="s">
        <v>11393</v>
      </c>
      <c r="X1041" s="61"/>
      <c r="Y1041" s="60">
        <v>44582</v>
      </c>
      <c r="Z1041" s="63"/>
      <c r="AA1041" s="63"/>
      <c r="AB1041" s="63"/>
      <c r="AC1041" s="61" t="s">
        <v>11394</v>
      </c>
      <c r="AD1041" s="61" t="s">
        <v>11393</v>
      </c>
      <c r="AE1041" s="61" t="s">
        <v>12074</v>
      </c>
      <c r="AF1041" s="61" t="s">
        <v>14106</v>
      </c>
      <c r="AG1041" s="61" t="s">
        <v>11514</v>
      </c>
      <c r="AH1041" s="61" t="s">
        <v>1524</v>
      </c>
      <c r="AI1041" s="1" t="s">
        <v>14147</v>
      </c>
      <c r="AJ1041" s="8" t="s">
        <v>12074</v>
      </c>
    </row>
    <row r="1042" spans="1:36" s="8" customFormat="1">
      <c r="A1042" s="59">
        <v>44567.675104166701</v>
      </c>
      <c r="B1042" s="60">
        <v>44567.675104166701</v>
      </c>
      <c r="C1042" s="61" t="s">
        <v>1757</v>
      </c>
      <c r="D1042" s="61" t="s">
        <v>23</v>
      </c>
      <c r="E1042" s="61"/>
      <c r="F1042" s="62">
        <v>2000</v>
      </c>
      <c r="G1042" s="62">
        <v>0</v>
      </c>
      <c r="H1042" s="62">
        <v>2000</v>
      </c>
      <c r="I1042" s="62">
        <v>2000</v>
      </c>
      <c r="J1042" s="62">
        <v>0</v>
      </c>
      <c r="K1042" s="61" t="s">
        <v>11386</v>
      </c>
      <c r="L1042" s="61" t="s">
        <v>11387</v>
      </c>
      <c r="M1042" s="61" t="s">
        <v>11388</v>
      </c>
      <c r="N1042" s="61" t="s">
        <v>11389</v>
      </c>
      <c r="O1042" s="61" t="s">
        <v>14148</v>
      </c>
      <c r="P1042" s="61" t="s">
        <v>14149</v>
      </c>
      <c r="Q1042" s="61" t="s">
        <v>14150</v>
      </c>
      <c r="R1042" s="61" t="s">
        <v>1758</v>
      </c>
      <c r="S1042" s="61"/>
      <c r="T1042" s="61" t="s">
        <v>14150</v>
      </c>
      <c r="U1042" s="61"/>
      <c r="V1042" s="61"/>
      <c r="W1042" s="61" t="s">
        <v>11393</v>
      </c>
      <c r="X1042" s="61"/>
      <c r="Y1042" s="60">
        <v>44587</v>
      </c>
      <c r="Z1042" s="63"/>
      <c r="AA1042" s="63"/>
      <c r="AB1042" s="63"/>
      <c r="AC1042" s="61" t="s">
        <v>11394</v>
      </c>
      <c r="AD1042" s="61" t="s">
        <v>11393</v>
      </c>
      <c r="AE1042" s="61" t="s">
        <v>11395</v>
      </c>
      <c r="AF1042" s="61" t="s">
        <v>11396</v>
      </c>
      <c r="AG1042" s="61" t="s">
        <v>11397</v>
      </c>
      <c r="AH1042" s="61" t="s">
        <v>1757</v>
      </c>
      <c r="AI1042" s="1" t="s">
        <v>14150</v>
      </c>
      <c r="AJ1042" s="8" t="s">
        <v>11395</v>
      </c>
    </row>
    <row r="1043" spans="1:36" s="8" customFormat="1">
      <c r="A1043" s="59">
        <v>44567.675555555601</v>
      </c>
      <c r="B1043" s="60">
        <v>44567.675555555601</v>
      </c>
      <c r="C1043" s="61" t="s">
        <v>1482</v>
      </c>
      <c r="D1043" s="61" t="s">
        <v>23</v>
      </c>
      <c r="E1043" s="61"/>
      <c r="F1043" s="62">
        <v>2000</v>
      </c>
      <c r="G1043" s="62">
        <v>0</v>
      </c>
      <c r="H1043" s="62">
        <v>2000</v>
      </c>
      <c r="I1043" s="62">
        <v>2000</v>
      </c>
      <c r="J1043" s="62">
        <v>0</v>
      </c>
      <c r="K1043" s="61" t="s">
        <v>11386</v>
      </c>
      <c r="L1043" s="61" t="s">
        <v>11387</v>
      </c>
      <c r="M1043" s="61" t="s">
        <v>11388</v>
      </c>
      <c r="N1043" s="61" t="s">
        <v>11389</v>
      </c>
      <c r="O1043" s="61" t="s">
        <v>14016</v>
      </c>
      <c r="P1043" s="61" t="s">
        <v>14151</v>
      </c>
      <c r="Q1043" s="61" t="s">
        <v>14152</v>
      </c>
      <c r="R1043" s="61" t="s">
        <v>1483</v>
      </c>
      <c r="S1043" s="61"/>
      <c r="T1043" s="61" t="s">
        <v>14152</v>
      </c>
      <c r="U1043" s="61"/>
      <c r="V1043" s="61"/>
      <c r="W1043" s="61" t="s">
        <v>11393</v>
      </c>
      <c r="X1043" s="61"/>
      <c r="Y1043" s="60">
        <v>44587</v>
      </c>
      <c r="Z1043" s="63"/>
      <c r="AA1043" s="63"/>
      <c r="AB1043" s="63"/>
      <c r="AC1043" s="61" t="s">
        <v>11394</v>
      </c>
      <c r="AD1043" s="61" t="s">
        <v>11393</v>
      </c>
      <c r="AE1043" s="61" t="s">
        <v>11478</v>
      </c>
      <c r="AF1043" s="61" t="s">
        <v>11588</v>
      </c>
      <c r="AG1043" s="61" t="s">
        <v>11472</v>
      </c>
      <c r="AH1043" s="61" t="s">
        <v>1482</v>
      </c>
      <c r="AI1043" s="1" t="s">
        <v>14152</v>
      </c>
      <c r="AJ1043" s="8" t="s">
        <v>11478</v>
      </c>
    </row>
    <row r="1044" spans="1:36" s="8" customFormat="1">
      <c r="A1044" s="59">
        <v>44567.675925925898</v>
      </c>
      <c r="B1044" s="60">
        <v>44567.675925925898</v>
      </c>
      <c r="C1044" s="61" t="s">
        <v>1693</v>
      </c>
      <c r="D1044" s="61" t="s">
        <v>23</v>
      </c>
      <c r="E1044" s="61"/>
      <c r="F1044" s="62">
        <v>2000</v>
      </c>
      <c r="G1044" s="62">
        <v>0</v>
      </c>
      <c r="H1044" s="62">
        <v>2000</v>
      </c>
      <c r="I1044" s="62">
        <v>2000</v>
      </c>
      <c r="J1044" s="62">
        <v>0</v>
      </c>
      <c r="K1044" s="61" t="s">
        <v>11386</v>
      </c>
      <c r="L1044" s="61" t="s">
        <v>11387</v>
      </c>
      <c r="M1044" s="61" t="s">
        <v>11388</v>
      </c>
      <c r="N1044" s="61" t="s">
        <v>11389</v>
      </c>
      <c r="O1044" s="61" t="s">
        <v>12064</v>
      </c>
      <c r="P1044" s="61" t="s">
        <v>12146</v>
      </c>
      <c r="Q1044" s="61" t="s">
        <v>14153</v>
      </c>
      <c r="R1044" s="61" t="s">
        <v>1694</v>
      </c>
      <c r="S1044" s="61"/>
      <c r="T1044" s="61"/>
      <c r="U1044" s="61"/>
      <c r="V1044" s="61"/>
      <c r="W1044" s="61" t="s">
        <v>11393</v>
      </c>
      <c r="X1044" s="61"/>
      <c r="Y1044" s="60">
        <v>44582</v>
      </c>
      <c r="Z1044" s="63"/>
      <c r="AA1044" s="63"/>
      <c r="AB1044" s="63"/>
      <c r="AC1044" s="61" t="s">
        <v>11394</v>
      </c>
      <c r="AD1044" s="61" t="s">
        <v>11393</v>
      </c>
      <c r="AE1044" s="61" t="s">
        <v>11395</v>
      </c>
      <c r="AF1044" s="61" t="s">
        <v>11396</v>
      </c>
      <c r="AG1044" s="61" t="s">
        <v>11397</v>
      </c>
      <c r="AH1044" s="61" t="s">
        <v>1693</v>
      </c>
      <c r="AI1044" s="1" t="s">
        <v>14153</v>
      </c>
      <c r="AJ1044" s="8" t="s">
        <v>11395</v>
      </c>
    </row>
    <row r="1045" spans="1:36" s="8" customFormat="1">
      <c r="A1045" s="59">
        <v>44567.676909722199</v>
      </c>
      <c r="B1045" s="60">
        <v>44567.676909722199</v>
      </c>
      <c r="C1045" s="61" t="s">
        <v>1414</v>
      </c>
      <c r="D1045" s="61" t="s">
        <v>23</v>
      </c>
      <c r="E1045" s="61"/>
      <c r="F1045" s="62">
        <v>2000</v>
      </c>
      <c r="G1045" s="62">
        <v>0</v>
      </c>
      <c r="H1045" s="62">
        <v>2000</v>
      </c>
      <c r="I1045" s="62">
        <v>2000</v>
      </c>
      <c r="J1045" s="62">
        <v>0</v>
      </c>
      <c r="K1045" s="61" t="s">
        <v>11386</v>
      </c>
      <c r="L1045" s="61" t="s">
        <v>11387</v>
      </c>
      <c r="M1045" s="61" t="s">
        <v>11388</v>
      </c>
      <c r="N1045" s="61" t="s">
        <v>11389</v>
      </c>
      <c r="O1045" s="61" t="s">
        <v>14154</v>
      </c>
      <c r="P1045" s="61" t="s">
        <v>14155</v>
      </c>
      <c r="Q1045" s="61" t="s">
        <v>14156</v>
      </c>
      <c r="R1045" s="61" t="s">
        <v>1415</v>
      </c>
      <c r="S1045" s="61"/>
      <c r="T1045" s="61"/>
      <c r="U1045" s="61"/>
      <c r="V1045" s="61"/>
      <c r="W1045" s="61" t="s">
        <v>11393</v>
      </c>
      <c r="X1045" s="61"/>
      <c r="Y1045" s="60">
        <v>44587</v>
      </c>
      <c r="Z1045" s="63"/>
      <c r="AA1045" s="63"/>
      <c r="AB1045" s="63"/>
      <c r="AC1045" s="61" t="s">
        <v>11394</v>
      </c>
      <c r="AD1045" s="61" t="s">
        <v>11393</v>
      </c>
      <c r="AE1045" s="61" t="s">
        <v>11575</v>
      </c>
      <c r="AF1045" s="61" t="s">
        <v>11576</v>
      </c>
      <c r="AG1045" s="61" t="s">
        <v>11577</v>
      </c>
      <c r="AH1045" s="61" t="s">
        <v>1414</v>
      </c>
      <c r="AI1045" s="1" t="s">
        <v>14157</v>
      </c>
      <c r="AJ1045" s="8" t="s">
        <v>11575</v>
      </c>
    </row>
    <row r="1046" spans="1:36" s="8" customFormat="1">
      <c r="A1046" s="59">
        <v>44567.6780671296</v>
      </c>
      <c r="B1046" s="60">
        <v>44567.6780671296</v>
      </c>
      <c r="C1046" s="61" t="s">
        <v>1462</v>
      </c>
      <c r="D1046" s="61" t="s">
        <v>23</v>
      </c>
      <c r="E1046" s="61"/>
      <c r="F1046" s="62">
        <v>2000</v>
      </c>
      <c r="G1046" s="62">
        <v>0</v>
      </c>
      <c r="H1046" s="62">
        <v>2000</v>
      </c>
      <c r="I1046" s="62">
        <v>2000</v>
      </c>
      <c r="J1046" s="62">
        <v>0</v>
      </c>
      <c r="K1046" s="61" t="s">
        <v>11386</v>
      </c>
      <c r="L1046" s="61" t="s">
        <v>11387</v>
      </c>
      <c r="M1046" s="61" t="s">
        <v>11388</v>
      </c>
      <c r="N1046" s="61" t="s">
        <v>11389</v>
      </c>
      <c r="O1046" s="61" t="s">
        <v>13800</v>
      </c>
      <c r="P1046" s="61" t="s">
        <v>14158</v>
      </c>
      <c r="Q1046" s="61" t="s">
        <v>14159</v>
      </c>
      <c r="R1046" s="61" t="s">
        <v>1463</v>
      </c>
      <c r="S1046" s="61"/>
      <c r="T1046" s="61"/>
      <c r="U1046" s="61"/>
      <c r="V1046" s="61"/>
      <c r="W1046" s="61" t="s">
        <v>11393</v>
      </c>
      <c r="X1046" s="61"/>
      <c r="Y1046" s="60">
        <v>44594</v>
      </c>
      <c r="Z1046" s="63"/>
      <c r="AA1046" s="63"/>
      <c r="AB1046" s="63"/>
      <c r="AC1046" s="61" t="s">
        <v>11394</v>
      </c>
      <c r="AD1046" s="61" t="s">
        <v>11393</v>
      </c>
      <c r="AE1046" s="61" t="s">
        <v>11395</v>
      </c>
      <c r="AF1046" s="61" t="s">
        <v>11500</v>
      </c>
      <c r="AG1046" s="61" t="s">
        <v>11397</v>
      </c>
      <c r="AH1046" s="61" t="s">
        <v>1462</v>
      </c>
      <c r="AI1046" s="1" t="s">
        <v>14160</v>
      </c>
      <c r="AJ1046" s="8" t="s">
        <v>11395</v>
      </c>
    </row>
    <row r="1047" spans="1:36" s="8" customFormat="1">
      <c r="A1047" s="59">
        <v>44567.678668981498</v>
      </c>
      <c r="B1047" s="60">
        <v>44567.678668981498</v>
      </c>
      <c r="C1047" s="61" t="s">
        <v>1510</v>
      </c>
      <c r="D1047" s="61" t="s">
        <v>23</v>
      </c>
      <c r="E1047" s="61"/>
      <c r="F1047" s="62">
        <v>2000</v>
      </c>
      <c r="G1047" s="62">
        <v>0</v>
      </c>
      <c r="H1047" s="62">
        <v>2000</v>
      </c>
      <c r="I1047" s="62">
        <v>2000</v>
      </c>
      <c r="J1047" s="62">
        <v>0</v>
      </c>
      <c r="K1047" s="61" t="s">
        <v>11386</v>
      </c>
      <c r="L1047" s="61" t="s">
        <v>11387</v>
      </c>
      <c r="M1047" s="61" t="s">
        <v>11388</v>
      </c>
      <c r="N1047" s="61" t="s">
        <v>11389</v>
      </c>
      <c r="O1047" s="61" t="s">
        <v>14161</v>
      </c>
      <c r="P1047" s="61" t="s">
        <v>14162</v>
      </c>
      <c r="Q1047" s="61" t="s">
        <v>13707</v>
      </c>
      <c r="R1047" s="61" t="s">
        <v>1511</v>
      </c>
      <c r="S1047" s="61"/>
      <c r="T1047" s="61"/>
      <c r="U1047" s="61"/>
      <c r="V1047" s="61"/>
      <c r="W1047" s="61" t="s">
        <v>11393</v>
      </c>
      <c r="X1047" s="61"/>
      <c r="Y1047" s="60">
        <v>44587</v>
      </c>
      <c r="Z1047" s="63"/>
      <c r="AA1047" s="63"/>
      <c r="AB1047" s="63"/>
      <c r="AC1047" s="61" t="s">
        <v>11394</v>
      </c>
      <c r="AD1047" s="61" t="s">
        <v>11393</v>
      </c>
      <c r="AE1047" s="61" t="s">
        <v>11395</v>
      </c>
      <c r="AF1047" s="61" t="s">
        <v>11401</v>
      </c>
      <c r="AG1047" s="61" t="s">
        <v>11397</v>
      </c>
      <c r="AH1047" s="61" t="s">
        <v>1510</v>
      </c>
      <c r="AI1047" s="1" t="s">
        <v>13707</v>
      </c>
      <c r="AJ1047" s="8" t="s">
        <v>11395</v>
      </c>
    </row>
    <row r="1048" spans="1:36" s="8" customFormat="1">
      <c r="A1048" s="59">
        <v>44567.6790162037</v>
      </c>
      <c r="B1048" s="60">
        <v>44567.6790162037</v>
      </c>
      <c r="C1048" s="61" t="s">
        <v>1532</v>
      </c>
      <c r="D1048" s="61" t="s">
        <v>23</v>
      </c>
      <c r="E1048" s="61"/>
      <c r="F1048" s="62">
        <v>1785</v>
      </c>
      <c r="G1048" s="62">
        <v>0</v>
      </c>
      <c r="H1048" s="62">
        <v>1785</v>
      </c>
      <c r="I1048" s="62">
        <v>1785</v>
      </c>
      <c r="J1048" s="62">
        <v>0</v>
      </c>
      <c r="K1048" s="61" t="s">
        <v>11386</v>
      </c>
      <c r="L1048" s="61" t="s">
        <v>11387</v>
      </c>
      <c r="M1048" s="61" t="s">
        <v>11388</v>
      </c>
      <c r="N1048" s="61" t="s">
        <v>11389</v>
      </c>
      <c r="O1048" s="61" t="s">
        <v>14163</v>
      </c>
      <c r="P1048" s="61" t="s">
        <v>14164</v>
      </c>
      <c r="Q1048" s="61" t="s">
        <v>14165</v>
      </c>
      <c r="R1048" s="61" t="s">
        <v>1533</v>
      </c>
      <c r="S1048" s="61"/>
      <c r="T1048" s="61"/>
      <c r="U1048" s="61"/>
      <c r="V1048" s="61"/>
      <c r="W1048" s="61" t="s">
        <v>11393</v>
      </c>
      <c r="X1048" s="61"/>
      <c r="Y1048" s="60">
        <v>44587</v>
      </c>
      <c r="Z1048" s="63"/>
      <c r="AA1048" s="63"/>
      <c r="AB1048" s="63"/>
      <c r="AC1048" s="61" t="s">
        <v>11587</v>
      </c>
      <c r="AD1048" s="61" t="s">
        <v>11393</v>
      </c>
      <c r="AE1048" s="61" t="s">
        <v>11604</v>
      </c>
      <c r="AF1048" s="61" t="s">
        <v>11605</v>
      </c>
      <c r="AG1048" s="61" t="s">
        <v>11472</v>
      </c>
      <c r="AH1048" s="61" t="s">
        <v>1532</v>
      </c>
      <c r="AI1048" s="1" t="s">
        <v>14165</v>
      </c>
      <c r="AJ1048" s="8" t="s">
        <v>11604</v>
      </c>
    </row>
    <row r="1049" spans="1:36" s="8" customFormat="1">
      <c r="A1049" s="59">
        <v>44567.679456018501</v>
      </c>
      <c r="B1049" s="60">
        <v>44567.679456018501</v>
      </c>
      <c r="C1049" s="61" t="s">
        <v>1223</v>
      </c>
      <c r="D1049" s="61" t="s">
        <v>23</v>
      </c>
      <c r="E1049" s="61"/>
      <c r="F1049" s="62">
        <v>2000</v>
      </c>
      <c r="G1049" s="62">
        <v>0</v>
      </c>
      <c r="H1049" s="62">
        <v>2000</v>
      </c>
      <c r="I1049" s="62">
        <v>2000</v>
      </c>
      <c r="J1049" s="62">
        <v>0</v>
      </c>
      <c r="K1049" s="61" t="s">
        <v>11386</v>
      </c>
      <c r="L1049" s="61" t="s">
        <v>11387</v>
      </c>
      <c r="M1049" s="61" t="s">
        <v>11388</v>
      </c>
      <c r="N1049" s="61" t="s">
        <v>11389</v>
      </c>
      <c r="O1049" s="61" t="s">
        <v>14166</v>
      </c>
      <c r="P1049" s="61" t="s">
        <v>14167</v>
      </c>
      <c r="Q1049" s="61" t="s">
        <v>14168</v>
      </c>
      <c r="R1049" s="61" t="s">
        <v>1224</v>
      </c>
      <c r="S1049" s="61"/>
      <c r="T1049" s="61"/>
      <c r="U1049" s="61"/>
      <c r="V1049" s="61"/>
      <c r="W1049" s="61" t="s">
        <v>11393</v>
      </c>
      <c r="X1049" s="61"/>
      <c r="Y1049" s="60">
        <v>44592</v>
      </c>
      <c r="Z1049" s="63"/>
      <c r="AA1049" s="63"/>
      <c r="AB1049" s="63"/>
      <c r="AC1049" s="61" t="s">
        <v>12010</v>
      </c>
      <c r="AD1049" s="61" t="s">
        <v>11393</v>
      </c>
      <c r="AE1049" s="61" t="s">
        <v>11395</v>
      </c>
      <c r="AF1049" s="61" t="s">
        <v>12392</v>
      </c>
      <c r="AG1049" s="61" t="s">
        <v>11397</v>
      </c>
      <c r="AH1049" s="61" t="s">
        <v>1223</v>
      </c>
      <c r="AI1049" s="1" t="s">
        <v>14168</v>
      </c>
      <c r="AJ1049" s="8" t="s">
        <v>11395</v>
      </c>
    </row>
    <row r="1050" spans="1:36" s="8" customFormat="1">
      <c r="A1050" s="59">
        <v>44567.6801388889</v>
      </c>
      <c r="B1050" s="60">
        <v>44567.6801388889</v>
      </c>
      <c r="C1050" s="61" t="s">
        <v>1579</v>
      </c>
      <c r="D1050" s="61" t="s">
        <v>23</v>
      </c>
      <c r="E1050" s="61"/>
      <c r="F1050" s="62">
        <v>1000</v>
      </c>
      <c r="G1050" s="62">
        <v>0</v>
      </c>
      <c r="H1050" s="62">
        <v>1000</v>
      </c>
      <c r="I1050" s="62">
        <v>1000</v>
      </c>
      <c r="J1050" s="62">
        <v>0</v>
      </c>
      <c r="K1050" s="61" t="s">
        <v>11386</v>
      </c>
      <c r="L1050" s="61" t="s">
        <v>11387</v>
      </c>
      <c r="M1050" s="61" t="s">
        <v>11388</v>
      </c>
      <c r="N1050" s="61" t="s">
        <v>11389</v>
      </c>
      <c r="O1050" s="61" t="s">
        <v>13368</v>
      </c>
      <c r="P1050" s="61" t="s">
        <v>13454</v>
      </c>
      <c r="Q1050" s="61" t="s">
        <v>14169</v>
      </c>
      <c r="R1050" s="61" t="s">
        <v>1580</v>
      </c>
      <c r="S1050" s="61"/>
      <c r="T1050" s="61"/>
      <c r="U1050" s="61"/>
      <c r="V1050" s="61"/>
      <c r="W1050" s="61" t="s">
        <v>11393</v>
      </c>
      <c r="X1050" s="61"/>
      <c r="Y1050" s="60">
        <v>44587</v>
      </c>
      <c r="Z1050" s="63"/>
      <c r="AA1050" s="63"/>
      <c r="AB1050" s="63"/>
      <c r="AC1050" s="61" t="s">
        <v>11394</v>
      </c>
      <c r="AD1050" s="61" t="s">
        <v>11393</v>
      </c>
      <c r="AE1050" s="61" t="s">
        <v>11478</v>
      </c>
      <c r="AF1050" s="61" t="s">
        <v>11588</v>
      </c>
      <c r="AG1050" s="61" t="s">
        <v>11472</v>
      </c>
      <c r="AH1050" s="61" t="s">
        <v>1579</v>
      </c>
      <c r="AI1050" s="1" t="s">
        <v>14170</v>
      </c>
      <c r="AJ1050" s="8" t="s">
        <v>11478</v>
      </c>
    </row>
    <row r="1051" spans="1:36" s="8" customFormat="1">
      <c r="A1051" s="59">
        <v>44567.6812152778</v>
      </c>
      <c r="B1051" s="60">
        <v>44567.6812152778</v>
      </c>
      <c r="C1051" s="61" t="s">
        <v>1360</v>
      </c>
      <c r="D1051" s="61" t="s">
        <v>23</v>
      </c>
      <c r="E1051" s="61"/>
      <c r="F1051" s="62">
        <v>2000</v>
      </c>
      <c r="G1051" s="62">
        <v>0</v>
      </c>
      <c r="H1051" s="62">
        <v>2000</v>
      </c>
      <c r="I1051" s="62">
        <v>2000</v>
      </c>
      <c r="J1051" s="62">
        <v>0</v>
      </c>
      <c r="K1051" s="61" t="s">
        <v>11386</v>
      </c>
      <c r="L1051" s="61" t="s">
        <v>11387</v>
      </c>
      <c r="M1051" s="61" t="s">
        <v>11388</v>
      </c>
      <c r="N1051" s="61" t="s">
        <v>11389</v>
      </c>
      <c r="O1051" s="61" t="s">
        <v>11579</v>
      </c>
      <c r="P1051" s="61" t="s">
        <v>14171</v>
      </c>
      <c r="Q1051" s="61" t="s">
        <v>14172</v>
      </c>
      <c r="R1051" s="61" t="s">
        <v>1361</v>
      </c>
      <c r="S1051" s="61"/>
      <c r="T1051" s="61"/>
      <c r="U1051" s="61"/>
      <c r="V1051" s="61"/>
      <c r="W1051" s="61" t="s">
        <v>11393</v>
      </c>
      <c r="X1051" s="61"/>
      <c r="Y1051" s="60">
        <v>44582</v>
      </c>
      <c r="Z1051" s="63"/>
      <c r="AA1051" s="63"/>
      <c r="AB1051" s="63"/>
      <c r="AC1051" s="61" t="s">
        <v>11394</v>
      </c>
      <c r="AD1051" s="61" t="s">
        <v>11393</v>
      </c>
      <c r="AE1051" s="61" t="s">
        <v>11682</v>
      </c>
      <c r="AF1051" s="61" t="s">
        <v>11683</v>
      </c>
      <c r="AG1051" s="61" t="s">
        <v>11577</v>
      </c>
      <c r="AH1051" s="61" t="s">
        <v>1360</v>
      </c>
      <c r="AI1051" s="1" t="s">
        <v>14172</v>
      </c>
      <c r="AJ1051" s="8" t="s">
        <v>11682</v>
      </c>
    </row>
    <row r="1052" spans="1:36" s="8" customFormat="1">
      <c r="A1052" s="59">
        <v>44567.681493055599</v>
      </c>
      <c r="B1052" s="60">
        <v>44567.681493055599</v>
      </c>
      <c r="C1052" s="61" t="s">
        <v>1789</v>
      </c>
      <c r="D1052" s="61" t="s">
        <v>23</v>
      </c>
      <c r="E1052" s="61"/>
      <c r="F1052" s="62">
        <v>1200</v>
      </c>
      <c r="G1052" s="62">
        <v>287</v>
      </c>
      <c r="H1052" s="62">
        <v>1487</v>
      </c>
      <c r="I1052" s="62">
        <v>1487</v>
      </c>
      <c r="J1052" s="62">
        <v>0</v>
      </c>
      <c r="K1052" s="61" t="s">
        <v>11386</v>
      </c>
      <c r="L1052" s="61" t="s">
        <v>11387</v>
      </c>
      <c r="M1052" s="61" t="s">
        <v>11388</v>
      </c>
      <c r="N1052" s="61" t="s">
        <v>11389</v>
      </c>
      <c r="O1052" s="61" t="s">
        <v>14173</v>
      </c>
      <c r="P1052" s="61" t="s">
        <v>11672</v>
      </c>
      <c r="Q1052" s="61" t="s">
        <v>14174</v>
      </c>
      <c r="R1052" s="61" t="s">
        <v>1790</v>
      </c>
      <c r="S1052" s="61"/>
      <c r="T1052" s="61"/>
      <c r="U1052" s="61"/>
      <c r="V1052" s="61"/>
      <c r="W1052" s="61" t="s">
        <v>11393</v>
      </c>
      <c r="X1052" s="61"/>
      <c r="Y1052" s="60">
        <v>44582</v>
      </c>
      <c r="Z1052" s="63"/>
      <c r="AA1052" s="63"/>
      <c r="AB1052" s="63"/>
      <c r="AC1052" s="61" t="s">
        <v>11587</v>
      </c>
      <c r="AD1052" s="61" t="s">
        <v>11393</v>
      </c>
      <c r="AE1052" s="61" t="s">
        <v>11478</v>
      </c>
      <c r="AF1052" s="61" t="s">
        <v>11548</v>
      </c>
      <c r="AG1052" s="61" t="s">
        <v>11472</v>
      </c>
      <c r="AH1052" s="61" t="s">
        <v>1789</v>
      </c>
      <c r="AI1052" s="1" t="s">
        <v>14174</v>
      </c>
      <c r="AJ1052" s="8" t="s">
        <v>11478</v>
      </c>
    </row>
    <row r="1053" spans="1:36" s="8" customFormat="1">
      <c r="A1053" s="59">
        <v>44567.682245370401</v>
      </c>
      <c r="B1053" s="60">
        <v>44567.682245370401</v>
      </c>
      <c r="C1053" s="61" t="s">
        <v>1769</v>
      </c>
      <c r="D1053" s="61" t="s">
        <v>23</v>
      </c>
      <c r="E1053" s="61"/>
      <c r="F1053" s="62">
        <v>2000</v>
      </c>
      <c r="G1053" s="62">
        <v>0</v>
      </c>
      <c r="H1053" s="62">
        <v>2000</v>
      </c>
      <c r="I1053" s="62">
        <v>2000</v>
      </c>
      <c r="J1053" s="62">
        <v>0</v>
      </c>
      <c r="K1053" s="61" t="s">
        <v>11386</v>
      </c>
      <c r="L1053" s="61" t="s">
        <v>11387</v>
      </c>
      <c r="M1053" s="61" t="s">
        <v>11388</v>
      </c>
      <c r="N1053" s="61" t="s">
        <v>11389</v>
      </c>
      <c r="O1053" s="61" t="s">
        <v>12032</v>
      </c>
      <c r="P1053" s="61" t="s">
        <v>14175</v>
      </c>
      <c r="Q1053" s="61" t="s">
        <v>14176</v>
      </c>
      <c r="R1053" s="61" t="s">
        <v>1770</v>
      </c>
      <c r="S1053" s="61"/>
      <c r="T1053" s="61" t="s">
        <v>14176</v>
      </c>
      <c r="U1053" s="61"/>
      <c r="V1053" s="61"/>
      <c r="W1053" s="61" t="s">
        <v>11393</v>
      </c>
      <c r="X1053" s="61"/>
      <c r="Y1053" s="60">
        <v>44575</v>
      </c>
      <c r="Z1053" s="63"/>
      <c r="AA1053" s="63"/>
      <c r="AB1053" s="63"/>
      <c r="AC1053" s="61" t="s">
        <v>11394</v>
      </c>
      <c r="AD1053" s="61" t="s">
        <v>11393</v>
      </c>
      <c r="AE1053" s="61" t="s">
        <v>11559</v>
      </c>
      <c r="AF1053" s="61" t="s">
        <v>11950</v>
      </c>
      <c r="AG1053" s="61" t="s">
        <v>11466</v>
      </c>
      <c r="AH1053" s="61" t="s">
        <v>1769</v>
      </c>
      <c r="AI1053" s="1" t="s">
        <v>14176</v>
      </c>
      <c r="AJ1053" s="8" t="s">
        <v>11559</v>
      </c>
    </row>
    <row r="1054" spans="1:36" s="8" customFormat="1">
      <c r="A1054" s="59">
        <v>44567.682592592602</v>
      </c>
      <c r="B1054" s="60">
        <v>44567.682592592602</v>
      </c>
      <c r="C1054" s="61" t="s">
        <v>1699</v>
      </c>
      <c r="D1054" s="61" t="s">
        <v>23</v>
      </c>
      <c r="E1054" s="61"/>
      <c r="F1054" s="62">
        <v>2000</v>
      </c>
      <c r="G1054" s="62">
        <v>0</v>
      </c>
      <c r="H1054" s="62">
        <v>2000</v>
      </c>
      <c r="I1054" s="62">
        <v>2000</v>
      </c>
      <c r="J1054" s="62">
        <v>0</v>
      </c>
      <c r="K1054" s="61" t="s">
        <v>11386</v>
      </c>
      <c r="L1054" s="61" t="s">
        <v>11387</v>
      </c>
      <c r="M1054" s="61" t="s">
        <v>11388</v>
      </c>
      <c r="N1054" s="61" t="s">
        <v>11389</v>
      </c>
      <c r="O1054" s="61" t="s">
        <v>11793</v>
      </c>
      <c r="P1054" s="61" t="s">
        <v>14177</v>
      </c>
      <c r="Q1054" s="61" t="s">
        <v>14178</v>
      </c>
      <c r="R1054" s="61" t="s">
        <v>1700</v>
      </c>
      <c r="S1054" s="61"/>
      <c r="T1054" s="61"/>
      <c r="U1054" s="61"/>
      <c r="V1054" s="61"/>
      <c r="W1054" s="61" t="s">
        <v>11393</v>
      </c>
      <c r="X1054" s="61"/>
      <c r="Y1054" s="60">
        <v>44575</v>
      </c>
      <c r="Z1054" s="63"/>
      <c r="AA1054" s="63"/>
      <c r="AB1054" s="63"/>
      <c r="AC1054" s="61" t="s">
        <v>11394</v>
      </c>
      <c r="AD1054" s="61" t="s">
        <v>11393</v>
      </c>
      <c r="AE1054" s="61" t="s">
        <v>12074</v>
      </c>
      <c r="AF1054" s="61" t="s">
        <v>11967</v>
      </c>
      <c r="AG1054" s="61" t="s">
        <v>11514</v>
      </c>
      <c r="AH1054" s="61" t="s">
        <v>1699</v>
      </c>
      <c r="AI1054" s="1" t="s">
        <v>14178</v>
      </c>
      <c r="AJ1054" s="8" t="s">
        <v>12074</v>
      </c>
    </row>
    <row r="1055" spans="1:36" s="8" customFormat="1">
      <c r="A1055" s="59">
        <v>44567.682974536998</v>
      </c>
      <c r="B1055" s="60">
        <v>44567.682974536998</v>
      </c>
      <c r="C1055" s="61" t="s">
        <v>1637</v>
      </c>
      <c r="D1055" s="61" t="s">
        <v>23</v>
      </c>
      <c r="E1055" s="61"/>
      <c r="F1055" s="62">
        <v>850</v>
      </c>
      <c r="G1055" s="62">
        <v>0</v>
      </c>
      <c r="H1055" s="62">
        <v>850</v>
      </c>
      <c r="I1055" s="62">
        <v>850</v>
      </c>
      <c r="J1055" s="62">
        <v>0</v>
      </c>
      <c r="K1055" s="61" t="s">
        <v>11386</v>
      </c>
      <c r="L1055" s="61" t="s">
        <v>11387</v>
      </c>
      <c r="M1055" s="61" t="s">
        <v>11388</v>
      </c>
      <c r="N1055" s="61" t="s">
        <v>11389</v>
      </c>
      <c r="O1055" s="61" t="s">
        <v>11569</v>
      </c>
      <c r="P1055" s="61" t="s">
        <v>14179</v>
      </c>
      <c r="Q1055" s="61" t="s">
        <v>14180</v>
      </c>
      <c r="R1055" s="61" t="s">
        <v>1638</v>
      </c>
      <c r="S1055" s="61"/>
      <c r="T1055" s="61"/>
      <c r="U1055" s="61"/>
      <c r="V1055" s="61"/>
      <c r="W1055" s="61" t="s">
        <v>11393</v>
      </c>
      <c r="X1055" s="61"/>
      <c r="Y1055" s="60">
        <v>44582</v>
      </c>
      <c r="Z1055" s="63"/>
      <c r="AA1055" s="63"/>
      <c r="AB1055" s="63"/>
      <c r="AC1055" s="61" t="s">
        <v>11394</v>
      </c>
      <c r="AD1055" s="61" t="s">
        <v>11393</v>
      </c>
      <c r="AE1055" s="61" t="s">
        <v>11395</v>
      </c>
      <c r="AF1055" s="61" t="s">
        <v>11483</v>
      </c>
      <c r="AG1055" s="61" t="s">
        <v>11397</v>
      </c>
      <c r="AH1055" s="61" t="s">
        <v>1637</v>
      </c>
      <c r="AI1055" s="1" t="s">
        <v>14180</v>
      </c>
      <c r="AJ1055" s="8" t="s">
        <v>11395</v>
      </c>
    </row>
    <row r="1056" spans="1:36" s="8" customFormat="1">
      <c r="A1056" s="59">
        <v>44567.683032407404</v>
      </c>
      <c r="B1056" s="60">
        <v>44567.683032407404</v>
      </c>
      <c r="C1056" s="61" t="s">
        <v>1420</v>
      </c>
      <c r="D1056" s="61" t="s">
        <v>23</v>
      </c>
      <c r="E1056" s="61"/>
      <c r="F1056" s="62">
        <v>670</v>
      </c>
      <c r="G1056" s="62">
        <v>670</v>
      </c>
      <c r="H1056" s="62">
        <v>1340</v>
      </c>
      <c r="I1056" s="62">
        <v>1340</v>
      </c>
      <c r="J1056" s="62">
        <v>0</v>
      </c>
      <c r="K1056" s="61" t="s">
        <v>11386</v>
      </c>
      <c r="L1056" s="61" t="s">
        <v>11387</v>
      </c>
      <c r="M1056" s="61" t="s">
        <v>11388</v>
      </c>
      <c r="N1056" s="61" t="s">
        <v>11389</v>
      </c>
      <c r="O1056" s="61" t="s">
        <v>12246</v>
      </c>
      <c r="P1056" s="61" t="s">
        <v>14181</v>
      </c>
      <c r="Q1056" s="61" t="s">
        <v>14182</v>
      </c>
      <c r="R1056" s="61" t="s">
        <v>1421</v>
      </c>
      <c r="S1056" s="61"/>
      <c r="T1056" s="61" t="s">
        <v>14182</v>
      </c>
      <c r="U1056" s="61"/>
      <c r="V1056" s="61"/>
      <c r="W1056" s="61" t="s">
        <v>11393</v>
      </c>
      <c r="X1056" s="61"/>
      <c r="Y1056" s="60">
        <v>44582</v>
      </c>
      <c r="Z1056" s="63"/>
      <c r="AA1056" s="63"/>
      <c r="AB1056" s="63"/>
      <c r="AC1056" s="61" t="s">
        <v>11412</v>
      </c>
      <c r="AD1056" s="61" t="s">
        <v>11393</v>
      </c>
      <c r="AE1056" s="61" t="s">
        <v>11478</v>
      </c>
      <c r="AF1056" s="61" t="s">
        <v>11548</v>
      </c>
      <c r="AG1056" s="61" t="s">
        <v>11472</v>
      </c>
      <c r="AH1056" s="61" t="s">
        <v>1420</v>
      </c>
      <c r="AI1056" s="1" t="s">
        <v>14183</v>
      </c>
      <c r="AJ1056" s="8" t="s">
        <v>11478</v>
      </c>
    </row>
    <row r="1057" spans="1:36" s="8" customFormat="1">
      <c r="A1057" s="59">
        <v>44567.683414351799</v>
      </c>
      <c r="B1057" s="60">
        <v>44567.683414351799</v>
      </c>
      <c r="C1057" s="61" t="s">
        <v>1771</v>
      </c>
      <c r="D1057" s="61" t="s">
        <v>23</v>
      </c>
      <c r="E1057" s="61"/>
      <c r="F1057" s="62">
        <v>2000</v>
      </c>
      <c r="G1057" s="62">
        <v>0</v>
      </c>
      <c r="H1057" s="62">
        <v>2000</v>
      </c>
      <c r="I1057" s="62">
        <v>2000</v>
      </c>
      <c r="J1057" s="62">
        <v>0</v>
      </c>
      <c r="K1057" s="61" t="s">
        <v>11386</v>
      </c>
      <c r="L1057" s="61" t="s">
        <v>11387</v>
      </c>
      <c r="M1057" s="61" t="s">
        <v>11388</v>
      </c>
      <c r="N1057" s="61" t="s">
        <v>11389</v>
      </c>
      <c r="O1057" s="61" t="s">
        <v>11654</v>
      </c>
      <c r="P1057" s="61" t="s">
        <v>13285</v>
      </c>
      <c r="Q1057" s="61" t="s">
        <v>14184</v>
      </c>
      <c r="R1057" s="61" t="s">
        <v>1772</v>
      </c>
      <c r="S1057" s="61"/>
      <c r="T1057" s="61"/>
      <c r="U1057" s="61"/>
      <c r="V1057" s="61"/>
      <c r="W1057" s="61" t="s">
        <v>11393</v>
      </c>
      <c r="X1057" s="61"/>
      <c r="Y1057" s="60">
        <v>44582</v>
      </c>
      <c r="Z1057" s="63"/>
      <c r="AA1057" s="63"/>
      <c r="AB1057" s="63"/>
      <c r="AC1057" s="61" t="s">
        <v>11394</v>
      </c>
      <c r="AD1057" s="61" t="s">
        <v>11393</v>
      </c>
      <c r="AE1057" s="61" t="s">
        <v>11523</v>
      </c>
      <c r="AF1057" s="61" t="s">
        <v>11616</v>
      </c>
      <c r="AG1057" s="61" t="s">
        <v>11429</v>
      </c>
      <c r="AH1057" s="61" t="s">
        <v>1771</v>
      </c>
      <c r="AI1057" s="1" t="s">
        <v>14184</v>
      </c>
      <c r="AJ1057" s="8" t="s">
        <v>11523</v>
      </c>
    </row>
    <row r="1058" spans="1:36" s="8" customFormat="1">
      <c r="A1058" s="59">
        <v>44567.683460648099</v>
      </c>
      <c r="B1058" s="60">
        <v>44567.683460648099</v>
      </c>
      <c r="C1058" s="61" t="s">
        <v>1683</v>
      </c>
      <c r="D1058" s="61" t="s">
        <v>23</v>
      </c>
      <c r="E1058" s="61"/>
      <c r="F1058" s="62">
        <v>2000</v>
      </c>
      <c r="G1058" s="62">
        <v>0</v>
      </c>
      <c r="H1058" s="62">
        <v>2000</v>
      </c>
      <c r="I1058" s="62">
        <v>2000</v>
      </c>
      <c r="J1058" s="62">
        <v>0</v>
      </c>
      <c r="K1058" s="61" t="s">
        <v>11386</v>
      </c>
      <c r="L1058" s="61" t="s">
        <v>11387</v>
      </c>
      <c r="M1058" s="61" t="s">
        <v>11388</v>
      </c>
      <c r="N1058" s="61" t="s">
        <v>11389</v>
      </c>
      <c r="O1058" s="61" t="s">
        <v>14185</v>
      </c>
      <c r="P1058" s="61" t="s">
        <v>14186</v>
      </c>
      <c r="Q1058" s="61" t="s">
        <v>14187</v>
      </c>
      <c r="R1058" s="61" t="s">
        <v>1684</v>
      </c>
      <c r="S1058" s="61"/>
      <c r="T1058" s="61"/>
      <c r="U1058" s="61"/>
      <c r="V1058" s="61"/>
      <c r="W1058" s="61" t="s">
        <v>11393</v>
      </c>
      <c r="X1058" s="61"/>
      <c r="Y1058" s="60">
        <v>44587</v>
      </c>
      <c r="Z1058" s="63"/>
      <c r="AA1058" s="63"/>
      <c r="AB1058" s="63"/>
      <c r="AC1058" s="61" t="s">
        <v>11394</v>
      </c>
      <c r="AD1058" s="61" t="s">
        <v>11393</v>
      </c>
      <c r="AE1058" s="61" t="s">
        <v>11395</v>
      </c>
      <c r="AF1058" s="61" t="s">
        <v>11483</v>
      </c>
      <c r="AG1058" s="61" t="s">
        <v>11397</v>
      </c>
      <c r="AH1058" s="61" t="s">
        <v>1683</v>
      </c>
      <c r="AI1058" s="1" t="s">
        <v>14187</v>
      </c>
      <c r="AJ1058" s="8" t="s">
        <v>11395</v>
      </c>
    </row>
    <row r="1059" spans="1:36" s="8" customFormat="1">
      <c r="A1059" s="59">
        <v>44567.683842592603</v>
      </c>
      <c r="B1059" s="60">
        <v>44567.683842592603</v>
      </c>
      <c r="C1059" s="61" t="s">
        <v>1791</v>
      </c>
      <c r="D1059" s="61" t="s">
        <v>23</v>
      </c>
      <c r="E1059" s="61"/>
      <c r="F1059" s="62">
        <v>2000</v>
      </c>
      <c r="G1059" s="62">
        <v>0</v>
      </c>
      <c r="H1059" s="62">
        <v>2000</v>
      </c>
      <c r="I1059" s="62">
        <v>2000</v>
      </c>
      <c r="J1059" s="62">
        <v>0</v>
      </c>
      <c r="K1059" s="61" t="s">
        <v>11386</v>
      </c>
      <c r="L1059" s="61" t="s">
        <v>11387</v>
      </c>
      <c r="M1059" s="61" t="s">
        <v>11388</v>
      </c>
      <c r="N1059" s="61" t="s">
        <v>11389</v>
      </c>
      <c r="O1059" s="61" t="s">
        <v>13700</v>
      </c>
      <c r="P1059" s="61" t="s">
        <v>14188</v>
      </c>
      <c r="Q1059" s="61" t="s">
        <v>14189</v>
      </c>
      <c r="R1059" s="61" t="s">
        <v>1792</v>
      </c>
      <c r="S1059" s="61"/>
      <c r="T1059" s="61"/>
      <c r="U1059" s="61"/>
      <c r="V1059" s="61"/>
      <c r="W1059" s="61" t="s">
        <v>11393</v>
      </c>
      <c r="X1059" s="61"/>
      <c r="Y1059" s="60">
        <v>44582</v>
      </c>
      <c r="Z1059" s="63"/>
      <c r="AA1059" s="63"/>
      <c r="AB1059" s="63"/>
      <c r="AC1059" s="61" t="s">
        <v>11394</v>
      </c>
      <c r="AD1059" s="61" t="s">
        <v>11393</v>
      </c>
      <c r="AE1059" s="61" t="s">
        <v>11478</v>
      </c>
      <c r="AF1059" s="61" t="s">
        <v>11479</v>
      </c>
      <c r="AG1059" s="61" t="s">
        <v>11472</v>
      </c>
      <c r="AH1059" s="61" t="s">
        <v>1791</v>
      </c>
      <c r="AI1059" s="1" t="s">
        <v>14189</v>
      </c>
      <c r="AJ1059" s="8" t="s">
        <v>11478</v>
      </c>
    </row>
    <row r="1060" spans="1:36" s="8" customFormat="1">
      <c r="A1060" s="59">
        <v>44567.684224536999</v>
      </c>
      <c r="B1060" s="60">
        <v>44567.684224536999</v>
      </c>
      <c r="C1060" s="61" t="s">
        <v>423</v>
      </c>
      <c r="D1060" s="61" t="s">
        <v>23</v>
      </c>
      <c r="E1060" s="61"/>
      <c r="F1060" s="62">
        <v>2000</v>
      </c>
      <c r="G1060" s="62">
        <v>0</v>
      </c>
      <c r="H1060" s="62">
        <v>2000</v>
      </c>
      <c r="I1060" s="62">
        <v>2000</v>
      </c>
      <c r="J1060" s="62">
        <v>0</v>
      </c>
      <c r="K1060" s="61" t="s">
        <v>11386</v>
      </c>
      <c r="L1060" s="61" t="s">
        <v>11387</v>
      </c>
      <c r="M1060" s="61" t="s">
        <v>11388</v>
      </c>
      <c r="N1060" s="61" t="s">
        <v>11389</v>
      </c>
      <c r="O1060" s="61" t="s">
        <v>13330</v>
      </c>
      <c r="P1060" s="61" t="s">
        <v>14190</v>
      </c>
      <c r="Q1060" s="61" t="s">
        <v>14191</v>
      </c>
      <c r="R1060" s="61" t="s">
        <v>424</v>
      </c>
      <c r="S1060" s="61"/>
      <c r="T1060" s="61"/>
      <c r="U1060" s="61"/>
      <c r="V1060" s="61"/>
      <c r="W1060" s="61" t="s">
        <v>11393</v>
      </c>
      <c r="X1060" s="61"/>
      <c r="Y1060" s="60">
        <v>44582</v>
      </c>
      <c r="Z1060" s="63"/>
      <c r="AA1060" s="63"/>
      <c r="AB1060" s="63"/>
      <c r="AC1060" s="61" t="s">
        <v>11394</v>
      </c>
      <c r="AD1060" s="61" t="s">
        <v>11393</v>
      </c>
      <c r="AE1060" s="61" t="s">
        <v>11513</v>
      </c>
      <c r="AF1060" s="61" t="s">
        <v>11513</v>
      </c>
      <c r="AG1060" s="61" t="s">
        <v>11514</v>
      </c>
      <c r="AH1060" s="61" t="s">
        <v>423</v>
      </c>
      <c r="AI1060" s="1" t="s">
        <v>14191</v>
      </c>
      <c r="AJ1060" s="8" t="s">
        <v>11513</v>
      </c>
    </row>
    <row r="1061" spans="1:36" s="8" customFormat="1">
      <c r="A1061" s="59">
        <v>44567.684259259302</v>
      </c>
      <c r="B1061" s="60">
        <v>44567.684259259302</v>
      </c>
      <c r="C1061" s="61" t="s">
        <v>1747</v>
      </c>
      <c r="D1061" s="61" t="s">
        <v>23</v>
      </c>
      <c r="E1061" s="61"/>
      <c r="F1061" s="62">
        <v>1350</v>
      </c>
      <c r="G1061" s="62">
        <v>0</v>
      </c>
      <c r="H1061" s="62">
        <v>1350</v>
      </c>
      <c r="I1061" s="62">
        <v>1350</v>
      </c>
      <c r="J1061" s="62">
        <v>0</v>
      </c>
      <c r="K1061" s="61" t="s">
        <v>11386</v>
      </c>
      <c r="L1061" s="61" t="s">
        <v>11387</v>
      </c>
      <c r="M1061" s="61" t="s">
        <v>11388</v>
      </c>
      <c r="N1061" s="61" t="s">
        <v>11389</v>
      </c>
      <c r="O1061" s="61" t="s">
        <v>14192</v>
      </c>
      <c r="P1061" s="61" t="s">
        <v>13997</v>
      </c>
      <c r="Q1061" s="61" t="s">
        <v>14193</v>
      </c>
      <c r="R1061" s="61" t="s">
        <v>1748</v>
      </c>
      <c r="S1061" s="61"/>
      <c r="T1061" s="61"/>
      <c r="U1061" s="61"/>
      <c r="V1061" s="61"/>
      <c r="W1061" s="61" t="s">
        <v>11393</v>
      </c>
      <c r="X1061" s="61"/>
      <c r="Y1061" s="60">
        <v>44587</v>
      </c>
      <c r="Z1061" s="63"/>
      <c r="AA1061" s="63"/>
      <c r="AB1061" s="63"/>
      <c r="AC1061" s="61" t="s">
        <v>12000</v>
      </c>
      <c r="AD1061" s="61" t="s">
        <v>11393</v>
      </c>
      <c r="AE1061" s="61" t="s">
        <v>13255</v>
      </c>
      <c r="AF1061" s="61" t="s">
        <v>12541</v>
      </c>
      <c r="AG1061" s="61" t="s">
        <v>11577</v>
      </c>
      <c r="AH1061" s="61" t="s">
        <v>1747</v>
      </c>
      <c r="AI1061" s="1" t="s">
        <v>14193</v>
      </c>
      <c r="AJ1061" s="8" t="s">
        <v>13255</v>
      </c>
    </row>
    <row r="1062" spans="1:36" s="8" customFormat="1">
      <c r="A1062" s="59">
        <v>44567.684999999998</v>
      </c>
      <c r="B1062" s="60">
        <v>44567.684988425899</v>
      </c>
      <c r="C1062" s="61" t="s">
        <v>1567</v>
      </c>
      <c r="D1062" s="61" t="s">
        <v>23</v>
      </c>
      <c r="E1062" s="61"/>
      <c r="F1062" s="62">
        <v>2000</v>
      </c>
      <c r="G1062" s="62">
        <v>0</v>
      </c>
      <c r="H1062" s="62">
        <v>2000</v>
      </c>
      <c r="I1062" s="62">
        <v>2000</v>
      </c>
      <c r="J1062" s="62">
        <v>0</v>
      </c>
      <c r="K1062" s="61" t="s">
        <v>11386</v>
      </c>
      <c r="L1062" s="61" t="s">
        <v>11387</v>
      </c>
      <c r="M1062" s="61" t="s">
        <v>11388</v>
      </c>
      <c r="N1062" s="61" t="s">
        <v>11389</v>
      </c>
      <c r="O1062" s="61" t="s">
        <v>12035</v>
      </c>
      <c r="P1062" s="61" t="s">
        <v>11885</v>
      </c>
      <c r="Q1062" s="61" t="s">
        <v>14194</v>
      </c>
      <c r="R1062" s="61" t="s">
        <v>1568</v>
      </c>
      <c r="S1062" s="61"/>
      <c r="T1062" s="61"/>
      <c r="U1062" s="61"/>
      <c r="V1062" s="61"/>
      <c r="W1062" s="61" t="s">
        <v>11393</v>
      </c>
      <c r="X1062" s="61"/>
      <c r="Y1062" s="60">
        <v>44589</v>
      </c>
      <c r="Z1062" s="63"/>
      <c r="AA1062" s="63"/>
      <c r="AB1062" s="63"/>
      <c r="AC1062" s="61" t="s">
        <v>11587</v>
      </c>
      <c r="AD1062" s="61" t="s">
        <v>11393</v>
      </c>
      <c r="AE1062" s="61" t="s">
        <v>11559</v>
      </c>
      <c r="AF1062" s="61" t="s">
        <v>11950</v>
      </c>
      <c r="AG1062" s="61" t="s">
        <v>11466</v>
      </c>
      <c r="AH1062" s="61" t="s">
        <v>1567</v>
      </c>
      <c r="AI1062" s="1" t="s">
        <v>14194</v>
      </c>
      <c r="AJ1062" s="8" t="s">
        <v>11559</v>
      </c>
    </row>
    <row r="1063" spans="1:36" s="8" customFormat="1">
      <c r="A1063" s="59">
        <v>44567.686006944401</v>
      </c>
      <c r="B1063" s="60">
        <v>44567.686006944401</v>
      </c>
      <c r="C1063" s="61" t="s">
        <v>1645</v>
      </c>
      <c r="D1063" s="61" t="s">
        <v>23</v>
      </c>
      <c r="E1063" s="61"/>
      <c r="F1063" s="62">
        <v>2000</v>
      </c>
      <c r="G1063" s="62">
        <v>0</v>
      </c>
      <c r="H1063" s="62">
        <v>2000</v>
      </c>
      <c r="I1063" s="62">
        <v>2000</v>
      </c>
      <c r="J1063" s="62">
        <v>0</v>
      </c>
      <c r="K1063" s="61" t="s">
        <v>11386</v>
      </c>
      <c r="L1063" s="61" t="s">
        <v>11387</v>
      </c>
      <c r="M1063" s="61" t="s">
        <v>11388</v>
      </c>
      <c r="N1063" s="61" t="s">
        <v>11389</v>
      </c>
      <c r="O1063" s="61" t="s">
        <v>11793</v>
      </c>
      <c r="P1063" s="61" t="s">
        <v>12387</v>
      </c>
      <c r="Q1063" s="61" t="s">
        <v>14195</v>
      </c>
      <c r="R1063" s="61" t="s">
        <v>1646</v>
      </c>
      <c r="S1063" s="61"/>
      <c r="T1063" s="61" t="s">
        <v>14195</v>
      </c>
      <c r="U1063" s="61"/>
      <c r="V1063" s="61"/>
      <c r="W1063" s="61" t="s">
        <v>11393</v>
      </c>
      <c r="X1063" s="61"/>
      <c r="Y1063" s="60">
        <v>44606</v>
      </c>
      <c r="Z1063" s="63"/>
      <c r="AA1063" s="63"/>
      <c r="AB1063" s="63"/>
      <c r="AC1063" s="61" t="s">
        <v>11394</v>
      </c>
      <c r="AD1063" s="61" t="s">
        <v>11393</v>
      </c>
      <c r="AE1063" s="61" t="s">
        <v>11523</v>
      </c>
      <c r="AF1063" s="61" t="s">
        <v>12456</v>
      </c>
      <c r="AG1063" s="61" t="s">
        <v>11429</v>
      </c>
      <c r="AH1063" s="61" t="s">
        <v>1645</v>
      </c>
      <c r="AI1063" s="1" t="s">
        <v>14195</v>
      </c>
      <c r="AJ1063" s="8" t="s">
        <v>11523</v>
      </c>
    </row>
    <row r="1064" spans="1:36" s="8" customFormat="1">
      <c r="A1064" s="59">
        <v>44567.6866898148</v>
      </c>
      <c r="B1064" s="60">
        <v>44567.6866898148</v>
      </c>
      <c r="C1064" s="61" t="s">
        <v>1402</v>
      </c>
      <c r="D1064" s="61" t="s">
        <v>23</v>
      </c>
      <c r="E1064" s="61"/>
      <c r="F1064" s="62">
        <v>2000</v>
      </c>
      <c r="G1064" s="62">
        <v>0</v>
      </c>
      <c r="H1064" s="62">
        <v>2000</v>
      </c>
      <c r="I1064" s="62">
        <v>2000</v>
      </c>
      <c r="J1064" s="62">
        <v>0</v>
      </c>
      <c r="K1064" s="61" t="s">
        <v>11386</v>
      </c>
      <c r="L1064" s="61" t="s">
        <v>11387</v>
      </c>
      <c r="M1064" s="61" t="s">
        <v>11388</v>
      </c>
      <c r="N1064" s="61" t="s">
        <v>11389</v>
      </c>
      <c r="O1064" s="61" t="s">
        <v>14196</v>
      </c>
      <c r="P1064" s="61" t="s">
        <v>14197</v>
      </c>
      <c r="Q1064" s="61" t="s">
        <v>14198</v>
      </c>
      <c r="R1064" s="61" t="s">
        <v>1403</v>
      </c>
      <c r="S1064" s="61"/>
      <c r="T1064" s="61"/>
      <c r="U1064" s="61"/>
      <c r="V1064" s="61"/>
      <c r="W1064" s="61" t="s">
        <v>11393</v>
      </c>
      <c r="X1064" s="61"/>
      <c r="Y1064" s="60">
        <v>44582</v>
      </c>
      <c r="Z1064" s="63"/>
      <c r="AA1064" s="63"/>
      <c r="AB1064" s="63"/>
      <c r="AC1064" s="61" t="s">
        <v>11394</v>
      </c>
      <c r="AD1064" s="61" t="s">
        <v>11393</v>
      </c>
      <c r="AE1064" s="61" t="s">
        <v>11490</v>
      </c>
      <c r="AF1064" s="61" t="s">
        <v>11710</v>
      </c>
      <c r="AG1064" s="61" t="s">
        <v>11422</v>
      </c>
      <c r="AH1064" s="61" t="s">
        <v>1402</v>
      </c>
      <c r="AI1064" s="1" t="s">
        <v>14198</v>
      </c>
      <c r="AJ1064" s="8" t="s">
        <v>11490</v>
      </c>
    </row>
    <row r="1065" spans="1:36" s="8" customFormat="1">
      <c r="A1065" s="59">
        <v>44567.687175925901</v>
      </c>
      <c r="B1065" s="60">
        <v>44567.687175925901</v>
      </c>
      <c r="C1065" s="61" t="s">
        <v>1306</v>
      </c>
      <c r="D1065" s="61" t="s">
        <v>23</v>
      </c>
      <c r="E1065" s="61"/>
      <c r="F1065" s="62">
        <v>2000</v>
      </c>
      <c r="G1065" s="62">
        <v>0</v>
      </c>
      <c r="H1065" s="62">
        <v>2000</v>
      </c>
      <c r="I1065" s="62">
        <v>2000</v>
      </c>
      <c r="J1065" s="62">
        <v>0</v>
      </c>
      <c r="K1065" s="61" t="s">
        <v>11386</v>
      </c>
      <c r="L1065" s="61" t="s">
        <v>11387</v>
      </c>
      <c r="M1065" s="61" t="s">
        <v>11388</v>
      </c>
      <c r="N1065" s="61" t="s">
        <v>11389</v>
      </c>
      <c r="O1065" s="61" t="s">
        <v>13010</v>
      </c>
      <c r="P1065" s="61" t="s">
        <v>14199</v>
      </c>
      <c r="Q1065" s="61" t="s">
        <v>14200</v>
      </c>
      <c r="R1065" s="61" t="s">
        <v>1307</v>
      </c>
      <c r="S1065" s="61"/>
      <c r="T1065" s="61" t="s">
        <v>14200</v>
      </c>
      <c r="U1065" s="61"/>
      <c r="V1065" s="61"/>
      <c r="W1065" s="61" t="s">
        <v>11393</v>
      </c>
      <c r="X1065" s="61"/>
      <c r="Y1065" s="60">
        <v>44582</v>
      </c>
      <c r="Z1065" s="63"/>
      <c r="AA1065" s="63"/>
      <c r="AB1065" s="63"/>
      <c r="AC1065" s="61" t="s">
        <v>11394</v>
      </c>
      <c r="AD1065" s="61" t="s">
        <v>11393</v>
      </c>
      <c r="AE1065" s="61" t="s">
        <v>11478</v>
      </c>
      <c r="AF1065" s="61" t="s">
        <v>11543</v>
      </c>
      <c r="AG1065" s="61" t="s">
        <v>11472</v>
      </c>
      <c r="AH1065" s="61" t="s">
        <v>1306</v>
      </c>
      <c r="AI1065" s="1" t="s">
        <v>14200</v>
      </c>
      <c r="AJ1065" s="8" t="s">
        <v>11478</v>
      </c>
    </row>
    <row r="1066" spans="1:36" s="8" customFormat="1">
      <c r="A1066" s="59">
        <v>44567.688865740703</v>
      </c>
      <c r="B1066" s="60">
        <v>44567.688865740703</v>
      </c>
      <c r="C1066" s="61" t="s">
        <v>1326</v>
      </c>
      <c r="D1066" s="61" t="s">
        <v>23</v>
      </c>
      <c r="E1066" s="61"/>
      <c r="F1066" s="62">
        <v>800</v>
      </c>
      <c r="G1066" s="62">
        <v>250</v>
      </c>
      <c r="H1066" s="62">
        <v>1050</v>
      </c>
      <c r="I1066" s="62">
        <v>1050</v>
      </c>
      <c r="J1066" s="62">
        <v>0</v>
      </c>
      <c r="K1066" s="61" t="s">
        <v>11386</v>
      </c>
      <c r="L1066" s="61" t="s">
        <v>11387</v>
      </c>
      <c r="M1066" s="61" t="s">
        <v>11388</v>
      </c>
      <c r="N1066" s="61" t="s">
        <v>11389</v>
      </c>
      <c r="O1066" s="61" t="s">
        <v>13398</v>
      </c>
      <c r="P1066" s="61" t="s">
        <v>14201</v>
      </c>
      <c r="Q1066" s="61" t="s">
        <v>14202</v>
      </c>
      <c r="R1066" s="61" t="s">
        <v>1327</v>
      </c>
      <c r="S1066" s="61"/>
      <c r="T1066" s="61"/>
      <c r="U1066" s="61"/>
      <c r="V1066" s="61"/>
      <c r="W1066" s="61" t="s">
        <v>11393</v>
      </c>
      <c r="X1066" s="61"/>
      <c r="Y1066" s="60">
        <v>44589</v>
      </c>
      <c r="Z1066" s="63"/>
      <c r="AA1066" s="63"/>
      <c r="AB1066" s="63"/>
      <c r="AC1066" s="61" t="s">
        <v>11547</v>
      </c>
      <c r="AD1066" s="61" t="s">
        <v>11393</v>
      </c>
      <c r="AE1066" s="61" t="s">
        <v>11478</v>
      </c>
      <c r="AF1066" s="61" t="s">
        <v>12067</v>
      </c>
      <c r="AG1066" s="61" t="s">
        <v>11472</v>
      </c>
      <c r="AH1066" s="61" t="s">
        <v>1326</v>
      </c>
      <c r="AI1066" s="1" t="s">
        <v>14202</v>
      </c>
      <c r="AJ1066" s="8" t="s">
        <v>11478</v>
      </c>
    </row>
    <row r="1067" spans="1:36" s="8" customFormat="1">
      <c r="A1067" s="59">
        <v>44567.689803240697</v>
      </c>
      <c r="B1067" s="60">
        <v>44567.689803240697</v>
      </c>
      <c r="C1067" s="61" t="s">
        <v>1815</v>
      </c>
      <c r="D1067" s="61" t="s">
        <v>23</v>
      </c>
      <c r="E1067" s="61"/>
      <c r="F1067" s="62">
        <v>2000</v>
      </c>
      <c r="G1067" s="62">
        <v>0</v>
      </c>
      <c r="H1067" s="62">
        <v>2000</v>
      </c>
      <c r="I1067" s="62">
        <v>2000</v>
      </c>
      <c r="J1067" s="62">
        <v>0</v>
      </c>
      <c r="K1067" s="61" t="s">
        <v>11386</v>
      </c>
      <c r="L1067" s="61" t="s">
        <v>11387</v>
      </c>
      <c r="M1067" s="61" t="s">
        <v>11388</v>
      </c>
      <c r="N1067" s="61" t="s">
        <v>11389</v>
      </c>
      <c r="O1067" s="61" t="s">
        <v>12831</v>
      </c>
      <c r="P1067" s="61" t="s">
        <v>11736</v>
      </c>
      <c r="Q1067" s="61" t="s">
        <v>14203</v>
      </c>
      <c r="R1067" s="61" t="s">
        <v>1816</v>
      </c>
      <c r="S1067" s="61"/>
      <c r="T1067" s="61"/>
      <c r="U1067" s="61"/>
      <c r="V1067" s="61"/>
      <c r="W1067" s="61" t="s">
        <v>11393</v>
      </c>
      <c r="X1067" s="61"/>
      <c r="Y1067" s="60">
        <v>44582</v>
      </c>
      <c r="Z1067" s="63"/>
      <c r="AA1067" s="63"/>
      <c r="AB1067" s="63"/>
      <c r="AC1067" s="61" t="s">
        <v>13022</v>
      </c>
      <c r="AD1067" s="61" t="s">
        <v>11393</v>
      </c>
      <c r="AE1067" s="61" t="s">
        <v>11530</v>
      </c>
      <c r="AF1067" s="61" t="s">
        <v>11841</v>
      </c>
      <c r="AG1067" s="61" t="s">
        <v>11422</v>
      </c>
      <c r="AH1067" s="61" t="s">
        <v>1815</v>
      </c>
      <c r="AI1067" s="1" t="s">
        <v>14203</v>
      </c>
      <c r="AJ1067" s="8" t="s">
        <v>11530</v>
      </c>
    </row>
    <row r="1068" spans="1:36" s="8" customFormat="1">
      <c r="A1068" s="59">
        <v>44567.690416666701</v>
      </c>
      <c r="B1068" s="60">
        <v>44567.690416666701</v>
      </c>
      <c r="C1068" s="61" t="s">
        <v>493</v>
      </c>
      <c r="D1068" s="61" t="s">
        <v>23</v>
      </c>
      <c r="E1068" s="61"/>
      <c r="F1068" s="62">
        <v>2000</v>
      </c>
      <c r="G1068" s="62">
        <v>0</v>
      </c>
      <c r="H1068" s="62">
        <v>2000</v>
      </c>
      <c r="I1068" s="62">
        <v>2000</v>
      </c>
      <c r="J1068" s="62">
        <v>0</v>
      </c>
      <c r="K1068" s="61" t="s">
        <v>11386</v>
      </c>
      <c r="L1068" s="61" t="s">
        <v>11387</v>
      </c>
      <c r="M1068" s="61" t="s">
        <v>11388</v>
      </c>
      <c r="N1068" s="61" t="s">
        <v>11389</v>
      </c>
      <c r="O1068" s="61" t="s">
        <v>14204</v>
      </c>
      <c r="P1068" s="61" t="s">
        <v>14205</v>
      </c>
      <c r="Q1068" s="61" t="s">
        <v>13089</v>
      </c>
      <c r="R1068" s="61" t="s">
        <v>494</v>
      </c>
      <c r="S1068" s="61"/>
      <c r="T1068" s="61"/>
      <c r="U1068" s="61"/>
      <c r="V1068" s="61"/>
      <c r="W1068" s="61" t="s">
        <v>11393</v>
      </c>
      <c r="X1068" s="61"/>
      <c r="Y1068" s="60">
        <v>44582</v>
      </c>
      <c r="Z1068" s="63"/>
      <c r="AA1068" s="63"/>
      <c r="AB1068" s="63"/>
      <c r="AC1068" s="61" t="s">
        <v>11394</v>
      </c>
      <c r="AD1068" s="61" t="s">
        <v>11393</v>
      </c>
      <c r="AE1068" s="61" t="s">
        <v>11395</v>
      </c>
      <c r="AF1068" s="61" t="s">
        <v>11483</v>
      </c>
      <c r="AG1068" s="61" t="s">
        <v>11397</v>
      </c>
      <c r="AH1068" s="61" t="s">
        <v>493</v>
      </c>
      <c r="AI1068" s="1" t="s">
        <v>13089</v>
      </c>
      <c r="AJ1068" s="8" t="s">
        <v>11395</v>
      </c>
    </row>
    <row r="1069" spans="1:36" s="8" customFormat="1">
      <c r="A1069" s="59">
        <v>44567.690682870401</v>
      </c>
      <c r="B1069" s="60">
        <v>44567.690682870401</v>
      </c>
      <c r="C1069" s="61" t="s">
        <v>14206</v>
      </c>
      <c r="D1069" s="61" t="s">
        <v>23</v>
      </c>
      <c r="E1069" s="61"/>
      <c r="F1069" s="62">
        <v>2000</v>
      </c>
      <c r="G1069" s="62">
        <v>0</v>
      </c>
      <c r="H1069" s="62">
        <v>2000</v>
      </c>
      <c r="I1069" s="63"/>
      <c r="J1069" s="62">
        <v>0</v>
      </c>
      <c r="K1069" s="61" t="s">
        <v>11386</v>
      </c>
      <c r="L1069" s="61" t="s">
        <v>11387</v>
      </c>
      <c r="M1069" s="61" t="s">
        <v>11388</v>
      </c>
      <c r="N1069" s="61" t="s">
        <v>11554</v>
      </c>
      <c r="O1069" s="61" t="s">
        <v>12134</v>
      </c>
      <c r="P1069" s="61" t="s">
        <v>13171</v>
      </c>
      <c r="Q1069" s="61" t="s">
        <v>14207</v>
      </c>
      <c r="R1069" s="61" t="s">
        <v>8931</v>
      </c>
      <c r="S1069" s="61"/>
      <c r="T1069" s="61"/>
      <c r="U1069" s="61"/>
      <c r="V1069" s="61"/>
      <c r="W1069" s="61" t="s">
        <v>11393</v>
      </c>
      <c r="X1069" s="61"/>
      <c r="Y1069" s="63"/>
      <c r="Z1069" s="63"/>
      <c r="AA1069" s="63"/>
      <c r="AB1069" s="63"/>
      <c r="AC1069" s="61" t="s">
        <v>11394</v>
      </c>
      <c r="AD1069" s="61" t="s">
        <v>11393</v>
      </c>
      <c r="AE1069" s="61" t="s">
        <v>11395</v>
      </c>
      <c r="AF1069" s="61"/>
      <c r="AG1069" s="61"/>
      <c r="AH1069" s="61" t="s">
        <v>14206</v>
      </c>
      <c r="AI1069" s="1" t="s">
        <v>14207</v>
      </c>
      <c r="AJ1069" s="8" t="s">
        <v>11395</v>
      </c>
    </row>
    <row r="1070" spans="1:36" s="8" customFormat="1">
      <c r="A1070" s="59">
        <v>44567.691909722198</v>
      </c>
      <c r="B1070" s="60">
        <v>44567.691909722198</v>
      </c>
      <c r="C1070" s="61" t="s">
        <v>1823</v>
      </c>
      <c r="D1070" s="61" t="s">
        <v>23</v>
      </c>
      <c r="E1070" s="61"/>
      <c r="F1070" s="62">
        <v>2000</v>
      </c>
      <c r="G1070" s="62">
        <v>0</v>
      </c>
      <c r="H1070" s="62">
        <v>2000</v>
      </c>
      <c r="I1070" s="62">
        <v>2000</v>
      </c>
      <c r="J1070" s="62">
        <v>0</v>
      </c>
      <c r="K1070" s="61" t="s">
        <v>11386</v>
      </c>
      <c r="L1070" s="61" t="s">
        <v>11387</v>
      </c>
      <c r="M1070" s="61" t="s">
        <v>11388</v>
      </c>
      <c r="N1070" s="61" t="s">
        <v>11389</v>
      </c>
      <c r="O1070" s="61" t="s">
        <v>13756</v>
      </c>
      <c r="P1070" s="61" t="s">
        <v>14208</v>
      </c>
      <c r="Q1070" s="61" t="s">
        <v>14209</v>
      </c>
      <c r="R1070" s="61" t="s">
        <v>1824</v>
      </c>
      <c r="S1070" s="61"/>
      <c r="T1070" s="61"/>
      <c r="U1070" s="61"/>
      <c r="V1070" s="61"/>
      <c r="W1070" s="61" t="s">
        <v>11393</v>
      </c>
      <c r="X1070" s="61"/>
      <c r="Y1070" s="60">
        <v>44582</v>
      </c>
      <c r="Z1070" s="63"/>
      <c r="AA1070" s="63"/>
      <c r="AB1070" s="63"/>
      <c r="AC1070" s="61" t="s">
        <v>11547</v>
      </c>
      <c r="AD1070" s="61" t="s">
        <v>11393</v>
      </c>
      <c r="AE1070" s="61" t="s">
        <v>11395</v>
      </c>
      <c r="AF1070" s="61" t="s">
        <v>11731</v>
      </c>
      <c r="AG1070" s="61" t="s">
        <v>11397</v>
      </c>
      <c r="AH1070" s="61" t="s">
        <v>1823</v>
      </c>
      <c r="AI1070" s="1" t="s">
        <v>14209</v>
      </c>
      <c r="AJ1070" s="8" t="s">
        <v>11395</v>
      </c>
    </row>
    <row r="1071" spans="1:36" s="8" customFormat="1">
      <c r="A1071" s="59">
        <v>44567.693414351903</v>
      </c>
      <c r="B1071" s="60">
        <v>44567.693414351903</v>
      </c>
      <c r="C1071" s="61" t="s">
        <v>1743</v>
      </c>
      <c r="D1071" s="61" t="s">
        <v>23</v>
      </c>
      <c r="E1071" s="61"/>
      <c r="F1071" s="62">
        <v>2000</v>
      </c>
      <c r="G1071" s="62">
        <v>0</v>
      </c>
      <c r="H1071" s="62">
        <v>2000</v>
      </c>
      <c r="I1071" s="62">
        <v>2000</v>
      </c>
      <c r="J1071" s="62">
        <v>0</v>
      </c>
      <c r="K1071" s="61" t="s">
        <v>11386</v>
      </c>
      <c r="L1071" s="61" t="s">
        <v>11387</v>
      </c>
      <c r="M1071" s="61" t="s">
        <v>11388</v>
      </c>
      <c r="N1071" s="61" t="s">
        <v>11389</v>
      </c>
      <c r="O1071" s="61" t="s">
        <v>14210</v>
      </c>
      <c r="P1071" s="61" t="s">
        <v>14211</v>
      </c>
      <c r="Q1071" s="61" t="s">
        <v>14212</v>
      </c>
      <c r="R1071" s="61" t="s">
        <v>1744</v>
      </c>
      <c r="S1071" s="61"/>
      <c r="T1071" s="61" t="s">
        <v>14212</v>
      </c>
      <c r="U1071" s="61"/>
      <c r="V1071" s="61"/>
      <c r="W1071" s="61" t="s">
        <v>11393</v>
      </c>
      <c r="X1071" s="61"/>
      <c r="Y1071" s="60">
        <v>44582</v>
      </c>
      <c r="Z1071" s="63"/>
      <c r="AA1071" s="63"/>
      <c r="AB1071" s="63"/>
      <c r="AC1071" s="61" t="s">
        <v>11394</v>
      </c>
      <c r="AD1071" s="61" t="s">
        <v>11393</v>
      </c>
      <c r="AE1071" s="61" t="s">
        <v>11395</v>
      </c>
      <c r="AF1071" s="61" t="s">
        <v>12392</v>
      </c>
      <c r="AG1071" s="61" t="s">
        <v>11397</v>
      </c>
      <c r="AH1071" s="61" t="s">
        <v>1743</v>
      </c>
      <c r="AI1071" s="1" t="s">
        <v>14212</v>
      </c>
      <c r="AJ1071" s="8" t="s">
        <v>11395</v>
      </c>
    </row>
    <row r="1072" spans="1:36" s="8" customFormat="1">
      <c r="A1072" s="59">
        <v>44567.6934259259</v>
      </c>
      <c r="B1072" s="60">
        <v>44567.6934259259</v>
      </c>
      <c r="C1072" s="61" t="s">
        <v>1137</v>
      </c>
      <c r="D1072" s="61" t="s">
        <v>23</v>
      </c>
      <c r="E1072" s="61"/>
      <c r="F1072" s="62">
        <v>1332</v>
      </c>
      <c r="G1072" s="62">
        <v>0</v>
      </c>
      <c r="H1072" s="62">
        <v>1332</v>
      </c>
      <c r="I1072" s="62">
        <v>1332</v>
      </c>
      <c r="J1072" s="62">
        <v>0</v>
      </c>
      <c r="K1072" s="61" t="s">
        <v>11386</v>
      </c>
      <c r="L1072" s="61" t="s">
        <v>11387</v>
      </c>
      <c r="M1072" s="61" t="s">
        <v>11388</v>
      </c>
      <c r="N1072" s="61" t="s">
        <v>11389</v>
      </c>
      <c r="O1072" s="61" t="s">
        <v>12492</v>
      </c>
      <c r="P1072" s="61" t="s">
        <v>11904</v>
      </c>
      <c r="Q1072" s="61" t="s">
        <v>12050</v>
      </c>
      <c r="R1072" s="61" t="s">
        <v>1138</v>
      </c>
      <c r="S1072" s="61"/>
      <c r="T1072" s="61" t="s">
        <v>12050</v>
      </c>
      <c r="U1072" s="61"/>
      <c r="V1072" s="61"/>
      <c r="W1072" s="61" t="s">
        <v>11393</v>
      </c>
      <c r="X1072" s="61"/>
      <c r="Y1072" s="60">
        <v>44582</v>
      </c>
      <c r="Z1072" s="63"/>
      <c r="AA1072" s="63"/>
      <c r="AB1072" s="63"/>
      <c r="AC1072" s="61" t="s">
        <v>11394</v>
      </c>
      <c r="AD1072" s="61" t="s">
        <v>11393</v>
      </c>
      <c r="AE1072" s="61" t="s">
        <v>11395</v>
      </c>
      <c r="AF1072" s="61" t="s">
        <v>11483</v>
      </c>
      <c r="AG1072" s="61" t="s">
        <v>11397</v>
      </c>
      <c r="AH1072" s="61" t="s">
        <v>1137</v>
      </c>
      <c r="AI1072" s="1" t="s">
        <v>12050</v>
      </c>
      <c r="AJ1072" s="8" t="s">
        <v>11395</v>
      </c>
    </row>
    <row r="1073" spans="1:36" s="8" customFormat="1">
      <c r="A1073" s="59">
        <v>44567.695185185199</v>
      </c>
      <c r="B1073" s="60">
        <v>44567.695185185199</v>
      </c>
      <c r="C1073" s="61" t="s">
        <v>93</v>
      </c>
      <c r="D1073" s="61" t="s">
        <v>23</v>
      </c>
      <c r="E1073" s="61"/>
      <c r="F1073" s="62">
        <v>950</v>
      </c>
      <c r="G1073" s="62">
        <v>0</v>
      </c>
      <c r="H1073" s="62">
        <v>950</v>
      </c>
      <c r="I1073" s="62">
        <v>950</v>
      </c>
      <c r="J1073" s="62">
        <v>0</v>
      </c>
      <c r="K1073" s="61" t="s">
        <v>11386</v>
      </c>
      <c r="L1073" s="61" t="s">
        <v>11387</v>
      </c>
      <c r="M1073" s="61" t="s">
        <v>11388</v>
      </c>
      <c r="N1073" s="61" t="s">
        <v>11389</v>
      </c>
      <c r="O1073" s="61" t="s">
        <v>12246</v>
      </c>
      <c r="P1073" s="61" t="s">
        <v>14213</v>
      </c>
      <c r="Q1073" s="61" t="s">
        <v>14214</v>
      </c>
      <c r="R1073" s="61" t="s">
        <v>94</v>
      </c>
      <c r="S1073" s="61"/>
      <c r="T1073" s="61"/>
      <c r="U1073" s="61"/>
      <c r="V1073" s="61"/>
      <c r="W1073" s="61" t="s">
        <v>11393</v>
      </c>
      <c r="X1073" s="61"/>
      <c r="Y1073" s="60">
        <v>44582</v>
      </c>
      <c r="Z1073" s="63"/>
      <c r="AA1073" s="63"/>
      <c r="AB1073" s="63"/>
      <c r="AC1073" s="61" t="s">
        <v>11394</v>
      </c>
      <c r="AD1073" s="61" t="s">
        <v>11393</v>
      </c>
      <c r="AE1073" s="61" t="s">
        <v>12093</v>
      </c>
      <c r="AF1073" s="61" t="s">
        <v>12093</v>
      </c>
      <c r="AG1073" s="61" t="s">
        <v>11577</v>
      </c>
      <c r="AH1073" s="61" t="s">
        <v>93</v>
      </c>
      <c r="AI1073" s="1" t="s">
        <v>14214</v>
      </c>
      <c r="AJ1073" s="8" t="s">
        <v>12093</v>
      </c>
    </row>
    <row r="1074" spans="1:36" s="8" customFormat="1">
      <c r="A1074" s="59">
        <v>44567.695543981499</v>
      </c>
      <c r="B1074" s="60">
        <v>44567.695543981499</v>
      </c>
      <c r="C1074" s="61" t="s">
        <v>379</v>
      </c>
      <c r="D1074" s="61" t="s">
        <v>23</v>
      </c>
      <c r="E1074" s="61"/>
      <c r="F1074" s="62">
        <v>2000</v>
      </c>
      <c r="G1074" s="62">
        <v>0</v>
      </c>
      <c r="H1074" s="62">
        <v>2000</v>
      </c>
      <c r="I1074" s="62">
        <v>2000</v>
      </c>
      <c r="J1074" s="62">
        <v>0</v>
      </c>
      <c r="K1074" s="61" t="s">
        <v>11386</v>
      </c>
      <c r="L1074" s="61" t="s">
        <v>11387</v>
      </c>
      <c r="M1074" s="61" t="s">
        <v>11388</v>
      </c>
      <c r="N1074" s="61" t="s">
        <v>11389</v>
      </c>
      <c r="O1074" s="61" t="s">
        <v>12246</v>
      </c>
      <c r="P1074" s="61" t="s">
        <v>14215</v>
      </c>
      <c r="Q1074" s="61" t="s">
        <v>14216</v>
      </c>
      <c r="R1074" s="61" t="s">
        <v>380</v>
      </c>
      <c r="S1074" s="61"/>
      <c r="T1074" s="61"/>
      <c r="U1074" s="61"/>
      <c r="V1074" s="61"/>
      <c r="W1074" s="61" t="s">
        <v>11393</v>
      </c>
      <c r="X1074" s="61"/>
      <c r="Y1074" s="60">
        <v>44594</v>
      </c>
      <c r="Z1074" s="63"/>
      <c r="AA1074" s="63"/>
      <c r="AB1074" s="63"/>
      <c r="AC1074" s="61" t="s">
        <v>11547</v>
      </c>
      <c r="AD1074" s="61" t="s">
        <v>11393</v>
      </c>
      <c r="AE1074" s="61" t="s">
        <v>11523</v>
      </c>
      <c r="AF1074" s="61"/>
      <c r="AG1074" s="61"/>
      <c r="AH1074" s="61" t="s">
        <v>379</v>
      </c>
      <c r="AI1074" s="1" t="s">
        <v>14216</v>
      </c>
      <c r="AJ1074" s="8" t="s">
        <v>11523</v>
      </c>
    </row>
    <row r="1075" spans="1:36" s="8" customFormat="1">
      <c r="A1075" s="59">
        <v>44567.696909722203</v>
      </c>
      <c r="B1075" s="60">
        <v>44567.696909722203</v>
      </c>
      <c r="C1075" s="61" t="s">
        <v>1773</v>
      </c>
      <c r="D1075" s="61" t="s">
        <v>23</v>
      </c>
      <c r="E1075" s="61"/>
      <c r="F1075" s="62">
        <v>2000</v>
      </c>
      <c r="G1075" s="62">
        <v>0</v>
      </c>
      <c r="H1075" s="62">
        <v>2000</v>
      </c>
      <c r="I1075" s="62">
        <v>2000</v>
      </c>
      <c r="J1075" s="62">
        <v>0</v>
      </c>
      <c r="K1075" s="61" t="s">
        <v>11386</v>
      </c>
      <c r="L1075" s="61" t="s">
        <v>11387</v>
      </c>
      <c r="M1075" s="61" t="s">
        <v>11388</v>
      </c>
      <c r="N1075" s="61" t="s">
        <v>11389</v>
      </c>
      <c r="O1075" s="61" t="s">
        <v>14217</v>
      </c>
      <c r="P1075" s="61" t="s">
        <v>11617</v>
      </c>
      <c r="Q1075" s="61" t="s">
        <v>14218</v>
      </c>
      <c r="R1075" s="61" t="s">
        <v>1774</v>
      </c>
      <c r="S1075" s="61"/>
      <c r="T1075" s="61" t="s">
        <v>14218</v>
      </c>
      <c r="U1075" s="61"/>
      <c r="V1075" s="61"/>
      <c r="W1075" s="61" t="s">
        <v>11393</v>
      </c>
      <c r="X1075" s="61"/>
      <c r="Y1075" s="60">
        <v>44582</v>
      </c>
      <c r="Z1075" s="63"/>
      <c r="AA1075" s="63"/>
      <c r="AB1075" s="63"/>
      <c r="AC1075" s="61" t="s">
        <v>11547</v>
      </c>
      <c r="AD1075" s="61" t="s">
        <v>11393</v>
      </c>
      <c r="AE1075" s="61" t="s">
        <v>11575</v>
      </c>
      <c r="AF1075" s="61" t="s">
        <v>11576</v>
      </c>
      <c r="AG1075" s="61" t="s">
        <v>11577</v>
      </c>
      <c r="AH1075" s="61" t="s">
        <v>1773</v>
      </c>
      <c r="AI1075" s="1" t="s">
        <v>14219</v>
      </c>
      <c r="AJ1075" s="8" t="s">
        <v>11575</v>
      </c>
    </row>
    <row r="1076" spans="1:36" s="8" customFormat="1">
      <c r="A1076" s="59">
        <v>44567.697164351899</v>
      </c>
      <c r="B1076" s="60">
        <v>44567.697164351899</v>
      </c>
      <c r="C1076" s="61" t="s">
        <v>993</v>
      </c>
      <c r="D1076" s="61" t="s">
        <v>23</v>
      </c>
      <c r="E1076" s="61"/>
      <c r="F1076" s="62">
        <v>2000</v>
      </c>
      <c r="G1076" s="62">
        <v>0</v>
      </c>
      <c r="H1076" s="62">
        <v>2000</v>
      </c>
      <c r="I1076" s="62">
        <v>2000</v>
      </c>
      <c r="J1076" s="62">
        <v>0</v>
      </c>
      <c r="K1076" s="61" t="s">
        <v>11386</v>
      </c>
      <c r="L1076" s="61" t="s">
        <v>11387</v>
      </c>
      <c r="M1076" s="61" t="s">
        <v>11388</v>
      </c>
      <c r="N1076" s="61" t="s">
        <v>11389</v>
      </c>
      <c r="O1076" s="61" t="s">
        <v>14220</v>
      </c>
      <c r="P1076" s="61" t="s">
        <v>12546</v>
      </c>
      <c r="Q1076" s="61" t="s">
        <v>13251</v>
      </c>
      <c r="R1076" s="61" t="s">
        <v>994</v>
      </c>
      <c r="S1076" s="61"/>
      <c r="T1076" s="61"/>
      <c r="U1076" s="61"/>
      <c r="V1076" s="61"/>
      <c r="W1076" s="61" t="s">
        <v>11393</v>
      </c>
      <c r="X1076" s="61"/>
      <c r="Y1076" s="60">
        <v>44582</v>
      </c>
      <c r="Z1076" s="63"/>
      <c r="AA1076" s="63"/>
      <c r="AB1076" s="63"/>
      <c r="AC1076" s="61" t="s">
        <v>11394</v>
      </c>
      <c r="AD1076" s="61" t="s">
        <v>11393</v>
      </c>
      <c r="AE1076" s="61" t="s">
        <v>11395</v>
      </c>
      <c r="AF1076" s="61" t="s">
        <v>11483</v>
      </c>
      <c r="AG1076" s="61" t="s">
        <v>11397</v>
      </c>
      <c r="AH1076" s="61" t="s">
        <v>993</v>
      </c>
      <c r="AI1076" s="1" t="s">
        <v>13251</v>
      </c>
      <c r="AJ1076" s="8" t="s">
        <v>11395</v>
      </c>
    </row>
    <row r="1077" spans="1:36" s="8" customFormat="1">
      <c r="A1077" s="59">
        <v>44567.697465277801</v>
      </c>
      <c r="B1077" s="60">
        <v>44567.697465277801</v>
      </c>
      <c r="C1077" s="61" t="s">
        <v>1446</v>
      </c>
      <c r="D1077" s="61" t="s">
        <v>23</v>
      </c>
      <c r="E1077" s="61"/>
      <c r="F1077" s="62">
        <v>1600</v>
      </c>
      <c r="G1077" s="62">
        <v>0</v>
      </c>
      <c r="H1077" s="62">
        <v>1600</v>
      </c>
      <c r="I1077" s="62">
        <v>1600</v>
      </c>
      <c r="J1077" s="62">
        <v>0</v>
      </c>
      <c r="K1077" s="61" t="s">
        <v>11386</v>
      </c>
      <c r="L1077" s="61" t="s">
        <v>11387</v>
      </c>
      <c r="M1077" s="61" t="s">
        <v>11388</v>
      </c>
      <c r="N1077" s="61" t="s">
        <v>11389</v>
      </c>
      <c r="O1077" s="61" t="s">
        <v>12763</v>
      </c>
      <c r="P1077" s="61" t="s">
        <v>14221</v>
      </c>
      <c r="Q1077" s="61" t="s">
        <v>14222</v>
      </c>
      <c r="R1077" s="61" t="s">
        <v>1447</v>
      </c>
      <c r="S1077" s="61"/>
      <c r="T1077" s="61"/>
      <c r="U1077" s="61"/>
      <c r="V1077" s="61"/>
      <c r="W1077" s="61" t="s">
        <v>11393</v>
      </c>
      <c r="X1077" s="61"/>
      <c r="Y1077" s="60">
        <v>44582</v>
      </c>
      <c r="Z1077" s="63"/>
      <c r="AA1077" s="63"/>
      <c r="AB1077" s="63"/>
      <c r="AC1077" s="61" t="s">
        <v>11394</v>
      </c>
      <c r="AD1077" s="61" t="s">
        <v>11393</v>
      </c>
      <c r="AE1077" s="61" t="s">
        <v>12024</v>
      </c>
      <c r="AF1077" s="61" t="s">
        <v>11765</v>
      </c>
      <c r="AG1077" s="61" t="s">
        <v>11466</v>
      </c>
      <c r="AH1077" s="61" t="s">
        <v>1446</v>
      </c>
      <c r="AI1077" s="1" t="s">
        <v>14222</v>
      </c>
      <c r="AJ1077" s="8" t="s">
        <v>12024</v>
      </c>
    </row>
    <row r="1078" spans="1:36" s="8" customFormat="1">
      <c r="A1078" s="59">
        <v>44567.697812500002</v>
      </c>
      <c r="B1078" s="60">
        <v>44567.697812500002</v>
      </c>
      <c r="C1078" s="61" t="s">
        <v>1801</v>
      </c>
      <c r="D1078" s="61" t="s">
        <v>23</v>
      </c>
      <c r="E1078" s="61"/>
      <c r="F1078" s="62">
        <v>2000</v>
      </c>
      <c r="G1078" s="62">
        <v>0</v>
      </c>
      <c r="H1078" s="62">
        <v>2000</v>
      </c>
      <c r="I1078" s="62">
        <v>2000</v>
      </c>
      <c r="J1078" s="62">
        <v>0</v>
      </c>
      <c r="K1078" s="61" t="s">
        <v>11386</v>
      </c>
      <c r="L1078" s="61" t="s">
        <v>11387</v>
      </c>
      <c r="M1078" s="61" t="s">
        <v>11388</v>
      </c>
      <c r="N1078" s="61" t="s">
        <v>11389</v>
      </c>
      <c r="O1078" s="61" t="s">
        <v>12088</v>
      </c>
      <c r="P1078" s="61" t="s">
        <v>13134</v>
      </c>
      <c r="Q1078" s="61" t="s">
        <v>14223</v>
      </c>
      <c r="R1078" s="61" t="s">
        <v>1802</v>
      </c>
      <c r="S1078" s="61"/>
      <c r="T1078" s="61" t="s">
        <v>14223</v>
      </c>
      <c r="U1078" s="61"/>
      <c r="V1078" s="61"/>
      <c r="W1078" s="61" t="s">
        <v>11393</v>
      </c>
      <c r="X1078" s="61"/>
      <c r="Y1078" s="60">
        <v>44582</v>
      </c>
      <c r="Z1078" s="63"/>
      <c r="AA1078" s="63"/>
      <c r="AB1078" s="63"/>
      <c r="AC1078" s="61" t="s">
        <v>12102</v>
      </c>
      <c r="AD1078" s="61" t="s">
        <v>11393</v>
      </c>
      <c r="AE1078" s="61" t="s">
        <v>11523</v>
      </c>
      <c r="AF1078" s="61" t="s">
        <v>12456</v>
      </c>
      <c r="AG1078" s="61" t="s">
        <v>11429</v>
      </c>
      <c r="AH1078" s="61" t="s">
        <v>1801</v>
      </c>
      <c r="AI1078" s="1" t="s">
        <v>14223</v>
      </c>
      <c r="AJ1078" s="8" t="s">
        <v>11523</v>
      </c>
    </row>
    <row r="1079" spans="1:36" s="8" customFormat="1">
      <c r="A1079" s="59">
        <v>44567.699398148201</v>
      </c>
      <c r="B1079" s="60">
        <v>44567.699398148201</v>
      </c>
      <c r="C1079" s="61" t="s">
        <v>1514</v>
      </c>
      <c r="D1079" s="61" t="s">
        <v>23</v>
      </c>
      <c r="E1079" s="61"/>
      <c r="F1079" s="62">
        <v>2000</v>
      </c>
      <c r="G1079" s="62">
        <v>0</v>
      </c>
      <c r="H1079" s="62">
        <v>2000</v>
      </c>
      <c r="I1079" s="62">
        <v>2000</v>
      </c>
      <c r="J1079" s="62">
        <v>0</v>
      </c>
      <c r="K1079" s="61" t="s">
        <v>11386</v>
      </c>
      <c r="L1079" s="61" t="s">
        <v>11387</v>
      </c>
      <c r="M1079" s="61" t="s">
        <v>11388</v>
      </c>
      <c r="N1079" s="61" t="s">
        <v>11389</v>
      </c>
      <c r="O1079" s="61" t="s">
        <v>11668</v>
      </c>
      <c r="P1079" s="61" t="s">
        <v>12568</v>
      </c>
      <c r="Q1079" s="61" t="s">
        <v>14224</v>
      </c>
      <c r="R1079" s="61" t="s">
        <v>1515</v>
      </c>
      <c r="S1079" s="61"/>
      <c r="T1079" s="61" t="s">
        <v>14224</v>
      </c>
      <c r="U1079" s="61"/>
      <c r="V1079" s="61"/>
      <c r="W1079" s="61" t="s">
        <v>11393</v>
      </c>
      <c r="X1079" s="61"/>
      <c r="Y1079" s="60">
        <v>44582</v>
      </c>
      <c r="Z1079" s="63"/>
      <c r="AA1079" s="63"/>
      <c r="AB1079" s="63"/>
      <c r="AC1079" s="61" t="s">
        <v>11394</v>
      </c>
      <c r="AD1079" s="61" t="s">
        <v>11393</v>
      </c>
      <c r="AE1079" s="61" t="s">
        <v>11395</v>
      </c>
      <c r="AF1079" s="61" t="s">
        <v>11401</v>
      </c>
      <c r="AG1079" s="61" t="s">
        <v>11397</v>
      </c>
      <c r="AH1079" s="61" t="s">
        <v>1514</v>
      </c>
      <c r="AI1079" s="1" t="s">
        <v>14224</v>
      </c>
      <c r="AJ1079" s="8" t="s">
        <v>11395</v>
      </c>
    </row>
    <row r="1080" spans="1:36" s="8" customFormat="1">
      <c r="A1080" s="59">
        <v>44567.699965277803</v>
      </c>
      <c r="B1080" s="60">
        <v>44567.699965277803</v>
      </c>
      <c r="C1080" s="61" t="s">
        <v>1850</v>
      </c>
      <c r="D1080" s="61" t="s">
        <v>23</v>
      </c>
      <c r="E1080" s="61"/>
      <c r="F1080" s="62">
        <v>2000</v>
      </c>
      <c r="G1080" s="62">
        <v>0</v>
      </c>
      <c r="H1080" s="62">
        <v>2000</v>
      </c>
      <c r="I1080" s="62">
        <v>2000</v>
      </c>
      <c r="J1080" s="62">
        <v>0</v>
      </c>
      <c r="K1080" s="61" t="s">
        <v>11386</v>
      </c>
      <c r="L1080" s="61" t="s">
        <v>11387</v>
      </c>
      <c r="M1080" s="61" t="s">
        <v>11388</v>
      </c>
      <c r="N1080" s="61" t="s">
        <v>11389</v>
      </c>
      <c r="O1080" s="61" t="s">
        <v>13054</v>
      </c>
      <c r="P1080" s="61" t="s">
        <v>14225</v>
      </c>
      <c r="Q1080" s="61" t="s">
        <v>14226</v>
      </c>
      <c r="R1080" s="61" t="s">
        <v>1851</v>
      </c>
      <c r="S1080" s="61"/>
      <c r="T1080" s="61"/>
      <c r="U1080" s="61"/>
      <c r="V1080" s="61"/>
      <c r="W1080" s="61" t="s">
        <v>11393</v>
      </c>
      <c r="X1080" s="61"/>
      <c r="Y1080" s="60">
        <v>44582</v>
      </c>
      <c r="Z1080" s="63"/>
      <c r="AA1080" s="63"/>
      <c r="AB1080" s="63"/>
      <c r="AC1080" s="61" t="s">
        <v>11394</v>
      </c>
      <c r="AD1080" s="61" t="s">
        <v>11393</v>
      </c>
      <c r="AE1080" s="61" t="s">
        <v>11478</v>
      </c>
      <c r="AF1080" s="61" t="s">
        <v>11479</v>
      </c>
      <c r="AG1080" s="61" t="s">
        <v>11472</v>
      </c>
      <c r="AH1080" s="61" t="s">
        <v>1850</v>
      </c>
      <c r="AI1080" s="1" t="s">
        <v>14226</v>
      </c>
      <c r="AJ1080" s="8" t="s">
        <v>11478</v>
      </c>
    </row>
    <row r="1081" spans="1:36" s="8" customFormat="1">
      <c r="A1081" s="59">
        <v>44567.700115740699</v>
      </c>
      <c r="B1081" s="60">
        <v>44567.700115740699</v>
      </c>
      <c r="C1081" s="61" t="s">
        <v>1839</v>
      </c>
      <c r="D1081" s="61" t="s">
        <v>23</v>
      </c>
      <c r="E1081" s="61"/>
      <c r="F1081" s="62">
        <v>2000</v>
      </c>
      <c r="G1081" s="62">
        <v>0</v>
      </c>
      <c r="H1081" s="62">
        <v>2000</v>
      </c>
      <c r="I1081" s="62">
        <v>2000</v>
      </c>
      <c r="J1081" s="62">
        <v>0</v>
      </c>
      <c r="K1081" s="61" t="s">
        <v>11386</v>
      </c>
      <c r="L1081" s="61" t="s">
        <v>11387</v>
      </c>
      <c r="M1081" s="61" t="s">
        <v>11388</v>
      </c>
      <c r="N1081" s="61" t="s">
        <v>11389</v>
      </c>
      <c r="O1081" s="61" t="s">
        <v>11504</v>
      </c>
      <c r="P1081" s="61" t="s">
        <v>14227</v>
      </c>
      <c r="Q1081" s="61" t="s">
        <v>14228</v>
      </c>
      <c r="R1081" s="61" t="s">
        <v>1840</v>
      </c>
      <c r="S1081" s="61"/>
      <c r="T1081" s="61" t="s">
        <v>14228</v>
      </c>
      <c r="U1081" s="61"/>
      <c r="V1081" s="61"/>
      <c r="W1081" s="61" t="s">
        <v>11393</v>
      </c>
      <c r="X1081" s="61"/>
      <c r="Y1081" s="60">
        <v>44582</v>
      </c>
      <c r="Z1081" s="63"/>
      <c r="AA1081" s="63"/>
      <c r="AB1081" s="63"/>
      <c r="AC1081" s="61" t="s">
        <v>11394</v>
      </c>
      <c r="AD1081" s="61" t="s">
        <v>11393</v>
      </c>
      <c r="AE1081" s="61" t="s">
        <v>11395</v>
      </c>
      <c r="AF1081" s="61" t="s">
        <v>11401</v>
      </c>
      <c r="AG1081" s="61" t="s">
        <v>11397</v>
      </c>
      <c r="AH1081" s="61" t="s">
        <v>1839</v>
      </c>
      <c r="AI1081" s="1" t="s">
        <v>14228</v>
      </c>
      <c r="AJ1081" s="8" t="s">
        <v>11395</v>
      </c>
    </row>
    <row r="1082" spans="1:36" s="8" customFormat="1">
      <c r="A1082" s="59">
        <v>44567.700555555602</v>
      </c>
      <c r="B1082" s="60">
        <v>44567.700555555602</v>
      </c>
      <c r="C1082" s="61" t="s">
        <v>1860</v>
      </c>
      <c r="D1082" s="61" t="s">
        <v>23</v>
      </c>
      <c r="E1082" s="61"/>
      <c r="F1082" s="62">
        <v>2000</v>
      </c>
      <c r="G1082" s="62">
        <v>0</v>
      </c>
      <c r="H1082" s="62">
        <v>2000</v>
      </c>
      <c r="I1082" s="62">
        <v>2000</v>
      </c>
      <c r="J1082" s="62">
        <v>0</v>
      </c>
      <c r="K1082" s="61" t="s">
        <v>11386</v>
      </c>
      <c r="L1082" s="61" t="s">
        <v>11387</v>
      </c>
      <c r="M1082" s="61" t="s">
        <v>11388</v>
      </c>
      <c r="N1082" s="61" t="s">
        <v>11389</v>
      </c>
      <c r="O1082" s="61" t="s">
        <v>14229</v>
      </c>
      <c r="P1082" s="61" t="s">
        <v>14230</v>
      </c>
      <c r="Q1082" s="61" t="s">
        <v>14231</v>
      </c>
      <c r="R1082" s="61" t="s">
        <v>1861</v>
      </c>
      <c r="S1082" s="61"/>
      <c r="T1082" s="61"/>
      <c r="U1082" s="61"/>
      <c r="V1082" s="61"/>
      <c r="W1082" s="61" t="s">
        <v>11393</v>
      </c>
      <c r="X1082" s="61"/>
      <c r="Y1082" s="60">
        <v>44582</v>
      </c>
      <c r="Z1082" s="63"/>
      <c r="AA1082" s="63"/>
      <c r="AB1082" s="63"/>
      <c r="AC1082" s="61" t="s">
        <v>11394</v>
      </c>
      <c r="AD1082" s="61" t="s">
        <v>11393</v>
      </c>
      <c r="AE1082" s="61" t="s">
        <v>11395</v>
      </c>
      <c r="AF1082" s="61" t="s">
        <v>12392</v>
      </c>
      <c r="AG1082" s="61" t="s">
        <v>11397</v>
      </c>
      <c r="AH1082" s="61" t="s">
        <v>1860</v>
      </c>
      <c r="AI1082" s="1" t="s">
        <v>14231</v>
      </c>
      <c r="AJ1082" s="8" t="s">
        <v>11395</v>
      </c>
    </row>
    <row r="1083" spans="1:36" s="8" customFormat="1">
      <c r="A1083" s="59">
        <v>44567.701840277798</v>
      </c>
      <c r="B1083" s="60">
        <v>44567.701840277798</v>
      </c>
      <c r="C1083" s="61" t="s">
        <v>1787</v>
      </c>
      <c r="D1083" s="61" t="s">
        <v>23</v>
      </c>
      <c r="E1083" s="61"/>
      <c r="F1083" s="62">
        <v>1120</v>
      </c>
      <c r="G1083" s="62">
        <v>0</v>
      </c>
      <c r="H1083" s="62">
        <v>1120</v>
      </c>
      <c r="I1083" s="62">
        <v>1120</v>
      </c>
      <c r="J1083" s="62">
        <v>0</v>
      </c>
      <c r="K1083" s="61" t="s">
        <v>11386</v>
      </c>
      <c r="L1083" s="61" t="s">
        <v>11387</v>
      </c>
      <c r="M1083" s="61" t="s">
        <v>11388</v>
      </c>
      <c r="N1083" s="61" t="s">
        <v>11389</v>
      </c>
      <c r="O1083" s="61" t="s">
        <v>14232</v>
      </c>
      <c r="P1083" s="61" t="s">
        <v>14233</v>
      </c>
      <c r="Q1083" s="61" t="s">
        <v>14234</v>
      </c>
      <c r="R1083" s="61" t="s">
        <v>1788</v>
      </c>
      <c r="S1083" s="61"/>
      <c r="T1083" s="61"/>
      <c r="U1083" s="61"/>
      <c r="V1083" s="61"/>
      <c r="W1083" s="61" t="s">
        <v>11393</v>
      </c>
      <c r="X1083" s="61"/>
      <c r="Y1083" s="60">
        <v>44582</v>
      </c>
      <c r="Z1083" s="63"/>
      <c r="AA1083" s="63"/>
      <c r="AB1083" s="63"/>
      <c r="AC1083" s="61" t="s">
        <v>11394</v>
      </c>
      <c r="AD1083" s="61" t="s">
        <v>11393</v>
      </c>
      <c r="AE1083" s="61" t="s">
        <v>11395</v>
      </c>
      <c r="AF1083" s="61" t="s">
        <v>11483</v>
      </c>
      <c r="AG1083" s="61" t="s">
        <v>11397</v>
      </c>
      <c r="AH1083" s="61" t="s">
        <v>1787</v>
      </c>
      <c r="AI1083" s="1" t="s">
        <v>14234</v>
      </c>
      <c r="AJ1083" s="8" t="s">
        <v>11395</v>
      </c>
    </row>
    <row r="1084" spans="1:36" s="8" customFormat="1">
      <c r="A1084" s="59">
        <v>44567.702013888898</v>
      </c>
      <c r="B1084" s="60">
        <v>44567.702013888898</v>
      </c>
      <c r="C1084" s="61" t="s">
        <v>1659</v>
      </c>
      <c r="D1084" s="61" t="s">
        <v>23</v>
      </c>
      <c r="E1084" s="61"/>
      <c r="F1084" s="62">
        <v>2000</v>
      </c>
      <c r="G1084" s="62">
        <v>0</v>
      </c>
      <c r="H1084" s="62">
        <v>2000</v>
      </c>
      <c r="I1084" s="62">
        <v>2000</v>
      </c>
      <c r="J1084" s="62">
        <v>0</v>
      </c>
      <c r="K1084" s="61" t="s">
        <v>11386</v>
      </c>
      <c r="L1084" s="61" t="s">
        <v>11387</v>
      </c>
      <c r="M1084" s="61" t="s">
        <v>11388</v>
      </c>
      <c r="N1084" s="61" t="s">
        <v>11389</v>
      </c>
      <c r="O1084" s="61" t="s">
        <v>11524</v>
      </c>
      <c r="P1084" s="61" t="s">
        <v>12448</v>
      </c>
      <c r="Q1084" s="61" t="s">
        <v>14235</v>
      </c>
      <c r="R1084" s="61" t="s">
        <v>1660</v>
      </c>
      <c r="S1084" s="61"/>
      <c r="T1084" s="61" t="s">
        <v>14235</v>
      </c>
      <c r="U1084" s="61"/>
      <c r="V1084" s="61"/>
      <c r="W1084" s="61" t="s">
        <v>11393</v>
      </c>
      <c r="X1084" s="61"/>
      <c r="Y1084" s="60">
        <v>44575</v>
      </c>
      <c r="Z1084" s="63"/>
      <c r="AA1084" s="63"/>
      <c r="AB1084" s="63"/>
      <c r="AC1084" s="61" t="s">
        <v>11547</v>
      </c>
      <c r="AD1084" s="61" t="s">
        <v>11393</v>
      </c>
      <c r="AE1084" s="61" t="s">
        <v>11478</v>
      </c>
      <c r="AF1084" s="61" t="s">
        <v>12067</v>
      </c>
      <c r="AG1084" s="61" t="s">
        <v>11472</v>
      </c>
      <c r="AH1084" s="61" t="s">
        <v>1659</v>
      </c>
      <c r="AI1084" s="1" t="s">
        <v>14235</v>
      </c>
      <c r="AJ1084" s="8" t="s">
        <v>11478</v>
      </c>
    </row>
    <row r="1085" spans="1:36" s="8" customFormat="1">
      <c r="A1085" s="59">
        <v>44567.702638888899</v>
      </c>
      <c r="B1085" s="60">
        <v>44567.702638888899</v>
      </c>
      <c r="C1085" s="61" t="s">
        <v>1842</v>
      </c>
      <c r="D1085" s="61" t="s">
        <v>23</v>
      </c>
      <c r="E1085" s="61"/>
      <c r="F1085" s="62">
        <v>2000</v>
      </c>
      <c r="G1085" s="62">
        <v>0</v>
      </c>
      <c r="H1085" s="62">
        <v>2000</v>
      </c>
      <c r="I1085" s="62">
        <v>2000</v>
      </c>
      <c r="J1085" s="62">
        <v>0</v>
      </c>
      <c r="K1085" s="61" t="s">
        <v>11386</v>
      </c>
      <c r="L1085" s="61" t="s">
        <v>11387</v>
      </c>
      <c r="M1085" s="61" t="s">
        <v>11388</v>
      </c>
      <c r="N1085" s="61" t="s">
        <v>11389</v>
      </c>
      <c r="O1085" s="61" t="s">
        <v>11959</v>
      </c>
      <c r="P1085" s="61" t="s">
        <v>14236</v>
      </c>
      <c r="Q1085" s="61" t="s">
        <v>14237</v>
      </c>
      <c r="R1085" s="61" t="s">
        <v>1843</v>
      </c>
      <c r="S1085" s="61"/>
      <c r="T1085" s="61"/>
      <c r="U1085" s="61"/>
      <c r="V1085" s="61"/>
      <c r="W1085" s="61" t="s">
        <v>11393</v>
      </c>
      <c r="X1085" s="61"/>
      <c r="Y1085" s="60">
        <v>44582</v>
      </c>
      <c r="Z1085" s="63"/>
      <c r="AA1085" s="63"/>
      <c r="AB1085" s="63"/>
      <c r="AC1085" s="61" t="s">
        <v>11394</v>
      </c>
      <c r="AD1085" s="61" t="s">
        <v>11393</v>
      </c>
      <c r="AE1085" s="61" t="s">
        <v>12024</v>
      </c>
      <c r="AF1085" s="61" t="s">
        <v>12013</v>
      </c>
      <c r="AG1085" s="61" t="s">
        <v>11466</v>
      </c>
      <c r="AH1085" s="61" t="s">
        <v>1842</v>
      </c>
      <c r="AI1085" s="1" t="s">
        <v>14237</v>
      </c>
      <c r="AJ1085" s="8" t="s">
        <v>12024</v>
      </c>
    </row>
    <row r="1086" spans="1:36" s="8" customFormat="1">
      <c r="A1086" s="59">
        <v>44567.7058217593</v>
      </c>
      <c r="B1086" s="60">
        <v>44567.7058217593</v>
      </c>
      <c r="C1086" s="61" t="s">
        <v>1819</v>
      </c>
      <c r="D1086" s="61" t="s">
        <v>23</v>
      </c>
      <c r="E1086" s="61"/>
      <c r="F1086" s="62">
        <v>1650</v>
      </c>
      <c r="G1086" s="62">
        <v>0</v>
      </c>
      <c r="H1086" s="62">
        <v>1650</v>
      </c>
      <c r="I1086" s="62">
        <v>1650</v>
      </c>
      <c r="J1086" s="62">
        <v>0</v>
      </c>
      <c r="K1086" s="61" t="s">
        <v>11386</v>
      </c>
      <c r="L1086" s="61" t="s">
        <v>11387</v>
      </c>
      <c r="M1086" s="61" t="s">
        <v>11388</v>
      </c>
      <c r="N1086" s="61" t="s">
        <v>11389</v>
      </c>
      <c r="O1086" s="61" t="s">
        <v>14238</v>
      </c>
      <c r="P1086" s="61" t="s">
        <v>14239</v>
      </c>
      <c r="Q1086" s="61" t="s">
        <v>13848</v>
      </c>
      <c r="R1086" s="61" t="s">
        <v>1820</v>
      </c>
      <c r="S1086" s="61"/>
      <c r="T1086" s="61"/>
      <c r="U1086" s="61"/>
      <c r="V1086" s="61"/>
      <c r="W1086" s="61" t="s">
        <v>11393</v>
      </c>
      <c r="X1086" s="61"/>
      <c r="Y1086" s="60">
        <v>44592</v>
      </c>
      <c r="Z1086" s="63"/>
      <c r="AA1086" s="63"/>
      <c r="AB1086" s="63"/>
      <c r="AC1086" s="61" t="s">
        <v>11442</v>
      </c>
      <c r="AD1086" s="61" t="s">
        <v>11393</v>
      </c>
      <c r="AE1086" s="61" t="s">
        <v>11395</v>
      </c>
      <c r="AF1086" s="61" t="s">
        <v>11483</v>
      </c>
      <c r="AG1086" s="61" t="s">
        <v>11397</v>
      </c>
      <c r="AH1086" s="61" t="s">
        <v>1819</v>
      </c>
      <c r="AI1086" s="1" t="s">
        <v>13848</v>
      </c>
      <c r="AJ1086" s="8" t="s">
        <v>11395</v>
      </c>
    </row>
    <row r="1087" spans="1:36" s="8" customFormat="1">
      <c r="A1087" s="59">
        <v>44567.707870370403</v>
      </c>
      <c r="B1087" s="60">
        <v>44567.707858796297</v>
      </c>
      <c r="C1087" s="61" t="s">
        <v>1581</v>
      </c>
      <c r="D1087" s="61" t="s">
        <v>23</v>
      </c>
      <c r="E1087" s="61"/>
      <c r="F1087" s="62">
        <v>2000</v>
      </c>
      <c r="G1087" s="62">
        <v>0</v>
      </c>
      <c r="H1087" s="62">
        <v>2000</v>
      </c>
      <c r="I1087" s="62">
        <v>2000</v>
      </c>
      <c r="J1087" s="62">
        <v>0</v>
      </c>
      <c r="K1087" s="61" t="s">
        <v>11386</v>
      </c>
      <c r="L1087" s="61" t="s">
        <v>11387</v>
      </c>
      <c r="M1087" s="61" t="s">
        <v>11388</v>
      </c>
      <c r="N1087" s="61" t="s">
        <v>11389</v>
      </c>
      <c r="O1087" s="61" t="s">
        <v>11402</v>
      </c>
      <c r="P1087" s="61" t="s">
        <v>14240</v>
      </c>
      <c r="Q1087" s="61" t="s">
        <v>14241</v>
      </c>
      <c r="R1087" s="61" t="s">
        <v>1582</v>
      </c>
      <c r="S1087" s="61"/>
      <c r="T1087" s="61"/>
      <c r="U1087" s="61"/>
      <c r="V1087" s="61"/>
      <c r="W1087" s="61" t="s">
        <v>11393</v>
      </c>
      <c r="X1087" s="61"/>
      <c r="Y1087" s="60">
        <v>44580</v>
      </c>
      <c r="Z1087" s="63"/>
      <c r="AA1087" s="63"/>
      <c r="AB1087" s="63"/>
      <c r="AC1087" s="61" t="s">
        <v>11394</v>
      </c>
      <c r="AD1087" s="61" t="s">
        <v>11393</v>
      </c>
      <c r="AE1087" s="61" t="s">
        <v>11478</v>
      </c>
      <c r="AF1087" s="61" t="s">
        <v>11548</v>
      </c>
      <c r="AG1087" s="61" t="s">
        <v>11472</v>
      </c>
      <c r="AH1087" s="61" t="s">
        <v>1581</v>
      </c>
      <c r="AI1087" s="1" t="s">
        <v>14242</v>
      </c>
      <c r="AJ1087" s="8" t="s">
        <v>11478</v>
      </c>
    </row>
    <row r="1088" spans="1:36" s="8" customFormat="1">
      <c r="A1088" s="59">
        <v>44567.708831018499</v>
      </c>
      <c r="B1088" s="60">
        <v>44567.708831018499</v>
      </c>
      <c r="C1088" s="61" t="s">
        <v>1745</v>
      </c>
      <c r="D1088" s="61" t="s">
        <v>23</v>
      </c>
      <c r="E1088" s="61"/>
      <c r="F1088" s="62">
        <v>2000</v>
      </c>
      <c r="G1088" s="62">
        <v>0</v>
      </c>
      <c r="H1088" s="62">
        <v>2000</v>
      </c>
      <c r="I1088" s="62">
        <v>2000</v>
      </c>
      <c r="J1088" s="62">
        <v>0</v>
      </c>
      <c r="K1088" s="61" t="s">
        <v>11386</v>
      </c>
      <c r="L1088" s="61" t="s">
        <v>11387</v>
      </c>
      <c r="M1088" s="61" t="s">
        <v>11388</v>
      </c>
      <c r="N1088" s="61" t="s">
        <v>11389</v>
      </c>
      <c r="O1088" s="61" t="s">
        <v>13030</v>
      </c>
      <c r="P1088" s="61" t="s">
        <v>11504</v>
      </c>
      <c r="Q1088" s="61" t="s">
        <v>14243</v>
      </c>
      <c r="R1088" s="61" t="s">
        <v>1746</v>
      </c>
      <c r="S1088" s="61"/>
      <c r="T1088" s="61"/>
      <c r="U1088" s="61"/>
      <c r="V1088" s="61"/>
      <c r="W1088" s="61" t="s">
        <v>11393</v>
      </c>
      <c r="X1088" s="61"/>
      <c r="Y1088" s="60">
        <v>44587</v>
      </c>
      <c r="Z1088" s="63"/>
      <c r="AA1088" s="63"/>
      <c r="AB1088" s="63"/>
      <c r="AC1088" s="61" t="s">
        <v>11394</v>
      </c>
      <c r="AD1088" s="61" t="s">
        <v>11393</v>
      </c>
      <c r="AE1088" s="61" t="s">
        <v>11604</v>
      </c>
      <c r="AF1088" s="61" t="s">
        <v>11967</v>
      </c>
      <c r="AG1088" s="61" t="s">
        <v>11514</v>
      </c>
      <c r="AH1088" s="61" t="s">
        <v>1745</v>
      </c>
      <c r="AI1088" s="1" t="s">
        <v>14243</v>
      </c>
      <c r="AJ1088" s="8" t="s">
        <v>11604</v>
      </c>
    </row>
    <row r="1089" spans="1:36" s="8" customFormat="1">
      <c r="A1089" s="59">
        <v>44567.709421296298</v>
      </c>
      <c r="B1089" s="60">
        <v>44567.709421296298</v>
      </c>
      <c r="C1089" s="61" t="s">
        <v>14244</v>
      </c>
      <c r="D1089" s="61" t="s">
        <v>23</v>
      </c>
      <c r="E1089" s="61"/>
      <c r="F1089" s="62">
        <v>2000</v>
      </c>
      <c r="G1089" s="62">
        <v>0</v>
      </c>
      <c r="H1089" s="62">
        <v>2000</v>
      </c>
      <c r="I1089" s="63"/>
      <c r="J1089" s="62">
        <v>0</v>
      </c>
      <c r="K1089" s="61" t="s">
        <v>11386</v>
      </c>
      <c r="L1089" s="61" t="s">
        <v>11387</v>
      </c>
      <c r="M1089" s="61" t="s">
        <v>11388</v>
      </c>
      <c r="N1089" s="61" t="s">
        <v>11554</v>
      </c>
      <c r="O1089" s="61" t="s">
        <v>13920</v>
      </c>
      <c r="P1089" s="61" t="s">
        <v>11983</v>
      </c>
      <c r="Q1089" s="61" t="s">
        <v>12149</v>
      </c>
      <c r="R1089" s="61" t="s">
        <v>8828</v>
      </c>
      <c r="S1089" s="61"/>
      <c r="T1089" s="61"/>
      <c r="U1089" s="61"/>
      <c r="V1089" s="61"/>
      <c r="W1089" s="61" t="s">
        <v>11393</v>
      </c>
      <c r="X1089" s="61"/>
      <c r="Y1089" s="63"/>
      <c r="Z1089" s="63"/>
      <c r="AA1089" s="63"/>
      <c r="AB1089" s="63"/>
      <c r="AC1089" s="61" t="s">
        <v>11394</v>
      </c>
      <c r="AD1089" s="61" t="s">
        <v>11393</v>
      </c>
      <c r="AE1089" s="61" t="s">
        <v>11395</v>
      </c>
      <c r="AF1089" s="61" t="s">
        <v>11483</v>
      </c>
      <c r="AG1089" s="61" t="s">
        <v>11397</v>
      </c>
      <c r="AH1089" s="61" t="s">
        <v>14244</v>
      </c>
      <c r="AI1089" s="1" t="s">
        <v>12149</v>
      </c>
      <c r="AJ1089" s="8" t="s">
        <v>11395</v>
      </c>
    </row>
    <row r="1090" spans="1:36" s="8" customFormat="1">
      <c r="A1090" s="59">
        <v>44567.711006944402</v>
      </c>
      <c r="B1090" s="60">
        <v>44567.711006944402</v>
      </c>
      <c r="C1090" s="61" t="s">
        <v>1831</v>
      </c>
      <c r="D1090" s="61" t="s">
        <v>23</v>
      </c>
      <c r="E1090" s="61"/>
      <c r="F1090" s="62">
        <v>2000</v>
      </c>
      <c r="G1090" s="63"/>
      <c r="H1090" s="62">
        <v>2000</v>
      </c>
      <c r="I1090" s="62">
        <v>2000</v>
      </c>
      <c r="J1090" s="62">
        <v>0</v>
      </c>
      <c r="K1090" s="61" t="s">
        <v>11386</v>
      </c>
      <c r="L1090" s="61" t="s">
        <v>11387</v>
      </c>
      <c r="M1090" s="61" t="s">
        <v>11388</v>
      </c>
      <c r="N1090" s="61" t="s">
        <v>11389</v>
      </c>
      <c r="O1090" s="61" t="s">
        <v>14245</v>
      </c>
      <c r="P1090" s="61" t="s">
        <v>14246</v>
      </c>
      <c r="Q1090" s="61" t="s">
        <v>14247</v>
      </c>
      <c r="R1090" s="61" t="s">
        <v>1832</v>
      </c>
      <c r="S1090" s="61"/>
      <c r="T1090" s="61"/>
      <c r="U1090" s="61"/>
      <c r="V1090" s="61"/>
      <c r="W1090" s="61" t="s">
        <v>11393</v>
      </c>
      <c r="X1090" s="61"/>
      <c r="Y1090" s="60">
        <v>44594</v>
      </c>
      <c r="Z1090" s="63"/>
      <c r="AA1090" s="63"/>
      <c r="AB1090" s="63"/>
      <c r="AC1090" s="61" t="s">
        <v>11394</v>
      </c>
      <c r="AD1090" s="61" t="s">
        <v>11393</v>
      </c>
      <c r="AE1090" s="61" t="s">
        <v>11395</v>
      </c>
      <c r="AF1090" s="61" t="s">
        <v>12392</v>
      </c>
      <c r="AG1090" s="61" t="s">
        <v>11397</v>
      </c>
      <c r="AH1090" s="61" t="s">
        <v>1831</v>
      </c>
      <c r="AI1090" s="1" t="s">
        <v>14247</v>
      </c>
      <c r="AJ1090" s="8" t="s">
        <v>11395</v>
      </c>
    </row>
    <row r="1091" spans="1:36" s="8" customFormat="1">
      <c r="A1091" s="59">
        <v>44567.715416666702</v>
      </c>
      <c r="B1091" s="60">
        <v>44567.715416666702</v>
      </c>
      <c r="C1091" s="61" t="s">
        <v>1765</v>
      </c>
      <c r="D1091" s="61" t="s">
        <v>23</v>
      </c>
      <c r="E1091" s="61"/>
      <c r="F1091" s="62">
        <v>825</v>
      </c>
      <c r="G1091" s="62">
        <v>0</v>
      </c>
      <c r="H1091" s="62">
        <v>825</v>
      </c>
      <c r="I1091" s="62">
        <v>825</v>
      </c>
      <c r="J1091" s="62">
        <v>0</v>
      </c>
      <c r="K1091" s="61" t="s">
        <v>11386</v>
      </c>
      <c r="L1091" s="61" t="s">
        <v>11387</v>
      </c>
      <c r="M1091" s="61" t="s">
        <v>11388</v>
      </c>
      <c r="N1091" s="61" t="s">
        <v>11389</v>
      </c>
      <c r="O1091" s="61" t="s">
        <v>11800</v>
      </c>
      <c r="P1091" s="61" t="s">
        <v>14248</v>
      </c>
      <c r="Q1091" s="61" t="s">
        <v>14249</v>
      </c>
      <c r="R1091" s="61" t="s">
        <v>1766</v>
      </c>
      <c r="S1091" s="61"/>
      <c r="T1091" s="61"/>
      <c r="U1091" s="61"/>
      <c r="V1091" s="61"/>
      <c r="W1091" s="61" t="s">
        <v>11393</v>
      </c>
      <c r="X1091" s="61"/>
      <c r="Y1091" s="60">
        <v>44582</v>
      </c>
      <c r="Z1091" s="63"/>
      <c r="AA1091" s="63"/>
      <c r="AB1091" s="63"/>
      <c r="AC1091" s="61" t="s">
        <v>11394</v>
      </c>
      <c r="AD1091" s="61" t="s">
        <v>11393</v>
      </c>
      <c r="AE1091" s="61" t="s">
        <v>11395</v>
      </c>
      <c r="AF1091" s="61" t="s">
        <v>11483</v>
      </c>
      <c r="AG1091" s="61" t="s">
        <v>11397</v>
      </c>
      <c r="AH1091" s="61" t="s">
        <v>1765</v>
      </c>
      <c r="AI1091" s="1" t="s">
        <v>14250</v>
      </c>
      <c r="AJ1091" s="8" t="s">
        <v>11395</v>
      </c>
    </row>
    <row r="1092" spans="1:36" s="8" customFormat="1">
      <c r="A1092" s="59">
        <v>44567.715763888897</v>
      </c>
      <c r="B1092" s="60">
        <v>44567.715763888897</v>
      </c>
      <c r="C1092" s="61" t="s">
        <v>1755</v>
      </c>
      <c r="D1092" s="61" t="s">
        <v>23</v>
      </c>
      <c r="E1092" s="61"/>
      <c r="F1092" s="62">
        <v>1396.5</v>
      </c>
      <c r="G1092" s="62">
        <v>0</v>
      </c>
      <c r="H1092" s="62">
        <v>1396.5</v>
      </c>
      <c r="I1092" s="62">
        <v>1396.5</v>
      </c>
      <c r="J1092" s="62">
        <v>0</v>
      </c>
      <c r="K1092" s="61" t="s">
        <v>11386</v>
      </c>
      <c r="L1092" s="61" t="s">
        <v>11387</v>
      </c>
      <c r="M1092" s="61" t="s">
        <v>11388</v>
      </c>
      <c r="N1092" s="61" t="s">
        <v>11389</v>
      </c>
      <c r="O1092" s="61" t="s">
        <v>14251</v>
      </c>
      <c r="P1092" s="61" t="s">
        <v>14252</v>
      </c>
      <c r="Q1092" s="61" t="s">
        <v>14253</v>
      </c>
      <c r="R1092" s="61" t="s">
        <v>1756</v>
      </c>
      <c r="S1092" s="61"/>
      <c r="T1092" s="61"/>
      <c r="U1092" s="61"/>
      <c r="V1092" s="61"/>
      <c r="W1092" s="61" t="s">
        <v>11393</v>
      </c>
      <c r="X1092" s="61"/>
      <c r="Y1092" s="60">
        <v>44582</v>
      </c>
      <c r="Z1092" s="63"/>
      <c r="AA1092" s="63"/>
      <c r="AB1092" s="63"/>
      <c r="AC1092" s="61" t="s">
        <v>11442</v>
      </c>
      <c r="AD1092" s="61" t="s">
        <v>11393</v>
      </c>
      <c r="AE1092" s="61" t="s">
        <v>11478</v>
      </c>
      <c r="AF1092" s="61" t="s">
        <v>11479</v>
      </c>
      <c r="AG1092" s="61" t="s">
        <v>11472</v>
      </c>
      <c r="AH1092" s="61" t="s">
        <v>1755</v>
      </c>
      <c r="AI1092" s="1" t="s">
        <v>14253</v>
      </c>
      <c r="AJ1092" s="8" t="s">
        <v>11478</v>
      </c>
    </row>
    <row r="1093" spans="1:36" s="8" customFormat="1">
      <c r="A1093" s="59">
        <v>44567.716273148202</v>
      </c>
      <c r="B1093" s="60">
        <v>44567.716273148202</v>
      </c>
      <c r="C1093" s="61" t="s">
        <v>1115</v>
      </c>
      <c r="D1093" s="61" t="s">
        <v>23</v>
      </c>
      <c r="E1093" s="61"/>
      <c r="F1093" s="62">
        <v>2000</v>
      </c>
      <c r="G1093" s="62">
        <v>0</v>
      </c>
      <c r="H1093" s="62">
        <v>2000</v>
      </c>
      <c r="I1093" s="62">
        <v>2000</v>
      </c>
      <c r="J1093" s="62">
        <v>0</v>
      </c>
      <c r="K1093" s="61" t="s">
        <v>11386</v>
      </c>
      <c r="L1093" s="61" t="s">
        <v>11387</v>
      </c>
      <c r="M1093" s="61" t="s">
        <v>11388</v>
      </c>
      <c r="N1093" s="61" t="s">
        <v>11389</v>
      </c>
      <c r="O1093" s="61" t="s">
        <v>11524</v>
      </c>
      <c r="P1093" s="61" t="s">
        <v>14254</v>
      </c>
      <c r="Q1093" s="61" t="s">
        <v>14255</v>
      </c>
      <c r="R1093" s="61" t="s">
        <v>1116</v>
      </c>
      <c r="S1093" s="61"/>
      <c r="T1093" s="61"/>
      <c r="U1093" s="61"/>
      <c r="V1093" s="61"/>
      <c r="W1093" s="61" t="s">
        <v>11393</v>
      </c>
      <c r="X1093" s="61"/>
      <c r="Y1093" s="60">
        <v>44582</v>
      </c>
      <c r="Z1093" s="63"/>
      <c r="AA1093" s="63"/>
      <c r="AB1093" s="63"/>
      <c r="AC1093" s="61" t="s">
        <v>11394</v>
      </c>
      <c r="AD1093" s="61" t="s">
        <v>11393</v>
      </c>
      <c r="AE1093" s="61" t="s">
        <v>11395</v>
      </c>
      <c r="AF1093" s="61" t="s">
        <v>11401</v>
      </c>
      <c r="AG1093" s="61" t="s">
        <v>11397</v>
      </c>
      <c r="AH1093" s="61" t="s">
        <v>1115</v>
      </c>
      <c r="AI1093" s="1" t="s">
        <v>14255</v>
      </c>
      <c r="AJ1093" s="8" t="s">
        <v>11395</v>
      </c>
    </row>
    <row r="1094" spans="1:36" s="8" customFormat="1">
      <c r="A1094" s="59">
        <v>44567.719224537002</v>
      </c>
      <c r="B1094" s="60">
        <v>44567.719224537002</v>
      </c>
      <c r="C1094" s="61" t="s">
        <v>1866</v>
      </c>
      <c r="D1094" s="61" t="s">
        <v>23</v>
      </c>
      <c r="E1094" s="61"/>
      <c r="F1094" s="62">
        <v>850</v>
      </c>
      <c r="G1094" s="62">
        <v>0</v>
      </c>
      <c r="H1094" s="62">
        <v>850</v>
      </c>
      <c r="I1094" s="62">
        <v>850</v>
      </c>
      <c r="J1094" s="62">
        <v>0</v>
      </c>
      <c r="K1094" s="61" t="s">
        <v>11386</v>
      </c>
      <c r="L1094" s="61" t="s">
        <v>11387</v>
      </c>
      <c r="M1094" s="61" t="s">
        <v>11388</v>
      </c>
      <c r="N1094" s="61" t="s">
        <v>11389</v>
      </c>
      <c r="O1094" s="61" t="s">
        <v>11507</v>
      </c>
      <c r="P1094" s="61" t="s">
        <v>13416</v>
      </c>
      <c r="Q1094" s="61" t="s">
        <v>14256</v>
      </c>
      <c r="R1094" s="61" t="s">
        <v>1867</v>
      </c>
      <c r="S1094" s="61"/>
      <c r="T1094" s="61"/>
      <c r="U1094" s="61"/>
      <c r="V1094" s="61"/>
      <c r="W1094" s="61" t="s">
        <v>11393</v>
      </c>
      <c r="X1094" s="61"/>
      <c r="Y1094" s="60">
        <v>44582</v>
      </c>
      <c r="Z1094" s="63"/>
      <c r="AA1094" s="63"/>
      <c r="AB1094" s="63"/>
      <c r="AC1094" s="61" t="s">
        <v>11547</v>
      </c>
      <c r="AD1094" s="61" t="s">
        <v>11393</v>
      </c>
      <c r="AE1094" s="61" t="s">
        <v>11395</v>
      </c>
      <c r="AF1094" s="61" t="s">
        <v>11401</v>
      </c>
      <c r="AG1094" s="61" t="s">
        <v>11397</v>
      </c>
      <c r="AH1094" s="61" t="s">
        <v>1866</v>
      </c>
      <c r="AI1094" s="1" t="s">
        <v>14256</v>
      </c>
      <c r="AJ1094" s="8" t="s">
        <v>11395</v>
      </c>
    </row>
    <row r="1095" spans="1:36" s="8" customFormat="1">
      <c r="A1095" s="59">
        <v>44567.719791666699</v>
      </c>
      <c r="B1095" s="60">
        <v>44567.719791666699</v>
      </c>
      <c r="C1095" s="61" t="s">
        <v>707</v>
      </c>
      <c r="D1095" s="61" t="s">
        <v>23</v>
      </c>
      <c r="E1095" s="61"/>
      <c r="F1095" s="62">
        <v>2000</v>
      </c>
      <c r="G1095" s="62">
        <v>0</v>
      </c>
      <c r="H1095" s="62">
        <v>2000</v>
      </c>
      <c r="I1095" s="62">
        <v>2000</v>
      </c>
      <c r="J1095" s="62">
        <v>0</v>
      </c>
      <c r="K1095" s="61" t="s">
        <v>11386</v>
      </c>
      <c r="L1095" s="61" t="s">
        <v>11387</v>
      </c>
      <c r="M1095" s="61" t="s">
        <v>11388</v>
      </c>
      <c r="N1095" s="61" t="s">
        <v>11389</v>
      </c>
      <c r="O1095" s="61" t="s">
        <v>14257</v>
      </c>
      <c r="P1095" s="61" t="s">
        <v>14258</v>
      </c>
      <c r="Q1095" s="61" t="s">
        <v>14259</v>
      </c>
      <c r="R1095" s="61" t="s">
        <v>708</v>
      </c>
      <c r="S1095" s="61"/>
      <c r="T1095" s="61"/>
      <c r="U1095" s="61"/>
      <c r="V1095" s="61"/>
      <c r="W1095" s="61" t="s">
        <v>11393</v>
      </c>
      <c r="X1095" s="61"/>
      <c r="Y1095" s="60">
        <v>44582</v>
      </c>
      <c r="Z1095" s="63"/>
      <c r="AA1095" s="63"/>
      <c r="AB1095" s="63"/>
      <c r="AC1095" s="61" t="s">
        <v>11394</v>
      </c>
      <c r="AD1095" s="61" t="s">
        <v>11393</v>
      </c>
      <c r="AE1095" s="61" t="s">
        <v>11395</v>
      </c>
      <c r="AF1095" s="61" t="s">
        <v>11500</v>
      </c>
      <c r="AG1095" s="61" t="s">
        <v>11397</v>
      </c>
      <c r="AH1095" s="61" t="s">
        <v>707</v>
      </c>
      <c r="AI1095" s="1" t="s">
        <v>14259</v>
      </c>
      <c r="AJ1095" s="8" t="s">
        <v>11395</v>
      </c>
    </row>
    <row r="1096" spans="1:36" s="8" customFormat="1">
      <c r="A1096" s="59">
        <v>44567.721666666701</v>
      </c>
      <c r="B1096" s="60">
        <v>44567.721666666701</v>
      </c>
      <c r="C1096" s="61" t="s">
        <v>1884</v>
      </c>
      <c r="D1096" s="61" t="s">
        <v>23</v>
      </c>
      <c r="E1096" s="61"/>
      <c r="F1096" s="62">
        <v>2000</v>
      </c>
      <c r="G1096" s="62">
        <v>0</v>
      </c>
      <c r="H1096" s="62">
        <v>2000</v>
      </c>
      <c r="I1096" s="62">
        <v>2000</v>
      </c>
      <c r="J1096" s="62">
        <v>0</v>
      </c>
      <c r="K1096" s="61" t="s">
        <v>11386</v>
      </c>
      <c r="L1096" s="61" t="s">
        <v>11387</v>
      </c>
      <c r="M1096" s="61" t="s">
        <v>11388</v>
      </c>
      <c r="N1096" s="61" t="s">
        <v>11389</v>
      </c>
      <c r="O1096" s="61" t="s">
        <v>11536</v>
      </c>
      <c r="P1096" s="61" t="s">
        <v>11611</v>
      </c>
      <c r="Q1096" s="61" t="s">
        <v>14260</v>
      </c>
      <c r="R1096" s="61" t="s">
        <v>1885</v>
      </c>
      <c r="S1096" s="61"/>
      <c r="T1096" s="61"/>
      <c r="U1096" s="61"/>
      <c r="V1096" s="61"/>
      <c r="W1096" s="61" t="s">
        <v>11393</v>
      </c>
      <c r="X1096" s="61"/>
      <c r="Y1096" s="60">
        <v>44594</v>
      </c>
      <c r="Z1096" s="63"/>
      <c r="AA1096" s="63"/>
      <c r="AB1096" s="63"/>
      <c r="AC1096" s="61" t="s">
        <v>11394</v>
      </c>
      <c r="AD1096" s="61" t="s">
        <v>11393</v>
      </c>
      <c r="AE1096" s="61" t="s">
        <v>11530</v>
      </c>
      <c r="AF1096" s="61" t="s">
        <v>13422</v>
      </c>
      <c r="AG1096" s="61" t="s">
        <v>11422</v>
      </c>
      <c r="AH1096" s="61" t="s">
        <v>1884</v>
      </c>
      <c r="AI1096" s="1" t="s">
        <v>14260</v>
      </c>
      <c r="AJ1096" s="8" t="s">
        <v>11530</v>
      </c>
    </row>
    <row r="1097" spans="1:36" s="8" customFormat="1">
      <c r="A1097" s="59">
        <v>44567.722986111097</v>
      </c>
      <c r="B1097" s="60">
        <v>44567.722986111097</v>
      </c>
      <c r="C1097" s="61" t="s">
        <v>1833</v>
      </c>
      <c r="D1097" s="61" t="s">
        <v>23</v>
      </c>
      <c r="E1097" s="61"/>
      <c r="F1097" s="62">
        <v>1800</v>
      </c>
      <c r="G1097" s="62">
        <v>0</v>
      </c>
      <c r="H1097" s="62">
        <v>1800</v>
      </c>
      <c r="I1097" s="62">
        <v>1800</v>
      </c>
      <c r="J1097" s="62">
        <v>0</v>
      </c>
      <c r="K1097" s="61" t="s">
        <v>11386</v>
      </c>
      <c r="L1097" s="61" t="s">
        <v>11387</v>
      </c>
      <c r="M1097" s="61" t="s">
        <v>11388</v>
      </c>
      <c r="N1097" s="61" t="s">
        <v>11389</v>
      </c>
      <c r="O1097" s="61" t="s">
        <v>12476</v>
      </c>
      <c r="P1097" s="61" t="s">
        <v>14261</v>
      </c>
      <c r="Q1097" s="61" t="s">
        <v>14262</v>
      </c>
      <c r="R1097" s="61" t="s">
        <v>1834</v>
      </c>
      <c r="S1097" s="61"/>
      <c r="T1097" s="61"/>
      <c r="U1097" s="61"/>
      <c r="V1097" s="61"/>
      <c r="W1097" s="61" t="s">
        <v>11393</v>
      </c>
      <c r="X1097" s="61"/>
      <c r="Y1097" s="60">
        <v>44582</v>
      </c>
      <c r="Z1097" s="63"/>
      <c r="AA1097" s="63"/>
      <c r="AB1097" s="63"/>
      <c r="AC1097" s="61" t="s">
        <v>11394</v>
      </c>
      <c r="AD1097" s="61" t="s">
        <v>11393</v>
      </c>
      <c r="AE1097" s="61" t="s">
        <v>11427</v>
      </c>
      <c r="AF1097" s="61" t="s">
        <v>11496</v>
      </c>
      <c r="AG1097" s="61" t="s">
        <v>11397</v>
      </c>
      <c r="AH1097" s="61" t="s">
        <v>1833</v>
      </c>
      <c r="AI1097" s="1" t="s">
        <v>14262</v>
      </c>
      <c r="AJ1097" s="8" t="s">
        <v>11427</v>
      </c>
    </row>
    <row r="1098" spans="1:36" s="8" customFormat="1">
      <c r="A1098" s="59">
        <v>44567.724039351902</v>
      </c>
      <c r="B1098" s="60">
        <v>44567.724039351902</v>
      </c>
      <c r="C1098" s="61" t="s">
        <v>673</v>
      </c>
      <c r="D1098" s="61" t="s">
        <v>23</v>
      </c>
      <c r="E1098" s="61"/>
      <c r="F1098" s="62">
        <v>2000</v>
      </c>
      <c r="G1098" s="62">
        <v>0</v>
      </c>
      <c r="H1098" s="62">
        <v>2000</v>
      </c>
      <c r="I1098" s="62">
        <v>2000</v>
      </c>
      <c r="J1098" s="62">
        <v>0</v>
      </c>
      <c r="K1098" s="61" t="s">
        <v>11386</v>
      </c>
      <c r="L1098" s="61" t="s">
        <v>11387</v>
      </c>
      <c r="M1098" s="61" t="s">
        <v>11388</v>
      </c>
      <c r="N1098" s="61" t="s">
        <v>11389</v>
      </c>
      <c r="O1098" s="61" t="s">
        <v>12244</v>
      </c>
      <c r="P1098" s="61" t="s">
        <v>14263</v>
      </c>
      <c r="Q1098" s="61" t="s">
        <v>12843</v>
      </c>
      <c r="R1098" s="61" t="s">
        <v>674</v>
      </c>
      <c r="S1098" s="61"/>
      <c r="T1098" s="61"/>
      <c r="U1098" s="61"/>
      <c r="V1098" s="61"/>
      <c r="W1098" s="61" t="s">
        <v>11393</v>
      </c>
      <c r="X1098" s="61"/>
      <c r="Y1098" s="60">
        <v>44582</v>
      </c>
      <c r="Z1098" s="63"/>
      <c r="AA1098" s="63"/>
      <c r="AB1098" s="63"/>
      <c r="AC1098" s="61" t="s">
        <v>11394</v>
      </c>
      <c r="AD1098" s="61" t="s">
        <v>11393</v>
      </c>
      <c r="AE1098" s="61" t="s">
        <v>11478</v>
      </c>
      <c r="AF1098" s="61" t="s">
        <v>11548</v>
      </c>
      <c r="AG1098" s="61" t="s">
        <v>11472</v>
      </c>
      <c r="AH1098" s="61" t="s">
        <v>673</v>
      </c>
      <c r="AI1098" s="1" t="s">
        <v>12843</v>
      </c>
      <c r="AJ1098" s="8" t="s">
        <v>11478</v>
      </c>
    </row>
    <row r="1099" spans="1:36" s="8" customFormat="1">
      <c r="A1099" s="59">
        <v>44567.724340277797</v>
      </c>
      <c r="B1099" s="60">
        <v>44567.724340277797</v>
      </c>
      <c r="C1099" s="61" t="s">
        <v>1894</v>
      </c>
      <c r="D1099" s="61" t="s">
        <v>23</v>
      </c>
      <c r="E1099" s="61"/>
      <c r="F1099" s="62">
        <v>1100</v>
      </c>
      <c r="G1099" s="62">
        <v>0</v>
      </c>
      <c r="H1099" s="62">
        <v>1100</v>
      </c>
      <c r="I1099" s="62">
        <v>1100</v>
      </c>
      <c r="J1099" s="62">
        <v>0</v>
      </c>
      <c r="K1099" s="61" t="s">
        <v>11386</v>
      </c>
      <c r="L1099" s="61" t="s">
        <v>11387</v>
      </c>
      <c r="M1099" s="61" t="s">
        <v>11388</v>
      </c>
      <c r="N1099" s="61" t="s">
        <v>11389</v>
      </c>
      <c r="O1099" s="61" t="s">
        <v>11659</v>
      </c>
      <c r="P1099" s="61" t="s">
        <v>14264</v>
      </c>
      <c r="Q1099" s="61" t="s">
        <v>14265</v>
      </c>
      <c r="R1099" s="61" t="s">
        <v>1895</v>
      </c>
      <c r="S1099" s="61"/>
      <c r="T1099" s="61"/>
      <c r="U1099" s="61"/>
      <c r="V1099" s="61"/>
      <c r="W1099" s="61" t="s">
        <v>11393</v>
      </c>
      <c r="X1099" s="61"/>
      <c r="Y1099" s="60">
        <v>44582</v>
      </c>
      <c r="Z1099" s="63"/>
      <c r="AA1099" s="63"/>
      <c r="AB1099" s="63"/>
      <c r="AC1099" s="61" t="s">
        <v>11547</v>
      </c>
      <c r="AD1099" s="61" t="s">
        <v>11393</v>
      </c>
      <c r="AE1099" s="61" t="s">
        <v>11395</v>
      </c>
      <c r="AF1099" s="61"/>
      <c r="AG1099" s="61"/>
      <c r="AH1099" s="61" t="s">
        <v>1894</v>
      </c>
      <c r="AI1099" s="1" t="s">
        <v>14265</v>
      </c>
      <c r="AJ1099" s="8" t="s">
        <v>11395</v>
      </c>
    </row>
    <row r="1100" spans="1:36" s="8" customFormat="1">
      <c r="A1100" s="59">
        <v>44567.724479166704</v>
      </c>
      <c r="B1100" s="60">
        <v>44567.724479166704</v>
      </c>
      <c r="C1100" s="61" t="s">
        <v>1946</v>
      </c>
      <c r="D1100" s="61" t="s">
        <v>23</v>
      </c>
      <c r="E1100" s="61"/>
      <c r="F1100" s="62">
        <v>2000</v>
      </c>
      <c r="G1100" s="62">
        <v>0</v>
      </c>
      <c r="H1100" s="62">
        <v>2000</v>
      </c>
      <c r="I1100" s="62">
        <v>2000</v>
      </c>
      <c r="J1100" s="62">
        <v>0</v>
      </c>
      <c r="K1100" s="61" t="s">
        <v>11386</v>
      </c>
      <c r="L1100" s="61" t="s">
        <v>11387</v>
      </c>
      <c r="M1100" s="61" t="s">
        <v>11388</v>
      </c>
      <c r="N1100" s="61" t="s">
        <v>11389</v>
      </c>
      <c r="O1100" s="61" t="s">
        <v>12506</v>
      </c>
      <c r="P1100" s="61" t="s">
        <v>14266</v>
      </c>
      <c r="Q1100" s="61" t="s">
        <v>14267</v>
      </c>
      <c r="R1100" s="61" t="s">
        <v>1947</v>
      </c>
      <c r="S1100" s="61"/>
      <c r="T1100" s="61"/>
      <c r="U1100" s="61"/>
      <c r="V1100" s="61"/>
      <c r="W1100" s="61" t="s">
        <v>11393</v>
      </c>
      <c r="X1100" s="61"/>
      <c r="Y1100" s="60">
        <v>44609</v>
      </c>
      <c r="Z1100" s="63"/>
      <c r="AA1100" s="63"/>
      <c r="AB1100" s="63"/>
      <c r="AC1100" s="61" t="s">
        <v>11426</v>
      </c>
      <c r="AD1100" s="61" t="s">
        <v>11393</v>
      </c>
      <c r="AE1100" s="61" t="s">
        <v>11604</v>
      </c>
      <c r="AF1100" s="61" t="s">
        <v>11967</v>
      </c>
      <c r="AG1100" s="61" t="s">
        <v>11514</v>
      </c>
      <c r="AH1100" s="61" t="s">
        <v>1946</v>
      </c>
      <c r="AI1100" s="1" t="s">
        <v>14267</v>
      </c>
      <c r="AJ1100" s="8" t="s">
        <v>11604</v>
      </c>
    </row>
    <row r="1101" spans="1:36" s="8" customFormat="1">
      <c r="A1101" s="59">
        <v>44567.7253935185</v>
      </c>
      <c r="B1101" s="60">
        <v>44567.7253935185</v>
      </c>
      <c r="C1101" s="61" t="s">
        <v>1876</v>
      </c>
      <c r="D1101" s="61" t="s">
        <v>23</v>
      </c>
      <c r="E1101" s="61"/>
      <c r="F1101" s="62">
        <v>2000</v>
      </c>
      <c r="G1101" s="62">
        <v>0</v>
      </c>
      <c r="H1101" s="62">
        <v>2000</v>
      </c>
      <c r="I1101" s="62">
        <v>2000</v>
      </c>
      <c r="J1101" s="62">
        <v>0</v>
      </c>
      <c r="K1101" s="61" t="s">
        <v>11386</v>
      </c>
      <c r="L1101" s="61" t="s">
        <v>11387</v>
      </c>
      <c r="M1101" s="61" t="s">
        <v>11388</v>
      </c>
      <c r="N1101" s="61" t="s">
        <v>11389</v>
      </c>
      <c r="O1101" s="61" t="s">
        <v>12932</v>
      </c>
      <c r="P1101" s="61" t="s">
        <v>14268</v>
      </c>
      <c r="Q1101" s="61" t="s">
        <v>14269</v>
      </c>
      <c r="R1101" s="61" t="s">
        <v>1877</v>
      </c>
      <c r="S1101" s="61"/>
      <c r="T1101" s="61"/>
      <c r="U1101" s="61"/>
      <c r="V1101" s="61"/>
      <c r="W1101" s="61" t="s">
        <v>11393</v>
      </c>
      <c r="X1101" s="61"/>
      <c r="Y1101" s="60">
        <v>44594</v>
      </c>
      <c r="Z1101" s="63"/>
      <c r="AA1101" s="63"/>
      <c r="AB1101" s="63"/>
      <c r="AC1101" s="61" t="s">
        <v>11394</v>
      </c>
      <c r="AD1101" s="61" t="s">
        <v>11393</v>
      </c>
      <c r="AE1101" s="61" t="s">
        <v>11682</v>
      </c>
      <c r="AF1101" s="61" t="s">
        <v>11917</v>
      </c>
      <c r="AG1101" s="61" t="s">
        <v>11577</v>
      </c>
      <c r="AH1101" s="61" t="s">
        <v>1876</v>
      </c>
      <c r="AI1101" s="1" t="s">
        <v>14269</v>
      </c>
      <c r="AJ1101" s="8" t="s">
        <v>11682</v>
      </c>
    </row>
    <row r="1102" spans="1:36" s="8" customFormat="1">
      <c r="A1102" s="59">
        <v>44567.7256597222</v>
      </c>
      <c r="B1102" s="60">
        <v>44567.7256597222</v>
      </c>
      <c r="C1102" s="61" t="s">
        <v>1575</v>
      </c>
      <c r="D1102" s="61" t="s">
        <v>23</v>
      </c>
      <c r="E1102" s="61"/>
      <c r="F1102" s="62">
        <v>2000</v>
      </c>
      <c r="G1102" s="62">
        <v>0</v>
      </c>
      <c r="H1102" s="62">
        <v>2000</v>
      </c>
      <c r="I1102" s="62">
        <v>2000</v>
      </c>
      <c r="J1102" s="62">
        <v>0</v>
      </c>
      <c r="K1102" s="61" t="s">
        <v>11386</v>
      </c>
      <c r="L1102" s="61" t="s">
        <v>11387</v>
      </c>
      <c r="M1102" s="61" t="s">
        <v>11388</v>
      </c>
      <c r="N1102" s="61" t="s">
        <v>11389</v>
      </c>
      <c r="O1102" s="61" t="s">
        <v>12005</v>
      </c>
      <c r="P1102" s="61" t="s">
        <v>14264</v>
      </c>
      <c r="Q1102" s="61" t="s">
        <v>12111</v>
      </c>
      <c r="R1102" s="61" t="s">
        <v>1576</v>
      </c>
      <c r="S1102" s="61"/>
      <c r="T1102" s="61"/>
      <c r="U1102" s="61"/>
      <c r="V1102" s="61"/>
      <c r="W1102" s="61" t="s">
        <v>11393</v>
      </c>
      <c r="X1102" s="61"/>
      <c r="Y1102" s="60">
        <v>44580</v>
      </c>
      <c r="Z1102" s="63"/>
      <c r="AA1102" s="63"/>
      <c r="AB1102" s="63"/>
      <c r="AC1102" s="61" t="s">
        <v>11394</v>
      </c>
      <c r="AD1102" s="61" t="s">
        <v>11393</v>
      </c>
      <c r="AE1102" s="61" t="s">
        <v>11395</v>
      </c>
      <c r="AF1102" s="61" t="s">
        <v>11401</v>
      </c>
      <c r="AG1102" s="61" t="s">
        <v>11397</v>
      </c>
      <c r="AH1102" s="61" t="s">
        <v>1575</v>
      </c>
      <c r="AI1102" s="1" t="s">
        <v>12111</v>
      </c>
      <c r="AJ1102" s="8" t="s">
        <v>11395</v>
      </c>
    </row>
    <row r="1103" spans="1:36" s="8" customFormat="1">
      <c r="A1103" s="59">
        <v>44567.726192129601</v>
      </c>
      <c r="B1103" s="60">
        <v>44567.726192129601</v>
      </c>
      <c r="C1103" s="61" t="s">
        <v>1890</v>
      </c>
      <c r="D1103" s="61" t="s">
        <v>23</v>
      </c>
      <c r="E1103" s="61"/>
      <c r="F1103" s="62">
        <v>2000</v>
      </c>
      <c r="G1103" s="62">
        <v>0</v>
      </c>
      <c r="H1103" s="62">
        <v>2000</v>
      </c>
      <c r="I1103" s="62">
        <v>2000</v>
      </c>
      <c r="J1103" s="62">
        <v>0</v>
      </c>
      <c r="K1103" s="61" t="s">
        <v>11386</v>
      </c>
      <c r="L1103" s="61" t="s">
        <v>11387</v>
      </c>
      <c r="M1103" s="61" t="s">
        <v>11388</v>
      </c>
      <c r="N1103" s="61" t="s">
        <v>11389</v>
      </c>
      <c r="O1103" s="61" t="s">
        <v>11790</v>
      </c>
      <c r="P1103" s="61" t="s">
        <v>12929</v>
      </c>
      <c r="Q1103" s="61" t="s">
        <v>14270</v>
      </c>
      <c r="R1103" s="61" t="s">
        <v>1891</v>
      </c>
      <c r="S1103" s="61"/>
      <c r="T1103" s="61"/>
      <c r="U1103" s="61"/>
      <c r="V1103" s="61"/>
      <c r="W1103" s="61" t="s">
        <v>11393</v>
      </c>
      <c r="X1103" s="61"/>
      <c r="Y1103" s="60">
        <v>44575</v>
      </c>
      <c r="Z1103" s="63"/>
      <c r="AA1103" s="63"/>
      <c r="AB1103" s="63"/>
      <c r="AC1103" s="61" t="s">
        <v>11547</v>
      </c>
      <c r="AD1103" s="61" t="s">
        <v>11393</v>
      </c>
      <c r="AE1103" s="61" t="s">
        <v>11523</v>
      </c>
      <c r="AF1103" s="61" t="s">
        <v>11751</v>
      </c>
      <c r="AG1103" s="61" t="s">
        <v>11429</v>
      </c>
      <c r="AH1103" s="61" t="s">
        <v>1890</v>
      </c>
      <c r="AI1103" s="1" t="s">
        <v>14270</v>
      </c>
      <c r="AJ1103" s="8" t="s">
        <v>11523</v>
      </c>
    </row>
    <row r="1104" spans="1:36" s="8" customFormat="1">
      <c r="A1104" s="59">
        <v>44567.726319444402</v>
      </c>
      <c r="B1104" s="60">
        <v>44567.726319444402</v>
      </c>
      <c r="C1104" s="61" t="s">
        <v>1862</v>
      </c>
      <c r="D1104" s="61" t="s">
        <v>23</v>
      </c>
      <c r="E1104" s="61"/>
      <c r="F1104" s="62">
        <v>2000</v>
      </c>
      <c r="G1104" s="62">
        <v>0</v>
      </c>
      <c r="H1104" s="62">
        <v>2000</v>
      </c>
      <c r="I1104" s="62">
        <v>2000</v>
      </c>
      <c r="J1104" s="62">
        <v>0</v>
      </c>
      <c r="K1104" s="61" t="s">
        <v>11386</v>
      </c>
      <c r="L1104" s="61" t="s">
        <v>11387</v>
      </c>
      <c r="M1104" s="61" t="s">
        <v>11388</v>
      </c>
      <c r="N1104" s="61" t="s">
        <v>11389</v>
      </c>
      <c r="O1104" s="61" t="s">
        <v>12857</v>
      </c>
      <c r="P1104" s="61" t="s">
        <v>14271</v>
      </c>
      <c r="Q1104" s="61" t="s">
        <v>14272</v>
      </c>
      <c r="R1104" s="61" t="s">
        <v>1863</v>
      </c>
      <c r="S1104" s="61"/>
      <c r="T1104" s="61"/>
      <c r="U1104" s="61"/>
      <c r="V1104" s="61"/>
      <c r="W1104" s="61" t="s">
        <v>11393</v>
      </c>
      <c r="X1104" s="61"/>
      <c r="Y1104" s="60">
        <v>44594</v>
      </c>
      <c r="Z1104" s="63"/>
      <c r="AA1104" s="63"/>
      <c r="AB1104" s="63"/>
      <c r="AC1104" s="61" t="s">
        <v>11394</v>
      </c>
      <c r="AD1104" s="61" t="s">
        <v>11393</v>
      </c>
      <c r="AE1104" s="61" t="s">
        <v>11478</v>
      </c>
      <c r="AF1104" s="61" t="s">
        <v>11548</v>
      </c>
      <c r="AG1104" s="61" t="s">
        <v>11472</v>
      </c>
      <c r="AH1104" s="61" t="s">
        <v>1862</v>
      </c>
      <c r="AI1104" s="1" t="s">
        <v>14272</v>
      </c>
      <c r="AJ1104" s="8" t="s">
        <v>11478</v>
      </c>
    </row>
    <row r="1105" spans="1:36" s="8" customFormat="1">
      <c r="A1105" s="59">
        <v>44567.726539351897</v>
      </c>
      <c r="B1105" s="60">
        <v>44567.726539351897</v>
      </c>
      <c r="C1105" s="61" t="s">
        <v>1948</v>
      </c>
      <c r="D1105" s="61" t="s">
        <v>23</v>
      </c>
      <c r="E1105" s="61"/>
      <c r="F1105" s="62">
        <v>2000</v>
      </c>
      <c r="G1105" s="62">
        <v>0</v>
      </c>
      <c r="H1105" s="62">
        <v>2000</v>
      </c>
      <c r="I1105" s="62">
        <v>2000</v>
      </c>
      <c r="J1105" s="62">
        <v>0</v>
      </c>
      <c r="K1105" s="61" t="s">
        <v>11386</v>
      </c>
      <c r="L1105" s="61" t="s">
        <v>11387</v>
      </c>
      <c r="M1105" s="61" t="s">
        <v>11388</v>
      </c>
      <c r="N1105" s="61" t="s">
        <v>11389</v>
      </c>
      <c r="O1105" s="61" t="s">
        <v>11504</v>
      </c>
      <c r="P1105" s="61" t="s">
        <v>12551</v>
      </c>
      <c r="Q1105" s="61" t="s">
        <v>14273</v>
      </c>
      <c r="R1105" s="61" t="s">
        <v>1949</v>
      </c>
      <c r="S1105" s="61"/>
      <c r="T1105" s="61"/>
      <c r="U1105" s="61"/>
      <c r="V1105" s="61"/>
      <c r="W1105" s="61" t="s">
        <v>11393</v>
      </c>
      <c r="X1105" s="61"/>
      <c r="Y1105" s="60">
        <v>44575</v>
      </c>
      <c r="Z1105" s="63"/>
      <c r="AA1105" s="63"/>
      <c r="AB1105" s="63"/>
      <c r="AC1105" s="61" t="s">
        <v>11547</v>
      </c>
      <c r="AD1105" s="61" t="s">
        <v>11393</v>
      </c>
      <c r="AE1105" s="61" t="s">
        <v>12024</v>
      </c>
      <c r="AF1105" s="61" t="s">
        <v>12013</v>
      </c>
      <c r="AG1105" s="61" t="s">
        <v>11466</v>
      </c>
      <c r="AH1105" s="61" t="s">
        <v>1948</v>
      </c>
      <c r="AI1105" s="1" t="s">
        <v>14273</v>
      </c>
      <c r="AJ1105" s="8" t="s">
        <v>12024</v>
      </c>
    </row>
    <row r="1106" spans="1:36" s="8" customFormat="1">
      <c r="A1106" s="59">
        <v>44567.726678240702</v>
      </c>
      <c r="B1106" s="60">
        <v>44567.726678240702</v>
      </c>
      <c r="C1106" s="61" t="s">
        <v>1882</v>
      </c>
      <c r="D1106" s="61" t="s">
        <v>23</v>
      </c>
      <c r="E1106" s="61"/>
      <c r="F1106" s="62">
        <v>2000</v>
      </c>
      <c r="G1106" s="62">
        <v>0</v>
      </c>
      <c r="H1106" s="62">
        <v>2000</v>
      </c>
      <c r="I1106" s="62">
        <v>2000</v>
      </c>
      <c r="J1106" s="62">
        <v>0</v>
      </c>
      <c r="K1106" s="61" t="s">
        <v>11386</v>
      </c>
      <c r="L1106" s="61" t="s">
        <v>11387</v>
      </c>
      <c r="M1106" s="61" t="s">
        <v>11388</v>
      </c>
      <c r="N1106" s="61" t="s">
        <v>11389</v>
      </c>
      <c r="O1106" s="61" t="s">
        <v>12462</v>
      </c>
      <c r="P1106" s="61" t="s">
        <v>14274</v>
      </c>
      <c r="Q1106" s="61" t="s">
        <v>14275</v>
      </c>
      <c r="R1106" s="61" t="s">
        <v>1883</v>
      </c>
      <c r="S1106" s="61"/>
      <c r="T1106" s="61"/>
      <c r="U1106" s="61"/>
      <c r="V1106" s="61"/>
      <c r="W1106" s="61" t="s">
        <v>11393</v>
      </c>
      <c r="X1106" s="61"/>
      <c r="Y1106" s="60">
        <v>44582</v>
      </c>
      <c r="Z1106" s="63"/>
      <c r="AA1106" s="63"/>
      <c r="AB1106" s="63"/>
      <c r="AC1106" s="61" t="s">
        <v>11394</v>
      </c>
      <c r="AD1106" s="61" t="s">
        <v>11393</v>
      </c>
      <c r="AE1106" s="61" t="s">
        <v>11395</v>
      </c>
      <c r="AF1106" s="61" t="s">
        <v>11401</v>
      </c>
      <c r="AG1106" s="61" t="s">
        <v>11397</v>
      </c>
      <c r="AH1106" s="61" t="s">
        <v>1882</v>
      </c>
      <c r="AI1106" s="1" t="s">
        <v>14275</v>
      </c>
      <c r="AJ1106" s="8" t="s">
        <v>11395</v>
      </c>
    </row>
    <row r="1107" spans="1:36" s="8" customFormat="1">
      <c r="A1107" s="59">
        <v>44567.727905092601</v>
      </c>
      <c r="B1107" s="60">
        <v>44567.727905092601</v>
      </c>
      <c r="C1107" s="61" t="s">
        <v>1472</v>
      </c>
      <c r="D1107" s="61" t="s">
        <v>23</v>
      </c>
      <c r="E1107" s="61"/>
      <c r="F1107" s="62">
        <v>2000</v>
      </c>
      <c r="G1107" s="62">
        <v>0</v>
      </c>
      <c r="H1107" s="62">
        <v>2000</v>
      </c>
      <c r="I1107" s="62">
        <v>2000</v>
      </c>
      <c r="J1107" s="62">
        <v>0</v>
      </c>
      <c r="K1107" s="61" t="s">
        <v>11386</v>
      </c>
      <c r="L1107" s="61" t="s">
        <v>11387</v>
      </c>
      <c r="M1107" s="61" t="s">
        <v>11388</v>
      </c>
      <c r="N1107" s="61" t="s">
        <v>11389</v>
      </c>
      <c r="O1107" s="61" t="s">
        <v>12096</v>
      </c>
      <c r="P1107" s="61" t="s">
        <v>14276</v>
      </c>
      <c r="Q1107" s="61" t="s">
        <v>14277</v>
      </c>
      <c r="R1107" s="61" t="s">
        <v>1473</v>
      </c>
      <c r="S1107" s="61"/>
      <c r="T1107" s="61"/>
      <c r="U1107" s="61"/>
      <c r="V1107" s="61"/>
      <c r="W1107" s="61" t="s">
        <v>11393</v>
      </c>
      <c r="X1107" s="61"/>
      <c r="Y1107" s="60">
        <v>44582</v>
      </c>
      <c r="Z1107" s="63"/>
      <c r="AA1107" s="63"/>
      <c r="AB1107" s="63"/>
      <c r="AC1107" s="61" t="s">
        <v>11394</v>
      </c>
      <c r="AD1107" s="61" t="s">
        <v>11393</v>
      </c>
      <c r="AE1107" s="61" t="s">
        <v>11395</v>
      </c>
      <c r="AF1107" s="61" t="s">
        <v>11483</v>
      </c>
      <c r="AG1107" s="61" t="s">
        <v>11397</v>
      </c>
      <c r="AH1107" s="61" t="s">
        <v>1472</v>
      </c>
      <c r="AI1107" s="1" t="s">
        <v>14277</v>
      </c>
      <c r="AJ1107" s="8" t="s">
        <v>11395</v>
      </c>
    </row>
    <row r="1108" spans="1:36" s="8" customFormat="1">
      <c r="A1108" s="59">
        <v>44567.729409722197</v>
      </c>
      <c r="B1108" s="60">
        <v>44567.729409722197</v>
      </c>
      <c r="C1108" s="61" t="s">
        <v>589</v>
      </c>
      <c r="D1108" s="61" t="s">
        <v>23</v>
      </c>
      <c r="E1108" s="61"/>
      <c r="F1108" s="62">
        <v>2000</v>
      </c>
      <c r="G1108" s="62">
        <v>0</v>
      </c>
      <c r="H1108" s="62">
        <v>2000</v>
      </c>
      <c r="I1108" s="62">
        <v>2000</v>
      </c>
      <c r="J1108" s="62">
        <v>0</v>
      </c>
      <c r="K1108" s="61" t="s">
        <v>11386</v>
      </c>
      <c r="L1108" s="61" t="s">
        <v>11387</v>
      </c>
      <c r="M1108" s="61" t="s">
        <v>11388</v>
      </c>
      <c r="N1108" s="61" t="s">
        <v>11389</v>
      </c>
      <c r="O1108" s="61" t="s">
        <v>14278</v>
      </c>
      <c r="P1108" s="61" t="s">
        <v>14274</v>
      </c>
      <c r="Q1108" s="61" t="s">
        <v>14279</v>
      </c>
      <c r="R1108" s="61" t="s">
        <v>590</v>
      </c>
      <c r="S1108" s="61"/>
      <c r="T1108" s="61"/>
      <c r="U1108" s="61"/>
      <c r="V1108" s="61"/>
      <c r="W1108" s="61" t="s">
        <v>11393</v>
      </c>
      <c r="X1108" s="61"/>
      <c r="Y1108" s="60">
        <v>44582</v>
      </c>
      <c r="Z1108" s="63"/>
      <c r="AA1108" s="63"/>
      <c r="AB1108" s="63"/>
      <c r="AC1108" s="61" t="s">
        <v>11394</v>
      </c>
      <c r="AD1108" s="61" t="s">
        <v>11393</v>
      </c>
      <c r="AE1108" s="61" t="s">
        <v>11464</v>
      </c>
      <c r="AF1108" s="61" t="s">
        <v>11465</v>
      </c>
      <c r="AG1108" s="61" t="s">
        <v>11466</v>
      </c>
      <c r="AH1108" s="61" t="s">
        <v>589</v>
      </c>
      <c r="AI1108" s="1" t="s">
        <v>14279</v>
      </c>
      <c r="AJ1108" s="8" t="s">
        <v>11464</v>
      </c>
    </row>
    <row r="1109" spans="1:36" s="8" customFormat="1">
      <c r="A1109" s="59">
        <v>44567.729513888902</v>
      </c>
      <c r="B1109" s="60">
        <v>44567.729513888902</v>
      </c>
      <c r="C1109" s="61" t="s">
        <v>1964</v>
      </c>
      <c r="D1109" s="61" t="s">
        <v>23</v>
      </c>
      <c r="E1109" s="61"/>
      <c r="F1109" s="62">
        <v>2000</v>
      </c>
      <c r="G1109" s="62">
        <v>0</v>
      </c>
      <c r="H1109" s="62">
        <v>2000</v>
      </c>
      <c r="I1109" s="62">
        <v>2000</v>
      </c>
      <c r="J1109" s="62">
        <v>0</v>
      </c>
      <c r="K1109" s="61" t="s">
        <v>11386</v>
      </c>
      <c r="L1109" s="61" t="s">
        <v>11387</v>
      </c>
      <c r="M1109" s="61" t="s">
        <v>11388</v>
      </c>
      <c r="N1109" s="61" t="s">
        <v>11389</v>
      </c>
      <c r="O1109" s="61" t="s">
        <v>14280</v>
      </c>
      <c r="P1109" s="61" t="s">
        <v>14281</v>
      </c>
      <c r="Q1109" s="61" t="s">
        <v>14282</v>
      </c>
      <c r="R1109" s="61" t="s">
        <v>1965</v>
      </c>
      <c r="S1109" s="61"/>
      <c r="T1109" s="61" t="s">
        <v>14282</v>
      </c>
      <c r="U1109" s="61"/>
      <c r="V1109" s="61"/>
      <c r="W1109" s="61" t="s">
        <v>11393</v>
      </c>
      <c r="X1109" s="61"/>
      <c r="Y1109" s="60">
        <v>44613</v>
      </c>
      <c r="Z1109" s="63"/>
      <c r="AA1109" s="63"/>
      <c r="AB1109" s="63"/>
      <c r="AC1109" s="61" t="s">
        <v>11394</v>
      </c>
      <c r="AD1109" s="61" t="s">
        <v>11393</v>
      </c>
      <c r="AE1109" s="61" t="s">
        <v>11395</v>
      </c>
      <c r="AF1109" s="61" t="s">
        <v>12392</v>
      </c>
      <c r="AG1109" s="61" t="s">
        <v>11397</v>
      </c>
      <c r="AH1109" s="61" t="s">
        <v>1964</v>
      </c>
      <c r="AI1109" s="1" t="s">
        <v>14282</v>
      </c>
      <c r="AJ1109" s="8" t="s">
        <v>11395</v>
      </c>
    </row>
    <row r="1110" spans="1:36" s="8" customFormat="1">
      <c r="A1110" s="59">
        <v>44567.731203703697</v>
      </c>
      <c r="B1110" s="60">
        <v>44567.731203703697</v>
      </c>
      <c r="C1110" s="61" t="s">
        <v>765</v>
      </c>
      <c r="D1110" s="61" t="s">
        <v>23</v>
      </c>
      <c r="E1110" s="61"/>
      <c r="F1110" s="62">
        <v>2000</v>
      </c>
      <c r="G1110" s="62">
        <v>0</v>
      </c>
      <c r="H1110" s="62">
        <v>2000</v>
      </c>
      <c r="I1110" s="62">
        <v>2000</v>
      </c>
      <c r="J1110" s="62">
        <v>0</v>
      </c>
      <c r="K1110" s="61" t="s">
        <v>11386</v>
      </c>
      <c r="L1110" s="61" t="s">
        <v>11387</v>
      </c>
      <c r="M1110" s="61" t="s">
        <v>11388</v>
      </c>
      <c r="N1110" s="61" t="s">
        <v>11389</v>
      </c>
      <c r="O1110" s="61" t="s">
        <v>11467</v>
      </c>
      <c r="P1110" s="61" t="s">
        <v>11745</v>
      </c>
      <c r="Q1110" s="61" t="s">
        <v>14283</v>
      </c>
      <c r="R1110" s="61" t="s">
        <v>766</v>
      </c>
      <c r="S1110" s="61"/>
      <c r="T1110" s="61"/>
      <c r="U1110" s="61"/>
      <c r="V1110" s="61"/>
      <c r="W1110" s="61" t="s">
        <v>11393</v>
      </c>
      <c r="X1110" s="61"/>
      <c r="Y1110" s="60">
        <v>44580</v>
      </c>
      <c r="Z1110" s="63"/>
      <c r="AA1110" s="63"/>
      <c r="AB1110" s="63"/>
      <c r="AC1110" s="61" t="s">
        <v>11394</v>
      </c>
      <c r="AD1110" s="61" t="s">
        <v>11393</v>
      </c>
      <c r="AE1110" s="61" t="s">
        <v>11478</v>
      </c>
      <c r="AF1110" s="61" t="s">
        <v>11548</v>
      </c>
      <c r="AG1110" s="61" t="s">
        <v>11472</v>
      </c>
      <c r="AH1110" s="61" t="s">
        <v>765</v>
      </c>
      <c r="AI1110" s="1" t="s">
        <v>14283</v>
      </c>
      <c r="AJ1110" s="8" t="s">
        <v>11478</v>
      </c>
    </row>
    <row r="1111" spans="1:36" s="8" customFormat="1">
      <c r="A1111" s="59">
        <v>44567.731273148202</v>
      </c>
      <c r="B1111" s="60">
        <v>44567.731273148202</v>
      </c>
      <c r="C1111" s="61" t="s">
        <v>277</v>
      </c>
      <c r="D1111" s="61" t="s">
        <v>23</v>
      </c>
      <c r="E1111" s="61"/>
      <c r="F1111" s="62">
        <v>1600</v>
      </c>
      <c r="G1111" s="62">
        <v>0</v>
      </c>
      <c r="H1111" s="62">
        <v>1600</v>
      </c>
      <c r="I1111" s="62">
        <v>1600</v>
      </c>
      <c r="J1111" s="62">
        <v>0</v>
      </c>
      <c r="K1111" s="61" t="s">
        <v>11386</v>
      </c>
      <c r="L1111" s="61" t="s">
        <v>11387</v>
      </c>
      <c r="M1111" s="61" t="s">
        <v>11388</v>
      </c>
      <c r="N1111" s="61" t="s">
        <v>11389</v>
      </c>
      <c r="O1111" s="61" t="s">
        <v>14284</v>
      </c>
      <c r="P1111" s="61" t="s">
        <v>12072</v>
      </c>
      <c r="Q1111" s="61" t="s">
        <v>13259</v>
      </c>
      <c r="R1111" s="61" t="s">
        <v>278</v>
      </c>
      <c r="S1111" s="61"/>
      <c r="T1111" s="61"/>
      <c r="U1111" s="61"/>
      <c r="V1111" s="61"/>
      <c r="W1111" s="61" t="s">
        <v>11393</v>
      </c>
      <c r="X1111" s="61"/>
      <c r="Y1111" s="60">
        <v>44582</v>
      </c>
      <c r="Z1111" s="63"/>
      <c r="AA1111" s="63"/>
      <c r="AB1111" s="63"/>
      <c r="AC1111" s="61" t="s">
        <v>11394</v>
      </c>
      <c r="AD1111" s="61" t="s">
        <v>11393</v>
      </c>
      <c r="AE1111" s="61" t="s">
        <v>11427</v>
      </c>
      <c r="AF1111" s="61" t="s">
        <v>11552</v>
      </c>
      <c r="AG1111" s="61" t="s">
        <v>11429</v>
      </c>
      <c r="AH1111" s="61" t="s">
        <v>277</v>
      </c>
      <c r="AI1111" s="1" t="s">
        <v>13259</v>
      </c>
      <c r="AJ1111" s="8" t="s">
        <v>11427</v>
      </c>
    </row>
    <row r="1112" spans="1:36" s="8" customFormat="1">
      <c r="A1112" s="59">
        <v>44567.7313194444</v>
      </c>
      <c r="B1112" s="60">
        <v>44567.7313194444</v>
      </c>
      <c r="C1112" s="61" t="s">
        <v>1940</v>
      </c>
      <c r="D1112" s="61" t="s">
        <v>23</v>
      </c>
      <c r="E1112" s="61"/>
      <c r="F1112" s="62">
        <v>2000</v>
      </c>
      <c r="G1112" s="62">
        <v>0</v>
      </c>
      <c r="H1112" s="62">
        <v>2000</v>
      </c>
      <c r="I1112" s="62">
        <v>2000</v>
      </c>
      <c r="J1112" s="62">
        <v>0</v>
      </c>
      <c r="K1112" s="61" t="s">
        <v>11386</v>
      </c>
      <c r="L1112" s="61" t="s">
        <v>11387</v>
      </c>
      <c r="M1112" s="61" t="s">
        <v>11388</v>
      </c>
      <c r="N1112" s="61" t="s">
        <v>11389</v>
      </c>
      <c r="O1112" s="61" t="s">
        <v>12386</v>
      </c>
      <c r="P1112" s="61" t="s">
        <v>11986</v>
      </c>
      <c r="Q1112" s="61" t="s">
        <v>14285</v>
      </c>
      <c r="R1112" s="61" t="s">
        <v>1941</v>
      </c>
      <c r="S1112" s="61"/>
      <c r="T1112" s="61" t="s">
        <v>14285</v>
      </c>
      <c r="U1112" s="61"/>
      <c r="V1112" s="61"/>
      <c r="W1112" s="61" t="s">
        <v>11393</v>
      </c>
      <c r="X1112" s="61"/>
      <c r="Y1112" s="60">
        <v>44582</v>
      </c>
      <c r="Z1112" s="63"/>
      <c r="AA1112" s="63"/>
      <c r="AB1112" s="63"/>
      <c r="AC1112" s="61" t="s">
        <v>11412</v>
      </c>
      <c r="AD1112" s="61" t="s">
        <v>11393</v>
      </c>
      <c r="AE1112" s="61" t="s">
        <v>11478</v>
      </c>
      <c r="AF1112" s="61" t="s">
        <v>11548</v>
      </c>
      <c r="AG1112" s="61" t="s">
        <v>11472</v>
      </c>
      <c r="AH1112" s="61" t="s">
        <v>1940</v>
      </c>
      <c r="AI1112" s="1" t="s">
        <v>14285</v>
      </c>
      <c r="AJ1112" s="8" t="s">
        <v>11478</v>
      </c>
    </row>
    <row r="1113" spans="1:36" s="8" customFormat="1">
      <c r="A1113" s="59">
        <v>44567.731469907398</v>
      </c>
      <c r="B1113" s="60">
        <v>44567.731469907398</v>
      </c>
      <c r="C1113" s="61" t="s">
        <v>14286</v>
      </c>
      <c r="D1113" s="61" t="s">
        <v>23</v>
      </c>
      <c r="E1113" s="61"/>
      <c r="F1113" s="62">
        <v>2000</v>
      </c>
      <c r="G1113" s="62">
        <v>0</v>
      </c>
      <c r="H1113" s="62">
        <v>2000</v>
      </c>
      <c r="I1113" s="63"/>
      <c r="J1113" s="62">
        <v>0</v>
      </c>
      <c r="K1113" s="61" t="s">
        <v>11386</v>
      </c>
      <c r="L1113" s="61" t="s">
        <v>11387</v>
      </c>
      <c r="M1113" s="61" t="s">
        <v>11388</v>
      </c>
      <c r="N1113" s="61" t="s">
        <v>11554</v>
      </c>
      <c r="O1113" s="61" t="s">
        <v>12134</v>
      </c>
      <c r="P1113" s="61" t="s">
        <v>14287</v>
      </c>
      <c r="Q1113" s="61" t="s">
        <v>12867</v>
      </c>
      <c r="R1113" s="61" t="s">
        <v>14288</v>
      </c>
      <c r="S1113" s="61"/>
      <c r="T1113" s="61" t="s">
        <v>12867</v>
      </c>
      <c r="U1113" s="61"/>
      <c r="V1113" s="61"/>
      <c r="W1113" s="61" t="s">
        <v>11393</v>
      </c>
      <c r="X1113" s="61"/>
      <c r="Y1113" s="63"/>
      <c r="Z1113" s="63"/>
      <c r="AA1113" s="63"/>
      <c r="AB1113" s="63"/>
      <c r="AC1113" s="61" t="s">
        <v>11412</v>
      </c>
      <c r="AD1113" s="61" t="s">
        <v>11393</v>
      </c>
      <c r="AE1113" s="61" t="s">
        <v>11395</v>
      </c>
      <c r="AF1113" s="61" t="s">
        <v>11401</v>
      </c>
      <c r="AG1113" s="61" t="s">
        <v>11397</v>
      </c>
      <c r="AH1113" s="61" t="s">
        <v>14286</v>
      </c>
      <c r="AI1113" s="1" t="s">
        <v>12867</v>
      </c>
      <c r="AJ1113" s="8" t="s">
        <v>11395</v>
      </c>
    </row>
    <row r="1114" spans="1:36" s="8" customFormat="1">
      <c r="A1114" s="59">
        <v>44567.732569444401</v>
      </c>
      <c r="B1114" s="60">
        <v>44567.732569444401</v>
      </c>
      <c r="C1114" s="61" t="s">
        <v>1848</v>
      </c>
      <c r="D1114" s="61" t="s">
        <v>23</v>
      </c>
      <c r="E1114" s="61"/>
      <c r="F1114" s="62">
        <v>1000</v>
      </c>
      <c r="G1114" s="62">
        <v>0</v>
      </c>
      <c r="H1114" s="62">
        <v>1000</v>
      </c>
      <c r="I1114" s="62">
        <v>1000</v>
      </c>
      <c r="J1114" s="62">
        <v>0</v>
      </c>
      <c r="K1114" s="61" t="s">
        <v>11386</v>
      </c>
      <c r="L1114" s="61" t="s">
        <v>11387</v>
      </c>
      <c r="M1114" s="61" t="s">
        <v>11388</v>
      </c>
      <c r="N1114" s="61" t="s">
        <v>11389</v>
      </c>
      <c r="O1114" s="61" t="s">
        <v>12763</v>
      </c>
      <c r="P1114" s="61" t="s">
        <v>14246</v>
      </c>
      <c r="Q1114" s="61" t="s">
        <v>14289</v>
      </c>
      <c r="R1114" s="61" t="s">
        <v>1849</v>
      </c>
      <c r="S1114" s="61"/>
      <c r="T1114" s="61" t="s">
        <v>14289</v>
      </c>
      <c r="U1114" s="61"/>
      <c r="V1114" s="61"/>
      <c r="W1114" s="61" t="s">
        <v>11393</v>
      </c>
      <c r="X1114" s="61"/>
      <c r="Y1114" s="60">
        <v>44580</v>
      </c>
      <c r="Z1114" s="63"/>
      <c r="AA1114" s="63"/>
      <c r="AB1114" s="63"/>
      <c r="AC1114" s="61" t="s">
        <v>11394</v>
      </c>
      <c r="AD1114" s="61" t="s">
        <v>11393</v>
      </c>
      <c r="AE1114" s="61" t="s">
        <v>11478</v>
      </c>
      <c r="AF1114" s="61" t="s">
        <v>11588</v>
      </c>
      <c r="AG1114" s="61" t="s">
        <v>11472</v>
      </c>
      <c r="AH1114" s="61" t="s">
        <v>1848</v>
      </c>
      <c r="AI1114" s="1" t="s">
        <v>14289</v>
      </c>
      <c r="AJ1114" s="8" t="s">
        <v>11478</v>
      </c>
    </row>
    <row r="1115" spans="1:36" s="8" customFormat="1">
      <c r="A1115" s="59">
        <v>44567.733425925901</v>
      </c>
      <c r="B1115" s="60">
        <v>44567.733425925901</v>
      </c>
      <c r="C1115" s="61" t="s">
        <v>1920</v>
      </c>
      <c r="D1115" s="61" t="s">
        <v>23</v>
      </c>
      <c r="E1115" s="61"/>
      <c r="F1115" s="62">
        <v>800</v>
      </c>
      <c r="G1115" s="62">
        <v>0</v>
      </c>
      <c r="H1115" s="62">
        <v>800</v>
      </c>
      <c r="I1115" s="62">
        <v>800</v>
      </c>
      <c r="J1115" s="62">
        <v>0</v>
      </c>
      <c r="K1115" s="61" t="s">
        <v>11386</v>
      </c>
      <c r="L1115" s="61" t="s">
        <v>11387</v>
      </c>
      <c r="M1115" s="61" t="s">
        <v>11388</v>
      </c>
      <c r="N1115" s="61" t="s">
        <v>11389</v>
      </c>
      <c r="O1115" s="61" t="s">
        <v>14290</v>
      </c>
      <c r="P1115" s="61" t="s">
        <v>14291</v>
      </c>
      <c r="Q1115" s="61" t="s">
        <v>14292</v>
      </c>
      <c r="R1115" s="61" t="s">
        <v>1921</v>
      </c>
      <c r="S1115" s="61"/>
      <c r="T1115" s="61" t="s">
        <v>14292</v>
      </c>
      <c r="U1115" s="61"/>
      <c r="V1115" s="61"/>
      <c r="W1115" s="61" t="s">
        <v>11393</v>
      </c>
      <c r="X1115" s="61"/>
      <c r="Y1115" s="60">
        <v>44592</v>
      </c>
      <c r="Z1115" s="63"/>
      <c r="AA1115" s="63"/>
      <c r="AB1115" s="63"/>
      <c r="AC1115" s="61" t="s">
        <v>11587</v>
      </c>
      <c r="AD1115" s="61" t="s">
        <v>11393</v>
      </c>
      <c r="AE1115" s="61" t="s">
        <v>11513</v>
      </c>
      <c r="AF1115" s="61" t="s">
        <v>11605</v>
      </c>
      <c r="AG1115" s="61" t="s">
        <v>11472</v>
      </c>
      <c r="AH1115" s="61" t="s">
        <v>1920</v>
      </c>
      <c r="AI1115" s="1" t="s">
        <v>14292</v>
      </c>
      <c r="AJ1115" s="8" t="s">
        <v>11513</v>
      </c>
    </row>
    <row r="1116" spans="1:36" s="8" customFormat="1">
      <c r="A1116" s="59">
        <v>44567.735844907402</v>
      </c>
      <c r="B1116" s="60">
        <v>44567.735844907402</v>
      </c>
      <c r="C1116" s="61" t="s">
        <v>1498</v>
      </c>
      <c r="D1116" s="61" t="s">
        <v>23</v>
      </c>
      <c r="E1116" s="61"/>
      <c r="F1116" s="62">
        <v>2000</v>
      </c>
      <c r="G1116" s="62">
        <v>0</v>
      </c>
      <c r="H1116" s="62">
        <v>2000</v>
      </c>
      <c r="I1116" s="62">
        <v>2000</v>
      </c>
      <c r="J1116" s="62">
        <v>0</v>
      </c>
      <c r="K1116" s="61" t="s">
        <v>11386</v>
      </c>
      <c r="L1116" s="61" t="s">
        <v>11387</v>
      </c>
      <c r="M1116" s="61" t="s">
        <v>11388</v>
      </c>
      <c r="N1116" s="61" t="s">
        <v>11389</v>
      </c>
      <c r="O1116" s="61" t="s">
        <v>12025</v>
      </c>
      <c r="P1116" s="61" t="s">
        <v>13599</v>
      </c>
      <c r="Q1116" s="61" t="s">
        <v>14293</v>
      </c>
      <c r="R1116" s="61" t="s">
        <v>1499</v>
      </c>
      <c r="S1116" s="61"/>
      <c r="T1116" s="61" t="s">
        <v>14293</v>
      </c>
      <c r="U1116" s="61"/>
      <c r="V1116" s="61"/>
      <c r="W1116" s="61" t="s">
        <v>11393</v>
      </c>
      <c r="X1116" s="61"/>
      <c r="Y1116" s="60">
        <v>44596</v>
      </c>
      <c r="Z1116" s="63"/>
      <c r="AA1116" s="63"/>
      <c r="AB1116" s="63"/>
      <c r="AC1116" s="61" t="s">
        <v>11645</v>
      </c>
      <c r="AD1116" s="61" t="s">
        <v>11393</v>
      </c>
      <c r="AE1116" s="61" t="s">
        <v>11395</v>
      </c>
      <c r="AF1116" s="61" t="s">
        <v>11401</v>
      </c>
      <c r="AG1116" s="61" t="s">
        <v>11397</v>
      </c>
      <c r="AH1116" s="61" t="s">
        <v>1498</v>
      </c>
      <c r="AI1116" s="1" t="s">
        <v>14293</v>
      </c>
      <c r="AJ1116" s="8" t="s">
        <v>11395</v>
      </c>
    </row>
    <row r="1117" spans="1:36" s="8" customFormat="1">
      <c r="A1117" s="59">
        <v>44567.736122685201</v>
      </c>
      <c r="B1117" s="60">
        <v>44567.736122685201</v>
      </c>
      <c r="C1117" s="61" t="s">
        <v>1209</v>
      </c>
      <c r="D1117" s="61" t="s">
        <v>23</v>
      </c>
      <c r="E1117" s="61"/>
      <c r="F1117" s="62">
        <v>2000</v>
      </c>
      <c r="G1117" s="62">
        <v>0</v>
      </c>
      <c r="H1117" s="62">
        <v>2000</v>
      </c>
      <c r="I1117" s="62">
        <v>2000</v>
      </c>
      <c r="J1117" s="62">
        <v>0</v>
      </c>
      <c r="K1117" s="61" t="s">
        <v>11386</v>
      </c>
      <c r="L1117" s="61" t="s">
        <v>11387</v>
      </c>
      <c r="M1117" s="61" t="s">
        <v>11388</v>
      </c>
      <c r="N1117" s="61" t="s">
        <v>11389</v>
      </c>
      <c r="O1117" s="61" t="s">
        <v>12068</v>
      </c>
      <c r="P1117" s="61" t="s">
        <v>14294</v>
      </c>
      <c r="Q1117" s="61" t="s">
        <v>14295</v>
      </c>
      <c r="R1117" s="61" t="s">
        <v>1210</v>
      </c>
      <c r="S1117" s="61"/>
      <c r="T1117" s="61"/>
      <c r="U1117" s="61"/>
      <c r="V1117" s="61"/>
      <c r="W1117" s="61" t="s">
        <v>11393</v>
      </c>
      <c r="X1117" s="61"/>
      <c r="Y1117" s="60">
        <v>44588</v>
      </c>
      <c r="Z1117" s="63"/>
      <c r="AA1117" s="63"/>
      <c r="AB1117" s="63"/>
      <c r="AC1117" s="61" t="s">
        <v>11587</v>
      </c>
      <c r="AD1117" s="61" t="s">
        <v>11393</v>
      </c>
      <c r="AE1117" s="61" t="s">
        <v>11395</v>
      </c>
      <c r="AF1117" s="61" t="s">
        <v>11405</v>
      </c>
      <c r="AG1117" s="61" t="s">
        <v>11397</v>
      </c>
      <c r="AH1117" s="61" t="s">
        <v>1209</v>
      </c>
      <c r="AI1117" s="1" t="s">
        <v>14295</v>
      </c>
      <c r="AJ1117" s="8" t="s">
        <v>11395</v>
      </c>
    </row>
    <row r="1118" spans="1:36" s="8" customFormat="1">
      <c r="A1118" s="59">
        <v>44567.736886574101</v>
      </c>
      <c r="B1118" s="60">
        <v>44567.736886574101</v>
      </c>
      <c r="C1118" s="61" t="s">
        <v>1685</v>
      </c>
      <c r="D1118" s="61" t="s">
        <v>23</v>
      </c>
      <c r="E1118" s="61"/>
      <c r="F1118" s="62">
        <v>2000</v>
      </c>
      <c r="G1118" s="62">
        <v>0</v>
      </c>
      <c r="H1118" s="62">
        <v>2000</v>
      </c>
      <c r="I1118" s="62">
        <v>2000</v>
      </c>
      <c r="J1118" s="62">
        <v>0</v>
      </c>
      <c r="K1118" s="61" t="s">
        <v>11386</v>
      </c>
      <c r="L1118" s="61" t="s">
        <v>11387</v>
      </c>
      <c r="M1118" s="61" t="s">
        <v>11388</v>
      </c>
      <c r="N1118" s="61" t="s">
        <v>11389</v>
      </c>
      <c r="O1118" s="61" t="s">
        <v>14296</v>
      </c>
      <c r="P1118" s="61" t="s">
        <v>14297</v>
      </c>
      <c r="Q1118" s="61" t="s">
        <v>14298</v>
      </c>
      <c r="R1118" s="61" t="s">
        <v>1686</v>
      </c>
      <c r="S1118" s="61"/>
      <c r="T1118" s="61"/>
      <c r="U1118" s="61"/>
      <c r="V1118" s="61"/>
      <c r="W1118" s="61" t="s">
        <v>11393</v>
      </c>
      <c r="X1118" s="61"/>
      <c r="Y1118" s="60">
        <v>44582</v>
      </c>
      <c r="Z1118" s="63"/>
      <c r="AA1118" s="63"/>
      <c r="AB1118" s="63"/>
      <c r="AC1118" s="61" t="s">
        <v>11426</v>
      </c>
      <c r="AD1118" s="61" t="s">
        <v>11393</v>
      </c>
      <c r="AE1118" s="61" t="s">
        <v>11395</v>
      </c>
      <c r="AF1118" s="61" t="s">
        <v>11401</v>
      </c>
      <c r="AG1118" s="61" t="s">
        <v>11397</v>
      </c>
      <c r="AH1118" s="61" t="s">
        <v>1685</v>
      </c>
      <c r="AI1118" s="1" t="s">
        <v>14298</v>
      </c>
      <c r="AJ1118" s="8" t="s">
        <v>11395</v>
      </c>
    </row>
    <row r="1119" spans="1:36" s="8" customFormat="1">
      <c r="A1119" s="59">
        <v>44567.737384259301</v>
      </c>
      <c r="B1119" s="60">
        <v>44567.737384259301</v>
      </c>
      <c r="C1119" s="61" t="s">
        <v>1962</v>
      </c>
      <c r="D1119" s="61" t="s">
        <v>23</v>
      </c>
      <c r="E1119" s="61"/>
      <c r="F1119" s="62">
        <v>2000</v>
      </c>
      <c r="G1119" s="62">
        <v>0</v>
      </c>
      <c r="H1119" s="62">
        <v>2000</v>
      </c>
      <c r="I1119" s="62">
        <v>2000</v>
      </c>
      <c r="J1119" s="62">
        <v>0</v>
      </c>
      <c r="K1119" s="61" t="s">
        <v>11386</v>
      </c>
      <c r="L1119" s="61" t="s">
        <v>11387</v>
      </c>
      <c r="M1119" s="61" t="s">
        <v>11388</v>
      </c>
      <c r="N1119" s="61" t="s">
        <v>11389</v>
      </c>
      <c r="O1119" s="61" t="s">
        <v>11822</v>
      </c>
      <c r="P1119" s="61" t="s">
        <v>12548</v>
      </c>
      <c r="Q1119" s="61" t="s">
        <v>14299</v>
      </c>
      <c r="R1119" s="61" t="s">
        <v>1963</v>
      </c>
      <c r="S1119" s="61"/>
      <c r="T1119" s="61" t="s">
        <v>14299</v>
      </c>
      <c r="U1119" s="61"/>
      <c r="V1119" s="61"/>
      <c r="W1119" s="61" t="s">
        <v>11393</v>
      </c>
      <c r="X1119" s="61"/>
      <c r="Y1119" s="60">
        <v>44587</v>
      </c>
      <c r="Z1119" s="63"/>
      <c r="AA1119" s="63"/>
      <c r="AB1119" s="63"/>
      <c r="AC1119" s="61" t="s">
        <v>12000</v>
      </c>
      <c r="AD1119" s="61" t="s">
        <v>11393</v>
      </c>
      <c r="AE1119" s="61" t="s">
        <v>11682</v>
      </c>
      <c r="AF1119" s="61" t="s">
        <v>11741</v>
      </c>
      <c r="AG1119" s="61" t="s">
        <v>11577</v>
      </c>
      <c r="AH1119" s="61" t="s">
        <v>1962</v>
      </c>
      <c r="AI1119" s="1" t="s">
        <v>14299</v>
      </c>
      <c r="AJ1119" s="8" t="s">
        <v>11682</v>
      </c>
    </row>
    <row r="1120" spans="1:36" s="8" customFormat="1">
      <c r="A1120" s="59">
        <v>44567.739629629599</v>
      </c>
      <c r="B1120" s="60">
        <v>44567.739629629599</v>
      </c>
      <c r="C1120" s="61" t="s">
        <v>1956</v>
      </c>
      <c r="D1120" s="61" t="s">
        <v>23</v>
      </c>
      <c r="E1120" s="61"/>
      <c r="F1120" s="62">
        <v>973</v>
      </c>
      <c r="G1120" s="62">
        <v>0</v>
      </c>
      <c r="H1120" s="62">
        <v>973</v>
      </c>
      <c r="I1120" s="62">
        <v>973</v>
      </c>
      <c r="J1120" s="62">
        <v>0</v>
      </c>
      <c r="K1120" s="61" t="s">
        <v>11386</v>
      </c>
      <c r="L1120" s="61" t="s">
        <v>11387</v>
      </c>
      <c r="M1120" s="61" t="s">
        <v>11388</v>
      </c>
      <c r="N1120" s="61" t="s">
        <v>11389</v>
      </c>
      <c r="O1120" s="61" t="s">
        <v>14300</v>
      </c>
      <c r="P1120" s="61" t="s">
        <v>14301</v>
      </c>
      <c r="Q1120" s="61" t="s">
        <v>14302</v>
      </c>
      <c r="R1120" s="61" t="s">
        <v>1957</v>
      </c>
      <c r="S1120" s="61"/>
      <c r="T1120" s="61"/>
      <c r="U1120" s="61"/>
      <c r="V1120" s="61"/>
      <c r="W1120" s="61" t="s">
        <v>11393</v>
      </c>
      <c r="X1120" s="61"/>
      <c r="Y1120" s="60">
        <v>44575</v>
      </c>
      <c r="Z1120" s="63"/>
      <c r="AA1120" s="63"/>
      <c r="AB1120" s="63"/>
      <c r="AC1120" s="61" t="s">
        <v>11547</v>
      </c>
      <c r="AD1120" s="61" t="s">
        <v>11393</v>
      </c>
      <c r="AE1120" s="61" t="s">
        <v>12018</v>
      </c>
      <c r="AF1120" s="61" t="s">
        <v>12019</v>
      </c>
      <c r="AG1120" s="61" t="s">
        <v>11514</v>
      </c>
      <c r="AH1120" s="61" t="s">
        <v>1956</v>
      </c>
      <c r="AI1120" s="1" t="s">
        <v>14302</v>
      </c>
      <c r="AJ1120" s="8" t="s">
        <v>12018</v>
      </c>
    </row>
    <row r="1121" spans="1:36" s="8" customFormat="1">
      <c r="A1121" s="59">
        <v>44567.741041666697</v>
      </c>
      <c r="B1121" s="60">
        <v>44567.741041666697</v>
      </c>
      <c r="C1121" s="61" t="s">
        <v>1522</v>
      </c>
      <c r="D1121" s="61" t="s">
        <v>23</v>
      </c>
      <c r="E1121" s="61"/>
      <c r="F1121" s="62">
        <v>2000</v>
      </c>
      <c r="G1121" s="62">
        <v>0</v>
      </c>
      <c r="H1121" s="62">
        <v>2000</v>
      </c>
      <c r="I1121" s="62">
        <v>2000</v>
      </c>
      <c r="J1121" s="62">
        <v>0</v>
      </c>
      <c r="K1121" s="61" t="s">
        <v>11386</v>
      </c>
      <c r="L1121" s="61" t="s">
        <v>11387</v>
      </c>
      <c r="M1121" s="61" t="s">
        <v>11388</v>
      </c>
      <c r="N1121" s="61" t="s">
        <v>11389</v>
      </c>
      <c r="O1121" s="61" t="s">
        <v>12029</v>
      </c>
      <c r="P1121" s="61" t="s">
        <v>12834</v>
      </c>
      <c r="Q1121" s="61" t="s">
        <v>14303</v>
      </c>
      <c r="R1121" s="61" t="s">
        <v>1523</v>
      </c>
      <c r="S1121" s="61"/>
      <c r="T1121" s="61"/>
      <c r="U1121" s="61"/>
      <c r="V1121" s="61"/>
      <c r="W1121" s="61" t="s">
        <v>11393</v>
      </c>
      <c r="X1121" s="61"/>
      <c r="Y1121" s="60">
        <v>44580</v>
      </c>
      <c r="Z1121" s="63"/>
      <c r="AA1121" s="63"/>
      <c r="AB1121" s="63"/>
      <c r="AC1121" s="61" t="s">
        <v>11394</v>
      </c>
      <c r="AD1121" s="61" t="s">
        <v>11393</v>
      </c>
      <c r="AE1121" s="61" t="s">
        <v>11478</v>
      </c>
      <c r="AF1121" s="61" t="s">
        <v>12067</v>
      </c>
      <c r="AG1121" s="61" t="s">
        <v>11472</v>
      </c>
      <c r="AH1121" s="61" t="s">
        <v>1522</v>
      </c>
      <c r="AI1121" s="1" t="s">
        <v>14303</v>
      </c>
      <c r="AJ1121" s="8" t="s">
        <v>11478</v>
      </c>
    </row>
    <row r="1122" spans="1:36" s="8" customFormat="1">
      <c r="A1122" s="59">
        <v>44567.741249999999</v>
      </c>
      <c r="B1122" s="60">
        <v>44567.741249999999</v>
      </c>
      <c r="C1122" s="61" t="s">
        <v>14304</v>
      </c>
      <c r="D1122" s="61" t="s">
        <v>23</v>
      </c>
      <c r="E1122" s="61"/>
      <c r="F1122" s="62">
        <v>1250</v>
      </c>
      <c r="G1122" s="62">
        <v>0</v>
      </c>
      <c r="H1122" s="62">
        <v>1250</v>
      </c>
      <c r="I1122" s="63"/>
      <c r="J1122" s="62">
        <v>0</v>
      </c>
      <c r="K1122" s="61" t="s">
        <v>11386</v>
      </c>
      <c r="L1122" s="61" t="s">
        <v>11387</v>
      </c>
      <c r="M1122" s="61" t="s">
        <v>11705</v>
      </c>
      <c r="N1122" s="61" t="s">
        <v>11705</v>
      </c>
      <c r="O1122" s="61" t="s">
        <v>14305</v>
      </c>
      <c r="P1122" s="61" t="s">
        <v>14306</v>
      </c>
      <c r="Q1122" s="61" t="s">
        <v>12217</v>
      </c>
      <c r="R1122" s="61" t="s">
        <v>3274</v>
      </c>
      <c r="S1122" s="61"/>
      <c r="T1122" s="61"/>
      <c r="U1122" s="61"/>
      <c r="V1122" s="61"/>
      <c r="W1122" s="61" t="s">
        <v>11393</v>
      </c>
      <c r="X1122" s="61"/>
      <c r="Y1122" s="63"/>
      <c r="Z1122" s="63"/>
      <c r="AA1122" s="63"/>
      <c r="AB1122" s="63"/>
      <c r="AC1122" s="61" t="s">
        <v>11394</v>
      </c>
      <c r="AD1122" s="61" t="s">
        <v>11393</v>
      </c>
      <c r="AE1122" s="61" t="s">
        <v>11395</v>
      </c>
      <c r="AF1122" s="61" t="s">
        <v>11483</v>
      </c>
      <c r="AG1122" s="61" t="s">
        <v>11397</v>
      </c>
      <c r="AH1122" s="61" t="s">
        <v>14304</v>
      </c>
      <c r="AI1122" s="1" t="s">
        <v>12217</v>
      </c>
      <c r="AJ1122" s="8" t="s">
        <v>11395</v>
      </c>
    </row>
    <row r="1123" spans="1:36" s="8" customFormat="1">
      <c r="A1123" s="59">
        <v>44567.741620370398</v>
      </c>
      <c r="B1123" s="60">
        <v>44567.741620370398</v>
      </c>
      <c r="C1123" s="61" t="s">
        <v>1978</v>
      </c>
      <c r="D1123" s="61" t="s">
        <v>23</v>
      </c>
      <c r="E1123" s="61"/>
      <c r="F1123" s="62">
        <v>800</v>
      </c>
      <c r="G1123" s="62">
        <v>0</v>
      </c>
      <c r="H1123" s="62">
        <v>800</v>
      </c>
      <c r="I1123" s="62">
        <v>800</v>
      </c>
      <c r="J1123" s="62">
        <v>0</v>
      </c>
      <c r="K1123" s="61" t="s">
        <v>11386</v>
      </c>
      <c r="L1123" s="61" t="s">
        <v>11387</v>
      </c>
      <c r="M1123" s="61" t="s">
        <v>11388</v>
      </c>
      <c r="N1123" s="61" t="s">
        <v>11389</v>
      </c>
      <c r="O1123" s="61" t="s">
        <v>12905</v>
      </c>
      <c r="P1123" s="61" t="s">
        <v>14307</v>
      </c>
      <c r="Q1123" s="61" t="s">
        <v>14308</v>
      </c>
      <c r="R1123" s="61" t="s">
        <v>1979</v>
      </c>
      <c r="S1123" s="61"/>
      <c r="T1123" s="61" t="s">
        <v>14308</v>
      </c>
      <c r="U1123" s="61"/>
      <c r="V1123" s="61"/>
      <c r="W1123" s="61" t="s">
        <v>11393</v>
      </c>
      <c r="X1123" s="61"/>
      <c r="Y1123" s="60">
        <v>44587</v>
      </c>
      <c r="Z1123" s="63"/>
      <c r="AA1123" s="63"/>
      <c r="AB1123" s="63"/>
      <c r="AC1123" s="61" t="s">
        <v>11636</v>
      </c>
      <c r="AD1123" s="61" t="s">
        <v>11393</v>
      </c>
      <c r="AE1123" s="61" t="s">
        <v>11682</v>
      </c>
      <c r="AF1123" s="61" t="s">
        <v>11683</v>
      </c>
      <c r="AG1123" s="61" t="s">
        <v>11577</v>
      </c>
      <c r="AH1123" s="61" t="s">
        <v>1978</v>
      </c>
      <c r="AI1123" s="1" t="s">
        <v>14308</v>
      </c>
      <c r="AJ1123" s="8" t="s">
        <v>11682</v>
      </c>
    </row>
    <row r="1124" spans="1:36" s="8" customFormat="1">
      <c r="A1124" s="59">
        <v>44567.744282407402</v>
      </c>
      <c r="B1124" s="60">
        <v>44567.744282407402</v>
      </c>
      <c r="C1124" s="61" t="s">
        <v>1125</v>
      </c>
      <c r="D1124" s="61" t="s">
        <v>23</v>
      </c>
      <c r="E1124" s="61"/>
      <c r="F1124" s="62">
        <v>2000</v>
      </c>
      <c r="G1124" s="62">
        <v>0</v>
      </c>
      <c r="H1124" s="62">
        <v>2000</v>
      </c>
      <c r="I1124" s="62">
        <v>2000</v>
      </c>
      <c r="J1124" s="62">
        <v>0</v>
      </c>
      <c r="K1124" s="61" t="s">
        <v>11386</v>
      </c>
      <c r="L1124" s="61" t="s">
        <v>11387</v>
      </c>
      <c r="M1124" s="61" t="s">
        <v>11388</v>
      </c>
      <c r="N1124" s="61" t="s">
        <v>11389</v>
      </c>
      <c r="O1124" s="61" t="s">
        <v>14309</v>
      </c>
      <c r="P1124" s="61" t="s">
        <v>11611</v>
      </c>
      <c r="Q1124" s="61" t="s">
        <v>14310</v>
      </c>
      <c r="R1124" s="61" t="s">
        <v>1126</v>
      </c>
      <c r="S1124" s="61"/>
      <c r="T1124" s="61" t="s">
        <v>14310</v>
      </c>
      <c r="U1124" s="61"/>
      <c r="V1124" s="61"/>
      <c r="W1124" s="61" t="s">
        <v>11393</v>
      </c>
      <c r="X1124" s="61"/>
      <c r="Y1124" s="60">
        <v>44580</v>
      </c>
      <c r="Z1124" s="63"/>
      <c r="AA1124" s="63"/>
      <c r="AB1124" s="63"/>
      <c r="AC1124" s="61" t="s">
        <v>11394</v>
      </c>
      <c r="AD1124" s="61" t="s">
        <v>11393</v>
      </c>
      <c r="AE1124" s="61" t="s">
        <v>11427</v>
      </c>
      <c r="AF1124" s="61" t="s">
        <v>11552</v>
      </c>
      <c r="AG1124" s="61" t="s">
        <v>11429</v>
      </c>
      <c r="AH1124" s="61" t="s">
        <v>1125</v>
      </c>
      <c r="AI1124" s="1" t="s">
        <v>14310</v>
      </c>
      <c r="AJ1124" s="8" t="s">
        <v>11427</v>
      </c>
    </row>
    <row r="1125" spans="1:36" s="8" customFormat="1">
      <c r="A1125" s="59">
        <v>44567.744837963</v>
      </c>
      <c r="B1125" s="60">
        <v>44567.744837963</v>
      </c>
      <c r="C1125" s="61" t="s">
        <v>1703</v>
      </c>
      <c r="D1125" s="61" t="s">
        <v>23</v>
      </c>
      <c r="E1125" s="61"/>
      <c r="F1125" s="62">
        <v>2000</v>
      </c>
      <c r="G1125" s="62">
        <v>0</v>
      </c>
      <c r="H1125" s="62">
        <v>2000</v>
      </c>
      <c r="I1125" s="62">
        <v>2000</v>
      </c>
      <c r="J1125" s="62">
        <v>0</v>
      </c>
      <c r="K1125" s="61" t="s">
        <v>11386</v>
      </c>
      <c r="L1125" s="61" t="s">
        <v>11387</v>
      </c>
      <c r="M1125" s="61" t="s">
        <v>11388</v>
      </c>
      <c r="N1125" s="61" t="s">
        <v>11389</v>
      </c>
      <c r="O1125" s="61" t="s">
        <v>12361</v>
      </c>
      <c r="P1125" s="61" t="s">
        <v>12876</v>
      </c>
      <c r="Q1125" s="61" t="s">
        <v>14311</v>
      </c>
      <c r="R1125" s="61" t="s">
        <v>1704</v>
      </c>
      <c r="S1125" s="61"/>
      <c r="T1125" s="61"/>
      <c r="U1125" s="61"/>
      <c r="V1125" s="61"/>
      <c r="W1125" s="61" t="s">
        <v>11393</v>
      </c>
      <c r="X1125" s="61"/>
      <c r="Y1125" s="60">
        <v>44580</v>
      </c>
      <c r="Z1125" s="63"/>
      <c r="AA1125" s="63"/>
      <c r="AB1125" s="63"/>
      <c r="AC1125" s="61" t="s">
        <v>11394</v>
      </c>
      <c r="AD1125" s="61" t="s">
        <v>11393</v>
      </c>
      <c r="AE1125" s="61" t="s">
        <v>11395</v>
      </c>
      <c r="AF1125" s="61" t="s">
        <v>11731</v>
      </c>
      <c r="AG1125" s="61" t="s">
        <v>11397</v>
      </c>
      <c r="AH1125" s="61" t="s">
        <v>1703</v>
      </c>
      <c r="AI1125" s="1" t="s">
        <v>14311</v>
      </c>
      <c r="AJ1125" s="8" t="s">
        <v>11395</v>
      </c>
    </row>
    <row r="1126" spans="1:36" s="8" customFormat="1">
      <c r="A1126" s="59">
        <v>44567.7487847222</v>
      </c>
      <c r="B1126" s="60">
        <v>44567.7487847222</v>
      </c>
      <c r="C1126" s="61" t="s">
        <v>1982</v>
      </c>
      <c r="D1126" s="61" t="s">
        <v>23</v>
      </c>
      <c r="E1126" s="61"/>
      <c r="F1126" s="62">
        <v>1500</v>
      </c>
      <c r="G1126" s="62">
        <v>0</v>
      </c>
      <c r="H1126" s="62">
        <v>1500</v>
      </c>
      <c r="I1126" s="62">
        <v>1500</v>
      </c>
      <c r="J1126" s="62">
        <v>0</v>
      </c>
      <c r="K1126" s="61" t="s">
        <v>11386</v>
      </c>
      <c r="L1126" s="61" t="s">
        <v>11387</v>
      </c>
      <c r="M1126" s="61" t="s">
        <v>11388</v>
      </c>
      <c r="N1126" s="61" t="s">
        <v>11389</v>
      </c>
      <c r="O1126" s="61" t="s">
        <v>14312</v>
      </c>
      <c r="P1126" s="61" t="s">
        <v>14313</v>
      </c>
      <c r="Q1126" s="61" t="s">
        <v>14314</v>
      </c>
      <c r="R1126" s="61" t="s">
        <v>1983</v>
      </c>
      <c r="S1126" s="61"/>
      <c r="T1126" s="61"/>
      <c r="U1126" s="61"/>
      <c r="V1126" s="61"/>
      <c r="W1126" s="61" t="s">
        <v>11393</v>
      </c>
      <c r="X1126" s="61"/>
      <c r="Y1126" s="60">
        <v>44599</v>
      </c>
      <c r="Z1126" s="63"/>
      <c r="AA1126" s="63"/>
      <c r="AB1126" s="63"/>
      <c r="AC1126" s="61" t="s">
        <v>11587</v>
      </c>
      <c r="AD1126" s="61" t="s">
        <v>11393</v>
      </c>
      <c r="AE1126" s="61" t="s">
        <v>12018</v>
      </c>
      <c r="AF1126" s="61" t="s">
        <v>12019</v>
      </c>
      <c r="AG1126" s="61" t="s">
        <v>11514</v>
      </c>
      <c r="AH1126" s="61" t="s">
        <v>1982</v>
      </c>
      <c r="AI1126" s="1" t="s">
        <v>14314</v>
      </c>
      <c r="AJ1126" s="8" t="s">
        <v>12018</v>
      </c>
    </row>
    <row r="1127" spans="1:36" s="8" customFormat="1">
      <c r="A1127" s="59">
        <v>44567.7492824074</v>
      </c>
      <c r="B1127" s="60">
        <v>44567.749270833301</v>
      </c>
      <c r="C1127" s="61" t="s">
        <v>1954</v>
      </c>
      <c r="D1127" s="61" t="s">
        <v>23</v>
      </c>
      <c r="E1127" s="61"/>
      <c r="F1127" s="62">
        <v>2000</v>
      </c>
      <c r="G1127" s="62">
        <v>0</v>
      </c>
      <c r="H1127" s="62">
        <v>2000</v>
      </c>
      <c r="I1127" s="62">
        <v>2000</v>
      </c>
      <c r="J1127" s="62">
        <v>0</v>
      </c>
      <c r="K1127" s="61" t="s">
        <v>11386</v>
      </c>
      <c r="L1127" s="61" t="s">
        <v>11387</v>
      </c>
      <c r="M1127" s="61" t="s">
        <v>11388</v>
      </c>
      <c r="N1127" s="61" t="s">
        <v>11389</v>
      </c>
      <c r="O1127" s="61" t="s">
        <v>12326</v>
      </c>
      <c r="P1127" s="61" t="s">
        <v>11680</v>
      </c>
      <c r="Q1127" s="61" t="s">
        <v>14315</v>
      </c>
      <c r="R1127" s="61" t="s">
        <v>1955</v>
      </c>
      <c r="S1127" s="61"/>
      <c r="T1127" s="61" t="s">
        <v>14315</v>
      </c>
      <c r="U1127" s="61"/>
      <c r="V1127" s="61"/>
      <c r="W1127" s="61" t="s">
        <v>11393</v>
      </c>
      <c r="X1127" s="61"/>
      <c r="Y1127" s="60">
        <v>44580</v>
      </c>
      <c r="Z1127" s="63"/>
      <c r="AA1127" s="63"/>
      <c r="AB1127" s="63"/>
      <c r="AC1127" s="61" t="s">
        <v>11394</v>
      </c>
      <c r="AD1127" s="61" t="s">
        <v>11393</v>
      </c>
      <c r="AE1127" s="61" t="s">
        <v>11395</v>
      </c>
      <c r="AF1127" s="61" t="s">
        <v>11396</v>
      </c>
      <c r="AG1127" s="61" t="s">
        <v>11397</v>
      </c>
      <c r="AH1127" s="61" t="s">
        <v>1954</v>
      </c>
      <c r="AI1127" s="1" t="s">
        <v>14315</v>
      </c>
      <c r="AJ1127" s="8" t="s">
        <v>11395</v>
      </c>
    </row>
    <row r="1128" spans="1:36" s="8" customFormat="1">
      <c r="A1128" s="59">
        <v>44567.750925925902</v>
      </c>
      <c r="B1128" s="60">
        <v>44567.750925925902</v>
      </c>
      <c r="C1128" s="61" t="s">
        <v>1583</v>
      </c>
      <c r="D1128" s="61" t="s">
        <v>23</v>
      </c>
      <c r="E1128" s="61"/>
      <c r="F1128" s="62">
        <v>2000</v>
      </c>
      <c r="G1128" s="62">
        <v>0</v>
      </c>
      <c r="H1128" s="62">
        <v>2000</v>
      </c>
      <c r="I1128" s="62">
        <v>2000</v>
      </c>
      <c r="J1128" s="62">
        <v>0</v>
      </c>
      <c r="K1128" s="61" t="s">
        <v>11386</v>
      </c>
      <c r="L1128" s="61" t="s">
        <v>11387</v>
      </c>
      <c r="M1128" s="61" t="s">
        <v>11388</v>
      </c>
      <c r="N1128" s="61" t="s">
        <v>11389</v>
      </c>
      <c r="O1128" s="61" t="s">
        <v>14316</v>
      </c>
      <c r="P1128" s="61" t="s">
        <v>14317</v>
      </c>
      <c r="Q1128" s="61" t="s">
        <v>14318</v>
      </c>
      <c r="R1128" s="61" t="s">
        <v>1584</v>
      </c>
      <c r="S1128" s="61"/>
      <c r="T1128" s="61"/>
      <c r="U1128" s="61"/>
      <c r="V1128" s="61"/>
      <c r="W1128" s="61" t="s">
        <v>11393</v>
      </c>
      <c r="X1128" s="61"/>
      <c r="Y1128" s="60">
        <v>44607</v>
      </c>
      <c r="Z1128" s="63"/>
      <c r="AA1128" s="63"/>
      <c r="AB1128" s="63"/>
      <c r="AC1128" s="61" t="s">
        <v>11433</v>
      </c>
      <c r="AD1128" s="61" t="s">
        <v>11393</v>
      </c>
      <c r="AE1128" s="61" t="s">
        <v>11395</v>
      </c>
      <c r="AF1128" s="61" t="s">
        <v>11396</v>
      </c>
      <c r="AG1128" s="61" t="s">
        <v>11397</v>
      </c>
      <c r="AH1128" s="61" t="s">
        <v>1583</v>
      </c>
      <c r="AI1128" s="1" t="s">
        <v>14318</v>
      </c>
      <c r="AJ1128" s="8" t="s">
        <v>11395</v>
      </c>
    </row>
    <row r="1129" spans="1:36" s="8" customFormat="1">
      <c r="A1129" s="59">
        <v>44567.751319444404</v>
      </c>
      <c r="B1129" s="60">
        <v>44567.751319444404</v>
      </c>
      <c r="C1129" s="61" t="s">
        <v>1721</v>
      </c>
      <c r="D1129" s="61" t="s">
        <v>23</v>
      </c>
      <c r="E1129" s="61"/>
      <c r="F1129" s="62">
        <v>2000</v>
      </c>
      <c r="G1129" s="62">
        <v>0</v>
      </c>
      <c r="H1129" s="62">
        <v>2000</v>
      </c>
      <c r="I1129" s="62">
        <v>2000</v>
      </c>
      <c r="J1129" s="62">
        <v>0</v>
      </c>
      <c r="K1129" s="61" t="s">
        <v>11386</v>
      </c>
      <c r="L1129" s="61" t="s">
        <v>11387</v>
      </c>
      <c r="M1129" s="61" t="s">
        <v>11388</v>
      </c>
      <c r="N1129" s="61" t="s">
        <v>11389</v>
      </c>
      <c r="O1129" s="61" t="s">
        <v>11406</v>
      </c>
      <c r="P1129" s="61" t="s">
        <v>11983</v>
      </c>
      <c r="Q1129" s="61" t="s">
        <v>14319</v>
      </c>
      <c r="R1129" s="61" t="s">
        <v>1722</v>
      </c>
      <c r="S1129" s="61"/>
      <c r="T1129" s="61" t="s">
        <v>14319</v>
      </c>
      <c r="U1129" s="61"/>
      <c r="V1129" s="61"/>
      <c r="W1129" s="61" t="s">
        <v>11393</v>
      </c>
      <c r="X1129" s="61"/>
      <c r="Y1129" s="60">
        <v>44580</v>
      </c>
      <c r="Z1129" s="63"/>
      <c r="AA1129" s="63"/>
      <c r="AB1129" s="63"/>
      <c r="AC1129" s="61" t="s">
        <v>11394</v>
      </c>
      <c r="AD1129" s="61" t="s">
        <v>11393</v>
      </c>
      <c r="AE1129" s="61" t="s">
        <v>11688</v>
      </c>
      <c r="AF1129" s="61" t="s">
        <v>11880</v>
      </c>
      <c r="AG1129" s="61" t="s">
        <v>11690</v>
      </c>
      <c r="AH1129" s="61" t="s">
        <v>1721</v>
      </c>
      <c r="AI1129" s="1" t="s">
        <v>14319</v>
      </c>
      <c r="AJ1129" s="8" t="s">
        <v>11688</v>
      </c>
    </row>
    <row r="1130" spans="1:36" s="8" customFormat="1">
      <c r="A1130" s="59">
        <v>44567.751712963</v>
      </c>
      <c r="B1130" s="60">
        <v>44567.751712963</v>
      </c>
      <c r="C1130" s="61" t="s">
        <v>1797</v>
      </c>
      <c r="D1130" s="61" t="s">
        <v>23</v>
      </c>
      <c r="E1130" s="61"/>
      <c r="F1130" s="62">
        <v>1500</v>
      </c>
      <c r="G1130" s="62">
        <v>0</v>
      </c>
      <c r="H1130" s="62">
        <v>1500</v>
      </c>
      <c r="I1130" s="62">
        <v>1500</v>
      </c>
      <c r="J1130" s="62">
        <v>0</v>
      </c>
      <c r="K1130" s="61" t="s">
        <v>11386</v>
      </c>
      <c r="L1130" s="61" t="s">
        <v>11387</v>
      </c>
      <c r="M1130" s="61" t="s">
        <v>11388</v>
      </c>
      <c r="N1130" s="61" t="s">
        <v>11389</v>
      </c>
      <c r="O1130" s="61" t="s">
        <v>13541</v>
      </c>
      <c r="P1130" s="61" t="s">
        <v>13945</v>
      </c>
      <c r="Q1130" s="61" t="s">
        <v>14320</v>
      </c>
      <c r="R1130" s="61" t="s">
        <v>1798</v>
      </c>
      <c r="S1130" s="61"/>
      <c r="T1130" s="61"/>
      <c r="U1130" s="61"/>
      <c r="V1130" s="61"/>
      <c r="W1130" s="61" t="s">
        <v>11393</v>
      </c>
      <c r="X1130" s="61"/>
      <c r="Y1130" s="60">
        <v>44580</v>
      </c>
      <c r="Z1130" s="63"/>
      <c r="AA1130" s="63"/>
      <c r="AB1130" s="63"/>
      <c r="AC1130" s="61" t="s">
        <v>11394</v>
      </c>
      <c r="AD1130" s="61" t="s">
        <v>11393</v>
      </c>
      <c r="AE1130" s="61" t="s">
        <v>11395</v>
      </c>
      <c r="AF1130" s="61" t="s">
        <v>11401</v>
      </c>
      <c r="AG1130" s="61" t="s">
        <v>11397</v>
      </c>
      <c r="AH1130" s="61" t="s">
        <v>1797</v>
      </c>
      <c r="AI1130" s="1" t="s">
        <v>14321</v>
      </c>
      <c r="AJ1130" s="8" t="s">
        <v>11395</v>
      </c>
    </row>
    <row r="1131" spans="1:36" s="8" customFormat="1">
      <c r="A1131" s="59">
        <v>44567.751747685201</v>
      </c>
      <c r="B1131" s="60">
        <v>44567.751747685201</v>
      </c>
      <c r="C1131" s="61" t="s">
        <v>2008</v>
      </c>
      <c r="D1131" s="61" t="s">
        <v>23</v>
      </c>
      <c r="E1131" s="61"/>
      <c r="F1131" s="62">
        <v>2000</v>
      </c>
      <c r="G1131" s="62">
        <v>0</v>
      </c>
      <c r="H1131" s="62">
        <v>2000</v>
      </c>
      <c r="I1131" s="62">
        <v>2000</v>
      </c>
      <c r="J1131" s="62">
        <v>0</v>
      </c>
      <c r="K1131" s="61" t="s">
        <v>11386</v>
      </c>
      <c r="L1131" s="61" t="s">
        <v>11387</v>
      </c>
      <c r="M1131" s="61" t="s">
        <v>11388</v>
      </c>
      <c r="N1131" s="61" t="s">
        <v>11389</v>
      </c>
      <c r="O1131" s="61" t="s">
        <v>11467</v>
      </c>
      <c r="P1131" s="61" t="s">
        <v>14322</v>
      </c>
      <c r="Q1131" s="61" t="s">
        <v>14323</v>
      </c>
      <c r="R1131" s="61" t="s">
        <v>2009</v>
      </c>
      <c r="S1131" s="61"/>
      <c r="T1131" s="61" t="s">
        <v>14323</v>
      </c>
      <c r="U1131" s="61"/>
      <c r="V1131" s="61"/>
      <c r="W1131" s="61" t="s">
        <v>11393</v>
      </c>
      <c r="X1131" s="61"/>
      <c r="Y1131" s="60">
        <v>44580</v>
      </c>
      <c r="Z1131" s="63"/>
      <c r="AA1131" s="63"/>
      <c r="AB1131" s="63"/>
      <c r="AC1131" s="61" t="s">
        <v>11394</v>
      </c>
      <c r="AD1131" s="61" t="s">
        <v>11393</v>
      </c>
      <c r="AE1131" s="61" t="s">
        <v>11490</v>
      </c>
      <c r="AF1131" s="61" t="s">
        <v>12001</v>
      </c>
      <c r="AG1131" s="61" t="s">
        <v>11422</v>
      </c>
      <c r="AH1131" s="61" t="s">
        <v>2008</v>
      </c>
      <c r="AI1131" s="1" t="s">
        <v>14323</v>
      </c>
      <c r="AJ1131" s="8" t="s">
        <v>11490</v>
      </c>
    </row>
    <row r="1132" spans="1:36" s="8" customFormat="1">
      <c r="A1132" s="59">
        <v>44567.753298611096</v>
      </c>
      <c r="B1132" s="60">
        <v>44567.753298611096</v>
      </c>
      <c r="C1132" s="61" t="s">
        <v>1406</v>
      </c>
      <c r="D1132" s="61" t="s">
        <v>23</v>
      </c>
      <c r="E1132" s="61"/>
      <c r="F1132" s="62">
        <v>2000</v>
      </c>
      <c r="G1132" s="62">
        <v>0</v>
      </c>
      <c r="H1132" s="62">
        <v>2000</v>
      </c>
      <c r="I1132" s="62">
        <v>2000</v>
      </c>
      <c r="J1132" s="62">
        <v>0</v>
      </c>
      <c r="K1132" s="61" t="s">
        <v>11386</v>
      </c>
      <c r="L1132" s="61" t="s">
        <v>11387</v>
      </c>
      <c r="M1132" s="61" t="s">
        <v>11388</v>
      </c>
      <c r="N1132" s="61" t="s">
        <v>11389</v>
      </c>
      <c r="O1132" s="61" t="s">
        <v>12429</v>
      </c>
      <c r="P1132" s="61" t="s">
        <v>14324</v>
      </c>
      <c r="Q1132" s="61" t="s">
        <v>14325</v>
      </c>
      <c r="R1132" s="61" t="s">
        <v>1407</v>
      </c>
      <c r="S1132" s="61"/>
      <c r="T1132" s="61"/>
      <c r="U1132" s="61"/>
      <c r="V1132" s="61"/>
      <c r="W1132" s="61" t="s">
        <v>11393</v>
      </c>
      <c r="X1132" s="61"/>
      <c r="Y1132" s="60">
        <v>44580</v>
      </c>
      <c r="Z1132" s="63"/>
      <c r="AA1132" s="63"/>
      <c r="AB1132" s="63"/>
      <c r="AC1132" s="61" t="s">
        <v>11394</v>
      </c>
      <c r="AD1132" s="61" t="s">
        <v>11393</v>
      </c>
      <c r="AE1132" s="61" t="s">
        <v>11682</v>
      </c>
      <c r="AF1132" s="61" t="s">
        <v>11962</v>
      </c>
      <c r="AG1132" s="61" t="s">
        <v>11577</v>
      </c>
      <c r="AH1132" s="61" t="s">
        <v>1406</v>
      </c>
      <c r="AI1132" s="1" t="s">
        <v>14325</v>
      </c>
      <c r="AJ1132" s="8" t="s">
        <v>11682</v>
      </c>
    </row>
    <row r="1133" spans="1:36" s="8" customFormat="1">
      <c r="A1133" s="59">
        <v>44567.755659722199</v>
      </c>
      <c r="B1133" s="60">
        <v>44567.755659722199</v>
      </c>
      <c r="C1133" s="61" t="s">
        <v>1972</v>
      </c>
      <c r="D1133" s="61" t="s">
        <v>23</v>
      </c>
      <c r="E1133" s="61"/>
      <c r="F1133" s="62">
        <v>2000</v>
      </c>
      <c r="G1133" s="62">
        <v>0</v>
      </c>
      <c r="H1133" s="62">
        <v>2000</v>
      </c>
      <c r="I1133" s="62">
        <v>2000</v>
      </c>
      <c r="J1133" s="62">
        <v>0</v>
      </c>
      <c r="K1133" s="61" t="s">
        <v>11386</v>
      </c>
      <c r="L1133" s="61" t="s">
        <v>11387</v>
      </c>
      <c r="M1133" s="61" t="s">
        <v>11388</v>
      </c>
      <c r="N1133" s="61" t="s">
        <v>11389</v>
      </c>
      <c r="O1133" s="61" t="s">
        <v>12803</v>
      </c>
      <c r="P1133" s="61" t="s">
        <v>14326</v>
      </c>
      <c r="Q1133" s="61" t="s">
        <v>14327</v>
      </c>
      <c r="R1133" s="61" t="s">
        <v>1973</v>
      </c>
      <c r="S1133" s="61"/>
      <c r="T1133" s="61" t="s">
        <v>14327</v>
      </c>
      <c r="U1133" s="61"/>
      <c r="V1133" s="61"/>
      <c r="W1133" s="61" t="s">
        <v>11393</v>
      </c>
      <c r="X1133" s="61"/>
      <c r="Y1133" s="60">
        <v>44580</v>
      </c>
      <c r="Z1133" s="63"/>
      <c r="AA1133" s="63"/>
      <c r="AB1133" s="63"/>
      <c r="AC1133" s="61" t="s">
        <v>11394</v>
      </c>
      <c r="AD1133" s="61" t="s">
        <v>11393</v>
      </c>
      <c r="AE1133" s="61" t="s">
        <v>11478</v>
      </c>
      <c r="AF1133" s="61" t="s">
        <v>11548</v>
      </c>
      <c r="AG1133" s="61" t="s">
        <v>11472</v>
      </c>
      <c r="AH1133" s="61" t="s">
        <v>1972</v>
      </c>
      <c r="AI1133" s="1" t="s">
        <v>14328</v>
      </c>
      <c r="AJ1133" s="8" t="s">
        <v>11478</v>
      </c>
    </row>
    <row r="1134" spans="1:36" s="8" customFormat="1">
      <c r="A1134" s="59">
        <v>44567.755682870396</v>
      </c>
      <c r="B1134" s="60">
        <v>44567.755682870396</v>
      </c>
      <c r="C1134" s="61" t="s">
        <v>1966</v>
      </c>
      <c r="D1134" s="61" t="s">
        <v>23</v>
      </c>
      <c r="E1134" s="61"/>
      <c r="F1134" s="62">
        <v>1000</v>
      </c>
      <c r="G1134" s="62">
        <v>0</v>
      </c>
      <c r="H1134" s="62">
        <v>1000</v>
      </c>
      <c r="I1134" s="62">
        <v>1000</v>
      </c>
      <c r="J1134" s="62">
        <v>0</v>
      </c>
      <c r="K1134" s="61" t="s">
        <v>11386</v>
      </c>
      <c r="L1134" s="61" t="s">
        <v>11387</v>
      </c>
      <c r="M1134" s="61" t="s">
        <v>11388</v>
      </c>
      <c r="N1134" s="61" t="s">
        <v>11389</v>
      </c>
      <c r="O1134" s="61" t="s">
        <v>11800</v>
      </c>
      <c r="P1134" s="61" t="s">
        <v>14329</v>
      </c>
      <c r="Q1134" s="61" t="s">
        <v>14330</v>
      </c>
      <c r="R1134" s="61" t="s">
        <v>1967</v>
      </c>
      <c r="S1134" s="61"/>
      <c r="T1134" s="61"/>
      <c r="U1134" s="61"/>
      <c r="V1134" s="61"/>
      <c r="W1134" s="61" t="s">
        <v>11393</v>
      </c>
      <c r="X1134" s="61"/>
      <c r="Y1134" s="60">
        <v>44580</v>
      </c>
      <c r="Z1134" s="63"/>
      <c r="AA1134" s="63"/>
      <c r="AB1134" s="63"/>
      <c r="AC1134" s="61" t="s">
        <v>11394</v>
      </c>
      <c r="AD1134" s="61" t="s">
        <v>11393</v>
      </c>
      <c r="AE1134" s="61" t="s">
        <v>11688</v>
      </c>
      <c r="AF1134" s="61" t="s">
        <v>11689</v>
      </c>
      <c r="AG1134" s="61" t="s">
        <v>11690</v>
      </c>
      <c r="AH1134" s="61" t="s">
        <v>1966</v>
      </c>
      <c r="AI1134" s="1" t="s">
        <v>14330</v>
      </c>
      <c r="AJ1134" s="8" t="s">
        <v>11688</v>
      </c>
    </row>
    <row r="1135" spans="1:36" s="8" customFormat="1">
      <c r="A1135" s="59">
        <v>44567.757442129601</v>
      </c>
      <c r="B1135" s="60">
        <v>44567.757442129601</v>
      </c>
      <c r="C1135" s="61" t="s">
        <v>2002</v>
      </c>
      <c r="D1135" s="61" t="s">
        <v>23</v>
      </c>
      <c r="E1135" s="61"/>
      <c r="F1135" s="62">
        <v>2000</v>
      </c>
      <c r="G1135" s="62">
        <v>0</v>
      </c>
      <c r="H1135" s="62">
        <v>2000</v>
      </c>
      <c r="I1135" s="62">
        <v>2000</v>
      </c>
      <c r="J1135" s="62">
        <v>0</v>
      </c>
      <c r="K1135" s="61" t="s">
        <v>11386</v>
      </c>
      <c r="L1135" s="61" t="s">
        <v>11387</v>
      </c>
      <c r="M1135" s="61" t="s">
        <v>11388</v>
      </c>
      <c r="N1135" s="61" t="s">
        <v>11389</v>
      </c>
      <c r="O1135" s="61" t="s">
        <v>12857</v>
      </c>
      <c r="P1135" s="61" t="s">
        <v>11986</v>
      </c>
      <c r="Q1135" s="61" t="s">
        <v>14331</v>
      </c>
      <c r="R1135" s="61" t="s">
        <v>2003</v>
      </c>
      <c r="S1135" s="61"/>
      <c r="T1135" s="61"/>
      <c r="U1135" s="61"/>
      <c r="V1135" s="61"/>
      <c r="W1135" s="61" t="s">
        <v>11393</v>
      </c>
      <c r="X1135" s="61"/>
      <c r="Y1135" s="60">
        <v>44580</v>
      </c>
      <c r="Z1135" s="63"/>
      <c r="AA1135" s="63"/>
      <c r="AB1135" s="63"/>
      <c r="AC1135" s="61" t="s">
        <v>11547</v>
      </c>
      <c r="AD1135" s="61" t="s">
        <v>11393</v>
      </c>
      <c r="AE1135" s="61" t="s">
        <v>11427</v>
      </c>
      <c r="AF1135" s="61" t="s">
        <v>11428</v>
      </c>
      <c r="AG1135" s="61" t="s">
        <v>11429</v>
      </c>
      <c r="AH1135" s="61" t="s">
        <v>2002</v>
      </c>
      <c r="AI1135" s="1" t="s">
        <v>14331</v>
      </c>
      <c r="AJ1135" s="8" t="s">
        <v>11427</v>
      </c>
    </row>
    <row r="1136" spans="1:36" s="8" customFormat="1">
      <c r="A1136" s="59">
        <v>44567.760706018496</v>
      </c>
      <c r="B1136" s="60">
        <v>44567.760706018496</v>
      </c>
      <c r="C1136" s="61" t="s">
        <v>1974</v>
      </c>
      <c r="D1136" s="61" t="s">
        <v>23</v>
      </c>
      <c r="E1136" s="61"/>
      <c r="F1136" s="62">
        <v>1800</v>
      </c>
      <c r="G1136" s="62">
        <v>0</v>
      </c>
      <c r="H1136" s="62">
        <v>1800</v>
      </c>
      <c r="I1136" s="62">
        <v>1800</v>
      </c>
      <c r="J1136" s="62">
        <v>0</v>
      </c>
      <c r="K1136" s="61" t="s">
        <v>11386</v>
      </c>
      <c r="L1136" s="61" t="s">
        <v>11387</v>
      </c>
      <c r="M1136" s="61" t="s">
        <v>11388</v>
      </c>
      <c r="N1136" s="61" t="s">
        <v>11389</v>
      </c>
      <c r="O1136" s="61" t="s">
        <v>12035</v>
      </c>
      <c r="P1136" s="61" t="s">
        <v>13171</v>
      </c>
      <c r="Q1136" s="61" t="s">
        <v>14332</v>
      </c>
      <c r="R1136" s="61" t="s">
        <v>1975</v>
      </c>
      <c r="S1136" s="61"/>
      <c r="T1136" s="61"/>
      <c r="U1136" s="61"/>
      <c r="V1136" s="61"/>
      <c r="W1136" s="61" t="s">
        <v>11393</v>
      </c>
      <c r="X1136" s="61"/>
      <c r="Y1136" s="60">
        <v>44580</v>
      </c>
      <c r="Z1136" s="63"/>
      <c r="AA1136" s="63"/>
      <c r="AB1136" s="63"/>
      <c r="AC1136" s="61" t="s">
        <v>11394</v>
      </c>
      <c r="AD1136" s="61" t="s">
        <v>11393</v>
      </c>
      <c r="AE1136" s="61" t="s">
        <v>11575</v>
      </c>
      <c r="AF1136" s="61" t="s">
        <v>11576</v>
      </c>
      <c r="AG1136" s="61" t="s">
        <v>11577</v>
      </c>
      <c r="AH1136" s="61" t="s">
        <v>1974</v>
      </c>
      <c r="AI1136" s="1" t="s">
        <v>14332</v>
      </c>
      <c r="AJ1136" s="8" t="s">
        <v>11575</v>
      </c>
    </row>
    <row r="1137" spans="1:36" s="8" customFormat="1">
      <c r="A1137" s="59">
        <v>44567.765497685199</v>
      </c>
      <c r="B1137" s="60">
        <v>44567.765497685199</v>
      </c>
      <c r="C1137" s="61" t="s">
        <v>1809</v>
      </c>
      <c r="D1137" s="61" t="s">
        <v>23</v>
      </c>
      <c r="E1137" s="61"/>
      <c r="F1137" s="62">
        <v>1500</v>
      </c>
      <c r="G1137" s="62">
        <v>0</v>
      </c>
      <c r="H1137" s="62">
        <v>1500</v>
      </c>
      <c r="I1137" s="62">
        <v>1500</v>
      </c>
      <c r="J1137" s="62">
        <v>0</v>
      </c>
      <c r="K1137" s="61" t="s">
        <v>11386</v>
      </c>
      <c r="L1137" s="61" t="s">
        <v>11387</v>
      </c>
      <c r="M1137" s="61" t="s">
        <v>11388</v>
      </c>
      <c r="N1137" s="61" t="s">
        <v>11389</v>
      </c>
      <c r="O1137" s="61" t="s">
        <v>12913</v>
      </c>
      <c r="P1137" s="61" t="s">
        <v>12387</v>
      </c>
      <c r="Q1137" s="61" t="s">
        <v>14333</v>
      </c>
      <c r="R1137" s="61" t="s">
        <v>1810</v>
      </c>
      <c r="S1137" s="61"/>
      <c r="T1137" s="61"/>
      <c r="U1137" s="61"/>
      <c r="V1137" s="61"/>
      <c r="W1137" s="61" t="s">
        <v>11393</v>
      </c>
      <c r="X1137" s="61"/>
      <c r="Y1137" s="60">
        <v>44582</v>
      </c>
      <c r="Z1137" s="63"/>
      <c r="AA1137" s="63"/>
      <c r="AB1137" s="63"/>
      <c r="AC1137" s="61" t="s">
        <v>11394</v>
      </c>
      <c r="AD1137" s="61" t="s">
        <v>11393</v>
      </c>
      <c r="AE1137" s="61" t="s">
        <v>11478</v>
      </c>
      <c r="AF1137" s="61" t="s">
        <v>11588</v>
      </c>
      <c r="AG1137" s="61" t="s">
        <v>11472</v>
      </c>
      <c r="AH1137" s="61" t="s">
        <v>1809</v>
      </c>
      <c r="AI1137" s="1" t="s">
        <v>14333</v>
      </c>
      <c r="AJ1137" s="8" t="s">
        <v>11478</v>
      </c>
    </row>
    <row r="1138" spans="1:36" s="8" customFormat="1">
      <c r="A1138" s="59">
        <v>44567.7660300926</v>
      </c>
      <c r="B1138" s="60">
        <v>44567.7660300926</v>
      </c>
      <c r="C1138" s="61" t="s">
        <v>1821</v>
      </c>
      <c r="D1138" s="61" t="s">
        <v>23</v>
      </c>
      <c r="E1138" s="61"/>
      <c r="F1138" s="62">
        <v>2000</v>
      </c>
      <c r="G1138" s="62">
        <v>400</v>
      </c>
      <c r="H1138" s="62">
        <v>2400</v>
      </c>
      <c r="I1138" s="62">
        <v>2400</v>
      </c>
      <c r="J1138" s="62">
        <v>0</v>
      </c>
      <c r="K1138" s="61" t="s">
        <v>11386</v>
      </c>
      <c r="L1138" s="61" t="s">
        <v>11387</v>
      </c>
      <c r="M1138" s="61" t="s">
        <v>11388</v>
      </c>
      <c r="N1138" s="61" t="s">
        <v>11389</v>
      </c>
      <c r="O1138" s="61" t="s">
        <v>12361</v>
      </c>
      <c r="P1138" s="61" t="s">
        <v>14334</v>
      </c>
      <c r="Q1138" s="61" t="s">
        <v>14335</v>
      </c>
      <c r="R1138" s="61" t="s">
        <v>1822</v>
      </c>
      <c r="S1138" s="61"/>
      <c r="T1138" s="61"/>
      <c r="U1138" s="61"/>
      <c r="V1138" s="61"/>
      <c r="W1138" s="61" t="s">
        <v>11393</v>
      </c>
      <c r="X1138" s="61"/>
      <c r="Y1138" s="60">
        <v>44580</v>
      </c>
      <c r="Z1138" s="63"/>
      <c r="AA1138" s="63"/>
      <c r="AB1138" s="63"/>
      <c r="AC1138" s="61" t="s">
        <v>11394</v>
      </c>
      <c r="AD1138" s="61" t="s">
        <v>11393</v>
      </c>
      <c r="AE1138" s="61" t="s">
        <v>11395</v>
      </c>
      <c r="AF1138" s="61" t="s">
        <v>11483</v>
      </c>
      <c r="AG1138" s="61" t="s">
        <v>11397</v>
      </c>
      <c r="AH1138" s="61" t="s">
        <v>1821</v>
      </c>
      <c r="AI1138" s="1" t="s">
        <v>14335</v>
      </c>
      <c r="AJ1138" s="8" t="s">
        <v>11395</v>
      </c>
    </row>
    <row r="1139" spans="1:36" s="8" customFormat="1">
      <c r="A1139" s="59">
        <v>44567.768379629597</v>
      </c>
      <c r="B1139" s="60">
        <v>44567.768379629597</v>
      </c>
      <c r="C1139" s="61" t="s">
        <v>2026</v>
      </c>
      <c r="D1139" s="61" t="s">
        <v>23</v>
      </c>
      <c r="E1139" s="61"/>
      <c r="F1139" s="62">
        <v>2000</v>
      </c>
      <c r="G1139" s="62">
        <v>0</v>
      </c>
      <c r="H1139" s="62">
        <v>2000</v>
      </c>
      <c r="I1139" s="62">
        <v>2000</v>
      </c>
      <c r="J1139" s="62">
        <v>0</v>
      </c>
      <c r="K1139" s="61" t="s">
        <v>11386</v>
      </c>
      <c r="L1139" s="61" t="s">
        <v>11387</v>
      </c>
      <c r="M1139" s="61" t="s">
        <v>11388</v>
      </c>
      <c r="N1139" s="61" t="s">
        <v>11389</v>
      </c>
      <c r="O1139" s="61" t="s">
        <v>12711</v>
      </c>
      <c r="P1139" s="61" t="s">
        <v>12656</v>
      </c>
      <c r="Q1139" s="61" t="s">
        <v>14336</v>
      </c>
      <c r="R1139" s="61" t="s">
        <v>2027</v>
      </c>
      <c r="S1139" s="61"/>
      <c r="T1139" s="61"/>
      <c r="U1139" s="61"/>
      <c r="V1139" s="61"/>
      <c r="W1139" s="61" t="s">
        <v>11393</v>
      </c>
      <c r="X1139" s="61"/>
      <c r="Y1139" s="60">
        <v>44594</v>
      </c>
      <c r="Z1139" s="63"/>
      <c r="AA1139" s="63"/>
      <c r="AB1139" s="63"/>
      <c r="AC1139" s="61" t="s">
        <v>11394</v>
      </c>
      <c r="AD1139" s="61" t="s">
        <v>11393</v>
      </c>
      <c r="AE1139" s="61" t="s">
        <v>11523</v>
      </c>
      <c r="AF1139" s="61" t="s">
        <v>11751</v>
      </c>
      <c r="AG1139" s="61" t="s">
        <v>11429</v>
      </c>
      <c r="AH1139" s="61" t="s">
        <v>2026</v>
      </c>
      <c r="AI1139" s="1" t="s">
        <v>14336</v>
      </c>
      <c r="AJ1139" s="8" t="s">
        <v>11523</v>
      </c>
    </row>
    <row r="1140" spans="1:36" s="8" customFormat="1">
      <c r="A1140" s="59">
        <v>44567.768518518496</v>
      </c>
      <c r="B1140" s="60">
        <v>44567.768518518496</v>
      </c>
      <c r="C1140" s="61" t="s">
        <v>1145</v>
      </c>
      <c r="D1140" s="61" t="s">
        <v>23</v>
      </c>
      <c r="E1140" s="61"/>
      <c r="F1140" s="62">
        <v>2000</v>
      </c>
      <c r="G1140" s="62">
        <v>0</v>
      </c>
      <c r="H1140" s="62">
        <v>2000</v>
      </c>
      <c r="I1140" s="62">
        <v>2000</v>
      </c>
      <c r="J1140" s="62">
        <v>0</v>
      </c>
      <c r="K1140" s="61" t="s">
        <v>11386</v>
      </c>
      <c r="L1140" s="61" t="s">
        <v>11387</v>
      </c>
      <c r="M1140" s="61" t="s">
        <v>11388</v>
      </c>
      <c r="N1140" s="61" t="s">
        <v>11389</v>
      </c>
      <c r="O1140" s="61" t="s">
        <v>12825</v>
      </c>
      <c r="P1140" s="61" t="s">
        <v>14337</v>
      </c>
      <c r="Q1140" s="61" t="s">
        <v>14338</v>
      </c>
      <c r="R1140" s="61" t="s">
        <v>1146</v>
      </c>
      <c r="S1140" s="61"/>
      <c r="T1140" s="61"/>
      <c r="U1140" s="61"/>
      <c r="V1140" s="61"/>
      <c r="W1140" s="61" t="s">
        <v>11393</v>
      </c>
      <c r="X1140" s="61"/>
      <c r="Y1140" s="60">
        <v>44580</v>
      </c>
      <c r="Z1140" s="63"/>
      <c r="AA1140" s="63"/>
      <c r="AB1140" s="63"/>
      <c r="AC1140" s="61" t="s">
        <v>11394</v>
      </c>
      <c r="AD1140" s="61" t="s">
        <v>11393</v>
      </c>
      <c r="AE1140" s="61" t="s">
        <v>11625</v>
      </c>
      <c r="AF1140" s="61" t="s">
        <v>11832</v>
      </c>
      <c r="AG1140" s="61" t="s">
        <v>11514</v>
      </c>
      <c r="AH1140" s="61" t="s">
        <v>1145</v>
      </c>
      <c r="AI1140" s="1" t="s">
        <v>14338</v>
      </c>
      <c r="AJ1140" s="8" t="s">
        <v>11625</v>
      </c>
    </row>
    <row r="1141" spans="1:36" s="8" customFormat="1">
      <c r="A1141" s="59">
        <v>44567.768831018497</v>
      </c>
      <c r="B1141" s="60">
        <v>44567.768831018497</v>
      </c>
      <c r="C1141" s="61" t="s">
        <v>14339</v>
      </c>
      <c r="D1141" s="61" t="s">
        <v>23</v>
      </c>
      <c r="E1141" s="61"/>
      <c r="F1141" s="62">
        <v>2000</v>
      </c>
      <c r="G1141" s="62">
        <v>0</v>
      </c>
      <c r="H1141" s="62">
        <v>2000</v>
      </c>
      <c r="I1141" s="63"/>
      <c r="J1141" s="62">
        <v>0</v>
      </c>
      <c r="K1141" s="61" t="s">
        <v>11386</v>
      </c>
      <c r="L1141" s="61" t="s">
        <v>11387</v>
      </c>
      <c r="M1141" s="61" t="s">
        <v>11388</v>
      </c>
      <c r="N1141" s="61" t="s">
        <v>11414</v>
      </c>
      <c r="O1141" s="61" t="s">
        <v>14340</v>
      </c>
      <c r="P1141" s="61" t="s">
        <v>14341</v>
      </c>
      <c r="Q1141" s="61" t="s">
        <v>14342</v>
      </c>
      <c r="R1141" s="61" t="s">
        <v>14343</v>
      </c>
      <c r="S1141" s="61"/>
      <c r="T1141" s="61" t="s">
        <v>14342</v>
      </c>
      <c r="U1141" s="61"/>
      <c r="V1141" s="61"/>
      <c r="W1141" s="61" t="s">
        <v>11393</v>
      </c>
      <c r="X1141" s="61"/>
      <c r="Y1141" s="63"/>
      <c r="Z1141" s="63"/>
      <c r="AA1141" s="63"/>
      <c r="AB1141" s="63"/>
      <c r="AC1141" s="61" t="s">
        <v>13022</v>
      </c>
      <c r="AD1141" s="61" t="s">
        <v>11393</v>
      </c>
      <c r="AE1141" s="61" t="s">
        <v>11582</v>
      </c>
      <c r="AF1141" s="61" t="s">
        <v>12272</v>
      </c>
      <c r="AG1141" s="61" t="s">
        <v>11422</v>
      </c>
      <c r="AH1141" s="61" t="s">
        <v>14339</v>
      </c>
      <c r="AI1141" s="1" t="s">
        <v>14342</v>
      </c>
      <c r="AJ1141" s="8" t="s">
        <v>11582</v>
      </c>
    </row>
    <row r="1142" spans="1:36" s="8" customFormat="1">
      <c r="A1142" s="59">
        <v>44567.769803240699</v>
      </c>
      <c r="B1142" s="60">
        <v>44567.769803240699</v>
      </c>
      <c r="C1142" s="61" t="s">
        <v>1835</v>
      </c>
      <c r="D1142" s="61" t="s">
        <v>23</v>
      </c>
      <c r="E1142" s="61"/>
      <c r="F1142" s="62">
        <v>1000</v>
      </c>
      <c r="G1142" s="62">
        <v>0</v>
      </c>
      <c r="H1142" s="62">
        <v>1000</v>
      </c>
      <c r="I1142" s="62">
        <v>1000</v>
      </c>
      <c r="J1142" s="62">
        <v>0</v>
      </c>
      <c r="K1142" s="61" t="s">
        <v>11386</v>
      </c>
      <c r="L1142" s="61" t="s">
        <v>11387</v>
      </c>
      <c r="M1142" s="61" t="s">
        <v>11388</v>
      </c>
      <c r="N1142" s="61" t="s">
        <v>11389</v>
      </c>
      <c r="O1142" s="61" t="s">
        <v>14344</v>
      </c>
      <c r="P1142" s="61" t="s">
        <v>11572</v>
      </c>
      <c r="Q1142" s="61" t="s">
        <v>14345</v>
      </c>
      <c r="R1142" s="61" t="s">
        <v>1836</v>
      </c>
      <c r="S1142" s="61"/>
      <c r="T1142" s="61"/>
      <c r="U1142" s="61"/>
      <c r="V1142" s="61"/>
      <c r="W1142" s="61" t="s">
        <v>11393</v>
      </c>
      <c r="X1142" s="61"/>
      <c r="Y1142" s="60">
        <v>44580</v>
      </c>
      <c r="Z1142" s="63"/>
      <c r="AA1142" s="63"/>
      <c r="AB1142" s="63"/>
      <c r="AC1142" s="61" t="s">
        <v>11394</v>
      </c>
      <c r="AD1142" s="61" t="s">
        <v>11393</v>
      </c>
      <c r="AE1142" s="61" t="s">
        <v>11478</v>
      </c>
      <c r="AF1142" s="61" t="s">
        <v>11479</v>
      </c>
      <c r="AG1142" s="61" t="s">
        <v>11472</v>
      </c>
      <c r="AH1142" s="61" t="s">
        <v>1835</v>
      </c>
      <c r="AI1142" s="1" t="s">
        <v>14345</v>
      </c>
      <c r="AJ1142" s="8" t="s">
        <v>11478</v>
      </c>
    </row>
    <row r="1143" spans="1:36" s="8" customFormat="1">
      <c r="A1143" s="59">
        <v>44567.770266203697</v>
      </c>
      <c r="B1143" s="60">
        <v>44567.770266203697</v>
      </c>
      <c r="C1143" s="61" t="s">
        <v>2044</v>
      </c>
      <c r="D1143" s="61" t="s">
        <v>23</v>
      </c>
      <c r="E1143" s="61"/>
      <c r="F1143" s="62">
        <v>1700</v>
      </c>
      <c r="G1143" s="62">
        <v>0</v>
      </c>
      <c r="H1143" s="62">
        <v>1700</v>
      </c>
      <c r="I1143" s="62">
        <v>1700</v>
      </c>
      <c r="J1143" s="62">
        <v>0</v>
      </c>
      <c r="K1143" s="61" t="s">
        <v>11386</v>
      </c>
      <c r="L1143" s="61" t="s">
        <v>11387</v>
      </c>
      <c r="M1143" s="61" t="s">
        <v>11388</v>
      </c>
      <c r="N1143" s="61" t="s">
        <v>11389</v>
      </c>
      <c r="O1143" s="61" t="s">
        <v>14346</v>
      </c>
      <c r="P1143" s="61" t="s">
        <v>14347</v>
      </c>
      <c r="Q1143" s="61" t="s">
        <v>14348</v>
      </c>
      <c r="R1143" s="61" t="s">
        <v>2045</v>
      </c>
      <c r="S1143" s="61"/>
      <c r="T1143" s="61"/>
      <c r="U1143" s="61"/>
      <c r="V1143" s="61"/>
      <c r="W1143" s="61" t="s">
        <v>11393</v>
      </c>
      <c r="X1143" s="61"/>
      <c r="Y1143" s="60">
        <v>44587</v>
      </c>
      <c r="Z1143" s="63"/>
      <c r="AA1143" s="63"/>
      <c r="AB1143" s="63"/>
      <c r="AC1143" s="61" t="s">
        <v>11394</v>
      </c>
      <c r="AD1143" s="61" t="s">
        <v>11393</v>
      </c>
      <c r="AE1143" s="61" t="s">
        <v>11591</v>
      </c>
      <c r="AF1143" s="61" t="s">
        <v>11592</v>
      </c>
      <c r="AG1143" s="61" t="s">
        <v>11466</v>
      </c>
      <c r="AH1143" s="61" t="s">
        <v>2044</v>
      </c>
      <c r="AI1143" s="1" t="s">
        <v>14348</v>
      </c>
      <c r="AJ1143" s="8" t="s">
        <v>11591</v>
      </c>
    </row>
    <row r="1144" spans="1:36" s="8" customFormat="1">
      <c r="A1144" s="59">
        <v>44567.772546296299</v>
      </c>
      <c r="B1144" s="60">
        <v>44567.772546296299</v>
      </c>
      <c r="C1144" s="61" t="s">
        <v>2054</v>
      </c>
      <c r="D1144" s="61" t="s">
        <v>23</v>
      </c>
      <c r="E1144" s="61"/>
      <c r="F1144" s="62">
        <v>1957</v>
      </c>
      <c r="G1144" s="62">
        <v>0</v>
      </c>
      <c r="H1144" s="62">
        <v>1957</v>
      </c>
      <c r="I1144" s="62">
        <v>1957</v>
      </c>
      <c r="J1144" s="62">
        <v>0</v>
      </c>
      <c r="K1144" s="61" t="s">
        <v>11386</v>
      </c>
      <c r="L1144" s="61" t="s">
        <v>11387</v>
      </c>
      <c r="M1144" s="61" t="s">
        <v>11388</v>
      </c>
      <c r="N1144" s="61" t="s">
        <v>11389</v>
      </c>
      <c r="O1144" s="61" t="s">
        <v>11808</v>
      </c>
      <c r="P1144" s="61" t="s">
        <v>14349</v>
      </c>
      <c r="Q1144" s="61" t="s">
        <v>14350</v>
      </c>
      <c r="R1144" s="61" t="s">
        <v>2055</v>
      </c>
      <c r="S1144" s="61"/>
      <c r="T1144" s="61"/>
      <c r="U1144" s="61"/>
      <c r="V1144" s="61"/>
      <c r="W1144" s="61" t="s">
        <v>11393</v>
      </c>
      <c r="X1144" s="61"/>
      <c r="Y1144" s="60">
        <v>44606</v>
      </c>
      <c r="Z1144" s="63"/>
      <c r="AA1144" s="63"/>
      <c r="AB1144" s="63"/>
      <c r="AC1144" s="61" t="s">
        <v>11412</v>
      </c>
      <c r="AD1144" s="61" t="s">
        <v>11393</v>
      </c>
      <c r="AE1144" s="61" t="s">
        <v>11478</v>
      </c>
      <c r="AF1144" s="61" t="s">
        <v>11548</v>
      </c>
      <c r="AG1144" s="61" t="s">
        <v>11472</v>
      </c>
      <c r="AH1144" s="61" t="s">
        <v>2054</v>
      </c>
      <c r="AI1144" s="1" t="s">
        <v>14350</v>
      </c>
      <c r="AJ1144" s="8" t="s">
        <v>11478</v>
      </c>
    </row>
    <row r="1145" spans="1:36" s="8" customFormat="1">
      <c r="A1145" s="59">
        <v>44567.776226851798</v>
      </c>
      <c r="B1145" s="60">
        <v>44567.776226851798</v>
      </c>
      <c r="C1145" s="61" t="s">
        <v>1908</v>
      </c>
      <c r="D1145" s="61" t="s">
        <v>23</v>
      </c>
      <c r="E1145" s="61"/>
      <c r="F1145" s="62">
        <v>600</v>
      </c>
      <c r="G1145" s="62">
        <v>0</v>
      </c>
      <c r="H1145" s="62">
        <v>600</v>
      </c>
      <c r="I1145" s="62">
        <v>600</v>
      </c>
      <c r="J1145" s="62">
        <v>0</v>
      </c>
      <c r="K1145" s="61" t="s">
        <v>11386</v>
      </c>
      <c r="L1145" s="61" t="s">
        <v>11387</v>
      </c>
      <c r="M1145" s="61" t="s">
        <v>11388</v>
      </c>
      <c r="N1145" s="61" t="s">
        <v>11389</v>
      </c>
      <c r="O1145" s="61" t="s">
        <v>11766</v>
      </c>
      <c r="P1145" s="61" t="s">
        <v>14351</v>
      </c>
      <c r="Q1145" s="61" t="s">
        <v>14352</v>
      </c>
      <c r="R1145" s="61" t="s">
        <v>1909</v>
      </c>
      <c r="S1145" s="61"/>
      <c r="T1145" s="61"/>
      <c r="U1145" s="61"/>
      <c r="V1145" s="61"/>
      <c r="W1145" s="61" t="s">
        <v>11393</v>
      </c>
      <c r="X1145" s="61"/>
      <c r="Y1145" s="60">
        <v>44575</v>
      </c>
      <c r="Z1145" s="63"/>
      <c r="AA1145" s="63"/>
      <c r="AB1145" s="63"/>
      <c r="AC1145" s="61" t="s">
        <v>11426</v>
      </c>
      <c r="AD1145" s="61" t="s">
        <v>11393</v>
      </c>
      <c r="AE1145" s="61" t="s">
        <v>12018</v>
      </c>
      <c r="AF1145" s="61" t="s">
        <v>12019</v>
      </c>
      <c r="AG1145" s="61" t="s">
        <v>11514</v>
      </c>
      <c r="AH1145" s="61" t="s">
        <v>1908</v>
      </c>
      <c r="AI1145" s="1" t="s">
        <v>14352</v>
      </c>
      <c r="AJ1145" s="8" t="s">
        <v>12018</v>
      </c>
    </row>
    <row r="1146" spans="1:36" s="8" customFormat="1">
      <c r="A1146" s="59">
        <v>44567.776828703703</v>
      </c>
      <c r="B1146" s="60">
        <v>44567.776828703703</v>
      </c>
      <c r="C1146" s="61" t="s">
        <v>1996</v>
      </c>
      <c r="D1146" s="61" t="s">
        <v>23</v>
      </c>
      <c r="E1146" s="61"/>
      <c r="F1146" s="62">
        <v>750</v>
      </c>
      <c r="G1146" s="62">
        <v>0</v>
      </c>
      <c r="H1146" s="62">
        <v>750</v>
      </c>
      <c r="I1146" s="62">
        <v>750</v>
      </c>
      <c r="J1146" s="62">
        <v>0</v>
      </c>
      <c r="K1146" s="61" t="s">
        <v>11386</v>
      </c>
      <c r="L1146" s="61" t="s">
        <v>11387</v>
      </c>
      <c r="M1146" s="61" t="s">
        <v>11388</v>
      </c>
      <c r="N1146" s="61" t="s">
        <v>11389</v>
      </c>
      <c r="O1146" s="61" t="s">
        <v>11959</v>
      </c>
      <c r="P1146" s="61" t="s">
        <v>13311</v>
      </c>
      <c r="Q1146" s="61" t="s">
        <v>14353</v>
      </c>
      <c r="R1146" s="61" t="s">
        <v>1997</v>
      </c>
      <c r="S1146" s="61"/>
      <c r="T1146" s="61"/>
      <c r="U1146" s="61"/>
      <c r="V1146" s="61"/>
      <c r="W1146" s="61" t="s">
        <v>11393</v>
      </c>
      <c r="X1146" s="61"/>
      <c r="Y1146" s="60">
        <v>44587</v>
      </c>
      <c r="Z1146" s="63"/>
      <c r="AA1146" s="63"/>
      <c r="AB1146" s="63"/>
      <c r="AC1146" s="61" t="s">
        <v>11394</v>
      </c>
      <c r="AD1146" s="61" t="s">
        <v>11393</v>
      </c>
      <c r="AE1146" s="61" t="s">
        <v>11395</v>
      </c>
      <c r="AF1146" s="61"/>
      <c r="AG1146" s="61"/>
      <c r="AH1146" s="61" t="s">
        <v>1996</v>
      </c>
      <c r="AI1146" s="1" t="s">
        <v>14353</v>
      </c>
      <c r="AJ1146" s="8" t="s">
        <v>11395</v>
      </c>
    </row>
    <row r="1147" spans="1:36" s="8" customFormat="1">
      <c r="A1147" s="59">
        <v>44567.777002314797</v>
      </c>
      <c r="B1147" s="60">
        <v>44567.777002314797</v>
      </c>
      <c r="C1147" s="61" t="s">
        <v>14354</v>
      </c>
      <c r="D1147" s="61" t="s">
        <v>23</v>
      </c>
      <c r="E1147" s="61"/>
      <c r="F1147" s="62">
        <v>2000</v>
      </c>
      <c r="G1147" s="62">
        <v>0</v>
      </c>
      <c r="H1147" s="62">
        <v>2000</v>
      </c>
      <c r="I1147" s="63"/>
      <c r="J1147" s="62">
        <v>0</v>
      </c>
      <c r="K1147" s="61" t="s">
        <v>11386</v>
      </c>
      <c r="L1147" s="61" t="s">
        <v>11387</v>
      </c>
      <c r="M1147" s="61" t="s">
        <v>11388</v>
      </c>
      <c r="N1147" s="61" t="s">
        <v>11414</v>
      </c>
      <c r="O1147" s="61" t="s">
        <v>12857</v>
      </c>
      <c r="P1147" s="61" t="s">
        <v>14355</v>
      </c>
      <c r="Q1147" s="61" t="s">
        <v>14356</v>
      </c>
      <c r="R1147" s="61" t="s">
        <v>14357</v>
      </c>
      <c r="S1147" s="61"/>
      <c r="T1147" s="61"/>
      <c r="U1147" s="61"/>
      <c r="V1147" s="61"/>
      <c r="W1147" s="61" t="s">
        <v>11393</v>
      </c>
      <c r="X1147" s="61"/>
      <c r="Y1147" s="63"/>
      <c r="Z1147" s="63"/>
      <c r="AA1147" s="63"/>
      <c r="AB1147" s="63"/>
      <c r="AC1147" s="61" t="s">
        <v>11587</v>
      </c>
      <c r="AD1147" s="61" t="s">
        <v>11393</v>
      </c>
      <c r="AE1147" s="61" t="s">
        <v>12024</v>
      </c>
      <c r="AF1147" s="61" t="s">
        <v>12013</v>
      </c>
      <c r="AG1147" s="61" t="s">
        <v>11466</v>
      </c>
      <c r="AH1147" s="61" t="s">
        <v>14354</v>
      </c>
      <c r="AI1147" s="1" t="s">
        <v>14356</v>
      </c>
      <c r="AJ1147" s="8" t="s">
        <v>12024</v>
      </c>
    </row>
    <row r="1148" spans="1:36" s="8" customFormat="1">
      <c r="A1148" s="59">
        <v>44567.777974536999</v>
      </c>
      <c r="B1148" s="60">
        <v>44567.777974536999</v>
      </c>
      <c r="C1148" s="61" t="s">
        <v>2056</v>
      </c>
      <c r="D1148" s="61" t="s">
        <v>23</v>
      </c>
      <c r="E1148" s="61"/>
      <c r="F1148" s="62">
        <v>2000</v>
      </c>
      <c r="G1148" s="62">
        <v>0</v>
      </c>
      <c r="H1148" s="62">
        <v>2000</v>
      </c>
      <c r="I1148" s="62">
        <v>2000</v>
      </c>
      <c r="J1148" s="62">
        <v>0</v>
      </c>
      <c r="K1148" s="61" t="s">
        <v>11386</v>
      </c>
      <c r="L1148" s="61" t="s">
        <v>11387</v>
      </c>
      <c r="M1148" s="61" t="s">
        <v>11388</v>
      </c>
      <c r="N1148" s="61" t="s">
        <v>11389</v>
      </c>
      <c r="O1148" s="61" t="s">
        <v>14358</v>
      </c>
      <c r="P1148" s="61" t="s">
        <v>14359</v>
      </c>
      <c r="Q1148" s="61" t="s">
        <v>14360</v>
      </c>
      <c r="R1148" s="61" t="s">
        <v>2057</v>
      </c>
      <c r="S1148" s="61"/>
      <c r="T1148" s="61"/>
      <c r="U1148" s="61"/>
      <c r="V1148" s="61"/>
      <c r="W1148" s="61" t="s">
        <v>11393</v>
      </c>
      <c r="X1148" s="61"/>
      <c r="Y1148" s="60">
        <v>44575</v>
      </c>
      <c r="Z1148" s="63"/>
      <c r="AA1148" s="63"/>
      <c r="AB1148" s="63"/>
      <c r="AC1148" s="61" t="s">
        <v>11547</v>
      </c>
      <c r="AD1148" s="61" t="s">
        <v>11393</v>
      </c>
      <c r="AE1148" s="61" t="s">
        <v>11395</v>
      </c>
      <c r="AF1148" s="61" t="s">
        <v>12392</v>
      </c>
      <c r="AG1148" s="61" t="s">
        <v>11397</v>
      </c>
      <c r="AH1148" s="61" t="s">
        <v>2056</v>
      </c>
      <c r="AI1148" s="1" t="s">
        <v>14360</v>
      </c>
      <c r="AJ1148" s="8" t="s">
        <v>11395</v>
      </c>
    </row>
    <row r="1149" spans="1:36" s="8" customFormat="1">
      <c r="A1149" s="59">
        <v>44567.778275463003</v>
      </c>
      <c r="B1149" s="60">
        <v>44567.778275463003</v>
      </c>
      <c r="C1149" s="61" t="s">
        <v>1902</v>
      </c>
      <c r="D1149" s="61" t="s">
        <v>23</v>
      </c>
      <c r="E1149" s="61"/>
      <c r="F1149" s="62">
        <v>2000</v>
      </c>
      <c r="G1149" s="62">
        <v>0</v>
      </c>
      <c r="H1149" s="62">
        <v>2000</v>
      </c>
      <c r="I1149" s="62">
        <v>2000</v>
      </c>
      <c r="J1149" s="62">
        <v>0</v>
      </c>
      <c r="K1149" s="61" t="s">
        <v>11386</v>
      </c>
      <c r="L1149" s="61" t="s">
        <v>11387</v>
      </c>
      <c r="M1149" s="61" t="s">
        <v>11388</v>
      </c>
      <c r="N1149" s="61" t="s">
        <v>11389</v>
      </c>
      <c r="O1149" s="61" t="s">
        <v>11406</v>
      </c>
      <c r="P1149" s="61" t="s">
        <v>14361</v>
      </c>
      <c r="Q1149" s="61" t="s">
        <v>14362</v>
      </c>
      <c r="R1149" s="61" t="s">
        <v>1903</v>
      </c>
      <c r="S1149" s="61"/>
      <c r="T1149" s="61" t="s">
        <v>14362</v>
      </c>
      <c r="U1149" s="61"/>
      <c r="V1149" s="61"/>
      <c r="W1149" s="61" t="s">
        <v>11393</v>
      </c>
      <c r="X1149" s="61"/>
      <c r="Y1149" s="60">
        <v>44582</v>
      </c>
      <c r="Z1149" s="63"/>
      <c r="AA1149" s="63"/>
      <c r="AB1149" s="63"/>
      <c r="AC1149" s="61" t="s">
        <v>11442</v>
      </c>
      <c r="AD1149" s="61" t="s">
        <v>11393</v>
      </c>
      <c r="AE1149" s="61" t="s">
        <v>12074</v>
      </c>
      <c r="AF1149" s="61" t="s">
        <v>11967</v>
      </c>
      <c r="AG1149" s="61" t="s">
        <v>11514</v>
      </c>
      <c r="AH1149" s="61" t="s">
        <v>1902</v>
      </c>
      <c r="AI1149" s="1" t="s">
        <v>14363</v>
      </c>
      <c r="AJ1149" s="8" t="s">
        <v>12074</v>
      </c>
    </row>
    <row r="1150" spans="1:36" s="8" customFormat="1">
      <c r="A1150" s="59">
        <v>44567.784652777802</v>
      </c>
      <c r="B1150" s="60">
        <v>44567.784652777802</v>
      </c>
      <c r="C1150" s="61" t="s">
        <v>1763</v>
      </c>
      <c r="D1150" s="61" t="s">
        <v>23</v>
      </c>
      <c r="E1150" s="61"/>
      <c r="F1150" s="62">
        <v>2000</v>
      </c>
      <c r="G1150" s="62">
        <v>0</v>
      </c>
      <c r="H1150" s="62">
        <v>2000</v>
      </c>
      <c r="I1150" s="62">
        <v>2000</v>
      </c>
      <c r="J1150" s="62">
        <v>0</v>
      </c>
      <c r="K1150" s="61" t="s">
        <v>11386</v>
      </c>
      <c r="L1150" s="61" t="s">
        <v>11387</v>
      </c>
      <c r="M1150" s="61" t="s">
        <v>11388</v>
      </c>
      <c r="N1150" s="61" t="s">
        <v>11389</v>
      </c>
      <c r="O1150" s="61" t="s">
        <v>13476</v>
      </c>
      <c r="P1150" s="61" t="s">
        <v>14364</v>
      </c>
      <c r="Q1150" s="61" t="s">
        <v>14365</v>
      </c>
      <c r="R1150" s="61" t="s">
        <v>1764</v>
      </c>
      <c r="S1150" s="61"/>
      <c r="T1150" s="61"/>
      <c r="U1150" s="61"/>
      <c r="V1150" s="61"/>
      <c r="W1150" s="61" t="s">
        <v>11393</v>
      </c>
      <c r="X1150" s="61"/>
      <c r="Y1150" s="60">
        <v>44582</v>
      </c>
      <c r="Z1150" s="63"/>
      <c r="AA1150" s="63"/>
      <c r="AB1150" s="63"/>
      <c r="AC1150" s="61" t="s">
        <v>11394</v>
      </c>
      <c r="AD1150" s="61" t="s">
        <v>11393</v>
      </c>
      <c r="AE1150" s="61" t="s">
        <v>11490</v>
      </c>
      <c r="AF1150" s="61" t="s">
        <v>11710</v>
      </c>
      <c r="AG1150" s="61" t="s">
        <v>11422</v>
      </c>
      <c r="AH1150" s="61" t="s">
        <v>1763</v>
      </c>
      <c r="AI1150" s="1" t="s">
        <v>14365</v>
      </c>
      <c r="AJ1150" s="8" t="s">
        <v>11490</v>
      </c>
    </row>
    <row r="1151" spans="1:36" s="8" customFormat="1">
      <c r="A1151" s="59">
        <v>44567.7863194444</v>
      </c>
      <c r="B1151" s="60">
        <v>44567.7863194444</v>
      </c>
      <c r="C1151" s="61" t="s">
        <v>14366</v>
      </c>
      <c r="D1151" s="61" t="s">
        <v>23</v>
      </c>
      <c r="E1151" s="61"/>
      <c r="F1151" s="62">
        <v>2000</v>
      </c>
      <c r="G1151" s="62">
        <v>0</v>
      </c>
      <c r="H1151" s="62">
        <v>2000</v>
      </c>
      <c r="I1151" s="63"/>
      <c r="J1151" s="62">
        <v>0</v>
      </c>
      <c r="K1151" s="61" t="s">
        <v>11386</v>
      </c>
      <c r="L1151" s="61" t="s">
        <v>11387</v>
      </c>
      <c r="M1151" s="61" t="s">
        <v>11388</v>
      </c>
      <c r="N1151" s="61" t="s">
        <v>11414</v>
      </c>
      <c r="O1151" s="61" t="s">
        <v>14367</v>
      </c>
      <c r="P1151" s="61" t="s">
        <v>13169</v>
      </c>
      <c r="Q1151" s="61" t="s">
        <v>12266</v>
      </c>
      <c r="R1151" s="61" t="s">
        <v>14368</v>
      </c>
      <c r="S1151" s="61"/>
      <c r="T1151" s="61" t="s">
        <v>12266</v>
      </c>
      <c r="U1151" s="61"/>
      <c r="V1151" s="61"/>
      <c r="W1151" s="61" t="s">
        <v>11393</v>
      </c>
      <c r="X1151" s="61"/>
      <c r="Y1151" s="63"/>
      <c r="Z1151" s="63"/>
      <c r="AA1151" s="63"/>
      <c r="AB1151" s="63"/>
      <c r="AC1151" s="61" t="s">
        <v>12000</v>
      </c>
      <c r="AD1151" s="61" t="s">
        <v>11393</v>
      </c>
      <c r="AE1151" s="61" t="s">
        <v>11478</v>
      </c>
      <c r="AF1151" s="61" t="s">
        <v>11548</v>
      </c>
      <c r="AG1151" s="61" t="s">
        <v>11472</v>
      </c>
      <c r="AH1151" s="61" t="s">
        <v>14366</v>
      </c>
      <c r="AI1151" s="1" t="s">
        <v>12266</v>
      </c>
      <c r="AJ1151" s="8" t="s">
        <v>11478</v>
      </c>
    </row>
    <row r="1152" spans="1:36" s="8" customFormat="1">
      <c r="A1152" s="59">
        <v>44567.786331018498</v>
      </c>
      <c r="B1152" s="60">
        <v>44567.786331018498</v>
      </c>
      <c r="C1152" s="61" t="s">
        <v>2068</v>
      </c>
      <c r="D1152" s="61" t="s">
        <v>23</v>
      </c>
      <c r="E1152" s="61"/>
      <c r="F1152" s="62">
        <v>900</v>
      </c>
      <c r="G1152" s="62">
        <v>0</v>
      </c>
      <c r="H1152" s="62">
        <v>900</v>
      </c>
      <c r="I1152" s="62">
        <v>900</v>
      </c>
      <c r="J1152" s="62">
        <v>0</v>
      </c>
      <c r="K1152" s="61" t="s">
        <v>11386</v>
      </c>
      <c r="L1152" s="61" t="s">
        <v>11387</v>
      </c>
      <c r="M1152" s="61" t="s">
        <v>11388</v>
      </c>
      <c r="N1152" s="61" t="s">
        <v>11389</v>
      </c>
      <c r="O1152" s="61" t="s">
        <v>14369</v>
      </c>
      <c r="P1152" s="61" t="s">
        <v>14370</v>
      </c>
      <c r="Q1152" s="61" t="s">
        <v>14371</v>
      </c>
      <c r="R1152" s="61" t="s">
        <v>2069</v>
      </c>
      <c r="S1152" s="61"/>
      <c r="T1152" s="61"/>
      <c r="U1152" s="61"/>
      <c r="V1152" s="61"/>
      <c r="W1152" s="61" t="s">
        <v>11393</v>
      </c>
      <c r="X1152" s="61"/>
      <c r="Y1152" s="60">
        <v>44580</v>
      </c>
      <c r="Z1152" s="63"/>
      <c r="AA1152" s="63"/>
      <c r="AB1152" s="63"/>
      <c r="AC1152" s="61" t="s">
        <v>11547</v>
      </c>
      <c r="AD1152" s="61" t="s">
        <v>11393</v>
      </c>
      <c r="AE1152" s="61" t="s">
        <v>11478</v>
      </c>
      <c r="AF1152" s="61" t="s">
        <v>11543</v>
      </c>
      <c r="AG1152" s="61" t="s">
        <v>11472</v>
      </c>
      <c r="AH1152" s="61" t="s">
        <v>2068</v>
      </c>
      <c r="AI1152" s="1" t="s">
        <v>14371</v>
      </c>
      <c r="AJ1152" s="8" t="s">
        <v>11478</v>
      </c>
    </row>
    <row r="1153" spans="1:36" s="8" customFormat="1">
      <c r="A1153" s="59">
        <v>44567.787604166697</v>
      </c>
      <c r="B1153" s="60">
        <v>44567.787604166697</v>
      </c>
      <c r="C1153" s="61" t="s">
        <v>2064</v>
      </c>
      <c r="D1153" s="61" t="s">
        <v>23</v>
      </c>
      <c r="E1153" s="61"/>
      <c r="F1153" s="62">
        <v>1998</v>
      </c>
      <c r="G1153" s="62">
        <v>0</v>
      </c>
      <c r="H1153" s="62">
        <v>1998</v>
      </c>
      <c r="I1153" s="62">
        <v>1998</v>
      </c>
      <c r="J1153" s="62">
        <v>0</v>
      </c>
      <c r="K1153" s="61" t="s">
        <v>11386</v>
      </c>
      <c r="L1153" s="61" t="s">
        <v>11387</v>
      </c>
      <c r="M1153" s="61" t="s">
        <v>11388</v>
      </c>
      <c r="N1153" s="61" t="s">
        <v>11389</v>
      </c>
      <c r="O1153" s="61" t="s">
        <v>11544</v>
      </c>
      <c r="P1153" s="61" t="s">
        <v>12601</v>
      </c>
      <c r="Q1153" s="61" t="s">
        <v>14372</v>
      </c>
      <c r="R1153" s="61" t="s">
        <v>2065</v>
      </c>
      <c r="S1153" s="61"/>
      <c r="T1153" s="61"/>
      <c r="U1153" s="61"/>
      <c r="V1153" s="61"/>
      <c r="W1153" s="61" t="s">
        <v>11393</v>
      </c>
      <c r="X1153" s="61"/>
      <c r="Y1153" s="60">
        <v>44596</v>
      </c>
      <c r="Z1153" s="63"/>
      <c r="AA1153" s="63"/>
      <c r="AB1153" s="63"/>
      <c r="AC1153" s="61" t="s">
        <v>11645</v>
      </c>
      <c r="AD1153" s="61" t="s">
        <v>11393</v>
      </c>
      <c r="AE1153" s="61" t="s">
        <v>11470</v>
      </c>
      <c r="AF1153" s="61" t="s">
        <v>12193</v>
      </c>
      <c r="AG1153" s="61" t="s">
        <v>11472</v>
      </c>
      <c r="AH1153" s="61" t="s">
        <v>2064</v>
      </c>
      <c r="AI1153" s="1" t="s">
        <v>14372</v>
      </c>
      <c r="AJ1153" s="8" t="s">
        <v>11470</v>
      </c>
    </row>
    <row r="1154" spans="1:36" s="8" customFormat="1">
      <c r="A1154" s="59">
        <v>44567.789756944403</v>
      </c>
      <c r="B1154" s="60">
        <v>44567.789756944403</v>
      </c>
      <c r="C1154" s="61" t="s">
        <v>1970</v>
      </c>
      <c r="D1154" s="61" t="s">
        <v>23</v>
      </c>
      <c r="E1154" s="61"/>
      <c r="F1154" s="62">
        <v>2000</v>
      </c>
      <c r="G1154" s="62">
        <v>0</v>
      </c>
      <c r="H1154" s="62">
        <v>2000</v>
      </c>
      <c r="I1154" s="62">
        <v>2000</v>
      </c>
      <c r="J1154" s="62">
        <v>0</v>
      </c>
      <c r="K1154" s="61" t="s">
        <v>11386</v>
      </c>
      <c r="L1154" s="61" t="s">
        <v>11387</v>
      </c>
      <c r="M1154" s="61" t="s">
        <v>11388</v>
      </c>
      <c r="N1154" s="61" t="s">
        <v>11389</v>
      </c>
      <c r="O1154" s="61" t="s">
        <v>11487</v>
      </c>
      <c r="P1154" s="61" t="s">
        <v>14373</v>
      </c>
      <c r="Q1154" s="61" t="s">
        <v>14374</v>
      </c>
      <c r="R1154" s="61" t="s">
        <v>1971</v>
      </c>
      <c r="S1154" s="61"/>
      <c r="T1154" s="61"/>
      <c r="U1154" s="61"/>
      <c r="V1154" s="61"/>
      <c r="W1154" s="61" t="s">
        <v>11393</v>
      </c>
      <c r="X1154" s="61"/>
      <c r="Y1154" s="60">
        <v>44587</v>
      </c>
      <c r="Z1154" s="63"/>
      <c r="AA1154" s="63"/>
      <c r="AB1154" s="63"/>
      <c r="AC1154" s="61" t="s">
        <v>11442</v>
      </c>
      <c r="AD1154" s="61" t="s">
        <v>11393</v>
      </c>
      <c r="AE1154" s="61" t="s">
        <v>11688</v>
      </c>
      <c r="AF1154" s="61" t="s">
        <v>12109</v>
      </c>
      <c r="AG1154" s="61" t="s">
        <v>11690</v>
      </c>
      <c r="AH1154" s="61" t="s">
        <v>1970</v>
      </c>
      <c r="AI1154" s="1" t="s">
        <v>14374</v>
      </c>
      <c r="AJ1154" s="8" t="s">
        <v>11688</v>
      </c>
    </row>
    <row r="1155" spans="1:36" s="8" customFormat="1">
      <c r="A1155" s="59">
        <v>44567.792997685203</v>
      </c>
      <c r="B1155" s="60">
        <v>44567.792997685203</v>
      </c>
      <c r="C1155" s="61" t="s">
        <v>2046</v>
      </c>
      <c r="D1155" s="61" t="s">
        <v>23</v>
      </c>
      <c r="E1155" s="61"/>
      <c r="F1155" s="62">
        <v>1500</v>
      </c>
      <c r="G1155" s="62">
        <v>0</v>
      </c>
      <c r="H1155" s="62">
        <v>1500</v>
      </c>
      <c r="I1155" s="62">
        <v>1500</v>
      </c>
      <c r="J1155" s="62">
        <v>0</v>
      </c>
      <c r="K1155" s="61" t="s">
        <v>11386</v>
      </c>
      <c r="L1155" s="61" t="s">
        <v>11387</v>
      </c>
      <c r="M1155" s="61" t="s">
        <v>11388</v>
      </c>
      <c r="N1155" s="61" t="s">
        <v>11389</v>
      </c>
      <c r="O1155" s="61" t="s">
        <v>12047</v>
      </c>
      <c r="P1155" s="61" t="s">
        <v>12688</v>
      </c>
      <c r="Q1155" s="61" t="s">
        <v>14375</v>
      </c>
      <c r="R1155" s="61" t="s">
        <v>2047</v>
      </c>
      <c r="S1155" s="61"/>
      <c r="T1155" s="61" t="s">
        <v>14375</v>
      </c>
      <c r="U1155" s="61"/>
      <c r="V1155" s="61"/>
      <c r="W1155" s="61" t="s">
        <v>11393</v>
      </c>
      <c r="X1155" s="61"/>
      <c r="Y1155" s="60">
        <v>44589</v>
      </c>
      <c r="Z1155" s="63"/>
      <c r="AA1155" s="63"/>
      <c r="AB1155" s="63"/>
      <c r="AC1155" s="61" t="s">
        <v>11587</v>
      </c>
      <c r="AD1155" s="61" t="s">
        <v>11393</v>
      </c>
      <c r="AE1155" s="61" t="s">
        <v>11395</v>
      </c>
      <c r="AF1155" s="61"/>
      <c r="AG1155" s="61"/>
      <c r="AH1155" s="61" t="s">
        <v>2046</v>
      </c>
      <c r="AI1155" s="1" t="s">
        <v>14375</v>
      </c>
      <c r="AJ1155" s="8" t="s">
        <v>11395</v>
      </c>
    </row>
    <row r="1156" spans="1:36" s="8" customFormat="1">
      <c r="A1156" s="59">
        <v>44567.794074074103</v>
      </c>
      <c r="B1156" s="60">
        <v>44567.794074074103</v>
      </c>
      <c r="C1156" s="61" t="s">
        <v>1803</v>
      </c>
      <c r="D1156" s="61" t="s">
        <v>23</v>
      </c>
      <c r="E1156" s="61"/>
      <c r="F1156" s="62">
        <v>1000</v>
      </c>
      <c r="G1156" s="62">
        <v>0</v>
      </c>
      <c r="H1156" s="62">
        <v>1000</v>
      </c>
      <c r="I1156" s="62">
        <v>1000</v>
      </c>
      <c r="J1156" s="62">
        <v>0</v>
      </c>
      <c r="K1156" s="61" t="s">
        <v>11386</v>
      </c>
      <c r="L1156" s="61" t="s">
        <v>11387</v>
      </c>
      <c r="M1156" s="61" t="s">
        <v>11388</v>
      </c>
      <c r="N1156" s="61" t="s">
        <v>11389</v>
      </c>
      <c r="O1156" s="61" t="s">
        <v>14376</v>
      </c>
      <c r="P1156" s="61" t="s">
        <v>11680</v>
      </c>
      <c r="Q1156" s="61" t="s">
        <v>14377</v>
      </c>
      <c r="R1156" s="61" t="s">
        <v>1804</v>
      </c>
      <c r="S1156" s="61"/>
      <c r="T1156" s="61"/>
      <c r="U1156" s="61"/>
      <c r="V1156" s="61"/>
      <c r="W1156" s="61" t="s">
        <v>11393</v>
      </c>
      <c r="X1156" s="61"/>
      <c r="Y1156" s="60">
        <v>44582</v>
      </c>
      <c r="Z1156" s="63"/>
      <c r="AA1156" s="63"/>
      <c r="AB1156" s="63"/>
      <c r="AC1156" s="61" t="s">
        <v>11394</v>
      </c>
      <c r="AD1156" s="61" t="s">
        <v>11393</v>
      </c>
      <c r="AE1156" s="61" t="s">
        <v>11478</v>
      </c>
      <c r="AF1156" s="61" t="s">
        <v>11548</v>
      </c>
      <c r="AG1156" s="61" t="s">
        <v>11472</v>
      </c>
      <c r="AH1156" s="61" t="s">
        <v>1803</v>
      </c>
      <c r="AI1156" s="1" t="s">
        <v>14377</v>
      </c>
      <c r="AJ1156" s="8" t="s">
        <v>11478</v>
      </c>
    </row>
    <row r="1157" spans="1:36" s="8" customFormat="1">
      <c r="A1157" s="59">
        <v>44567.798101851899</v>
      </c>
      <c r="B1157" s="60">
        <v>44567.798101851899</v>
      </c>
      <c r="C1157" s="61" t="s">
        <v>1827</v>
      </c>
      <c r="D1157" s="61" t="s">
        <v>23</v>
      </c>
      <c r="E1157" s="61"/>
      <c r="F1157" s="62">
        <v>2000</v>
      </c>
      <c r="G1157" s="62">
        <v>0</v>
      </c>
      <c r="H1157" s="62">
        <v>2000</v>
      </c>
      <c r="I1157" s="62">
        <v>2000</v>
      </c>
      <c r="J1157" s="62">
        <v>0</v>
      </c>
      <c r="K1157" s="61" t="s">
        <v>11386</v>
      </c>
      <c r="L1157" s="61" t="s">
        <v>11387</v>
      </c>
      <c r="M1157" s="61" t="s">
        <v>11388</v>
      </c>
      <c r="N1157" s="61" t="s">
        <v>11389</v>
      </c>
      <c r="O1157" s="61" t="s">
        <v>11793</v>
      </c>
      <c r="P1157" s="61" t="s">
        <v>12858</v>
      </c>
      <c r="Q1157" s="61" t="s">
        <v>14378</v>
      </c>
      <c r="R1157" s="61" t="s">
        <v>1828</v>
      </c>
      <c r="S1157" s="61"/>
      <c r="T1157" s="61"/>
      <c r="U1157" s="61"/>
      <c r="V1157" s="61"/>
      <c r="W1157" s="61" t="s">
        <v>11393</v>
      </c>
      <c r="X1157" s="61"/>
      <c r="Y1157" s="60">
        <v>44587</v>
      </c>
      <c r="Z1157" s="63"/>
      <c r="AA1157" s="63"/>
      <c r="AB1157" s="63"/>
      <c r="AC1157" s="61" t="s">
        <v>11394</v>
      </c>
      <c r="AD1157" s="61" t="s">
        <v>11393</v>
      </c>
      <c r="AE1157" s="61" t="s">
        <v>11478</v>
      </c>
      <c r="AF1157" s="61" t="s">
        <v>11548</v>
      </c>
      <c r="AG1157" s="61" t="s">
        <v>11472</v>
      </c>
      <c r="AH1157" s="61" t="s">
        <v>1827</v>
      </c>
      <c r="AI1157" s="1" t="s">
        <v>14378</v>
      </c>
      <c r="AJ1157" s="8" t="s">
        <v>11478</v>
      </c>
    </row>
    <row r="1158" spans="1:36" s="8" customFormat="1">
      <c r="A1158" s="59">
        <v>44567.799629629597</v>
      </c>
      <c r="B1158" s="60">
        <v>44567.799629629597</v>
      </c>
      <c r="C1158" s="61" t="s">
        <v>2100</v>
      </c>
      <c r="D1158" s="61" t="s">
        <v>23</v>
      </c>
      <c r="E1158" s="61"/>
      <c r="F1158" s="62">
        <v>2000</v>
      </c>
      <c r="G1158" s="62">
        <v>0</v>
      </c>
      <c r="H1158" s="62">
        <v>2000</v>
      </c>
      <c r="I1158" s="62">
        <v>2000</v>
      </c>
      <c r="J1158" s="62">
        <v>0</v>
      </c>
      <c r="K1158" s="61" t="s">
        <v>11386</v>
      </c>
      <c r="L1158" s="61" t="s">
        <v>11387</v>
      </c>
      <c r="M1158" s="61" t="s">
        <v>11388</v>
      </c>
      <c r="N1158" s="61" t="s">
        <v>11389</v>
      </c>
      <c r="O1158" s="61" t="s">
        <v>12492</v>
      </c>
      <c r="P1158" s="61" t="s">
        <v>14379</v>
      </c>
      <c r="Q1158" s="61" t="s">
        <v>14380</v>
      </c>
      <c r="R1158" s="61" t="s">
        <v>2101</v>
      </c>
      <c r="S1158" s="61"/>
      <c r="T1158" s="61"/>
      <c r="U1158" s="61"/>
      <c r="V1158" s="61"/>
      <c r="W1158" s="61" t="s">
        <v>11393</v>
      </c>
      <c r="X1158" s="61"/>
      <c r="Y1158" s="60">
        <v>44594</v>
      </c>
      <c r="Z1158" s="63"/>
      <c r="AA1158" s="63"/>
      <c r="AB1158" s="63"/>
      <c r="AC1158" s="61" t="s">
        <v>11394</v>
      </c>
      <c r="AD1158" s="61" t="s">
        <v>11393</v>
      </c>
      <c r="AE1158" s="61" t="s">
        <v>11478</v>
      </c>
      <c r="AF1158" s="61" t="s">
        <v>11548</v>
      </c>
      <c r="AG1158" s="61" t="s">
        <v>11472</v>
      </c>
      <c r="AH1158" s="61" t="s">
        <v>2100</v>
      </c>
      <c r="AI1158" s="1" t="s">
        <v>14381</v>
      </c>
      <c r="AJ1158" s="8" t="s">
        <v>11478</v>
      </c>
    </row>
    <row r="1159" spans="1:36" s="8" customFormat="1">
      <c r="A1159" s="59">
        <v>44567.799791666701</v>
      </c>
      <c r="B1159" s="60">
        <v>44567.799791666701</v>
      </c>
      <c r="C1159" s="61" t="s">
        <v>2072</v>
      </c>
      <c r="D1159" s="61" t="s">
        <v>23</v>
      </c>
      <c r="E1159" s="61"/>
      <c r="F1159" s="62">
        <v>2000</v>
      </c>
      <c r="G1159" s="62">
        <v>0</v>
      </c>
      <c r="H1159" s="62">
        <v>2000</v>
      </c>
      <c r="I1159" s="62">
        <v>2000</v>
      </c>
      <c r="J1159" s="62">
        <v>0</v>
      </c>
      <c r="K1159" s="61" t="s">
        <v>11386</v>
      </c>
      <c r="L1159" s="61" t="s">
        <v>11387</v>
      </c>
      <c r="M1159" s="61" t="s">
        <v>11388</v>
      </c>
      <c r="N1159" s="61" t="s">
        <v>11389</v>
      </c>
      <c r="O1159" s="61" t="s">
        <v>11402</v>
      </c>
      <c r="P1159" s="61" t="s">
        <v>12053</v>
      </c>
      <c r="Q1159" s="61" t="s">
        <v>14382</v>
      </c>
      <c r="R1159" s="61" t="s">
        <v>2073</v>
      </c>
      <c r="S1159" s="61"/>
      <c r="T1159" s="61"/>
      <c r="U1159" s="61"/>
      <c r="V1159" s="61"/>
      <c r="W1159" s="61" t="s">
        <v>11393</v>
      </c>
      <c r="X1159" s="61"/>
      <c r="Y1159" s="60">
        <v>44587</v>
      </c>
      <c r="Z1159" s="63"/>
      <c r="AA1159" s="63"/>
      <c r="AB1159" s="63"/>
      <c r="AC1159" s="61" t="s">
        <v>11394</v>
      </c>
      <c r="AD1159" s="61" t="s">
        <v>11393</v>
      </c>
      <c r="AE1159" s="61" t="s">
        <v>11513</v>
      </c>
      <c r="AF1159" s="61" t="s">
        <v>11605</v>
      </c>
      <c r="AG1159" s="61" t="s">
        <v>11472</v>
      </c>
      <c r="AH1159" s="61" t="s">
        <v>2072</v>
      </c>
      <c r="AI1159" s="1" t="s">
        <v>14382</v>
      </c>
      <c r="AJ1159" s="8" t="s">
        <v>11513</v>
      </c>
    </row>
    <row r="1160" spans="1:36" s="8" customFormat="1">
      <c r="A1160" s="59">
        <v>44567.800405092603</v>
      </c>
      <c r="B1160" s="60">
        <v>44567.800405092603</v>
      </c>
      <c r="C1160" s="61" t="s">
        <v>2074</v>
      </c>
      <c r="D1160" s="61" t="s">
        <v>23</v>
      </c>
      <c r="E1160" s="61"/>
      <c r="F1160" s="62">
        <v>1500</v>
      </c>
      <c r="G1160" s="62">
        <v>0</v>
      </c>
      <c r="H1160" s="62">
        <v>1500</v>
      </c>
      <c r="I1160" s="62">
        <v>1500</v>
      </c>
      <c r="J1160" s="62">
        <v>0</v>
      </c>
      <c r="K1160" s="61" t="s">
        <v>11386</v>
      </c>
      <c r="L1160" s="61" t="s">
        <v>11387</v>
      </c>
      <c r="M1160" s="61" t="s">
        <v>11388</v>
      </c>
      <c r="N1160" s="61" t="s">
        <v>11389</v>
      </c>
      <c r="O1160" s="61" t="s">
        <v>11825</v>
      </c>
      <c r="P1160" s="61" t="s">
        <v>14383</v>
      </c>
      <c r="Q1160" s="61" t="s">
        <v>14384</v>
      </c>
      <c r="R1160" s="61" t="s">
        <v>2075</v>
      </c>
      <c r="S1160" s="61"/>
      <c r="T1160" s="61"/>
      <c r="U1160" s="61"/>
      <c r="V1160" s="61"/>
      <c r="W1160" s="61" t="s">
        <v>11393</v>
      </c>
      <c r="X1160" s="61"/>
      <c r="Y1160" s="60">
        <v>44580</v>
      </c>
      <c r="Z1160" s="63"/>
      <c r="AA1160" s="63"/>
      <c r="AB1160" s="63"/>
      <c r="AC1160" s="61" t="s">
        <v>11394</v>
      </c>
      <c r="AD1160" s="61" t="s">
        <v>11393</v>
      </c>
      <c r="AE1160" s="61" t="s">
        <v>11478</v>
      </c>
      <c r="AF1160" s="61" t="s">
        <v>11548</v>
      </c>
      <c r="AG1160" s="61" t="s">
        <v>11472</v>
      </c>
      <c r="AH1160" s="61" t="s">
        <v>2074</v>
      </c>
      <c r="AI1160" s="1" t="s">
        <v>14384</v>
      </c>
      <c r="AJ1160" s="8" t="s">
        <v>11478</v>
      </c>
    </row>
    <row r="1161" spans="1:36" s="8" customFormat="1">
      <c r="A1161" s="59">
        <v>44567.800891203697</v>
      </c>
      <c r="B1161" s="60">
        <v>44567.800891203697</v>
      </c>
      <c r="C1161" s="61" t="s">
        <v>2022</v>
      </c>
      <c r="D1161" s="61" t="s">
        <v>23</v>
      </c>
      <c r="E1161" s="61"/>
      <c r="F1161" s="62">
        <v>2000</v>
      </c>
      <c r="G1161" s="62">
        <v>0</v>
      </c>
      <c r="H1161" s="62">
        <v>2000</v>
      </c>
      <c r="I1161" s="62">
        <v>2000</v>
      </c>
      <c r="J1161" s="62">
        <v>0</v>
      </c>
      <c r="K1161" s="61" t="s">
        <v>11386</v>
      </c>
      <c r="L1161" s="61" t="s">
        <v>11387</v>
      </c>
      <c r="M1161" s="61" t="s">
        <v>11388</v>
      </c>
      <c r="N1161" s="61" t="s">
        <v>11389</v>
      </c>
      <c r="O1161" s="61" t="s">
        <v>12064</v>
      </c>
      <c r="P1161" s="61" t="s">
        <v>14385</v>
      </c>
      <c r="Q1161" s="61" t="s">
        <v>14386</v>
      </c>
      <c r="R1161" s="61" t="s">
        <v>2023</v>
      </c>
      <c r="S1161" s="61"/>
      <c r="T1161" s="61" t="s">
        <v>14386</v>
      </c>
      <c r="U1161" s="61"/>
      <c r="V1161" s="61"/>
      <c r="W1161" s="61" t="s">
        <v>11393</v>
      </c>
      <c r="X1161" s="61"/>
      <c r="Y1161" s="60">
        <v>44599</v>
      </c>
      <c r="Z1161" s="63"/>
      <c r="AA1161" s="63"/>
      <c r="AB1161" s="63"/>
      <c r="AC1161" s="61" t="s">
        <v>11394</v>
      </c>
      <c r="AD1161" s="61" t="s">
        <v>11393</v>
      </c>
      <c r="AE1161" s="61" t="s">
        <v>11478</v>
      </c>
      <c r="AF1161" s="61" t="s">
        <v>12067</v>
      </c>
      <c r="AG1161" s="61" t="s">
        <v>11472</v>
      </c>
      <c r="AH1161" s="61" t="s">
        <v>2022</v>
      </c>
      <c r="AI1161" s="1" t="s">
        <v>14386</v>
      </c>
      <c r="AJ1161" s="8" t="s">
        <v>11478</v>
      </c>
    </row>
    <row r="1162" spans="1:36" s="8" customFormat="1">
      <c r="A1162" s="59">
        <v>44567.803483796299</v>
      </c>
      <c r="B1162" s="60">
        <v>44567.803483796299</v>
      </c>
      <c r="C1162" s="61" t="s">
        <v>1841</v>
      </c>
      <c r="D1162" s="61" t="s">
        <v>23</v>
      </c>
      <c r="E1162" s="61"/>
      <c r="F1162" s="62">
        <v>2000</v>
      </c>
      <c r="G1162" s="62">
        <v>0</v>
      </c>
      <c r="H1162" s="62">
        <v>2000</v>
      </c>
      <c r="I1162" s="62">
        <v>2000</v>
      </c>
      <c r="J1162" s="62">
        <v>0</v>
      </c>
      <c r="K1162" s="61" t="s">
        <v>11386</v>
      </c>
      <c r="L1162" s="61" t="s">
        <v>11387</v>
      </c>
      <c r="M1162" s="61" t="s">
        <v>11388</v>
      </c>
      <c r="N1162" s="61" t="s">
        <v>11389</v>
      </c>
      <c r="O1162" s="61" t="s">
        <v>12201</v>
      </c>
      <c r="P1162" s="61" t="s">
        <v>14387</v>
      </c>
      <c r="Q1162" s="61" t="s">
        <v>14388</v>
      </c>
      <c r="R1162" s="61" t="s">
        <v>950</v>
      </c>
      <c r="S1162" s="61"/>
      <c r="T1162" s="61"/>
      <c r="U1162" s="61"/>
      <c r="V1162" s="61"/>
      <c r="W1162" s="61" t="s">
        <v>11393</v>
      </c>
      <c r="X1162" s="61"/>
      <c r="Y1162" s="60">
        <v>44587</v>
      </c>
      <c r="Z1162" s="63"/>
      <c r="AA1162" s="63"/>
      <c r="AB1162" s="63"/>
      <c r="AC1162" s="61" t="s">
        <v>11394</v>
      </c>
      <c r="AD1162" s="61" t="s">
        <v>11393</v>
      </c>
      <c r="AE1162" s="61" t="s">
        <v>11688</v>
      </c>
      <c r="AF1162" s="61" t="s">
        <v>12109</v>
      </c>
      <c r="AG1162" s="61" t="s">
        <v>11690</v>
      </c>
      <c r="AH1162" s="61" t="s">
        <v>1841</v>
      </c>
      <c r="AI1162" s="1" t="s">
        <v>14389</v>
      </c>
      <c r="AJ1162" s="8" t="s">
        <v>11688</v>
      </c>
    </row>
    <row r="1163" spans="1:36" s="8" customFormat="1">
      <c r="A1163" s="59">
        <v>44567.807511574101</v>
      </c>
      <c r="B1163" s="60">
        <v>44567.807511574101</v>
      </c>
      <c r="C1163" s="61" t="s">
        <v>14390</v>
      </c>
      <c r="D1163" s="61" t="s">
        <v>23</v>
      </c>
      <c r="E1163" s="61"/>
      <c r="F1163" s="62">
        <v>2000</v>
      </c>
      <c r="G1163" s="62">
        <v>0</v>
      </c>
      <c r="H1163" s="62">
        <v>2000</v>
      </c>
      <c r="I1163" s="63"/>
      <c r="J1163" s="62">
        <v>0</v>
      </c>
      <c r="K1163" s="61" t="s">
        <v>11386</v>
      </c>
      <c r="L1163" s="61" t="s">
        <v>11387</v>
      </c>
      <c r="M1163" s="61" t="s">
        <v>11388</v>
      </c>
      <c r="N1163" s="61" t="s">
        <v>11554</v>
      </c>
      <c r="O1163" s="61" t="s">
        <v>11654</v>
      </c>
      <c r="P1163" s="61" t="s">
        <v>14391</v>
      </c>
      <c r="Q1163" s="61" t="s">
        <v>14392</v>
      </c>
      <c r="R1163" s="61" t="s">
        <v>7259</v>
      </c>
      <c r="S1163" s="61"/>
      <c r="T1163" s="61"/>
      <c r="U1163" s="61"/>
      <c r="V1163" s="61"/>
      <c r="W1163" s="61" t="s">
        <v>11393</v>
      </c>
      <c r="X1163" s="61"/>
      <c r="Y1163" s="63"/>
      <c r="Z1163" s="63"/>
      <c r="AA1163" s="63"/>
      <c r="AB1163" s="63"/>
      <c r="AC1163" s="61" t="s">
        <v>11412</v>
      </c>
      <c r="AD1163" s="61" t="s">
        <v>11393</v>
      </c>
      <c r="AE1163" s="61" t="s">
        <v>11717</v>
      </c>
      <c r="AF1163" s="61" t="s">
        <v>11718</v>
      </c>
      <c r="AG1163" s="61" t="s">
        <v>11466</v>
      </c>
      <c r="AH1163" s="61" t="s">
        <v>14390</v>
      </c>
      <c r="AI1163" s="1" t="s">
        <v>14392</v>
      </c>
      <c r="AJ1163" s="8" t="s">
        <v>11717</v>
      </c>
    </row>
    <row r="1164" spans="1:36" s="8" customFormat="1">
      <c r="A1164" s="59">
        <v>44567.807812500003</v>
      </c>
      <c r="B1164" s="60">
        <v>44567.807812500003</v>
      </c>
      <c r="C1164" s="61" t="s">
        <v>1852</v>
      </c>
      <c r="D1164" s="61" t="s">
        <v>23</v>
      </c>
      <c r="E1164" s="61"/>
      <c r="F1164" s="62">
        <v>2000</v>
      </c>
      <c r="G1164" s="62">
        <v>0</v>
      </c>
      <c r="H1164" s="62">
        <v>2000</v>
      </c>
      <c r="I1164" s="62">
        <v>2000</v>
      </c>
      <c r="J1164" s="62">
        <v>0</v>
      </c>
      <c r="K1164" s="61" t="s">
        <v>11386</v>
      </c>
      <c r="L1164" s="61" t="s">
        <v>11387</v>
      </c>
      <c r="M1164" s="61" t="s">
        <v>11388</v>
      </c>
      <c r="N1164" s="61" t="s">
        <v>11389</v>
      </c>
      <c r="O1164" s="61" t="s">
        <v>13622</v>
      </c>
      <c r="P1164" s="61" t="s">
        <v>14393</v>
      </c>
      <c r="Q1164" s="61" t="s">
        <v>14394</v>
      </c>
      <c r="R1164" s="61" t="s">
        <v>1853</v>
      </c>
      <c r="S1164" s="61"/>
      <c r="T1164" s="61" t="s">
        <v>14394</v>
      </c>
      <c r="U1164" s="61"/>
      <c r="V1164" s="61"/>
      <c r="W1164" s="61" t="s">
        <v>11393</v>
      </c>
      <c r="X1164" s="61"/>
      <c r="Y1164" s="60">
        <v>44580</v>
      </c>
      <c r="Z1164" s="63"/>
      <c r="AA1164" s="63"/>
      <c r="AB1164" s="63"/>
      <c r="AC1164" s="61" t="s">
        <v>11587</v>
      </c>
      <c r="AD1164" s="61" t="s">
        <v>11393</v>
      </c>
      <c r="AE1164" s="61" t="s">
        <v>11803</v>
      </c>
      <c r="AF1164" s="61" t="s">
        <v>11626</v>
      </c>
      <c r="AG1164" s="61" t="s">
        <v>11514</v>
      </c>
      <c r="AH1164" s="61" t="s">
        <v>1852</v>
      </c>
      <c r="AI1164" s="1" t="s">
        <v>14394</v>
      </c>
      <c r="AJ1164" s="8" t="s">
        <v>11803</v>
      </c>
    </row>
    <row r="1165" spans="1:36" s="8" customFormat="1">
      <c r="A1165" s="59">
        <v>44567.808483796303</v>
      </c>
      <c r="B1165" s="60">
        <v>44567.808483796303</v>
      </c>
      <c r="C1165" s="61" t="s">
        <v>2096</v>
      </c>
      <c r="D1165" s="61" t="s">
        <v>23</v>
      </c>
      <c r="E1165" s="61"/>
      <c r="F1165" s="62">
        <v>2000</v>
      </c>
      <c r="G1165" s="62">
        <v>0</v>
      </c>
      <c r="H1165" s="62">
        <v>2000</v>
      </c>
      <c r="I1165" s="62">
        <v>2000</v>
      </c>
      <c r="J1165" s="62">
        <v>0</v>
      </c>
      <c r="K1165" s="61" t="s">
        <v>11386</v>
      </c>
      <c r="L1165" s="61" t="s">
        <v>11387</v>
      </c>
      <c r="M1165" s="61" t="s">
        <v>11388</v>
      </c>
      <c r="N1165" s="61" t="s">
        <v>11389</v>
      </c>
      <c r="O1165" s="61" t="s">
        <v>14395</v>
      </c>
      <c r="P1165" s="61" t="s">
        <v>14396</v>
      </c>
      <c r="Q1165" s="61" t="s">
        <v>14397</v>
      </c>
      <c r="R1165" s="61" t="s">
        <v>2097</v>
      </c>
      <c r="S1165" s="61"/>
      <c r="T1165" s="61" t="s">
        <v>14397</v>
      </c>
      <c r="U1165" s="61"/>
      <c r="V1165" s="61"/>
      <c r="W1165" s="61" t="s">
        <v>11393</v>
      </c>
      <c r="X1165" s="61"/>
      <c r="Y1165" s="60">
        <v>44582</v>
      </c>
      <c r="Z1165" s="63"/>
      <c r="AA1165" s="63"/>
      <c r="AB1165" s="63"/>
      <c r="AC1165" s="61" t="s">
        <v>11394</v>
      </c>
      <c r="AD1165" s="61" t="s">
        <v>11393</v>
      </c>
      <c r="AE1165" s="61" t="s">
        <v>11688</v>
      </c>
      <c r="AF1165" s="61" t="s">
        <v>11689</v>
      </c>
      <c r="AG1165" s="61" t="s">
        <v>11690</v>
      </c>
      <c r="AH1165" s="61" t="s">
        <v>2096</v>
      </c>
      <c r="AI1165" s="1" t="s">
        <v>14397</v>
      </c>
      <c r="AJ1165" s="8" t="s">
        <v>11688</v>
      </c>
    </row>
    <row r="1166" spans="1:36" s="8" customFormat="1">
      <c r="A1166" s="59">
        <v>44567.809178240699</v>
      </c>
      <c r="B1166" s="60">
        <v>44567.809178240699</v>
      </c>
      <c r="C1166" s="61" t="s">
        <v>2028</v>
      </c>
      <c r="D1166" s="61" t="s">
        <v>23</v>
      </c>
      <c r="E1166" s="61"/>
      <c r="F1166" s="62">
        <v>2000</v>
      </c>
      <c r="G1166" s="62">
        <v>0</v>
      </c>
      <c r="H1166" s="62">
        <v>2000</v>
      </c>
      <c r="I1166" s="62">
        <v>2000</v>
      </c>
      <c r="J1166" s="62">
        <v>0</v>
      </c>
      <c r="K1166" s="61" t="s">
        <v>11386</v>
      </c>
      <c r="L1166" s="61" t="s">
        <v>11387</v>
      </c>
      <c r="M1166" s="61" t="s">
        <v>11388</v>
      </c>
      <c r="N1166" s="61" t="s">
        <v>11389</v>
      </c>
      <c r="O1166" s="61" t="s">
        <v>11825</v>
      </c>
      <c r="P1166" s="61" t="s">
        <v>12602</v>
      </c>
      <c r="Q1166" s="61" t="s">
        <v>14398</v>
      </c>
      <c r="R1166" s="61" t="s">
        <v>2029</v>
      </c>
      <c r="S1166" s="61"/>
      <c r="T1166" s="61"/>
      <c r="U1166" s="61"/>
      <c r="V1166" s="61"/>
      <c r="W1166" s="61" t="s">
        <v>11393</v>
      </c>
      <c r="X1166" s="61"/>
      <c r="Y1166" s="60">
        <v>44580</v>
      </c>
      <c r="Z1166" s="63"/>
      <c r="AA1166" s="63"/>
      <c r="AB1166" s="63"/>
      <c r="AC1166" s="61" t="s">
        <v>11394</v>
      </c>
      <c r="AD1166" s="61" t="s">
        <v>11393</v>
      </c>
      <c r="AE1166" s="61" t="s">
        <v>12093</v>
      </c>
      <c r="AF1166" s="61" t="s">
        <v>12093</v>
      </c>
      <c r="AG1166" s="61" t="s">
        <v>11577</v>
      </c>
      <c r="AH1166" s="61" t="s">
        <v>2028</v>
      </c>
      <c r="AI1166" s="1" t="s">
        <v>14398</v>
      </c>
      <c r="AJ1166" s="8" t="s">
        <v>12093</v>
      </c>
    </row>
    <row r="1167" spans="1:36" s="8" customFormat="1">
      <c r="A1167" s="59">
        <v>44567.8100694444</v>
      </c>
      <c r="B1167" s="60">
        <v>44567.8100694444</v>
      </c>
      <c r="C1167" s="61" t="s">
        <v>2032</v>
      </c>
      <c r="D1167" s="61" t="s">
        <v>23</v>
      </c>
      <c r="E1167" s="61"/>
      <c r="F1167" s="62">
        <v>2000</v>
      </c>
      <c r="G1167" s="62">
        <v>0</v>
      </c>
      <c r="H1167" s="62">
        <v>2000</v>
      </c>
      <c r="I1167" s="62">
        <v>2000</v>
      </c>
      <c r="J1167" s="62">
        <v>0</v>
      </c>
      <c r="K1167" s="61" t="s">
        <v>11386</v>
      </c>
      <c r="L1167" s="61" t="s">
        <v>11387</v>
      </c>
      <c r="M1167" s="61" t="s">
        <v>11388</v>
      </c>
      <c r="N1167" s="61" t="s">
        <v>11389</v>
      </c>
      <c r="O1167" s="61" t="s">
        <v>11711</v>
      </c>
      <c r="P1167" s="61" t="s">
        <v>14399</v>
      </c>
      <c r="Q1167" s="61" t="s">
        <v>14400</v>
      </c>
      <c r="R1167" s="61" t="s">
        <v>2033</v>
      </c>
      <c r="S1167" s="61"/>
      <c r="T1167" s="61" t="s">
        <v>14400</v>
      </c>
      <c r="U1167" s="61"/>
      <c r="V1167" s="61"/>
      <c r="W1167" s="61" t="s">
        <v>11393</v>
      </c>
      <c r="X1167" s="61"/>
      <c r="Y1167" s="60">
        <v>44594</v>
      </c>
      <c r="Z1167" s="63"/>
      <c r="AA1167" s="63"/>
      <c r="AB1167" s="63"/>
      <c r="AC1167" s="61" t="s">
        <v>11587</v>
      </c>
      <c r="AD1167" s="61" t="s">
        <v>11393</v>
      </c>
      <c r="AE1167" s="61" t="s">
        <v>11478</v>
      </c>
      <c r="AF1167" s="61" t="s">
        <v>12067</v>
      </c>
      <c r="AG1167" s="61" t="s">
        <v>11472</v>
      </c>
      <c r="AH1167" s="61" t="s">
        <v>2032</v>
      </c>
      <c r="AI1167" s="1" t="s">
        <v>14400</v>
      </c>
      <c r="AJ1167" s="8" t="s">
        <v>11478</v>
      </c>
    </row>
    <row r="1168" spans="1:36" s="8" customFormat="1">
      <c r="A1168" s="59">
        <v>44567.810185185197</v>
      </c>
      <c r="B1168" s="60">
        <v>44567.810185185197</v>
      </c>
      <c r="C1168" s="61" t="s">
        <v>1998</v>
      </c>
      <c r="D1168" s="61" t="s">
        <v>23</v>
      </c>
      <c r="E1168" s="61"/>
      <c r="F1168" s="62">
        <v>2000</v>
      </c>
      <c r="G1168" s="62">
        <v>0</v>
      </c>
      <c r="H1168" s="62">
        <v>2000</v>
      </c>
      <c r="I1168" s="62">
        <v>2000</v>
      </c>
      <c r="J1168" s="62">
        <v>0</v>
      </c>
      <c r="K1168" s="61" t="s">
        <v>11386</v>
      </c>
      <c r="L1168" s="61" t="s">
        <v>11387</v>
      </c>
      <c r="M1168" s="61" t="s">
        <v>11388</v>
      </c>
      <c r="N1168" s="61" t="s">
        <v>11389</v>
      </c>
      <c r="O1168" s="61" t="s">
        <v>11808</v>
      </c>
      <c r="P1168" s="61" t="s">
        <v>14401</v>
      </c>
      <c r="Q1168" s="61" t="s">
        <v>14402</v>
      </c>
      <c r="R1168" s="61" t="s">
        <v>1999</v>
      </c>
      <c r="S1168" s="61"/>
      <c r="T1168" s="61"/>
      <c r="U1168" s="61"/>
      <c r="V1168" s="61"/>
      <c r="W1168" s="61" t="s">
        <v>11393</v>
      </c>
      <c r="X1168" s="61"/>
      <c r="Y1168" s="60">
        <v>44580</v>
      </c>
      <c r="Z1168" s="63"/>
      <c r="AA1168" s="63"/>
      <c r="AB1168" s="63"/>
      <c r="AC1168" s="61" t="s">
        <v>11394</v>
      </c>
      <c r="AD1168" s="61" t="s">
        <v>11393</v>
      </c>
      <c r="AE1168" s="61" t="s">
        <v>11478</v>
      </c>
      <c r="AF1168" s="61" t="s">
        <v>11479</v>
      </c>
      <c r="AG1168" s="61" t="s">
        <v>11472</v>
      </c>
      <c r="AH1168" s="61" t="s">
        <v>1998</v>
      </c>
      <c r="AI1168" s="1" t="s">
        <v>14402</v>
      </c>
      <c r="AJ1168" s="8" t="s">
        <v>11478</v>
      </c>
    </row>
    <row r="1169" spans="1:36" s="8" customFormat="1">
      <c r="A1169" s="59">
        <v>44567.813634259299</v>
      </c>
      <c r="B1169" s="60">
        <v>44567.813634259299</v>
      </c>
      <c r="C1169" s="61" t="s">
        <v>2104</v>
      </c>
      <c r="D1169" s="61" t="s">
        <v>23</v>
      </c>
      <c r="E1169" s="61"/>
      <c r="F1169" s="62">
        <v>2000</v>
      </c>
      <c r="G1169" s="62">
        <v>0</v>
      </c>
      <c r="H1169" s="62">
        <v>2000</v>
      </c>
      <c r="I1169" s="62">
        <v>2000</v>
      </c>
      <c r="J1169" s="62">
        <v>0</v>
      </c>
      <c r="K1169" s="61" t="s">
        <v>11386</v>
      </c>
      <c r="L1169" s="61" t="s">
        <v>11387</v>
      </c>
      <c r="M1169" s="61" t="s">
        <v>11388</v>
      </c>
      <c r="N1169" s="61" t="s">
        <v>11389</v>
      </c>
      <c r="O1169" s="61" t="s">
        <v>13800</v>
      </c>
      <c r="P1169" s="61" t="s">
        <v>14403</v>
      </c>
      <c r="Q1169" s="61" t="s">
        <v>14404</v>
      </c>
      <c r="R1169" s="61" t="s">
        <v>2105</v>
      </c>
      <c r="S1169" s="61"/>
      <c r="T1169" s="61" t="s">
        <v>14404</v>
      </c>
      <c r="U1169" s="61"/>
      <c r="V1169" s="61"/>
      <c r="W1169" s="61" t="s">
        <v>11393</v>
      </c>
      <c r="X1169" s="61"/>
      <c r="Y1169" s="60">
        <v>44587</v>
      </c>
      <c r="Z1169" s="63"/>
      <c r="AA1169" s="63"/>
      <c r="AB1169" s="63"/>
      <c r="AC1169" s="61" t="s">
        <v>11394</v>
      </c>
      <c r="AD1169" s="61" t="s">
        <v>11393</v>
      </c>
      <c r="AE1169" s="61" t="s">
        <v>11478</v>
      </c>
      <c r="AF1169" s="61" t="s">
        <v>11548</v>
      </c>
      <c r="AG1169" s="61" t="s">
        <v>11472</v>
      </c>
      <c r="AH1169" s="61" t="s">
        <v>2104</v>
      </c>
      <c r="AI1169" s="1" t="s">
        <v>14404</v>
      </c>
      <c r="AJ1169" s="8" t="s">
        <v>11478</v>
      </c>
    </row>
    <row r="1170" spans="1:36" s="8" customFormat="1">
      <c r="A1170" s="59">
        <v>44567.822210648097</v>
      </c>
      <c r="B1170" s="60">
        <v>44567.822210648097</v>
      </c>
      <c r="C1170" s="61" t="s">
        <v>2108</v>
      </c>
      <c r="D1170" s="61" t="s">
        <v>23</v>
      </c>
      <c r="E1170" s="61"/>
      <c r="F1170" s="62">
        <v>1997</v>
      </c>
      <c r="G1170" s="62">
        <v>0</v>
      </c>
      <c r="H1170" s="62">
        <v>1997</v>
      </c>
      <c r="I1170" s="62">
        <v>1997</v>
      </c>
      <c r="J1170" s="62">
        <v>0</v>
      </c>
      <c r="K1170" s="61" t="s">
        <v>11386</v>
      </c>
      <c r="L1170" s="61" t="s">
        <v>11387</v>
      </c>
      <c r="M1170" s="61" t="s">
        <v>11388</v>
      </c>
      <c r="N1170" s="61" t="s">
        <v>11389</v>
      </c>
      <c r="O1170" s="61" t="s">
        <v>14405</v>
      </c>
      <c r="P1170" s="61" t="s">
        <v>14406</v>
      </c>
      <c r="Q1170" s="61" t="s">
        <v>14407</v>
      </c>
      <c r="R1170" s="61" t="s">
        <v>2109</v>
      </c>
      <c r="S1170" s="61"/>
      <c r="T1170" s="61"/>
      <c r="U1170" s="61"/>
      <c r="V1170" s="61"/>
      <c r="W1170" s="61" t="s">
        <v>11393</v>
      </c>
      <c r="X1170" s="61"/>
      <c r="Y1170" s="60">
        <v>44582</v>
      </c>
      <c r="Z1170" s="63"/>
      <c r="AA1170" s="63"/>
      <c r="AB1170" s="63"/>
      <c r="AC1170" s="61" t="s">
        <v>11394</v>
      </c>
      <c r="AD1170" s="61" t="s">
        <v>11393</v>
      </c>
      <c r="AE1170" s="61" t="s">
        <v>11395</v>
      </c>
      <c r="AF1170" s="61" t="s">
        <v>11401</v>
      </c>
      <c r="AG1170" s="61" t="s">
        <v>11397</v>
      </c>
      <c r="AH1170" s="61" t="s">
        <v>2108</v>
      </c>
      <c r="AI1170" s="1" t="s">
        <v>14407</v>
      </c>
      <c r="AJ1170" s="8" t="s">
        <v>11395</v>
      </c>
    </row>
    <row r="1171" spans="1:36" s="8" customFormat="1">
      <c r="A1171" s="59">
        <v>44567.822685185201</v>
      </c>
      <c r="B1171" s="60">
        <v>44567.822685185201</v>
      </c>
      <c r="C1171" s="61" t="s">
        <v>2006</v>
      </c>
      <c r="D1171" s="61" t="s">
        <v>23</v>
      </c>
      <c r="E1171" s="61"/>
      <c r="F1171" s="62">
        <v>2000</v>
      </c>
      <c r="G1171" s="62">
        <v>0</v>
      </c>
      <c r="H1171" s="62">
        <v>2000</v>
      </c>
      <c r="I1171" s="62">
        <v>2000</v>
      </c>
      <c r="J1171" s="62">
        <v>0</v>
      </c>
      <c r="K1171" s="61" t="s">
        <v>11386</v>
      </c>
      <c r="L1171" s="61" t="s">
        <v>11387</v>
      </c>
      <c r="M1171" s="61" t="s">
        <v>11388</v>
      </c>
      <c r="N1171" s="61" t="s">
        <v>11389</v>
      </c>
      <c r="O1171" s="61" t="s">
        <v>14408</v>
      </c>
      <c r="P1171" s="61" t="s">
        <v>12984</v>
      </c>
      <c r="Q1171" s="61" t="s">
        <v>14409</v>
      </c>
      <c r="R1171" s="61" t="s">
        <v>2007</v>
      </c>
      <c r="S1171" s="61"/>
      <c r="T1171" s="61"/>
      <c r="U1171" s="61"/>
      <c r="V1171" s="61"/>
      <c r="W1171" s="61" t="s">
        <v>11393</v>
      </c>
      <c r="X1171" s="61"/>
      <c r="Y1171" s="60">
        <v>44580</v>
      </c>
      <c r="Z1171" s="63"/>
      <c r="AA1171" s="63"/>
      <c r="AB1171" s="63"/>
      <c r="AC1171" s="61" t="s">
        <v>11394</v>
      </c>
      <c r="AD1171" s="61" t="s">
        <v>11393</v>
      </c>
      <c r="AE1171" s="61" t="s">
        <v>11395</v>
      </c>
      <c r="AF1171" s="61" t="s">
        <v>11483</v>
      </c>
      <c r="AG1171" s="61" t="s">
        <v>11397</v>
      </c>
      <c r="AH1171" s="61" t="s">
        <v>2006</v>
      </c>
      <c r="AI1171" s="1" t="s">
        <v>14409</v>
      </c>
      <c r="AJ1171" s="8" t="s">
        <v>11395</v>
      </c>
    </row>
    <row r="1172" spans="1:36" s="8" customFormat="1">
      <c r="A1172" s="59">
        <v>44567.827962962998</v>
      </c>
      <c r="B1172" s="60">
        <v>44567.827962962998</v>
      </c>
      <c r="C1172" s="61" t="s">
        <v>2102</v>
      </c>
      <c r="D1172" s="61" t="s">
        <v>23</v>
      </c>
      <c r="E1172" s="61"/>
      <c r="F1172" s="62">
        <v>1200</v>
      </c>
      <c r="G1172" s="62">
        <v>0</v>
      </c>
      <c r="H1172" s="62">
        <v>1200</v>
      </c>
      <c r="I1172" s="62">
        <v>1200</v>
      </c>
      <c r="J1172" s="62">
        <v>0</v>
      </c>
      <c r="K1172" s="61" t="s">
        <v>11386</v>
      </c>
      <c r="L1172" s="61" t="s">
        <v>11387</v>
      </c>
      <c r="M1172" s="61" t="s">
        <v>11388</v>
      </c>
      <c r="N1172" s="61" t="s">
        <v>11389</v>
      </c>
      <c r="O1172" s="61" t="s">
        <v>11467</v>
      </c>
      <c r="P1172" s="61" t="s">
        <v>14410</v>
      </c>
      <c r="Q1172" s="61" t="s">
        <v>12288</v>
      </c>
      <c r="R1172" s="61" t="s">
        <v>2103</v>
      </c>
      <c r="S1172" s="61"/>
      <c r="T1172" s="61"/>
      <c r="U1172" s="61"/>
      <c r="V1172" s="61"/>
      <c r="W1172" s="61" t="s">
        <v>11393</v>
      </c>
      <c r="X1172" s="61"/>
      <c r="Y1172" s="60">
        <v>44580</v>
      </c>
      <c r="Z1172" s="63"/>
      <c r="AA1172" s="63"/>
      <c r="AB1172" s="63"/>
      <c r="AC1172" s="61" t="s">
        <v>11394</v>
      </c>
      <c r="AD1172" s="61" t="s">
        <v>11393</v>
      </c>
      <c r="AE1172" s="61" t="s">
        <v>11395</v>
      </c>
      <c r="AF1172" s="61" t="s">
        <v>11396</v>
      </c>
      <c r="AG1172" s="61" t="s">
        <v>11397</v>
      </c>
      <c r="AH1172" s="61" t="s">
        <v>2102</v>
      </c>
      <c r="AI1172" s="1" t="s">
        <v>12288</v>
      </c>
      <c r="AJ1172" s="8" t="s">
        <v>11395</v>
      </c>
    </row>
    <row r="1173" spans="1:36" s="8" customFormat="1">
      <c r="A1173" s="59">
        <v>44567.829189814802</v>
      </c>
      <c r="B1173" s="60">
        <v>44567.829189814802</v>
      </c>
      <c r="C1173" s="61" t="s">
        <v>2090</v>
      </c>
      <c r="D1173" s="61" t="s">
        <v>23</v>
      </c>
      <c r="E1173" s="61"/>
      <c r="F1173" s="62">
        <v>1500</v>
      </c>
      <c r="G1173" s="62">
        <v>0</v>
      </c>
      <c r="H1173" s="62">
        <v>1500</v>
      </c>
      <c r="I1173" s="62">
        <v>1500</v>
      </c>
      <c r="J1173" s="62">
        <v>0</v>
      </c>
      <c r="K1173" s="61" t="s">
        <v>11386</v>
      </c>
      <c r="L1173" s="61" t="s">
        <v>11387</v>
      </c>
      <c r="M1173" s="61" t="s">
        <v>11388</v>
      </c>
      <c r="N1173" s="61" t="s">
        <v>11389</v>
      </c>
      <c r="O1173" s="61" t="s">
        <v>11402</v>
      </c>
      <c r="P1173" s="61" t="s">
        <v>11701</v>
      </c>
      <c r="Q1173" s="61" t="s">
        <v>14411</v>
      </c>
      <c r="R1173" s="61" t="s">
        <v>2091</v>
      </c>
      <c r="S1173" s="61"/>
      <c r="T1173" s="61"/>
      <c r="U1173" s="61"/>
      <c r="V1173" s="61"/>
      <c r="W1173" s="61" t="s">
        <v>11393</v>
      </c>
      <c r="X1173" s="61"/>
      <c r="Y1173" s="60">
        <v>44580</v>
      </c>
      <c r="Z1173" s="63"/>
      <c r="AA1173" s="63"/>
      <c r="AB1173" s="63"/>
      <c r="AC1173" s="61" t="s">
        <v>11394</v>
      </c>
      <c r="AD1173" s="61" t="s">
        <v>11393</v>
      </c>
      <c r="AE1173" s="61" t="s">
        <v>11395</v>
      </c>
      <c r="AF1173" s="61"/>
      <c r="AG1173" s="61"/>
      <c r="AH1173" s="61" t="s">
        <v>2090</v>
      </c>
      <c r="AI1173" s="1" t="s">
        <v>14411</v>
      </c>
      <c r="AJ1173" s="8" t="s">
        <v>11395</v>
      </c>
    </row>
    <row r="1174" spans="1:36" s="8" customFormat="1">
      <c r="A1174" s="59">
        <v>44567.838449074101</v>
      </c>
      <c r="B1174" s="60">
        <v>44567.838449074101</v>
      </c>
      <c r="C1174" s="61" t="s">
        <v>867</v>
      </c>
      <c r="D1174" s="61" t="s">
        <v>23</v>
      </c>
      <c r="E1174" s="61"/>
      <c r="F1174" s="62">
        <v>2000</v>
      </c>
      <c r="G1174" s="62">
        <v>0</v>
      </c>
      <c r="H1174" s="62">
        <v>2000</v>
      </c>
      <c r="I1174" s="62">
        <v>2000</v>
      </c>
      <c r="J1174" s="62">
        <v>0</v>
      </c>
      <c r="K1174" s="61" t="s">
        <v>11386</v>
      </c>
      <c r="L1174" s="61" t="s">
        <v>11387</v>
      </c>
      <c r="M1174" s="61" t="s">
        <v>11388</v>
      </c>
      <c r="N1174" s="61" t="s">
        <v>11389</v>
      </c>
      <c r="O1174" s="61" t="s">
        <v>14412</v>
      </c>
      <c r="P1174" s="61" t="s">
        <v>14413</v>
      </c>
      <c r="Q1174" s="61" t="s">
        <v>12515</v>
      </c>
      <c r="R1174" s="61" t="s">
        <v>868</v>
      </c>
      <c r="S1174" s="61"/>
      <c r="T1174" s="61"/>
      <c r="U1174" s="61"/>
      <c r="V1174" s="61"/>
      <c r="W1174" s="61" t="s">
        <v>11393</v>
      </c>
      <c r="X1174" s="61"/>
      <c r="Y1174" s="60">
        <v>44582</v>
      </c>
      <c r="Z1174" s="63"/>
      <c r="AA1174" s="63"/>
      <c r="AB1174" s="63"/>
      <c r="AC1174" s="61" t="s">
        <v>11547</v>
      </c>
      <c r="AD1174" s="61" t="s">
        <v>11393</v>
      </c>
      <c r="AE1174" s="61" t="s">
        <v>11395</v>
      </c>
      <c r="AF1174" s="61"/>
      <c r="AG1174" s="61"/>
      <c r="AH1174" s="61" t="s">
        <v>867</v>
      </c>
      <c r="AI1174" s="1" t="s">
        <v>12515</v>
      </c>
      <c r="AJ1174" s="8" t="s">
        <v>11395</v>
      </c>
    </row>
    <row r="1175" spans="1:36" s="8" customFormat="1">
      <c r="A1175" s="59">
        <v>44567.842719907399</v>
      </c>
      <c r="B1175" s="60">
        <v>44567.842719907399</v>
      </c>
      <c r="C1175" s="61" t="s">
        <v>2084</v>
      </c>
      <c r="D1175" s="61" t="s">
        <v>23</v>
      </c>
      <c r="E1175" s="61"/>
      <c r="F1175" s="62">
        <v>600</v>
      </c>
      <c r="G1175" s="62">
        <v>0</v>
      </c>
      <c r="H1175" s="62">
        <v>600</v>
      </c>
      <c r="I1175" s="62">
        <v>600</v>
      </c>
      <c r="J1175" s="62">
        <v>0</v>
      </c>
      <c r="K1175" s="61" t="s">
        <v>11386</v>
      </c>
      <c r="L1175" s="61" t="s">
        <v>11387</v>
      </c>
      <c r="M1175" s="61" t="s">
        <v>11388</v>
      </c>
      <c r="N1175" s="61" t="s">
        <v>11389</v>
      </c>
      <c r="O1175" s="61" t="s">
        <v>12247</v>
      </c>
      <c r="P1175" s="61" t="s">
        <v>14414</v>
      </c>
      <c r="Q1175" s="61" t="s">
        <v>14415</v>
      </c>
      <c r="R1175" s="61" t="s">
        <v>2085</v>
      </c>
      <c r="S1175" s="61"/>
      <c r="T1175" s="61"/>
      <c r="U1175" s="61"/>
      <c r="V1175" s="61"/>
      <c r="W1175" s="61" t="s">
        <v>11393</v>
      </c>
      <c r="X1175" s="61"/>
      <c r="Y1175" s="60">
        <v>44580</v>
      </c>
      <c r="Z1175" s="63"/>
      <c r="AA1175" s="63"/>
      <c r="AB1175" s="63"/>
      <c r="AC1175" s="61" t="s">
        <v>11394</v>
      </c>
      <c r="AD1175" s="61" t="s">
        <v>11393</v>
      </c>
      <c r="AE1175" s="61" t="s">
        <v>11682</v>
      </c>
      <c r="AF1175" s="61" t="s">
        <v>11683</v>
      </c>
      <c r="AG1175" s="61" t="s">
        <v>11577</v>
      </c>
      <c r="AH1175" s="61" t="s">
        <v>2084</v>
      </c>
      <c r="AI1175" s="1" t="s">
        <v>14415</v>
      </c>
      <c r="AJ1175" s="8" t="s">
        <v>11682</v>
      </c>
    </row>
    <row r="1176" spans="1:36" s="8" customFormat="1">
      <c r="A1176" s="59">
        <v>44567.843090277798</v>
      </c>
      <c r="B1176" s="60">
        <v>44567.843090277798</v>
      </c>
      <c r="C1176" s="61" t="s">
        <v>2094</v>
      </c>
      <c r="D1176" s="61" t="s">
        <v>23</v>
      </c>
      <c r="E1176" s="61"/>
      <c r="F1176" s="62">
        <v>2000</v>
      </c>
      <c r="G1176" s="62">
        <v>0</v>
      </c>
      <c r="H1176" s="62">
        <v>2000</v>
      </c>
      <c r="I1176" s="62">
        <v>2000</v>
      </c>
      <c r="J1176" s="62">
        <v>0</v>
      </c>
      <c r="K1176" s="61" t="s">
        <v>11386</v>
      </c>
      <c r="L1176" s="61" t="s">
        <v>11387</v>
      </c>
      <c r="M1176" s="61" t="s">
        <v>11388</v>
      </c>
      <c r="N1176" s="61" t="s">
        <v>11389</v>
      </c>
      <c r="O1176" s="61" t="s">
        <v>14416</v>
      </c>
      <c r="P1176" s="61" t="s">
        <v>14417</v>
      </c>
      <c r="Q1176" s="61" t="s">
        <v>14418</v>
      </c>
      <c r="R1176" s="61" t="s">
        <v>2095</v>
      </c>
      <c r="S1176" s="61"/>
      <c r="T1176" s="61"/>
      <c r="U1176" s="61"/>
      <c r="V1176" s="61"/>
      <c r="W1176" s="61" t="s">
        <v>11393</v>
      </c>
      <c r="X1176" s="61"/>
      <c r="Y1176" s="60">
        <v>44580</v>
      </c>
      <c r="Z1176" s="63"/>
      <c r="AA1176" s="63"/>
      <c r="AB1176" s="63"/>
      <c r="AC1176" s="61" t="s">
        <v>11394</v>
      </c>
      <c r="AD1176" s="61" t="s">
        <v>11393</v>
      </c>
      <c r="AE1176" s="61" t="s">
        <v>11395</v>
      </c>
      <c r="AF1176" s="61" t="s">
        <v>11401</v>
      </c>
      <c r="AG1176" s="61" t="s">
        <v>11397</v>
      </c>
      <c r="AH1176" s="61" t="s">
        <v>2094</v>
      </c>
      <c r="AI1176" s="1" t="s">
        <v>14418</v>
      </c>
      <c r="AJ1176" s="8" t="s">
        <v>11395</v>
      </c>
    </row>
    <row r="1177" spans="1:36" s="8" customFormat="1">
      <c r="A1177" s="59">
        <v>44567.844282407401</v>
      </c>
      <c r="B1177" s="60">
        <v>44567.844270833302</v>
      </c>
      <c r="C1177" s="61" t="s">
        <v>2066</v>
      </c>
      <c r="D1177" s="61" t="s">
        <v>23</v>
      </c>
      <c r="E1177" s="61"/>
      <c r="F1177" s="62">
        <v>2000</v>
      </c>
      <c r="G1177" s="62">
        <v>0</v>
      </c>
      <c r="H1177" s="62">
        <v>2000</v>
      </c>
      <c r="I1177" s="62">
        <v>2000</v>
      </c>
      <c r="J1177" s="62">
        <v>0</v>
      </c>
      <c r="K1177" s="61" t="s">
        <v>11386</v>
      </c>
      <c r="L1177" s="61" t="s">
        <v>11387</v>
      </c>
      <c r="M1177" s="61" t="s">
        <v>11388</v>
      </c>
      <c r="N1177" s="61" t="s">
        <v>11389</v>
      </c>
      <c r="O1177" s="61" t="s">
        <v>2067</v>
      </c>
      <c r="P1177" s="61" t="s">
        <v>14419</v>
      </c>
      <c r="Q1177" s="61" t="s">
        <v>14420</v>
      </c>
      <c r="R1177" s="61" t="s">
        <v>2067</v>
      </c>
      <c r="S1177" s="61"/>
      <c r="T1177" s="61" t="s">
        <v>14420</v>
      </c>
      <c r="U1177" s="61"/>
      <c r="V1177" s="61"/>
      <c r="W1177" s="61" t="s">
        <v>11393</v>
      </c>
      <c r="X1177" s="61"/>
      <c r="Y1177" s="60">
        <v>44580</v>
      </c>
      <c r="Z1177" s="63"/>
      <c r="AA1177" s="63"/>
      <c r="AB1177" s="63"/>
      <c r="AC1177" s="61" t="s">
        <v>11394</v>
      </c>
      <c r="AD1177" s="61" t="s">
        <v>11393</v>
      </c>
      <c r="AE1177" s="61" t="s">
        <v>11470</v>
      </c>
      <c r="AF1177" s="61" t="s">
        <v>12193</v>
      </c>
      <c r="AG1177" s="61" t="s">
        <v>11472</v>
      </c>
      <c r="AH1177" s="61" t="s">
        <v>2066</v>
      </c>
      <c r="AI1177" s="1" t="s">
        <v>14420</v>
      </c>
      <c r="AJ1177" s="8" t="s">
        <v>11470</v>
      </c>
    </row>
    <row r="1178" spans="1:36" s="8" customFormat="1">
      <c r="A1178" s="59">
        <v>44567.847222222197</v>
      </c>
      <c r="B1178" s="60">
        <v>44567.847222222197</v>
      </c>
      <c r="C1178" s="61" t="s">
        <v>2132</v>
      </c>
      <c r="D1178" s="61" t="s">
        <v>23</v>
      </c>
      <c r="E1178" s="61"/>
      <c r="F1178" s="62">
        <v>1900</v>
      </c>
      <c r="G1178" s="62">
        <v>0</v>
      </c>
      <c r="H1178" s="62">
        <v>1900</v>
      </c>
      <c r="I1178" s="62">
        <v>1900</v>
      </c>
      <c r="J1178" s="62">
        <v>0</v>
      </c>
      <c r="K1178" s="61" t="s">
        <v>11386</v>
      </c>
      <c r="L1178" s="61" t="s">
        <v>11387</v>
      </c>
      <c r="M1178" s="61" t="s">
        <v>11388</v>
      </c>
      <c r="N1178" s="61" t="s">
        <v>11389</v>
      </c>
      <c r="O1178" s="61" t="s">
        <v>12598</v>
      </c>
      <c r="P1178" s="61" t="s">
        <v>14421</v>
      </c>
      <c r="Q1178" s="61" t="s">
        <v>14422</v>
      </c>
      <c r="R1178" s="61" t="s">
        <v>2133</v>
      </c>
      <c r="S1178" s="61"/>
      <c r="T1178" s="61"/>
      <c r="U1178" s="61"/>
      <c r="V1178" s="61"/>
      <c r="W1178" s="61" t="s">
        <v>11393</v>
      </c>
      <c r="X1178" s="61"/>
      <c r="Y1178" s="60">
        <v>44580</v>
      </c>
      <c r="Z1178" s="63"/>
      <c r="AA1178" s="63"/>
      <c r="AB1178" s="63"/>
      <c r="AC1178" s="61" t="s">
        <v>11394</v>
      </c>
      <c r="AD1178" s="61" t="s">
        <v>11393</v>
      </c>
      <c r="AE1178" s="61" t="s">
        <v>11395</v>
      </c>
      <c r="AF1178" s="61" t="s">
        <v>11483</v>
      </c>
      <c r="AG1178" s="61" t="s">
        <v>11397</v>
      </c>
      <c r="AH1178" s="61" t="s">
        <v>2132</v>
      </c>
      <c r="AI1178" s="1" t="s">
        <v>14422</v>
      </c>
      <c r="AJ1178" s="8" t="s">
        <v>11395</v>
      </c>
    </row>
    <row r="1179" spans="1:36" s="8" customFormat="1">
      <c r="A1179" s="59">
        <v>44567.847303240698</v>
      </c>
      <c r="B1179" s="60">
        <v>44567.847303240698</v>
      </c>
      <c r="C1179" s="61" t="s">
        <v>2086</v>
      </c>
      <c r="D1179" s="61" t="s">
        <v>23</v>
      </c>
      <c r="E1179" s="61"/>
      <c r="F1179" s="62">
        <v>2000</v>
      </c>
      <c r="G1179" s="62">
        <v>0</v>
      </c>
      <c r="H1179" s="62">
        <v>2000</v>
      </c>
      <c r="I1179" s="62">
        <v>2000</v>
      </c>
      <c r="J1179" s="62">
        <v>0</v>
      </c>
      <c r="K1179" s="61" t="s">
        <v>11386</v>
      </c>
      <c r="L1179" s="61" t="s">
        <v>11387</v>
      </c>
      <c r="M1179" s="61" t="s">
        <v>11388</v>
      </c>
      <c r="N1179" s="61" t="s">
        <v>11389</v>
      </c>
      <c r="O1179" s="61" t="s">
        <v>14423</v>
      </c>
      <c r="P1179" s="61" t="s">
        <v>14424</v>
      </c>
      <c r="Q1179" s="61" t="s">
        <v>14425</v>
      </c>
      <c r="R1179" s="61" t="s">
        <v>2087</v>
      </c>
      <c r="S1179" s="61"/>
      <c r="T1179" s="61" t="s">
        <v>14425</v>
      </c>
      <c r="U1179" s="61"/>
      <c r="V1179" s="61"/>
      <c r="W1179" s="61" t="s">
        <v>11393</v>
      </c>
      <c r="X1179" s="61"/>
      <c r="Y1179" s="60">
        <v>44580</v>
      </c>
      <c r="Z1179" s="63"/>
      <c r="AA1179" s="63"/>
      <c r="AB1179" s="63"/>
      <c r="AC1179" s="61" t="s">
        <v>11394</v>
      </c>
      <c r="AD1179" s="61" t="s">
        <v>11393</v>
      </c>
      <c r="AE1179" s="61" t="s">
        <v>11395</v>
      </c>
      <c r="AF1179" s="61" t="s">
        <v>11483</v>
      </c>
      <c r="AG1179" s="61" t="s">
        <v>11397</v>
      </c>
      <c r="AH1179" s="61" t="s">
        <v>2086</v>
      </c>
      <c r="AI1179" s="1" t="s">
        <v>14425</v>
      </c>
      <c r="AJ1179" s="8" t="s">
        <v>11395</v>
      </c>
    </row>
    <row r="1180" spans="1:36" s="8" customFormat="1">
      <c r="A1180" s="59">
        <v>44567.8510185185</v>
      </c>
      <c r="B1180" s="60">
        <v>44567.8510185185</v>
      </c>
      <c r="C1180" s="61" t="s">
        <v>14426</v>
      </c>
      <c r="D1180" s="61" t="s">
        <v>23</v>
      </c>
      <c r="E1180" s="61"/>
      <c r="F1180" s="62">
        <v>2000</v>
      </c>
      <c r="G1180" s="62">
        <v>0</v>
      </c>
      <c r="H1180" s="62">
        <v>2000</v>
      </c>
      <c r="I1180" s="63"/>
      <c r="J1180" s="62">
        <v>0</v>
      </c>
      <c r="K1180" s="61" t="s">
        <v>11386</v>
      </c>
      <c r="L1180" s="61" t="s">
        <v>11387</v>
      </c>
      <c r="M1180" s="61" t="s">
        <v>11388</v>
      </c>
      <c r="N1180" s="61" t="s">
        <v>11554</v>
      </c>
      <c r="O1180" s="61" t="s">
        <v>14427</v>
      </c>
      <c r="P1180" s="61" t="s">
        <v>14428</v>
      </c>
      <c r="Q1180" s="61" t="s">
        <v>14429</v>
      </c>
      <c r="R1180" s="61" t="s">
        <v>7926</v>
      </c>
      <c r="S1180" s="61"/>
      <c r="T1180" s="61" t="s">
        <v>14429</v>
      </c>
      <c r="U1180" s="61"/>
      <c r="V1180" s="61"/>
      <c r="W1180" s="61" t="s">
        <v>11393</v>
      </c>
      <c r="X1180" s="61"/>
      <c r="Y1180" s="63"/>
      <c r="Z1180" s="63"/>
      <c r="AA1180" s="63"/>
      <c r="AB1180" s="63"/>
      <c r="AC1180" s="61" t="s">
        <v>11587</v>
      </c>
      <c r="AD1180" s="61" t="s">
        <v>11393</v>
      </c>
      <c r="AE1180" s="61" t="s">
        <v>11395</v>
      </c>
      <c r="AF1180" s="61" t="s">
        <v>11401</v>
      </c>
      <c r="AG1180" s="61" t="s">
        <v>11397</v>
      </c>
      <c r="AH1180" s="61" t="s">
        <v>14426</v>
      </c>
      <c r="AI1180" s="1" t="s">
        <v>14429</v>
      </c>
      <c r="AJ1180" s="8" t="s">
        <v>11395</v>
      </c>
    </row>
    <row r="1181" spans="1:36" s="8" customFormat="1">
      <c r="A1181" s="59">
        <v>44567.852719907401</v>
      </c>
      <c r="B1181" s="60">
        <v>44567.852719907401</v>
      </c>
      <c r="C1181" s="61" t="s">
        <v>2140</v>
      </c>
      <c r="D1181" s="61" t="s">
        <v>23</v>
      </c>
      <c r="E1181" s="61"/>
      <c r="F1181" s="62">
        <v>500</v>
      </c>
      <c r="G1181" s="62">
        <v>0</v>
      </c>
      <c r="H1181" s="62">
        <v>500</v>
      </c>
      <c r="I1181" s="62">
        <v>500</v>
      </c>
      <c r="J1181" s="62">
        <v>0</v>
      </c>
      <c r="K1181" s="61" t="s">
        <v>11386</v>
      </c>
      <c r="L1181" s="61" t="s">
        <v>11387</v>
      </c>
      <c r="M1181" s="61" t="s">
        <v>11388</v>
      </c>
      <c r="N1181" s="61" t="s">
        <v>11389</v>
      </c>
      <c r="O1181" s="61" t="s">
        <v>14430</v>
      </c>
      <c r="P1181" s="61" t="s">
        <v>14431</v>
      </c>
      <c r="Q1181" s="61" t="s">
        <v>14432</v>
      </c>
      <c r="R1181" s="61" t="s">
        <v>2141</v>
      </c>
      <c r="S1181" s="61"/>
      <c r="T1181" s="61"/>
      <c r="U1181" s="61"/>
      <c r="V1181" s="61"/>
      <c r="W1181" s="61" t="s">
        <v>11393</v>
      </c>
      <c r="X1181" s="61"/>
      <c r="Y1181" s="60">
        <v>44580</v>
      </c>
      <c r="Z1181" s="63"/>
      <c r="AA1181" s="63"/>
      <c r="AB1181" s="63"/>
      <c r="AC1181" s="61" t="s">
        <v>11394</v>
      </c>
      <c r="AD1181" s="61" t="s">
        <v>11393</v>
      </c>
      <c r="AE1181" s="61" t="s">
        <v>11478</v>
      </c>
      <c r="AF1181" s="61" t="s">
        <v>11588</v>
      </c>
      <c r="AG1181" s="61" t="s">
        <v>11472</v>
      </c>
      <c r="AH1181" s="61" t="s">
        <v>2140</v>
      </c>
      <c r="AI1181" s="1" t="s">
        <v>14432</v>
      </c>
      <c r="AJ1181" s="8" t="s">
        <v>11478</v>
      </c>
    </row>
    <row r="1182" spans="1:36" s="8" customFormat="1">
      <c r="A1182" s="59">
        <v>44567.856655092597</v>
      </c>
      <c r="B1182" s="60">
        <v>44567.856655092597</v>
      </c>
      <c r="C1182" s="61" t="s">
        <v>2076</v>
      </c>
      <c r="D1182" s="61" t="s">
        <v>23</v>
      </c>
      <c r="E1182" s="61"/>
      <c r="F1182" s="62">
        <v>600</v>
      </c>
      <c r="G1182" s="62">
        <v>0</v>
      </c>
      <c r="H1182" s="62">
        <v>600</v>
      </c>
      <c r="I1182" s="62">
        <v>600</v>
      </c>
      <c r="J1182" s="62">
        <v>0</v>
      </c>
      <c r="K1182" s="61" t="s">
        <v>11386</v>
      </c>
      <c r="L1182" s="61" t="s">
        <v>11387</v>
      </c>
      <c r="M1182" s="61" t="s">
        <v>11388</v>
      </c>
      <c r="N1182" s="61" t="s">
        <v>11389</v>
      </c>
      <c r="O1182" s="61" t="s">
        <v>14433</v>
      </c>
      <c r="P1182" s="61" t="s">
        <v>14434</v>
      </c>
      <c r="Q1182" s="61" t="s">
        <v>14435</v>
      </c>
      <c r="R1182" s="61" t="s">
        <v>2077</v>
      </c>
      <c r="S1182" s="61"/>
      <c r="T1182" s="61"/>
      <c r="U1182" s="61"/>
      <c r="V1182" s="61"/>
      <c r="W1182" s="61" t="s">
        <v>11393</v>
      </c>
      <c r="X1182" s="61"/>
      <c r="Y1182" s="60">
        <v>44580</v>
      </c>
      <c r="Z1182" s="63"/>
      <c r="AA1182" s="63"/>
      <c r="AB1182" s="63"/>
      <c r="AC1182" s="61" t="s">
        <v>11412</v>
      </c>
      <c r="AD1182" s="61" t="s">
        <v>11393</v>
      </c>
      <c r="AE1182" s="61" t="s">
        <v>11478</v>
      </c>
      <c r="AF1182" s="61" t="s">
        <v>11479</v>
      </c>
      <c r="AG1182" s="61" t="s">
        <v>11472</v>
      </c>
      <c r="AH1182" s="61" t="s">
        <v>2076</v>
      </c>
      <c r="AI1182" s="1" t="s">
        <v>14435</v>
      </c>
      <c r="AJ1182" s="8" t="s">
        <v>11478</v>
      </c>
    </row>
    <row r="1183" spans="1:36" s="8" customFormat="1">
      <c r="A1183" s="59">
        <v>44567.856712963003</v>
      </c>
      <c r="B1183" s="60">
        <v>44567.856712963003</v>
      </c>
      <c r="C1183" s="61" t="s">
        <v>1737</v>
      </c>
      <c r="D1183" s="61" t="s">
        <v>23</v>
      </c>
      <c r="E1183" s="61"/>
      <c r="F1183" s="62">
        <v>2000</v>
      </c>
      <c r="G1183" s="62">
        <v>0</v>
      </c>
      <c r="H1183" s="62">
        <v>2000</v>
      </c>
      <c r="I1183" s="62">
        <v>2000</v>
      </c>
      <c r="J1183" s="62">
        <v>0</v>
      </c>
      <c r="K1183" s="61" t="s">
        <v>11386</v>
      </c>
      <c r="L1183" s="61" t="s">
        <v>11387</v>
      </c>
      <c r="M1183" s="61" t="s">
        <v>11388</v>
      </c>
      <c r="N1183" s="61" t="s">
        <v>11389</v>
      </c>
      <c r="O1183" s="61" t="s">
        <v>12763</v>
      </c>
      <c r="P1183" s="61" t="s">
        <v>14436</v>
      </c>
      <c r="Q1183" s="61" t="s">
        <v>14070</v>
      </c>
      <c r="R1183" s="61" t="s">
        <v>1738</v>
      </c>
      <c r="S1183" s="61" t="s">
        <v>1738</v>
      </c>
      <c r="T1183" s="61" t="s">
        <v>14070</v>
      </c>
      <c r="U1183" s="61"/>
      <c r="V1183" s="61"/>
      <c r="W1183" s="61" t="s">
        <v>11393</v>
      </c>
      <c r="X1183" s="61"/>
      <c r="Y1183" s="60">
        <v>44580</v>
      </c>
      <c r="Z1183" s="63"/>
      <c r="AA1183" s="63"/>
      <c r="AB1183" s="63"/>
      <c r="AC1183" s="61" t="s">
        <v>11394</v>
      </c>
      <c r="AD1183" s="61" t="s">
        <v>11393</v>
      </c>
      <c r="AE1183" s="61" t="s">
        <v>11827</v>
      </c>
      <c r="AF1183" s="61" t="s">
        <v>11828</v>
      </c>
      <c r="AG1183" s="61" t="s">
        <v>11690</v>
      </c>
      <c r="AH1183" s="61" t="s">
        <v>1737</v>
      </c>
      <c r="AI1183" s="1" t="s">
        <v>14070</v>
      </c>
      <c r="AJ1183" s="8" t="s">
        <v>11827</v>
      </c>
    </row>
    <row r="1184" spans="1:36" s="8" customFormat="1">
      <c r="A1184" s="59">
        <v>44567.857928240701</v>
      </c>
      <c r="B1184" s="60">
        <v>44567.857928240701</v>
      </c>
      <c r="C1184" s="61" t="s">
        <v>2138</v>
      </c>
      <c r="D1184" s="61" t="s">
        <v>23</v>
      </c>
      <c r="E1184" s="61"/>
      <c r="F1184" s="62">
        <v>970.88</v>
      </c>
      <c r="G1184" s="62">
        <v>0</v>
      </c>
      <c r="H1184" s="62">
        <v>970.88</v>
      </c>
      <c r="I1184" s="62">
        <v>970.88</v>
      </c>
      <c r="J1184" s="62">
        <v>0</v>
      </c>
      <c r="K1184" s="61" t="s">
        <v>11386</v>
      </c>
      <c r="L1184" s="61" t="s">
        <v>11387</v>
      </c>
      <c r="M1184" s="61" t="s">
        <v>11388</v>
      </c>
      <c r="N1184" s="61" t="s">
        <v>11389</v>
      </c>
      <c r="O1184" s="61" t="s">
        <v>14437</v>
      </c>
      <c r="P1184" s="61" t="s">
        <v>14438</v>
      </c>
      <c r="Q1184" s="61" t="s">
        <v>14439</v>
      </c>
      <c r="R1184" s="61" t="s">
        <v>2139</v>
      </c>
      <c r="S1184" s="61"/>
      <c r="T1184" s="61"/>
      <c r="U1184" s="61"/>
      <c r="V1184" s="61"/>
      <c r="W1184" s="61" t="s">
        <v>11393</v>
      </c>
      <c r="X1184" s="61"/>
      <c r="Y1184" s="60">
        <v>44582</v>
      </c>
      <c r="Z1184" s="63"/>
      <c r="AA1184" s="63"/>
      <c r="AB1184" s="63"/>
      <c r="AC1184" s="61" t="s">
        <v>11587</v>
      </c>
      <c r="AD1184" s="61" t="s">
        <v>11393</v>
      </c>
      <c r="AE1184" s="61" t="s">
        <v>11523</v>
      </c>
      <c r="AF1184" s="61"/>
      <c r="AG1184" s="61"/>
      <c r="AH1184" s="61" t="s">
        <v>2138</v>
      </c>
      <c r="AI1184" s="1" t="s">
        <v>14440</v>
      </c>
      <c r="AJ1184" s="8" t="s">
        <v>11523</v>
      </c>
    </row>
    <row r="1185" spans="1:36" s="8" customFormat="1">
      <c r="A1185" s="59">
        <v>44567.860578703701</v>
      </c>
      <c r="B1185" s="60">
        <v>44567.860578703701</v>
      </c>
      <c r="C1185" s="61" t="s">
        <v>2122</v>
      </c>
      <c r="D1185" s="61" t="s">
        <v>23</v>
      </c>
      <c r="E1185" s="61"/>
      <c r="F1185" s="62">
        <v>1250</v>
      </c>
      <c r="G1185" s="62">
        <v>0</v>
      </c>
      <c r="H1185" s="62">
        <v>1250</v>
      </c>
      <c r="I1185" s="62">
        <v>1250</v>
      </c>
      <c r="J1185" s="62">
        <v>0</v>
      </c>
      <c r="K1185" s="61" t="s">
        <v>11386</v>
      </c>
      <c r="L1185" s="61" t="s">
        <v>11387</v>
      </c>
      <c r="M1185" s="61" t="s">
        <v>11388</v>
      </c>
      <c r="N1185" s="61" t="s">
        <v>11389</v>
      </c>
      <c r="O1185" s="61" t="s">
        <v>11842</v>
      </c>
      <c r="P1185" s="61" t="s">
        <v>14441</v>
      </c>
      <c r="Q1185" s="61" t="s">
        <v>14442</v>
      </c>
      <c r="R1185" s="61" t="s">
        <v>2123</v>
      </c>
      <c r="S1185" s="61"/>
      <c r="T1185" s="61"/>
      <c r="U1185" s="61"/>
      <c r="V1185" s="61"/>
      <c r="W1185" s="61" t="s">
        <v>11393</v>
      </c>
      <c r="X1185" s="61"/>
      <c r="Y1185" s="60">
        <v>44580</v>
      </c>
      <c r="Z1185" s="63"/>
      <c r="AA1185" s="63"/>
      <c r="AB1185" s="63"/>
      <c r="AC1185" s="61" t="s">
        <v>11394</v>
      </c>
      <c r="AD1185" s="61" t="s">
        <v>11393</v>
      </c>
      <c r="AE1185" s="61" t="s">
        <v>11478</v>
      </c>
      <c r="AF1185" s="61" t="s">
        <v>11479</v>
      </c>
      <c r="AG1185" s="61" t="s">
        <v>11472</v>
      </c>
      <c r="AH1185" s="61" t="s">
        <v>2122</v>
      </c>
      <c r="AI1185" s="1" t="s">
        <v>14442</v>
      </c>
      <c r="AJ1185" s="8" t="s">
        <v>11478</v>
      </c>
    </row>
    <row r="1186" spans="1:36" s="8" customFormat="1">
      <c r="A1186" s="59">
        <v>44567.866180555597</v>
      </c>
      <c r="B1186" s="60">
        <v>44567.866180555597</v>
      </c>
      <c r="C1186" s="61" t="s">
        <v>2152</v>
      </c>
      <c r="D1186" s="61" t="s">
        <v>23</v>
      </c>
      <c r="E1186" s="61"/>
      <c r="F1186" s="62">
        <v>1000</v>
      </c>
      <c r="G1186" s="62">
        <v>0</v>
      </c>
      <c r="H1186" s="62">
        <v>1000</v>
      </c>
      <c r="I1186" s="62">
        <v>1000</v>
      </c>
      <c r="J1186" s="62">
        <v>0</v>
      </c>
      <c r="K1186" s="61" t="s">
        <v>11386</v>
      </c>
      <c r="L1186" s="61" t="s">
        <v>11387</v>
      </c>
      <c r="M1186" s="61" t="s">
        <v>11388</v>
      </c>
      <c r="N1186" s="61" t="s">
        <v>11389</v>
      </c>
      <c r="O1186" s="61" t="s">
        <v>13209</v>
      </c>
      <c r="P1186" s="61" t="s">
        <v>14443</v>
      </c>
      <c r="Q1186" s="61" t="s">
        <v>14444</v>
      </c>
      <c r="R1186" s="61" t="s">
        <v>2153</v>
      </c>
      <c r="S1186" s="61"/>
      <c r="T1186" s="61"/>
      <c r="U1186" s="61"/>
      <c r="V1186" s="61"/>
      <c r="W1186" s="61" t="s">
        <v>11393</v>
      </c>
      <c r="X1186" s="61"/>
      <c r="Y1186" s="60">
        <v>44592</v>
      </c>
      <c r="Z1186" s="63"/>
      <c r="AA1186" s="63"/>
      <c r="AB1186" s="63"/>
      <c r="AC1186" s="61" t="s">
        <v>11442</v>
      </c>
      <c r="AD1186" s="61" t="s">
        <v>11393</v>
      </c>
      <c r="AE1186" s="61" t="s">
        <v>12074</v>
      </c>
      <c r="AF1186" s="61" t="s">
        <v>11967</v>
      </c>
      <c r="AG1186" s="61" t="s">
        <v>11514</v>
      </c>
      <c r="AH1186" s="61" t="s">
        <v>2152</v>
      </c>
      <c r="AI1186" s="1" t="s">
        <v>14444</v>
      </c>
      <c r="AJ1186" s="8" t="s">
        <v>12074</v>
      </c>
    </row>
    <row r="1187" spans="1:36" s="8" customFormat="1">
      <c r="A1187" s="59">
        <v>44567.870393518497</v>
      </c>
      <c r="B1187" s="60">
        <v>44567.870393518497</v>
      </c>
      <c r="C1187" s="61" t="s">
        <v>1976</v>
      </c>
      <c r="D1187" s="61" t="s">
        <v>23</v>
      </c>
      <c r="E1187" s="61"/>
      <c r="F1187" s="62">
        <v>1040</v>
      </c>
      <c r="G1187" s="62">
        <v>0</v>
      </c>
      <c r="H1187" s="62">
        <v>1040</v>
      </c>
      <c r="I1187" s="62">
        <v>1040</v>
      </c>
      <c r="J1187" s="62">
        <v>0</v>
      </c>
      <c r="K1187" s="61" t="s">
        <v>11386</v>
      </c>
      <c r="L1187" s="61" t="s">
        <v>11387</v>
      </c>
      <c r="M1187" s="61" t="s">
        <v>11388</v>
      </c>
      <c r="N1187" s="61" t="s">
        <v>11389</v>
      </c>
      <c r="O1187" s="61" t="s">
        <v>12146</v>
      </c>
      <c r="P1187" s="61" t="s">
        <v>14445</v>
      </c>
      <c r="Q1187" s="61" t="s">
        <v>14446</v>
      </c>
      <c r="R1187" s="61" t="s">
        <v>1977</v>
      </c>
      <c r="S1187" s="61"/>
      <c r="T1187" s="61"/>
      <c r="U1187" s="61"/>
      <c r="V1187" s="61"/>
      <c r="W1187" s="61" t="s">
        <v>11393</v>
      </c>
      <c r="X1187" s="61"/>
      <c r="Y1187" s="60">
        <v>44580</v>
      </c>
      <c r="Z1187" s="63"/>
      <c r="AA1187" s="63"/>
      <c r="AB1187" s="63"/>
      <c r="AC1187" s="61" t="s">
        <v>11394</v>
      </c>
      <c r="AD1187" s="61" t="s">
        <v>11393</v>
      </c>
      <c r="AE1187" s="61" t="s">
        <v>11478</v>
      </c>
      <c r="AF1187" s="61" t="s">
        <v>11588</v>
      </c>
      <c r="AG1187" s="61" t="s">
        <v>11472</v>
      </c>
      <c r="AH1187" s="61" t="s">
        <v>1976</v>
      </c>
      <c r="AI1187" s="1" t="s">
        <v>14447</v>
      </c>
      <c r="AJ1187" s="8" t="s">
        <v>11478</v>
      </c>
    </row>
    <row r="1188" spans="1:36" s="8" customFormat="1">
      <c r="A1188" s="59">
        <v>44567.872442129599</v>
      </c>
      <c r="B1188" s="60">
        <v>44567.872442129599</v>
      </c>
      <c r="C1188" s="61" t="s">
        <v>2120</v>
      </c>
      <c r="D1188" s="61" t="s">
        <v>23</v>
      </c>
      <c r="E1188" s="61"/>
      <c r="F1188" s="62">
        <v>2000</v>
      </c>
      <c r="G1188" s="62">
        <v>0</v>
      </c>
      <c r="H1188" s="62">
        <v>2000</v>
      </c>
      <c r="I1188" s="62">
        <v>2000</v>
      </c>
      <c r="J1188" s="62">
        <v>0</v>
      </c>
      <c r="K1188" s="61" t="s">
        <v>11386</v>
      </c>
      <c r="L1188" s="61" t="s">
        <v>11387</v>
      </c>
      <c r="M1188" s="61" t="s">
        <v>11388</v>
      </c>
      <c r="N1188" s="61" t="s">
        <v>11389</v>
      </c>
      <c r="O1188" s="61" t="s">
        <v>11793</v>
      </c>
      <c r="P1188" s="61" t="s">
        <v>14448</v>
      </c>
      <c r="Q1188" s="61" t="s">
        <v>14449</v>
      </c>
      <c r="R1188" s="61" t="s">
        <v>2121</v>
      </c>
      <c r="S1188" s="61"/>
      <c r="T1188" s="61" t="s">
        <v>14450</v>
      </c>
      <c r="U1188" s="61"/>
      <c r="V1188" s="61"/>
      <c r="W1188" s="61" t="s">
        <v>11393</v>
      </c>
      <c r="X1188" s="61"/>
      <c r="Y1188" s="60">
        <v>44580</v>
      </c>
      <c r="Z1188" s="63"/>
      <c r="AA1188" s="63"/>
      <c r="AB1188" s="63"/>
      <c r="AC1188" s="61" t="s">
        <v>11394</v>
      </c>
      <c r="AD1188" s="61" t="s">
        <v>11393</v>
      </c>
      <c r="AE1188" s="61" t="s">
        <v>12024</v>
      </c>
      <c r="AF1188" s="61" t="s">
        <v>12013</v>
      </c>
      <c r="AG1188" s="61" t="s">
        <v>11466</v>
      </c>
      <c r="AH1188" s="61" t="s">
        <v>2120</v>
      </c>
      <c r="AI1188" s="1" t="s">
        <v>14449</v>
      </c>
      <c r="AJ1188" s="8" t="s">
        <v>12024</v>
      </c>
    </row>
    <row r="1189" spans="1:36" s="8" customFormat="1">
      <c r="A1189" s="59">
        <v>44567.881967592599</v>
      </c>
      <c r="B1189" s="60">
        <v>44567.881967592599</v>
      </c>
      <c r="C1189" s="61" t="s">
        <v>1530</v>
      </c>
      <c r="D1189" s="61" t="s">
        <v>23</v>
      </c>
      <c r="E1189" s="61"/>
      <c r="F1189" s="62">
        <v>2000</v>
      </c>
      <c r="G1189" s="62">
        <v>0</v>
      </c>
      <c r="H1189" s="62">
        <v>2000</v>
      </c>
      <c r="I1189" s="62">
        <v>2000</v>
      </c>
      <c r="J1189" s="62">
        <v>0</v>
      </c>
      <c r="K1189" s="61" t="s">
        <v>11386</v>
      </c>
      <c r="L1189" s="61" t="s">
        <v>11387</v>
      </c>
      <c r="M1189" s="61" t="s">
        <v>11388</v>
      </c>
      <c r="N1189" s="61" t="s">
        <v>11389</v>
      </c>
      <c r="O1189" s="61" t="s">
        <v>11536</v>
      </c>
      <c r="P1189" s="61" t="s">
        <v>13356</v>
      </c>
      <c r="Q1189" s="61" t="s">
        <v>14451</v>
      </c>
      <c r="R1189" s="61" t="s">
        <v>1531</v>
      </c>
      <c r="S1189" s="61"/>
      <c r="T1189" s="61"/>
      <c r="U1189" s="61"/>
      <c r="V1189" s="61"/>
      <c r="W1189" s="61" t="s">
        <v>11393</v>
      </c>
      <c r="X1189" s="61"/>
      <c r="Y1189" s="60">
        <v>44580</v>
      </c>
      <c r="Z1189" s="63"/>
      <c r="AA1189" s="63"/>
      <c r="AB1189" s="63"/>
      <c r="AC1189" s="61" t="s">
        <v>11394</v>
      </c>
      <c r="AD1189" s="61" t="s">
        <v>11393</v>
      </c>
      <c r="AE1189" s="61" t="s">
        <v>11717</v>
      </c>
      <c r="AF1189" s="61" t="s">
        <v>11718</v>
      </c>
      <c r="AG1189" s="61" t="s">
        <v>11466</v>
      </c>
      <c r="AH1189" s="61" t="s">
        <v>1530</v>
      </c>
      <c r="AI1189" s="1" t="s">
        <v>14451</v>
      </c>
      <c r="AJ1189" s="8" t="s">
        <v>11717</v>
      </c>
    </row>
    <row r="1190" spans="1:36" s="8" customFormat="1">
      <c r="A1190" s="59">
        <v>44567.887210648201</v>
      </c>
      <c r="B1190" s="60">
        <v>44567.887210648201</v>
      </c>
      <c r="C1190" s="61" t="s">
        <v>14452</v>
      </c>
      <c r="D1190" s="61" t="s">
        <v>23</v>
      </c>
      <c r="E1190" s="61"/>
      <c r="F1190" s="62">
        <v>1500</v>
      </c>
      <c r="G1190" s="62">
        <v>0</v>
      </c>
      <c r="H1190" s="62">
        <v>1500</v>
      </c>
      <c r="I1190" s="63"/>
      <c r="J1190" s="62">
        <v>0</v>
      </c>
      <c r="K1190" s="61" t="s">
        <v>11386</v>
      </c>
      <c r="L1190" s="61" t="s">
        <v>11387</v>
      </c>
      <c r="M1190" s="61" t="s">
        <v>11705</v>
      </c>
      <c r="N1190" s="61" t="s">
        <v>11705</v>
      </c>
      <c r="O1190" s="61" t="s">
        <v>14453</v>
      </c>
      <c r="P1190" s="61" t="s">
        <v>14454</v>
      </c>
      <c r="Q1190" s="61" t="s">
        <v>14455</v>
      </c>
      <c r="R1190" s="61" t="s">
        <v>14456</v>
      </c>
      <c r="S1190" s="61"/>
      <c r="T1190" s="61"/>
      <c r="U1190" s="61"/>
      <c r="V1190" s="61"/>
      <c r="W1190" s="61" t="s">
        <v>11393</v>
      </c>
      <c r="X1190" s="61"/>
      <c r="Y1190" s="63"/>
      <c r="Z1190" s="63"/>
      <c r="AA1190" s="63"/>
      <c r="AB1190" s="63"/>
      <c r="AC1190" s="61" t="s">
        <v>11433</v>
      </c>
      <c r="AD1190" s="61" t="s">
        <v>11393</v>
      </c>
      <c r="AE1190" s="61" t="s">
        <v>11625</v>
      </c>
      <c r="AF1190" s="61" t="s">
        <v>11832</v>
      </c>
      <c r="AG1190" s="61" t="s">
        <v>11514</v>
      </c>
      <c r="AH1190" s="61" t="s">
        <v>14452</v>
      </c>
      <c r="AI1190" s="1" t="s">
        <v>14455</v>
      </c>
      <c r="AJ1190" s="8" t="s">
        <v>11625</v>
      </c>
    </row>
    <row r="1191" spans="1:36" s="8" customFormat="1">
      <c r="A1191" s="59">
        <v>44567.888587963003</v>
      </c>
      <c r="B1191" s="60">
        <v>44567.888587963003</v>
      </c>
      <c r="C1191" s="61" t="s">
        <v>2164</v>
      </c>
      <c r="D1191" s="61" t="s">
        <v>23</v>
      </c>
      <c r="E1191" s="61"/>
      <c r="F1191" s="62">
        <v>500</v>
      </c>
      <c r="G1191" s="62">
        <v>0</v>
      </c>
      <c r="H1191" s="62">
        <v>500</v>
      </c>
      <c r="I1191" s="62">
        <v>500</v>
      </c>
      <c r="J1191" s="62">
        <v>0</v>
      </c>
      <c r="K1191" s="61" t="s">
        <v>11386</v>
      </c>
      <c r="L1191" s="61" t="s">
        <v>11387</v>
      </c>
      <c r="M1191" s="61" t="s">
        <v>11388</v>
      </c>
      <c r="N1191" s="61" t="s">
        <v>11389</v>
      </c>
      <c r="O1191" s="61" t="s">
        <v>13397</v>
      </c>
      <c r="P1191" s="61" t="s">
        <v>12378</v>
      </c>
      <c r="Q1191" s="61" t="s">
        <v>14457</v>
      </c>
      <c r="R1191" s="61" t="s">
        <v>2165</v>
      </c>
      <c r="S1191" s="61"/>
      <c r="T1191" s="61"/>
      <c r="U1191" s="61"/>
      <c r="V1191" s="61"/>
      <c r="W1191" s="61" t="s">
        <v>11393</v>
      </c>
      <c r="X1191" s="61"/>
      <c r="Y1191" s="60">
        <v>44580</v>
      </c>
      <c r="Z1191" s="63"/>
      <c r="AA1191" s="63"/>
      <c r="AB1191" s="63"/>
      <c r="AC1191" s="61" t="s">
        <v>11547</v>
      </c>
      <c r="AD1191" s="61" t="s">
        <v>11393</v>
      </c>
      <c r="AE1191" s="61" t="s">
        <v>11395</v>
      </c>
      <c r="AF1191" s="61" t="s">
        <v>11483</v>
      </c>
      <c r="AG1191" s="61" t="s">
        <v>11397</v>
      </c>
      <c r="AH1191" s="61" t="s">
        <v>2164</v>
      </c>
      <c r="AI1191" s="1" t="s">
        <v>12922</v>
      </c>
      <c r="AJ1191" s="8" t="s">
        <v>11395</v>
      </c>
    </row>
    <row r="1192" spans="1:36" s="8" customFormat="1">
      <c r="A1192" s="59">
        <v>44567.891469907401</v>
      </c>
      <c r="B1192" s="60">
        <v>44567.891469907401</v>
      </c>
      <c r="C1192" s="61" t="s">
        <v>2148</v>
      </c>
      <c r="D1192" s="61" t="s">
        <v>23</v>
      </c>
      <c r="E1192" s="61"/>
      <c r="F1192" s="62">
        <v>2000</v>
      </c>
      <c r="G1192" s="62">
        <v>0</v>
      </c>
      <c r="H1192" s="62">
        <v>2000</v>
      </c>
      <c r="I1192" s="62">
        <v>2000</v>
      </c>
      <c r="J1192" s="62">
        <v>0</v>
      </c>
      <c r="K1192" s="61" t="s">
        <v>11386</v>
      </c>
      <c r="L1192" s="61" t="s">
        <v>11387</v>
      </c>
      <c r="M1192" s="61" t="s">
        <v>11388</v>
      </c>
      <c r="N1192" s="61" t="s">
        <v>11389</v>
      </c>
      <c r="O1192" s="61" t="s">
        <v>13663</v>
      </c>
      <c r="P1192" s="61" t="s">
        <v>14458</v>
      </c>
      <c r="Q1192" s="61" t="s">
        <v>14459</v>
      </c>
      <c r="R1192" s="61" t="s">
        <v>2149</v>
      </c>
      <c r="S1192" s="61"/>
      <c r="T1192" s="61" t="s">
        <v>14459</v>
      </c>
      <c r="U1192" s="61"/>
      <c r="V1192" s="61"/>
      <c r="W1192" s="61" t="s">
        <v>11393</v>
      </c>
      <c r="X1192" s="61"/>
      <c r="Y1192" s="60">
        <v>44592</v>
      </c>
      <c r="Z1192" s="63"/>
      <c r="AA1192" s="63"/>
      <c r="AB1192" s="63"/>
      <c r="AC1192" s="61" t="s">
        <v>11587</v>
      </c>
      <c r="AD1192" s="61" t="s">
        <v>11393</v>
      </c>
      <c r="AE1192" s="61" t="s">
        <v>11478</v>
      </c>
      <c r="AF1192" s="61" t="s">
        <v>11942</v>
      </c>
      <c r="AG1192" s="61" t="s">
        <v>11472</v>
      </c>
      <c r="AH1192" s="61" t="s">
        <v>2148</v>
      </c>
      <c r="AI1192" s="1" t="s">
        <v>14459</v>
      </c>
      <c r="AJ1192" s="8" t="s">
        <v>11478</v>
      </c>
    </row>
    <row r="1193" spans="1:36" s="8" customFormat="1">
      <c r="A1193" s="59">
        <v>44567.892615740697</v>
      </c>
      <c r="B1193" s="60">
        <v>44567.892615740697</v>
      </c>
      <c r="C1193" s="61" t="s">
        <v>2166</v>
      </c>
      <c r="D1193" s="61" t="s">
        <v>23</v>
      </c>
      <c r="E1193" s="61"/>
      <c r="F1193" s="62">
        <v>2000</v>
      </c>
      <c r="G1193" s="62">
        <v>0</v>
      </c>
      <c r="H1193" s="62">
        <v>2000</v>
      </c>
      <c r="I1193" s="62">
        <v>2000</v>
      </c>
      <c r="J1193" s="62">
        <v>0</v>
      </c>
      <c r="K1193" s="61" t="s">
        <v>11386</v>
      </c>
      <c r="L1193" s="61" t="s">
        <v>11387</v>
      </c>
      <c r="M1193" s="61" t="s">
        <v>11388</v>
      </c>
      <c r="N1193" s="61" t="s">
        <v>11389</v>
      </c>
      <c r="O1193" s="61" t="s">
        <v>12763</v>
      </c>
      <c r="P1193" s="61" t="s">
        <v>14436</v>
      </c>
      <c r="Q1193" s="61" t="s">
        <v>14070</v>
      </c>
      <c r="R1193" s="61" t="s">
        <v>2167</v>
      </c>
      <c r="S1193" s="61"/>
      <c r="T1193" s="61"/>
      <c r="U1193" s="61"/>
      <c r="V1193" s="61"/>
      <c r="W1193" s="61" t="s">
        <v>11393</v>
      </c>
      <c r="X1193" s="61"/>
      <c r="Y1193" s="60">
        <v>44580</v>
      </c>
      <c r="Z1193" s="63"/>
      <c r="AA1193" s="63"/>
      <c r="AB1193" s="63"/>
      <c r="AC1193" s="61" t="s">
        <v>11394</v>
      </c>
      <c r="AD1193" s="61" t="s">
        <v>11393</v>
      </c>
      <c r="AE1193" s="61" t="s">
        <v>11827</v>
      </c>
      <c r="AF1193" s="61" t="s">
        <v>11828</v>
      </c>
      <c r="AG1193" s="61" t="s">
        <v>11690</v>
      </c>
      <c r="AH1193" s="61" t="s">
        <v>2166</v>
      </c>
      <c r="AI1193" s="1" t="s">
        <v>14070</v>
      </c>
      <c r="AJ1193" s="8" t="s">
        <v>11827</v>
      </c>
    </row>
    <row r="1194" spans="1:36" s="8" customFormat="1">
      <c r="A1194" s="59">
        <v>44567.901840277802</v>
      </c>
      <c r="B1194" s="60">
        <v>44567.901828703703</v>
      </c>
      <c r="C1194" s="61" t="s">
        <v>1554</v>
      </c>
      <c r="D1194" s="61" t="s">
        <v>23</v>
      </c>
      <c r="E1194" s="61"/>
      <c r="F1194" s="62">
        <v>2000</v>
      </c>
      <c r="G1194" s="62">
        <v>0</v>
      </c>
      <c r="H1194" s="62">
        <v>2000</v>
      </c>
      <c r="I1194" s="62">
        <v>2000</v>
      </c>
      <c r="J1194" s="62">
        <v>0</v>
      </c>
      <c r="K1194" s="61" t="s">
        <v>11386</v>
      </c>
      <c r="L1194" s="61" t="s">
        <v>11387</v>
      </c>
      <c r="M1194" s="61" t="s">
        <v>11388</v>
      </c>
      <c r="N1194" s="61" t="s">
        <v>11389</v>
      </c>
      <c r="O1194" s="61" t="s">
        <v>11504</v>
      </c>
      <c r="P1194" s="61" t="s">
        <v>11806</v>
      </c>
      <c r="Q1194" s="61" t="s">
        <v>14460</v>
      </c>
      <c r="R1194" s="61" t="s">
        <v>596</v>
      </c>
      <c r="S1194" s="61"/>
      <c r="T1194" s="61"/>
      <c r="U1194" s="61"/>
      <c r="V1194" s="61"/>
      <c r="W1194" s="61" t="s">
        <v>11393</v>
      </c>
      <c r="X1194" s="61"/>
      <c r="Y1194" s="60">
        <v>44580</v>
      </c>
      <c r="Z1194" s="63"/>
      <c r="AA1194" s="63"/>
      <c r="AB1194" s="63"/>
      <c r="AC1194" s="61" t="s">
        <v>11394</v>
      </c>
      <c r="AD1194" s="61" t="s">
        <v>11393</v>
      </c>
      <c r="AE1194" s="61" t="s">
        <v>11478</v>
      </c>
      <c r="AF1194" s="61" t="s">
        <v>11548</v>
      </c>
      <c r="AG1194" s="61" t="s">
        <v>11472</v>
      </c>
      <c r="AH1194" s="61" t="s">
        <v>1554</v>
      </c>
      <c r="AI1194" s="1" t="s">
        <v>14460</v>
      </c>
      <c r="AJ1194" s="8" t="s">
        <v>11478</v>
      </c>
    </row>
    <row r="1195" spans="1:36" s="8" customFormat="1">
      <c r="A1195" s="59">
        <v>44567.902673611097</v>
      </c>
      <c r="B1195" s="60">
        <v>44567.902673611097</v>
      </c>
      <c r="C1195" s="61" t="s">
        <v>1914</v>
      </c>
      <c r="D1195" s="61" t="s">
        <v>23</v>
      </c>
      <c r="E1195" s="61"/>
      <c r="F1195" s="62">
        <v>2000</v>
      </c>
      <c r="G1195" s="62">
        <v>0</v>
      </c>
      <c r="H1195" s="62">
        <v>2000</v>
      </c>
      <c r="I1195" s="62">
        <v>2000</v>
      </c>
      <c r="J1195" s="62">
        <v>0</v>
      </c>
      <c r="K1195" s="61" t="s">
        <v>11386</v>
      </c>
      <c r="L1195" s="61" t="s">
        <v>11387</v>
      </c>
      <c r="M1195" s="61" t="s">
        <v>11388</v>
      </c>
      <c r="N1195" s="61" t="s">
        <v>11389</v>
      </c>
      <c r="O1195" s="61" t="s">
        <v>14461</v>
      </c>
      <c r="P1195" s="61" t="s">
        <v>14462</v>
      </c>
      <c r="Q1195" s="61" t="s">
        <v>14463</v>
      </c>
      <c r="R1195" s="61" t="s">
        <v>1915</v>
      </c>
      <c r="S1195" s="61"/>
      <c r="T1195" s="61"/>
      <c r="U1195" s="61"/>
      <c r="V1195" s="61"/>
      <c r="W1195" s="61" t="s">
        <v>11393</v>
      </c>
      <c r="X1195" s="61"/>
      <c r="Y1195" s="60">
        <v>44587</v>
      </c>
      <c r="Z1195" s="63"/>
      <c r="AA1195" s="63"/>
      <c r="AB1195" s="63"/>
      <c r="AC1195" s="61" t="s">
        <v>12000</v>
      </c>
      <c r="AD1195" s="61" t="s">
        <v>11393</v>
      </c>
      <c r="AE1195" s="61" t="s">
        <v>11395</v>
      </c>
      <c r="AF1195" s="61" t="s">
        <v>11401</v>
      </c>
      <c r="AG1195" s="61" t="s">
        <v>11397</v>
      </c>
      <c r="AH1195" s="61" t="s">
        <v>1914</v>
      </c>
      <c r="AI1195" s="1" t="s">
        <v>14463</v>
      </c>
      <c r="AJ1195" s="8" t="s">
        <v>11395</v>
      </c>
    </row>
    <row r="1196" spans="1:36" s="8" customFormat="1">
      <c r="A1196" s="59">
        <v>44567.903136574103</v>
      </c>
      <c r="B1196" s="60">
        <v>44567.903136574103</v>
      </c>
      <c r="C1196" s="61" t="s">
        <v>14464</v>
      </c>
      <c r="D1196" s="61" t="s">
        <v>23</v>
      </c>
      <c r="E1196" s="61"/>
      <c r="F1196" s="62">
        <v>2000</v>
      </c>
      <c r="G1196" s="62">
        <v>0</v>
      </c>
      <c r="H1196" s="62">
        <v>2000</v>
      </c>
      <c r="I1196" s="63"/>
      <c r="J1196" s="62">
        <v>0</v>
      </c>
      <c r="K1196" s="61" t="s">
        <v>11386</v>
      </c>
      <c r="L1196" s="61" t="s">
        <v>11387</v>
      </c>
      <c r="M1196" s="61" t="s">
        <v>11388</v>
      </c>
      <c r="N1196" s="61" t="s">
        <v>11554</v>
      </c>
      <c r="O1196" s="61" t="s">
        <v>13368</v>
      </c>
      <c r="P1196" s="61" t="s">
        <v>14465</v>
      </c>
      <c r="Q1196" s="61" t="s">
        <v>14466</v>
      </c>
      <c r="R1196" s="61" t="s">
        <v>14467</v>
      </c>
      <c r="S1196" s="61"/>
      <c r="T1196" s="61"/>
      <c r="U1196" s="61"/>
      <c r="V1196" s="61"/>
      <c r="W1196" s="61" t="s">
        <v>11393</v>
      </c>
      <c r="X1196" s="61"/>
      <c r="Y1196" s="63"/>
      <c r="Z1196" s="63"/>
      <c r="AA1196" s="63"/>
      <c r="AB1196" s="63"/>
      <c r="AC1196" s="61" t="s">
        <v>11394</v>
      </c>
      <c r="AD1196" s="61" t="s">
        <v>11393</v>
      </c>
      <c r="AE1196" s="61" t="s">
        <v>11395</v>
      </c>
      <c r="AF1196" s="61" t="s">
        <v>11483</v>
      </c>
      <c r="AG1196" s="61" t="s">
        <v>11397</v>
      </c>
      <c r="AH1196" s="61" t="s">
        <v>14464</v>
      </c>
      <c r="AI1196" s="1" t="s">
        <v>14466</v>
      </c>
      <c r="AJ1196" s="8" t="s">
        <v>11395</v>
      </c>
    </row>
    <row r="1197" spans="1:36" s="8" customFormat="1">
      <c r="A1197" s="59">
        <v>44567.910358796304</v>
      </c>
      <c r="B1197" s="60">
        <v>44567.910358796304</v>
      </c>
      <c r="C1197" s="61" t="s">
        <v>2192</v>
      </c>
      <c r="D1197" s="61" t="s">
        <v>23</v>
      </c>
      <c r="E1197" s="61"/>
      <c r="F1197" s="62">
        <v>654.4</v>
      </c>
      <c r="G1197" s="62">
        <v>0</v>
      </c>
      <c r="H1197" s="62">
        <v>654.4</v>
      </c>
      <c r="I1197" s="62">
        <v>654.4</v>
      </c>
      <c r="J1197" s="62">
        <v>0</v>
      </c>
      <c r="K1197" s="61" t="s">
        <v>11386</v>
      </c>
      <c r="L1197" s="61" t="s">
        <v>11387</v>
      </c>
      <c r="M1197" s="61" t="s">
        <v>11388</v>
      </c>
      <c r="N1197" s="61" t="s">
        <v>11389</v>
      </c>
      <c r="O1197" s="61" t="s">
        <v>12698</v>
      </c>
      <c r="P1197" s="61" t="s">
        <v>11724</v>
      </c>
      <c r="Q1197" s="61" t="s">
        <v>14468</v>
      </c>
      <c r="R1197" s="61" t="s">
        <v>2193</v>
      </c>
      <c r="S1197" s="61"/>
      <c r="T1197" s="61" t="s">
        <v>14468</v>
      </c>
      <c r="U1197" s="61"/>
      <c r="V1197" s="61"/>
      <c r="W1197" s="61" t="s">
        <v>11393</v>
      </c>
      <c r="X1197" s="61"/>
      <c r="Y1197" s="60">
        <v>44580</v>
      </c>
      <c r="Z1197" s="63"/>
      <c r="AA1197" s="63"/>
      <c r="AB1197" s="63"/>
      <c r="AC1197" s="61" t="s">
        <v>11547</v>
      </c>
      <c r="AD1197" s="61" t="s">
        <v>11393</v>
      </c>
      <c r="AE1197" s="61" t="s">
        <v>11395</v>
      </c>
      <c r="AF1197" s="61" t="s">
        <v>11405</v>
      </c>
      <c r="AG1197" s="61" t="s">
        <v>11397</v>
      </c>
      <c r="AH1197" s="61" t="s">
        <v>2192</v>
      </c>
      <c r="AI1197" s="1" t="s">
        <v>14468</v>
      </c>
      <c r="AJ1197" s="8" t="s">
        <v>11395</v>
      </c>
    </row>
    <row r="1198" spans="1:36" s="8" customFormat="1">
      <c r="A1198" s="59">
        <v>44567.911261574103</v>
      </c>
      <c r="B1198" s="60">
        <v>44567.911261574103</v>
      </c>
      <c r="C1198" s="61" t="s">
        <v>2180</v>
      </c>
      <c r="D1198" s="61" t="s">
        <v>23</v>
      </c>
      <c r="E1198" s="61"/>
      <c r="F1198" s="62">
        <v>600</v>
      </c>
      <c r="G1198" s="62">
        <v>0</v>
      </c>
      <c r="H1198" s="62">
        <v>600</v>
      </c>
      <c r="I1198" s="62">
        <v>600</v>
      </c>
      <c r="J1198" s="62">
        <v>0</v>
      </c>
      <c r="K1198" s="61" t="s">
        <v>11386</v>
      </c>
      <c r="L1198" s="61" t="s">
        <v>11387</v>
      </c>
      <c r="M1198" s="61" t="s">
        <v>11388</v>
      </c>
      <c r="N1198" s="61" t="s">
        <v>11389</v>
      </c>
      <c r="O1198" s="61" t="s">
        <v>12803</v>
      </c>
      <c r="P1198" s="61" t="s">
        <v>14469</v>
      </c>
      <c r="Q1198" s="61" t="s">
        <v>14470</v>
      </c>
      <c r="R1198" s="61" t="s">
        <v>2181</v>
      </c>
      <c r="S1198" s="61"/>
      <c r="T1198" s="61"/>
      <c r="U1198" s="61"/>
      <c r="V1198" s="61"/>
      <c r="W1198" s="61" t="s">
        <v>11393</v>
      </c>
      <c r="X1198" s="61"/>
      <c r="Y1198" s="60">
        <v>44587</v>
      </c>
      <c r="Z1198" s="63"/>
      <c r="AA1198" s="63"/>
      <c r="AB1198" s="63"/>
      <c r="AC1198" s="61" t="s">
        <v>11394</v>
      </c>
      <c r="AD1198" s="61" t="s">
        <v>11393</v>
      </c>
      <c r="AE1198" s="61" t="s">
        <v>11395</v>
      </c>
      <c r="AF1198" s="61" t="s">
        <v>12392</v>
      </c>
      <c r="AG1198" s="61" t="s">
        <v>11397</v>
      </c>
      <c r="AH1198" s="61" t="s">
        <v>2180</v>
      </c>
      <c r="AI1198" s="1" t="s">
        <v>14470</v>
      </c>
      <c r="AJ1198" s="8" t="s">
        <v>11395</v>
      </c>
    </row>
    <row r="1199" spans="1:36" s="8" customFormat="1">
      <c r="A1199" s="59">
        <v>44567.919224537</v>
      </c>
      <c r="B1199" s="60">
        <v>44567.919224537</v>
      </c>
      <c r="C1199" s="61" t="s">
        <v>2176</v>
      </c>
      <c r="D1199" s="61" t="s">
        <v>23</v>
      </c>
      <c r="E1199" s="61"/>
      <c r="F1199" s="62">
        <v>500</v>
      </c>
      <c r="G1199" s="62">
        <v>0</v>
      </c>
      <c r="H1199" s="62">
        <v>500</v>
      </c>
      <c r="I1199" s="62">
        <v>500</v>
      </c>
      <c r="J1199" s="62">
        <v>0</v>
      </c>
      <c r="K1199" s="61" t="s">
        <v>11386</v>
      </c>
      <c r="L1199" s="61" t="s">
        <v>11387</v>
      </c>
      <c r="M1199" s="61" t="s">
        <v>11388</v>
      </c>
      <c r="N1199" s="61" t="s">
        <v>11389</v>
      </c>
      <c r="O1199" s="61" t="s">
        <v>11536</v>
      </c>
      <c r="P1199" s="61" t="s">
        <v>14471</v>
      </c>
      <c r="Q1199" s="61" t="s">
        <v>14472</v>
      </c>
      <c r="R1199" s="61" t="s">
        <v>2177</v>
      </c>
      <c r="S1199" s="61"/>
      <c r="T1199" s="61"/>
      <c r="U1199" s="61"/>
      <c r="V1199" s="61"/>
      <c r="W1199" s="61" t="s">
        <v>11393</v>
      </c>
      <c r="X1199" s="61"/>
      <c r="Y1199" s="60">
        <v>44587</v>
      </c>
      <c r="Z1199" s="63"/>
      <c r="AA1199" s="63"/>
      <c r="AB1199" s="63"/>
      <c r="AC1199" s="61" t="s">
        <v>11394</v>
      </c>
      <c r="AD1199" s="61" t="s">
        <v>11393</v>
      </c>
      <c r="AE1199" s="61" t="s">
        <v>11395</v>
      </c>
      <c r="AF1199" s="61" t="s">
        <v>11401</v>
      </c>
      <c r="AG1199" s="61" t="s">
        <v>11397</v>
      </c>
      <c r="AH1199" s="61" t="s">
        <v>2176</v>
      </c>
      <c r="AI1199" s="1" t="s">
        <v>14472</v>
      </c>
      <c r="AJ1199" s="8" t="s">
        <v>11395</v>
      </c>
    </row>
    <row r="1200" spans="1:36" s="8" customFormat="1">
      <c r="A1200" s="59">
        <v>44567.920555555596</v>
      </c>
      <c r="B1200" s="60">
        <v>44567.920555555596</v>
      </c>
      <c r="C1200" s="61" t="s">
        <v>2162</v>
      </c>
      <c r="D1200" s="61" t="s">
        <v>23</v>
      </c>
      <c r="E1200" s="61"/>
      <c r="F1200" s="62">
        <v>2000</v>
      </c>
      <c r="G1200" s="62">
        <v>0</v>
      </c>
      <c r="H1200" s="62">
        <v>2000</v>
      </c>
      <c r="I1200" s="62">
        <v>2000</v>
      </c>
      <c r="J1200" s="62">
        <v>0</v>
      </c>
      <c r="K1200" s="61" t="s">
        <v>11386</v>
      </c>
      <c r="L1200" s="61" t="s">
        <v>11387</v>
      </c>
      <c r="M1200" s="61" t="s">
        <v>11388</v>
      </c>
      <c r="N1200" s="61" t="s">
        <v>11389</v>
      </c>
      <c r="O1200" s="61" t="s">
        <v>12476</v>
      </c>
      <c r="P1200" s="61" t="s">
        <v>14473</v>
      </c>
      <c r="Q1200" s="61" t="s">
        <v>14474</v>
      </c>
      <c r="R1200" s="61" t="s">
        <v>2163</v>
      </c>
      <c r="S1200" s="61"/>
      <c r="T1200" s="61"/>
      <c r="U1200" s="61"/>
      <c r="V1200" s="61"/>
      <c r="W1200" s="61" t="s">
        <v>11393</v>
      </c>
      <c r="X1200" s="61"/>
      <c r="Y1200" s="60">
        <v>44587</v>
      </c>
      <c r="Z1200" s="63"/>
      <c r="AA1200" s="63"/>
      <c r="AB1200" s="63"/>
      <c r="AC1200" s="61" t="s">
        <v>11394</v>
      </c>
      <c r="AD1200" s="61" t="s">
        <v>11393</v>
      </c>
      <c r="AE1200" s="61" t="s">
        <v>11470</v>
      </c>
      <c r="AF1200" s="61" t="s">
        <v>11471</v>
      </c>
      <c r="AG1200" s="61" t="s">
        <v>11472</v>
      </c>
      <c r="AH1200" s="61" t="s">
        <v>2162</v>
      </c>
      <c r="AI1200" s="1" t="s">
        <v>14474</v>
      </c>
      <c r="AJ1200" s="8" t="s">
        <v>11470</v>
      </c>
    </row>
    <row r="1201" spans="1:36" s="8" customFormat="1">
      <c r="A1201" s="59">
        <v>44567.9214699074</v>
      </c>
      <c r="B1201" s="60">
        <v>44567.9214699074</v>
      </c>
      <c r="C1201" s="61" t="s">
        <v>881</v>
      </c>
      <c r="D1201" s="61" t="s">
        <v>23</v>
      </c>
      <c r="E1201" s="61"/>
      <c r="F1201" s="62">
        <v>1550</v>
      </c>
      <c r="G1201" s="62">
        <v>0</v>
      </c>
      <c r="H1201" s="62">
        <v>1550</v>
      </c>
      <c r="I1201" s="62">
        <v>1550</v>
      </c>
      <c r="J1201" s="62">
        <v>0</v>
      </c>
      <c r="K1201" s="61" t="s">
        <v>11386</v>
      </c>
      <c r="L1201" s="61" t="s">
        <v>11387</v>
      </c>
      <c r="M1201" s="61" t="s">
        <v>11388</v>
      </c>
      <c r="N1201" s="61" t="s">
        <v>11389</v>
      </c>
      <c r="O1201" s="61" t="s">
        <v>12005</v>
      </c>
      <c r="P1201" s="61" t="s">
        <v>14475</v>
      </c>
      <c r="Q1201" s="61" t="s">
        <v>14476</v>
      </c>
      <c r="R1201" s="61" t="s">
        <v>882</v>
      </c>
      <c r="S1201" s="61"/>
      <c r="T1201" s="61"/>
      <c r="U1201" s="61"/>
      <c r="V1201" s="61"/>
      <c r="W1201" s="61" t="s">
        <v>11393</v>
      </c>
      <c r="X1201" s="61"/>
      <c r="Y1201" s="60">
        <v>44587</v>
      </c>
      <c r="Z1201" s="63"/>
      <c r="AA1201" s="63"/>
      <c r="AB1201" s="63"/>
      <c r="AC1201" s="61" t="s">
        <v>11394</v>
      </c>
      <c r="AD1201" s="61" t="s">
        <v>11393</v>
      </c>
      <c r="AE1201" s="61" t="s">
        <v>11395</v>
      </c>
      <c r="AF1201" s="61" t="s">
        <v>11483</v>
      </c>
      <c r="AG1201" s="61" t="s">
        <v>11397</v>
      </c>
      <c r="AH1201" s="61" t="s">
        <v>881</v>
      </c>
      <c r="AI1201" s="1" t="s">
        <v>14476</v>
      </c>
      <c r="AJ1201" s="8" t="s">
        <v>11395</v>
      </c>
    </row>
    <row r="1202" spans="1:36" s="8" customFormat="1">
      <c r="A1202" s="59">
        <v>44567.922939814802</v>
      </c>
      <c r="B1202" s="60">
        <v>44567.922939814802</v>
      </c>
      <c r="C1202" s="61" t="s">
        <v>2158</v>
      </c>
      <c r="D1202" s="61" t="s">
        <v>23</v>
      </c>
      <c r="E1202" s="61"/>
      <c r="F1202" s="62">
        <v>2000</v>
      </c>
      <c r="G1202" s="62">
        <v>0</v>
      </c>
      <c r="H1202" s="62">
        <v>2000</v>
      </c>
      <c r="I1202" s="62">
        <v>2000</v>
      </c>
      <c r="J1202" s="62">
        <v>0</v>
      </c>
      <c r="K1202" s="61" t="s">
        <v>11386</v>
      </c>
      <c r="L1202" s="61" t="s">
        <v>11387</v>
      </c>
      <c r="M1202" s="61" t="s">
        <v>11388</v>
      </c>
      <c r="N1202" s="61" t="s">
        <v>11389</v>
      </c>
      <c r="O1202" s="61" t="s">
        <v>11420</v>
      </c>
      <c r="P1202" s="61" t="s">
        <v>14477</v>
      </c>
      <c r="Q1202" s="61" t="s">
        <v>13131</v>
      </c>
      <c r="R1202" s="61" t="s">
        <v>2159</v>
      </c>
      <c r="S1202" s="61"/>
      <c r="T1202" s="61" t="s">
        <v>13131</v>
      </c>
      <c r="U1202" s="61"/>
      <c r="V1202" s="61"/>
      <c r="W1202" s="61" t="s">
        <v>11393</v>
      </c>
      <c r="X1202" s="61"/>
      <c r="Y1202" s="60">
        <v>44587</v>
      </c>
      <c r="Z1202" s="63"/>
      <c r="AA1202" s="63"/>
      <c r="AB1202" s="63"/>
      <c r="AC1202" s="61" t="s">
        <v>11394</v>
      </c>
      <c r="AD1202" s="61" t="s">
        <v>11393</v>
      </c>
      <c r="AE1202" s="61" t="s">
        <v>11395</v>
      </c>
      <c r="AF1202" s="61" t="s">
        <v>11483</v>
      </c>
      <c r="AG1202" s="61" t="s">
        <v>11397</v>
      </c>
      <c r="AH1202" s="61" t="s">
        <v>2158</v>
      </c>
      <c r="AI1202" s="1" t="s">
        <v>13131</v>
      </c>
      <c r="AJ1202" s="8" t="s">
        <v>11395</v>
      </c>
    </row>
    <row r="1203" spans="1:36" s="8" customFormat="1">
      <c r="A1203" s="59">
        <v>44567.925312500003</v>
      </c>
      <c r="B1203" s="60">
        <v>44567.925312500003</v>
      </c>
      <c r="C1203" s="61" t="s">
        <v>2128</v>
      </c>
      <c r="D1203" s="61" t="s">
        <v>23</v>
      </c>
      <c r="E1203" s="61"/>
      <c r="F1203" s="62">
        <v>2000</v>
      </c>
      <c r="G1203" s="62">
        <v>0</v>
      </c>
      <c r="H1203" s="62">
        <v>2000</v>
      </c>
      <c r="I1203" s="62">
        <v>2000</v>
      </c>
      <c r="J1203" s="62">
        <v>0</v>
      </c>
      <c r="K1203" s="61" t="s">
        <v>11386</v>
      </c>
      <c r="L1203" s="61" t="s">
        <v>11387</v>
      </c>
      <c r="M1203" s="61" t="s">
        <v>11388</v>
      </c>
      <c r="N1203" s="61" t="s">
        <v>11389</v>
      </c>
      <c r="O1203" s="61" t="s">
        <v>12378</v>
      </c>
      <c r="P1203" s="61" t="s">
        <v>11793</v>
      </c>
      <c r="Q1203" s="61" t="s">
        <v>14478</v>
      </c>
      <c r="R1203" s="61" t="s">
        <v>2129</v>
      </c>
      <c r="S1203" s="61"/>
      <c r="T1203" s="61" t="s">
        <v>14478</v>
      </c>
      <c r="U1203" s="61"/>
      <c r="V1203" s="61"/>
      <c r="W1203" s="61" t="s">
        <v>11393</v>
      </c>
      <c r="X1203" s="61"/>
      <c r="Y1203" s="60">
        <v>44587</v>
      </c>
      <c r="Z1203" s="63"/>
      <c r="AA1203" s="63"/>
      <c r="AB1203" s="63"/>
      <c r="AC1203" s="61" t="s">
        <v>11394</v>
      </c>
      <c r="AD1203" s="61" t="s">
        <v>11393</v>
      </c>
      <c r="AE1203" s="61" t="s">
        <v>11559</v>
      </c>
      <c r="AF1203" s="61" t="s">
        <v>11568</v>
      </c>
      <c r="AG1203" s="61" t="s">
        <v>11466</v>
      </c>
      <c r="AH1203" s="61" t="s">
        <v>2128</v>
      </c>
      <c r="AI1203" s="1" t="s">
        <v>14478</v>
      </c>
      <c r="AJ1203" s="8" t="s">
        <v>11559</v>
      </c>
    </row>
    <row r="1204" spans="1:36" s="8" customFormat="1">
      <c r="A1204" s="59">
        <v>44567.925983796304</v>
      </c>
      <c r="B1204" s="60">
        <v>44567.925983796304</v>
      </c>
      <c r="C1204" s="61" t="s">
        <v>2194</v>
      </c>
      <c r="D1204" s="61" t="s">
        <v>23</v>
      </c>
      <c r="E1204" s="61"/>
      <c r="F1204" s="62">
        <v>1300</v>
      </c>
      <c r="G1204" s="62">
        <v>0</v>
      </c>
      <c r="H1204" s="62">
        <v>1300</v>
      </c>
      <c r="I1204" s="62">
        <v>1300</v>
      </c>
      <c r="J1204" s="62">
        <v>0</v>
      </c>
      <c r="K1204" s="61" t="s">
        <v>11386</v>
      </c>
      <c r="L1204" s="61" t="s">
        <v>11387</v>
      </c>
      <c r="M1204" s="61" t="s">
        <v>11388</v>
      </c>
      <c r="N1204" s="61" t="s">
        <v>11389</v>
      </c>
      <c r="O1204" s="61" t="s">
        <v>12029</v>
      </c>
      <c r="P1204" s="61" t="s">
        <v>14479</v>
      </c>
      <c r="Q1204" s="61" t="s">
        <v>14480</v>
      </c>
      <c r="R1204" s="61" t="s">
        <v>2195</v>
      </c>
      <c r="S1204" s="61"/>
      <c r="T1204" s="61"/>
      <c r="U1204" s="61"/>
      <c r="V1204" s="61"/>
      <c r="W1204" s="61" t="s">
        <v>11393</v>
      </c>
      <c r="X1204" s="61"/>
      <c r="Y1204" s="60">
        <v>44587</v>
      </c>
      <c r="Z1204" s="63"/>
      <c r="AA1204" s="63"/>
      <c r="AB1204" s="63"/>
      <c r="AC1204" s="61" t="s">
        <v>11394</v>
      </c>
      <c r="AD1204" s="61" t="s">
        <v>11393</v>
      </c>
      <c r="AE1204" s="61" t="s">
        <v>11682</v>
      </c>
      <c r="AF1204" s="61" t="s">
        <v>11683</v>
      </c>
      <c r="AG1204" s="61" t="s">
        <v>11577</v>
      </c>
      <c r="AH1204" s="61" t="s">
        <v>2194</v>
      </c>
      <c r="AI1204" s="1" t="s">
        <v>14480</v>
      </c>
      <c r="AJ1204" s="8" t="s">
        <v>11682</v>
      </c>
    </row>
    <row r="1205" spans="1:36" s="8" customFormat="1">
      <c r="A1205" s="59">
        <v>44567.927268518499</v>
      </c>
      <c r="B1205" s="60">
        <v>44567.927268518499</v>
      </c>
      <c r="C1205" s="61" t="s">
        <v>2198</v>
      </c>
      <c r="D1205" s="61" t="s">
        <v>23</v>
      </c>
      <c r="E1205" s="61"/>
      <c r="F1205" s="62">
        <v>1500</v>
      </c>
      <c r="G1205" s="62">
        <v>0</v>
      </c>
      <c r="H1205" s="62">
        <v>1500</v>
      </c>
      <c r="I1205" s="62">
        <v>1500</v>
      </c>
      <c r="J1205" s="62">
        <v>0</v>
      </c>
      <c r="K1205" s="61" t="s">
        <v>11386</v>
      </c>
      <c r="L1205" s="61" t="s">
        <v>11387</v>
      </c>
      <c r="M1205" s="61" t="s">
        <v>11388</v>
      </c>
      <c r="N1205" s="61" t="s">
        <v>11389</v>
      </c>
      <c r="O1205" s="61" t="s">
        <v>11630</v>
      </c>
      <c r="P1205" s="61" t="s">
        <v>11611</v>
      </c>
      <c r="Q1205" s="61" t="s">
        <v>14481</v>
      </c>
      <c r="R1205" s="61" t="s">
        <v>2199</v>
      </c>
      <c r="S1205" s="61"/>
      <c r="T1205" s="61"/>
      <c r="U1205" s="61"/>
      <c r="V1205" s="61"/>
      <c r="W1205" s="61" t="s">
        <v>11393</v>
      </c>
      <c r="X1205" s="61"/>
      <c r="Y1205" s="60">
        <v>44580</v>
      </c>
      <c r="Z1205" s="63"/>
      <c r="AA1205" s="63"/>
      <c r="AB1205" s="63"/>
      <c r="AC1205" s="61" t="s">
        <v>11547</v>
      </c>
      <c r="AD1205" s="61" t="s">
        <v>11393</v>
      </c>
      <c r="AE1205" s="61" t="s">
        <v>11478</v>
      </c>
      <c r="AF1205" s="61" t="s">
        <v>11588</v>
      </c>
      <c r="AG1205" s="61" t="s">
        <v>11472</v>
      </c>
      <c r="AH1205" s="61" t="s">
        <v>2198</v>
      </c>
      <c r="AI1205" s="1" t="s">
        <v>14481</v>
      </c>
      <c r="AJ1205" s="8" t="s">
        <v>11478</v>
      </c>
    </row>
    <row r="1206" spans="1:36" s="8" customFormat="1">
      <c r="A1206" s="59">
        <v>44567.934490740699</v>
      </c>
      <c r="B1206" s="60">
        <v>44567.934490740699</v>
      </c>
      <c r="C1206" s="61" t="s">
        <v>1886</v>
      </c>
      <c r="D1206" s="61" t="s">
        <v>23</v>
      </c>
      <c r="E1206" s="61"/>
      <c r="F1206" s="62">
        <v>2000</v>
      </c>
      <c r="G1206" s="62">
        <v>0</v>
      </c>
      <c r="H1206" s="62">
        <v>2000</v>
      </c>
      <c r="I1206" s="62">
        <v>2000</v>
      </c>
      <c r="J1206" s="62">
        <v>0</v>
      </c>
      <c r="K1206" s="61" t="s">
        <v>11386</v>
      </c>
      <c r="L1206" s="61" t="s">
        <v>11387</v>
      </c>
      <c r="M1206" s="61" t="s">
        <v>11388</v>
      </c>
      <c r="N1206" s="61" t="s">
        <v>11389</v>
      </c>
      <c r="O1206" s="61" t="s">
        <v>14482</v>
      </c>
      <c r="P1206" s="61" t="s">
        <v>14483</v>
      </c>
      <c r="Q1206" s="61" t="s">
        <v>14484</v>
      </c>
      <c r="R1206" s="61" t="s">
        <v>1887</v>
      </c>
      <c r="S1206" s="61"/>
      <c r="T1206" s="61"/>
      <c r="U1206" s="61"/>
      <c r="V1206" s="61"/>
      <c r="W1206" s="61" t="s">
        <v>11393</v>
      </c>
      <c r="X1206" s="61"/>
      <c r="Y1206" s="60">
        <v>44587</v>
      </c>
      <c r="Z1206" s="63"/>
      <c r="AA1206" s="63"/>
      <c r="AB1206" s="63"/>
      <c r="AC1206" s="61" t="s">
        <v>11394</v>
      </c>
      <c r="AD1206" s="61" t="s">
        <v>11393</v>
      </c>
      <c r="AE1206" s="61" t="s">
        <v>11559</v>
      </c>
      <c r="AF1206" s="61" t="s">
        <v>11560</v>
      </c>
      <c r="AG1206" s="61" t="s">
        <v>11466</v>
      </c>
      <c r="AH1206" s="61" t="s">
        <v>1886</v>
      </c>
      <c r="AI1206" s="1" t="s">
        <v>14484</v>
      </c>
      <c r="AJ1206" s="8" t="s">
        <v>11559</v>
      </c>
    </row>
    <row r="1207" spans="1:36" s="8" customFormat="1">
      <c r="A1207" s="59">
        <v>44567.940474536997</v>
      </c>
      <c r="B1207" s="60">
        <v>44567.940474536997</v>
      </c>
      <c r="C1207" s="61" t="s">
        <v>2202</v>
      </c>
      <c r="D1207" s="61" t="s">
        <v>23</v>
      </c>
      <c r="E1207" s="61"/>
      <c r="F1207" s="62">
        <v>2000</v>
      </c>
      <c r="G1207" s="62">
        <v>0</v>
      </c>
      <c r="H1207" s="62">
        <v>2000</v>
      </c>
      <c r="I1207" s="62">
        <v>2000</v>
      </c>
      <c r="J1207" s="62">
        <v>0</v>
      </c>
      <c r="K1207" s="61" t="s">
        <v>11386</v>
      </c>
      <c r="L1207" s="61" t="s">
        <v>11387</v>
      </c>
      <c r="M1207" s="61" t="s">
        <v>11388</v>
      </c>
      <c r="N1207" s="61" t="s">
        <v>11389</v>
      </c>
      <c r="O1207" s="61" t="s">
        <v>12244</v>
      </c>
      <c r="P1207" s="61" t="s">
        <v>14485</v>
      </c>
      <c r="Q1207" s="61" t="s">
        <v>14486</v>
      </c>
      <c r="R1207" s="61" t="s">
        <v>2203</v>
      </c>
      <c r="S1207" s="61"/>
      <c r="T1207" s="61"/>
      <c r="U1207" s="61"/>
      <c r="V1207" s="61"/>
      <c r="W1207" s="61" t="s">
        <v>11393</v>
      </c>
      <c r="X1207" s="61"/>
      <c r="Y1207" s="60">
        <v>44594</v>
      </c>
      <c r="Z1207" s="63"/>
      <c r="AA1207" s="63"/>
      <c r="AB1207" s="63"/>
      <c r="AC1207" s="61" t="s">
        <v>11394</v>
      </c>
      <c r="AD1207" s="61" t="s">
        <v>11393</v>
      </c>
      <c r="AE1207" s="61" t="s">
        <v>11803</v>
      </c>
      <c r="AF1207" s="61" t="s">
        <v>11626</v>
      </c>
      <c r="AG1207" s="61" t="s">
        <v>11514</v>
      </c>
      <c r="AH1207" s="61" t="s">
        <v>2202</v>
      </c>
      <c r="AI1207" s="1" t="s">
        <v>14486</v>
      </c>
      <c r="AJ1207" s="8" t="s">
        <v>11803</v>
      </c>
    </row>
    <row r="1208" spans="1:36" s="8" customFormat="1">
      <c r="A1208" s="59">
        <v>44567.949409722198</v>
      </c>
      <c r="B1208" s="60">
        <v>44567.949409722198</v>
      </c>
      <c r="C1208" s="61" t="s">
        <v>2214</v>
      </c>
      <c r="D1208" s="61" t="s">
        <v>23</v>
      </c>
      <c r="E1208" s="61"/>
      <c r="F1208" s="62">
        <v>1800</v>
      </c>
      <c r="G1208" s="62">
        <v>0</v>
      </c>
      <c r="H1208" s="62">
        <v>1800</v>
      </c>
      <c r="I1208" s="62">
        <v>1800</v>
      </c>
      <c r="J1208" s="62">
        <v>0</v>
      </c>
      <c r="K1208" s="61" t="s">
        <v>11386</v>
      </c>
      <c r="L1208" s="61" t="s">
        <v>11387</v>
      </c>
      <c r="M1208" s="61" t="s">
        <v>11388</v>
      </c>
      <c r="N1208" s="61" t="s">
        <v>11389</v>
      </c>
      <c r="O1208" s="61" t="s">
        <v>11532</v>
      </c>
      <c r="P1208" s="61" t="s">
        <v>14487</v>
      </c>
      <c r="Q1208" s="61" t="s">
        <v>14488</v>
      </c>
      <c r="R1208" s="61" t="s">
        <v>2215</v>
      </c>
      <c r="S1208" s="61"/>
      <c r="T1208" s="61"/>
      <c r="U1208" s="61"/>
      <c r="V1208" s="61"/>
      <c r="W1208" s="61" t="s">
        <v>11393</v>
      </c>
      <c r="X1208" s="61"/>
      <c r="Y1208" s="60">
        <v>44587</v>
      </c>
      <c r="Z1208" s="63"/>
      <c r="AA1208" s="63"/>
      <c r="AB1208" s="63"/>
      <c r="AC1208" s="61" t="s">
        <v>11394</v>
      </c>
      <c r="AD1208" s="61" t="s">
        <v>11393</v>
      </c>
      <c r="AE1208" s="61" t="s">
        <v>11478</v>
      </c>
      <c r="AF1208" s="61" t="s">
        <v>11543</v>
      </c>
      <c r="AG1208" s="61" t="s">
        <v>11472</v>
      </c>
      <c r="AH1208" s="61" t="s">
        <v>2214</v>
      </c>
      <c r="AI1208" s="1" t="s">
        <v>14488</v>
      </c>
      <c r="AJ1208" s="8" t="s">
        <v>11478</v>
      </c>
    </row>
    <row r="1209" spans="1:36" s="8" customFormat="1">
      <c r="A1209" s="59">
        <v>44567.949895833299</v>
      </c>
      <c r="B1209" s="60">
        <v>44567.949895833299</v>
      </c>
      <c r="C1209" s="61" t="s">
        <v>579</v>
      </c>
      <c r="D1209" s="61" t="s">
        <v>23</v>
      </c>
      <c r="E1209" s="61"/>
      <c r="F1209" s="62">
        <v>1815</v>
      </c>
      <c r="G1209" s="62">
        <v>0</v>
      </c>
      <c r="H1209" s="62">
        <v>1815</v>
      </c>
      <c r="I1209" s="62">
        <v>1815</v>
      </c>
      <c r="J1209" s="62">
        <v>0</v>
      </c>
      <c r="K1209" s="61" t="s">
        <v>11386</v>
      </c>
      <c r="L1209" s="61" t="s">
        <v>11387</v>
      </c>
      <c r="M1209" s="61" t="s">
        <v>11388</v>
      </c>
      <c r="N1209" s="61" t="s">
        <v>11389</v>
      </c>
      <c r="O1209" s="61" t="s">
        <v>11598</v>
      </c>
      <c r="P1209" s="61" t="s">
        <v>12173</v>
      </c>
      <c r="Q1209" s="61" t="s">
        <v>14489</v>
      </c>
      <c r="R1209" s="61" t="s">
        <v>580</v>
      </c>
      <c r="S1209" s="61"/>
      <c r="T1209" s="61"/>
      <c r="U1209" s="61"/>
      <c r="V1209" s="61"/>
      <c r="W1209" s="61" t="s">
        <v>11393</v>
      </c>
      <c r="X1209" s="61"/>
      <c r="Y1209" s="60">
        <v>44575</v>
      </c>
      <c r="Z1209" s="63"/>
      <c r="AA1209" s="63"/>
      <c r="AB1209" s="63"/>
      <c r="AC1209" s="61" t="s">
        <v>11547</v>
      </c>
      <c r="AD1209" s="61" t="s">
        <v>11393</v>
      </c>
      <c r="AE1209" s="61" t="s">
        <v>11395</v>
      </c>
      <c r="AF1209" s="61" t="s">
        <v>11483</v>
      </c>
      <c r="AG1209" s="61" t="s">
        <v>11397</v>
      </c>
      <c r="AH1209" s="61" t="s">
        <v>579</v>
      </c>
      <c r="AI1209" s="1" t="s">
        <v>14489</v>
      </c>
      <c r="AJ1209" s="8" t="s">
        <v>11395</v>
      </c>
    </row>
    <row r="1210" spans="1:36" s="8" customFormat="1">
      <c r="A1210" s="59">
        <v>44567.951585648101</v>
      </c>
      <c r="B1210" s="60">
        <v>44567.951585648101</v>
      </c>
      <c r="C1210" s="61" t="s">
        <v>14490</v>
      </c>
      <c r="D1210" s="61" t="s">
        <v>23</v>
      </c>
      <c r="E1210" s="61"/>
      <c r="F1210" s="62">
        <v>2000</v>
      </c>
      <c r="G1210" s="62">
        <v>0</v>
      </c>
      <c r="H1210" s="62">
        <v>2000</v>
      </c>
      <c r="I1210" s="63"/>
      <c r="J1210" s="62">
        <v>0</v>
      </c>
      <c r="K1210" s="61" t="s">
        <v>11386</v>
      </c>
      <c r="L1210" s="61" t="s">
        <v>11387</v>
      </c>
      <c r="M1210" s="61" t="s">
        <v>11388</v>
      </c>
      <c r="N1210" s="61" t="s">
        <v>11414</v>
      </c>
      <c r="O1210" s="61" t="s">
        <v>12476</v>
      </c>
      <c r="P1210" s="61" t="s">
        <v>14491</v>
      </c>
      <c r="Q1210" s="61" t="s">
        <v>14492</v>
      </c>
      <c r="R1210" s="61" t="s">
        <v>5432</v>
      </c>
      <c r="S1210" s="61"/>
      <c r="T1210" s="61"/>
      <c r="U1210" s="61"/>
      <c r="V1210" s="61"/>
      <c r="W1210" s="61" t="s">
        <v>11393</v>
      </c>
      <c r="X1210" s="61"/>
      <c r="Y1210" s="63"/>
      <c r="Z1210" s="63"/>
      <c r="AA1210" s="63"/>
      <c r="AB1210" s="63"/>
      <c r="AC1210" s="61" t="s">
        <v>11394</v>
      </c>
      <c r="AD1210" s="61" t="s">
        <v>11393</v>
      </c>
      <c r="AE1210" s="61" t="s">
        <v>11717</v>
      </c>
      <c r="AF1210" s="61" t="s">
        <v>11718</v>
      </c>
      <c r="AG1210" s="61" t="s">
        <v>11466</v>
      </c>
      <c r="AH1210" s="61" t="s">
        <v>14490</v>
      </c>
      <c r="AI1210" s="1" t="s">
        <v>14492</v>
      </c>
      <c r="AJ1210" s="8" t="s">
        <v>11717</v>
      </c>
    </row>
    <row r="1211" spans="1:36" s="8" customFormat="1">
      <c r="A1211" s="59">
        <v>44567.978414351899</v>
      </c>
      <c r="B1211" s="60">
        <v>44567.978414351899</v>
      </c>
      <c r="C1211" s="61" t="s">
        <v>2014</v>
      </c>
      <c r="D1211" s="61" t="s">
        <v>23</v>
      </c>
      <c r="E1211" s="61"/>
      <c r="F1211" s="62">
        <v>1195</v>
      </c>
      <c r="G1211" s="62">
        <v>0</v>
      </c>
      <c r="H1211" s="62">
        <v>1195</v>
      </c>
      <c r="I1211" s="62">
        <v>1195</v>
      </c>
      <c r="J1211" s="62">
        <v>0</v>
      </c>
      <c r="K1211" s="61" t="s">
        <v>11386</v>
      </c>
      <c r="L1211" s="61" t="s">
        <v>11387</v>
      </c>
      <c r="M1211" s="61" t="s">
        <v>11388</v>
      </c>
      <c r="N1211" s="61" t="s">
        <v>11389</v>
      </c>
      <c r="O1211" s="61" t="s">
        <v>11822</v>
      </c>
      <c r="P1211" s="61" t="s">
        <v>13164</v>
      </c>
      <c r="Q1211" s="61" t="s">
        <v>14493</v>
      </c>
      <c r="R1211" s="61" t="s">
        <v>2015</v>
      </c>
      <c r="S1211" s="61"/>
      <c r="T1211" s="61"/>
      <c r="U1211" s="61"/>
      <c r="V1211" s="61"/>
      <c r="W1211" s="61" t="s">
        <v>11393</v>
      </c>
      <c r="X1211" s="61"/>
      <c r="Y1211" s="60">
        <v>44587</v>
      </c>
      <c r="Z1211" s="63"/>
      <c r="AA1211" s="63"/>
      <c r="AB1211" s="63"/>
      <c r="AC1211" s="61" t="s">
        <v>11394</v>
      </c>
      <c r="AD1211" s="61" t="s">
        <v>11393</v>
      </c>
      <c r="AE1211" s="61" t="s">
        <v>11803</v>
      </c>
      <c r="AF1211" s="61" t="s">
        <v>11626</v>
      </c>
      <c r="AG1211" s="61" t="s">
        <v>11514</v>
      </c>
      <c r="AH1211" s="61" t="s">
        <v>2014</v>
      </c>
      <c r="AI1211" s="1" t="s">
        <v>14493</v>
      </c>
      <c r="AJ1211" s="8" t="s">
        <v>11803</v>
      </c>
    </row>
    <row r="1212" spans="1:36" s="8" customFormat="1">
      <c r="A1212" s="59">
        <v>44567.984155092599</v>
      </c>
      <c r="B1212" s="60">
        <v>44567.984155092599</v>
      </c>
      <c r="C1212" s="61" t="s">
        <v>2222</v>
      </c>
      <c r="D1212" s="61" t="s">
        <v>23</v>
      </c>
      <c r="E1212" s="61"/>
      <c r="F1212" s="62">
        <v>500</v>
      </c>
      <c r="G1212" s="62">
        <v>0</v>
      </c>
      <c r="H1212" s="62">
        <v>500</v>
      </c>
      <c r="I1212" s="62">
        <v>500</v>
      </c>
      <c r="J1212" s="62">
        <v>0</v>
      </c>
      <c r="K1212" s="61" t="s">
        <v>11386</v>
      </c>
      <c r="L1212" s="61" t="s">
        <v>11387</v>
      </c>
      <c r="M1212" s="61" t="s">
        <v>11388</v>
      </c>
      <c r="N1212" s="61" t="s">
        <v>11389</v>
      </c>
      <c r="O1212" s="61" t="s">
        <v>11507</v>
      </c>
      <c r="P1212" s="61" t="s">
        <v>12527</v>
      </c>
      <c r="Q1212" s="61" t="s">
        <v>14494</v>
      </c>
      <c r="R1212" s="61" t="s">
        <v>2223</v>
      </c>
      <c r="S1212" s="61"/>
      <c r="T1212" s="61"/>
      <c r="U1212" s="61"/>
      <c r="V1212" s="61"/>
      <c r="W1212" s="61" t="s">
        <v>11393</v>
      </c>
      <c r="X1212" s="61"/>
      <c r="Y1212" s="60">
        <v>44587</v>
      </c>
      <c r="Z1212" s="63"/>
      <c r="AA1212" s="63"/>
      <c r="AB1212" s="63"/>
      <c r="AC1212" s="61" t="s">
        <v>11394</v>
      </c>
      <c r="AD1212" s="61" t="s">
        <v>11393</v>
      </c>
      <c r="AE1212" s="61" t="s">
        <v>11478</v>
      </c>
      <c r="AF1212" s="61" t="s">
        <v>12067</v>
      </c>
      <c r="AG1212" s="61" t="s">
        <v>11472</v>
      </c>
      <c r="AH1212" s="61" t="s">
        <v>2222</v>
      </c>
      <c r="AI1212" s="1" t="s">
        <v>14494</v>
      </c>
      <c r="AJ1212" s="8" t="s">
        <v>11478</v>
      </c>
    </row>
    <row r="1213" spans="1:36" s="8" customFormat="1">
      <c r="A1213" s="59">
        <v>44567.9870717593</v>
      </c>
      <c r="B1213" s="60">
        <v>44567.9870717593</v>
      </c>
      <c r="C1213" s="61" t="s">
        <v>949</v>
      </c>
      <c r="D1213" s="61" t="s">
        <v>23</v>
      </c>
      <c r="E1213" s="61"/>
      <c r="F1213" s="62">
        <v>2000</v>
      </c>
      <c r="G1213" s="62">
        <v>0</v>
      </c>
      <c r="H1213" s="62">
        <v>2000</v>
      </c>
      <c r="I1213" s="62">
        <v>2000</v>
      </c>
      <c r="J1213" s="62">
        <v>0</v>
      </c>
      <c r="K1213" s="61" t="s">
        <v>11386</v>
      </c>
      <c r="L1213" s="61" t="s">
        <v>11387</v>
      </c>
      <c r="M1213" s="61" t="s">
        <v>11388</v>
      </c>
      <c r="N1213" s="61" t="s">
        <v>11389</v>
      </c>
      <c r="O1213" s="61" t="s">
        <v>12839</v>
      </c>
      <c r="P1213" s="61" t="s">
        <v>14387</v>
      </c>
      <c r="Q1213" s="61" t="s">
        <v>14388</v>
      </c>
      <c r="R1213" s="61" t="s">
        <v>950</v>
      </c>
      <c r="S1213" s="61"/>
      <c r="T1213" s="61"/>
      <c r="U1213" s="61"/>
      <c r="V1213" s="61"/>
      <c r="W1213" s="61" t="s">
        <v>11393</v>
      </c>
      <c r="X1213" s="61"/>
      <c r="Y1213" s="60">
        <v>44587</v>
      </c>
      <c r="Z1213" s="63"/>
      <c r="AA1213" s="63"/>
      <c r="AB1213" s="63"/>
      <c r="AC1213" s="61" t="s">
        <v>11394</v>
      </c>
      <c r="AD1213" s="61" t="s">
        <v>11393</v>
      </c>
      <c r="AE1213" s="61" t="s">
        <v>11688</v>
      </c>
      <c r="AF1213" s="61" t="s">
        <v>12109</v>
      </c>
      <c r="AG1213" s="61" t="s">
        <v>11690</v>
      </c>
      <c r="AH1213" s="61" t="s">
        <v>949</v>
      </c>
      <c r="AI1213" s="1" t="s">
        <v>14389</v>
      </c>
      <c r="AJ1213" s="8" t="s">
        <v>11688</v>
      </c>
    </row>
    <row r="1214" spans="1:36" s="8" customFormat="1">
      <c r="A1214" s="59">
        <v>44567.987407407403</v>
      </c>
      <c r="B1214" s="60">
        <v>44567.987407407403</v>
      </c>
      <c r="C1214" s="61" t="s">
        <v>2182</v>
      </c>
      <c r="D1214" s="61" t="s">
        <v>23</v>
      </c>
      <c r="E1214" s="61"/>
      <c r="F1214" s="62">
        <v>2000</v>
      </c>
      <c r="G1214" s="62">
        <v>0</v>
      </c>
      <c r="H1214" s="62">
        <v>2000</v>
      </c>
      <c r="I1214" s="62">
        <v>2000</v>
      </c>
      <c r="J1214" s="62">
        <v>0</v>
      </c>
      <c r="K1214" s="61" t="s">
        <v>11386</v>
      </c>
      <c r="L1214" s="61" t="s">
        <v>11387</v>
      </c>
      <c r="M1214" s="61" t="s">
        <v>11388</v>
      </c>
      <c r="N1214" s="61" t="s">
        <v>11389</v>
      </c>
      <c r="O1214" s="61" t="s">
        <v>14495</v>
      </c>
      <c r="P1214" s="61" t="s">
        <v>14496</v>
      </c>
      <c r="Q1214" s="61" t="s">
        <v>14497</v>
      </c>
      <c r="R1214" s="61" t="s">
        <v>2183</v>
      </c>
      <c r="S1214" s="61"/>
      <c r="T1214" s="61"/>
      <c r="U1214" s="61"/>
      <c r="V1214" s="61"/>
      <c r="W1214" s="61" t="s">
        <v>11393</v>
      </c>
      <c r="X1214" s="61"/>
      <c r="Y1214" s="60">
        <v>44587</v>
      </c>
      <c r="Z1214" s="63"/>
      <c r="AA1214" s="63"/>
      <c r="AB1214" s="63"/>
      <c r="AC1214" s="61" t="s">
        <v>11394</v>
      </c>
      <c r="AD1214" s="61" t="s">
        <v>11393</v>
      </c>
      <c r="AE1214" s="61" t="s">
        <v>11395</v>
      </c>
      <c r="AF1214" s="61" t="s">
        <v>11405</v>
      </c>
      <c r="AG1214" s="61" t="s">
        <v>11397</v>
      </c>
      <c r="AH1214" s="61" t="s">
        <v>2182</v>
      </c>
      <c r="AI1214" s="1" t="s">
        <v>14497</v>
      </c>
      <c r="AJ1214" s="8" t="s">
        <v>11395</v>
      </c>
    </row>
    <row r="1215" spans="1:36" s="8" customFormat="1">
      <c r="A1215" s="59">
        <v>44568.019537036998</v>
      </c>
      <c r="B1215" s="60">
        <v>44568.019537036998</v>
      </c>
      <c r="C1215" s="61" t="s">
        <v>2136</v>
      </c>
      <c r="D1215" s="61" t="s">
        <v>23</v>
      </c>
      <c r="E1215" s="61"/>
      <c r="F1215" s="62">
        <v>2000</v>
      </c>
      <c r="G1215" s="62">
        <v>0</v>
      </c>
      <c r="H1215" s="62">
        <v>2000</v>
      </c>
      <c r="I1215" s="62">
        <v>2000</v>
      </c>
      <c r="J1215" s="62">
        <v>0</v>
      </c>
      <c r="K1215" s="61" t="s">
        <v>11386</v>
      </c>
      <c r="L1215" s="61" t="s">
        <v>11387</v>
      </c>
      <c r="M1215" s="61" t="s">
        <v>11388</v>
      </c>
      <c r="N1215" s="61" t="s">
        <v>11389</v>
      </c>
      <c r="O1215" s="61" t="s">
        <v>13875</v>
      </c>
      <c r="P1215" s="61" t="s">
        <v>14498</v>
      </c>
      <c r="Q1215" s="61" t="s">
        <v>14499</v>
      </c>
      <c r="R1215" s="61" t="s">
        <v>2137</v>
      </c>
      <c r="S1215" s="61"/>
      <c r="T1215" s="61"/>
      <c r="U1215" s="61"/>
      <c r="V1215" s="61"/>
      <c r="W1215" s="61" t="s">
        <v>11393</v>
      </c>
      <c r="X1215" s="61"/>
      <c r="Y1215" s="60">
        <v>44587</v>
      </c>
      <c r="Z1215" s="63"/>
      <c r="AA1215" s="63"/>
      <c r="AB1215" s="63"/>
      <c r="AC1215" s="61" t="s">
        <v>11394</v>
      </c>
      <c r="AD1215" s="61" t="s">
        <v>11393</v>
      </c>
      <c r="AE1215" s="61" t="s">
        <v>11575</v>
      </c>
      <c r="AF1215" s="61" t="s">
        <v>11576</v>
      </c>
      <c r="AG1215" s="61" t="s">
        <v>11577</v>
      </c>
      <c r="AH1215" s="61" t="s">
        <v>2136</v>
      </c>
      <c r="AI1215" s="1" t="s">
        <v>14499</v>
      </c>
      <c r="AJ1215" s="8" t="s">
        <v>11575</v>
      </c>
    </row>
    <row r="1216" spans="1:36" s="8" customFormat="1">
      <c r="A1216" s="59">
        <v>44568.030254629601</v>
      </c>
      <c r="B1216" s="60">
        <v>44568.030254629601</v>
      </c>
      <c r="C1216" s="61" t="s">
        <v>2160</v>
      </c>
      <c r="D1216" s="61" t="s">
        <v>23</v>
      </c>
      <c r="E1216" s="61"/>
      <c r="F1216" s="62">
        <v>2000</v>
      </c>
      <c r="G1216" s="62">
        <v>0</v>
      </c>
      <c r="H1216" s="62">
        <v>2000</v>
      </c>
      <c r="I1216" s="62">
        <v>2000</v>
      </c>
      <c r="J1216" s="62">
        <v>0</v>
      </c>
      <c r="K1216" s="61" t="s">
        <v>11386</v>
      </c>
      <c r="L1216" s="61" t="s">
        <v>11387</v>
      </c>
      <c r="M1216" s="61" t="s">
        <v>11388</v>
      </c>
      <c r="N1216" s="61" t="s">
        <v>11389</v>
      </c>
      <c r="O1216" s="61" t="s">
        <v>12809</v>
      </c>
      <c r="P1216" s="61" t="s">
        <v>14500</v>
      </c>
      <c r="Q1216" s="61" t="s">
        <v>14501</v>
      </c>
      <c r="R1216" s="61" t="s">
        <v>2161</v>
      </c>
      <c r="S1216" s="61"/>
      <c r="T1216" s="61"/>
      <c r="U1216" s="61"/>
      <c r="V1216" s="61"/>
      <c r="W1216" s="61" t="s">
        <v>11393</v>
      </c>
      <c r="X1216" s="61"/>
      <c r="Y1216" s="60">
        <v>44587</v>
      </c>
      <c r="Z1216" s="63"/>
      <c r="AA1216" s="63"/>
      <c r="AB1216" s="63"/>
      <c r="AC1216" s="61" t="s">
        <v>11394</v>
      </c>
      <c r="AD1216" s="61" t="s">
        <v>11393</v>
      </c>
      <c r="AE1216" s="61" t="s">
        <v>11395</v>
      </c>
      <c r="AF1216" s="61" t="s">
        <v>11396</v>
      </c>
      <c r="AG1216" s="61" t="s">
        <v>11397</v>
      </c>
      <c r="AH1216" s="61" t="s">
        <v>2160</v>
      </c>
      <c r="AI1216" s="1" t="s">
        <v>14501</v>
      </c>
      <c r="AJ1216" s="8" t="s">
        <v>11395</v>
      </c>
    </row>
    <row r="1217" spans="1:36" s="8" customFormat="1">
      <c r="A1217" s="59">
        <v>44568.073043981502</v>
      </c>
      <c r="B1217" s="60">
        <v>44568.073043981502</v>
      </c>
      <c r="C1217" s="61" t="s">
        <v>1719</v>
      </c>
      <c r="D1217" s="61" t="s">
        <v>23</v>
      </c>
      <c r="E1217" s="61"/>
      <c r="F1217" s="62">
        <v>2000</v>
      </c>
      <c r="G1217" s="62">
        <v>0</v>
      </c>
      <c r="H1217" s="62">
        <v>2000</v>
      </c>
      <c r="I1217" s="62">
        <v>2000</v>
      </c>
      <c r="J1217" s="62">
        <v>0</v>
      </c>
      <c r="K1217" s="61" t="s">
        <v>11386</v>
      </c>
      <c r="L1217" s="61" t="s">
        <v>11387</v>
      </c>
      <c r="M1217" s="61" t="s">
        <v>11388</v>
      </c>
      <c r="N1217" s="61" t="s">
        <v>11389</v>
      </c>
      <c r="O1217" s="61" t="s">
        <v>11847</v>
      </c>
      <c r="P1217" s="61" t="s">
        <v>14502</v>
      </c>
      <c r="Q1217" s="61" t="s">
        <v>14503</v>
      </c>
      <c r="R1217" s="61" t="s">
        <v>1720</v>
      </c>
      <c r="S1217" s="61"/>
      <c r="T1217" s="61"/>
      <c r="U1217" s="61"/>
      <c r="V1217" s="61"/>
      <c r="W1217" s="61" t="s">
        <v>11393</v>
      </c>
      <c r="X1217" s="61"/>
      <c r="Y1217" s="60">
        <v>44587</v>
      </c>
      <c r="Z1217" s="63"/>
      <c r="AA1217" s="63"/>
      <c r="AB1217" s="63"/>
      <c r="AC1217" s="61" t="s">
        <v>11394</v>
      </c>
      <c r="AD1217" s="61" t="s">
        <v>11393</v>
      </c>
      <c r="AE1217" s="61" t="s">
        <v>11523</v>
      </c>
      <c r="AF1217" s="61" t="s">
        <v>11540</v>
      </c>
      <c r="AG1217" s="61" t="s">
        <v>11429</v>
      </c>
      <c r="AH1217" s="61" t="s">
        <v>1719</v>
      </c>
      <c r="AI1217" s="1" t="s">
        <v>14503</v>
      </c>
      <c r="AJ1217" s="8" t="s">
        <v>11523</v>
      </c>
    </row>
    <row r="1218" spans="1:36" s="8" customFormat="1">
      <c r="A1218" s="59">
        <v>44568.082210648201</v>
      </c>
      <c r="B1218" s="60">
        <v>44568.082210648201</v>
      </c>
      <c r="C1218" s="61" t="s">
        <v>2230</v>
      </c>
      <c r="D1218" s="61" t="s">
        <v>23</v>
      </c>
      <c r="E1218" s="61"/>
      <c r="F1218" s="62">
        <v>2000</v>
      </c>
      <c r="G1218" s="62">
        <v>0</v>
      </c>
      <c r="H1218" s="62">
        <v>2000</v>
      </c>
      <c r="I1218" s="62">
        <v>2000</v>
      </c>
      <c r="J1218" s="62">
        <v>0</v>
      </c>
      <c r="K1218" s="61" t="s">
        <v>11386</v>
      </c>
      <c r="L1218" s="61" t="s">
        <v>11387</v>
      </c>
      <c r="M1218" s="61" t="s">
        <v>11388</v>
      </c>
      <c r="N1218" s="61" t="s">
        <v>11389</v>
      </c>
      <c r="O1218" s="61" t="s">
        <v>12601</v>
      </c>
      <c r="P1218" s="61" t="s">
        <v>14504</v>
      </c>
      <c r="Q1218" s="61" t="s">
        <v>14505</v>
      </c>
      <c r="R1218" s="61" t="s">
        <v>2231</v>
      </c>
      <c r="S1218" s="61"/>
      <c r="T1218" s="61" t="s">
        <v>14505</v>
      </c>
      <c r="U1218" s="61"/>
      <c r="V1218" s="61"/>
      <c r="W1218" s="61" t="s">
        <v>11393</v>
      </c>
      <c r="X1218" s="61"/>
      <c r="Y1218" s="60">
        <v>44587</v>
      </c>
      <c r="Z1218" s="63"/>
      <c r="AA1218" s="63"/>
      <c r="AB1218" s="63"/>
      <c r="AC1218" s="61" t="s">
        <v>11394</v>
      </c>
      <c r="AD1218" s="61" t="s">
        <v>11393</v>
      </c>
      <c r="AE1218" s="61" t="s">
        <v>11470</v>
      </c>
      <c r="AF1218" s="61" t="s">
        <v>11471</v>
      </c>
      <c r="AG1218" s="61" t="s">
        <v>11472</v>
      </c>
      <c r="AH1218" s="61" t="s">
        <v>2230</v>
      </c>
      <c r="AI1218" s="1" t="s">
        <v>14505</v>
      </c>
      <c r="AJ1218" s="8" t="s">
        <v>11470</v>
      </c>
    </row>
    <row r="1219" spans="1:36" s="8" customFormat="1">
      <c r="A1219" s="59">
        <v>44568.351909722202</v>
      </c>
      <c r="B1219" s="60">
        <v>44568.351909722202</v>
      </c>
      <c r="C1219" s="61" t="s">
        <v>2246</v>
      </c>
      <c r="D1219" s="61" t="s">
        <v>23</v>
      </c>
      <c r="E1219" s="61"/>
      <c r="F1219" s="62">
        <v>800</v>
      </c>
      <c r="G1219" s="62">
        <v>0</v>
      </c>
      <c r="H1219" s="62">
        <v>800</v>
      </c>
      <c r="I1219" s="62">
        <v>800</v>
      </c>
      <c r="J1219" s="62">
        <v>0</v>
      </c>
      <c r="K1219" s="61" t="s">
        <v>11386</v>
      </c>
      <c r="L1219" s="61" t="s">
        <v>11387</v>
      </c>
      <c r="M1219" s="61" t="s">
        <v>11388</v>
      </c>
      <c r="N1219" s="61" t="s">
        <v>11389</v>
      </c>
      <c r="O1219" s="61" t="s">
        <v>14506</v>
      </c>
      <c r="P1219" s="61" t="s">
        <v>11848</v>
      </c>
      <c r="Q1219" s="61" t="s">
        <v>14507</v>
      </c>
      <c r="R1219" s="61" t="s">
        <v>2247</v>
      </c>
      <c r="S1219" s="61"/>
      <c r="T1219" s="61"/>
      <c r="U1219" s="61"/>
      <c r="V1219" s="61"/>
      <c r="W1219" s="61" t="s">
        <v>11393</v>
      </c>
      <c r="X1219" s="61"/>
      <c r="Y1219" s="60">
        <v>44587</v>
      </c>
      <c r="Z1219" s="63"/>
      <c r="AA1219" s="63"/>
      <c r="AB1219" s="63"/>
      <c r="AC1219" s="61" t="s">
        <v>11394</v>
      </c>
      <c r="AD1219" s="61" t="s">
        <v>11393</v>
      </c>
      <c r="AE1219" s="61" t="s">
        <v>11827</v>
      </c>
      <c r="AF1219" s="61" t="s">
        <v>11828</v>
      </c>
      <c r="AG1219" s="61" t="s">
        <v>11690</v>
      </c>
      <c r="AH1219" s="61" t="s">
        <v>2246</v>
      </c>
      <c r="AI1219" s="1" t="s">
        <v>14507</v>
      </c>
      <c r="AJ1219" s="8" t="s">
        <v>11827</v>
      </c>
    </row>
    <row r="1220" spans="1:36" s="8" customFormat="1">
      <c r="A1220" s="59">
        <v>44568.356747685197</v>
      </c>
      <c r="B1220" s="60">
        <v>44568.356747685197</v>
      </c>
      <c r="C1220" s="61" t="s">
        <v>2242</v>
      </c>
      <c r="D1220" s="61" t="s">
        <v>23</v>
      </c>
      <c r="E1220" s="61"/>
      <c r="F1220" s="62">
        <v>2000</v>
      </c>
      <c r="G1220" s="62">
        <v>0</v>
      </c>
      <c r="H1220" s="62">
        <v>2000</v>
      </c>
      <c r="I1220" s="62">
        <v>2000</v>
      </c>
      <c r="J1220" s="62">
        <v>0</v>
      </c>
      <c r="K1220" s="61" t="s">
        <v>11386</v>
      </c>
      <c r="L1220" s="61" t="s">
        <v>11387</v>
      </c>
      <c r="M1220" s="61" t="s">
        <v>11388</v>
      </c>
      <c r="N1220" s="61" t="s">
        <v>11389</v>
      </c>
      <c r="O1220" s="61" t="s">
        <v>11679</v>
      </c>
      <c r="P1220" s="61" t="s">
        <v>14508</v>
      </c>
      <c r="Q1220" s="61" t="s">
        <v>14509</v>
      </c>
      <c r="R1220" s="61" t="s">
        <v>2243</v>
      </c>
      <c r="S1220" s="61"/>
      <c r="T1220" s="61"/>
      <c r="U1220" s="61"/>
      <c r="V1220" s="61"/>
      <c r="W1220" s="61" t="s">
        <v>11393</v>
      </c>
      <c r="X1220" s="61"/>
      <c r="Y1220" s="60">
        <v>44587</v>
      </c>
      <c r="Z1220" s="63"/>
      <c r="AA1220" s="63"/>
      <c r="AB1220" s="63"/>
      <c r="AC1220" s="61" t="s">
        <v>11442</v>
      </c>
      <c r="AD1220" s="61" t="s">
        <v>11393</v>
      </c>
      <c r="AE1220" s="61" t="s">
        <v>11395</v>
      </c>
      <c r="AF1220" s="61" t="s">
        <v>11401</v>
      </c>
      <c r="AG1220" s="61" t="s">
        <v>11397</v>
      </c>
      <c r="AH1220" s="61" t="s">
        <v>2242</v>
      </c>
      <c r="AI1220" s="1" t="s">
        <v>14509</v>
      </c>
      <c r="AJ1220" s="8" t="s">
        <v>11395</v>
      </c>
    </row>
    <row r="1221" spans="1:36" s="8" customFormat="1">
      <c r="A1221" s="59">
        <v>44568.402118055601</v>
      </c>
      <c r="B1221" s="60">
        <v>44568.402118055601</v>
      </c>
      <c r="C1221" s="61" t="s">
        <v>14510</v>
      </c>
      <c r="D1221" s="61" t="s">
        <v>23</v>
      </c>
      <c r="E1221" s="61"/>
      <c r="F1221" s="62">
        <v>2000</v>
      </c>
      <c r="G1221" s="62">
        <v>0</v>
      </c>
      <c r="H1221" s="62">
        <v>2000</v>
      </c>
      <c r="I1221" s="63"/>
      <c r="J1221" s="62">
        <v>0</v>
      </c>
      <c r="K1221" s="61" t="s">
        <v>11386</v>
      </c>
      <c r="L1221" s="61" t="s">
        <v>11387</v>
      </c>
      <c r="M1221" s="61" t="s">
        <v>11388</v>
      </c>
      <c r="N1221" s="61" t="s">
        <v>11414</v>
      </c>
      <c r="O1221" s="61" t="s">
        <v>13512</v>
      </c>
      <c r="P1221" s="61" t="s">
        <v>14511</v>
      </c>
      <c r="Q1221" s="61" t="s">
        <v>14512</v>
      </c>
      <c r="R1221" s="61" t="s">
        <v>14513</v>
      </c>
      <c r="S1221" s="61"/>
      <c r="T1221" s="61" t="s">
        <v>14512</v>
      </c>
      <c r="U1221" s="61"/>
      <c r="V1221" s="61"/>
      <c r="W1221" s="61" t="s">
        <v>11393</v>
      </c>
      <c r="X1221" s="61"/>
      <c r="Y1221" s="63"/>
      <c r="Z1221" s="63"/>
      <c r="AA1221" s="63"/>
      <c r="AB1221" s="63"/>
      <c r="AC1221" s="61" t="s">
        <v>11587</v>
      </c>
      <c r="AD1221" s="61" t="s">
        <v>11393</v>
      </c>
      <c r="AE1221" s="61" t="s">
        <v>11682</v>
      </c>
      <c r="AF1221" s="61" t="s">
        <v>11741</v>
      </c>
      <c r="AG1221" s="61" t="s">
        <v>11577</v>
      </c>
      <c r="AH1221" s="61" t="s">
        <v>14510</v>
      </c>
      <c r="AI1221" s="1" t="s">
        <v>14512</v>
      </c>
      <c r="AJ1221" s="8" t="s">
        <v>11682</v>
      </c>
    </row>
    <row r="1222" spans="1:36" s="8" customFormat="1">
      <c r="A1222" s="59">
        <v>44568.423344907402</v>
      </c>
      <c r="B1222" s="60">
        <v>44568.423344907402</v>
      </c>
      <c r="C1222" s="61" t="s">
        <v>2254</v>
      </c>
      <c r="D1222" s="61" t="s">
        <v>23</v>
      </c>
      <c r="E1222" s="61"/>
      <c r="F1222" s="62">
        <v>1000</v>
      </c>
      <c r="G1222" s="62">
        <v>0</v>
      </c>
      <c r="H1222" s="62">
        <v>1000</v>
      </c>
      <c r="I1222" s="62">
        <v>1000</v>
      </c>
      <c r="J1222" s="62">
        <v>0</v>
      </c>
      <c r="K1222" s="61" t="s">
        <v>11386</v>
      </c>
      <c r="L1222" s="61" t="s">
        <v>11387</v>
      </c>
      <c r="M1222" s="61" t="s">
        <v>11388</v>
      </c>
      <c r="N1222" s="61" t="s">
        <v>11389</v>
      </c>
      <c r="O1222" s="61" t="s">
        <v>11755</v>
      </c>
      <c r="P1222" s="61" t="s">
        <v>12378</v>
      </c>
      <c r="Q1222" s="61" t="s">
        <v>14514</v>
      </c>
      <c r="R1222" s="61" t="s">
        <v>2255</v>
      </c>
      <c r="S1222" s="61"/>
      <c r="T1222" s="61" t="s">
        <v>14514</v>
      </c>
      <c r="U1222" s="61"/>
      <c r="V1222" s="61"/>
      <c r="W1222" s="61" t="s">
        <v>11393</v>
      </c>
      <c r="X1222" s="61"/>
      <c r="Y1222" s="60">
        <v>44589</v>
      </c>
      <c r="Z1222" s="63"/>
      <c r="AA1222" s="63"/>
      <c r="AB1222" s="63"/>
      <c r="AC1222" s="61" t="s">
        <v>11587</v>
      </c>
      <c r="AD1222" s="61" t="s">
        <v>11393</v>
      </c>
      <c r="AE1222" s="61" t="s">
        <v>11688</v>
      </c>
      <c r="AF1222" s="61" t="s">
        <v>11689</v>
      </c>
      <c r="AG1222" s="61" t="s">
        <v>11690</v>
      </c>
      <c r="AH1222" s="61" t="s">
        <v>2254</v>
      </c>
      <c r="AI1222" s="1" t="s">
        <v>14514</v>
      </c>
      <c r="AJ1222" s="8" t="s">
        <v>11688</v>
      </c>
    </row>
    <row r="1223" spans="1:36" s="8" customFormat="1">
      <c r="A1223" s="59">
        <v>44568.431412037004</v>
      </c>
      <c r="B1223" s="60">
        <v>44568.431400463</v>
      </c>
      <c r="C1223" s="61" t="s">
        <v>2262</v>
      </c>
      <c r="D1223" s="61" t="s">
        <v>23</v>
      </c>
      <c r="E1223" s="61"/>
      <c r="F1223" s="62">
        <v>1150</v>
      </c>
      <c r="G1223" s="62">
        <v>0</v>
      </c>
      <c r="H1223" s="62">
        <v>1150</v>
      </c>
      <c r="I1223" s="62">
        <v>1150</v>
      </c>
      <c r="J1223" s="62">
        <v>0</v>
      </c>
      <c r="K1223" s="61" t="s">
        <v>11386</v>
      </c>
      <c r="L1223" s="61" t="s">
        <v>11387</v>
      </c>
      <c r="M1223" s="61" t="s">
        <v>11388</v>
      </c>
      <c r="N1223" s="61" t="s">
        <v>11389</v>
      </c>
      <c r="O1223" s="61" t="s">
        <v>14515</v>
      </c>
      <c r="P1223" s="61" t="s">
        <v>12568</v>
      </c>
      <c r="Q1223" s="61" t="s">
        <v>14516</v>
      </c>
      <c r="R1223" s="61" t="s">
        <v>2263</v>
      </c>
      <c r="S1223" s="61"/>
      <c r="T1223" s="61"/>
      <c r="U1223" s="61"/>
      <c r="V1223" s="61"/>
      <c r="W1223" s="61" t="s">
        <v>11393</v>
      </c>
      <c r="X1223" s="61"/>
      <c r="Y1223" s="60">
        <v>44587</v>
      </c>
      <c r="Z1223" s="63"/>
      <c r="AA1223" s="63"/>
      <c r="AB1223" s="63"/>
      <c r="AC1223" s="61" t="s">
        <v>11394</v>
      </c>
      <c r="AD1223" s="61" t="s">
        <v>11393</v>
      </c>
      <c r="AE1223" s="61" t="s">
        <v>11513</v>
      </c>
      <c r="AF1223" s="61" t="s">
        <v>11513</v>
      </c>
      <c r="AG1223" s="61" t="s">
        <v>11514</v>
      </c>
      <c r="AH1223" s="61" t="s">
        <v>2262</v>
      </c>
      <c r="AI1223" s="1" t="s">
        <v>14516</v>
      </c>
      <c r="AJ1223" s="8" t="s">
        <v>11513</v>
      </c>
    </row>
    <row r="1224" spans="1:36" s="8" customFormat="1">
      <c r="A1224" s="59">
        <v>44568.435023148202</v>
      </c>
      <c r="B1224" s="60">
        <v>44568.435023148202</v>
      </c>
      <c r="C1224" s="61" t="s">
        <v>2268</v>
      </c>
      <c r="D1224" s="61" t="s">
        <v>23</v>
      </c>
      <c r="E1224" s="61"/>
      <c r="F1224" s="62">
        <v>1200</v>
      </c>
      <c r="G1224" s="62">
        <v>300</v>
      </c>
      <c r="H1224" s="62">
        <v>1500</v>
      </c>
      <c r="I1224" s="62">
        <v>1500</v>
      </c>
      <c r="J1224" s="62">
        <v>0</v>
      </c>
      <c r="K1224" s="61" t="s">
        <v>11386</v>
      </c>
      <c r="L1224" s="61" t="s">
        <v>11387</v>
      </c>
      <c r="M1224" s="61" t="s">
        <v>11388</v>
      </c>
      <c r="N1224" s="61" t="s">
        <v>11389</v>
      </c>
      <c r="O1224" s="61" t="s">
        <v>14517</v>
      </c>
      <c r="P1224" s="61" t="s">
        <v>12658</v>
      </c>
      <c r="Q1224" s="61" t="s">
        <v>14518</v>
      </c>
      <c r="R1224" s="61" t="s">
        <v>2269</v>
      </c>
      <c r="S1224" s="61"/>
      <c r="T1224" s="61"/>
      <c r="U1224" s="61"/>
      <c r="V1224" s="61"/>
      <c r="W1224" s="61" t="s">
        <v>11393</v>
      </c>
      <c r="X1224" s="61"/>
      <c r="Y1224" s="60">
        <v>44580</v>
      </c>
      <c r="Z1224" s="63"/>
      <c r="AA1224" s="63"/>
      <c r="AB1224" s="63"/>
      <c r="AC1224" s="61" t="s">
        <v>11433</v>
      </c>
      <c r="AD1224" s="61" t="s">
        <v>11393</v>
      </c>
      <c r="AE1224" s="61" t="s">
        <v>11395</v>
      </c>
      <c r="AF1224" s="61" t="s">
        <v>11396</v>
      </c>
      <c r="AG1224" s="61" t="s">
        <v>11397</v>
      </c>
      <c r="AH1224" s="61" t="s">
        <v>2268</v>
      </c>
      <c r="AI1224" s="1" t="s">
        <v>14518</v>
      </c>
      <c r="AJ1224" s="8" t="s">
        <v>11395</v>
      </c>
    </row>
    <row r="1225" spans="1:36" s="8" customFormat="1">
      <c r="A1225" s="59">
        <v>44568.438460648104</v>
      </c>
      <c r="B1225" s="60">
        <v>44568.438460648104</v>
      </c>
      <c r="C1225" s="61" t="s">
        <v>2258</v>
      </c>
      <c r="D1225" s="61" t="s">
        <v>23</v>
      </c>
      <c r="E1225" s="61"/>
      <c r="F1225" s="62">
        <v>2000</v>
      </c>
      <c r="G1225" s="62">
        <v>0</v>
      </c>
      <c r="H1225" s="62">
        <v>2000</v>
      </c>
      <c r="I1225" s="62">
        <v>2000</v>
      </c>
      <c r="J1225" s="62">
        <v>0</v>
      </c>
      <c r="K1225" s="61" t="s">
        <v>11386</v>
      </c>
      <c r="L1225" s="61" t="s">
        <v>11387</v>
      </c>
      <c r="M1225" s="61" t="s">
        <v>11388</v>
      </c>
      <c r="N1225" s="61" t="s">
        <v>11389</v>
      </c>
      <c r="O1225" s="61" t="s">
        <v>12817</v>
      </c>
      <c r="P1225" s="61" t="s">
        <v>14519</v>
      </c>
      <c r="Q1225" s="61" t="s">
        <v>14520</v>
      </c>
      <c r="R1225" s="61" t="s">
        <v>2259</v>
      </c>
      <c r="S1225" s="61"/>
      <c r="T1225" s="61"/>
      <c r="U1225" s="61"/>
      <c r="V1225" s="61"/>
      <c r="W1225" s="61" t="s">
        <v>11393</v>
      </c>
      <c r="X1225" s="61"/>
      <c r="Y1225" s="60">
        <v>44580</v>
      </c>
      <c r="Z1225" s="63"/>
      <c r="AA1225" s="63"/>
      <c r="AB1225" s="63"/>
      <c r="AC1225" s="61" t="s">
        <v>11426</v>
      </c>
      <c r="AD1225" s="61" t="s">
        <v>11393</v>
      </c>
      <c r="AE1225" s="61" t="s">
        <v>11395</v>
      </c>
      <c r="AF1225" s="61"/>
      <c r="AG1225" s="61"/>
      <c r="AH1225" s="61" t="s">
        <v>2258</v>
      </c>
      <c r="AI1225" s="1" t="s">
        <v>14520</v>
      </c>
      <c r="AJ1225" s="8" t="s">
        <v>11395</v>
      </c>
    </row>
    <row r="1226" spans="1:36" s="8" customFormat="1">
      <c r="A1226" s="59">
        <v>44568.438958333303</v>
      </c>
      <c r="B1226" s="60">
        <v>44568.438958333303</v>
      </c>
      <c r="C1226" s="61" t="s">
        <v>2270</v>
      </c>
      <c r="D1226" s="61" t="s">
        <v>23</v>
      </c>
      <c r="E1226" s="61"/>
      <c r="F1226" s="62">
        <v>2000</v>
      </c>
      <c r="G1226" s="62">
        <v>0</v>
      </c>
      <c r="H1226" s="62">
        <v>2000</v>
      </c>
      <c r="I1226" s="62">
        <v>2000</v>
      </c>
      <c r="J1226" s="62">
        <v>0</v>
      </c>
      <c r="K1226" s="61" t="s">
        <v>11386</v>
      </c>
      <c r="L1226" s="61" t="s">
        <v>11387</v>
      </c>
      <c r="M1226" s="61" t="s">
        <v>11388</v>
      </c>
      <c r="N1226" s="61" t="s">
        <v>11389</v>
      </c>
      <c r="O1226" s="61" t="s">
        <v>12114</v>
      </c>
      <c r="P1226" s="61" t="s">
        <v>12448</v>
      </c>
      <c r="Q1226" s="61" t="s">
        <v>14521</v>
      </c>
      <c r="R1226" s="61" t="s">
        <v>2271</v>
      </c>
      <c r="S1226" s="61"/>
      <c r="T1226" s="61"/>
      <c r="U1226" s="61"/>
      <c r="V1226" s="61"/>
      <c r="W1226" s="61" t="s">
        <v>11393</v>
      </c>
      <c r="X1226" s="61"/>
      <c r="Y1226" s="60">
        <v>44587</v>
      </c>
      <c r="Z1226" s="63"/>
      <c r="AA1226" s="63"/>
      <c r="AB1226" s="63"/>
      <c r="AC1226" s="61" t="s">
        <v>11394</v>
      </c>
      <c r="AD1226" s="61" t="s">
        <v>11393</v>
      </c>
      <c r="AE1226" s="61" t="s">
        <v>11395</v>
      </c>
      <c r="AF1226" s="61"/>
      <c r="AG1226" s="61"/>
      <c r="AH1226" s="61" t="s">
        <v>2270</v>
      </c>
      <c r="AI1226" s="1" t="s">
        <v>14521</v>
      </c>
      <c r="AJ1226" s="8" t="s">
        <v>11395</v>
      </c>
    </row>
    <row r="1227" spans="1:36" s="8" customFormat="1">
      <c r="A1227" s="59">
        <v>44568.443078703698</v>
      </c>
      <c r="B1227" s="60">
        <v>44568.443078703698</v>
      </c>
      <c r="C1227" s="61" t="s">
        <v>2252</v>
      </c>
      <c r="D1227" s="61" t="s">
        <v>23</v>
      </c>
      <c r="E1227" s="61"/>
      <c r="F1227" s="62">
        <v>2000</v>
      </c>
      <c r="G1227" s="62">
        <v>0</v>
      </c>
      <c r="H1227" s="62">
        <v>2000</v>
      </c>
      <c r="I1227" s="62">
        <v>2000</v>
      </c>
      <c r="J1227" s="62">
        <v>0</v>
      </c>
      <c r="K1227" s="61" t="s">
        <v>11386</v>
      </c>
      <c r="L1227" s="61" t="s">
        <v>11387</v>
      </c>
      <c r="M1227" s="61" t="s">
        <v>11388</v>
      </c>
      <c r="N1227" s="61" t="s">
        <v>11389</v>
      </c>
      <c r="O1227" s="61" t="s">
        <v>14522</v>
      </c>
      <c r="P1227" s="61" t="s">
        <v>14523</v>
      </c>
      <c r="Q1227" s="61" t="s">
        <v>14524</v>
      </c>
      <c r="R1227" s="61" t="s">
        <v>2253</v>
      </c>
      <c r="S1227" s="61"/>
      <c r="T1227" s="61" t="s">
        <v>14524</v>
      </c>
      <c r="U1227" s="61"/>
      <c r="V1227" s="61"/>
      <c r="W1227" s="61" t="s">
        <v>11393</v>
      </c>
      <c r="X1227" s="61"/>
      <c r="Y1227" s="60">
        <v>44601</v>
      </c>
      <c r="Z1227" s="63"/>
      <c r="AA1227" s="63"/>
      <c r="AB1227" s="63"/>
      <c r="AC1227" s="61" t="s">
        <v>11587</v>
      </c>
      <c r="AD1227" s="61" t="s">
        <v>11393</v>
      </c>
      <c r="AE1227" s="61" t="s">
        <v>11717</v>
      </c>
      <c r="AF1227" s="61" t="s">
        <v>11765</v>
      </c>
      <c r="AG1227" s="61" t="s">
        <v>11466</v>
      </c>
      <c r="AH1227" s="61" t="s">
        <v>2252</v>
      </c>
      <c r="AI1227" s="1" t="s">
        <v>14525</v>
      </c>
      <c r="AJ1227" s="8" t="s">
        <v>11717</v>
      </c>
    </row>
    <row r="1228" spans="1:36" s="8" customFormat="1">
      <c r="A1228" s="59">
        <v>44568.463344907403</v>
      </c>
      <c r="B1228" s="60">
        <v>44568.463344907403</v>
      </c>
      <c r="C1228" s="61" t="s">
        <v>2276</v>
      </c>
      <c r="D1228" s="61" t="s">
        <v>23</v>
      </c>
      <c r="E1228" s="61"/>
      <c r="F1228" s="62">
        <v>2000</v>
      </c>
      <c r="G1228" s="62">
        <v>0</v>
      </c>
      <c r="H1228" s="62">
        <v>2000</v>
      </c>
      <c r="I1228" s="62">
        <v>2000</v>
      </c>
      <c r="J1228" s="62">
        <v>0</v>
      </c>
      <c r="K1228" s="61" t="s">
        <v>11386</v>
      </c>
      <c r="L1228" s="61" t="s">
        <v>11387</v>
      </c>
      <c r="M1228" s="61" t="s">
        <v>11388</v>
      </c>
      <c r="N1228" s="61" t="s">
        <v>11389</v>
      </c>
      <c r="O1228" s="61" t="s">
        <v>12506</v>
      </c>
      <c r="P1228" s="61" t="s">
        <v>11801</v>
      </c>
      <c r="Q1228" s="61" t="s">
        <v>14526</v>
      </c>
      <c r="R1228" s="61" t="s">
        <v>2277</v>
      </c>
      <c r="S1228" s="61"/>
      <c r="T1228" s="61" t="s">
        <v>14526</v>
      </c>
      <c r="U1228" s="61"/>
      <c r="V1228" s="61"/>
      <c r="W1228" s="61" t="s">
        <v>11393</v>
      </c>
      <c r="X1228" s="61"/>
      <c r="Y1228" s="60">
        <v>44594</v>
      </c>
      <c r="Z1228" s="63"/>
      <c r="AA1228" s="63"/>
      <c r="AB1228" s="63"/>
      <c r="AC1228" s="61" t="s">
        <v>11394</v>
      </c>
      <c r="AD1228" s="61" t="s">
        <v>11393</v>
      </c>
      <c r="AE1228" s="61" t="s">
        <v>11478</v>
      </c>
      <c r="AF1228" s="61" t="s">
        <v>11479</v>
      </c>
      <c r="AG1228" s="61" t="s">
        <v>11472</v>
      </c>
      <c r="AH1228" s="61" t="s">
        <v>2276</v>
      </c>
      <c r="AI1228" s="1" t="s">
        <v>14527</v>
      </c>
      <c r="AJ1228" s="8" t="s">
        <v>11478</v>
      </c>
    </row>
    <row r="1229" spans="1:36" s="8" customFormat="1">
      <c r="A1229" s="59">
        <v>44568.465185185203</v>
      </c>
      <c r="B1229" s="60">
        <v>44568.465185185203</v>
      </c>
      <c r="C1229" s="61" t="s">
        <v>14528</v>
      </c>
      <c r="D1229" s="61" t="s">
        <v>23</v>
      </c>
      <c r="E1229" s="61"/>
      <c r="F1229" s="62">
        <v>2000</v>
      </c>
      <c r="G1229" s="62">
        <v>0</v>
      </c>
      <c r="H1229" s="62">
        <v>2000</v>
      </c>
      <c r="I1229" s="63"/>
      <c r="J1229" s="62">
        <v>0</v>
      </c>
      <c r="K1229" s="61" t="s">
        <v>11386</v>
      </c>
      <c r="L1229" s="61" t="s">
        <v>11387</v>
      </c>
      <c r="M1229" s="61" t="s">
        <v>11388</v>
      </c>
      <c r="N1229" s="61" t="s">
        <v>11414</v>
      </c>
      <c r="O1229" s="61" t="s">
        <v>12088</v>
      </c>
      <c r="P1229" s="61" t="s">
        <v>14529</v>
      </c>
      <c r="Q1229" s="61" t="s">
        <v>14530</v>
      </c>
      <c r="R1229" s="61" t="s">
        <v>14531</v>
      </c>
      <c r="S1229" s="61"/>
      <c r="T1229" s="61"/>
      <c r="U1229" s="61"/>
      <c r="V1229" s="61"/>
      <c r="W1229" s="61" t="s">
        <v>11393</v>
      </c>
      <c r="X1229" s="61"/>
      <c r="Y1229" s="63"/>
      <c r="Z1229" s="63"/>
      <c r="AA1229" s="63"/>
      <c r="AB1229" s="63"/>
      <c r="AC1229" s="61" t="s">
        <v>11442</v>
      </c>
      <c r="AD1229" s="61" t="s">
        <v>11393</v>
      </c>
      <c r="AE1229" s="61" t="s">
        <v>12074</v>
      </c>
      <c r="AF1229" s="61" t="s">
        <v>14106</v>
      </c>
      <c r="AG1229" s="61" t="s">
        <v>11514</v>
      </c>
      <c r="AH1229" s="61" t="s">
        <v>14528</v>
      </c>
      <c r="AI1229" s="1" t="s">
        <v>14530</v>
      </c>
      <c r="AJ1229" s="8" t="s">
        <v>12074</v>
      </c>
    </row>
    <row r="1230" spans="1:36" s="8" customFormat="1">
      <c r="A1230" s="59">
        <v>44568.4688425926</v>
      </c>
      <c r="B1230" s="60">
        <v>44568.4688425926</v>
      </c>
      <c r="C1230" s="61" t="s">
        <v>2266</v>
      </c>
      <c r="D1230" s="61" t="s">
        <v>23</v>
      </c>
      <c r="E1230" s="61"/>
      <c r="F1230" s="62">
        <v>1500</v>
      </c>
      <c r="G1230" s="62">
        <v>0</v>
      </c>
      <c r="H1230" s="62">
        <v>1500</v>
      </c>
      <c r="I1230" s="62">
        <v>1500</v>
      </c>
      <c r="J1230" s="62">
        <v>0</v>
      </c>
      <c r="K1230" s="61" t="s">
        <v>11386</v>
      </c>
      <c r="L1230" s="61" t="s">
        <v>11387</v>
      </c>
      <c r="M1230" s="61" t="s">
        <v>11388</v>
      </c>
      <c r="N1230" s="61" t="s">
        <v>11389</v>
      </c>
      <c r="O1230" s="61" t="s">
        <v>12429</v>
      </c>
      <c r="P1230" s="61" t="s">
        <v>12548</v>
      </c>
      <c r="Q1230" s="61" t="s">
        <v>14532</v>
      </c>
      <c r="R1230" s="61" t="s">
        <v>2267</v>
      </c>
      <c r="S1230" s="61"/>
      <c r="T1230" s="61"/>
      <c r="U1230" s="61"/>
      <c r="V1230" s="61"/>
      <c r="W1230" s="61" t="s">
        <v>11393</v>
      </c>
      <c r="X1230" s="61"/>
      <c r="Y1230" s="60">
        <v>44587</v>
      </c>
      <c r="Z1230" s="63"/>
      <c r="AA1230" s="63"/>
      <c r="AB1230" s="63"/>
      <c r="AC1230" s="61" t="s">
        <v>11442</v>
      </c>
      <c r="AD1230" s="61" t="s">
        <v>11393</v>
      </c>
      <c r="AE1230" s="61" t="s">
        <v>11395</v>
      </c>
      <c r="AF1230" s="61" t="s">
        <v>11401</v>
      </c>
      <c r="AG1230" s="61" t="s">
        <v>11397</v>
      </c>
      <c r="AH1230" s="61" t="s">
        <v>2266</v>
      </c>
      <c r="AI1230" s="1" t="s">
        <v>14532</v>
      </c>
      <c r="AJ1230" s="8" t="s">
        <v>11395</v>
      </c>
    </row>
    <row r="1231" spans="1:36" s="8" customFormat="1">
      <c r="A1231" s="59">
        <v>44568.473078703697</v>
      </c>
      <c r="B1231" s="60">
        <v>44568.473078703697</v>
      </c>
      <c r="C1231" s="61" t="s">
        <v>2284</v>
      </c>
      <c r="D1231" s="61" t="s">
        <v>23</v>
      </c>
      <c r="E1231" s="61"/>
      <c r="F1231" s="62">
        <v>1600</v>
      </c>
      <c r="G1231" s="62">
        <v>0</v>
      </c>
      <c r="H1231" s="62">
        <v>1600</v>
      </c>
      <c r="I1231" s="62">
        <v>1600</v>
      </c>
      <c r="J1231" s="62">
        <v>0</v>
      </c>
      <c r="K1231" s="61" t="s">
        <v>11386</v>
      </c>
      <c r="L1231" s="61" t="s">
        <v>11387</v>
      </c>
      <c r="M1231" s="61" t="s">
        <v>11388</v>
      </c>
      <c r="N1231" s="61" t="s">
        <v>11389</v>
      </c>
      <c r="O1231" s="61" t="s">
        <v>13687</v>
      </c>
      <c r="P1231" s="61" t="s">
        <v>11806</v>
      </c>
      <c r="Q1231" s="61" t="s">
        <v>14533</v>
      </c>
      <c r="R1231" s="61" t="s">
        <v>2285</v>
      </c>
      <c r="S1231" s="61"/>
      <c r="T1231" s="61"/>
      <c r="U1231" s="61"/>
      <c r="V1231" s="61"/>
      <c r="W1231" s="61" t="s">
        <v>11393</v>
      </c>
      <c r="X1231" s="61"/>
      <c r="Y1231" s="60">
        <v>44587</v>
      </c>
      <c r="Z1231" s="63"/>
      <c r="AA1231" s="63"/>
      <c r="AB1231" s="63"/>
      <c r="AC1231" s="61" t="s">
        <v>11394</v>
      </c>
      <c r="AD1231" s="61" t="s">
        <v>11393</v>
      </c>
      <c r="AE1231" s="61" t="s">
        <v>11523</v>
      </c>
      <c r="AF1231" s="61"/>
      <c r="AG1231" s="61"/>
      <c r="AH1231" s="61" t="s">
        <v>2284</v>
      </c>
      <c r="AI1231" s="1" t="s">
        <v>14533</v>
      </c>
      <c r="AJ1231" s="8" t="s">
        <v>11523</v>
      </c>
    </row>
    <row r="1232" spans="1:36" s="8" customFormat="1">
      <c r="A1232" s="59">
        <v>44568.474641203698</v>
      </c>
      <c r="B1232" s="60">
        <v>44568.474641203698</v>
      </c>
      <c r="C1232" s="61" t="s">
        <v>1625</v>
      </c>
      <c r="D1232" s="61" t="s">
        <v>23</v>
      </c>
      <c r="E1232" s="61"/>
      <c r="F1232" s="62">
        <v>2000</v>
      </c>
      <c r="G1232" s="62">
        <v>0</v>
      </c>
      <c r="H1232" s="62">
        <v>2000</v>
      </c>
      <c r="I1232" s="62">
        <v>2000</v>
      </c>
      <c r="J1232" s="62">
        <v>0</v>
      </c>
      <c r="K1232" s="61" t="s">
        <v>11386</v>
      </c>
      <c r="L1232" s="61" t="s">
        <v>11387</v>
      </c>
      <c r="M1232" s="61" t="s">
        <v>11388</v>
      </c>
      <c r="N1232" s="61" t="s">
        <v>11389</v>
      </c>
      <c r="O1232" s="61" t="s">
        <v>12244</v>
      </c>
      <c r="P1232" s="61" t="s">
        <v>14534</v>
      </c>
      <c r="Q1232" s="61" t="s">
        <v>14492</v>
      </c>
      <c r="R1232" s="61" t="s">
        <v>1626</v>
      </c>
      <c r="S1232" s="61"/>
      <c r="T1232" s="61"/>
      <c r="U1232" s="61"/>
      <c r="V1232" s="61"/>
      <c r="W1232" s="61" t="s">
        <v>11393</v>
      </c>
      <c r="X1232" s="61"/>
      <c r="Y1232" s="60">
        <v>44587</v>
      </c>
      <c r="Z1232" s="63"/>
      <c r="AA1232" s="63"/>
      <c r="AB1232" s="63"/>
      <c r="AC1232" s="61" t="s">
        <v>11394</v>
      </c>
      <c r="AD1232" s="61" t="s">
        <v>11393</v>
      </c>
      <c r="AE1232" s="61" t="s">
        <v>11717</v>
      </c>
      <c r="AF1232" s="61" t="s">
        <v>11718</v>
      </c>
      <c r="AG1232" s="61" t="s">
        <v>11466</v>
      </c>
      <c r="AH1232" s="61" t="s">
        <v>1625</v>
      </c>
      <c r="AI1232" s="1" t="s">
        <v>14492</v>
      </c>
      <c r="AJ1232" s="8" t="s">
        <v>11717</v>
      </c>
    </row>
    <row r="1233" spans="1:36" s="8" customFormat="1">
      <c r="A1233" s="59">
        <v>44568.478923611103</v>
      </c>
      <c r="B1233" s="60">
        <v>44568.478923611103</v>
      </c>
      <c r="C1233" s="61" t="s">
        <v>2280</v>
      </c>
      <c r="D1233" s="61" t="s">
        <v>23</v>
      </c>
      <c r="E1233" s="61"/>
      <c r="F1233" s="62">
        <v>2000</v>
      </c>
      <c r="G1233" s="62">
        <v>0</v>
      </c>
      <c r="H1233" s="62">
        <v>2000</v>
      </c>
      <c r="I1233" s="62">
        <v>2000</v>
      </c>
      <c r="J1233" s="62">
        <v>0</v>
      </c>
      <c r="K1233" s="61" t="s">
        <v>11386</v>
      </c>
      <c r="L1233" s="61" t="s">
        <v>11387</v>
      </c>
      <c r="M1233" s="61" t="s">
        <v>11388</v>
      </c>
      <c r="N1233" s="61" t="s">
        <v>11389</v>
      </c>
      <c r="O1233" s="61" t="s">
        <v>11793</v>
      </c>
      <c r="P1233" s="61" t="s">
        <v>12514</v>
      </c>
      <c r="Q1233" s="61" t="s">
        <v>14535</v>
      </c>
      <c r="R1233" s="61" t="s">
        <v>2281</v>
      </c>
      <c r="S1233" s="61"/>
      <c r="T1233" s="61"/>
      <c r="U1233" s="61"/>
      <c r="V1233" s="61"/>
      <c r="W1233" s="61" t="s">
        <v>11393</v>
      </c>
      <c r="X1233" s="61"/>
      <c r="Y1233" s="60">
        <v>44587</v>
      </c>
      <c r="Z1233" s="63"/>
      <c r="AA1233" s="63"/>
      <c r="AB1233" s="63"/>
      <c r="AC1233" s="61" t="s">
        <v>11442</v>
      </c>
      <c r="AD1233" s="61" t="s">
        <v>11393</v>
      </c>
      <c r="AE1233" s="61" t="s">
        <v>11478</v>
      </c>
      <c r="AF1233" s="61" t="s">
        <v>11543</v>
      </c>
      <c r="AG1233" s="61" t="s">
        <v>11472</v>
      </c>
      <c r="AH1233" s="61" t="s">
        <v>2280</v>
      </c>
      <c r="AI1233" s="1" t="s">
        <v>14535</v>
      </c>
      <c r="AJ1233" s="8" t="s">
        <v>11478</v>
      </c>
    </row>
    <row r="1234" spans="1:36" s="8" customFormat="1">
      <c r="A1234" s="59">
        <v>44568.479791666701</v>
      </c>
      <c r="B1234" s="60">
        <v>44568.479791666701</v>
      </c>
      <c r="C1234" s="61" t="s">
        <v>2010</v>
      </c>
      <c r="D1234" s="61" t="s">
        <v>23</v>
      </c>
      <c r="E1234" s="61"/>
      <c r="F1234" s="62">
        <v>2000</v>
      </c>
      <c r="G1234" s="62">
        <v>0</v>
      </c>
      <c r="H1234" s="62">
        <v>2000</v>
      </c>
      <c r="I1234" s="62">
        <v>2000</v>
      </c>
      <c r="J1234" s="62">
        <v>0</v>
      </c>
      <c r="K1234" s="61" t="s">
        <v>11386</v>
      </c>
      <c r="L1234" s="61" t="s">
        <v>11387</v>
      </c>
      <c r="M1234" s="61" t="s">
        <v>11388</v>
      </c>
      <c r="N1234" s="61" t="s">
        <v>11389</v>
      </c>
      <c r="O1234" s="61" t="s">
        <v>11959</v>
      </c>
      <c r="P1234" s="61" t="s">
        <v>11904</v>
      </c>
      <c r="Q1234" s="61" t="s">
        <v>14536</v>
      </c>
      <c r="R1234" s="61" t="s">
        <v>2011</v>
      </c>
      <c r="S1234" s="61"/>
      <c r="T1234" s="61" t="s">
        <v>14536</v>
      </c>
      <c r="U1234" s="61"/>
      <c r="V1234" s="61"/>
      <c r="W1234" s="61" t="s">
        <v>11393</v>
      </c>
      <c r="X1234" s="61"/>
      <c r="Y1234" s="60">
        <v>44587</v>
      </c>
      <c r="Z1234" s="63"/>
      <c r="AA1234" s="63"/>
      <c r="AB1234" s="63"/>
      <c r="AC1234" s="61" t="s">
        <v>11394</v>
      </c>
      <c r="AD1234" s="61" t="s">
        <v>11393</v>
      </c>
      <c r="AE1234" s="61" t="s">
        <v>11582</v>
      </c>
      <c r="AF1234" s="61" t="s">
        <v>11583</v>
      </c>
      <c r="AG1234" s="61" t="s">
        <v>11422</v>
      </c>
      <c r="AH1234" s="61" t="s">
        <v>2010</v>
      </c>
      <c r="AI1234" s="1" t="s">
        <v>14536</v>
      </c>
      <c r="AJ1234" s="8" t="s">
        <v>11582</v>
      </c>
    </row>
    <row r="1235" spans="1:36" s="8" customFormat="1">
      <c r="A1235" s="59">
        <v>44568.492916666699</v>
      </c>
      <c r="B1235" s="60">
        <v>44568.492916666699</v>
      </c>
      <c r="C1235" s="61" t="s">
        <v>2306</v>
      </c>
      <c r="D1235" s="61" t="s">
        <v>23</v>
      </c>
      <c r="E1235" s="61"/>
      <c r="F1235" s="62">
        <v>1850</v>
      </c>
      <c r="G1235" s="62">
        <v>0</v>
      </c>
      <c r="H1235" s="62">
        <v>1850</v>
      </c>
      <c r="I1235" s="62">
        <v>1850</v>
      </c>
      <c r="J1235" s="62">
        <v>0</v>
      </c>
      <c r="K1235" s="61" t="s">
        <v>11386</v>
      </c>
      <c r="L1235" s="61" t="s">
        <v>11387</v>
      </c>
      <c r="M1235" s="61" t="s">
        <v>11388</v>
      </c>
      <c r="N1235" s="61" t="s">
        <v>11389</v>
      </c>
      <c r="O1235" s="61" t="s">
        <v>12567</v>
      </c>
      <c r="P1235" s="61" t="s">
        <v>14537</v>
      </c>
      <c r="Q1235" s="61" t="s">
        <v>14538</v>
      </c>
      <c r="R1235" s="61" t="s">
        <v>2307</v>
      </c>
      <c r="S1235" s="61"/>
      <c r="T1235" s="61" t="s">
        <v>14538</v>
      </c>
      <c r="U1235" s="61"/>
      <c r="V1235" s="61"/>
      <c r="W1235" s="61" t="s">
        <v>11393</v>
      </c>
      <c r="X1235" s="61"/>
      <c r="Y1235" s="60">
        <v>44601</v>
      </c>
      <c r="Z1235" s="63"/>
      <c r="AA1235" s="63"/>
      <c r="AB1235" s="63"/>
      <c r="AC1235" s="61" t="s">
        <v>11674</v>
      </c>
      <c r="AD1235" s="61" t="s">
        <v>11393</v>
      </c>
      <c r="AE1235" s="61" t="s">
        <v>11395</v>
      </c>
      <c r="AF1235" s="61" t="s">
        <v>11401</v>
      </c>
      <c r="AG1235" s="61" t="s">
        <v>11397</v>
      </c>
      <c r="AH1235" s="61" t="s">
        <v>2306</v>
      </c>
      <c r="AI1235" s="1" t="s">
        <v>14539</v>
      </c>
      <c r="AJ1235" s="8" t="s">
        <v>11395</v>
      </c>
    </row>
    <row r="1236" spans="1:36" s="8" customFormat="1">
      <c r="A1236" s="59">
        <v>44568.4979282407</v>
      </c>
      <c r="B1236" s="60">
        <v>44568.4979282407</v>
      </c>
      <c r="C1236" s="61" t="s">
        <v>2256</v>
      </c>
      <c r="D1236" s="61" t="s">
        <v>23</v>
      </c>
      <c r="E1236" s="61"/>
      <c r="F1236" s="62">
        <v>2000</v>
      </c>
      <c r="G1236" s="62">
        <v>0</v>
      </c>
      <c r="H1236" s="62">
        <v>2000</v>
      </c>
      <c r="I1236" s="62">
        <v>2000</v>
      </c>
      <c r="J1236" s="62">
        <v>0</v>
      </c>
      <c r="K1236" s="61" t="s">
        <v>11386</v>
      </c>
      <c r="L1236" s="61" t="s">
        <v>11387</v>
      </c>
      <c r="M1236" s="61" t="s">
        <v>11388</v>
      </c>
      <c r="N1236" s="61" t="s">
        <v>11389</v>
      </c>
      <c r="O1236" s="61" t="s">
        <v>13030</v>
      </c>
      <c r="P1236" s="61" t="s">
        <v>12292</v>
      </c>
      <c r="Q1236" s="61" t="s">
        <v>14540</v>
      </c>
      <c r="R1236" s="61" t="s">
        <v>2257</v>
      </c>
      <c r="S1236" s="61"/>
      <c r="T1236" s="61"/>
      <c r="U1236" s="61"/>
      <c r="V1236" s="61"/>
      <c r="W1236" s="61" t="s">
        <v>11393</v>
      </c>
      <c r="X1236" s="61"/>
      <c r="Y1236" s="60">
        <v>44575</v>
      </c>
      <c r="Z1236" s="63"/>
      <c r="AA1236" s="63"/>
      <c r="AB1236" s="63"/>
      <c r="AC1236" s="61" t="s">
        <v>11547</v>
      </c>
      <c r="AD1236" s="61" t="s">
        <v>11393</v>
      </c>
      <c r="AE1236" s="61" t="s">
        <v>11478</v>
      </c>
      <c r="AF1236" s="61" t="s">
        <v>12067</v>
      </c>
      <c r="AG1236" s="61" t="s">
        <v>11472</v>
      </c>
      <c r="AH1236" s="61" t="s">
        <v>2256</v>
      </c>
      <c r="AI1236" s="1" t="s">
        <v>14540</v>
      </c>
      <c r="AJ1236" s="8" t="s">
        <v>11478</v>
      </c>
    </row>
    <row r="1237" spans="1:36" s="8" customFormat="1">
      <c r="A1237" s="59">
        <v>44568.512754629599</v>
      </c>
      <c r="B1237" s="60">
        <v>44568.512754629599</v>
      </c>
      <c r="C1237" s="61" t="s">
        <v>2310</v>
      </c>
      <c r="D1237" s="61" t="s">
        <v>23</v>
      </c>
      <c r="E1237" s="61"/>
      <c r="F1237" s="62">
        <v>2000</v>
      </c>
      <c r="G1237" s="62">
        <v>0</v>
      </c>
      <c r="H1237" s="62">
        <v>2000</v>
      </c>
      <c r="I1237" s="62">
        <v>2000</v>
      </c>
      <c r="J1237" s="62">
        <v>0</v>
      </c>
      <c r="K1237" s="61" t="s">
        <v>11386</v>
      </c>
      <c r="L1237" s="61" t="s">
        <v>11387</v>
      </c>
      <c r="M1237" s="61" t="s">
        <v>11388</v>
      </c>
      <c r="N1237" s="61" t="s">
        <v>11389</v>
      </c>
      <c r="O1237" s="61" t="s">
        <v>14541</v>
      </c>
      <c r="P1237" s="61" t="s">
        <v>11806</v>
      </c>
      <c r="Q1237" s="61" t="s">
        <v>14542</v>
      </c>
      <c r="R1237" s="61" t="s">
        <v>2311</v>
      </c>
      <c r="S1237" s="61"/>
      <c r="T1237" s="61" t="s">
        <v>14542</v>
      </c>
      <c r="U1237" s="61"/>
      <c r="V1237" s="61"/>
      <c r="W1237" s="61" t="s">
        <v>11393</v>
      </c>
      <c r="X1237" s="61"/>
      <c r="Y1237" s="60">
        <v>44596</v>
      </c>
      <c r="Z1237" s="63"/>
      <c r="AA1237" s="63"/>
      <c r="AB1237" s="63"/>
      <c r="AC1237" s="61" t="s">
        <v>11394</v>
      </c>
      <c r="AD1237" s="61" t="s">
        <v>11393</v>
      </c>
      <c r="AE1237" s="61" t="s">
        <v>11604</v>
      </c>
      <c r="AF1237" s="61" t="s">
        <v>11967</v>
      </c>
      <c r="AG1237" s="61" t="s">
        <v>11514</v>
      </c>
      <c r="AH1237" s="61" t="s">
        <v>2310</v>
      </c>
      <c r="AI1237" s="1" t="s">
        <v>14542</v>
      </c>
      <c r="AJ1237" s="8" t="s">
        <v>11604</v>
      </c>
    </row>
    <row r="1238" spans="1:36" s="8" customFormat="1">
      <c r="A1238" s="59">
        <v>44568.5143634259</v>
      </c>
      <c r="B1238" s="60">
        <v>44568.5143634259</v>
      </c>
      <c r="C1238" s="61" t="s">
        <v>2292</v>
      </c>
      <c r="D1238" s="61" t="s">
        <v>23</v>
      </c>
      <c r="E1238" s="61"/>
      <c r="F1238" s="62">
        <v>2000</v>
      </c>
      <c r="G1238" s="62">
        <v>0</v>
      </c>
      <c r="H1238" s="62">
        <v>2000</v>
      </c>
      <c r="I1238" s="62">
        <v>2000</v>
      </c>
      <c r="J1238" s="62">
        <v>0</v>
      </c>
      <c r="K1238" s="61" t="s">
        <v>11386</v>
      </c>
      <c r="L1238" s="61" t="s">
        <v>11387</v>
      </c>
      <c r="M1238" s="61" t="s">
        <v>11388</v>
      </c>
      <c r="N1238" s="61" t="s">
        <v>11389</v>
      </c>
      <c r="O1238" s="61" t="s">
        <v>11912</v>
      </c>
      <c r="P1238" s="61" t="s">
        <v>14543</v>
      </c>
      <c r="Q1238" s="61" t="s">
        <v>14544</v>
      </c>
      <c r="R1238" s="61" t="s">
        <v>3087</v>
      </c>
      <c r="S1238" s="61"/>
      <c r="T1238" s="61"/>
      <c r="U1238" s="61"/>
      <c r="V1238" s="61"/>
      <c r="W1238" s="61" t="s">
        <v>11393</v>
      </c>
      <c r="X1238" s="61"/>
      <c r="Y1238" s="60">
        <v>44587</v>
      </c>
      <c r="Z1238" s="63"/>
      <c r="AA1238" s="63"/>
      <c r="AB1238" s="63"/>
      <c r="AC1238" s="61" t="s">
        <v>11394</v>
      </c>
      <c r="AD1238" s="61" t="s">
        <v>11393</v>
      </c>
      <c r="AE1238" s="61" t="s">
        <v>11682</v>
      </c>
      <c r="AF1238" s="61" t="s">
        <v>11683</v>
      </c>
      <c r="AG1238" s="61" t="s">
        <v>11577</v>
      </c>
      <c r="AH1238" s="61" t="s">
        <v>2292</v>
      </c>
      <c r="AI1238" s="1" t="s">
        <v>14544</v>
      </c>
      <c r="AJ1238" s="8" t="s">
        <v>11682</v>
      </c>
    </row>
    <row r="1239" spans="1:36" s="8" customFormat="1">
      <c r="A1239" s="59">
        <v>44568.515254629601</v>
      </c>
      <c r="B1239" s="60">
        <v>44568.515254629601</v>
      </c>
      <c r="C1239" s="61" t="s">
        <v>2272</v>
      </c>
      <c r="D1239" s="61" t="s">
        <v>23</v>
      </c>
      <c r="E1239" s="61"/>
      <c r="F1239" s="62">
        <v>2000</v>
      </c>
      <c r="G1239" s="62">
        <v>0</v>
      </c>
      <c r="H1239" s="62">
        <v>2000</v>
      </c>
      <c r="I1239" s="62">
        <v>2000</v>
      </c>
      <c r="J1239" s="62">
        <v>0</v>
      </c>
      <c r="K1239" s="61" t="s">
        <v>11386</v>
      </c>
      <c r="L1239" s="61" t="s">
        <v>11387</v>
      </c>
      <c r="M1239" s="61" t="s">
        <v>11388</v>
      </c>
      <c r="N1239" s="61" t="s">
        <v>11389</v>
      </c>
      <c r="O1239" s="61" t="s">
        <v>11654</v>
      </c>
      <c r="P1239" s="61" t="s">
        <v>12403</v>
      </c>
      <c r="Q1239" s="61" t="s">
        <v>14545</v>
      </c>
      <c r="R1239" s="61" t="s">
        <v>2273</v>
      </c>
      <c r="S1239" s="61"/>
      <c r="T1239" s="61"/>
      <c r="U1239" s="61"/>
      <c r="V1239" s="61"/>
      <c r="W1239" s="61" t="s">
        <v>11393</v>
      </c>
      <c r="X1239" s="61"/>
      <c r="Y1239" s="60">
        <v>44582</v>
      </c>
      <c r="Z1239" s="63"/>
      <c r="AA1239" s="63"/>
      <c r="AB1239" s="63"/>
      <c r="AC1239" s="61" t="s">
        <v>11394</v>
      </c>
      <c r="AD1239" s="61" t="s">
        <v>11393</v>
      </c>
      <c r="AE1239" s="61" t="s">
        <v>11395</v>
      </c>
      <c r="AF1239" s="61" t="s">
        <v>11483</v>
      </c>
      <c r="AG1239" s="61" t="s">
        <v>11397</v>
      </c>
      <c r="AH1239" s="61" t="s">
        <v>2272</v>
      </c>
      <c r="AI1239" s="1" t="s">
        <v>14545</v>
      </c>
      <c r="AJ1239" s="8" t="s">
        <v>11395</v>
      </c>
    </row>
    <row r="1240" spans="1:36" s="8" customFormat="1">
      <c r="A1240" s="59">
        <v>44568.5175578704</v>
      </c>
      <c r="B1240" s="60">
        <v>44568.5175578704</v>
      </c>
      <c r="C1240" s="61" t="s">
        <v>1665</v>
      </c>
      <c r="D1240" s="61" t="s">
        <v>23</v>
      </c>
      <c r="E1240" s="61"/>
      <c r="F1240" s="62">
        <v>900</v>
      </c>
      <c r="G1240" s="62">
        <v>0</v>
      </c>
      <c r="H1240" s="62">
        <v>900</v>
      </c>
      <c r="I1240" s="62">
        <v>900</v>
      </c>
      <c r="J1240" s="62">
        <v>0</v>
      </c>
      <c r="K1240" s="61" t="s">
        <v>11386</v>
      </c>
      <c r="L1240" s="61" t="s">
        <v>11387</v>
      </c>
      <c r="M1240" s="61" t="s">
        <v>11388</v>
      </c>
      <c r="N1240" s="61" t="s">
        <v>11389</v>
      </c>
      <c r="O1240" s="61" t="s">
        <v>12047</v>
      </c>
      <c r="P1240" s="61" t="s">
        <v>13356</v>
      </c>
      <c r="Q1240" s="61" t="s">
        <v>14546</v>
      </c>
      <c r="R1240" s="61" t="s">
        <v>1666</v>
      </c>
      <c r="S1240" s="61"/>
      <c r="T1240" s="61"/>
      <c r="U1240" s="61"/>
      <c r="V1240" s="61"/>
      <c r="W1240" s="61" t="s">
        <v>11393</v>
      </c>
      <c r="X1240" s="61"/>
      <c r="Y1240" s="60">
        <v>44592</v>
      </c>
      <c r="Z1240" s="63"/>
      <c r="AA1240" s="63"/>
      <c r="AB1240" s="63"/>
      <c r="AC1240" s="61" t="s">
        <v>11587</v>
      </c>
      <c r="AD1240" s="61" t="s">
        <v>11393</v>
      </c>
      <c r="AE1240" s="61" t="s">
        <v>11478</v>
      </c>
      <c r="AF1240" s="61" t="s">
        <v>11548</v>
      </c>
      <c r="AG1240" s="61" t="s">
        <v>11472</v>
      </c>
      <c r="AH1240" s="61" t="s">
        <v>1665</v>
      </c>
      <c r="AI1240" s="1" t="s">
        <v>14546</v>
      </c>
      <c r="AJ1240" s="8" t="s">
        <v>11478</v>
      </c>
    </row>
    <row r="1241" spans="1:36" s="8" customFormat="1">
      <c r="A1241" s="59">
        <v>44568.520590277803</v>
      </c>
      <c r="B1241" s="60">
        <v>44568.520578703698</v>
      </c>
      <c r="C1241" s="61" t="s">
        <v>2318</v>
      </c>
      <c r="D1241" s="61" t="s">
        <v>23</v>
      </c>
      <c r="E1241" s="61"/>
      <c r="F1241" s="62">
        <v>2000</v>
      </c>
      <c r="G1241" s="62">
        <v>0</v>
      </c>
      <c r="H1241" s="62">
        <v>2000</v>
      </c>
      <c r="I1241" s="62">
        <v>2000</v>
      </c>
      <c r="J1241" s="62">
        <v>0</v>
      </c>
      <c r="K1241" s="61" t="s">
        <v>11386</v>
      </c>
      <c r="L1241" s="61" t="s">
        <v>11387</v>
      </c>
      <c r="M1241" s="61" t="s">
        <v>11388</v>
      </c>
      <c r="N1241" s="61" t="s">
        <v>11389</v>
      </c>
      <c r="O1241" s="61" t="s">
        <v>14547</v>
      </c>
      <c r="P1241" s="61" t="s">
        <v>12845</v>
      </c>
      <c r="Q1241" s="61" t="s">
        <v>14548</v>
      </c>
      <c r="R1241" s="61" t="s">
        <v>2319</v>
      </c>
      <c r="S1241" s="61"/>
      <c r="T1241" s="61" t="s">
        <v>14548</v>
      </c>
      <c r="U1241" s="61"/>
      <c r="V1241" s="61"/>
      <c r="W1241" s="61" t="s">
        <v>11393</v>
      </c>
      <c r="X1241" s="61"/>
      <c r="Y1241" s="60">
        <v>44587</v>
      </c>
      <c r="Z1241" s="63"/>
      <c r="AA1241" s="63"/>
      <c r="AB1241" s="63"/>
      <c r="AC1241" s="61" t="s">
        <v>11394</v>
      </c>
      <c r="AD1241" s="61" t="s">
        <v>11393</v>
      </c>
      <c r="AE1241" s="61" t="s">
        <v>12024</v>
      </c>
      <c r="AF1241" s="61" t="s">
        <v>11765</v>
      </c>
      <c r="AG1241" s="61" t="s">
        <v>11466</v>
      </c>
      <c r="AH1241" s="61" t="s">
        <v>2318</v>
      </c>
      <c r="AI1241" s="1" t="s">
        <v>14548</v>
      </c>
      <c r="AJ1241" s="8" t="s">
        <v>12024</v>
      </c>
    </row>
    <row r="1242" spans="1:36" s="8" customFormat="1">
      <c r="A1242" s="59">
        <v>44568.523506944402</v>
      </c>
      <c r="B1242" s="60">
        <v>44568.523506944402</v>
      </c>
      <c r="C1242" s="61" t="s">
        <v>2250</v>
      </c>
      <c r="D1242" s="61" t="s">
        <v>23</v>
      </c>
      <c r="E1242" s="61"/>
      <c r="F1242" s="62">
        <v>1950</v>
      </c>
      <c r="G1242" s="62">
        <v>0</v>
      </c>
      <c r="H1242" s="62">
        <v>1950</v>
      </c>
      <c r="I1242" s="62">
        <v>1950</v>
      </c>
      <c r="J1242" s="62">
        <v>0</v>
      </c>
      <c r="K1242" s="61" t="s">
        <v>11386</v>
      </c>
      <c r="L1242" s="61" t="s">
        <v>11387</v>
      </c>
      <c r="M1242" s="61" t="s">
        <v>11388</v>
      </c>
      <c r="N1242" s="61" t="s">
        <v>11389</v>
      </c>
      <c r="O1242" s="61" t="s">
        <v>11793</v>
      </c>
      <c r="P1242" s="61" t="s">
        <v>14549</v>
      </c>
      <c r="Q1242" s="61" t="s">
        <v>14550</v>
      </c>
      <c r="R1242" s="61" t="s">
        <v>2251</v>
      </c>
      <c r="S1242" s="61"/>
      <c r="T1242" s="61"/>
      <c r="U1242" s="61"/>
      <c r="V1242" s="61"/>
      <c r="W1242" s="61" t="s">
        <v>11393</v>
      </c>
      <c r="X1242" s="61"/>
      <c r="Y1242" s="60">
        <v>44587</v>
      </c>
      <c r="Z1242" s="63"/>
      <c r="AA1242" s="63"/>
      <c r="AB1242" s="63"/>
      <c r="AC1242" s="61" t="s">
        <v>11394</v>
      </c>
      <c r="AD1242" s="61" t="s">
        <v>11393</v>
      </c>
      <c r="AE1242" s="61" t="s">
        <v>11395</v>
      </c>
      <c r="AF1242" s="61" t="s">
        <v>11401</v>
      </c>
      <c r="AG1242" s="61" t="s">
        <v>11397</v>
      </c>
      <c r="AH1242" s="61" t="s">
        <v>2250</v>
      </c>
      <c r="AI1242" s="1" t="s">
        <v>14550</v>
      </c>
      <c r="AJ1242" s="8" t="s">
        <v>11395</v>
      </c>
    </row>
    <row r="1243" spans="1:36" s="8" customFormat="1">
      <c r="A1243" s="59">
        <v>44568.5304861111</v>
      </c>
      <c r="B1243" s="60">
        <v>44568.5304861111</v>
      </c>
      <c r="C1243" s="61" t="s">
        <v>2126</v>
      </c>
      <c r="D1243" s="61" t="s">
        <v>23</v>
      </c>
      <c r="E1243" s="61"/>
      <c r="F1243" s="62">
        <v>2000</v>
      </c>
      <c r="G1243" s="62">
        <v>0</v>
      </c>
      <c r="H1243" s="62">
        <v>2000</v>
      </c>
      <c r="I1243" s="62">
        <v>2000</v>
      </c>
      <c r="J1243" s="62">
        <v>0</v>
      </c>
      <c r="K1243" s="61" t="s">
        <v>11386</v>
      </c>
      <c r="L1243" s="61" t="s">
        <v>11387</v>
      </c>
      <c r="M1243" s="61" t="s">
        <v>11388</v>
      </c>
      <c r="N1243" s="61" t="s">
        <v>11389</v>
      </c>
      <c r="O1243" s="61" t="s">
        <v>14551</v>
      </c>
      <c r="P1243" s="61" t="s">
        <v>12449</v>
      </c>
      <c r="Q1243" s="61" t="s">
        <v>14552</v>
      </c>
      <c r="R1243" s="61" t="s">
        <v>2127</v>
      </c>
      <c r="S1243" s="61"/>
      <c r="T1243" s="61" t="s">
        <v>14552</v>
      </c>
      <c r="U1243" s="61"/>
      <c r="V1243" s="61"/>
      <c r="W1243" s="61" t="s">
        <v>11393</v>
      </c>
      <c r="X1243" s="61"/>
      <c r="Y1243" s="60">
        <v>44587</v>
      </c>
      <c r="Z1243" s="63"/>
      <c r="AA1243" s="63"/>
      <c r="AB1243" s="63"/>
      <c r="AC1243" s="61" t="s">
        <v>11394</v>
      </c>
      <c r="AD1243" s="61" t="s">
        <v>11393</v>
      </c>
      <c r="AE1243" s="61" t="s">
        <v>11395</v>
      </c>
      <c r="AF1243" s="61" t="s">
        <v>11396</v>
      </c>
      <c r="AG1243" s="61" t="s">
        <v>11397</v>
      </c>
      <c r="AH1243" s="61" t="s">
        <v>2126</v>
      </c>
      <c r="AI1243" s="1" t="s">
        <v>14552</v>
      </c>
      <c r="AJ1243" s="8" t="s">
        <v>11395</v>
      </c>
    </row>
    <row r="1244" spans="1:36" s="8" customFormat="1">
      <c r="A1244" s="59">
        <v>44568.534143518496</v>
      </c>
      <c r="B1244" s="60">
        <v>44568.534143518496</v>
      </c>
      <c r="C1244" s="61" t="s">
        <v>1075</v>
      </c>
      <c r="D1244" s="61" t="s">
        <v>23</v>
      </c>
      <c r="E1244" s="61"/>
      <c r="F1244" s="62">
        <v>500</v>
      </c>
      <c r="G1244" s="62">
        <v>0</v>
      </c>
      <c r="H1244" s="62">
        <v>500</v>
      </c>
      <c r="I1244" s="62">
        <v>500</v>
      </c>
      <c r="J1244" s="62">
        <v>0</v>
      </c>
      <c r="K1244" s="61" t="s">
        <v>11386</v>
      </c>
      <c r="L1244" s="61" t="s">
        <v>11387</v>
      </c>
      <c r="M1244" s="61" t="s">
        <v>11388</v>
      </c>
      <c r="N1244" s="61" t="s">
        <v>11389</v>
      </c>
      <c r="O1244" s="61" t="s">
        <v>13111</v>
      </c>
      <c r="P1244" s="61" t="s">
        <v>13001</v>
      </c>
      <c r="Q1244" s="61" t="s">
        <v>14553</v>
      </c>
      <c r="R1244" s="61" t="s">
        <v>1076</v>
      </c>
      <c r="S1244" s="61"/>
      <c r="T1244" s="61"/>
      <c r="U1244" s="61"/>
      <c r="V1244" s="61"/>
      <c r="W1244" s="61" t="s">
        <v>11393</v>
      </c>
      <c r="X1244" s="61"/>
      <c r="Y1244" s="60">
        <v>44587</v>
      </c>
      <c r="Z1244" s="63"/>
      <c r="AA1244" s="63"/>
      <c r="AB1244" s="63"/>
      <c r="AC1244" s="61" t="s">
        <v>11394</v>
      </c>
      <c r="AD1244" s="61" t="s">
        <v>11393</v>
      </c>
      <c r="AE1244" s="61" t="s">
        <v>11591</v>
      </c>
      <c r="AF1244" s="61" t="s">
        <v>11592</v>
      </c>
      <c r="AG1244" s="61" t="s">
        <v>11466</v>
      </c>
      <c r="AH1244" s="61" t="s">
        <v>1075</v>
      </c>
      <c r="AI1244" s="1" t="s">
        <v>14553</v>
      </c>
      <c r="AJ1244" s="8" t="s">
        <v>11591</v>
      </c>
    </row>
    <row r="1245" spans="1:36" s="8" customFormat="1">
      <c r="A1245" s="59">
        <v>44568.539988425902</v>
      </c>
      <c r="B1245" s="60">
        <v>44568.539988425902</v>
      </c>
      <c r="C1245" s="61" t="s">
        <v>1990</v>
      </c>
      <c r="D1245" s="61" t="s">
        <v>23</v>
      </c>
      <c r="E1245" s="61"/>
      <c r="F1245" s="62">
        <v>620</v>
      </c>
      <c r="G1245" s="62">
        <v>0</v>
      </c>
      <c r="H1245" s="62">
        <v>620</v>
      </c>
      <c r="I1245" s="62">
        <v>620</v>
      </c>
      <c r="J1245" s="62">
        <v>0</v>
      </c>
      <c r="K1245" s="61" t="s">
        <v>11386</v>
      </c>
      <c r="L1245" s="61" t="s">
        <v>11387</v>
      </c>
      <c r="M1245" s="61" t="s">
        <v>11388</v>
      </c>
      <c r="N1245" s="61" t="s">
        <v>11389</v>
      </c>
      <c r="O1245" s="61" t="s">
        <v>14554</v>
      </c>
      <c r="P1245" s="61" t="s">
        <v>14555</v>
      </c>
      <c r="Q1245" s="61" t="s">
        <v>12844</v>
      </c>
      <c r="R1245" s="61" t="s">
        <v>1991</v>
      </c>
      <c r="S1245" s="61"/>
      <c r="T1245" s="61"/>
      <c r="U1245" s="61"/>
      <c r="V1245" s="61"/>
      <c r="W1245" s="61" t="s">
        <v>11393</v>
      </c>
      <c r="X1245" s="61"/>
      <c r="Y1245" s="60">
        <v>44587</v>
      </c>
      <c r="Z1245" s="63"/>
      <c r="AA1245" s="63"/>
      <c r="AB1245" s="63"/>
      <c r="AC1245" s="61" t="s">
        <v>11394</v>
      </c>
      <c r="AD1245" s="61" t="s">
        <v>11393</v>
      </c>
      <c r="AE1245" s="61" t="s">
        <v>11395</v>
      </c>
      <c r="AF1245" s="61" t="s">
        <v>11483</v>
      </c>
      <c r="AG1245" s="61" t="s">
        <v>11397</v>
      </c>
      <c r="AH1245" s="61" t="s">
        <v>1990</v>
      </c>
      <c r="AI1245" s="1" t="s">
        <v>12844</v>
      </c>
      <c r="AJ1245" s="8" t="s">
        <v>11395</v>
      </c>
    </row>
    <row r="1246" spans="1:36" s="8" customFormat="1">
      <c r="A1246" s="59">
        <v>44568.542303240698</v>
      </c>
      <c r="B1246" s="60">
        <v>44568.542303240698</v>
      </c>
      <c r="C1246" s="61" t="s">
        <v>2106</v>
      </c>
      <c r="D1246" s="61" t="s">
        <v>23</v>
      </c>
      <c r="E1246" s="61"/>
      <c r="F1246" s="62">
        <v>2000</v>
      </c>
      <c r="G1246" s="62">
        <v>0</v>
      </c>
      <c r="H1246" s="62">
        <v>2000</v>
      </c>
      <c r="I1246" s="62">
        <v>2000</v>
      </c>
      <c r="J1246" s="62">
        <v>0</v>
      </c>
      <c r="K1246" s="61" t="s">
        <v>11386</v>
      </c>
      <c r="L1246" s="61" t="s">
        <v>11387</v>
      </c>
      <c r="M1246" s="61" t="s">
        <v>11388</v>
      </c>
      <c r="N1246" s="61" t="s">
        <v>11389</v>
      </c>
      <c r="O1246" s="61" t="s">
        <v>14556</v>
      </c>
      <c r="P1246" s="61" t="s">
        <v>14557</v>
      </c>
      <c r="Q1246" s="61" t="s">
        <v>14558</v>
      </c>
      <c r="R1246" s="61" t="s">
        <v>2107</v>
      </c>
      <c r="S1246" s="61"/>
      <c r="T1246" s="61" t="s">
        <v>14558</v>
      </c>
      <c r="U1246" s="61"/>
      <c r="V1246" s="61"/>
      <c r="W1246" s="61" t="s">
        <v>11393</v>
      </c>
      <c r="X1246" s="61"/>
      <c r="Y1246" s="60">
        <v>44587</v>
      </c>
      <c r="Z1246" s="63"/>
      <c r="AA1246" s="63"/>
      <c r="AB1246" s="63"/>
      <c r="AC1246" s="61" t="s">
        <v>11394</v>
      </c>
      <c r="AD1246" s="61" t="s">
        <v>11393</v>
      </c>
      <c r="AE1246" s="61" t="s">
        <v>11395</v>
      </c>
      <c r="AF1246" s="61" t="s">
        <v>11500</v>
      </c>
      <c r="AG1246" s="61" t="s">
        <v>11397</v>
      </c>
      <c r="AH1246" s="61" t="s">
        <v>2106</v>
      </c>
      <c r="AI1246" s="1" t="s">
        <v>14558</v>
      </c>
      <c r="AJ1246" s="8" t="s">
        <v>11395</v>
      </c>
    </row>
    <row r="1247" spans="1:36" s="8" customFormat="1">
      <c r="A1247" s="59">
        <v>44568.549050925903</v>
      </c>
      <c r="B1247" s="60">
        <v>44568.549050925903</v>
      </c>
      <c r="C1247" s="61" t="s">
        <v>2334</v>
      </c>
      <c r="D1247" s="61" t="s">
        <v>23</v>
      </c>
      <c r="E1247" s="61"/>
      <c r="F1247" s="62">
        <v>1500</v>
      </c>
      <c r="G1247" s="62">
        <v>0</v>
      </c>
      <c r="H1247" s="62">
        <v>1500</v>
      </c>
      <c r="I1247" s="62">
        <v>1500</v>
      </c>
      <c r="J1247" s="62">
        <v>0</v>
      </c>
      <c r="K1247" s="61" t="s">
        <v>11386</v>
      </c>
      <c r="L1247" s="61" t="s">
        <v>11387</v>
      </c>
      <c r="M1247" s="61" t="s">
        <v>11388</v>
      </c>
      <c r="N1247" s="61" t="s">
        <v>11389</v>
      </c>
      <c r="O1247" s="61" t="s">
        <v>12029</v>
      </c>
      <c r="P1247" s="61" t="s">
        <v>14559</v>
      </c>
      <c r="Q1247" s="61" t="s">
        <v>14560</v>
      </c>
      <c r="R1247" s="61" t="s">
        <v>2335</v>
      </c>
      <c r="S1247" s="61"/>
      <c r="T1247" s="61"/>
      <c r="U1247" s="61"/>
      <c r="V1247" s="61"/>
      <c r="W1247" s="61" t="s">
        <v>11393</v>
      </c>
      <c r="X1247" s="61"/>
      <c r="Y1247" s="60">
        <v>44587</v>
      </c>
      <c r="Z1247" s="63"/>
      <c r="AA1247" s="63"/>
      <c r="AB1247" s="63"/>
      <c r="AC1247" s="61" t="s">
        <v>11442</v>
      </c>
      <c r="AD1247" s="61" t="s">
        <v>11393</v>
      </c>
      <c r="AE1247" s="61" t="s">
        <v>11559</v>
      </c>
      <c r="AF1247" s="61" t="s">
        <v>11560</v>
      </c>
      <c r="AG1247" s="61" t="s">
        <v>11466</v>
      </c>
      <c r="AH1247" s="61" t="s">
        <v>2334</v>
      </c>
      <c r="AI1247" s="1" t="s">
        <v>14560</v>
      </c>
      <c r="AJ1247" s="8" t="s">
        <v>11559</v>
      </c>
    </row>
    <row r="1248" spans="1:36" s="8" customFormat="1">
      <c r="A1248" s="59">
        <v>44568.551261574103</v>
      </c>
      <c r="B1248" s="60">
        <v>44568.551261574103</v>
      </c>
      <c r="C1248" s="61" t="s">
        <v>2358</v>
      </c>
      <c r="D1248" s="61" t="s">
        <v>23</v>
      </c>
      <c r="E1248" s="61"/>
      <c r="F1248" s="62">
        <v>1000</v>
      </c>
      <c r="G1248" s="62">
        <v>0</v>
      </c>
      <c r="H1248" s="62">
        <v>1000</v>
      </c>
      <c r="I1248" s="62">
        <v>1000</v>
      </c>
      <c r="J1248" s="62">
        <v>0</v>
      </c>
      <c r="K1248" s="61" t="s">
        <v>11386</v>
      </c>
      <c r="L1248" s="61" t="s">
        <v>11387</v>
      </c>
      <c r="M1248" s="61" t="s">
        <v>11388</v>
      </c>
      <c r="N1248" s="61" t="s">
        <v>11389</v>
      </c>
      <c r="O1248" s="61" t="s">
        <v>13010</v>
      </c>
      <c r="P1248" s="61" t="s">
        <v>12292</v>
      </c>
      <c r="Q1248" s="61" t="s">
        <v>14561</v>
      </c>
      <c r="R1248" s="61" t="s">
        <v>2359</v>
      </c>
      <c r="S1248" s="61"/>
      <c r="T1248" s="61"/>
      <c r="U1248" s="61"/>
      <c r="V1248" s="61"/>
      <c r="W1248" s="61" t="s">
        <v>11393</v>
      </c>
      <c r="X1248" s="61"/>
      <c r="Y1248" s="60">
        <v>44587</v>
      </c>
      <c r="Z1248" s="63"/>
      <c r="AA1248" s="63"/>
      <c r="AB1248" s="63"/>
      <c r="AC1248" s="61" t="s">
        <v>11394</v>
      </c>
      <c r="AD1248" s="61" t="s">
        <v>11393</v>
      </c>
      <c r="AE1248" s="61" t="s">
        <v>11688</v>
      </c>
      <c r="AF1248" s="61" t="s">
        <v>11880</v>
      </c>
      <c r="AG1248" s="61" t="s">
        <v>11690</v>
      </c>
      <c r="AH1248" s="61" t="s">
        <v>2358</v>
      </c>
      <c r="AI1248" s="1" t="s">
        <v>14561</v>
      </c>
      <c r="AJ1248" s="8" t="s">
        <v>11688</v>
      </c>
    </row>
    <row r="1249" spans="1:36" s="8" customFormat="1">
      <c r="A1249" s="59">
        <v>44568.5645717593</v>
      </c>
      <c r="B1249" s="60">
        <v>44568.5645717593</v>
      </c>
      <c r="C1249" s="61" t="s">
        <v>2362</v>
      </c>
      <c r="D1249" s="61" t="s">
        <v>23</v>
      </c>
      <c r="E1249" s="61"/>
      <c r="F1249" s="62">
        <v>1500</v>
      </c>
      <c r="G1249" s="62">
        <v>0</v>
      </c>
      <c r="H1249" s="62">
        <v>1500</v>
      </c>
      <c r="I1249" s="62">
        <v>1500</v>
      </c>
      <c r="J1249" s="62">
        <v>0</v>
      </c>
      <c r="K1249" s="61" t="s">
        <v>11386</v>
      </c>
      <c r="L1249" s="61" t="s">
        <v>11387</v>
      </c>
      <c r="M1249" s="61" t="s">
        <v>11388</v>
      </c>
      <c r="N1249" s="61" t="s">
        <v>11389</v>
      </c>
      <c r="O1249" s="61" t="s">
        <v>12029</v>
      </c>
      <c r="P1249" s="61" t="s">
        <v>13559</v>
      </c>
      <c r="Q1249" s="61" t="s">
        <v>14562</v>
      </c>
      <c r="R1249" s="61" t="s">
        <v>2363</v>
      </c>
      <c r="S1249" s="61"/>
      <c r="T1249" s="61" t="s">
        <v>14562</v>
      </c>
      <c r="U1249" s="61"/>
      <c r="V1249" s="61"/>
      <c r="W1249" s="61" t="s">
        <v>11393</v>
      </c>
      <c r="X1249" s="61"/>
      <c r="Y1249" s="60">
        <v>44587</v>
      </c>
      <c r="Z1249" s="63"/>
      <c r="AA1249" s="63"/>
      <c r="AB1249" s="63"/>
      <c r="AC1249" s="61" t="s">
        <v>11394</v>
      </c>
      <c r="AD1249" s="61" t="s">
        <v>11393</v>
      </c>
      <c r="AE1249" s="61" t="s">
        <v>11427</v>
      </c>
      <c r="AF1249" s="61" t="s">
        <v>12456</v>
      </c>
      <c r="AG1249" s="61" t="s">
        <v>11429</v>
      </c>
      <c r="AH1249" s="61" t="s">
        <v>2362</v>
      </c>
      <c r="AI1249" s="1" t="s">
        <v>14562</v>
      </c>
      <c r="AJ1249" s="8" t="s">
        <v>11427</v>
      </c>
    </row>
    <row r="1250" spans="1:36" s="8" customFormat="1">
      <c r="A1250" s="59">
        <v>44568.5691435185</v>
      </c>
      <c r="B1250" s="60">
        <v>44568.5691435185</v>
      </c>
      <c r="C1250" s="61" t="s">
        <v>1811</v>
      </c>
      <c r="D1250" s="61" t="s">
        <v>23</v>
      </c>
      <c r="E1250" s="61"/>
      <c r="F1250" s="62">
        <v>800</v>
      </c>
      <c r="G1250" s="62">
        <v>0</v>
      </c>
      <c r="H1250" s="62">
        <v>800</v>
      </c>
      <c r="I1250" s="62">
        <v>800</v>
      </c>
      <c r="J1250" s="62">
        <v>0</v>
      </c>
      <c r="K1250" s="61" t="s">
        <v>11386</v>
      </c>
      <c r="L1250" s="61" t="s">
        <v>11387</v>
      </c>
      <c r="M1250" s="61" t="s">
        <v>11388</v>
      </c>
      <c r="N1250" s="61" t="s">
        <v>11389</v>
      </c>
      <c r="O1250" s="61" t="s">
        <v>12984</v>
      </c>
      <c r="P1250" s="61" t="s">
        <v>14563</v>
      </c>
      <c r="Q1250" s="61" t="s">
        <v>14564</v>
      </c>
      <c r="R1250" s="61" t="s">
        <v>1812</v>
      </c>
      <c r="S1250" s="61"/>
      <c r="T1250" s="61"/>
      <c r="U1250" s="61"/>
      <c r="V1250" s="61"/>
      <c r="W1250" s="61" t="s">
        <v>11393</v>
      </c>
      <c r="X1250" s="61"/>
      <c r="Y1250" s="60">
        <v>44594</v>
      </c>
      <c r="Z1250" s="63"/>
      <c r="AA1250" s="63"/>
      <c r="AB1250" s="63"/>
      <c r="AC1250" s="61" t="s">
        <v>11587</v>
      </c>
      <c r="AD1250" s="61" t="s">
        <v>11393</v>
      </c>
      <c r="AE1250" s="61" t="s">
        <v>11478</v>
      </c>
      <c r="AF1250" s="61" t="s">
        <v>11548</v>
      </c>
      <c r="AG1250" s="61" t="s">
        <v>11472</v>
      </c>
      <c r="AH1250" s="61" t="s">
        <v>1811</v>
      </c>
      <c r="AI1250" s="1" t="s">
        <v>14564</v>
      </c>
      <c r="AJ1250" s="8" t="s">
        <v>11478</v>
      </c>
    </row>
    <row r="1251" spans="1:36" s="8" customFormat="1">
      <c r="A1251" s="59">
        <v>44568.5702662037</v>
      </c>
      <c r="B1251" s="60">
        <v>44568.5702662037</v>
      </c>
      <c r="C1251" s="61" t="s">
        <v>14565</v>
      </c>
      <c r="D1251" s="61" t="s">
        <v>23</v>
      </c>
      <c r="E1251" s="61"/>
      <c r="F1251" s="62">
        <v>600</v>
      </c>
      <c r="G1251" s="62">
        <v>0</v>
      </c>
      <c r="H1251" s="62">
        <v>600</v>
      </c>
      <c r="I1251" s="63"/>
      <c r="J1251" s="62">
        <v>0</v>
      </c>
      <c r="K1251" s="61" t="s">
        <v>11386</v>
      </c>
      <c r="L1251" s="61" t="s">
        <v>11387</v>
      </c>
      <c r="M1251" s="61" t="s">
        <v>11388</v>
      </c>
      <c r="N1251" s="61" t="s">
        <v>11554</v>
      </c>
      <c r="O1251" s="61" t="s">
        <v>14566</v>
      </c>
      <c r="P1251" s="61" t="s">
        <v>13829</v>
      </c>
      <c r="Q1251" s="61" t="s">
        <v>14567</v>
      </c>
      <c r="R1251" s="61" t="s">
        <v>14568</v>
      </c>
      <c r="S1251" s="61"/>
      <c r="T1251" s="61" t="s">
        <v>14567</v>
      </c>
      <c r="U1251" s="61"/>
      <c r="V1251" s="61"/>
      <c r="W1251" s="61" t="s">
        <v>11393</v>
      </c>
      <c r="X1251" s="61"/>
      <c r="Y1251" s="63"/>
      <c r="Z1251" s="63"/>
      <c r="AA1251" s="63"/>
      <c r="AB1251" s="63"/>
      <c r="AC1251" s="61" t="s">
        <v>11587</v>
      </c>
      <c r="AD1251" s="61" t="s">
        <v>11393</v>
      </c>
      <c r="AE1251" s="61" t="s">
        <v>11523</v>
      </c>
      <c r="AF1251" s="61" t="s">
        <v>11616</v>
      </c>
      <c r="AG1251" s="61" t="s">
        <v>11429</v>
      </c>
      <c r="AH1251" s="61" t="s">
        <v>14565</v>
      </c>
      <c r="AI1251" s="1" t="s">
        <v>14567</v>
      </c>
      <c r="AJ1251" s="8" t="s">
        <v>11523</v>
      </c>
    </row>
    <row r="1252" spans="1:36" s="8" customFormat="1">
      <c r="A1252" s="59">
        <v>44568.5703125</v>
      </c>
      <c r="B1252" s="60">
        <v>44568.5703125</v>
      </c>
      <c r="C1252" s="61" t="s">
        <v>14569</v>
      </c>
      <c r="D1252" s="61" t="s">
        <v>23</v>
      </c>
      <c r="E1252" s="61"/>
      <c r="F1252" s="62">
        <v>2000</v>
      </c>
      <c r="G1252" s="62">
        <v>0</v>
      </c>
      <c r="H1252" s="62">
        <v>2000</v>
      </c>
      <c r="I1252" s="63"/>
      <c r="J1252" s="62">
        <v>0</v>
      </c>
      <c r="K1252" s="61" t="s">
        <v>11386</v>
      </c>
      <c r="L1252" s="61" t="s">
        <v>11387</v>
      </c>
      <c r="M1252" s="61" t="s">
        <v>11388</v>
      </c>
      <c r="N1252" s="61" t="s">
        <v>11414</v>
      </c>
      <c r="O1252" s="61" t="s">
        <v>11706</v>
      </c>
      <c r="P1252" s="61" t="s">
        <v>14570</v>
      </c>
      <c r="Q1252" s="61" t="s">
        <v>14571</v>
      </c>
      <c r="R1252" s="61" t="s">
        <v>14572</v>
      </c>
      <c r="S1252" s="61"/>
      <c r="T1252" s="61" t="s">
        <v>14571</v>
      </c>
      <c r="U1252" s="61"/>
      <c r="V1252" s="61"/>
      <c r="W1252" s="61" t="s">
        <v>11393</v>
      </c>
      <c r="X1252" s="61"/>
      <c r="Y1252" s="63"/>
      <c r="Z1252" s="63"/>
      <c r="AA1252" s="63"/>
      <c r="AB1252" s="63"/>
      <c r="AC1252" s="61" t="s">
        <v>11587</v>
      </c>
      <c r="AD1252" s="61" t="s">
        <v>11393</v>
      </c>
      <c r="AE1252" s="61" t="s">
        <v>11395</v>
      </c>
      <c r="AF1252" s="61" t="s">
        <v>11483</v>
      </c>
      <c r="AG1252" s="61" t="s">
        <v>11397</v>
      </c>
      <c r="AH1252" s="61" t="s">
        <v>14569</v>
      </c>
      <c r="AI1252" s="1" t="s">
        <v>14571</v>
      </c>
      <c r="AJ1252" s="8" t="s">
        <v>11395</v>
      </c>
    </row>
    <row r="1253" spans="1:36" s="8" customFormat="1">
      <c r="A1253" s="59">
        <v>44568.573564814797</v>
      </c>
      <c r="B1253" s="60">
        <v>44568.573564814797</v>
      </c>
      <c r="C1253" s="61" t="s">
        <v>1278</v>
      </c>
      <c r="D1253" s="61" t="s">
        <v>23</v>
      </c>
      <c r="E1253" s="61"/>
      <c r="F1253" s="62">
        <v>2000</v>
      </c>
      <c r="G1253" s="62">
        <v>0</v>
      </c>
      <c r="H1253" s="62">
        <v>2000</v>
      </c>
      <c r="I1253" s="62">
        <v>2000</v>
      </c>
      <c r="J1253" s="62">
        <v>0</v>
      </c>
      <c r="K1253" s="61" t="s">
        <v>11386</v>
      </c>
      <c r="L1253" s="61" t="s">
        <v>11387</v>
      </c>
      <c r="M1253" s="61" t="s">
        <v>11388</v>
      </c>
      <c r="N1253" s="61" t="s">
        <v>11389</v>
      </c>
      <c r="O1253" s="61" t="s">
        <v>13580</v>
      </c>
      <c r="P1253" s="61" t="s">
        <v>14573</v>
      </c>
      <c r="Q1253" s="61" t="s">
        <v>14574</v>
      </c>
      <c r="R1253" s="61" t="s">
        <v>1279</v>
      </c>
      <c r="S1253" s="61"/>
      <c r="T1253" s="61" t="s">
        <v>14574</v>
      </c>
      <c r="U1253" s="61"/>
      <c r="V1253" s="61"/>
      <c r="W1253" s="61" t="s">
        <v>11393</v>
      </c>
      <c r="X1253" s="61"/>
      <c r="Y1253" s="60">
        <v>44594</v>
      </c>
      <c r="Z1253" s="63"/>
      <c r="AA1253" s="63"/>
      <c r="AB1253" s="63"/>
      <c r="AC1253" s="61" t="s">
        <v>11394</v>
      </c>
      <c r="AD1253" s="61" t="s">
        <v>11393</v>
      </c>
      <c r="AE1253" s="61" t="s">
        <v>11395</v>
      </c>
      <c r="AF1253" s="61" t="s">
        <v>11731</v>
      </c>
      <c r="AG1253" s="61" t="s">
        <v>11397</v>
      </c>
      <c r="AH1253" s="61" t="s">
        <v>1278</v>
      </c>
      <c r="AI1253" s="1" t="s">
        <v>14574</v>
      </c>
      <c r="AJ1253" s="8" t="s">
        <v>11395</v>
      </c>
    </row>
    <row r="1254" spans="1:36" s="8" customFormat="1">
      <c r="A1254" s="59">
        <v>44568.575219907398</v>
      </c>
      <c r="B1254" s="60">
        <v>44568.575219907398</v>
      </c>
      <c r="C1254" s="61" t="s">
        <v>14575</v>
      </c>
      <c r="D1254" s="61" t="s">
        <v>23</v>
      </c>
      <c r="E1254" s="61"/>
      <c r="F1254" s="62">
        <v>2000</v>
      </c>
      <c r="G1254" s="62">
        <v>0</v>
      </c>
      <c r="H1254" s="62">
        <v>2000</v>
      </c>
      <c r="I1254" s="63"/>
      <c r="J1254" s="62">
        <v>0</v>
      </c>
      <c r="K1254" s="61" t="s">
        <v>11386</v>
      </c>
      <c r="L1254" s="61" t="s">
        <v>11387</v>
      </c>
      <c r="M1254" s="61" t="s">
        <v>11388</v>
      </c>
      <c r="N1254" s="61" t="s">
        <v>11554</v>
      </c>
      <c r="O1254" s="61" t="s">
        <v>11487</v>
      </c>
      <c r="P1254" s="61" t="s">
        <v>14576</v>
      </c>
      <c r="Q1254" s="61" t="s">
        <v>14577</v>
      </c>
      <c r="R1254" s="61" t="s">
        <v>14578</v>
      </c>
      <c r="S1254" s="61"/>
      <c r="T1254" s="61"/>
      <c r="U1254" s="61"/>
      <c r="V1254" s="61"/>
      <c r="W1254" s="61" t="s">
        <v>11393</v>
      </c>
      <c r="X1254" s="61"/>
      <c r="Y1254" s="63"/>
      <c r="Z1254" s="63"/>
      <c r="AA1254" s="63"/>
      <c r="AB1254" s="63"/>
      <c r="AC1254" s="61" t="s">
        <v>11394</v>
      </c>
      <c r="AD1254" s="61" t="s">
        <v>11393</v>
      </c>
      <c r="AE1254" s="61" t="s">
        <v>11395</v>
      </c>
      <c r="AF1254" s="61" t="s">
        <v>11731</v>
      </c>
      <c r="AG1254" s="61" t="s">
        <v>11397</v>
      </c>
      <c r="AH1254" s="61" t="s">
        <v>14575</v>
      </c>
      <c r="AI1254" s="1" t="s">
        <v>14577</v>
      </c>
      <c r="AJ1254" s="8" t="s">
        <v>11395</v>
      </c>
    </row>
    <row r="1255" spans="1:36" s="8" customFormat="1">
      <c r="A1255" s="59">
        <v>44568.579837963</v>
      </c>
      <c r="B1255" s="60">
        <v>44568.579837963</v>
      </c>
      <c r="C1255" s="61" t="s">
        <v>2354</v>
      </c>
      <c r="D1255" s="61" t="s">
        <v>23</v>
      </c>
      <c r="E1255" s="61"/>
      <c r="F1255" s="62">
        <v>2000</v>
      </c>
      <c r="G1255" s="62">
        <v>0</v>
      </c>
      <c r="H1255" s="62">
        <v>2000</v>
      </c>
      <c r="I1255" s="62">
        <v>2000</v>
      </c>
      <c r="J1255" s="62">
        <v>0</v>
      </c>
      <c r="K1255" s="61" t="s">
        <v>11386</v>
      </c>
      <c r="L1255" s="61" t="s">
        <v>11387</v>
      </c>
      <c r="M1255" s="61" t="s">
        <v>11388</v>
      </c>
      <c r="N1255" s="61" t="s">
        <v>11389</v>
      </c>
      <c r="O1255" s="61" t="s">
        <v>14579</v>
      </c>
      <c r="P1255" s="61" t="s">
        <v>14580</v>
      </c>
      <c r="Q1255" s="61" t="s">
        <v>14581</v>
      </c>
      <c r="R1255" s="61" t="s">
        <v>2355</v>
      </c>
      <c r="S1255" s="61"/>
      <c r="T1255" s="61"/>
      <c r="U1255" s="61"/>
      <c r="V1255" s="61"/>
      <c r="W1255" s="61" t="s">
        <v>11393</v>
      </c>
      <c r="X1255" s="61"/>
      <c r="Y1255" s="60">
        <v>44587</v>
      </c>
      <c r="Z1255" s="63"/>
      <c r="AA1255" s="63"/>
      <c r="AB1255" s="63"/>
      <c r="AC1255" s="61" t="s">
        <v>11394</v>
      </c>
      <c r="AD1255" s="61" t="s">
        <v>11393</v>
      </c>
      <c r="AE1255" s="61" t="s">
        <v>11591</v>
      </c>
      <c r="AF1255" s="61" t="s">
        <v>11592</v>
      </c>
      <c r="AG1255" s="61" t="s">
        <v>11466</v>
      </c>
      <c r="AH1255" s="61" t="s">
        <v>2354</v>
      </c>
      <c r="AI1255" s="1" t="s">
        <v>14581</v>
      </c>
      <c r="AJ1255" s="8" t="s">
        <v>11591</v>
      </c>
    </row>
    <row r="1256" spans="1:36" s="8" customFormat="1">
      <c r="A1256" s="59">
        <v>44568.582442129598</v>
      </c>
      <c r="B1256" s="60">
        <v>44568.582442129598</v>
      </c>
      <c r="C1256" s="61" t="s">
        <v>14582</v>
      </c>
      <c r="D1256" s="61" t="s">
        <v>23</v>
      </c>
      <c r="E1256" s="61"/>
      <c r="F1256" s="62">
        <v>2000</v>
      </c>
      <c r="G1256" s="62">
        <v>0</v>
      </c>
      <c r="H1256" s="62">
        <v>2000</v>
      </c>
      <c r="I1256" s="63"/>
      <c r="J1256" s="62">
        <v>0</v>
      </c>
      <c r="K1256" s="61" t="s">
        <v>11386</v>
      </c>
      <c r="L1256" s="61" t="s">
        <v>11387</v>
      </c>
      <c r="M1256" s="61" t="s">
        <v>11388</v>
      </c>
      <c r="N1256" s="61" t="s">
        <v>11414</v>
      </c>
      <c r="O1256" s="61" t="s">
        <v>14583</v>
      </c>
      <c r="P1256" s="61" t="s">
        <v>14584</v>
      </c>
      <c r="Q1256" s="61" t="s">
        <v>14585</v>
      </c>
      <c r="R1256" s="61" t="s">
        <v>8417</v>
      </c>
      <c r="S1256" s="61"/>
      <c r="T1256" s="61"/>
      <c r="U1256" s="61"/>
      <c r="V1256" s="61"/>
      <c r="W1256" s="61" t="s">
        <v>11393</v>
      </c>
      <c r="X1256" s="61"/>
      <c r="Y1256" s="63"/>
      <c r="Z1256" s="63"/>
      <c r="AA1256" s="63"/>
      <c r="AB1256" s="63"/>
      <c r="AC1256" s="61" t="s">
        <v>11442</v>
      </c>
      <c r="AD1256" s="61" t="s">
        <v>11393</v>
      </c>
      <c r="AE1256" s="61" t="s">
        <v>12451</v>
      </c>
      <c r="AF1256" s="61" t="s">
        <v>12452</v>
      </c>
      <c r="AG1256" s="61" t="s">
        <v>11466</v>
      </c>
      <c r="AH1256" s="61" t="s">
        <v>14582</v>
      </c>
      <c r="AI1256" s="1" t="s">
        <v>14585</v>
      </c>
      <c r="AJ1256" s="8" t="s">
        <v>12451</v>
      </c>
    </row>
    <row r="1257" spans="1:36" s="8" customFormat="1">
      <c r="A1257" s="59">
        <v>44568.583414351902</v>
      </c>
      <c r="B1257" s="60">
        <v>44568.583414351902</v>
      </c>
      <c r="C1257" s="61" t="s">
        <v>2380</v>
      </c>
      <c r="D1257" s="61" t="s">
        <v>23</v>
      </c>
      <c r="E1257" s="61"/>
      <c r="F1257" s="62">
        <v>2000</v>
      </c>
      <c r="G1257" s="62">
        <v>0</v>
      </c>
      <c r="H1257" s="62">
        <v>2000</v>
      </c>
      <c r="I1257" s="62">
        <v>2000</v>
      </c>
      <c r="J1257" s="62">
        <v>0</v>
      </c>
      <c r="K1257" s="61" t="s">
        <v>11386</v>
      </c>
      <c r="L1257" s="61" t="s">
        <v>11387</v>
      </c>
      <c r="M1257" s="61" t="s">
        <v>11388</v>
      </c>
      <c r="N1257" s="61" t="s">
        <v>11389</v>
      </c>
      <c r="O1257" s="61" t="s">
        <v>13538</v>
      </c>
      <c r="P1257" s="61" t="s">
        <v>11533</v>
      </c>
      <c r="Q1257" s="61" t="s">
        <v>14586</v>
      </c>
      <c r="R1257" s="61" t="s">
        <v>2381</v>
      </c>
      <c r="S1257" s="61"/>
      <c r="T1257" s="61"/>
      <c r="U1257" s="61"/>
      <c r="V1257" s="61"/>
      <c r="W1257" s="61" t="s">
        <v>11393</v>
      </c>
      <c r="X1257" s="61"/>
      <c r="Y1257" s="60">
        <v>44587</v>
      </c>
      <c r="Z1257" s="63"/>
      <c r="AA1257" s="63"/>
      <c r="AB1257" s="63"/>
      <c r="AC1257" s="61" t="s">
        <v>11394</v>
      </c>
      <c r="AD1257" s="61" t="s">
        <v>11393</v>
      </c>
      <c r="AE1257" s="61" t="s">
        <v>11478</v>
      </c>
      <c r="AF1257" s="61" t="s">
        <v>11479</v>
      </c>
      <c r="AG1257" s="61" t="s">
        <v>11472</v>
      </c>
      <c r="AH1257" s="61" t="s">
        <v>2380</v>
      </c>
      <c r="AI1257" s="1" t="s">
        <v>14586</v>
      </c>
      <c r="AJ1257" s="8" t="s">
        <v>11478</v>
      </c>
    </row>
    <row r="1258" spans="1:36" s="8" customFormat="1">
      <c r="A1258" s="59">
        <v>44568.5860300926</v>
      </c>
      <c r="B1258" s="60">
        <v>44568.5860300926</v>
      </c>
      <c r="C1258" s="61" t="s">
        <v>2342</v>
      </c>
      <c r="D1258" s="61" t="s">
        <v>23</v>
      </c>
      <c r="E1258" s="61"/>
      <c r="F1258" s="62">
        <v>2000</v>
      </c>
      <c r="G1258" s="62">
        <v>0</v>
      </c>
      <c r="H1258" s="62">
        <v>2000</v>
      </c>
      <c r="I1258" s="62">
        <v>2000</v>
      </c>
      <c r="J1258" s="62">
        <v>0</v>
      </c>
      <c r="K1258" s="61" t="s">
        <v>11386</v>
      </c>
      <c r="L1258" s="61" t="s">
        <v>11387</v>
      </c>
      <c r="M1258" s="61" t="s">
        <v>11388</v>
      </c>
      <c r="N1258" s="61" t="s">
        <v>11389</v>
      </c>
      <c r="O1258" s="61" t="s">
        <v>14587</v>
      </c>
      <c r="P1258" s="61" t="s">
        <v>14588</v>
      </c>
      <c r="Q1258" s="61" t="s">
        <v>14589</v>
      </c>
      <c r="R1258" s="61" t="s">
        <v>2343</v>
      </c>
      <c r="S1258" s="61"/>
      <c r="T1258" s="61"/>
      <c r="U1258" s="61"/>
      <c r="V1258" s="61"/>
      <c r="W1258" s="61" t="s">
        <v>11393</v>
      </c>
      <c r="X1258" s="61"/>
      <c r="Y1258" s="60">
        <v>44587</v>
      </c>
      <c r="Z1258" s="63"/>
      <c r="AA1258" s="63"/>
      <c r="AB1258" s="63"/>
      <c r="AC1258" s="61" t="s">
        <v>11394</v>
      </c>
      <c r="AD1258" s="61" t="s">
        <v>11393</v>
      </c>
      <c r="AE1258" s="61" t="s">
        <v>11395</v>
      </c>
      <c r="AF1258" s="61" t="s">
        <v>11401</v>
      </c>
      <c r="AG1258" s="61" t="s">
        <v>11397</v>
      </c>
      <c r="AH1258" s="61" t="s">
        <v>2342</v>
      </c>
      <c r="AI1258" s="1" t="s">
        <v>14589</v>
      </c>
      <c r="AJ1258" s="8" t="s">
        <v>11395</v>
      </c>
    </row>
    <row r="1259" spans="1:36" s="8" customFormat="1">
      <c r="A1259" s="59">
        <v>44568.586851851898</v>
      </c>
      <c r="B1259" s="60">
        <v>44568.586851851898</v>
      </c>
      <c r="C1259" s="61" t="s">
        <v>2308</v>
      </c>
      <c r="D1259" s="61" t="s">
        <v>23</v>
      </c>
      <c r="E1259" s="61"/>
      <c r="F1259" s="62">
        <v>1700</v>
      </c>
      <c r="G1259" s="62">
        <v>0</v>
      </c>
      <c r="H1259" s="62">
        <v>1700</v>
      </c>
      <c r="I1259" s="62">
        <v>1700</v>
      </c>
      <c r="J1259" s="62">
        <v>0</v>
      </c>
      <c r="K1259" s="61" t="s">
        <v>11386</v>
      </c>
      <c r="L1259" s="61" t="s">
        <v>11387</v>
      </c>
      <c r="M1259" s="61" t="s">
        <v>11388</v>
      </c>
      <c r="N1259" s="61" t="s">
        <v>11389</v>
      </c>
      <c r="O1259" s="61" t="s">
        <v>11793</v>
      </c>
      <c r="P1259" s="61" t="s">
        <v>14590</v>
      </c>
      <c r="Q1259" s="61" t="s">
        <v>14591</v>
      </c>
      <c r="R1259" s="61" t="s">
        <v>2309</v>
      </c>
      <c r="S1259" s="61"/>
      <c r="T1259" s="61"/>
      <c r="U1259" s="61"/>
      <c r="V1259" s="61"/>
      <c r="W1259" s="61" t="s">
        <v>11393</v>
      </c>
      <c r="X1259" s="61"/>
      <c r="Y1259" s="60">
        <v>44587</v>
      </c>
      <c r="Z1259" s="63"/>
      <c r="AA1259" s="63"/>
      <c r="AB1259" s="63"/>
      <c r="AC1259" s="61" t="s">
        <v>11394</v>
      </c>
      <c r="AD1259" s="61" t="s">
        <v>11393</v>
      </c>
      <c r="AE1259" s="61" t="s">
        <v>11682</v>
      </c>
      <c r="AF1259" s="61" t="s">
        <v>11741</v>
      </c>
      <c r="AG1259" s="61" t="s">
        <v>11577</v>
      </c>
      <c r="AH1259" s="61" t="s">
        <v>2308</v>
      </c>
      <c r="AI1259" s="1" t="s">
        <v>14591</v>
      </c>
      <c r="AJ1259" s="8" t="s">
        <v>11682</v>
      </c>
    </row>
    <row r="1260" spans="1:36" s="8" customFormat="1">
      <c r="A1260" s="59">
        <v>44568.591064814798</v>
      </c>
      <c r="B1260" s="60">
        <v>44568.591064814798</v>
      </c>
      <c r="C1260" s="61" t="s">
        <v>2366</v>
      </c>
      <c r="D1260" s="61" t="s">
        <v>23</v>
      </c>
      <c r="E1260" s="61"/>
      <c r="F1260" s="62">
        <v>1750</v>
      </c>
      <c r="G1260" s="62">
        <v>0</v>
      </c>
      <c r="H1260" s="62">
        <v>1750</v>
      </c>
      <c r="I1260" s="62">
        <v>1750</v>
      </c>
      <c r="J1260" s="62">
        <v>0</v>
      </c>
      <c r="K1260" s="61" t="s">
        <v>11386</v>
      </c>
      <c r="L1260" s="61" t="s">
        <v>11387</v>
      </c>
      <c r="M1260" s="61" t="s">
        <v>11388</v>
      </c>
      <c r="N1260" s="61" t="s">
        <v>11389</v>
      </c>
      <c r="O1260" s="61" t="s">
        <v>11524</v>
      </c>
      <c r="P1260" s="61" t="s">
        <v>12080</v>
      </c>
      <c r="Q1260" s="61" t="s">
        <v>14592</v>
      </c>
      <c r="R1260" s="61" t="s">
        <v>2367</v>
      </c>
      <c r="S1260" s="61"/>
      <c r="T1260" s="61"/>
      <c r="U1260" s="61"/>
      <c r="V1260" s="61"/>
      <c r="W1260" s="61" t="s">
        <v>11393</v>
      </c>
      <c r="X1260" s="61"/>
      <c r="Y1260" s="60">
        <v>44594</v>
      </c>
      <c r="Z1260" s="63"/>
      <c r="AA1260" s="63"/>
      <c r="AB1260" s="63"/>
      <c r="AC1260" s="61" t="s">
        <v>11394</v>
      </c>
      <c r="AD1260" s="61" t="s">
        <v>11393</v>
      </c>
      <c r="AE1260" s="61" t="s">
        <v>11854</v>
      </c>
      <c r="AF1260" s="61" t="s">
        <v>11855</v>
      </c>
      <c r="AG1260" s="61" t="s">
        <v>11429</v>
      </c>
      <c r="AH1260" s="61" t="s">
        <v>2366</v>
      </c>
      <c r="AI1260" s="1" t="s">
        <v>14592</v>
      </c>
      <c r="AJ1260" s="8" t="s">
        <v>11854</v>
      </c>
    </row>
    <row r="1261" spans="1:36" s="8" customFormat="1">
      <c r="A1261" s="59">
        <v>44568.5913657407</v>
      </c>
      <c r="B1261" s="60">
        <v>44568.5913657407</v>
      </c>
      <c r="C1261" s="61" t="s">
        <v>2368</v>
      </c>
      <c r="D1261" s="61" t="s">
        <v>23</v>
      </c>
      <c r="E1261" s="61"/>
      <c r="F1261" s="62">
        <v>2000</v>
      </c>
      <c r="G1261" s="62">
        <v>0</v>
      </c>
      <c r="H1261" s="62">
        <v>2000</v>
      </c>
      <c r="I1261" s="62">
        <v>2000</v>
      </c>
      <c r="J1261" s="62">
        <v>0</v>
      </c>
      <c r="K1261" s="61" t="s">
        <v>11386</v>
      </c>
      <c r="L1261" s="61" t="s">
        <v>11387</v>
      </c>
      <c r="M1261" s="61" t="s">
        <v>11388</v>
      </c>
      <c r="N1261" s="61" t="s">
        <v>11389</v>
      </c>
      <c r="O1261" s="61" t="s">
        <v>11402</v>
      </c>
      <c r="P1261" s="61" t="s">
        <v>14593</v>
      </c>
      <c r="Q1261" s="61" t="s">
        <v>14594</v>
      </c>
      <c r="R1261" s="61" t="s">
        <v>2369</v>
      </c>
      <c r="S1261" s="61"/>
      <c r="T1261" s="61" t="s">
        <v>14594</v>
      </c>
      <c r="U1261" s="61"/>
      <c r="V1261" s="61"/>
      <c r="W1261" s="61" t="s">
        <v>11393</v>
      </c>
      <c r="X1261" s="61"/>
      <c r="Y1261" s="60">
        <v>44599</v>
      </c>
      <c r="Z1261" s="63"/>
      <c r="AA1261" s="63"/>
      <c r="AB1261" s="63"/>
      <c r="AC1261" s="61" t="s">
        <v>11394</v>
      </c>
      <c r="AD1261" s="61" t="s">
        <v>11393</v>
      </c>
      <c r="AE1261" s="61" t="s">
        <v>11427</v>
      </c>
      <c r="AF1261" s="61" t="s">
        <v>11496</v>
      </c>
      <c r="AG1261" s="61" t="s">
        <v>11397</v>
      </c>
      <c r="AH1261" s="61" t="s">
        <v>2368</v>
      </c>
      <c r="AI1261" s="1" t="s">
        <v>14594</v>
      </c>
      <c r="AJ1261" s="8" t="s">
        <v>11427</v>
      </c>
    </row>
    <row r="1262" spans="1:36" s="8" customFormat="1">
      <c r="A1262" s="59">
        <v>44568.592951388899</v>
      </c>
      <c r="B1262" s="60">
        <v>44568.592951388899</v>
      </c>
      <c r="C1262" s="61" t="s">
        <v>2286</v>
      </c>
      <c r="D1262" s="61" t="s">
        <v>23</v>
      </c>
      <c r="E1262" s="61"/>
      <c r="F1262" s="62">
        <v>2000</v>
      </c>
      <c r="G1262" s="62">
        <v>0</v>
      </c>
      <c r="H1262" s="62">
        <v>2000</v>
      </c>
      <c r="I1262" s="62">
        <v>2000</v>
      </c>
      <c r="J1262" s="62">
        <v>0</v>
      </c>
      <c r="K1262" s="61" t="s">
        <v>11386</v>
      </c>
      <c r="L1262" s="61" t="s">
        <v>11387</v>
      </c>
      <c r="M1262" s="61" t="s">
        <v>11388</v>
      </c>
      <c r="N1262" s="61" t="s">
        <v>11389</v>
      </c>
      <c r="O1262" s="61" t="s">
        <v>11766</v>
      </c>
      <c r="P1262" s="61" t="s">
        <v>11407</v>
      </c>
      <c r="Q1262" s="61" t="s">
        <v>14595</v>
      </c>
      <c r="R1262" s="61" t="s">
        <v>2287</v>
      </c>
      <c r="S1262" s="61"/>
      <c r="T1262" s="61"/>
      <c r="U1262" s="61"/>
      <c r="V1262" s="61"/>
      <c r="W1262" s="61" t="s">
        <v>11393</v>
      </c>
      <c r="X1262" s="61"/>
      <c r="Y1262" s="60">
        <v>44594</v>
      </c>
      <c r="Z1262" s="63"/>
      <c r="AA1262" s="63"/>
      <c r="AB1262" s="63"/>
      <c r="AC1262" s="61" t="s">
        <v>11394</v>
      </c>
      <c r="AD1262" s="61" t="s">
        <v>11393</v>
      </c>
      <c r="AE1262" s="61" t="s">
        <v>11854</v>
      </c>
      <c r="AF1262" s="61" t="s">
        <v>12209</v>
      </c>
      <c r="AG1262" s="61" t="s">
        <v>11429</v>
      </c>
      <c r="AH1262" s="61" t="s">
        <v>2286</v>
      </c>
      <c r="AI1262" s="1" t="s">
        <v>14595</v>
      </c>
      <c r="AJ1262" s="8" t="s">
        <v>11854</v>
      </c>
    </row>
    <row r="1263" spans="1:36" s="8" customFormat="1">
      <c r="A1263" s="59">
        <v>44568.599328703698</v>
      </c>
      <c r="B1263" s="60">
        <v>44568.599328703698</v>
      </c>
      <c r="C1263" s="61" t="s">
        <v>2326</v>
      </c>
      <c r="D1263" s="61" t="s">
        <v>23</v>
      </c>
      <c r="E1263" s="61"/>
      <c r="F1263" s="62">
        <v>2000</v>
      </c>
      <c r="G1263" s="62">
        <v>0</v>
      </c>
      <c r="H1263" s="62">
        <v>2000</v>
      </c>
      <c r="I1263" s="62">
        <v>2000</v>
      </c>
      <c r="J1263" s="62">
        <v>0</v>
      </c>
      <c r="K1263" s="61" t="s">
        <v>11386</v>
      </c>
      <c r="L1263" s="61" t="s">
        <v>11387</v>
      </c>
      <c r="M1263" s="61" t="s">
        <v>11388</v>
      </c>
      <c r="N1263" s="61" t="s">
        <v>11389</v>
      </c>
      <c r="O1263" s="61" t="s">
        <v>11793</v>
      </c>
      <c r="P1263" s="61" t="s">
        <v>11611</v>
      </c>
      <c r="Q1263" s="61" t="s">
        <v>14596</v>
      </c>
      <c r="R1263" s="61" t="s">
        <v>2327</v>
      </c>
      <c r="S1263" s="61"/>
      <c r="T1263" s="61" t="s">
        <v>14596</v>
      </c>
      <c r="U1263" s="61"/>
      <c r="V1263" s="61"/>
      <c r="W1263" s="61" t="s">
        <v>11393</v>
      </c>
      <c r="X1263" s="61"/>
      <c r="Y1263" s="60">
        <v>44601</v>
      </c>
      <c r="Z1263" s="63"/>
      <c r="AA1263" s="63"/>
      <c r="AB1263" s="63"/>
      <c r="AC1263" s="61" t="s">
        <v>11394</v>
      </c>
      <c r="AD1263" s="61" t="s">
        <v>11393</v>
      </c>
      <c r="AE1263" s="61" t="s">
        <v>11513</v>
      </c>
      <c r="AF1263" s="61" t="s">
        <v>11513</v>
      </c>
      <c r="AG1263" s="61" t="s">
        <v>11514</v>
      </c>
      <c r="AH1263" s="61" t="s">
        <v>2326</v>
      </c>
      <c r="AI1263" s="1" t="s">
        <v>14596</v>
      </c>
      <c r="AJ1263" s="8" t="s">
        <v>11513</v>
      </c>
    </row>
    <row r="1264" spans="1:36" s="8" customFormat="1">
      <c r="A1264" s="59">
        <v>44568.620590277802</v>
      </c>
      <c r="B1264" s="60">
        <v>44568.620590277802</v>
      </c>
      <c r="C1264" s="61" t="s">
        <v>2393</v>
      </c>
      <c r="D1264" s="61" t="s">
        <v>23</v>
      </c>
      <c r="E1264" s="61"/>
      <c r="F1264" s="62">
        <v>1500</v>
      </c>
      <c r="G1264" s="62">
        <v>0</v>
      </c>
      <c r="H1264" s="62">
        <v>1500</v>
      </c>
      <c r="I1264" s="62">
        <v>1500</v>
      </c>
      <c r="J1264" s="62">
        <v>0</v>
      </c>
      <c r="K1264" s="61" t="s">
        <v>11386</v>
      </c>
      <c r="L1264" s="61" t="s">
        <v>11387</v>
      </c>
      <c r="M1264" s="61" t="s">
        <v>11388</v>
      </c>
      <c r="N1264" s="61" t="s">
        <v>11389</v>
      </c>
      <c r="O1264" s="61" t="s">
        <v>11706</v>
      </c>
      <c r="P1264" s="61" t="s">
        <v>11556</v>
      </c>
      <c r="Q1264" s="61" t="s">
        <v>14597</v>
      </c>
      <c r="R1264" s="61" t="s">
        <v>2394</v>
      </c>
      <c r="S1264" s="61"/>
      <c r="T1264" s="61"/>
      <c r="U1264" s="61"/>
      <c r="V1264" s="61"/>
      <c r="W1264" s="61" t="s">
        <v>11393</v>
      </c>
      <c r="X1264" s="61"/>
      <c r="Y1264" s="60">
        <v>44575</v>
      </c>
      <c r="Z1264" s="63"/>
      <c r="AA1264" s="63"/>
      <c r="AB1264" s="63"/>
      <c r="AC1264" s="61" t="s">
        <v>11412</v>
      </c>
      <c r="AD1264" s="61" t="s">
        <v>11393</v>
      </c>
      <c r="AE1264" s="61" t="s">
        <v>11478</v>
      </c>
      <c r="AF1264" s="61" t="s">
        <v>11543</v>
      </c>
      <c r="AG1264" s="61" t="s">
        <v>11472</v>
      </c>
      <c r="AH1264" s="61" t="s">
        <v>2393</v>
      </c>
      <c r="AI1264" s="1" t="s">
        <v>14598</v>
      </c>
      <c r="AJ1264" s="8" t="s">
        <v>11478</v>
      </c>
    </row>
    <row r="1265" spans="1:36" s="8" customFormat="1">
      <c r="A1265" s="59">
        <v>44568.625381944403</v>
      </c>
      <c r="B1265" s="60">
        <v>44568.625381944403</v>
      </c>
      <c r="C1265" s="61" t="s">
        <v>2328</v>
      </c>
      <c r="D1265" s="61" t="s">
        <v>23</v>
      </c>
      <c r="E1265" s="61"/>
      <c r="F1265" s="62">
        <v>2000</v>
      </c>
      <c r="G1265" s="62">
        <v>0</v>
      </c>
      <c r="H1265" s="62">
        <v>2000</v>
      </c>
      <c r="I1265" s="62">
        <v>2000</v>
      </c>
      <c r="J1265" s="62">
        <v>0</v>
      </c>
      <c r="K1265" s="61" t="s">
        <v>11386</v>
      </c>
      <c r="L1265" s="61" t="s">
        <v>11387</v>
      </c>
      <c r="M1265" s="61" t="s">
        <v>11388</v>
      </c>
      <c r="N1265" s="61" t="s">
        <v>11389</v>
      </c>
      <c r="O1265" s="61" t="s">
        <v>14599</v>
      </c>
      <c r="P1265" s="61" t="s">
        <v>14600</v>
      </c>
      <c r="Q1265" s="61" t="s">
        <v>14601</v>
      </c>
      <c r="R1265" s="61" t="s">
        <v>2329</v>
      </c>
      <c r="S1265" s="61"/>
      <c r="T1265" s="61" t="s">
        <v>14601</v>
      </c>
      <c r="U1265" s="61"/>
      <c r="V1265" s="61"/>
      <c r="W1265" s="61" t="s">
        <v>11393</v>
      </c>
      <c r="X1265" s="61"/>
      <c r="Y1265" s="60">
        <v>44596</v>
      </c>
      <c r="Z1265" s="63"/>
      <c r="AA1265" s="63"/>
      <c r="AB1265" s="63"/>
      <c r="AC1265" s="61" t="s">
        <v>11394</v>
      </c>
      <c r="AD1265" s="61" t="s">
        <v>11393</v>
      </c>
      <c r="AE1265" s="61" t="s">
        <v>11591</v>
      </c>
      <c r="AF1265" s="61" t="s">
        <v>11950</v>
      </c>
      <c r="AG1265" s="61" t="s">
        <v>11466</v>
      </c>
      <c r="AH1265" s="61" t="s">
        <v>2328</v>
      </c>
      <c r="AI1265" s="1" t="s">
        <v>14601</v>
      </c>
      <c r="AJ1265" s="8" t="s">
        <v>11591</v>
      </c>
    </row>
    <row r="1266" spans="1:36" s="8" customFormat="1">
      <c r="A1266" s="59">
        <v>44568.625474537002</v>
      </c>
      <c r="B1266" s="60">
        <v>44568.625474537002</v>
      </c>
      <c r="C1266" s="61" t="s">
        <v>2338</v>
      </c>
      <c r="D1266" s="61" t="s">
        <v>23</v>
      </c>
      <c r="E1266" s="61"/>
      <c r="F1266" s="62">
        <v>525</v>
      </c>
      <c r="G1266" s="62">
        <v>0</v>
      </c>
      <c r="H1266" s="62">
        <v>525</v>
      </c>
      <c r="I1266" s="62">
        <v>525</v>
      </c>
      <c r="J1266" s="62">
        <v>0</v>
      </c>
      <c r="K1266" s="61" t="s">
        <v>11386</v>
      </c>
      <c r="L1266" s="61" t="s">
        <v>11387</v>
      </c>
      <c r="M1266" s="61" t="s">
        <v>11388</v>
      </c>
      <c r="N1266" s="61" t="s">
        <v>11389</v>
      </c>
      <c r="O1266" s="61" t="s">
        <v>14602</v>
      </c>
      <c r="P1266" s="61" t="s">
        <v>14603</v>
      </c>
      <c r="Q1266" s="61" t="s">
        <v>14604</v>
      </c>
      <c r="R1266" s="61" t="s">
        <v>2339</v>
      </c>
      <c r="S1266" s="61"/>
      <c r="T1266" s="61" t="s">
        <v>14604</v>
      </c>
      <c r="U1266" s="61"/>
      <c r="V1266" s="61"/>
      <c r="W1266" s="61" t="s">
        <v>11393</v>
      </c>
      <c r="X1266" s="61"/>
      <c r="Y1266" s="60">
        <v>44575</v>
      </c>
      <c r="Z1266" s="63"/>
      <c r="AA1266" s="63"/>
      <c r="AB1266" s="63"/>
      <c r="AC1266" s="61" t="s">
        <v>11426</v>
      </c>
      <c r="AD1266" s="61" t="s">
        <v>11393</v>
      </c>
      <c r="AE1266" s="61" t="s">
        <v>11395</v>
      </c>
      <c r="AF1266" s="61" t="s">
        <v>11401</v>
      </c>
      <c r="AG1266" s="61" t="s">
        <v>11397</v>
      </c>
      <c r="AH1266" s="61" t="s">
        <v>2338</v>
      </c>
      <c r="AI1266" s="1" t="s">
        <v>14604</v>
      </c>
      <c r="AJ1266" s="8" t="s">
        <v>11395</v>
      </c>
    </row>
    <row r="1267" spans="1:36" s="8" customFormat="1">
      <c r="A1267" s="59">
        <v>44568.632280092599</v>
      </c>
      <c r="B1267" s="60">
        <v>44568.632280092599</v>
      </c>
      <c r="C1267" s="61" t="s">
        <v>2376</v>
      </c>
      <c r="D1267" s="61" t="s">
        <v>23</v>
      </c>
      <c r="E1267" s="61"/>
      <c r="F1267" s="62">
        <v>2000</v>
      </c>
      <c r="G1267" s="62">
        <v>0</v>
      </c>
      <c r="H1267" s="62">
        <v>2000</v>
      </c>
      <c r="I1267" s="62">
        <v>2000</v>
      </c>
      <c r="J1267" s="62">
        <v>0</v>
      </c>
      <c r="K1267" s="61" t="s">
        <v>11386</v>
      </c>
      <c r="L1267" s="61" t="s">
        <v>11387</v>
      </c>
      <c r="M1267" s="61" t="s">
        <v>11388</v>
      </c>
      <c r="N1267" s="61" t="s">
        <v>11389</v>
      </c>
      <c r="O1267" s="61" t="s">
        <v>12156</v>
      </c>
      <c r="P1267" s="61" t="s">
        <v>14605</v>
      </c>
      <c r="Q1267" s="61" t="s">
        <v>14606</v>
      </c>
      <c r="R1267" s="61" t="s">
        <v>2377</v>
      </c>
      <c r="S1267" s="61"/>
      <c r="T1267" s="61"/>
      <c r="U1267" s="61"/>
      <c r="V1267" s="61"/>
      <c r="W1267" s="61" t="s">
        <v>11393</v>
      </c>
      <c r="X1267" s="61"/>
      <c r="Y1267" s="60">
        <v>44599</v>
      </c>
      <c r="Z1267" s="63"/>
      <c r="AA1267" s="63"/>
      <c r="AB1267" s="63"/>
      <c r="AC1267" s="61" t="s">
        <v>11394</v>
      </c>
      <c r="AD1267" s="61" t="s">
        <v>11393</v>
      </c>
      <c r="AE1267" s="61" t="s">
        <v>11395</v>
      </c>
      <c r="AF1267" s="61" t="s">
        <v>11483</v>
      </c>
      <c r="AG1267" s="61" t="s">
        <v>11397</v>
      </c>
      <c r="AH1267" s="61" t="s">
        <v>2376</v>
      </c>
      <c r="AI1267" s="1" t="s">
        <v>14606</v>
      </c>
      <c r="AJ1267" s="8" t="s">
        <v>11395</v>
      </c>
    </row>
    <row r="1268" spans="1:36" s="8" customFormat="1">
      <c r="A1268" s="59">
        <v>44568.639618055597</v>
      </c>
      <c r="B1268" s="60">
        <v>44568.639618055597</v>
      </c>
      <c r="C1268" s="61" t="s">
        <v>1813</v>
      </c>
      <c r="D1268" s="61" t="s">
        <v>23</v>
      </c>
      <c r="E1268" s="61"/>
      <c r="F1268" s="62">
        <v>2000</v>
      </c>
      <c r="G1268" s="62">
        <v>0</v>
      </c>
      <c r="H1268" s="62">
        <v>2000</v>
      </c>
      <c r="I1268" s="62">
        <v>2000</v>
      </c>
      <c r="J1268" s="62">
        <v>0</v>
      </c>
      <c r="K1268" s="61" t="s">
        <v>11386</v>
      </c>
      <c r="L1268" s="61" t="s">
        <v>11387</v>
      </c>
      <c r="M1268" s="61" t="s">
        <v>11388</v>
      </c>
      <c r="N1268" s="61" t="s">
        <v>11389</v>
      </c>
      <c r="O1268" s="61" t="s">
        <v>12492</v>
      </c>
      <c r="P1268" s="61" t="s">
        <v>14563</v>
      </c>
      <c r="Q1268" s="61" t="s">
        <v>14607</v>
      </c>
      <c r="R1268" s="61" t="s">
        <v>1814</v>
      </c>
      <c r="S1268" s="61"/>
      <c r="T1268" s="61"/>
      <c r="U1268" s="61"/>
      <c r="V1268" s="61"/>
      <c r="W1268" s="61" t="s">
        <v>11393</v>
      </c>
      <c r="X1268" s="61"/>
      <c r="Y1268" s="60">
        <v>44594</v>
      </c>
      <c r="Z1268" s="63"/>
      <c r="AA1268" s="63"/>
      <c r="AB1268" s="63"/>
      <c r="AC1268" s="61" t="s">
        <v>11587</v>
      </c>
      <c r="AD1268" s="61" t="s">
        <v>11393</v>
      </c>
      <c r="AE1268" s="61" t="s">
        <v>11478</v>
      </c>
      <c r="AF1268" s="61" t="s">
        <v>11548</v>
      </c>
      <c r="AG1268" s="61" t="s">
        <v>11472</v>
      </c>
      <c r="AH1268" s="61" t="s">
        <v>1813</v>
      </c>
      <c r="AI1268" s="1" t="s">
        <v>14607</v>
      </c>
      <c r="AJ1268" s="8" t="s">
        <v>11478</v>
      </c>
    </row>
    <row r="1269" spans="1:36" s="8" customFormat="1">
      <c r="A1269" s="59">
        <v>44568.645196759302</v>
      </c>
      <c r="B1269" s="60">
        <v>44568.645196759302</v>
      </c>
      <c r="C1269" s="61" t="s">
        <v>14608</v>
      </c>
      <c r="D1269" s="61" t="s">
        <v>23</v>
      </c>
      <c r="E1269" s="61"/>
      <c r="F1269" s="62">
        <v>500</v>
      </c>
      <c r="G1269" s="62">
        <v>0</v>
      </c>
      <c r="H1269" s="62">
        <v>500</v>
      </c>
      <c r="I1269" s="63"/>
      <c r="J1269" s="62">
        <v>0</v>
      </c>
      <c r="K1269" s="61" t="s">
        <v>11386</v>
      </c>
      <c r="L1269" s="61" t="s">
        <v>11387</v>
      </c>
      <c r="M1269" s="61" t="s">
        <v>11388</v>
      </c>
      <c r="N1269" s="61" t="s">
        <v>11554</v>
      </c>
      <c r="O1269" s="61" t="s">
        <v>14609</v>
      </c>
      <c r="P1269" s="61" t="s">
        <v>14610</v>
      </c>
      <c r="Q1269" s="61" t="s">
        <v>14611</v>
      </c>
      <c r="R1269" s="61" t="s">
        <v>14612</v>
      </c>
      <c r="S1269" s="61"/>
      <c r="T1269" s="61"/>
      <c r="U1269" s="61"/>
      <c r="V1269" s="61"/>
      <c r="W1269" s="61" t="s">
        <v>11393</v>
      </c>
      <c r="X1269" s="61"/>
      <c r="Y1269" s="63"/>
      <c r="Z1269" s="63"/>
      <c r="AA1269" s="63"/>
      <c r="AB1269" s="63"/>
      <c r="AC1269" s="61" t="s">
        <v>11547</v>
      </c>
      <c r="AD1269" s="61" t="s">
        <v>11393</v>
      </c>
      <c r="AE1269" s="61" t="s">
        <v>11478</v>
      </c>
      <c r="AF1269" s="61" t="s">
        <v>11548</v>
      </c>
      <c r="AG1269" s="61" t="s">
        <v>11472</v>
      </c>
      <c r="AH1269" s="61" t="s">
        <v>14608</v>
      </c>
      <c r="AI1269" s="1" t="s">
        <v>14611</v>
      </c>
      <c r="AJ1269" s="8" t="s">
        <v>11478</v>
      </c>
    </row>
    <row r="1270" spans="1:36" s="8" customFormat="1">
      <c r="A1270" s="59">
        <v>44568.651828703703</v>
      </c>
      <c r="B1270" s="60">
        <v>44568.651828703703</v>
      </c>
      <c r="C1270" s="61" t="s">
        <v>14613</v>
      </c>
      <c r="D1270" s="61" t="s">
        <v>23</v>
      </c>
      <c r="E1270" s="61"/>
      <c r="F1270" s="62">
        <v>1842</v>
      </c>
      <c r="G1270" s="62">
        <v>0</v>
      </c>
      <c r="H1270" s="62">
        <v>1842</v>
      </c>
      <c r="I1270" s="63"/>
      <c r="J1270" s="62">
        <v>0</v>
      </c>
      <c r="K1270" s="61" t="s">
        <v>11386</v>
      </c>
      <c r="L1270" s="61" t="s">
        <v>11387</v>
      </c>
      <c r="M1270" s="61" t="s">
        <v>11388</v>
      </c>
      <c r="N1270" s="61" t="s">
        <v>11554</v>
      </c>
      <c r="O1270" s="61" t="s">
        <v>13298</v>
      </c>
      <c r="P1270" s="61" t="s">
        <v>12053</v>
      </c>
      <c r="Q1270" s="61" t="s">
        <v>14614</v>
      </c>
      <c r="R1270" s="61" t="s">
        <v>14615</v>
      </c>
      <c r="S1270" s="61"/>
      <c r="T1270" s="61"/>
      <c r="U1270" s="61"/>
      <c r="V1270" s="61"/>
      <c r="W1270" s="61" t="s">
        <v>11393</v>
      </c>
      <c r="X1270" s="61"/>
      <c r="Y1270" s="63"/>
      <c r="Z1270" s="63"/>
      <c r="AA1270" s="63"/>
      <c r="AB1270" s="63"/>
      <c r="AC1270" s="61" t="s">
        <v>11412</v>
      </c>
      <c r="AD1270" s="61" t="s">
        <v>11393</v>
      </c>
      <c r="AE1270" s="61" t="s">
        <v>11478</v>
      </c>
      <c r="AF1270" s="61" t="s">
        <v>11588</v>
      </c>
      <c r="AG1270" s="61" t="s">
        <v>11472</v>
      </c>
      <c r="AH1270" s="61" t="s">
        <v>14613</v>
      </c>
      <c r="AI1270" s="1" t="s">
        <v>14614</v>
      </c>
      <c r="AJ1270" s="8" t="s">
        <v>11478</v>
      </c>
    </row>
    <row r="1271" spans="1:36" s="8" customFormat="1">
      <c r="A1271" s="59">
        <v>44568.652442129598</v>
      </c>
      <c r="B1271" s="60">
        <v>44568.652442129598</v>
      </c>
      <c r="C1271" s="61" t="s">
        <v>1900</v>
      </c>
      <c r="D1271" s="61" t="s">
        <v>23</v>
      </c>
      <c r="E1271" s="61"/>
      <c r="F1271" s="62">
        <v>2000</v>
      </c>
      <c r="G1271" s="62">
        <v>0</v>
      </c>
      <c r="H1271" s="62">
        <v>2000</v>
      </c>
      <c r="I1271" s="62">
        <v>2000</v>
      </c>
      <c r="J1271" s="62">
        <v>0</v>
      </c>
      <c r="K1271" s="61" t="s">
        <v>11386</v>
      </c>
      <c r="L1271" s="61" t="s">
        <v>11387</v>
      </c>
      <c r="M1271" s="61" t="s">
        <v>11388</v>
      </c>
      <c r="N1271" s="61" t="s">
        <v>11389</v>
      </c>
      <c r="O1271" s="61" t="s">
        <v>11766</v>
      </c>
      <c r="P1271" s="61" t="s">
        <v>14616</v>
      </c>
      <c r="Q1271" s="61" t="s">
        <v>14617</v>
      </c>
      <c r="R1271" s="61" t="s">
        <v>1901</v>
      </c>
      <c r="S1271" s="61"/>
      <c r="T1271" s="61"/>
      <c r="U1271" s="61"/>
      <c r="V1271" s="61"/>
      <c r="W1271" s="61" t="s">
        <v>11393</v>
      </c>
      <c r="X1271" s="61"/>
      <c r="Y1271" s="60">
        <v>44589</v>
      </c>
      <c r="Z1271" s="63"/>
      <c r="AA1271" s="63"/>
      <c r="AB1271" s="63"/>
      <c r="AC1271" s="61" t="s">
        <v>11412</v>
      </c>
      <c r="AD1271" s="61" t="s">
        <v>11393</v>
      </c>
      <c r="AE1271" s="61" t="s">
        <v>11478</v>
      </c>
      <c r="AF1271" s="61" t="s">
        <v>11548</v>
      </c>
      <c r="AG1271" s="61" t="s">
        <v>11472</v>
      </c>
      <c r="AH1271" s="61" t="s">
        <v>1900</v>
      </c>
      <c r="AI1271" s="1" t="s">
        <v>14617</v>
      </c>
      <c r="AJ1271" s="8" t="s">
        <v>11478</v>
      </c>
    </row>
    <row r="1272" spans="1:36" s="8" customFormat="1">
      <c r="A1272" s="59">
        <v>44568.661608796298</v>
      </c>
      <c r="B1272" s="60">
        <v>44568.661597222199</v>
      </c>
      <c r="C1272" s="61" t="s">
        <v>2411</v>
      </c>
      <c r="D1272" s="61" t="s">
        <v>23</v>
      </c>
      <c r="E1272" s="61"/>
      <c r="F1272" s="62">
        <v>2000</v>
      </c>
      <c r="G1272" s="62">
        <v>0</v>
      </c>
      <c r="H1272" s="62">
        <v>2000</v>
      </c>
      <c r="I1272" s="62">
        <v>2000</v>
      </c>
      <c r="J1272" s="62">
        <v>0</v>
      </c>
      <c r="K1272" s="61" t="s">
        <v>11386</v>
      </c>
      <c r="L1272" s="61" t="s">
        <v>11387</v>
      </c>
      <c r="M1272" s="61" t="s">
        <v>11388</v>
      </c>
      <c r="N1272" s="61" t="s">
        <v>11389</v>
      </c>
      <c r="O1272" s="61" t="s">
        <v>14618</v>
      </c>
      <c r="P1272" s="61" t="s">
        <v>14619</v>
      </c>
      <c r="Q1272" s="61" t="s">
        <v>14620</v>
      </c>
      <c r="R1272" s="61" t="s">
        <v>2412</v>
      </c>
      <c r="S1272" s="61"/>
      <c r="T1272" s="61"/>
      <c r="U1272" s="61"/>
      <c r="V1272" s="61"/>
      <c r="W1272" s="61" t="s">
        <v>11393</v>
      </c>
      <c r="X1272" s="61"/>
      <c r="Y1272" s="60">
        <v>44587</v>
      </c>
      <c r="Z1272" s="63"/>
      <c r="AA1272" s="63"/>
      <c r="AB1272" s="63"/>
      <c r="AC1272" s="61" t="s">
        <v>11394</v>
      </c>
      <c r="AD1272" s="61" t="s">
        <v>11393</v>
      </c>
      <c r="AE1272" s="61" t="s">
        <v>11395</v>
      </c>
      <c r="AF1272" s="61" t="s">
        <v>11396</v>
      </c>
      <c r="AG1272" s="61" t="s">
        <v>11397</v>
      </c>
      <c r="AH1272" s="61" t="s">
        <v>2411</v>
      </c>
      <c r="AI1272" s="1" t="s">
        <v>14620</v>
      </c>
      <c r="AJ1272" s="8" t="s">
        <v>11395</v>
      </c>
    </row>
    <row r="1273" spans="1:36" s="8" customFormat="1">
      <c r="A1273" s="59">
        <v>44568.670173611099</v>
      </c>
      <c r="B1273" s="60">
        <v>44568.670173611099</v>
      </c>
      <c r="C1273" s="61" t="s">
        <v>2186</v>
      </c>
      <c r="D1273" s="61" t="s">
        <v>23</v>
      </c>
      <c r="E1273" s="61"/>
      <c r="F1273" s="62">
        <v>2000</v>
      </c>
      <c r="G1273" s="62">
        <v>0</v>
      </c>
      <c r="H1273" s="62">
        <v>2000</v>
      </c>
      <c r="I1273" s="62">
        <v>2000</v>
      </c>
      <c r="J1273" s="62">
        <v>0</v>
      </c>
      <c r="K1273" s="61" t="s">
        <v>11386</v>
      </c>
      <c r="L1273" s="61" t="s">
        <v>11387</v>
      </c>
      <c r="M1273" s="61" t="s">
        <v>11388</v>
      </c>
      <c r="N1273" s="61" t="s">
        <v>11389</v>
      </c>
      <c r="O1273" s="61" t="s">
        <v>12698</v>
      </c>
      <c r="P1273" s="61" t="s">
        <v>14621</v>
      </c>
      <c r="Q1273" s="61" t="s">
        <v>14622</v>
      </c>
      <c r="R1273" s="61" t="s">
        <v>2187</v>
      </c>
      <c r="S1273" s="61"/>
      <c r="T1273" s="61"/>
      <c r="U1273" s="61"/>
      <c r="V1273" s="61"/>
      <c r="W1273" s="61" t="s">
        <v>11393</v>
      </c>
      <c r="X1273" s="61"/>
      <c r="Y1273" s="60">
        <v>44580</v>
      </c>
      <c r="Z1273" s="63"/>
      <c r="AA1273" s="63"/>
      <c r="AB1273" s="63"/>
      <c r="AC1273" s="61" t="s">
        <v>11587</v>
      </c>
      <c r="AD1273" s="61" t="s">
        <v>11393</v>
      </c>
      <c r="AE1273" s="61" t="s">
        <v>11478</v>
      </c>
      <c r="AF1273" s="61" t="s">
        <v>11479</v>
      </c>
      <c r="AG1273" s="61" t="s">
        <v>11472</v>
      </c>
      <c r="AH1273" s="61" t="s">
        <v>2186</v>
      </c>
      <c r="AI1273" s="1" t="s">
        <v>14622</v>
      </c>
      <c r="AJ1273" s="8" t="s">
        <v>11478</v>
      </c>
    </row>
    <row r="1274" spans="1:36" s="8" customFormat="1">
      <c r="A1274" s="59">
        <v>44568.672071759298</v>
      </c>
      <c r="B1274" s="60">
        <v>44568.672071759298</v>
      </c>
      <c r="C1274" s="61" t="s">
        <v>2426</v>
      </c>
      <c r="D1274" s="61" t="s">
        <v>23</v>
      </c>
      <c r="E1274" s="61"/>
      <c r="F1274" s="62">
        <v>2000</v>
      </c>
      <c r="G1274" s="62">
        <v>0</v>
      </c>
      <c r="H1274" s="62">
        <v>2000</v>
      </c>
      <c r="I1274" s="62">
        <v>2000</v>
      </c>
      <c r="J1274" s="62">
        <v>0</v>
      </c>
      <c r="K1274" s="61" t="s">
        <v>11386</v>
      </c>
      <c r="L1274" s="61" t="s">
        <v>11387</v>
      </c>
      <c r="M1274" s="61" t="s">
        <v>11388</v>
      </c>
      <c r="N1274" s="61" t="s">
        <v>11389</v>
      </c>
      <c r="O1274" s="61" t="s">
        <v>13398</v>
      </c>
      <c r="P1274" s="61" t="s">
        <v>12968</v>
      </c>
      <c r="Q1274" s="61" t="s">
        <v>14623</v>
      </c>
      <c r="R1274" s="61" t="s">
        <v>2427</v>
      </c>
      <c r="S1274" s="61"/>
      <c r="T1274" s="61"/>
      <c r="U1274" s="61"/>
      <c r="V1274" s="61"/>
      <c r="W1274" s="61" t="s">
        <v>11393</v>
      </c>
      <c r="X1274" s="61"/>
      <c r="Y1274" s="60">
        <v>44594</v>
      </c>
      <c r="Z1274" s="63"/>
      <c r="AA1274" s="63"/>
      <c r="AB1274" s="63"/>
      <c r="AC1274" s="61" t="s">
        <v>11394</v>
      </c>
      <c r="AD1274" s="61" t="s">
        <v>11393</v>
      </c>
      <c r="AE1274" s="61" t="s">
        <v>12024</v>
      </c>
      <c r="AF1274" s="61" t="s">
        <v>11765</v>
      </c>
      <c r="AG1274" s="61" t="s">
        <v>11466</v>
      </c>
      <c r="AH1274" s="61" t="s">
        <v>2426</v>
      </c>
      <c r="AI1274" s="1" t="s">
        <v>14623</v>
      </c>
      <c r="AJ1274" s="8" t="s">
        <v>12024</v>
      </c>
    </row>
    <row r="1275" spans="1:36" s="8" customFormat="1">
      <c r="A1275" s="59">
        <v>44568.672696759299</v>
      </c>
      <c r="B1275" s="60">
        <v>44568.672696759299</v>
      </c>
      <c r="C1275" s="61" t="s">
        <v>14624</v>
      </c>
      <c r="D1275" s="61" t="s">
        <v>23</v>
      </c>
      <c r="E1275" s="61"/>
      <c r="F1275" s="62">
        <v>1500</v>
      </c>
      <c r="G1275" s="62">
        <v>0</v>
      </c>
      <c r="H1275" s="62">
        <v>1500</v>
      </c>
      <c r="I1275" s="63"/>
      <c r="J1275" s="62">
        <v>0</v>
      </c>
      <c r="K1275" s="61" t="s">
        <v>11386</v>
      </c>
      <c r="L1275" s="61" t="s">
        <v>11387</v>
      </c>
      <c r="M1275" s="61" t="s">
        <v>11388</v>
      </c>
      <c r="N1275" s="61" t="s">
        <v>11414</v>
      </c>
      <c r="O1275" s="61" t="s">
        <v>13875</v>
      </c>
      <c r="P1275" s="61" t="s">
        <v>14625</v>
      </c>
      <c r="Q1275" s="61" t="s">
        <v>14626</v>
      </c>
      <c r="R1275" s="61" t="s">
        <v>14627</v>
      </c>
      <c r="S1275" s="61"/>
      <c r="T1275" s="61"/>
      <c r="U1275" s="61"/>
      <c r="V1275" s="61"/>
      <c r="W1275" s="61" t="s">
        <v>11393</v>
      </c>
      <c r="X1275" s="61"/>
      <c r="Y1275" s="63"/>
      <c r="Z1275" s="63"/>
      <c r="AA1275" s="63"/>
      <c r="AB1275" s="63"/>
      <c r="AC1275" s="61" t="s">
        <v>11587</v>
      </c>
      <c r="AD1275" s="61" t="s">
        <v>11393</v>
      </c>
      <c r="AE1275" s="61" t="s">
        <v>11991</v>
      </c>
      <c r="AF1275" s="61" t="s">
        <v>11991</v>
      </c>
      <c r="AG1275" s="61" t="s">
        <v>11690</v>
      </c>
      <c r="AH1275" s="61" t="s">
        <v>14624</v>
      </c>
      <c r="AI1275" s="1" t="s">
        <v>14626</v>
      </c>
      <c r="AJ1275" s="8" t="s">
        <v>11991</v>
      </c>
    </row>
    <row r="1276" spans="1:36" s="8" customFormat="1">
      <c r="A1276" s="59">
        <v>44568.677326388897</v>
      </c>
      <c r="B1276" s="60">
        <v>44568.677326388897</v>
      </c>
      <c r="C1276" s="61" t="s">
        <v>2391</v>
      </c>
      <c r="D1276" s="61" t="s">
        <v>23</v>
      </c>
      <c r="E1276" s="61"/>
      <c r="F1276" s="62">
        <v>2000</v>
      </c>
      <c r="G1276" s="62">
        <v>0</v>
      </c>
      <c r="H1276" s="62">
        <v>2000</v>
      </c>
      <c r="I1276" s="62">
        <v>2000</v>
      </c>
      <c r="J1276" s="62">
        <v>0</v>
      </c>
      <c r="K1276" s="61" t="s">
        <v>11386</v>
      </c>
      <c r="L1276" s="61" t="s">
        <v>11387</v>
      </c>
      <c r="M1276" s="61" t="s">
        <v>11388</v>
      </c>
      <c r="N1276" s="61" t="s">
        <v>11389</v>
      </c>
      <c r="O1276" s="61" t="s">
        <v>14628</v>
      </c>
      <c r="P1276" s="61" t="s">
        <v>14629</v>
      </c>
      <c r="Q1276" s="61" t="s">
        <v>14630</v>
      </c>
      <c r="R1276" s="61" t="s">
        <v>2392</v>
      </c>
      <c r="S1276" s="61"/>
      <c r="T1276" s="61" t="s">
        <v>14630</v>
      </c>
      <c r="U1276" s="61"/>
      <c r="V1276" s="61"/>
      <c r="W1276" s="61" t="s">
        <v>11393</v>
      </c>
      <c r="X1276" s="61"/>
      <c r="Y1276" s="60">
        <v>44596</v>
      </c>
      <c r="Z1276" s="63"/>
      <c r="AA1276" s="63"/>
      <c r="AB1276" s="63"/>
      <c r="AC1276" s="61" t="s">
        <v>11587</v>
      </c>
      <c r="AD1276" s="61" t="s">
        <v>11393</v>
      </c>
      <c r="AE1276" s="61" t="s">
        <v>11395</v>
      </c>
      <c r="AF1276" s="61" t="s">
        <v>11396</v>
      </c>
      <c r="AG1276" s="61" t="s">
        <v>11397</v>
      </c>
      <c r="AH1276" s="61" t="s">
        <v>2391</v>
      </c>
      <c r="AI1276" s="1" t="s">
        <v>14630</v>
      </c>
      <c r="AJ1276" s="8" t="s">
        <v>11395</v>
      </c>
    </row>
    <row r="1277" spans="1:36" s="8" customFormat="1">
      <c r="A1277" s="59">
        <v>44568.684918981497</v>
      </c>
      <c r="B1277" s="60">
        <v>44568.684918981497</v>
      </c>
      <c r="C1277" s="61" t="s">
        <v>2432</v>
      </c>
      <c r="D1277" s="61" t="s">
        <v>23</v>
      </c>
      <c r="E1277" s="61"/>
      <c r="F1277" s="62">
        <v>500</v>
      </c>
      <c r="G1277" s="62">
        <v>0</v>
      </c>
      <c r="H1277" s="62">
        <v>500</v>
      </c>
      <c r="I1277" s="62">
        <v>500</v>
      </c>
      <c r="J1277" s="62">
        <v>0</v>
      </c>
      <c r="K1277" s="61" t="s">
        <v>11386</v>
      </c>
      <c r="L1277" s="61" t="s">
        <v>11387</v>
      </c>
      <c r="M1277" s="61" t="s">
        <v>11388</v>
      </c>
      <c r="N1277" s="61" t="s">
        <v>11389</v>
      </c>
      <c r="O1277" s="61" t="s">
        <v>14631</v>
      </c>
      <c r="P1277" s="61" t="s">
        <v>14632</v>
      </c>
      <c r="Q1277" s="61" t="s">
        <v>14633</v>
      </c>
      <c r="R1277" s="61" t="s">
        <v>2433</v>
      </c>
      <c r="S1277" s="61"/>
      <c r="T1277" s="61"/>
      <c r="U1277" s="61"/>
      <c r="V1277" s="61"/>
      <c r="W1277" s="61" t="s">
        <v>11393</v>
      </c>
      <c r="X1277" s="61"/>
      <c r="Y1277" s="60">
        <v>44587</v>
      </c>
      <c r="Z1277" s="63"/>
      <c r="AA1277" s="63"/>
      <c r="AB1277" s="63"/>
      <c r="AC1277" s="61" t="s">
        <v>13113</v>
      </c>
      <c r="AD1277" s="61" t="s">
        <v>11393</v>
      </c>
      <c r="AE1277" s="61" t="s">
        <v>11478</v>
      </c>
      <c r="AF1277" s="61" t="s">
        <v>11548</v>
      </c>
      <c r="AG1277" s="61" t="s">
        <v>11472</v>
      </c>
      <c r="AH1277" s="61" t="s">
        <v>2432</v>
      </c>
      <c r="AI1277" s="1" t="s">
        <v>14633</v>
      </c>
      <c r="AJ1277" s="8" t="s">
        <v>11478</v>
      </c>
    </row>
    <row r="1278" spans="1:36" s="8" customFormat="1">
      <c r="A1278" s="59">
        <v>44568.6864236111</v>
      </c>
      <c r="B1278" s="60">
        <v>44568.6864236111</v>
      </c>
      <c r="C1278" s="61" t="s">
        <v>2116</v>
      </c>
      <c r="D1278" s="61" t="s">
        <v>23</v>
      </c>
      <c r="E1278" s="61"/>
      <c r="F1278" s="62">
        <v>1250</v>
      </c>
      <c r="G1278" s="62">
        <v>0</v>
      </c>
      <c r="H1278" s="62">
        <v>1250</v>
      </c>
      <c r="I1278" s="62">
        <v>1250</v>
      </c>
      <c r="J1278" s="62">
        <v>0</v>
      </c>
      <c r="K1278" s="61" t="s">
        <v>11386</v>
      </c>
      <c r="L1278" s="61" t="s">
        <v>11387</v>
      </c>
      <c r="M1278" s="61" t="s">
        <v>11388</v>
      </c>
      <c r="N1278" s="61" t="s">
        <v>11389</v>
      </c>
      <c r="O1278" s="61" t="s">
        <v>12809</v>
      </c>
      <c r="P1278" s="61" t="s">
        <v>14634</v>
      </c>
      <c r="Q1278" s="61" t="s">
        <v>14635</v>
      </c>
      <c r="R1278" s="61" t="s">
        <v>2117</v>
      </c>
      <c r="S1278" s="61"/>
      <c r="T1278" s="61" t="s">
        <v>14635</v>
      </c>
      <c r="U1278" s="61"/>
      <c r="V1278" s="61"/>
      <c r="W1278" s="61" t="s">
        <v>11393</v>
      </c>
      <c r="X1278" s="61"/>
      <c r="Y1278" s="60">
        <v>44594</v>
      </c>
      <c r="Z1278" s="63"/>
      <c r="AA1278" s="63"/>
      <c r="AB1278" s="63"/>
      <c r="AC1278" s="61" t="s">
        <v>11394</v>
      </c>
      <c r="AD1278" s="61" t="s">
        <v>11393</v>
      </c>
      <c r="AE1278" s="61" t="s">
        <v>11559</v>
      </c>
      <c r="AF1278" s="61" t="s">
        <v>11950</v>
      </c>
      <c r="AG1278" s="61" t="s">
        <v>11466</v>
      </c>
      <c r="AH1278" s="61" t="s">
        <v>2116</v>
      </c>
      <c r="AI1278" s="1" t="s">
        <v>14635</v>
      </c>
      <c r="AJ1278" s="8" t="s">
        <v>11559</v>
      </c>
    </row>
    <row r="1279" spans="1:36" s="8" customFormat="1">
      <c r="A1279" s="59">
        <v>44568.696307870399</v>
      </c>
      <c r="B1279" s="60">
        <v>44568.696307870399</v>
      </c>
      <c r="C1279" s="61" t="s">
        <v>2419</v>
      </c>
      <c r="D1279" s="61" t="s">
        <v>23</v>
      </c>
      <c r="E1279" s="61"/>
      <c r="F1279" s="62">
        <v>1830</v>
      </c>
      <c r="G1279" s="62">
        <v>0</v>
      </c>
      <c r="H1279" s="62">
        <v>1830</v>
      </c>
      <c r="I1279" s="62">
        <v>1830</v>
      </c>
      <c r="J1279" s="62">
        <v>0</v>
      </c>
      <c r="K1279" s="61" t="s">
        <v>11386</v>
      </c>
      <c r="L1279" s="61" t="s">
        <v>11387</v>
      </c>
      <c r="M1279" s="61" t="s">
        <v>11388</v>
      </c>
      <c r="N1279" s="61" t="s">
        <v>11389</v>
      </c>
      <c r="O1279" s="61" t="s">
        <v>14636</v>
      </c>
      <c r="P1279" s="61" t="s">
        <v>14637</v>
      </c>
      <c r="Q1279" s="61" t="s">
        <v>14638</v>
      </c>
      <c r="R1279" s="61" t="s">
        <v>2420</v>
      </c>
      <c r="S1279" s="61"/>
      <c r="T1279" s="61"/>
      <c r="U1279" s="61"/>
      <c r="V1279" s="61"/>
      <c r="W1279" s="61" t="s">
        <v>11393</v>
      </c>
      <c r="X1279" s="61"/>
      <c r="Y1279" s="60">
        <v>44587</v>
      </c>
      <c r="Z1279" s="63"/>
      <c r="AA1279" s="63"/>
      <c r="AB1279" s="63"/>
      <c r="AC1279" s="61" t="s">
        <v>11394</v>
      </c>
      <c r="AD1279" s="61" t="s">
        <v>11393</v>
      </c>
      <c r="AE1279" s="61" t="s">
        <v>11395</v>
      </c>
      <c r="AF1279" s="61" t="s">
        <v>12392</v>
      </c>
      <c r="AG1279" s="61" t="s">
        <v>11397</v>
      </c>
      <c r="AH1279" s="61" t="s">
        <v>2419</v>
      </c>
      <c r="AI1279" s="1" t="s">
        <v>14638</v>
      </c>
      <c r="AJ1279" s="8" t="s">
        <v>11395</v>
      </c>
    </row>
    <row r="1280" spans="1:36" s="8" customFormat="1">
      <c r="A1280" s="59">
        <v>44568.707546296297</v>
      </c>
      <c r="B1280" s="60">
        <v>44568.707546296297</v>
      </c>
      <c r="C1280" s="61" t="s">
        <v>1844</v>
      </c>
      <c r="D1280" s="61" t="s">
        <v>23</v>
      </c>
      <c r="E1280" s="61"/>
      <c r="F1280" s="62">
        <v>2000</v>
      </c>
      <c r="G1280" s="62">
        <v>0</v>
      </c>
      <c r="H1280" s="62">
        <v>2000</v>
      </c>
      <c r="I1280" s="62">
        <v>2000</v>
      </c>
      <c r="J1280" s="62">
        <v>0</v>
      </c>
      <c r="K1280" s="61" t="s">
        <v>11386</v>
      </c>
      <c r="L1280" s="61" t="s">
        <v>11387</v>
      </c>
      <c r="M1280" s="61" t="s">
        <v>11388</v>
      </c>
      <c r="N1280" s="61" t="s">
        <v>11389</v>
      </c>
      <c r="O1280" s="61" t="s">
        <v>14639</v>
      </c>
      <c r="P1280" s="61" t="s">
        <v>14640</v>
      </c>
      <c r="Q1280" s="61" t="s">
        <v>12638</v>
      </c>
      <c r="R1280" s="61" t="s">
        <v>1845</v>
      </c>
      <c r="S1280" s="61"/>
      <c r="T1280" s="61"/>
      <c r="U1280" s="61"/>
      <c r="V1280" s="61"/>
      <c r="W1280" s="61" t="s">
        <v>11393</v>
      </c>
      <c r="X1280" s="61"/>
      <c r="Y1280" s="60">
        <v>44582</v>
      </c>
      <c r="Z1280" s="63"/>
      <c r="AA1280" s="63"/>
      <c r="AB1280" s="63"/>
      <c r="AC1280" s="61" t="s">
        <v>11587</v>
      </c>
      <c r="AD1280" s="61" t="s">
        <v>11393</v>
      </c>
      <c r="AE1280" s="61" t="s">
        <v>11688</v>
      </c>
      <c r="AF1280" s="61" t="s">
        <v>11689</v>
      </c>
      <c r="AG1280" s="61" t="s">
        <v>11690</v>
      </c>
      <c r="AH1280" s="61" t="s">
        <v>1844</v>
      </c>
      <c r="AI1280" s="1" t="s">
        <v>12638</v>
      </c>
      <c r="AJ1280" s="8" t="s">
        <v>11688</v>
      </c>
    </row>
    <row r="1281" spans="1:36" s="8" customFormat="1">
      <c r="A1281" s="59">
        <v>44568.7100810185</v>
      </c>
      <c r="B1281" s="60">
        <v>44568.7100810185</v>
      </c>
      <c r="C1281" s="61" t="s">
        <v>2178</v>
      </c>
      <c r="D1281" s="61" t="s">
        <v>23</v>
      </c>
      <c r="E1281" s="61"/>
      <c r="F1281" s="62">
        <v>2000</v>
      </c>
      <c r="G1281" s="62">
        <v>0</v>
      </c>
      <c r="H1281" s="62">
        <v>2000</v>
      </c>
      <c r="I1281" s="62">
        <v>2000</v>
      </c>
      <c r="J1281" s="62">
        <v>0</v>
      </c>
      <c r="K1281" s="61" t="s">
        <v>11386</v>
      </c>
      <c r="L1281" s="61" t="s">
        <v>11387</v>
      </c>
      <c r="M1281" s="61" t="s">
        <v>11388</v>
      </c>
      <c r="N1281" s="61" t="s">
        <v>11389</v>
      </c>
      <c r="O1281" s="61" t="s">
        <v>11501</v>
      </c>
      <c r="P1281" s="61" t="s">
        <v>12201</v>
      </c>
      <c r="Q1281" s="61" t="s">
        <v>14641</v>
      </c>
      <c r="R1281" s="61" t="s">
        <v>2179</v>
      </c>
      <c r="S1281" s="61"/>
      <c r="T1281" s="61"/>
      <c r="U1281" s="61"/>
      <c r="V1281" s="61"/>
      <c r="W1281" s="61" t="s">
        <v>11393</v>
      </c>
      <c r="X1281" s="61"/>
      <c r="Y1281" s="60">
        <v>44587</v>
      </c>
      <c r="Z1281" s="63"/>
      <c r="AA1281" s="63"/>
      <c r="AB1281" s="63"/>
      <c r="AC1281" s="61" t="s">
        <v>11394</v>
      </c>
      <c r="AD1281" s="61" t="s">
        <v>11393</v>
      </c>
      <c r="AE1281" s="61" t="s">
        <v>11625</v>
      </c>
      <c r="AF1281" s="61" t="s">
        <v>11832</v>
      </c>
      <c r="AG1281" s="61" t="s">
        <v>11514</v>
      </c>
      <c r="AH1281" s="61" t="s">
        <v>2178</v>
      </c>
      <c r="AI1281" s="1" t="s">
        <v>14641</v>
      </c>
      <c r="AJ1281" s="8" t="s">
        <v>11625</v>
      </c>
    </row>
    <row r="1282" spans="1:36" s="8" customFormat="1">
      <c r="A1282" s="59">
        <v>44568.721921296303</v>
      </c>
      <c r="B1282" s="60">
        <v>44568.721921296303</v>
      </c>
      <c r="C1282" s="61" t="s">
        <v>2458</v>
      </c>
      <c r="D1282" s="61" t="s">
        <v>23</v>
      </c>
      <c r="E1282" s="61"/>
      <c r="F1282" s="62">
        <v>2000</v>
      </c>
      <c r="G1282" s="62">
        <v>0</v>
      </c>
      <c r="H1282" s="62">
        <v>2000</v>
      </c>
      <c r="I1282" s="62">
        <v>2000</v>
      </c>
      <c r="J1282" s="62">
        <v>0</v>
      </c>
      <c r="K1282" s="61" t="s">
        <v>11386</v>
      </c>
      <c r="L1282" s="61" t="s">
        <v>11387</v>
      </c>
      <c r="M1282" s="61" t="s">
        <v>11388</v>
      </c>
      <c r="N1282" s="61" t="s">
        <v>11389</v>
      </c>
      <c r="O1282" s="61" t="s">
        <v>11536</v>
      </c>
      <c r="P1282" s="61" t="s">
        <v>14642</v>
      </c>
      <c r="Q1282" s="61" t="s">
        <v>14643</v>
      </c>
      <c r="R1282" s="61" t="s">
        <v>2459</v>
      </c>
      <c r="S1282" s="61"/>
      <c r="T1282" s="61"/>
      <c r="U1282" s="61"/>
      <c r="V1282" s="61"/>
      <c r="W1282" s="61" t="s">
        <v>11393</v>
      </c>
      <c r="X1282" s="61"/>
      <c r="Y1282" s="60">
        <v>44587</v>
      </c>
      <c r="Z1282" s="63"/>
      <c r="AA1282" s="63"/>
      <c r="AB1282" s="63"/>
      <c r="AC1282" s="61" t="s">
        <v>11394</v>
      </c>
      <c r="AD1282" s="61" t="s">
        <v>11393</v>
      </c>
      <c r="AE1282" s="61" t="s">
        <v>11523</v>
      </c>
      <c r="AF1282" s="61" t="s">
        <v>11540</v>
      </c>
      <c r="AG1282" s="61" t="s">
        <v>11429</v>
      </c>
      <c r="AH1282" s="61" t="s">
        <v>2458</v>
      </c>
      <c r="AI1282" s="1" t="s">
        <v>14643</v>
      </c>
      <c r="AJ1282" s="8" t="s">
        <v>11523</v>
      </c>
    </row>
    <row r="1283" spans="1:36" s="8" customFormat="1">
      <c r="A1283" s="59">
        <v>44568.723749999997</v>
      </c>
      <c r="B1283" s="60">
        <v>44568.723749999997</v>
      </c>
      <c r="C1283" s="61" t="s">
        <v>2430</v>
      </c>
      <c r="D1283" s="61" t="s">
        <v>23</v>
      </c>
      <c r="E1283" s="61"/>
      <c r="F1283" s="62">
        <v>2000</v>
      </c>
      <c r="G1283" s="62">
        <v>0</v>
      </c>
      <c r="H1283" s="62">
        <v>2000</v>
      </c>
      <c r="I1283" s="62">
        <v>2000</v>
      </c>
      <c r="J1283" s="62">
        <v>0</v>
      </c>
      <c r="K1283" s="61" t="s">
        <v>11386</v>
      </c>
      <c r="L1283" s="61" t="s">
        <v>11387</v>
      </c>
      <c r="M1283" s="61" t="s">
        <v>11388</v>
      </c>
      <c r="N1283" s="61" t="s">
        <v>11389</v>
      </c>
      <c r="O1283" s="61" t="s">
        <v>14644</v>
      </c>
      <c r="P1283" s="61" t="s">
        <v>14645</v>
      </c>
      <c r="Q1283" s="61" t="s">
        <v>14646</v>
      </c>
      <c r="R1283" s="61" t="s">
        <v>2431</v>
      </c>
      <c r="S1283" s="61"/>
      <c r="T1283" s="61"/>
      <c r="U1283" s="61"/>
      <c r="V1283" s="61"/>
      <c r="W1283" s="61" t="s">
        <v>11393</v>
      </c>
      <c r="X1283" s="61"/>
      <c r="Y1283" s="60">
        <v>44587</v>
      </c>
      <c r="Z1283" s="63"/>
      <c r="AA1283" s="63"/>
      <c r="AB1283" s="63"/>
      <c r="AC1283" s="61" t="s">
        <v>11394</v>
      </c>
      <c r="AD1283" s="61" t="s">
        <v>11393</v>
      </c>
      <c r="AE1283" s="61" t="s">
        <v>11395</v>
      </c>
      <c r="AF1283" s="61" t="s">
        <v>11401</v>
      </c>
      <c r="AG1283" s="61" t="s">
        <v>11397</v>
      </c>
      <c r="AH1283" s="61" t="s">
        <v>2430</v>
      </c>
      <c r="AI1283" s="1" t="s">
        <v>14646</v>
      </c>
      <c r="AJ1283" s="8" t="s">
        <v>11395</v>
      </c>
    </row>
    <row r="1284" spans="1:36" s="8" customFormat="1">
      <c r="A1284" s="59">
        <v>44568.733587962997</v>
      </c>
      <c r="B1284" s="60">
        <v>44568.733587962997</v>
      </c>
      <c r="C1284" s="61" t="s">
        <v>2434</v>
      </c>
      <c r="D1284" s="61" t="s">
        <v>23</v>
      </c>
      <c r="E1284" s="61"/>
      <c r="F1284" s="62">
        <v>2000</v>
      </c>
      <c r="G1284" s="62">
        <v>500</v>
      </c>
      <c r="H1284" s="62">
        <v>2500</v>
      </c>
      <c r="I1284" s="62">
        <v>2500</v>
      </c>
      <c r="J1284" s="62">
        <v>0</v>
      </c>
      <c r="K1284" s="61" t="s">
        <v>11386</v>
      </c>
      <c r="L1284" s="61" t="s">
        <v>11387</v>
      </c>
      <c r="M1284" s="61" t="s">
        <v>11388</v>
      </c>
      <c r="N1284" s="61" t="s">
        <v>11389</v>
      </c>
      <c r="O1284" s="61" t="s">
        <v>14647</v>
      </c>
      <c r="P1284" s="61" t="s">
        <v>14648</v>
      </c>
      <c r="Q1284" s="61" t="s">
        <v>13207</v>
      </c>
      <c r="R1284" s="61" t="s">
        <v>2435</v>
      </c>
      <c r="S1284" s="61"/>
      <c r="T1284" s="61"/>
      <c r="U1284" s="61"/>
      <c r="V1284" s="61"/>
      <c r="W1284" s="61" t="s">
        <v>11393</v>
      </c>
      <c r="X1284" s="61"/>
      <c r="Y1284" s="60">
        <v>44580</v>
      </c>
      <c r="Z1284" s="63"/>
      <c r="AA1284" s="63"/>
      <c r="AB1284" s="63"/>
      <c r="AC1284" s="61" t="s">
        <v>11587</v>
      </c>
      <c r="AD1284" s="61" t="s">
        <v>11393</v>
      </c>
      <c r="AE1284" s="61" t="s">
        <v>11395</v>
      </c>
      <c r="AF1284" s="61"/>
      <c r="AG1284" s="61"/>
      <c r="AH1284" s="61" t="s">
        <v>2434</v>
      </c>
      <c r="AI1284" s="1" t="s">
        <v>13207</v>
      </c>
      <c r="AJ1284" s="8" t="s">
        <v>11395</v>
      </c>
    </row>
    <row r="1285" spans="1:36" s="8" customFormat="1">
      <c r="A1285" s="59">
        <v>44568.740034722199</v>
      </c>
      <c r="B1285" s="60">
        <v>44568.740034722199</v>
      </c>
      <c r="C1285" s="61" t="s">
        <v>2348</v>
      </c>
      <c r="D1285" s="61" t="s">
        <v>23</v>
      </c>
      <c r="E1285" s="61"/>
      <c r="F1285" s="62">
        <v>2000</v>
      </c>
      <c r="G1285" s="62">
        <v>0</v>
      </c>
      <c r="H1285" s="62">
        <v>2000</v>
      </c>
      <c r="I1285" s="62">
        <v>2000</v>
      </c>
      <c r="J1285" s="62">
        <v>0</v>
      </c>
      <c r="K1285" s="61" t="s">
        <v>11386</v>
      </c>
      <c r="L1285" s="61" t="s">
        <v>11387</v>
      </c>
      <c r="M1285" s="61" t="s">
        <v>11388</v>
      </c>
      <c r="N1285" s="61" t="s">
        <v>11389</v>
      </c>
      <c r="O1285" s="61" t="s">
        <v>11793</v>
      </c>
      <c r="P1285" s="61" t="s">
        <v>11573</v>
      </c>
      <c r="Q1285" s="61" t="s">
        <v>14649</v>
      </c>
      <c r="R1285" s="61" t="s">
        <v>2349</v>
      </c>
      <c r="S1285" s="61"/>
      <c r="T1285" s="61" t="s">
        <v>14649</v>
      </c>
      <c r="U1285" s="61"/>
      <c r="V1285" s="61"/>
      <c r="W1285" s="61" t="s">
        <v>11393</v>
      </c>
      <c r="X1285" s="61"/>
      <c r="Y1285" s="60">
        <v>44580</v>
      </c>
      <c r="Z1285" s="63"/>
      <c r="AA1285" s="63"/>
      <c r="AB1285" s="63"/>
      <c r="AC1285" s="61" t="s">
        <v>11587</v>
      </c>
      <c r="AD1285" s="61" t="s">
        <v>11393</v>
      </c>
      <c r="AE1285" s="61" t="s">
        <v>11478</v>
      </c>
      <c r="AF1285" s="61" t="s">
        <v>11479</v>
      </c>
      <c r="AG1285" s="61" t="s">
        <v>11472</v>
      </c>
      <c r="AH1285" s="61" t="s">
        <v>2348</v>
      </c>
      <c r="AI1285" s="1" t="s">
        <v>14649</v>
      </c>
      <c r="AJ1285" s="8" t="s">
        <v>11478</v>
      </c>
    </row>
    <row r="1286" spans="1:36" s="8" customFormat="1">
      <c r="A1286" s="59">
        <v>44568.7443055556</v>
      </c>
      <c r="B1286" s="60">
        <v>44568.7443055556</v>
      </c>
      <c r="C1286" s="61" t="s">
        <v>2212</v>
      </c>
      <c r="D1286" s="61" t="s">
        <v>23</v>
      </c>
      <c r="E1286" s="61"/>
      <c r="F1286" s="62">
        <v>1600</v>
      </c>
      <c r="G1286" s="62">
        <v>0</v>
      </c>
      <c r="H1286" s="62">
        <v>1600</v>
      </c>
      <c r="I1286" s="62">
        <v>1600</v>
      </c>
      <c r="J1286" s="62">
        <v>0</v>
      </c>
      <c r="K1286" s="61" t="s">
        <v>11386</v>
      </c>
      <c r="L1286" s="61" t="s">
        <v>11387</v>
      </c>
      <c r="M1286" s="61" t="s">
        <v>11388</v>
      </c>
      <c r="N1286" s="61" t="s">
        <v>11389</v>
      </c>
      <c r="O1286" s="61" t="s">
        <v>11406</v>
      </c>
      <c r="P1286" s="61" t="s">
        <v>14650</v>
      </c>
      <c r="Q1286" s="61" t="s">
        <v>14651</v>
      </c>
      <c r="R1286" s="61" t="s">
        <v>2213</v>
      </c>
      <c r="S1286" s="61"/>
      <c r="T1286" s="61" t="s">
        <v>14651</v>
      </c>
      <c r="U1286" s="61"/>
      <c r="V1286" s="61"/>
      <c r="W1286" s="61" t="s">
        <v>11393</v>
      </c>
      <c r="X1286" s="61"/>
      <c r="Y1286" s="60">
        <v>44587</v>
      </c>
      <c r="Z1286" s="63"/>
      <c r="AA1286" s="63"/>
      <c r="AB1286" s="63"/>
      <c r="AC1286" s="61" t="s">
        <v>11394</v>
      </c>
      <c r="AD1286" s="61" t="s">
        <v>11393</v>
      </c>
      <c r="AE1286" s="61" t="s">
        <v>11523</v>
      </c>
      <c r="AF1286" s="61" t="s">
        <v>11751</v>
      </c>
      <c r="AG1286" s="61" t="s">
        <v>11429</v>
      </c>
      <c r="AH1286" s="61" t="s">
        <v>2212</v>
      </c>
      <c r="AI1286" s="1" t="s">
        <v>14651</v>
      </c>
      <c r="AJ1286" s="8" t="s">
        <v>11523</v>
      </c>
    </row>
    <row r="1287" spans="1:36" s="8" customFormat="1">
      <c r="A1287" s="59">
        <v>44568.7583564815</v>
      </c>
      <c r="B1287" s="60">
        <v>44568.7583564815</v>
      </c>
      <c r="C1287" s="61" t="s">
        <v>2478</v>
      </c>
      <c r="D1287" s="61" t="s">
        <v>23</v>
      </c>
      <c r="E1287" s="61"/>
      <c r="F1287" s="62">
        <v>700</v>
      </c>
      <c r="G1287" s="62">
        <v>0</v>
      </c>
      <c r="H1287" s="62">
        <v>700</v>
      </c>
      <c r="I1287" s="62">
        <v>700</v>
      </c>
      <c r="J1287" s="62">
        <v>0</v>
      </c>
      <c r="K1287" s="61" t="s">
        <v>11386</v>
      </c>
      <c r="L1287" s="61" t="s">
        <v>11387</v>
      </c>
      <c r="M1287" s="61" t="s">
        <v>11388</v>
      </c>
      <c r="N1287" s="61" t="s">
        <v>11389</v>
      </c>
      <c r="O1287" s="61" t="s">
        <v>14652</v>
      </c>
      <c r="P1287" s="61" t="s">
        <v>13285</v>
      </c>
      <c r="Q1287" s="61" t="s">
        <v>14653</v>
      </c>
      <c r="R1287" s="61" t="s">
        <v>14654</v>
      </c>
      <c r="S1287" s="61"/>
      <c r="T1287" s="61" t="s">
        <v>14653</v>
      </c>
      <c r="U1287" s="61"/>
      <c r="V1287" s="61"/>
      <c r="W1287" s="61" t="s">
        <v>11393</v>
      </c>
      <c r="X1287" s="61"/>
      <c r="Y1287" s="60">
        <v>44594</v>
      </c>
      <c r="Z1287" s="63"/>
      <c r="AA1287" s="63"/>
      <c r="AB1287" s="63"/>
      <c r="AC1287" s="61" t="s">
        <v>11426</v>
      </c>
      <c r="AD1287" s="61" t="s">
        <v>11393</v>
      </c>
      <c r="AE1287" s="61" t="s">
        <v>11478</v>
      </c>
      <c r="AF1287" s="61" t="s">
        <v>11548</v>
      </c>
      <c r="AG1287" s="61" t="s">
        <v>11472</v>
      </c>
      <c r="AH1287" s="61" t="s">
        <v>2478</v>
      </c>
      <c r="AI1287" s="1" t="s">
        <v>14653</v>
      </c>
      <c r="AJ1287" s="8" t="s">
        <v>11478</v>
      </c>
    </row>
    <row r="1288" spans="1:36" s="8" customFormat="1">
      <c r="A1288" s="59">
        <v>44568.762141203697</v>
      </c>
      <c r="B1288" s="60">
        <v>44568.762141203697</v>
      </c>
      <c r="C1288" s="61" t="s">
        <v>2415</v>
      </c>
      <c r="D1288" s="61" t="s">
        <v>23</v>
      </c>
      <c r="E1288" s="61"/>
      <c r="F1288" s="62">
        <v>2000</v>
      </c>
      <c r="G1288" s="62">
        <v>0</v>
      </c>
      <c r="H1288" s="62">
        <v>2000</v>
      </c>
      <c r="I1288" s="62">
        <v>2000</v>
      </c>
      <c r="J1288" s="62">
        <v>0</v>
      </c>
      <c r="K1288" s="61" t="s">
        <v>11386</v>
      </c>
      <c r="L1288" s="61" t="s">
        <v>11387</v>
      </c>
      <c r="M1288" s="61" t="s">
        <v>11388</v>
      </c>
      <c r="N1288" s="61" t="s">
        <v>11389</v>
      </c>
      <c r="O1288" s="61" t="s">
        <v>13044</v>
      </c>
      <c r="P1288" s="61" t="s">
        <v>14655</v>
      </c>
      <c r="Q1288" s="61" t="s">
        <v>14656</v>
      </c>
      <c r="R1288" s="61" t="s">
        <v>2416</v>
      </c>
      <c r="S1288" s="61"/>
      <c r="T1288" s="61"/>
      <c r="U1288" s="61"/>
      <c r="V1288" s="61"/>
      <c r="W1288" s="61" t="s">
        <v>11393</v>
      </c>
      <c r="X1288" s="61"/>
      <c r="Y1288" s="60">
        <v>44594</v>
      </c>
      <c r="Z1288" s="63"/>
      <c r="AA1288" s="63"/>
      <c r="AB1288" s="63"/>
      <c r="AC1288" s="61" t="s">
        <v>13022</v>
      </c>
      <c r="AD1288" s="61" t="s">
        <v>11393</v>
      </c>
      <c r="AE1288" s="61" t="s">
        <v>11490</v>
      </c>
      <c r="AF1288" s="61" t="s">
        <v>11710</v>
      </c>
      <c r="AG1288" s="61" t="s">
        <v>11422</v>
      </c>
      <c r="AH1288" s="61" t="s">
        <v>2415</v>
      </c>
      <c r="AI1288" s="1" t="s">
        <v>14656</v>
      </c>
      <c r="AJ1288" s="8" t="s">
        <v>11490</v>
      </c>
    </row>
    <row r="1289" spans="1:36" s="8" customFormat="1">
      <c r="A1289" s="59">
        <v>44568.763912037</v>
      </c>
      <c r="B1289" s="60">
        <v>44568.763912037</v>
      </c>
      <c r="C1289" s="61" t="s">
        <v>2466</v>
      </c>
      <c r="D1289" s="61" t="s">
        <v>23</v>
      </c>
      <c r="E1289" s="61"/>
      <c r="F1289" s="62">
        <v>2000</v>
      </c>
      <c r="G1289" s="62">
        <v>0</v>
      </c>
      <c r="H1289" s="62">
        <v>2000</v>
      </c>
      <c r="I1289" s="62">
        <v>2000</v>
      </c>
      <c r="J1289" s="62">
        <v>0</v>
      </c>
      <c r="K1289" s="61" t="s">
        <v>11386</v>
      </c>
      <c r="L1289" s="61" t="s">
        <v>11387</v>
      </c>
      <c r="M1289" s="61" t="s">
        <v>11388</v>
      </c>
      <c r="N1289" s="61" t="s">
        <v>11389</v>
      </c>
      <c r="O1289" s="61" t="s">
        <v>14657</v>
      </c>
      <c r="P1289" s="61" t="s">
        <v>14658</v>
      </c>
      <c r="Q1289" s="61" t="s">
        <v>14659</v>
      </c>
      <c r="R1289" s="61" t="s">
        <v>2467</v>
      </c>
      <c r="S1289" s="61"/>
      <c r="T1289" s="61"/>
      <c r="U1289" s="61"/>
      <c r="V1289" s="61"/>
      <c r="W1289" s="61" t="s">
        <v>11393</v>
      </c>
      <c r="X1289" s="61"/>
      <c r="Y1289" s="60">
        <v>44580</v>
      </c>
      <c r="Z1289" s="63"/>
      <c r="AA1289" s="63"/>
      <c r="AB1289" s="63"/>
      <c r="AC1289" s="61" t="s">
        <v>11587</v>
      </c>
      <c r="AD1289" s="61" t="s">
        <v>11393</v>
      </c>
      <c r="AE1289" s="61" t="s">
        <v>11395</v>
      </c>
      <c r="AF1289" s="61" t="s">
        <v>11731</v>
      </c>
      <c r="AG1289" s="61" t="s">
        <v>11397</v>
      </c>
      <c r="AH1289" s="61" t="s">
        <v>2466</v>
      </c>
      <c r="AI1289" s="1" t="s">
        <v>14659</v>
      </c>
      <c r="AJ1289" s="8" t="s">
        <v>11395</v>
      </c>
    </row>
    <row r="1290" spans="1:36" s="8" customFormat="1">
      <c r="A1290" s="59">
        <v>44568.765567129602</v>
      </c>
      <c r="B1290" s="60">
        <v>44568.765567129602</v>
      </c>
      <c r="C1290" s="61" t="s">
        <v>2409</v>
      </c>
      <c r="D1290" s="61" t="s">
        <v>23</v>
      </c>
      <c r="E1290" s="61"/>
      <c r="F1290" s="62">
        <v>1000</v>
      </c>
      <c r="G1290" s="62">
        <v>0</v>
      </c>
      <c r="H1290" s="62">
        <v>1000</v>
      </c>
      <c r="I1290" s="62">
        <v>1000</v>
      </c>
      <c r="J1290" s="62">
        <v>0</v>
      </c>
      <c r="K1290" s="61" t="s">
        <v>11386</v>
      </c>
      <c r="L1290" s="61" t="s">
        <v>11387</v>
      </c>
      <c r="M1290" s="61" t="s">
        <v>11388</v>
      </c>
      <c r="N1290" s="61" t="s">
        <v>11389</v>
      </c>
      <c r="O1290" s="61" t="s">
        <v>12516</v>
      </c>
      <c r="P1290" s="61" t="s">
        <v>13018</v>
      </c>
      <c r="Q1290" s="61" t="s">
        <v>14660</v>
      </c>
      <c r="R1290" s="61" t="s">
        <v>2410</v>
      </c>
      <c r="S1290" s="61"/>
      <c r="T1290" s="61"/>
      <c r="U1290" s="61"/>
      <c r="V1290" s="61"/>
      <c r="W1290" s="61" t="s">
        <v>11393</v>
      </c>
      <c r="X1290" s="61"/>
      <c r="Y1290" s="60">
        <v>44589</v>
      </c>
      <c r="Z1290" s="63"/>
      <c r="AA1290" s="63"/>
      <c r="AB1290" s="63"/>
      <c r="AC1290" s="61" t="s">
        <v>11547</v>
      </c>
      <c r="AD1290" s="61" t="s">
        <v>11393</v>
      </c>
      <c r="AE1290" s="61" t="s">
        <v>11523</v>
      </c>
      <c r="AF1290" s="61" t="s">
        <v>12456</v>
      </c>
      <c r="AG1290" s="61" t="s">
        <v>11429</v>
      </c>
      <c r="AH1290" s="61" t="s">
        <v>2409</v>
      </c>
      <c r="AI1290" s="1" t="s">
        <v>14660</v>
      </c>
      <c r="AJ1290" s="8" t="s">
        <v>11523</v>
      </c>
    </row>
    <row r="1291" spans="1:36" s="8" customFormat="1">
      <c r="A1291" s="59">
        <v>44568.773958333302</v>
      </c>
      <c r="B1291" s="60">
        <v>44568.773958333302</v>
      </c>
      <c r="C1291" s="61" t="s">
        <v>2470</v>
      </c>
      <c r="D1291" s="61" t="s">
        <v>23</v>
      </c>
      <c r="E1291" s="61"/>
      <c r="F1291" s="62">
        <v>2000</v>
      </c>
      <c r="G1291" s="62">
        <v>0</v>
      </c>
      <c r="H1291" s="62">
        <v>2000</v>
      </c>
      <c r="I1291" s="62">
        <v>2000</v>
      </c>
      <c r="J1291" s="62">
        <v>0</v>
      </c>
      <c r="K1291" s="61" t="s">
        <v>11386</v>
      </c>
      <c r="L1291" s="61" t="s">
        <v>11387</v>
      </c>
      <c r="M1291" s="61" t="s">
        <v>11388</v>
      </c>
      <c r="N1291" s="61" t="s">
        <v>11389</v>
      </c>
      <c r="O1291" s="61" t="s">
        <v>14661</v>
      </c>
      <c r="P1291" s="61" t="s">
        <v>14662</v>
      </c>
      <c r="Q1291" s="61" t="s">
        <v>13793</v>
      </c>
      <c r="R1291" s="61" t="s">
        <v>2471</v>
      </c>
      <c r="S1291" s="61"/>
      <c r="T1291" s="61"/>
      <c r="U1291" s="61"/>
      <c r="V1291" s="61"/>
      <c r="W1291" s="61" t="s">
        <v>11393</v>
      </c>
      <c r="X1291" s="61"/>
      <c r="Y1291" s="60">
        <v>44587</v>
      </c>
      <c r="Z1291" s="63"/>
      <c r="AA1291" s="63"/>
      <c r="AB1291" s="63"/>
      <c r="AC1291" s="61" t="s">
        <v>11394</v>
      </c>
      <c r="AD1291" s="61" t="s">
        <v>11393</v>
      </c>
      <c r="AE1291" s="61" t="s">
        <v>11478</v>
      </c>
      <c r="AF1291" s="61" t="s">
        <v>11548</v>
      </c>
      <c r="AG1291" s="61" t="s">
        <v>11472</v>
      </c>
      <c r="AH1291" s="61" t="s">
        <v>2470</v>
      </c>
      <c r="AI1291" s="1" t="s">
        <v>13793</v>
      </c>
      <c r="AJ1291" s="8" t="s">
        <v>11478</v>
      </c>
    </row>
    <row r="1292" spans="1:36" s="8" customFormat="1">
      <c r="A1292" s="59">
        <v>44568.776527777802</v>
      </c>
      <c r="B1292" s="60">
        <v>44568.776527777802</v>
      </c>
      <c r="C1292" s="61" t="s">
        <v>2452</v>
      </c>
      <c r="D1292" s="61" t="s">
        <v>23</v>
      </c>
      <c r="E1292" s="61"/>
      <c r="F1292" s="62">
        <v>2000</v>
      </c>
      <c r="G1292" s="62">
        <v>0</v>
      </c>
      <c r="H1292" s="62">
        <v>2000</v>
      </c>
      <c r="I1292" s="62">
        <v>2000</v>
      </c>
      <c r="J1292" s="62">
        <v>0</v>
      </c>
      <c r="K1292" s="61" t="s">
        <v>11386</v>
      </c>
      <c r="L1292" s="61" t="s">
        <v>11387</v>
      </c>
      <c r="M1292" s="61" t="s">
        <v>11388</v>
      </c>
      <c r="N1292" s="61" t="s">
        <v>11389</v>
      </c>
      <c r="O1292" s="61" t="s">
        <v>14663</v>
      </c>
      <c r="P1292" s="61" t="s">
        <v>12221</v>
      </c>
      <c r="Q1292" s="61" t="s">
        <v>14664</v>
      </c>
      <c r="R1292" s="61" t="s">
        <v>2453</v>
      </c>
      <c r="S1292" s="61"/>
      <c r="T1292" s="61"/>
      <c r="U1292" s="61"/>
      <c r="V1292" s="61"/>
      <c r="W1292" s="61" t="s">
        <v>11393</v>
      </c>
      <c r="X1292" s="61"/>
      <c r="Y1292" s="60">
        <v>44587</v>
      </c>
      <c r="Z1292" s="63"/>
      <c r="AA1292" s="63"/>
      <c r="AB1292" s="63"/>
      <c r="AC1292" s="61" t="s">
        <v>11394</v>
      </c>
      <c r="AD1292" s="61" t="s">
        <v>11393</v>
      </c>
      <c r="AE1292" s="61" t="s">
        <v>11395</v>
      </c>
      <c r="AF1292" s="61" t="s">
        <v>12392</v>
      </c>
      <c r="AG1292" s="61" t="s">
        <v>11397</v>
      </c>
      <c r="AH1292" s="61" t="s">
        <v>2452</v>
      </c>
      <c r="AI1292" s="1" t="s">
        <v>14665</v>
      </c>
      <c r="AJ1292" s="8" t="s">
        <v>11395</v>
      </c>
    </row>
    <row r="1293" spans="1:36" s="8" customFormat="1">
      <c r="A1293" s="59">
        <v>44568.776932870402</v>
      </c>
      <c r="B1293" s="60">
        <v>44568.776932870402</v>
      </c>
      <c r="C1293" s="61" t="s">
        <v>2413</v>
      </c>
      <c r="D1293" s="61" t="s">
        <v>23</v>
      </c>
      <c r="E1293" s="61"/>
      <c r="F1293" s="62">
        <v>1500</v>
      </c>
      <c r="G1293" s="62">
        <v>0</v>
      </c>
      <c r="H1293" s="62">
        <v>1500</v>
      </c>
      <c r="I1293" s="62">
        <v>1500</v>
      </c>
      <c r="J1293" s="62">
        <v>0</v>
      </c>
      <c r="K1293" s="61" t="s">
        <v>11386</v>
      </c>
      <c r="L1293" s="61" t="s">
        <v>11387</v>
      </c>
      <c r="M1293" s="61" t="s">
        <v>11388</v>
      </c>
      <c r="N1293" s="61" t="s">
        <v>11389</v>
      </c>
      <c r="O1293" s="61" t="s">
        <v>14666</v>
      </c>
      <c r="P1293" s="61" t="s">
        <v>14667</v>
      </c>
      <c r="Q1293" s="61" t="s">
        <v>11392</v>
      </c>
      <c r="R1293" s="61" t="s">
        <v>2414</v>
      </c>
      <c r="S1293" s="61"/>
      <c r="T1293" s="61"/>
      <c r="U1293" s="61"/>
      <c r="V1293" s="61"/>
      <c r="W1293" s="61" t="s">
        <v>11393</v>
      </c>
      <c r="X1293" s="61"/>
      <c r="Y1293" s="60">
        <v>44587</v>
      </c>
      <c r="Z1293" s="63"/>
      <c r="AA1293" s="63"/>
      <c r="AB1293" s="63"/>
      <c r="AC1293" s="61" t="s">
        <v>11394</v>
      </c>
      <c r="AD1293" s="61" t="s">
        <v>11393</v>
      </c>
      <c r="AE1293" s="61" t="s">
        <v>11395</v>
      </c>
      <c r="AF1293" s="61" t="s">
        <v>11396</v>
      </c>
      <c r="AG1293" s="61" t="s">
        <v>11397</v>
      </c>
      <c r="AH1293" s="61" t="s">
        <v>2413</v>
      </c>
      <c r="AI1293" s="1" t="s">
        <v>11392</v>
      </c>
      <c r="AJ1293" s="8" t="s">
        <v>11395</v>
      </c>
    </row>
    <row r="1294" spans="1:36" s="8" customFormat="1">
      <c r="A1294" s="59">
        <v>44568.781527777799</v>
      </c>
      <c r="B1294" s="60">
        <v>44568.781527777799</v>
      </c>
      <c r="C1294" s="61" t="s">
        <v>2492</v>
      </c>
      <c r="D1294" s="61" t="s">
        <v>23</v>
      </c>
      <c r="E1294" s="61"/>
      <c r="F1294" s="62">
        <v>2000</v>
      </c>
      <c r="G1294" s="62">
        <v>0</v>
      </c>
      <c r="H1294" s="62">
        <v>2000</v>
      </c>
      <c r="I1294" s="62">
        <v>2000</v>
      </c>
      <c r="J1294" s="62">
        <v>0</v>
      </c>
      <c r="K1294" s="61" t="s">
        <v>11386</v>
      </c>
      <c r="L1294" s="61" t="s">
        <v>11387</v>
      </c>
      <c r="M1294" s="61" t="s">
        <v>11388</v>
      </c>
      <c r="N1294" s="61" t="s">
        <v>11389</v>
      </c>
      <c r="O1294" s="61" t="s">
        <v>14668</v>
      </c>
      <c r="P1294" s="61" t="s">
        <v>11533</v>
      </c>
      <c r="Q1294" s="61" t="s">
        <v>14669</v>
      </c>
      <c r="R1294" s="61" t="s">
        <v>2493</v>
      </c>
      <c r="S1294" s="61"/>
      <c r="T1294" s="61" t="s">
        <v>14669</v>
      </c>
      <c r="U1294" s="61"/>
      <c r="V1294" s="61"/>
      <c r="W1294" s="61" t="s">
        <v>11393</v>
      </c>
      <c r="X1294" s="61"/>
      <c r="Y1294" s="60">
        <v>44587</v>
      </c>
      <c r="Z1294" s="63"/>
      <c r="AA1294" s="63"/>
      <c r="AB1294" s="63"/>
      <c r="AC1294" s="61" t="s">
        <v>11394</v>
      </c>
      <c r="AD1294" s="61" t="s">
        <v>11393</v>
      </c>
      <c r="AE1294" s="61" t="s">
        <v>11682</v>
      </c>
      <c r="AF1294" s="61" t="s">
        <v>11683</v>
      </c>
      <c r="AG1294" s="61" t="s">
        <v>11577</v>
      </c>
      <c r="AH1294" s="61" t="s">
        <v>2492</v>
      </c>
      <c r="AI1294" s="1" t="s">
        <v>14669</v>
      </c>
      <c r="AJ1294" s="8" t="s">
        <v>11682</v>
      </c>
    </row>
    <row r="1295" spans="1:36" s="8" customFormat="1">
      <c r="A1295" s="59">
        <v>44568.7938194444</v>
      </c>
      <c r="B1295" s="60">
        <v>44568.7938194444</v>
      </c>
      <c r="C1295" s="61" t="s">
        <v>1727</v>
      </c>
      <c r="D1295" s="61" t="s">
        <v>23</v>
      </c>
      <c r="E1295" s="61"/>
      <c r="F1295" s="62">
        <v>690</v>
      </c>
      <c r="G1295" s="62">
        <v>0</v>
      </c>
      <c r="H1295" s="62">
        <v>690</v>
      </c>
      <c r="I1295" s="62">
        <v>690</v>
      </c>
      <c r="J1295" s="62">
        <v>0</v>
      </c>
      <c r="K1295" s="61" t="s">
        <v>11386</v>
      </c>
      <c r="L1295" s="61" t="s">
        <v>11387</v>
      </c>
      <c r="M1295" s="61" t="s">
        <v>11388</v>
      </c>
      <c r="N1295" s="61" t="s">
        <v>11389</v>
      </c>
      <c r="O1295" s="61" t="s">
        <v>13044</v>
      </c>
      <c r="P1295" s="61" t="s">
        <v>12535</v>
      </c>
      <c r="Q1295" s="61" t="s">
        <v>14670</v>
      </c>
      <c r="R1295" s="61" t="s">
        <v>1728</v>
      </c>
      <c r="S1295" s="61"/>
      <c r="T1295" s="61"/>
      <c r="U1295" s="61"/>
      <c r="V1295" s="61"/>
      <c r="W1295" s="61" t="s">
        <v>11393</v>
      </c>
      <c r="X1295" s="61"/>
      <c r="Y1295" s="60">
        <v>44589</v>
      </c>
      <c r="Z1295" s="63"/>
      <c r="AA1295" s="63"/>
      <c r="AB1295" s="63"/>
      <c r="AC1295" s="61" t="s">
        <v>12010</v>
      </c>
      <c r="AD1295" s="61" t="s">
        <v>11393</v>
      </c>
      <c r="AE1295" s="61" t="s">
        <v>11395</v>
      </c>
      <c r="AF1295" s="61" t="s">
        <v>11401</v>
      </c>
      <c r="AG1295" s="61" t="s">
        <v>11397</v>
      </c>
      <c r="AH1295" s="61" t="s">
        <v>1727</v>
      </c>
      <c r="AI1295" s="1" t="s">
        <v>13984</v>
      </c>
      <c r="AJ1295" s="8" t="s">
        <v>11395</v>
      </c>
    </row>
    <row r="1296" spans="1:36" s="8" customFormat="1">
      <c r="A1296" s="59">
        <v>44568.798842592601</v>
      </c>
      <c r="B1296" s="60">
        <v>44568.798842592601</v>
      </c>
      <c r="C1296" s="61" t="s">
        <v>609</v>
      </c>
      <c r="D1296" s="61" t="s">
        <v>23</v>
      </c>
      <c r="E1296" s="61"/>
      <c r="F1296" s="62">
        <v>2000</v>
      </c>
      <c r="G1296" s="62">
        <v>0</v>
      </c>
      <c r="H1296" s="62">
        <v>2000</v>
      </c>
      <c r="I1296" s="62">
        <v>2000</v>
      </c>
      <c r="J1296" s="62">
        <v>0</v>
      </c>
      <c r="K1296" s="61" t="s">
        <v>11386</v>
      </c>
      <c r="L1296" s="61" t="s">
        <v>11387</v>
      </c>
      <c r="M1296" s="61" t="s">
        <v>11388</v>
      </c>
      <c r="N1296" s="61" t="s">
        <v>11389</v>
      </c>
      <c r="O1296" s="61" t="s">
        <v>14412</v>
      </c>
      <c r="P1296" s="61" t="s">
        <v>13712</v>
      </c>
      <c r="Q1296" s="61" t="s">
        <v>14671</v>
      </c>
      <c r="R1296" s="61" t="s">
        <v>610</v>
      </c>
      <c r="S1296" s="61"/>
      <c r="T1296" s="61" t="s">
        <v>14671</v>
      </c>
      <c r="U1296" s="61"/>
      <c r="V1296" s="61"/>
      <c r="W1296" s="61" t="s">
        <v>11393</v>
      </c>
      <c r="X1296" s="61"/>
      <c r="Y1296" s="60">
        <v>44587</v>
      </c>
      <c r="Z1296" s="63"/>
      <c r="AA1296" s="63"/>
      <c r="AB1296" s="63"/>
      <c r="AC1296" s="61" t="s">
        <v>11394</v>
      </c>
      <c r="AD1296" s="61" t="s">
        <v>11393</v>
      </c>
      <c r="AE1296" s="61" t="s">
        <v>11395</v>
      </c>
      <c r="AF1296" s="61" t="s">
        <v>12392</v>
      </c>
      <c r="AG1296" s="61" t="s">
        <v>11397</v>
      </c>
      <c r="AH1296" s="61" t="s">
        <v>609</v>
      </c>
      <c r="AI1296" s="1" t="s">
        <v>14671</v>
      </c>
      <c r="AJ1296" s="8" t="s">
        <v>11395</v>
      </c>
    </row>
    <row r="1297" spans="1:36" s="8" customFormat="1">
      <c r="A1297" s="59">
        <v>44568.802812499998</v>
      </c>
      <c r="B1297" s="60">
        <v>44568.802812499998</v>
      </c>
      <c r="C1297" s="61" t="s">
        <v>2504</v>
      </c>
      <c r="D1297" s="61" t="s">
        <v>23</v>
      </c>
      <c r="E1297" s="61"/>
      <c r="F1297" s="62">
        <v>600</v>
      </c>
      <c r="G1297" s="62">
        <v>0</v>
      </c>
      <c r="H1297" s="62">
        <v>600</v>
      </c>
      <c r="I1297" s="62">
        <v>600</v>
      </c>
      <c r="J1297" s="62">
        <v>0</v>
      </c>
      <c r="K1297" s="61" t="s">
        <v>11386</v>
      </c>
      <c r="L1297" s="61" t="s">
        <v>11387</v>
      </c>
      <c r="M1297" s="61" t="s">
        <v>11388</v>
      </c>
      <c r="N1297" s="61" t="s">
        <v>11389</v>
      </c>
      <c r="O1297" s="61" t="s">
        <v>11814</v>
      </c>
      <c r="P1297" s="61" t="s">
        <v>14672</v>
      </c>
      <c r="Q1297" s="61" t="s">
        <v>14673</v>
      </c>
      <c r="R1297" s="61" t="s">
        <v>2505</v>
      </c>
      <c r="S1297" s="61"/>
      <c r="T1297" s="61"/>
      <c r="U1297" s="61"/>
      <c r="V1297" s="61"/>
      <c r="W1297" s="61" t="s">
        <v>11393</v>
      </c>
      <c r="X1297" s="61"/>
      <c r="Y1297" s="60">
        <v>44575</v>
      </c>
      <c r="Z1297" s="63"/>
      <c r="AA1297" s="63"/>
      <c r="AB1297" s="63"/>
      <c r="AC1297" s="61" t="s">
        <v>11547</v>
      </c>
      <c r="AD1297" s="61" t="s">
        <v>11393</v>
      </c>
      <c r="AE1297" s="61" t="s">
        <v>11427</v>
      </c>
      <c r="AF1297" s="61" t="s">
        <v>11496</v>
      </c>
      <c r="AG1297" s="61" t="s">
        <v>11397</v>
      </c>
      <c r="AH1297" s="61" t="s">
        <v>2504</v>
      </c>
      <c r="AI1297" s="1" t="s">
        <v>14673</v>
      </c>
      <c r="AJ1297" s="8" t="s">
        <v>11427</v>
      </c>
    </row>
    <row r="1298" spans="1:36" s="8" customFormat="1">
      <c r="A1298" s="59">
        <v>44568.832650463002</v>
      </c>
      <c r="B1298" s="60">
        <v>44568.832650463002</v>
      </c>
      <c r="C1298" s="61" t="s">
        <v>2490</v>
      </c>
      <c r="D1298" s="61" t="s">
        <v>23</v>
      </c>
      <c r="E1298" s="61"/>
      <c r="F1298" s="62">
        <v>1490</v>
      </c>
      <c r="G1298" s="62">
        <v>0</v>
      </c>
      <c r="H1298" s="62">
        <v>1490</v>
      </c>
      <c r="I1298" s="62">
        <v>1490</v>
      </c>
      <c r="J1298" s="62">
        <v>0</v>
      </c>
      <c r="K1298" s="61" t="s">
        <v>11386</v>
      </c>
      <c r="L1298" s="61" t="s">
        <v>11387</v>
      </c>
      <c r="M1298" s="61" t="s">
        <v>11388</v>
      </c>
      <c r="N1298" s="61" t="s">
        <v>11389</v>
      </c>
      <c r="O1298" s="61" t="s">
        <v>13081</v>
      </c>
      <c r="P1298" s="61" t="s">
        <v>12546</v>
      </c>
      <c r="Q1298" s="61" t="s">
        <v>14674</v>
      </c>
      <c r="R1298" s="61" t="s">
        <v>2491</v>
      </c>
      <c r="S1298" s="61"/>
      <c r="T1298" s="61"/>
      <c r="U1298" s="61"/>
      <c r="V1298" s="61"/>
      <c r="W1298" s="61" t="s">
        <v>11393</v>
      </c>
      <c r="X1298" s="61"/>
      <c r="Y1298" s="60">
        <v>44592</v>
      </c>
      <c r="Z1298" s="63"/>
      <c r="AA1298" s="63"/>
      <c r="AB1298" s="63"/>
      <c r="AC1298" s="61" t="s">
        <v>11442</v>
      </c>
      <c r="AD1298" s="61" t="s">
        <v>11393</v>
      </c>
      <c r="AE1298" s="61" t="s">
        <v>11490</v>
      </c>
      <c r="AF1298" s="61" t="s">
        <v>11710</v>
      </c>
      <c r="AG1298" s="61" t="s">
        <v>11422</v>
      </c>
      <c r="AH1298" s="61" t="s">
        <v>2490</v>
      </c>
      <c r="AI1298" s="1" t="s">
        <v>14675</v>
      </c>
      <c r="AJ1298" s="8" t="s">
        <v>11490</v>
      </c>
    </row>
    <row r="1299" spans="1:36" s="8" customFormat="1">
      <c r="A1299" s="59">
        <v>44568.838935185202</v>
      </c>
      <c r="B1299" s="60">
        <v>44568.838935185202</v>
      </c>
      <c r="C1299" s="61" t="s">
        <v>2508</v>
      </c>
      <c r="D1299" s="61" t="s">
        <v>23</v>
      </c>
      <c r="E1299" s="61"/>
      <c r="F1299" s="62">
        <v>1500</v>
      </c>
      <c r="G1299" s="62">
        <v>0</v>
      </c>
      <c r="H1299" s="62">
        <v>1500</v>
      </c>
      <c r="I1299" s="62">
        <v>1500</v>
      </c>
      <c r="J1299" s="62">
        <v>0</v>
      </c>
      <c r="K1299" s="61" t="s">
        <v>11386</v>
      </c>
      <c r="L1299" s="61" t="s">
        <v>11387</v>
      </c>
      <c r="M1299" s="61" t="s">
        <v>11388</v>
      </c>
      <c r="N1299" s="61" t="s">
        <v>11389</v>
      </c>
      <c r="O1299" s="61" t="s">
        <v>11504</v>
      </c>
      <c r="P1299" s="61" t="s">
        <v>11524</v>
      </c>
      <c r="Q1299" s="61" t="s">
        <v>14676</v>
      </c>
      <c r="R1299" s="61" t="s">
        <v>2509</v>
      </c>
      <c r="S1299" s="61"/>
      <c r="T1299" s="61"/>
      <c r="U1299" s="61"/>
      <c r="V1299" s="61"/>
      <c r="W1299" s="61" t="s">
        <v>11393</v>
      </c>
      <c r="X1299" s="61"/>
      <c r="Y1299" s="60">
        <v>44587</v>
      </c>
      <c r="Z1299" s="63"/>
      <c r="AA1299" s="63"/>
      <c r="AB1299" s="63"/>
      <c r="AC1299" s="61" t="s">
        <v>11394</v>
      </c>
      <c r="AD1299" s="61" t="s">
        <v>11393</v>
      </c>
      <c r="AE1299" s="61" t="s">
        <v>11682</v>
      </c>
      <c r="AF1299" s="61" t="s">
        <v>11917</v>
      </c>
      <c r="AG1299" s="61" t="s">
        <v>11577</v>
      </c>
      <c r="AH1299" s="61" t="s">
        <v>2508</v>
      </c>
      <c r="AI1299" s="1" t="s">
        <v>14676</v>
      </c>
      <c r="AJ1299" s="8" t="s">
        <v>11682</v>
      </c>
    </row>
    <row r="1300" spans="1:36" s="8" customFormat="1">
      <c r="A1300" s="59">
        <v>44568.854212963</v>
      </c>
      <c r="B1300" s="60">
        <v>44568.854212963</v>
      </c>
      <c r="C1300" s="61" t="s">
        <v>2240</v>
      </c>
      <c r="D1300" s="61" t="s">
        <v>23</v>
      </c>
      <c r="E1300" s="61"/>
      <c r="F1300" s="62">
        <v>2000</v>
      </c>
      <c r="G1300" s="62">
        <v>200</v>
      </c>
      <c r="H1300" s="62">
        <v>2200</v>
      </c>
      <c r="I1300" s="62">
        <v>2200</v>
      </c>
      <c r="J1300" s="62">
        <v>0</v>
      </c>
      <c r="K1300" s="61" t="s">
        <v>11386</v>
      </c>
      <c r="L1300" s="61" t="s">
        <v>11387</v>
      </c>
      <c r="M1300" s="61" t="s">
        <v>11388</v>
      </c>
      <c r="N1300" s="61" t="s">
        <v>11389</v>
      </c>
      <c r="O1300" s="61" t="s">
        <v>14677</v>
      </c>
      <c r="P1300" s="61" t="s">
        <v>14678</v>
      </c>
      <c r="Q1300" s="61" t="s">
        <v>14679</v>
      </c>
      <c r="R1300" s="61" t="s">
        <v>2241</v>
      </c>
      <c r="S1300" s="61"/>
      <c r="T1300" s="61" t="s">
        <v>14680</v>
      </c>
      <c r="U1300" s="61"/>
      <c r="V1300" s="61"/>
      <c r="W1300" s="61" t="s">
        <v>11393</v>
      </c>
      <c r="X1300" s="61"/>
      <c r="Y1300" s="60">
        <v>44601</v>
      </c>
      <c r="Z1300" s="63"/>
      <c r="AA1300" s="63"/>
      <c r="AB1300" s="63"/>
      <c r="AC1300" s="61" t="s">
        <v>11442</v>
      </c>
      <c r="AD1300" s="61" t="s">
        <v>11393</v>
      </c>
      <c r="AE1300" s="61" t="s">
        <v>11395</v>
      </c>
      <c r="AF1300" s="61" t="s">
        <v>11483</v>
      </c>
      <c r="AG1300" s="61" t="s">
        <v>11397</v>
      </c>
      <c r="AH1300" s="61" t="s">
        <v>2240</v>
      </c>
      <c r="AI1300" s="1" t="s">
        <v>14679</v>
      </c>
      <c r="AJ1300" s="8" t="s">
        <v>11395</v>
      </c>
    </row>
    <row r="1301" spans="1:36" s="8" customFormat="1">
      <c r="A1301" s="59">
        <v>44568.890162037002</v>
      </c>
      <c r="B1301" s="60">
        <v>44568.890162037002</v>
      </c>
      <c r="C1301" s="61" t="s">
        <v>2383</v>
      </c>
      <c r="D1301" s="61" t="s">
        <v>23</v>
      </c>
      <c r="E1301" s="61"/>
      <c r="F1301" s="62">
        <v>1420</v>
      </c>
      <c r="G1301" s="62">
        <v>0</v>
      </c>
      <c r="H1301" s="62">
        <v>1420</v>
      </c>
      <c r="I1301" s="62">
        <v>1420</v>
      </c>
      <c r="J1301" s="62">
        <v>0</v>
      </c>
      <c r="K1301" s="61" t="s">
        <v>11386</v>
      </c>
      <c r="L1301" s="61" t="s">
        <v>11387</v>
      </c>
      <c r="M1301" s="61" t="s">
        <v>11388</v>
      </c>
      <c r="N1301" s="61" t="s">
        <v>11389</v>
      </c>
      <c r="O1301" s="61" t="s">
        <v>12352</v>
      </c>
      <c r="P1301" s="61" t="s">
        <v>14414</v>
      </c>
      <c r="Q1301" s="61" t="s">
        <v>14681</v>
      </c>
      <c r="R1301" s="61" t="s">
        <v>2384</v>
      </c>
      <c r="S1301" s="61"/>
      <c r="T1301" s="61" t="s">
        <v>14681</v>
      </c>
      <c r="U1301" s="61"/>
      <c r="V1301" s="61"/>
      <c r="W1301" s="61" t="s">
        <v>11393</v>
      </c>
      <c r="X1301" s="61"/>
      <c r="Y1301" s="60">
        <v>44580</v>
      </c>
      <c r="Z1301" s="63"/>
      <c r="AA1301" s="63"/>
      <c r="AB1301" s="63"/>
      <c r="AC1301" s="61" t="s">
        <v>11412</v>
      </c>
      <c r="AD1301" s="61" t="s">
        <v>11393</v>
      </c>
      <c r="AE1301" s="61" t="s">
        <v>11427</v>
      </c>
      <c r="AF1301" s="61" t="s">
        <v>11637</v>
      </c>
      <c r="AG1301" s="61" t="s">
        <v>11514</v>
      </c>
      <c r="AH1301" s="61" t="s">
        <v>2383</v>
      </c>
      <c r="AI1301" s="1" t="s">
        <v>14681</v>
      </c>
      <c r="AJ1301" s="8" t="s">
        <v>11427</v>
      </c>
    </row>
    <row r="1302" spans="1:36" s="8" customFormat="1">
      <c r="A1302" s="59">
        <v>44568.9616087963</v>
      </c>
      <c r="B1302" s="60">
        <v>44568.9616087963</v>
      </c>
      <c r="C1302" s="61" t="s">
        <v>2518</v>
      </c>
      <c r="D1302" s="61" t="s">
        <v>23</v>
      </c>
      <c r="E1302" s="61"/>
      <c r="F1302" s="62">
        <v>2000</v>
      </c>
      <c r="G1302" s="62">
        <v>0</v>
      </c>
      <c r="H1302" s="62">
        <v>2000</v>
      </c>
      <c r="I1302" s="62">
        <v>2000</v>
      </c>
      <c r="J1302" s="62">
        <v>0</v>
      </c>
      <c r="K1302" s="61" t="s">
        <v>11386</v>
      </c>
      <c r="L1302" s="61" t="s">
        <v>11387</v>
      </c>
      <c r="M1302" s="61" t="s">
        <v>11388</v>
      </c>
      <c r="N1302" s="61" t="s">
        <v>11389</v>
      </c>
      <c r="O1302" s="61" t="s">
        <v>12361</v>
      </c>
      <c r="P1302" s="61" t="s">
        <v>12752</v>
      </c>
      <c r="Q1302" s="61" t="s">
        <v>14682</v>
      </c>
      <c r="R1302" s="61" t="s">
        <v>2519</v>
      </c>
      <c r="S1302" s="61"/>
      <c r="T1302" s="61" t="s">
        <v>14682</v>
      </c>
      <c r="U1302" s="61"/>
      <c r="V1302" s="61"/>
      <c r="W1302" s="61" t="s">
        <v>11393</v>
      </c>
      <c r="X1302" s="61"/>
      <c r="Y1302" s="60">
        <v>44587</v>
      </c>
      <c r="Z1302" s="63"/>
      <c r="AA1302" s="63"/>
      <c r="AB1302" s="63"/>
      <c r="AC1302" s="61" t="s">
        <v>11394</v>
      </c>
      <c r="AD1302" s="61" t="s">
        <v>11393</v>
      </c>
      <c r="AE1302" s="61" t="s">
        <v>11395</v>
      </c>
      <c r="AF1302" s="61" t="s">
        <v>12392</v>
      </c>
      <c r="AG1302" s="61" t="s">
        <v>11397</v>
      </c>
      <c r="AH1302" s="61" t="s">
        <v>2518</v>
      </c>
      <c r="AI1302" s="1" t="s">
        <v>14682</v>
      </c>
      <c r="AJ1302" s="8" t="s">
        <v>11395</v>
      </c>
    </row>
    <row r="1303" spans="1:36" s="8" customFormat="1">
      <c r="A1303" s="59">
        <v>44568.989409722199</v>
      </c>
      <c r="B1303" s="60">
        <v>44568.989409722199</v>
      </c>
      <c r="C1303" s="61" t="s">
        <v>2532</v>
      </c>
      <c r="D1303" s="61" t="s">
        <v>23</v>
      </c>
      <c r="E1303" s="61"/>
      <c r="F1303" s="62">
        <v>500</v>
      </c>
      <c r="G1303" s="62">
        <v>0</v>
      </c>
      <c r="H1303" s="62">
        <v>500</v>
      </c>
      <c r="I1303" s="62">
        <v>500</v>
      </c>
      <c r="J1303" s="62">
        <v>0</v>
      </c>
      <c r="K1303" s="61" t="s">
        <v>11386</v>
      </c>
      <c r="L1303" s="61" t="s">
        <v>11387</v>
      </c>
      <c r="M1303" s="61" t="s">
        <v>11388</v>
      </c>
      <c r="N1303" s="61" t="s">
        <v>11389</v>
      </c>
      <c r="O1303" s="61" t="s">
        <v>11532</v>
      </c>
      <c r="P1303" s="61" t="s">
        <v>14683</v>
      </c>
      <c r="Q1303" s="61" t="s">
        <v>14684</v>
      </c>
      <c r="R1303" s="61" t="s">
        <v>2533</v>
      </c>
      <c r="S1303" s="61"/>
      <c r="T1303" s="61"/>
      <c r="U1303" s="61"/>
      <c r="V1303" s="61"/>
      <c r="W1303" s="61" t="s">
        <v>11393</v>
      </c>
      <c r="X1303" s="61"/>
      <c r="Y1303" s="60">
        <v>44587</v>
      </c>
      <c r="Z1303" s="63"/>
      <c r="AA1303" s="63"/>
      <c r="AB1303" s="63"/>
      <c r="AC1303" s="61" t="s">
        <v>11394</v>
      </c>
      <c r="AD1303" s="61" t="s">
        <v>11393</v>
      </c>
      <c r="AE1303" s="61" t="s">
        <v>11682</v>
      </c>
      <c r="AF1303" s="61" t="s">
        <v>11962</v>
      </c>
      <c r="AG1303" s="61" t="s">
        <v>11577</v>
      </c>
      <c r="AH1303" s="61" t="s">
        <v>2532</v>
      </c>
      <c r="AI1303" s="1" t="s">
        <v>14684</v>
      </c>
      <c r="AJ1303" s="8" t="s">
        <v>11682</v>
      </c>
    </row>
    <row r="1304" spans="1:36" s="8" customFormat="1">
      <c r="A1304" s="59">
        <v>44569.033298611103</v>
      </c>
      <c r="B1304" s="60">
        <v>44569.033298611103</v>
      </c>
      <c r="C1304" s="61" t="s">
        <v>14685</v>
      </c>
      <c r="D1304" s="61" t="s">
        <v>23</v>
      </c>
      <c r="E1304" s="61"/>
      <c r="F1304" s="62">
        <v>2000</v>
      </c>
      <c r="G1304" s="62">
        <v>0</v>
      </c>
      <c r="H1304" s="62">
        <v>2000</v>
      </c>
      <c r="I1304" s="63"/>
      <c r="J1304" s="62">
        <v>0</v>
      </c>
      <c r="K1304" s="61" t="s">
        <v>11386</v>
      </c>
      <c r="L1304" s="61" t="s">
        <v>11387</v>
      </c>
      <c r="M1304" s="61" t="s">
        <v>11388</v>
      </c>
      <c r="N1304" s="61" t="s">
        <v>11554</v>
      </c>
      <c r="O1304" s="61" t="s">
        <v>14686</v>
      </c>
      <c r="P1304" s="61" t="s">
        <v>12216</v>
      </c>
      <c r="Q1304" s="61" t="s">
        <v>14687</v>
      </c>
      <c r="R1304" s="61" t="s">
        <v>4522</v>
      </c>
      <c r="S1304" s="61"/>
      <c r="T1304" s="61"/>
      <c r="U1304" s="61"/>
      <c r="V1304" s="61"/>
      <c r="W1304" s="61" t="s">
        <v>11393</v>
      </c>
      <c r="X1304" s="61"/>
      <c r="Y1304" s="63"/>
      <c r="Z1304" s="63"/>
      <c r="AA1304" s="63"/>
      <c r="AB1304" s="63"/>
      <c r="AC1304" s="61" t="s">
        <v>11547</v>
      </c>
      <c r="AD1304" s="61" t="s">
        <v>11393</v>
      </c>
      <c r="AE1304" s="61" t="s">
        <v>11395</v>
      </c>
      <c r="AF1304" s="61" t="s">
        <v>11483</v>
      </c>
      <c r="AG1304" s="61" t="s">
        <v>11397</v>
      </c>
      <c r="AH1304" s="61" t="s">
        <v>14685</v>
      </c>
      <c r="AI1304" s="1" t="s">
        <v>14688</v>
      </c>
      <c r="AJ1304" s="8" t="s">
        <v>11395</v>
      </c>
    </row>
    <row r="1305" spans="1:36" s="8" customFormat="1">
      <c r="A1305" s="59">
        <v>44569.103796296302</v>
      </c>
      <c r="B1305" s="60">
        <v>44569.103796296302</v>
      </c>
      <c r="C1305" s="61" t="s">
        <v>1733</v>
      </c>
      <c r="D1305" s="61" t="s">
        <v>23</v>
      </c>
      <c r="E1305" s="61"/>
      <c r="F1305" s="62">
        <v>1400</v>
      </c>
      <c r="G1305" s="62">
        <v>0</v>
      </c>
      <c r="H1305" s="62">
        <v>1400</v>
      </c>
      <c r="I1305" s="62">
        <v>1400</v>
      </c>
      <c r="J1305" s="62">
        <v>0</v>
      </c>
      <c r="K1305" s="61" t="s">
        <v>11386</v>
      </c>
      <c r="L1305" s="61" t="s">
        <v>11387</v>
      </c>
      <c r="M1305" s="61" t="s">
        <v>11388</v>
      </c>
      <c r="N1305" s="61" t="s">
        <v>11389</v>
      </c>
      <c r="O1305" s="61" t="s">
        <v>12123</v>
      </c>
      <c r="P1305" s="61" t="s">
        <v>13300</v>
      </c>
      <c r="Q1305" s="61" t="s">
        <v>14501</v>
      </c>
      <c r="R1305" s="61" t="s">
        <v>1734</v>
      </c>
      <c r="S1305" s="61"/>
      <c r="T1305" s="61"/>
      <c r="U1305" s="61"/>
      <c r="V1305" s="61"/>
      <c r="W1305" s="61" t="s">
        <v>11393</v>
      </c>
      <c r="X1305" s="61"/>
      <c r="Y1305" s="60">
        <v>44587</v>
      </c>
      <c r="Z1305" s="63"/>
      <c r="AA1305" s="63"/>
      <c r="AB1305" s="63"/>
      <c r="AC1305" s="61" t="s">
        <v>11394</v>
      </c>
      <c r="AD1305" s="61" t="s">
        <v>11393</v>
      </c>
      <c r="AE1305" s="61" t="s">
        <v>11395</v>
      </c>
      <c r="AF1305" s="61" t="s">
        <v>11396</v>
      </c>
      <c r="AG1305" s="61" t="s">
        <v>11397</v>
      </c>
      <c r="AH1305" s="61" t="s">
        <v>1733</v>
      </c>
      <c r="AI1305" s="1" t="s">
        <v>14501</v>
      </c>
      <c r="AJ1305" s="8" t="s">
        <v>11395</v>
      </c>
    </row>
    <row r="1306" spans="1:36" s="8" customFormat="1">
      <c r="A1306" s="59">
        <v>44569.456030092602</v>
      </c>
      <c r="B1306" s="60">
        <v>44569.456030092602</v>
      </c>
      <c r="C1306" s="61" t="s">
        <v>1049</v>
      </c>
      <c r="D1306" s="61" t="s">
        <v>23</v>
      </c>
      <c r="E1306" s="61"/>
      <c r="F1306" s="62">
        <v>1500</v>
      </c>
      <c r="G1306" s="62">
        <v>0</v>
      </c>
      <c r="H1306" s="62">
        <v>1500</v>
      </c>
      <c r="I1306" s="62">
        <v>1500</v>
      </c>
      <c r="J1306" s="62">
        <v>0</v>
      </c>
      <c r="K1306" s="61" t="s">
        <v>11386</v>
      </c>
      <c r="L1306" s="61" t="s">
        <v>11387</v>
      </c>
      <c r="M1306" s="61" t="s">
        <v>11388</v>
      </c>
      <c r="N1306" s="61" t="s">
        <v>11389</v>
      </c>
      <c r="O1306" s="61" t="s">
        <v>11814</v>
      </c>
      <c r="P1306" s="61" t="s">
        <v>12554</v>
      </c>
      <c r="Q1306" s="61" t="s">
        <v>14689</v>
      </c>
      <c r="R1306" s="61" t="s">
        <v>1050</v>
      </c>
      <c r="S1306" s="61"/>
      <c r="T1306" s="61"/>
      <c r="U1306" s="61"/>
      <c r="V1306" s="61"/>
      <c r="W1306" s="61" t="s">
        <v>11393</v>
      </c>
      <c r="X1306" s="61"/>
      <c r="Y1306" s="60">
        <v>44588</v>
      </c>
      <c r="Z1306" s="63"/>
      <c r="AA1306" s="63"/>
      <c r="AB1306" s="63"/>
      <c r="AC1306" s="61" t="s">
        <v>11394</v>
      </c>
      <c r="AD1306" s="61" t="s">
        <v>11393</v>
      </c>
      <c r="AE1306" s="61" t="s">
        <v>11682</v>
      </c>
      <c r="AF1306" s="61" t="s">
        <v>11962</v>
      </c>
      <c r="AG1306" s="61" t="s">
        <v>11577</v>
      </c>
      <c r="AH1306" s="61" t="s">
        <v>1049</v>
      </c>
      <c r="AI1306" s="1" t="s">
        <v>14689</v>
      </c>
      <c r="AJ1306" s="8" t="s">
        <v>11682</v>
      </c>
    </row>
    <row r="1307" spans="1:36" s="8" customFormat="1">
      <c r="A1307" s="59">
        <v>44569.485150462999</v>
      </c>
      <c r="B1307" s="60">
        <v>44569.485150462999</v>
      </c>
      <c r="C1307" s="61" t="s">
        <v>2526</v>
      </c>
      <c r="D1307" s="61" t="s">
        <v>23</v>
      </c>
      <c r="E1307" s="61"/>
      <c r="F1307" s="62">
        <v>750</v>
      </c>
      <c r="G1307" s="62">
        <v>0</v>
      </c>
      <c r="H1307" s="62">
        <v>750</v>
      </c>
      <c r="I1307" s="62">
        <v>750</v>
      </c>
      <c r="J1307" s="62">
        <v>0</v>
      </c>
      <c r="K1307" s="61" t="s">
        <v>11386</v>
      </c>
      <c r="L1307" s="61" t="s">
        <v>11387</v>
      </c>
      <c r="M1307" s="61" t="s">
        <v>11388</v>
      </c>
      <c r="N1307" s="61" t="s">
        <v>11389</v>
      </c>
      <c r="O1307" s="61" t="s">
        <v>14690</v>
      </c>
      <c r="P1307" s="61" t="s">
        <v>11904</v>
      </c>
      <c r="Q1307" s="61" t="s">
        <v>13643</v>
      </c>
      <c r="R1307" s="61" t="s">
        <v>2527</v>
      </c>
      <c r="S1307" s="61"/>
      <c r="T1307" s="61"/>
      <c r="U1307" s="61"/>
      <c r="V1307" s="61"/>
      <c r="W1307" s="61" t="s">
        <v>11393</v>
      </c>
      <c r="X1307" s="61"/>
      <c r="Y1307" s="60">
        <v>44587</v>
      </c>
      <c r="Z1307" s="63"/>
      <c r="AA1307" s="63"/>
      <c r="AB1307" s="63"/>
      <c r="AC1307" s="61" t="s">
        <v>11394</v>
      </c>
      <c r="AD1307" s="61" t="s">
        <v>11393</v>
      </c>
      <c r="AE1307" s="61" t="s">
        <v>11682</v>
      </c>
      <c r="AF1307" s="61" t="s">
        <v>11741</v>
      </c>
      <c r="AG1307" s="61" t="s">
        <v>11577</v>
      </c>
      <c r="AH1307" s="61" t="s">
        <v>2526</v>
      </c>
      <c r="AI1307" s="1" t="s">
        <v>13643</v>
      </c>
      <c r="AJ1307" s="8" t="s">
        <v>11682</v>
      </c>
    </row>
    <row r="1308" spans="1:36" s="8" customFormat="1">
      <c r="A1308" s="59">
        <v>44569.499027777798</v>
      </c>
      <c r="B1308" s="60">
        <v>44569.499027777798</v>
      </c>
      <c r="C1308" s="61" t="s">
        <v>2556</v>
      </c>
      <c r="D1308" s="61" t="s">
        <v>23</v>
      </c>
      <c r="E1308" s="61"/>
      <c r="F1308" s="62">
        <v>1545</v>
      </c>
      <c r="G1308" s="62">
        <v>0</v>
      </c>
      <c r="H1308" s="62">
        <v>1545</v>
      </c>
      <c r="I1308" s="62">
        <v>1545</v>
      </c>
      <c r="J1308" s="62">
        <v>0</v>
      </c>
      <c r="K1308" s="61" t="s">
        <v>11386</v>
      </c>
      <c r="L1308" s="61" t="s">
        <v>11387</v>
      </c>
      <c r="M1308" s="61" t="s">
        <v>11388</v>
      </c>
      <c r="N1308" s="61" t="s">
        <v>11389</v>
      </c>
      <c r="O1308" s="61" t="s">
        <v>14691</v>
      </c>
      <c r="P1308" s="61" t="s">
        <v>14692</v>
      </c>
      <c r="Q1308" s="61" t="s">
        <v>14693</v>
      </c>
      <c r="R1308" s="61" t="s">
        <v>2557</v>
      </c>
      <c r="S1308" s="61"/>
      <c r="T1308" s="61" t="s">
        <v>14693</v>
      </c>
      <c r="U1308" s="61"/>
      <c r="V1308" s="61"/>
      <c r="W1308" s="61" t="s">
        <v>11393</v>
      </c>
      <c r="X1308" s="61"/>
      <c r="Y1308" s="60">
        <v>44594</v>
      </c>
      <c r="Z1308" s="63"/>
      <c r="AA1308" s="63"/>
      <c r="AB1308" s="63"/>
      <c r="AC1308" s="61" t="s">
        <v>11394</v>
      </c>
      <c r="AD1308" s="61" t="s">
        <v>11393</v>
      </c>
      <c r="AE1308" s="61" t="s">
        <v>11854</v>
      </c>
      <c r="AF1308" s="61" t="s">
        <v>12209</v>
      </c>
      <c r="AG1308" s="61" t="s">
        <v>11429</v>
      </c>
      <c r="AH1308" s="61" t="s">
        <v>2556</v>
      </c>
      <c r="AI1308" s="1" t="s">
        <v>14693</v>
      </c>
      <c r="AJ1308" s="8" t="s">
        <v>11854</v>
      </c>
    </row>
    <row r="1309" spans="1:36" s="8" customFormat="1">
      <c r="A1309" s="59">
        <v>44569.512210648201</v>
      </c>
      <c r="B1309" s="60">
        <v>44569.512210648201</v>
      </c>
      <c r="C1309" s="61" t="s">
        <v>14694</v>
      </c>
      <c r="D1309" s="61" t="s">
        <v>23</v>
      </c>
      <c r="E1309" s="61"/>
      <c r="F1309" s="62">
        <v>2000</v>
      </c>
      <c r="G1309" s="62">
        <v>0</v>
      </c>
      <c r="H1309" s="62">
        <v>2000</v>
      </c>
      <c r="I1309" s="63"/>
      <c r="J1309" s="62">
        <v>0</v>
      </c>
      <c r="K1309" s="61" t="s">
        <v>11386</v>
      </c>
      <c r="L1309" s="61" t="s">
        <v>11387</v>
      </c>
      <c r="M1309" s="61" t="s">
        <v>11388</v>
      </c>
      <c r="N1309" s="61" t="s">
        <v>11414</v>
      </c>
      <c r="O1309" s="61" t="s">
        <v>11402</v>
      </c>
      <c r="P1309" s="61" t="s">
        <v>14695</v>
      </c>
      <c r="Q1309" s="61" t="s">
        <v>14696</v>
      </c>
      <c r="R1309" s="61" t="s">
        <v>14697</v>
      </c>
      <c r="S1309" s="61"/>
      <c r="T1309" s="61"/>
      <c r="U1309" s="61"/>
      <c r="V1309" s="61"/>
      <c r="W1309" s="61" t="s">
        <v>11393</v>
      </c>
      <c r="X1309" s="61"/>
      <c r="Y1309" s="63"/>
      <c r="Z1309" s="63"/>
      <c r="AA1309" s="63"/>
      <c r="AB1309" s="63"/>
      <c r="AC1309" s="61" t="s">
        <v>11442</v>
      </c>
      <c r="AD1309" s="61" t="s">
        <v>11393</v>
      </c>
      <c r="AE1309" s="61" t="s">
        <v>11395</v>
      </c>
      <c r="AF1309" s="61" t="s">
        <v>12392</v>
      </c>
      <c r="AG1309" s="61" t="s">
        <v>11397</v>
      </c>
      <c r="AH1309" s="61" t="s">
        <v>14694</v>
      </c>
      <c r="AI1309" s="1" t="s">
        <v>14696</v>
      </c>
      <c r="AJ1309" s="8" t="s">
        <v>11395</v>
      </c>
    </row>
    <row r="1310" spans="1:36" s="8" customFormat="1">
      <c r="A1310" s="59">
        <v>44569.517800925903</v>
      </c>
      <c r="B1310" s="60">
        <v>44569.517800925903</v>
      </c>
      <c r="C1310" s="61" t="s">
        <v>2550</v>
      </c>
      <c r="D1310" s="61" t="s">
        <v>23</v>
      </c>
      <c r="E1310" s="61"/>
      <c r="F1310" s="62">
        <v>1600</v>
      </c>
      <c r="G1310" s="62">
        <v>0</v>
      </c>
      <c r="H1310" s="62">
        <v>1600</v>
      </c>
      <c r="I1310" s="62">
        <v>1600</v>
      </c>
      <c r="J1310" s="62">
        <v>0</v>
      </c>
      <c r="K1310" s="61" t="s">
        <v>11386</v>
      </c>
      <c r="L1310" s="61" t="s">
        <v>11387</v>
      </c>
      <c r="M1310" s="61" t="s">
        <v>11388</v>
      </c>
      <c r="N1310" s="61" t="s">
        <v>11389</v>
      </c>
      <c r="O1310" s="61" t="s">
        <v>12313</v>
      </c>
      <c r="P1310" s="61" t="s">
        <v>14698</v>
      </c>
      <c r="Q1310" s="61" t="s">
        <v>14699</v>
      </c>
      <c r="R1310" s="61" t="s">
        <v>2551</v>
      </c>
      <c r="S1310" s="61"/>
      <c r="T1310" s="61" t="s">
        <v>14699</v>
      </c>
      <c r="U1310" s="61"/>
      <c r="V1310" s="61"/>
      <c r="W1310" s="61" t="s">
        <v>11393</v>
      </c>
      <c r="X1310" s="61"/>
      <c r="Y1310" s="60">
        <v>44589</v>
      </c>
      <c r="Z1310" s="63"/>
      <c r="AA1310" s="63"/>
      <c r="AB1310" s="63"/>
      <c r="AC1310" s="61" t="s">
        <v>11547</v>
      </c>
      <c r="AD1310" s="61" t="s">
        <v>11393</v>
      </c>
      <c r="AE1310" s="61" t="s">
        <v>11682</v>
      </c>
      <c r="AF1310" s="61" t="s">
        <v>12673</v>
      </c>
      <c r="AG1310" s="61" t="s">
        <v>11577</v>
      </c>
      <c r="AH1310" s="61" t="s">
        <v>2550</v>
      </c>
      <c r="AI1310" s="1" t="s">
        <v>14699</v>
      </c>
      <c r="AJ1310" s="8" t="s">
        <v>11682</v>
      </c>
    </row>
    <row r="1311" spans="1:36" s="8" customFormat="1">
      <c r="A1311" s="59">
        <v>44569.560104166703</v>
      </c>
      <c r="B1311" s="60">
        <v>44569.560104166703</v>
      </c>
      <c r="C1311" s="61" t="s">
        <v>2544</v>
      </c>
      <c r="D1311" s="61" t="s">
        <v>23</v>
      </c>
      <c r="E1311" s="61"/>
      <c r="F1311" s="62">
        <v>2000</v>
      </c>
      <c r="G1311" s="62">
        <v>0</v>
      </c>
      <c r="H1311" s="62">
        <v>2000</v>
      </c>
      <c r="I1311" s="62">
        <v>2000</v>
      </c>
      <c r="J1311" s="62">
        <v>0</v>
      </c>
      <c r="K1311" s="61" t="s">
        <v>11386</v>
      </c>
      <c r="L1311" s="61" t="s">
        <v>11387</v>
      </c>
      <c r="M1311" s="61" t="s">
        <v>11388</v>
      </c>
      <c r="N1311" s="61" t="s">
        <v>11389</v>
      </c>
      <c r="O1311" s="61" t="s">
        <v>12212</v>
      </c>
      <c r="P1311" s="61" t="s">
        <v>14700</v>
      </c>
      <c r="Q1311" s="61" t="s">
        <v>14701</v>
      </c>
      <c r="R1311" s="61" t="s">
        <v>2545</v>
      </c>
      <c r="S1311" s="61"/>
      <c r="T1311" s="61"/>
      <c r="U1311" s="61"/>
      <c r="V1311" s="61"/>
      <c r="W1311" s="61" t="s">
        <v>11393</v>
      </c>
      <c r="X1311" s="61"/>
      <c r="Y1311" s="60">
        <v>44587</v>
      </c>
      <c r="Z1311" s="63"/>
      <c r="AA1311" s="63"/>
      <c r="AB1311" s="63"/>
      <c r="AC1311" s="61" t="s">
        <v>11394</v>
      </c>
      <c r="AD1311" s="61" t="s">
        <v>11393</v>
      </c>
      <c r="AE1311" s="61" t="s">
        <v>11789</v>
      </c>
      <c r="AF1311" s="61" t="s">
        <v>11789</v>
      </c>
      <c r="AG1311" s="61" t="s">
        <v>11690</v>
      </c>
      <c r="AH1311" s="61" t="s">
        <v>2544</v>
      </c>
      <c r="AI1311" s="1" t="s">
        <v>14701</v>
      </c>
      <c r="AJ1311" s="8" t="s">
        <v>11789</v>
      </c>
    </row>
    <row r="1312" spans="1:36" s="8" customFormat="1">
      <c r="A1312" s="59">
        <v>44569.647152777798</v>
      </c>
      <c r="B1312" s="60">
        <v>44569.647152777798</v>
      </c>
      <c r="C1312" s="61" t="s">
        <v>811</v>
      </c>
      <c r="D1312" s="61" t="s">
        <v>23</v>
      </c>
      <c r="E1312" s="61"/>
      <c r="F1312" s="62">
        <v>2000</v>
      </c>
      <c r="G1312" s="62">
        <v>0</v>
      </c>
      <c r="H1312" s="62">
        <v>2000</v>
      </c>
      <c r="I1312" s="62">
        <v>2000</v>
      </c>
      <c r="J1312" s="62">
        <v>0</v>
      </c>
      <c r="K1312" s="61" t="s">
        <v>11386</v>
      </c>
      <c r="L1312" s="61" t="s">
        <v>11387</v>
      </c>
      <c r="M1312" s="61" t="s">
        <v>11388</v>
      </c>
      <c r="N1312" s="61" t="s">
        <v>11389</v>
      </c>
      <c r="O1312" s="61" t="s">
        <v>13211</v>
      </c>
      <c r="P1312" s="61" t="s">
        <v>14702</v>
      </c>
      <c r="Q1312" s="61" t="s">
        <v>14703</v>
      </c>
      <c r="R1312" s="61" t="s">
        <v>812</v>
      </c>
      <c r="S1312" s="61"/>
      <c r="T1312" s="61"/>
      <c r="U1312" s="61"/>
      <c r="V1312" s="61"/>
      <c r="W1312" s="61" t="s">
        <v>11393</v>
      </c>
      <c r="X1312" s="61"/>
      <c r="Y1312" s="60">
        <v>44587</v>
      </c>
      <c r="Z1312" s="63"/>
      <c r="AA1312" s="63"/>
      <c r="AB1312" s="63"/>
      <c r="AC1312" s="61" t="s">
        <v>11394</v>
      </c>
      <c r="AD1312" s="61" t="s">
        <v>11393</v>
      </c>
      <c r="AE1312" s="61" t="s">
        <v>11523</v>
      </c>
      <c r="AF1312" s="61"/>
      <c r="AG1312" s="61"/>
      <c r="AH1312" s="61" t="s">
        <v>811</v>
      </c>
      <c r="AI1312" s="1" t="s">
        <v>14703</v>
      </c>
      <c r="AJ1312" s="8" t="s">
        <v>11523</v>
      </c>
    </row>
    <row r="1313" spans="1:36" s="8" customFormat="1">
      <c r="A1313" s="59">
        <v>44569.6688194444</v>
      </c>
      <c r="B1313" s="60">
        <v>44569.6688194444</v>
      </c>
      <c r="C1313" s="61" t="s">
        <v>14704</v>
      </c>
      <c r="D1313" s="61" t="s">
        <v>23</v>
      </c>
      <c r="E1313" s="61"/>
      <c r="F1313" s="62">
        <v>2000</v>
      </c>
      <c r="G1313" s="62">
        <v>0</v>
      </c>
      <c r="H1313" s="62">
        <v>2000</v>
      </c>
      <c r="I1313" s="63"/>
      <c r="J1313" s="62">
        <v>0</v>
      </c>
      <c r="K1313" s="61" t="s">
        <v>11386</v>
      </c>
      <c r="L1313" s="61" t="s">
        <v>11387</v>
      </c>
      <c r="M1313" s="61" t="s">
        <v>11388</v>
      </c>
      <c r="N1313" s="61" t="s">
        <v>11554</v>
      </c>
      <c r="O1313" s="61" t="s">
        <v>14705</v>
      </c>
      <c r="P1313" s="61" t="s">
        <v>14706</v>
      </c>
      <c r="Q1313" s="61" t="s">
        <v>14707</v>
      </c>
      <c r="R1313" s="61" t="s">
        <v>14708</v>
      </c>
      <c r="S1313" s="61"/>
      <c r="T1313" s="61" t="s">
        <v>14707</v>
      </c>
      <c r="U1313" s="61"/>
      <c r="V1313" s="61"/>
      <c r="W1313" s="61" t="s">
        <v>11393</v>
      </c>
      <c r="X1313" s="61"/>
      <c r="Y1313" s="63"/>
      <c r="Z1313" s="63"/>
      <c r="AA1313" s="63"/>
      <c r="AB1313" s="63"/>
      <c r="AC1313" s="61" t="s">
        <v>11394</v>
      </c>
      <c r="AD1313" s="61" t="s">
        <v>11393</v>
      </c>
      <c r="AE1313" s="61"/>
      <c r="AF1313" s="61"/>
      <c r="AG1313" s="61"/>
      <c r="AH1313" s="61" t="s">
        <v>14704</v>
      </c>
      <c r="AI1313" s="1" t="s">
        <v>14707</v>
      </c>
      <c r="AJ1313" s="8" t="s">
        <v>12461</v>
      </c>
    </row>
    <row r="1314" spans="1:36" s="8" customFormat="1">
      <c r="A1314" s="59">
        <v>44569.684976851902</v>
      </c>
      <c r="B1314" s="60">
        <v>44569.684976851902</v>
      </c>
      <c r="C1314" s="61" t="s">
        <v>2048</v>
      </c>
      <c r="D1314" s="61" t="s">
        <v>23</v>
      </c>
      <c r="E1314" s="61"/>
      <c r="F1314" s="62">
        <v>2000</v>
      </c>
      <c r="G1314" s="62">
        <v>0</v>
      </c>
      <c r="H1314" s="62">
        <v>2000</v>
      </c>
      <c r="I1314" s="62">
        <v>2000</v>
      </c>
      <c r="J1314" s="62">
        <v>0</v>
      </c>
      <c r="K1314" s="61" t="s">
        <v>11386</v>
      </c>
      <c r="L1314" s="61" t="s">
        <v>11387</v>
      </c>
      <c r="M1314" s="61" t="s">
        <v>11388</v>
      </c>
      <c r="N1314" s="61" t="s">
        <v>11389</v>
      </c>
      <c r="O1314" s="61" t="s">
        <v>12809</v>
      </c>
      <c r="P1314" s="61" t="s">
        <v>13370</v>
      </c>
      <c r="Q1314" s="61" t="s">
        <v>14709</v>
      </c>
      <c r="R1314" s="61" t="s">
        <v>2049</v>
      </c>
      <c r="S1314" s="61"/>
      <c r="T1314" s="61"/>
      <c r="U1314" s="61"/>
      <c r="V1314" s="61"/>
      <c r="W1314" s="61" t="s">
        <v>11393</v>
      </c>
      <c r="X1314" s="61"/>
      <c r="Y1314" s="60">
        <v>44575</v>
      </c>
      <c r="Z1314" s="63"/>
      <c r="AA1314" s="63"/>
      <c r="AB1314" s="63"/>
      <c r="AC1314" s="61" t="s">
        <v>11547</v>
      </c>
      <c r="AD1314" s="61" t="s">
        <v>11393</v>
      </c>
      <c r="AE1314" s="61" t="s">
        <v>11395</v>
      </c>
      <c r="AF1314" s="61" t="s">
        <v>11731</v>
      </c>
      <c r="AG1314" s="61" t="s">
        <v>11397</v>
      </c>
      <c r="AH1314" s="61" t="s">
        <v>2048</v>
      </c>
      <c r="AI1314" s="1" t="s">
        <v>14709</v>
      </c>
      <c r="AJ1314" s="8" t="s">
        <v>11395</v>
      </c>
    </row>
    <row r="1315" spans="1:36" s="8" customFormat="1">
      <c r="A1315" s="59">
        <v>44569.685694444401</v>
      </c>
      <c r="B1315" s="60">
        <v>44569.685694444401</v>
      </c>
      <c r="C1315" s="61" t="s">
        <v>2389</v>
      </c>
      <c r="D1315" s="61" t="s">
        <v>23</v>
      </c>
      <c r="E1315" s="61"/>
      <c r="F1315" s="62">
        <v>600</v>
      </c>
      <c r="G1315" s="62">
        <v>0</v>
      </c>
      <c r="H1315" s="62">
        <v>600</v>
      </c>
      <c r="I1315" s="62">
        <v>600</v>
      </c>
      <c r="J1315" s="62">
        <v>0</v>
      </c>
      <c r="K1315" s="61" t="s">
        <v>11386</v>
      </c>
      <c r="L1315" s="61" t="s">
        <v>11387</v>
      </c>
      <c r="M1315" s="61" t="s">
        <v>11388</v>
      </c>
      <c r="N1315" s="61" t="s">
        <v>11389</v>
      </c>
      <c r="O1315" s="61" t="s">
        <v>14710</v>
      </c>
      <c r="P1315" s="61" t="s">
        <v>11724</v>
      </c>
      <c r="Q1315" s="61" t="s">
        <v>14711</v>
      </c>
      <c r="R1315" s="61" t="s">
        <v>2390</v>
      </c>
      <c r="S1315" s="61"/>
      <c r="T1315" s="61"/>
      <c r="U1315" s="61"/>
      <c r="V1315" s="61"/>
      <c r="W1315" s="61" t="s">
        <v>11393</v>
      </c>
      <c r="X1315" s="61"/>
      <c r="Y1315" s="60">
        <v>44587</v>
      </c>
      <c r="Z1315" s="63"/>
      <c r="AA1315" s="63"/>
      <c r="AB1315" s="63"/>
      <c r="AC1315" s="61" t="s">
        <v>11394</v>
      </c>
      <c r="AD1315" s="61" t="s">
        <v>11393</v>
      </c>
      <c r="AE1315" s="61" t="s">
        <v>11523</v>
      </c>
      <c r="AF1315" s="61" t="s">
        <v>11751</v>
      </c>
      <c r="AG1315" s="61" t="s">
        <v>11429</v>
      </c>
      <c r="AH1315" s="61" t="s">
        <v>2389</v>
      </c>
      <c r="AI1315" s="1" t="s">
        <v>14711</v>
      </c>
      <c r="AJ1315" s="8" t="s">
        <v>11523</v>
      </c>
    </row>
    <row r="1316" spans="1:36" s="8" customFormat="1">
      <c r="A1316" s="59">
        <v>44569.685775462996</v>
      </c>
      <c r="B1316" s="60">
        <v>44569.685775462996</v>
      </c>
      <c r="C1316" s="61" t="s">
        <v>2580</v>
      </c>
      <c r="D1316" s="61" t="s">
        <v>23</v>
      </c>
      <c r="E1316" s="61"/>
      <c r="F1316" s="62">
        <v>1300</v>
      </c>
      <c r="G1316" s="62">
        <v>0</v>
      </c>
      <c r="H1316" s="62">
        <v>1300</v>
      </c>
      <c r="I1316" s="62">
        <v>1300</v>
      </c>
      <c r="J1316" s="62">
        <v>0</v>
      </c>
      <c r="K1316" s="61" t="s">
        <v>11386</v>
      </c>
      <c r="L1316" s="61" t="s">
        <v>11387</v>
      </c>
      <c r="M1316" s="61" t="s">
        <v>11388</v>
      </c>
      <c r="N1316" s="61" t="s">
        <v>11389</v>
      </c>
      <c r="O1316" s="61" t="s">
        <v>13070</v>
      </c>
      <c r="P1316" s="61" t="s">
        <v>14712</v>
      </c>
      <c r="Q1316" s="61" t="s">
        <v>14713</v>
      </c>
      <c r="R1316" s="61" t="s">
        <v>2581</v>
      </c>
      <c r="S1316" s="61"/>
      <c r="T1316" s="61" t="s">
        <v>14713</v>
      </c>
      <c r="U1316" s="61"/>
      <c r="V1316" s="61"/>
      <c r="W1316" s="61" t="s">
        <v>11393</v>
      </c>
      <c r="X1316" s="61"/>
      <c r="Y1316" s="60">
        <v>44587</v>
      </c>
      <c r="Z1316" s="63"/>
      <c r="AA1316" s="63"/>
      <c r="AB1316" s="63"/>
      <c r="AC1316" s="61" t="s">
        <v>11587</v>
      </c>
      <c r="AD1316" s="61" t="s">
        <v>11393</v>
      </c>
      <c r="AE1316" s="61" t="s">
        <v>11478</v>
      </c>
      <c r="AF1316" s="61" t="s">
        <v>11548</v>
      </c>
      <c r="AG1316" s="61" t="s">
        <v>11472</v>
      </c>
      <c r="AH1316" s="61" t="s">
        <v>2580</v>
      </c>
      <c r="AI1316" s="1" t="s">
        <v>14713</v>
      </c>
      <c r="AJ1316" s="8" t="s">
        <v>11478</v>
      </c>
    </row>
    <row r="1317" spans="1:36" s="8" customFormat="1">
      <c r="A1317" s="59">
        <v>44569.738043981502</v>
      </c>
      <c r="B1317" s="60">
        <v>44569.738043981502</v>
      </c>
      <c r="C1317" s="61" t="s">
        <v>2596</v>
      </c>
      <c r="D1317" s="61" t="s">
        <v>23</v>
      </c>
      <c r="E1317" s="61"/>
      <c r="F1317" s="62">
        <v>2000</v>
      </c>
      <c r="G1317" s="62">
        <v>0</v>
      </c>
      <c r="H1317" s="62">
        <v>2000</v>
      </c>
      <c r="I1317" s="62">
        <v>2000</v>
      </c>
      <c r="J1317" s="62">
        <v>0</v>
      </c>
      <c r="K1317" s="61" t="s">
        <v>11386</v>
      </c>
      <c r="L1317" s="61" t="s">
        <v>11387</v>
      </c>
      <c r="M1317" s="61" t="s">
        <v>11388</v>
      </c>
      <c r="N1317" s="61" t="s">
        <v>11389</v>
      </c>
      <c r="O1317" s="61" t="s">
        <v>12448</v>
      </c>
      <c r="P1317" s="61" t="s">
        <v>14714</v>
      </c>
      <c r="Q1317" s="61" t="s">
        <v>14715</v>
      </c>
      <c r="R1317" s="61" t="s">
        <v>2597</v>
      </c>
      <c r="S1317" s="61"/>
      <c r="T1317" s="61"/>
      <c r="U1317" s="61"/>
      <c r="V1317" s="61"/>
      <c r="W1317" s="61" t="s">
        <v>11393</v>
      </c>
      <c r="X1317" s="61"/>
      <c r="Y1317" s="60">
        <v>44587</v>
      </c>
      <c r="Z1317" s="63"/>
      <c r="AA1317" s="63"/>
      <c r="AB1317" s="63"/>
      <c r="AC1317" s="61" t="s">
        <v>11394</v>
      </c>
      <c r="AD1317" s="61" t="s">
        <v>11393</v>
      </c>
      <c r="AE1317" s="61" t="s">
        <v>11575</v>
      </c>
      <c r="AF1317" s="61" t="s">
        <v>11675</v>
      </c>
      <c r="AG1317" s="61" t="s">
        <v>11577</v>
      </c>
      <c r="AH1317" s="61" t="s">
        <v>2596</v>
      </c>
      <c r="AI1317" s="1" t="s">
        <v>14715</v>
      </c>
      <c r="AJ1317" s="8" t="s">
        <v>11575</v>
      </c>
    </row>
    <row r="1318" spans="1:36" s="8" customFormat="1">
      <c r="A1318" s="59">
        <v>44567.608287037001</v>
      </c>
      <c r="B1318" s="60">
        <v>44567.608287037001</v>
      </c>
      <c r="C1318" s="61" t="s">
        <v>105</v>
      </c>
      <c r="D1318" s="61" t="s">
        <v>23</v>
      </c>
      <c r="E1318" s="61"/>
      <c r="F1318" s="62">
        <v>2000</v>
      </c>
      <c r="G1318" s="62">
        <v>0</v>
      </c>
      <c r="H1318" s="62">
        <v>2000</v>
      </c>
      <c r="I1318" s="62">
        <v>2000</v>
      </c>
      <c r="J1318" s="62">
        <v>0</v>
      </c>
      <c r="K1318" s="61" t="s">
        <v>11386</v>
      </c>
      <c r="L1318" s="61" t="s">
        <v>11387</v>
      </c>
      <c r="M1318" s="61" t="s">
        <v>11388</v>
      </c>
      <c r="N1318" s="61" t="s">
        <v>11389</v>
      </c>
      <c r="O1318" s="61" t="s">
        <v>11420</v>
      </c>
      <c r="P1318" s="61" t="s">
        <v>12221</v>
      </c>
      <c r="Q1318" s="61" t="s">
        <v>14716</v>
      </c>
      <c r="R1318" s="61" t="s">
        <v>106</v>
      </c>
      <c r="S1318" s="61"/>
      <c r="T1318" s="61"/>
      <c r="U1318" s="61"/>
      <c r="V1318" s="61"/>
      <c r="W1318" s="61" t="s">
        <v>11393</v>
      </c>
      <c r="X1318" s="61"/>
      <c r="Y1318" s="60">
        <v>44580</v>
      </c>
      <c r="Z1318" s="63"/>
      <c r="AA1318" s="63"/>
      <c r="AB1318" s="63"/>
      <c r="AC1318" s="61" t="s">
        <v>11394</v>
      </c>
      <c r="AD1318" s="61" t="s">
        <v>11393</v>
      </c>
      <c r="AE1318" s="61" t="s">
        <v>11688</v>
      </c>
      <c r="AF1318" s="61" t="s">
        <v>12109</v>
      </c>
      <c r="AG1318" s="61" t="s">
        <v>11690</v>
      </c>
      <c r="AH1318" s="61" t="s">
        <v>105</v>
      </c>
      <c r="AI1318" s="1" t="s">
        <v>14716</v>
      </c>
      <c r="AJ1318" s="8" t="s">
        <v>11688</v>
      </c>
    </row>
    <row r="1319" spans="1:36" s="8" customFormat="1">
      <c r="A1319" s="59">
        <v>44567.608981481499</v>
      </c>
      <c r="B1319" s="60">
        <v>44567.608981481499</v>
      </c>
      <c r="C1319" s="61" t="s">
        <v>14717</v>
      </c>
      <c r="D1319" s="61" t="s">
        <v>23</v>
      </c>
      <c r="E1319" s="61"/>
      <c r="F1319" s="62">
        <v>2000</v>
      </c>
      <c r="G1319" s="62">
        <v>0</v>
      </c>
      <c r="H1319" s="62">
        <v>2000</v>
      </c>
      <c r="I1319" s="63"/>
      <c r="J1319" s="62">
        <v>0</v>
      </c>
      <c r="K1319" s="61" t="s">
        <v>11386</v>
      </c>
      <c r="L1319" s="61" t="s">
        <v>11387</v>
      </c>
      <c r="M1319" s="61" t="s">
        <v>11388</v>
      </c>
      <c r="N1319" s="61" t="s">
        <v>11414</v>
      </c>
      <c r="O1319" s="61" t="s">
        <v>14718</v>
      </c>
      <c r="P1319" s="61" t="s">
        <v>14719</v>
      </c>
      <c r="Q1319" s="61" t="s">
        <v>13436</v>
      </c>
      <c r="R1319" s="61" t="s">
        <v>14720</v>
      </c>
      <c r="S1319" s="61"/>
      <c r="T1319" s="61"/>
      <c r="U1319" s="61"/>
      <c r="V1319" s="61"/>
      <c r="W1319" s="61" t="s">
        <v>11393</v>
      </c>
      <c r="X1319" s="61"/>
      <c r="Y1319" s="63"/>
      <c r="Z1319" s="63"/>
      <c r="AA1319" s="63"/>
      <c r="AB1319" s="63"/>
      <c r="AC1319" s="61" t="s">
        <v>11442</v>
      </c>
      <c r="AD1319" s="61" t="s">
        <v>11393</v>
      </c>
      <c r="AE1319" s="61" t="s">
        <v>11478</v>
      </c>
      <c r="AF1319" s="61" t="s">
        <v>11588</v>
      </c>
      <c r="AG1319" s="61" t="s">
        <v>11472</v>
      </c>
      <c r="AH1319" s="61" t="s">
        <v>14717</v>
      </c>
      <c r="AI1319" s="1" t="s">
        <v>13436</v>
      </c>
      <c r="AJ1319" s="8" t="s">
        <v>11478</v>
      </c>
    </row>
    <row r="1320" spans="1:36" s="8" customFormat="1">
      <c r="A1320" s="59">
        <v>44567.609363425901</v>
      </c>
      <c r="B1320" s="60">
        <v>44567.609363425901</v>
      </c>
      <c r="C1320" s="61" t="s">
        <v>35</v>
      </c>
      <c r="D1320" s="61" t="s">
        <v>23</v>
      </c>
      <c r="E1320" s="61"/>
      <c r="F1320" s="62">
        <v>2000</v>
      </c>
      <c r="G1320" s="62">
        <v>0</v>
      </c>
      <c r="H1320" s="62">
        <v>2000</v>
      </c>
      <c r="I1320" s="62">
        <v>2000</v>
      </c>
      <c r="J1320" s="62">
        <v>0</v>
      </c>
      <c r="K1320" s="61" t="s">
        <v>11386</v>
      </c>
      <c r="L1320" s="61" t="s">
        <v>11387</v>
      </c>
      <c r="M1320" s="61" t="s">
        <v>11388</v>
      </c>
      <c r="N1320" s="61" t="s">
        <v>11389</v>
      </c>
      <c r="O1320" s="61" t="s">
        <v>11790</v>
      </c>
      <c r="P1320" s="61" t="s">
        <v>14721</v>
      </c>
      <c r="Q1320" s="61" t="s">
        <v>14722</v>
      </c>
      <c r="R1320" s="61" t="s">
        <v>36</v>
      </c>
      <c r="S1320" s="61"/>
      <c r="T1320" s="61"/>
      <c r="U1320" s="61"/>
      <c r="V1320" s="61"/>
      <c r="W1320" s="61" t="s">
        <v>11393</v>
      </c>
      <c r="X1320" s="61"/>
      <c r="Y1320" s="60">
        <v>44599</v>
      </c>
      <c r="Z1320" s="63"/>
      <c r="AA1320" s="63"/>
      <c r="AB1320" s="63"/>
      <c r="AC1320" s="61" t="s">
        <v>11442</v>
      </c>
      <c r="AD1320" s="61" t="s">
        <v>11393</v>
      </c>
      <c r="AE1320" s="61" t="s">
        <v>11803</v>
      </c>
      <c r="AF1320" s="61" t="s">
        <v>11626</v>
      </c>
      <c r="AG1320" s="61" t="s">
        <v>11514</v>
      </c>
      <c r="AH1320" s="61" t="s">
        <v>35</v>
      </c>
      <c r="AI1320" s="1" t="s">
        <v>14722</v>
      </c>
      <c r="AJ1320" s="8" t="s">
        <v>11803</v>
      </c>
    </row>
    <row r="1321" spans="1:36" s="8" customFormat="1">
      <c r="A1321" s="59">
        <v>44567.6096875</v>
      </c>
      <c r="B1321" s="60">
        <v>44567.6096875</v>
      </c>
      <c r="C1321" s="61" t="s">
        <v>59</v>
      </c>
      <c r="D1321" s="61" t="s">
        <v>23</v>
      </c>
      <c r="E1321" s="61"/>
      <c r="F1321" s="62">
        <v>2000</v>
      </c>
      <c r="G1321" s="62">
        <v>0</v>
      </c>
      <c r="H1321" s="62">
        <v>2000</v>
      </c>
      <c r="I1321" s="62">
        <v>2000</v>
      </c>
      <c r="J1321" s="62">
        <v>0</v>
      </c>
      <c r="K1321" s="61" t="s">
        <v>11386</v>
      </c>
      <c r="L1321" s="61" t="s">
        <v>11387</v>
      </c>
      <c r="M1321" s="61" t="s">
        <v>11388</v>
      </c>
      <c r="N1321" s="61" t="s">
        <v>11389</v>
      </c>
      <c r="O1321" s="61" t="s">
        <v>14723</v>
      </c>
      <c r="P1321" s="61" t="s">
        <v>14724</v>
      </c>
      <c r="Q1321" s="61" t="s">
        <v>14725</v>
      </c>
      <c r="R1321" s="61" t="s">
        <v>60</v>
      </c>
      <c r="S1321" s="61"/>
      <c r="T1321" s="61"/>
      <c r="U1321" s="61"/>
      <c r="V1321" s="61"/>
      <c r="W1321" s="61" t="s">
        <v>11393</v>
      </c>
      <c r="X1321" s="61"/>
      <c r="Y1321" s="60">
        <v>44575</v>
      </c>
      <c r="Z1321" s="63"/>
      <c r="AA1321" s="63"/>
      <c r="AB1321" s="63"/>
      <c r="AC1321" s="61" t="s">
        <v>11394</v>
      </c>
      <c r="AD1321" s="61" t="s">
        <v>11393</v>
      </c>
      <c r="AE1321" s="61" t="s">
        <v>11575</v>
      </c>
      <c r="AF1321" s="61" t="s">
        <v>11576</v>
      </c>
      <c r="AG1321" s="61" t="s">
        <v>11577</v>
      </c>
      <c r="AH1321" s="61" t="s">
        <v>59</v>
      </c>
      <c r="AI1321" s="1" t="s">
        <v>14725</v>
      </c>
      <c r="AJ1321" s="8" t="s">
        <v>11575</v>
      </c>
    </row>
    <row r="1322" spans="1:36" s="8" customFormat="1">
      <c r="A1322" s="59">
        <v>44567.609849537002</v>
      </c>
      <c r="B1322" s="60">
        <v>44567.609849537002</v>
      </c>
      <c r="C1322" s="61" t="s">
        <v>119</v>
      </c>
      <c r="D1322" s="61" t="s">
        <v>23</v>
      </c>
      <c r="E1322" s="61"/>
      <c r="F1322" s="62">
        <v>2000</v>
      </c>
      <c r="G1322" s="62">
        <v>0</v>
      </c>
      <c r="H1322" s="62">
        <v>2000</v>
      </c>
      <c r="I1322" s="62">
        <v>2000</v>
      </c>
      <c r="J1322" s="62">
        <v>0</v>
      </c>
      <c r="K1322" s="61" t="s">
        <v>11386</v>
      </c>
      <c r="L1322" s="61" t="s">
        <v>11387</v>
      </c>
      <c r="M1322" s="61" t="s">
        <v>11388</v>
      </c>
      <c r="N1322" s="61" t="s">
        <v>11389</v>
      </c>
      <c r="O1322" s="61" t="s">
        <v>11870</v>
      </c>
      <c r="P1322" s="61" t="s">
        <v>14726</v>
      </c>
      <c r="Q1322" s="61" t="s">
        <v>11509</v>
      </c>
      <c r="R1322" s="61" t="s">
        <v>120</v>
      </c>
      <c r="S1322" s="61"/>
      <c r="T1322" s="61"/>
      <c r="U1322" s="61"/>
      <c r="V1322" s="61"/>
      <c r="W1322" s="61" t="s">
        <v>11393</v>
      </c>
      <c r="X1322" s="61"/>
      <c r="Y1322" s="60">
        <v>44575</v>
      </c>
      <c r="Z1322" s="63"/>
      <c r="AA1322" s="63"/>
      <c r="AB1322" s="63"/>
      <c r="AC1322" s="61" t="s">
        <v>11394</v>
      </c>
      <c r="AD1322" s="61" t="s">
        <v>11393</v>
      </c>
      <c r="AE1322" s="61" t="s">
        <v>11395</v>
      </c>
      <c r="AF1322" s="61" t="s">
        <v>11483</v>
      </c>
      <c r="AG1322" s="61" t="s">
        <v>11397</v>
      </c>
      <c r="AH1322" s="61" t="s">
        <v>119</v>
      </c>
      <c r="AI1322" s="1" t="s">
        <v>11509</v>
      </c>
      <c r="AJ1322" s="8" t="s">
        <v>11395</v>
      </c>
    </row>
    <row r="1323" spans="1:36" s="8" customFormat="1">
      <c r="A1323" s="59">
        <v>44567.609861111101</v>
      </c>
      <c r="B1323" s="60">
        <v>44567.609861111101</v>
      </c>
      <c r="C1323" s="61" t="s">
        <v>89</v>
      </c>
      <c r="D1323" s="61" t="s">
        <v>23</v>
      </c>
      <c r="E1323" s="61"/>
      <c r="F1323" s="62">
        <v>2000</v>
      </c>
      <c r="G1323" s="62">
        <v>0</v>
      </c>
      <c r="H1323" s="62">
        <v>2000</v>
      </c>
      <c r="I1323" s="62">
        <v>2000</v>
      </c>
      <c r="J1323" s="62">
        <v>0</v>
      </c>
      <c r="K1323" s="61" t="s">
        <v>11386</v>
      </c>
      <c r="L1323" s="61" t="s">
        <v>11387</v>
      </c>
      <c r="M1323" s="61" t="s">
        <v>11388</v>
      </c>
      <c r="N1323" s="61" t="s">
        <v>11389</v>
      </c>
      <c r="O1323" s="61" t="s">
        <v>11800</v>
      </c>
      <c r="P1323" s="61" t="s">
        <v>12708</v>
      </c>
      <c r="Q1323" s="61" t="s">
        <v>13806</v>
      </c>
      <c r="R1323" s="61" t="s">
        <v>90</v>
      </c>
      <c r="S1323" s="61"/>
      <c r="T1323" s="61"/>
      <c r="U1323" s="61"/>
      <c r="V1323" s="61"/>
      <c r="W1323" s="61" t="s">
        <v>11393</v>
      </c>
      <c r="X1323" s="61"/>
      <c r="Y1323" s="60">
        <v>44580</v>
      </c>
      <c r="Z1323" s="63"/>
      <c r="AA1323" s="63"/>
      <c r="AB1323" s="63"/>
      <c r="AC1323" s="61" t="s">
        <v>11394</v>
      </c>
      <c r="AD1323" s="61" t="s">
        <v>11393</v>
      </c>
      <c r="AE1323" s="61" t="s">
        <v>11395</v>
      </c>
      <c r="AF1323" s="61"/>
      <c r="AG1323" s="61"/>
      <c r="AH1323" s="61" t="s">
        <v>89</v>
      </c>
      <c r="AI1323" s="1" t="s">
        <v>13806</v>
      </c>
      <c r="AJ1323" s="8" t="s">
        <v>11395</v>
      </c>
    </row>
    <row r="1324" spans="1:36" s="8" customFormat="1">
      <c r="A1324" s="59">
        <v>44567.609907407401</v>
      </c>
      <c r="B1324" s="60">
        <v>44567.609907407401</v>
      </c>
      <c r="C1324" s="61" t="s">
        <v>49</v>
      </c>
      <c r="D1324" s="61" t="s">
        <v>23</v>
      </c>
      <c r="E1324" s="61"/>
      <c r="F1324" s="62">
        <v>1500</v>
      </c>
      <c r="G1324" s="62">
        <v>0</v>
      </c>
      <c r="H1324" s="62">
        <v>1500</v>
      </c>
      <c r="I1324" s="62">
        <v>1500</v>
      </c>
      <c r="J1324" s="62">
        <v>0</v>
      </c>
      <c r="K1324" s="61" t="s">
        <v>11386</v>
      </c>
      <c r="L1324" s="61" t="s">
        <v>11387</v>
      </c>
      <c r="M1324" s="61" t="s">
        <v>11388</v>
      </c>
      <c r="N1324" s="61" t="s">
        <v>11389</v>
      </c>
      <c r="O1324" s="61" t="s">
        <v>12426</v>
      </c>
      <c r="P1324" s="61" t="s">
        <v>11504</v>
      </c>
      <c r="Q1324" s="61" t="s">
        <v>14727</v>
      </c>
      <c r="R1324" s="61" t="s">
        <v>50</v>
      </c>
      <c r="S1324" s="61"/>
      <c r="T1324" s="61"/>
      <c r="U1324" s="61"/>
      <c r="V1324" s="61"/>
      <c r="W1324" s="61" t="s">
        <v>11393</v>
      </c>
      <c r="X1324" s="61"/>
      <c r="Y1324" s="60">
        <v>44592</v>
      </c>
      <c r="Z1324" s="63"/>
      <c r="AA1324" s="63"/>
      <c r="AB1324" s="63"/>
      <c r="AC1324" s="61" t="s">
        <v>11412</v>
      </c>
      <c r="AD1324" s="61" t="s">
        <v>11393</v>
      </c>
      <c r="AE1324" s="61" t="s">
        <v>11991</v>
      </c>
      <c r="AF1324" s="61" t="s">
        <v>11991</v>
      </c>
      <c r="AG1324" s="61" t="s">
        <v>11690</v>
      </c>
      <c r="AH1324" s="61" t="s">
        <v>49</v>
      </c>
      <c r="AI1324" s="1" t="s">
        <v>14727</v>
      </c>
      <c r="AJ1324" s="8" t="s">
        <v>11991</v>
      </c>
    </row>
    <row r="1325" spans="1:36" s="8" customFormat="1">
      <c r="A1325" s="59">
        <v>44567.610312500001</v>
      </c>
      <c r="B1325" s="60">
        <v>44567.610312500001</v>
      </c>
      <c r="C1325" s="61" t="s">
        <v>127</v>
      </c>
      <c r="D1325" s="61" t="s">
        <v>23</v>
      </c>
      <c r="E1325" s="61"/>
      <c r="F1325" s="62">
        <v>2000</v>
      </c>
      <c r="G1325" s="62">
        <v>0</v>
      </c>
      <c r="H1325" s="62">
        <v>2000</v>
      </c>
      <c r="I1325" s="62">
        <v>2000</v>
      </c>
      <c r="J1325" s="62">
        <v>0</v>
      </c>
      <c r="K1325" s="61" t="s">
        <v>11386</v>
      </c>
      <c r="L1325" s="61" t="s">
        <v>11387</v>
      </c>
      <c r="M1325" s="61" t="s">
        <v>11388</v>
      </c>
      <c r="N1325" s="61" t="s">
        <v>11389</v>
      </c>
      <c r="O1325" s="61" t="s">
        <v>13010</v>
      </c>
      <c r="P1325" s="61" t="s">
        <v>14728</v>
      </c>
      <c r="Q1325" s="61" t="s">
        <v>14729</v>
      </c>
      <c r="R1325" s="61" t="s">
        <v>128</v>
      </c>
      <c r="S1325" s="61"/>
      <c r="T1325" s="61"/>
      <c r="U1325" s="61"/>
      <c r="V1325" s="61"/>
      <c r="W1325" s="61" t="s">
        <v>11393</v>
      </c>
      <c r="X1325" s="61"/>
      <c r="Y1325" s="60">
        <v>44580</v>
      </c>
      <c r="Z1325" s="63"/>
      <c r="AA1325" s="63"/>
      <c r="AB1325" s="63"/>
      <c r="AC1325" s="61" t="s">
        <v>11394</v>
      </c>
      <c r="AD1325" s="61" t="s">
        <v>11393</v>
      </c>
      <c r="AE1325" s="61" t="s">
        <v>11559</v>
      </c>
      <c r="AF1325" s="61" t="s">
        <v>11950</v>
      </c>
      <c r="AG1325" s="61" t="s">
        <v>11466</v>
      </c>
      <c r="AH1325" s="61" t="s">
        <v>127</v>
      </c>
      <c r="AI1325" s="1" t="s">
        <v>14729</v>
      </c>
      <c r="AJ1325" s="8" t="s">
        <v>11559</v>
      </c>
    </row>
    <row r="1326" spans="1:36" s="8" customFormat="1">
      <c r="A1326" s="59">
        <v>44567.610462962999</v>
      </c>
      <c r="B1326" s="60">
        <v>44567.6104513889</v>
      </c>
      <c r="C1326" s="61" t="s">
        <v>325</v>
      </c>
      <c r="D1326" s="61" t="s">
        <v>23</v>
      </c>
      <c r="E1326" s="61"/>
      <c r="F1326" s="62">
        <v>2000</v>
      </c>
      <c r="G1326" s="62">
        <v>0</v>
      </c>
      <c r="H1326" s="62">
        <v>2000</v>
      </c>
      <c r="I1326" s="62">
        <v>2000</v>
      </c>
      <c r="J1326" s="62">
        <v>0</v>
      </c>
      <c r="K1326" s="61" t="s">
        <v>11386</v>
      </c>
      <c r="L1326" s="61" t="s">
        <v>11387</v>
      </c>
      <c r="M1326" s="61" t="s">
        <v>11388</v>
      </c>
      <c r="N1326" s="61" t="s">
        <v>11389</v>
      </c>
      <c r="O1326" s="61" t="s">
        <v>14551</v>
      </c>
      <c r="P1326" s="61" t="s">
        <v>14730</v>
      </c>
      <c r="Q1326" s="61" t="s">
        <v>14731</v>
      </c>
      <c r="R1326" s="61" t="s">
        <v>326</v>
      </c>
      <c r="S1326" s="61"/>
      <c r="T1326" s="61"/>
      <c r="U1326" s="61"/>
      <c r="V1326" s="61"/>
      <c r="W1326" s="61" t="s">
        <v>11393</v>
      </c>
      <c r="X1326" s="61"/>
      <c r="Y1326" s="60">
        <v>44580</v>
      </c>
      <c r="Z1326" s="63"/>
      <c r="AA1326" s="63"/>
      <c r="AB1326" s="63"/>
      <c r="AC1326" s="61" t="s">
        <v>11394</v>
      </c>
      <c r="AD1326" s="61" t="s">
        <v>11393</v>
      </c>
      <c r="AE1326" s="61" t="s">
        <v>11395</v>
      </c>
      <c r="AF1326" s="61" t="s">
        <v>11401</v>
      </c>
      <c r="AG1326" s="61" t="s">
        <v>11397</v>
      </c>
      <c r="AH1326" s="61" t="s">
        <v>325</v>
      </c>
      <c r="AI1326" s="1" t="s">
        <v>14731</v>
      </c>
      <c r="AJ1326" s="8" t="s">
        <v>11395</v>
      </c>
    </row>
    <row r="1327" spans="1:36" s="8" customFormat="1">
      <c r="A1327" s="59">
        <v>44567.611018518503</v>
      </c>
      <c r="B1327" s="60">
        <v>44567.611018518503</v>
      </c>
      <c r="C1327" s="61" t="s">
        <v>361</v>
      </c>
      <c r="D1327" s="61" t="s">
        <v>23</v>
      </c>
      <c r="E1327" s="61"/>
      <c r="F1327" s="62">
        <v>1800</v>
      </c>
      <c r="G1327" s="62">
        <v>0</v>
      </c>
      <c r="H1327" s="62">
        <v>1800</v>
      </c>
      <c r="I1327" s="62">
        <v>1800</v>
      </c>
      <c r="J1327" s="62">
        <v>0</v>
      </c>
      <c r="K1327" s="61" t="s">
        <v>11386</v>
      </c>
      <c r="L1327" s="61" t="s">
        <v>11387</v>
      </c>
      <c r="M1327" s="61" t="s">
        <v>11388</v>
      </c>
      <c r="N1327" s="61" t="s">
        <v>11389</v>
      </c>
      <c r="O1327" s="61" t="s">
        <v>14732</v>
      </c>
      <c r="P1327" s="61" t="s">
        <v>12807</v>
      </c>
      <c r="Q1327" s="61" t="s">
        <v>14733</v>
      </c>
      <c r="R1327" s="61" t="s">
        <v>362</v>
      </c>
      <c r="S1327" s="61"/>
      <c r="T1327" s="61" t="s">
        <v>14733</v>
      </c>
      <c r="U1327" s="61"/>
      <c r="V1327" s="61"/>
      <c r="W1327" s="61" t="s">
        <v>11393</v>
      </c>
      <c r="X1327" s="61"/>
      <c r="Y1327" s="60">
        <v>44575</v>
      </c>
      <c r="Z1327" s="63"/>
      <c r="AA1327" s="63"/>
      <c r="AB1327" s="63"/>
      <c r="AC1327" s="61" t="s">
        <v>11426</v>
      </c>
      <c r="AD1327" s="61" t="s">
        <v>11393</v>
      </c>
      <c r="AE1327" s="61" t="s">
        <v>12018</v>
      </c>
      <c r="AF1327" s="61" t="s">
        <v>12019</v>
      </c>
      <c r="AG1327" s="61" t="s">
        <v>11514</v>
      </c>
      <c r="AH1327" s="61" t="s">
        <v>361</v>
      </c>
      <c r="AI1327" s="1" t="s">
        <v>14733</v>
      </c>
      <c r="AJ1327" s="8" t="s">
        <v>12018</v>
      </c>
    </row>
    <row r="1328" spans="1:36" s="8" customFormat="1">
      <c r="A1328" s="59">
        <v>44567.611412036997</v>
      </c>
      <c r="B1328" s="60">
        <v>44567.611412036997</v>
      </c>
      <c r="C1328" s="61" t="s">
        <v>209</v>
      </c>
      <c r="D1328" s="61" t="s">
        <v>23</v>
      </c>
      <c r="E1328" s="61"/>
      <c r="F1328" s="62">
        <v>1700</v>
      </c>
      <c r="G1328" s="62">
        <v>0</v>
      </c>
      <c r="H1328" s="62">
        <v>1700</v>
      </c>
      <c r="I1328" s="62">
        <v>1700</v>
      </c>
      <c r="J1328" s="62">
        <v>0</v>
      </c>
      <c r="K1328" s="61" t="s">
        <v>11386</v>
      </c>
      <c r="L1328" s="61" t="s">
        <v>11387</v>
      </c>
      <c r="M1328" s="61" t="s">
        <v>11388</v>
      </c>
      <c r="N1328" s="61" t="s">
        <v>11389</v>
      </c>
      <c r="O1328" s="61" t="s">
        <v>12035</v>
      </c>
      <c r="P1328" s="61" t="s">
        <v>11939</v>
      </c>
      <c r="Q1328" s="61" t="s">
        <v>14734</v>
      </c>
      <c r="R1328" s="61" t="s">
        <v>210</v>
      </c>
      <c r="S1328" s="61"/>
      <c r="T1328" s="61"/>
      <c r="U1328" s="61"/>
      <c r="V1328" s="61"/>
      <c r="W1328" s="61" t="s">
        <v>11393</v>
      </c>
      <c r="X1328" s="61"/>
      <c r="Y1328" s="60">
        <v>44575</v>
      </c>
      <c r="Z1328" s="63"/>
      <c r="AA1328" s="63"/>
      <c r="AB1328" s="63"/>
      <c r="AC1328" s="61" t="s">
        <v>11394</v>
      </c>
      <c r="AD1328" s="61" t="s">
        <v>11393</v>
      </c>
      <c r="AE1328" s="61" t="s">
        <v>11427</v>
      </c>
      <c r="AF1328" s="61" t="s">
        <v>11552</v>
      </c>
      <c r="AG1328" s="61" t="s">
        <v>11429</v>
      </c>
      <c r="AH1328" s="61" t="s">
        <v>209</v>
      </c>
      <c r="AI1328" s="1" t="s">
        <v>14734</v>
      </c>
      <c r="AJ1328" s="8" t="s">
        <v>11427</v>
      </c>
    </row>
    <row r="1329" spans="1:36" s="8" customFormat="1">
      <c r="A1329" s="59">
        <v>44567.611458333296</v>
      </c>
      <c r="B1329" s="60">
        <v>44567.611458333296</v>
      </c>
      <c r="C1329" s="61" t="s">
        <v>359</v>
      </c>
      <c r="D1329" s="61" t="s">
        <v>23</v>
      </c>
      <c r="E1329" s="61"/>
      <c r="F1329" s="62">
        <v>1000</v>
      </c>
      <c r="G1329" s="62">
        <v>1000</v>
      </c>
      <c r="H1329" s="62">
        <v>2000</v>
      </c>
      <c r="I1329" s="62">
        <v>2000</v>
      </c>
      <c r="J1329" s="62">
        <v>0</v>
      </c>
      <c r="K1329" s="61" t="s">
        <v>11386</v>
      </c>
      <c r="L1329" s="61" t="s">
        <v>11387</v>
      </c>
      <c r="M1329" s="61" t="s">
        <v>11388</v>
      </c>
      <c r="N1329" s="61" t="s">
        <v>11389</v>
      </c>
      <c r="O1329" s="61" t="s">
        <v>14735</v>
      </c>
      <c r="P1329" s="61" t="s">
        <v>14313</v>
      </c>
      <c r="Q1329" s="61" t="s">
        <v>14736</v>
      </c>
      <c r="R1329" s="61" t="s">
        <v>360</v>
      </c>
      <c r="S1329" s="61"/>
      <c r="T1329" s="61"/>
      <c r="U1329" s="61"/>
      <c r="V1329" s="61"/>
      <c r="W1329" s="61" t="s">
        <v>11393</v>
      </c>
      <c r="X1329" s="61"/>
      <c r="Y1329" s="60">
        <v>44575</v>
      </c>
      <c r="Z1329" s="63"/>
      <c r="AA1329" s="63"/>
      <c r="AB1329" s="63"/>
      <c r="AC1329" s="61" t="s">
        <v>11394</v>
      </c>
      <c r="AD1329" s="61" t="s">
        <v>11393</v>
      </c>
      <c r="AE1329" s="61" t="s">
        <v>11591</v>
      </c>
      <c r="AF1329" s="61" t="s">
        <v>11950</v>
      </c>
      <c r="AG1329" s="61" t="s">
        <v>11466</v>
      </c>
      <c r="AH1329" s="61" t="s">
        <v>359</v>
      </c>
      <c r="AI1329" s="1" t="s">
        <v>14736</v>
      </c>
      <c r="AJ1329" s="8" t="s">
        <v>11591</v>
      </c>
    </row>
    <row r="1330" spans="1:36" s="8" customFormat="1">
      <c r="A1330" s="59">
        <v>44567.612800925897</v>
      </c>
      <c r="B1330" s="60">
        <v>44567.612800925897</v>
      </c>
      <c r="C1330" s="61" t="s">
        <v>203</v>
      </c>
      <c r="D1330" s="61" t="s">
        <v>23</v>
      </c>
      <c r="E1330" s="61"/>
      <c r="F1330" s="62">
        <v>2000</v>
      </c>
      <c r="G1330" s="62">
        <v>0</v>
      </c>
      <c r="H1330" s="62">
        <v>2000</v>
      </c>
      <c r="I1330" s="62">
        <v>2000</v>
      </c>
      <c r="J1330" s="62">
        <v>0</v>
      </c>
      <c r="K1330" s="61" t="s">
        <v>11386</v>
      </c>
      <c r="L1330" s="61" t="s">
        <v>11387</v>
      </c>
      <c r="M1330" s="61" t="s">
        <v>11388</v>
      </c>
      <c r="N1330" s="61" t="s">
        <v>11389</v>
      </c>
      <c r="O1330" s="61" t="s">
        <v>13955</v>
      </c>
      <c r="P1330" s="61" t="s">
        <v>12968</v>
      </c>
      <c r="Q1330" s="61" t="s">
        <v>14737</v>
      </c>
      <c r="R1330" s="61" t="s">
        <v>204</v>
      </c>
      <c r="S1330" s="61"/>
      <c r="T1330" s="61"/>
      <c r="U1330" s="61"/>
      <c r="V1330" s="61"/>
      <c r="W1330" s="61" t="s">
        <v>11393</v>
      </c>
      <c r="X1330" s="61"/>
      <c r="Y1330" s="60">
        <v>44575</v>
      </c>
      <c r="Z1330" s="63"/>
      <c r="AA1330" s="63"/>
      <c r="AB1330" s="63"/>
      <c r="AC1330" s="61" t="s">
        <v>11394</v>
      </c>
      <c r="AD1330" s="61" t="s">
        <v>11393</v>
      </c>
      <c r="AE1330" s="61" t="s">
        <v>11688</v>
      </c>
      <c r="AF1330" s="61" t="s">
        <v>11880</v>
      </c>
      <c r="AG1330" s="61" t="s">
        <v>11690</v>
      </c>
      <c r="AH1330" s="61" t="s">
        <v>203</v>
      </c>
      <c r="AI1330" s="1" t="s">
        <v>14737</v>
      </c>
      <c r="AJ1330" s="8" t="s">
        <v>11688</v>
      </c>
    </row>
    <row r="1331" spans="1:36" s="8" customFormat="1">
      <c r="A1331" s="59">
        <v>44567.613032407397</v>
      </c>
      <c r="B1331" s="60">
        <v>44567.613032407397</v>
      </c>
      <c r="C1331" s="61" t="s">
        <v>141</v>
      </c>
      <c r="D1331" s="61" t="s">
        <v>23</v>
      </c>
      <c r="E1331" s="61"/>
      <c r="F1331" s="62">
        <v>2000</v>
      </c>
      <c r="G1331" s="62">
        <v>0</v>
      </c>
      <c r="H1331" s="62">
        <v>2000</v>
      </c>
      <c r="I1331" s="62">
        <v>2000</v>
      </c>
      <c r="J1331" s="62">
        <v>0</v>
      </c>
      <c r="K1331" s="61" t="s">
        <v>11386</v>
      </c>
      <c r="L1331" s="61" t="s">
        <v>11387</v>
      </c>
      <c r="M1331" s="61" t="s">
        <v>11388</v>
      </c>
      <c r="N1331" s="61" t="s">
        <v>11389</v>
      </c>
      <c r="O1331" s="61" t="s">
        <v>14738</v>
      </c>
      <c r="P1331" s="61" t="s">
        <v>11875</v>
      </c>
      <c r="Q1331" s="61" t="s">
        <v>14739</v>
      </c>
      <c r="R1331" s="61" t="s">
        <v>142</v>
      </c>
      <c r="S1331" s="61"/>
      <c r="T1331" s="61"/>
      <c r="U1331" s="61"/>
      <c r="V1331" s="61"/>
      <c r="W1331" s="61" t="s">
        <v>11393</v>
      </c>
      <c r="X1331" s="61"/>
      <c r="Y1331" s="60">
        <v>44582</v>
      </c>
      <c r="Z1331" s="63"/>
      <c r="AA1331" s="63"/>
      <c r="AB1331" s="63"/>
      <c r="AC1331" s="61" t="s">
        <v>12000</v>
      </c>
      <c r="AD1331" s="61" t="s">
        <v>11393</v>
      </c>
      <c r="AE1331" s="61" t="s">
        <v>11530</v>
      </c>
      <c r="AF1331" s="61" t="s">
        <v>11841</v>
      </c>
      <c r="AG1331" s="61" t="s">
        <v>11422</v>
      </c>
      <c r="AH1331" s="61" t="s">
        <v>141</v>
      </c>
      <c r="AI1331" s="1" t="s">
        <v>14739</v>
      </c>
      <c r="AJ1331" s="8" t="s">
        <v>11530</v>
      </c>
    </row>
    <row r="1332" spans="1:36" s="8" customFormat="1">
      <c r="A1332" s="59">
        <v>44567.613090277802</v>
      </c>
      <c r="B1332" s="60">
        <v>44567.613090277802</v>
      </c>
      <c r="C1332" s="61" t="s">
        <v>109</v>
      </c>
      <c r="D1332" s="61" t="s">
        <v>23</v>
      </c>
      <c r="E1332" s="61"/>
      <c r="F1332" s="62">
        <v>800</v>
      </c>
      <c r="G1332" s="62">
        <v>0</v>
      </c>
      <c r="H1332" s="62">
        <v>800</v>
      </c>
      <c r="I1332" s="62">
        <v>800</v>
      </c>
      <c r="J1332" s="62">
        <v>0</v>
      </c>
      <c r="K1332" s="61" t="s">
        <v>11386</v>
      </c>
      <c r="L1332" s="61" t="s">
        <v>11387</v>
      </c>
      <c r="M1332" s="61" t="s">
        <v>11388</v>
      </c>
      <c r="N1332" s="61" t="s">
        <v>11389</v>
      </c>
      <c r="O1332" s="61" t="s">
        <v>11402</v>
      </c>
      <c r="P1332" s="61" t="s">
        <v>14740</v>
      </c>
      <c r="Q1332" s="61" t="s">
        <v>14741</v>
      </c>
      <c r="R1332" s="61" t="s">
        <v>110</v>
      </c>
      <c r="S1332" s="61"/>
      <c r="T1332" s="61"/>
      <c r="U1332" s="61"/>
      <c r="V1332" s="61"/>
      <c r="W1332" s="61" t="s">
        <v>11393</v>
      </c>
      <c r="X1332" s="61"/>
      <c r="Y1332" s="60">
        <v>44575</v>
      </c>
      <c r="Z1332" s="63"/>
      <c r="AA1332" s="63"/>
      <c r="AB1332" s="63"/>
      <c r="AC1332" s="61" t="s">
        <v>11547</v>
      </c>
      <c r="AD1332" s="61" t="s">
        <v>11393</v>
      </c>
      <c r="AE1332" s="61" t="s">
        <v>11478</v>
      </c>
      <c r="AF1332" s="61" t="s">
        <v>11543</v>
      </c>
      <c r="AG1332" s="61" t="s">
        <v>11472</v>
      </c>
      <c r="AH1332" s="61" t="s">
        <v>109</v>
      </c>
      <c r="AI1332" s="1" t="s">
        <v>14741</v>
      </c>
      <c r="AJ1332" s="8" t="s">
        <v>11478</v>
      </c>
    </row>
    <row r="1333" spans="1:36" s="8" customFormat="1">
      <c r="A1333" s="59">
        <v>44567.613356481503</v>
      </c>
      <c r="B1333" s="60">
        <v>44567.613356481503</v>
      </c>
      <c r="C1333" s="61" t="s">
        <v>14742</v>
      </c>
      <c r="D1333" s="61" t="s">
        <v>23</v>
      </c>
      <c r="E1333" s="61"/>
      <c r="F1333" s="62">
        <v>1750</v>
      </c>
      <c r="G1333" s="62">
        <v>250</v>
      </c>
      <c r="H1333" s="62">
        <v>2000</v>
      </c>
      <c r="I1333" s="63"/>
      <c r="J1333" s="62">
        <v>0</v>
      </c>
      <c r="K1333" s="61" t="s">
        <v>11386</v>
      </c>
      <c r="L1333" s="61" t="s">
        <v>11387</v>
      </c>
      <c r="M1333" s="61" t="s">
        <v>11388</v>
      </c>
      <c r="N1333" s="61" t="s">
        <v>11554</v>
      </c>
      <c r="O1333" s="61" t="s">
        <v>12598</v>
      </c>
      <c r="P1333" s="61" t="s">
        <v>14743</v>
      </c>
      <c r="Q1333" s="61" t="s">
        <v>11754</v>
      </c>
      <c r="R1333" s="61" t="s">
        <v>7960</v>
      </c>
      <c r="S1333" s="61"/>
      <c r="T1333" s="61"/>
      <c r="U1333" s="61"/>
      <c r="V1333" s="61"/>
      <c r="W1333" s="61" t="s">
        <v>11393</v>
      </c>
      <c r="X1333" s="61"/>
      <c r="Y1333" s="63"/>
      <c r="Z1333" s="63"/>
      <c r="AA1333" s="63"/>
      <c r="AB1333" s="63"/>
      <c r="AC1333" s="61" t="s">
        <v>11587</v>
      </c>
      <c r="AD1333" s="61" t="s">
        <v>11393</v>
      </c>
      <c r="AE1333" s="61" t="s">
        <v>11395</v>
      </c>
      <c r="AF1333" s="61" t="s">
        <v>11401</v>
      </c>
      <c r="AG1333" s="61" t="s">
        <v>11397</v>
      </c>
      <c r="AH1333" s="61" t="s">
        <v>14742</v>
      </c>
      <c r="AI1333" s="1" t="s">
        <v>11754</v>
      </c>
      <c r="AJ1333" s="8" t="s">
        <v>11395</v>
      </c>
    </row>
    <row r="1334" spans="1:36" s="8" customFormat="1">
      <c r="A1334" s="59">
        <v>44567.613645833299</v>
      </c>
      <c r="B1334" s="60">
        <v>44567.613645833299</v>
      </c>
      <c r="C1334" s="61" t="s">
        <v>169</v>
      </c>
      <c r="D1334" s="61" t="s">
        <v>23</v>
      </c>
      <c r="E1334" s="61"/>
      <c r="F1334" s="62">
        <v>2000</v>
      </c>
      <c r="G1334" s="62">
        <v>0</v>
      </c>
      <c r="H1334" s="62">
        <v>2000</v>
      </c>
      <c r="I1334" s="62">
        <v>2000</v>
      </c>
      <c r="J1334" s="62">
        <v>0</v>
      </c>
      <c r="K1334" s="61" t="s">
        <v>11386</v>
      </c>
      <c r="L1334" s="61" t="s">
        <v>11387</v>
      </c>
      <c r="M1334" s="61" t="s">
        <v>11388</v>
      </c>
      <c r="N1334" s="61" t="s">
        <v>11389</v>
      </c>
      <c r="O1334" s="61" t="s">
        <v>14744</v>
      </c>
      <c r="P1334" s="61" t="s">
        <v>14745</v>
      </c>
      <c r="Q1334" s="61" t="s">
        <v>14746</v>
      </c>
      <c r="R1334" s="61" t="s">
        <v>170</v>
      </c>
      <c r="S1334" s="61"/>
      <c r="T1334" s="61"/>
      <c r="U1334" s="61"/>
      <c r="V1334" s="61"/>
      <c r="W1334" s="61" t="s">
        <v>11393</v>
      </c>
      <c r="X1334" s="61"/>
      <c r="Y1334" s="60">
        <v>44575</v>
      </c>
      <c r="Z1334" s="63"/>
      <c r="AA1334" s="63"/>
      <c r="AB1334" s="63"/>
      <c r="AC1334" s="61" t="s">
        <v>11394</v>
      </c>
      <c r="AD1334" s="61" t="s">
        <v>11393</v>
      </c>
      <c r="AE1334" s="61" t="s">
        <v>11395</v>
      </c>
      <c r="AF1334" s="61" t="s">
        <v>11396</v>
      </c>
      <c r="AG1334" s="61" t="s">
        <v>11397</v>
      </c>
      <c r="AH1334" s="61" t="s">
        <v>169</v>
      </c>
      <c r="AI1334" s="1" t="s">
        <v>14746</v>
      </c>
      <c r="AJ1334" s="8" t="s">
        <v>11395</v>
      </c>
    </row>
    <row r="1335" spans="1:36" s="8" customFormat="1">
      <c r="A1335" s="59">
        <v>44567.613888888904</v>
      </c>
      <c r="B1335" s="60">
        <v>44567.613888888904</v>
      </c>
      <c r="C1335" s="61" t="s">
        <v>227</v>
      </c>
      <c r="D1335" s="61" t="s">
        <v>23</v>
      </c>
      <c r="E1335" s="61"/>
      <c r="F1335" s="62">
        <v>2000</v>
      </c>
      <c r="G1335" s="62">
        <v>0</v>
      </c>
      <c r="H1335" s="62">
        <v>2000</v>
      </c>
      <c r="I1335" s="62">
        <v>2000</v>
      </c>
      <c r="J1335" s="62">
        <v>0</v>
      </c>
      <c r="K1335" s="61" t="s">
        <v>11386</v>
      </c>
      <c r="L1335" s="61" t="s">
        <v>11387</v>
      </c>
      <c r="M1335" s="61" t="s">
        <v>11388</v>
      </c>
      <c r="N1335" s="61" t="s">
        <v>11389</v>
      </c>
      <c r="O1335" s="61" t="s">
        <v>11912</v>
      </c>
      <c r="P1335" s="61" t="s">
        <v>14747</v>
      </c>
      <c r="Q1335" s="61" t="s">
        <v>14748</v>
      </c>
      <c r="R1335" s="61" t="s">
        <v>228</v>
      </c>
      <c r="S1335" s="61"/>
      <c r="T1335" s="61"/>
      <c r="U1335" s="61"/>
      <c r="V1335" s="61"/>
      <c r="W1335" s="61" t="s">
        <v>11393</v>
      </c>
      <c r="X1335" s="61"/>
      <c r="Y1335" s="60">
        <v>44580</v>
      </c>
      <c r="Z1335" s="63"/>
      <c r="AA1335" s="63"/>
      <c r="AB1335" s="63"/>
      <c r="AC1335" s="61" t="s">
        <v>11394</v>
      </c>
      <c r="AD1335" s="61" t="s">
        <v>11393</v>
      </c>
      <c r="AE1335" s="61" t="s">
        <v>11395</v>
      </c>
      <c r="AF1335" s="61" t="s">
        <v>11405</v>
      </c>
      <c r="AG1335" s="61" t="s">
        <v>11397</v>
      </c>
      <c r="AH1335" s="61" t="s">
        <v>227</v>
      </c>
      <c r="AI1335" s="1" t="s">
        <v>14748</v>
      </c>
      <c r="AJ1335" s="8" t="s">
        <v>11395</v>
      </c>
    </row>
    <row r="1336" spans="1:36" s="8" customFormat="1">
      <c r="A1336" s="59">
        <v>44567.613958333299</v>
      </c>
      <c r="B1336" s="60">
        <v>44567.613958333299</v>
      </c>
      <c r="C1336" s="61" t="s">
        <v>307</v>
      </c>
      <c r="D1336" s="61" t="s">
        <v>23</v>
      </c>
      <c r="E1336" s="61"/>
      <c r="F1336" s="62">
        <v>2000</v>
      </c>
      <c r="G1336" s="62">
        <v>0</v>
      </c>
      <c r="H1336" s="62">
        <v>2000</v>
      </c>
      <c r="I1336" s="62">
        <v>2000</v>
      </c>
      <c r="J1336" s="62">
        <v>0</v>
      </c>
      <c r="K1336" s="61" t="s">
        <v>11386</v>
      </c>
      <c r="L1336" s="61" t="s">
        <v>11387</v>
      </c>
      <c r="M1336" s="61" t="s">
        <v>11388</v>
      </c>
      <c r="N1336" s="61" t="s">
        <v>11389</v>
      </c>
      <c r="O1336" s="61" t="s">
        <v>12289</v>
      </c>
      <c r="P1336" s="61" t="s">
        <v>14749</v>
      </c>
      <c r="Q1336" s="61" t="s">
        <v>14750</v>
      </c>
      <c r="R1336" s="61" t="s">
        <v>308</v>
      </c>
      <c r="S1336" s="61"/>
      <c r="T1336" s="61"/>
      <c r="U1336" s="61"/>
      <c r="V1336" s="61"/>
      <c r="W1336" s="61" t="s">
        <v>11393</v>
      </c>
      <c r="X1336" s="61"/>
      <c r="Y1336" s="60">
        <v>44580</v>
      </c>
      <c r="Z1336" s="63"/>
      <c r="AA1336" s="63"/>
      <c r="AB1336" s="63"/>
      <c r="AC1336" s="61" t="s">
        <v>11394</v>
      </c>
      <c r="AD1336" s="61" t="s">
        <v>11393</v>
      </c>
      <c r="AE1336" s="61" t="s">
        <v>11478</v>
      </c>
      <c r="AF1336" s="61" t="s">
        <v>11588</v>
      </c>
      <c r="AG1336" s="61" t="s">
        <v>11472</v>
      </c>
      <c r="AH1336" s="61" t="s">
        <v>307</v>
      </c>
      <c r="AI1336" s="1" t="s">
        <v>14750</v>
      </c>
      <c r="AJ1336" s="8" t="s">
        <v>11478</v>
      </c>
    </row>
    <row r="1337" spans="1:36" s="8" customFormat="1">
      <c r="A1337" s="59">
        <v>44567.613958333299</v>
      </c>
      <c r="B1337" s="60">
        <v>44567.613958333299</v>
      </c>
      <c r="C1337" s="61" t="s">
        <v>14751</v>
      </c>
      <c r="D1337" s="61" t="s">
        <v>23</v>
      </c>
      <c r="E1337" s="61"/>
      <c r="F1337" s="62">
        <v>500</v>
      </c>
      <c r="G1337" s="62">
        <v>0</v>
      </c>
      <c r="H1337" s="62">
        <v>500</v>
      </c>
      <c r="I1337" s="63"/>
      <c r="J1337" s="62">
        <v>0</v>
      </c>
      <c r="K1337" s="61" t="s">
        <v>11386</v>
      </c>
      <c r="L1337" s="61" t="s">
        <v>11387</v>
      </c>
      <c r="M1337" s="61" t="s">
        <v>13355</v>
      </c>
      <c r="N1337" s="61" t="s">
        <v>11705</v>
      </c>
      <c r="O1337" s="61" t="s">
        <v>12287</v>
      </c>
      <c r="P1337" s="61" t="s">
        <v>14752</v>
      </c>
      <c r="Q1337" s="61" t="s">
        <v>14753</v>
      </c>
      <c r="R1337" s="61" t="s">
        <v>7684</v>
      </c>
      <c r="S1337" s="61"/>
      <c r="T1337" s="61"/>
      <c r="U1337" s="61"/>
      <c r="V1337" s="61"/>
      <c r="W1337" s="61" t="s">
        <v>11393</v>
      </c>
      <c r="X1337" s="61"/>
      <c r="Y1337" s="63"/>
      <c r="Z1337" s="63"/>
      <c r="AA1337" s="63"/>
      <c r="AB1337" s="63"/>
      <c r="AC1337" s="61" t="s">
        <v>11394</v>
      </c>
      <c r="AD1337" s="61" t="s">
        <v>11393</v>
      </c>
      <c r="AE1337" s="61" t="s">
        <v>11478</v>
      </c>
      <c r="AF1337" s="61" t="s">
        <v>11548</v>
      </c>
      <c r="AG1337" s="61" t="s">
        <v>11472</v>
      </c>
      <c r="AH1337" s="61" t="s">
        <v>14751</v>
      </c>
      <c r="AI1337" s="1" t="s">
        <v>14753</v>
      </c>
      <c r="AJ1337" s="8" t="s">
        <v>11478</v>
      </c>
    </row>
    <row r="1338" spans="1:36" s="8" customFormat="1">
      <c r="A1338" s="59">
        <v>44567.614097222198</v>
      </c>
      <c r="B1338" s="60">
        <v>44567.614097222198</v>
      </c>
      <c r="C1338" s="61" t="s">
        <v>295</v>
      </c>
      <c r="D1338" s="61" t="s">
        <v>23</v>
      </c>
      <c r="E1338" s="61"/>
      <c r="F1338" s="62">
        <v>2000</v>
      </c>
      <c r="G1338" s="62">
        <v>0</v>
      </c>
      <c r="H1338" s="62">
        <v>2000</v>
      </c>
      <c r="I1338" s="62">
        <v>2000</v>
      </c>
      <c r="J1338" s="62">
        <v>0</v>
      </c>
      <c r="K1338" s="61" t="s">
        <v>11386</v>
      </c>
      <c r="L1338" s="61" t="s">
        <v>11387</v>
      </c>
      <c r="M1338" s="61" t="s">
        <v>11388</v>
      </c>
      <c r="N1338" s="61" t="s">
        <v>11389</v>
      </c>
      <c r="O1338" s="61" t="s">
        <v>11524</v>
      </c>
      <c r="P1338" s="61" t="s">
        <v>12185</v>
      </c>
      <c r="Q1338" s="61" t="s">
        <v>14754</v>
      </c>
      <c r="R1338" s="61" t="s">
        <v>296</v>
      </c>
      <c r="S1338" s="61"/>
      <c r="T1338" s="61"/>
      <c r="U1338" s="61"/>
      <c r="V1338" s="61"/>
      <c r="W1338" s="61" t="s">
        <v>11393</v>
      </c>
      <c r="X1338" s="61"/>
      <c r="Y1338" s="60">
        <v>44575</v>
      </c>
      <c r="Z1338" s="63"/>
      <c r="AA1338" s="63"/>
      <c r="AB1338" s="63"/>
      <c r="AC1338" s="61" t="s">
        <v>11394</v>
      </c>
      <c r="AD1338" s="61" t="s">
        <v>11393</v>
      </c>
      <c r="AE1338" s="61" t="s">
        <v>11688</v>
      </c>
      <c r="AF1338" s="61" t="s">
        <v>11880</v>
      </c>
      <c r="AG1338" s="61" t="s">
        <v>11690</v>
      </c>
      <c r="AH1338" s="61" t="s">
        <v>295</v>
      </c>
      <c r="AI1338" s="1" t="s">
        <v>14754</v>
      </c>
      <c r="AJ1338" s="8" t="s">
        <v>11688</v>
      </c>
    </row>
    <row r="1339" spans="1:36" s="8" customFormat="1">
      <c r="A1339" s="59">
        <v>44567.614189814798</v>
      </c>
      <c r="B1339" s="60">
        <v>44567.614189814798</v>
      </c>
      <c r="C1339" s="61" t="s">
        <v>715</v>
      </c>
      <c r="D1339" s="61" t="s">
        <v>23</v>
      </c>
      <c r="E1339" s="61"/>
      <c r="F1339" s="62">
        <v>1500</v>
      </c>
      <c r="G1339" s="62">
        <v>0</v>
      </c>
      <c r="H1339" s="62">
        <v>1500</v>
      </c>
      <c r="I1339" s="62">
        <v>1500</v>
      </c>
      <c r="J1339" s="62">
        <v>0</v>
      </c>
      <c r="K1339" s="61" t="s">
        <v>11386</v>
      </c>
      <c r="L1339" s="61" t="s">
        <v>11387</v>
      </c>
      <c r="M1339" s="61" t="s">
        <v>11388</v>
      </c>
      <c r="N1339" s="61" t="s">
        <v>11389</v>
      </c>
      <c r="O1339" s="61" t="s">
        <v>12426</v>
      </c>
      <c r="P1339" s="61" t="s">
        <v>11504</v>
      </c>
      <c r="Q1339" s="61" t="s">
        <v>14727</v>
      </c>
      <c r="R1339" s="61" t="s">
        <v>716</v>
      </c>
      <c r="S1339" s="61"/>
      <c r="T1339" s="61"/>
      <c r="U1339" s="61"/>
      <c r="V1339" s="61"/>
      <c r="W1339" s="61" t="s">
        <v>11393</v>
      </c>
      <c r="X1339" s="61"/>
      <c r="Y1339" s="60">
        <v>44589</v>
      </c>
      <c r="Z1339" s="63"/>
      <c r="AA1339" s="63"/>
      <c r="AB1339" s="63"/>
      <c r="AC1339" s="61" t="s">
        <v>11412</v>
      </c>
      <c r="AD1339" s="61" t="s">
        <v>11393</v>
      </c>
      <c r="AE1339" s="61" t="s">
        <v>11991</v>
      </c>
      <c r="AF1339" s="61" t="s">
        <v>11991</v>
      </c>
      <c r="AG1339" s="61" t="s">
        <v>11690</v>
      </c>
      <c r="AH1339" s="61" t="s">
        <v>715</v>
      </c>
      <c r="AI1339" s="1" t="s">
        <v>14727</v>
      </c>
      <c r="AJ1339" s="8" t="s">
        <v>11991</v>
      </c>
    </row>
    <row r="1340" spans="1:36" s="8" customFormat="1">
      <c r="A1340" s="59">
        <v>44567.614293981504</v>
      </c>
      <c r="B1340" s="60">
        <v>44567.614293981504</v>
      </c>
      <c r="C1340" s="61" t="s">
        <v>479</v>
      </c>
      <c r="D1340" s="61" t="s">
        <v>23</v>
      </c>
      <c r="E1340" s="61"/>
      <c r="F1340" s="62">
        <v>900</v>
      </c>
      <c r="G1340" s="62">
        <v>0</v>
      </c>
      <c r="H1340" s="62">
        <v>900</v>
      </c>
      <c r="I1340" s="62">
        <v>900</v>
      </c>
      <c r="J1340" s="62">
        <v>0</v>
      </c>
      <c r="K1340" s="61" t="s">
        <v>11386</v>
      </c>
      <c r="L1340" s="61" t="s">
        <v>11387</v>
      </c>
      <c r="M1340" s="61" t="s">
        <v>11388</v>
      </c>
      <c r="N1340" s="61" t="s">
        <v>11389</v>
      </c>
      <c r="O1340" s="61" t="s">
        <v>13070</v>
      </c>
      <c r="P1340" s="61" t="s">
        <v>14755</v>
      </c>
      <c r="Q1340" s="61" t="s">
        <v>14756</v>
      </c>
      <c r="R1340" s="61" t="s">
        <v>480</v>
      </c>
      <c r="S1340" s="61"/>
      <c r="T1340" s="61"/>
      <c r="U1340" s="61"/>
      <c r="V1340" s="61"/>
      <c r="W1340" s="61" t="s">
        <v>11393</v>
      </c>
      <c r="X1340" s="61"/>
      <c r="Y1340" s="60">
        <v>44575</v>
      </c>
      <c r="Z1340" s="63"/>
      <c r="AA1340" s="63"/>
      <c r="AB1340" s="63"/>
      <c r="AC1340" s="61" t="s">
        <v>11394</v>
      </c>
      <c r="AD1340" s="61" t="s">
        <v>11393</v>
      </c>
      <c r="AE1340" s="61" t="s">
        <v>11559</v>
      </c>
      <c r="AF1340" s="61" t="s">
        <v>11950</v>
      </c>
      <c r="AG1340" s="61" t="s">
        <v>11466</v>
      </c>
      <c r="AH1340" s="61" t="s">
        <v>479</v>
      </c>
      <c r="AI1340" s="1" t="s">
        <v>14756</v>
      </c>
      <c r="AJ1340" s="8" t="s">
        <v>11559</v>
      </c>
    </row>
    <row r="1341" spans="1:36" s="8" customFormat="1">
      <c r="A1341" s="59">
        <v>44567.614317129599</v>
      </c>
      <c r="B1341" s="60">
        <v>44567.614317129599</v>
      </c>
      <c r="C1341" s="61" t="s">
        <v>161</v>
      </c>
      <c r="D1341" s="61" t="s">
        <v>23</v>
      </c>
      <c r="E1341" s="61"/>
      <c r="F1341" s="62">
        <v>2000</v>
      </c>
      <c r="G1341" s="62">
        <v>0</v>
      </c>
      <c r="H1341" s="62">
        <v>2000</v>
      </c>
      <c r="I1341" s="62">
        <v>2000</v>
      </c>
      <c r="J1341" s="62">
        <v>0</v>
      </c>
      <c r="K1341" s="61" t="s">
        <v>11386</v>
      </c>
      <c r="L1341" s="61" t="s">
        <v>11387</v>
      </c>
      <c r="M1341" s="61" t="s">
        <v>11388</v>
      </c>
      <c r="N1341" s="61" t="s">
        <v>11389</v>
      </c>
      <c r="O1341" s="61" t="s">
        <v>14757</v>
      </c>
      <c r="P1341" s="61" t="s">
        <v>14758</v>
      </c>
      <c r="Q1341" s="61" t="s">
        <v>12058</v>
      </c>
      <c r="R1341" s="61" t="s">
        <v>162</v>
      </c>
      <c r="S1341" s="61"/>
      <c r="T1341" s="61" t="s">
        <v>12058</v>
      </c>
      <c r="U1341" s="61"/>
      <c r="V1341" s="61"/>
      <c r="W1341" s="61" t="s">
        <v>11393</v>
      </c>
      <c r="X1341" s="61"/>
      <c r="Y1341" s="60">
        <v>44575</v>
      </c>
      <c r="Z1341" s="63"/>
      <c r="AA1341" s="63"/>
      <c r="AB1341" s="63"/>
      <c r="AC1341" s="61" t="s">
        <v>11587</v>
      </c>
      <c r="AD1341" s="61" t="s">
        <v>11393</v>
      </c>
      <c r="AE1341" s="61" t="s">
        <v>11478</v>
      </c>
      <c r="AF1341" s="61" t="s">
        <v>11548</v>
      </c>
      <c r="AG1341" s="61" t="s">
        <v>11472</v>
      </c>
      <c r="AH1341" s="61" t="s">
        <v>161</v>
      </c>
      <c r="AI1341" s="1" t="s">
        <v>12058</v>
      </c>
      <c r="AJ1341" s="8" t="s">
        <v>11478</v>
      </c>
    </row>
    <row r="1342" spans="1:36" s="8" customFormat="1">
      <c r="A1342" s="59">
        <v>44567.614537037</v>
      </c>
      <c r="B1342" s="60">
        <v>44567.614537037</v>
      </c>
      <c r="C1342" s="61" t="s">
        <v>581</v>
      </c>
      <c r="D1342" s="61" t="s">
        <v>23</v>
      </c>
      <c r="E1342" s="61"/>
      <c r="F1342" s="62">
        <v>2000</v>
      </c>
      <c r="G1342" s="62">
        <v>0</v>
      </c>
      <c r="H1342" s="62">
        <v>2000</v>
      </c>
      <c r="I1342" s="62">
        <v>2000</v>
      </c>
      <c r="J1342" s="62">
        <v>0</v>
      </c>
      <c r="K1342" s="61" t="s">
        <v>11386</v>
      </c>
      <c r="L1342" s="61" t="s">
        <v>11387</v>
      </c>
      <c r="M1342" s="61" t="s">
        <v>11388</v>
      </c>
      <c r="N1342" s="61" t="s">
        <v>11389</v>
      </c>
      <c r="O1342" s="61" t="s">
        <v>11556</v>
      </c>
      <c r="P1342" s="61" t="s">
        <v>12596</v>
      </c>
      <c r="Q1342" s="61" t="s">
        <v>14759</v>
      </c>
      <c r="R1342" s="61" t="s">
        <v>582</v>
      </c>
      <c r="S1342" s="61"/>
      <c r="T1342" s="61" t="s">
        <v>14759</v>
      </c>
      <c r="U1342" s="61"/>
      <c r="V1342" s="61"/>
      <c r="W1342" s="61" t="s">
        <v>11393</v>
      </c>
      <c r="X1342" s="61"/>
      <c r="Y1342" s="60">
        <v>44575</v>
      </c>
      <c r="Z1342" s="63"/>
      <c r="AA1342" s="63"/>
      <c r="AB1342" s="63"/>
      <c r="AC1342" s="61" t="s">
        <v>11394</v>
      </c>
      <c r="AD1342" s="61" t="s">
        <v>11393</v>
      </c>
      <c r="AE1342" s="61" t="s">
        <v>11395</v>
      </c>
      <c r="AF1342" s="61" t="s">
        <v>11396</v>
      </c>
      <c r="AG1342" s="61" t="s">
        <v>11397</v>
      </c>
      <c r="AH1342" s="61" t="s">
        <v>581</v>
      </c>
      <c r="AI1342" s="1" t="s">
        <v>14759</v>
      </c>
      <c r="AJ1342" s="8" t="s">
        <v>11395</v>
      </c>
    </row>
    <row r="1343" spans="1:36" s="8" customFormat="1">
      <c r="A1343" s="59">
        <v>44567.614571759303</v>
      </c>
      <c r="B1343" s="60">
        <v>44567.614560185197</v>
      </c>
      <c r="C1343" s="61" t="s">
        <v>363</v>
      </c>
      <c r="D1343" s="61" t="s">
        <v>23</v>
      </c>
      <c r="E1343" s="61"/>
      <c r="F1343" s="62">
        <v>2000</v>
      </c>
      <c r="G1343" s="62">
        <v>0</v>
      </c>
      <c r="H1343" s="62">
        <v>2000</v>
      </c>
      <c r="I1343" s="62">
        <v>2000</v>
      </c>
      <c r="J1343" s="62">
        <v>0</v>
      </c>
      <c r="K1343" s="61" t="s">
        <v>11386</v>
      </c>
      <c r="L1343" s="61" t="s">
        <v>11387</v>
      </c>
      <c r="M1343" s="61" t="s">
        <v>11388</v>
      </c>
      <c r="N1343" s="61" t="s">
        <v>11389</v>
      </c>
      <c r="O1343" s="61" t="s">
        <v>14760</v>
      </c>
      <c r="P1343" s="61" t="s">
        <v>14146</v>
      </c>
      <c r="Q1343" s="61" t="s">
        <v>14460</v>
      </c>
      <c r="R1343" s="61" t="s">
        <v>364</v>
      </c>
      <c r="S1343" s="61"/>
      <c r="T1343" s="61" t="s">
        <v>14460</v>
      </c>
      <c r="U1343" s="61"/>
      <c r="V1343" s="61"/>
      <c r="W1343" s="61" t="s">
        <v>11393</v>
      </c>
      <c r="X1343" s="61"/>
      <c r="Y1343" s="60">
        <v>44575</v>
      </c>
      <c r="Z1343" s="63"/>
      <c r="AA1343" s="63"/>
      <c r="AB1343" s="63"/>
      <c r="AC1343" s="61" t="s">
        <v>11394</v>
      </c>
      <c r="AD1343" s="61" t="s">
        <v>11393</v>
      </c>
      <c r="AE1343" s="61" t="s">
        <v>11478</v>
      </c>
      <c r="AF1343" s="61" t="s">
        <v>11548</v>
      </c>
      <c r="AG1343" s="61" t="s">
        <v>11472</v>
      </c>
      <c r="AH1343" s="61" t="s">
        <v>363</v>
      </c>
      <c r="AI1343" s="1" t="s">
        <v>14460</v>
      </c>
      <c r="AJ1343" s="8" t="s">
        <v>11478</v>
      </c>
    </row>
    <row r="1344" spans="1:36" s="8" customFormat="1">
      <c r="A1344" s="59">
        <v>44567.614861111098</v>
      </c>
      <c r="B1344" s="60">
        <v>44567.614861111098</v>
      </c>
      <c r="C1344" s="61" t="s">
        <v>14761</v>
      </c>
      <c r="D1344" s="61" t="s">
        <v>23</v>
      </c>
      <c r="E1344" s="61"/>
      <c r="F1344" s="62">
        <v>2000</v>
      </c>
      <c r="G1344" s="62">
        <v>0</v>
      </c>
      <c r="H1344" s="62">
        <v>2000</v>
      </c>
      <c r="I1344" s="63"/>
      <c r="J1344" s="62">
        <v>0</v>
      </c>
      <c r="K1344" s="61" t="s">
        <v>11386</v>
      </c>
      <c r="L1344" s="61" t="s">
        <v>11387</v>
      </c>
      <c r="M1344" s="61" t="s">
        <v>11388</v>
      </c>
      <c r="N1344" s="61" t="s">
        <v>11414</v>
      </c>
      <c r="O1344" s="61" t="s">
        <v>14762</v>
      </c>
      <c r="P1344" s="61" t="s">
        <v>14763</v>
      </c>
      <c r="Q1344" s="61" t="s">
        <v>14764</v>
      </c>
      <c r="R1344" s="61" t="s">
        <v>8520</v>
      </c>
      <c r="S1344" s="61"/>
      <c r="T1344" s="61"/>
      <c r="U1344" s="61"/>
      <c r="V1344" s="61"/>
      <c r="W1344" s="61" t="s">
        <v>11393</v>
      </c>
      <c r="X1344" s="61"/>
      <c r="Y1344" s="63"/>
      <c r="Z1344" s="63"/>
      <c r="AA1344" s="63"/>
      <c r="AB1344" s="63"/>
      <c r="AC1344" s="61" t="s">
        <v>11587</v>
      </c>
      <c r="AD1344" s="61" t="s">
        <v>11393</v>
      </c>
      <c r="AE1344" s="61" t="s">
        <v>11395</v>
      </c>
      <c r="AF1344" s="61" t="s">
        <v>11401</v>
      </c>
      <c r="AG1344" s="61" t="s">
        <v>11397</v>
      </c>
      <c r="AH1344" s="61" t="s">
        <v>14761</v>
      </c>
      <c r="AI1344" s="1" t="s">
        <v>14764</v>
      </c>
      <c r="AJ1344" s="8" t="s">
        <v>11395</v>
      </c>
    </row>
    <row r="1345" spans="1:36" s="8" customFormat="1">
      <c r="A1345" s="59">
        <v>44567.614965277797</v>
      </c>
      <c r="B1345" s="60">
        <v>44567.614965277797</v>
      </c>
      <c r="C1345" s="61" t="s">
        <v>335</v>
      </c>
      <c r="D1345" s="61" t="s">
        <v>23</v>
      </c>
      <c r="E1345" s="61"/>
      <c r="F1345" s="62">
        <v>2000</v>
      </c>
      <c r="G1345" s="62">
        <v>0</v>
      </c>
      <c r="H1345" s="62">
        <v>2000</v>
      </c>
      <c r="I1345" s="62">
        <v>2000</v>
      </c>
      <c r="J1345" s="62">
        <v>0</v>
      </c>
      <c r="K1345" s="61" t="s">
        <v>11386</v>
      </c>
      <c r="L1345" s="61" t="s">
        <v>11387</v>
      </c>
      <c r="M1345" s="61" t="s">
        <v>11388</v>
      </c>
      <c r="N1345" s="61" t="s">
        <v>11389</v>
      </c>
      <c r="O1345" s="61" t="s">
        <v>11714</v>
      </c>
      <c r="P1345" s="61" t="s">
        <v>13262</v>
      </c>
      <c r="Q1345" s="61" t="s">
        <v>14765</v>
      </c>
      <c r="R1345" s="61" t="s">
        <v>336</v>
      </c>
      <c r="S1345" s="61"/>
      <c r="T1345" s="61"/>
      <c r="U1345" s="61"/>
      <c r="V1345" s="61"/>
      <c r="W1345" s="61" t="s">
        <v>11393</v>
      </c>
      <c r="X1345" s="61"/>
      <c r="Y1345" s="60">
        <v>44580</v>
      </c>
      <c r="Z1345" s="63"/>
      <c r="AA1345" s="63"/>
      <c r="AB1345" s="63"/>
      <c r="AC1345" s="61" t="s">
        <v>11547</v>
      </c>
      <c r="AD1345" s="61" t="s">
        <v>11393</v>
      </c>
      <c r="AE1345" s="61" t="s">
        <v>11395</v>
      </c>
      <c r="AF1345" s="61" t="s">
        <v>12392</v>
      </c>
      <c r="AG1345" s="61" t="s">
        <v>11397</v>
      </c>
      <c r="AH1345" s="61" t="s">
        <v>335</v>
      </c>
      <c r="AI1345" s="1" t="s">
        <v>14765</v>
      </c>
      <c r="AJ1345" s="8" t="s">
        <v>11395</v>
      </c>
    </row>
    <row r="1346" spans="1:36" s="8" customFormat="1">
      <c r="A1346" s="59">
        <v>44567.614999999998</v>
      </c>
      <c r="B1346" s="60">
        <v>44567.614999999998</v>
      </c>
      <c r="C1346" s="61" t="s">
        <v>599</v>
      </c>
      <c r="D1346" s="61" t="s">
        <v>23</v>
      </c>
      <c r="E1346" s="61"/>
      <c r="F1346" s="62">
        <v>2000</v>
      </c>
      <c r="G1346" s="62">
        <v>0</v>
      </c>
      <c r="H1346" s="62">
        <v>2000</v>
      </c>
      <c r="I1346" s="62">
        <v>2000</v>
      </c>
      <c r="J1346" s="62">
        <v>0</v>
      </c>
      <c r="K1346" s="61" t="s">
        <v>11386</v>
      </c>
      <c r="L1346" s="61" t="s">
        <v>11387</v>
      </c>
      <c r="M1346" s="61" t="s">
        <v>11388</v>
      </c>
      <c r="N1346" s="61" t="s">
        <v>11389</v>
      </c>
      <c r="O1346" s="61" t="s">
        <v>12448</v>
      </c>
      <c r="P1346" s="61" t="s">
        <v>14766</v>
      </c>
      <c r="Q1346" s="61" t="s">
        <v>14767</v>
      </c>
      <c r="R1346" s="61" t="s">
        <v>600</v>
      </c>
      <c r="S1346" s="61"/>
      <c r="T1346" s="61"/>
      <c r="U1346" s="61"/>
      <c r="V1346" s="61"/>
      <c r="W1346" s="61" t="s">
        <v>11393</v>
      </c>
      <c r="X1346" s="61"/>
      <c r="Y1346" s="60">
        <v>44575</v>
      </c>
      <c r="Z1346" s="63"/>
      <c r="AA1346" s="63"/>
      <c r="AB1346" s="63"/>
      <c r="AC1346" s="61" t="s">
        <v>11394</v>
      </c>
      <c r="AD1346" s="61" t="s">
        <v>11393</v>
      </c>
      <c r="AE1346" s="61" t="s">
        <v>11395</v>
      </c>
      <c r="AF1346" s="61" t="s">
        <v>11401</v>
      </c>
      <c r="AG1346" s="61" t="s">
        <v>11397</v>
      </c>
      <c r="AH1346" s="61" t="s">
        <v>599</v>
      </c>
      <c r="AI1346" s="1" t="s">
        <v>14767</v>
      </c>
      <c r="AJ1346" s="8" t="s">
        <v>11395</v>
      </c>
    </row>
    <row r="1347" spans="1:36" s="8" customFormat="1">
      <c r="A1347" s="59">
        <v>44567.6151157407</v>
      </c>
      <c r="B1347" s="60">
        <v>44567.6151157407</v>
      </c>
      <c r="C1347" s="61" t="s">
        <v>235</v>
      </c>
      <c r="D1347" s="61" t="s">
        <v>23</v>
      </c>
      <c r="E1347" s="61"/>
      <c r="F1347" s="62">
        <v>2000</v>
      </c>
      <c r="G1347" s="62">
        <v>0</v>
      </c>
      <c r="H1347" s="62">
        <v>2000</v>
      </c>
      <c r="I1347" s="62">
        <v>2000</v>
      </c>
      <c r="J1347" s="62">
        <v>0</v>
      </c>
      <c r="K1347" s="61" t="s">
        <v>11386</v>
      </c>
      <c r="L1347" s="61" t="s">
        <v>11387</v>
      </c>
      <c r="M1347" s="61" t="s">
        <v>11388</v>
      </c>
      <c r="N1347" s="61" t="s">
        <v>11389</v>
      </c>
      <c r="O1347" s="61" t="s">
        <v>13398</v>
      </c>
      <c r="P1347" s="61" t="s">
        <v>14768</v>
      </c>
      <c r="Q1347" s="61" t="s">
        <v>14769</v>
      </c>
      <c r="R1347" s="61" t="s">
        <v>236</v>
      </c>
      <c r="S1347" s="61"/>
      <c r="T1347" s="61"/>
      <c r="U1347" s="61"/>
      <c r="V1347" s="61"/>
      <c r="W1347" s="61" t="s">
        <v>11393</v>
      </c>
      <c r="X1347" s="61"/>
      <c r="Y1347" s="60">
        <v>44575</v>
      </c>
      <c r="Z1347" s="63"/>
      <c r="AA1347" s="63"/>
      <c r="AB1347" s="63"/>
      <c r="AC1347" s="61" t="s">
        <v>11394</v>
      </c>
      <c r="AD1347" s="61" t="s">
        <v>11393</v>
      </c>
      <c r="AE1347" s="61" t="s">
        <v>11395</v>
      </c>
      <c r="AF1347" s="61"/>
      <c r="AG1347" s="61"/>
      <c r="AH1347" s="61" t="s">
        <v>235</v>
      </c>
      <c r="AI1347" s="1" t="s">
        <v>14769</v>
      </c>
      <c r="AJ1347" s="8" t="s">
        <v>11395</v>
      </c>
    </row>
    <row r="1348" spans="1:36" s="8" customFormat="1">
      <c r="A1348" s="59">
        <v>44567.615196759303</v>
      </c>
      <c r="B1348" s="60">
        <v>44567.615196759303</v>
      </c>
      <c r="C1348" s="61" t="s">
        <v>451</v>
      </c>
      <c r="D1348" s="61" t="s">
        <v>23</v>
      </c>
      <c r="E1348" s="61"/>
      <c r="F1348" s="62">
        <v>2000</v>
      </c>
      <c r="G1348" s="62">
        <v>0</v>
      </c>
      <c r="H1348" s="62">
        <v>2000</v>
      </c>
      <c r="I1348" s="62">
        <v>2000</v>
      </c>
      <c r="J1348" s="62">
        <v>0</v>
      </c>
      <c r="K1348" s="61" t="s">
        <v>11386</v>
      </c>
      <c r="L1348" s="61" t="s">
        <v>11387</v>
      </c>
      <c r="M1348" s="61" t="s">
        <v>11388</v>
      </c>
      <c r="N1348" s="61" t="s">
        <v>11389</v>
      </c>
      <c r="O1348" s="61" t="s">
        <v>12287</v>
      </c>
      <c r="P1348" s="61" t="s">
        <v>14770</v>
      </c>
      <c r="Q1348" s="61" t="s">
        <v>14771</v>
      </c>
      <c r="R1348" s="61" t="s">
        <v>452</v>
      </c>
      <c r="S1348" s="61"/>
      <c r="T1348" s="61"/>
      <c r="U1348" s="61"/>
      <c r="V1348" s="61"/>
      <c r="W1348" s="61" t="s">
        <v>11393</v>
      </c>
      <c r="X1348" s="61"/>
      <c r="Y1348" s="60">
        <v>44575</v>
      </c>
      <c r="Z1348" s="63"/>
      <c r="AA1348" s="63"/>
      <c r="AB1348" s="63"/>
      <c r="AC1348" s="61" t="s">
        <v>11547</v>
      </c>
      <c r="AD1348" s="61" t="s">
        <v>11393</v>
      </c>
      <c r="AE1348" s="61" t="s">
        <v>12093</v>
      </c>
      <c r="AF1348" s="61" t="s">
        <v>12093</v>
      </c>
      <c r="AG1348" s="61" t="s">
        <v>11577</v>
      </c>
      <c r="AH1348" s="61" t="s">
        <v>451</v>
      </c>
      <c r="AI1348" s="1" t="s">
        <v>14771</v>
      </c>
      <c r="AJ1348" s="8" t="s">
        <v>12093</v>
      </c>
    </row>
    <row r="1349" spans="1:36" s="8" customFormat="1">
      <c r="A1349" s="59">
        <v>44567.615243055603</v>
      </c>
      <c r="B1349" s="60">
        <v>44567.615243055603</v>
      </c>
      <c r="C1349" s="61" t="s">
        <v>345</v>
      </c>
      <c r="D1349" s="61" t="s">
        <v>23</v>
      </c>
      <c r="E1349" s="61"/>
      <c r="F1349" s="62">
        <v>2000</v>
      </c>
      <c r="G1349" s="62">
        <v>0</v>
      </c>
      <c r="H1349" s="62">
        <v>2000</v>
      </c>
      <c r="I1349" s="62">
        <v>2000</v>
      </c>
      <c r="J1349" s="62">
        <v>0</v>
      </c>
      <c r="K1349" s="61" t="s">
        <v>11386</v>
      </c>
      <c r="L1349" s="61" t="s">
        <v>11387</v>
      </c>
      <c r="M1349" s="61" t="s">
        <v>11388</v>
      </c>
      <c r="N1349" s="61" t="s">
        <v>11389</v>
      </c>
      <c r="O1349" s="61" t="s">
        <v>13298</v>
      </c>
      <c r="P1349" s="61" t="s">
        <v>14772</v>
      </c>
      <c r="Q1349" s="61" t="s">
        <v>14773</v>
      </c>
      <c r="R1349" s="61" t="s">
        <v>346</v>
      </c>
      <c r="S1349" s="61"/>
      <c r="T1349" s="61"/>
      <c r="U1349" s="61"/>
      <c r="V1349" s="61"/>
      <c r="W1349" s="61" t="s">
        <v>11393</v>
      </c>
      <c r="X1349" s="61"/>
      <c r="Y1349" s="60">
        <v>44575</v>
      </c>
      <c r="Z1349" s="63"/>
      <c r="AA1349" s="63"/>
      <c r="AB1349" s="63"/>
      <c r="AC1349" s="61" t="s">
        <v>11394</v>
      </c>
      <c r="AD1349" s="61" t="s">
        <v>11393</v>
      </c>
      <c r="AE1349" s="61" t="s">
        <v>11427</v>
      </c>
      <c r="AF1349" s="61" t="s">
        <v>11496</v>
      </c>
      <c r="AG1349" s="61" t="s">
        <v>11397</v>
      </c>
      <c r="AH1349" s="61" t="s">
        <v>345</v>
      </c>
      <c r="AI1349" s="1" t="s">
        <v>14773</v>
      </c>
      <c r="AJ1349" s="8" t="s">
        <v>11427</v>
      </c>
    </row>
    <row r="1350" spans="1:36" s="8" customFormat="1">
      <c r="A1350" s="59">
        <v>44567.615243055603</v>
      </c>
      <c r="B1350" s="60">
        <v>44567.615243055603</v>
      </c>
      <c r="C1350" s="61" t="s">
        <v>14774</v>
      </c>
      <c r="D1350" s="61" t="s">
        <v>23</v>
      </c>
      <c r="E1350" s="61"/>
      <c r="F1350" s="62">
        <v>2000</v>
      </c>
      <c r="G1350" s="62">
        <v>0</v>
      </c>
      <c r="H1350" s="62">
        <v>2000</v>
      </c>
      <c r="I1350" s="63"/>
      <c r="J1350" s="62">
        <v>0</v>
      </c>
      <c r="K1350" s="61" t="s">
        <v>11386</v>
      </c>
      <c r="L1350" s="61" t="s">
        <v>11387</v>
      </c>
      <c r="M1350" s="61" t="s">
        <v>11388</v>
      </c>
      <c r="N1350" s="61" t="s">
        <v>11554</v>
      </c>
      <c r="O1350" s="61" t="s">
        <v>11402</v>
      </c>
      <c r="P1350" s="61" t="s">
        <v>13739</v>
      </c>
      <c r="Q1350" s="61" t="s">
        <v>14775</v>
      </c>
      <c r="R1350" s="61" t="s">
        <v>7202</v>
      </c>
      <c r="S1350" s="61"/>
      <c r="T1350" s="61"/>
      <c r="U1350" s="61"/>
      <c r="V1350" s="61"/>
      <c r="W1350" s="61" t="s">
        <v>11393</v>
      </c>
      <c r="X1350" s="61"/>
      <c r="Y1350" s="63"/>
      <c r="Z1350" s="63"/>
      <c r="AA1350" s="63"/>
      <c r="AB1350" s="63"/>
      <c r="AC1350" s="61" t="s">
        <v>11394</v>
      </c>
      <c r="AD1350" s="61" t="s">
        <v>11393</v>
      </c>
      <c r="AE1350" s="61" t="s">
        <v>11395</v>
      </c>
      <c r="AF1350" s="61" t="s">
        <v>11401</v>
      </c>
      <c r="AG1350" s="61" t="s">
        <v>11397</v>
      </c>
      <c r="AH1350" s="61" t="s">
        <v>14774</v>
      </c>
      <c r="AI1350" s="1" t="s">
        <v>14775</v>
      </c>
      <c r="AJ1350" s="8" t="s">
        <v>11395</v>
      </c>
    </row>
    <row r="1351" spans="1:36" s="8" customFormat="1">
      <c r="A1351" s="59">
        <v>44567.615266203698</v>
      </c>
      <c r="B1351" s="60">
        <v>44567.615266203698</v>
      </c>
      <c r="C1351" s="61" t="s">
        <v>197</v>
      </c>
      <c r="D1351" s="61" t="s">
        <v>23</v>
      </c>
      <c r="E1351" s="61"/>
      <c r="F1351" s="62">
        <v>2000</v>
      </c>
      <c r="G1351" s="62">
        <v>0</v>
      </c>
      <c r="H1351" s="62">
        <v>2000</v>
      </c>
      <c r="I1351" s="62">
        <v>2000</v>
      </c>
      <c r="J1351" s="62">
        <v>0</v>
      </c>
      <c r="K1351" s="61" t="s">
        <v>11386</v>
      </c>
      <c r="L1351" s="61" t="s">
        <v>11387</v>
      </c>
      <c r="M1351" s="61" t="s">
        <v>11388</v>
      </c>
      <c r="N1351" s="61" t="s">
        <v>11389</v>
      </c>
      <c r="O1351" s="61" t="s">
        <v>14776</v>
      </c>
      <c r="P1351" s="61" t="s">
        <v>11724</v>
      </c>
      <c r="Q1351" s="61" t="s">
        <v>11754</v>
      </c>
      <c r="R1351" s="61" t="s">
        <v>198</v>
      </c>
      <c r="S1351" s="61"/>
      <c r="T1351" s="61"/>
      <c r="U1351" s="61"/>
      <c r="V1351" s="61"/>
      <c r="W1351" s="61" t="s">
        <v>11393</v>
      </c>
      <c r="X1351" s="61"/>
      <c r="Y1351" s="60">
        <v>44594</v>
      </c>
      <c r="Z1351" s="63"/>
      <c r="AA1351" s="63"/>
      <c r="AB1351" s="63"/>
      <c r="AC1351" s="61" t="s">
        <v>11853</v>
      </c>
      <c r="AD1351" s="61" t="s">
        <v>11393</v>
      </c>
      <c r="AE1351" s="61" t="s">
        <v>11395</v>
      </c>
      <c r="AF1351" s="61" t="s">
        <v>11401</v>
      </c>
      <c r="AG1351" s="61" t="s">
        <v>11397</v>
      </c>
      <c r="AH1351" s="61" t="s">
        <v>197</v>
      </c>
      <c r="AI1351" s="1" t="s">
        <v>11754</v>
      </c>
      <c r="AJ1351" s="8" t="s">
        <v>11395</v>
      </c>
    </row>
    <row r="1352" spans="1:36" s="8" customFormat="1">
      <c r="A1352" s="59">
        <v>44567.615312499998</v>
      </c>
      <c r="B1352" s="60">
        <v>44567.615312499998</v>
      </c>
      <c r="C1352" s="61" t="s">
        <v>397</v>
      </c>
      <c r="D1352" s="61" t="s">
        <v>23</v>
      </c>
      <c r="E1352" s="61"/>
      <c r="F1352" s="62">
        <v>1500</v>
      </c>
      <c r="G1352" s="62">
        <v>0</v>
      </c>
      <c r="H1352" s="62">
        <v>1500</v>
      </c>
      <c r="I1352" s="62">
        <v>1500</v>
      </c>
      <c r="J1352" s="62">
        <v>0</v>
      </c>
      <c r="K1352" s="61" t="s">
        <v>11386</v>
      </c>
      <c r="L1352" s="61" t="s">
        <v>11387</v>
      </c>
      <c r="M1352" s="61" t="s">
        <v>11388</v>
      </c>
      <c r="N1352" s="61" t="s">
        <v>11389</v>
      </c>
      <c r="O1352" s="61" t="s">
        <v>13070</v>
      </c>
      <c r="P1352" s="61" t="s">
        <v>13566</v>
      </c>
      <c r="Q1352" s="61" t="s">
        <v>14777</v>
      </c>
      <c r="R1352" s="61" t="s">
        <v>398</v>
      </c>
      <c r="S1352" s="61"/>
      <c r="T1352" s="61" t="s">
        <v>14777</v>
      </c>
      <c r="U1352" s="61"/>
      <c r="V1352" s="61"/>
      <c r="W1352" s="61" t="s">
        <v>11393</v>
      </c>
      <c r="X1352" s="61"/>
      <c r="Y1352" s="60">
        <v>44580</v>
      </c>
      <c r="Z1352" s="63"/>
      <c r="AA1352" s="63"/>
      <c r="AB1352" s="63"/>
      <c r="AC1352" s="61" t="s">
        <v>11587</v>
      </c>
      <c r="AD1352" s="61" t="s">
        <v>11393</v>
      </c>
      <c r="AE1352" s="61" t="s">
        <v>11420</v>
      </c>
      <c r="AF1352" s="61" t="s">
        <v>11421</v>
      </c>
      <c r="AG1352" s="61" t="s">
        <v>11422</v>
      </c>
      <c r="AH1352" s="61" t="s">
        <v>397</v>
      </c>
      <c r="AI1352" s="1" t="s">
        <v>14777</v>
      </c>
      <c r="AJ1352" s="8" t="s">
        <v>11420</v>
      </c>
    </row>
    <row r="1353" spans="1:36" s="8" customFormat="1">
      <c r="A1353" s="59">
        <v>44567.615335648101</v>
      </c>
      <c r="B1353" s="60">
        <v>44567.615335648101</v>
      </c>
      <c r="C1353" s="61" t="s">
        <v>459</v>
      </c>
      <c r="D1353" s="61" t="s">
        <v>23</v>
      </c>
      <c r="E1353" s="61"/>
      <c r="F1353" s="62">
        <v>2000</v>
      </c>
      <c r="G1353" s="62">
        <v>0</v>
      </c>
      <c r="H1353" s="62">
        <v>2000</v>
      </c>
      <c r="I1353" s="62">
        <v>2000</v>
      </c>
      <c r="J1353" s="62">
        <v>0</v>
      </c>
      <c r="K1353" s="61" t="s">
        <v>11386</v>
      </c>
      <c r="L1353" s="61" t="s">
        <v>11387</v>
      </c>
      <c r="M1353" s="61" t="s">
        <v>11388</v>
      </c>
      <c r="N1353" s="61" t="s">
        <v>11389</v>
      </c>
      <c r="O1353" s="61" t="s">
        <v>11579</v>
      </c>
      <c r="P1353" s="61" t="s">
        <v>14778</v>
      </c>
      <c r="Q1353" s="61" t="s">
        <v>14779</v>
      </c>
      <c r="R1353" s="61" t="s">
        <v>460</v>
      </c>
      <c r="S1353" s="61"/>
      <c r="T1353" s="61"/>
      <c r="U1353" s="61"/>
      <c r="V1353" s="61"/>
      <c r="W1353" s="61" t="s">
        <v>11393</v>
      </c>
      <c r="X1353" s="61"/>
      <c r="Y1353" s="60">
        <v>44575</v>
      </c>
      <c r="Z1353" s="63"/>
      <c r="AA1353" s="63"/>
      <c r="AB1353" s="63"/>
      <c r="AC1353" s="61" t="s">
        <v>11394</v>
      </c>
      <c r="AD1353" s="61" t="s">
        <v>11393</v>
      </c>
      <c r="AE1353" s="61" t="s">
        <v>11395</v>
      </c>
      <c r="AF1353" s="61" t="s">
        <v>11483</v>
      </c>
      <c r="AG1353" s="61" t="s">
        <v>11397</v>
      </c>
      <c r="AH1353" s="61" t="s">
        <v>459</v>
      </c>
      <c r="AI1353" s="1" t="s">
        <v>14779</v>
      </c>
      <c r="AJ1353" s="8" t="s">
        <v>11395</v>
      </c>
    </row>
    <row r="1354" spans="1:36" s="8" customFormat="1">
      <c r="A1354" s="59">
        <v>44567.615682870397</v>
      </c>
      <c r="B1354" s="60">
        <v>44567.615682870397</v>
      </c>
      <c r="C1354" s="61" t="s">
        <v>389</v>
      </c>
      <c r="D1354" s="61" t="s">
        <v>23</v>
      </c>
      <c r="E1354" s="61"/>
      <c r="F1354" s="62">
        <v>1600</v>
      </c>
      <c r="G1354" s="62">
        <v>0</v>
      </c>
      <c r="H1354" s="62">
        <v>1600</v>
      </c>
      <c r="I1354" s="62">
        <v>1600</v>
      </c>
      <c r="J1354" s="62">
        <v>0</v>
      </c>
      <c r="K1354" s="61" t="s">
        <v>11386</v>
      </c>
      <c r="L1354" s="61" t="s">
        <v>11387</v>
      </c>
      <c r="M1354" s="61" t="s">
        <v>11388</v>
      </c>
      <c r="N1354" s="61" t="s">
        <v>11389</v>
      </c>
      <c r="O1354" s="61" t="s">
        <v>12244</v>
      </c>
      <c r="P1354" s="61" t="s">
        <v>14780</v>
      </c>
      <c r="Q1354" s="61" t="s">
        <v>14781</v>
      </c>
      <c r="R1354" s="61" t="s">
        <v>390</v>
      </c>
      <c r="S1354" s="61"/>
      <c r="T1354" s="61"/>
      <c r="U1354" s="61"/>
      <c r="V1354" s="61"/>
      <c r="W1354" s="61" t="s">
        <v>11393</v>
      </c>
      <c r="X1354" s="61"/>
      <c r="Y1354" s="60">
        <v>44575</v>
      </c>
      <c r="Z1354" s="63"/>
      <c r="AA1354" s="63"/>
      <c r="AB1354" s="63"/>
      <c r="AC1354" s="61" t="s">
        <v>11394</v>
      </c>
      <c r="AD1354" s="61" t="s">
        <v>11393</v>
      </c>
      <c r="AE1354" s="61" t="s">
        <v>11523</v>
      </c>
      <c r="AF1354" s="61" t="s">
        <v>11751</v>
      </c>
      <c r="AG1354" s="61" t="s">
        <v>11429</v>
      </c>
      <c r="AH1354" s="61" t="s">
        <v>389</v>
      </c>
      <c r="AI1354" s="1" t="s">
        <v>14781</v>
      </c>
      <c r="AJ1354" s="8" t="s">
        <v>11523</v>
      </c>
    </row>
    <row r="1355" spans="1:36" s="8" customFormat="1">
      <c r="A1355" s="59">
        <v>44567.615694444401</v>
      </c>
      <c r="B1355" s="60">
        <v>44567.615694444401</v>
      </c>
      <c r="C1355" s="61" t="s">
        <v>393</v>
      </c>
      <c r="D1355" s="61" t="s">
        <v>23</v>
      </c>
      <c r="E1355" s="61"/>
      <c r="F1355" s="62">
        <v>2000</v>
      </c>
      <c r="G1355" s="62">
        <v>0</v>
      </c>
      <c r="H1355" s="62">
        <v>2000</v>
      </c>
      <c r="I1355" s="62">
        <v>2000</v>
      </c>
      <c r="J1355" s="62">
        <v>0</v>
      </c>
      <c r="K1355" s="61" t="s">
        <v>11386</v>
      </c>
      <c r="L1355" s="61" t="s">
        <v>11387</v>
      </c>
      <c r="M1355" s="61" t="s">
        <v>11388</v>
      </c>
      <c r="N1355" s="61" t="s">
        <v>11389</v>
      </c>
      <c r="O1355" s="61" t="s">
        <v>11507</v>
      </c>
      <c r="P1355" s="61" t="s">
        <v>14246</v>
      </c>
      <c r="Q1355" s="61" t="s">
        <v>14782</v>
      </c>
      <c r="R1355" s="61" t="s">
        <v>394</v>
      </c>
      <c r="S1355" s="61"/>
      <c r="T1355" s="61"/>
      <c r="U1355" s="61"/>
      <c r="V1355" s="61"/>
      <c r="W1355" s="61" t="s">
        <v>11393</v>
      </c>
      <c r="X1355" s="61"/>
      <c r="Y1355" s="60">
        <v>44575</v>
      </c>
      <c r="Z1355" s="63"/>
      <c r="AA1355" s="63"/>
      <c r="AB1355" s="63"/>
      <c r="AC1355" s="61" t="s">
        <v>11547</v>
      </c>
      <c r="AD1355" s="61" t="s">
        <v>11393</v>
      </c>
      <c r="AE1355" s="61" t="s">
        <v>11523</v>
      </c>
      <c r="AF1355" s="61" t="s">
        <v>11540</v>
      </c>
      <c r="AG1355" s="61" t="s">
        <v>11429</v>
      </c>
      <c r="AH1355" s="61" t="s">
        <v>393</v>
      </c>
      <c r="AI1355" s="1" t="s">
        <v>14782</v>
      </c>
      <c r="AJ1355" s="8" t="s">
        <v>11523</v>
      </c>
    </row>
    <row r="1356" spans="1:36" s="8" customFormat="1">
      <c r="A1356" s="59">
        <v>44567.615717592598</v>
      </c>
      <c r="B1356" s="60">
        <v>44567.615717592598</v>
      </c>
      <c r="C1356" s="61" t="s">
        <v>517</v>
      </c>
      <c r="D1356" s="61" t="s">
        <v>23</v>
      </c>
      <c r="E1356" s="61"/>
      <c r="F1356" s="62">
        <v>2000</v>
      </c>
      <c r="G1356" s="62">
        <v>0</v>
      </c>
      <c r="H1356" s="62">
        <v>2000</v>
      </c>
      <c r="I1356" s="62">
        <v>2000</v>
      </c>
      <c r="J1356" s="62">
        <v>0</v>
      </c>
      <c r="K1356" s="61" t="s">
        <v>11386</v>
      </c>
      <c r="L1356" s="61" t="s">
        <v>11387</v>
      </c>
      <c r="M1356" s="61" t="s">
        <v>11388</v>
      </c>
      <c r="N1356" s="61" t="s">
        <v>11389</v>
      </c>
      <c r="O1356" s="61" t="s">
        <v>12698</v>
      </c>
      <c r="P1356" s="61" t="s">
        <v>14783</v>
      </c>
      <c r="Q1356" s="61" t="s">
        <v>14784</v>
      </c>
      <c r="R1356" s="61" t="s">
        <v>518</v>
      </c>
      <c r="S1356" s="61"/>
      <c r="T1356" s="61" t="s">
        <v>14784</v>
      </c>
      <c r="U1356" s="61"/>
      <c r="V1356" s="61"/>
      <c r="W1356" s="61" t="s">
        <v>11393</v>
      </c>
      <c r="X1356" s="61"/>
      <c r="Y1356" s="60">
        <v>44582</v>
      </c>
      <c r="Z1356" s="63"/>
      <c r="AA1356" s="63"/>
      <c r="AB1356" s="63"/>
      <c r="AC1356" s="61" t="s">
        <v>11394</v>
      </c>
      <c r="AD1356" s="61" t="s">
        <v>11393</v>
      </c>
      <c r="AE1356" s="61" t="s">
        <v>11854</v>
      </c>
      <c r="AF1356" s="61" t="s">
        <v>11855</v>
      </c>
      <c r="AG1356" s="61" t="s">
        <v>11429</v>
      </c>
      <c r="AH1356" s="61" t="s">
        <v>517</v>
      </c>
      <c r="AI1356" s="1" t="s">
        <v>14785</v>
      </c>
      <c r="AJ1356" s="8" t="s">
        <v>11854</v>
      </c>
    </row>
    <row r="1357" spans="1:36" s="8" customFormat="1">
      <c r="A1357" s="59">
        <v>44567.615833333301</v>
      </c>
      <c r="B1357" s="60">
        <v>44567.615833333301</v>
      </c>
      <c r="C1357" s="61" t="s">
        <v>427</v>
      </c>
      <c r="D1357" s="61" t="s">
        <v>23</v>
      </c>
      <c r="E1357" s="61"/>
      <c r="F1357" s="62">
        <v>2000</v>
      </c>
      <c r="G1357" s="62">
        <v>0</v>
      </c>
      <c r="H1357" s="62">
        <v>2000</v>
      </c>
      <c r="I1357" s="62">
        <v>2000</v>
      </c>
      <c r="J1357" s="62">
        <v>0</v>
      </c>
      <c r="K1357" s="61" t="s">
        <v>11386</v>
      </c>
      <c r="L1357" s="61" t="s">
        <v>11387</v>
      </c>
      <c r="M1357" s="61" t="s">
        <v>11388</v>
      </c>
      <c r="N1357" s="61" t="s">
        <v>11389</v>
      </c>
      <c r="O1357" s="61" t="s">
        <v>11870</v>
      </c>
      <c r="P1357" s="61" t="s">
        <v>14786</v>
      </c>
      <c r="Q1357" s="61" t="s">
        <v>14787</v>
      </c>
      <c r="R1357" s="61" t="s">
        <v>428</v>
      </c>
      <c r="S1357" s="61"/>
      <c r="T1357" s="61" t="s">
        <v>14787</v>
      </c>
      <c r="U1357" s="61"/>
      <c r="V1357" s="61"/>
      <c r="W1357" s="61" t="s">
        <v>11393</v>
      </c>
      <c r="X1357" s="61"/>
      <c r="Y1357" s="60">
        <v>44575</v>
      </c>
      <c r="Z1357" s="63"/>
      <c r="AA1357" s="63"/>
      <c r="AB1357" s="63"/>
      <c r="AC1357" s="61" t="s">
        <v>11394</v>
      </c>
      <c r="AD1357" s="61" t="s">
        <v>11393</v>
      </c>
      <c r="AE1357" s="61" t="s">
        <v>11478</v>
      </c>
      <c r="AF1357" s="61" t="s">
        <v>11548</v>
      </c>
      <c r="AG1357" s="61" t="s">
        <v>11472</v>
      </c>
      <c r="AH1357" s="61" t="s">
        <v>427</v>
      </c>
      <c r="AI1357" s="1" t="s">
        <v>14788</v>
      </c>
      <c r="AJ1357" s="8" t="s">
        <v>11478</v>
      </c>
    </row>
    <row r="1358" spans="1:36" s="8" customFormat="1">
      <c r="A1358" s="59">
        <v>44567.615856481498</v>
      </c>
      <c r="B1358" s="60">
        <v>44567.615856481498</v>
      </c>
      <c r="C1358" s="61" t="s">
        <v>199</v>
      </c>
      <c r="D1358" s="61" t="s">
        <v>23</v>
      </c>
      <c r="E1358" s="61"/>
      <c r="F1358" s="62">
        <v>2000</v>
      </c>
      <c r="G1358" s="62">
        <v>0</v>
      </c>
      <c r="H1358" s="62">
        <v>2000</v>
      </c>
      <c r="I1358" s="62">
        <v>2000</v>
      </c>
      <c r="J1358" s="62">
        <v>0</v>
      </c>
      <c r="K1358" s="61" t="s">
        <v>11386</v>
      </c>
      <c r="L1358" s="61" t="s">
        <v>11387</v>
      </c>
      <c r="M1358" s="61" t="s">
        <v>11388</v>
      </c>
      <c r="N1358" s="61" t="s">
        <v>11389</v>
      </c>
      <c r="O1358" s="61" t="s">
        <v>14789</v>
      </c>
      <c r="P1358" s="61" t="s">
        <v>14790</v>
      </c>
      <c r="Q1358" s="61" t="s">
        <v>13465</v>
      </c>
      <c r="R1358" s="61" t="s">
        <v>200</v>
      </c>
      <c r="S1358" s="61"/>
      <c r="T1358" s="61"/>
      <c r="U1358" s="61"/>
      <c r="V1358" s="61"/>
      <c r="W1358" s="61" t="s">
        <v>11393</v>
      </c>
      <c r="X1358" s="61"/>
      <c r="Y1358" s="60">
        <v>44575</v>
      </c>
      <c r="Z1358" s="63"/>
      <c r="AA1358" s="63"/>
      <c r="AB1358" s="63"/>
      <c r="AC1358" s="61" t="s">
        <v>11394</v>
      </c>
      <c r="AD1358" s="61" t="s">
        <v>11393</v>
      </c>
      <c r="AE1358" s="61" t="s">
        <v>11395</v>
      </c>
      <c r="AF1358" s="61" t="s">
        <v>11731</v>
      </c>
      <c r="AG1358" s="61" t="s">
        <v>11397</v>
      </c>
      <c r="AH1358" s="61" t="s">
        <v>199</v>
      </c>
      <c r="AI1358" s="1" t="s">
        <v>13465</v>
      </c>
      <c r="AJ1358" s="8" t="s">
        <v>11395</v>
      </c>
    </row>
    <row r="1359" spans="1:36" s="8" customFormat="1">
      <c r="A1359" s="59">
        <v>44567.616215277798</v>
      </c>
      <c r="B1359" s="60">
        <v>44567.616215277798</v>
      </c>
      <c r="C1359" s="61" t="s">
        <v>331</v>
      </c>
      <c r="D1359" s="61" t="s">
        <v>23</v>
      </c>
      <c r="E1359" s="61"/>
      <c r="F1359" s="62">
        <v>2000</v>
      </c>
      <c r="G1359" s="62">
        <v>0</v>
      </c>
      <c r="H1359" s="62">
        <v>2000</v>
      </c>
      <c r="I1359" s="62">
        <v>2000</v>
      </c>
      <c r="J1359" s="62">
        <v>0</v>
      </c>
      <c r="K1359" s="61" t="s">
        <v>11386</v>
      </c>
      <c r="L1359" s="61" t="s">
        <v>11387</v>
      </c>
      <c r="M1359" s="61" t="s">
        <v>11388</v>
      </c>
      <c r="N1359" s="61" t="s">
        <v>11389</v>
      </c>
      <c r="O1359" s="61" t="s">
        <v>13070</v>
      </c>
      <c r="P1359" s="61" t="s">
        <v>12568</v>
      </c>
      <c r="Q1359" s="61" t="s">
        <v>14791</v>
      </c>
      <c r="R1359" s="61" t="s">
        <v>332</v>
      </c>
      <c r="S1359" s="61"/>
      <c r="T1359" s="61"/>
      <c r="U1359" s="61"/>
      <c r="V1359" s="61"/>
      <c r="W1359" s="61" t="s">
        <v>11393</v>
      </c>
      <c r="X1359" s="61"/>
      <c r="Y1359" s="60">
        <v>44575</v>
      </c>
      <c r="Z1359" s="63"/>
      <c r="AA1359" s="63"/>
      <c r="AB1359" s="63"/>
      <c r="AC1359" s="61" t="s">
        <v>11394</v>
      </c>
      <c r="AD1359" s="61" t="s">
        <v>11393</v>
      </c>
      <c r="AE1359" s="61" t="s">
        <v>11395</v>
      </c>
      <c r="AF1359" s="61" t="s">
        <v>11483</v>
      </c>
      <c r="AG1359" s="61" t="s">
        <v>11397</v>
      </c>
      <c r="AH1359" s="61" t="s">
        <v>331</v>
      </c>
      <c r="AI1359" s="1" t="s">
        <v>14791</v>
      </c>
      <c r="AJ1359" s="8" t="s">
        <v>11395</v>
      </c>
    </row>
    <row r="1360" spans="1:36" s="8" customFormat="1">
      <c r="A1360" s="59">
        <v>44567.616273148102</v>
      </c>
      <c r="B1360" s="60">
        <v>44567.616273148102</v>
      </c>
      <c r="C1360" s="61" t="s">
        <v>39</v>
      </c>
      <c r="D1360" s="61" t="s">
        <v>23</v>
      </c>
      <c r="E1360" s="61"/>
      <c r="F1360" s="62">
        <v>2000</v>
      </c>
      <c r="G1360" s="62">
        <v>0</v>
      </c>
      <c r="H1360" s="62">
        <v>2000</v>
      </c>
      <c r="I1360" s="62">
        <v>2000</v>
      </c>
      <c r="J1360" s="62">
        <v>0</v>
      </c>
      <c r="K1360" s="61" t="s">
        <v>11386</v>
      </c>
      <c r="L1360" s="61" t="s">
        <v>11387</v>
      </c>
      <c r="M1360" s="61" t="s">
        <v>11388</v>
      </c>
      <c r="N1360" s="61" t="s">
        <v>11389</v>
      </c>
      <c r="O1360" s="61" t="s">
        <v>11814</v>
      </c>
      <c r="P1360" s="61" t="s">
        <v>14792</v>
      </c>
      <c r="Q1360" s="61" t="s">
        <v>14793</v>
      </c>
      <c r="R1360" s="61" t="s">
        <v>40</v>
      </c>
      <c r="S1360" s="61"/>
      <c r="T1360" s="61"/>
      <c r="U1360" s="61"/>
      <c r="V1360" s="61"/>
      <c r="W1360" s="61" t="s">
        <v>11393</v>
      </c>
      <c r="X1360" s="61"/>
      <c r="Y1360" s="60">
        <v>44575</v>
      </c>
      <c r="Z1360" s="63"/>
      <c r="AA1360" s="63"/>
      <c r="AB1360" s="63"/>
      <c r="AC1360" s="61" t="s">
        <v>11394</v>
      </c>
      <c r="AD1360" s="61" t="s">
        <v>11393</v>
      </c>
      <c r="AE1360" s="61" t="s">
        <v>11478</v>
      </c>
      <c r="AF1360" s="61" t="s">
        <v>11548</v>
      </c>
      <c r="AG1360" s="61" t="s">
        <v>11472</v>
      </c>
      <c r="AH1360" s="61" t="s">
        <v>39</v>
      </c>
      <c r="AI1360" s="1" t="s">
        <v>14793</v>
      </c>
      <c r="AJ1360" s="8" t="s">
        <v>11478</v>
      </c>
    </row>
    <row r="1361" spans="1:36" s="8" customFormat="1">
      <c r="A1361" s="59">
        <v>44567.6163773148</v>
      </c>
      <c r="B1361" s="60">
        <v>44567.6163773148</v>
      </c>
      <c r="C1361" s="61" t="s">
        <v>225</v>
      </c>
      <c r="D1361" s="61" t="s">
        <v>23</v>
      </c>
      <c r="E1361" s="61"/>
      <c r="F1361" s="62">
        <v>2000</v>
      </c>
      <c r="G1361" s="62">
        <v>0</v>
      </c>
      <c r="H1361" s="62">
        <v>2000</v>
      </c>
      <c r="I1361" s="62">
        <v>2000</v>
      </c>
      <c r="J1361" s="62">
        <v>0</v>
      </c>
      <c r="K1361" s="61" t="s">
        <v>11386</v>
      </c>
      <c r="L1361" s="61" t="s">
        <v>11387</v>
      </c>
      <c r="M1361" s="61" t="s">
        <v>11388</v>
      </c>
      <c r="N1361" s="61" t="s">
        <v>11389</v>
      </c>
      <c r="O1361" s="61" t="s">
        <v>12247</v>
      </c>
      <c r="P1361" s="61" t="s">
        <v>14502</v>
      </c>
      <c r="Q1361" s="61" t="s">
        <v>14794</v>
      </c>
      <c r="R1361" s="61" t="s">
        <v>226</v>
      </c>
      <c r="S1361" s="61"/>
      <c r="T1361" s="61"/>
      <c r="U1361" s="61"/>
      <c r="V1361" s="61"/>
      <c r="W1361" s="61" t="s">
        <v>11393</v>
      </c>
      <c r="X1361" s="61"/>
      <c r="Y1361" s="60">
        <v>44575</v>
      </c>
      <c r="Z1361" s="63"/>
      <c r="AA1361" s="63"/>
      <c r="AB1361" s="63"/>
      <c r="AC1361" s="61" t="s">
        <v>11394</v>
      </c>
      <c r="AD1361" s="61" t="s">
        <v>11393</v>
      </c>
      <c r="AE1361" s="61" t="s">
        <v>11789</v>
      </c>
      <c r="AF1361" s="61" t="s">
        <v>12013</v>
      </c>
      <c r="AG1361" s="61" t="s">
        <v>11466</v>
      </c>
      <c r="AH1361" s="61" t="s">
        <v>225</v>
      </c>
      <c r="AI1361" s="1" t="s">
        <v>14794</v>
      </c>
      <c r="AJ1361" s="8" t="s">
        <v>11789</v>
      </c>
    </row>
    <row r="1362" spans="1:36" s="8" customFormat="1">
      <c r="A1362" s="59">
        <v>44567.6163773148</v>
      </c>
      <c r="B1362" s="60">
        <v>44567.6163773148</v>
      </c>
      <c r="C1362" s="61" t="s">
        <v>205</v>
      </c>
      <c r="D1362" s="61" t="s">
        <v>23</v>
      </c>
      <c r="E1362" s="61"/>
      <c r="F1362" s="62">
        <v>2000</v>
      </c>
      <c r="G1362" s="62">
        <v>0</v>
      </c>
      <c r="H1362" s="62">
        <v>2000</v>
      </c>
      <c r="I1362" s="62">
        <v>2000</v>
      </c>
      <c r="J1362" s="62">
        <v>0</v>
      </c>
      <c r="K1362" s="61" t="s">
        <v>11386</v>
      </c>
      <c r="L1362" s="61" t="s">
        <v>11387</v>
      </c>
      <c r="M1362" s="61" t="s">
        <v>11388</v>
      </c>
      <c r="N1362" s="61" t="s">
        <v>11389</v>
      </c>
      <c r="O1362" s="61" t="s">
        <v>11402</v>
      </c>
      <c r="P1362" s="61" t="s">
        <v>14795</v>
      </c>
      <c r="Q1362" s="61" t="s">
        <v>14796</v>
      </c>
      <c r="R1362" s="61" t="s">
        <v>206</v>
      </c>
      <c r="S1362" s="61"/>
      <c r="T1362" s="61"/>
      <c r="U1362" s="61"/>
      <c r="V1362" s="61"/>
      <c r="W1362" s="61" t="s">
        <v>11393</v>
      </c>
      <c r="X1362" s="61"/>
      <c r="Y1362" s="60">
        <v>44575</v>
      </c>
      <c r="Z1362" s="63"/>
      <c r="AA1362" s="63"/>
      <c r="AB1362" s="63"/>
      <c r="AC1362" s="61" t="s">
        <v>11394</v>
      </c>
      <c r="AD1362" s="61" t="s">
        <v>11393</v>
      </c>
      <c r="AE1362" s="61" t="s">
        <v>12451</v>
      </c>
      <c r="AF1362" s="61" t="s">
        <v>12452</v>
      </c>
      <c r="AG1362" s="61" t="s">
        <v>11466</v>
      </c>
      <c r="AH1362" s="61" t="s">
        <v>205</v>
      </c>
      <c r="AI1362" s="1" t="s">
        <v>14797</v>
      </c>
      <c r="AJ1362" s="8" t="s">
        <v>12451</v>
      </c>
    </row>
    <row r="1363" spans="1:36" s="8" customFormat="1">
      <c r="A1363" s="59">
        <v>44567.616458333301</v>
      </c>
      <c r="B1363" s="60">
        <v>44567.616458333301</v>
      </c>
      <c r="C1363" s="61" t="s">
        <v>559</v>
      </c>
      <c r="D1363" s="61" t="s">
        <v>23</v>
      </c>
      <c r="E1363" s="61"/>
      <c r="F1363" s="62">
        <v>950</v>
      </c>
      <c r="G1363" s="62">
        <v>0</v>
      </c>
      <c r="H1363" s="62">
        <v>950</v>
      </c>
      <c r="I1363" s="62">
        <v>950</v>
      </c>
      <c r="J1363" s="62">
        <v>0</v>
      </c>
      <c r="K1363" s="61" t="s">
        <v>11386</v>
      </c>
      <c r="L1363" s="61" t="s">
        <v>11387</v>
      </c>
      <c r="M1363" s="61" t="s">
        <v>11388</v>
      </c>
      <c r="N1363" s="61" t="s">
        <v>11389</v>
      </c>
      <c r="O1363" s="61" t="s">
        <v>11507</v>
      </c>
      <c r="P1363" s="61" t="s">
        <v>14230</v>
      </c>
      <c r="Q1363" s="61" t="s">
        <v>14798</v>
      </c>
      <c r="R1363" s="61" t="s">
        <v>560</v>
      </c>
      <c r="S1363" s="61"/>
      <c r="T1363" s="61"/>
      <c r="U1363" s="61"/>
      <c r="V1363" s="61"/>
      <c r="W1363" s="61" t="s">
        <v>11393</v>
      </c>
      <c r="X1363" s="61"/>
      <c r="Y1363" s="60">
        <v>44575</v>
      </c>
      <c r="Z1363" s="63"/>
      <c r="AA1363" s="63"/>
      <c r="AB1363" s="63"/>
      <c r="AC1363" s="61" t="s">
        <v>11547</v>
      </c>
      <c r="AD1363" s="61" t="s">
        <v>11393</v>
      </c>
      <c r="AE1363" s="61" t="s">
        <v>11395</v>
      </c>
      <c r="AF1363" s="61" t="s">
        <v>12392</v>
      </c>
      <c r="AG1363" s="61" t="s">
        <v>11397</v>
      </c>
      <c r="AH1363" s="61" t="s">
        <v>559</v>
      </c>
      <c r="AI1363" s="1" t="s">
        <v>12885</v>
      </c>
      <c r="AJ1363" s="8" t="s">
        <v>11395</v>
      </c>
    </row>
    <row r="1364" spans="1:36" s="8" customFormat="1">
      <c r="A1364" s="59">
        <v>44567.6164699074</v>
      </c>
      <c r="B1364" s="60">
        <v>44567.6164699074</v>
      </c>
      <c r="C1364" s="61" t="s">
        <v>317</v>
      </c>
      <c r="D1364" s="61" t="s">
        <v>23</v>
      </c>
      <c r="E1364" s="61"/>
      <c r="F1364" s="62">
        <v>2000</v>
      </c>
      <c r="G1364" s="62">
        <v>0</v>
      </c>
      <c r="H1364" s="62">
        <v>2000</v>
      </c>
      <c r="I1364" s="62">
        <v>2000</v>
      </c>
      <c r="J1364" s="62">
        <v>0</v>
      </c>
      <c r="K1364" s="61" t="s">
        <v>11386</v>
      </c>
      <c r="L1364" s="61" t="s">
        <v>11387</v>
      </c>
      <c r="M1364" s="61" t="s">
        <v>11388</v>
      </c>
      <c r="N1364" s="61" t="s">
        <v>11389</v>
      </c>
      <c r="O1364" s="61" t="s">
        <v>12763</v>
      </c>
      <c r="P1364" s="61" t="s">
        <v>14799</v>
      </c>
      <c r="Q1364" s="61" t="s">
        <v>14800</v>
      </c>
      <c r="R1364" s="61" t="s">
        <v>318</v>
      </c>
      <c r="S1364" s="61"/>
      <c r="T1364" s="61"/>
      <c r="U1364" s="61"/>
      <c r="V1364" s="61"/>
      <c r="W1364" s="61" t="s">
        <v>11393</v>
      </c>
      <c r="X1364" s="61"/>
      <c r="Y1364" s="60">
        <v>44575</v>
      </c>
      <c r="Z1364" s="63"/>
      <c r="AA1364" s="63"/>
      <c r="AB1364" s="63"/>
      <c r="AC1364" s="61" t="s">
        <v>11394</v>
      </c>
      <c r="AD1364" s="61" t="s">
        <v>11393</v>
      </c>
      <c r="AE1364" s="61" t="s">
        <v>11470</v>
      </c>
      <c r="AF1364" s="61" t="s">
        <v>12193</v>
      </c>
      <c r="AG1364" s="61" t="s">
        <v>11472</v>
      </c>
      <c r="AH1364" s="61" t="s">
        <v>317</v>
      </c>
      <c r="AI1364" s="1" t="s">
        <v>14800</v>
      </c>
      <c r="AJ1364" s="8" t="s">
        <v>11470</v>
      </c>
    </row>
    <row r="1365" spans="1:36" s="8" customFormat="1">
      <c r="A1365" s="59">
        <v>44567.616655092599</v>
      </c>
      <c r="B1365" s="60">
        <v>44567.616655092599</v>
      </c>
      <c r="C1365" s="61" t="s">
        <v>623</v>
      </c>
      <c r="D1365" s="61" t="s">
        <v>23</v>
      </c>
      <c r="E1365" s="61"/>
      <c r="F1365" s="62">
        <v>2000</v>
      </c>
      <c r="G1365" s="62">
        <v>0</v>
      </c>
      <c r="H1365" s="62">
        <v>2000</v>
      </c>
      <c r="I1365" s="62">
        <v>2000</v>
      </c>
      <c r="J1365" s="62">
        <v>0</v>
      </c>
      <c r="K1365" s="61" t="s">
        <v>11386</v>
      </c>
      <c r="L1365" s="61" t="s">
        <v>11387</v>
      </c>
      <c r="M1365" s="61" t="s">
        <v>11388</v>
      </c>
      <c r="N1365" s="61" t="s">
        <v>11389</v>
      </c>
      <c r="O1365" s="61" t="s">
        <v>11912</v>
      </c>
      <c r="P1365" s="61" t="s">
        <v>11541</v>
      </c>
      <c r="Q1365" s="61" t="s">
        <v>11411</v>
      </c>
      <c r="R1365" s="61" t="s">
        <v>624</v>
      </c>
      <c r="S1365" s="61"/>
      <c r="T1365" s="61"/>
      <c r="U1365" s="61"/>
      <c r="V1365" s="61"/>
      <c r="W1365" s="61" t="s">
        <v>11393</v>
      </c>
      <c r="X1365" s="61"/>
      <c r="Y1365" s="60">
        <v>44575</v>
      </c>
      <c r="Z1365" s="63"/>
      <c r="AA1365" s="63"/>
      <c r="AB1365" s="63"/>
      <c r="AC1365" s="61" t="s">
        <v>11394</v>
      </c>
      <c r="AD1365" s="61" t="s">
        <v>11393</v>
      </c>
      <c r="AE1365" s="61" t="s">
        <v>11395</v>
      </c>
      <c r="AF1365" s="61" t="s">
        <v>11401</v>
      </c>
      <c r="AG1365" s="61" t="s">
        <v>11397</v>
      </c>
      <c r="AH1365" s="61" t="s">
        <v>623</v>
      </c>
      <c r="AI1365" s="1" t="s">
        <v>11411</v>
      </c>
      <c r="AJ1365" s="8" t="s">
        <v>11395</v>
      </c>
    </row>
    <row r="1366" spans="1:36" s="8" customFormat="1">
      <c r="A1366" s="59">
        <v>44567.616759259297</v>
      </c>
      <c r="B1366" s="60">
        <v>44567.616759259297</v>
      </c>
      <c r="C1366" s="61" t="s">
        <v>543</v>
      </c>
      <c r="D1366" s="61" t="s">
        <v>23</v>
      </c>
      <c r="E1366" s="61"/>
      <c r="F1366" s="62">
        <v>2000</v>
      </c>
      <c r="G1366" s="62">
        <v>0</v>
      </c>
      <c r="H1366" s="62">
        <v>2000</v>
      </c>
      <c r="I1366" s="62">
        <v>2000</v>
      </c>
      <c r="J1366" s="62">
        <v>0</v>
      </c>
      <c r="K1366" s="61" t="s">
        <v>11386</v>
      </c>
      <c r="L1366" s="61" t="s">
        <v>11387</v>
      </c>
      <c r="M1366" s="61" t="s">
        <v>11388</v>
      </c>
      <c r="N1366" s="61" t="s">
        <v>11389</v>
      </c>
      <c r="O1366" s="61" t="s">
        <v>11601</v>
      </c>
      <c r="P1366" s="61" t="s">
        <v>11806</v>
      </c>
      <c r="Q1366" s="61" t="s">
        <v>14801</v>
      </c>
      <c r="R1366" s="61" t="s">
        <v>544</v>
      </c>
      <c r="S1366" s="61"/>
      <c r="T1366" s="61"/>
      <c r="U1366" s="61"/>
      <c r="V1366" s="61"/>
      <c r="W1366" s="61" t="s">
        <v>11393</v>
      </c>
      <c r="X1366" s="61"/>
      <c r="Y1366" s="60">
        <v>44582</v>
      </c>
      <c r="Z1366" s="63"/>
      <c r="AA1366" s="63"/>
      <c r="AB1366" s="63"/>
      <c r="AC1366" s="61" t="s">
        <v>11442</v>
      </c>
      <c r="AD1366" s="61" t="s">
        <v>11393</v>
      </c>
      <c r="AE1366" s="61" t="s">
        <v>11395</v>
      </c>
      <c r="AF1366" s="61" t="s">
        <v>11401</v>
      </c>
      <c r="AG1366" s="61" t="s">
        <v>11397</v>
      </c>
      <c r="AH1366" s="61" t="s">
        <v>543</v>
      </c>
      <c r="AI1366" s="1" t="s">
        <v>14801</v>
      </c>
      <c r="AJ1366" s="8" t="s">
        <v>11395</v>
      </c>
    </row>
    <row r="1367" spans="1:36" s="8" customFormat="1">
      <c r="A1367" s="59">
        <v>44567.617013888899</v>
      </c>
      <c r="B1367" s="60">
        <v>44567.617013888899</v>
      </c>
      <c r="C1367" s="61" t="s">
        <v>347</v>
      </c>
      <c r="D1367" s="61" t="s">
        <v>23</v>
      </c>
      <c r="E1367" s="61"/>
      <c r="F1367" s="62">
        <v>2000</v>
      </c>
      <c r="G1367" s="62">
        <v>0</v>
      </c>
      <c r="H1367" s="62">
        <v>2000</v>
      </c>
      <c r="I1367" s="62">
        <v>2000</v>
      </c>
      <c r="J1367" s="62">
        <v>0</v>
      </c>
      <c r="K1367" s="61" t="s">
        <v>11386</v>
      </c>
      <c r="L1367" s="61" t="s">
        <v>11387</v>
      </c>
      <c r="M1367" s="61" t="s">
        <v>11388</v>
      </c>
      <c r="N1367" s="61" t="s">
        <v>11389</v>
      </c>
      <c r="O1367" s="61" t="s">
        <v>12932</v>
      </c>
      <c r="P1367" s="61" t="s">
        <v>13764</v>
      </c>
      <c r="Q1367" s="61" t="s">
        <v>14802</v>
      </c>
      <c r="R1367" s="61" t="s">
        <v>348</v>
      </c>
      <c r="S1367" s="61"/>
      <c r="T1367" s="61"/>
      <c r="U1367" s="61"/>
      <c r="V1367" s="61"/>
      <c r="W1367" s="61" t="s">
        <v>11393</v>
      </c>
      <c r="X1367" s="61"/>
      <c r="Y1367" s="60">
        <v>44587</v>
      </c>
      <c r="Z1367" s="63"/>
      <c r="AA1367" s="63"/>
      <c r="AB1367" s="63"/>
      <c r="AC1367" s="61" t="s">
        <v>11547</v>
      </c>
      <c r="AD1367" s="61" t="s">
        <v>11393</v>
      </c>
      <c r="AE1367" s="61" t="s">
        <v>11789</v>
      </c>
      <c r="AF1367" s="61" t="s">
        <v>12013</v>
      </c>
      <c r="AG1367" s="61" t="s">
        <v>11466</v>
      </c>
      <c r="AH1367" s="61" t="s">
        <v>347</v>
      </c>
      <c r="AI1367" s="1" t="s">
        <v>14802</v>
      </c>
      <c r="AJ1367" s="8" t="s">
        <v>11789</v>
      </c>
    </row>
    <row r="1368" spans="1:36" s="8" customFormat="1">
      <c r="A1368" s="59">
        <v>44567.617071759298</v>
      </c>
      <c r="B1368" s="60">
        <v>44567.617071759298</v>
      </c>
      <c r="C1368" s="61" t="s">
        <v>355</v>
      </c>
      <c r="D1368" s="61" t="s">
        <v>23</v>
      </c>
      <c r="E1368" s="61"/>
      <c r="F1368" s="62">
        <v>1500</v>
      </c>
      <c r="G1368" s="62">
        <v>0</v>
      </c>
      <c r="H1368" s="62">
        <v>1500</v>
      </c>
      <c r="I1368" s="62">
        <v>1500</v>
      </c>
      <c r="J1368" s="62">
        <v>0</v>
      </c>
      <c r="K1368" s="61" t="s">
        <v>11386</v>
      </c>
      <c r="L1368" s="61" t="s">
        <v>11387</v>
      </c>
      <c r="M1368" s="61" t="s">
        <v>11388</v>
      </c>
      <c r="N1368" s="61" t="s">
        <v>11389</v>
      </c>
      <c r="O1368" s="61" t="s">
        <v>13470</v>
      </c>
      <c r="P1368" s="61" t="s">
        <v>14803</v>
      </c>
      <c r="Q1368" s="61" t="s">
        <v>14804</v>
      </c>
      <c r="R1368" s="61" t="s">
        <v>356</v>
      </c>
      <c r="S1368" s="61"/>
      <c r="T1368" s="61"/>
      <c r="U1368" s="61"/>
      <c r="V1368" s="61"/>
      <c r="W1368" s="61" t="s">
        <v>11393</v>
      </c>
      <c r="X1368" s="61"/>
      <c r="Y1368" s="60">
        <v>44594</v>
      </c>
      <c r="Z1368" s="63"/>
      <c r="AA1368" s="63"/>
      <c r="AB1368" s="63"/>
      <c r="AC1368" s="61" t="s">
        <v>11394</v>
      </c>
      <c r="AD1368" s="61" t="s">
        <v>11393</v>
      </c>
      <c r="AE1368" s="61" t="s">
        <v>11513</v>
      </c>
      <c r="AF1368" s="61" t="s">
        <v>11513</v>
      </c>
      <c r="AG1368" s="61" t="s">
        <v>11514</v>
      </c>
      <c r="AH1368" s="61" t="s">
        <v>355</v>
      </c>
      <c r="AI1368" s="1" t="s">
        <v>14804</v>
      </c>
      <c r="AJ1368" s="8" t="s">
        <v>11513</v>
      </c>
    </row>
    <row r="1369" spans="1:36" s="8" customFormat="1">
      <c r="A1369" s="59">
        <v>44567.617083333302</v>
      </c>
      <c r="B1369" s="60">
        <v>44567.617083333302</v>
      </c>
      <c r="C1369" s="61" t="s">
        <v>353</v>
      </c>
      <c r="D1369" s="61" t="s">
        <v>23</v>
      </c>
      <c r="E1369" s="61"/>
      <c r="F1369" s="62">
        <v>1000</v>
      </c>
      <c r="G1369" s="62">
        <v>0</v>
      </c>
      <c r="H1369" s="62">
        <v>1000</v>
      </c>
      <c r="I1369" s="62">
        <v>1000</v>
      </c>
      <c r="J1369" s="62">
        <v>0</v>
      </c>
      <c r="K1369" s="61" t="s">
        <v>11386</v>
      </c>
      <c r="L1369" s="61" t="s">
        <v>11387</v>
      </c>
      <c r="M1369" s="61" t="s">
        <v>11388</v>
      </c>
      <c r="N1369" s="61" t="s">
        <v>11389</v>
      </c>
      <c r="O1369" s="61" t="s">
        <v>14805</v>
      </c>
      <c r="P1369" s="61" t="s">
        <v>13454</v>
      </c>
      <c r="Q1369" s="61" t="s">
        <v>14806</v>
      </c>
      <c r="R1369" s="61" t="s">
        <v>354</v>
      </c>
      <c r="S1369" s="61"/>
      <c r="T1369" s="61"/>
      <c r="U1369" s="61"/>
      <c r="V1369" s="61"/>
      <c r="W1369" s="61" t="s">
        <v>11393</v>
      </c>
      <c r="X1369" s="61"/>
      <c r="Y1369" s="60">
        <v>44580</v>
      </c>
      <c r="Z1369" s="63"/>
      <c r="AA1369" s="63"/>
      <c r="AB1369" s="63"/>
      <c r="AC1369" s="61" t="s">
        <v>12000</v>
      </c>
      <c r="AD1369" s="61" t="s">
        <v>11393</v>
      </c>
      <c r="AE1369" s="61" t="s">
        <v>11395</v>
      </c>
      <c r="AF1369" s="61" t="s">
        <v>11401</v>
      </c>
      <c r="AG1369" s="61" t="s">
        <v>11397</v>
      </c>
      <c r="AH1369" s="61" t="s">
        <v>353</v>
      </c>
      <c r="AI1369" s="1" t="s">
        <v>14806</v>
      </c>
      <c r="AJ1369" s="8" t="s">
        <v>11395</v>
      </c>
    </row>
    <row r="1370" spans="1:36" s="8" customFormat="1">
      <c r="A1370" s="59">
        <v>44567.617314814801</v>
      </c>
      <c r="B1370" s="60">
        <v>44567.617314814801</v>
      </c>
      <c r="C1370" s="61" t="s">
        <v>555</v>
      </c>
      <c r="D1370" s="61" t="s">
        <v>23</v>
      </c>
      <c r="E1370" s="61"/>
      <c r="F1370" s="62">
        <v>1130</v>
      </c>
      <c r="G1370" s="62">
        <v>0</v>
      </c>
      <c r="H1370" s="62">
        <v>1130</v>
      </c>
      <c r="I1370" s="62">
        <v>1130</v>
      </c>
      <c r="J1370" s="62">
        <v>0</v>
      </c>
      <c r="K1370" s="61" t="s">
        <v>11386</v>
      </c>
      <c r="L1370" s="61" t="s">
        <v>11387</v>
      </c>
      <c r="M1370" s="61" t="s">
        <v>11388</v>
      </c>
      <c r="N1370" s="61" t="s">
        <v>11389</v>
      </c>
      <c r="O1370" s="61" t="s">
        <v>11822</v>
      </c>
      <c r="P1370" s="61" t="s">
        <v>13688</v>
      </c>
      <c r="Q1370" s="61" t="s">
        <v>14807</v>
      </c>
      <c r="R1370" s="61" t="s">
        <v>556</v>
      </c>
      <c r="S1370" s="61"/>
      <c r="T1370" s="61"/>
      <c r="U1370" s="61"/>
      <c r="V1370" s="61"/>
      <c r="W1370" s="61" t="s">
        <v>11393</v>
      </c>
      <c r="X1370" s="61"/>
      <c r="Y1370" s="60">
        <v>44580</v>
      </c>
      <c r="Z1370" s="63"/>
      <c r="AA1370" s="63"/>
      <c r="AB1370" s="63"/>
      <c r="AC1370" s="61" t="s">
        <v>11547</v>
      </c>
      <c r="AD1370" s="61" t="s">
        <v>11393</v>
      </c>
      <c r="AE1370" s="61" t="s">
        <v>11688</v>
      </c>
      <c r="AF1370" s="61" t="s">
        <v>11880</v>
      </c>
      <c r="AG1370" s="61" t="s">
        <v>11690</v>
      </c>
      <c r="AH1370" s="61" t="s">
        <v>555</v>
      </c>
      <c r="AI1370" s="1" t="s">
        <v>14807</v>
      </c>
      <c r="AJ1370" s="8" t="s">
        <v>11688</v>
      </c>
    </row>
    <row r="1371" spans="1:36" s="8" customFormat="1">
      <c r="A1371" s="59">
        <v>44567.617361111101</v>
      </c>
      <c r="B1371" s="60">
        <v>44567.617361111101</v>
      </c>
      <c r="C1371" s="61" t="s">
        <v>739</v>
      </c>
      <c r="D1371" s="61" t="s">
        <v>23</v>
      </c>
      <c r="E1371" s="61"/>
      <c r="F1371" s="62">
        <v>500</v>
      </c>
      <c r="G1371" s="62">
        <v>0</v>
      </c>
      <c r="H1371" s="62">
        <v>500</v>
      </c>
      <c r="I1371" s="62">
        <v>500</v>
      </c>
      <c r="J1371" s="62">
        <v>0</v>
      </c>
      <c r="K1371" s="61" t="s">
        <v>11386</v>
      </c>
      <c r="L1371" s="61" t="s">
        <v>11387</v>
      </c>
      <c r="M1371" s="61" t="s">
        <v>11388</v>
      </c>
      <c r="N1371" s="61" t="s">
        <v>11389</v>
      </c>
      <c r="O1371" s="61" t="s">
        <v>14416</v>
      </c>
      <c r="P1371" s="61" t="s">
        <v>14808</v>
      </c>
      <c r="Q1371" s="61" t="s">
        <v>14809</v>
      </c>
      <c r="R1371" s="61" t="s">
        <v>740</v>
      </c>
      <c r="S1371" s="61"/>
      <c r="T1371" s="61" t="s">
        <v>14809</v>
      </c>
      <c r="U1371" s="61"/>
      <c r="V1371" s="61"/>
      <c r="W1371" s="61" t="s">
        <v>11393</v>
      </c>
      <c r="X1371" s="61"/>
      <c r="Y1371" s="60">
        <v>44587</v>
      </c>
      <c r="Z1371" s="63"/>
      <c r="AA1371" s="63"/>
      <c r="AB1371" s="63"/>
      <c r="AC1371" s="61" t="s">
        <v>11394</v>
      </c>
      <c r="AD1371" s="61" t="s">
        <v>11393</v>
      </c>
      <c r="AE1371" s="61" t="s">
        <v>11559</v>
      </c>
      <c r="AF1371" s="61" t="s">
        <v>11560</v>
      </c>
      <c r="AG1371" s="61" t="s">
        <v>11466</v>
      </c>
      <c r="AH1371" s="61" t="s">
        <v>739</v>
      </c>
      <c r="AI1371" s="1" t="s">
        <v>14809</v>
      </c>
      <c r="AJ1371" s="8" t="s">
        <v>11559</v>
      </c>
    </row>
    <row r="1372" spans="1:36" s="8" customFormat="1">
      <c r="A1372" s="59">
        <v>44567.617407407401</v>
      </c>
      <c r="B1372" s="60">
        <v>44567.617407407401</v>
      </c>
      <c r="C1372" s="61" t="s">
        <v>523</v>
      </c>
      <c r="D1372" s="61" t="s">
        <v>23</v>
      </c>
      <c r="E1372" s="61"/>
      <c r="F1372" s="62">
        <v>2000</v>
      </c>
      <c r="G1372" s="62">
        <v>0</v>
      </c>
      <c r="H1372" s="62">
        <v>2000</v>
      </c>
      <c r="I1372" s="62">
        <v>2000</v>
      </c>
      <c r="J1372" s="62">
        <v>0</v>
      </c>
      <c r="K1372" s="61" t="s">
        <v>11386</v>
      </c>
      <c r="L1372" s="61" t="s">
        <v>11387</v>
      </c>
      <c r="M1372" s="61" t="s">
        <v>11388</v>
      </c>
      <c r="N1372" s="61" t="s">
        <v>11389</v>
      </c>
      <c r="O1372" s="61" t="s">
        <v>11569</v>
      </c>
      <c r="P1372" s="61" t="s">
        <v>14810</v>
      </c>
      <c r="Q1372" s="61" t="s">
        <v>14811</v>
      </c>
      <c r="R1372" s="61" t="s">
        <v>524</v>
      </c>
      <c r="S1372" s="61"/>
      <c r="T1372" s="61"/>
      <c r="U1372" s="61"/>
      <c r="V1372" s="61"/>
      <c r="W1372" s="61" t="s">
        <v>11393</v>
      </c>
      <c r="X1372" s="61"/>
      <c r="Y1372" s="60">
        <v>44575</v>
      </c>
      <c r="Z1372" s="63"/>
      <c r="AA1372" s="63"/>
      <c r="AB1372" s="63"/>
      <c r="AC1372" s="61" t="s">
        <v>11394</v>
      </c>
      <c r="AD1372" s="61" t="s">
        <v>11393</v>
      </c>
      <c r="AE1372" s="61" t="s">
        <v>11395</v>
      </c>
      <c r="AF1372" s="61" t="s">
        <v>11401</v>
      </c>
      <c r="AG1372" s="61" t="s">
        <v>11397</v>
      </c>
      <c r="AH1372" s="61" t="s">
        <v>523</v>
      </c>
      <c r="AI1372" s="1" t="s">
        <v>14811</v>
      </c>
      <c r="AJ1372" s="8" t="s">
        <v>11395</v>
      </c>
    </row>
    <row r="1373" spans="1:36" s="8" customFormat="1">
      <c r="A1373" s="59">
        <v>44567.617418981499</v>
      </c>
      <c r="B1373" s="60">
        <v>44567.617418981499</v>
      </c>
      <c r="C1373" s="61" t="s">
        <v>233</v>
      </c>
      <c r="D1373" s="61" t="s">
        <v>23</v>
      </c>
      <c r="E1373" s="61"/>
      <c r="F1373" s="62">
        <v>2000</v>
      </c>
      <c r="G1373" s="62">
        <v>0</v>
      </c>
      <c r="H1373" s="62">
        <v>2000</v>
      </c>
      <c r="I1373" s="62">
        <v>2000</v>
      </c>
      <c r="J1373" s="62">
        <v>0</v>
      </c>
      <c r="K1373" s="61" t="s">
        <v>11386</v>
      </c>
      <c r="L1373" s="61" t="s">
        <v>11387</v>
      </c>
      <c r="M1373" s="61" t="s">
        <v>11388</v>
      </c>
      <c r="N1373" s="61" t="s">
        <v>11389</v>
      </c>
      <c r="O1373" s="61" t="s">
        <v>12005</v>
      </c>
      <c r="P1373" s="61" t="s">
        <v>14795</v>
      </c>
      <c r="Q1373" s="61" t="s">
        <v>14812</v>
      </c>
      <c r="R1373" s="61" t="s">
        <v>234</v>
      </c>
      <c r="S1373" s="61"/>
      <c r="T1373" s="61"/>
      <c r="U1373" s="61"/>
      <c r="V1373" s="61"/>
      <c r="W1373" s="61" t="s">
        <v>11393</v>
      </c>
      <c r="X1373" s="61"/>
      <c r="Y1373" s="60">
        <v>44575</v>
      </c>
      <c r="Z1373" s="63"/>
      <c r="AA1373" s="63"/>
      <c r="AB1373" s="63"/>
      <c r="AC1373" s="61" t="s">
        <v>11394</v>
      </c>
      <c r="AD1373" s="61" t="s">
        <v>11393</v>
      </c>
      <c r="AE1373" s="61" t="s">
        <v>11395</v>
      </c>
      <c r="AF1373" s="61" t="s">
        <v>11483</v>
      </c>
      <c r="AG1373" s="61" t="s">
        <v>11397</v>
      </c>
      <c r="AH1373" s="61" t="s">
        <v>233</v>
      </c>
      <c r="AI1373" s="1" t="s">
        <v>14812</v>
      </c>
      <c r="AJ1373" s="8" t="s">
        <v>11395</v>
      </c>
    </row>
    <row r="1374" spans="1:36" s="8" customFormat="1">
      <c r="A1374" s="59">
        <v>44567.617488425902</v>
      </c>
      <c r="B1374" s="60">
        <v>44567.617488425902</v>
      </c>
      <c r="C1374" s="61" t="s">
        <v>863</v>
      </c>
      <c r="D1374" s="61" t="s">
        <v>23</v>
      </c>
      <c r="E1374" s="61"/>
      <c r="F1374" s="62">
        <v>2000</v>
      </c>
      <c r="G1374" s="62">
        <v>0</v>
      </c>
      <c r="H1374" s="62">
        <v>2000</v>
      </c>
      <c r="I1374" s="62">
        <v>2000</v>
      </c>
      <c r="J1374" s="62">
        <v>0</v>
      </c>
      <c r="K1374" s="61" t="s">
        <v>11386</v>
      </c>
      <c r="L1374" s="61" t="s">
        <v>11387</v>
      </c>
      <c r="M1374" s="61" t="s">
        <v>11388</v>
      </c>
      <c r="N1374" s="61" t="s">
        <v>11389</v>
      </c>
      <c r="O1374" s="61" t="s">
        <v>14813</v>
      </c>
      <c r="P1374" s="61" t="s">
        <v>11830</v>
      </c>
      <c r="Q1374" s="61" t="s">
        <v>14814</v>
      </c>
      <c r="R1374" s="61" t="s">
        <v>864</v>
      </c>
      <c r="S1374" s="61"/>
      <c r="T1374" s="61"/>
      <c r="U1374" s="61"/>
      <c r="V1374" s="61"/>
      <c r="W1374" s="61" t="s">
        <v>11393</v>
      </c>
      <c r="X1374" s="61"/>
      <c r="Y1374" s="60">
        <v>44575</v>
      </c>
      <c r="Z1374" s="63"/>
      <c r="AA1374" s="63"/>
      <c r="AB1374" s="63"/>
      <c r="AC1374" s="61" t="s">
        <v>11394</v>
      </c>
      <c r="AD1374" s="61" t="s">
        <v>11393</v>
      </c>
      <c r="AE1374" s="61" t="s">
        <v>11789</v>
      </c>
      <c r="AF1374" s="61" t="s">
        <v>11789</v>
      </c>
      <c r="AG1374" s="61" t="s">
        <v>11690</v>
      </c>
      <c r="AH1374" s="61" t="s">
        <v>863</v>
      </c>
      <c r="AI1374" s="1" t="s">
        <v>14814</v>
      </c>
      <c r="AJ1374" s="8" t="s">
        <v>11789</v>
      </c>
    </row>
    <row r="1375" spans="1:36" s="8" customFormat="1">
      <c r="A1375" s="59">
        <v>44567.617615740703</v>
      </c>
      <c r="B1375" s="60">
        <v>44567.617615740703</v>
      </c>
      <c r="C1375" s="61" t="s">
        <v>635</v>
      </c>
      <c r="D1375" s="61" t="s">
        <v>23</v>
      </c>
      <c r="E1375" s="61"/>
      <c r="F1375" s="62">
        <v>2000</v>
      </c>
      <c r="G1375" s="62">
        <v>0</v>
      </c>
      <c r="H1375" s="62">
        <v>2000</v>
      </c>
      <c r="I1375" s="62">
        <v>2000</v>
      </c>
      <c r="J1375" s="62">
        <v>0</v>
      </c>
      <c r="K1375" s="61" t="s">
        <v>11386</v>
      </c>
      <c r="L1375" s="61" t="s">
        <v>11387</v>
      </c>
      <c r="M1375" s="61" t="s">
        <v>11388</v>
      </c>
      <c r="N1375" s="61" t="s">
        <v>11389</v>
      </c>
      <c r="O1375" s="61" t="s">
        <v>13611</v>
      </c>
      <c r="P1375" s="61" t="s">
        <v>14815</v>
      </c>
      <c r="Q1375" s="61" t="s">
        <v>14460</v>
      </c>
      <c r="R1375" s="61" t="s">
        <v>636</v>
      </c>
      <c r="S1375" s="61"/>
      <c r="T1375" s="61" t="s">
        <v>14460</v>
      </c>
      <c r="U1375" s="61"/>
      <c r="V1375" s="61"/>
      <c r="W1375" s="61" t="s">
        <v>11393</v>
      </c>
      <c r="X1375" s="61"/>
      <c r="Y1375" s="60">
        <v>44575</v>
      </c>
      <c r="Z1375" s="63"/>
      <c r="AA1375" s="63"/>
      <c r="AB1375" s="63"/>
      <c r="AC1375" s="61" t="s">
        <v>11394</v>
      </c>
      <c r="AD1375" s="61" t="s">
        <v>11393</v>
      </c>
      <c r="AE1375" s="61" t="s">
        <v>11478</v>
      </c>
      <c r="AF1375" s="61" t="s">
        <v>11548</v>
      </c>
      <c r="AG1375" s="61" t="s">
        <v>11472</v>
      </c>
      <c r="AH1375" s="61" t="s">
        <v>635</v>
      </c>
      <c r="AI1375" s="1" t="s">
        <v>14460</v>
      </c>
      <c r="AJ1375" s="8" t="s">
        <v>11478</v>
      </c>
    </row>
    <row r="1376" spans="1:36" s="8" customFormat="1">
      <c r="A1376" s="59">
        <v>44567.617719907401</v>
      </c>
      <c r="B1376" s="60">
        <v>44567.617719907401</v>
      </c>
      <c r="C1376" s="61" t="s">
        <v>573</v>
      </c>
      <c r="D1376" s="61" t="s">
        <v>23</v>
      </c>
      <c r="E1376" s="61"/>
      <c r="F1376" s="62">
        <v>500</v>
      </c>
      <c r="G1376" s="62">
        <v>0</v>
      </c>
      <c r="H1376" s="62">
        <v>500</v>
      </c>
      <c r="I1376" s="62">
        <v>500</v>
      </c>
      <c r="J1376" s="62">
        <v>0</v>
      </c>
      <c r="K1376" s="61" t="s">
        <v>11386</v>
      </c>
      <c r="L1376" s="61" t="s">
        <v>11387</v>
      </c>
      <c r="M1376" s="61" t="s">
        <v>11388</v>
      </c>
      <c r="N1376" s="61" t="s">
        <v>11389</v>
      </c>
      <c r="O1376" s="61" t="s">
        <v>14816</v>
      </c>
      <c r="P1376" s="61" t="s">
        <v>14817</v>
      </c>
      <c r="Q1376" s="61" t="s">
        <v>14818</v>
      </c>
      <c r="R1376" s="61" t="s">
        <v>574</v>
      </c>
      <c r="S1376" s="61"/>
      <c r="T1376" s="61" t="s">
        <v>14818</v>
      </c>
      <c r="U1376" s="61"/>
      <c r="V1376" s="61"/>
      <c r="W1376" s="61" t="s">
        <v>11393</v>
      </c>
      <c r="X1376" s="61"/>
      <c r="Y1376" s="60">
        <v>44580</v>
      </c>
      <c r="Z1376" s="63"/>
      <c r="AA1376" s="63"/>
      <c r="AB1376" s="63"/>
      <c r="AC1376" s="61" t="s">
        <v>11412</v>
      </c>
      <c r="AD1376" s="61" t="s">
        <v>11393</v>
      </c>
      <c r="AE1376" s="61" t="s">
        <v>11575</v>
      </c>
      <c r="AF1376" s="61" t="s">
        <v>11675</v>
      </c>
      <c r="AG1376" s="61" t="s">
        <v>11577</v>
      </c>
      <c r="AH1376" s="61" t="s">
        <v>573</v>
      </c>
      <c r="AI1376" s="1" t="s">
        <v>14818</v>
      </c>
      <c r="AJ1376" s="8" t="s">
        <v>11575</v>
      </c>
    </row>
    <row r="1377" spans="1:36" s="8" customFormat="1">
      <c r="A1377" s="59">
        <v>44567.617789351898</v>
      </c>
      <c r="B1377" s="60">
        <v>44567.617789351898</v>
      </c>
      <c r="C1377" s="61" t="s">
        <v>449</v>
      </c>
      <c r="D1377" s="61" t="s">
        <v>23</v>
      </c>
      <c r="E1377" s="61"/>
      <c r="F1377" s="62">
        <v>2000</v>
      </c>
      <c r="G1377" s="62">
        <v>0</v>
      </c>
      <c r="H1377" s="62">
        <v>2000</v>
      </c>
      <c r="I1377" s="62">
        <v>2000</v>
      </c>
      <c r="J1377" s="62">
        <v>0</v>
      </c>
      <c r="K1377" s="61" t="s">
        <v>11386</v>
      </c>
      <c r="L1377" s="61" t="s">
        <v>11387</v>
      </c>
      <c r="M1377" s="61" t="s">
        <v>11388</v>
      </c>
      <c r="N1377" s="61" t="s">
        <v>11389</v>
      </c>
      <c r="O1377" s="61" t="s">
        <v>11536</v>
      </c>
      <c r="P1377" s="61" t="s">
        <v>14819</v>
      </c>
      <c r="Q1377" s="61" t="s">
        <v>14820</v>
      </c>
      <c r="R1377" s="61" t="s">
        <v>450</v>
      </c>
      <c r="S1377" s="61"/>
      <c r="T1377" s="61"/>
      <c r="U1377" s="61"/>
      <c r="V1377" s="61"/>
      <c r="W1377" s="61" t="s">
        <v>11393</v>
      </c>
      <c r="X1377" s="61"/>
      <c r="Y1377" s="60">
        <v>44575</v>
      </c>
      <c r="Z1377" s="63"/>
      <c r="AA1377" s="63"/>
      <c r="AB1377" s="63"/>
      <c r="AC1377" s="61" t="s">
        <v>11394</v>
      </c>
      <c r="AD1377" s="61" t="s">
        <v>11393</v>
      </c>
      <c r="AE1377" s="61" t="s">
        <v>11478</v>
      </c>
      <c r="AF1377" s="61" t="s">
        <v>12067</v>
      </c>
      <c r="AG1377" s="61" t="s">
        <v>11472</v>
      </c>
      <c r="AH1377" s="61" t="s">
        <v>449</v>
      </c>
      <c r="AI1377" s="1" t="s">
        <v>14820</v>
      </c>
      <c r="AJ1377" s="8" t="s">
        <v>11478</v>
      </c>
    </row>
    <row r="1378" spans="1:36" s="8" customFormat="1">
      <c r="A1378" s="59">
        <v>44567.6179976852</v>
      </c>
      <c r="B1378" s="60">
        <v>44567.6179976852</v>
      </c>
      <c r="C1378" s="61" t="s">
        <v>173</v>
      </c>
      <c r="D1378" s="61" t="s">
        <v>23</v>
      </c>
      <c r="E1378" s="61"/>
      <c r="F1378" s="62">
        <v>2000</v>
      </c>
      <c r="G1378" s="62">
        <v>0</v>
      </c>
      <c r="H1378" s="62">
        <v>2000</v>
      </c>
      <c r="I1378" s="62">
        <v>2000</v>
      </c>
      <c r="J1378" s="62">
        <v>0</v>
      </c>
      <c r="K1378" s="61" t="s">
        <v>11386</v>
      </c>
      <c r="L1378" s="61" t="s">
        <v>11387</v>
      </c>
      <c r="M1378" s="61" t="s">
        <v>11388</v>
      </c>
      <c r="N1378" s="61" t="s">
        <v>11389</v>
      </c>
      <c r="O1378" s="61" t="s">
        <v>12932</v>
      </c>
      <c r="P1378" s="61" t="s">
        <v>11926</v>
      </c>
      <c r="Q1378" s="61" t="s">
        <v>14821</v>
      </c>
      <c r="R1378" s="61" t="s">
        <v>174</v>
      </c>
      <c r="S1378" s="61"/>
      <c r="T1378" s="61"/>
      <c r="U1378" s="61"/>
      <c r="V1378" s="61"/>
      <c r="W1378" s="61" t="s">
        <v>11393</v>
      </c>
      <c r="X1378" s="61"/>
      <c r="Y1378" s="60">
        <v>44580</v>
      </c>
      <c r="Z1378" s="63"/>
      <c r="AA1378" s="63"/>
      <c r="AB1378" s="63"/>
      <c r="AC1378" s="61" t="s">
        <v>11394</v>
      </c>
      <c r="AD1378" s="61" t="s">
        <v>11393</v>
      </c>
      <c r="AE1378" s="61" t="s">
        <v>11395</v>
      </c>
      <c r="AF1378" s="61"/>
      <c r="AG1378" s="61"/>
      <c r="AH1378" s="61" t="s">
        <v>173</v>
      </c>
      <c r="AI1378" s="1" t="s">
        <v>14822</v>
      </c>
      <c r="AJ1378" s="8" t="s">
        <v>11395</v>
      </c>
    </row>
    <row r="1379" spans="1:36" s="8" customFormat="1">
      <c r="A1379" s="59">
        <v>44567.618182870399</v>
      </c>
      <c r="B1379" s="60">
        <v>44567.618182870399</v>
      </c>
      <c r="C1379" s="61" t="s">
        <v>529</v>
      </c>
      <c r="D1379" s="61" t="s">
        <v>23</v>
      </c>
      <c r="E1379" s="61"/>
      <c r="F1379" s="62">
        <v>2000</v>
      </c>
      <c r="G1379" s="62">
        <v>0</v>
      </c>
      <c r="H1379" s="62">
        <v>2000</v>
      </c>
      <c r="I1379" s="62">
        <v>2000</v>
      </c>
      <c r="J1379" s="62">
        <v>0</v>
      </c>
      <c r="K1379" s="61" t="s">
        <v>11386</v>
      </c>
      <c r="L1379" s="61" t="s">
        <v>11387</v>
      </c>
      <c r="M1379" s="61" t="s">
        <v>11388</v>
      </c>
      <c r="N1379" s="61" t="s">
        <v>11389</v>
      </c>
      <c r="O1379" s="61" t="s">
        <v>12246</v>
      </c>
      <c r="P1379" s="61" t="s">
        <v>14823</v>
      </c>
      <c r="Q1379" s="61" t="s">
        <v>14824</v>
      </c>
      <c r="R1379" s="61" t="s">
        <v>530</v>
      </c>
      <c r="S1379" s="61"/>
      <c r="T1379" s="61" t="s">
        <v>14824</v>
      </c>
      <c r="U1379" s="61"/>
      <c r="V1379" s="61"/>
      <c r="W1379" s="61" t="s">
        <v>11393</v>
      </c>
      <c r="X1379" s="61"/>
      <c r="Y1379" s="60">
        <v>44575</v>
      </c>
      <c r="Z1379" s="63"/>
      <c r="AA1379" s="63"/>
      <c r="AB1379" s="63"/>
      <c r="AC1379" s="61" t="s">
        <v>11394</v>
      </c>
      <c r="AD1379" s="61" t="s">
        <v>11393</v>
      </c>
      <c r="AE1379" s="61" t="s">
        <v>11395</v>
      </c>
      <c r="AF1379" s="61" t="s">
        <v>11483</v>
      </c>
      <c r="AG1379" s="61" t="s">
        <v>11397</v>
      </c>
      <c r="AH1379" s="61" t="s">
        <v>529</v>
      </c>
      <c r="AI1379" s="1" t="s">
        <v>14824</v>
      </c>
      <c r="AJ1379" s="8" t="s">
        <v>11395</v>
      </c>
    </row>
    <row r="1380" spans="1:36" s="8" customFormat="1">
      <c r="A1380" s="59">
        <v>44567.618287037003</v>
      </c>
      <c r="B1380" s="60">
        <v>44567.618287037003</v>
      </c>
      <c r="C1380" s="61" t="s">
        <v>175</v>
      </c>
      <c r="D1380" s="61" t="s">
        <v>23</v>
      </c>
      <c r="E1380" s="61"/>
      <c r="F1380" s="62">
        <v>1000</v>
      </c>
      <c r="G1380" s="62">
        <v>200</v>
      </c>
      <c r="H1380" s="62">
        <v>1200</v>
      </c>
      <c r="I1380" s="62">
        <v>1200</v>
      </c>
      <c r="J1380" s="62">
        <v>0</v>
      </c>
      <c r="K1380" s="61" t="s">
        <v>11386</v>
      </c>
      <c r="L1380" s="61" t="s">
        <v>11387</v>
      </c>
      <c r="M1380" s="61" t="s">
        <v>11388</v>
      </c>
      <c r="N1380" s="61" t="s">
        <v>11389</v>
      </c>
      <c r="O1380" s="61" t="s">
        <v>12998</v>
      </c>
      <c r="P1380" s="61" t="s">
        <v>14825</v>
      </c>
      <c r="Q1380" s="61" t="s">
        <v>13322</v>
      </c>
      <c r="R1380" s="61" t="s">
        <v>176</v>
      </c>
      <c r="S1380" s="61"/>
      <c r="T1380" s="61"/>
      <c r="U1380" s="61"/>
      <c r="V1380" s="61"/>
      <c r="W1380" s="61" t="s">
        <v>11393</v>
      </c>
      <c r="X1380" s="61"/>
      <c r="Y1380" s="60">
        <v>44594</v>
      </c>
      <c r="Z1380" s="63"/>
      <c r="AA1380" s="63"/>
      <c r="AB1380" s="63"/>
      <c r="AC1380" s="61" t="s">
        <v>11412</v>
      </c>
      <c r="AD1380" s="61" t="s">
        <v>11393</v>
      </c>
      <c r="AE1380" s="61" t="s">
        <v>11478</v>
      </c>
      <c r="AF1380" s="61" t="s">
        <v>11479</v>
      </c>
      <c r="AG1380" s="61" t="s">
        <v>11472</v>
      </c>
      <c r="AH1380" s="61" t="s">
        <v>175</v>
      </c>
      <c r="AI1380" s="1" t="s">
        <v>13322</v>
      </c>
      <c r="AJ1380" s="8" t="s">
        <v>11478</v>
      </c>
    </row>
    <row r="1381" spans="1:36" s="8" customFormat="1">
      <c r="A1381" s="59">
        <v>44567.618287037003</v>
      </c>
      <c r="B1381" s="60">
        <v>44567.618287037003</v>
      </c>
      <c r="C1381" s="61" t="s">
        <v>413</v>
      </c>
      <c r="D1381" s="61" t="s">
        <v>23</v>
      </c>
      <c r="E1381" s="61"/>
      <c r="F1381" s="62">
        <v>2000</v>
      </c>
      <c r="G1381" s="62">
        <v>0</v>
      </c>
      <c r="H1381" s="62">
        <v>2000</v>
      </c>
      <c r="I1381" s="62">
        <v>2000</v>
      </c>
      <c r="J1381" s="62">
        <v>0</v>
      </c>
      <c r="K1381" s="61" t="s">
        <v>11386</v>
      </c>
      <c r="L1381" s="61" t="s">
        <v>11387</v>
      </c>
      <c r="M1381" s="61" t="s">
        <v>11388</v>
      </c>
      <c r="N1381" s="61" t="s">
        <v>11389</v>
      </c>
      <c r="O1381" s="61" t="s">
        <v>12096</v>
      </c>
      <c r="P1381" s="61" t="s">
        <v>14826</v>
      </c>
      <c r="Q1381" s="61" t="s">
        <v>14827</v>
      </c>
      <c r="R1381" s="61" t="s">
        <v>414</v>
      </c>
      <c r="S1381" s="61"/>
      <c r="T1381" s="61"/>
      <c r="U1381" s="61"/>
      <c r="V1381" s="61"/>
      <c r="W1381" s="61" t="s">
        <v>11393</v>
      </c>
      <c r="X1381" s="61"/>
      <c r="Y1381" s="60">
        <v>44575</v>
      </c>
      <c r="Z1381" s="63"/>
      <c r="AA1381" s="63"/>
      <c r="AB1381" s="63"/>
      <c r="AC1381" s="61" t="s">
        <v>11394</v>
      </c>
      <c r="AD1381" s="61" t="s">
        <v>11393</v>
      </c>
      <c r="AE1381" s="61" t="s">
        <v>11682</v>
      </c>
      <c r="AF1381" s="61" t="s">
        <v>11683</v>
      </c>
      <c r="AG1381" s="61" t="s">
        <v>11577</v>
      </c>
      <c r="AH1381" s="61" t="s">
        <v>413</v>
      </c>
      <c r="AI1381" s="1" t="s">
        <v>14827</v>
      </c>
      <c r="AJ1381" s="8" t="s">
        <v>11682</v>
      </c>
    </row>
    <row r="1382" spans="1:36" s="8" customFormat="1">
      <c r="A1382" s="59">
        <v>44567.618344907401</v>
      </c>
      <c r="B1382" s="60">
        <v>44567.618344907401</v>
      </c>
      <c r="C1382" s="61" t="s">
        <v>453</v>
      </c>
      <c r="D1382" s="61" t="s">
        <v>23</v>
      </c>
      <c r="E1382" s="61"/>
      <c r="F1382" s="62">
        <v>2000</v>
      </c>
      <c r="G1382" s="62">
        <v>0</v>
      </c>
      <c r="H1382" s="62">
        <v>2000</v>
      </c>
      <c r="I1382" s="62">
        <v>2000</v>
      </c>
      <c r="J1382" s="62">
        <v>0</v>
      </c>
      <c r="K1382" s="61" t="s">
        <v>11386</v>
      </c>
      <c r="L1382" s="61" t="s">
        <v>11387</v>
      </c>
      <c r="M1382" s="61" t="s">
        <v>11388</v>
      </c>
      <c r="N1382" s="61" t="s">
        <v>11389</v>
      </c>
      <c r="O1382" s="61" t="s">
        <v>14828</v>
      </c>
      <c r="P1382" s="61" t="s">
        <v>12292</v>
      </c>
      <c r="Q1382" s="61" t="s">
        <v>14829</v>
      </c>
      <c r="R1382" s="61" t="s">
        <v>454</v>
      </c>
      <c r="S1382" s="61"/>
      <c r="T1382" s="61"/>
      <c r="U1382" s="61"/>
      <c r="V1382" s="61"/>
      <c r="W1382" s="61" t="s">
        <v>11393</v>
      </c>
      <c r="X1382" s="61"/>
      <c r="Y1382" s="60">
        <v>44575</v>
      </c>
      <c r="Z1382" s="63"/>
      <c r="AA1382" s="63"/>
      <c r="AB1382" s="63"/>
      <c r="AC1382" s="61" t="s">
        <v>11394</v>
      </c>
      <c r="AD1382" s="61" t="s">
        <v>11393</v>
      </c>
      <c r="AE1382" s="61" t="s">
        <v>11395</v>
      </c>
      <c r="AF1382" s="61" t="s">
        <v>11401</v>
      </c>
      <c r="AG1382" s="61" t="s">
        <v>11397</v>
      </c>
      <c r="AH1382" s="61" t="s">
        <v>453</v>
      </c>
      <c r="AI1382" s="1" t="s">
        <v>14829</v>
      </c>
      <c r="AJ1382" s="8" t="s">
        <v>11395</v>
      </c>
    </row>
    <row r="1383" spans="1:36" s="8" customFormat="1">
      <c r="A1383" s="59">
        <v>44567.6184027778</v>
      </c>
      <c r="B1383" s="60">
        <v>44567.618391203701</v>
      </c>
      <c r="C1383" s="61" t="s">
        <v>143</v>
      </c>
      <c r="D1383" s="61" t="s">
        <v>23</v>
      </c>
      <c r="E1383" s="61"/>
      <c r="F1383" s="62">
        <v>2000</v>
      </c>
      <c r="G1383" s="62">
        <v>0</v>
      </c>
      <c r="H1383" s="62">
        <v>2000</v>
      </c>
      <c r="I1383" s="62">
        <v>2000</v>
      </c>
      <c r="J1383" s="62">
        <v>0</v>
      </c>
      <c r="K1383" s="61" t="s">
        <v>11386</v>
      </c>
      <c r="L1383" s="61" t="s">
        <v>11387</v>
      </c>
      <c r="M1383" s="61" t="s">
        <v>11388</v>
      </c>
      <c r="N1383" s="61" t="s">
        <v>11389</v>
      </c>
      <c r="O1383" s="61" t="s">
        <v>11504</v>
      </c>
      <c r="P1383" s="61" t="s">
        <v>12527</v>
      </c>
      <c r="Q1383" s="61" t="s">
        <v>14830</v>
      </c>
      <c r="R1383" s="61" t="s">
        <v>144</v>
      </c>
      <c r="S1383" s="61"/>
      <c r="T1383" s="61" t="s">
        <v>14830</v>
      </c>
      <c r="U1383" s="61"/>
      <c r="V1383" s="61"/>
      <c r="W1383" s="61" t="s">
        <v>11393</v>
      </c>
      <c r="X1383" s="61"/>
      <c r="Y1383" s="60">
        <v>44592</v>
      </c>
      <c r="Z1383" s="63"/>
      <c r="AA1383" s="63"/>
      <c r="AB1383" s="63"/>
      <c r="AC1383" s="61" t="s">
        <v>11645</v>
      </c>
      <c r="AD1383" s="61" t="s">
        <v>11393</v>
      </c>
      <c r="AE1383" s="61" t="s">
        <v>11591</v>
      </c>
      <c r="AF1383" s="61" t="s">
        <v>11950</v>
      </c>
      <c r="AG1383" s="61" t="s">
        <v>11466</v>
      </c>
      <c r="AH1383" s="61" t="s">
        <v>143</v>
      </c>
      <c r="AI1383" s="1" t="s">
        <v>14830</v>
      </c>
      <c r="AJ1383" s="8" t="s">
        <v>11591</v>
      </c>
    </row>
    <row r="1384" spans="1:36" s="8" customFormat="1">
      <c r="A1384" s="59">
        <v>44567.618472222202</v>
      </c>
      <c r="B1384" s="60">
        <v>44567.618472222202</v>
      </c>
      <c r="C1384" s="61" t="s">
        <v>495</v>
      </c>
      <c r="D1384" s="61" t="s">
        <v>23</v>
      </c>
      <c r="E1384" s="61"/>
      <c r="F1384" s="62">
        <v>2000</v>
      </c>
      <c r="G1384" s="62">
        <v>0</v>
      </c>
      <c r="H1384" s="62">
        <v>2000</v>
      </c>
      <c r="I1384" s="62">
        <v>2000</v>
      </c>
      <c r="J1384" s="62">
        <v>0</v>
      </c>
      <c r="K1384" s="61" t="s">
        <v>11386</v>
      </c>
      <c r="L1384" s="61" t="s">
        <v>11387</v>
      </c>
      <c r="M1384" s="61" t="s">
        <v>11388</v>
      </c>
      <c r="N1384" s="61" t="s">
        <v>11389</v>
      </c>
      <c r="O1384" s="61" t="s">
        <v>11959</v>
      </c>
      <c r="P1384" s="61" t="s">
        <v>11791</v>
      </c>
      <c r="Q1384" s="61" t="s">
        <v>14831</v>
      </c>
      <c r="R1384" s="61" t="s">
        <v>496</v>
      </c>
      <c r="S1384" s="61"/>
      <c r="T1384" s="61"/>
      <c r="U1384" s="61"/>
      <c r="V1384" s="61"/>
      <c r="W1384" s="61" t="s">
        <v>11393</v>
      </c>
      <c r="X1384" s="61"/>
      <c r="Y1384" s="60">
        <v>44575</v>
      </c>
      <c r="Z1384" s="63"/>
      <c r="AA1384" s="63"/>
      <c r="AB1384" s="63"/>
      <c r="AC1384" s="61" t="s">
        <v>11394</v>
      </c>
      <c r="AD1384" s="61" t="s">
        <v>11393</v>
      </c>
      <c r="AE1384" s="61" t="s">
        <v>11717</v>
      </c>
      <c r="AF1384" s="61" t="s">
        <v>11718</v>
      </c>
      <c r="AG1384" s="61" t="s">
        <v>11466</v>
      </c>
      <c r="AH1384" s="61" t="s">
        <v>495</v>
      </c>
      <c r="AI1384" s="1" t="s">
        <v>14831</v>
      </c>
      <c r="AJ1384" s="8" t="s">
        <v>11717</v>
      </c>
    </row>
    <row r="1385" spans="1:36" s="8" customFormat="1">
      <c r="A1385" s="59">
        <v>44567.618541666699</v>
      </c>
      <c r="B1385" s="60">
        <v>44567.618541666699</v>
      </c>
      <c r="C1385" s="61" t="s">
        <v>737</v>
      </c>
      <c r="D1385" s="61" t="s">
        <v>23</v>
      </c>
      <c r="E1385" s="61"/>
      <c r="F1385" s="62">
        <v>500</v>
      </c>
      <c r="G1385" s="62">
        <v>0</v>
      </c>
      <c r="H1385" s="62">
        <v>500</v>
      </c>
      <c r="I1385" s="62">
        <v>500</v>
      </c>
      <c r="J1385" s="62">
        <v>0</v>
      </c>
      <c r="K1385" s="61" t="s">
        <v>11386</v>
      </c>
      <c r="L1385" s="61" t="s">
        <v>11387</v>
      </c>
      <c r="M1385" s="61" t="s">
        <v>11388</v>
      </c>
      <c r="N1385" s="61" t="s">
        <v>11389</v>
      </c>
      <c r="O1385" s="61" t="s">
        <v>14832</v>
      </c>
      <c r="P1385" s="61" t="s">
        <v>13258</v>
      </c>
      <c r="Q1385" s="61" t="s">
        <v>14833</v>
      </c>
      <c r="R1385" s="61" t="s">
        <v>738</v>
      </c>
      <c r="S1385" s="61"/>
      <c r="T1385" s="61"/>
      <c r="U1385" s="61"/>
      <c r="V1385" s="61"/>
      <c r="W1385" s="61" t="s">
        <v>11393</v>
      </c>
      <c r="X1385" s="61"/>
      <c r="Y1385" s="60">
        <v>44575</v>
      </c>
      <c r="Z1385" s="63"/>
      <c r="AA1385" s="63"/>
      <c r="AB1385" s="63"/>
      <c r="AC1385" s="61" t="s">
        <v>11394</v>
      </c>
      <c r="AD1385" s="61" t="s">
        <v>11393</v>
      </c>
      <c r="AE1385" s="61" t="s">
        <v>11478</v>
      </c>
      <c r="AF1385" s="61" t="s">
        <v>11548</v>
      </c>
      <c r="AG1385" s="61" t="s">
        <v>11472</v>
      </c>
      <c r="AH1385" s="61" t="s">
        <v>737</v>
      </c>
      <c r="AI1385" s="1" t="s">
        <v>14833</v>
      </c>
      <c r="AJ1385" s="8" t="s">
        <v>11478</v>
      </c>
    </row>
    <row r="1386" spans="1:36" s="8" customFormat="1">
      <c r="A1386" s="59">
        <v>44567.618680555599</v>
      </c>
      <c r="B1386" s="60">
        <v>44567.618680555599</v>
      </c>
      <c r="C1386" s="61" t="s">
        <v>553</v>
      </c>
      <c r="D1386" s="61" t="s">
        <v>23</v>
      </c>
      <c r="E1386" s="61"/>
      <c r="F1386" s="62">
        <v>2000</v>
      </c>
      <c r="G1386" s="62">
        <v>0</v>
      </c>
      <c r="H1386" s="62">
        <v>2000</v>
      </c>
      <c r="I1386" s="62">
        <v>2000</v>
      </c>
      <c r="J1386" s="62">
        <v>0</v>
      </c>
      <c r="K1386" s="61" t="s">
        <v>11386</v>
      </c>
      <c r="L1386" s="61" t="s">
        <v>11387</v>
      </c>
      <c r="M1386" s="61" t="s">
        <v>11388</v>
      </c>
      <c r="N1386" s="61" t="s">
        <v>11389</v>
      </c>
      <c r="O1386" s="61" t="s">
        <v>12736</v>
      </c>
      <c r="P1386" s="61" t="s">
        <v>14834</v>
      </c>
      <c r="Q1386" s="61" t="s">
        <v>14835</v>
      </c>
      <c r="R1386" s="61" t="s">
        <v>554</v>
      </c>
      <c r="S1386" s="61"/>
      <c r="T1386" s="61"/>
      <c r="U1386" s="61"/>
      <c r="V1386" s="61"/>
      <c r="W1386" s="61" t="s">
        <v>11393</v>
      </c>
      <c r="X1386" s="61"/>
      <c r="Y1386" s="60">
        <v>44575</v>
      </c>
      <c r="Z1386" s="63"/>
      <c r="AA1386" s="63"/>
      <c r="AB1386" s="63"/>
      <c r="AC1386" s="61" t="s">
        <v>11394</v>
      </c>
      <c r="AD1386" s="61" t="s">
        <v>11393</v>
      </c>
      <c r="AE1386" s="61" t="s">
        <v>11688</v>
      </c>
      <c r="AF1386" s="61" t="s">
        <v>12109</v>
      </c>
      <c r="AG1386" s="61" t="s">
        <v>11690</v>
      </c>
      <c r="AH1386" s="61" t="s">
        <v>553</v>
      </c>
      <c r="AI1386" s="1" t="s">
        <v>14835</v>
      </c>
      <c r="AJ1386" s="8" t="s">
        <v>11688</v>
      </c>
    </row>
    <row r="1387" spans="1:36" s="8" customFormat="1">
      <c r="A1387" s="59">
        <v>44567.6187615741</v>
      </c>
      <c r="B1387" s="60">
        <v>44567.6187615741</v>
      </c>
      <c r="C1387" s="61" t="s">
        <v>429</v>
      </c>
      <c r="D1387" s="61" t="s">
        <v>23</v>
      </c>
      <c r="E1387" s="61"/>
      <c r="F1387" s="62">
        <v>2000</v>
      </c>
      <c r="G1387" s="62">
        <v>0</v>
      </c>
      <c r="H1387" s="62">
        <v>2000</v>
      </c>
      <c r="I1387" s="62">
        <v>2000</v>
      </c>
      <c r="J1387" s="62">
        <v>0</v>
      </c>
      <c r="K1387" s="61" t="s">
        <v>11386</v>
      </c>
      <c r="L1387" s="61" t="s">
        <v>11387</v>
      </c>
      <c r="M1387" s="61" t="s">
        <v>11388</v>
      </c>
      <c r="N1387" s="61" t="s">
        <v>11389</v>
      </c>
      <c r="O1387" s="61" t="s">
        <v>14836</v>
      </c>
      <c r="P1387" s="61" t="s">
        <v>14837</v>
      </c>
      <c r="Q1387" s="61" t="s">
        <v>14838</v>
      </c>
      <c r="R1387" s="61" t="s">
        <v>430</v>
      </c>
      <c r="S1387" s="61"/>
      <c r="T1387" s="61"/>
      <c r="U1387" s="61"/>
      <c r="V1387" s="61"/>
      <c r="W1387" s="61" t="s">
        <v>11393</v>
      </c>
      <c r="X1387" s="61"/>
      <c r="Y1387" s="60">
        <v>44575</v>
      </c>
      <c r="Z1387" s="63"/>
      <c r="AA1387" s="63"/>
      <c r="AB1387" s="63"/>
      <c r="AC1387" s="61" t="s">
        <v>11394</v>
      </c>
      <c r="AD1387" s="61" t="s">
        <v>11393</v>
      </c>
      <c r="AE1387" s="61" t="s">
        <v>11523</v>
      </c>
      <c r="AF1387" s="61" t="s">
        <v>11751</v>
      </c>
      <c r="AG1387" s="61" t="s">
        <v>11429</v>
      </c>
      <c r="AH1387" s="61" t="s">
        <v>429</v>
      </c>
      <c r="AI1387" s="1" t="s">
        <v>14838</v>
      </c>
      <c r="AJ1387" s="8" t="s">
        <v>11523</v>
      </c>
    </row>
    <row r="1388" spans="1:36" s="8" customFormat="1">
      <c r="A1388" s="59">
        <v>44567.618773148097</v>
      </c>
      <c r="B1388" s="60">
        <v>44567.618773148097</v>
      </c>
      <c r="C1388" s="61" t="s">
        <v>339</v>
      </c>
      <c r="D1388" s="61" t="s">
        <v>23</v>
      </c>
      <c r="E1388" s="61"/>
      <c r="F1388" s="62">
        <v>2000</v>
      </c>
      <c r="G1388" s="62">
        <v>0</v>
      </c>
      <c r="H1388" s="62">
        <v>2000</v>
      </c>
      <c r="I1388" s="62">
        <v>2000</v>
      </c>
      <c r="J1388" s="62">
        <v>0</v>
      </c>
      <c r="K1388" s="61" t="s">
        <v>11386</v>
      </c>
      <c r="L1388" s="61" t="s">
        <v>11387</v>
      </c>
      <c r="M1388" s="61" t="s">
        <v>11388</v>
      </c>
      <c r="N1388" s="61" t="s">
        <v>11389</v>
      </c>
      <c r="O1388" s="61" t="s">
        <v>12361</v>
      </c>
      <c r="P1388" s="61" t="s">
        <v>14839</v>
      </c>
      <c r="Q1388" s="61" t="s">
        <v>14840</v>
      </c>
      <c r="R1388" s="61" t="s">
        <v>340</v>
      </c>
      <c r="S1388" s="61"/>
      <c r="T1388" s="61"/>
      <c r="U1388" s="61"/>
      <c r="V1388" s="61"/>
      <c r="W1388" s="61" t="s">
        <v>11393</v>
      </c>
      <c r="X1388" s="61"/>
      <c r="Y1388" s="60">
        <v>44575</v>
      </c>
      <c r="Z1388" s="63"/>
      <c r="AA1388" s="63"/>
      <c r="AB1388" s="63"/>
      <c r="AC1388" s="61" t="s">
        <v>11394</v>
      </c>
      <c r="AD1388" s="61" t="s">
        <v>11393</v>
      </c>
      <c r="AE1388" s="61" t="s">
        <v>11395</v>
      </c>
      <c r="AF1388" s="61"/>
      <c r="AG1388" s="61"/>
      <c r="AH1388" s="61" t="s">
        <v>339</v>
      </c>
      <c r="AI1388" s="1" t="s">
        <v>14841</v>
      </c>
      <c r="AJ1388" s="8" t="s">
        <v>11395</v>
      </c>
    </row>
    <row r="1389" spans="1:36" s="8" customFormat="1">
      <c r="A1389" s="59">
        <v>44567.618912037004</v>
      </c>
      <c r="B1389" s="60">
        <v>44567.618912037004</v>
      </c>
      <c r="C1389" s="61" t="s">
        <v>97</v>
      </c>
      <c r="D1389" s="61" t="s">
        <v>23</v>
      </c>
      <c r="E1389" s="61"/>
      <c r="F1389" s="62">
        <v>2000</v>
      </c>
      <c r="G1389" s="62">
        <v>0</v>
      </c>
      <c r="H1389" s="62">
        <v>2000</v>
      </c>
      <c r="I1389" s="62">
        <v>2000</v>
      </c>
      <c r="J1389" s="62">
        <v>0</v>
      </c>
      <c r="K1389" s="61" t="s">
        <v>11386</v>
      </c>
      <c r="L1389" s="61" t="s">
        <v>11387</v>
      </c>
      <c r="M1389" s="61" t="s">
        <v>11388</v>
      </c>
      <c r="N1389" s="61" t="s">
        <v>11389</v>
      </c>
      <c r="O1389" s="61" t="s">
        <v>11579</v>
      </c>
      <c r="P1389" s="61" t="s">
        <v>11570</v>
      </c>
      <c r="Q1389" s="61" t="s">
        <v>14842</v>
      </c>
      <c r="R1389" s="61" t="s">
        <v>98</v>
      </c>
      <c r="S1389" s="61"/>
      <c r="T1389" s="61"/>
      <c r="U1389" s="61"/>
      <c r="V1389" s="61"/>
      <c r="W1389" s="61" t="s">
        <v>11393</v>
      </c>
      <c r="X1389" s="61"/>
      <c r="Y1389" s="60">
        <v>44580</v>
      </c>
      <c r="Z1389" s="63"/>
      <c r="AA1389" s="63"/>
      <c r="AB1389" s="63"/>
      <c r="AC1389" s="61" t="s">
        <v>11394</v>
      </c>
      <c r="AD1389" s="61" t="s">
        <v>11393</v>
      </c>
      <c r="AE1389" s="61" t="s">
        <v>11395</v>
      </c>
      <c r="AF1389" s="61" t="s">
        <v>11401</v>
      </c>
      <c r="AG1389" s="61" t="s">
        <v>11397</v>
      </c>
      <c r="AH1389" s="61" t="s">
        <v>97</v>
      </c>
      <c r="AI1389" s="1" t="s">
        <v>14842</v>
      </c>
      <c r="AJ1389" s="8" t="s">
        <v>11395</v>
      </c>
    </row>
    <row r="1390" spans="1:36" s="8" customFormat="1">
      <c r="A1390" s="59">
        <v>44567.619027777801</v>
      </c>
      <c r="B1390" s="60">
        <v>44567.619027777801</v>
      </c>
      <c r="C1390" s="61" t="s">
        <v>85</v>
      </c>
      <c r="D1390" s="61" t="s">
        <v>23</v>
      </c>
      <c r="E1390" s="61"/>
      <c r="F1390" s="62">
        <v>1500</v>
      </c>
      <c r="G1390" s="62">
        <v>0</v>
      </c>
      <c r="H1390" s="62">
        <v>1500</v>
      </c>
      <c r="I1390" s="62">
        <v>1500</v>
      </c>
      <c r="J1390" s="62">
        <v>0</v>
      </c>
      <c r="K1390" s="61" t="s">
        <v>11386</v>
      </c>
      <c r="L1390" s="61" t="s">
        <v>11387</v>
      </c>
      <c r="M1390" s="61" t="s">
        <v>11388</v>
      </c>
      <c r="N1390" s="61" t="s">
        <v>11389</v>
      </c>
      <c r="O1390" s="61" t="s">
        <v>12393</v>
      </c>
      <c r="P1390" s="61" t="s">
        <v>11468</v>
      </c>
      <c r="Q1390" s="61" t="s">
        <v>14843</v>
      </c>
      <c r="R1390" s="61" t="s">
        <v>86</v>
      </c>
      <c r="S1390" s="61"/>
      <c r="T1390" s="61"/>
      <c r="U1390" s="61"/>
      <c r="V1390" s="61"/>
      <c r="W1390" s="61" t="s">
        <v>11393</v>
      </c>
      <c r="X1390" s="61"/>
      <c r="Y1390" s="60">
        <v>44575</v>
      </c>
      <c r="Z1390" s="63"/>
      <c r="AA1390" s="63"/>
      <c r="AB1390" s="63"/>
      <c r="AC1390" s="61" t="s">
        <v>11394</v>
      </c>
      <c r="AD1390" s="61" t="s">
        <v>11393</v>
      </c>
      <c r="AE1390" s="61" t="s">
        <v>11395</v>
      </c>
      <c r="AF1390" s="61" t="s">
        <v>11396</v>
      </c>
      <c r="AG1390" s="61" t="s">
        <v>11397</v>
      </c>
      <c r="AH1390" s="61" t="s">
        <v>85</v>
      </c>
      <c r="AI1390" s="1" t="s">
        <v>14843</v>
      </c>
      <c r="AJ1390" s="8" t="s">
        <v>11395</v>
      </c>
    </row>
    <row r="1391" spans="1:36" s="8" customFormat="1">
      <c r="A1391" s="59">
        <v>44567.619039351899</v>
      </c>
      <c r="B1391" s="60">
        <v>44567.619039351899</v>
      </c>
      <c r="C1391" s="61" t="s">
        <v>585</v>
      </c>
      <c r="D1391" s="61" t="s">
        <v>23</v>
      </c>
      <c r="E1391" s="61"/>
      <c r="F1391" s="62">
        <v>2000</v>
      </c>
      <c r="G1391" s="62">
        <v>0</v>
      </c>
      <c r="H1391" s="62">
        <v>2000</v>
      </c>
      <c r="I1391" s="62">
        <v>2000</v>
      </c>
      <c r="J1391" s="62">
        <v>0</v>
      </c>
      <c r="K1391" s="61" t="s">
        <v>11386</v>
      </c>
      <c r="L1391" s="61" t="s">
        <v>11387</v>
      </c>
      <c r="M1391" s="61" t="s">
        <v>11388</v>
      </c>
      <c r="N1391" s="61" t="s">
        <v>11389</v>
      </c>
      <c r="O1391" s="61" t="s">
        <v>14844</v>
      </c>
      <c r="P1391" s="61" t="s">
        <v>14845</v>
      </c>
      <c r="Q1391" s="61" t="s">
        <v>14846</v>
      </c>
      <c r="R1391" s="61" t="s">
        <v>586</v>
      </c>
      <c r="S1391" s="61"/>
      <c r="T1391" s="61"/>
      <c r="U1391" s="61"/>
      <c r="V1391" s="61"/>
      <c r="W1391" s="61" t="s">
        <v>11393</v>
      </c>
      <c r="X1391" s="61"/>
      <c r="Y1391" s="60">
        <v>44575</v>
      </c>
      <c r="Z1391" s="63"/>
      <c r="AA1391" s="63"/>
      <c r="AB1391" s="63"/>
      <c r="AC1391" s="61" t="s">
        <v>11426</v>
      </c>
      <c r="AD1391" s="61" t="s">
        <v>11393</v>
      </c>
      <c r="AE1391" s="61" t="s">
        <v>11427</v>
      </c>
      <c r="AF1391" s="61" t="s">
        <v>11496</v>
      </c>
      <c r="AG1391" s="61" t="s">
        <v>11397</v>
      </c>
      <c r="AH1391" s="61" t="s">
        <v>585</v>
      </c>
      <c r="AI1391" s="1" t="s">
        <v>14846</v>
      </c>
      <c r="AJ1391" s="8" t="s">
        <v>11427</v>
      </c>
    </row>
    <row r="1392" spans="1:36" s="8" customFormat="1">
      <c r="A1392" s="59">
        <v>44567.619236111103</v>
      </c>
      <c r="B1392" s="60">
        <v>44567.619236111103</v>
      </c>
      <c r="C1392" s="61" t="s">
        <v>701</v>
      </c>
      <c r="D1392" s="61" t="s">
        <v>23</v>
      </c>
      <c r="E1392" s="61"/>
      <c r="F1392" s="62">
        <v>2000</v>
      </c>
      <c r="G1392" s="62">
        <v>0</v>
      </c>
      <c r="H1392" s="62">
        <v>2000</v>
      </c>
      <c r="I1392" s="62">
        <v>2000</v>
      </c>
      <c r="J1392" s="62">
        <v>0</v>
      </c>
      <c r="K1392" s="61" t="s">
        <v>11386</v>
      </c>
      <c r="L1392" s="61" t="s">
        <v>11387</v>
      </c>
      <c r="M1392" s="61" t="s">
        <v>11388</v>
      </c>
      <c r="N1392" s="61" t="s">
        <v>11389</v>
      </c>
      <c r="O1392" s="61" t="s">
        <v>11504</v>
      </c>
      <c r="P1392" s="61" t="s">
        <v>12398</v>
      </c>
      <c r="Q1392" s="61" t="s">
        <v>14847</v>
      </c>
      <c r="R1392" s="61" t="s">
        <v>702</v>
      </c>
      <c r="S1392" s="61"/>
      <c r="T1392" s="61"/>
      <c r="U1392" s="61"/>
      <c r="V1392" s="61"/>
      <c r="W1392" s="61" t="s">
        <v>11393</v>
      </c>
      <c r="X1392" s="61"/>
      <c r="Y1392" s="60">
        <v>44575</v>
      </c>
      <c r="Z1392" s="63"/>
      <c r="AA1392" s="63"/>
      <c r="AB1392" s="63"/>
      <c r="AC1392" s="61" t="s">
        <v>11587</v>
      </c>
      <c r="AD1392" s="61" t="s">
        <v>11393</v>
      </c>
      <c r="AE1392" s="61" t="s">
        <v>12024</v>
      </c>
      <c r="AF1392" s="61" t="s">
        <v>12013</v>
      </c>
      <c r="AG1392" s="61" t="s">
        <v>11466</v>
      </c>
      <c r="AH1392" s="61" t="s">
        <v>701</v>
      </c>
      <c r="AI1392" s="1" t="s">
        <v>14847</v>
      </c>
      <c r="AJ1392" s="8" t="s">
        <v>12024</v>
      </c>
    </row>
    <row r="1393" spans="1:36" s="8" customFormat="1">
      <c r="A1393" s="59">
        <v>44567.6192592593</v>
      </c>
      <c r="B1393" s="60">
        <v>44567.6192592593</v>
      </c>
      <c r="C1393" s="61" t="s">
        <v>835</v>
      </c>
      <c r="D1393" s="61" t="s">
        <v>23</v>
      </c>
      <c r="E1393" s="61"/>
      <c r="F1393" s="62">
        <v>2000</v>
      </c>
      <c r="G1393" s="62">
        <v>0</v>
      </c>
      <c r="H1393" s="62">
        <v>2000</v>
      </c>
      <c r="I1393" s="62">
        <v>2000</v>
      </c>
      <c r="J1393" s="62">
        <v>0</v>
      </c>
      <c r="K1393" s="61" t="s">
        <v>11386</v>
      </c>
      <c r="L1393" s="61" t="s">
        <v>11387</v>
      </c>
      <c r="M1393" s="61" t="s">
        <v>11388</v>
      </c>
      <c r="N1393" s="61" t="s">
        <v>11389</v>
      </c>
      <c r="O1393" s="61" t="s">
        <v>13700</v>
      </c>
      <c r="P1393" s="61" t="s">
        <v>13736</v>
      </c>
      <c r="Q1393" s="61" t="s">
        <v>14848</v>
      </c>
      <c r="R1393" s="61" t="s">
        <v>836</v>
      </c>
      <c r="S1393" s="61"/>
      <c r="T1393" s="61" t="s">
        <v>14848</v>
      </c>
      <c r="U1393" s="61"/>
      <c r="V1393" s="61"/>
      <c r="W1393" s="61" t="s">
        <v>11393</v>
      </c>
      <c r="X1393" s="61"/>
      <c r="Y1393" s="60">
        <v>44575</v>
      </c>
      <c r="Z1393" s="63"/>
      <c r="AA1393" s="63"/>
      <c r="AB1393" s="63"/>
      <c r="AC1393" s="61" t="s">
        <v>11394</v>
      </c>
      <c r="AD1393" s="61" t="s">
        <v>11393</v>
      </c>
      <c r="AE1393" s="61" t="s">
        <v>11427</v>
      </c>
      <c r="AF1393" s="61" t="s">
        <v>11552</v>
      </c>
      <c r="AG1393" s="61" t="s">
        <v>11429</v>
      </c>
      <c r="AH1393" s="61" t="s">
        <v>835</v>
      </c>
      <c r="AI1393" s="1" t="s">
        <v>14849</v>
      </c>
      <c r="AJ1393" s="8" t="s">
        <v>11427</v>
      </c>
    </row>
    <row r="1394" spans="1:36" s="8" customFormat="1">
      <c r="A1394" s="59">
        <v>44567.619351851798</v>
      </c>
      <c r="B1394" s="60">
        <v>44567.619351851798</v>
      </c>
      <c r="C1394" s="61" t="s">
        <v>803</v>
      </c>
      <c r="D1394" s="61" t="s">
        <v>23</v>
      </c>
      <c r="E1394" s="61"/>
      <c r="F1394" s="62">
        <v>2000</v>
      </c>
      <c r="G1394" s="62">
        <v>0</v>
      </c>
      <c r="H1394" s="62">
        <v>2000</v>
      </c>
      <c r="I1394" s="62">
        <v>2000</v>
      </c>
      <c r="J1394" s="62">
        <v>0</v>
      </c>
      <c r="K1394" s="61" t="s">
        <v>11386</v>
      </c>
      <c r="L1394" s="61" t="s">
        <v>11387</v>
      </c>
      <c r="M1394" s="61" t="s">
        <v>11388</v>
      </c>
      <c r="N1394" s="61" t="s">
        <v>11389</v>
      </c>
      <c r="O1394" s="61" t="s">
        <v>13955</v>
      </c>
      <c r="P1394" s="61" t="s">
        <v>14850</v>
      </c>
      <c r="Q1394" s="61" t="s">
        <v>14851</v>
      </c>
      <c r="R1394" s="61" t="s">
        <v>804</v>
      </c>
      <c r="S1394" s="61"/>
      <c r="T1394" s="61" t="s">
        <v>14851</v>
      </c>
      <c r="U1394" s="61"/>
      <c r="V1394" s="61"/>
      <c r="W1394" s="61" t="s">
        <v>11393</v>
      </c>
      <c r="X1394" s="61"/>
      <c r="Y1394" s="60">
        <v>44575</v>
      </c>
      <c r="Z1394" s="63"/>
      <c r="AA1394" s="63"/>
      <c r="AB1394" s="63"/>
      <c r="AC1394" s="61" t="s">
        <v>11394</v>
      </c>
      <c r="AD1394" s="61" t="s">
        <v>11393</v>
      </c>
      <c r="AE1394" s="61" t="s">
        <v>11478</v>
      </c>
      <c r="AF1394" s="61" t="s">
        <v>11543</v>
      </c>
      <c r="AG1394" s="61" t="s">
        <v>11472</v>
      </c>
      <c r="AH1394" s="61" t="s">
        <v>803</v>
      </c>
      <c r="AI1394" s="1" t="s">
        <v>14851</v>
      </c>
      <c r="AJ1394" s="8" t="s">
        <v>11478</v>
      </c>
    </row>
    <row r="1395" spans="1:36" s="8" customFormat="1">
      <c r="A1395" s="59">
        <v>44567.619363425903</v>
      </c>
      <c r="B1395" s="60">
        <v>44567.619363425903</v>
      </c>
      <c r="C1395" s="61" t="s">
        <v>415</v>
      </c>
      <c r="D1395" s="61" t="s">
        <v>23</v>
      </c>
      <c r="E1395" s="61"/>
      <c r="F1395" s="62">
        <v>2000</v>
      </c>
      <c r="G1395" s="62">
        <v>0</v>
      </c>
      <c r="H1395" s="62">
        <v>2000</v>
      </c>
      <c r="I1395" s="62">
        <v>2000</v>
      </c>
      <c r="J1395" s="62">
        <v>0</v>
      </c>
      <c r="K1395" s="61" t="s">
        <v>11386</v>
      </c>
      <c r="L1395" s="61" t="s">
        <v>11387</v>
      </c>
      <c r="M1395" s="61" t="s">
        <v>11388</v>
      </c>
      <c r="N1395" s="61" t="s">
        <v>11389</v>
      </c>
      <c r="O1395" s="61" t="s">
        <v>11579</v>
      </c>
      <c r="P1395" s="61" t="s">
        <v>14852</v>
      </c>
      <c r="Q1395" s="61" t="s">
        <v>14853</v>
      </c>
      <c r="R1395" s="61" t="s">
        <v>416</v>
      </c>
      <c r="S1395" s="61"/>
      <c r="T1395" s="61"/>
      <c r="U1395" s="61"/>
      <c r="V1395" s="61"/>
      <c r="W1395" s="61" t="s">
        <v>11393</v>
      </c>
      <c r="X1395" s="61"/>
      <c r="Y1395" s="60">
        <v>44580</v>
      </c>
      <c r="Z1395" s="63"/>
      <c r="AA1395" s="63"/>
      <c r="AB1395" s="63"/>
      <c r="AC1395" s="61" t="s">
        <v>11394</v>
      </c>
      <c r="AD1395" s="61" t="s">
        <v>11393</v>
      </c>
      <c r="AE1395" s="61" t="s">
        <v>11427</v>
      </c>
      <c r="AF1395" s="61" t="s">
        <v>12456</v>
      </c>
      <c r="AG1395" s="61" t="s">
        <v>11429</v>
      </c>
      <c r="AH1395" s="61" t="s">
        <v>415</v>
      </c>
      <c r="AI1395" s="1" t="s">
        <v>14854</v>
      </c>
      <c r="AJ1395" s="8" t="s">
        <v>11427</v>
      </c>
    </row>
    <row r="1396" spans="1:36" s="8" customFormat="1">
      <c r="A1396" s="59">
        <v>44567.619375000002</v>
      </c>
      <c r="B1396" s="60">
        <v>44567.619375000002</v>
      </c>
      <c r="C1396" s="61" t="s">
        <v>941</v>
      </c>
      <c r="D1396" s="61" t="s">
        <v>23</v>
      </c>
      <c r="E1396" s="61"/>
      <c r="F1396" s="62">
        <v>2000</v>
      </c>
      <c r="G1396" s="62">
        <v>0</v>
      </c>
      <c r="H1396" s="62">
        <v>2000</v>
      </c>
      <c r="I1396" s="62">
        <v>2000</v>
      </c>
      <c r="J1396" s="62">
        <v>0</v>
      </c>
      <c r="K1396" s="61" t="s">
        <v>11386</v>
      </c>
      <c r="L1396" s="61" t="s">
        <v>11387</v>
      </c>
      <c r="M1396" s="61" t="s">
        <v>11388</v>
      </c>
      <c r="N1396" s="61" t="s">
        <v>11389</v>
      </c>
      <c r="O1396" s="61" t="s">
        <v>13285</v>
      </c>
      <c r="P1396" s="61" t="s">
        <v>14855</v>
      </c>
      <c r="Q1396" s="61" t="s">
        <v>14856</v>
      </c>
      <c r="R1396" s="61" t="s">
        <v>942</v>
      </c>
      <c r="S1396" s="61"/>
      <c r="T1396" s="61"/>
      <c r="U1396" s="61"/>
      <c r="V1396" s="61"/>
      <c r="W1396" s="61" t="s">
        <v>11393</v>
      </c>
      <c r="X1396" s="61"/>
      <c r="Y1396" s="60">
        <v>44575</v>
      </c>
      <c r="Z1396" s="63"/>
      <c r="AA1396" s="63"/>
      <c r="AB1396" s="63"/>
      <c r="AC1396" s="61" t="s">
        <v>11394</v>
      </c>
      <c r="AD1396" s="61" t="s">
        <v>11393</v>
      </c>
      <c r="AE1396" s="61" t="s">
        <v>11523</v>
      </c>
      <c r="AF1396" s="61" t="s">
        <v>12456</v>
      </c>
      <c r="AG1396" s="61" t="s">
        <v>11429</v>
      </c>
      <c r="AH1396" s="61" t="s">
        <v>941</v>
      </c>
      <c r="AI1396" s="1" t="s">
        <v>14856</v>
      </c>
      <c r="AJ1396" s="8" t="s">
        <v>11523</v>
      </c>
    </row>
    <row r="1397" spans="1:36" s="8" customFormat="1">
      <c r="A1397" s="59">
        <v>44567.619409722203</v>
      </c>
      <c r="B1397" s="60">
        <v>44567.619409722203</v>
      </c>
      <c r="C1397" s="61" t="s">
        <v>443</v>
      </c>
      <c r="D1397" s="61" t="s">
        <v>23</v>
      </c>
      <c r="E1397" s="61"/>
      <c r="F1397" s="62">
        <v>2000</v>
      </c>
      <c r="G1397" s="62">
        <v>0</v>
      </c>
      <c r="H1397" s="62">
        <v>2000</v>
      </c>
      <c r="I1397" s="62">
        <v>2000</v>
      </c>
      <c r="J1397" s="62">
        <v>0</v>
      </c>
      <c r="K1397" s="61" t="s">
        <v>11386</v>
      </c>
      <c r="L1397" s="61" t="s">
        <v>11387</v>
      </c>
      <c r="M1397" s="61" t="s">
        <v>11388</v>
      </c>
      <c r="N1397" s="61" t="s">
        <v>11389</v>
      </c>
      <c r="O1397" s="61" t="s">
        <v>11406</v>
      </c>
      <c r="P1397" s="61" t="s">
        <v>14387</v>
      </c>
      <c r="Q1397" s="61" t="s">
        <v>14857</v>
      </c>
      <c r="R1397" s="61" t="s">
        <v>444</v>
      </c>
      <c r="S1397" s="61"/>
      <c r="T1397" s="61"/>
      <c r="U1397" s="61"/>
      <c r="V1397" s="61"/>
      <c r="W1397" s="61" t="s">
        <v>11393</v>
      </c>
      <c r="X1397" s="61"/>
      <c r="Y1397" s="60">
        <v>44575</v>
      </c>
      <c r="Z1397" s="63"/>
      <c r="AA1397" s="63"/>
      <c r="AB1397" s="63"/>
      <c r="AC1397" s="61" t="s">
        <v>11394</v>
      </c>
      <c r="AD1397" s="61" t="s">
        <v>11393</v>
      </c>
      <c r="AE1397" s="61" t="s">
        <v>11395</v>
      </c>
      <c r="AF1397" s="61" t="s">
        <v>11483</v>
      </c>
      <c r="AG1397" s="61" t="s">
        <v>11397</v>
      </c>
      <c r="AH1397" s="61" t="s">
        <v>443</v>
      </c>
      <c r="AI1397" s="1" t="s">
        <v>14857</v>
      </c>
      <c r="AJ1397" s="8" t="s">
        <v>11395</v>
      </c>
    </row>
    <row r="1398" spans="1:36" s="8" customFormat="1">
      <c r="A1398" s="59">
        <v>44567.6194791667</v>
      </c>
      <c r="B1398" s="60">
        <v>44567.6194791667</v>
      </c>
      <c r="C1398" s="61" t="s">
        <v>269</v>
      </c>
      <c r="D1398" s="61" t="s">
        <v>23</v>
      </c>
      <c r="E1398" s="61"/>
      <c r="F1398" s="62">
        <v>1000</v>
      </c>
      <c r="G1398" s="62">
        <v>0</v>
      </c>
      <c r="H1398" s="62">
        <v>1000</v>
      </c>
      <c r="I1398" s="62">
        <v>1000</v>
      </c>
      <c r="J1398" s="62">
        <v>0</v>
      </c>
      <c r="K1398" s="61" t="s">
        <v>11386</v>
      </c>
      <c r="L1398" s="61" t="s">
        <v>11387</v>
      </c>
      <c r="M1398" s="61" t="s">
        <v>11388</v>
      </c>
      <c r="N1398" s="61" t="s">
        <v>11389</v>
      </c>
      <c r="O1398" s="61" t="s">
        <v>11654</v>
      </c>
      <c r="P1398" s="61" t="s">
        <v>13736</v>
      </c>
      <c r="Q1398" s="61" t="s">
        <v>14858</v>
      </c>
      <c r="R1398" s="61" t="s">
        <v>270</v>
      </c>
      <c r="S1398" s="61"/>
      <c r="T1398" s="61"/>
      <c r="U1398" s="61"/>
      <c r="V1398" s="61"/>
      <c r="W1398" s="61" t="s">
        <v>11393</v>
      </c>
      <c r="X1398" s="61"/>
      <c r="Y1398" s="60">
        <v>44575</v>
      </c>
      <c r="Z1398" s="63"/>
      <c r="AA1398" s="63"/>
      <c r="AB1398" s="63"/>
      <c r="AC1398" s="61" t="s">
        <v>11394</v>
      </c>
      <c r="AD1398" s="61" t="s">
        <v>11393</v>
      </c>
      <c r="AE1398" s="61" t="s">
        <v>11523</v>
      </c>
      <c r="AF1398" s="61" t="s">
        <v>12456</v>
      </c>
      <c r="AG1398" s="61" t="s">
        <v>11429</v>
      </c>
      <c r="AH1398" s="61" t="s">
        <v>269</v>
      </c>
      <c r="AI1398" s="1" t="s">
        <v>14858</v>
      </c>
      <c r="AJ1398" s="8" t="s">
        <v>11523</v>
      </c>
    </row>
    <row r="1399" spans="1:36" s="8" customFormat="1">
      <c r="A1399" s="59">
        <v>44567.619652777801</v>
      </c>
      <c r="B1399" s="60">
        <v>44567.619652777801</v>
      </c>
      <c r="C1399" s="61" t="s">
        <v>293</v>
      </c>
      <c r="D1399" s="61" t="s">
        <v>23</v>
      </c>
      <c r="E1399" s="61"/>
      <c r="F1399" s="62">
        <v>2000</v>
      </c>
      <c r="G1399" s="62">
        <v>0</v>
      </c>
      <c r="H1399" s="62">
        <v>2000</v>
      </c>
      <c r="I1399" s="62">
        <v>2000</v>
      </c>
      <c r="J1399" s="62">
        <v>0</v>
      </c>
      <c r="K1399" s="61" t="s">
        <v>11386</v>
      </c>
      <c r="L1399" s="61" t="s">
        <v>11387</v>
      </c>
      <c r="M1399" s="61" t="s">
        <v>11388</v>
      </c>
      <c r="N1399" s="61" t="s">
        <v>11389</v>
      </c>
      <c r="O1399" s="61" t="s">
        <v>14859</v>
      </c>
      <c r="P1399" s="61" t="s">
        <v>14860</v>
      </c>
      <c r="Q1399" s="61" t="s">
        <v>14861</v>
      </c>
      <c r="R1399" s="61" t="s">
        <v>294</v>
      </c>
      <c r="S1399" s="61"/>
      <c r="T1399" s="61"/>
      <c r="U1399" s="61"/>
      <c r="V1399" s="61"/>
      <c r="W1399" s="61" t="s">
        <v>11393</v>
      </c>
      <c r="X1399" s="61"/>
      <c r="Y1399" s="60">
        <v>44575</v>
      </c>
      <c r="Z1399" s="63"/>
      <c r="AA1399" s="63"/>
      <c r="AB1399" s="63"/>
      <c r="AC1399" s="61" t="s">
        <v>11394</v>
      </c>
      <c r="AD1399" s="61" t="s">
        <v>11393</v>
      </c>
      <c r="AE1399" s="61" t="s">
        <v>11395</v>
      </c>
      <c r="AF1399" s="61" t="s">
        <v>11500</v>
      </c>
      <c r="AG1399" s="61" t="s">
        <v>11397</v>
      </c>
      <c r="AH1399" s="61" t="s">
        <v>293</v>
      </c>
      <c r="AI1399" s="1" t="s">
        <v>14861</v>
      </c>
      <c r="AJ1399" s="8" t="s">
        <v>11395</v>
      </c>
    </row>
    <row r="1400" spans="1:36" s="8" customFormat="1">
      <c r="A1400" s="59">
        <v>44567.619768518503</v>
      </c>
      <c r="B1400" s="60">
        <v>44567.619768518503</v>
      </c>
      <c r="C1400" s="61" t="s">
        <v>853</v>
      </c>
      <c r="D1400" s="61" t="s">
        <v>23</v>
      </c>
      <c r="E1400" s="61"/>
      <c r="F1400" s="62">
        <v>2000</v>
      </c>
      <c r="G1400" s="62">
        <v>0</v>
      </c>
      <c r="H1400" s="62">
        <v>2000</v>
      </c>
      <c r="I1400" s="62">
        <v>2000</v>
      </c>
      <c r="J1400" s="62">
        <v>0</v>
      </c>
      <c r="K1400" s="61" t="s">
        <v>11386</v>
      </c>
      <c r="L1400" s="61" t="s">
        <v>11387</v>
      </c>
      <c r="M1400" s="61" t="s">
        <v>11388</v>
      </c>
      <c r="N1400" s="61" t="s">
        <v>11389</v>
      </c>
      <c r="O1400" s="61" t="s">
        <v>14862</v>
      </c>
      <c r="P1400" s="61" t="s">
        <v>14863</v>
      </c>
      <c r="Q1400" s="61" t="s">
        <v>14864</v>
      </c>
      <c r="R1400" s="61" t="s">
        <v>854</v>
      </c>
      <c r="S1400" s="61"/>
      <c r="T1400" s="61"/>
      <c r="U1400" s="61"/>
      <c r="V1400" s="61"/>
      <c r="W1400" s="61" t="s">
        <v>11393</v>
      </c>
      <c r="X1400" s="61"/>
      <c r="Y1400" s="60">
        <v>44575</v>
      </c>
      <c r="Z1400" s="63"/>
      <c r="AA1400" s="63"/>
      <c r="AB1400" s="63"/>
      <c r="AC1400" s="61" t="s">
        <v>11394</v>
      </c>
      <c r="AD1400" s="61" t="s">
        <v>11393</v>
      </c>
      <c r="AE1400" s="61" t="s">
        <v>11395</v>
      </c>
      <c r="AF1400" s="61" t="s">
        <v>11500</v>
      </c>
      <c r="AG1400" s="61" t="s">
        <v>11397</v>
      </c>
      <c r="AH1400" s="61" t="s">
        <v>853</v>
      </c>
      <c r="AI1400" s="1" t="s">
        <v>14864</v>
      </c>
      <c r="AJ1400" s="8" t="s">
        <v>11395</v>
      </c>
    </row>
    <row r="1401" spans="1:36" s="8" customFormat="1">
      <c r="A1401" s="59">
        <v>44567.619814814803</v>
      </c>
      <c r="B1401" s="60">
        <v>44567.619814814803</v>
      </c>
      <c r="C1401" s="61" t="s">
        <v>565</v>
      </c>
      <c r="D1401" s="61" t="s">
        <v>23</v>
      </c>
      <c r="E1401" s="61"/>
      <c r="F1401" s="62">
        <v>2000</v>
      </c>
      <c r="G1401" s="62">
        <v>0</v>
      </c>
      <c r="H1401" s="62">
        <v>2000</v>
      </c>
      <c r="I1401" s="62">
        <v>2000</v>
      </c>
      <c r="J1401" s="62">
        <v>0</v>
      </c>
      <c r="K1401" s="61" t="s">
        <v>11386</v>
      </c>
      <c r="L1401" s="61" t="s">
        <v>11387</v>
      </c>
      <c r="M1401" s="61" t="s">
        <v>11388</v>
      </c>
      <c r="N1401" s="61" t="s">
        <v>11389</v>
      </c>
      <c r="O1401" s="61" t="s">
        <v>14865</v>
      </c>
      <c r="P1401" s="61" t="s">
        <v>14866</v>
      </c>
      <c r="Q1401" s="61" t="s">
        <v>14867</v>
      </c>
      <c r="R1401" s="61" t="s">
        <v>566</v>
      </c>
      <c r="S1401" s="61"/>
      <c r="T1401" s="61" t="s">
        <v>14867</v>
      </c>
      <c r="U1401" s="61"/>
      <c r="V1401" s="61"/>
      <c r="W1401" s="61" t="s">
        <v>11393</v>
      </c>
      <c r="X1401" s="61"/>
      <c r="Y1401" s="60">
        <v>44601</v>
      </c>
      <c r="Z1401" s="63"/>
      <c r="AA1401" s="63"/>
      <c r="AB1401" s="63"/>
      <c r="AC1401" s="61" t="s">
        <v>11587</v>
      </c>
      <c r="AD1401" s="61" t="s">
        <v>11393</v>
      </c>
      <c r="AE1401" s="61" t="s">
        <v>11688</v>
      </c>
      <c r="AF1401" s="61" t="s">
        <v>11880</v>
      </c>
      <c r="AG1401" s="61" t="s">
        <v>11690</v>
      </c>
      <c r="AH1401" s="61" t="s">
        <v>565</v>
      </c>
      <c r="AI1401" s="1" t="s">
        <v>14867</v>
      </c>
      <c r="AJ1401" s="8" t="s">
        <v>11688</v>
      </c>
    </row>
    <row r="1402" spans="1:36" s="8" customFormat="1">
      <c r="A1402" s="59">
        <v>44567.619965277801</v>
      </c>
      <c r="B1402" s="60">
        <v>44567.619965277801</v>
      </c>
      <c r="C1402" s="61" t="s">
        <v>659</v>
      </c>
      <c r="D1402" s="61" t="s">
        <v>23</v>
      </c>
      <c r="E1402" s="61"/>
      <c r="F1402" s="62">
        <v>2000</v>
      </c>
      <c r="G1402" s="62">
        <v>0</v>
      </c>
      <c r="H1402" s="62">
        <v>2000</v>
      </c>
      <c r="I1402" s="62">
        <v>2000</v>
      </c>
      <c r="J1402" s="62">
        <v>0</v>
      </c>
      <c r="K1402" s="61" t="s">
        <v>11386</v>
      </c>
      <c r="L1402" s="61" t="s">
        <v>11387</v>
      </c>
      <c r="M1402" s="61" t="s">
        <v>11388</v>
      </c>
      <c r="N1402" s="61" t="s">
        <v>11389</v>
      </c>
      <c r="O1402" s="61" t="s">
        <v>14868</v>
      </c>
      <c r="P1402" s="61" t="s">
        <v>14869</v>
      </c>
      <c r="Q1402" s="61" t="s">
        <v>14870</v>
      </c>
      <c r="R1402" s="61" t="s">
        <v>660</v>
      </c>
      <c r="S1402" s="61"/>
      <c r="T1402" s="61"/>
      <c r="U1402" s="61"/>
      <c r="V1402" s="61"/>
      <c r="W1402" s="61" t="s">
        <v>11393</v>
      </c>
      <c r="X1402" s="61"/>
      <c r="Y1402" s="60">
        <v>44575</v>
      </c>
      <c r="Z1402" s="63"/>
      <c r="AA1402" s="63"/>
      <c r="AB1402" s="63"/>
      <c r="AC1402" s="61" t="s">
        <v>11394</v>
      </c>
      <c r="AD1402" s="61" t="s">
        <v>11393</v>
      </c>
      <c r="AE1402" s="61" t="s">
        <v>11395</v>
      </c>
      <c r="AF1402" s="61" t="s">
        <v>11401</v>
      </c>
      <c r="AG1402" s="61" t="s">
        <v>11397</v>
      </c>
      <c r="AH1402" s="61" t="s">
        <v>659</v>
      </c>
      <c r="AI1402" s="1" t="s">
        <v>14870</v>
      </c>
      <c r="AJ1402" s="8" t="s">
        <v>11395</v>
      </c>
    </row>
    <row r="1403" spans="1:36" s="8" customFormat="1">
      <c r="A1403" s="59">
        <v>44567.620208333297</v>
      </c>
      <c r="B1403" s="60">
        <v>44567.620208333297</v>
      </c>
      <c r="C1403" s="61" t="s">
        <v>605</v>
      </c>
      <c r="D1403" s="61" t="s">
        <v>23</v>
      </c>
      <c r="E1403" s="61"/>
      <c r="F1403" s="62">
        <v>2000</v>
      </c>
      <c r="G1403" s="62">
        <v>0</v>
      </c>
      <c r="H1403" s="62">
        <v>2000</v>
      </c>
      <c r="I1403" s="62">
        <v>2000</v>
      </c>
      <c r="J1403" s="62">
        <v>0</v>
      </c>
      <c r="K1403" s="61" t="s">
        <v>11386</v>
      </c>
      <c r="L1403" s="61" t="s">
        <v>11387</v>
      </c>
      <c r="M1403" s="61" t="s">
        <v>11388</v>
      </c>
      <c r="N1403" s="61" t="s">
        <v>11389</v>
      </c>
      <c r="O1403" s="61" t="s">
        <v>14871</v>
      </c>
      <c r="P1403" s="61" t="s">
        <v>14872</v>
      </c>
      <c r="Q1403" s="61" t="s">
        <v>14873</v>
      </c>
      <c r="R1403" s="61" t="s">
        <v>606</v>
      </c>
      <c r="S1403" s="61"/>
      <c r="T1403" s="61" t="s">
        <v>14873</v>
      </c>
      <c r="U1403" s="61"/>
      <c r="V1403" s="61"/>
      <c r="W1403" s="61" t="s">
        <v>11393</v>
      </c>
      <c r="X1403" s="61"/>
      <c r="Y1403" s="60">
        <v>44575</v>
      </c>
      <c r="Z1403" s="63"/>
      <c r="AA1403" s="63"/>
      <c r="AB1403" s="63"/>
      <c r="AC1403" s="61" t="s">
        <v>11547</v>
      </c>
      <c r="AD1403" s="61" t="s">
        <v>11393</v>
      </c>
      <c r="AE1403" s="61" t="s">
        <v>11395</v>
      </c>
      <c r="AF1403" s="61" t="s">
        <v>12392</v>
      </c>
      <c r="AG1403" s="61" t="s">
        <v>11397</v>
      </c>
      <c r="AH1403" s="61" t="s">
        <v>605</v>
      </c>
      <c r="AI1403" s="1" t="s">
        <v>14873</v>
      </c>
      <c r="AJ1403" s="8" t="s">
        <v>11395</v>
      </c>
    </row>
    <row r="1404" spans="1:36" s="8" customFormat="1">
      <c r="A1404" s="59">
        <v>44567.620254629597</v>
      </c>
      <c r="B1404" s="60">
        <v>44567.620254629597</v>
      </c>
      <c r="C1404" s="61" t="s">
        <v>377</v>
      </c>
      <c r="D1404" s="61" t="s">
        <v>23</v>
      </c>
      <c r="E1404" s="61"/>
      <c r="F1404" s="62">
        <v>2000</v>
      </c>
      <c r="G1404" s="62">
        <v>0</v>
      </c>
      <c r="H1404" s="62">
        <v>2000</v>
      </c>
      <c r="I1404" s="62">
        <v>2000</v>
      </c>
      <c r="J1404" s="62">
        <v>0</v>
      </c>
      <c r="K1404" s="61" t="s">
        <v>11386</v>
      </c>
      <c r="L1404" s="61" t="s">
        <v>11387</v>
      </c>
      <c r="M1404" s="61" t="s">
        <v>11388</v>
      </c>
      <c r="N1404" s="61" t="s">
        <v>11389</v>
      </c>
      <c r="O1404" s="61" t="s">
        <v>14874</v>
      </c>
      <c r="P1404" s="61" t="s">
        <v>13300</v>
      </c>
      <c r="Q1404" s="61" t="s">
        <v>14875</v>
      </c>
      <c r="R1404" s="61" t="s">
        <v>378</v>
      </c>
      <c r="S1404" s="61"/>
      <c r="T1404" s="61"/>
      <c r="U1404" s="61"/>
      <c r="V1404" s="61"/>
      <c r="W1404" s="61" t="s">
        <v>11393</v>
      </c>
      <c r="X1404" s="61"/>
      <c r="Y1404" s="60">
        <v>44575</v>
      </c>
      <c r="Z1404" s="63"/>
      <c r="AA1404" s="63"/>
      <c r="AB1404" s="63"/>
      <c r="AC1404" s="61" t="s">
        <v>11547</v>
      </c>
      <c r="AD1404" s="61" t="s">
        <v>11393</v>
      </c>
      <c r="AE1404" s="61" t="s">
        <v>11395</v>
      </c>
      <c r="AF1404" s="61" t="s">
        <v>11731</v>
      </c>
      <c r="AG1404" s="61" t="s">
        <v>11397</v>
      </c>
      <c r="AH1404" s="61" t="s">
        <v>377</v>
      </c>
      <c r="AI1404" s="1" t="s">
        <v>14875</v>
      </c>
      <c r="AJ1404" s="8" t="s">
        <v>11395</v>
      </c>
    </row>
    <row r="1405" spans="1:36" s="8" customFormat="1">
      <c r="A1405" s="59">
        <v>44567.620312500003</v>
      </c>
      <c r="B1405" s="60">
        <v>44567.620312500003</v>
      </c>
      <c r="C1405" s="61" t="s">
        <v>515</v>
      </c>
      <c r="D1405" s="61" t="s">
        <v>23</v>
      </c>
      <c r="E1405" s="61"/>
      <c r="F1405" s="62">
        <v>1500</v>
      </c>
      <c r="G1405" s="62">
        <v>0</v>
      </c>
      <c r="H1405" s="62">
        <v>1500</v>
      </c>
      <c r="I1405" s="62">
        <v>1500</v>
      </c>
      <c r="J1405" s="62">
        <v>0</v>
      </c>
      <c r="K1405" s="61" t="s">
        <v>11386</v>
      </c>
      <c r="L1405" s="61" t="s">
        <v>11387</v>
      </c>
      <c r="M1405" s="61" t="s">
        <v>11388</v>
      </c>
      <c r="N1405" s="61" t="s">
        <v>11389</v>
      </c>
      <c r="O1405" s="61" t="s">
        <v>14876</v>
      </c>
      <c r="P1405" s="61" t="s">
        <v>14877</v>
      </c>
      <c r="Q1405" s="61" t="s">
        <v>14878</v>
      </c>
      <c r="R1405" s="61" t="s">
        <v>516</v>
      </c>
      <c r="S1405" s="61"/>
      <c r="T1405" s="61"/>
      <c r="U1405" s="61"/>
      <c r="V1405" s="61"/>
      <c r="W1405" s="61" t="s">
        <v>11393</v>
      </c>
      <c r="X1405" s="61"/>
      <c r="Y1405" s="60">
        <v>44596</v>
      </c>
      <c r="Z1405" s="63"/>
      <c r="AA1405" s="63"/>
      <c r="AB1405" s="63"/>
      <c r="AC1405" s="61" t="s">
        <v>11442</v>
      </c>
      <c r="AD1405" s="61" t="s">
        <v>11393</v>
      </c>
      <c r="AE1405" s="61" t="s">
        <v>11395</v>
      </c>
      <c r="AF1405" s="61" t="s">
        <v>11396</v>
      </c>
      <c r="AG1405" s="61" t="s">
        <v>11397</v>
      </c>
      <c r="AH1405" s="61" t="s">
        <v>515</v>
      </c>
      <c r="AI1405" s="1" t="s">
        <v>14878</v>
      </c>
      <c r="AJ1405" s="8" t="s">
        <v>11395</v>
      </c>
    </row>
    <row r="1406" spans="1:36" s="8" customFormat="1">
      <c r="A1406" s="59">
        <v>44567.620370370401</v>
      </c>
      <c r="B1406" s="60">
        <v>44567.620358796303</v>
      </c>
      <c r="C1406" s="61" t="s">
        <v>14879</v>
      </c>
      <c r="D1406" s="61" t="s">
        <v>23</v>
      </c>
      <c r="E1406" s="61"/>
      <c r="F1406" s="62">
        <v>2000</v>
      </c>
      <c r="G1406" s="62">
        <v>0</v>
      </c>
      <c r="H1406" s="62">
        <v>2000</v>
      </c>
      <c r="I1406" s="63"/>
      <c r="J1406" s="62">
        <v>0</v>
      </c>
      <c r="K1406" s="61" t="s">
        <v>11386</v>
      </c>
      <c r="L1406" s="61" t="s">
        <v>11387</v>
      </c>
      <c r="M1406" s="61" t="s">
        <v>11388</v>
      </c>
      <c r="N1406" s="61" t="s">
        <v>11414</v>
      </c>
      <c r="O1406" s="61" t="s">
        <v>14880</v>
      </c>
      <c r="P1406" s="61" t="s">
        <v>14881</v>
      </c>
      <c r="Q1406" s="61" t="s">
        <v>14882</v>
      </c>
      <c r="R1406" s="61" t="s">
        <v>14883</v>
      </c>
      <c r="S1406" s="61"/>
      <c r="T1406" s="61"/>
      <c r="U1406" s="61"/>
      <c r="V1406" s="61"/>
      <c r="W1406" s="61" t="s">
        <v>11393</v>
      </c>
      <c r="X1406" s="61"/>
      <c r="Y1406" s="63"/>
      <c r="Z1406" s="63"/>
      <c r="AA1406" s="63"/>
      <c r="AB1406" s="63"/>
      <c r="AC1406" s="61" t="s">
        <v>11412</v>
      </c>
      <c r="AD1406" s="61" t="s">
        <v>11393</v>
      </c>
      <c r="AE1406" s="61" t="s">
        <v>11682</v>
      </c>
      <c r="AF1406" s="61" t="s">
        <v>11917</v>
      </c>
      <c r="AG1406" s="61" t="s">
        <v>11577</v>
      </c>
      <c r="AH1406" s="61" t="s">
        <v>14879</v>
      </c>
      <c r="AI1406" s="1" t="s">
        <v>14882</v>
      </c>
      <c r="AJ1406" s="8" t="s">
        <v>11682</v>
      </c>
    </row>
    <row r="1407" spans="1:36" s="8" customFormat="1">
      <c r="A1407" s="59">
        <v>44567.620370370401</v>
      </c>
      <c r="B1407" s="60">
        <v>44567.620370370401</v>
      </c>
      <c r="C1407" s="61" t="s">
        <v>883</v>
      </c>
      <c r="D1407" s="61" t="s">
        <v>23</v>
      </c>
      <c r="E1407" s="61"/>
      <c r="F1407" s="62">
        <v>2000</v>
      </c>
      <c r="G1407" s="62">
        <v>0</v>
      </c>
      <c r="H1407" s="62">
        <v>2000</v>
      </c>
      <c r="I1407" s="62">
        <v>2000</v>
      </c>
      <c r="J1407" s="62">
        <v>0</v>
      </c>
      <c r="K1407" s="61" t="s">
        <v>11386</v>
      </c>
      <c r="L1407" s="61" t="s">
        <v>11387</v>
      </c>
      <c r="M1407" s="61" t="s">
        <v>11388</v>
      </c>
      <c r="N1407" s="61" t="s">
        <v>11389</v>
      </c>
      <c r="O1407" s="61" t="s">
        <v>11501</v>
      </c>
      <c r="P1407" s="61" t="s">
        <v>14884</v>
      </c>
      <c r="Q1407" s="61" t="s">
        <v>14885</v>
      </c>
      <c r="R1407" s="61" t="s">
        <v>884</v>
      </c>
      <c r="S1407" s="61"/>
      <c r="T1407" s="61" t="s">
        <v>14885</v>
      </c>
      <c r="U1407" s="61"/>
      <c r="V1407" s="61"/>
      <c r="W1407" s="61" t="s">
        <v>11393</v>
      </c>
      <c r="X1407" s="61"/>
      <c r="Y1407" s="60">
        <v>44575</v>
      </c>
      <c r="Z1407" s="63"/>
      <c r="AA1407" s="63"/>
      <c r="AB1407" s="63"/>
      <c r="AC1407" s="61" t="s">
        <v>11394</v>
      </c>
      <c r="AD1407" s="61" t="s">
        <v>11393</v>
      </c>
      <c r="AE1407" s="61" t="s">
        <v>11478</v>
      </c>
      <c r="AF1407" s="61" t="s">
        <v>11548</v>
      </c>
      <c r="AG1407" s="61" t="s">
        <v>11472</v>
      </c>
      <c r="AH1407" s="61" t="s">
        <v>883</v>
      </c>
      <c r="AI1407" s="1" t="s">
        <v>14885</v>
      </c>
      <c r="AJ1407" s="8" t="s">
        <v>11478</v>
      </c>
    </row>
    <row r="1408" spans="1:36" s="8" customFormat="1">
      <c r="A1408" s="59">
        <v>44567.620393518497</v>
      </c>
      <c r="B1408" s="60">
        <v>44567.620393518497</v>
      </c>
      <c r="C1408" s="61" t="s">
        <v>519</v>
      </c>
      <c r="D1408" s="61" t="s">
        <v>23</v>
      </c>
      <c r="E1408" s="61"/>
      <c r="F1408" s="62">
        <v>2000</v>
      </c>
      <c r="G1408" s="62">
        <v>0</v>
      </c>
      <c r="H1408" s="62">
        <v>2000</v>
      </c>
      <c r="I1408" s="62">
        <v>2000</v>
      </c>
      <c r="J1408" s="62">
        <v>0</v>
      </c>
      <c r="K1408" s="61" t="s">
        <v>11386</v>
      </c>
      <c r="L1408" s="61" t="s">
        <v>11387</v>
      </c>
      <c r="M1408" s="61" t="s">
        <v>11388</v>
      </c>
      <c r="N1408" s="61" t="s">
        <v>11389</v>
      </c>
      <c r="O1408" s="61" t="s">
        <v>12218</v>
      </c>
      <c r="P1408" s="61" t="s">
        <v>13807</v>
      </c>
      <c r="Q1408" s="61" t="s">
        <v>14886</v>
      </c>
      <c r="R1408" s="61" t="s">
        <v>520</v>
      </c>
      <c r="S1408" s="61"/>
      <c r="T1408" s="61"/>
      <c r="U1408" s="61"/>
      <c r="V1408" s="61"/>
      <c r="W1408" s="61" t="s">
        <v>11393</v>
      </c>
      <c r="X1408" s="61"/>
      <c r="Y1408" s="60">
        <v>44587</v>
      </c>
      <c r="Z1408" s="63"/>
      <c r="AA1408" s="63"/>
      <c r="AB1408" s="63"/>
      <c r="AC1408" s="61" t="s">
        <v>11394</v>
      </c>
      <c r="AD1408" s="61" t="s">
        <v>11393</v>
      </c>
      <c r="AE1408" s="61" t="s">
        <v>11490</v>
      </c>
      <c r="AF1408" s="61" t="s">
        <v>12001</v>
      </c>
      <c r="AG1408" s="61" t="s">
        <v>11422</v>
      </c>
      <c r="AH1408" s="61" t="s">
        <v>519</v>
      </c>
      <c r="AI1408" s="1" t="s">
        <v>14886</v>
      </c>
      <c r="AJ1408" s="8" t="s">
        <v>11490</v>
      </c>
    </row>
    <row r="1409" spans="1:36" s="8" customFormat="1">
      <c r="A1409" s="59">
        <v>44567.620543981502</v>
      </c>
      <c r="B1409" s="60">
        <v>44567.620543981502</v>
      </c>
      <c r="C1409" s="61" t="s">
        <v>921</v>
      </c>
      <c r="D1409" s="61" t="s">
        <v>23</v>
      </c>
      <c r="E1409" s="61"/>
      <c r="F1409" s="62">
        <v>1000</v>
      </c>
      <c r="G1409" s="62">
        <v>0</v>
      </c>
      <c r="H1409" s="62">
        <v>1000</v>
      </c>
      <c r="I1409" s="62">
        <v>1000</v>
      </c>
      <c r="J1409" s="62">
        <v>0</v>
      </c>
      <c r="K1409" s="61" t="s">
        <v>11386</v>
      </c>
      <c r="L1409" s="61" t="s">
        <v>11387</v>
      </c>
      <c r="M1409" s="61" t="s">
        <v>11388</v>
      </c>
      <c r="N1409" s="61" t="s">
        <v>11389</v>
      </c>
      <c r="O1409" s="61" t="s">
        <v>14887</v>
      </c>
      <c r="P1409" s="61" t="s">
        <v>12667</v>
      </c>
      <c r="Q1409" s="61" t="s">
        <v>14888</v>
      </c>
      <c r="R1409" s="61" t="s">
        <v>922</v>
      </c>
      <c r="S1409" s="61"/>
      <c r="T1409" s="61"/>
      <c r="U1409" s="61"/>
      <c r="V1409" s="61"/>
      <c r="W1409" s="61" t="s">
        <v>11393</v>
      </c>
      <c r="X1409" s="61"/>
      <c r="Y1409" s="60">
        <v>44575</v>
      </c>
      <c r="Z1409" s="63"/>
      <c r="AA1409" s="63"/>
      <c r="AB1409" s="63"/>
      <c r="AC1409" s="61" t="s">
        <v>11394</v>
      </c>
      <c r="AD1409" s="61" t="s">
        <v>11393</v>
      </c>
      <c r="AE1409" s="61" t="s">
        <v>11591</v>
      </c>
      <c r="AF1409" s="61" t="s">
        <v>11592</v>
      </c>
      <c r="AG1409" s="61" t="s">
        <v>11466</v>
      </c>
      <c r="AH1409" s="61" t="s">
        <v>921</v>
      </c>
      <c r="AI1409" s="1" t="s">
        <v>14889</v>
      </c>
      <c r="AJ1409" s="8" t="s">
        <v>11591</v>
      </c>
    </row>
    <row r="1410" spans="1:36" s="8" customFormat="1">
      <c r="A1410" s="59">
        <v>44567.620717592603</v>
      </c>
      <c r="B1410" s="60">
        <v>44567.620717592603</v>
      </c>
      <c r="C1410" s="61" t="s">
        <v>1021</v>
      </c>
      <c r="D1410" s="61" t="s">
        <v>23</v>
      </c>
      <c r="E1410" s="61"/>
      <c r="F1410" s="62">
        <v>2000</v>
      </c>
      <c r="G1410" s="62">
        <v>0</v>
      </c>
      <c r="H1410" s="62">
        <v>2000</v>
      </c>
      <c r="I1410" s="62">
        <v>2000</v>
      </c>
      <c r="J1410" s="62">
        <v>0</v>
      </c>
      <c r="K1410" s="61" t="s">
        <v>11386</v>
      </c>
      <c r="L1410" s="61" t="s">
        <v>11387</v>
      </c>
      <c r="M1410" s="61" t="s">
        <v>11388</v>
      </c>
      <c r="N1410" s="61" t="s">
        <v>11389</v>
      </c>
      <c r="O1410" s="61" t="s">
        <v>14890</v>
      </c>
      <c r="P1410" s="61" t="s">
        <v>12752</v>
      </c>
      <c r="Q1410" s="61" t="s">
        <v>14891</v>
      </c>
      <c r="R1410" s="61" t="s">
        <v>1022</v>
      </c>
      <c r="S1410" s="61"/>
      <c r="T1410" s="61"/>
      <c r="U1410" s="61"/>
      <c r="V1410" s="61"/>
      <c r="W1410" s="61" t="s">
        <v>11393</v>
      </c>
      <c r="X1410" s="61"/>
      <c r="Y1410" s="60">
        <v>44582</v>
      </c>
      <c r="Z1410" s="63"/>
      <c r="AA1410" s="63"/>
      <c r="AB1410" s="63"/>
      <c r="AC1410" s="61" t="s">
        <v>11442</v>
      </c>
      <c r="AD1410" s="61" t="s">
        <v>11393</v>
      </c>
      <c r="AE1410" s="61" t="s">
        <v>11478</v>
      </c>
      <c r="AF1410" s="61" t="s">
        <v>11588</v>
      </c>
      <c r="AG1410" s="61" t="s">
        <v>11472</v>
      </c>
      <c r="AH1410" s="61" t="s">
        <v>1021</v>
      </c>
      <c r="AI1410" s="1" t="s">
        <v>14891</v>
      </c>
      <c r="AJ1410" s="8" t="s">
        <v>11478</v>
      </c>
    </row>
    <row r="1411" spans="1:36" s="8" customFormat="1">
      <c r="A1411" s="59">
        <v>44567.620810185203</v>
      </c>
      <c r="B1411" s="60">
        <v>44567.620810185203</v>
      </c>
      <c r="C1411" s="61" t="s">
        <v>887</v>
      </c>
      <c r="D1411" s="61" t="s">
        <v>23</v>
      </c>
      <c r="E1411" s="61"/>
      <c r="F1411" s="62">
        <v>2000</v>
      </c>
      <c r="G1411" s="62">
        <v>0</v>
      </c>
      <c r="H1411" s="62">
        <v>2000</v>
      </c>
      <c r="I1411" s="62">
        <v>2000</v>
      </c>
      <c r="J1411" s="62">
        <v>0</v>
      </c>
      <c r="K1411" s="61" t="s">
        <v>11386</v>
      </c>
      <c r="L1411" s="61" t="s">
        <v>11387</v>
      </c>
      <c r="M1411" s="61" t="s">
        <v>11388</v>
      </c>
      <c r="N1411" s="61" t="s">
        <v>11389</v>
      </c>
      <c r="O1411" s="61" t="s">
        <v>13064</v>
      </c>
      <c r="P1411" s="61" t="s">
        <v>11986</v>
      </c>
      <c r="Q1411" s="61" t="s">
        <v>14892</v>
      </c>
      <c r="R1411" s="61" t="s">
        <v>888</v>
      </c>
      <c r="S1411" s="61"/>
      <c r="T1411" s="61"/>
      <c r="U1411" s="61"/>
      <c r="V1411" s="61"/>
      <c r="W1411" s="61" t="s">
        <v>11393</v>
      </c>
      <c r="X1411" s="61"/>
      <c r="Y1411" s="60">
        <v>44575</v>
      </c>
      <c r="Z1411" s="63"/>
      <c r="AA1411" s="63"/>
      <c r="AB1411" s="63"/>
      <c r="AC1411" s="61" t="s">
        <v>11547</v>
      </c>
      <c r="AD1411" s="61" t="s">
        <v>11393</v>
      </c>
      <c r="AE1411" s="61" t="s">
        <v>11682</v>
      </c>
      <c r="AF1411" s="61" t="s">
        <v>11917</v>
      </c>
      <c r="AG1411" s="61" t="s">
        <v>11577</v>
      </c>
      <c r="AH1411" s="61" t="s">
        <v>887</v>
      </c>
      <c r="AI1411" s="1" t="s">
        <v>14892</v>
      </c>
      <c r="AJ1411" s="8" t="s">
        <v>11682</v>
      </c>
    </row>
    <row r="1412" spans="1:36" s="8" customFormat="1">
      <c r="A1412" s="59">
        <v>44567.620856481502</v>
      </c>
      <c r="B1412" s="60">
        <v>44567.620856481502</v>
      </c>
      <c r="C1412" s="61" t="s">
        <v>721</v>
      </c>
      <c r="D1412" s="61" t="s">
        <v>23</v>
      </c>
      <c r="E1412" s="61"/>
      <c r="F1412" s="62">
        <v>1050</v>
      </c>
      <c r="G1412" s="62">
        <v>0</v>
      </c>
      <c r="H1412" s="62">
        <v>1050</v>
      </c>
      <c r="I1412" s="62">
        <v>1050</v>
      </c>
      <c r="J1412" s="62">
        <v>0</v>
      </c>
      <c r="K1412" s="61" t="s">
        <v>11386</v>
      </c>
      <c r="L1412" s="61" t="s">
        <v>11387</v>
      </c>
      <c r="M1412" s="61" t="s">
        <v>11388</v>
      </c>
      <c r="N1412" s="61" t="s">
        <v>11389</v>
      </c>
      <c r="O1412" s="61" t="s">
        <v>11536</v>
      </c>
      <c r="P1412" s="61" t="s">
        <v>14893</v>
      </c>
      <c r="Q1412" s="61" t="s">
        <v>14894</v>
      </c>
      <c r="R1412" s="61" t="s">
        <v>722</v>
      </c>
      <c r="S1412" s="61"/>
      <c r="T1412" s="61"/>
      <c r="U1412" s="61"/>
      <c r="V1412" s="61"/>
      <c r="W1412" s="61" t="s">
        <v>11393</v>
      </c>
      <c r="X1412" s="61"/>
      <c r="Y1412" s="60">
        <v>44575</v>
      </c>
      <c r="Z1412" s="63"/>
      <c r="AA1412" s="63"/>
      <c r="AB1412" s="63"/>
      <c r="AC1412" s="61" t="s">
        <v>11394</v>
      </c>
      <c r="AD1412" s="61" t="s">
        <v>11393</v>
      </c>
      <c r="AE1412" s="61" t="s">
        <v>12074</v>
      </c>
      <c r="AF1412" s="61" t="s">
        <v>11967</v>
      </c>
      <c r="AG1412" s="61" t="s">
        <v>11514</v>
      </c>
      <c r="AH1412" s="61" t="s">
        <v>721</v>
      </c>
      <c r="AI1412" s="1" t="s">
        <v>14894</v>
      </c>
      <c r="AJ1412" s="8" t="s">
        <v>12074</v>
      </c>
    </row>
    <row r="1413" spans="1:36" s="8" customFormat="1">
      <c r="A1413" s="59">
        <v>44567.620879629598</v>
      </c>
      <c r="B1413" s="60">
        <v>44567.620879629598</v>
      </c>
      <c r="C1413" s="61" t="s">
        <v>125</v>
      </c>
      <c r="D1413" s="61" t="s">
        <v>23</v>
      </c>
      <c r="E1413" s="61"/>
      <c r="F1413" s="62">
        <v>2000</v>
      </c>
      <c r="G1413" s="62">
        <v>0</v>
      </c>
      <c r="H1413" s="62">
        <v>2000</v>
      </c>
      <c r="I1413" s="62">
        <v>2000</v>
      </c>
      <c r="J1413" s="62">
        <v>0</v>
      </c>
      <c r="K1413" s="61" t="s">
        <v>11386</v>
      </c>
      <c r="L1413" s="61" t="s">
        <v>11387</v>
      </c>
      <c r="M1413" s="61" t="s">
        <v>11388</v>
      </c>
      <c r="N1413" s="61" t="s">
        <v>11389</v>
      </c>
      <c r="O1413" s="61" t="s">
        <v>12393</v>
      </c>
      <c r="P1413" s="61" t="s">
        <v>14895</v>
      </c>
      <c r="Q1413" s="61" t="s">
        <v>14896</v>
      </c>
      <c r="R1413" s="61" t="s">
        <v>126</v>
      </c>
      <c r="S1413" s="61"/>
      <c r="T1413" s="61"/>
      <c r="U1413" s="61"/>
      <c r="V1413" s="61"/>
      <c r="W1413" s="61" t="s">
        <v>11393</v>
      </c>
      <c r="X1413" s="61"/>
      <c r="Y1413" s="60">
        <v>44575</v>
      </c>
      <c r="Z1413" s="63"/>
      <c r="AA1413" s="63"/>
      <c r="AB1413" s="63"/>
      <c r="AC1413" s="61" t="s">
        <v>11394</v>
      </c>
      <c r="AD1413" s="61" t="s">
        <v>11393</v>
      </c>
      <c r="AE1413" s="61" t="s">
        <v>11395</v>
      </c>
      <c r="AF1413" s="61" t="s">
        <v>11731</v>
      </c>
      <c r="AG1413" s="61" t="s">
        <v>11397</v>
      </c>
      <c r="AH1413" s="61" t="s">
        <v>125</v>
      </c>
      <c r="AI1413" s="1" t="s">
        <v>14897</v>
      </c>
      <c r="AJ1413" s="8" t="s">
        <v>11395</v>
      </c>
    </row>
    <row r="1414" spans="1:36" s="8" customFormat="1">
      <c r="A1414" s="59">
        <v>44567.620914351799</v>
      </c>
      <c r="B1414" s="60">
        <v>44567.620914351799</v>
      </c>
      <c r="C1414" s="61" t="s">
        <v>367</v>
      </c>
      <c r="D1414" s="61" t="s">
        <v>23</v>
      </c>
      <c r="E1414" s="61"/>
      <c r="F1414" s="62">
        <v>1970</v>
      </c>
      <c r="G1414" s="62">
        <v>0</v>
      </c>
      <c r="H1414" s="62">
        <v>1970</v>
      </c>
      <c r="I1414" s="62">
        <v>1970</v>
      </c>
      <c r="J1414" s="62">
        <v>0</v>
      </c>
      <c r="K1414" s="61" t="s">
        <v>11386</v>
      </c>
      <c r="L1414" s="61" t="s">
        <v>11387</v>
      </c>
      <c r="M1414" s="61" t="s">
        <v>11388</v>
      </c>
      <c r="N1414" s="61" t="s">
        <v>11389</v>
      </c>
      <c r="O1414" s="61" t="s">
        <v>11536</v>
      </c>
      <c r="P1414" s="61" t="s">
        <v>14898</v>
      </c>
      <c r="Q1414" s="61" t="s">
        <v>14899</v>
      </c>
      <c r="R1414" s="61" t="s">
        <v>368</v>
      </c>
      <c r="S1414" s="61"/>
      <c r="T1414" s="61" t="s">
        <v>14899</v>
      </c>
      <c r="U1414" s="61"/>
      <c r="V1414" s="61"/>
      <c r="W1414" s="61" t="s">
        <v>11393</v>
      </c>
      <c r="X1414" s="61"/>
      <c r="Y1414" s="60">
        <v>44575</v>
      </c>
      <c r="Z1414" s="63"/>
      <c r="AA1414" s="63"/>
      <c r="AB1414" s="63"/>
      <c r="AC1414" s="61" t="s">
        <v>11394</v>
      </c>
      <c r="AD1414" s="61" t="s">
        <v>11393</v>
      </c>
      <c r="AE1414" s="61" t="s">
        <v>11575</v>
      </c>
      <c r="AF1414" s="61" t="s">
        <v>11576</v>
      </c>
      <c r="AG1414" s="61" t="s">
        <v>11577</v>
      </c>
      <c r="AH1414" s="61" t="s">
        <v>367</v>
      </c>
      <c r="AI1414" s="1" t="s">
        <v>14900</v>
      </c>
      <c r="AJ1414" s="8" t="s">
        <v>11575</v>
      </c>
    </row>
    <row r="1415" spans="1:36" s="8" customFormat="1">
      <c r="A1415" s="59">
        <v>44567.621215277803</v>
      </c>
      <c r="B1415" s="60">
        <v>44567.621215277803</v>
      </c>
      <c r="C1415" s="61" t="s">
        <v>727</v>
      </c>
      <c r="D1415" s="61" t="s">
        <v>23</v>
      </c>
      <c r="E1415" s="61"/>
      <c r="F1415" s="62">
        <v>2000</v>
      </c>
      <c r="G1415" s="62">
        <v>0</v>
      </c>
      <c r="H1415" s="62">
        <v>2000</v>
      </c>
      <c r="I1415" s="62">
        <v>2000</v>
      </c>
      <c r="J1415" s="62">
        <v>0</v>
      </c>
      <c r="K1415" s="61" t="s">
        <v>11386</v>
      </c>
      <c r="L1415" s="61" t="s">
        <v>11387</v>
      </c>
      <c r="M1415" s="61" t="s">
        <v>11388</v>
      </c>
      <c r="N1415" s="61" t="s">
        <v>11389</v>
      </c>
      <c r="O1415" s="61" t="s">
        <v>11694</v>
      </c>
      <c r="P1415" s="61" t="s">
        <v>13572</v>
      </c>
      <c r="Q1415" s="61" t="s">
        <v>14901</v>
      </c>
      <c r="R1415" s="61" t="s">
        <v>728</v>
      </c>
      <c r="S1415" s="61"/>
      <c r="T1415" s="61"/>
      <c r="U1415" s="61"/>
      <c r="V1415" s="61"/>
      <c r="W1415" s="61" t="s">
        <v>11393</v>
      </c>
      <c r="X1415" s="61"/>
      <c r="Y1415" s="60">
        <v>44575</v>
      </c>
      <c r="Z1415" s="63"/>
      <c r="AA1415" s="63"/>
      <c r="AB1415" s="63"/>
      <c r="AC1415" s="61" t="s">
        <v>11394</v>
      </c>
      <c r="AD1415" s="61" t="s">
        <v>11393</v>
      </c>
      <c r="AE1415" s="61" t="s">
        <v>11717</v>
      </c>
      <c r="AF1415" s="61" t="s">
        <v>11765</v>
      </c>
      <c r="AG1415" s="61" t="s">
        <v>11466</v>
      </c>
      <c r="AH1415" s="61" t="s">
        <v>727</v>
      </c>
      <c r="AI1415" s="1" t="s">
        <v>14901</v>
      </c>
      <c r="AJ1415" s="8" t="s">
        <v>11717</v>
      </c>
    </row>
    <row r="1416" spans="1:36" s="8" customFormat="1">
      <c r="A1416" s="59">
        <v>44567.621458333299</v>
      </c>
      <c r="B1416" s="60">
        <v>44567.621458333299</v>
      </c>
      <c r="C1416" s="61" t="s">
        <v>677</v>
      </c>
      <c r="D1416" s="61" t="s">
        <v>23</v>
      </c>
      <c r="E1416" s="61"/>
      <c r="F1416" s="62">
        <v>2000</v>
      </c>
      <c r="G1416" s="62">
        <v>0</v>
      </c>
      <c r="H1416" s="62">
        <v>2000</v>
      </c>
      <c r="I1416" s="62">
        <v>2000</v>
      </c>
      <c r="J1416" s="62">
        <v>0</v>
      </c>
      <c r="K1416" s="61" t="s">
        <v>11386</v>
      </c>
      <c r="L1416" s="61" t="s">
        <v>11387</v>
      </c>
      <c r="M1416" s="61" t="s">
        <v>11388</v>
      </c>
      <c r="N1416" s="61" t="s">
        <v>11389</v>
      </c>
      <c r="O1416" s="61" t="s">
        <v>12361</v>
      </c>
      <c r="P1416" s="61" t="s">
        <v>14902</v>
      </c>
      <c r="Q1416" s="61" t="s">
        <v>14903</v>
      </c>
      <c r="R1416" s="61" t="s">
        <v>678</v>
      </c>
      <c r="S1416" s="61"/>
      <c r="T1416" s="61"/>
      <c r="U1416" s="61"/>
      <c r="V1416" s="61"/>
      <c r="W1416" s="61" t="s">
        <v>11393</v>
      </c>
      <c r="X1416" s="61"/>
      <c r="Y1416" s="60">
        <v>44575</v>
      </c>
      <c r="Z1416" s="63"/>
      <c r="AA1416" s="63"/>
      <c r="AB1416" s="63"/>
      <c r="AC1416" s="61" t="s">
        <v>11394</v>
      </c>
      <c r="AD1416" s="61" t="s">
        <v>11393</v>
      </c>
      <c r="AE1416" s="61" t="s">
        <v>11625</v>
      </c>
      <c r="AF1416" s="61" t="s">
        <v>11832</v>
      </c>
      <c r="AG1416" s="61" t="s">
        <v>11514</v>
      </c>
      <c r="AH1416" s="61" t="s">
        <v>677</v>
      </c>
      <c r="AI1416" s="1" t="s">
        <v>14903</v>
      </c>
      <c r="AJ1416" s="8" t="s">
        <v>11625</v>
      </c>
    </row>
    <row r="1417" spans="1:36" s="8" customFormat="1">
      <c r="A1417" s="59">
        <v>44567.621469907397</v>
      </c>
      <c r="B1417" s="60">
        <v>44567.621469907397</v>
      </c>
      <c r="C1417" s="61" t="s">
        <v>563</v>
      </c>
      <c r="D1417" s="61" t="s">
        <v>23</v>
      </c>
      <c r="E1417" s="61"/>
      <c r="F1417" s="62">
        <v>2000</v>
      </c>
      <c r="G1417" s="62">
        <v>0</v>
      </c>
      <c r="H1417" s="62">
        <v>2000</v>
      </c>
      <c r="I1417" s="62">
        <v>2000</v>
      </c>
      <c r="J1417" s="62">
        <v>0</v>
      </c>
      <c r="K1417" s="61" t="s">
        <v>11386</v>
      </c>
      <c r="L1417" s="61" t="s">
        <v>11387</v>
      </c>
      <c r="M1417" s="61" t="s">
        <v>11388</v>
      </c>
      <c r="N1417" s="61" t="s">
        <v>11389</v>
      </c>
      <c r="O1417" s="61" t="s">
        <v>12114</v>
      </c>
      <c r="P1417" s="61" t="s">
        <v>14904</v>
      </c>
      <c r="Q1417" s="61" t="s">
        <v>14905</v>
      </c>
      <c r="R1417" s="61" t="s">
        <v>564</v>
      </c>
      <c r="S1417" s="61" t="s">
        <v>14906</v>
      </c>
      <c r="T1417" s="61" t="s">
        <v>14905</v>
      </c>
      <c r="U1417" s="61"/>
      <c r="V1417" s="61"/>
      <c r="W1417" s="61" t="s">
        <v>11393</v>
      </c>
      <c r="X1417" s="61"/>
      <c r="Y1417" s="60">
        <v>44575</v>
      </c>
      <c r="Z1417" s="63"/>
      <c r="AA1417" s="63"/>
      <c r="AB1417" s="63"/>
      <c r="AC1417" s="61" t="s">
        <v>11394</v>
      </c>
      <c r="AD1417" s="61" t="s">
        <v>11393</v>
      </c>
      <c r="AE1417" s="61" t="s">
        <v>12093</v>
      </c>
      <c r="AF1417" s="61" t="s">
        <v>12093</v>
      </c>
      <c r="AG1417" s="61" t="s">
        <v>11577</v>
      </c>
      <c r="AH1417" s="61" t="s">
        <v>563</v>
      </c>
      <c r="AI1417" s="1" t="s">
        <v>14905</v>
      </c>
      <c r="AJ1417" s="8" t="s">
        <v>12093</v>
      </c>
    </row>
    <row r="1418" spans="1:36" s="8" customFormat="1">
      <c r="A1418" s="59">
        <v>44567.621481481503</v>
      </c>
      <c r="B1418" s="60">
        <v>44567.621481481503</v>
      </c>
      <c r="C1418" s="61" t="s">
        <v>1025</v>
      </c>
      <c r="D1418" s="61" t="s">
        <v>23</v>
      </c>
      <c r="E1418" s="61"/>
      <c r="F1418" s="62">
        <v>500</v>
      </c>
      <c r="G1418" s="62">
        <v>0</v>
      </c>
      <c r="H1418" s="62">
        <v>500</v>
      </c>
      <c r="I1418" s="62">
        <v>500</v>
      </c>
      <c r="J1418" s="62">
        <v>0</v>
      </c>
      <c r="K1418" s="61" t="s">
        <v>11386</v>
      </c>
      <c r="L1418" s="61" t="s">
        <v>11387</v>
      </c>
      <c r="M1418" s="61" t="s">
        <v>11388</v>
      </c>
      <c r="N1418" s="61" t="s">
        <v>11389</v>
      </c>
      <c r="O1418" s="61" t="s">
        <v>14907</v>
      </c>
      <c r="P1418" s="61" t="s">
        <v>14908</v>
      </c>
      <c r="Q1418" s="61" t="s">
        <v>14909</v>
      </c>
      <c r="R1418" s="61" t="s">
        <v>1026</v>
      </c>
      <c r="S1418" s="61"/>
      <c r="T1418" s="61"/>
      <c r="U1418" s="61"/>
      <c r="V1418" s="61"/>
      <c r="W1418" s="61" t="s">
        <v>11393</v>
      </c>
      <c r="X1418" s="61"/>
      <c r="Y1418" s="60">
        <v>44575</v>
      </c>
      <c r="Z1418" s="63"/>
      <c r="AA1418" s="63"/>
      <c r="AB1418" s="63"/>
      <c r="AC1418" s="61" t="s">
        <v>11394</v>
      </c>
      <c r="AD1418" s="61" t="s">
        <v>11393</v>
      </c>
      <c r="AE1418" s="61" t="s">
        <v>11395</v>
      </c>
      <c r="AF1418" s="61" t="s">
        <v>11401</v>
      </c>
      <c r="AG1418" s="61" t="s">
        <v>11397</v>
      </c>
      <c r="AH1418" s="61" t="s">
        <v>1025</v>
      </c>
      <c r="AI1418" s="1" t="s">
        <v>14909</v>
      </c>
      <c r="AJ1418" s="8" t="s">
        <v>11395</v>
      </c>
    </row>
    <row r="1419" spans="1:36" s="8" customFormat="1">
      <c r="A1419" s="59">
        <v>44567.621516203697</v>
      </c>
      <c r="B1419" s="60">
        <v>44567.621516203697</v>
      </c>
      <c r="C1419" s="61" t="s">
        <v>899</v>
      </c>
      <c r="D1419" s="61" t="s">
        <v>23</v>
      </c>
      <c r="E1419" s="61"/>
      <c r="F1419" s="62">
        <v>1700</v>
      </c>
      <c r="G1419" s="62">
        <v>0</v>
      </c>
      <c r="H1419" s="62">
        <v>1700</v>
      </c>
      <c r="I1419" s="62">
        <v>1700</v>
      </c>
      <c r="J1419" s="62">
        <v>0</v>
      </c>
      <c r="K1419" s="61" t="s">
        <v>11386</v>
      </c>
      <c r="L1419" s="61" t="s">
        <v>11387</v>
      </c>
      <c r="M1419" s="61" t="s">
        <v>11388</v>
      </c>
      <c r="N1419" s="61" t="s">
        <v>11389</v>
      </c>
      <c r="O1419" s="61" t="s">
        <v>11790</v>
      </c>
      <c r="P1419" s="61" t="s">
        <v>14910</v>
      </c>
      <c r="Q1419" s="61" t="s">
        <v>14911</v>
      </c>
      <c r="R1419" s="61" t="s">
        <v>900</v>
      </c>
      <c r="S1419" s="61"/>
      <c r="T1419" s="61" t="s">
        <v>14911</v>
      </c>
      <c r="U1419" s="61"/>
      <c r="V1419" s="61"/>
      <c r="W1419" s="61" t="s">
        <v>11393</v>
      </c>
      <c r="X1419" s="61"/>
      <c r="Y1419" s="60">
        <v>44582</v>
      </c>
      <c r="Z1419" s="63"/>
      <c r="AA1419" s="63"/>
      <c r="AB1419" s="63"/>
      <c r="AC1419" s="61" t="s">
        <v>12000</v>
      </c>
      <c r="AD1419" s="61" t="s">
        <v>11393</v>
      </c>
      <c r="AE1419" s="61" t="s">
        <v>11490</v>
      </c>
      <c r="AF1419" s="61" t="s">
        <v>11491</v>
      </c>
      <c r="AG1419" s="61" t="s">
        <v>11422</v>
      </c>
      <c r="AH1419" s="61" t="s">
        <v>899</v>
      </c>
      <c r="AI1419" s="1" t="s">
        <v>14911</v>
      </c>
      <c r="AJ1419" s="8" t="s">
        <v>11490</v>
      </c>
    </row>
    <row r="1420" spans="1:36" s="8" customFormat="1">
      <c r="A1420" s="59">
        <v>44567.621585648201</v>
      </c>
      <c r="B1420" s="60">
        <v>44567.621585648201</v>
      </c>
      <c r="C1420" s="61" t="s">
        <v>279</v>
      </c>
      <c r="D1420" s="61" t="s">
        <v>23</v>
      </c>
      <c r="E1420" s="61"/>
      <c r="F1420" s="62">
        <v>2000</v>
      </c>
      <c r="G1420" s="62">
        <v>0</v>
      </c>
      <c r="H1420" s="62">
        <v>2000</v>
      </c>
      <c r="I1420" s="62">
        <v>2000</v>
      </c>
      <c r="J1420" s="62">
        <v>0</v>
      </c>
      <c r="K1420" s="61" t="s">
        <v>11386</v>
      </c>
      <c r="L1420" s="61" t="s">
        <v>11387</v>
      </c>
      <c r="M1420" s="61" t="s">
        <v>11388</v>
      </c>
      <c r="N1420" s="61" t="s">
        <v>11389</v>
      </c>
      <c r="O1420" s="61" t="s">
        <v>13030</v>
      </c>
      <c r="P1420" s="61" t="s">
        <v>14912</v>
      </c>
      <c r="Q1420" s="61" t="s">
        <v>14913</v>
      </c>
      <c r="R1420" s="61" t="s">
        <v>280</v>
      </c>
      <c r="S1420" s="61"/>
      <c r="T1420" s="61"/>
      <c r="U1420" s="61"/>
      <c r="V1420" s="61"/>
      <c r="W1420" s="61" t="s">
        <v>11393</v>
      </c>
      <c r="X1420" s="61"/>
      <c r="Y1420" s="60">
        <v>44594</v>
      </c>
      <c r="Z1420" s="63"/>
      <c r="AA1420" s="63"/>
      <c r="AB1420" s="63"/>
      <c r="AC1420" s="61" t="s">
        <v>11394</v>
      </c>
      <c r="AD1420" s="61" t="s">
        <v>11393</v>
      </c>
      <c r="AE1420" s="61" t="s">
        <v>11575</v>
      </c>
      <c r="AF1420" s="61" t="s">
        <v>11576</v>
      </c>
      <c r="AG1420" s="61" t="s">
        <v>11577</v>
      </c>
      <c r="AH1420" s="61" t="s">
        <v>279</v>
      </c>
      <c r="AI1420" s="1" t="s">
        <v>14913</v>
      </c>
      <c r="AJ1420" s="8" t="s">
        <v>11575</v>
      </c>
    </row>
    <row r="1421" spans="1:36" s="8" customFormat="1">
      <c r="A1421" s="59">
        <v>44567.621643518498</v>
      </c>
      <c r="B1421" s="60">
        <v>44567.621643518498</v>
      </c>
      <c r="C1421" s="61" t="s">
        <v>717</v>
      </c>
      <c r="D1421" s="61" t="s">
        <v>23</v>
      </c>
      <c r="E1421" s="61"/>
      <c r="F1421" s="62">
        <v>950</v>
      </c>
      <c r="G1421" s="62">
        <v>0</v>
      </c>
      <c r="H1421" s="62">
        <v>950</v>
      </c>
      <c r="I1421" s="62">
        <v>950</v>
      </c>
      <c r="J1421" s="62">
        <v>0</v>
      </c>
      <c r="K1421" s="61" t="s">
        <v>11386</v>
      </c>
      <c r="L1421" s="61" t="s">
        <v>11387</v>
      </c>
      <c r="M1421" s="61" t="s">
        <v>11388</v>
      </c>
      <c r="N1421" s="61" t="s">
        <v>11389</v>
      </c>
      <c r="O1421" s="61" t="s">
        <v>14914</v>
      </c>
      <c r="P1421" s="61" t="s">
        <v>14915</v>
      </c>
      <c r="Q1421" s="61" t="s">
        <v>14916</v>
      </c>
      <c r="R1421" s="61" t="s">
        <v>718</v>
      </c>
      <c r="S1421" s="61"/>
      <c r="T1421" s="61"/>
      <c r="U1421" s="61"/>
      <c r="V1421" s="61"/>
      <c r="W1421" s="61" t="s">
        <v>11393</v>
      </c>
      <c r="X1421" s="61"/>
      <c r="Y1421" s="60">
        <v>44594</v>
      </c>
      <c r="Z1421" s="63"/>
      <c r="AA1421" s="63"/>
      <c r="AB1421" s="63"/>
      <c r="AC1421" s="61" t="s">
        <v>11394</v>
      </c>
      <c r="AD1421" s="61" t="s">
        <v>11393</v>
      </c>
      <c r="AE1421" s="61" t="s">
        <v>11523</v>
      </c>
      <c r="AF1421" s="61" t="s">
        <v>12456</v>
      </c>
      <c r="AG1421" s="61" t="s">
        <v>11429</v>
      </c>
      <c r="AH1421" s="61" t="s">
        <v>717</v>
      </c>
      <c r="AI1421" s="1" t="s">
        <v>14917</v>
      </c>
      <c r="AJ1421" s="8" t="s">
        <v>11523</v>
      </c>
    </row>
    <row r="1422" spans="1:36" s="8" customFormat="1">
      <c r="A1422" s="59">
        <v>44567.621736111098</v>
      </c>
      <c r="B1422" s="60">
        <v>44567.621736111098</v>
      </c>
      <c r="C1422" s="61" t="s">
        <v>627</v>
      </c>
      <c r="D1422" s="61" t="s">
        <v>23</v>
      </c>
      <c r="E1422" s="61"/>
      <c r="F1422" s="62">
        <v>1500</v>
      </c>
      <c r="G1422" s="62">
        <v>0</v>
      </c>
      <c r="H1422" s="62">
        <v>1500</v>
      </c>
      <c r="I1422" s="62">
        <v>1500</v>
      </c>
      <c r="J1422" s="62">
        <v>0</v>
      </c>
      <c r="K1422" s="61" t="s">
        <v>11386</v>
      </c>
      <c r="L1422" s="61" t="s">
        <v>11387</v>
      </c>
      <c r="M1422" s="61" t="s">
        <v>11388</v>
      </c>
      <c r="N1422" s="61" t="s">
        <v>11389</v>
      </c>
      <c r="O1422" s="61" t="s">
        <v>14918</v>
      </c>
      <c r="P1422" s="61" t="s">
        <v>14919</v>
      </c>
      <c r="Q1422" s="61" t="s">
        <v>14920</v>
      </c>
      <c r="R1422" s="61" t="s">
        <v>628</v>
      </c>
      <c r="S1422" s="61"/>
      <c r="T1422" s="61"/>
      <c r="U1422" s="61"/>
      <c r="V1422" s="61"/>
      <c r="W1422" s="61" t="s">
        <v>11393</v>
      </c>
      <c r="X1422" s="61"/>
      <c r="Y1422" s="60">
        <v>44589</v>
      </c>
      <c r="Z1422" s="63"/>
      <c r="AA1422" s="63"/>
      <c r="AB1422" s="63"/>
      <c r="AC1422" s="61" t="s">
        <v>12010</v>
      </c>
      <c r="AD1422" s="61" t="s">
        <v>11393</v>
      </c>
      <c r="AE1422" s="61" t="s">
        <v>11478</v>
      </c>
      <c r="AF1422" s="61" t="s">
        <v>11588</v>
      </c>
      <c r="AG1422" s="61" t="s">
        <v>11472</v>
      </c>
      <c r="AH1422" s="61" t="s">
        <v>627</v>
      </c>
      <c r="AI1422" s="1" t="s">
        <v>14920</v>
      </c>
      <c r="AJ1422" s="8" t="s">
        <v>11478</v>
      </c>
    </row>
    <row r="1423" spans="1:36" s="8" customFormat="1">
      <c r="A1423" s="59">
        <v>44567.621793981503</v>
      </c>
      <c r="B1423" s="60">
        <v>44567.621793981503</v>
      </c>
      <c r="C1423" s="61" t="s">
        <v>57</v>
      </c>
      <c r="D1423" s="61" t="s">
        <v>23</v>
      </c>
      <c r="E1423" s="61"/>
      <c r="F1423" s="62">
        <v>2000</v>
      </c>
      <c r="G1423" s="62">
        <v>0</v>
      </c>
      <c r="H1423" s="62">
        <v>2000</v>
      </c>
      <c r="I1423" s="62">
        <v>2000</v>
      </c>
      <c r="J1423" s="62">
        <v>0</v>
      </c>
      <c r="K1423" s="61" t="s">
        <v>11386</v>
      </c>
      <c r="L1423" s="61" t="s">
        <v>11387</v>
      </c>
      <c r="M1423" s="61" t="s">
        <v>11388</v>
      </c>
      <c r="N1423" s="61" t="s">
        <v>11389</v>
      </c>
      <c r="O1423" s="61" t="s">
        <v>14921</v>
      </c>
      <c r="P1423" s="61" t="s">
        <v>12803</v>
      </c>
      <c r="Q1423" s="61" t="s">
        <v>14922</v>
      </c>
      <c r="R1423" s="61" t="s">
        <v>58</v>
      </c>
      <c r="S1423" s="61"/>
      <c r="T1423" s="61"/>
      <c r="U1423" s="61"/>
      <c r="V1423" s="61"/>
      <c r="W1423" s="61" t="s">
        <v>11393</v>
      </c>
      <c r="X1423" s="61"/>
      <c r="Y1423" s="60">
        <v>44589</v>
      </c>
      <c r="Z1423" s="63"/>
      <c r="AA1423" s="63"/>
      <c r="AB1423" s="63"/>
      <c r="AC1423" s="61" t="s">
        <v>11587</v>
      </c>
      <c r="AD1423" s="61" t="s">
        <v>11393</v>
      </c>
      <c r="AE1423" s="61" t="s">
        <v>11478</v>
      </c>
      <c r="AF1423" s="61" t="s">
        <v>11479</v>
      </c>
      <c r="AG1423" s="61" t="s">
        <v>11472</v>
      </c>
      <c r="AH1423" s="61" t="s">
        <v>57</v>
      </c>
      <c r="AI1423" s="1" t="s">
        <v>14922</v>
      </c>
      <c r="AJ1423" s="8" t="s">
        <v>11478</v>
      </c>
    </row>
    <row r="1424" spans="1:36" s="8" customFormat="1">
      <c r="A1424" s="59">
        <v>44567.622025463003</v>
      </c>
      <c r="B1424" s="60">
        <v>44567.622025463003</v>
      </c>
      <c r="C1424" s="61" t="s">
        <v>263</v>
      </c>
      <c r="D1424" s="61" t="s">
        <v>23</v>
      </c>
      <c r="E1424" s="61"/>
      <c r="F1424" s="62">
        <v>2000</v>
      </c>
      <c r="G1424" s="62">
        <v>0</v>
      </c>
      <c r="H1424" s="62">
        <v>2000</v>
      </c>
      <c r="I1424" s="62">
        <v>2000</v>
      </c>
      <c r="J1424" s="62">
        <v>0</v>
      </c>
      <c r="K1424" s="61" t="s">
        <v>11386</v>
      </c>
      <c r="L1424" s="61" t="s">
        <v>11387</v>
      </c>
      <c r="M1424" s="61" t="s">
        <v>11388</v>
      </c>
      <c r="N1424" s="61" t="s">
        <v>11389</v>
      </c>
      <c r="O1424" s="61" t="s">
        <v>11536</v>
      </c>
      <c r="P1424" s="61" t="s">
        <v>14923</v>
      </c>
      <c r="Q1424" s="61" t="s">
        <v>14924</v>
      </c>
      <c r="R1424" s="61" t="s">
        <v>264</v>
      </c>
      <c r="S1424" s="61"/>
      <c r="T1424" s="61"/>
      <c r="U1424" s="61"/>
      <c r="V1424" s="61"/>
      <c r="W1424" s="61" t="s">
        <v>11393</v>
      </c>
      <c r="X1424" s="61"/>
      <c r="Y1424" s="60">
        <v>44594</v>
      </c>
      <c r="Z1424" s="63"/>
      <c r="AA1424" s="63"/>
      <c r="AB1424" s="63"/>
      <c r="AC1424" s="61" t="s">
        <v>11394</v>
      </c>
      <c r="AD1424" s="61" t="s">
        <v>11393</v>
      </c>
      <c r="AE1424" s="61" t="s">
        <v>11427</v>
      </c>
      <c r="AF1424" s="61" t="s">
        <v>11428</v>
      </c>
      <c r="AG1424" s="61" t="s">
        <v>11429</v>
      </c>
      <c r="AH1424" s="61" t="s">
        <v>263</v>
      </c>
      <c r="AI1424" s="1" t="s">
        <v>14924</v>
      </c>
      <c r="AJ1424" s="8" t="s">
        <v>11427</v>
      </c>
    </row>
    <row r="1425" spans="1:36" s="8" customFormat="1">
      <c r="A1425" s="59">
        <v>44567.622106481504</v>
      </c>
      <c r="B1425" s="60">
        <v>44567.622106481504</v>
      </c>
      <c r="C1425" s="61" t="s">
        <v>14925</v>
      </c>
      <c r="D1425" s="61" t="s">
        <v>23</v>
      </c>
      <c r="E1425" s="61"/>
      <c r="F1425" s="62">
        <v>2000</v>
      </c>
      <c r="G1425" s="62">
        <v>0</v>
      </c>
      <c r="H1425" s="62">
        <v>2000</v>
      </c>
      <c r="I1425" s="63"/>
      <c r="J1425" s="62">
        <v>0</v>
      </c>
      <c r="K1425" s="61" t="s">
        <v>11386</v>
      </c>
      <c r="L1425" s="61" t="s">
        <v>11387</v>
      </c>
      <c r="M1425" s="61" t="s">
        <v>11388</v>
      </c>
      <c r="N1425" s="61" t="s">
        <v>11414</v>
      </c>
      <c r="O1425" s="61" t="s">
        <v>12763</v>
      </c>
      <c r="P1425" s="61" t="s">
        <v>13356</v>
      </c>
      <c r="Q1425" s="61" t="s">
        <v>14926</v>
      </c>
      <c r="R1425" s="61" t="s">
        <v>14927</v>
      </c>
      <c r="S1425" s="61"/>
      <c r="T1425" s="61"/>
      <c r="U1425" s="61"/>
      <c r="V1425" s="61"/>
      <c r="W1425" s="61" t="s">
        <v>11393</v>
      </c>
      <c r="X1425" s="61"/>
      <c r="Y1425" s="63"/>
      <c r="Z1425" s="63"/>
      <c r="AA1425" s="63"/>
      <c r="AB1425" s="63"/>
      <c r="AC1425" s="61" t="s">
        <v>11547</v>
      </c>
      <c r="AD1425" s="61" t="s">
        <v>11393</v>
      </c>
      <c r="AE1425" s="61"/>
      <c r="AF1425" s="61"/>
      <c r="AG1425" s="61"/>
      <c r="AH1425" s="61" t="s">
        <v>14925</v>
      </c>
      <c r="AI1425" s="1" t="s">
        <v>14926</v>
      </c>
      <c r="AJ1425" s="8" t="s">
        <v>12461</v>
      </c>
    </row>
    <row r="1426" spans="1:36" s="8" customFormat="1">
      <c r="A1426" s="59">
        <v>44567.622106481504</v>
      </c>
      <c r="B1426" s="60">
        <v>44567.622106481504</v>
      </c>
      <c r="C1426" s="61" t="s">
        <v>849</v>
      </c>
      <c r="D1426" s="61" t="s">
        <v>23</v>
      </c>
      <c r="E1426" s="61"/>
      <c r="F1426" s="62">
        <v>2000</v>
      </c>
      <c r="G1426" s="62">
        <v>0</v>
      </c>
      <c r="H1426" s="62">
        <v>2000</v>
      </c>
      <c r="I1426" s="62">
        <v>2000</v>
      </c>
      <c r="J1426" s="62">
        <v>0</v>
      </c>
      <c r="K1426" s="61" t="s">
        <v>11386</v>
      </c>
      <c r="L1426" s="61" t="s">
        <v>11387</v>
      </c>
      <c r="M1426" s="61" t="s">
        <v>11388</v>
      </c>
      <c r="N1426" s="61" t="s">
        <v>11389</v>
      </c>
      <c r="O1426" s="61" t="s">
        <v>11805</v>
      </c>
      <c r="P1426" s="61" t="s">
        <v>13071</v>
      </c>
      <c r="Q1426" s="61" t="s">
        <v>14928</v>
      </c>
      <c r="R1426" s="61" t="s">
        <v>850</v>
      </c>
      <c r="S1426" s="61"/>
      <c r="T1426" s="61" t="s">
        <v>14928</v>
      </c>
      <c r="U1426" s="61"/>
      <c r="V1426" s="61"/>
      <c r="W1426" s="61" t="s">
        <v>11393</v>
      </c>
      <c r="X1426" s="61"/>
      <c r="Y1426" s="60">
        <v>44575</v>
      </c>
      <c r="Z1426" s="63"/>
      <c r="AA1426" s="63"/>
      <c r="AB1426" s="63"/>
      <c r="AC1426" s="61" t="s">
        <v>11547</v>
      </c>
      <c r="AD1426" s="61" t="s">
        <v>11393</v>
      </c>
      <c r="AE1426" s="61" t="s">
        <v>11717</v>
      </c>
      <c r="AF1426" s="61" t="s">
        <v>11718</v>
      </c>
      <c r="AG1426" s="61" t="s">
        <v>11466</v>
      </c>
      <c r="AH1426" s="61" t="s">
        <v>849</v>
      </c>
      <c r="AI1426" s="1" t="s">
        <v>14928</v>
      </c>
      <c r="AJ1426" s="8" t="s">
        <v>11717</v>
      </c>
    </row>
    <row r="1427" spans="1:36" s="8" customFormat="1">
      <c r="A1427" s="59">
        <v>44567.622349537</v>
      </c>
      <c r="B1427" s="60">
        <v>44567.622349537</v>
      </c>
      <c r="C1427" s="61" t="s">
        <v>201</v>
      </c>
      <c r="D1427" s="61" t="s">
        <v>23</v>
      </c>
      <c r="E1427" s="61"/>
      <c r="F1427" s="62">
        <v>2000</v>
      </c>
      <c r="G1427" s="62">
        <v>0</v>
      </c>
      <c r="H1427" s="62">
        <v>2000</v>
      </c>
      <c r="I1427" s="62">
        <v>2000</v>
      </c>
      <c r="J1427" s="62">
        <v>0</v>
      </c>
      <c r="K1427" s="61" t="s">
        <v>11386</v>
      </c>
      <c r="L1427" s="61" t="s">
        <v>11387</v>
      </c>
      <c r="M1427" s="61" t="s">
        <v>11388</v>
      </c>
      <c r="N1427" s="61" t="s">
        <v>11389</v>
      </c>
      <c r="O1427" s="61" t="s">
        <v>14929</v>
      </c>
      <c r="P1427" s="61" t="s">
        <v>14929</v>
      </c>
      <c r="Q1427" s="61" t="s">
        <v>14930</v>
      </c>
      <c r="R1427" s="61" t="s">
        <v>202</v>
      </c>
      <c r="S1427" s="61"/>
      <c r="T1427" s="61"/>
      <c r="U1427" s="61"/>
      <c r="V1427" s="61"/>
      <c r="W1427" s="61" t="s">
        <v>11393</v>
      </c>
      <c r="X1427" s="61"/>
      <c r="Y1427" s="60">
        <v>44575</v>
      </c>
      <c r="Z1427" s="63"/>
      <c r="AA1427" s="63"/>
      <c r="AB1427" s="63"/>
      <c r="AC1427" s="61" t="s">
        <v>11394</v>
      </c>
      <c r="AD1427" s="61" t="s">
        <v>11393</v>
      </c>
      <c r="AE1427" s="61" t="s">
        <v>11478</v>
      </c>
      <c r="AF1427" s="61" t="s">
        <v>11543</v>
      </c>
      <c r="AG1427" s="61" t="s">
        <v>11472</v>
      </c>
      <c r="AH1427" s="61" t="s">
        <v>201</v>
      </c>
      <c r="AI1427" s="1" t="s">
        <v>14930</v>
      </c>
      <c r="AJ1427" s="8" t="s">
        <v>11478</v>
      </c>
    </row>
    <row r="1428" spans="1:36" s="8" customFormat="1">
      <c r="A1428" s="59">
        <v>44567.622604166703</v>
      </c>
      <c r="B1428" s="60">
        <v>44567.622604166703</v>
      </c>
      <c r="C1428" s="61" t="s">
        <v>719</v>
      </c>
      <c r="D1428" s="61" t="s">
        <v>23</v>
      </c>
      <c r="E1428" s="61"/>
      <c r="F1428" s="62">
        <v>1550</v>
      </c>
      <c r="G1428" s="62">
        <v>0</v>
      </c>
      <c r="H1428" s="62">
        <v>1550</v>
      </c>
      <c r="I1428" s="62">
        <v>1550</v>
      </c>
      <c r="J1428" s="62">
        <v>0</v>
      </c>
      <c r="K1428" s="61" t="s">
        <v>11386</v>
      </c>
      <c r="L1428" s="61" t="s">
        <v>11387</v>
      </c>
      <c r="M1428" s="61" t="s">
        <v>11388</v>
      </c>
      <c r="N1428" s="61" t="s">
        <v>11389</v>
      </c>
      <c r="O1428" s="61" t="s">
        <v>11406</v>
      </c>
      <c r="P1428" s="61" t="s">
        <v>12107</v>
      </c>
      <c r="Q1428" s="61" t="s">
        <v>14931</v>
      </c>
      <c r="R1428" s="61" t="s">
        <v>720</v>
      </c>
      <c r="S1428" s="61"/>
      <c r="T1428" s="61" t="s">
        <v>14931</v>
      </c>
      <c r="U1428" s="61"/>
      <c r="V1428" s="61"/>
      <c r="W1428" s="61" t="s">
        <v>11393</v>
      </c>
      <c r="X1428" s="61"/>
      <c r="Y1428" s="60">
        <v>44575</v>
      </c>
      <c r="Z1428" s="63"/>
      <c r="AA1428" s="63"/>
      <c r="AB1428" s="63"/>
      <c r="AC1428" s="61" t="s">
        <v>11394</v>
      </c>
      <c r="AD1428" s="61" t="s">
        <v>11393</v>
      </c>
      <c r="AE1428" s="61" t="s">
        <v>11395</v>
      </c>
      <c r="AF1428" s="61" t="s">
        <v>11401</v>
      </c>
      <c r="AG1428" s="61" t="s">
        <v>11397</v>
      </c>
      <c r="AH1428" s="61" t="s">
        <v>719</v>
      </c>
      <c r="AI1428" s="1" t="s">
        <v>14931</v>
      </c>
      <c r="AJ1428" s="8" t="s">
        <v>11395</v>
      </c>
    </row>
    <row r="1429" spans="1:36" s="8" customFormat="1">
      <c r="A1429" s="59">
        <v>44567.622638888897</v>
      </c>
      <c r="B1429" s="60">
        <v>44567.622638888897</v>
      </c>
      <c r="C1429" s="61" t="s">
        <v>223</v>
      </c>
      <c r="D1429" s="61" t="s">
        <v>23</v>
      </c>
      <c r="E1429" s="61"/>
      <c r="F1429" s="62">
        <v>2000</v>
      </c>
      <c r="G1429" s="62">
        <v>0</v>
      </c>
      <c r="H1429" s="62">
        <v>2000</v>
      </c>
      <c r="I1429" s="62">
        <v>2000</v>
      </c>
      <c r="J1429" s="62">
        <v>0</v>
      </c>
      <c r="K1429" s="61" t="s">
        <v>11386</v>
      </c>
      <c r="L1429" s="61" t="s">
        <v>11387</v>
      </c>
      <c r="M1429" s="61" t="s">
        <v>11388</v>
      </c>
      <c r="N1429" s="61" t="s">
        <v>11389</v>
      </c>
      <c r="O1429" s="61" t="s">
        <v>13611</v>
      </c>
      <c r="P1429" s="61" t="s">
        <v>12068</v>
      </c>
      <c r="Q1429" s="61" t="s">
        <v>14932</v>
      </c>
      <c r="R1429" s="61" t="s">
        <v>224</v>
      </c>
      <c r="S1429" s="61"/>
      <c r="T1429" s="61"/>
      <c r="U1429" s="61"/>
      <c r="V1429" s="61"/>
      <c r="W1429" s="61" t="s">
        <v>11393</v>
      </c>
      <c r="X1429" s="61"/>
      <c r="Y1429" s="60">
        <v>44589</v>
      </c>
      <c r="Z1429" s="63"/>
      <c r="AA1429" s="63"/>
      <c r="AB1429" s="63"/>
      <c r="AC1429" s="61" t="s">
        <v>11587</v>
      </c>
      <c r="AD1429" s="61" t="s">
        <v>11393</v>
      </c>
      <c r="AE1429" s="61" t="s">
        <v>11513</v>
      </c>
      <c r="AF1429" s="61" t="s">
        <v>11513</v>
      </c>
      <c r="AG1429" s="61" t="s">
        <v>11514</v>
      </c>
      <c r="AH1429" s="61" t="s">
        <v>223</v>
      </c>
      <c r="AI1429" s="1" t="s">
        <v>14932</v>
      </c>
      <c r="AJ1429" s="8" t="s">
        <v>11513</v>
      </c>
    </row>
    <row r="1430" spans="1:36" s="8" customFormat="1">
      <c r="A1430" s="59">
        <v>44567.622650463003</v>
      </c>
      <c r="B1430" s="60">
        <v>44567.622650463003</v>
      </c>
      <c r="C1430" s="61" t="s">
        <v>193</v>
      </c>
      <c r="D1430" s="61" t="s">
        <v>23</v>
      </c>
      <c r="E1430" s="61"/>
      <c r="F1430" s="62">
        <v>2000</v>
      </c>
      <c r="G1430" s="62">
        <v>0</v>
      </c>
      <c r="H1430" s="62">
        <v>2000</v>
      </c>
      <c r="I1430" s="62">
        <v>2000</v>
      </c>
      <c r="J1430" s="62">
        <v>0</v>
      </c>
      <c r="K1430" s="61" t="s">
        <v>11386</v>
      </c>
      <c r="L1430" s="61" t="s">
        <v>11387</v>
      </c>
      <c r="M1430" s="61" t="s">
        <v>11388</v>
      </c>
      <c r="N1430" s="61" t="s">
        <v>11389</v>
      </c>
      <c r="O1430" s="61" t="s">
        <v>13302</v>
      </c>
      <c r="P1430" s="61" t="s">
        <v>14933</v>
      </c>
      <c r="Q1430" s="61" t="s">
        <v>14934</v>
      </c>
      <c r="R1430" s="61" t="s">
        <v>194</v>
      </c>
      <c r="S1430" s="61"/>
      <c r="T1430" s="61"/>
      <c r="U1430" s="61"/>
      <c r="V1430" s="61"/>
      <c r="W1430" s="61" t="s">
        <v>11393</v>
      </c>
      <c r="X1430" s="61"/>
      <c r="Y1430" s="60">
        <v>44582</v>
      </c>
      <c r="Z1430" s="63"/>
      <c r="AA1430" s="63"/>
      <c r="AB1430" s="63"/>
      <c r="AC1430" s="61" t="s">
        <v>11433</v>
      </c>
      <c r="AD1430" s="61" t="s">
        <v>11393</v>
      </c>
      <c r="AE1430" s="61" t="s">
        <v>11395</v>
      </c>
      <c r="AF1430" s="61" t="s">
        <v>11401</v>
      </c>
      <c r="AG1430" s="61" t="s">
        <v>11397</v>
      </c>
      <c r="AH1430" s="61" t="s">
        <v>193</v>
      </c>
      <c r="AI1430" s="1" t="s">
        <v>14934</v>
      </c>
      <c r="AJ1430" s="8" t="s">
        <v>11395</v>
      </c>
    </row>
    <row r="1431" spans="1:36" s="8" customFormat="1">
      <c r="A1431" s="59">
        <v>44567.622766203698</v>
      </c>
      <c r="B1431" s="60">
        <v>44567.622766203698</v>
      </c>
      <c r="C1431" s="61" t="s">
        <v>551</v>
      </c>
      <c r="D1431" s="61" t="s">
        <v>23</v>
      </c>
      <c r="E1431" s="61"/>
      <c r="F1431" s="62">
        <v>2000</v>
      </c>
      <c r="G1431" s="62">
        <v>0</v>
      </c>
      <c r="H1431" s="62">
        <v>2000</v>
      </c>
      <c r="I1431" s="62">
        <v>2000</v>
      </c>
      <c r="J1431" s="62">
        <v>0</v>
      </c>
      <c r="K1431" s="61" t="s">
        <v>11386</v>
      </c>
      <c r="L1431" s="61" t="s">
        <v>11387</v>
      </c>
      <c r="M1431" s="61" t="s">
        <v>11388</v>
      </c>
      <c r="N1431" s="61" t="s">
        <v>11389</v>
      </c>
      <c r="O1431" s="61" t="s">
        <v>12857</v>
      </c>
      <c r="P1431" s="61" t="s">
        <v>13464</v>
      </c>
      <c r="Q1431" s="61" t="s">
        <v>14935</v>
      </c>
      <c r="R1431" s="61" t="s">
        <v>552</v>
      </c>
      <c r="S1431" s="61"/>
      <c r="T1431" s="61" t="s">
        <v>14935</v>
      </c>
      <c r="U1431" s="61"/>
      <c r="V1431" s="61"/>
      <c r="W1431" s="61" t="s">
        <v>11393</v>
      </c>
      <c r="X1431" s="61"/>
      <c r="Y1431" s="60">
        <v>44575</v>
      </c>
      <c r="Z1431" s="63"/>
      <c r="AA1431" s="63"/>
      <c r="AB1431" s="63"/>
      <c r="AC1431" s="61" t="s">
        <v>11394</v>
      </c>
      <c r="AD1431" s="61" t="s">
        <v>11393</v>
      </c>
      <c r="AE1431" s="61" t="s">
        <v>11559</v>
      </c>
      <c r="AF1431" s="61" t="s">
        <v>11568</v>
      </c>
      <c r="AG1431" s="61" t="s">
        <v>11466</v>
      </c>
      <c r="AH1431" s="61" t="s">
        <v>551</v>
      </c>
      <c r="AI1431" s="1" t="s">
        <v>14935</v>
      </c>
      <c r="AJ1431" s="8" t="s">
        <v>11559</v>
      </c>
    </row>
    <row r="1432" spans="1:36" s="8" customFormat="1">
      <c r="A1432" s="59">
        <v>44567.623263888898</v>
      </c>
      <c r="B1432" s="60">
        <v>44567.623263888898</v>
      </c>
      <c r="C1432" s="61" t="s">
        <v>577</v>
      </c>
      <c r="D1432" s="61" t="s">
        <v>23</v>
      </c>
      <c r="E1432" s="61"/>
      <c r="F1432" s="62">
        <v>2000</v>
      </c>
      <c r="G1432" s="62">
        <v>0</v>
      </c>
      <c r="H1432" s="62">
        <v>2000</v>
      </c>
      <c r="I1432" s="62">
        <v>2000</v>
      </c>
      <c r="J1432" s="62">
        <v>0</v>
      </c>
      <c r="K1432" s="61" t="s">
        <v>11386</v>
      </c>
      <c r="L1432" s="61" t="s">
        <v>11387</v>
      </c>
      <c r="M1432" s="61" t="s">
        <v>11388</v>
      </c>
      <c r="N1432" s="61" t="s">
        <v>11389</v>
      </c>
      <c r="O1432" s="61" t="s">
        <v>11524</v>
      </c>
      <c r="P1432" s="61" t="s">
        <v>14936</v>
      </c>
      <c r="Q1432" s="61" t="s">
        <v>14937</v>
      </c>
      <c r="R1432" s="61" t="s">
        <v>578</v>
      </c>
      <c r="S1432" s="61"/>
      <c r="T1432" s="61"/>
      <c r="U1432" s="61"/>
      <c r="V1432" s="61"/>
      <c r="W1432" s="61" t="s">
        <v>11393</v>
      </c>
      <c r="X1432" s="61"/>
      <c r="Y1432" s="60">
        <v>44594</v>
      </c>
      <c r="Z1432" s="63"/>
      <c r="AA1432" s="63"/>
      <c r="AB1432" s="63"/>
      <c r="AC1432" s="61" t="s">
        <v>11394</v>
      </c>
      <c r="AD1432" s="61" t="s">
        <v>11393</v>
      </c>
      <c r="AE1432" s="61" t="s">
        <v>11559</v>
      </c>
      <c r="AF1432" s="61" t="s">
        <v>11950</v>
      </c>
      <c r="AG1432" s="61" t="s">
        <v>11466</v>
      </c>
      <c r="AH1432" s="61" t="s">
        <v>577</v>
      </c>
      <c r="AI1432" s="1" t="s">
        <v>14938</v>
      </c>
      <c r="AJ1432" s="8" t="s">
        <v>11559</v>
      </c>
    </row>
    <row r="1433" spans="1:36" s="8" customFormat="1">
      <c r="A1433" s="59">
        <v>44567.623460648101</v>
      </c>
      <c r="B1433" s="60">
        <v>44567.623460648101</v>
      </c>
      <c r="C1433" s="61" t="s">
        <v>409</v>
      </c>
      <c r="D1433" s="61" t="s">
        <v>23</v>
      </c>
      <c r="E1433" s="61"/>
      <c r="F1433" s="62">
        <v>2000</v>
      </c>
      <c r="G1433" s="62">
        <v>500</v>
      </c>
      <c r="H1433" s="62">
        <v>2500</v>
      </c>
      <c r="I1433" s="62">
        <v>2500</v>
      </c>
      <c r="J1433" s="62">
        <v>0</v>
      </c>
      <c r="K1433" s="61" t="s">
        <v>11386</v>
      </c>
      <c r="L1433" s="61" t="s">
        <v>11387</v>
      </c>
      <c r="M1433" s="61" t="s">
        <v>11388</v>
      </c>
      <c r="N1433" s="61" t="s">
        <v>11389</v>
      </c>
      <c r="O1433" s="61" t="s">
        <v>12180</v>
      </c>
      <c r="P1433" s="61" t="s">
        <v>14939</v>
      </c>
      <c r="Q1433" s="61" t="s">
        <v>14940</v>
      </c>
      <c r="R1433" s="61" t="s">
        <v>410</v>
      </c>
      <c r="S1433" s="61"/>
      <c r="T1433" s="61"/>
      <c r="U1433" s="61"/>
      <c r="V1433" s="61"/>
      <c r="W1433" s="61" t="s">
        <v>11393</v>
      </c>
      <c r="X1433" s="61"/>
      <c r="Y1433" s="60">
        <v>44587</v>
      </c>
      <c r="Z1433" s="63"/>
      <c r="AA1433" s="63"/>
      <c r="AB1433" s="63"/>
      <c r="AC1433" s="61" t="s">
        <v>11394</v>
      </c>
      <c r="AD1433" s="61" t="s">
        <v>11393</v>
      </c>
      <c r="AE1433" s="61" t="s">
        <v>11427</v>
      </c>
      <c r="AF1433" s="61" t="s">
        <v>11496</v>
      </c>
      <c r="AG1433" s="61" t="s">
        <v>11397</v>
      </c>
      <c r="AH1433" s="61" t="s">
        <v>409</v>
      </c>
      <c r="AI1433" s="1" t="s">
        <v>14940</v>
      </c>
      <c r="AJ1433" s="8" t="s">
        <v>11427</v>
      </c>
    </row>
    <row r="1434" spans="1:36" s="8" customFormat="1">
      <c r="A1434" s="59">
        <v>44567.623587962997</v>
      </c>
      <c r="B1434" s="60">
        <v>44567.623587962997</v>
      </c>
      <c r="C1434" s="61" t="s">
        <v>699</v>
      </c>
      <c r="D1434" s="61" t="s">
        <v>23</v>
      </c>
      <c r="E1434" s="61"/>
      <c r="F1434" s="62">
        <v>2000</v>
      </c>
      <c r="G1434" s="62">
        <v>0</v>
      </c>
      <c r="H1434" s="62">
        <v>2000</v>
      </c>
      <c r="I1434" s="62">
        <v>2000</v>
      </c>
      <c r="J1434" s="62">
        <v>0</v>
      </c>
      <c r="K1434" s="61" t="s">
        <v>11386</v>
      </c>
      <c r="L1434" s="61" t="s">
        <v>11387</v>
      </c>
      <c r="M1434" s="61" t="s">
        <v>11388</v>
      </c>
      <c r="N1434" s="61" t="s">
        <v>11389</v>
      </c>
      <c r="O1434" s="61" t="s">
        <v>14941</v>
      </c>
      <c r="P1434" s="61" t="s">
        <v>12679</v>
      </c>
      <c r="Q1434" s="61" t="s">
        <v>14942</v>
      </c>
      <c r="R1434" s="61" t="s">
        <v>700</v>
      </c>
      <c r="S1434" s="61"/>
      <c r="T1434" s="61"/>
      <c r="U1434" s="61"/>
      <c r="V1434" s="61"/>
      <c r="W1434" s="61" t="s">
        <v>11393</v>
      </c>
      <c r="X1434" s="61"/>
      <c r="Y1434" s="60">
        <v>44580</v>
      </c>
      <c r="Z1434" s="63"/>
      <c r="AA1434" s="63"/>
      <c r="AB1434" s="63"/>
      <c r="AC1434" s="61" t="s">
        <v>11394</v>
      </c>
      <c r="AD1434" s="61" t="s">
        <v>11393</v>
      </c>
      <c r="AE1434" s="61" t="s">
        <v>11470</v>
      </c>
      <c r="AF1434" s="61" t="s">
        <v>11471</v>
      </c>
      <c r="AG1434" s="61" t="s">
        <v>11472</v>
      </c>
      <c r="AH1434" s="61" t="s">
        <v>699</v>
      </c>
      <c r="AI1434" s="1" t="s">
        <v>14942</v>
      </c>
      <c r="AJ1434" s="8" t="s">
        <v>11470</v>
      </c>
    </row>
    <row r="1435" spans="1:36" s="8" customFormat="1">
      <c r="A1435" s="59">
        <v>44567.6236921296</v>
      </c>
      <c r="B1435" s="60">
        <v>44567.6236921296</v>
      </c>
      <c r="C1435" s="61" t="s">
        <v>505</v>
      </c>
      <c r="D1435" s="61" t="s">
        <v>23</v>
      </c>
      <c r="E1435" s="61"/>
      <c r="F1435" s="62">
        <v>1956</v>
      </c>
      <c r="G1435" s="62">
        <v>0</v>
      </c>
      <c r="H1435" s="62">
        <v>1956</v>
      </c>
      <c r="I1435" s="62">
        <v>1956</v>
      </c>
      <c r="J1435" s="62">
        <v>0</v>
      </c>
      <c r="K1435" s="61" t="s">
        <v>11386</v>
      </c>
      <c r="L1435" s="61" t="s">
        <v>11387</v>
      </c>
      <c r="M1435" s="61" t="s">
        <v>11388</v>
      </c>
      <c r="N1435" s="61" t="s">
        <v>11389</v>
      </c>
      <c r="O1435" s="61" t="s">
        <v>11524</v>
      </c>
      <c r="P1435" s="61" t="s">
        <v>12789</v>
      </c>
      <c r="Q1435" s="61" t="s">
        <v>14943</v>
      </c>
      <c r="R1435" s="61" t="s">
        <v>506</v>
      </c>
      <c r="S1435" s="61"/>
      <c r="T1435" s="61"/>
      <c r="U1435" s="61"/>
      <c r="V1435" s="61"/>
      <c r="W1435" s="61" t="s">
        <v>11393</v>
      </c>
      <c r="X1435" s="61"/>
      <c r="Y1435" s="60">
        <v>44575</v>
      </c>
      <c r="Z1435" s="63"/>
      <c r="AA1435" s="63"/>
      <c r="AB1435" s="63"/>
      <c r="AC1435" s="61" t="s">
        <v>11394</v>
      </c>
      <c r="AD1435" s="61" t="s">
        <v>11393</v>
      </c>
      <c r="AE1435" s="61" t="s">
        <v>11395</v>
      </c>
      <c r="AF1435" s="61" t="s">
        <v>11396</v>
      </c>
      <c r="AG1435" s="61" t="s">
        <v>11397</v>
      </c>
      <c r="AH1435" s="61" t="s">
        <v>505</v>
      </c>
      <c r="AI1435" s="1" t="s">
        <v>14943</v>
      </c>
      <c r="AJ1435" s="8" t="s">
        <v>11395</v>
      </c>
    </row>
    <row r="1436" spans="1:36" s="8" customFormat="1">
      <c r="A1436" s="59">
        <v>44567.623935185198</v>
      </c>
      <c r="B1436" s="60">
        <v>44567.623935185198</v>
      </c>
      <c r="C1436" s="61" t="s">
        <v>767</v>
      </c>
      <c r="D1436" s="61" t="s">
        <v>23</v>
      </c>
      <c r="E1436" s="61"/>
      <c r="F1436" s="62">
        <v>2000</v>
      </c>
      <c r="G1436" s="62">
        <v>0</v>
      </c>
      <c r="H1436" s="62">
        <v>2000</v>
      </c>
      <c r="I1436" s="62">
        <v>2000</v>
      </c>
      <c r="J1436" s="62">
        <v>0</v>
      </c>
      <c r="K1436" s="61" t="s">
        <v>11386</v>
      </c>
      <c r="L1436" s="61" t="s">
        <v>11387</v>
      </c>
      <c r="M1436" s="61" t="s">
        <v>11388</v>
      </c>
      <c r="N1436" s="61" t="s">
        <v>11389</v>
      </c>
      <c r="O1436" s="61" t="s">
        <v>14944</v>
      </c>
      <c r="P1436" s="61" t="s">
        <v>14537</v>
      </c>
      <c r="Q1436" s="61" t="s">
        <v>14945</v>
      </c>
      <c r="R1436" s="61" t="s">
        <v>768</v>
      </c>
      <c r="S1436" s="61"/>
      <c r="T1436" s="61" t="s">
        <v>14945</v>
      </c>
      <c r="U1436" s="61"/>
      <c r="V1436" s="61"/>
      <c r="W1436" s="61" t="s">
        <v>11393</v>
      </c>
      <c r="X1436" s="61"/>
      <c r="Y1436" s="60">
        <v>44596</v>
      </c>
      <c r="Z1436" s="63"/>
      <c r="AA1436" s="63"/>
      <c r="AB1436" s="63"/>
      <c r="AC1436" s="61" t="s">
        <v>11394</v>
      </c>
      <c r="AD1436" s="61" t="s">
        <v>11393</v>
      </c>
      <c r="AE1436" s="61" t="s">
        <v>11478</v>
      </c>
      <c r="AF1436" s="61" t="s">
        <v>11543</v>
      </c>
      <c r="AG1436" s="61" t="s">
        <v>11472</v>
      </c>
      <c r="AH1436" s="61" t="s">
        <v>767</v>
      </c>
      <c r="AI1436" s="1" t="s">
        <v>14945</v>
      </c>
      <c r="AJ1436" s="8" t="s">
        <v>11478</v>
      </c>
    </row>
    <row r="1437" spans="1:36" s="8" customFormat="1">
      <c r="A1437" s="59">
        <v>44567.623946759297</v>
      </c>
      <c r="B1437" s="60">
        <v>44567.623946759297</v>
      </c>
      <c r="C1437" s="61" t="s">
        <v>121</v>
      </c>
      <c r="D1437" s="61" t="s">
        <v>23</v>
      </c>
      <c r="E1437" s="61"/>
      <c r="F1437" s="62">
        <v>2000</v>
      </c>
      <c r="G1437" s="62">
        <v>0</v>
      </c>
      <c r="H1437" s="62">
        <v>2000</v>
      </c>
      <c r="I1437" s="62">
        <v>2000</v>
      </c>
      <c r="J1437" s="62">
        <v>0</v>
      </c>
      <c r="K1437" s="61" t="s">
        <v>11386</v>
      </c>
      <c r="L1437" s="61" t="s">
        <v>11387</v>
      </c>
      <c r="M1437" s="61" t="s">
        <v>11388</v>
      </c>
      <c r="N1437" s="61" t="s">
        <v>11389</v>
      </c>
      <c r="O1437" s="61" t="s">
        <v>14946</v>
      </c>
      <c r="P1437" s="61" t="s">
        <v>14947</v>
      </c>
      <c r="Q1437" s="61" t="s">
        <v>14948</v>
      </c>
      <c r="R1437" s="61" t="s">
        <v>122</v>
      </c>
      <c r="S1437" s="61"/>
      <c r="T1437" s="61"/>
      <c r="U1437" s="61"/>
      <c r="V1437" s="61"/>
      <c r="W1437" s="61" t="s">
        <v>11393</v>
      </c>
      <c r="X1437" s="61"/>
      <c r="Y1437" s="60">
        <v>44589</v>
      </c>
      <c r="Z1437" s="63"/>
      <c r="AA1437" s="63"/>
      <c r="AB1437" s="63"/>
      <c r="AC1437" s="61" t="s">
        <v>11587</v>
      </c>
      <c r="AD1437" s="61" t="s">
        <v>11393</v>
      </c>
      <c r="AE1437" s="61" t="s">
        <v>11604</v>
      </c>
      <c r="AF1437" s="61" t="s">
        <v>11605</v>
      </c>
      <c r="AG1437" s="61" t="s">
        <v>11472</v>
      </c>
      <c r="AH1437" s="61" t="s">
        <v>121</v>
      </c>
      <c r="AI1437" s="1" t="s">
        <v>14948</v>
      </c>
      <c r="AJ1437" s="8" t="s">
        <v>11604</v>
      </c>
    </row>
    <row r="1438" spans="1:36" s="8" customFormat="1">
      <c r="A1438" s="59">
        <v>44567.624131944402</v>
      </c>
      <c r="B1438" s="60">
        <v>44567.624131944402</v>
      </c>
      <c r="C1438" s="61" t="s">
        <v>401</v>
      </c>
      <c r="D1438" s="61" t="s">
        <v>23</v>
      </c>
      <c r="E1438" s="61"/>
      <c r="F1438" s="62">
        <v>2000</v>
      </c>
      <c r="G1438" s="62">
        <v>0</v>
      </c>
      <c r="H1438" s="62">
        <v>2000</v>
      </c>
      <c r="I1438" s="62">
        <v>2000</v>
      </c>
      <c r="J1438" s="62">
        <v>0</v>
      </c>
      <c r="K1438" s="61" t="s">
        <v>11386</v>
      </c>
      <c r="L1438" s="61" t="s">
        <v>11387</v>
      </c>
      <c r="M1438" s="61" t="s">
        <v>11388</v>
      </c>
      <c r="N1438" s="61" t="s">
        <v>11389</v>
      </c>
      <c r="O1438" s="61" t="s">
        <v>12114</v>
      </c>
      <c r="P1438" s="61" t="s">
        <v>14949</v>
      </c>
      <c r="Q1438" s="61" t="s">
        <v>14950</v>
      </c>
      <c r="R1438" s="61" t="s">
        <v>402</v>
      </c>
      <c r="S1438" s="61"/>
      <c r="T1438" s="61"/>
      <c r="U1438" s="61"/>
      <c r="V1438" s="61"/>
      <c r="W1438" s="61" t="s">
        <v>11393</v>
      </c>
      <c r="X1438" s="61"/>
      <c r="Y1438" s="60">
        <v>44575</v>
      </c>
      <c r="Z1438" s="63"/>
      <c r="AA1438" s="63"/>
      <c r="AB1438" s="63"/>
      <c r="AC1438" s="61" t="s">
        <v>11394</v>
      </c>
      <c r="AD1438" s="61" t="s">
        <v>11393</v>
      </c>
      <c r="AE1438" s="61" t="s">
        <v>11395</v>
      </c>
      <c r="AF1438" s="61" t="s">
        <v>11483</v>
      </c>
      <c r="AG1438" s="61" t="s">
        <v>11397</v>
      </c>
      <c r="AH1438" s="61" t="s">
        <v>401</v>
      </c>
      <c r="AI1438" s="1" t="s">
        <v>14951</v>
      </c>
      <c r="AJ1438" s="8" t="s">
        <v>11395</v>
      </c>
    </row>
    <row r="1439" spans="1:36" s="8" customFormat="1">
      <c r="A1439" s="59">
        <v>44567.6243287037</v>
      </c>
      <c r="B1439" s="60">
        <v>44567.6243287037</v>
      </c>
      <c r="C1439" s="61" t="s">
        <v>445</v>
      </c>
      <c r="D1439" s="61" t="s">
        <v>23</v>
      </c>
      <c r="E1439" s="61"/>
      <c r="F1439" s="62">
        <v>2000</v>
      </c>
      <c r="G1439" s="62">
        <v>0</v>
      </c>
      <c r="H1439" s="62">
        <v>2000</v>
      </c>
      <c r="I1439" s="62">
        <v>2000</v>
      </c>
      <c r="J1439" s="62">
        <v>0</v>
      </c>
      <c r="K1439" s="61" t="s">
        <v>11386</v>
      </c>
      <c r="L1439" s="61" t="s">
        <v>11387</v>
      </c>
      <c r="M1439" s="61" t="s">
        <v>11388</v>
      </c>
      <c r="N1439" s="61" t="s">
        <v>11389</v>
      </c>
      <c r="O1439" s="61" t="s">
        <v>14952</v>
      </c>
      <c r="P1439" s="61" t="s">
        <v>11468</v>
      </c>
      <c r="Q1439" s="61" t="s">
        <v>14953</v>
      </c>
      <c r="R1439" s="61" t="s">
        <v>446</v>
      </c>
      <c r="S1439" s="61"/>
      <c r="T1439" s="61" t="s">
        <v>14953</v>
      </c>
      <c r="U1439" s="61"/>
      <c r="V1439" s="61"/>
      <c r="W1439" s="61" t="s">
        <v>11393</v>
      </c>
      <c r="X1439" s="61"/>
      <c r="Y1439" s="60">
        <v>44575</v>
      </c>
      <c r="Z1439" s="63"/>
      <c r="AA1439" s="63"/>
      <c r="AB1439" s="63"/>
      <c r="AC1439" s="61" t="s">
        <v>11394</v>
      </c>
      <c r="AD1439" s="61" t="s">
        <v>11393</v>
      </c>
      <c r="AE1439" s="61" t="s">
        <v>11490</v>
      </c>
      <c r="AF1439" s="61" t="s">
        <v>12001</v>
      </c>
      <c r="AG1439" s="61" t="s">
        <v>11422</v>
      </c>
      <c r="AH1439" s="61" t="s">
        <v>445</v>
      </c>
      <c r="AI1439" s="1" t="s">
        <v>14954</v>
      </c>
      <c r="AJ1439" s="8" t="s">
        <v>11490</v>
      </c>
    </row>
    <row r="1440" spans="1:36" s="8" customFormat="1">
      <c r="A1440" s="59">
        <v>44567.624340277798</v>
      </c>
      <c r="B1440" s="60">
        <v>44567.624340277798</v>
      </c>
      <c r="C1440" s="61" t="s">
        <v>14955</v>
      </c>
      <c r="D1440" s="61" t="s">
        <v>23</v>
      </c>
      <c r="E1440" s="61"/>
      <c r="F1440" s="62">
        <v>1800</v>
      </c>
      <c r="G1440" s="62">
        <v>0</v>
      </c>
      <c r="H1440" s="62">
        <v>1800</v>
      </c>
      <c r="I1440" s="63"/>
      <c r="J1440" s="62">
        <v>0</v>
      </c>
      <c r="K1440" s="61" t="s">
        <v>11386</v>
      </c>
      <c r="L1440" s="61" t="s">
        <v>11387</v>
      </c>
      <c r="M1440" s="61" t="s">
        <v>11388</v>
      </c>
      <c r="N1440" s="61" t="s">
        <v>11414</v>
      </c>
      <c r="O1440" s="61" t="s">
        <v>14956</v>
      </c>
      <c r="P1440" s="61" t="s">
        <v>14957</v>
      </c>
      <c r="Q1440" s="61" t="s">
        <v>13372</v>
      </c>
      <c r="R1440" s="61" t="s">
        <v>7906</v>
      </c>
      <c r="S1440" s="61"/>
      <c r="T1440" s="61" t="s">
        <v>13372</v>
      </c>
      <c r="U1440" s="61"/>
      <c r="V1440" s="61"/>
      <c r="W1440" s="61" t="s">
        <v>11393</v>
      </c>
      <c r="X1440" s="61"/>
      <c r="Y1440" s="63"/>
      <c r="Z1440" s="63"/>
      <c r="AA1440" s="63"/>
      <c r="AB1440" s="63"/>
      <c r="AC1440" s="61" t="s">
        <v>11394</v>
      </c>
      <c r="AD1440" s="61" t="s">
        <v>11393</v>
      </c>
      <c r="AE1440" s="61" t="s">
        <v>11395</v>
      </c>
      <c r="AF1440" s="61" t="s">
        <v>11401</v>
      </c>
      <c r="AG1440" s="61" t="s">
        <v>11397</v>
      </c>
      <c r="AH1440" s="61" t="s">
        <v>14955</v>
      </c>
      <c r="AI1440" s="1" t="s">
        <v>13372</v>
      </c>
      <c r="AJ1440" s="8" t="s">
        <v>11395</v>
      </c>
    </row>
    <row r="1441" spans="1:36" s="8" customFormat="1">
      <c r="A1441" s="59">
        <v>44567.624340277798</v>
      </c>
      <c r="B1441" s="60">
        <v>44567.624340277798</v>
      </c>
      <c r="C1441" s="61" t="s">
        <v>421</v>
      </c>
      <c r="D1441" s="61" t="s">
        <v>23</v>
      </c>
      <c r="E1441" s="61"/>
      <c r="F1441" s="62">
        <v>1400</v>
      </c>
      <c r="G1441" s="62">
        <v>0</v>
      </c>
      <c r="H1441" s="62">
        <v>1400</v>
      </c>
      <c r="I1441" s="62">
        <v>1400</v>
      </c>
      <c r="J1441" s="62">
        <v>0</v>
      </c>
      <c r="K1441" s="61" t="s">
        <v>11386</v>
      </c>
      <c r="L1441" s="61" t="s">
        <v>11387</v>
      </c>
      <c r="M1441" s="61" t="s">
        <v>11388</v>
      </c>
      <c r="N1441" s="61" t="s">
        <v>11389</v>
      </c>
      <c r="O1441" s="61" t="s">
        <v>13047</v>
      </c>
      <c r="P1441" s="61" t="s">
        <v>14958</v>
      </c>
      <c r="Q1441" s="61" t="s">
        <v>14959</v>
      </c>
      <c r="R1441" s="61" t="s">
        <v>422</v>
      </c>
      <c r="S1441" s="61"/>
      <c r="T1441" s="61"/>
      <c r="U1441" s="61"/>
      <c r="V1441" s="61"/>
      <c r="W1441" s="61" t="s">
        <v>11393</v>
      </c>
      <c r="X1441" s="61"/>
      <c r="Y1441" s="60">
        <v>44589</v>
      </c>
      <c r="Z1441" s="63"/>
      <c r="AA1441" s="63"/>
      <c r="AB1441" s="63"/>
      <c r="AC1441" s="61" t="s">
        <v>11587</v>
      </c>
      <c r="AD1441" s="61" t="s">
        <v>11393</v>
      </c>
      <c r="AE1441" s="61" t="s">
        <v>11523</v>
      </c>
      <c r="AF1441" s="61" t="s">
        <v>11751</v>
      </c>
      <c r="AG1441" s="61" t="s">
        <v>11429</v>
      </c>
      <c r="AH1441" s="61" t="s">
        <v>421</v>
      </c>
      <c r="AI1441" s="1" t="s">
        <v>14959</v>
      </c>
      <c r="AJ1441" s="8" t="s">
        <v>11523</v>
      </c>
    </row>
    <row r="1442" spans="1:36" s="8" customFormat="1">
      <c r="A1442" s="59">
        <v>44567.624490740702</v>
      </c>
      <c r="B1442" s="60">
        <v>44567.624490740702</v>
      </c>
      <c r="C1442" s="61" t="s">
        <v>549</v>
      </c>
      <c r="D1442" s="61" t="s">
        <v>23</v>
      </c>
      <c r="E1442" s="61"/>
      <c r="F1442" s="62">
        <v>2000</v>
      </c>
      <c r="G1442" s="62">
        <v>0</v>
      </c>
      <c r="H1442" s="62">
        <v>2000</v>
      </c>
      <c r="I1442" s="62">
        <v>2000</v>
      </c>
      <c r="J1442" s="62">
        <v>0</v>
      </c>
      <c r="K1442" s="61" t="s">
        <v>11386</v>
      </c>
      <c r="L1442" s="61" t="s">
        <v>11387</v>
      </c>
      <c r="M1442" s="61" t="s">
        <v>11388</v>
      </c>
      <c r="N1442" s="61" t="s">
        <v>11389</v>
      </c>
      <c r="O1442" s="61" t="s">
        <v>14960</v>
      </c>
      <c r="P1442" s="61" t="s">
        <v>14961</v>
      </c>
      <c r="Q1442" s="61" t="s">
        <v>14962</v>
      </c>
      <c r="R1442" s="61" t="s">
        <v>550</v>
      </c>
      <c r="S1442" s="61"/>
      <c r="T1442" s="61"/>
      <c r="U1442" s="61"/>
      <c r="V1442" s="61"/>
      <c r="W1442" s="61" t="s">
        <v>11393</v>
      </c>
      <c r="X1442" s="61"/>
      <c r="Y1442" s="60">
        <v>44575</v>
      </c>
      <c r="Z1442" s="63"/>
      <c r="AA1442" s="63"/>
      <c r="AB1442" s="63"/>
      <c r="AC1442" s="61" t="s">
        <v>11426</v>
      </c>
      <c r="AD1442" s="61" t="s">
        <v>11393</v>
      </c>
      <c r="AE1442" s="61" t="s">
        <v>12451</v>
      </c>
      <c r="AF1442" s="61" t="s">
        <v>12487</v>
      </c>
      <c r="AG1442" s="61" t="s">
        <v>11466</v>
      </c>
      <c r="AH1442" s="61" t="s">
        <v>549</v>
      </c>
      <c r="AI1442" s="1" t="s">
        <v>14962</v>
      </c>
      <c r="AJ1442" s="8" t="s">
        <v>12451</v>
      </c>
    </row>
    <row r="1443" spans="1:36" s="8" customFormat="1">
      <c r="A1443" s="59">
        <v>44567.6246875</v>
      </c>
      <c r="B1443" s="60">
        <v>44567.6246875</v>
      </c>
      <c r="C1443" s="61" t="s">
        <v>1071</v>
      </c>
      <c r="D1443" s="61" t="s">
        <v>23</v>
      </c>
      <c r="E1443" s="61"/>
      <c r="F1443" s="62">
        <v>650</v>
      </c>
      <c r="G1443" s="62">
        <v>0</v>
      </c>
      <c r="H1443" s="62">
        <v>650</v>
      </c>
      <c r="I1443" s="62">
        <v>650</v>
      </c>
      <c r="J1443" s="62">
        <v>0</v>
      </c>
      <c r="K1443" s="61" t="s">
        <v>11386</v>
      </c>
      <c r="L1443" s="61" t="s">
        <v>11387</v>
      </c>
      <c r="M1443" s="61" t="s">
        <v>11388</v>
      </c>
      <c r="N1443" s="61" t="s">
        <v>11389</v>
      </c>
      <c r="O1443" s="61" t="s">
        <v>14963</v>
      </c>
      <c r="P1443" s="61" t="s">
        <v>14964</v>
      </c>
      <c r="Q1443" s="61" t="s">
        <v>14965</v>
      </c>
      <c r="R1443" s="61" t="s">
        <v>1072</v>
      </c>
      <c r="S1443" s="61"/>
      <c r="T1443" s="61" t="s">
        <v>14965</v>
      </c>
      <c r="U1443" s="61"/>
      <c r="V1443" s="61"/>
      <c r="W1443" s="61" t="s">
        <v>11393</v>
      </c>
      <c r="X1443" s="61"/>
      <c r="Y1443" s="60">
        <v>44587</v>
      </c>
      <c r="Z1443" s="63"/>
      <c r="AA1443" s="63"/>
      <c r="AB1443" s="63"/>
      <c r="AC1443" s="61" t="s">
        <v>11547</v>
      </c>
      <c r="AD1443" s="61" t="s">
        <v>11393</v>
      </c>
      <c r="AE1443" s="61" t="s">
        <v>11625</v>
      </c>
      <c r="AF1443" s="61" t="s">
        <v>11832</v>
      </c>
      <c r="AG1443" s="61" t="s">
        <v>11514</v>
      </c>
      <c r="AH1443" s="61" t="s">
        <v>1071</v>
      </c>
      <c r="AI1443" s="1" t="s">
        <v>14965</v>
      </c>
      <c r="AJ1443" s="8" t="s">
        <v>11625</v>
      </c>
    </row>
    <row r="1444" spans="1:36" s="8" customFormat="1">
      <c r="A1444" s="59">
        <v>44567.624942129602</v>
      </c>
      <c r="B1444" s="60">
        <v>44567.624942129602</v>
      </c>
      <c r="C1444" s="61" t="s">
        <v>103</v>
      </c>
      <c r="D1444" s="61" t="s">
        <v>23</v>
      </c>
      <c r="E1444" s="61"/>
      <c r="F1444" s="62">
        <v>980</v>
      </c>
      <c r="G1444" s="62">
        <v>0</v>
      </c>
      <c r="H1444" s="62">
        <v>980</v>
      </c>
      <c r="I1444" s="62">
        <v>980</v>
      </c>
      <c r="J1444" s="62">
        <v>0</v>
      </c>
      <c r="K1444" s="61" t="s">
        <v>11386</v>
      </c>
      <c r="L1444" s="61" t="s">
        <v>11387</v>
      </c>
      <c r="M1444" s="61" t="s">
        <v>11388</v>
      </c>
      <c r="N1444" s="61" t="s">
        <v>11389</v>
      </c>
      <c r="O1444" s="61" t="s">
        <v>13398</v>
      </c>
      <c r="P1444" s="61" t="s">
        <v>14966</v>
      </c>
      <c r="Q1444" s="61" t="s">
        <v>14967</v>
      </c>
      <c r="R1444" s="61" t="s">
        <v>104</v>
      </c>
      <c r="S1444" s="61"/>
      <c r="T1444" s="61"/>
      <c r="U1444" s="61"/>
      <c r="V1444" s="61"/>
      <c r="W1444" s="61" t="s">
        <v>11393</v>
      </c>
      <c r="X1444" s="61"/>
      <c r="Y1444" s="60">
        <v>44580</v>
      </c>
      <c r="Z1444" s="63"/>
      <c r="AA1444" s="63"/>
      <c r="AB1444" s="63"/>
      <c r="AC1444" s="61" t="s">
        <v>11547</v>
      </c>
      <c r="AD1444" s="61" t="s">
        <v>11393</v>
      </c>
      <c r="AE1444" s="61" t="s">
        <v>11395</v>
      </c>
      <c r="AF1444" s="61" t="s">
        <v>11483</v>
      </c>
      <c r="AG1444" s="61" t="s">
        <v>11397</v>
      </c>
      <c r="AH1444" s="61" t="s">
        <v>103</v>
      </c>
      <c r="AI1444" s="1" t="s">
        <v>14967</v>
      </c>
      <c r="AJ1444" s="8" t="s">
        <v>11395</v>
      </c>
    </row>
    <row r="1445" spans="1:36" s="8" customFormat="1">
      <c r="A1445" s="59">
        <v>44567.624942129602</v>
      </c>
      <c r="B1445" s="60">
        <v>44567.624942129602</v>
      </c>
      <c r="C1445" s="61" t="s">
        <v>1013</v>
      </c>
      <c r="D1445" s="61" t="s">
        <v>23</v>
      </c>
      <c r="E1445" s="61"/>
      <c r="F1445" s="62">
        <v>1000</v>
      </c>
      <c r="G1445" s="62">
        <v>0</v>
      </c>
      <c r="H1445" s="62">
        <v>1000</v>
      </c>
      <c r="I1445" s="62">
        <v>1000</v>
      </c>
      <c r="J1445" s="62">
        <v>0</v>
      </c>
      <c r="K1445" s="61" t="s">
        <v>11386</v>
      </c>
      <c r="L1445" s="61" t="s">
        <v>11387</v>
      </c>
      <c r="M1445" s="61" t="s">
        <v>11388</v>
      </c>
      <c r="N1445" s="61" t="s">
        <v>11389</v>
      </c>
      <c r="O1445" s="61" t="s">
        <v>14968</v>
      </c>
      <c r="P1445" s="61" t="s">
        <v>14969</v>
      </c>
      <c r="Q1445" s="61" t="s">
        <v>14970</v>
      </c>
      <c r="R1445" s="61" t="s">
        <v>1014</v>
      </c>
      <c r="S1445" s="61"/>
      <c r="T1445" s="61"/>
      <c r="U1445" s="61"/>
      <c r="V1445" s="61"/>
      <c r="W1445" s="61" t="s">
        <v>11393</v>
      </c>
      <c r="X1445" s="61"/>
      <c r="Y1445" s="60">
        <v>44580</v>
      </c>
      <c r="Z1445" s="63"/>
      <c r="AA1445" s="63"/>
      <c r="AB1445" s="63"/>
      <c r="AC1445" s="61" t="s">
        <v>11394</v>
      </c>
      <c r="AD1445" s="61" t="s">
        <v>11393</v>
      </c>
      <c r="AE1445" s="61" t="s">
        <v>11530</v>
      </c>
      <c r="AF1445" s="61" t="s">
        <v>11841</v>
      </c>
      <c r="AG1445" s="61" t="s">
        <v>11422</v>
      </c>
      <c r="AH1445" s="61" t="s">
        <v>1013</v>
      </c>
      <c r="AI1445" s="1" t="s">
        <v>14971</v>
      </c>
      <c r="AJ1445" s="8" t="s">
        <v>11530</v>
      </c>
    </row>
    <row r="1446" spans="1:36" s="8" customFormat="1">
      <c r="A1446" s="59">
        <v>44567.625115740702</v>
      </c>
      <c r="B1446" s="60">
        <v>44567.625115740702</v>
      </c>
      <c r="C1446" s="61" t="s">
        <v>1011</v>
      </c>
      <c r="D1446" s="61" t="s">
        <v>23</v>
      </c>
      <c r="E1446" s="61"/>
      <c r="F1446" s="62">
        <v>2000</v>
      </c>
      <c r="G1446" s="62">
        <v>0</v>
      </c>
      <c r="H1446" s="62">
        <v>2000</v>
      </c>
      <c r="I1446" s="62">
        <v>2000</v>
      </c>
      <c r="J1446" s="62">
        <v>0</v>
      </c>
      <c r="K1446" s="61" t="s">
        <v>11386</v>
      </c>
      <c r="L1446" s="61" t="s">
        <v>11387</v>
      </c>
      <c r="M1446" s="61" t="s">
        <v>11388</v>
      </c>
      <c r="N1446" s="61" t="s">
        <v>11389</v>
      </c>
      <c r="O1446" s="61" t="s">
        <v>14972</v>
      </c>
      <c r="P1446" s="61" t="s">
        <v>14973</v>
      </c>
      <c r="Q1446" s="61" t="s">
        <v>11685</v>
      </c>
      <c r="R1446" s="61" t="s">
        <v>1012</v>
      </c>
      <c r="S1446" s="61"/>
      <c r="T1446" s="61"/>
      <c r="U1446" s="61"/>
      <c r="V1446" s="61"/>
      <c r="W1446" s="61" t="s">
        <v>11393</v>
      </c>
      <c r="X1446" s="61"/>
      <c r="Y1446" s="60">
        <v>44580</v>
      </c>
      <c r="Z1446" s="63"/>
      <c r="AA1446" s="63"/>
      <c r="AB1446" s="63"/>
      <c r="AC1446" s="61" t="s">
        <v>11394</v>
      </c>
      <c r="AD1446" s="61" t="s">
        <v>11393</v>
      </c>
      <c r="AE1446" s="61" t="s">
        <v>11395</v>
      </c>
      <c r="AF1446" s="61" t="s">
        <v>11396</v>
      </c>
      <c r="AG1446" s="61" t="s">
        <v>11397</v>
      </c>
      <c r="AH1446" s="61" t="s">
        <v>1011</v>
      </c>
      <c r="AI1446" s="1" t="s">
        <v>11685</v>
      </c>
      <c r="AJ1446" s="8" t="s">
        <v>11395</v>
      </c>
    </row>
    <row r="1447" spans="1:36" s="8" customFormat="1">
      <c r="A1447" s="59">
        <v>44567.625127314801</v>
      </c>
      <c r="B1447" s="60">
        <v>44567.625127314801</v>
      </c>
      <c r="C1447" s="61" t="s">
        <v>239</v>
      </c>
      <c r="D1447" s="61" t="s">
        <v>23</v>
      </c>
      <c r="E1447" s="61"/>
      <c r="F1447" s="62">
        <v>1300</v>
      </c>
      <c r="G1447" s="62">
        <v>0</v>
      </c>
      <c r="H1447" s="62">
        <v>1300</v>
      </c>
      <c r="I1447" s="62">
        <v>1300</v>
      </c>
      <c r="J1447" s="62">
        <v>0</v>
      </c>
      <c r="K1447" s="61" t="s">
        <v>11386</v>
      </c>
      <c r="L1447" s="61" t="s">
        <v>11387</v>
      </c>
      <c r="M1447" s="61" t="s">
        <v>11388</v>
      </c>
      <c r="N1447" s="61" t="s">
        <v>11389</v>
      </c>
      <c r="O1447" s="61" t="s">
        <v>13711</v>
      </c>
      <c r="P1447" s="61" t="s">
        <v>11939</v>
      </c>
      <c r="Q1447" s="61" t="s">
        <v>14520</v>
      </c>
      <c r="R1447" s="61" t="s">
        <v>240</v>
      </c>
      <c r="S1447" s="61"/>
      <c r="T1447" s="61" t="s">
        <v>14974</v>
      </c>
      <c r="U1447" s="61"/>
      <c r="V1447" s="61"/>
      <c r="W1447" s="61" t="s">
        <v>11393</v>
      </c>
      <c r="X1447" s="61"/>
      <c r="Y1447" s="60">
        <v>44582</v>
      </c>
      <c r="Z1447" s="63"/>
      <c r="AA1447" s="63"/>
      <c r="AB1447" s="63"/>
      <c r="AC1447" s="61" t="s">
        <v>12000</v>
      </c>
      <c r="AD1447" s="61" t="s">
        <v>11393</v>
      </c>
      <c r="AE1447" s="61" t="s">
        <v>11395</v>
      </c>
      <c r="AF1447" s="61"/>
      <c r="AG1447" s="61"/>
      <c r="AH1447" s="61" t="s">
        <v>239</v>
      </c>
      <c r="AI1447" s="1" t="s">
        <v>14520</v>
      </c>
      <c r="AJ1447" s="8" t="s">
        <v>11395</v>
      </c>
    </row>
    <row r="1448" spans="1:36" s="8" customFormat="1">
      <c r="A1448" s="59">
        <v>44567.625254629602</v>
      </c>
      <c r="B1448" s="60">
        <v>44567.625254629602</v>
      </c>
      <c r="C1448" s="61" t="s">
        <v>989</v>
      </c>
      <c r="D1448" s="61" t="s">
        <v>23</v>
      </c>
      <c r="E1448" s="61"/>
      <c r="F1448" s="62">
        <v>1100</v>
      </c>
      <c r="G1448" s="62">
        <v>0</v>
      </c>
      <c r="H1448" s="62">
        <v>1100</v>
      </c>
      <c r="I1448" s="62">
        <v>1100</v>
      </c>
      <c r="J1448" s="62">
        <v>0</v>
      </c>
      <c r="K1448" s="61" t="s">
        <v>11386</v>
      </c>
      <c r="L1448" s="61" t="s">
        <v>11387</v>
      </c>
      <c r="M1448" s="61" t="s">
        <v>11388</v>
      </c>
      <c r="N1448" s="61" t="s">
        <v>11389</v>
      </c>
      <c r="O1448" s="61" t="s">
        <v>14975</v>
      </c>
      <c r="P1448" s="61" t="s">
        <v>14976</v>
      </c>
      <c r="Q1448" s="61" t="s">
        <v>14977</v>
      </c>
      <c r="R1448" s="61" t="s">
        <v>990</v>
      </c>
      <c r="S1448" s="61"/>
      <c r="T1448" s="61"/>
      <c r="U1448" s="61"/>
      <c r="V1448" s="61"/>
      <c r="W1448" s="61" t="s">
        <v>11393</v>
      </c>
      <c r="X1448" s="61"/>
      <c r="Y1448" s="60">
        <v>44594</v>
      </c>
      <c r="Z1448" s="63"/>
      <c r="AA1448" s="63"/>
      <c r="AB1448" s="63"/>
      <c r="AC1448" s="61" t="s">
        <v>11426</v>
      </c>
      <c r="AD1448" s="61" t="s">
        <v>11393</v>
      </c>
      <c r="AE1448" s="61" t="s">
        <v>11478</v>
      </c>
      <c r="AF1448" s="61" t="s">
        <v>11548</v>
      </c>
      <c r="AG1448" s="61" t="s">
        <v>11472</v>
      </c>
      <c r="AH1448" s="61" t="s">
        <v>989</v>
      </c>
      <c r="AI1448" s="1" t="s">
        <v>14977</v>
      </c>
      <c r="AJ1448" s="8" t="s">
        <v>11478</v>
      </c>
    </row>
    <row r="1449" spans="1:36" s="8" customFormat="1">
      <c r="A1449" s="59">
        <v>44567.625300925902</v>
      </c>
      <c r="B1449" s="60">
        <v>44567.625300925902</v>
      </c>
      <c r="C1449" s="61" t="s">
        <v>1117</v>
      </c>
      <c r="D1449" s="61" t="s">
        <v>23</v>
      </c>
      <c r="E1449" s="61"/>
      <c r="F1449" s="62">
        <v>2000</v>
      </c>
      <c r="G1449" s="62">
        <v>0</v>
      </c>
      <c r="H1449" s="62">
        <v>2000</v>
      </c>
      <c r="I1449" s="62">
        <v>2000</v>
      </c>
      <c r="J1449" s="62">
        <v>0</v>
      </c>
      <c r="K1449" s="61" t="s">
        <v>11386</v>
      </c>
      <c r="L1449" s="61" t="s">
        <v>11387</v>
      </c>
      <c r="M1449" s="61" t="s">
        <v>11388</v>
      </c>
      <c r="N1449" s="61" t="s">
        <v>11389</v>
      </c>
      <c r="O1449" s="61" t="s">
        <v>11524</v>
      </c>
      <c r="P1449" s="61" t="s">
        <v>14559</v>
      </c>
      <c r="Q1449" s="61" t="s">
        <v>14978</v>
      </c>
      <c r="R1449" s="61" t="s">
        <v>2796</v>
      </c>
      <c r="S1449" s="61"/>
      <c r="T1449" s="61" t="s">
        <v>12578</v>
      </c>
      <c r="U1449" s="61"/>
      <c r="V1449" s="61"/>
      <c r="W1449" s="61" t="s">
        <v>11393</v>
      </c>
      <c r="X1449" s="61"/>
      <c r="Y1449" s="60">
        <v>44580</v>
      </c>
      <c r="Z1449" s="63"/>
      <c r="AA1449" s="63"/>
      <c r="AB1449" s="63"/>
      <c r="AC1449" s="61" t="s">
        <v>11547</v>
      </c>
      <c r="AD1449" s="61" t="s">
        <v>11393</v>
      </c>
      <c r="AE1449" s="61" t="s">
        <v>11427</v>
      </c>
      <c r="AF1449" s="61" t="s">
        <v>11428</v>
      </c>
      <c r="AG1449" s="61" t="s">
        <v>11429</v>
      </c>
      <c r="AH1449" s="61" t="s">
        <v>1117</v>
      </c>
      <c r="AI1449" s="1" t="s">
        <v>14978</v>
      </c>
      <c r="AJ1449" s="8" t="s">
        <v>11427</v>
      </c>
    </row>
    <row r="1450" spans="1:36" s="8" customFormat="1">
      <c r="A1450" s="59">
        <v>44567.625324074099</v>
      </c>
      <c r="B1450" s="60">
        <v>44567.625324074099</v>
      </c>
      <c r="C1450" s="61" t="s">
        <v>751</v>
      </c>
      <c r="D1450" s="61" t="s">
        <v>23</v>
      </c>
      <c r="E1450" s="61"/>
      <c r="F1450" s="62">
        <v>2000</v>
      </c>
      <c r="G1450" s="62">
        <v>0</v>
      </c>
      <c r="H1450" s="62">
        <v>2000</v>
      </c>
      <c r="I1450" s="62">
        <v>2000</v>
      </c>
      <c r="J1450" s="62">
        <v>0</v>
      </c>
      <c r="K1450" s="61" t="s">
        <v>11386</v>
      </c>
      <c r="L1450" s="61" t="s">
        <v>11387</v>
      </c>
      <c r="M1450" s="61" t="s">
        <v>11388</v>
      </c>
      <c r="N1450" s="61" t="s">
        <v>11389</v>
      </c>
      <c r="O1450" s="61" t="s">
        <v>13111</v>
      </c>
      <c r="P1450" s="61" t="s">
        <v>14979</v>
      </c>
      <c r="Q1450" s="61" t="s">
        <v>11450</v>
      </c>
      <c r="R1450" s="61" t="s">
        <v>14980</v>
      </c>
      <c r="S1450" s="61"/>
      <c r="T1450" s="61"/>
      <c r="U1450" s="61"/>
      <c r="V1450" s="61"/>
      <c r="W1450" s="61" t="s">
        <v>11393</v>
      </c>
      <c r="X1450" s="61"/>
      <c r="Y1450" s="60">
        <v>44580</v>
      </c>
      <c r="Z1450" s="63"/>
      <c r="AA1450" s="63"/>
      <c r="AB1450" s="63"/>
      <c r="AC1450" s="61" t="s">
        <v>11412</v>
      </c>
      <c r="AD1450" s="61" t="s">
        <v>11393</v>
      </c>
      <c r="AE1450" s="61" t="s">
        <v>11395</v>
      </c>
      <c r="AF1450" s="61" t="s">
        <v>11401</v>
      </c>
      <c r="AG1450" s="61" t="s">
        <v>11397</v>
      </c>
      <c r="AH1450" s="61" t="s">
        <v>751</v>
      </c>
      <c r="AI1450" s="1" t="s">
        <v>11450</v>
      </c>
      <c r="AJ1450" s="8" t="s">
        <v>11395</v>
      </c>
    </row>
    <row r="1451" spans="1:36" s="8" customFormat="1">
      <c r="A1451" s="59">
        <v>44567.6254513889</v>
      </c>
      <c r="B1451" s="60">
        <v>44567.6254513889</v>
      </c>
      <c r="C1451" s="61" t="s">
        <v>645</v>
      </c>
      <c r="D1451" s="61" t="s">
        <v>23</v>
      </c>
      <c r="E1451" s="61"/>
      <c r="F1451" s="62">
        <v>2000</v>
      </c>
      <c r="G1451" s="62">
        <v>0</v>
      </c>
      <c r="H1451" s="62">
        <v>2000</v>
      </c>
      <c r="I1451" s="62">
        <v>2000</v>
      </c>
      <c r="J1451" s="62">
        <v>0</v>
      </c>
      <c r="K1451" s="61" t="s">
        <v>11386</v>
      </c>
      <c r="L1451" s="61" t="s">
        <v>11387</v>
      </c>
      <c r="M1451" s="61" t="s">
        <v>11388</v>
      </c>
      <c r="N1451" s="61" t="s">
        <v>11389</v>
      </c>
      <c r="O1451" s="61" t="s">
        <v>12378</v>
      </c>
      <c r="P1451" s="61" t="s">
        <v>14981</v>
      </c>
      <c r="Q1451" s="61" t="s">
        <v>14982</v>
      </c>
      <c r="R1451" s="61" t="s">
        <v>646</v>
      </c>
      <c r="S1451" s="61"/>
      <c r="T1451" s="61" t="s">
        <v>14982</v>
      </c>
      <c r="U1451" s="61"/>
      <c r="V1451" s="61"/>
      <c r="W1451" s="61" t="s">
        <v>11393</v>
      </c>
      <c r="X1451" s="61"/>
      <c r="Y1451" s="60">
        <v>44587</v>
      </c>
      <c r="Z1451" s="63"/>
      <c r="AA1451" s="63"/>
      <c r="AB1451" s="63"/>
      <c r="AC1451" s="61" t="s">
        <v>11394</v>
      </c>
      <c r="AD1451" s="61" t="s">
        <v>11393</v>
      </c>
      <c r="AE1451" s="61" t="s">
        <v>11427</v>
      </c>
      <c r="AF1451" s="61" t="s">
        <v>11428</v>
      </c>
      <c r="AG1451" s="61" t="s">
        <v>11429</v>
      </c>
      <c r="AH1451" s="61" t="s">
        <v>645</v>
      </c>
      <c r="AI1451" s="1" t="s">
        <v>14982</v>
      </c>
      <c r="AJ1451" s="8" t="s">
        <v>11427</v>
      </c>
    </row>
    <row r="1452" spans="1:36" s="8" customFormat="1">
      <c r="A1452" s="59">
        <v>44567.625555555598</v>
      </c>
      <c r="B1452" s="60">
        <v>44567.625555555598</v>
      </c>
      <c r="C1452" s="61" t="s">
        <v>489</v>
      </c>
      <c r="D1452" s="61" t="s">
        <v>23</v>
      </c>
      <c r="E1452" s="61"/>
      <c r="F1452" s="62">
        <v>2000</v>
      </c>
      <c r="G1452" s="62">
        <v>0</v>
      </c>
      <c r="H1452" s="62">
        <v>2000</v>
      </c>
      <c r="I1452" s="62">
        <v>2000</v>
      </c>
      <c r="J1452" s="62">
        <v>0</v>
      </c>
      <c r="K1452" s="61" t="s">
        <v>11386</v>
      </c>
      <c r="L1452" s="61" t="s">
        <v>11387</v>
      </c>
      <c r="M1452" s="61" t="s">
        <v>11388</v>
      </c>
      <c r="N1452" s="61" t="s">
        <v>11389</v>
      </c>
      <c r="O1452" s="61" t="s">
        <v>14983</v>
      </c>
      <c r="P1452" s="61" t="s">
        <v>14984</v>
      </c>
      <c r="Q1452" s="61" t="s">
        <v>14985</v>
      </c>
      <c r="R1452" s="61" t="s">
        <v>490</v>
      </c>
      <c r="S1452" s="61"/>
      <c r="T1452" s="61"/>
      <c r="U1452" s="61"/>
      <c r="V1452" s="61"/>
      <c r="W1452" s="61" t="s">
        <v>11393</v>
      </c>
      <c r="X1452" s="61"/>
      <c r="Y1452" s="60">
        <v>44587</v>
      </c>
      <c r="Z1452" s="63"/>
      <c r="AA1452" s="63"/>
      <c r="AB1452" s="63"/>
      <c r="AC1452" s="61" t="s">
        <v>11394</v>
      </c>
      <c r="AD1452" s="61" t="s">
        <v>11393</v>
      </c>
      <c r="AE1452" s="61" t="s">
        <v>11490</v>
      </c>
      <c r="AF1452" s="61" t="s">
        <v>11710</v>
      </c>
      <c r="AG1452" s="61" t="s">
        <v>11422</v>
      </c>
      <c r="AH1452" s="61" t="s">
        <v>489</v>
      </c>
      <c r="AI1452" s="1" t="s">
        <v>14985</v>
      </c>
      <c r="AJ1452" s="8" t="s">
        <v>11490</v>
      </c>
    </row>
    <row r="1453" spans="1:36" s="8" customFormat="1">
      <c r="A1453" s="59">
        <v>44567.625648148103</v>
      </c>
      <c r="B1453" s="60">
        <v>44567.625648148103</v>
      </c>
      <c r="C1453" s="61" t="s">
        <v>469</v>
      </c>
      <c r="D1453" s="61" t="s">
        <v>23</v>
      </c>
      <c r="E1453" s="61"/>
      <c r="F1453" s="62">
        <v>2000</v>
      </c>
      <c r="G1453" s="62">
        <v>1000</v>
      </c>
      <c r="H1453" s="62">
        <v>3000</v>
      </c>
      <c r="I1453" s="62">
        <v>3000</v>
      </c>
      <c r="J1453" s="62">
        <v>0</v>
      </c>
      <c r="K1453" s="61" t="s">
        <v>11386</v>
      </c>
      <c r="L1453" s="61" t="s">
        <v>11387</v>
      </c>
      <c r="M1453" s="61" t="s">
        <v>11388</v>
      </c>
      <c r="N1453" s="61" t="s">
        <v>11389</v>
      </c>
      <c r="O1453" s="61" t="s">
        <v>14986</v>
      </c>
      <c r="P1453" s="61" t="s">
        <v>14987</v>
      </c>
      <c r="Q1453" s="61" t="s">
        <v>14950</v>
      </c>
      <c r="R1453" s="61" t="s">
        <v>470</v>
      </c>
      <c r="S1453" s="61"/>
      <c r="T1453" s="61"/>
      <c r="U1453" s="61"/>
      <c r="V1453" s="61"/>
      <c r="W1453" s="61" t="s">
        <v>11393</v>
      </c>
      <c r="X1453" s="61"/>
      <c r="Y1453" s="60">
        <v>44580</v>
      </c>
      <c r="Z1453" s="63"/>
      <c r="AA1453" s="63"/>
      <c r="AB1453" s="63"/>
      <c r="AC1453" s="61" t="s">
        <v>11394</v>
      </c>
      <c r="AD1453" s="61" t="s">
        <v>11393</v>
      </c>
      <c r="AE1453" s="61" t="s">
        <v>11395</v>
      </c>
      <c r="AF1453" s="61" t="s">
        <v>11483</v>
      </c>
      <c r="AG1453" s="61" t="s">
        <v>11397</v>
      </c>
      <c r="AH1453" s="61" t="s">
        <v>469</v>
      </c>
      <c r="AI1453" s="1" t="s">
        <v>14951</v>
      </c>
      <c r="AJ1453" s="8" t="s">
        <v>11395</v>
      </c>
    </row>
    <row r="1454" spans="1:36" s="8" customFormat="1">
      <c r="A1454" s="59">
        <v>44567.625706018502</v>
      </c>
      <c r="B1454" s="60">
        <v>44567.625706018502</v>
      </c>
      <c r="C1454" s="61" t="s">
        <v>557</v>
      </c>
      <c r="D1454" s="61" t="s">
        <v>23</v>
      </c>
      <c r="E1454" s="61"/>
      <c r="F1454" s="62">
        <v>670.75</v>
      </c>
      <c r="G1454" s="62">
        <v>0</v>
      </c>
      <c r="H1454" s="62">
        <v>670.75</v>
      </c>
      <c r="I1454" s="62">
        <v>670.75</v>
      </c>
      <c r="J1454" s="62">
        <v>0</v>
      </c>
      <c r="K1454" s="61" t="s">
        <v>11386</v>
      </c>
      <c r="L1454" s="61" t="s">
        <v>11387</v>
      </c>
      <c r="M1454" s="61" t="s">
        <v>11388</v>
      </c>
      <c r="N1454" s="61" t="s">
        <v>11389</v>
      </c>
      <c r="O1454" s="61" t="s">
        <v>11714</v>
      </c>
      <c r="P1454" s="61" t="s">
        <v>13186</v>
      </c>
      <c r="Q1454" s="61" t="s">
        <v>14988</v>
      </c>
      <c r="R1454" s="61" t="s">
        <v>558</v>
      </c>
      <c r="S1454" s="61"/>
      <c r="T1454" s="61"/>
      <c r="U1454" s="61"/>
      <c r="V1454" s="61"/>
      <c r="W1454" s="61" t="s">
        <v>11393</v>
      </c>
      <c r="X1454" s="61"/>
      <c r="Y1454" s="60">
        <v>44580</v>
      </c>
      <c r="Z1454" s="63"/>
      <c r="AA1454" s="63"/>
      <c r="AB1454" s="63"/>
      <c r="AC1454" s="61" t="s">
        <v>11394</v>
      </c>
      <c r="AD1454" s="61" t="s">
        <v>11393</v>
      </c>
      <c r="AE1454" s="61" t="s">
        <v>11395</v>
      </c>
      <c r="AF1454" s="61" t="s">
        <v>11396</v>
      </c>
      <c r="AG1454" s="61" t="s">
        <v>11397</v>
      </c>
      <c r="AH1454" s="61" t="s">
        <v>557</v>
      </c>
      <c r="AI1454" s="1" t="s">
        <v>14988</v>
      </c>
      <c r="AJ1454" s="8" t="s">
        <v>11395</v>
      </c>
    </row>
    <row r="1455" spans="1:36" s="8" customFormat="1">
      <c r="A1455" s="59">
        <v>44567.625798611101</v>
      </c>
      <c r="B1455" s="60">
        <v>44567.625798611101</v>
      </c>
      <c r="C1455" s="61" t="s">
        <v>1217</v>
      </c>
      <c r="D1455" s="61" t="s">
        <v>23</v>
      </c>
      <c r="E1455" s="61"/>
      <c r="F1455" s="62">
        <v>500</v>
      </c>
      <c r="G1455" s="62">
        <v>0</v>
      </c>
      <c r="H1455" s="62">
        <v>500</v>
      </c>
      <c r="I1455" s="62">
        <v>500</v>
      </c>
      <c r="J1455" s="62">
        <v>0</v>
      </c>
      <c r="K1455" s="61" t="s">
        <v>11386</v>
      </c>
      <c r="L1455" s="61" t="s">
        <v>11387</v>
      </c>
      <c r="M1455" s="61" t="s">
        <v>11388</v>
      </c>
      <c r="N1455" s="61" t="s">
        <v>11389</v>
      </c>
      <c r="O1455" s="61" t="s">
        <v>11800</v>
      </c>
      <c r="P1455" s="61" t="s">
        <v>12602</v>
      </c>
      <c r="Q1455" s="61" t="s">
        <v>14989</v>
      </c>
      <c r="R1455" s="61" t="s">
        <v>1218</v>
      </c>
      <c r="S1455" s="61"/>
      <c r="T1455" s="61"/>
      <c r="U1455" s="61"/>
      <c r="V1455" s="61"/>
      <c r="W1455" s="61" t="s">
        <v>11393</v>
      </c>
      <c r="X1455" s="61"/>
      <c r="Y1455" s="60">
        <v>44580</v>
      </c>
      <c r="Z1455" s="63"/>
      <c r="AA1455" s="63"/>
      <c r="AB1455" s="63"/>
      <c r="AC1455" s="61" t="s">
        <v>11394</v>
      </c>
      <c r="AD1455" s="61" t="s">
        <v>11393</v>
      </c>
      <c r="AE1455" s="61" t="s">
        <v>12093</v>
      </c>
      <c r="AF1455" s="61" t="s">
        <v>12093</v>
      </c>
      <c r="AG1455" s="61" t="s">
        <v>11577</v>
      </c>
      <c r="AH1455" s="61" t="s">
        <v>1217</v>
      </c>
      <c r="AI1455" s="1" t="s">
        <v>14990</v>
      </c>
      <c r="AJ1455" s="8" t="s">
        <v>12093</v>
      </c>
    </row>
    <row r="1456" spans="1:36" s="8" customFormat="1">
      <c r="A1456" s="59">
        <v>44567.625821759299</v>
      </c>
      <c r="B1456" s="60">
        <v>44567.625821759299</v>
      </c>
      <c r="C1456" s="61" t="s">
        <v>525</v>
      </c>
      <c r="D1456" s="61" t="s">
        <v>23</v>
      </c>
      <c r="E1456" s="61"/>
      <c r="F1456" s="62">
        <v>2000</v>
      </c>
      <c r="G1456" s="62">
        <v>0</v>
      </c>
      <c r="H1456" s="62">
        <v>2000</v>
      </c>
      <c r="I1456" s="62">
        <v>2000</v>
      </c>
      <c r="J1456" s="62">
        <v>0</v>
      </c>
      <c r="K1456" s="61" t="s">
        <v>11386</v>
      </c>
      <c r="L1456" s="61" t="s">
        <v>11387</v>
      </c>
      <c r="M1456" s="61" t="s">
        <v>11388</v>
      </c>
      <c r="N1456" s="61" t="s">
        <v>11389</v>
      </c>
      <c r="O1456" s="61" t="s">
        <v>13496</v>
      </c>
      <c r="P1456" s="61" t="s">
        <v>13572</v>
      </c>
      <c r="Q1456" s="61" t="s">
        <v>14991</v>
      </c>
      <c r="R1456" s="61" t="s">
        <v>526</v>
      </c>
      <c r="S1456" s="61"/>
      <c r="T1456" s="61"/>
      <c r="U1456" s="61"/>
      <c r="V1456" s="61"/>
      <c r="W1456" s="61" t="s">
        <v>11393</v>
      </c>
      <c r="X1456" s="61"/>
      <c r="Y1456" s="60">
        <v>44594</v>
      </c>
      <c r="Z1456" s="63"/>
      <c r="AA1456" s="63"/>
      <c r="AB1456" s="63"/>
      <c r="AC1456" s="61" t="s">
        <v>11394</v>
      </c>
      <c r="AD1456" s="61" t="s">
        <v>11393</v>
      </c>
      <c r="AE1456" s="61" t="s">
        <v>11523</v>
      </c>
      <c r="AF1456" s="61" t="s">
        <v>11751</v>
      </c>
      <c r="AG1456" s="61" t="s">
        <v>11429</v>
      </c>
      <c r="AH1456" s="61" t="s">
        <v>525</v>
      </c>
      <c r="AI1456" s="1" t="s">
        <v>14991</v>
      </c>
      <c r="AJ1456" s="8" t="s">
        <v>11523</v>
      </c>
    </row>
    <row r="1457" spans="1:36" s="8" customFormat="1">
      <c r="A1457" s="59">
        <v>44567.625868055598</v>
      </c>
      <c r="B1457" s="60">
        <v>44567.625868055598</v>
      </c>
      <c r="C1457" s="61" t="s">
        <v>1027</v>
      </c>
      <c r="D1457" s="61" t="s">
        <v>23</v>
      </c>
      <c r="E1457" s="61"/>
      <c r="F1457" s="62">
        <v>2000</v>
      </c>
      <c r="G1457" s="62">
        <v>0</v>
      </c>
      <c r="H1457" s="62">
        <v>2000</v>
      </c>
      <c r="I1457" s="62">
        <v>2000</v>
      </c>
      <c r="J1457" s="62">
        <v>0</v>
      </c>
      <c r="K1457" s="61" t="s">
        <v>11386</v>
      </c>
      <c r="L1457" s="61" t="s">
        <v>11387</v>
      </c>
      <c r="M1457" s="61" t="s">
        <v>11388</v>
      </c>
      <c r="N1457" s="61" t="s">
        <v>11389</v>
      </c>
      <c r="O1457" s="61" t="s">
        <v>14992</v>
      </c>
      <c r="P1457" s="61" t="s">
        <v>13253</v>
      </c>
      <c r="Q1457" s="61" t="s">
        <v>14993</v>
      </c>
      <c r="R1457" s="61" t="s">
        <v>1028</v>
      </c>
      <c r="S1457" s="61"/>
      <c r="T1457" s="61"/>
      <c r="U1457" s="61"/>
      <c r="V1457" s="61"/>
      <c r="W1457" s="61" t="s">
        <v>11393</v>
      </c>
      <c r="X1457" s="61"/>
      <c r="Y1457" s="60">
        <v>44580</v>
      </c>
      <c r="Z1457" s="63"/>
      <c r="AA1457" s="63"/>
      <c r="AB1457" s="63"/>
      <c r="AC1457" s="61" t="s">
        <v>11394</v>
      </c>
      <c r="AD1457" s="61" t="s">
        <v>11393</v>
      </c>
      <c r="AE1457" s="61" t="s">
        <v>11395</v>
      </c>
      <c r="AF1457" s="61" t="s">
        <v>11500</v>
      </c>
      <c r="AG1457" s="61" t="s">
        <v>11397</v>
      </c>
      <c r="AH1457" s="61" t="s">
        <v>1027</v>
      </c>
      <c r="AI1457" s="1" t="s">
        <v>14994</v>
      </c>
      <c r="AJ1457" s="8" t="s">
        <v>11395</v>
      </c>
    </row>
    <row r="1458" spans="1:36" s="8" customFormat="1">
      <c r="A1458" s="59">
        <v>44567.626018518502</v>
      </c>
      <c r="B1458" s="60">
        <v>44567.626018518502</v>
      </c>
      <c r="C1458" s="61" t="s">
        <v>903</v>
      </c>
      <c r="D1458" s="61" t="s">
        <v>23</v>
      </c>
      <c r="E1458" s="61"/>
      <c r="F1458" s="62">
        <v>2000</v>
      </c>
      <c r="G1458" s="62">
        <v>0</v>
      </c>
      <c r="H1458" s="62">
        <v>2000</v>
      </c>
      <c r="I1458" s="62">
        <v>2000</v>
      </c>
      <c r="J1458" s="62">
        <v>0</v>
      </c>
      <c r="K1458" s="61" t="s">
        <v>11386</v>
      </c>
      <c r="L1458" s="61" t="s">
        <v>11387</v>
      </c>
      <c r="M1458" s="61" t="s">
        <v>11388</v>
      </c>
      <c r="N1458" s="61" t="s">
        <v>11389</v>
      </c>
      <c r="O1458" s="61" t="s">
        <v>11579</v>
      </c>
      <c r="P1458" s="61" t="s">
        <v>14995</v>
      </c>
      <c r="Q1458" s="61" t="s">
        <v>14996</v>
      </c>
      <c r="R1458" s="61" t="s">
        <v>904</v>
      </c>
      <c r="S1458" s="61"/>
      <c r="T1458" s="61"/>
      <c r="U1458" s="61"/>
      <c r="V1458" s="61"/>
      <c r="W1458" s="61" t="s">
        <v>11393</v>
      </c>
      <c r="X1458" s="61"/>
      <c r="Y1458" s="60">
        <v>44580</v>
      </c>
      <c r="Z1458" s="63"/>
      <c r="AA1458" s="63"/>
      <c r="AB1458" s="63"/>
      <c r="AC1458" s="61" t="s">
        <v>11394</v>
      </c>
      <c r="AD1458" s="61" t="s">
        <v>11393</v>
      </c>
      <c r="AE1458" s="61" t="s">
        <v>11395</v>
      </c>
      <c r="AF1458" s="61"/>
      <c r="AG1458" s="61"/>
      <c r="AH1458" s="61" t="s">
        <v>903</v>
      </c>
      <c r="AI1458" s="1" t="s">
        <v>14996</v>
      </c>
      <c r="AJ1458" s="8" t="s">
        <v>11395</v>
      </c>
    </row>
    <row r="1459" spans="1:36" s="8" customFormat="1">
      <c r="A1459" s="59">
        <v>44567.626099537003</v>
      </c>
      <c r="B1459" s="60">
        <v>44567.626099537003</v>
      </c>
      <c r="C1459" s="61" t="s">
        <v>705</v>
      </c>
      <c r="D1459" s="61" t="s">
        <v>23</v>
      </c>
      <c r="E1459" s="61"/>
      <c r="F1459" s="62">
        <v>2000</v>
      </c>
      <c r="G1459" s="62">
        <v>0</v>
      </c>
      <c r="H1459" s="62">
        <v>2000</v>
      </c>
      <c r="I1459" s="62">
        <v>2000</v>
      </c>
      <c r="J1459" s="62">
        <v>0</v>
      </c>
      <c r="K1459" s="61" t="s">
        <v>11386</v>
      </c>
      <c r="L1459" s="61" t="s">
        <v>11387</v>
      </c>
      <c r="M1459" s="61" t="s">
        <v>11388</v>
      </c>
      <c r="N1459" s="61" t="s">
        <v>11389</v>
      </c>
      <c r="O1459" s="61" t="s">
        <v>13470</v>
      </c>
      <c r="P1459" s="61" t="s">
        <v>14997</v>
      </c>
      <c r="Q1459" s="61" t="s">
        <v>14998</v>
      </c>
      <c r="R1459" s="61" t="s">
        <v>706</v>
      </c>
      <c r="S1459" s="61"/>
      <c r="T1459" s="61" t="s">
        <v>14999</v>
      </c>
      <c r="U1459" s="61"/>
      <c r="V1459" s="61"/>
      <c r="W1459" s="61" t="s">
        <v>11393</v>
      </c>
      <c r="X1459" s="61"/>
      <c r="Y1459" s="60">
        <v>44580</v>
      </c>
      <c r="Z1459" s="63"/>
      <c r="AA1459" s="63"/>
      <c r="AB1459" s="63"/>
      <c r="AC1459" s="61" t="s">
        <v>11547</v>
      </c>
      <c r="AD1459" s="61" t="s">
        <v>11393</v>
      </c>
      <c r="AE1459" s="61" t="s">
        <v>11688</v>
      </c>
      <c r="AF1459" s="61" t="s">
        <v>12109</v>
      </c>
      <c r="AG1459" s="61" t="s">
        <v>11690</v>
      </c>
      <c r="AH1459" s="61" t="s">
        <v>705</v>
      </c>
      <c r="AI1459" s="1" t="s">
        <v>15000</v>
      </c>
      <c r="AJ1459" s="8" t="s">
        <v>11688</v>
      </c>
    </row>
    <row r="1460" spans="1:36" s="8" customFormat="1">
      <c r="A1460" s="59">
        <v>44567.6262615741</v>
      </c>
      <c r="B1460" s="60">
        <v>44567.6262615741</v>
      </c>
      <c r="C1460" s="61" t="s">
        <v>531</v>
      </c>
      <c r="D1460" s="61" t="s">
        <v>23</v>
      </c>
      <c r="E1460" s="61"/>
      <c r="F1460" s="62">
        <v>2000</v>
      </c>
      <c r="G1460" s="62">
        <v>0</v>
      </c>
      <c r="H1460" s="62">
        <v>2000</v>
      </c>
      <c r="I1460" s="62">
        <v>2000</v>
      </c>
      <c r="J1460" s="62">
        <v>0</v>
      </c>
      <c r="K1460" s="61" t="s">
        <v>11386</v>
      </c>
      <c r="L1460" s="61" t="s">
        <v>11387</v>
      </c>
      <c r="M1460" s="61" t="s">
        <v>11388</v>
      </c>
      <c r="N1460" s="61" t="s">
        <v>11389</v>
      </c>
      <c r="O1460" s="61" t="s">
        <v>11572</v>
      </c>
      <c r="P1460" s="61" t="s">
        <v>13300</v>
      </c>
      <c r="Q1460" s="61" t="s">
        <v>15001</v>
      </c>
      <c r="R1460" s="61" t="s">
        <v>532</v>
      </c>
      <c r="S1460" s="61"/>
      <c r="T1460" s="61"/>
      <c r="U1460" s="61"/>
      <c r="V1460" s="61"/>
      <c r="W1460" s="61" t="s">
        <v>11393</v>
      </c>
      <c r="X1460" s="61"/>
      <c r="Y1460" s="60">
        <v>44589</v>
      </c>
      <c r="Z1460" s="63"/>
      <c r="AA1460" s="63"/>
      <c r="AB1460" s="63"/>
      <c r="AC1460" s="61" t="s">
        <v>11547</v>
      </c>
      <c r="AD1460" s="61" t="s">
        <v>11393</v>
      </c>
      <c r="AE1460" s="61" t="s">
        <v>11478</v>
      </c>
      <c r="AF1460" s="61" t="s">
        <v>11548</v>
      </c>
      <c r="AG1460" s="61" t="s">
        <v>11472</v>
      </c>
      <c r="AH1460" s="61" t="s">
        <v>531</v>
      </c>
      <c r="AI1460" s="1" t="s">
        <v>15001</v>
      </c>
      <c r="AJ1460" s="8" t="s">
        <v>11478</v>
      </c>
    </row>
    <row r="1461" spans="1:36" s="8" customFormat="1">
      <c r="A1461" s="59">
        <v>44567.626331018502</v>
      </c>
      <c r="B1461" s="60">
        <v>44567.626331018502</v>
      </c>
      <c r="C1461" s="61" t="s">
        <v>1007</v>
      </c>
      <c r="D1461" s="61" t="s">
        <v>23</v>
      </c>
      <c r="E1461" s="61"/>
      <c r="F1461" s="62">
        <v>2000</v>
      </c>
      <c r="G1461" s="62">
        <v>0</v>
      </c>
      <c r="H1461" s="62">
        <v>2000</v>
      </c>
      <c r="I1461" s="62">
        <v>2000</v>
      </c>
      <c r="J1461" s="62">
        <v>0</v>
      </c>
      <c r="K1461" s="61" t="s">
        <v>11386</v>
      </c>
      <c r="L1461" s="61" t="s">
        <v>11387</v>
      </c>
      <c r="M1461" s="61" t="s">
        <v>11388</v>
      </c>
      <c r="N1461" s="61" t="s">
        <v>11389</v>
      </c>
      <c r="O1461" s="61" t="s">
        <v>13379</v>
      </c>
      <c r="P1461" s="61" t="s">
        <v>13559</v>
      </c>
      <c r="Q1461" s="61" t="s">
        <v>15002</v>
      </c>
      <c r="R1461" s="61" t="s">
        <v>1008</v>
      </c>
      <c r="S1461" s="61"/>
      <c r="T1461" s="61"/>
      <c r="U1461" s="61"/>
      <c r="V1461" s="61"/>
      <c r="W1461" s="61" t="s">
        <v>11393</v>
      </c>
      <c r="X1461" s="61"/>
      <c r="Y1461" s="60">
        <v>44580</v>
      </c>
      <c r="Z1461" s="63"/>
      <c r="AA1461" s="63"/>
      <c r="AB1461" s="63"/>
      <c r="AC1461" s="61" t="s">
        <v>11547</v>
      </c>
      <c r="AD1461" s="61" t="s">
        <v>11393</v>
      </c>
      <c r="AE1461" s="61" t="s">
        <v>11395</v>
      </c>
      <c r="AF1461" s="61" t="s">
        <v>11405</v>
      </c>
      <c r="AG1461" s="61" t="s">
        <v>11397</v>
      </c>
      <c r="AH1461" s="61" t="s">
        <v>1007</v>
      </c>
      <c r="AI1461" s="1" t="s">
        <v>15002</v>
      </c>
      <c r="AJ1461" s="8" t="s">
        <v>11395</v>
      </c>
    </row>
    <row r="1462" spans="1:36" s="8" customFormat="1">
      <c r="A1462" s="59">
        <v>44567.626354166699</v>
      </c>
      <c r="B1462" s="60">
        <v>44567.626354166699</v>
      </c>
      <c r="C1462" s="61" t="s">
        <v>669</v>
      </c>
      <c r="D1462" s="61" t="s">
        <v>23</v>
      </c>
      <c r="E1462" s="61"/>
      <c r="F1462" s="62">
        <v>1000</v>
      </c>
      <c r="G1462" s="62">
        <v>0</v>
      </c>
      <c r="H1462" s="62">
        <v>1000</v>
      </c>
      <c r="I1462" s="62">
        <v>1000</v>
      </c>
      <c r="J1462" s="62">
        <v>0</v>
      </c>
      <c r="K1462" s="61" t="s">
        <v>11386</v>
      </c>
      <c r="L1462" s="61" t="s">
        <v>11387</v>
      </c>
      <c r="M1462" s="61" t="s">
        <v>11388</v>
      </c>
      <c r="N1462" s="61" t="s">
        <v>11389</v>
      </c>
      <c r="O1462" s="61" t="s">
        <v>15003</v>
      </c>
      <c r="P1462" s="61" t="s">
        <v>15004</v>
      </c>
      <c r="Q1462" s="61" t="s">
        <v>15005</v>
      </c>
      <c r="R1462" s="61" t="s">
        <v>670</v>
      </c>
      <c r="S1462" s="61"/>
      <c r="T1462" s="61"/>
      <c r="U1462" s="61"/>
      <c r="V1462" s="61"/>
      <c r="W1462" s="61" t="s">
        <v>11393</v>
      </c>
      <c r="X1462" s="61"/>
      <c r="Y1462" s="60">
        <v>44580</v>
      </c>
      <c r="Z1462" s="63"/>
      <c r="AA1462" s="63"/>
      <c r="AB1462" s="63"/>
      <c r="AC1462" s="61" t="s">
        <v>11394</v>
      </c>
      <c r="AD1462" s="61" t="s">
        <v>11393</v>
      </c>
      <c r="AE1462" s="61" t="s">
        <v>11575</v>
      </c>
      <c r="AF1462" s="61" t="s">
        <v>11576</v>
      </c>
      <c r="AG1462" s="61" t="s">
        <v>11577</v>
      </c>
      <c r="AH1462" s="61" t="s">
        <v>669</v>
      </c>
      <c r="AI1462" s="1" t="s">
        <v>15005</v>
      </c>
      <c r="AJ1462" s="8" t="s">
        <v>11575</v>
      </c>
    </row>
    <row r="1463" spans="1:36" s="8" customFormat="1">
      <c r="A1463" s="59">
        <v>44567.626377314802</v>
      </c>
      <c r="B1463" s="60">
        <v>44567.626377314802</v>
      </c>
      <c r="C1463" s="61" t="s">
        <v>745</v>
      </c>
      <c r="D1463" s="61" t="s">
        <v>23</v>
      </c>
      <c r="E1463" s="61"/>
      <c r="F1463" s="62">
        <v>2000</v>
      </c>
      <c r="G1463" s="62">
        <v>0</v>
      </c>
      <c r="H1463" s="62">
        <v>2000</v>
      </c>
      <c r="I1463" s="62">
        <v>2000</v>
      </c>
      <c r="J1463" s="62">
        <v>0</v>
      </c>
      <c r="K1463" s="61" t="s">
        <v>11386</v>
      </c>
      <c r="L1463" s="61" t="s">
        <v>11387</v>
      </c>
      <c r="M1463" s="61" t="s">
        <v>11388</v>
      </c>
      <c r="N1463" s="61" t="s">
        <v>11389</v>
      </c>
      <c r="O1463" s="61" t="s">
        <v>14547</v>
      </c>
      <c r="P1463" s="61" t="s">
        <v>15006</v>
      </c>
      <c r="Q1463" s="61" t="s">
        <v>15002</v>
      </c>
      <c r="R1463" s="61" t="s">
        <v>746</v>
      </c>
      <c r="S1463" s="61"/>
      <c r="T1463" s="61"/>
      <c r="U1463" s="61"/>
      <c r="V1463" s="61"/>
      <c r="W1463" s="61" t="s">
        <v>11393</v>
      </c>
      <c r="X1463" s="61"/>
      <c r="Y1463" s="60">
        <v>44580</v>
      </c>
      <c r="Z1463" s="63"/>
      <c r="AA1463" s="63"/>
      <c r="AB1463" s="63"/>
      <c r="AC1463" s="61" t="s">
        <v>11547</v>
      </c>
      <c r="AD1463" s="61" t="s">
        <v>11393</v>
      </c>
      <c r="AE1463" s="61" t="s">
        <v>11395</v>
      </c>
      <c r="AF1463" s="61" t="s">
        <v>11405</v>
      </c>
      <c r="AG1463" s="61" t="s">
        <v>11397</v>
      </c>
      <c r="AH1463" s="61" t="s">
        <v>745</v>
      </c>
      <c r="AI1463" s="1" t="s">
        <v>15002</v>
      </c>
      <c r="AJ1463" s="8" t="s">
        <v>11395</v>
      </c>
    </row>
    <row r="1464" spans="1:36" s="8" customFormat="1">
      <c r="A1464" s="59">
        <v>44567.626446759299</v>
      </c>
      <c r="B1464" s="60">
        <v>44567.626446759299</v>
      </c>
      <c r="C1464" s="61" t="s">
        <v>1081</v>
      </c>
      <c r="D1464" s="61" t="s">
        <v>23</v>
      </c>
      <c r="E1464" s="61"/>
      <c r="F1464" s="62">
        <v>1100</v>
      </c>
      <c r="G1464" s="62">
        <v>0</v>
      </c>
      <c r="H1464" s="62">
        <v>1100</v>
      </c>
      <c r="I1464" s="62">
        <v>1100</v>
      </c>
      <c r="J1464" s="62">
        <v>0</v>
      </c>
      <c r="K1464" s="61" t="s">
        <v>11386</v>
      </c>
      <c r="L1464" s="61" t="s">
        <v>11387</v>
      </c>
      <c r="M1464" s="61" t="s">
        <v>11388</v>
      </c>
      <c r="N1464" s="61" t="s">
        <v>11389</v>
      </c>
      <c r="O1464" s="61" t="s">
        <v>11467</v>
      </c>
      <c r="P1464" s="61" t="s">
        <v>13496</v>
      </c>
      <c r="Q1464" s="61" t="s">
        <v>15007</v>
      </c>
      <c r="R1464" s="61" t="s">
        <v>1082</v>
      </c>
      <c r="S1464" s="61"/>
      <c r="T1464" s="61"/>
      <c r="U1464" s="61"/>
      <c r="V1464" s="61"/>
      <c r="W1464" s="61" t="s">
        <v>11393</v>
      </c>
      <c r="X1464" s="61"/>
      <c r="Y1464" s="60">
        <v>44580</v>
      </c>
      <c r="Z1464" s="63"/>
      <c r="AA1464" s="63"/>
      <c r="AB1464" s="63"/>
      <c r="AC1464" s="61" t="s">
        <v>11547</v>
      </c>
      <c r="AD1464" s="61" t="s">
        <v>11393</v>
      </c>
      <c r="AE1464" s="61" t="s">
        <v>11478</v>
      </c>
      <c r="AF1464" s="61" t="s">
        <v>11548</v>
      </c>
      <c r="AG1464" s="61" t="s">
        <v>11472</v>
      </c>
      <c r="AH1464" s="61" t="s">
        <v>1081</v>
      </c>
      <c r="AI1464" s="1" t="s">
        <v>15007</v>
      </c>
      <c r="AJ1464" s="8" t="s">
        <v>11478</v>
      </c>
    </row>
    <row r="1465" spans="1:36" s="8" customFormat="1">
      <c r="A1465" s="59">
        <v>44567.626469907402</v>
      </c>
      <c r="B1465" s="60">
        <v>44567.626469907402</v>
      </c>
      <c r="C1465" s="61" t="s">
        <v>1155</v>
      </c>
      <c r="D1465" s="61" t="s">
        <v>23</v>
      </c>
      <c r="E1465" s="61"/>
      <c r="F1465" s="62">
        <v>500</v>
      </c>
      <c r="G1465" s="62">
        <v>0</v>
      </c>
      <c r="H1465" s="62">
        <v>500</v>
      </c>
      <c r="I1465" s="62">
        <v>500</v>
      </c>
      <c r="J1465" s="62">
        <v>0</v>
      </c>
      <c r="K1465" s="61" t="s">
        <v>11386</v>
      </c>
      <c r="L1465" s="61" t="s">
        <v>11387</v>
      </c>
      <c r="M1465" s="61" t="s">
        <v>11388</v>
      </c>
      <c r="N1465" s="61" t="s">
        <v>11389</v>
      </c>
      <c r="O1465" s="61" t="s">
        <v>15008</v>
      </c>
      <c r="P1465" s="61" t="s">
        <v>15009</v>
      </c>
      <c r="Q1465" s="61" t="s">
        <v>15010</v>
      </c>
      <c r="R1465" s="61" t="s">
        <v>1156</v>
      </c>
      <c r="S1465" s="61"/>
      <c r="T1465" s="61"/>
      <c r="U1465" s="61"/>
      <c r="V1465" s="61"/>
      <c r="W1465" s="61" t="s">
        <v>11393</v>
      </c>
      <c r="X1465" s="61"/>
      <c r="Y1465" s="60">
        <v>44580</v>
      </c>
      <c r="Z1465" s="63"/>
      <c r="AA1465" s="63"/>
      <c r="AB1465" s="63"/>
      <c r="AC1465" s="61" t="s">
        <v>11394</v>
      </c>
      <c r="AD1465" s="61" t="s">
        <v>11393</v>
      </c>
      <c r="AE1465" s="61" t="s">
        <v>11478</v>
      </c>
      <c r="AF1465" s="61" t="s">
        <v>11479</v>
      </c>
      <c r="AG1465" s="61" t="s">
        <v>11472</v>
      </c>
      <c r="AH1465" s="61" t="s">
        <v>1155</v>
      </c>
      <c r="AI1465" s="1" t="s">
        <v>15010</v>
      </c>
      <c r="AJ1465" s="8" t="s">
        <v>11478</v>
      </c>
    </row>
    <row r="1466" spans="1:36" s="8" customFormat="1">
      <c r="A1466" s="59">
        <v>44567.626655092601</v>
      </c>
      <c r="B1466" s="60">
        <v>44567.626643518503</v>
      </c>
      <c r="C1466" s="61" t="s">
        <v>541</v>
      </c>
      <c r="D1466" s="61" t="s">
        <v>23</v>
      </c>
      <c r="E1466" s="61"/>
      <c r="F1466" s="62">
        <v>2000</v>
      </c>
      <c r="G1466" s="62">
        <v>0</v>
      </c>
      <c r="H1466" s="62">
        <v>2000</v>
      </c>
      <c r="I1466" s="62">
        <v>2000</v>
      </c>
      <c r="J1466" s="62">
        <v>0</v>
      </c>
      <c r="K1466" s="61" t="s">
        <v>11386</v>
      </c>
      <c r="L1466" s="61" t="s">
        <v>11387</v>
      </c>
      <c r="M1466" s="61" t="s">
        <v>11388</v>
      </c>
      <c r="N1466" s="61" t="s">
        <v>11389</v>
      </c>
      <c r="O1466" s="61" t="s">
        <v>15011</v>
      </c>
      <c r="P1466" s="61" t="s">
        <v>15012</v>
      </c>
      <c r="Q1466" s="61" t="s">
        <v>15013</v>
      </c>
      <c r="R1466" s="61" t="s">
        <v>542</v>
      </c>
      <c r="S1466" s="61"/>
      <c r="T1466" s="61"/>
      <c r="U1466" s="61"/>
      <c r="V1466" s="61"/>
      <c r="W1466" s="61" t="s">
        <v>11393</v>
      </c>
      <c r="X1466" s="61"/>
      <c r="Y1466" s="60">
        <v>44580</v>
      </c>
      <c r="Z1466" s="63"/>
      <c r="AA1466" s="63"/>
      <c r="AB1466" s="63"/>
      <c r="AC1466" s="61" t="s">
        <v>11394</v>
      </c>
      <c r="AD1466" s="61" t="s">
        <v>11393</v>
      </c>
      <c r="AE1466" s="61" t="s">
        <v>11395</v>
      </c>
      <c r="AF1466" s="61" t="s">
        <v>11396</v>
      </c>
      <c r="AG1466" s="61" t="s">
        <v>11397</v>
      </c>
      <c r="AH1466" s="61" t="s">
        <v>541</v>
      </c>
      <c r="AI1466" s="1" t="s">
        <v>15014</v>
      </c>
      <c r="AJ1466" s="8" t="s">
        <v>11395</v>
      </c>
    </row>
    <row r="1467" spans="1:36" s="8" customFormat="1">
      <c r="A1467" s="59">
        <v>44567.6266666667</v>
      </c>
      <c r="B1467" s="60">
        <v>44567.6266666667</v>
      </c>
      <c r="C1467" s="61" t="s">
        <v>145</v>
      </c>
      <c r="D1467" s="61" t="s">
        <v>23</v>
      </c>
      <c r="E1467" s="61"/>
      <c r="F1467" s="62">
        <v>2000</v>
      </c>
      <c r="G1467" s="62">
        <v>0</v>
      </c>
      <c r="H1467" s="62">
        <v>2000</v>
      </c>
      <c r="I1467" s="62">
        <v>2000</v>
      </c>
      <c r="J1467" s="62">
        <v>0</v>
      </c>
      <c r="K1467" s="61" t="s">
        <v>11386</v>
      </c>
      <c r="L1467" s="61" t="s">
        <v>11387</v>
      </c>
      <c r="M1467" s="61" t="s">
        <v>11388</v>
      </c>
      <c r="N1467" s="61" t="s">
        <v>11389</v>
      </c>
      <c r="O1467" s="61" t="s">
        <v>14647</v>
      </c>
      <c r="P1467" s="61" t="s">
        <v>11932</v>
      </c>
      <c r="Q1467" s="61" t="s">
        <v>15015</v>
      </c>
      <c r="R1467" s="61" t="s">
        <v>4723</v>
      </c>
      <c r="S1467" s="61"/>
      <c r="T1467" s="61" t="s">
        <v>15016</v>
      </c>
      <c r="U1467" s="61"/>
      <c r="V1467" s="61"/>
      <c r="W1467" s="61" t="s">
        <v>11393</v>
      </c>
      <c r="X1467" s="61"/>
      <c r="Y1467" s="60">
        <v>44580</v>
      </c>
      <c r="Z1467" s="63"/>
      <c r="AA1467" s="63"/>
      <c r="AB1467" s="63"/>
      <c r="AC1467" s="61" t="s">
        <v>11394</v>
      </c>
      <c r="AD1467" s="61" t="s">
        <v>11393</v>
      </c>
      <c r="AE1467" s="61" t="s">
        <v>11395</v>
      </c>
      <c r="AF1467" s="61" t="s">
        <v>11396</v>
      </c>
      <c r="AG1467" s="61" t="s">
        <v>11397</v>
      </c>
      <c r="AH1467" s="61" t="s">
        <v>145</v>
      </c>
      <c r="AI1467" s="1" t="s">
        <v>15015</v>
      </c>
      <c r="AJ1467" s="8" t="s">
        <v>11395</v>
      </c>
    </row>
    <row r="1468" spans="1:36" s="8" customFormat="1">
      <c r="A1468" s="59">
        <v>44567.626724537004</v>
      </c>
      <c r="B1468" s="60">
        <v>44567.626724537004</v>
      </c>
      <c r="C1468" s="61" t="s">
        <v>653</v>
      </c>
      <c r="D1468" s="61" t="s">
        <v>23</v>
      </c>
      <c r="E1468" s="61"/>
      <c r="F1468" s="62">
        <v>2000</v>
      </c>
      <c r="G1468" s="62">
        <v>0</v>
      </c>
      <c r="H1468" s="62">
        <v>2000</v>
      </c>
      <c r="I1468" s="62">
        <v>2000</v>
      </c>
      <c r="J1468" s="62">
        <v>0</v>
      </c>
      <c r="K1468" s="61" t="s">
        <v>11386</v>
      </c>
      <c r="L1468" s="61" t="s">
        <v>11387</v>
      </c>
      <c r="M1468" s="61" t="s">
        <v>11388</v>
      </c>
      <c r="N1468" s="61" t="s">
        <v>11389</v>
      </c>
      <c r="O1468" s="61" t="s">
        <v>15017</v>
      </c>
      <c r="P1468" s="61" t="s">
        <v>13031</v>
      </c>
      <c r="Q1468" s="61" t="s">
        <v>15018</v>
      </c>
      <c r="R1468" s="61" t="s">
        <v>654</v>
      </c>
      <c r="S1468" s="61"/>
      <c r="T1468" s="61" t="s">
        <v>15018</v>
      </c>
      <c r="U1468" s="61"/>
      <c r="V1468" s="61"/>
      <c r="W1468" s="61" t="s">
        <v>11393</v>
      </c>
      <c r="X1468" s="61"/>
      <c r="Y1468" s="60">
        <v>44587</v>
      </c>
      <c r="Z1468" s="63"/>
      <c r="AA1468" s="63"/>
      <c r="AB1468" s="63"/>
      <c r="AC1468" s="61" t="s">
        <v>11394</v>
      </c>
      <c r="AD1468" s="61" t="s">
        <v>11393</v>
      </c>
      <c r="AE1468" s="61" t="s">
        <v>11395</v>
      </c>
      <c r="AF1468" s="61" t="s">
        <v>12392</v>
      </c>
      <c r="AG1468" s="61" t="s">
        <v>11397</v>
      </c>
      <c r="AH1468" s="61" t="s">
        <v>653</v>
      </c>
      <c r="AI1468" s="1" t="s">
        <v>15018</v>
      </c>
      <c r="AJ1468" s="8" t="s">
        <v>11395</v>
      </c>
    </row>
    <row r="1469" spans="1:36" s="8" customFormat="1">
      <c r="A1469" s="59">
        <v>44567.626782407402</v>
      </c>
      <c r="B1469" s="60">
        <v>44567.626782407402</v>
      </c>
      <c r="C1469" s="61" t="s">
        <v>503</v>
      </c>
      <c r="D1469" s="61" t="s">
        <v>23</v>
      </c>
      <c r="E1469" s="61"/>
      <c r="F1469" s="62">
        <v>2000</v>
      </c>
      <c r="G1469" s="62">
        <v>0</v>
      </c>
      <c r="H1469" s="62">
        <v>2000</v>
      </c>
      <c r="I1469" s="62">
        <v>2000</v>
      </c>
      <c r="J1469" s="62">
        <v>0</v>
      </c>
      <c r="K1469" s="61" t="s">
        <v>11386</v>
      </c>
      <c r="L1469" s="61" t="s">
        <v>11387</v>
      </c>
      <c r="M1469" s="61" t="s">
        <v>11388</v>
      </c>
      <c r="N1469" s="61" t="s">
        <v>11389</v>
      </c>
      <c r="O1469" s="61" t="s">
        <v>15019</v>
      </c>
      <c r="P1469" s="61" t="s">
        <v>15020</v>
      </c>
      <c r="Q1469" s="61" t="s">
        <v>15021</v>
      </c>
      <c r="R1469" s="61" t="s">
        <v>504</v>
      </c>
      <c r="S1469" s="61"/>
      <c r="T1469" s="61"/>
      <c r="U1469" s="61"/>
      <c r="V1469" s="61"/>
      <c r="W1469" s="61" t="s">
        <v>11393</v>
      </c>
      <c r="X1469" s="61"/>
      <c r="Y1469" s="60">
        <v>44580</v>
      </c>
      <c r="Z1469" s="63"/>
      <c r="AA1469" s="63"/>
      <c r="AB1469" s="63"/>
      <c r="AC1469" s="61" t="s">
        <v>12102</v>
      </c>
      <c r="AD1469" s="61" t="s">
        <v>11393</v>
      </c>
      <c r="AE1469" s="61" t="s">
        <v>11478</v>
      </c>
      <c r="AF1469" s="61" t="s">
        <v>11548</v>
      </c>
      <c r="AG1469" s="61" t="s">
        <v>11472</v>
      </c>
      <c r="AH1469" s="61" t="s">
        <v>503</v>
      </c>
      <c r="AI1469" s="1" t="s">
        <v>15021</v>
      </c>
      <c r="AJ1469" s="8" t="s">
        <v>11478</v>
      </c>
    </row>
    <row r="1470" spans="1:36" s="8" customFormat="1">
      <c r="A1470" s="59">
        <v>44567.626782407402</v>
      </c>
      <c r="B1470" s="60">
        <v>44567.626782407402</v>
      </c>
      <c r="C1470" s="61" t="s">
        <v>961</v>
      </c>
      <c r="D1470" s="61" t="s">
        <v>23</v>
      </c>
      <c r="E1470" s="61"/>
      <c r="F1470" s="62">
        <v>2000</v>
      </c>
      <c r="G1470" s="62">
        <v>0</v>
      </c>
      <c r="H1470" s="62">
        <v>2000</v>
      </c>
      <c r="I1470" s="62">
        <v>2000</v>
      </c>
      <c r="J1470" s="62">
        <v>0</v>
      </c>
      <c r="K1470" s="61" t="s">
        <v>11386</v>
      </c>
      <c r="L1470" s="61" t="s">
        <v>11387</v>
      </c>
      <c r="M1470" s="61" t="s">
        <v>11388</v>
      </c>
      <c r="N1470" s="61" t="s">
        <v>11389</v>
      </c>
      <c r="O1470" s="61" t="s">
        <v>12005</v>
      </c>
      <c r="P1470" s="61" t="s">
        <v>13572</v>
      </c>
      <c r="Q1470" s="61" t="s">
        <v>15022</v>
      </c>
      <c r="R1470" s="61" t="s">
        <v>962</v>
      </c>
      <c r="S1470" s="61"/>
      <c r="T1470" s="61"/>
      <c r="U1470" s="61"/>
      <c r="V1470" s="61"/>
      <c r="W1470" s="61" t="s">
        <v>11393</v>
      </c>
      <c r="X1470" s="61"/>
      <c r="Y1470" s="60">
        <v>44580</v>
      </c>
      <c r="Z1470" s="63"/>
      <c r="AA1470" s="63"/>
      <c r="AB1470" s="63"/>
      <c r="AC1470" s="61" t="s">
        <v>11394</v>
      </c>
      <c r="AD1470" s="61" t="s">
        <v>11393</v>
      </c>
      <c r="AE1470" s="61" t="s">
        <v>11717</v>
      </c>
      <c r="AF1470" s="61" t="s">
        <v>11718</v>
      </c>
      <c r="AG1470" s="61" t="s">
        <v>11466</v>
      </c>
      <c r="AH1470" s="61" t="s">
        <v>961</v>
      </c>
      <c r="AI1470" s="1" t="s">
        <v>15022</v>
      </c>
      <c r="AJ1470" s="8" t="s">
        <v>11717</v>
      </c>
    </row>
    <row r="1471" spans="1:36" s="8" customFormat="1">
      <c r="A1471" s="59">
        <v>44567.626956018503</v>
      </c>
      <c r="B1471" s="60">
        <v>44567.626944444397</v>
      </c>
      <c r="C1471" s="61" t="s">
        <v>915</v>
      </c>
      <c r="D1471" s="61" t="s">
        <v>23</v>
      </c>
      <c r="E1471" s="61"/>
      <c r="F1471" s="62">
        <v>2000</v>
      </c>
      <c r="G1471" s="62">
        <v>0</v>
      </c>
      <c r="H1471" s="62">
        <v>2000</v>
      </c>
      <c r="I1471" s="62">
        <v>2000</v>
      </c>
      <c r="J1471" s="62">
        <v>0</v>
      </c>
      <c r="K1471" s="61" t="s">
        <v>11386</v>
      </c>
      <c r="L1471" s="61" t="s">
        <v>11387</v>
      </c>
      <c r="M1471" s="61" t="s">
        <v>11388</v>
      </c>
      <c r="N1471" s="61" t="s">
        <v>11389</v>
      </c>
      <c r="O1471" s="61" t="s">
        <v>11640</v>
      </c>
      <c r="P1471" s="61" t="s">
        <v>15023</v>
      </c>
      <c r="Q1471" s="61" t="s">
        <v>15024</v>
      </c>
      <c r="R1471" s="61" t="s">
        <v>916</v>
      </c>
      <c r="S1471" s="61"/>
      <c r="T1471" s="61"/>
      <c r="U1471" s="61"/>
      <c r="V1471" s="61"/>
      <c r="W1471" s="61" t="s">
        <v>11393</v>
      </c>
      <c r="X1471" s="61"/>
      <c r="Y1471" s="60">
        <v>44580</v>
      </c>
      <c r="Z1471" s="63"/>
      <c r="AA1471" s="63"/>
      <c r="AB1471" s="63"/>
      <c r="AC1471" s="61" t="s">
        <v>11394</v>
      </c>
      <c r="AD1471" s="61" t="s">
        <v>11393</v>
      </c>
      <c r="AE1471" s="61" t="s">
        <v>11478</v>
      </c>
      <c r="AF1471" s="61" t="s">
        <v>11548</v>
      </c>
      <c r="AG1471" s="61" t="s">
        <v>11472</v>
      </c>
      <c r="AH1471" s="61" t="s">
        <v>915</v>
      </c>
      <c r="AI1471" s="1" t="s">
        <v>15024</v>
      </c>
      <c r="AJ1471" s="8" t="s">
        <v>11478</v>
      </c>
    </row>
    <row r="1472" spans="1:36" s="8" customFormat="1">
      <c r="A1472" s="59">
        <v>44567.627037036997</v>
      </c>
      <c r="B1472" s="60">
        <v>44567.627037036997</v>
      </c>
      <c r="C1472" s="61" t="s">
        <v>25</v>
      </c>
      <c r="D1472" s="61" t="s">
        <v>23</v>
      </c>
      <c r="E1472" s="61"/>
      <c r="F1472" s="62">
        <v>2000</v>
      </c>
      <c r="G1472" s="62">
        <v>0</v>
      </c>
      <c r="H1472" s="62">
        <v>2000</v>
      </c>
      <c r="I1472" s="62">
        <v>2000</v>
      </c>
      <c r="J1472" s="62">
        <v>0</v>
      </c>
      <c r="K1472" s="61" t="s">
        <v>11386</v>
      </c>
      <c r="L1472" s="61" t="s">
        <v>11387</v>
      </c>
      <c r="M1472" s="61" t="s">
        <v>11388</v>
      </c>
      <c r="N1472" s="61" t="s">
        <v>11389</v>
      </c>
      <c r="O1472" s="61" t="s">
        <v>12839</v>
      </c>
      <c r="P1472" s="61" t="s">
        <v>11533</v>
      </c>
      <c r="Q1472" s="61" t="s">
        <v>13485</v>
      </c>
      <c r="R1472" s="61" t="s">
        <v>26</v>
      </c>
      <c r="S1472" s="61"/>
      <c r="T1472" s="61" t="s">
        <v>13485</v>
      </c>
      <c r="U1472" s="61"/>
      <c r="V1472" s="61"/>
      <c r="W1472" s="61" t="s">
        <v>11393</v>
      </c>
      <c r="X1472" s="61"/>
      <c r="Y1472" s="60">
        <v>44580</v>
      </c>
      <c r="Z1472" s="63"/>
      <c r="AA1472" s="63"/>
      <c r="AB1472" s="63"/>
      <c r="AC1472" s="61" t="s">
        <v>11394</v>
      </c>
      <c r="AD1472" s="61" t="s">
        <v>11393</v>
      </c>
      <c r="AE1472" s="61" t="s">
        <v>11559</v>
      </c>
      <c r="AF1472" s="61" t="s">
        <v>11560</v>
      </c>
      <c r="AG1472" s="61" t="s">
        <v>11466</v>
      </c>
      <c r="AH1472" s="61" t="s">
        <v>25</v>
      </c>
      <c r="AI1472" s="1" t="s">
        <v>13485</v>
      </c>
      <c r="AJ1472" s="8" t="s">
        <v>11559</v>
      </c>
    </row>
    <row r="1473" spans="1:36" s="8" customFormat="1">
      <c r="A1473" s="59">
        <v>44567.627083333296</v>
      </c>
      <c r="B1473" s="60">
        <v>44567.6270717593</v>
      </c>
      <c r="C1473" s="61" t="s">
        <v>1091</v>
      </c>
      <c r="D1473" s="61" t="s">
        <v>23</v>
      </c>
      <c r="E1473" s="61"/>
      <c r="F1473" s="62">
        <v>2000</v>
      </c>
      <c r="G1473" s="62">
        <v>0</v>
      </c>
      <c r="H1473" s="62">
        <v>2000</v>
      </c>
      <c r="I1473" s="62">
        <v>2000</v>
      </c>
      <c r="J1473" s="62">
        <v>0</v>
      </c>
      <c r="K1473" s="61" t="s">
        <v>11386</v>
      </c>
      <c r="L1473" s="61" t="s">
        <v>11387</v>
      </c>
      <c r="M1473" s="61" t="s">
        <v>11388</v>
      </c>
      <c r="N1473" s="61" t="s">
        <v>11389</v>
      </c>
      <c r="O1473" s="61" t="s">
        <v>12002</v>
      </c>
      <c r="P1473" s="61" t="s">
        <v>15025</v>
      </c>
      <c r="Q1473" s="61" t="s">
        <v>15026</v>
      </c>
      <c r="R1473" s="61" t="s">
        <v>1092</v>
      </c>
      <c r="S1473" s="61"/>
      <c r="T1473" s="61"/>
      <c r="U1473" s="61"/>
      <c r="V1473" s="61"/>
      <c r="W1473" s="61" t="s">
        <v>11393</v>
      </c>
      <c r="X1473" s="61"/>
      <c r="Y1473" s="60">
        <v>44594</v>
      </c>
      <c r="Z1473" s="63"/>
      <c r="AA1473" s="63"/>
      <c r="AB1473" s="63"/>
      <c r="AC1473" s="61" t="s">
        <v>11394</v>
      </c>
      <c r="AD1473" s="61" t="s">
        <v>11393</v>
      </c>
      <c r="AE1473" s="61" t="s">
        <v>12093</v>
      </c>
      <c r="AF1473" s="61" t="s">
        <v>12093</v>
      </c>
      <c r="AG1473" s="61" t="s">
        <v>11577</v>
      </c>
      <c r="AH1473" s="61" t="s">
        <v>1091</v>
      </c>
      <c r="AI1473" s="1" t="s">
        <v>15026</v>
      </c>
      <c r="AJ1473" s="8" t="s">
        <v>12093</v>
      </c>
    </row>
    <row r="1474" spans="1:36" s="8" customFormat="1">
      <c r="A1474" s="59">
        <v>44567.627106481501</v>
      </c>
      <c r="B1474" s="60">
        <v>44567.627106481501</v>
      </c>
      <c r="C1474" s="61" t="s">
        <v>417</v>
      </c>
      <c r="D1474" s="61" t="s">
        <v>23</v>
      </c>
      <c r="E1474" s="61"/>
      <c r="F1474" s="62">
        <v>2000</v>
      </c>
      <c r="G1474" s="62">
        <v>0</v>
      </c>
      <c r="H1474" s="62">
        <v>2000</v>
      </c>
      <c r="I1474" s="62">
        <v>2000</v>
      </c>
      <c r="J1474" s="62">
        <v>0</v>
      </c>
      <c r="K1474" s="61" t="s">
        <v>11386</v>
      </c>
      <c r="L1474" s="61" t="s">
        <v>11387</v>
      </c>
      <c r="M1474" s="61" t="s">
        <v>11388</v>
      </c>
      <c r="N1474" s="61" t="s">
        <v>11389</v>
      </c>
      <c r="O1474" s="61" t="s">
        <v>14309</v>
      </c>
      <c r="P1474" s="61" t="s">
        <v>15027</v>
      </c>
      <c r="Q1474" s="61" t="s">
        <v>15028</v>
      </c>
      <c r="R1474" s="61" t="s">
        <v>418</v>
      </c>
      <c r="S1474" s="61"/>
      <c r="T1474" s="61" t="s">
        <v>15028</v>
      </c>
      <c r="U1474" s="61"/>
      <c r="V1474" s="61"/>
      <c r="W1474" s="61" t="s">
        <v>11393</v>
      </c>
      <c r="X1474" s="61"/>
      <c r="Y1474" s="60">
        <v>44580</v>
      </c>
      <c r="Z1474" s="63"/>
      <c r="AA1474" s="63"/>
      <c r="AB1474" s="63"/>
      <c r="AC1474" s="61" t="s">
        <v>11394</v>
      </c>
      <c r="AD1474" s="61" t="s">
        <v>11393</v>
      </c>
      <c r="AE1474" s="61" t="s">
        <v>11478</v>
      </c>
      <c r="AF1474" s="61" t="s">
        <v>11548</v>
      </c>
      <c r="AG1474" s="61" t="s">
        <v>11472</v>
      </c>
      <c r="AH1474" s="61" t="s">
        <v>417</v>
      </c>
      <c r="AI1474" s="1" t="s">
        <v>15029</v>
      </c>
      <c r="AJ1474" s="8" t="s">
        <v>11478</v>
      </c>
    </row>
    <row r="1475" spans="1:36" s="8" customFormat="1">
      <c r="A1475" s="59">
        <v>44567.627175925903</v>
      </c>
      <c r="B1475" s="60">
        <v>44567.627175925903</v>
      </c>
      <c r="C1475" s="61" t="s">
        <v>629</v>
      </c>
      <c r="D1475" s="61" t="s">
        <v>23</v>
      </c>
      <c r="E1475" s="61"/>
      <c r="F1475" s="62">
        <v>2000</v>
      </c>
      <c r="G1475" s="62">
        <v>0</v>
      </c>
      <c r="H1475" s="62">
        <v>2000</v>
      </c>
      <c r="I1475" s="62">
        <v>2000</v>
      </c>
      <c r="J1475" s="62">
        <v>0</v>
      </c>
      <c r="K1475" s="61" t="s">
        <v>11386</v>
      </c>
      <c r="L1475" s="61" t="s">
        <v>11387</v>
      </c>
      <c r="M1475" s="61" t="s">
        <v>11388</v>
      </c>
      <c r="N1475" s="61" t="s">
        <v>11389</v>
      </c>
      <c r="O1475" s="61" t="s">
        <v>13470</v>
      </c>
      <c r="P1475" s="61" t="s">
        <v>12201</v>
      </c>
      <c r="Q1475" s="61" t="s">
        <v>15030</v>
      </c>
      <c r="R1475" s="61" t="s">
        <v>630</v>
      </c>
      <c r="S1475" s="61"/>
      <c r="T1475" s="61"/>
      <c r="U1475" s="61"/>
      <c r="V1475" s="61"/>
      <c r="W1475" s="61" t="s">
        <v>11393</v>
      </c>
      <c r="X1475" s="61"/>
      <c r="Y1475" s="60">
        <v>44594</v>
      </c>
      <c r="Z1475" s="63"/>
      <c r="AA1475" s="63"/>
      <c r="AB1475" s="63"/>
      <c r="AC1475" s="61" t="s">
        <v>11394</v>
      </c>
      <c r="AD1475" s="61" t="s">
        <v>11393</v>
      </c>
      <c r="AE1475" s="61" t="s">
        <v>11478</v>
      </c>
      <c r="AF1475" s="61" t="s">
        <v>11942</v>
      </c>
      <c r="AG1475" s="61" t="s">
        <v>11472</v>
      </c>
      <c r="AH1475" s="61" t="s">
        <v>629</v>
      </c>
      <c r="AI1475" s="1" t="s">
        <v>15031</v>
      </c>
      <c r="AJ1475" s="8" t="s">
        <v>11478</v>
      </c>
    </row>
    <row r="1476" spans="1:36" s="8" customFormat="1">
      <c r="A1476" s="59">
        <v>44567.627233796302</v>
      </c>
      <c r="B1476" s="60">
        <v>44567.627233796302</v>
      </c>
      <c r="C1476" s="61" t="s">
        <v>1165</v>
      </c>
      <c r="D1476" s="61" t="s">
        <v>23</v>
      </c>
      <c r="E1476" s="61"/>
      <c r="F1476" s="62">
        <v>2000</v>
      </c>
      <c r="G1476" s="62">
        <v>0</v>
      </c>
      <c r="H1476" s="62">
        <v>2000</v>
      </c>
      <c r="I1476" s="62">
        <v>2000</v>
      </c>
      <c r="J1476" s="62">
        <v>0</v>
      </c>
      <c r="K1476" s="61" t="s">
        <v>11386</v>
      </c>
      <c r="L1476" s="61" t="s">
        <v>11387</v>
      </c>
      <c r="M1476" s="61" t="s">
        <v>11388</v>
      </c>
      <c r="N1476" s="61" t="s">
        <v>11389</v>
      </c>
      <c r="O1476" s="61" t="s">
        <v>11694</v>
      </c>
      <c r="P1476" s="61" t="s">
        <v>15032</v>
      </c>
      <c r="Q1476" s="61" t="s">
        <v>15033</v>
      </c>
      <c r="R1476" s="61" t="s">
        <v>1166</v>
      </c>
      <c r="S1476" s="61"/>
      <c r="T1476" s="61"/>
      <c r="U1476" s="61"/>
      <c r="V1476" s="61"/>
      <c r="W1476" s="61" t="s">
        <v>11393</v>
      </c>
      <c r="X1476" s="61"/>
      <c r="Y1476" s="60">
        <v>44580</v>
      </c>
      <c r="Z1476" s="63"/>
      <c r="AA1476" s="63"/>
      <c r="AB1476" s="63"/>
      <c r="AC1476" s="61" t="s">
        <v>11394</v>
      </c>
      <c r="AD1476" s="61" t="s">
        <v>11393</v>
      </c>
      <c r="AE1476" s="61" t="s">
        <v>11395</v>
      </c>
      <c r="AF1476" s="61" t="s">
        <v>11731</v>
      </c>
      <c r="AG1476" s="61" t="s">
        <v>11397</v>
      </c>
      <c r="AH1476" s="61" t="s">
        <v>1165</v>
      </c>
      <c r="AI1476" s="1" t="s">
        <v>15033</v>
      </c>
      <c r="AJ1476" s="8" t="s">
        <v>11395</v>
      </c>
    </row>
    <row r="1477" spans="1:36" s="8" customFormat="1">
      <c r="A1477" s="59">
        <v>44567.627349536997</v>
      </c>
      <c r="B1477" s="60">
        <v>44567.627349536997</v>
      </c>
      <c r="C1477" s="61" t="s">
        <v>305</v>
      </c>
      <c r="D1477" s="61" t="s">
        <v>23</v>
      </c>
      <c r="E1477" s="61"/>
      <c r="F1477" s="62">
        <v>1000</v>
      </c>
      <c r="G1477" s="62">
        <v>0</v>
      </c>
      <c r="H1477" s="62">
        <v>1000</v>
      </c>
      <c r="I1477" s="62">
        <v>1000</v>
      </c>
      <c r="J1477" s="62">
        <v>0</v>
      </c>
      <c r="K1477" s="61" t="s">
        <v>11386</v>
      </c>
      <c r="L1477" s="61" t="s">
        <v>11387</v>
      </c>
      <c r="M1477" s="61" t="s">
        <v>11388</v>
      </c>
      <c r="N1477" s="61" t="s">
        <v>11389</v>
      </c>
      <c r="O1477" s="61" t="s">
        <v>15034</v>
      </c>
      <c r="P1477" s="61" t="s">
        <v>14600</v>
      </c>
      <c r="Q1477" s="61" t="s">
        <v>15035</v>
      </c>
      <c r="R1477" s="61" t="s">
        <v>306</v>
      </c>
      <c r="S1477" s="61"/>
      <c r="T1477" s="61"/>
      <c r="U1477" s="61"/>
      <c r="V1477" s="61"/>
      <c r="W1477" s="61" t="s">
        <v>11393</v>
      </c>
      <c r="X1477" s="61"/>
      <c r="Y1477" s="60">
        <v>44580</v>
      </c>
      <c r="Z1477" s="63"/>
      <c r="AA1477" s="63"/>
      <c r="AB1477" s="63"/>
      <c r="AC1477" s="61" t="s">
        <v>11394</v>
      </c>
      <c r="AD1477" s="61" t="s">
        <v>11393</v>
      </c>
      <c r="AE1477" s="61" t="s">
        <v>11682</v>
      </c>
      <c r="AF1477" s="61" t="s">
        <v>11741</v>
      </c>
      <c r="AG1477" s="61" t="s">
        <v>11577</v>
      </c>
      <c r="AH1477" s="61" t="s">
        <v>305</v>
      </c>
      <c r="AI1477" s="1" t="s">
        <v>15036</v>
      </c>
      <c r="AJ1477" s="8" t="s">
        <v>11682</v>
      </c>
    </row>
    <row r="1478" spans="1:36" s="8" customFormat="1">
      <c r="A1478" s="59">
        <v>44567.627500000002</v>
      </c>
      <c r="B1478" s="60">
        <v>44567.627500000002</v>
      </c>
      <c r="C1478" s="61" t="s">
        <v>657</v>
      </c>
      <c r="D1478" s="61" t="s">
        <v>23</v>
      </c>
      <c r="E1478" s="61"/>
      <c r="F1478" s="62">
        <v>2000</v>
      </c>
      <c r="G1478" s="62">
        <v>0</v>
      </c>
      <c r="H1478" s="62">
        <v>2000</v>
      </c>
      <c r="I1478" s="62">
        <v>2000</v>
      </c>
      <c r="J1478" s="62">
        <v>0</v>
      </c>
      <c r="K1478" s="61" t="s">
        <v>11386</v>
      </c>
      <c r="L1478" s="61" t="s">
        <v>11387</v>
      </c>
      <c r="M1478" s="61" t="s">
        <v>11388</v>
      </c>
      <c r="N1478" s="61" t="s">
        <v>11389</v>
      </c>
      <c r="O1478" s="61" t="s">
        <v>12492</v>
      </c>
      <c r="P1478" s="61" t="s">
        <v>15037</v>
      </c>
      <c r="Q1478" s="61" t="s">
        <v>15038</v>
      </c>
      <c r="R1478" s="61" t="s">
        <v>658</v>
      </c>
      <c r="S1478" s="61"/>
      <c r="T1478" s="61"/>
      <c r="U1478" s="61"/>
      <c r="V1478" s="61"/>
      <c r="W1478" s="61" t="s">
        <v>11393</v>
      </c>
      <c r="X1478" s="61"/>
      <c r="Y1478" s="60">
        <v>44580</v>
      </c>
      <c r="Z1478" s="63"/>
      <c r="AA1478" s="63"/>
      <c r="AB1478" s="63"/>
      <c r="AC1478" s="61" t="s">
        <v>11394</v>
      </c>
      <c r="AD1478" s="61" t="s">
        <v>11393</v>
      </c>
      <c r="AE1478" s="61" t="s">
        <v>11478</v>
      </c>
      <c r="AF1478" s="61" t="s">
        <v>11548</v>
      </c>
      <c r="AG1478" s="61" t="s">
        <v>11472</v>
      </c>
      <c r="AH1478" s="61" t="s">
        <v>657</v>
      </c>
      <c r="AI1478" s="1" t="s">
        <v>15038</v>
      </c>
      <c r="AJ1478" s="8" t="s">
        <v>11478</v>
      </c>
    </row>
    <row r="1479" spans="1:36" s="8" customFormat="1">
      <c r="A1479" s="59">
        <v>44567.6276967593</v>
      </c>
      <c r="B1479" s="60">
        <v>44567.6276967593</v>
      </c>
      <c r="C1479" s="61" t="s">
        <v>189</v>
      </c>
      <c r="D1479" s="61" t="s">
        <v>23</v>
      </c>
      <c r="E1479" s="61"/>
      <c r="F1479" s="62">
        <v>2000</v>
      </c>
      <c r="G1479" s="62">
        <v>0</v>
      </c>
      <c r="H1479" s="62">
        <v>2000</v>
      </c>
      <c r="I1479" s="62">
        <v>2000</v>
      </c>
      <c r="J1479" s="62">
        <v>0</v>
      </c>
      <c r="K1479" s="61" t="s">
        <v>11386</v>
      </c>
      <c r="L1479" s="61" t="s">
        <v>11387</v>
      </c>
      <c r="M1479" s="61" t="s">
        <v>11388</v>
      </c>
      <c r="N1479" s="61" t="s">
        <v>11389</v>
      </c>
      <c r="O1479" s="61" t="s">
        <v>15039</v>
      </c>
      <c r="P1479" s="61" t="s">
        <v>15040</v>
      </c>
      <c r="Q1479" s="61" t="s">
        <v>13793</v>
      </c>
      <c r="R1479" s="61" t="s">
        <v>190</v>
      </c>
      <c r="S1479" s="61"/>
      <c r="T1479" s="61"/>
      <c r="U1479" s="61"/>
      <c r="V1479" s="61"/>
      <c r="W1479" s="61" t="s">
        <v>11393</v>
      </c>
      <c r="X1479" s="61"/>
      <c r="Y1479" s="60">
        <v>44580</v>
      </c>
      <c r="Z1479" s="63"/>
      <c r="AA1479" s="63"/>
      <c r="AB1479" s="63"/>
      <c r="AC1479" s="61" t="s">
        <v>11394</v>
      </c>
      <c r="AD1479" s="61" t="s">
        <v>11393</v>
      </c>
      <c r="AE1479" s="61" t="s">
        <v>11478</v>
      </c>
      <c r="AF1479" s="61" t="s">
        <v>11548</v>
      </c>
      <c r="AG1479" s="61" t="s">
        <v>11472</v>
      </c>
      <c r="AH1479" s="61" t="s">
        <v>189</v>
      </c>
      <c r="AI1479" s="1" t="s">
        <v>13793</v>
      </c>
      <c r="AJ1479" s="8" t="s">
        <v>11478</v>
      </c>
    </row>
    <row r="1480" spans="1:36" s="8" customFormat="1">
      <c r="A1480" s="59">
        <v>44567.6277430556</v>
      </c>
      <c r="B1480" s="60">
        <v>44567.6277430556</v>
      </c>
      <c r="C1480" s="61" t="s">
        <v>15041</v>
      </c>
      <c r="D1480" s="61" t="s">
        <v>23</v>
      </c>
      <c r="E1480" s="61"/>
      <c r="F1480" s="62">
        <v>1600</v>
      </c>
      <c r="G1480" s="62">
        <v>0</v>
      </c>
      <c r="H1480" s="62">
        <v>1600</v>
      </c>
      <c r="I1480" s="63"/>
      <c r="J1480" s="62">
        <v>0</v>
      </c>
      <c r="K1480" s="61" t="s">
        <v>11386</v>
      </c>
      <c r="L1480" s="61" t="s">
        <v>11387</v>
      </c>
      <c r="M1480" s="61" t="s">
        <v>11388</v>
      </c>
      <c r="N1480" s="61" t="s">
        <v>11554</v>
      </c>
      <c r="O1480" s="61" t="s">
        <v>15042</v>
      </c>
      <c r="P1480" s="61" t="s">
        <v>13536</v>
      </c>
      <c r="Q1480" s="61" t="s">
        <v>15043</v>
      </c>
      <c r="R1480" s="61" t="s">
        <v>15044</v>
      </c>
      <c r="S1480" s="61"/>
      <c r="T1480" s="61" t="s">
        <v>15043</v>
      </c>
      <c r="U1480" s="61"/>
      <c r="V1480" s="61"/>
      <c r="W1480" s="61" t="s">
        <v>11393</v>
      </c>
      <c r="X1480" s="61"/>
      <c r="Y1480" s="63"/>
      <c r="Z1480" s="63"/>
      <c r="AA1480" s="63"/>
      <c r="AB1480" s="63"/>
      <c r="AC1480" s="61" t="s">
        <v>11442</v>
      </c>
      <c r="AD1480" s="61" t="s">
        <v>11393</v>
      </c>
      <c r="AE1480" s="61" t="s">
        <v>12024</v>
      </c>
      <c r="AF1480" s="61" t="s">
        <v>12013</v>
      </c>
      <c r="AG1480" s="61" t="s">
        <v>11466</v>
      </c>
      <c r="AH1480" s="61" t="s">
        <v>15041</v>
      </c>
      <c r="AI1480" s="1" t="s">
        <v>15043</v>
      </c>
      <c r="AJ1480" s="8" t="s">
        <v>12024</v>
      </c>
    </row>
    <row r="1481" spans="1:36" s="8" customFormat="1">
      <c r="A1481" s="59">
        <v>44567.627812500003</v>
      </c>
      <c r="B1481" s="60">
        <v>44567.627812500003</v>
      </c>
      <c r="C1481" s="61" t="s">
        <v>91</v>
      </c>
      <c r="D1481" s="61" t="s">
        <v>23</v>
      </c>
      <c r="E1481" s="61"/>
      <c r="F1481" s="62">
        <v>2000</v>
      </c>
      <c r="G1481" s="62">
        <v>0</v>
      </c>
      <c r="H1481" s="62">
        <v>2000</v>
      </c>
      <c r="I1481" s="62">
        <v>2000</v>
      </c>
      <c r="J1481" s="62">
        <v>0</v>
      </c>
      <c r="K1481" s="61" t="s">
        <v>11386</v>
      </c>
      <c r="L1481" s="61" t="s">
        <v>11387</v>
      </c>
      <c r="M1481" s="61" t="s">
        <v>11388</v>
      </c>
      <c r="N1481" s="61" t="s">
        <v>11389</v>
      </c>
      <c r="O1481" s="61" t="s">
        <v>15045</v>
      </c>
      <c r="P1481" s="61" t="s">
        <v>14264</v>
      </c>
      <c r="Q1481" s="61" t="s">
        <v>11810</v>
      </c>
      <c r="R1481" s="61" t="s">
        <v>92</v>
      </c>
      <c r="S1481" s="61"/>
      <c r="T1481" s="61" t="s">
        <v>11810</v>
      </c>
      <c r="U1481" s="61"/>
      <c r="V1481" s="61"/>
      <c r="W1481" s="61" t="s">
        <v>11393</v>
      </c>
      <c r="X1481" s="61"/>
      <c r="Y1481" s="60">
        <v>44587</v>
      </c>
      <c r="Z1481" s="63"/>
      <c r="AA1481" s="63"/>
      <c r="AB1481" s="63"/>
      <c r="AC1481" s="61" t="s">
        <v>11442</v>
      </c>
      <c r="AD1481" s="61" t="s">
        <v>11393</v>
      </c>
      <c r="AE1481" s="61" t="s">
        <v>11395</v>
      </c>
      <c r="AF1481" s="61" t="s">
        <v>11483</v>
      </c>
      <c r="AG1481" s="61" t="s">
        <v>11397</v>
      </c>
      <c r="AH1481" s="61" t="s">
        <v>91</v>
      </c>
      <c r="AI1481" s="1" t="s">
        <v>11810</v>
      </c>
      <c r="AJ1481" s="8" t="s">
        <v>11395</v>
      </c>
    </row>
    <row r="1482" spans="1:36" s="8" customFormat="1">
      <c r="A1482" s="59">
        <v>44567.627997685202</v>
      </c>
      <c r="B1482" s="60">
        <v>44567.627997685202</v>
      </c>
      <c r="C1482" s="61" t="s">
        <v>15046</v>
      </c>
      <c r="D1482" s="61" t="s">
        <v>23</v>
      </c>
      <c r="E1482" s="61"/>
      <c r="F1482" s="62">
        <v>882</v>
      </c>
      <c r="G1482" s="62">
        <v>0</v>
      </c>
      <c r="H1482" s="62">
        <v>882</v>
      </c>
      <c r="I1482" s="63"/>
      <c r="J1482" s="62">
        <v>0</v>
      </c>
      <c r="K1482" s="61" t="s">
        <v>11386</v>
      </c>
      <c r="L1482" s="61" t="s">
        <v>11387</v>
      </c>
      <c r="M1482" s="61" t="s">
        <v>11705</v>
      </c>
      <c r="N1482" s="61" t="s">
        <v>11705</v>
      </c>
      <c r="O1482" s="61" t="s">
        <v>13111</v>
      </c>
      <c r="P1482" s="61" t="s">
        <v>15047</v>
      </c>
      <c r="Q1482" s="61" t="s">
        <v>15048</v>
      </c>
      <c r="R1482" s="61" t="s">
        <v>15049</v>
      </c>
      <c r="S1482" s="61"/>
      <c r="T1482" s="61"/>
      <c r="U1482" s="61"/>
      <c r="V1482" s="61"/>
      <c r="W1482" s="61" t="s">
        <v>11393</v>
      </c>
      <c r="X1482" s="61"/>
      <c r="Y1482" s="63"/>
      <c r="Z1482" s="63"/>
      <c r="AA1482" s="63"/>
      <c r="AB1482" s="63"/>
      <c r="AC1482" s="61" t="s">
        <v>11587</v>
      </c>
      <c r="AD1482" s="61" t="s">
        <v>11393</v>
      </c>
      <c r="AE1482" s="61" t="s">
        <v>11395</v>
      </c>
      <c r="AF1482" s="61" t="s">
        <v>11731</v>
      </c>
      <c r="AG1482" s="61" t="s">
        <v>11397</v>
      </c>
      <c r="AH1482" s="61" t="s">
        <v>15046</v>
      </c>
      <c r="AI1482" s="1" t="s">
        <v>15048</v>
      </c>
      <c r="AJ1482" s="8" t="s">
        <v>11395</v>
      </c>
    </row>
    <row r="1483" spans="1:36" s="8" customFormat="1">
      <c r="A1483" s="59">
        <v>44567.628125000003</v>
      </c>
      <c r="B1483" s="60">
        <v>44567.628113425897</v>
      </c>
      <c r="C1483" s="61" t="s">
        <v>879</v>
      </c>
      <c r="D1483" s="61" t="s">
        <v>23</v>
      </c>
      <c r="E1483" s="61"/>
      <c r="F1483" s="62">
        <v>750</v>
      </c>
      <c r="G1483" s="62">
        <v>0</v>
      </c>
      <c r="H1483" s="62">
        <v>750</v>
      </c>
      <c r="I1483" s="62">
        <v>750</v>
      </c>
      <c r="J1483" s="62">
        <v>0</v>
      </c>
      <c r="K1483" s="61" t="s">
        <v>11386</v>
      </c>
      <c r="L1483" s="61" t="s">
        <v>11387</v>
      </c>
      <c r="M1483" s="61" t="s">
        <v>11388</v>
      </c>
      <c r="N1483" s="61" t="s">
        <v>11389</v>
      </c>
      <c r="O1483" s="61" t="s">
        <v>12492</v>
      </c>
      <c r="P1483" s="61" t="s">
        <v>15050</v>
      </c>
      <c r="Q1483" s="61" t="s">
        <v>15051</v>
      </c>
      <c r="R1483" s="61" t="s">
        <v>880</v>
      </c>
      <c r="S1483" s="61"/>
      <c r="T1483" s="61"/>
      <c r="U1483" s="61"/>
      <c r="V1483" s="61"/>
      <c r="W1483" s="61" t="s">
        <v>11393</v>
      </c>
      <c r="X1483" s="61"/>
      <c r="Y1483" s="60">
        <v>44580</v>
      </c>
      <c r="Z1483" s="63"/>
      <c r="AA1483" s="63"/>
      <c r="AB1483" s="63"/>
      <c r="AC1483" s="61" t="s">
        <v>11394</v>
      </c>
      <c r="AD1483" s="61" t="s">
        <v>11393</v>
      </c>
      <c r="AE1483" s="61" t="s">
        <v>12074</v>
      </c>
      <c r="AF1483" s="61" t="s">
        <v>14106</v>
      </c>
      <c r="AG1483" s="61" t="s">
        <v>11514</v>
      </c>
      <c r="AH1483" s="61" t="s">
        <v>879</v>
      </c>
      <c r="AI1483" s="1" t="s">
        <v>15051</v>
      </c>
      <c r="AJ1483" s="8" t="s">
        <v>12074</v>
      </c>
    </row>
    <row r="1484" spans="1:36" s="8" customFormat="1">
      <c r="A1484" s="59">
        <v>44567.628194444398</v>
      </c>
      <c r="B1484" s="60">
        <v>44567.628194444398</v>
      </c>
      <c r="C1484" s="61" t="s">
        <v>73</v>
      </c>
      <c r="D1484" s="61" t="s">
        <v>23</v>
      </c>
      <c r="E1484" s="61"/>
      <c r="F1484" s="62">
        <v>1844</v>
      </c>
      <c r="G1484" s="62">
        <v>0</v>
      </c>
      <c r="H1484" s="62">
        <v>1844</v>
      </c>
      <c r="I1484" s="62">
        <v>1844</v>
      </c>
      <c r="J1484" s="62">
        <v>0</v>
      </c>
      <c r="K1484" s="61" t="s">
        <v>11386</v>
      </c>
      <c r="L1484" s="61" t="s">
        <v>11387</v>
      </c>
      <c r="M1484" s="61" t="s">
        <v>11388</v>
      </c>
      <c r="N1484" s="61" t="s">
        <v>11389</v>
      </c>
      <c r="O1484" s="61" t="s">
        <v>15052</v>
      </c>
      <c r="P1484" s="61" t="s">
        <v>15053</v>
      </c>
      <c r="Q1484" s="61" t="s">
        <v>11503</v>
      </c>
      <c r="R1484" s="61" t="s">
        <v>74</v>
      </c>
      <c r="S1484" s="61"/>
      <c r="T1484" s="61"/>
      <c r="U1484" s="61"/>
      <c r="V1484" s="61"/>
      <c r="W1484" s="61" t="s">
        <v>11393</v>
      </c>
      <c r="X1484" s="61"/>
      <c r="Y1484" s="60">
        <v>44587</v>
      </c>
      <c r="Z1484" s="63"/>
      <c r="AA1484" s="63"/>
      <c r="AB1484" s="63"/>
      <c r="AC1484" s="61" t="s">
        <v>11442</v>
      </c>
      <c r="AD1484" s="61" t="s">
        <v>11393</v>
      </c>
      <c r="AE1484" s="61" t="s">
        <v>11395</v>
      </c>
      <c r="AF1484" s="61" t="s">
        <v>11401</v>
      </c>
      <c r="AG1484" s="61" t="s">
        <v>11397</v>
      </c>
      <c r="AH1484" s="61" t="s">
        <v>73</v>
      </c>
      <c r="AI1484" s="1" t="s">
        <v>11503</v>
      </c>
      <c r="AJ1484" s="8" t="s">
        <v>11395</v>
      </c>
    </row>
    <row r="1485" spans="1:36" s="8" customFormat="1">
      <c r="A1485" s="59">
        <v>44567.628252314797</v>
      </c>
      <c r="B1485" s="60">
        <v>44567.628252314797</v>
      </c>
      <c r="C1485" s="61" t="s">
        <v>187</v>
      </c>
      <c r="D1485" s="61" t="s">
        <v>23</v>
      </c>
      <c r="E1485" s="61"/>
      <c r="F1485" s="62">
        <v>2000</v>
      </c>
      <c r="G1485" s="62">
        <v>0</v>
      </c>
      <c r="H1485" s="62">
        <v>2000</v>
      </c>
      <c r="I1485" s="62">
        <v>2000</v>
      </c>
      <c r="J1485" s="62">
        <v>0</v>
      </c>
      <c r="K1485" s="61" t="s">
        <v>11386</v>
      </c>
      <c r="L1485" s="61" t="s">
        <v>11387</v>
      </c>
      <c r="M1485" s="61" t="s">
        <v>11388</v>
      </c>
      <c r="N1485" s="61" t="s">
        <v>11389</v>
      </c>
      <c r="O1485" s="61" t="s">
        <v>15054</v>
      </c>
      <c r="P1485" s="61" t="s">
        <v>15055</v>
      </c>
      <c r="Q1485" s="61" t="s">
        <v>15056</v>
      </c>
      <c r="R1485" s="61" t="s">
        <v>188</v>
      </c>
      <c r="S1485" s="61"/>
      <c r="T1485" s="61"/>
      <c r="U1485" s="61"/>
      <c r="V1485" s="61"/>
      <c r="W1485" s="61" t="s">
        <v>11393</v>
      </c>
      <c r="X1485" s="61"/>
      <c r="Y1485" s="60">
        <v>44587</v>
      </c>
      <c r="Z1485" s="63"/>
      <c r="AA1485" s="63"/>
      <c r="AB1485" s="63"/>
      <c r="AC1485" s="61" t="s">
        <v>11547</v>
      </c>
      <c r="AD1485" s="61" t="s">
        <v>11393</v>
      </c>
      <c r="AE1485" s="61" t="s">
        <v>11513</v>
      </c>
      <c r="AF1485" s="61" t="s">
        <v>11605</v>
      </c>
      <c r="AG1485" s="61" t="s">
        <v>11472</v>
      </c>
      <c r="AH1485" s="61" t="s">
        <v>187</v>
      </c>
      <c r="AI1485" s="1" t="s">
        <v>15056</v>
      </c>
      <c r="AJ1485" s="8" t="s">
        <v>11513</v>
      </c>
    </row>
    <row r="1486" spans="1:36" s="8" customFormat="1">
      <c r="A1486" s="59">
        <v>44567.628252314797</v>
      </c>
      <c r="B1486" s="60">
        <v>44567.628252314797</v>
      </c>
      <c r="C1486" s="61" t="s">
        <v>1149</v>
      </c>
      <c r="D1486" s="61" t="s">
        <v>23</v>
      </c>
      <c r="E1486" s="61"/>
      <c r="F1486" s="62">
        <v>2000</v>
      </c>
      <c r="G1486" s="62">
        <v>0</v>
      </c>
      <c r="H1486" s="62">
        <v>2000</v>
      </c>
      <c r="I1486" s="62">
        <v>2000</v>
      </c>
      <c r="J1486" s="62">
        <v>0</v>
      </c>
      <c r="K1486" s="61" t="s">
        <v>11386</v>
      </c>
      <c r="L1486" s="61" t="s">
        <v>11387</v>
      </c>
      <c r="M1486" s="61" t="s">
        <v>11388</v>
      </c>
      <c r="N1486" s="61" t="s">
        <v>11389</v>
      </c>
      <c r="O1486" s="61" t="s">
        <v>15057</v>
      </c>
      <c r="P1486" s="61" t="s">
        <v>15058</v>
      </c>
      <c r="Q1486" s="61" t="s">
        <v>15059</v>
      </c>
      <c r="R1486" s="61" t="s">
        <v>1150</v>
      </c>
      <c r="S1486" s="61"/>
      <c r="T1486" s="61"/>
      <c r="U1486" s="61"/>
      <c r="V1486" s="61"/>
      <c r="W1486" s="61" t="s">
        <v>11393</v>
      </c>
      <c r="X1486" s="61"/>
      <c r="Y1486" s="60">
        <v>44594</v>
      </c>
      <c r="Z1486" s="63"/>
      <c r="AA1486" s="63"/>
      <c r="AB1486" s="63"/>
      <c r="AC1486" s="61" t="s">
        <v>11394</v>
      </c>
      <c r="AD1486" s="61" t="s">
        <v>11393</v>
      </c>
      <c r="AE1486" s="61" t="s">
        <v>11395</v>
      </c>
      <c r="AF1486" s="61" t="s">
        <v>11483</v>
      </c>
      <c r="AG1486" s="61" t="s">
        <v>11397</v>
      </c>
      <c r="AH1486" s="61" t="s">
        <v>1149</v>
      </c>
      <c r="AI1486" s="1" t="s">
        <v>15059</v>
      </c>
      <c r="AJ1486" s="8" t="s">
        <v>11395</v>
      </c>
    </row>
    <row r="1487" spans="1:36" s="8" customFormat="1">
      <c r="A1487" s="59">
        <v>44567.628275463001</v>
      </c>
      <c r="B1487" s="60">
        <v>44567.628275463001</v>
      </c>
      <c r="C1487" s="61" t="s">
        <v>1221</v>
      </c>
      <c r="D1487" s="61" t="s">
        <v>23</v>
      </c>
      <c r="E1487" s="61"/>
      <c r="F1487" s="62">
        <v>2000</v>
      </c>
      <c r="G1487" s="62">
        <v>0</v>
      </c>
      <c r="H1487" s="62">
        <v>2000</v>
      </c>
      <c r="I1487" s="62">
        <v>2000</v>
      </c>
      <c r="J1487" s="62">
        <v>0</v>
      </c>
      <c r="K1487" s="61" t="s">
        <v>11386</v>
      </c>
      <c r="L1487" s="61" t="s">
        <v>11387</v>
      </c>
      <c r="M1487" s="61" t="s">
        <v>11388</v>
      </c>
      <c r="N1487" s="61" t="s">
        <v>11389</v>
      </c>
      <c r="O1487" s="61" t="s">
        <v>15060</v>
      </c>
      <c r="P1487" s="61" t="s">
        <v>15061</v>
      </c>
      <c r="Q1487" s="61" t="s">
        <v>13778</v>
      </c>
      <c r="R1487" s="61" t="s">
        <v>1222</v>
      </c>
      <c r="S1487" s="61"/>
      <c r="T1487" s="61"/>
      <c r="U1487" s="61"/>
      <c r="V1487" s="61"/>
      <c r="W1487" s="61" t="s">
        <v>11393</v>
      </c>
      <c r="X1487" s="61"/>
      <c r="Y1487" s="60">
        <v>44587</v>
      </c>
      <c r="Z1487" s="63"/>
      <c r="AA1487" s="63"/>
      <c r="AB1487" s="63"/>
      <c r="AC1487" s="61" t="s">
        <v>11547</v>
      </c>
      <c r="AD1487" s="61" t="s">
        <v>11393</v>
      </c>
      <c r="AE1487" s="61" t="s">
        <v>11478</v>
      </c>
      <c r="AF1487" s="61" t="s">
        <v>11548</v>
      </c>
      <c r="AG1487" s="61" t="s">
        <v>11472</v>
      </c>
      <c r="AH1487" s="61" t="s">
        <v>1221</v>
      </c>
      <c r="AI1487" s="1" t="s">
        <v>13778</v>
      </c>
      <c r="AJ1487" s="8" t="s">
        <v>11478</v>
      </c>
    </row>
    <row r="1488" spans="1:36" s="8" customFormat="1">
      <c r="A1488" s="59">
        <v>44567.628310185202</v>
      </c>
      <c r="B1488" s="60">
        <v>44567.628310185202</v>
      </c>
      <c r="C1488" s="61" t="s">
        <v>171</v>
      </c>
      <c r="D1488" s="61" t="s">
        <v>23</v>
      </c>
      <c r="E1488" s="61"/>
      <c r="F1488" s="62">
        <v>1400</v>
      </c>
      <c r="G1488" s="62">
        <v>600</v>
      </c>
      <c r="H1488" s="62">
        <v>2000</v>
      </c>
      <c r="I1488" s="62">
        <v>2000</v>
      </c>
      <c r="J1488" s="62">
        <v>0</v>
      </c>
      <c r="K1488" s="61" t="s">
        <v>11386</v>
      </c>
      <c r="L1488" s="61" t="s">
        <v>11387</v>
      </c>
      <c r="M1488" s="61" t="s">
        <v>11388</v>
      </c>
      <c r="N1488" s="61" t="s">
        <v>11389</v>
      </c>
      <c r="O1488" s="61" t="s">
        <v>12711</v>
      </c>
      <c r="P1488" s="61" t="s">
        <v>15062</v>
      </c>
      <c r="Q1488" s="61" t="s">
        <v>15063</v>
      </c>
      <c r="R1488" s="61" t="s">
        <v>172</v>
      </c>
      <c r="S1488" s="61"/>
      <c r="T1488" s="61"/>
      <c r="U1488" s="61"/>
      <c r="V1488" s="61"/>
      <c r="W1488" s="61" t="s">
        <v>11393</v>
      </c>
      <c r="X1488" s="61"/>
      <c r="Y1488" s="60">
        <v>44580</v>
      </c>
      <c r="Z1488" s="63"/>
      <c r="AA1488" s="63"/>
      <c r="AB1488" s="63"/>
      <c r="AC1488" s="61" t="s">
        <v>11394</v>
      </c>
      <c r="AD1488" s="61" t="s">
        <v>11393</v>
      </c>
      <c r="AE1488" s="61" t="s">
        <v>11478</v>
      </c>
      <c r="AF1488" s="61" t="s">
        <v>11479</v>
      </c>
      <c r="AG1488" s="61" t="s">
        <v>11472</v>
      </c>
      <c r="AH1488" s="61" t="s">
        <v>171</v>
      </c>
      <c r="AI1488" s="1" t="s">
        <v>15063</v>
      </c>
      <c r="AJ1488" s="8" t="s">
        <v>11478</v>
      </c>
    </row>
    <row r="1489" spans="1:36" s="8" customFormat="1">
      <c r="A1489" s="59">
        <v>44567.628518518497</v>
      </c>
      <c r="B1489" s="60">
        <v>44567.628506944398</v>
      </c>
      <c r="C1489" s="61" t="s">
        <v>1159</v>
      </c>
      <c r="D1489" s="61" t="s">
        <v>23</v>
      </c>
      <c r="E1489" s="61"/>
      <c r="F1489" s="62">
        <v>635</v>
      </c>
      <c r="G1489" s="62">
        <v>0</v>
      </c>
      <c r="H1489" s="62">
        <v>635</v>
      </c>
      <c r="I1489" s="62">
        <v>635</v>
      </c>
      <c r="J1489" s="62">
        <v>0</v>
      </c>
      <c r="K1489" s="61" t="s">
        <v>11386</v>
      </c>
      <c r="L1489" s="61" t="s">
        <v>11387</v>
      </c>
      <c r="M1489" s="61" t="s">
        <v>11388</v>
      </c>
      <c r="N1489" s="61" t="s">
        <v>11389</v>
      </c>
      <c r="O1489" s="61" t="s">
        <v>14412</v>
      </c>
      <c r="P1489" s="61" t="s">
        <v>12892</v>
      </c>
      <c r="Q1489" s="61" t="s">
        <v>15064</v>
      </c>
      <c r="R1489" s="61" t="s">
        <v>1160</v>
      </c>
      <c r="S1489" s="61"/>
      <c r="T1489" s="61"/>
      <c r="U1489" s="61"/>
      <c r="V1489" s="61"/>
      <c r="W1489" s="61" t="s">
        <v>11393</v>
      </c>
      <c r="X1489" s="61"/>
      <c r="Y1489" s="60">
        <v>44587</v>
      </c>
      <c r="Z1489" s="63"/>
      <c r="AA1489" s="63"/>
      <c r="AB1489" s="63"/>
      <c r="AC1489" s="61" t="s">
        <v>11394</v>
      </c>
      <c r="AD1489" s="61" t="s">
        <v>11393</v>
      </c>
      <c r="AE1489" s="61" t="s">
        <v>11395</v>
      </c>
      <c r="AF1489" s="61" t="s">
        <v>12392</v>
      </c>
      <c r="AG1489" s="61" t="s">
        <v>11397</v>
      </c>
      <c r="AH1489" s="61" t="s">
        <v>1159</v>
      </c>
      <c r="AI1489" s="1" t="s">
        <v>15064</v>
      </c>
      <c r="AJ1489" s="8" t="s">
        <v>11395</v>
      </c>
    </row>
    <row r="1490" spans="1:36" s="8" customFormat="1">
      <c r="A1490" s="59">
        <v>44567.628576388903</v>
      </c>
      <c r="B1490" s="60">
        <v>44567.628576388903</v>
      </c>
      <c r="C1490" s="61" t="s">
        <v>485</v>
      </c>
      <c r="D1490" s="61" t="s">
        <v>23</v>
      </c>
      <c r="E1490" s="61"/>
      <c r="F1490" s="62">
        <v>1300</v>
      </c>
      <c r="G1490" s="62">
        <v>0</v>
      </c>
      <c r="H1490" s="62">
        <v>1300</v>
      </c>
      <c r="I1490" s="62">
        <v>1300</v>
      </c>
      <c r="J1490" s="62">
        <v>0</v>
      </c>
      <c r="K1490" s="61" t="s">
        <v>11386</v>
      </c>
      <c r="L1490" s="61" t="s">
        <v>11387</v>
      </c>
      <c r="M1490" s="61" t="s">
        <v>11388</v>
      </c>
      <c r="N1490" s="61" t="s">
        <v>11389</v>
      </c>
      <c r="O1490" s="61" t="s">
        <v>11467</v>
      </c>
      <c r="P1490" s="61" t="s">
        <v>15065</v>
      </c>
      <c r="Q1490" s="61" t="s">
        <v>15066</v>
      </c>
      <c r="R1490" s="61" t="s">
        <v>486</v>
      </c>
      <c r="S1490" s="61"/>
      <c r="T1490" s="61"/>
      <c r="U1490" s="61"/>
      <c r="V1490" s="61"/>
      <c r="W1490" s="61" t="s">
        <v>11393</v>
      </c>
      <c r="X1490" s="61"/>
      <c r="Y1490" s="60">
        <v>44580</v>
      </c>
      <c r="Z1490" s="63"/>
      <c r="AA1490" s="63"/>
      <c r="AB1490" s="63"/>
      <c r="AC1490" s="61" t="s">
        <v>11394</v>
      </c>
      <c r="AD1490" s="61" t="s">
        <v>11393</v>
      </c>
      <c r="AE1490" s="61" t="s">
        <v>11395</v>
      </c>
      <c r="AF1490" s="61" t="s">
        <v>11483</v>
      </c>
      <c r="AG1490" s="61" t="s">
        <v>11397</v>
      </c>
      <c r="AH1490" s="61" t="s">
        <v>485</v>
      </c>
      <c r="AI1490" s="1" t="s">
        <v>15066</v>
      </c>
      <c r="AJ1490" s="8" t="s">
        <v>11395</v>
      </c>
    </row>
    <row r="1491" spans="1:36" s="8" customFormat="1">
      <c r="A1491" s="59">
        <v>44567.628634259301</v>
      </c>
      <c r="B1491" s="60">
        <v>44567.628634259301</v>
      </c>
      <c r="C1491" s="61" t="s">
        <v>465</v>
      </c>
      <c r="D1491" s="61" t="s">
        <v>23</v>
      </c>
      <c r="E1491" s="61"/>
      <c r="F1491" s="62">
        <v>968</v>
      </c>
      <c r="G1491" s="62">
        <v>0</v>
      </c>
      <c r="H1491" s="62">
        <v>968</v>
      </c>
      <c r="I1491" s="62">
        <v>968</v>
      </c>
      <c r="J1491" s="62">
        <v>0</v>
      </c>
      <c r="K1491" s="61" t="s">
        <v>11386</v>
      </c>
      <c r="L1491" s="61" t="s">
        <v>11387</v>
      </c>
      <c r="M1491" s="61" t="s">
        <v>11388</v>
      </c>
      <c r="N1491" s="61" t="s">
        <v>11389</v>
      </c>
      <c r="O1491" s="61" t="s">
        <v>12287</v>
      </c>
      <c r="P1491" s="61" t="s">
        <v>15067</v>
      </c>
      <c r="Q1491" s="61" t="s">
        <v>15068</v>
      </c>
      <c r="R1491" s="61" t="s">
        <v>466</v>
      </c>
      <c r="S1491" s="61"/>
      <c r="T1491" s="61"/>
      <c r="U1491" s="61"/>
      <c r="V1491" s="61"/>
      <c r="W1491" s="61" t="s">
        <v>11393</v>
      </c>
      <c r="X1491" s="61"/>
      <c r="Y1491" s="60">
        <v>44580</v>
      </c>
      <c r="Z1491" s="63"/>
      <c r="AA1491" s="63"/>
      <c r="AB1491" s="63"/>
      <c r="AC1491" s="61" t="s">
        <v>11547</v>
      </c>
      <c r="AD1491" s="61" t="s">
        <v>11393</v>
      </c>
      <c r="AE1491" s="61" t="s">
        <v>11490</v>
      </c>
      <c r="AF1491" s="61" t="s">
        <v>11710</v>
      </c>
      <c r="AG1491" s="61" t="s">
        <v>11422</v>
      </c>
      <c r="AH1491" s="61" t="s">
        <v>465</v>
      </c>
      <c r="AI1491" s="1" t="s">
        <v>15068</v>
      </c>
      <c r="AJ1491" s="8" t="s">
        <v>11490</v>
      </c>
    </row>
    <row r="1492" spans="1:36" s="8" customFormat="1">
      <c r="A1492" s="59">
        <v>44567.628703703696</v>
      </c>
      <c r="B1492" s="60">
        <v>44567.628703703696</v>
      </c>
      <c r="C1492" s="61" t="s">
        <v>1063</v>
      </c>
      <c r="D1492" s="61" t="s">
        <v>23</v>
      </c>
      <c r="E1492" s="61"/>
      <c r="F1492" s="62">
        <v>2000</v>
      </c>
      <c r="G1492" s="62">
        <v>0</v>
      </c>
      <c r="H1492" s="62">
        <v>2000</v>
      </c>
      <c r="I1492" s="62">
        <v>2000</v>
      </c>
      <c r="J1492" s="62">
        <v>0</v>
      </c>
      <c r="K1492" s="61" t="s">
        <v>11386</v>
      </c>
      <c r="L1492" s="61" t="s">
        <v>11387</v>
      </c>
      <c r="M1492" s="61" t="s">
        <v>11388</v>
      </c>
      <c r="N1492" s="61" t="s">
        <v>11389</v>
      </c>
      <c r="O1492" s="61" t="s">
        <v>11536</v>
      </c>
      <c r="P1492" s="61" t="s">
        <v>15069</v>
      </c>
      <c r="Q1492" s="61" t="s">
        <v>15070</v>
      </c>
      <c r="R1492" s="61" t="s">
        <v>1064</v>
      </c>
      <c r="S1492" s="61"/>
      <c r="T1492" s="61" t="s">
        <v>15070</v>
      </c>
      <c r="U1492" s="61"/>
      <c r="V1492" s="61"/>
      <c r="W1492" s="61" t="s">
        <v>11393</v>
      </c>
      <c r="X1492" s="61"/>
      <c r="Y1492" s="60">
        <v>44580</v>
      </c>
      <c r="Z1492" s="63"/>
      <c r="AA1492" s="63"/>
      <c r="AB1492" s="63"/>
      <c r="AC1492" s="61" t="s">
        <v>11394</v>
      </c>
      <c r="AD1492" s="61" t="s">
        <v>11393</v>
      </c>
      <c r="AE1492" s="61" t="s">
        <v>12074</v>
      </c>
      <c r="AF1492" s="61" t="s">
        <v>14106</v>
      </c>
      <c r="AG1492" s="61" t="s">
        <v>11514</v>
      </c>
      <c r="AH1492" s="61" t="s">
        <v>1063</v>
      </c>
      <c r="AI1492" s="1" t="s">
        <v>15070</v>
      </c>
      <c r="AJ1492" s="8" t="s">
        <v>12074</v>
      </c>
    </row>
    <row r="1493" spans="1:36" s="8" customFormat="1">
      <c r="A1493" s="59">
        <v>44567.628796296303</v>
      </c>
      <c r="B1493" s="60">
        <v>44567.628796296303</v>
      </c>
      <c r="C1493" s="61" t="s">
        <v>1163</v>
      </c>
      <c r="D1493" s="61" t="s">
        <v>23</v>
      </c>
      <c r="E1493" s="61"/>
      <c r="F1493" s="62">
        <v>1000</v>
      </c>
      <c r="G1493" s="62">
        <v>0</v>
      </c>
      <c r="H1493" s="62">
        <v>1000</v>
      </c>
      <c r="I1493" s="62">
        <v>1000</v>
      </c>
      <c r="J1493" s="62">
        <v>0</v>
      </c>
      <c r="K1493" s="61" t="s">
        <v>11386</v>
      </c>
      <c r="L1493" s="61" t="s">
        <v>11387</v>
      </c>
      <c r="M1493" s="61" t="s">
        <v>11388</v>
      </c>
      <c r="N1493" s="61" t="s">
        <v>11389</v>
      </c>
      <c r="O1493" s="61" t="s">
        <v>11630</v>
      </c>
      <c r="P1493" s="61" t="s">
        <v>15071</v>
      </c>
      <c r="Q1493" s="61" t="s">
        <v>15072</v>
      </c>
      <c r="R1493" s="61" t="s">
        <v>1164</v>
      </c>
      <c r="S1493" s="61"/>
      <c r="T1493" s="61"/>
      <c r="U1493" s="61"/>
      <c r="V1493" s="61"/>
      <c r="W1493" s="61" t="s">
        <v>11393</v>
      </c>
      <c r="X1493" s="61"/>
      <c r="Y1493" s="60">
        <v>44580</v>
      </c>
      <c r="Z1493" s="63"/>
      <c r="AA1493" s="63"/>
      <c r="AB1493" s="63"/>
      <c r="AC1493" s="61" t="s">
        <v>11547</v>
      </c>
      <c r="AD1493" s="61" t="s">
        <v>11393</v>
      </c>
      <c r="AE1493" s="61" t="s">
        <v>11478</v>
      </c>
      <c r="AF1493" s="61" t="s">
        <v>11543</v>
      </c>
      <c r="AG1493" s="61" t="s">
        <v>11472</v>
      </c>
      <c r="AH1493" s="61" t="s">
        <v>1163</v>
      </c>
      <c r="AI1493" s="1" t="s">
        <v>15073</v>
      </c>
      <c r="AJ1493" s="8" t="s">
        <v>11478</v>
      </c>
    </row>
    <row r="1494" spans="1:36" s="8" customFormat="1">
      <c r="A1494" s="59">
        <v>44567.628854166702</v>
      </c>
      <c r="B1494" s="60">
        <v>44567.628854166702</v>
      </c>
      <c r="C1494" s="61" t="s">
        <v>1121</v>
      </c>
      <c r="D1494" s="61" t="s">
        <v>23</v>
      </c>
      <c r="E1494" s="61"/>
      <c r="F1494" s="62">
        <v>500</v>
      </c>
      <c r="G1494" s="62">
        <v>0</v>
      </c>
      <c r="H1494" s="62">
        <v>500</v>
      </c>
      <c r="I1494" s="62">
        <v>500</v>
      </c>
      <c r="J1494" s="62">
        <v>0</v>
      </c>
      <c r="K1494" s="61" t="s">
        <v>11386</v>
      </c>
      <c r="L1494" s="61" t="s">
        <v>11387</v>
      </c>
      <c r="M1494" s="61" t="s">
        <v>11388</v>
      </c>
      <c r="N1494" s="61" t="s">
        <v>11389</v>
      </c>
      <c r="O1494" s="61" t="s">
        <v>11738</v>
      </c>
      <c r="P1494" s="61" t="s">
        <v>15074</v>
      </c>
      <c r="Q1494" s="61" t="s">
        <v>15075</v>
      </c>
      <c r="R1494" s="61" t="s">
        <v>1122</v>
      </c>
      <c r="S1494" s="61"/>
      <c r="T1494" s="61"/>
      <c r="U1494" s="61"/>
      <c r="V1494" s="61"/>
      <c r="W1494" s="61" t="s">
        <v>11393</v>
      </c>
      <c r="X1494" s="61"/>
      <c r="Y1494" s="60">
        <v>44580</v>
      </c>
      <c r="Z1494" s="63"/>
      <c r="AA1494" s="63"/>
      <c r="AB1494" s="63"/>
      <c r="AC1494" s="61" t="s">
        <v>11394</v>
      </c>
      <c r="AD1494" s="61" t="s">
        <v>11393</v>
      </c>
      <c r="AE1494" s="61" t="s">
        <v>11395</v>
      </c>
      <c r="AF1494" s="61"/>
      <c r="AG1494" s="61"/>
      <c r="AH1494" s="61" t="s">
        <v>1121</v>
      </c>
      <c r="AI1494" s="1" t="s">
        <v>15075</v>
      </c>
      <c r="AJ1494" s="8" t="s">
        <v>11395</v>
      </c>
    </row>
    <row r="1495" spans="1:36" s="8" customFormat="1">
      <c r="A1495" s="59">
        <v>44567.628912036998</v>
      </c>
      <c r="B1495" s="60">
        <v>44567.628912036998</v>
      </c>
      <c r="C1495" s="61" t="s">
        <v>725</v>
      </c>
      <c r="D1495" s="61" t="s">
        <v>23</v>
      </c>
      <c r="E1495" s="61"/>
      <c r="F1495" s="62">
        <v>2000</v>
      </c>
      <c r="G1495" s="62">
        <v>0</v>
      </c>
      <c r="H1495" s="62">
        <v>2000</v>
      </c>
      <c r="I1495" s="62">
        <v>2000</v>
      </c>
      <c r="J1495" s="62">
        <v>0</v>
      </c>
      <c r="K1495" s="61" t="s">
        <v>11386</v>
      </c>
      <c r="L1495" s="61" t="s">
        <v>11387</v>
      </c>
      <c r="M1495" s="61" t="s">
        <v>11388</v>
      </c>
      <c r="N1495" s="61" t="s">
        <v>11389</v>
      </c>
      <c r="O1495" s="61" t="s">
        <v>12361</v>
      </c>
      <c r="P1495" s="61" t="s">
        <v>14146</v>
      </c>
      <c r="Q1495" s="61" t="s">
        <v>15076</v>
      </c>
      <c r="R1495" s="61" t="s">
        <v>726</v>
      </c>
      <c r="S1495" s="61"/>
      <c r="T1495" s="61" t="s">
        <v>15076</v>
      </c>
      <c r="U1495" s="61"/>
      <c r="V1495" s="61"/>
      <c r="W1495" s="61" t="s">
        <v>11393</v>
      </c>
      <c r="X1495" s="61"/>
      <c r="Y1495" s="60">
        <v>44580</v>
      </c>
      <c r="Z1495" s="63"/>
      <c r="AA1495" s="63"/>
      <c r="AB1495" s="63"/>
      <c r="AC1495" s="61" t="s">
        <v>11394</v>
      </c>
      <c r="AD1495" s="61" t="s">
        <v>11393</v>
      </c>
      <c r="AE1495" s="61" t="s">
        <v>12074</v>
      </c>
      <c r="AF1495" s="61" t="s">
        <v>14106</v>
      </c>
      <c r="AG1495" s="61" t="s">
        <v>11514</v>
      </c>
      <c r="AH1495" s="61" t="s">
        <v>725</v>
      </c>
      <c r="AI1495" s="1" t="s">
        <v>15076</v>
      </c>
      <c r="AJ1495" s="8" t="s">
        <v>12074</v>
      </c>
    </row>
    <row r="1496" spans="1:36" s="8" customFormat="1">
      <c r="A1496" s="59">
        <v>44567.629131944399</v>
      </c>
      <c r="B1496" s="60">
        <v>44567.629131944399</v>
      </c>
      <c r="C1496" s="61" t="s">
        <v>1095</v>
      </c>
      <c r="D1496" s="61" t="s">
        <v>23</v>
      </c>
      <c r="E1496" s="61"/>
      <c r="F1496" s="62">
        <v>2000</v>
      </c>
      <c r="G1496" s="62">
        <v>0</v>
      </c>
      <c r="H1496" s="62">
        <v>2000</v>
      </c>
      <c r="I1496" s="62">
        <v>2000</v>
      </c>
      <c r="J1496" s="62">
        <v>0</v>
      </c>
      <c r="K1496" s="61" t="s">
        <v>11386</v>
      </c>
      <c r="L1496" s="61" t="s">
        <v>11387</v>
      </c>
      <c r="M1496" s="61" t="s">
        <v>11388</v>
      </c>
      <c r="N1496" s="61" t="s">
        <v>11389</v>
      </c>
      <c r="O1496" s="61" t="s">
        <v>12361</v>
      </c>
      <c r="P1496" s="61" t="s">
        <v>15077</v>
      </c>
      <c r="Q1496" s="61" t="s">
        <v>15078</v>
      </c>
      <c r="R1496" s="61" t="s">
        <v>1096</v>
      </c>
      <c r="S1496" s="61"/>
      <c r="T1496" s="61" t="s">
        <v>15078</v>
      </c>
      <c r="U1496" s="61"/>
      <c r="V1496" s="61"/>
      <c r="W1496" s="61" t="s">
        <v>11393</v>
      </c>
      <c r="X1496" s="61"/>
      <c r="Y1496" s="60">
        <v>44580</v>
      </c>
      <c r="Z1496" s="63"/>
      <c r="AA1496" s="63"/>
      <c r="AB1496" s="63"/>
      <c r="AC1496" s="61" t="s">
        <v>11394</v>
      </c>
      <c r="AD1496" s="61" t="s">
        <v>11393</v>
      </c>
      <c r="AE1496" s="61" t="s">
        <v>11427</v>
      </c>
      <c r="AF1496" s="61" t="s">
        <v>11552</v>
      </c>
      <c r="AG1496" s="61" t="s">
        <v>11429</v>
      </c>
      <c r="AH1496" s="61" t="s">
        <v>1095</v>
      </c>
      <c r="AI1496" s="1" t="s">
        <v>15078</v>
      </c>
      <c r="AJ1496" s="8" t="s">
        <v>11427</v>
      </c>
    </row>
    <row r="1497" spans="1:36" s="8" customFormat="1">
      <c r="A1497" s="59">
        <v>44567.629166666702</v>
      </c>
      <c r="B1497" s="60">
        <v>44567.629166666702</v>
      </c>
      <c r="C1497" s="61" t="s">
        <v>15079</v>
      </c>
      <c r="D1497" s="61" t="s">
        <v>23</v>
      </c>
      <c r="E1497" s="61"/>
      <c r="F1497" s="62">
        <v>1500</v>
      </c>
      <c r="G1497" s="62">
        <v>0</v>
      </c>
      <c r="H1497" s="62">
        <v>1500</v>
      </c>
      <c r="I1497" s="63"/>
      <c r="J1497" s="62">
        <v>0</v>
      </c>
      <c r="K1497" s="61" t="s">
        <v>11386</v>
      </c>
      <c r="L1497" s="61" t="s">
        <v>11387</v>
      </c>
      <c r="M1497" s="61" t="s">
        <v>11388</v>
      </c>
      <c r="N1497" s="61" t="s">
        <v>11554</v>
      </c>
      <c r="O1497" s="61" t="s">
        <v>15080</v>
      </c>
      <c r="P1497" s="61" t="s">
        <v>15081</v>
      </c>
      <c r="Q1497" s="61" t="s">
        <v>15082</v>
      </c>
      <c r="R1497" s="61" t="s">
        <v>15083</v>
      </c>
      <c r="S1497" s="61"/>
      <c r="T1497" s="61"/>
      <c r="U1497" s="61"/>
      <c r="V1497" s="61"/>
      <c r="W1497" s="61" t="s">
        <v>11393</v>
      </c>
      <c r="X1497" s="61"/>
      <c r="Y1497" s="63"/>
      <c r="Z1497" s="63"/>
      <c r="AA1497" s="63"/>
      <c r="AB1497" s="63"/>
      <c r="AC1497" s="61" t="s">
        <v>11394</v>
      </c>
      <c r="AD1497" s="61" t="s">
        <v>11393</v>
      </c>
      <c r="AE1497" s="61" t="s">
        <v>11395</v>
      </c>
      <c r="AF1497" s="61" t="s">
        <v>11483</v>
      </c>
      <c r="AG1497" s="61" t="s">
        <v>11397</v>
      </c>
      <c r="AH1497" s="61" t="s">
        <v>15079</v>
      </c>
      <c r="AI1497" s="1" t="s">
        <v>15082</v>
      </c>
      <c r="AJ1497" s="8" t="s">
        <v>11395</v>
      </c>
    </row>
    <row r="1498" spans="1:36" s="8" customFormat="1">
      <c r="A1498" s="59">
        <v>44567.629259259302</v>
      </c>
      <c r="B1498" s="60">
        <v>44567.629259259302</v>
      </c>
      <c r="C1498" s="61" t="s">
        <v>1290</v>
      </c>
      <c r="D1498" s="61" t="s">
        <v>23</v>
      </c>
      <c r="E1498" s="61"/>
      <c r="F1498" s="62">
        <v>2000</v>
      </c>
      <c r="G1498" s="62">
        <v>0</v>
      </c>
      <c r="H1498" s="62">
        <v>2000</v>
      </c>
      <c r="I1498" s="62">
        <v>2000</v>
      </c>
      <c r="J1498" s="62">
        <v>0</v>
      </c>
      <c r="K1498" s="61" t="s">
        <v>11386</v>
      </c>
      <c r="L1498" s="61" t="s">
        <v>11387</v>
      </c>
      <c r="M1498" s="61" t="s">
        <v>11388</v>
      </c>
      <c r="N1498" s="61" t="s">
        <v>11389</v>
      </c>
      <c r="O1498" s="61" t="s">
        <v>13838</v>
      </c>
      <c r="P1498" s="61" t="s">
        <v>15084</v>
      </c>
      <c r="Q1498" s="61" t="s">
        <v>15085</v>
      </c>
      <c r="R1498" s="61" t="s">
        <v>1291</v>
      </c>
      <c r="S1498" s="61"/>
      <c r="T1498" s="61" t="s">
        <v>15086</v>
      </c>
      <c r="U1498" s="61"/>
      <c r="V1498" s="61"/>
      <c r="W1498" s="61" t="s">
        <v>11393</v>
      </c>
      <c r="X1498" s="61"/>
      <c r="Y1498" s="60">
        <v>44601</v>
      </c>
      <c r="Z1498" s="63"/>
      <c r="AA1498" s="63"/>
      <c r="AB1498" s="63"/>
      <c r="AC1498" s="61" t="s">
        <v>11645</v>
      </c>
      <c r="AD1498" s="61" t="s">
        <v>11393</v>
      </c>
      <c r="AE1498" s="61" t="s">
        <v>11478</v>
      </c>
      <c r="AF1498" s="61" t="s">
        <v>11548</v>
      </c>
      <c r="AG1498" s="61" t="s">
        <v>11472</v>
      </c>
      <c r="AH1498" s="61" t="s">
        <v>1290</v>
      </c>
      <c r="AI1498" s="1" t="s">
        <v>15085</v>
      </c>
      <c r="AJ1498" s="8" t="s">
        <v>11478</v>
      </c>
    </row>
    <row r="1499" spans="1:36" s="8" customFormat="1">
      <c r="A1499" s="59">
        <v>44567.629328703697</v>
      </c>
      <c r="B1499" s="60">
        <v>44567.629328703697</v>
      </c>
      <c r="C1499" s="61" t="s">
        <v>1151</v>
      </c>
      <c r="D1499" s="61" t="s">
        <v>23</v>
      </c>
      <c r="E1499" s="61"/>
      <c r="F1499" s="62">
        <v>2000</v>
      </c>
      <c r="G1499" s="62">
        <v>0</v>
      </c>
      <c r="H1499" s="62">
        <v>2000</v>
      </c>
      <c r="I1499" s="62">
        <v>2000</v>
      </c>
      <c r="J1499" s="62">
        <v>0</v>
      </c>
      <c r="K1499" s="61" t="s">
        <v>11386</v>
      </c>
      <c r="L1499" s="61" t="s">
        <v>11387</v>
      </c>
      <c r="M1499" s="61" t="s">
        <v>11388</v>
      </c>
      <c r="N1499" s="61" t="s">
        <v>11389</v>
      </c>
      <c r="O1499" s="61" t="s">
        <v>13039</v>
      </c>
      <c r="P1499" s="61" t="s">
        <v>15087</v>
      </c>
      <c r="Q1499" s="61" t="s">
        <v>15088</v>
      </c>
      <c r="R1499" s="61" t="s">
        <v>1152</v>
      </c>
      <c r="S1499" s="61"/>
      <c r="T1499" s="61"/>
      <c r="U1499" s="61"/>
      <c r="V1499" s="61"/>
      <c r="W1499" s="61" t="s">
        <v>11393</v>
      </c>
      <c r="X1499" s="61"/>
      <c r="Y1499" s="60">
        <v>44580</v>
      </c>
      <c r="Z1499" s="63"/>
      <c r="AA1499" s="63"/>
      <c r="AB1499" s="63"/>
      <c r="AC1499" s="61" t="s">
        <v>11853</v>
      </c>
      <c r="AD1499" s="61" t="s">
        <v>11393</v>
      </c>
      <c r="AE1499" s="61" t="s">
        <v>11478</v>
      </c>
      <c r="AF1499" s="61" t="s">
        <v>11479</v>
      </c>
      <c r="AG1499" s="61" t="s">
        <v>11472</v>
      </c>
      <c r="AH1499" s="61" t="s">
        <v>1151</v>
      </c>
      <c r="AI1499" s="1" t="s">
        <v>15088</v>
      </c>
      <c r="AJ1499" s="8" t="s">
        <v>11478</v>
      </c>
    </row>
    <row r="1500" spans="1:36" s="8" customFormat="1">
      <c r="A1500" s="59">
        <v>44567.629374999997</v>
      </c>
      <c r="B1500" s="60">
        <v>44567.629374999997</v>
      </c>
      <c r="C1500" s="61" t="s">
        <v>905</v>
      </c>
      <c r="D1500" s="61" t="s">
        <v>23</v>
      </c>
      <c r="E1500" s="61"/>
      <c r="F1500" s="62">
        <v>600</v>
      </c>
      <c r="G1500" s="62">
        <v>0</v>
      </c>
      <c r="H1500" s="62">
        <v>600</v>
      </c>
      <c r="I1500" s="62">
        <v>600</v>
      </c>
      <c r="J1500" s="62">
        <v>0</v>
      </c>
      <c r="K1500" s="61" t="s">
        <v>11386</v>
      </c>
      <c r="L1500" s="61" t="s">
        <v>11387</v>
      </c>
      <c r="M1500" s="61" t="s">
        <v>11388</v>
      </c>
      <c r="N1500" s="61" t="s">
        <v>11389</v>
      </c>
      <c r="O1500" s="61" t="s">
        <v>12103</v>
      </c>
      <c r="P1500" s="61" t="s">
        <v>12968</v>
      </c>
      <c r="Q1500" s="61" t="s">
        <v>15089</v>
      </c>
      <c r="R1500" s="61" t="s">
        <v>906</v>
      </c>
      <c r="S1500" s="61"/>
      <c r="T1500" s="61"/>
      <c r="U1500" s="61"/>
      <c r="V1500" s="61"/>
      <c r="W1500" s="61" t="s">
        <v>11393</v>
      </c>
      <c r="X1500" s="61"/>
      <c r="Y1500" s="60">
        <v>44580</v>
      </c>
      <c r="Z1500" s="63"/>
      <c r="AA1500" s="63"/>
      <c r="AB1500" s="63"/>
      <c r="AC1500" s="61" t="s">
        <v>11426</v>
      </c>
      <c r="AD1500" s="61" t="s">
        <v>11393</v>
      </c>
      <c r="AE1500" s="61" t="s">
        <v>11717</v>
      </c>
      <c r="AF1500" s="61" t="s">
        <v>11765</v>
      </c>
      <c r="AG1500" s="61" t="s">
        <v>11466</v>
      </c>
      <c r="AH1500" s="61" t="s">
        <v>905</v>
      </c>
      <c r="AI1500" s="1" t="s">
        <v>15089</v>
      </c>
      <c r="AJ1500" s="8" t="s">
        <v>11717</v>
      </c>
    </row>
    <row r="1501" spans="1:36" s="8" customFormat="1">
      <c r="A1501" s="59">
        <v>44567.629456018498</v>
      </c>
      <c r="B1501" s="60">
        <v>44567.629456018498</v>
      </c>
      <c r="C1501" s="61" t="s">
        <v>779</v>
      </c>
      <c r="D1501" s="61" t="s">
        <v>23</v>
      </c>
      <c r="E1501" s="61"/>
      <c r="F1501" s="62">
        <v>2000</v>
      </c>
      <c r="G1501" s="62">
        <v>0</v>
      </c>
      <c r="H1501" s="62">
        <v>2000</v>
      </c>
      <c r="I1501" s="62">
        <v>2000</v>
      </c>
      <c r="J1501" s="62">
        <v>0</v>
      </c>
      <c r="K1501" s="61" t="s">
        <v>11386</v>
      </c>
      <c r="L1501" s="61" t="s">
        <v>11387</v>
      </c>
      <c r="M1501" s="61" t="s">
        <v>11388</v>
      </c>
      <c r="N1501" s="61" t="s">
        <v>11389</v>
      </c>
      <c r="O1501" s="61" t="s">
        <v>12984</v>
      </c>
      <c r="P1501" s="61" t="s">
        <v>15090</v>
      </c>
      <c r="Q1501" s="61" t="s">
        <v>15091</v>
      </c>
      <c r="R1501" s="61" t="s">
        <v>780</v>
      </c>
      <c r="S1501" s="61"/>
      <c r="T1501" s="61" t="s">
        <v>15091</v>
      </c>
      <c r="U1501" s="61"/>
      <c r="V1501" s="61"/>
      <c r="W1501" s="61" t="s">
        <v>11393</v>
      </c>
      <c r="X1501" s="61"/>
      <c r="Y1501" s="60">
        <v>44580</v>
      </c>
      <c r="Z1501" s="63"/>
      <c r="AA1501" s="63"/>
      <c r="AB1501" s="63"/>
      <c r="AC1501" s="61" t="s">
        <v>11394</v>
      </c>
      <c r="AD1501" s="61" t="s">
        <v>11393</v>
      </c>
      <c r="AE1501" s="61" t="s">
        <v>11523</v>
      </c>
      <c r="AF1501" s="61" t="s">
        <v>11751</v>
      </c>
      <c r="AG1501" s="61" t="s">
        <v>11429</v>
      </c>
      <c r="AH1501" s="61" t="s">
        <v>779</v>
      </c>
      <c r="AI1501" s="1" t="s">
        <v>15091</v>
      </c>
      <c r="AJ1501" s="8" t="s">
        <v>11523</v>
      </c>
    </row>
    <row r="1502" spans="1:36" s="8" customFormat="1">
      <c r="A1502" s="59">
        <v>44567.629791666703</v>
      </c>
      <c r="B1502" s="60">
        <v>44567.629791666703</v>
      </c>
      <c r="C1502" s="61" t="s">
        <v>299</v>
      </c>
      <c r="D1502" s="61" t="s">
        <v>23</v>
      </c>
      <c r="E1502" s="61"/>
      <c r="F1502" s="62">
        <v>2000</v>
      </c>
      <c r="G1502" s="62">
        <v>0</v>
      </c>
      <c r="H1502" s="62">
        <v>2000</v>
      </c>
      <c r="I1502" s="62">
        <v>2000</v>
      </c>
      <c r="J1502" s="62">
        <v>0</v>
      </c>
      <c r="K1502" s="61" t="s">
        <v>11386</v>
      </c>
      <c r="L1502" s="61" t="s">
        <v>11387</v>
      </c>
      <c r="M1502" s="61" t="s">
        <v>11388</v>
      </c>
      <c r="N1502" s="61" t="s">
        <v>11389</v>
      </c>
      <c r="O1502" s="61" t="s">
        <v>13384</v>
      </c>
      <c r="P1502" s="61" t="s">
        <v>15092</v>
      </c>
      <c r="Q1502" s="61" t="s">
        <v>15093</v>
      </c>
      <c r="R1502" s="61" t="s">
        <v>300</v>
      </c>
      <c r="S1502" s="61"/>
      <c r="T1502" s="61" t="s">
        <v>15093</v>
      </c>
      <c r="U1502" s="61"/>
      <c r="V1502" s="61"/>
      <c r="W1502" s="61" t="s">
        <v>11393</v>
      </c>
      <c r="X1502" s="61"/>
      <c r="Y1502" s="60">
        <v>44594</v>
      </c>
      <c r="Z1502" s="63"/>
      <c r="AA1502" s="63"/>
      <c r="AB1502" s="63"/>
      <c r="AC1502" s="61" t="s">
        <v>11853</v>
      </c>
      <c r="AD1502" s="61" t="s">
        <v>11393</v>
      </c>
      <c r="AE1502" s="61" t="s">
        <v>11395</v>
      </c>
      <c r="AF1502" s="61" t="s">
        <v>11500</v>
      </c>
      <c r="AG1502" s="61" t="s">
        <v>11397</v>
      </c>
      <c r="AH1502" s="61" t="s">
        <v>299</v>
      </c>
      <c r="AI1502" s="1" t="s">
        <v>15093</v>
      </c>
      <c r="AJ1502" s="8" t="s">
        <v>11395</v>
      </c>
    </row>
    <row r="1503" spans="1:36" s="8" customFormat="1">
      <c r="A1503" s="59">
        <v>44567.629976851902</v>
      </c>
      <c r="B1503" s="60">
        <v>44567.629976851902</v>
      </c>
      <c r="C1503" s="61" t="s">
        <v>689</v>
      </c>
      <c r="D1503" s="61" t="s">
        <v>23</v>
      </c>
      <c r="E1503" s="61"/>
      <c r="F1503" s="62">
        <v>2000</v>
      </c>
      <c r="G1503" s="62">
        <v>0</v>
      </c>
      <c r="H1503" s="62">
        <v>2000</v>
      </c>
      <c r="I1503" s="62">
        <v>2000</v>
      </c>
      <c r="J1503" s="62">
        <v>0</v>
      </c>
      <c r="K1503" s="61" t="s">
        <v>11386</v>
      </c>
      <c r="L1503" s="61" t="s">
        <v>11387</v>
      </c>
      <c r="M1503" s="61" t="s">
        <v>11388</v>
      </c>
      <c r="N1503" s="61" t="s">
        <v>11389</v>
      </c>
      <c r="O1503" s="61" t="s">
        <v>12462</v>
      </c>
      <c r="P1503" s="61" t="s">
        <v>15094</v>
      </c>
      <c r="Q1503" s="61" t="s">
        <v>15095</v>
      </c>
      <c r="R1503" s="61" t="s">
        <v>690</v>
      </c>
      <c r="S1503" s="61"/>
      <c r="T1503" s="61"/>
      <c r="U1503" s="61"/>
      <c r="V1503" s="61"/>
      <c r="W1503" s="61" t="s">
        <v>11393</v>
      </c>
      <c r="X1503" s="61"/>
      <c r="Y1503" s="60">
        <v>44587</v>
      </c>
      <c r="Z1503" s="63"/>
      <c r="AA1503" s="63"/>
      <c r="AB1503" s="63"/>
      <c r="AC1503" s="61" t="s">
        <v>11394</v>
      </c>
      <c r="AD1503" s="61" t="s">
        <v>11393</v>
      </c>
      <c r="AE1503" s="61" t="s">
        <v>11559</v>
      </c>
      <c r="AF1503" s="61" t="s">
        <v>11568</v>
      </c>
      <c r="AG1503" s="61" t="s">
        <v>11466</v>
      </c>
      <c r="AH1503" s="61" t="s">
        <v>689</v>
      </c>
      <c r="AI1503" s="1" t="s">
        <v>15095</v>
      </c>
      <c r="AJ1503" s="8" t="s">
        <v>11559</v>
      </c>
    </row>
    <row r="1504" spans="1:36" s="8" customFormat="1">
      <c r="A1504" s="59">
        <v>44567.630057870403</v>
      </c>
      <c r="B1504" s="60">
        <v>44567.630057870403</v>
      </c>
      <c r="C1504" s="61" t="s">
        <v>913</v>
      </c>
      <c r="D1504" s="61" t="s">
        <v>23</v>
      </c>
      <c r="E1504" s="61"/>
      <c r="F1504" s="62">
        <v>2000</v>
      </c>
      <c r="G1504" s="62">
        <v>0</v>
      </c>
      <c r="H1504" s="62">
        <v>2000</v>
      </c>
      <c r="I1504" s="62">
        <v>2000</v>
      </c>
      <c r="J1504" s="62">
        <v>0</v>
      </c>
      <c r="K1504" s="61" t="s">
        <v>11386</v>
      </c>
      <c r="L1504" s="61" t="s">
        <v>11387</v>
      </c>
      <c r="M1504" s="61" t="s">
        <v>11388</v>
      </c>
      <c r="N1504" s="61" t="s">
        <v>11389</v>
      </c>
      <c r="O1504" s="61" t="s">
        <v>12068</v>
      </c>
      <c r="P1504" s="61" t="s">
        <v>11533</v>
      </c>
      <c r="Q1504" s="61" t="s">
        <v>15096</v>
      </c>
      <c r="R1504" s="61" t="s">
        <v>914</v>
      </c>
      <c r="S1504" s="61"/>
      <c r="T1504" s="61"/>
      <c r="U1504" s="61"/>
      <c r="V1504" s="61"/>
      <c r="W1504" s="61" t="s">
        <v>11393</v>
      </c>
      <c r="X1504" s="61"/>
      <c r="Y1504" s="60">
        <v>44596</v>
      </c>
      <c r="Z1504" s="63"/>
      <c r="AA1504" s="63"/>
      <c r="AB1504" s="63"/>
      <c r="AC1504" s="61" t="s">
        <v>11394</v>
      </c>
      <c r="AD1504" s="61" t="s">
        <v>11393</v>
      </c>
      <c r="AE1504" s="61" t="s">
        <v>11523</v>
      </c>
      <c r="AF1504" s="61" t="s">
        <v>12456</v>
      </c>
      <c r="AG1504" s="61" t="s">
        <v>11429</v>
      </c>
      <c r="AH1504" s="61" t="s">
        <v>913</v>
      </c>
      <c r="AI1504" s="1" t="s">
        <v>15096</v>
      </c>
      <c r="AJ1504" s="8" t="s">
        <v>11523</v>
      </c>
    </row>
    <row r="1505" spans="1:36" s="8" customFormat="1">
      <c r="A1505" s="59">
        <v>44567.630138888897</v>
      </c>
      <c r="B1505" s="60">
        <v>44567.630138888897</v>
      </c>
      <c r="C1505" s="61" t="s">
        <v>457</v>
      </c>
      <c r="D1505" s="61" t="s">
        <v>23</v>
      </c>
      <c r="E1505" s="61"/>
      <c r="F1505" s="62">
        <v>2000</v>
      </c>
      <c r="G1505" s="62">
        <v>0</v>
      </c>
      <c r="H1505" s="62">
        <v>2000</v>
      </c>
      <c r="I1505" s="62">
        <v>2000</v>
      </c>
      <c r="J1505" s="62">
        <v>0</v>
      </c>
      <c r="K1505" s="61" t="s">
        <v>11386</v>
      </c>
      <c r="L1505" s="61" t="s">
        <v>11387</v>
      </c>
      <c r="M1505" s="61" t="s">
        <v>11388</v>
      </c>
      <c r="N1505" s="61" t="s">
        <v>11389</v>
      </c>
      <c r="O1505" s="61" t="s">
        <v>15097</v>
      </c>
      <c r="P1505" s="61" t="s">
        <v>15098</v>
      </c>
      <c r="Q1505" s="61" t="s">
        <v>11972</v>
      </c>
      <c r="R1505" s="61" t="s">
        <v>458</v>
      </c>
      <c r="S1505" s="61"/>
      <c r="T1505" s="61"/>
      <c r="U1505" s="61"/>
      <c r="V1505" s="61"/>
      <c r="W1505" s="61" t="s">
        <v>11393</v>
      </c>
      <c r="X1505" s="61"/>
      <c r="Y1505" s="60">
        <v>44587</v>
      </c>
      <c r="Z1505" s="63"/>
      <c r="AA1505" s="63"/>
      <c r="AB1505" s="63"/>
      <c r="AC1505" s="61" t="s">
        <v>11394</v>
      </c>
      <c r="AD1505" s="61" t="s">
        <v>11393</v>
      </c>
      <c r="AE1505" s="61" t="s">
        <v>11395</v>
      </c>
      <c r="AF1505" s="61" t="s">
        <v>11401</v>
      </c>
      <c r="AG1505" s="61" t="s">
        <v>11397</v>
      </c>
      <c r="AH1505" s="61" t="s">
        <v>457</v>
      </c>
      <c r="AI1505" s="1" t="s">
        <v>11972</v>
      </c>
      <c r="AJ1505" s="8" t="s">
        <v>11395</v>
      </c>
    </row>
    <row r="1506" spans="1:36" s="8" customFormat="1">
      <c r="A1506" s="59">
        <v>44567.630289351902</v>
      </c>
      <c r="B1506" s="60">
        <v>44567.630289351902</v>
      </c>
      <c r="C1506" s="61" t="s">
        <v>1061</v>
      </c>
      <c r="D1506" s="61" t="s">
        <v>23</v>
      </c>
      <c r="E1506" s="61"/>
      <c r="F1506" s="62">
        <v>2000</v>
      </c>
      <c r="G1506" s="62">
        <v>0</v>
      </c>
      <c r="H1506" s="62">
        <v>2000</v>
      </c>
      <c r="I1506" s="62">
        <v>2000</v>
      </c>
      <c r="J1506" s="62">
        <v>0</v>
      </c>
      <c r="K1506" s="61" t="s">
        <v>11386</v>
      </c>
      <c r="L1506" s="61" t="s">
        <v>11387</v>
      </c>
      <c r="M1506" s="61" t="s">
        <v>11388</v>
      </c>
      <c r="N1506" s="61" t="s">
        <v>11389</v>
      </c>
      <c r="O1506" s="61" t="s">
        <v>11402</v>
      </c>
      <c r="P1506" s="61" t="s">
        <v>15099</v>
      </c>
      <c r="Q1506" s="61" t="s">
        <v>15100</v>
      </c>
      <c r="R1506" s="61" t="s">
        <v>1062</v>
      </c>
      <c r="S1506" s="61"/>
      <c r="T1506" s="61"/>
      <c r="U1506" s="61"/>
      <c r="V1506" s="61"/>
      <c r="W1506" s="61" t="s">
        <v>11393</v>
      </c>
      <c r="X1506" s="61"/>
      <c r="Y1506" s="60">
        <v>44580</v>
      </c>
      <c r="Z1506" s="63"/>
      <c r="AA1506" s="63"/>
      <c r="AB1506" s="63"/>
      <c r="AC1506" s="61" t="s">
        <v>11394</v>
      </c>
      <c r="AD1506" s="61" t="s">
        <v>11393</v>
      </c>
      <c r="AE1506" s="61" t="s">
        <v>11395</v>
      </c>
      <c r="AF1506" s="61" t="s">
        <v>11401</v>
      </c>
      <c r="AG1506" s="61" t="s">
        <v>11397</v>
      </c>
      <c r="AH1506" s="61" t="s">
        <v>1061</v>
      </c>
      <c r="AI1506" s="1" t="s">
        <v>15100</v>
      </c>
      <c r="AJ1506" s="8" t="s">
        <v>11395</v>
      </c>
    </row>
    <row r="1507" spans="1:36" s="8" customFormat="1">
      <c r="A1507" s="59">
        <v>44567.630543981497</v>
      </c>
      <c r="B1507" s="60">
        <v>44567.630543981497</v>
      </c>
      <c r="C1507" s="61" t="s">
        <v>383</v>
      </c>
      <c r="D1507" s="61" t="s">
        <v>23</v>
      </c>
      <c r="E1507" s="61"/>
      <c r="F1507" s="62">
        <v>2000</v>
      </c>
      <c r="G1507" s="62">
        <v>0</v>
      </c>
      <c r="H1507" s="62">
        <v>2000</v>
      </c>
      <c r="I1507" s="62">
        <v>2000</v>
      </c>
      <c r="J1507" s="62">
        <v>0</v>
      </c>
      <c r="K1507" s="61" t="s">
        <v>11386</v>
      </c>
      <c r="L1507" s="61" t="s">
        <v>11387</v>
      </c>
      <c r="M1507" s="61" t="s">
        <v>11388</v>
      </c>
      <c r="N1507" s="61" t="s">
        <v>11389</v>
      </c>
      <c r="O1507" s="61" t="s">
        <v>14619</v>
      </c>
      <c r="P1507" s="61" t="s">
        <v>15101</v>
      </c>
      <c r="Q1507" s="61" t="s">
        <v>15102</v>
      </c>
      <c r="R1507" s="61" t="s">
        <v>384</v>
      </c>
      <c r="S1507" s="61"/>
      <c r="T1507" s="61"/>
      <c r="U1507" s="61"/>
      <c r="V1507" s="61"/>
      <c r="W1507" s="61" t="s">
        <v>11393</v>
      </c>
      <c r="X1507" s="61"/>
      <c r="Y1507" s="60">
        <v>44592</v>
      </c>
      <c r="Z1507" s="63"/>
      <c r="AA1507" s="63"/>
      <c r="AB1507" s="63"/>
      <c r="AC1507" s="61" t="s">
        <v>11442</v>
      </c>
      <c r="AD1507" s="61" t="s">
        <v>11393</v>
      </c>
      <c r="AE1507" s="61" t="s">
        <v>11395</v>
      </c>
      <c r="AF1507" s="61" t="s">
        <v>11401</v>
      </c>
      <c r="AG1507" s="61" t="s">
        <v>11397</v>
      </c>
      <c r="AH1507" s="61" t="s">
        <v>383</v>
      </c>
      <c r="AI1507" s="1" t="s">
        <v>15102</v>
      </c>
      <c r="AJ1507" s="8" t="s">
        <v>11395</v>
      </c>
    </row>
    <row r="1508" spans="1:36" s="8" customFormat="1">
      <c r="A1508" s="59">
        <v>44567.630775463003</v>
      </c>
      <c r="B1508" s="60">
        <v>44567.630775463003</v>
      </c>
      <c r="C1508" s="61" t="s">
        <v>821</v>
      </c>
      <c r="D1508" s="61" t="s">
        <v>23</v>
      </c>
      <c r="E1508" s="61"/>
      <c r="F1508" s="62">
        <v>1500</v>
      </c>
      <c r="G1508" s="62">
        <v>0</v>
      </c>
      <c r="H1508" s="62">
        <v>1500</v>
      </c>
      <c r="I1508" s="62">
        <v>1500</v>
      </c>
      <c r="J1508" s="62">
        <v>0</v>
      </c>
      <c r="K1508" s="61" t="s">
        <v>11386</v>
      </c>
      <c r="L1508" s="61" t="s">
        <v>11387</v>
      </c>
      <c r="M1508" s="61" t="s">
        <v>11388</v>
      </c>
      <c r="N1508" s="61" t="s">
        <v>11389</v>
      </c>
      <c r="O1508" s="61" t="s">
        <v>11569</v>
      </c>
      <c r="P1508" s="61" t="s">
        <v>15103</v>
      </c>
      <c r="Q1508" s="61" t="s">
        <v>15104</v>
      </c>
      <c r="R1508" s="61" t="s">
        <v>822</v>
      </c>
      <c r="S1508" s="61"/>
      <c r="T1508" s="61" t="s">
        <v>15104</v>
      </c>
      <c r="U1508" s="61"/>
      <c r="V1508" s="61"/>
      <c r="W1508" s="61" t="s">
        <v>11393</v>
      </c>
      <c r="X1508" s="61"/>
      <c r="Y1508" s="60">
        <v>44580</v>
      </c>
      <c r="Z1508" s="63"/>
      <c r="AA1508" s="63"/>
      <c r="AB1508" s="63"/>
      <c r="AC1508" s="61" t="s">
        <v>11394</v>
      </c>
      <c r="AD1508" s="61" t="s">
        <v>11393</v>
      </c>
      <c r="AE1508" s="61" t="s">
        <v>11395</v>
      </c>
      <c r="AF1508" s="61" t="s">
        <v>11396</v>
      </c>
      <c r="AG1508" s="61" t="s">
        <v>11397</v>
      </c>
      <c r="AH1508" s="61" t="s">
        <v>821</v>
      </c>
      <c r="AI1508" s="1" t="s">
        <v>15104</v>
      </c>
      <c r="AJ1508" s="8" t="s">
        <v>11395</v>
      </c>
    </row>
    <row r="1509" spans="1:36" s="8" customFormat="1">
      <c r="A1509" s="59">
        <v>44567.6308333333</v>
      </c>
      <c r="B1509" s="60">
        <v>44567.630821759303</v>
      </c>
      <c r="C1509" s="61" t="s">
        <v>1245</v>
      </c>
      <c r="D1509" s="61" t="s">
        <v>23</v>
      </c>
      <c r="E1509" s="61"/>
      <c r="F1509" s="62">
        <v>2000</v>
      </c>
      <c r="G1509" s="62">
        <v>0</v>
      </c>
      <c r="H1509" s="62">
        <v>2000</v>
      </c>
      <c r="I1509" s="62">
        <v>2000</v>
      </c>
      <c r="J1509" s="62">
        <v>0</v>
      </c>
      <c r="K1509" s="61" t="s">
        <v>11386</v>
      </c>
      <c r="L1509" s="61" t="s">
        <v>11387</v>
      </c>
      <c r="M1509" s="61" t="s">
        <v>11388</v>
      </c>
      <c r="N1509" s="61" t="s">
        <v>11389</v>
      </c>
      <c r="O1509" s="61" t="s">
        <v>12865</v>
      </c>
      <c r="P1509" s="61" t="s">
        <v>15105</v>
      </c>
      <c r="Q1509" s="61" t="s">
        <v>15106</v>
      </c>
      <c r="R1509" s="61" t="s">
        <v>1246</v>
      </c>
      <c r="S1509" s="61"/>
      <c r="T1509" s="61"/>
      <c r="U1509" s="61"/>
      <c r="V1509" s="61"/>
      <c r="W1509" s="61" t="s">
        <v>11393</v>
      </c>
      <c r="X1509" s="61"/>
      <c r="Y1509" s="60">
        <v>44580</v>
      </c>
      <c r="Z1509" s="63"/>
      <c r="AA1509" s="63"/>
      <c r="AB1509" s="63"/>
      <c r="AC1509" s="61" t="s">
        <v>11394</v>
      </c>
      <c r="AD1509" s="61" t="s">
        <v>11393</v>
      </c>
      <c r="AE1509" s="61" t="s">
        <v>11470</v>
      </c>
      <c r="AF1509" s="61" t="s">
        <v>11471</v>
      </c>
      <c r="AG1509" s="61" t="s">
        <v>11472</v>
      </c>
      <c r="AH1509" s="61" t="s">
        <v>1245</v>
      </c>
      <c r="AI1509" s="1" t="s">
        <v>15106</v>
      </c>
      <c r="AJ1509" s="8" t="s">
        <v>11470</v>
      </c>
    </row>
    <row r="1510" spans="1:36" s="8" customFormat="1">
      <c r="A1510" s="59">
        <v>44567.631087962996</v>
      </c>
      <c r="B1510" s="60">
        <v>44567.631087962996</v>
      </c>
      <c r="C1510" s="61" t="s">
        <v>1069</v>
      </c>
      <c r="D1510" s="61" t="s">
        <v>23</v>
      </c>
      <c r="E1510" s="61"/>
      <c r="F1510" s="62">
        <v>2000</v>
      </c>
      <c r="G1510" s="62">
        <v>0</v>
      </c>
      <c r="H1510" s="62">
        <v>2000</v>
      </c>
      <c r="I1510" s="62">
        <v>2000</v>
      </c>
      <c r="J1510" s="62">
        <v>0</v>
      </c>
      <c r="K1510" s="61" t="s">
        <v>11386</v>
      </c>
      <c r="L1510" s="61" t="s">
        <v>11387</v>
      </c>
      <c r="M1510" s="61" t="s">
        <v>11388</v>
      </c>
      <c r="N1510" s="61" t="s">
        <v>11389</v>
      </c>
      <c r="O1510" s="61" t="s">
        <v>12287</v>
      </c>
      <c r="P1510" s="61" t="s">
        <v>14230</v>
      </c>
      <c r="Q1510" s="61" t="s">
        <v>15107</v>
      </c>
      <c r="R1510" s="61" t="s">
        <v>1070</v>
      </c>
      <c r="S1510" s="61"/>
      <c r="T1510" s="61" t="s">
        <v>15107</v>
      </c>
      <c r="U1510" s="61"/>
      <c r="V1510" s="61"/>
      <c r="W1510" s="61" t="s">
        <v>11393</v>
      </c>
      <c r="X1510" s="61"/>
      <c r="Y1510" s="60">
        <v>44596</v>
      </c>
      <c r="Z1510" s="63"/>
      <c r="AA1510" s="63"/>
      <c r="AB1510" s="63"/>
      <c r="AC1510" s="61" t="s">
        <v>11394</v>
      </c>
      <c r="AD1510" s="61" t="s">
        <v>11393</v>
      </c>
      <c r="AE1510" s="61" t="s">
        <v>12093</v>
      </c>
      <c r="AF1510" s="61" t="s">
        <v>12093</v>
      </c>
      <c r="AG1510" s="61" t="s">
        <v>11577</v>
      </c>
      <c r="AH1510" s="61" t="s">
        <v>1069</v>
      </c>
      <c r="AI1510" s="1" t="s">
        <v>15107</v>
      </c>
      <c r="AJ1510" s="8" t="s">
        <v>12093</v>
      </c>
    </row>
    <row r="1511" spans="1:36" s="8" customFormat="1">
      <c r="A1511" s="59">
        <v>44567.631319444401</v>
      </c>
      <c r="B1511" s="60">
        <v>44567.631319444401</v>
      </c>
      <c r="C1511" s="61" t="s">
        <v>1023</v>
      </c>
      <c r="D1511" s="61" t="s">
        <v>23</v>
      </c>
      <c r="E1511" s="61"/>
      <c r="F1511" s="62">
        <v>1500</v>
      </c>
      <c r="G1511" s="62">
        <v>0</v>
      </c>
      <c r="H1511" s="62">
        <v>1500</v>
      </c>
      <c r="I1511" s="62">
        <v>1500</v>
      </c>
      <c r="J1511" s="62">
        <v>0</v>
      </c>
      <c r="K1511" s="61" t="s">
        <v>11386</v>
      </c>
      <c r="L1511" s="61" t="s">
        <v>11387</v>
      </c>
      <c r="M1511" s="61" t="s">
        <v>11388</v>
      </c>
      <c r="N1511" s="61" t="s">
        <v>11389</v>
      </c>
      <c r="O1511" s="61" t="s">
        <v>12075</v>
      </c>
      <c r="P1511" s="61" t="s">
        <v>12853</v>
      </c>
      <c r="Q1511" s="61" t="s">
        <v>15108</v>
      </c>
      <c r="R1511" s="61" t="s">
        <v>1024</v>
      </c>
      <c r="S1511" s="61"/>
      <c r="T1511" s="61"/>
      <c r="U1511" s="61"/>
      <c r="V1511" s="61"/>
      <c r="W1511" s="61" t="s">
        <v>11393</v>
      </c>
      <c r="X1511" s="61"/>
      <c r="Y1511" s="60">
        <v>44599</v>
      </c>
      <c r="Z1511" s="63"/>
      <c r="AA1511" s="63"/>
      <c r="AB1511" s="63"/>
      <c r="AC1511" s="61" t="s">
        <v>11394</v>
      </c>
      <c r="AD1511" s="61" t="s">
        <v>11393</v>
      </c>
      <c r="AE1511" s="61" t="s">
        <v>11854</v>
      </c>
      <c r="AF1511" s="61" t="s">
        <v>11855</v>
      </c>
      <c r="AG1511" s="61" t="s">
        <v>11429</v>
      </c>
      <c r="AH1511" s="61" t="s">
        <v>1023</v>
      </c>
      <c r="AI1511" s="1" t="s">
        <v>15108</v>
      </c>
      <c r="AJ1511" s="8" t="s">
        <v>11854</v>
      </c>
    </row>
    <row r="1512" spans="1:36" s="8" customFormat="1">
      <c r="A1512" s="59">
        <v>44567.631388888898</v>
      </c>
      <c r="B1512" s="60">
        <v>44567.631388888898</v>
      </c>
      <c r="C1512" s="61" t="s">
        <v>15109</v>
      </c>
      <c r="D1512" s="61" t="s">
        <v>23</v>
      </c>
      <c r="E1512" s="61"/>
      <c r="F1512" s="62">
        <v>1500</v>
      </c>
      <c r="G1512" s="62">
        <v>0</v>
      </c>
      <c r="H1512" s="62">
        <v>1500</v>
      </c>
      <c r="I1512" s="63"/>
      <c r="J1512" s="62">
        <v>0</v>
      </c>
      <c r="K1512" s="61" t="s">
        <v>11386</v>
      </c>
      <c r="L1512" s="61" t="s">
        <v>11387</v>
      </c>
      <c r="M1512" s="61" t="s">
        <v>11388</v>
      </c>
      <c r="N1512" s="61" t="s">
        <v>11554</v>
      </c>
      <c r="O1512" s="61" t="s">
        <v>12905</v>
      </c>
      <c r="P1512" s="61" t="s">
        <v>13622</v>
      </c>
      <c r="Q1512" s="61" t="s">
        <v>15110</v>
      </c>
      <c r="R1512" s="61" t="s">
        <v>5405</v>
      </c>
      <c r="S1512" s="61"/>
      <c r="T1512" s="61" t="s">
        <v>15110</v>
      </c>
      <c r="U1512" s="61"/>
      <c r="V1512" s="61"/>
      <c r="W1512" s="61" t="s">
        <v>11393</v>
      </c>
      <c r="X1512" s="61"/>
      <c r="Y1512" s="63"/>
      <c r="Z1512" s="63"/>
      <c r="AA1512" s="63"/>
      <c r="AB1512" s="63"/>
      <c r="AC1512" s="61" t="s">
        <v>11426</v>
      </c>
      <c r="AD1512" s="61" t="s">
        <v>11393</v>
      </c>
      <c r="AE1512" s="61" t="s">
        <v>11717</v>
      </c>
      <c r="AF1512" s="61" t="s">
        <v>11718</v>
      </c>
      <c r="AG1512" s="61" t="s">
        <v>11466</v>
      </c>
      <c r="AH1512" s="61" t="s">
        <v>15109</v>
      </c>
      <c r="AI1512" s="1" t="s">
        <v>15111</v>
      </c>
      <c r="AJ1512" s="8" t="s">
        <v>11717</v>
      </c>
    </row>
    <row r="1513" spans="1:36" s="8" customFormat="1">
      <c r="A1513" s="59">
        <v>44567.631481481498</v>
      </c>
      <c r="B1513" s="60">
        <v>44567.631481481498</v>
      </c>
      <c r="C1513" s="61" t="s">
        <v>15112</v>
      </c>
      <c r="D1513" s="61" t="s">
        <v>23</v>
      </c>
      <c r="E1513" s="61"/>
      <c r="F1513" s="62">
        <v>1800</v>
      </c>
      <c r="G1513" s="62">
        <v>0</v>
      </c>
      <c r="H1513" s="62">
        <v>1800</v>
      </c>
      <c r="I1513" s="63"/>
      <c r="J1513" s="62">
        <v>0</v>
      </c>
      <c r="K1513" s="61" t="s">
        <v>11386</v>
      </c>
      <c r="L1513" s="61" t="s">
        <v>11387</v>
      </c>
      <c r="M1513" s="61" t="s">
        <v>11388</v>
      </c>
      <c r="N1513" s="61" t="s">
        <v>11554</v>
      </c>
      <c r="O1513" s="61" t="s">
        <v>15113</v>
      </c>
      <c r="P1513" s="61" t="s">
        <v>12244</v>
      </c>
      <c r="Q1513" s="61" t="s">
        <v>15114</v>
      </c>
      <c r="R1513" s="61" t="s">
        <v>15115</v>
      </c>
      <c r="S1513" s="61"/>
      <c r="T1513" s="61"/>
      <c r="U1513" s="61"/>
      <c r="V1513" s="61"/>
      <c r="W1513" s="61" t="s">
        <v>11393</v>
      </c>
      <c r="X1513" s="61"/>
      <c r="Y1513" s="63"/>
      <c r="Z1513" s="63"/>
      <c r="AA1513" s="63"/>
      <c r="AB1513" s="63"/>
      <c r="AC1513" s="61" t="s">
        <v>11412</v>
      </c>
      <c r="AD1513" s="61" t="s">
        <v>11393</v>
      </c>
      <c r="AE1513" s="61" t="s">
        <v>11395</v>
      </c>
      <c r="AF1513" s="61" t="s">
        <v>11396</v>
      </c>
      <c r="AG1513" s="61" t="s">
        <v>11397</v>
      </c>
      <c r="AH1513" s="61" t="s">
        <v>15112</v>
      </c>
      <c r="AI1513" s="1" t="s">
        <v>15114</v>
      </c>
      <c r="AJ1513" s="8" t="s">
        <v>11395</v>
      </c>
    </row>
    <row r="1514" spans="1:36" s="8" customFormat="1">
      <c r="A1514" s="59">
        <v>44567.631527777798</v>
      </c>
      <c r="B1514" s="60">
        <v>44567.631527777798</v>
      </c>
      <c r="C1514" s="61" t="s">
        <v>983</v>
      </c>
      <c r="D1514" s="61" t="s">
        <v>23</v>
      </c>
      <c r="E1514" s="61"/>
      <c r="F1514" s="62">
        <v>2000</v>
      </c>
      <c r="G1514" s="62">
        <v>0</v>
      </c>
      <c r="H1514" s="62">
        <v>2000</v>
      </c>
      <c r="I1514" s="62">
        <v>2000</v>
      </c>
      <c r="J1514" s="62">
        <v>0</v>
      </c>
      <c r="K1514" s="61" t="s">
        <v>11386</v>
      </c>
      <c r="L1514" s="61" t="s">
        <v>11387</v>
      </c>
      <c r="M1514" s="61" t="s">
        <v>11388</v>
      </c>
      <c r="N1514" s="61" t="s">
        <v>11389</v>
      </c>
      <c r="O1514" s="61" t="s">
        <v>13538</v>
      </c>
      <c r="P1514" s="61" t="s">
        <v>13849</v>
      </c>
      <c r="Q1514" s="61" t="s">
        <v>15116</v>
      </c>
      <c r="R1514" s="61" t="s">
        <v>984</v>
      </c>
      <c r="S1514" s="61"/>
      <c r="T1514" s="61"/>
      <c r="U1514" s="61"/>
      <c r="V1514" s="61"/>
      <c r="W1514" s="61" t="s">
        <v>11393</v>
      </c>
      <c r="X1514" s="61"/>
      <c r="Y1514" s="60">
        <v>44580</v>
      </c>
      <c r="Z1514" s="63"/>
      <c r="AA1514" s="63"/>
      <c r="AB1514" s="63"/>
      <c r="AC1514" s="61" t="s">
        <v>11547</v>
      </c>
      <c r="AD1514" s="61" t="s">
        <v>11393</v>
      </c>
      <c r="AE1514" s="61" t="s">
        <v>11803</v>
      </c>
      <c r="AF1514" s="61" t="s">
        <v>11626</v>
      </c>
      <c r="AG1514" s="61" t="s">
        <v>11514</v>
      </c>
      <c r="AH1514" s="61" t="s">
        <v>983</v>
      </c>
      <c r="AI1514" s="1" t="s">
        <v>15116</v>
      </c>
      <c r="AJ1514" s="8" t="s">
        <v>11803</v>
      </c>
    </row>
    <row r="1515" spans="1:36" s="8" customFormat="1">
      <c r="A1515" s="59">
        <v>44567.6317361111</v>
      </c>
      <c r="B1515" s="60">
        <v>44567.6317361111</v>
      </c>
      <c r="C1515" s="61" t="s">
        <v>851</v>
      </c>
      <c r="D1515" s="61" t="s">
        <v>23</v>
      </c>
      <c r="E1515" s="61"/>
      <c r="F1515" s="62">
        <v>1000</v>
      </c>
      <c r="G1515" s="62">
        <v>0</v>
      </c>
      <c r="H1515" s="62">
        <v>1000</v>
      </c>
      <c r="I1515" s="62">
        <v>1000</v>
      </c>
      <c r="J1515" s="62">
        <v>0</v>
      </c>
      <c r="K1515" s="61" t="s">
        <v>11386</v>
      </c>
      <c r="L1515" s="61" t="s">
        <v>11387</v>
      </c>
      <c r="M1515" s="61" t="s">
        <v>11388</v>
      </c>
      <c r="N1515" s="61" t="s">
        <v>11389</v>
      </c>
      <c r="O1515" s="61" t="s">
        <v>13692</v>
      </c>
      <c r="P1515" s="61" t="s">
        <v>13235</v>
      </c>
      <c r="Q1515" s="61" t="s">
        <v>15117</v>
      </c>
      <c r="R1515" s="61" t="s">
        <v>852</v>
      </c>
      <c r="S1515" s="61"/>
      <c r="T1515" s="61" t="s">
        <v>15117</v>
      </c>
      <c r="U1515" s="61"/>
      <c r="V1515" s="61"/>
      <c r="W1515" s="61" t="s">
        <v>11393</v>
      </c>
      <c r="X1515" s="61"/>
      <c r="Y1515" s="60">
        <v>44582</v>
      </c>
      <c r="Z1515" s="63"/>
      <c r="AA1515" s="63"/>
      <c r="AB1515" s="63"/>
      <c r="AC1515" s="61" t="s">
        <v>12000</v>
      </c>
      <c r="AD1515" s="61" t="s">
        <v>11393</v>
      </c>
      <c r="AE1515" s="61" t="s">
        <v>11478</v>
      </c>
      <c r="AF1515" s="61" t="s">
        <v>11543</v>
      </c>
      <c r="AG1515" s="61" t="s">
        <v>11472</v>
      </c>
      <c r="AH1515" s="61" t="s">
        <v>851</v>
      </c>
      <c r="AI1515" s="1" t="s">
        <v>15117</v>
      </c>
      <c r="AJ1515" s="8" t="s">
        <v>11478</v>
      </c>
    </row>
    <row r="1516" spans="1:36" s="8" customFormat="1">
      <c r="A1516" s="59">
        <v>44567.631851851896</v>
      </c>
      <c r="B1516" s="60">
        <v>44567.631851851896</v>
      </c>
      <c r="C1516" s="61" t="s">
        <v>987</v>
      </c>
      <c r="D1516" s="61" t="s">
        <v>23</v>
      </c>
      <c r="E1516" s="61"/>
      <c r="F1516" s="62">
        <v>2000</v>
      </c>
      <c r="G1516" s="62">
        <v>0</v>
      </c>
      <c r="H1516" s="62">
        <v>2000</v>
      </c>
      <c r="I1516" s="62">
        <v>2000</v>
      </c>
      <c r="J1516" s="62">
        <v>0</v>
      </c>
      <c r="K1516" s="61" t="s">
        <v>11386</v>
      </c>
      <c r="L1516" s="61" t="s">
        <v>11387</v>
      </c>
      <c r="M1516" s="61" t="s">
        <v>11388</v>
      </c>
      <c r="N1516" s="61" t="s">
        <v>11389</v>
      </c>
      <c r="O1516" s="61" t="s">
        <v>11766</v>
      </c>
      <c r="P1516" s="61" t="s">
        <v>14068</v>
      </c>
      <c r="Q1516" s="61" t="s">
        <v>15118</v>
      </c>
      <c r="R1516" s="61" t="s">
        <v>988</v>
      </c>
      <c r="S1516" s="61"/>
      <c r="T1516" s="61" t="s">
        <v>15118</v>
      </c>
      <c r="U1516" s="61"/>
      <c r="V1516" s="61"/>
      <c r="W1516" s="61" t="s">
        <v>11393</v>
      </c>
      <c r="X1516" s="61"/>
      <c r="Y1516" s="60">
        <v>44580</v>
      </c>
      <c r="Z1516" s="63"/>
      <c r="AA1516" s="63"/>
      <c r="AB1516" s="63"/>
      <c r="AC1516" s="61" t="s">
        <v>11394</v>
      </c>
      <c r="AD1516" s="61" t="s">
        <v>11393</v>
      </c>
      <c r="AE1516" s="61" t="s">
        <v>11395</v>
      </c>
      <c r="AF1516" s="61"/>
      <c r="AG1516" s="61"/>
      <c r="AH1516" s="61" t="s">
        <v>987</v>
      </c>
      <c r="AI1516" s="1" t="s">
        <v>15118</v>
      </c>
      <c r="AJ1516" s="8" t="s">
        <v>11395</v>
      </c>
    </row>
    <row r="1517" spans="1:36" s="8" customFormat="1">
      <c r="A1517" s="59">
        <v>44567.632083333301</v>
      </c>
      <c r="B1517" s="60">
        <v>44567.632083333301</v>
      </c>
      <c r="C1517" s="61" t="s">
        <v>511</v>
      </c>
      <c r="D1517" s="61" t="s">
        <v>23</v>
      </c>
      <c r="E1517" s="61"/>
      <c r="F1517" s="62">
        <v>525</v>
      </c>
      <c r="G1517" s="62">
        <v>0</v>
      </c>
      <c r="H1517" s="62">
        <v>525</v>
      </c>
      <c r="I1517" s="62">
        <v>525</v>
      </c>
      <c r="J1517" s="62">
        <v>0</v>
      </c>
      <c r="K1517" s="61" t="s">
        <v>11386</v>
      </c>
      <c r="L1517" s="61" t="s">
        <v>11387</v>
      </c>
      <c r="M1517" s="61" t="s">
        <v>11388</v>
      </c>
      <c r="N1517" s="61" t="s">
        <v>11389</v>
      </c>
      <c r="O1517" s="61" t="s">
        <v>14344</v>
      </c>
      <c r="P1517" s="61" t="s">
        <v>11724</v>
      </c>
      <c r="Q1517" s="61" t="s">
        <v>15119</v>
      </c>
      <c r="R1517" s="61" t="s">
        <v>512</v>
      </c>
      <c r="S1517" s="61"/>
      <c r="T1517" s="61"/>
      <c r="U1517" s="61"/>
      <c r="V1517" s="61"/>
      <c r="W1517" s="61" t="s">
        <v>11393</v>
      </c>
      <c r="X1517" s="61"/>
      <c r="Y1517" s="60">
        <v>44580</v>
      </c>
      <c r="Z1517" s="63"/>
      <c r="AA1517" s="63"/>
      <c r="AB1517" s="63"/>
      <c r="AC1517" s="61" t="s">
        <v>11394</v>
      </c>
      <c r="AD1517" s="61" t="s">
        <v>11393</v>
      </c>
      <c r="AE1517" s="61" t="s">
        <v>12074</v>
      </c>
      <c r="AF1517" s="61" t="s">
        <v>11967</v>
      </c>
      <c r="AG1517" s="61" t="s">
        <v>11514</v>
      </c>
      <c r="AH1517" s="61" t="s">
        <v>511</v>
      </c>
      <c r="AI1517" s="1" t="s">
        <v>15119</v>
      </c>
      <c r="AJ1517" s="8" t="s">
        <v>12074</v>
      </c>
    </row>
    <row r="1518" spans="1:36" s="8" customFormat="1">
      <c r="A1518" s="59">
        <v>44567.632106481498</v>
      </c>
      <c r="B1518" s="60">
        <v>44567.632106481498</v>
      </c>
      <c r="C1518" s="61" t="s">
        <v>15120</v>
      </c>
      <c r="D1518" s="61" t="s">
        <v>23</v>
      </c>
      <c r="E1518" s="61"/>
      <c r="F1518" s="62">
        <v>2000</v>
      </c>
      <c r="G1518" s="62">
        <v>0</v>
      </c>
      <c r="H1518" s="62">
        <v>2000</v>
      </c>
      <c r="I1518" s="63"/>
      <c r="J1518" s="62">
        <v>0</v>
      </c>
      <c r="K1518" s="61" t="s">
        <v>11386</v>
      </c>
      <c r="L1518" s="61" t="s">
        <v>11387</v>
      </c>
      <c r="M1518" s="61" t="s">
        <v>11388</v>
      </c>
      <c r="N1518" s="61" t="s">
        <v>11414</v>
      </c>
      <c r="O1518" s="61" t="s">
        <v>11569</v>
      </c>
      <c r="P1518" s="61" t="s">
        <v>13448</v>
      </c>
      <c r="Q1518" s="61" t="s">
        <v>15121</v>
      </c>
      <c r="R1518" s="61" t="s">
        <v>4401</v>
      </c>
      <c r="S1518" s="61"/>
      <c r="T1518" s="61"/>
      <c r="U1518" s="61"/>
      <c r="V1518" s="61"/>
      <c r="W1518" s="61" t="s">
        <v>11393</v>
      </c>
      <c r="X1518" s="61"/>
      <c r="Y1518" s="63"/>
      <c r="Z1518" s="63"/>
      <c r="AA1518" s="63"/>
      <c r="AB1518" s="63"/>
      <c r="AC1518" s="61" t="s">
        <v>11547</v>
      </c>
      <c r="AD1518" s="61" t="s">
        <v>11393</v>
      </c>
      <c r="AE1518" s="61" t="s">
        <v>11478</v>
      </c>
      <c r="AF1518" s="61" t="s">
        <v>12067</v>
      </c>
      <c r="AG1518" s="61" t="s">
        <v>11472</v>
      </c>
      <c r="AH1518" s="61" t="s">
        <v>15120</v>
      </c>
      <c r="AI1518" s="1" t="s">
        <v>15121</v>
      </c>
      <c r="AJ1518" s="8" t="s">
        <v>11478</v>
      </c>
    </row>
    <row r="1519" spans="1:36" s="8" customFormat="1">
      <c r="A1519" s="59">
        <v>44567.632106481498</v>
      </c>
      <c r="B1519" s="60">
        <v>44567.632106481498</v>
      </c>
      <c r="C1519" s="61" t="s">
        <v>763</v>
      </c>
      <c r="D1519" s="61" t="s">
        <v>23</v>
      </c>
      <c r="E1519" s="61"/>
      <c r="F1519" s="62">
        <v>2000</v>
      </c>
      <c r="G1519" s="62">
        <v>0</v>
      </c>
      <c r="H1519" s="62">
        <v>2000</v>
      </c>
      <c r="I1519" s="62">
        <v>2000</v>
      </c>
      <c r="J1519" s="62">
        <v>0</v>
      </c>
      <c r="K1519" s="61" t="s">
        <v>11386</v>
      </c>
      <c r="L1519" s="61" t="s">
        <v>11387</v>
      </c>
      <c r="M1519" s="61" t="s">
        <v>11388</v>
      </c>
      <c r="N1519" s="61" t="s">
        <v>11389</v>
      </c>
      <c r="O1519" s="61" t="s">
        <v>12035</v>
      </c>
      <c r="P1519" s="61" t="s">
        <v>15122</v>
      </c>
      <c r="Q1519" s="61" t="s">
        <v>15123</v>
      </c>
      <c r="R1519" s="61" t="s">
        <v>764</v>
      </c>
      <c r="S1519" s="61"/>
      <c r="T1519" s="61"/>
      <c r="U1519" s="61"/>
      <c r="V1519" s="61"/>
      <c r="W1519" s="61" t="s">
        <v>11393</v>
      </c>
      <c r="X1519" s="61"/>
      <c r="Y1519" s="60">
        <v>44587</v>
      </c>
      <c r="Z1519" s="63"/>
      <c r="AA1519" s="63"/>
      <c r="AB1519" s="63"/>
      <c r="AC1519" s="61" t="s">
        <v>11394</v>
      </c>
      <c r="AD1519" s="61" t="s">
        <v>11393</v>
      </c>
      <c r="AE1519" s="61" t="s">
        <v>11395</v>
      </c>
      <c r="AF1519" s="61" t="s">
        <v>11401</v>
      </c>
      <c r="AG1519" s="61" t="s">
        <v>11397</v>
      </c>
      <c r="AH1519" s="61" t="s">
        <v>763</v>
      </c>
      <c r="AI1519" s="1" t="s">
        <v>15123</v>
      </c>
      <c r="AJ1519" s="8" t="s">
        <v>11395</v>
      </c>
    </row>
    <row r="1520" spans="1:36" s="8" customFormat="1">
      <c r="A1520" s="59">
        <v>44567.632175925901</v>
      </c>
      <c r="B1520" s="60">
        <v>44567.632175925901</v>
      </c>
      <c r="C1520" s="61" t="s">
        <v>1171</v>
      </c>
      <c r="D1520" s="61" t="s">
        <v>23</v>
      </c>
      <c r="E1520" s="61"/>
      <c r="F1520" s="62">
        <v>2000</v>
      </c>
      <c r="G1520" s="62">
        <v>0</v>
      </c>
      <c r="H1520" s="62">
        <v>2000</v>
      </c>
      <c r="I1520" s="62">
        <v>2000</v>
      </c>
      <c r="J1520" s="62">
        <v>0</v>
      </c>
      <c r="K1520" s="61" t="s">
        <v>11386</v>
      </c>
      <c r="L1520" s="61" t="s">
        <v>11387</v>
      </c>
      <c r="M1520" s="61" t="s">
        <v>11388</v>
      </c>
      <c r="N1520" s="61" t="s">
        <v>11389</v>
      </c>
      <c r="O1520" s="61" t="s">
        <v>15124</v>
      </c>
      <c r="P1520" s="61" t="s">
        <v>15125</v>
      </c>
      <c r="Q1520" s="61" t="s">
        <v>15126</v>
      </c>
      <c r="R1520" s="61" t="s">
        <v>1172</v>
      </c>
      <c r="S1520" s="61"/>
      <c r="T1520" s="61"/>
      <c r="U1520" s="61"/>
      <c r="V1520" s="61"/>
      <c r="W1520" s="61" t="s">
        <v>11393</v>
      </c>
      <c r="X1520" s="61"/>
      <c r="Y1520" s="60">
        <v>44587</v>
      </c>
      <c r="Z1520" s="63"/>
      <c r="AA1520" s="63"/>
      <c r="AB1520" s="63"/>
      <c r="AC1520" s="61" t="s">
        <v>11394</v>
      </c>
      <c r="AD1520" s="61" t="s">
        <v>11393</v>
      </c>
      <c r="AE1520" s="61" t="s">
        <v>11395</v>
      </c>
      <c r="AF1520" s="61" t="s">
        <v>11483</v>
      </c>
      <c r="AG1520" s="61" t="s">
        <v>11397</v>
      </c>
      <c r="AH1520" s="61" t="s">
        <v>1171</v>
      </c>
      <c r="AI1520" s="1" t="s">
        <v>15126</v>
      </c>
      <c r="AJ1520" s="8" t="s">
        <v>11395</v>
      </c>
    </row>
    <row r="1521" spans="1:36" s="8" customFormat="1">
      <c r="A1521" s="59">
        <v>44567.632199074098</v>
      </c>
      <c r="B1521" s="60">
        <v>44567.632187499999</v>
      </c>
      <c r="C1521" s="61" t="s">
        <v>1274</v>
      </c>
      <c r="D1521" s="61" t="s">
        <v>23</v>
      </c>
      <c r="E1521" s="61"/>
      <c r="F1521" s="62">
        <v>1800</v>
      </c>
      <c r="G1521" s="62">
        <v>0</v>
      </c>
      <c r="H1521" s="62">
        <v>1800</v>
      </c>
      <c r="I1521" s="62">
        <v>1800</v>
      </c>
      <c r="J1521" s="62">
        <v>0</v>
      </c>
      <c r="K1521" s="61" t="s">
        <v>11386</v>
      </c>
      <c r="L1521" s="61" t="s">
        <v>11387</v>
      </c>
      <c r="M1521" s="61" t="s">
        <v>11388</v>
      </c>
      <c r="N1521" s="61" t="s">
        <v>11389</v>
      </c>
      <c r="O1521" s="61" t="s">
        <v>11420</v>
      </c>
      <c r="P1521" s="61" t="s">
        <v>15127</v>
      </c>
      <c r="Q1521" s="61" t="s">
        <v>15128</v>
      </c>
      <c r="R1521" s="61" t="s">
        <v>1275</v>
      </c>
      <c r="S1521" s="61"/>
      <c r="T1521" s="61"/>
      <c r="U1521" s="61"/>
      <c r="V1521" s="61"/>
      <c r="W1521" s="61" t="s">
        <v>11393</v>
      </c>
      <c r="X1521" s="61"/>
      <c r="Y1521" s="60">
        <v>44587</v>
      </c>
      <c r="Z1521" s="63"/>
      <c r="AA1521" s="63"/>
      <c r="AB1521" s="63"/>
      <c r="AC1521" s="61" t="s">
        <v>11394</v>
      </c>
      <c r="AD1521" s="61" t="s">
        <v>11393</v>
      </c>
      <c r="AE1521" s="61" t="s">
        <v>11591</v>
      </c>
      <c r="AF1521" s="61" t="s">
        <v>11950</v>
      </c>
      <c r="AG1521" s="61" t="s">
        <v>11466</v>
      </c>
      <c r="AH1521" s="61" t="s">
        <v>1274</v>
      </c>
      <c r="AI1521" s="1" t="s">
        <v>15128</v>
      </c>
      <c r="AJ1521" s="8" t="s">
        <v>11591</v>
      </c>
    </row>
    <row r="1522" spans="1:36" s="8" customFormat="1">
      <c r="A1522" s="59">
        <v>44567.632245370398</v>
      </c>
      <c r="B1522" s="60">
        <v>44567.632245370398</v>
      </c>
      <c r="C1522" s="61" t="s">
        <v>1432</v>
      </c>
      <c r="D1522" s="61" t="s">
        <v>23</v>
      </c>
      <c r="E1522" s="61"/>
      <c r="F1522" s="62">
        <v>2000</v>
      </c>
      <c r="G1522" s="62">
        <v>0</v>
      </c>
      <c r="H1522" s="62">
        <v>2000</v>
      </c>
      <c r="I1522" s="62">
        <v>2000</v>
      </c>
      <c r="J1522" s="62">
        <v>0</v>
      </c>
      <c r="K1522" s="61" t="s">
        <v>11386</v>
      </c>
      <c r="L1522" s="61" t="s">
        <v>11387</v>
      </c>
      <c r="M1522" s="61" t="s">
        <v>11388</v>
      </c>
      <c r="N1522" s="61" t="s">
        <v>11389</v>
      </c>
      <c r="O1522" s="61" t="s">
        <v>11714</v>
      </c>
      <c r="P1522" s="61" t="s">
        <v>11397</v>
      </c>
      <c r="Q1522" s="61" t="s">
        <v>15129</v>
      </c>
      <c r="R1522" s="61" t="s">
        <v>1433</v>
      </c>
      <c r="S1522" s="61"/>
      <c r="T1522" s="61"/>
      <c r="U1522" s="61"/>
      <c r="V1522" s="61"/>
      <c r="W1522" s="61" t="s">
        <v>11393</v>
      </c>
      <c r="X1522" s="61"/>
      <c r="Y1522" s="60">
        <v>44596</v>
      </c>
      <c r="Z1522" s="63"/>
      <c r="AA1522" s="63"/>
      <c r="AB1522" s="63"/>
      <c r="AC1522" s="61" t="s">
        <v>11394</v>
      </c>
      <c r="AD1522" s="61" t="s">
        <v>11393</v>
      </c>
      <c r="AE1522" s="61" t="s">
        <v>11478</v>
      </c>
      <c r="AF1522" s="61" t="s">
        <v>11548</v>
      </c>
      <c r="AG1522" s="61" t="s">
        <v>11472</v>
      </c>
      <c r="AH1522" s="61" t="s">
        <v>1432</v>
      </c>
      <c r="AI1522" s="1" t="s">
        <v>15129</v>
      </c>
      <c r="AJ1522" s="8" t="s">
        <v>11478</v>
      </c>
    </row>
    <row r="1523" spans="1:36" s="8" customFormat="1">
      <c r="A1523" s="59">
        <v>44567.632349537002</v>
      </c>
      <c r="B1523" s="60">
        <v>44567.632349537002</v>
      </c>
      <c r="C1523" s="61" t="s">
        <v>1099</v>
      </c>
      <c r="D1523" s="61" t="s">
        <v>23</v>
      </c>
      <c r="E1523" s="61"/>
      <c r="F1523" s="62">
        <v>2000</v>
      </c>
      <c r="G1523" s="62">
        <v>0</v>
      </c>
      <c r="H1523" s="62">
        <v>2000</v>
      </c>
      <c r="I1523" s="62">
        <v>2000</v>
      </c>
      <c r="J1523" s="62">
        <v>0</v>
      </c>
      <c r="K1523" s="61" t="s">
        <v>11386</v>
      </c>
      <c r="L1523" s="61" t="s">
        <v>11387</v>
      </c>
      <c r="M1523" s="61" t="s">
        <v>11388</v>
      </c>
      <c r="N1523" s="61" t="s">
        <v>11389</v>
      </c>
      <c r="O1523" s="61" t="s">
        <v>11793</v>
      </c>
      <c r="P1523" s="61" t="s">
        <v>15130</v>
      </c>
      <c r="Q1523" s="61" t="s">
        <v>15131</v>
      </c>
      <c r="R1523" s="61" t="s">
        <v>1100</v>
      </c>
      <c r="S1523" s="61"/>
      <c r="T1523" s="61"/>
      <c r="U1523" s="61"/>
      <c r="V1523" s="61"/>
      <c r="W1523" s="61" t="s">
        <v>11393</v>
      </c>
      <c r="X1523" s="61"/>
      <c r="Y1523" s="60">
        <v>44587</v>
      </c>
      <c r="Z1523" s="63"/>
      <c r="AA1523" s="63"/>
      <c r="AB1523" s="63"/>
      <c r="AC1523" s="61" t="s">
        <v>11394</v>
      </c>
      <c r="AD1523" s="61" t="s">
        <v>11393</v>
      </c>
      <c r="AE1523" s="61" t="s">
        <v>11395</v>
      </c>
      <c r="AF1523" s="61" t="s">
        <v>11483</v>
      </c>
      <c r="AG1523" s="61" t="s">
        <v>11397</v>
      </c>
      <c r="AH1523" s="61" t="s">
        <v>1099</v>
      </c>
      <c r="AI1523" s="1" t="s">
        <v>15131</v>
      </c>
      <c r="AJ1523" s="8" t="s">
        <v>11395</v>
      </c>
    </row>
    <row r="1524" spans="1:36" s="8" customFormat="1">
      <c r="A1524" s="59">
        <v>44567.632638888899</v>
      </c>
      <c r="B1524" s="60">
        <v>44567.632638888899</v>
      </c>
      <c r="C1524" s="61" t="s">
        <v>859</v>
      </c>
      <c r="D1524" s="61" t="s">
        <v>23</v>
      </c>
      <c r="E1524" s="61"/>
      <c r="F1524" s="62">
        <v>500</v>
      </c>
      <c r="G1524" s="62">
        <v>0</v>
      </c>
      <c r="H1524" s="62">
        <v>500</v>
      </c>
      <c r="I1524" s="62">
        <v>500</v>
      </c>
      <c r="J1524" s="62">
        <v>0</v>
      </c>
      <c r="K1524" s="61" t="s">
        <v>11386</v>
      </c>
      <c r="L1524" s="61" t="s">
        <v>11387</v>
      </c>
      <c r="M1524" s="61" t="s">
        <v>11388</v>
      </c>
      <c r="N1524" s="61" t="s">
        <v>11389</v>
      </c>
      <c r="O1524" s="61" t="s">
        <v>12953</v>
      </c>
      <c r="P1524" s="61" t="s">
        <v>15132</v>
      </c>
      <c r="Q1524" s="61" t="s">
        <v>15133</v>
      </c>
      <c r="R1524" s="61" t="s">
        <v>860</v>
      </c>
      <c r="S1524" s="61"/>
      <c r="T1524" s="61" t="s">
        <v>15133</v>
      </c>
      <c r="U1524" s="61"/>
      <c r="V1524" s="61"/>
      <c r="W1524" s="61" t="s">
        <v>11393</v>
      </c>
      <c r="X1524" s="61"/>
      <c r="Y1524" s="60">
        <v>44580</v>
      </c>
      <c r="Z1524" s="63"/>
      <c r="AA1524" s="63"/>
      <c r="AB1524" s="63"/>
      <c r="AC1524" s="61" t="s">
        <v>11394</v>
      </c>
      <c r="AD1524" s="61" t="s">
        <v>11393</v>
      </c>
      <c r="AE1524" s="61" t="s">
        <v>11478</v>
      </c>
      <c r="AF1524" s="61" t="s">
        <v>11479</v>
      </c>
      <c r="AG1524" s="61" t="s">
        <v>11472</v>
      </c>
      <c r="AH1524" s="61" t="s">
        <v>859</v>
      </c>
      <c r="AI1524" s="1" t="s">
        <v>15134</v>
      </c>
      <c r="AJ1524" s="8" t="s">
        <v>11478</v>
      </c>
    </row>
    <row r="1525" spans="1:36" s="8" customFormat="1">
      <c r="A1525" s="59">
        <v>44567.632824074099</v>
      </c>
      <c r="B1525" s="60">
        <v>44567.632824074099</v>
      </c>
      <c r="C1525" s="61" t="s">
        <v>877</v>
      </c>
      <c r="D1525" s="61" t="s">
        <v>23</v>
      </c>
      <c r="E1525" s="61"/>
      <c r="F1525" s="62">
        <v>2000</v>
      </c>
      <c r="G1525" s="62">
        <v>0</v>
      </c>
      <c r="H1525" s="62">
        <v>2000</v>
      </c>
      <c r="I1525" s="62">
        <v>2000</v>
      </c>
      <c r="J1525" s="62">
        <v>0</v>
      </c>
      <c r="K1525" s="61" t="s">
        <v>11386</v>
      </c>
      <c r="L1525" s="61" t="s">
        <v>11387</v>
      </c>
      <c r="M1525" s="61" t="s">
        <v>11388</v>
      </c>
      <c r="N1525" s="61" t="s">
        <v>11389</v>
      </c>
      <c r="O1525" s="61" t="s">
        <v>15135</v>
      </c>
      <c r="P1525" s="61" t="s">
        <v>15136</v>
      </c>
      <c r="Q1525" s="61" t="s">
        <v>15137</v>
      </c>
      <c r="R1525" s="61" t="s">
        <v>878</v>
      </c>
      <c r="S1525" s="61"/>
      <c r="T1525" s="61"/>
      <c r="U1525" s="61"/>
      <c r="V1525" s="61"/>
      <c r="W1525" s="61" t="s">
        <v>11393</v>
      </c>
      <c r="X1525" s="61"/>
      <c r="Y1525" s="60">
        <v>44580</v>
      </c>
      <c r="Z1525" s="63"/>
      <c r="AA1525" s="63"/>
      <c r="AB1525" s="63"/>
      <c r="AC1525" s="61" t="s">
        <v>11394</v>
      </c>
      <c r="AD1525" s="61" t="s">
        <v>11393</v>
      </c>
      <c r="AE1525" s="61" t="s">
        <v>11395</v>
      </c>
      <c r="AF1525" s="61" t="s">
        <v>11483</v>
      </c>
      <c r="AG1525" s="61" t="s">
        <v>11397</v>
      </c>
      <c r="AH1525" s="61" t="s">
        <v>877</v>
      </c>
      <c r="AI1525" s="1" t="s">
        <v>15137</v>
      </c>
      <c r="AJ1525" s="8" t="s">
        <v>11395</v>
      </c>
    </row>
    <row r="1526" spans="1:36" s="8" customFormat="1">
      <c r="A1526" s="59">
        <v>44567.6329050926</v>
      </c>
      <c r="B1526" s="60">
        <v>44567.6329050926</v>
      </c>
      <c r="C1526" s="61" t="s">
        <v>349</v>
      </c>
      <c r="D1526" s="61" t="s">
        <v>23</v>
      </c>
      <c r="E1526" s="61"/>
      <c r="F1526" s="62">
        <v>2000</v>
      </c>
      <c r="G1526" s="62">
        <v>0</v>
      </c>
      <c r="H1526" s="62">
        <v>2000</v>
      </c>
      <c r="I1526" s="62">
        <v>2000</v>
      </c>
      <c r="J1526" s="62">
        <v>0</v>
      </c>
      <c r="K1526" s="61" t="s">
        <v>11386</v>
      </c>
      <c r="L1526" s="61" t="s">
        <v>11387</v>
      </c>
      <c r="M1526" s="61" t="s">
        <v>11388</v>
      </c>
      <c r="N1526" s="61" t="s">
        <v>11389</v>
      </c>
      <c r="O1526" s="61" t="s">
        <v>11544</v>
      </c>
      <c r="P1526" s="61" t="s">
        <v>11573</v>
      </c>
      <c r="Q1526" s="61" t="s">
        <v>15138</v>
      </c>
      <c r="R1526" s="61" t="s">
        <v>350</v>
      </c>
      <c r="S1526" s="61"/>
      <c r="T1526" s="61" t="s">
        <v>15138</v>
      </c>
      <c r="U1526" s="61"/>
      <c r="V1526" s="61"/>
      <c r="W1526" s="61" t="s">
        <v>11393</v>
      </c>
      <c r="X1526" s="61"/>
      <c r="Y1526" s="60">
        <v>44589</v>
      </c>
      <c r="Z1526" s="63"/>
      <c r="AA1526" s="63"/>
      <c r="AB1526" s="63"/>
      <c r="AC1526" s="61" t="s">
        <v>11645</v>
      </c>
      <c r="AD1526" s="61" t="s">
        <v>11393</v>
      </c>
      <c r="AE1526" s="61" t="s">
        <v>11427</v>
      </c>
      <c r="AF1526" s="61" t="s">
        <v>11428</v>
      </c>
      <c r="AG1526" s="61" t="s">
        <v>11429</v>
      </c>
      <c r="AH1526" s="61" t="s">
        <v>349</v>
      </c>
      <c r="AI1526" s="1" t="s">
        <v>15138</v>
      </c>
      <c r="AJ1526" s="8" t="s">
        <v>11427</v>
      </c>
    </row>
    <row r="1527" spans="1:36" s="8" customFormat="1">
      <c r="A1527" s="59">
        <v>44567.633101851898</v>
      </c>
      <c r="B1527" s="60">
        <v>44567.633101851898</v>
      </c>
      <c r="C1527" s="61" t="s">
        <v>1229</v>
      </c>
      <c r="D1527" s="61" t="s">
        <v>23</v>
      </c>
      <c r="E1527" s="61"/>
      <c r="F1527" s="62">
        <v>2000</v>
      </c>
      <c r="G1527" s="62">
        <v>0</v>
      </c>
      <c r="H1527" s="62">
        <v>2000</v>
      </c>
      <c r="I1527" s="62">
        <v>2000</v>
      </c>
      <c r="J1527" s="62">
        <v>0</v>
      </c>
      <c r="K1527" s="61" t="s">
        <v>11386</v>
      </c>
      <c r="L1527" s="61" t="s">
        <v>11387</v>
      </c>
      <c r="M1527" s="61" t="s">
        <v>11388</v>
      </c>
      <c r="N1527" s="61" t="s">
        <v>11389</v>
      </c>
      <c r="O1527" s="61" t="s">
        <v>12378</v>
      </c>
      <c r="P1527" s="61" t="s">
        <v>12503</v>
      </c>
      <c r="Q1527" s="61" t="s">
        <v>12687</v>
      </c>
      <c r="R1527" s="61" t="s">
        <v>1230</v>
      </c>
      <c r="S1527" s="61"/>
      <c r="T1527" s="61" t="s">
        <v>12687</v>
      </c>
      <c r="U1527" s="61"/>
      <c r="V1527" s="61"/>
      <c r="W1527" s="61" t="s">
        <v>11393</v>
      </c>
      <c r="X1527" s="61"/>
      <c r="Y1527" s="60">
        <v>44580</v>
      </c>
      <c r="Z1527" s="63"/>
      <c r="AA1527" s="63"/>
      <c r="AB1527" s="63"/>
      <c r="AC1527" s="61" t="s">
        <v>11394</v>
      </c>
      <c r="AD1527" s="61" t="s">
        <v>11393</v>
      </c>
      <c r="AE1527" s="61" t="s">
        <v>11395</v>
      </c>
      <c r="AF1527" s="61" t="s">
        <v>11500</v>
      </c>
      <c r="AG1527" s="61" t="s">
        <v>11397</v>
      </c>
      <c r="AH1527" s="61" t="s">
        <v>1229</v>
      </c>
      <c r="AI1527" s="1" t="s">
        <v>12687</v>
      </c>
      <c r="AJ1527" s="8" t="s">
        <v>11395</v>
      </c>
    </row>
    <row r="1528" spans="1:36" s="8" customFormat="1">
      <c r="A1528" s="59">
        <v>44567.6333564815</v>
      </c>
      <c r="B1528" s="60">
        <v>44567.6333564815</v>
      </c>
      <c r="C1528" s="61" t="s">
        <v>399</v>
      </c>
      <c r="D1528" s="61" t="s">
        <v>23</v>
      </c>
      <c r="E1528" s="61"/>
      <c r="F1528" s="62">
        <v>2000</v>
      </c>
      <c r="G1528" s="62">
        <v>0</v>
      </c>
      <c r="H1528" s="62">
        <v>2000</v>
      </c>
      <c r="I1528" s="62">
        <v>2000</v>
      </c>
      <c r="J1528" s="62">
        <v>0</v>
      </c>
      <c r="K1528" s="61" t="s">
        <v>11386</v>
      </c>
      <c r="L1528" s="61" t="s">
        <v>11387</v>
      </c>
      <c r="M1528" s="61" t="s">
        <v>11388</v>
      </c>
      <c r="N1528" s="61" t="s">
        <v>11389</v>
      </c>
      <c r="O1528" s="61" t="s">
        <v>15139</v>
      </c>
      <c r="P1528" s="61" t="s">
        <v>15140</v>
      </c>
      <c r="Q1528" s="61" t="s">
        <v>14314</v>
      </c>
      <c r="R1528" s="61" t="s">
        <v>400</v>
      </c>
      <c r="S1528" s="61"/>
      <c r="T1528" s="61"/>
      <c r="U1528" s="61"/>
      <c r="V1528" s="61"/>
      <c r="W1528" s="61" t="s">
        <v>11393</v>
      </c>
      <c r="X1528" s="61"/>
      <c r="Y1528" s="60">
        <v>44580</v>
      </c>
      <c r="Z1528" s="63"/>
      <c r="AA1528" s="63"/>
      <c r="AB1528" s="63"/>
      <c r="AC1528" s="61" t="s">
        <v>11587</v>
      </c>
      <c r="AD1528" s="61" t="s">
        <v>11393</v>
      </c>
      <c r="AE1528" s="61" t="s">
        <v>12018</v>
      </c>
      <c r="AF1528" s="61" t="s">
        <v>12019</v>
      </c>
      <c r="AG1528" s="61" t="s">
        <v>11514</v>
      </c>
      <c r="AH1528" s="61" t="s">
        <v>399</v>
      </c>
      <c r="AI1528" s="1" t="s">
        <v>14314</v>
      </c>
      <c r="AJ1528" s="8" t="s">
        <v>12018</v>
      </c>
    </row>
    <row r="1529" spans="1:36" s="8" customFormat="1">
      <c r="A1529" s="59">
        <v>44567.633368055598</v>
      </c>
      <c r="B1529" s="60">
        <v>44567.633368055598</v>
      </c>
      <c r="C1529" s="61" t="s">
        <v>703</v>
      </c>
      <c r="D1529" s="61" t="s">
        <v>23</v>
      </c>
      <c r="E1529" s="61"/>
      <c r="F1529" s="62">
        <v>2000</v>
      </c>
      <c r="G1529" s="62">
        <v>0</v>
      </c>
      <c r="H1529" s="62">
        <v>2000</v>
      </c>
      <c r="I1529" s="62">
        <v>2000</v>
      </c>
      <c r="J1529" s="62">
        <v>0</v>
      </c>
      <c r="K1529" s="61" t="s">
        <v>11386</v>
      </c>
      <c r="L1529" s="61" t="s">
        <v>11387</v>
      </c>
      <c r="M1529" s="61" t="s">
        <v>11388</v>
      </c>
      <c r="N1529" s="61" t="s">
        <v>11389</v>
      </c>
      <c r="O1529" s="61" t="s">
        <v>12809</v>
      </c>
      <c r="P1529" s="61" t="s">
        <v>11504</v>
      </c>
      <c r="Q1529" s="61" t="s">
        <v>15141</v>
      </c>
      <c r="R1529" s="61" t="s">
        <v>704</v>
      </c>
      <c r="S1529" s="61"/>
      <c r="T1529" s="61"/>
      <c r="U1529" s="61"/>
      <c r="V1529" s="61"/>
      <c r="W1529" s="61" t="s">
        <v>11393</v>
      </c>
      <c r="X1529" s="61"/>
      <c r="Y1529" s="60">
        <v>44580</v>
      </c>
      <c r="Z1529" s="63"/>
      <c r="AA1529" s="63"/>
      <c r="AB1529" s="63"/>
      <c r="AC1529" s="61" t="s">
        <v>11394</v>
      </c>
      <c r="AD1529" s="61" t="s">
        <v>11393</v>
      </c>
      <c r="AE1529" s="61" t="s">
        <v>11395</v>
      </c>
      <c r="AF1529" s="61"/>
      <c r="AG1529" s="61"/>
      <c r="AH1529" s="61" t="s">
        <v>703</v>
      </c>
      <c r="AI1529" s="1" t="s">
        <v>15141</v>
      </c>
      <c r="AJ1529" s="8" t="s">
        <v>11395</v>
      </c>
    </row>
    <row r="1530" spans="1:36" s="8" customFormat="1">
      <c r="A1530" s="59">
        <v>44567.633414351898</v>
      </c>
      <c r="B1530" s="60">
        <v>44567.633414351898</v>
      </c>
      <c r="C1530" s="61" t="s">
        <v>15142</v>
      </c>
      <c r="D1530" s="61" t="s">
        <v>23</v>
      </c>
      <c r="E1530" s="61"/>
      <c r="F1530" s="62">
        <v>2000</v>
      </c>
      <c r="G1530" s="62">
        <v>0</v>
      </c>
      <c r="H1530" s="62">
        <v>2000</v>
      </c>
      <c r="I1530" s="63"/>
      <c r="J1530" s="62">
        <v>0</v>
      </c>
      <c r="K1530" s="61" t="s">
        <v>11386</v>
      </c>
      <c r="L1530" s="61" t="s">
        <v>11387</v>
      </c>
      <c r="M1530" s="61" t="s">
        <v>11388</v>
      </c>
      <c r="N1530" s="61" t="s">
        <v>11554</v>
      </c>
      <c r="O1530" s="61" t="s">
        <v>14868</v>
      </c>
      <c r="P1530" s="61" t="s">
        <v>11909</v>
      </c>
      <c r="Q1530" s="61" t="s">
        <v>15143</v>
      </c>
      <c r="R1530" s="61" t="s">
        <v>5425</v>
      </c>
      <c r="S1530" s="61"/>
      <c r="T1530" s="61"/>
      <c r="U1530" s="61"/>
      <c r="V1530" s="61"/>
      <c r="W1530" s="61" t="s">
        <v>11393</v>
      </c>
      <c r="X1530" s="61"/>
      <c r="Y1530" s="63"/>
      <c r="Z1530" s="63"/>
      <c r="AA1530" s="63"/>
      <c r="AB1530" s="63"/>
      <c r="AC1530" s="61" t="s">
        <v>11394</v>
      </c>
      <c r="AD1530" s="61" t="s">
        <v>11393</v>
      </c>
      <c r="AE1530" s="61" t="s">
        <v>11395</v>
      </c>
      <c r="AF1530" s="61" t="s">
        <v>11483</v>
      </c>
      <c r="AG1530" s="61" t="s">
        <v>11397</v>
      </c>
      <c r="AH1530" s="61" t="s">
        <v>15142</v>
      </c>
      <c r="AI1530" s="1" t="s">
        <v>15143</v>
      </c>
      <c r="AJ1530" s="8" t="s">
        <v>11395</v>
      </c>
    </row>
    <row r="1531" spans="1:36" s="8" customFormat="1">
      <c r="A1531" s="59">
        <v>44567.633750000001</v>
      </c>
      <c r="B1531" s="60">
        <v>44567.633750000001</v>
      </c>
      <c r="C1531" s="61" t="s">
        <v>1001</v>
      </c>
      <c r="D1531" s="61" t="s">
        <v>23</v>
      </c>
      <c r="E1531" s="61"/>
      <c r="F1531" s="62">
        <v>2000</v>
      </c>
      <c r="G1531" s="62">
        <v>0</v>
      </c>
      <c r="H1531" s="62">
        <v>2000</v>
      </c>
      <c r="I1531" s="62">
        <v>2000</v>
      </c>
      <c r="J1531" s="62">
        <v>0</v>
      </c>
      <c r="K1531" s="61" t="s">
        <v>11386</v>
      </c>
      <c r="L1531" s="61" t="s">
        <v>11387</v>
      </c>
      <c r="M1531" s="61" t="s">
        <v>11388</v>
      </c>
      <c r="N1531" s="61" t="s">
        <v>11389</v>
      </c>
      <c r="O1531" s="61" t="s">
        <v>11931</v>
      </c>
      <c r="P1531" s="61" t="s">
        <v>15144</v>
      </c>
      <c r="Q1531" s="61" t="s">
        <v>15145</v>
      </c>
      <c r="R1531" s="61" t="s">
        <v>1002</v>
      </c>
      <c r="S1531" s="61"/>
      <c r="T1531" s="61"/>
      <c r="U1531" s="61"/>
      <c r="V1531" s="61"/>
      <c r="W1531" s="61" t="s">
        <v>11393</v>
      </c>
      <c r="X1531" s="61"/>
      <c r="Y1531" s="60">
        <v>44582</v>
      </c>
      <c r="Z1531" s="63"/>
      <c r="AA1531" s="63"/>
      <c r="AB1531" s="63"/>
      <c r="AC1531" s="61" t="s">
        <v>11394</v>
      </c>
      <c r="AD1531" s="61" t="s">
        <v>11393</v>
      </c>
      <c r="AE1531" s="61" t="s">
        <v>11395</v>
      </c>
      <c r="AF1531" s="61" t="s">
        <v>11401</v>
      </c>
      <c r="AG1531" s="61" t="s">
        <v>11397</v>
      </c>
      <c r="AH1531" s="61" t="s">
        <v>1001</v>
      </c>
      <c r="AI1531" s="1" t="s">
        <v>15145</v>
      </c>
      <c r="AJ1531" s="8" t="s">
        <v>11395</v>
      </c>
    </row>
    <row r="1532" spans="1:36" s="8" customFormat="1">
      <c r="A1532" s="59">
        <v>44567.633854166699</v>
      </c>
      <c r="B1532" s="60">
        <v>44567.633854166699</v>
      </c>
      <c r="C1532" s="61" t="s">
        <v>985</v>
      </c>
      <c r="D1532" s="61" t="s">
        <v>23</v>
      </c>
      <c r="E1532" s="61"/>
      <c r="F1532" s="62">
        <v>2000</v>
      </c>
      <c r="G1532" s="62">
        <v>0</v>
      </c>
      <c r="H1532" s="62">
        <v>2000</v>
      </c>
      <c r="I1532" s="62">
        <v>2000</v>
      </c>
      <c r="J1532" s="62">
        <v>0</v>
      </c>
      <c r="K1532" s="61" t="s">
        <v>11386</v>
      </c>
      <c r="L1532" s="61" t="s">
        <v>11387</v>
      </c>
      <c r="M1532" s="61" t="s">
        <v>11388</v>
      </c>
      <c r="N1532" s="61" t="s">
        <v>11389</v>
      </c>
      <c r="O1532" s="61" t="s">
        <v>15146</v>
      </c>
      <c r="P1532" s="61" t="s">
        <v>15147</v>
      </c>
      <c r="Q1532" s="61" t="s">
        <v>15148</v>
      </c>
      <c r="R1532" s="61" t="s">
        <v>986</v>
      </c>
      <c r="S1532" s="61"/>
      <c r="T1532" s="61"/>
      <c r="U1532" s="61"/>
      <c r="V1532" s="61"/>
      <c r="W1532" s="61" t="s">
        <v>11393</v>
      </c>
      <c r="X1532" s="61"/>
      <c r="Y1532" s="60">
        <v>44580</v>
      </c>
      <c r="Z1532" s="63"/>
      <c r="AA1532" s="63"/>
      <c r="AB1532" s="63"/>
      <c r="AC1532" s="61" t="s">
        <v>11394</v>
      </c>
      <c r="AD1532" s="61" t="s">
        <v>11393</v>
      </c>
      <c r="AE1532" s="61" t="s">
        <v>11591</v>
      </c>
      <c r="AF1532" s="61" t="s">
        <v>11592</v>
      </c>
      <c r="AG1532" s="61" t="s">
        <v>11466</v>
      </c>
      <c r="AH1532" s="61" t="s">
        <v>985</v>
      </c>
      <c r="AI1532" s="1" t="s">
        <v>15148</v>
      </c>
      <c r="AJ1532" s="8" t="s">
        <v>11591</v>
      </c>
    </row>
    <row r="1533" spans="1:36" s="8" customFormat="1">
      <c r="A1533" s="59">
        <v>44567.6340277778</v>
      </c>
      <c r="B1533" s="60">
        <v>44567.6340277778</v>
      </c>
      <c r="C1533" s="61" t="s">
        <v>1035</v>
      </c>
      <c r="D1533" s="61" t="s">
        <v>23</v>
      </c>
      <c r="E1533" s="61"/>
      <c r="F1533" s="62">
        <v>700</v>
      </c>
      <c r="G1533" s="62">
        <v>0</v>
      </c>
      <c r="H1533" s="62">
        <v>700</v>
      </c>
      <c r="I1533" s="62">
        <v>700</v>
      </c>
      <c r="J1533" s="62">
        <v>0</v>
      </c>
      <c r="K1533" s="61" t="s">
        <v>11386</v>
      </c>
      <c r="L1533" s="61" t="s">
        <v>11387</v>
      </c>
      <c r="M1533" s="61" t="s">
        <v>11388</v>
      </c>
      <c r="N1533" s="61" t="s">
        <v>11389</v>
      </c>
      <c r="O1533" s="61" t="s">
        <v>12560</v>
      </c>
      <c r="P1533" s="61" t="s">
        <v>15149</v>
      </c>
      <c r="Q1533" s="61" t="s">
        <v>15150</v>
      </c>
      <c r="R1533" s="61" t="s">
        <v>1036</v>
      </c>
      <c r="S1533" s="61"/>
      <c r="T1533" s="61"/>
      <c r="U1533" s="61"/>
      <c r="V1533" s="61"/>
      <c r="W1533" s="61" t="s">
        <v>11393</v>
      </c>
      <c r="X1533" s="61"/>
      <c r="Y1533" s="60">
        <v>44580</v>
      </c>
      <c r="Z1533" s="63"/>
      <c r="AA1533" s="63"/>
      <c r="AB1533" s="63"/>
      <c r="AC1533" s="61" t="s">
        <v>11547</v>
      </c>
      <c r="AD1533" s="61" t="s">
        <v>11393</v>
      </c>
      <c r="AE1533" s="61" t="s">
        <v>11478</v>
      </c>
      <c r="AF1533" s="61" t="s">
        <v>12067</v>
      </c>
      <c r="AG1533" s="61" t="s">
        <v>11472</v>
      </c>
      <c r="AH1533" s="61" t="s">
        <v>1035</v>
      </c>
      <c r="AI1533" s="1" t="s">
        <v>15150</v>
      </c>
      <c r="AJ1533" s="8" t="s">
        <v>11478</v>
      </c>
    </row>
    <row r="1534" spans="1:36" s="8" customFormat="1">
      <c r="A1534" s="59">
        <v>44567.634282407402</v>
      </c>
      <c r="B1534" s="60">
        <v>44567.634282407402</v>
      </c>
      <c r="C1534" s="61" t="s">
        <v>475</v>
      </c>
      <c r="D1534" s="61" t="s">
        <v>23</v>
      </c>
      <c r="E1534" s="61"/>
      <c r="F1534" s="62">
        <v>1500</v>
      </c>
      <c r="G1534" s="62">
        <v>0</v>
      </c>
      <c r="H1534" s="62">
        <v>1500</v>
      </c>
      <c r="I1534" s="62">
        <v>1500</v>
      </c>
      <c r="J1534" s="62">
        <v>0</v>
      </c>
      <c r="K1534" s="61" t="s">
        <v>11386</v>
      </c>
      <c r="L1534" s="61" t="s">
        <v>11387</v>
      </c>
      <c r="M1534" s="61" t="s">
        <v>11388</v>
      </c>
      <c r="N1534" s="61" t="s">
        <v>11389</v>
      </c>
      <c r="O1534" s="61" t="s">
        <v>12114</v>
      </c>
      <c r="P1534" s="61" t="s">
        <v>15151</v>
      </c>
      <c r="Q1534" s="61" t="s">
        <v>15152</v>
      </c>
      <c r="R1534" s="61" t="s">
        <v>476</v>
      </c>
      <c r="S1534" s="61"/>
      <c r="T1534" s="61"/>
      <c r="U1534" s="61"/>
      <c r="V1534" s="61"/>
      <c r="W1534" s="61" t="s">
        <v>11393</v>
      </c>
      <c r="X1534" s="61"/>
      <c r="Y1534" s="60">
        <v>44580</v>
      </c>
      <c r="Z1534" s="63"/>
      <c r="AA1534" s="63"/>
      <c r="AB1534" s="63"/>
      <c r="AC1534" s="61" t="s">
        <v>11394</v>
      </c>
      <c r="AD1534" s="61" t="s">
        <v>11393</v>
      </c>
      <c r="AE1534" s="61" t="s">
        <v>11395</v>
      </c>
      <c r="AF1534" s="61"/>
      <c r="AG1534" s="61"/>
      <c r="AH1534" s="61" t="s">
        <v>475</v>
      </c>
      <c r="AI1534" s="1" t="s">
        <v>15152</v>
      </c>
      <c r="AJ1534" s="8" t="s">
        <v>11395</v>
      </c>
    </row>
    <row r="1535" spans="1:36" s="8" customFormat="1">
      <c r="A1535" s="59">
        <v>44567.634803240697</v>
      </c>
      <c r="B1535" s="60">
        <v>44567.6347916667</v>
      </c>
      <c r="C1535" s="61" t="s">
        <v>1344</v>
      </c>
      <c r="D1535" s="61" t="s">
        <v>23</v>
      </c>
      <c r="E1535" s="61"/>
      <c r="F1535" s="62">
        <v>2000</v>
      </c>
      <c r="G1535" s="62">
        <v>0</v>
      </c>
      <c r="H1535" s="62">
        <v>2000</v>
      </c>
      <c r="I1535" s="62">
        <v>2000</v>
      </c>
      <c r="J1535" s="62">
        <v>0</v>
      </c>
      <c r="K1535" s="61" t="s">
        <v>11386</v>
      </c>
      <c r="L1535" s="61" t="s">
        <v>11387</v>
      </c>
      <c r="M1535" s="61" t="s">
        <v>11388</v>
      </c>
      <c r="N1535" s="61" t="s">
        <v>11389</v>
      </c>
      <c r="O1535" s="61" t="s">
        <v>15153</v>
      </c>
      <c r="P1535" s="61" t="s">
        <v>15154</v>
      </c>
      <c r="Q1535" s="61" t="s">
        <v>15155</v>
      </c>
      <c r="R1535" s="61" t="s">
        <v>1345</v>
      </c>
      <c r="S1535" s="61"/>
      <c r="T1535" s="61"/>
      <c r="U1535" s="61"/>
      <c r="V1535" s="61"/>
      <c r="W1535" s="61" t="s">
        <v>11393</v>
      </c>
      <c r="X1535" s="61"/>
      <c r="Y1535" s="60">
        <v>44582</v>
      </c>
      <c r="Z1535" s="63"/>
      <c r="AA1535" s="63"/>
      <c r="AB1535" s="63"/>
      <c r="AC1535" s="61" t="s">
        <v>11394</v>
      </c>
      <c r="AD1535" s="61" t="s">
        <v>11393</v>
      </c>
      <c r="AE1535" s="61" t="s">
        <v>11395</v>
      </c>
      <c r="AF1535" s="61"/>
      <c r="AG1535" s="61"/>
      <c r="AH1535" s="61" t="s">
        <v>1344</v>
      </c>
      <c r="AI1535" s="1" t="s">
        <v>15155</v>
      </c>
      <c r="AJ1535" s="8" t="s">
        <v>11395</v>
      </c>
    </row>
    <row r="1536" spans="1:36" s="8" customFormat="1">
      <c r="A1536" s="59">
        <v>44567.635011574101</v>
      </c>
      <c r="B1536" s="60">
        <v>44567.635011574101</v>
      </c>
      <c r="C1536" s="61" t="s">
        <v>1318</v>
      </c>
      <c r="D1536" s="61" t="s">
        <v>23</v>
      </c>
      <c r="E1536" s="61"/>
      <c r="F1536" s="62">
        <v>2000</v>
      </c>
      <c r="G1536" s="62">
        <v>0</v>
      </c>
      <c r="H1536" s="62">
        <v>2000</v>
      </c>
      <c r="I1536" s="62">
        <v>2000</v>
      </c>
      <c r="J1536" s="62">
        <v>0</v>
      </c>
      <c r="K1536" s="61" t="s">
        <v>11386</v>
      </c>
      <c r="L1536" s="61" t="s">
        <v>11387</v>
      </c>
      <c r="M1536" s="61" t="s">
        <v>11388</v>
      </c>
      <c r="N1536" s="61" t="s">
        <v>11389</v>
      </c>
      <c r="O1536" s="61" t="s">
        <v>13205</v>
      </c>
      <c r="P1536" s="61" t="s">
        <v>15156</v>
      </c>
      <c r="Q1536" s="61" t="s">
        <v>15157</v>
      </c>
      <c r="R1536" s="61" t="s">
        <v>1319</v>
      </c>
      <c r="S1536" s="61"/>
      <c r="T1536" s="61"/>
      <c r="U1536" s="61"/>
      <c r="V1536" s="61"/>
      <c r="W1536" s="61" t="s">
        <v>11393</v>
      </c>
      <c r="X1536" s="61"/>
      <c r="Y1536" s="60">
        <v>44580</v>
      </c>
      <c r="Z1536" s="63"/>
      <c r="AA1536" s="63"/>
      <c r="AB1536" s="63"/>
      <c r="AC1536" s="61" t="s">
        <v>11394</v>
      </c>
      <c r="AD1536" s="61" t="s">
        <v>11393</v>
      </c>
      <c r="AE1536" s="61" t="s">
        <v>11523</v>
      </c>
      <c r="AF1536" s="61" t="s">
        <v>11751</v>
      </c>
      <c r="AG1536" s="61" t="s">
        <v>11429</v>
      </c>
      <c r="AH1536" s="61" t="s">
        <v>1318</v>
      </c>
      <c r="AI1536" s="1" t="s">
        <v>15157</v>
      </c>
      <c r="AJ1536" s="8" t="s">
        <v>11523</v>
      </c>
    </row>
    <row r="1537" spans="1:36" s="8" customFormat="1">
      <c r="A1537" s="59">
        <v>44567.635173611103</v>
      </c>
      <c r="B1537" s="60">
        <v>44567.635173611103</v>
      </c>
      <c r="C1537" s="61" t="s">
        <v>841</v>
      </c>
      <c r="D1537" s="61" t="s">
        <v>23</v>
      </c>
      <c r="E1537" s="61"/>
      <c r="F1537" s="62">
        <v>634</v>
      </c>
      <c r="G1537" s="62">
        <v>0</v>
      </c>
      <c r="H1537" s="62">
        <v>634</v>
      </c>
      <c r="I1537" s="62">
        <v>634</v>
      </c>
      <c r="J1537" s="62">
        <v>0</v>
      </c>
      <c r="K1537" s="61" t="s">
        <v>11386</v>
      </c>
      <c r="L1537" s="61" t="s">
        <v>11387</v>
      </c>
      <c r="M1537" s="61" t="s">
        <v>11388</v>
      </c>
      <c r="N1537" s="61" t="s">
        <v>11389</v>
      </c>
      <c r="O1537" s="61" t="s">
        <v>15158</v>
      </c>
      <c r="P1537" s="61" t="s">
        <v>11640</v>
      </c>
      <c r="Q1537" s="61" t="s">
        <v>15159</v>
      </c>
      <c r="R1537" s="61" t="s">
        <v>842</v>
      </c>
      <c r="S1537" s="61"/>
      <c r="T1537" s="61"/>
      <c r="U1537" s="61"/>
      <c r="V1537" s="61"/>
      <c r="W1537" s="61" t="s">
        <v>11393</v>
      </c>
      <c r="X1537" s="61"/>
      <c r="Y1537" s="60">
        <v>44580</v>
      </c>
      <c r="Z1537" s="63"/>
      <c r="AA1537" s="63"/>
      <c r="AB1537" s="63"/>
      <c r="AC1537" s="61" t="s">
        <v>11394</v>
      </c>
      <c r="AD1537" s="61" t="s">
        <v>11393</v>
      </c>
      <c r="AE1537" s="61" t="s">
        <v>11478</v>
      </c>
      <c r="AF1537" s="61" t="s">
        <v>11543</v>
      </c>
      <c r="AG1537" s="61" t="s">
        <v>11472</v>
      </c>
      <c r="AH1537" s="61" t="s">
        <v>841</v>
      </c>
      <c r="AI1537" s="1" t="s">
        <v>15159</v>
      </c>
      <c r="AJ1537" s="8" t="s">
        <v>11478</v>
      </c>
    </row>
    <row r="1538" spans="1:36" s="8" customFormat="1">
      <c r="A1538" s="59">
        <v>44567.6351967593</v>
      </c>
      <c r="B1538" s="60">
        <v>44567.6351967593</v>
      </c>
      <c r="C1538" s="61" t="s">
        <v>1338</v>
      </c>
      <c r="D1538" s="61" t="s">
        <v>23</v>
      </c>
      <c r="E1538" s="61"/>
      <c r="F1538" s="62">
        <v>2000</v>
      </c>
      <c r="G1538" s="62">
        <v>0</v>
      </c>
      <c r="H1538" s="62">
        <v>2000</v>
      </c>
      <c r="I1538" s="62">
        <v>2000</v>
      </c>
      <c r="J1538" s="62">
        <v>0</v>
      </c>
      <c r="K1538" s="61" t="s">
        <v>11386</v>
      </c>
      <c r="L1538" s="61" t="s">
        <v>11387</v>
      </c>
      <c r="M1538" s="61" t="s">
        <v>11388</v>
      </c>
      <c r="N1538" s="61" t="s">
        <v>11389</v>
      </c>
      <c r="O1538" s="61" t="s">
        <v>13663</v>
      </c>
      <c r="P1538" s="61" t="s">
        <v>15160</v>
      </c>
      <c r="Q1538" s="61" t="s">
        <v>15161</v>
      </c>
      <c r="R1538" s="61" t="s">
        <v>1339</v>
      </c>
      <c r="S1538" s="61"/>
      <c r="T1538" s="61" t="s">
        <v>15161</v>
      </c>
      <c r="U1538" s="61"/>
      <c r="V1538" s="61"/>
      <c r="W1538" s="61" t="s">
        <v>11393</v>
      </c>
      <c r="X1538" s="61"/>
      <c r="Y1538" s="60">
        <v>44580</v>
      </c>
      <c r="Z1538" s="63"/>
      <c r="AA1538" s="63"/>
      <c r="AB1538" s="63"/>
      <c r="AC1538" s="61" t="s">
        <v>11547</v>
      </c>
      <c r="AD1538" s="61" t="s">
        <v>11393</v>
      </c>
      <c r="AE1538" s="61" t="s">
        <v>11530</v>
      </c>
      <c r="AF1538" s="61" t="s">
        <v>13422</v>
      </c>
      <c r="AG1538" s="61" t="s">
        <v>11422</v>
      </c>
      <c r="AH1538" s="61" t="s">
        <v>1338</v>
      </c>
      <c r="AI1538" s="1" t="s">
        <v>15161</v>
      </c>
      <c r="AJ1538" s="8" t="s">
        <v>11530</v>
      </c>
    </row>
    <row r="1539" spans="1:36" s="8" customFormat="1">
      <c r="A1539" s="59">
        <v>44567.635208333297</v>
      </c>
      <c r="B1539" s="60">
        <v>44567.635208333297</v>
      </c>
      <c r="C1539" s="61" t="s">
        <v>617</v>
      </c>
      <c r="D1539" s="61" t="s">
        <v>23</v>
      </c>
      <c r="E1539" s="61"/>
      <c r="F1539" s="62">
        <v>2000</v>
      </c>
      <c r="G1539" s="62">
        <v>0</v>
      </c>
      <c r="H1539" s="62">
        <v>2000</v>
      </c>
      <c r="I1539" s="62">
        <v>2000</v>
      </c>
      <c r="J1539" s="62">
        <v>0</v>
      </c>
      <c r="K1539" s="61" t="s">
        <v>11386</v>
      </c>
      <c r="L1539" s="61" t="s">
        <v>11387</v>
      </c>
      <c r="M1539" s="61" t="s">
        <v>11388</v>
      </c>
      <c r="N1539" s="61" t="s">
        <v>11389</v>
      </c>
      <c r="O1539" s="61" t="s">
        <v>11406</v>
      </c>
      <c r="P1539" s="61" t="s">
        <v>15162</v>
      </c>
      <c r="Q1539" s="61" t="s">
        <v>15163</v>
      </c>
      <c r="R1539" s="61" t="s">
        <v>618</v>
      </c>
      <c r="S1539" s="61"/>
      <c r="T1539" s="61"/>
      <c r="U1539" s="61"/>
      <c r="V1539" s="61"/>
      <c r="W1539" s="61" t="s">
        <v>11393</v>
      </c>
      <c r="X1539" s="61"/>
      <c r="Y1539" s="60">
        <v>44580</v>
      </c>
      <c r="Z1539" s="63"/>
      <c r="AA1539" s="63"/>
      <c r="AB1539" s="63"/>
      <c r="AC1539" s="61" t="s">
        <v>11394</v>
      </c>
      <c r="AD1539" s="61" t="s">
        <v>11393</v>
      </c>
      <c r="AE1539" s="61" t="s">
        <v>11717</v>
      </c>
      <c r="AF1539" s="61" t="s">
        <v>11718</v>
      </c>
      <c r="AG1539" s="61" t="s">
        <v>11466</v>
      </c>
      <c r="AH1539" s="61" t="s">
        <v>617</v>
      </c>
      <c r="AI1539" s="1" t="s">
        <v>15163</v>
      </c>
      <c r="AJ1539" s="8" t="s">
        <v>11717</v>
      </c>
    </row>
    <row r="1540" spans="1:36" s="8" customFormat="1">
      <c r="A1540" s="59">
        <v>44567.635358796302</v>
      </c>
      <c r="B1540" s="60">
        <v>44567.635358796302</v>
      </c>
      <c r="C1540" s="61" t="s">
        <v>975</v>
      </c>
      <c r="D1540" s="61" t="s">
        <v>23</v>
      </c>
      <c r="E1540" s="61"/>
      <c r="F1540" s="62">
        <v>750</v>
      </c>
      <c r="G1540" s="62">
        <v>0</v>
      </c>
      <c r="H1540" s="62">
        <v>750</v>
      </c>
      <c r="I1540" s="62">
        <v>750</v>
      </c>
      <c r="J1540" s="62">
        <v>0</v>
      </c>
      <c r="K1540" s="61" t="s">
        <v>11386</v>
      </c>
      <c r="L1540" s="61" t="s">
        <v>11387</v>
      </c>
      <c r="M1540" s="61" t="s">
        <v>11388</v>
      </c>
      <c r="N1540" s="61" t="s">
        <v>11389</v>
      </c>
      <c r="O1540" s="61" t="s">
        <v>11766</v>
      </c>
      <c r="P1540" s="61" t="s">
        <v>15164</v>
      </c>
      <c r="Q1540" s="61" t="s">
        <v>15165</v>
      </c>
      <c r="R1540" s="61" t="s">
        <v>976</v>
      </c>
      <c r="S1540" s="61"/>
      <c r="T1540" s="61"/>
      <c r="U1540" s="61"/>
      <c r="V1540" s="61"/>
      <c r="W1540" s="61" t="s">
        <v>11393</v>
      </c>
      <c r="X1540" s="61"/>
      <c r="Y1540" s="60">
        <v>44580</v>
      </c>
      <c r="Z1540" s="63"/>
      <c r="AA1540" s="63"/>
      <c r="AB1540" s="63"/>
      <c r="AC1540" s="61" t="s">
        <v>11394</v>
      </c>
      <c r="AD1540" s="61" t="s">
        <v>11393</v>
      </c>
      <c r="AE1540" s="61" t="s">
        <v>11420</v>
      </c>
      <c r="AF1540" s="61" t="s">
        <v>12131</v>
      </c>
      <c r="AG1540" s="61" t="s">
        <v>11422</v>
      </c>
      <c r="AH1540" s="61" t="s">
        <v>975</v>
      </c>
      <c r="AI1540" s="1" t="s">
        <v>15166</v>
      </c>
      <c r="AJ1540" s="8" t="s">
        <v>11420</v>
      </c>
    </row>
    <row r="1541" spans="1:36" s="8" customFormat="1">
      <c r="A1541" s="59">
        <v>44567.635532407403</v>
      </c>
      <c r="B1541" s="60">
        <v>44567.635532407403</v>
      </c>
      <c r="C1541" s="61" t="s">
        <v>925</v>
      </c>
      <c r="D1541" s="61" t="s">
        <v>23</v>
      </c>
      <c r="E1541" s="61"/>
      <c r="F1541" s="62">
        <v>2000</v>
      </c>
      <c r="G1541" s="62">
        <v>0</v>
      </c>
      <c r="H1541" s="62">
        <v>2000</v>
      </c>
      <c r="I1541" s="62">
        <v>2000</v>
      </c>
      <c r="J1541" s="62">
        <v>0</v>
      </c>
      <c r="K1541" s="61" t="s">
        <v>11386</v>
      </c>
      <c r="L1541" s="61" t="s">
        <v>11387</v>
      </c>
      <c r="M1541" s="61" t="s">
        <v>11388</v>
      </c>
      <c r="N1541" s="61" t="s">
        <v>11389</v>
      </c>
      <c r="O1541" s="61" t="s">
        <v>15167</v>
      </c>
      <c r="P1541" s="61" t="s">
        <v>13448</v>
      </c>
      <c r="Q1541" s="61" t="s">
        <v>15168</v>
      </c>
      <c r="R1541" s="61" t="s">
        <v>926</v>
      </c>
      <c r="S1541" s="61"/>
      <c r="T1541" s="61"/>
      <c r="U1541" s="61"/>
      <c r="V1541" s="61"/>
      <c r="W1541" s="61" t="s">
        <v>11393</v>
      </c>
      <c r="X1541" s="61"/>
      <c r="Y1541" s="60">
        <v>44580</v>
      </c>
      <c r="Z1541" s="63"/>
      <c r="AA1541" s="63"/>
      <c r="AB1541" s="63"/>
      <c r="AC1541" s="61" t="s">
        <v>11394</v>
      </c>
      <c r="AD1541" s="61" t="s">
        <v>11393</v>
      </c>
      <c r="AE1541" s="61" t="s">
        <v>11395</v>
      </c>
      <c r="AF1541" s="61"/>
      <c r="AG1541" s="61"/>
      <c r="AH1541" s="61" t="s">
        <v>925</v>
      </c>
      <c r="AI1541" s="1" t="s">
        <v>15169</v>
      </c>
      <c r="AJ1541" s="8" t="s">
        <v>11395</v>
      </c>
    </row>
    <row r="1542" spans="1:36" s="8" customFormat="1">
      <c r="A1542" s="59">
        <v>44567.635914351798</v>
      </c>
      <c r="B1542" s="60">
        <v>44567.635914351798</v>
      </c>
      <c r="C1542" s="61" t="s">
        <v>693</v>
      </c>
      <c r="D1542" s="61" t="s">
        <v>23</v>
      </c>
      <c r="E1542" s="61"/>
      <c r="F1542" s="62">
        <v>825</v>
      </c>
      <c r="G1542" s="62">
        <v>0</v>
      </c>
      <c r="H1542" s="62">
        <v>825</v>
      </c>
      <c r="I1542" s="62">
        <v>825</v>
      </c>
      <c r="J1542" s="62">
        <v>0</v>
      </c>
      <c r="K1542" s="61" t="s">
        <v>11386</v>
      </c>
      <c r="L1542" s="61" t="s">
        <v>11387</v>
      </c>
      <c r="M1542" s="61" t="s">
        <v>11388</v>
      </c>
      <c r="N1542" s="61" t="s">
        <v>11389</v>
      </c>
      <c r="O1542" s="61" t="s">
        <v>15170</v>
      </c>
      <c r="P1542" s="61" t="s">
        <v>15171</v>
      </c>
      <c r="Q1542" s="61" t="s">
        <v>15172</v>
      </c>
      <c r="R1542" s="61" t="s">
        <v>694</v>
      </c>
      <c r="S1542" s="61"/>
      <c r="T1542" s="61"/>
      <c r="U1542" s="61"/>
      <c r="V1542" s="61"/>
      <c r="W1542" s="61" t="s">
        <v>11393</v>
      </c>
      <c r="X1542" s="61"/>
      <c r="Y1542" s="60">
        <v>44580</v>
      </c>
      <c r="Z1542" s="63"/>
      <c r="AA1542" s="63"/>
      <c r="AB1542" s="63"/>
      <c r="AC1542" s="61" t="s">
        <v>12102</v>
      </c>
      <c r="AD1542" s="61" t="s">
        <v>11393</v>
      </c>
      <c r="AE1542" s="61" t="s">
        <v>12018</v>
      </c>
      <c r="AF1542" s="61" t="s">
        <v>12019</v>
      </c>
      <c r="AG1542" s="61" t="s">
        <v>11514</v>
      </c>
      <c r="AH1542" s="61" t="s">
        <v>693</v>
      </c>
      <c r="AI1542" s="1" t="s">
        <v>15172</v>
      </c>
      <c r="AJ1542" s="8" t="s">
        <v>12018</v>
      </c>
    </row>
    <row r="1543" spans="1:36" s="8" customFormat="1">
      <c r="A1543" s="59">
        <v>44567.635983796303</v>
      </c>
      <c r="B1543" s="60">
        <v>44567.635972222197</v>
      </c>
      <c r="C1543" s="61" t="s">
        <v>1097</v>
      </c>
      <c r="D1543" s="61" t="s">
        <v>23</v>
      </c>
      <c r="E1543" s="61"/>
      <c r="F1543" s="62">
        <v>2000</v>
      </c>
      <c r="G1543" s="62">
        <v>0</v>
      </c>
      <c r="H1543" s="62">
        <v>2000</v>
      </c>
      <c r="I1543" s="62">
        <v>2000</v>
      </c>
      <c r="J1543" s="62">
        <v>0</v>
      </c>
      <c r="K1543" s="61" t="s">
        <v>11386</v>
      </c>
      <c r="L1543" s="61" t="s">
        <v>11387</v>
      </c>
      <c r="M1543" s="61" t="s">
        <v>11388</v>
      </c>
      <c r="N1543" s="61" t="s">
        <v>11389</v>
      </c>
      <c r="O1543" s="61" t="s">
        <v>15173</v>
      </c>
      <c r="P1543" s="61" t="s">
        <v>12809</v>
      </c>
      <c r="Q1543" s="61" t="s">
        <v>15174</v>
      </c>
      <c r="R1543" s="61" t="s">
        <v>1098</v>
      </c>
      <c r="S1543" s="61"/>
      <c r="T1543" s="61"/>
      <c r="U1543" s="61"/>
      <c r="V1543" s="61"/>
      <c r="W1543" s="61" t="s">
        <v>11393</v>
      </c>
      <c r="X1543" s="61"/>
      <c r="Y1543" s="60">
        <v>44580</v>
      </c>
      <c r="Z1543" s="63"/>
      <c r="AA1543" s="63"/>
      <c r="AB1543" s="63"/>
      <c r="AC1543" s="61" t="s">
        <v>11547</v>
      </c>
      <c r="AD1543" s="61" t="s">
        <v>11393</v>
      </c>
      <c r="AE1543" s="61" t="s">
        <v>11478</v>
      </c>
      <c r="AF1543" s="61" t="s">
        <v>11588</v>
      </c>
      <c r="AG1543" s="61" t="s">
        <v>11472</v>
      </c>
      <c r="AH1543" s="61" t="s">
        <v>1097</v>
      </c>
      <c r="AI1543" s="1" t="s">
        <v>15174</v>
      </c>
      <c r="AJ1543" s="8" t="s">
        <v>11478</v>
      </c>
    </row>
    <row r="1544" spans="1:36" s="8" customFormat="1">
      <c r="A1544" s="59">
        <v>44567.636030092603</v>
      </c>
      <c r="B1544" s="60">
        <v>44567.636030092603</v>
      </c>
      <c r="C1544" s="61" t="s">
        <v>1464</v>
      </c>
      <c r="D1544" s="61" t="s">
        <v>23</v>
      </c>
      <c r="E1544" s="61"/>
      <c r="F1544" s="62">
        <v>1500</v>
      </c>
      <c r="G1544" s="62">
        <v>0</v>
      </c>
      <c r="H1544" s="62">
        <v>1500</v>
      </c>
      <c r="I1544" s="62">
        <v>1500</v>
      </c>
      <c r="J1544" s="62">
        <v>0</v>
      </c>
      <c r="K1544" s="61" t="s">
        <v>11386</v>
      </c>
      <c r="L1544" s="61" t="s">
        <v>11387</v>
      </c>
      <c r="M1544" s="61" t="s">
        <v>11388</v>
      </c>
      <c r="N1544" s="61" t="s">
        <v>11389</v>
      </c>
      <c r="O1544" s="61" t="s">
        <v>15175</v>
      </c>
      <c r="P1544" s="61" t="s">
        <v>15176</v>
      </c>
      <c r="Q1544" s="61" t="s">
        <v>15177</v>
      </c>
      <c r="R1544" s="61" t="s">
        <v>1465</v>
      </c>
      <c r="S1544" s="61"/>
      <c r="T1544" s="61"/>
      <c r="U1544" s="61"/>
      <c r="V1544" s="61"/>
      <c r="W1544" s="61" t="s">
        <v>11393</v>
      </c>
      <c r="X1544" s="61"/>
      <c r="Y1544" s="60">
        <v>44580</v>
      </c>
      <c r="Z1544" s="63"/>
      <c r="AA1544" s="63"/>
      <c r="AB1544" s="63"/>
      <c r="AC1544" s="61" t="s">
        <v>11547</v>
      </c>
      <c r="AD1544" s="61" t="s">
        <v>11393</v>
      </c>
      <c r="AE1544" s="61" t="s">
        <v>11478</v>
      </c>
      <c r="AF1544" s="61" t="s">
        <v>11548</v>
      </c>
      <c r="AG1544" s="61" t="s">
        <v>11472</v>
      </c>
      <c r="AH1544" s="61" t="s">
        <v>1464</v>
      </c>
      <c r="AI1544" s="1" t="s">
        <v>15177</v>
      </c>
      <c r="AJ1544" s="8" t="s">
        <v>11478</v>
      </c>
    </row>
    <row r="1545" spans="1:36" s="8" customFormat="1">
      <c r="A1545" s="59">
        <v>44567.636412036998</v>
      </c>
      <c r="B1545" s="60">
        <v>44567.636412036998</v>
      </c>
      <c r="C1545" s="61" t="s">
        <v>343</v>
      </c>
      <c r="D1545" s="61" t="s">
        <v>23</v>
      </c>
      <c r="E1545" s="61"/>
      <c r="F1545" s="62">
        <v>2000</v>
      </c>
      <c r="G1545" s="62">
        <v>0</v>
      </c>
      <c r="H1545" s="62">
        <v>2000</v>
      </c>
      <c r="I1545" s="62">
        <v>2000</v>
      </c>
      <c r="J1545" s="62">
        <v>0</v>
      </c>
      <c r="K1545" s="61" t="s">
        <v>11386</v>
      </c>
      <c r="L1545" s="61" t="s">
        <v>11387</v>
      </c>
      <c r="M1545" s="61" t="s">
        <v>11388</v>
      </c>
      <c r="N1545" s="61" t="s">
        <v>11389</v>
      </c>
      <c r="O1545" s="61" t="s">
        <v>15060</v>
      </c>
      <c r="P1545" s="61" t="s">
        <v>14317</v>
      </c>
      <c r="Q1545" s="61" t="s">
        <v>14318</v>
      </c>
      <c r="R1545" s="61" t="s">
        <v>344</v>
      </c>
      <c r="S1545" s="61"/>
      <c r="T1545" s="61"/>
      <c r="U1545" s="61"/>
      <c r="V1545" s="61"/>
      <c r="W1545" s="61" t="s">
        <v>11393</v>
      </c>
      <c r="X1545" s="61"/>
      <c r="Y1545" s="60">
        <v>44580</v>
      </c>
      <c r="Z1545" s="63"/>
      <c r="AA1545" s="63"/>
      <c r="AB1545" s="63"/>
      <c r="AC1545" s="61" t="s">
        <v>11412</v>
      </c>
      <c r="AD1545" s="61" t="s">
        <v>11393</v>
      </c>
      <c r="AE1545" s="61" t="s">
        <v>11395</v>
      </c>
      <c r="AF1545" s="61" t="s">
        <v>11396</v>
      </c>
      <c r="AG1545" s="61" t="s">
        <v>11397</v>
      </c>
      <c r="AH1545" s="61" t="s">
        <v>343</v>
      </c>
      <c r="AI1545" s="1" t="s">
        <v>14318</v>
      </c>
      <c r="AJ1545" s="8" t="s">
        <v>11395</v>
      </c>
    </row>
    <row r="1546" spans="1:36" s="8" customFormat="1">
      <c r="A1546" s="59">
        <v>44567.636423611097</v>
      </c>
      <c r="B1546" s="60">
        <v>44567.636423611097</v>
      </c>
      <c r="C1546" s="61" t="s">
        <v>1135</v>
      </c>
      <c r="D1546" s="61" t="s">
        <v>23</v>
      </c>
      <c r="E1546" s="61"/>
      <c r="F1546" s="62">
        <v>2000</v>
      </c>
      <c r="G1546" s="62">
        <v>0</v>
      </c>
      <c r="H1546" s="62">
        <v>2000</v>
      </c>
      <c r="I1546" s="62">
        <v>2000</v>
      </c>
      <c r="J1546" s="62">
        <v>0</v>
      </c>
      <c r="K1546" s="61" t="s">
        <v>11386</v>
      </c>
      <c r="L1546" s="61" t="s">
        <v>11387</v>
      </c>
      <c r="M1546" s="61" t="s">
        <v>11388</v>
      </c>
      <c r="N1546" s="61" t="s">
        <v>11389</v>
      </c>
      <c r="O1546" s="61" t="s">
        <v>11504</v>
      </c>
      <c r="P1546" s="61" t="s">
        <v>12473</v>
      </c>
      <c r="Q1546" s="61" t="s">
        <v>15178</v>
      </c>
      <c r="R1546" s="61" t="s">
        <v>1136</v>
      </c>
      <c r="S1546" s="61"/>
      <c r="T1546" s="61"/>
      <c r="U1546" s="61"/>
      <c r="V1546" s="61"/>
      <c r="W1546" s="61" t="s">
        <v>11393</v>
      </c>
      <c r="X1546" s="61"/>
      <c r="Y1546" s="60">
        <v>44580</v>
      </c>
      <c r="Z1546" s="63"/>
      <c r="AA1546" s="63"/>
      <c r="AB1546" s="63"/>
      <c r="AC1546" s="61" t="s">
        <v>11394</v>
      </c>
      <c r="AD1546" s="61" t="s">
        <v>11393</v>
      </c>
      <c r="AE1546" s="61" t="s">
        <v>11395</v>
      </c>
      <c r="AF1546" s="61" t="s">
        <v>11405</v>
      </c>
      <c r="AG1546" s="61" t="s">
        <v>11397</v>
      </c>
      <c r="AH1546" s="61" t="s">
        <v>1135</v>
      </c>
      <c r="AI1546" s="1" t="s">
        <v>15178</v>
      </c>
      <c r="AJ1546" s="8" t="s">
        <v>11395</v>
      </c>
    </row>
    <row r="1547" spans="1:36" s="8" customFormat="1">
      <c r="A1547" s="59">
        <v>44567.636643518497</v>
      </c>
      <c r="B1547" s="60">
        <v>44567.636643518497</v>
      </c>
      <c r="C1547" s="61" t="s">
        <v>497</v>
      </c>
      <c r="D1547" s="61" t="s">
        <v>23</v>
      </c>
      <c r="E1547" s="61"/>
      <c r="F1547" s="62">
        <v>2000</v>
      </c>
      <c r="G1547" s="62">
        <v>0</v>
      </c>
      <c r="H1547" s="62">
        <v>2000</v>
      </c>
      <c r="I1547" s="62">
        <v>2000</v>
      </c>
      <c r="J1547" s="62">
        <v>0</v>
      </c>
      <c r="K1547" s="61" t="s">
        <v>11386</v>
      </c>
      <c r="L1547" s="61" t="s">
        <v>11387</v>
      </c>
      <c r="M1547" s="61" t="s">
        <v>11388</v>
      </c>
      <c r="N1547" s="61" t="s">
        <v>11389</v>
      </c>
      <c r="O1547" s="61" t="s">
        <v>11501</v>
      </c>
      <c r="P1547" s="61" t="s">
        <v>15179</v>
      </c>
      <c r="Q1547" s="61" t="s">
        <v>15180</v>
      </c>
      <c r="R1547" s="61" t="s">
        <v>498</v>
      </c>
      <c r="S1547" s="61"/>
      <c r="T1547" s="61"/>
      <c r="U1547" s="61"/>
      <c r="V1547" s="61"/>
      <c r="W1547" s="61" t="s">
        <v>11393</v>
      </c>
      <c r="X1547" s="61"/>
      <c r="Y1547" s="60">
        <v>44580</v>
      </c>
      <c r="Z1547" s="63"/>
      <c r="AA1547" s="63"/>
      <c r="AB1547" s="63"/>
      <c r="AC1547" s="61" t="s">
        <v>11587</v>
      </c>
      <c r="AD1547" s="61" t="s">
        <v>11393</v>
      </c>
      <c r="AE1547" s="61" t="s">
        <v>11478</v>
      </c>
      <c r="AF1547" s="61" t="s">
        <v>11548</v>
      </c>
      <c r="AG1547" s="61" t="s">
        <v>11472</v>
      </c>
      <c r="AH1547" s="61" t="s">
        <v>497</v>
      </c>
      <c r="AI1547" s="1" t="s">
        <v>15180</v>
      </c>
      <c r="AJ1547" s="8" t="s">
        <v>11478</v>
      </c>
    </row>
    <row r="1548" spans="1:36" s="8" customFormat="1">
      <c r="A1548" s="59">
        <v>44567.636874999997</v>
      </c>
      <c r="B1548" s="60">
        <v>44567.636874999997</v>
      </c>
      <c r="C1548" s="61" t="s">
        <v>1434</v>
      </c>
      <c r="D1548" s="61" t="s">
        <v>23</v>
      </c>
      <c r="E1548" s="61"/>
      <c r="F1548" s="62">
        <v>2000</v>
      </c>
      <c r="G1548" s="62">
        <v>0</v>
      </c>
      <c r="H1548" s="62">
        <v>2000</v>
      </c>
      <c r="I1548" s="62">
        <v>2000</v>
      </c>
      <c r="J1548" s="62">
        <v>0</v>
      </c>
      <c r="K1548" s="61" t="s">
        <v>11386</v>
      </c>
      <c r="L1548" s="61" t="s">
        <v>11387</v>
      </c>
      <c r="M1548" s="61" t="s">
        <v>11388</v>
      </c>
      <c r="N1548" s="61" t="s">
        <v>11389</v>
      </c>
      <c r="O1548" s="61" t="s">
        <v>11959</v>
      </c>
      <c r="P1548" s="61" t="s">
        <v>12858</v>
      </c>
      <c r="Q1548" s="61" t="s">
        <v>15181</v>
      </c>
      <c r="R1548" s="61" t="s">
        <v>1435</v>
      </c>
      <c r="S1548" s="61"/>
      <c r="T1548" s="61"/>
      <c r="U1548" s="61"/>
      <c r="V1548" s="61"/>
      <c r="W1548" s="61" t="s">
        <v>11393</v>
      </c>
      <c r="X1548" s="61"/>
      <c r="Y1548" s="60">
        <v>44580</v>
      </c>
      <c r="Z1548" s="63"/>
      <c r="AA1548" s="63"/>
      <c r="AB1548" s="63"/>
      <c r="AC1548" s="61" t="s">
        <v>11547</v>
      </c>
      <c r="AD1548" s="61" t="s">
        <v>11393</v>
      </c>
      <c r="AE1548" s="61" t="s">
        <v>11803</v>
      </c>
      <c r="AF1548" s="61" t="s">
        <v>11804</v>
      </c>
      <c r="AG1548" s="61" t="s">
        <v>11514</v>
      </c>
      <c r="AH1548" s="61" t="s">
        <v>1434</v>
      </c>
      <c r="AI1548" s="1" t="s">
        <v>15181</v>
      </c>
      <c r="AJ1548" s="8" t="s">
        <v>11803</v>
      </c>
    </row>
    <row r="1549" spans="1:36" s="8" customFormat="1">
      <c r="A1549" s="59">
        <v>44567.637164351901</v>
      </c>
      <c r="B1549" s="60">
        <v>44567.637164351901</v>
      </c>
      <c r="C1549" s="61" t="s">
        <v>1452</v>
      </c>
      <c r="D1549" s="61" t="s">
        <v>23</v>
      </c>
      <c r="E1549" s="61"/>
      <c r="F1549" s="62">
        <v>1000</v>
      </c>
      <c r="G1549" s="62">
        <v>0</v>
      </c>
      <c r="H1549" s="62">
        <v>1000</v>
      </c>
      <c r="I1549" s="62">
        <v>1000</v>
      </c>
      <c r="J1549" s="62">
        <v>0</v>
      </c>
      <c r="K1549" s="61" t="s">
        <v>11386</v>
      </c>
      <c r="L1549" s="61" t="s">
        <v>11387</v>
      </c>
      <c r="M1549" s="61" t="s">
        <v>11388</v>
      </c>
      <c r="N1549" s="61" t="s">
        <v>11389</v>
      </c>
      <c r="O1549" s="61" t="s">
        <v>12560</v>
      </c>
      <c r="P1549" s="61" t="s">
        <v>13849</v>
      </c>
      <c r="Q1549" s="61" t="s">
        <v>15182</v>
      </c>
      <c r="R1549" s="61" t="s">
        <v>1453</v>
      </c>
      <c r="S1549" s="61"/>
      <c r="T1549" s="61"/>
      <c r="U1549" s="61"/>
      <c r="V1549" s="61"/>
      <c r="W1549" s="61" t="s">
        <v>11393</v>
      </c>
      <c r="X1549" s="61"/>
      <c r="Y1549" s="60">
        <v>44587</v>
      </c>
      <c r="Z1549" s="63"/>
      <c r="AA1549" s="63"/>
      <c r="AB1549" s="63"/>
      <c r="AC1549" s="61" t="s">
        <v>11442</v>
      </c>
      <c r="AD1549" s="61" t="s">
        <v>11393</v>
      </c>
      <c r="AE1549" s="61" t="s">
        <v>11478</v>
      </c>
      <c r="AF1549" s="61" t="s">
        <v>11588</v>
      </c>
      <c r="AG1549" s="61" t="s">
        <v>11472</v>
      </c>
      <c r="AH1549" s="61" t="s">
        <v>1452</v>
      </c>
      <c r="AI1549" s="1" t="s">
        <v>15182</v>
      </c>
      <c r="AJ1549" s="8" t="s">
        <v>11478</v>
      </c>
    </row>
    <row r="1550" spans="1:36" s="8" customFormat="1">
      <c r="A1550" s="59">
        <v>44567.637164351901</v>
      </c>
      <c r="B1550" s="60">
        <v>44567.637164351901</v>
      </c>
      <c r="C1550" s="61" t="s">
        <v>15183</v>
      </c>
      <c r="D1550" s="61" t="s">
        <v>23</v>
      </c>
      <c r="E1550" s="61"/>
      <c r="F1550" s="62">
        <v>940</v>
      </c>
      <c r="G1550" s="62">
        <v>0</v>
      </c>
      <c r="H1550" s="62">
        <v>940</v>
      </c>
      <c r="I1550" s="63"/>
      <c r="J1550" s="62">
        <v>0</v>
      </c>
      <c r="K1550" s="61" t="s">
        <v>11386</v>
      </c>
      <c r="L1550" s="61" t="s">
        <v>11387</v>
      </c>
      <c r="M1550" s="61" t="s">
        <v>11388</v>
      </c>
      <c r="N1550" s="61" t="s">
        <v>11414</v>
      </c>
      <c r="O1550" s="61" t="s">
        <v>15184</v>
      </c>
      <c r="P1550" s="61" t="s">
        <v>15185</v>
      </c>
      <c r="Q1550" s="61" t="s">
        <v>15186</v>
      </c>
      <c r="R1550" s="61" t="s">
        <v>15187</v>
      </c>
      <c r="S1550" s="61"/>
      <c r="T1550" s="61"/>
      <c r="U1550" s="61"/>
      <c r="V1550" s="61"/>
      <c r="W1550" s="61" t="s">
        <v>11393</v>
      </c>
      <c r="X1550" s="61"/>
      <c r="Y1550" s="63"/>
      <c r="Z1550" s="63"/>
      <c r="AA1550" s="63"/>
      <c r="AB1550" s="63"/>
      <c r="AC1550" s="61" t="s">
        <v>11547</v>
      </c>
      <c r="AD1550" s="61" t="s">
        <v>11393</v>
      </c>
      <c r="AE1550" s="61"/>
      <c r="AF1550" s="61"/>
      <c r="AG1550" s="61"/>
      <c r="AH1550" s="61" t="s">
        <v>15183</v>
      </c>
      <c r="AI1550" s="1" t="s">
        <v>15186</v>
      </c>
      <c r="AJ1550" s="8" t="s">
        <v>12461</v>
      </c>
    </row>
    <row r="1551" spans="1:36" s="8" customFormat="1">
      <c r="A1551" s="59">
        <v>44567.637303240699</v>
      </c>
      <c r="B1551" s="60">
        <v>44567.637303240699</v>
      </c>
      <c r="C1551" s="61" t="s">
        <v>957</v>
      </c>
      <c r="D1551" s="61" t="s">
        <v>23</v>
      </c>
      <c r="E1551" s="61"/>
      <c r="F1551" s="62">
        <v>2000</v>
      </c>
      <c r="G1551" s="62">
        <v>0</v>
      </c>
      <c r="H1551" s="62">
        <v>2000</v>
      </c>
      <c r="I1551" s="62">
        <v>2000</v>
      </c>
      <c r="J1551" s="62">
        <v>0</v>
      </c>
      <c r="K1551" s="61" t="s">
        <v>11386</v>
      </c>
      <c r="L1551" s="61" t="s">
        <v>11387</v>
      </c>
      <c r="M1551" s="61" t="s">
        <v>11388</v>
      </c>
      <c r="N1551" s="61" t="s">
        <v>11389</v>
      </c>
      <c r="O1551" s="61" t="s">
        <v>15188</v>
      </c>
      <c r="P1551" s="61" t="s">
        <v>13895</v>
      </c>
      <c r="Q1551" s="61" t="s">
        <v>15189</v>
      </c>
      <c r="R1551" s="61" t="s">
        <v>958</v>
      </c>
      <c r="S1551" s="61"/>
      <c r="T1551" s="61"/>
      <c r="U1551" s="61"/>
      <c r="V1551" s="61"/>
      <c r="W1551" s="61" t="s">
        <v>11393</v>
      </c>
      <c r="X1551" s="61"/>
      <c r="Y1551" s="60">
        <v>44580</v>
      </c>
      <c r="Z1551" s="63"/>
      <c r="AA1551" s="63"/>
      <c r="AB1551" s="63"/>
      <c r="AC1551" s="61" t="s">
        <v>11426</v>
      </c>
      <c r="AD1551" s="61" t="s">
        <v>11393</v>
      </c>
      <c r="AE1551" s="61" t="s">
        <v>12093</v>
      </c>
      <c r="AF1551" s="61" t="s">
        <v>12093</v>
      </c>
      <c r="AG1551" s="61" t="s">
        <v>11577</v>
      </c>
      <c r="AH1551" s="61" t="s">
        <v>957</v>
      </c>
      <c r="AI1551" s="1" t="s">
        <v>15189</v>
      </c>
      <c r="AJ1551" s="8" t="s">
        <v>12093</v>
      </c>
    </row>
    <row r="1552" spans="1:36" s="8" customFormat="1">
      <c r="A1552" s="59">
        <v>44567.637719907398</v>
      </c>
      <c r="B1552" s="60">
        <v>44567.637719907398</v>
      </c>
      <c r="C1552" s="61" t="s">
        <v>1141</v>
      </c>
      <c r="D1552" s="61" t="s">
        <v>23</v>
      </c>
      <c r="E1552" s="61"/>
      <c r="F1552" s="62">
        <v>900</v>
      </c>
      <c r="G1552" s="62">
        <v>0</v>
      </c>
      <c r="H1552" s="62">
        <v>900</v>
      </c>
      <c r="I1552" s="62">
        <v>900</v>
      </c>
      <c r="J1552" s="62">
        <v>0</v>
      </c>
      <c r="K1552" s="61" t="s">
        <v>11386</v>
      </c>
      <c r="L1552" s="61" t="s">
        <v>11387</v>
      </c>
      <c r="M1552" s="61" t="s">
        <v>11388</v>
      </c>
      <c r="N1552" s="61" t="s">
        <v>11389</v>
      </c>
      <c r="O1552" s="61" t="s">
        <v>15190</v>
      </c>
      <c r="P1552" s="61" t="s">
        <v>11851</v>
      </c>
      <c r="Q1552" s="61" t="s">
        <v>15191</v>
      </c>
      <c r="R1552" s="61" t="s">
        <v>1142</v>
      </c>
      <c r="S1552" s="61"/>
      <c r="T1552" s="61"/>
      <c r="U1552" s="61"/>
      <c r="V1552" s="61"/>
      <c r="W1552" s="61" t="s">
        <v>11393</v>
      </c>
      <c r="X1552" s="61"/>
      <c r="Y1552" s="60">
        <v>44580</v>
      </c>
      <c r="Z1552" s="63"/>
      <c r="AA1552" s="63"/>
      <c r="AB1552" s="63"/>
      <c r="AC1552" s="61" t="s">
        <v>11394</v>
      </c>
      <c r="AD1552" s="61" t="s">
        <v>11393</v>
      </c>
      <c r="AE1552" s="61" t="s">
        <v>11478</v>
      </c>
      <c r="AF1552" s="61" t="s">
        <v>12067</v>
      </c>
      <c r="AG1552" s="61" t="s">
        <v>11472</v>
      </c>
      <c r="AH1552" s="61" t="s">
        <v>1141</v>
      </c>
      <c r="AI1552" s="1" t="s">
        <v>15191</v>
      </c>
      <c r="AJ1552" s="8" t="s">
        <v>11478</v>
      </c>
    </row>
    <row r="1553" spans="1:36" s="8" customFormat="1">
      <c r="A1553" s="59">
        <v>44567.637719907398</v>
      </c>
      <c r="B1553" s="60">
        <v>44567.637719907398</v>
      </c>
      <c r="C1553" s="61" t="s">
        <v>1127</v>
      </c>
      <c r="D1553" s="61" t="s">
        <v>23</v>
      </c>
      <c r="E1553" s="61"/>
      <c r="F1553" s="62">
        <v>2000</v>
      </c>
      <c r="G1553" s="62">
        <v>0</v>
      </c>
      <c r="H1553" s="62">
        <v>2000</v>
      </c>
      <c r="I1553" s="62">
        <v>2000</v>
      </c>
      <c r="J1553" s="62">
        <v>0</v>
      </c>
      <c r="K1553" s="61" t="s">
        <v>11386</v>
      </c>
      <c r="L1553" s="61" t="s">
        <v>11387</v>
      </c>
      <c r="M1553" s="61" t="s">
        <v>11388</v>
      </c>
      <c r="N1553" s="61" t="s">
        <v>11389</v>
      </c>
      <c r="O1553" s="61" t="s">
        <v>15192</v>
      </c>
      <c r="P1553" s="61" t="s">
        <v>11617</v>
      </c>
      <c r="Q1553" s="61" t="s">
        <v>15193</v>
      </c>
      <c r="R1553" s="61" t="s">
        <v>1128</v>
      </c>
      <c r="S1553" s="61"/>
      <c r="T1553" s="61"/>
      <c r="U1553" s="61"/>
      <c r="V1553" s="61"/>
      <c r="W1553" s="61" t="s">
        <v>11393</v>
      </c>
      <c r="X1553" s="61"/>
      <c r="Y1553" s="60">
        <v>44606</v>
      </c>
      <c r="Z1553" s="63"/>
      <c r="AA1553" s="63"/>
      <c r="AB1553" s="63"/>
      <c r="AC1553" s="61" t="s">
        <v>11587</v>
      </c>
      <c r="AD1553" s="61" t="s">
        <v>11393</v>
      </c>
      <c r="AE1553" s="61" t="s">
        <v>11395</v>
      </c>
      <c r="AF1553" s="61" t="s">
        <v>11483</v>
      </c>
      <c r="AG1553" s="61" t="s">
        <v>11397</v>
      </c>
      <c r="AH1553" s="61" t="s">
        <v>1127</v>
      </c>
      <c r="AI1553" s="1" t="s">
        <v>15193</v>
      </c>
      <c r="AJ1553" s="8" t="s">
        <v>11395</v>
      </c>
    </row>
    <row r="1554" spans="1:36" s="8" customFormat="1">
      <c r="A1554" s="59">
        <v>44567.6378819444</v>
      </c>
      <c r="B1554" s="60">
        <v>44567.6378819444</v>
      </c>
      <c r="C1554" s="61" t="s">
        <v>15194</v>
      </c>
      <c r="D1554" s="61" t="s">
        <v>23</v>
      </c>
      <c r="E1554" s="61"/>
      <c r="F1554" s="62">
        <v>2000</v>
      </c>
      <c r="G1554" s="62">
        <v>0</v>
      </c>
      <c r="H1554" s="62">
        <v>2000</v>
      </c>
      <c r="I1554" s="63"/>
      <c r="J1554" s="62">
        <v>0</v>
      </c>
      <c r="K1554" s="61" t="s">
        <v>11386</v>
      </c>
      <c r="L1554" s="61" t="s">
        <v>11387</v>
      </c>
      <c r="M1554" s="61" t="s">
        <v>11388</v>
      </c>
      <c r="N1554" s="61" t="s">
        <v>11414</v>
      </c>
      <c r="O1554" s="61" t="s">
        <v>12984</v>
      </c>
      <c r="P1554" s="61" t="s">
        <v>15195</v>
      </c>
      <c r="Q1554" s="61" t="s">
        <v>15196</v>
      </c>
      <c r="R1554" s="61" t="s">
        <v>15197</v>
      </c>
      <c r="S1554" s="61"/>
      <c r="T1554" s="61"/>
      <c r="U1554" s="61"/>
      <c r="V1554" s="61"/>
      <c r="W1554" s="61" t="s">
        <v>11393</v>
      </c>
      <c r="X1554" s="61"/>
      <c r="Y1554" s="63"/>
      <c r="Z1554" s="63"/>
      <c r="AA1554" s="63"/>
      <c r="AB1554" s="63"/>
      <c r="AC1554" s="61" t="s">
        <v>11587</v>
      </c>
      <c r="AD1554" s="61" t="s">
        <v>11393</v>
      </c>
      <c r="AE1554" s="61" t="s">
        <v>11478</v>
      </c>
      <c r="AF1554" s="61" t="s">
        <v>11588</v>
      </c>
      <c r="AG1554" s="61" t="s">
        <v>11472</v>
      </c>
      <c r="AH1554" s="61" t="s">
        <v>15194</v>
      </c>
      <c r="AI1554" s="1" t="s">
        <v>15196</v>
      </c>
      <c r="AJ1554" s="8" t="s">
        <v>11478</v>
      </c>
    </row>
    <row r="1555" spans="1:36" s="8" customFormat="1">
      <c r="A1555" s="59">
        <v>44567.637962963003</v>
      </c>
      <c r="B1555" s="60">
        <v>44567.637962963003</v>
      </c>
      <c r="C1555" s="61" t="s">
        <v>375</v>
      </c>
      <c r="D1555" s="61" t="s">
        <v>23</v>
      </c>
      <c r="E1555" s="61"/>
      <c r="F1555" s="62">
        <v>1600</v>
      </c>
      <c r="G1555" s="62">
        <v>0</v>
      </c>
      <c r="H1555" s="62">
        <v>1600</v>
      </c>
      <c r="I1555" s="62">
        <v>1600</v>
      </c>
      <c r="J1555" s="62">
        <v>0</v>
      </c>
      <c r="K1555" s="61" t="s">
        <v>11386</v>
      </c>
      <c r="L1555" s="61" t="s">
        <v>11387</v>
      </c>
      <c r="M1555" s="61" t="s">
        <v>11388</v>
      </c>
      <c r="N1555" s="61" t="s">
        <v>11389</v>
      </c>
      <c r="O1555" s="61" t="s">
        <v>15198</v>
      </c>
      <c r="P1555" s="61" t="s">
        <v>15199</v>
      </c>
      <c r="Q1555" s="61" t="s">
        <v>13831</v>
      </c>
      <c r="R1555" s="61" t="s">
        <v>376</v>
      </c>
      <c r="S1555" s="61"/>
      <c r="T1555" s="61"/>
      <c r="U1555" s="61"/>
      <c r="V1555" s="61"/>
      <c r="W1555" s="61" t="s">
        <v>11393</v>
      </c>
      <c r="X1555" s="61"/>
      <c r="Y1555" s="60">
        <v>44580</v>
      </c>
      <c r="Z1555" s="63"/>
      <c r="AA1555" s="63"/>
      <c r="AB1555" s="63"/>
      <c r="AC1555" s="61" t="s">
        <v>11394</v>
      </c>
      <c r="AD1555" s="61" t="s">
        <v>11393</v>
      </c>
      <c r="AE1555" s="61" t="s">
        <v>11420</v>
      </c>
      <c r="AF1555" s="61" t="s">
        <v>12131</v>
      </c>
      <c r="AG1555" s="61" t="s">
        <v>11422</v>
      </c>
      <c r="AH1555" s="61" t="s">
        <v>375</v>
      </c>
      <c r="AI1555" s="1" t="s">
        <v>13832</v>
      </c>
      <c r="AJ1555" s="8" t="s">
        <v>11420</v>
      </c>
    </row>
    <row r="1556" spans="1:36" s="8" customFormat="1">
      <c r="A1556" s="59">
        <v>44567.638055555602</v>
      </c>
      <c r="B1556" s="60">
        <v>44567.638055555602</v>
      </c>
      <c r="C1556" s="61" t="s">
        <v>1019</v>
      </c>
      <c r="D1556" s="61" t="s">
        <v>23</v>
      </c>
      <c r="E1556" s="61"/>
      <c r="F1556" s="62">
        <v>2000</v>
      </c>
      <c r="G1556" s="62">
        <v>0</v>
      </c>
      <c r="H1556" s="62">
        <v>2000</v>
      </c>
      <c r="I1556" s="62">
        <v>2000</v>
      </c>
      <c r="J1556" s="62">
        <v>0</v>
      </c>
      <c r="K1556" s="61" t="s">
        <v>11386</v>
      </c>
      <c r="L1556" s="61" t="s">
        <v>11387</v>
      </c>
      <c r="M1556" s="61" t="s">
        <v>11388</v>
      </c>
      <c r="N1556" s="61" t="s">
        <v>11389</v>
      </c>
      <c r="O1556" s="61" t="s">
        <v>12492</v>
      </c>
      <c r="P1556" s="61" t="s">
        <v>12114</v>
      </c>
      <c r="Q1556" s="61" t="s">
        <v>15200</v>
      </c>
      <c r="R1556" s="61" t="s">
        <v>1020</v>
      </c>
      <c r="S1556" s="61"/>
      <c r="T1556" s="61"/>
      <c r="U1556" s="61"/>
      <c r="V1556" s="61"/>
      <c r="W1556" s="61" t="s">
        <v>11393</v>
      </c>
      <c r="X1556" s="61"/>
      <c r="Y1556" s="60">
        <v>44601</v>
      </c>
      <c r="Z1556" s="63"/>
      <c r="AA1556" s="63"/>
      <c r="AB1556" s="63"/>
      <c r="AC1556" s="61" t="s">
        <v>11587</v>
      </c>
      <c r="AD1556" s="61" t="s">
        <v>11393</v>
      </c>
      <c r="AE1556" s="61" t="s">
        <v>11559</v>
      </c>
      <c r="AF1556" s="61" t="s">
        <v>11568</v>
      </c>
      <c r="AG1556" s="61" t="s">
        <v>11466</v>
      </c>
      <c r="AH1556" s="61" t="s">
        <v>1019</v>
      </c>
      <c r="AI1556" s="1" t="s">
        <v>15200</v>
      </c>
      <c r="AJ1556" s="8" t="s">
        <v>11559</v>
      </c>
    </row>
    <row r="1557" spans="1:36" s="8" customFormat="1">
      <c r="A1557" s="59">
        <v>44567.638090277796</v>
      </c>
      <c r="B1557" s="60">
        <v>44567.638090277796</v>
      </c>
      <c r="C1557" s="61" t="s">
        <v>647</v>
      </c>
      <c r="D1557" s="61" t="s">
        <v>23</v>
      </c>
      <c r="E1557" s="61"/>
      <c r="F1557" s="62">
        <v>900</v>
      </c>
      <c r="G1557" s="62">
        <v>0</v>
      </c>
      <c r="H1557" s="62">
        <v>900</v>
      </c>
      <c r="I1557" s="62">
        <v>900</v>
      </c>
      <c r="J1557" s="62">
        <v>0</v>
      </c>
      <c r="K1557" s="61" t="s">
        <v>11386</v>
      </c>
      <c r="L1557" s="61" t="s">
        <v>11387</v>
      </c>
      <c r="M1557" s="61" t="s">
        <v>11388</v>
      </c>
      <c r="N1557" s="61" t="s">
        <v>11389</v>
      </c>
      <c r="O1557" s="61" t="s">
        <v>12064</v>
      </c>
      <c r="P1557" s="61" t="s">
        <v>15201</v>
      </c>
      <c r="Q1557" s="61" t="s">
        <v>15202</v>
      </c>
      <c r="R1557" s="61" t="s">
        <v>648</v>
      </c>
      <c r="S1557" s="61"/>
      <c r="T1557" s="61"/>
      <c r="U1557" s="61"/>
      <c r="V1557" s="61"/>
      <c r="W1557" s="61" t="s">
        <v>11393</v>
      </c>
      <c r="X1557" s="61"/>
      <c r="Y1557" s="60">
        <v>44580</v>
      </c>
      <c r="Z1557" s="63"/>
      <c r="AA1557" s="63"/>
      <c r="AB1557" s="63"/>
      <c r="AC1557" s="61" t="s">
        <v>11394</v>
      </c>
      <c r="AD1557" s="61" t="s">
        <v>11393</v>
      </c>
      <c r="AE1557" s="61" t="s">
        <v>11478</v>
      </c>
      <c r="AF1557" s="61" t="s">
        <v>11548</v>
      </c>
      <c r="AG1557" s="61" t="s">
        <v>11472</v>
      </c>
      <c r="AH1557" s="61" t="s">
        <v>647</v>
      </c>
      <c r="AI1557" s="1" t="s">
        <v>15203</v>
      </c>
      <c r="AJ1557" s="8" t="s">
        <v>11478</v>
      </c>
    </row>
    <row r="1558" spans="1:36" s="8" customFormat="1">
      <c r="A1558" s="59">
        <v>44567.638101851902</v>
      </c>
      <c r="B1558" s="60">
        <v>44567.638101851902</v>
      </c>
      <c r="C1558" s="61" t="s">
        <v>1444</v>
      </c>
      <c r="D1558" s="61" t="s">
        <v>23</v>
      </c>
      <c r="E1558" s="61"/>
      <c r="F1558" s="62">
        <v>2000</v>
      </c>
      <c r="G1558" s="62">
        <v>150</v>
      </c>
      <c r="H1558" s="62">
        <v>2150</v>
      </c>
      <c r="I1558" s="62">
        <v>2150</v>
      </c>
      <c r="J1558" s="62">
        <v>0</v>
      </c>
      <c r="K1558" s="61" t="s">
        <v>11386</v>
      </c>
      <c r="L1558" s="61" t="s">
        <v>11387</v>
      </c>
      <c r="M1558" s="61" t="s">
        <v>11388</v>
      </c>
      <c r="N1558" s="61" t="s">
        <v>11389</v>
      </c>
      <c r="O1558" s="61" t="s">
        <v>12968</v>
      </c>
      <c r="P1558" s="61" t="s">
        <v>15204</v>
      </c>
      <c r="Q1558" s="61" t="s">
        <v>13893</v>
      </c>
      <c r="R1558" s="61" t="s">
        <v>1445</v>
      </c>
      <c r="S1558" s="61"/>
      <c r="T1558" s="61"/>
      <c r="U1558" s="61"/>
      <c r="V1558" s="61"/>
      <c r="W1558" s="61" t="s">
        <v>11393</v>
      </c>
      <c r="X1558" s="61"/>
      <c r="Y1558" s="60">
        <v>44580</v>
      </c>
      <c r="Z1558" s="63"/>
      <c r="AA1558" s="63"/>
      <c r="AB1558" s="63"/>
      <c r="AC1558" s="61" t="s">
        <v>11394</v>
      </c>
      <c r="AD1558" s="61" t="s">
        <v>11393</v>
      </c>
      <c r="AE1558" s="61" t="s">
        <v>11395</v>
      </c>
      <c r="AF1558" s="61" t="s">
        <v>11731</v>
      </c>
      <c r="AG1558" s="61" t="s">
        <v>11397</v>
      </c>
      <c r="AH1558" s="61" t="s">
        <v>1444</v>
      </c>
      <c r="AI1558" s="1" t="s">
        <v>13893</v>
      </c>
      <c r="AJ1558" s="8" t="s">
        <v>11395</v>
      </c>
    </row>
    <row r="1559" spans="1:36" s="8" customFormat="1">
      <c r="A1559" s="59">
        <v>44567.638229166703</v>
      </c>
      <c r="B1559" s="60">
        <v>44567.638229166703</v>
      </c>
      <c r="C1559" s="61" t="s">
        <v>801</v>
      </c>
      <c r="D1559" s="61" t="s">
        <v>23</v>
      </c>
      <c r="E1559" s="61"/>
      <c r="F1559" s="62">
        <v>900</v>
      </c>
      <c r="G1559" s="62">
        <v>0</v>
      </c>
      <c r="H1559" s="62">
        <v>900</v>
      </c>
      <c r="I1559" s="62">
        <v>900</v>
      </c>
      <c r="J1559" s="62">
        <v>0</v>
      </c>
      <c r="K1559" s="61" t="s">
        <v>11386</v>
      </c>
      <c r="L1559" s="61" t="s">
        <v>11387</v>
      </c>
      <c r="M1559" s="61" t="s">
        <v>11388</v>
      </c>
      <c r="N1559" s="61" t="s">
        <v>11389</v>
      </c>
      <c r="O1559" s="61" t="s">
        <v>12029</v>
      </c>
      <c r="P1559" s="61" t="s">
        <v>15205</v>
      </c>
      <c r="Q1559" s="61" t="s">
        <v>15206</v>
      </c>
      <c r="R1559" s="61" t="s">
        <v>802</v>
      </c>
      <c r="S1559" s="61"/>
      <c r="T1559" s="61"/>
      <c r="U1559" s="61"/>
      <c r="V1559" s="61"/>
      <c r="W1559" s="61" t="s">
        <v>11393</v>
      </c>
      <c r="X1559" s="61"/>
      <c r="Y1559" s="60">
        <v>44580</v>
      </c>
      <c r="Z1559" s="63"/>
      <c r="AA1559" s="63"/>
      <c r="AB1559" s="63"/>
      <c r="AC1559" s="61" t="s">
        <v>11394</v>
      </c>
      <c r="AD1559" s="61" t="s">
        <v>11393</v>
      </c>
      <c r="AE1559" s="61" t="s">
        <v>13163</v>
      </c>
      <c r="AF1559" s="61"/>
      <c r="AG1559" s="61"/>
      <c r="AH1559" s="61" t="s">
        <v>801</v>
      </c>
      <c r="AI1559" s="1" t="s">
        <v>15206</v>
      </c>
      <c r="AJ1559" s="8" t="s">
        <v>13163</v>
      </c>
    </row>
    <row r="1560" spans="1:36" s="8" customFormat="1">
      <c r="A1560" s="59">
        <v>44567.638599537</v>
      </c>
      <c r="B1560" s="60">
        <v>44567.638599537</v>
      </c>
      <c r="C1560" s="61" t="s">
        <v>1348</v>
      </c>
      <c r="D1560" s="61" t="s">
        <v>23</v>
      </c>
      <c r="E1560" s="61"/>
      <c r="F1560" s="62">
        <v>1213</v>
      </c>
      <c r="G1560" s="62">
        <v>0</v>
      </c>
      <c r="H1560" s="62">
        <v>1213</v>
      </c>
      <c r="I1560" s="62">
        <v>1213</v>
      </c>
      <c r="J1560" s="62">
        <v>0</v>
      </c>
      <c r="K1560" s="61" t="s">
        <v>11386</v>
      </c>
      <c r="L1560" s="61" t="s">
        <v>11387</v>
      </c>
      <c r="M1560" s="61" t="s">
        <v>11388</v>
      </c>
      <c r="N1560" s="61" t="s">
        <v>11389</v>
      </c>
      <c r="O1560" s="61" t="s">
        <v>12968</v>
      </c>
      <c r="P1560" s="61" t="s">
        <v>15207</v>
      </c>
      <c r="Q1560" s="61" t="s">
        <v>15208</v>
      </c>
      <c r="R1560" s="61" t="s">
        <v>1349</v>
      </c>
      <c r="S1560" s="61"/>
      <c r="T1560" s="61" t="s">
        <v>15208</v>
      </c>
      <c r="U1560" s="61"/>
      <c r="V1560" s="61"/>
      <c r="W1560" s="61" t="s">
        <v>11393</v>
      </c>
      <c r="X1560" s="61"/>
      <c r="Y1560" s="60">
        <v>44614</v>
      </c>
      <c r="Z1560" s="63"/>
      <c r="AA1560" s="63"/>
      <c r="AB1560" s="63"/>
      <c r="AC1560" s="61" t="s">
        <v>11394</v>
      </c>
      <c r="AD1560" s="61" t="s">
        <v>11393</v>
      </c>
      <c r="AE1560" s="61" t="s">
        <v>11625</v>
      </c>
      <c r="AF1560" s="61" t="s">
        <v>11832</v>
      </c>
      <c r="AG1560" s="61" t="s">
        <v>11514</v>
      </c>
      <c r="AH1560" s="61" t="s">
        <v>1348</v>
      </c>
      <c r="AI1560" s="1" t="s">
        <v>15208</v>
      </c>
      <c r="AJ1560" s="8" t="s">
        <v>11625</v>
      </c>
    </row>
    <row r="1561" spans="1:36" s="8" customFormat="1">
      <c r="A1561" s="59">
        <v>44567.638773148101</v>
      </c>
      <c r="B1561" s="60">
        <v>44567.638773148101</v>
      </c>
      <c r="C1561" s="61" t="s">
        <v>33</v>
      </c>
      <c r="D1561" s="61" t="s">
        <v>23</v>
      </c>
      <c r="E1561" s="61"/>
      <c r="F1561" s="62">
        <v>2000</v>
      </c>
      <c r="G1561" s="62">
        <v>0</v>
      </c>
      <c r="H1561" s="62">
        <v>2000</v>
      </c>
      <c r="I1561" s="62">
        <v>2000</v>
      </c>
      <c r="J1561" s="62">
        <v>0</v>
      </c>
      <c r="K1561" s="61" t="s">
        <v>11386</v>
      </c>
      <c r="L1561" s="61" t="s">
        <v>11387</v>
      </c>
      <c r="M1561" s="61" t="s">
        <v>11388</v>
      </c>
      <c r="N1561" s="61" t="s">
        <v>11389</v>
      </c>
      <c r="O1561" s="61" t="s">
        <v>11881</v>
      </c>
      <c r="P1561" s="61" t="s">
        <v>15209</v>
      </c>
      <c r="Q1561" s="61" t="s">
        <v>15210</v>
      </c>
      <c r="R1561" s="61" t="s">
        <v>34</v>
      </c>
      <c r="S1561" s="61"/>
      <c r="T1561" s="61"/>
      <c r="U1561" s="61"/>
      <c r="V1561" s="61"/>
      <c r="W1561" s="61" t="s">
        <v>11393</v>
      </c>
      <c r="X1561" s="61"/>
      <c r="Y1561" s="60">
        <v>44580</v>
      </c>
      <c r="Z1561" s="63"/>
      <c r="AA1561" s="63"/>
      <c r="AB1561" s="63"/>
      <c r="AC1561" s="61" t="s">
        <v>11394</v>
      </c>
      <c r="AD1561" s="61" t="s">
        <v>11393</v>
      </c>
      <c r="AE1561" s="61" t="s">
        <v>11717</v>
      </c>
      <c r="AF1561" s="61" t="s">
        <v>11765</v>
      </c>
      <c r="AG1561" s="61" t="s">
        <v>11466</v>
      </c>
      <c r="AH1561" s="61" t="s">
        <v>33</v>
      </c>
      <c r="AI1561" s="1" t="s">
        <v>15210</v>
      </c>
      <c r="AJ1561" s="8" t="s">
        <v>11717</v>
      </c>
    </row>
    <row r="1562" spans="1:36" s="8" customFormat="1">
      <c r="A1562" s="59">
        <v>44567.639027777797</v>
      </c>
      <c r="B1562" s="60">
        <v>44567.639027777797</v>
      </c>
      <c r="C1562" s="61" t="s">
        <v>1284</v>
      </c>
      <c r="D1562" s="61" t="s">
        <v>23</v>
      </c>
      <c r="E1562" s="61"/>
      <c r="F1562" s="62">
        <v>2000</v>
      </c>
      <c r="G1562" s="62">
        <v>0</v>
      </c>
      <c r="H1562" s="62">
        <v>2000</v>
      </c>
      <c r="I1562" s="62">
        <v>2000</v>
      </c>
      <c r="J1562" s="62">
        <v>0</v>
      </c>
      <c r="K1562" s="61" t="s">
        <v>11386</v>
      </c>
      <c r="L1562" s="61" t="s">
        <v>11387</v>
      </c>
      <c r="M1562" s="61" t="s">
        <v>11388</v>
      </c>
      <c r="N1562" s="61" t="s">
        <v>11389</v>
      </c>
      <c r="O1562" s="61" t="s">
        <v>15211</v>
      </c>
      <c r="P1562" s="61" t="s">
        <v>15212</v>
      </c>
      <c r="Q1562" s="61" t="s">
        <v>15213</v>
      </c>
      <c r="R1562" s="61" t="s">
        <v>1285</v>
      </c>
      <c r="S1562" s="61"/>
      <c r="T1562" s="61"/>
      <c r="U1562" s="61"/>
      <c r="V1562" s="61"/>
      <c r="W1562" s="61" t="s">
        <v>11393</v>
      </c>
      <c r="X1562" s="61"/>
      <c r="Y1562" s="60">
        <v>44580</v>
      </c>
      <c r="Z1562" s="63"/>
      <c r="AA1562" s="63"/>
      <c r="AB1562" s="63"/>
      <c r="AC1562" s="61" t="s">
        <v>11547</v>
      </c>
      <c r="AD1562" s="61" t="s">
        <v>11393</v>
      </c>
      <c r="AE1562" s="61" t="s">
        <v>11625</v>
      </c>
      <c r="AF1562" s="61" t="s">
        <v>11832</v>
      </c>
      <c r="AG1562" s="61" t="s">
        <v>11514</v>
      </c>
      <c r="AH1562" s="61" t="s">
        <v>1284</v>
      </c>
      <c r="AI1562" s="1" t="s">
        <v>15213</v>
      </c>
      <c r="AJ1562" s="8" t="s">
        <v>11625</v>
      </c>
    </row>
    <row r="1563" spans="1:36" s="8" customFormat="1">
      <c r="A1563" s="59">
        <v>44567.639039351903</v>
      </c>
      <c r="B1563" s="60">
        <v>44567.639039351903</v>
      </c>
      <c r="C1563" s="61" t="s">
        <v>611</v>
      </c>
      <c r="D1563" s="61" t="s">
        <v>23</v>
      </c>
      <c r="E1563" s="61"/>
      <c r="F1563" s="62">
        <v>2000</v>
      </c>
      <c r="G1563" s="62">
        <v>0</v>
      </c>
      <c r="H1563" s="62">
        <v>2000</v>
      </c>
      <c r="I1563" s="62">
        <v>2000</v>
      </c>
      <c r="J1563" s="62">
        <v>0</v>
      </c>
      <c r="K1563" s="61" t="s">
        <v>11386</v>
      </c>
      <c r="L1563" s="61" t="s">
        <v>11387</v>
      </c>
      <c r="M1563" s="61" t="s">
        <v>11388</v>
      </c>
      <c r="N1563" s="61" t="s">
        <v>11389</v>
      </c>
      <c r="O1563" s="61" t="s">
        <v>15214</v>
      </c>
      <c r="P1563" s="61" t="s">
        <v>14329</v>
      </c>
      <c r="Q1563" s="61" t="s">
        <v>15215</v>
      </c>
      <c r="R1563" s="61" t="s">
        <v>612</v>
      </c>
      <c r="S1563" s="61"/>
      <c r="T1563" s="61"/>
      <c r="U1563" s="61"/>
      <c r="V1563" s="61"/>
      <c r="W1563" s="61" t="s">
        <v>11393</v>
      </c>
      <c r="X1563" s="61"/>
      <c r="Y1563" s="60">
        <v>44601</v>
      </c>
      <c r="Z1563" s="63"/>
      <c r="AA1563" s="63"/>
      <c r="AB1563" s="63"/>
      <c r="AC1563" s="61" t="s">
        <v>12000</v>
      </c>
      <c r="AD1563" s="61" t="s">
        <v>11393</v>
      </c>
      <c r="AE1563" s="61" t="s">
        <v>12451</v>
      </c>
      <c r="AF1563" s="61" t="s">
        <v>12452</v>
      </c>
      <c r="AG1563" s="61" t="s">
        <v>11466</v>
      </c>
      <c r="AH1563" s="61" t="s">
        <v>611</v>
      </c>
      <c r="AI1563" s="1" t="s">
        <v>15215</v>
      </c>
      <c r="AJ1563" s="8" t="s">
        <v>12451</v>
      </c>
    </row>
    <row r="1564" spans="1:36" s="8" customFormat="1">
      <c r="A1564" s="59">
        <v>44567.639131944401</v>
      </c>
      <c r="B1564" s="60">
        <v>44567.639131944401</v>
      </c>
      <c r="C1564" s="61" t="s">
        <v>861</v>
      </c>
      <c r="D1564" s="61" t="s">
        <v>23</v>
      </c>
      <c r="E1564" s="61"/>
      <c r="F1564" s="62">
        <v>2000</v>
      </c>
      <c r="G1564" s="62">
        <v>0</v>
      </c>
      <c r="H1564" s="62">
        <v>2000</v>
      </c>
      <c r="I1564" s="62">
        <v>2000</v>
      </c>
      <c r="J1564" s="62">
        <v>0</v>
      </c>
      <c r="K1564" s="61" t="s">
        <v>11386</v>
      </c>
      <c r="L1564" s="61" t="s">
        <v>11387</v>
      </c>
      <c r="M1564" s="61" t="s">
        <v>11388</v>
      </c>
      <c r="N1564" s="61" t="s">
        <v>11389</v>
      </c>
      <c r="O1564" s="61" t="s">
        <v>13700</v>
      </c>
      <c r="P1564" s="61" t="s">
        <v>15216</v>
      </c>
      <c r="Q1564" s="61" t="s">
        <v>15217</v>
      </c>
      <c r="R1564" s="61" t="s">
        <v>862</v>
      </c>
      <c r="S1564" s="61"/>
      <c r="T1564" s="61" t="s">
        <v>15217</v>
      </c>
      <c r="U1564" s="61"/>
      <c r="V1564" s="61"/>
      <c r="W1564" s="61" t="s">
        <v>11393</v>
      </c>
      <c r="X1564" s="61"/>
      <c r="Y1564" s="60">
        <v>44580</v>
      </c>
      <c r="Z1564" s="63"/>
      <c r="AA1564" s="63"/>
      <c r="AB1564" s="63"/>
      <c r="AC1564" s="61" t="s">
        <v>11412</v>
      </c>
      <c r="AD1564" s="61" t="s">
        <v>11393</v>
      </c>
      <c r="AE1564" s="61" t="s">
        <v>11490</v>
      </c>
      <c r="AF1564" s="61" t="s">
        <v>11491</v>
      </c>
      <c r="AG1564" s="61" t="s">
        <v>11422</v>
      </c>
      <c r="AH1564" s="61" t="s">
        <v>861</v>
      </c>
      <c r="AI1564" s="1" t="s">
        <v>15217</v>
      </c>
      <c r="AJ1564" s="8" t="s">
        <v>11490</v>
      </c>
    </row>
    <row r="1565" spans="1:36" s="8" customFormat="1">
      <c r="A1565" s="59">
        <v>44567.6393171296</v>
      </c>
      <c r="B1565" s="60">
        <v>44567.6393171296</v>
      </c>
      <c r="C1565" s="61" t="s">
        <v>1147</v>
      </c>
      <c r="D1565" s="61" t="s">
        <v>23</v>
      </c>
      <c r="E1565" s="61"/>
      <c r="F1565" s="62">
        <v>2000</v>
      </c>
      <c r="G1565" s="62">
        <v>0</v>
      </c>
      <c r="H1565" s="62">
        <v>2000</v>
      </c>
      <c r="I1565" s="62">
        <v>2000</v>
      </c>
      <c r="J1565" s="62">
        <v>0</v>
      </c>
      <c r="K1565" s="61" t="s">
        <v>11386</v>
      </c>
      <c r="L1565" s="61" t="s">
        <v>11387</v>
      </c>
      <c r="M1565" s="61" t="s">
        <v>11388</v>
      </c>
      <c r="N1565" s="61" t="s">
        <v>11389</v>
      </c>
      <c r="O1565" s="61" t="s">
        <v>11793</v>
      </c>
      <c r="P1565" s="61" t="s">
        <v>15218</v>
      </c>
      <c r="Q1565" s="61" t="s">
        <v>15219</v>
      </c>
      <c r="R1565" s="61" t="s">
        <v>1148</v>
      </c>
      <c r="S1565" s="61"/>
      <c r="T1565" s="61"/>
      <c r="U1565" s="61"/>
      <c r="V1565" s="61"/>
      <c r="W1565" s="61" t="s">
        <v>11393</v>
      </c>
      <c r="X1565" s="61"/>
      <c r="Y1565" s="60">
        <v>44582</v>
      </c>
      <c r="Z1565" s="63"/>
      <c r="AA1565" s="63"/>
      <c r="AB1565" s="63"/>
      <c r="AC1565" s="61" t="s">
        <v>11426</v>
      </c>
      <c r="AD1565" s="61" t="s">
        <v>11393</v>
      </c>
      <c r="AE1565" s="61" t="s">
        <v>11478</v>
      </c>
      <c r="AF1565" s="61" t="s">
        <v>11588</v>
      </c>
      <c r="AG1565" s="61" t="s">
        <v>11472</v>
      </c>
      <c r="AH1565" s="61" t="s">
        <v>1147</v>
      </c>
      <c r="AI1565" s="1" t="s">
        <v>15219</v>
      </c>
      <c r="AJ1565" s="8" t="s">
        <v>11478</v>
      </c>
    </row>
    <row r="1566" spans="1:36" s="8" customFormat="1">
      <c r="A1566" s="59">
        <v>44567.639490740701</v>
      </c>
      <c r="B1566" s="60">
        <v>44567.639490740701</v>
      </c>
      <c r="C1566" s="61" t="s">
        <v>1468</v>
      </c>
      <c r="D1566" s="61" t="s">
        <v>23</v>
      </c>
      <c r="E1566" s="61"/>
      <c r="F1566" s="62">
        <v>2000</v>
      </c>
      <c r="G1566" s="62">
        <v>0</v>
      </c>
      <c r="H1566" s="62">
        <v>2000</v>
      </c>
      <c r="I1566" s="62">
        <v>2000</v>
      </c>
      <c r="J1566" s="62">
        <v>0</v>
      </c>
      <c r="K1566" s="61" t="s">
        <v>11386</v>
      </c>
      <c r="L1566" s="61" t="s">
        <v>11387</v>
      </c>
      <c r="M1566" s="61" t="s">
        <v>11388</v>
      </c>
      <c r="N1566" s="61" t="s">
        <v>11389</v>
      </c>
      <c r="O1566" s="61" t="s">
        <v>11766</v>
      </c>
      <c r="P1566" s="61" t="s">
        <v>12448</v>
      </c>
      <c r="Q1566" s="61" t="s">
        <v>15220</v>
      </c>
      <c r="R1566" s="61" t="s">
        <v>1469</v>
      </c>
      <c r="S1566" s="61"/>
      <c r="T1566" s="61"/>
      <c r="U1566" s="61"/>
      <c r="V1566" s="61"/>
      <c r="W1566" s="61" t="s">
        <v>11393</v>
      </c>
      <c r="X1566" s="61"/>
      <c r="Y1566" s="60">
        <v>44580</v>
      </c>
      <c r="Z1566" s="63"/>
      <c r="AA1566" s="63"/>
      <c r="AB1566" s="63"/>
      <c r="AC1566" s="61" t="s">
        <v>11394</v>
      </c>
      <c r="AD1566" s="61" t="s">
        <v>11393</v>
      </c>
      <c r="AE1566" s="61" t="s">
        <v>11559</v>
      </c>
      <c r="AF1566" s="61" t="s">
        <v>11950</v>
      </c>
      <c r="AG1566" s="61" t="s">
        <v>11466</v>
      </c>
      <c r="AH1566" s="61" t="s">
        <v>1468</v>
      </c>
      <c r="AI1566" s="1" t="s">
        <v>15220</v>
      </c>
      <c r="AJ1566" s="8" t="s">
        <v>11559</v>
      </c>
    </row>
    <row r="1567" spans="1:36" s="8" customFormat="1">
      <c r="A1567" s="59">
        <v>44567.639710648102</v>
      </c>
      <c r="B1567" s="60">
        <v>44567.639710648102</v>
      </c>
      <c r="C1567" s="61" t="s">
        <v>615</v>
      </c>
      <c r="D1567" s="61" t="s">
        <v>23</v>
      </c>
      <c r="E1567" s="61"/>
      <c r="F1567" s="62">
        <v>2000</v>
      </c>
      <c r="G1567" s="62">
        <v>0</v>
      </c>
      <c r="H1567" s="62">
        <v>2000</v>
      </c>
      <c r="I1567" s="62">
        <v>2000</v>
      </c>
      <c r="J1567" s="62">
        <v>0</v>
      </c>
      <c r="K1567" s="61" t="s">
        <v>11386</v>
      </c>
      <c r="L1567" s="61" t="s">
        <v>11387</v>
      </c>
      <c r="M1567" s="61" t="s">
        <v>11388</v>
      </c>
      <c r="N1567" s="61" t="s">
        <v>11389</v>
      </c>
      <c r="O1567" s="61" t="s">
        <v>11402</v>
      </c>
      <c r="P1567" s="61" t="s">
        <v>15221</v>
      </c>
      <c r="Q1567" s="61" t="s">
        <v>15222</v>
      </c>
      <c r="R1567" s="61" t="s">
        <v>616</v>
      </c>
      <c r="S1567" s="61"/>
      <c r="T1567" s="61"/>
      <c r="U1567" s="61"/>
      <c r="V1567" s="61"/>
      <c r="W1567" s="61" t="s">
        <v>11393</v>
      </c>
      <c r="X1567" s="61"/>
      <c r="Y1567" s="60">
        <v>44580</v>
      </c>
      <c r="Z1567" s="63"/>
      <c r="AA1567" s="63"/>
      <c r="AB1567" s="63"/>
      <c r="AC1567" s="61" t="s">
        <v>11394</v>
      </c>
      <c r="AD1567" s="61" t="s">
        <v>11393</v>
      </c>
      <c r="AE1567" s="61" t="s">
        <v>11427</v>
      </c>
      <c r="AF1567" s="61" t="s">
        <v>11552</v>
      </c>
      <c r="AG1567" s="61" t="s">
        <v>11429</v>
      </c>
      <c r="AH1567" s="61" t="s">
        <v>615</v>
      </c>
      <c r="AI1567" s="1" t="s">
        <v>15222</v>
      </c>
      <c r="AJ1567" s="8" t="s">
        <v>11427</v>
      </c>
    </row>
    <row r="1568" spans="1:36" s="8" customFormat="1">
      <c r="A1568" s="59">
        <v>44567.6397685185</v>
      </c>
      <c r="B1568" s="60">
        <v>44567.6397685185</v>
      </c>
      <c r="C1568" s="61" t="s">
        <v>211</v>
      </c>
      <c r="D1568" s="61" t="s">
        <v>23</v>
      </c>
      <c r="E1568" s="61"/>
      <c r="F1568" s="62">
        <v>2000</v>
      </c>
      <c r="G1568" s="62">
        <v>0</v>
      </c>
      <c r="H1568" s="62">
        <v>2000</v>
      </c>
      <c r="I1568" s="62">
        <v>2000</v>
      </c>
      <c r="J1568" s="62">
        <v>0</v>
      </c>
      <c r="K1568" s="61" t="s">
        <v>11386</v>
      </c>
      <c r="L1568" s="61" t="s">
        <v>11387</v>
      </c>
      <c r="M1568" s="61" t="s">
        <v>11388</v>
      </c>
      <c r="N1568" s="61" t="s">
        <v>11389</v>
      </c>
      <c r="O1568" s="61" t="s">
        <v>11504</v>
      </c>
      <c r="P1568" s="61" t="s">
        <v>11774</v>
      </c>
      <c r="Q1568" s="61" t="s">
        <v>15223</v>
      </c>
      <c r="R1568" s="61" t="s">
        <v>212</v>
      </c>
      <c r="S1568" s="61"/>
      <c r="T1568" s="61"/>
      <c r="U1568" s="61"/>
      <c r="V1568" s="61"/>
      <c r="W1568" s="61" t="s">
        <v>11393</v>
      </c>
      <c r="X1568" s="61"/>
      <c r="Y1568" s="60">
        <v>44580</v>
      </c>
      <c r="Z1568" s="63"/>
      <c r="AA1568" s="63"/>
      <c r="AB1568" s="63"/>
      <c r="AC1568" s="61" t="s">
        <v>11394</v>
      </c>
      <c r="AD1568" s="61" t="s">
        <v>11393</v>
      </c>
      <c r="AE1568" s="61" t="s">
        <v>11395</v>
      </c>
      <c r="AF1568" s="61" t="s">
        <v>12392</v>
      </c>
      <c r="AG1568" s="61" t="s">
        <v>11397</v>
      </c>
      <c r="AH1568" s="61" t="s">
        <v>211</v>
      </c>
      <c r="AI1568" s="1" t="s">
        <v>15223</v>
      </c>
      <c r="AJ1568" s="8" t="s">
        <v>11395</v>
      </c>
    </row>
    <row r="1569" spans="1:36" s="8" customFormat="1">
      <c r="A1569" s="59">
        <v>44567.639791666697</v>
      </c>
      <c r="B1569" s="60">
        <v>44567.639791666697</v>
      </c>
      <c r="C1569" s="61" t="s">
        <v>547</v>
      </c>
      <c r="D1569" s="61" t="s">
        <v>23</v>
      </c>
      <c r="E1569" s="61"/>
      <c r="F1569" s="62">
        <v>1900</v>
      </c>
      <c r="G1569" s="62">
        <v>0</v>
      </c>
      <c r="H1569" s="62">
        <v>1900</v>
      </c>
      <c r="I1569" s="62">
        <v>1900</v>
      </c>
      <c r="J1569" s="62">
        <v>0</v>
      </c>
      <c r="K1569" s="61" t="s">
        <v>11386</v>
      </c>
      <c r="L1569" s="61" t="s">
        <v>11387</v>
      </c>
      <c r="M1569" s="61" t="s">
        <v>11388</v>
      </c>
      <c r="N1569" s="61" t="s">
        <v>11389</v>
      </c>
      <c r="O1569" s="61" t="s">
        <v>12809</v>
      </c>
      <c r="P1569" s="61" t="s">
        <v>15098</v>
      </c>
      <c r="Q1569" s="61" t="s">
        <v>15224</v>
      </c>
      <c r="R1569" s="61" t="s">
        <v>548</v>
      </c>
      <c r="S1569" s="61"/>
      <c r="T1569" s="61"/>
      <c r="U1569" s="61"/>
      <c r="V1569" s="61"/>
      <c r="W1569" s="61" t="s">
        <v>11393</v>
      </c>
      <c r="X1569" s="61"/>
      <c r="Y1569" s="60">
        <v>44580</v>
      </c>
      <c r="Z1569" s="63"/>
      <c r="AA1569" s="63"/>
      <c r="AB1569" s="63"/>
      <c r="AC1569" s="61" t="s">
        <v>11394</v>
      </c>
      <c r="AD1569" s="61" t="s">
        <v>11393</v>
      </c>
      <c r="AE1569" s="61" t="s">
        <v>11478</v>
      </c>
      <c r="AF1569" s="61" t="s">
        <v>11479</v>
      </c>
      <c r="AG1569" s="61" t="s">
        <v>11472</v>
      </c>
      <c r="AH1569" s="61" t="s">
        <v>547</v>
      </c>
      <c r="AI1569" s="1" t="s">
        <v>15224</v>
      </c>
      <c r="AJ1569" s="8" t="s">
        <v>11478</v>
      </c>
    </row>
    <row r="1570" spans="1:36" s="8" customFormat="1">
      <c r="A1570" s="59">
        <v>44567.6399074074</v>
      </c>
      <c r="B1570" s="60">
        <v>44567.6399074074</v>
      </c>
      <c r="C1570" s="61" t="s">
        <v>15225</v>
      </c>
      <c r="D1570" s="61" t="s">
        <v>23</v>
      </c>
      <c r="E1570" s="61"/>
      <c r="F1570" s="62">
        <v>2000</v>
      </c>
      <c r="G1570" s="62">
        <v>0</v>
      </c>
      <c r="H1570" s="62">
        <v>2000</v>
      </c>
      <c r="I1570" s="63"/>
      <c r="J1570" s="62">
        <v>0</v>
      </c>
      <c r="K1570" s="61" t="s">
        <v>11386</v>
      </c>
      <c r="L1570" s="61" t="s">
        <v>11387</v>
      </c>
      <c r="M1570" s="61" t="s">
        <v>11388</v>
      </c>
      <c r="N1570" s="61" t="s">
        <v>11414</v>
      </c>
      <c r="O1570" s="61" t="s">
        <v>15226</v>
      </c>
      <c r="P1570" s="61" t="s">
        <v>14091</v>
      </c>
      <c r="Q1570" s="61" t="s">
        <v>15227</v>
      </c>
      <c r="R1570" s="61" t="s">
        <v>15228</v>
      </c>
      <c r="S1570" s="61"/>
      <c r="T1570" s="61"/>
      <c r="U1570" s="61"/>
      <c r="V1570" s="61"/>
      <c r="W1570" s="61" t="s">
        <v>11393</v>
      </c>
      <c r="X1570" s="61"/>
      <c r="Y1570" s="63"/>
      <c r="Z1570" s="63"/>
      <c r="AA1570" s="63"/>
      <c r="AB1570" s="63"/>
      <c r="AC1570" s="61" t="s">
        <v>11426</v>
      </c>
      <c r="AD1570" s="61" t="s">
        <v>11393</v>
      </c>
      <c r="AE1570" s="61"/>
      <c r="AF1570" s="61"/>
      <c r="AG1570" s="61"/>
      <c r="AH1570" s="61" t="s">
        <v>15225</v>
      </c>
      <c r="AI1570" s="1" t="s">
        <v>15227</v>
      </c>
      <c r="AJ1570" s="8" t="s">
        <v>12461</v>
      </c>
    </row>
    <row r="1571" spans="1:36" s="8" customFormat="1">
      <c r="A1571" s="59">
        <v>44567.639988425901</v>
      </c>
      <c r="B1571" s="60">
        <v>44567.639988425901</v>
      </c>
      <c r="C1571" s="61" t="s">
        <v>1476</v>
      </c>
      <c r="D1571" s="61" t="s">
        <v>23</v>
      </c>
      <c r="E1571" s="61"/>
      <c r="F1571" s="62">
        <v>2000</v>
      </c>
      <c r="G1571" s="62">
        <v>0</v>
      </c>
      <c r="H1571" s="62">
        <v>2000</v>
      </c>
      <c r="I1571" s="62">
        <v>2000</v>
      </c>
      <c r="J1571" s="62">
        <v>0</v>
      </c>
      <c r="K1571" s="61" t="s">
        <v>11386</v>
      </c>
      <c r="L1571" s="61" t="s">
        <v>11387</v>
      </c>
      <c r="M1571" s="61" t="s">
        <v>11388</v>
      </c>
      <c r="N1571" s="61" t="s">
        <v>11389</v>
      </c>
      <c r="O1571" s="61" t="s">
        <v>15229</v>
      </c>
      <c r="P1571" s="61" t="s">
        <v>15230</v>
      </c>
      <c r="Q1571" s="61" t="s">
        <v>15231</v>
      </c>
      <c r="R1571" s="61" t="s">
        <v>1477</v>
      </c>
      <c r="S1571" s="61"/>
      <c r="T1571" s="61"/>
      <c r="U1571" s="61"/>
      <c r="V1571" s="61"/>
      <c r="W1571" s="61" t="s">
        <v>11393</v>
      </c>
      <c r="X1571" s="61"/>
      <c r="Y1571" s="60">
        <v>44580</v>
      </c>
      <c r="Z1571" s="63"/>
      <c r="AA1571" s="63"/>
      <c r="AB1571" s="63"/>
      <c r="AC1571" s="61" t="s">
        <v>11394</v>
      </c>
      <c r="AD1571" s="61" t="s">
        <v>11393</v>
      </c>
      <c r="AE1571" s="61" t="s">
        <v>11523</v>
      </c>
      <c r="AF1571" s="61" t="s">
        <v>11540</v>
      </c>
      <c r="AG1571" s="61" t="s">
        <v>11429</v>
      </c>
      <c r="AH1571" s="61" t="s">
        <v>1476</v>
      </c>
      <c r="AI1571" s="1" t="s">
        <v>15231</v>
      </c>
      <c r="AJ1571" s="8" t="s">
        <v>11523</v>
      </c>
    </row>
    <row r="1572" spans="1:36" s="8" customFormat="1">
      <c r="A1572" s="59">
        <v>44567.640150462998</v>
      </c>
      <c r="B1572" s="60">
        <v>44567.640150462998</v>
      </c>
      <c r="C1572" s="61" t="s">
        <v>1512</v>
      </c>
      <c r="D1572" s="61" t="s">
        <v>23</v>
      </c>
      <c r="E1572" s="61"/>
      <c r="F1572" s="62">
        <v>2000</v>
      </c>
      <c r="G1572" s="62">
        <v>0</v>
      </c>
      <c r="H1572" s="62">
        <v>2000</v>
      </c>
      <c r="I1572" s="62">
        <v>2000</v>
      </c>
      <c r="J1572" s="62">
        <v>0</v>
      </c>
      <c r="K1572" s="61" t="s">
        <v>11386</v>
      </c>
      <c r="L1572" s="61" t="s">
        <v>11387</v>
      </c>
      <c r="M1572" s="61" t="s">
        <v>11388</v>
      </c>
      <c r="N1572" s="61" t="s">
        <v>11389</v>
      </c>
      <c r="O1572" s="61" t="s">
        <v>13030</v>
      </c>
      <c r="P1572" s="61" t="s">
        <v>13145</v>
      </c>
      <c r="Q1572" s="61" t="s">
        <v>15232</v>
      </c>
      <c r="R1572" s="61" t="s">
        <v>1513</v>
      </c>
      <c r="S1572" s="61"/>
      <c r="T1572" s="61" t="s">
        <v>15232</v>
      </c>
      <c r="U1572" s="61"/>
      <c r="V1572" s="61"/>
      <c r="W1572" s="61" t="s">
        <v>11393</v>
      </c>
      <c r="X1572" s="61"/>
      <c r="Y1572" s="60">
        <v>44580</v>
      </c>
      <c r="Z1572" s="63"/>
      <c r="AA1572" s="63"/>
      <c r="AB1572" s="63"/>
      <c r="AC1572" s="61" t="s">
        <v>11394</v>
      </c>
      <c r="AD1572" s="61" t="s">
        <v>11393</v>
      </c>
      <c r="AE1572" s="61" t="s">
        <v>11789</v>
      </c>
      <c r="AF1572" s="61" t="s">
        <v>12013</v>
      </c>
      <c r="AG1572" s="61" t="s">
        <v>11466</v>
      </c>
      <c r="AH1572" s="61" t="s">
        <v>1512</v>
      </c>
      <c r="AI1572" s="1" t="s">
        <v>15232</v>
      </c>
      <c r="AJ1572" s="8" t="s">
        <v>11789</v>
      </c>
    </row>
    <row r="1573" spans="1:36" s="8" customFormat="1">
      <c r="A1573" s="59">
        <v>44567.640428240702</v>
      </c>
      <c r="B1573" s="60">
        <v>44567.640428240702</v>
      </c>
      <c r="C1573" s="61" t="s">
        <v>1288</v>
      </c>
      <c r="D1573" s="61" t="s">
        <v>23</v>
      </c>
      <c r="E1573" s="61"/>
      <c r="F1573" s="62">
        <v>2000</v>
      </c>
      <c r="G1573" s="62">
        <v>0</v>
      </c>
      <c r="H1573" s="62">
        <v>2000</v>
      </c>
      <c r="I1573" s="62">
        <v>2000</v>
      </c>
      <c r="J1573" s="62">
        <v>0</v>
      </c>
      <c r="K1573" s="61" t="s">
        <v>11386</v>
      </c>
      <c r="L1573" s="61" t="s">
        <v>11387</v>
      </c>
      <c r="M1573" s="61" t="s">
        <v>11388</v>
      </c>
      <c r="N1573" s="61" t="s">
        <v>11389</v>
      </c>
      <c r="O1573" s="61" t="s">
        <v>15233</v>
      </c>
      <c r="P1573" s="61" t="s">
        <v>12896</v>
      </c>
      <c r="Q1573" s="61" t="s">
        <v>15234</v>
      </c>
      <c r="R1573" s="61" t="s">
        <v>1289</v>
      </c>
      <c r="S1573" s="61"/>
      <c r="T1573" s="61"/>
      <c r="U1573" s="61"/>
      <c r="V1573" s="61"/>
      <c r="W1573" s="61" t="s">
        <v>11393</v>
      </c>
      <c r="X1573" s="61"/>
      <c r="Y1573" s="60">
        <v>44587</v>
      </c>
      <c r="Z1573" s="63"/>
      <c r="AA1573" s="63"/>
      <c r="AB1573" s="63"/>
      <c r="AC1573" s="61" t="s">
        <v>11394</v>
      </c>
      <c r="AD1573" s="61" t="s">
        <v>11393</v>
      </c>
      <c r="AE1573" s="61" t="s">
        <v>11427</v>
      </c>
      <c r="AF1573" s="61" t="s">
        <v>12456</v>
      </c>
      <c r="AG1573" s="61" t="s">
        <v>11429</v>
      </c>
      <c r="AH1573" s="61" t="s">
        <v>1288</v>
      </c>
      <c r="AI1573" s="1" t="s">
        <v>15234</v>
      </c>
      <c r="AJ1573" s="8" t="s">
        <v>11427</v>
      </c>
    </row>
    <row r="1574" spans="1:36" s="8" customFormat="1">
      <c r="A1574" s="59">
        <v>44567.640497685199</v>
      </c>
      <c r="B1574" s="60">
        <v>44567.640497685199</v>
      </c>
      <c r="C1574" s="61" t="s">
        <v>1262</v>
      </c>
      <c r="D1574" s="61" t="s">
        <v>23</v>
      </c>
      <c r="E1574" s="61"/>
      <c r="F1574" s="62">
        <v>2000</v>
      </c>
      <c r="G1574" s="62">
        <v>0</v>
      </c>
      <c r="H1574" s="62">
        <v>2000</v>
      </c>
      <c r="I1574" s="62">
        <v>2000</v>
      </c>
      <c r="J1574" s="62">
        <v>0</v>
      </c>
      <c r="K1574" s="61" t="s">
        <v>11386</v>
      </c>
      <c r="L1574" s="61" t="s">
        <v>11387</v>
      </c>
      <c r="M1574" s="61" t="s">
        <v>11388</v>
      </c>
      <c r="N1574" s="61" t="s">
        <v>11389</v>
      </c>
      <c r="O1574" s="61" t="s">
        <v>11467</v>
      </c>
      <c r="P1574" s="61" t="s">
        <v>11654</v>
      </c>
      <c r="Q1574" s="61" t="s">
        <v>15235</v>
      </c>
      <c r="R1574" s="61" t="s">
        <v>1263</v>
      </c>
      <c r="S1574" s="61"/>
      <c r="T1574" s="61"/>
      <c r="U1574" s="61"/>
      <c r="V1574" s="61"/>
      <c r="W1574" s="61" t="s">
        <v>11393</v>
      </c>
      <c r="X1574" s="61"/>
      <c r="Y1574" s="60">
        <v>44580</v>
      </c>
      <c r="Z1574" s="63"/>
      <c r="AA1574" s="63"/>
      <c r="AB1574" s="63"/>
      <c r="AC1574" s="61" t="s">
        <v>11547</v>
      </c>
      <c r="AD1574" s="61" t="s">
        <v>11393</v>
      </c>
      <c r="AE1574" s="61" t="s">
        <v>11530</v>
      </c>
      <c r="AF1574" s="61" t="s">
        <v>12001</v>
      </c>
      <c r="AG1574" s="61" t="s">
        <v>11422</v>
      </c>
      <c r="AH1574" s="61" t="s">
        <v>1262</v>
      </c>
      <c r="AI1574" s="1" t="s">
        <v>15235</v>
      </c>
      <c r="AJ1574" s="8" t="s">
        <v>11530</v>
      </c>
    </row>
    <row r="1575" spans="1:36" s="8" customFormat="1">
      <c r="A1575" s="59">
        <v>44567.640520833302</v>
      </c>
      <c r="B1575" s="60">
        <v>44567.640520833302</v>
      </c>
      <c r="C1575" s="61" t="s">
        <v>981</v>
      </c>
      <c r="D1575" s="61" t="s">
        <v>23</v>
      </c>
      <c r="E1575" s="61"/>
      <c r="F1575" s="62">
        <v>2000</v>
      </c>
      <c r="G1575" s="62">
        <v>0</v>
      </c>
      <c r="H1575" s="62">
        <v>2000</v>
      </c>
      <c r="I1575" s="62">
        <v>2000</v>
      </c>
      <c r="J1575" s="62">
        <v>0</v>
      </c>
      <c r="K1575" s="61" t="s">
        <v>11386</v>
      </c>
      <c r="L1575" s="61" t="s">
        <v>11387</v>
      </c>
      <c r="M1575" s="61" t="s">
        <v>11388</v>
      </c>
      <c r="N1575" s="61" t="s">
        <v>11389</v>
      </c>
      <c r="O1575" s="61" t="s">
        <v>11467</v>
      </c>
      <c r="P1575" s="61" t="s">
        <v>15236</v>
      </c>
      <c r="Q1575" s="61" t="s">
        <v>15237</v>
      </c>
      <c r="R1575" s="61" t="s">
        <v>982</v>
      </c>
      <c r="S1575" s="61"/>
      <c r="T1575" s="61"/>
      <c r="U1575" s="61"/>
      <c r="V1575" s="61"/>
      <c r="W1575" s="61" t="s">
        <v>11393</v>
      </c>
      <c r="X1575" s="61"/>
      <c r="Y1575" s="60">
        <v>44587</v>
      </c>
      <c r="Z1575" s="63"/>
      <c r="AA1575" s="63"/>
      <c r="AB1575" s="63"/>
      <c r="AC1575" s="61" t="s">
        <v>11442</v>
      </c>
      <c r="AD1575" s="61" t="s">
        <v>11393</v>
      </c>
      <c r="AE1575" s="61" t="s">
        <v>11395</v>
      </c>
      <c r="AF1575" s="61" t="s">
        <v>11731</v>
      </c>
      <c r="AG1575" s="61" t="s">
        <v>11397</v>
      </c>
      <c r="AH1575" s="61" t="s">
        <v>981</v>
      </c>
      <c r="AI1575" s="1" t="s">
        <v>15237</v>
      </c>
      <c r="AJ1575" s="8" t="s">
        <v>11395</v>
      </c>
    </row>
    <row r="1576" spans="1:36" s="8" customFormat="1">
      <c r="A1576" s="59">
        <v>44567.6405787037</v>
      </c>
      <c r="B1576" s="60">
        <v>44567.6405787037</v>
      </c>
      <c r="C1576" s="61" t="s">
        <v>1332</v>
      </c>
      <c r="D1576" s="61" t="s">
        <v>23</v>
      </c>
      <c r="E1576" s="61"/>
      <c r="F1576" s="62">
        <v>2000</v>
      </c>
      <c r="G1576" s="62">
        <v>0</v>
      </c>
      <c r="H1576" s="62">
        <v>2000</v>
      </c>
      <c r="I1576" s="62">
        <v>2000</v>
      </c>
      <c r="J1576" s="62">
        <v>0</v>
      </c>
      <c r="K1576" s="61" t="s">
        <v>11386</v>
      </c>
      <c r="L1576" s="61" t="s">
        <v>11387</v>
      </c>
      <c r="M1576" s="61" t="s">
        <v>11388</v>
      </c>
      <c r="N1576" s="61" t="s">
        <v>11389</v>
      </c>
      <c r="O1576" s="61" t="s">
        <v>15238</v>
      </c>
      <c r="P1576" s="61" t="s">
        <v>15239</v>
      </c>
      <c r="Q1576" s="61" t="s">
        <v>15240</v>
      </c>
      <c r="R1576" s="61" t="s">
        <v>1333</v>
      </c>
      <c r="S1576" s="61"/>
      <c r="T1576" s="61"/>
      <c r="U1576" s="61"/>
      <c r="V1576" s="61"/>
      <c r="W1576" s="61" t="s">
        <v>11393</v>
      </c>
      <c r="X1576" s="61"/>
      <c r="Y1576" s="60">
        <v>44580</v>
      </c>
      <c r="Z1576" s="63"/>
      <c r="AA1576" s="63"/>
      <c r="AB1576" s="63"/>
      <c r="AC1576" s="61" t="s">
        <v>11394</v>
      </c>
      <c r="AD1576" s="61" t="s">
        <v>11393</v>
      </c>
      <c r="AE1576" s="61" t="s">
        <v>11688</v>
      </c>
      <c r="AF1576" s="61" t="s">
        <v>11880</v>
      </c>
      <c r="AG1576" s="61" t="s">
        <v>11690</v>
      </c>
      <c r="AH1576" s="61" t="s">
        <v>1332</v>
      </c>
      <c r="AI1576" s="1" t="s">
        <v>15241</v>
      </c>
      <c r="AJ1576" s="8" t="s">
        <v>11688</v>
      </c>
    </row>
    <row r="1577" spans="1:36" s="8" customFormat="1">
      <c r="A1577" s="59">
        <v>44567.640810185199</v>
      </c>
      <c r="B1577" s="60">
        <v>44567.640810185199</v>
      </c>
      <c r="C1577" s="61" t="s">
        <v>22</v>
      </c>
      <c r="D1577" s="61" t="s">
        <v>23</v>
      </c>
      <c r="E1577" s="61"/>
      <c r="F1577" s="62">
        <v>2000</v>
      </c>
      <c r="G1577" s="62">
        <v>0</v>
      </c>
      <c r="H1577" s="62">
        <v>2000</v>
      </c>
      <c r="I1577" s="62">
        <v>2000</v>
      </c>
      <c r="J1577" s="62">
        <v>0</v>
      </c>
      <c r="K1577" s="61" t="s">
        <v>11386</v>
      </c>
      <c r="L1577" s="61" t="s">
        <v>11387</v>
      </c>
      <c r="M1577" s="61" t="s">
        <v>11388</v>
      </c>
      <c r="N1577" s="61" t="s">
        <v>11389</v>
      </c>
      <c r="O1577" s="61" t="s">
        <v>15242</v>
      </c>
      <c r="P1577" s="61" t="s">
        <v>15243</v>
      </c>
      <c r="Q1577" s="61" t="s">
        <v>12603</v>
      </c>
      <c r="R1577" s="61" t="s">
        <v>13556</v>
      </c>
      <c r="S1577" s="61"/>
      <c r="T1577" s="61" t="s">
        <v>12603</v>
      </c>
      <c r="U1577" s="61"/>
      <c r="V1577" s="61"/>
      <c r="W1577" s="61" t="s">
        <v>11393</v>
      </c>
      <c r="X1577" s="61"/>
      <c r="Y1577" s="60">
        <v>44580</v>
      </c>
      <c r="Z1577" s="63"/>
      <c r="AA1577" s="63"/>
      <c r="AB1577" s="63"/>
      <c r="AC1577" s="61" t="s">
        <v>11394</v>
      </c>
      <c r="AD1577" s="61" t="s">
        <v>11393</v>
      </c>
      <c r="AE1577" s="61" t="s">
        <v>11395</v>
      </c>
      <c r="AF1577" s="61" t="s">
        <v>11483</v>
      </c>
      <c r="AG1577" s="61" t="s">
        <v>11397</v>
      </c>
      <c r="AH1577" s="61" t="s">
        <v>22</v>
      </c>
      <c r="AI1577" s="1" t="s">
        <v>12603</v>
      </c>
      <c r="AJ1577" s="8" t="s">
        <v>11395</v>
      </c>
    </row>
    <row r="1578" spans="1:36" s="8" customFormat="1">
      <c r="A1578" s="59">
        <v>44567.6408912037</v>
      </c>
      <c r="B1578" s="60">
        <v>44567.6408912037</v>
      </c>
      <c r="C1578" s="61" t="s">
        <v>1484</v>
      </c>
      <c r="D1578" s="61" t="s">
        <v>23</v>
      </c>
      <c r="E1578" s="61"/>
      <c r="F1578" s="62">
        <v>1080</v>
      </c>
      <c r="G1578" s="62">
        <v>0</v>
      </c>
      <c r="H1578" s="62">
        <v>1080</v>
      </c>
      <c r="I1578" s="62">
        <v>1080</v>
      </c>
      <c r="J1578" s="62">
        <v>0</v>
      </c>
      <c r="K1578" s="61" t="s">
        <v>11386</v>
      </c>
      <c r="L1578" s="61" t="s">
        <v>11387</v>
      </c>
      <c r="M1578" s="61" t="s">
        <v>11388</v>
      </c>
      <c r="N1578" s="61" t="s">
        <v>11389</v>
      </c>
      <c r="O1578" s="61" t="s">
        <v>15244</v>
      </c>
      <c r="P1578" s="61" t="s">
        <v>15245</v>
      </c>
      <c r="Q1578" s="61" t="s">
        <v>15246</v>
      </c>
      <c r="R1578" s="61" t="s">
        <v>1485</v>
      </c>
      <c r="S1578" s="61"/>
      <c r="T1578" s="61" t="s">
        <v>15246</v>
      </c>
      <c r="U1578" s="61"/>
      <c r="V1578" s="61"/>
      <c r="W1578" s="61" t="s">
        <v>11393</v>
      </c>
      <c r="X1578" s="61"/>
      <c r="Y1578" s="60">
        <v>44589</v>
      </c>
      <c r="Z1578" s="63"/>
      <c r="AA1578" s="63"/>
      <c r="AB1578" s="63"/>
      <c r="AC1578" s="61" t="s">
        <v>11587</v>
      </c>
      <c r="AD1578" s="61" t="s">
        <v>11393</v>
      </c>
      <c r="AE1578" s="61" t="s">
        <v>12074</v>
      </c>
      <c r="AF1578" s="61" t="s">
        <v>11967</v>
      </c>
      <c r="AG1578" s="61" t="s">
        <v>11514</v>
      </c>
      <c r="AH1578" s="61" t="s">
        <v>1484</v>
      </c>
      <c r="AI1578" s="1" t="s">
        <v>15246</v>
      </c>
      <c r="AJ1578" s="8" t="s">
        <v>12074</v>
      </c>
    </row>
    <row r="1579" spans="1:36" s="8" customFormat="1">
      <c r="A1579" s="59">
        <v>44567.641250000001</v>
      </c>
      <c r="B1579" s="60">
        <v>44567.641250000001</v>
      </c>
      <c r="C1579" s="61" t="s">
        <v>1450</v>
      </c>
      <c r="D1579" s="61" t="s">
        <v>23</v>
      </c>
      <c r="E1579" s="61"/>
      <c r="F1579" s="62">
        <v>2000</v>
      </c>
      <c r="G1579" s="62">
        <v>0</v>
      </c>
      <c r="H1579" s="62">
        <v>2000</v>
      </c>
      <c r="I1579" s="62">
        <v>2000</v>
      </c>
      <c r="J1579" s="62">
        <v>0</v>
      </c>
      <c r="K1579" s="61" t="s">
        <v>11386</v>
      </c>
      <c r="L1579" s="61" t="s">
        <v>11387</v>
      </c>
      <c r="M1579" s="61" t="s">
        <v>11388</v>
      </c>
      <c r="N1579" s="61" t="s">
        <v>11389</v>
      </c>
      <c r="O1579" s="61" t="s">
        <v>12361</v>
      </c>
      <c r="P1579" s="61" t="s">
        <v>15247</v>
      </c>
      <c r="Q1579" s="61" t="s">
        <v>15248</v>
      </c>
      <c r="R1579" s="61" t="s">
        <v>1451</v>
      </c>
      <c r="S1579" s="61"/>
      <c r="T1579" s="61" t="s">
        <v>15248</v>
      </c>
      <c r="U1579" s="61"/>
      <c r="V1579" s="61"/>
      <c r="W1579" s="61" t="s">
        <v>11393</v>
      </c>
      <c r="X1579" s="61"/>
      <c r="Y1579" s="60">
        <v>44580</v>
      </c>
      <c r="Z1579" s="63"/>
      <c r="AA1579" s="63"/>
      <c r="AB1579" s="63"/>
      <c r="AC1579" s="61" t="s">
        <v>11587</v>
      </c>
      <c r="AD1579" s="61" t="s">
        <v>11393</v>
      </c>
      <c r="AE1579" s="61" t="s">
        <v>11478</v>
      </c>
      <c r="AF1579" s="61" t="s">
        <v>11543</v>
      </c>
      <c r="AG1579" s="61" t="s">
        <v>11472</v>
      </c>
      <c r="AH1579" s="61" t="s">
        <v>1450</v>
      </c>
      <c r="AI1579" s="1" t="s">
        <v>15248</v>
      </c>
      <c r="AJ1579" s="8" t="s">
        <v>11478</v>
      </c>
    </row>
    <row r="1580" spans="1:36" s="8" customFormat="1">
      <c r="A1580" s="59">
        <v>44567.641307870399</v>
      </c>
      <c r="B1580" s="60">
        <v>44567.641307870399</v>
      </c>
      <c r="C1580" s="61" t="s">
        <v>731</v>
      </c>
      <c r="D1580" s="61" t="s">
        <v>23</v>
      </c>
      <c r="E1580" s="61"/>
      <c r="F1580" s="62">
        <v>1800</v>
      </c>
      <c r="G1580" s="62">
        <v>0</v>
      </c>
      <c r="H1580" s="62">
        <v>1800</v>
      </c>
      <c r="I1580" s="62">
        <v>1800</v>
      </c>
      <c r="J1580" s="62">
        <v>0</v>
      </c>
      <c r="K1580" s="61" t="s">
        <v>11386</v>
      </c>
      <c r="L1580" s="61" t="s">
        <v>11387</v>
      </c>
      <c r="M1580" s="61" t="s">
        <v>11388</v>
      </c>
      <c r="N1580" s="61" t="s">
        <v>11389</v>
      </c>
      <c r="O1580" s="61" t="s">
        <v>12201</v>
      </c>
      <c r="P1580" s="61" t="s">
        <v>13018</v>
      </c>
      <c r="Q1580" s="61" t="s">
        <v>15249</v>
      </c>
      <c r="R1580" s="61" t="s">
        <v>732</v>
      </c>
      <c r="S1580" s="61"/>
      <c r="T1580" s="61"/>
      <c r="U1580" s="61"/>
      <c r="V1580" s="61"/>
      <c r="W1580" s="61" t="s">
        <v>11393</v>
      </c>
      <c r="X1580" s="61"/>
      <c r="Y1580" s="60">
        <v>44580</v>
      </c>
      <c r="Z1580" s="63"/>
      <c r="AA1580" s="63"/>
      <c r="AB1580" s="63"/>
      <c r="AC1580" s="61" t="s">
        <v>11394</v>
      </c>
      <c r="AD1580" s="61" t="s">
        <v>11393</v>
      </c>
      <c r="AE1580" s="61" t="s">
        <v>11395</v>
      </c>
      <c r="AF1580" s="61" t="s">
        <v>11483</v>
      </c>
      <c r="AG1580" s="61" t="s">
        <v>11397</v>
      </c>
      <c r="AH1580" s="61" t="s">
        <v>731</v>
      </c>
      <c r="AI1580" s="1" t="s">
        <v>15249</v>
      </c>
      <c r="AJ1580" s="8" t="s">
        <v>11395</v>
      </c>
    </row>
    <row r="1581" spans="1:36" s="8" customFormat="1">
      <c r="A1581" s="59">
        <v>44567.6417939815</v>
      </c>
      <c r="B1581" s="60">
        <v>44567.6417939815</v>
      </c>
      <c r="C1581" s="61" t="s">
        <v>1430</v>
      </c>
      <c r="D1581" s="61" t="s">
        <v>23</v>
      </c>
      <c r="E1581" s="61"/>
      <c r="F1581" s="62">
        <v>1250</v>
      </c>
      <c r="G1581" s="62">
        <v>0</v>
      </c>
      <c r="H1581" s="62">
        <v>1250</v>
      </c>
      <c r="I1581" s="62">
        <v>1250</v>
      </c>
      <c r="J1581" s="62">
        <v>0</v>
      </c>
      <c r="K1581" s="61" t="s">
        <v>11386</v>
      </c>
      <c r="L1581" s="61" t="s">
        <v>11387</v>
      </c>
      <c r="M1581" s="61" t="s">
        <v>11388</v>
      </c>
      <c r="N1581" s="61" t="s">
        <v>11389</v>
      </c>
      <c r="O1581" s="61" t="s">
        <v>12064</v>
      </c>
      <c r="P1581" s="61" t="s">
        <v>12334</v>
      </c>
      <c r="Q1581" s="61" t="s">
        <v>15250</v>
      </c>
      <c r="R1581" s="61" t="s">
        <v>1431</v>
      </c>
      <c r="S1581" s="61"/>
      <c r="T1581" s="61"/>
      <c r="U1581" s="61"/>
      <c r="V1581" s="61"/>
      <c r="W1581" s="61" t="s">
        <v>11393</v>
      </c>
      <c r="X1581" s="61"/>
      <c r="Y1581" s="60">
        <v>44594</v>
      </c>
      <c r="Z1581" s="63"/>
      <c r="AA1581" s="63"/>
      <c r="AB1581" s="63"/>
      <c r="AC1581" s="61" t="s">
        <v>11587</v>
      </c>
      <c r="AD1581" s="61" t="s">
        <v>11393</v>
      </c>
      <c r="AE1581" s="61" t="s">
        <v>11523</v>
      </c>
      <c r="AF1581" s="61"/>
      <c r="AG1581" s="61"/>
      <c r="AH1581" s="61" t="s">
        <v>1430</v>
      </c>
      <c r="AI1581" s="1" t="s">
        <v>15250</v>
      </c>
      <c r="AJ1581" s="8" t="s">
        <v>11523</v>
      </c>
    </row>
    <row r="1582" spans="1:36" s="8" customFormat="1">
      <c r="A1582" s="59">
        <v>44567.642337963</v>
      </c>
      <c r="B1582" s="60">
        <v>44567.642337963</v>
      </c>
      <c r="C1582" s="61" t="s">
        <v>1314</v>
      </c>
      <c r="D1582" s="61" t="s">
        <v>23</v>
      </c>
      <c r="E1582" s="61"/>
      <c r="F1582" s="62">
        <v>2000</v>
      </c>
      <c r="G1582" s="62">
        <v>0</v>
      </c>
      <c r="H1582" s="62">
        <v>2000</v>
      </c>
      <c r="I1582" s="62">
        <v>2000</v>
      </c>
      <c r="J1582" s="62">
        <v>0</v>
      </c>
      <c r="K1582" s="61" t="s">
        <v>11386</v>
      </c>
      <c r="L1582" s="61" t="s">
        <v>11387</v>
      </c>
      <c r="M1582" s="61" t="s">
        <v>11388</v>
      </c>
      <c r="N1582" s="61" t="s">
        <v>11389</v>
      </c>
      <c r="O1582" s="61" t="s">
        <v>15251</v>
      </c>
      <c r="P1582" s="61" t="s">
        <v>13471</v>
      </c>
      <c r="Q1582" s="61" t="s">
        <v>15252</v>
      </c>
      <c r="R1582" s="61" t="s">
        <v>1315</v>
      </c>
      <c r="S1582" s="61"/>
      <c r="T1582" s="61"/>
      <c r="U1582" s="61"/>
      <c r="V1582" s="61"/>
      <c r="W1582" s="61" t="s">
        <v>11393</v>
      </c>
      <c r="X1582" s="61"/>
      <c r="Y1582" s="60">
        <v>44580</v>
      </c>
      <c r="Z1582" s="63"/>
      <c r="AA1582" s="63"/>
      <c r="AB1582" s="63"/>
      <c r="AC1582" s="61" t="s">
        <v>11394</v>
      </c>
      <c r="AD1582" s="61" t="s">
        <v>11393</v>
      </c>
      <c r="AE1582" s="61" t="s">
        <v>11395</v>
      </c>
      <c r="AF1582" s="61" t="s">
        <v>11401</v>
      </c>
      <c r="AG1582" s="61" t="s">
        <v>11397</v>
      </c>
      <c r="AH1582" s="61" t="s">
        <v>1314</v>
      </c>
      <c r="AI1582" s="1" t="s">
        <v>15252</v>
      </c>
      <c r="AJ1582" s="8" t="s">
        <v>11395</v>
      </c>
    </row>
    <row r="1583" spans="1:36" s="8" customFormat="1">
      <c r="A1583" s="59">
        <v>44567.642418981501</v>
      </c>
      <c r="B1583" s="60">
        <v>44567.642418981501</v>
      </c>
      <c r="C1583" s="61" t="s">
        <v>1370</v>
      </c>
      <c r="D1583" s="61" t="s">
        <v>23</v>
      </c>
      <c r="E1583" s="61"/>
      <c r="F1583" s="62">
        <v>2000</v>
      </c>
      <c r="G1583" s="62">
        <v>0</v>
      </c>
      <c r="H1583" s="62">
        <v>2000</v>
      </c>
      <c r="I1583" s="62">
        <v>2000</v>
      </c>
      <c r="J1583" s="62">
        <v>0</v>
      </c>
      <c r="K1583" s="61" t="s">
        <v>11386</v>
      </c>
      <c r="L1583" s="61" t="s">
        <v>11387</v>
      </c>
      <c r="M1583" s="61" t="s">
        <v>11388</v>
      </c>
      <c r="N1583" s="61" t="s">
        <v>11389</v>
      </c>
      <c r="O1583" s="61" t="s">
        <v>15253</v>
      </c>
      <c r="P1583" s="61" t="s">
        <v>12231</v>
      </c>
      <c r="Q1583" s="61" t="s">
        <v>15254</v>
      </c>
      <c r="R1583" s="61" t="s">
        <v>1371</v>
      </c>
      <c r="S1583" s="61"/>
      <c r="T1583" s="61" t="s">
        <v>15254</v>
      </c>
      <c r="U1583" s="61"/>
      <c r="V1583" s="61"/>
      <c r="W1583" s="61" t="s">
        <v>11393</v>
      </c>
      <c r="X1583" s="61"/>
      <c r="Y1583" s="60">
        <v>44580</v>
      </c>
      <c r="Z1583" s="63"/>
      <c r="AA1583" s="63"/>
      <c r="AB1583" s="63"/>
      <c r="AC1583" s="61" t="s">
        <v>11394</v>
      </c>
      <c r="AD1583" s="61" t="s">
        <v>11393</v>
      </c>
      <c r="AE1583" s="61" t="s">
        <v>11582</v>
      </c>
      <c r="AF1583" s="61" t="s">
        <v>12272</v>
      </c>
      <c r="AG1583" s="61" t="s">
        <v>11422</v>
      </c>
      <c r="AH1583" s="61" t="s">
        <v>1370</v>
      </c>
      <c r="AI1583" s="1" t="s">
        <v>15254</v>
      </c>
      <c r="AJ1583" s="8" t="s">
        <v>11582</v>
      </c>
    </row>
    <row r="1584" spans="1:36" s="8" customFormat="1">
      <c r="A1584" s="59">
        <v>44567.642581018503</v>
      </c>
      <c r="B1584" s="60">
        <v>44567.642581018503</v>
      </c>
      <c r="C1584" s="61" t="s">
        <v>1340</v>
      </c>
      <c r="D1584" s="61" t="s">
        <v>23</v>
      </c>
      <c r="E1584" s="61"/>
      <c r="F1584" s="62">
        <v>2000</v>
      </c>
      <c r="G1584" s="62">
        <v>0</v>
      </c>
      <c r="H1584" s="62">
        <v>2000</v>
      </c>
      <c r="I1584" s="62">
        <v>2000</v>
      </c>
      <c r="J1584" s="62">
        <v>0</v>
      </c>
      <c r="K1584" s="61" t="s">
        <v>11386</v>
      </c>
      <c r="L1584" s="61" t="s">
        <v>11387</v>
      </c>
      <c r="M1584" s="61" t="s">
        <v>11388</v>
      </c>
      <c r="N1584" s="61" t="s">
        <v>11389</v>
      </c>
      <c r="O1584" s="61" t="s">
        <v>12809</v>
      </c>
      <c r="P1584" s="61" t="s">
        <v>15255</v>
      </c>
      <c r="Q1584" s="61" t="s">
        <v>15256</v>
      </c>
      <c r="R1584" s="61" t="s">
        <v>1341</v>
      </c>
      <c r="S1584" s="61"/>
      <c r="T1584" s="61"/>
      <c r="U1584" s="61"/>
      <c r="V1584" s="61"/>
      <c r="W1584" s="61" t="s">
        <v>11393</v>
      </c>
      <c r="X1584" s="61"/>
      <c r="Y1584" s="60">
        <v>44582</v>
      </c>
      <c r="Z1584" s="63"/>
      <c r="AA1584" s="63"/>
      <c r="AB1584" s="63"/>
      <c r="AC1584" s="61" t="s">
        <v>11394</v>
      </c>
      <c r="AD1584" s="61" t="s">
        <v>11393</v>
      </c>
      <c r="AE1584" s="61" t="s">
        <v>11513</v>
      </c>
      <c r="AF1584" s="61" t="s">
        <v>11513</v>
      </c>
      <c r="AG1584" s="61" t="s">
        <v>11514</v>
      </c>
      <c r="AH1584" s="61" t="s">
        <v>1340</v>
      </c>
      <c r="AI1584" s="1" t="s">
        <v>15256</v>
      </c>
      <c r="AJ1584" s="8" t="s">
        <v>11513</v>
      </c>
    </row>
    <row r="1585" spans="1:36" s="8" customFormat="1">
      <c r="A1585" s="59">
        <v>44567.642627314803</v>
      </c>
      <c r="B1585" s="60">
        <v>44567.642627314803</v>
      </c>
      <c r="C1585" s="61" t="s">
        <v>587</v>
      </c>
      <c r="D1585" s="61" t="s">
        <v>23</v>
      </c>
      <c r="E1585" s="61"/>
      <c r="F1585" s="62">
        <v>2000</v>
      </c>
      <c r="G1585" s="62">
        <v>0</v>
      </c>
      <c r="H1585" s="62">
        <v>2000</v>
      </c>
      <c r="I1585" s="62">
        <v>2000</v>
      </c>
      <c r="J1585" s="62">
        <v>0</v>
      </c>
      <c r="K1585" s="61" t="s">
        <v>11386</v>
      </c>
      <c r="L1585" s="61" t="s">
        <v>11387</v>
      </c>
      <c r="M1585" s="61" t="s">
        <v>11388</v>
      </c>
      <c r="N1585" s="61" t="s">
        <v>11389</v>
      </c>
      <c r="O1585" s="61" t="s">
        <v>11630</v>
      </c>
      <c r="P1585" s="61" t="s">
        <v>14133</v>
      </c>
      <c r="Q1585" s="61" t="s">
        <v>15257</v>
      </c>
      <c r="R1585" s="61" t="s">
        <v>588</v>
      </c>
      <c r="S1585" s="61"/>
      <c r="T1585" s="61"/>
      <c r="U1585" s="61"/>
      <c r="V1585" s="61"/>
      <c r="W1585" s="61" t="s">
        <v>11393</v>
      </c>
      <c r="X1585" s="61"/>
      <c r="Y1585" s="60">
        <v>44580</v>
      </c>
      <c r="Z1585" s="63"/>
      <c r="AA1585" s="63"/>
      <c r="AB1585" s="63"/>
      <c r="AC1585" s="61" t="s">
        <v>11394</v>
      </c>
      <c r="AD1585" s="61" t="s">
        <v>11393</v>
      </c>
      <c r="AE1585" s="61" t="s">
        <v>11523</v>
      </c>
      <c r="AF1585" s="61" t="s">
        <v>11751</v>
      </c>
      <c r="AG1585" s="61" t="s">
        <v>11429</v>
      </c>
      <c r="AH1585" s="61" t="s">
        <v>587</v>
      </c>
      <c r="AI1585" s="1" t="s">
        <v>15257</v>
      </c>
      <c r="AJ1585" s="8" t="s">
        <v>11523</v>
      </c>
    </row>
    <row r="1586" spans="1:36" s="8" customFormat="1">
      <c r="A1586" s="59">
        <v>44567.642662036997</v>
      </c>
      <c r="B1586" s="60">
        <v>44567.642662036997</v>
      </c>
      <c r="C1586" s="61" t="s">
        <v>939</v>
      </c>
      <c r="D1586" s="61" t="s">
        <v>23</v>
      </c>
      <c r="E1586" s="61"/>
      <c r="F1586" s="62">
        <v>1200</v>
      </c>
      <c r="G1586" s="62">
        <v>0</v>
      </c>
      <c r="H1586" s="62">
        <v>1200</v>
      </c>
      <c r="I1586" s="62">
        <v>1200</v>
      </c>
      <c r="J1586" s="62">
        <v>0</v>
      </c>
      <c r="K1586" s="61" t="s">
        <v>11386</v>
      </c>
      <c r="L1586" s="61" t="s">
        <v>11387</v>
      </c>
      <c r="M1586" s="61" t="s">
        <v>11388</v>
      </c>
      <c r="N1586" s="61" t="s">
        <v>11389</v>
      </c>
      <c r="O1586" s="61" t="s">
        <v>15258</v>
      </c>
      <c r="P1586" s="61" t="s">
        <v>15259</v>
      </c>
      <c r="Q1586" s="61" t="s">
        <v>15260</v>
      </c>
      <c r="R1586" s="61" t="s">
        <v>940</v>
      </c>
      <c r="S1586" s="61"/>
      <c r="T1586" s="61"/>
      <c r="U1586" s="61"/>
      <c r="V1586" s="61"/>
      <c r="W1586" s="61" t="s">
        <v>11393</v>
      </c>
      <c r="X1586" s="61"/>
      <c r="Y1586" s="60">
        <v>44580</v>
      </c>
      <c r="Z1586" s="63"/>
      <c r="AA1586" s="63"/>
      <c r="AB1586" s="63"/>
      <c r="AC1586" s="61" t="s">
        <v>11426</v>
      </c>
      <c r="AD1586" s="61" t="s">
        <v>11393</v>
      </c>
      <c r="AE1586" s="61" t="s">
        <v>11559</v>
      </c>
      <c r="AF1586" s="61" t="s">
        <v>11560</v>
      </c>
      <c r="AG1586" s="61" t="s">
        <v>11466</v>
      </c>
      <c r="AH1586" s="61" t="s">
        <v>939</v>
      </c>
      <c r="AI1586" s="1" t="s">
        <v>15260</v>
      </c>
      <c r="AJ1586" s="8" t="s">
        <v>11559</v>
      </c>
    </row>
    <row r="1587" spans="1:36" s="8" customFormat="1">
      <c r="A1587" s="59">
        <v>44567.642777777801</v>
      </c>
      <c r="B1587" s="60">
        <v>44567.642777777801</v>
      </c>
      <c r="C1587" s="61" t="s">
        <v>301</v>
      </c>
      <c r="D1587" s="61" t="s">
        <v>23</v>
      </c>
      <c r="E1587" s="61"/>
      <c r="F1587" s="62">
        <v>1900</v>
      </c>
      <c r="G1587" s="62">
        <v>0</v>
      </c>
      <c r="H1587" s="62">
        <v>1900</v>
      </c>
      <c r="I1587" s="62">
        <v>1900</v>
      </c>
      <c r="J1587" s="62">
        <v>0</v>
      </c>
      <c r="K1587" s="61" t="s">
        <v>11386</v>
      </c>
      <c r="L1587" s="61" t="s">
        <v>11387</v>
      </c>
      <c r="M1587" s="61" t="s">
        <v>11388</v>
      </c>
      <c r="N1587" s="61" t="s">
        <v>11389</v>
      </c>
      <c r="O1587" s="61" t="s">
        <v>15261</v>
      </c>
      <c r="P1587" s="61" t="s">
        <v>15262</v>
      </c>
      <c r="Q1587" s="61" t="s">
        <v>15263</v>
      </c>
      <c r="R1587" s="61" t="s">
        <v>302</v>
      </c>
      <c r="S1587" s="61"/>
      <c r="T1587" s="61"/>
      <c r="U1587" s="61"/>
      <c r="V1587" s="61"/>
      <c r="W1587" s="61" t="s">
        <v>11393</v>
      </c>
      <c r="X1587" s="61"/>
      <c r="Y1587" s="60">
        <v>44580</v>
      </c>
      <c r="Z1587" s="63"/>
      <c r="AA1587" s="63"/>
      <c r="AB1587" s="63"/>
      <c r="AC1587" s="61" t="s">
        <v>11394</v>
      </c>
      <c r="AD1587" s="61" t="s">
        <v>11393</v>
      </c>
      <c r="AE1587" s="61" t="s">
        <v>11478</v>
      </c>
      <c r="AF1587" s="61" t="s">
        <v>11548</v>
      </c>
      <c r="AG1587" s="61" t="s">
        <v>11472</v>
      </c>
      <c r="AH1587" s="61" t="s">
        <v>301</v>
      </c>
      <c r="AI1587" s="1" t="s">
        <v>15263</v>
      </c>
      <c r="AJ1587" s="8" t="s">
        <v>11478</v>
      </c>
    </row>
    <row r="1588" spans="1:36" s="8" customFormat="1">
      <c r="A1588" s="59">
        <v>44567.642951388902</v>
      </c>
      <c r="B1588" s="60">
        <v>44567.642951388902</v>
      </c>
      <c r="C1588" s="61" t="s">
        <v>1436</v>
      </c>
      <c r="D1588" s="61" t="s">
        <v>23</v>
      </c>
      <c r="E1588" s="61"/>
      <c r="F1588" s="62">
        <v>2000</v>
      </c>
      <c r="G1588" s="62">
        <v>0</v>
      </c>
      <c r="H1588" s="62">
        <v>2000</v>
      </c>
      <c r="I1588" s="62">
        <v>2000</v>
      </c>
      <c r="J1588" s="62">
        <v>0</v>
      </c>
      <c r="K1588" s="61" t="s">
        <v>11386</v>
      </c>
      <c r="L1588" s="61" t="s">
        <v>11387</v>
      </c>
      <c r="M1588" s="61" t="s">
        <v>11388</v>
      </c>
      <c r="N1588" s="61" t="s">
        <v>11389</v>
      </c>
      <c r="O1588" s="61" t="s">
        <v>12035</v>
      </c>
      <c r="P1588" s="61" t="s">
        <v>15264</v>
      </c>
      <c r="Q1588" s="61" t="s">
        <v>15265</v>
      </c>
      <c r="R1588" s="61" t="s">
        <v>1437</v>
      </c>
      <c r="S1588" s="61"/>
      <c r="T1588" s="61" t="s">
        <v>15265</v>
      </c>
      <c r="U1588" s="61"/>
      <c r="V1588" s="61"/>
      <c r="W1588" s="61" t="s">
        <v>11393</v>
      </c>
      <c r="X1588" s="61"/>
      <c r="Y1588" s="60">
        <v>44580</v>
      </c>
      <c r="Z1588" s="63"/>
      <c r="AA1588" s="63"/>
      <c r="AB1588" s="63"/>
      <c r="AC1588" s="61" t="s">
        <v>11394</v>
      </c>
      <c r="AD1588" s="61" t="s">
        <v>11393</v>
      </c>
      <c r="AE1588" s="61" t="s">
        <v>11478</v>
      </c>
      <c r="AF1588" s="61" t="s">
        <v>11543</v>
      </c>
      <c r="AG1588" s="61" t="s">
        <v>11472</v>
      </c>
      <c r="AH1588" s="61" t="s">
        <v>1436</v>
      </c>
      <c r="AI1588" s="1" t="s">
        <v>15265</v>
      </c>
      <c r="AJ1588" s="8" t="s">
        <v>11478</v>
      </c>
    </row>
    <row r="1589" spans="1:36" s="8" customFormat="1">
      <c r="A1589" s="59">
        <v>44567.643287036997</v>
      </c>
      <c r="B1589" s="60">
        <v>44567.643287036997</v>
      </c>
      <c r="C1589" s="61" t="s">
        <v>463</v>
      </c>
      <c r="D1589" s="61" t="s">
        <v>23</v>
      </c>
      <c r="E1589" s="61"/>
      <c r="F1589" s="62">
        <v>2000</v>
      </c>
      <c r="G1589" s="62">
        <v>0</v>
      </c>
      <c r="H1589" s="62">
        <v>2000</v>
      </c>
      <c r="I1589" s="62">
        <v>2000</v>
      </c>
      <c r="J1589" s="62">
        <v>0</v>
      </c>
      <c r="K1589" s="61" t="s">
        <v>11386</v>
      </c>
      <c r="L1589" s="61" t="s">
        <v>11387</v>
      </c>
      <c r="M1589" s="61" t="s">
        <v>11388</v>
      </c>
      <c r="N1589" s="61" t="s">
        <v>11389</v>
      </c>
      <c r="O1589" s="61" t="s">
        <v>13302</v>
      </c>
      <c r="P1589" s="61" t="s">
        <v>15266</v>
      </c>
      <c r="Q1589" s="61" t="s">
        <v>15267</v>
      </c>
      <c r="R1589" s="61" t="s">
        <v>464</v>
      </c>
      <c r="S1589" s="61"/>
      <c r="T1589" s="61" t="s">
        <v>15267</v>
      </c>
      <c r="U1589" s="61"/>
      <c r="V1589" s="61"/>
      <c r="W1589" s="61" t="s">
        <v>11393</v>
      </c>
      <c r="X1589" s="61"/>
      <c r="Y1589" s="60">
        <v>44580</v>
      </c>
      <c r="Z1589" s="63"/>
      <c r="AA1589" s="63"/>
      <c r="AB1589" s="63"/>
      <c r="AC1589" s="61" t="s">
        <v>11394</v>
      </c>
      <c r="AD1589" s="61" t="s">
        <v>11393</v>
      </c>
      <c r="AE1589" s="61" t="s">
        <v>11395</v>
      </c>
      <c r="AF1589" s="61"/>
      <c r="AG1589" s="61"/>
      <c r="AH1589" s="61" t="s">
        <v>463</v>
      </c>
      <c r="AI1589" s="1" t="s">
        <v>15267</v>
      </c>
      <c r="AJ1589" s="8" t="s">
        <v>11395</v>
      </c>
    </row>
    <row r="1590" spans="1:36" s="8" customFormat="1">
      <c r="A1590" s="59">
        <v>44567.643449074101</v>
      </c>
      <c r="B1590" s="60">
        <v>44567.643449074101</v>
      </c>
      <c r="C1590" s="61" t="s">
        <v>995</v>
      </c>
      <c r="D1590" s="61" t="s">
        <v>23</v>
      </c>
      <c r="E1590" s="61"/>
      <c r="F1590" s="62">
        <v>600</v>
      </c>
      <c r="G1590" s="62">
        <v>0</v>
      </c>
      <c r="H1590" s="62">
        <v>600</v>
      </c>
      <c r="I1590" s="62">
        <v>600</v>
      </c>
      <c r="J1590" s="62">
        <v>0</v>
      </c>
      <c r="K1590" s="61" t="s">
        <v>11386</v>
      </c>
      <c r="L1590" s="61" t="s">
        <v>11387</v>
      </c>
      <c r="M1590" s="61" t="s">
        <v>11388</v>
      </c>
      <c r="N1590" s="61" t="s">
        <v>11389</v>
      </c>
      <c r="O1590" s="61" t="s">
        <v>13711</v>
      </c>
      <c r="P1590" s="61" t="s">
        <v>12403</v>
      </c>
      <c r="Q1590" s="61" t="s">
        <v>15268</v>
      </c>
      <c r="R1590" s="61" t="s">
        <v>996</v>
      </c>
      <c r="S1590" s="61"/>
      <c r="T1590" s="61"/>
      <c r="U1590" s="61"/>
      <c r="V1590" s="61"/>
      <c r="W1590" s="61" t="s">
        <v>11393</v>
      </c>
      <c r="X1590" s="61"/>
      <c r="Y1590" s="60">
        <v>44580</v>
      </c>
      <c r="Z1590" s="63"/>
      <c r="AA1590" s="63"/>
      <c r="AB1590" s="63"/>
      <c r="AC1590" s="61" t="s">
        <v>11394</v>
      </c>
      <c r="AD1590" s="61" t="s">
        <v>11393</v>
      </c>
      <c r="AE1590" s="61" t="s">
        <v>11478</v>
      </c>
      <c r="AF1590" s="61" t="s">
        <v>11479</v>
      </c>
      <c r="AG1590" s="61" t="s">
        <v>11472</v>
      </c>
      <c r="AH1590" s="61" t="s">
        <v>995</v>
      </c>
      <c r="AI1590" s="1" t="s">
        <v>15268</v>
      </c>
      <c r="AJ1590" s="8" t="s">
        <v>11478</v>
      </c>
    </row>
    <row r="1591" spans="1:36" s="8" customFormat="1">
      <c r="A1591" s="59">
        <v>44567.643460648098</v>
      </c>
      <c r="B1591" s="60">
        <v>44567.643460648098</v>
      </c>
      <c r="C1591" s="61" t="s">
        <v>1368</v>
      </c>
      <c r="D1591" s="61" t="s">
        <v>23</v>
      </c>
      <c r="E1591" s="61"/>
      <c r="F1591" s="62">
        <v>2000</v>
      </c>
      <c r="G1591" s="62">
        <v>0</v>
      </c>
      <c r="H1591" s="62">
        <v>2000</v>
      </c>
      <c r="I1591" s="62">
        <v>2000</v>
      </c>
      <c r="J1591" s="62">
        <v>0</v>
      </c>
      <c r="K1591" s="61" t="s">
        <v>11386</v>
      </c>
      <c r="L1591" s="61" t="s">
        <v>11387</v>
      </c>
      <c r="M1591" s="61" t="s">
        <v>11388</v>
      </c>
      <c r="N1591" s="61" t="s">
        <v>11389</v>
      </c>
      <c r="O1591" s="61" t="s">
        <v>15269</v>
      </c>
      <c r="P1591" s="61" t="s">
        <v>15270</v>
      </c>
      <c r="Q1591" s="61" t="s">
        <v>15271</v>
      </c>
      <c r="R1591" s="61" t="s">
        <v>1369</v>
      </c>
      <c r="S1591" s="61"/>
      <c r="T1591" s="61" t="s">
        <v>15271</v>
      </c>
      <c r="U1591" s="61"/>
      <c r="V1591" s="61"/>
      <c r="W1591" s="61" t="s">
        <v>11393</v>
      </c>
      <c r="X1591" s="61"/>
      <c r="Y1591" s="60">
        <v>44587</v>
      </c>
      <c r="Z1591" s="63"/>
      <c r="AA1591" s="63"/>
      <c r="AB1591" s="63"/>
      <c r="AC1591" s="61" t="s">
        <v>11442</v>
      </c>
      <c r="AD1591" s="61" t="s">
        <v>11393</v>
      </c>
      <c r="AE1591" s="61" t="s">
        <v>11478</v>
      </c>
      <c r="AF1591" s="61" t="s">
        <v>11942</v>
      </c>
      <c r="AG1591" s="61" t="s">
        <v>11472</v>
      </c>
      <c r="AH1591" s="61" t="s">
        <v>1368</v>
      </c>
      <c r="AI1591" s="1" t="s">
        <v>15271</v>
      </c>
      <c r="AJ1591" s="8" t="s">
        <v>11478</v>
      </c>
    </row>
    <row r="1592" spans="1:36" s="8" customFormat="1">
      <c r="A1592" s="59">
        <v>44567.643703703703</v>
      </c>
      <c r="B1592" s="60">
        <v>44567.643703703703</v>
      </c>
      <c r="C1592" s="61" t="s">
        <v>1039</v>
      </c>
      <c r="D1592" s="61" t="s">
        <v>23</v>
      </c>
      <c r="E1592" s="61"/>
      <c r="F1592" s="62">
        <v>2000</v>
      </c>
      <c r="G1592" s="62">
        <v>0</v>
      </c>
      <c r="H1592" s="62">
        <v>2000</v>
      </c>
      <c r="I1592" s="62">
        <v>2000</v>
      </c>
      <c r="J1592" s="62">
        <v>0</v>
      </c>
      <c r="K1592" s="61" t="s">
        <v>11386</v>
      </c>
      <c r="L1592" s="61" t="s">
        <v>11387</v>
      </c>
      <c r="M1592" s="61" t="s">
        <v>11388</v>
      </c>
      <c r="N1592" s="61" t="s">
        <v>11389</v>
      </c>
      <c r="O1592" s="61" t="s">
        <v>15272</v>
      </c>
      <c r="P1592" s="61" t="s">
        <v>15273</v>
      </c>
      <c r="Q1592" s="61" t="s">
        <v>15274</v>
      </c>
      <c r="R1592" s="61" t="s">
        <v>1040</v>
      </c>
      <c r="S1592" s="61"/>
      <c r="T1592" s="61"/>
      <c r="U1592" s="61"/>
      <c r="V1592" s="61"/>
      <c r="W1592" s="61" t="s">
        <v>11393</v>
      </c>
      <c r="X1592" s="61"/>
      <c r="Y1592" s="60">
        <v>44580</v>
      </c>
      <c r="Z1592" s="63"/>
      <c r="AA1592" s="63"/>
      <c r="AB1592" s="63"/>
      <c r="AC1592" s="61" t="s">
        <v>11394</v>
      </c>
      <c r="AD1592" s="61" t="s">
        <v>11393</v>
      </c>
      <c r="AE1592" s="61" t="s">
        <v>11575</v>
      </c>
      <c r="AF1592" s="61" t="s">
        <v>11675</v>
      </c>
      <c r="AG1592" s="61" t="s">
        <v>11577</v>
      </c>
      <c r="AH1592" s="61" t="s">
        <v>1039</v>
      </c>
      <c r="AI1592" s="1" t="s">
        <v>15274</v>
      </c>
      <c r="AJ1592" s="8" t="s">
        <v>11575</v>
      </c>
    </row>
    <row r="1593" spans="1:36" s="8" customFormat="1">
      <c r="A1593" s="59">
        <v>44567.644791666702</v>
      </c>
      <c r="B1593" s="60">
        <v>44567.644791666702</v>
      </c>
      <c r="C1593" s="61" t="s">
        <v>787</v>
      </c>
      <c r="D1593" s="61" t="s">
        <v>23</v>
      </c>
      <c r="E1593" s="61"/>
      <c r="F1593" s="62">
        <v>1700</v>
      </c>
      <c r="G1593" s="62">
        <v>0</v>
      </c>
      <c r="H1593" s="62">
        <v>1700</v>
      </c>
      <c r="I1593" s="62">
        <v>1700</v>
      </c>
      <c r="J1593" s="62">
        <v>0</v>
      </c>
      <c r="K1593" s="61" t="s">
        <v>11386</v>
      </c>
      <c r="L1593" s="61" t="s">
        <v>11387</v>
      </c>
      <c r="M1593" s="61" t="s">
        <v>11388</v>
      </c>
      <c r="N1593" s="61" t="s">
        <v>11389</v>
      </c>
      <c r="O1593" s="61" t="s">
        <v>12652</v>
      </c>
      <c r="P1593" s="61" t="s">
        <v>15275</v>
      </c>
      <c r="Q1593" s="61" t="s">
        <v>15276</v>
      </c>
      <c r="R1593" s="61" t="s">
        <v>788</v>
      </c>
      <c r="S1593" s="61"/>
      <c r="T1593" s="61"/>
      <c r="U1593" s="61"/>
      <c r="V1593" s="61"/>
      <c r="W1593" s="61" t="s">
        <v>11393</v>
      </c>
      <c r="X1593" s="61"/>
      <c r="Y1593" s="60">
        <v>44582</v>
      </c>
      <c r="Z1593" s="63"/>
      <c r="AA1593" s="63"/>
      <c r="AB1593" s="63"/>
      <c r="AC1593" s="61" t="s">
        <v>11394</v>
      </c>
      <c r="AD1593" s="61" t="s">
        <v>11393</v>
      </c>
      <c r="AE1593" s="61" t="s">
        <v>11395</v>
      </c>
      <c r="AF1593" s="61" t="s">
        <v>11483</v>
      </c>
      <c r="AG1593" s="61" t="s">
        <v>11397</v>
      </c>
      <c r="AH1593" s="61" t="s">
        <v>787</v>
      </c>
      <c r="AI1593" s="1" t="s">
        <v>15276</v>
      </c>
      <c r="AJ1593" s="8" t="s">
        <v>11395</v>
      </c>
    </row>
    <row r="1594" spans="1:36" s="8" customFormat="1">
      <c r="A1594" s="59">
        <v>44567.644791666702</v>
      </c>
      <c r="B1594" s="60">
        <v>44567.644791666702</v>
      </c>
      <c r="C1594" s="61" t="s">
        <v>315</v>
      </c>
      <c r="D1594" s="61" t="s">
        <v>23</v>
      </c>
      <c r="E1594" s="61"/>
      <c r="F1594" s="62">
        <v>2000</v>
      </c>
      <c r="G1594" s="62">
        <v>575</v>
      </c>
      <c r="H1594" s="62">
        <v>2575</v>
      </c>
      <c r="I1594" s="62">
        <v>2575</v>
      </c>
      <c r="J1594" s="62">
        <v>0</v>
      </c>
      <c r="K1594" s="61" t="s">
        <v>11386</v>
      </c>
      <c r="L1594" s="61" t="s">
        <v>11387</v>
      </c>
      <c r="M1594" s="61" t="s">
        <v>11388</v>
      </c>
      <c r="N1594" s="61" t="s">
        <v>11389</v>
      </c>
      <c r="O1594" s="61" t="s">
        <v>15277</v>
      </c>
      <c r="P1594" s="61" t="s">
        <v>15278</v>
      </c>
      <c r="Q1594" s="61" t="s">
        <v>15279</v>
      </c>
      <c r="R1594" s="61" t="s">
        <v>316</v>
      </c>
      <c r="S1594" s="61"/>
      <c r="T1594" s="61" t="s">
        <v>15280</v>
      </c>
      <c r="U1594" s="61"/>
      <c r="V1594" s="61"/>
      <c r="W1594" s="61" t="s">
        <v>11393</v>
      </c>
      <c r="X1594" s="61"/>
      <c r="Y1594" s="60">
        <v>44582</v>
      </c>
      <c r="Z1594" s="63"/>
      <c r="AA1594" s="63"/>
      <c r="AB1594" s="63"/>
      <c r="AC1594" s="61" t="s">
        <v>11394</v>
      </c>
      <c r="AD1594" s="61" t="s">
        <v>11393</v>
      </c>
      <c r="AE1594" s="61" t="s">
        <v>11395</v>
      </c>
      <c r="AF1594" s="61" t="s">
        <v>11405</v>
      </c>
      <c r="AG1594" s="61" t="s">
        <v>11397</v>
      </c>
      <c r="AH1594" s="61" t="s">
        <v>315</v>
      </c>
      <c r="AI1594" s="1" t="s">
        <v>15279</v>
      </c>
      <c r="AJ1594" s="8" t="s">
        <v>11395</v>
      </c>
    </row>
    <row r="1595" spans="1:36" s="8" customFormat="1">
      <c r="A1595" s="59">
        <v>44567.644953703697</v>
      </c>
      <c r="B1595" s="60">
        <v>44567.644953703697</v>
      </c>
      <c r="C1595" s="61" t="s">
        <v>613</v>
      </c>
      <c r="D1595" s="61" t="s">
        <v>23</v>
      </c>
      <c r="E1595" s="61"/>
      <c r="F1595" s="62">
        <v>2000</v>
      </c>
      <c r="G1595" s="62">
        <v>0</v>
      </c>
      <c r="H1595" s="62">
        <v>2000</v>
      </c>
      <c r="I1595" s="62">
        <v>2000</v>
      </c>
      <c r="J1595" s="62">
        <v>0</v>
      </c>
      <c r="K1595" s="61" t="s">
        <v>11386</v>
      </c>
      <c r="L1595" s="61" t="s">
        <v>11387</v>
      </c>
      <c r="M1595" s="61" t="s">
        <v>11388</v>
      </c>
      <c r="N1595" s="61" t="s">
        <v>11389</v>
      </c>
      <c r="O1595" s="61" t="s">
        <v>15281</v>
      </c>
      <c r="P1595" s="61" t="s">
        <v>15282</v>
      </c>
      <c r="Q1595" s="61" t="s">
        <v>15283</v>
      </c>
      <c r="R1595" s="61" t="s">
        <v>614</v>
      </c>
      <c r="S1595" s="61"/>
      <c r="T1595" s="61"/>
      <c r="U1595" s="61"/>
      <c r="V1595" s="61"/>
      <c r="W1595" s="61" t="s">
        <v>11393</v>
      </c>
      <c r="X1595" s="61"/>
      <c r="Y1595" s="60">
        <v>44582</v>
      </c>
      <c r="Z1595" s="63"/>
      <c r="AA1595" s="63"/>
      <c r="AB1595" s="63"/>
      <c r="AC1595" s="61" t="s">
        <v>11394</v>
      </c>
      <c r="AD1595" s="61" t="s">
        <v>11393</v>
      </c>
      <c r="AE1595" s="61" t="s">
        <v>11395</v>
      </c>
      <c r="AF1595" s="61" t="s">
        <v>11401</v>
      </c>
      <c r="AG1595" s="61" t="s">
        <v>11397</v>
      </c>
      <c r="AH1595" s="61" t="s">
        <v>613</v>
      </c>
      <c r="AI1595" s="1" t="s">
        <v>15283</v>
      </c>
      <c r="AJ1595" s="8" t="s">
        <v>11395</v>
      </c>
    </row>
    <row r="1596" spans="1:36" s="8" customFormat="1">
      <c r="A1596" s="59">
        <v>44567.645069444399</v>
      </c>
      <c r="B1596" s="60">
        <v>44567.645069444399</v>
      </c>
      <c r="C1596" s="61" t="s">
        <v>1073</v>
      </c>
      <c r="D1596" s="61" t="s">
        <v>23</v>
      </c>
      <c r="E1596" s="61"/>
      <c r="F1596" s="62">
        <v>2000</v>
      </c>
      <c r="G1596" s="62">
        <v>0</v>
      </c>
      <c r="H1596" s="62">
        <v>2000</v>
      </c>
      <c r="I1596" s="62">
        <v>2000</v>
      </c>
      <c r="J1596" s="62">
        <v>0</v>
      </c>
      <c r="K1596" s="61" t="s">
        <v>11386</v>
      </c>
      <c r="L1596" s="61" t="s">
        <v>11387</v>
      </c>
      <c r="M1596" s="61" t="s">
        <v>11388</v>
      </c>
      <c r="N1596" s="61" t="s">
        <v>11389</v>
      </c>
      <c r="O1596" s="61" t="s">
        <v>12857</v>
      </c>
      <c r="P1596" s="61" t="s">
        <v>15284</v>
      </c>
      <c r="Q1596" s="61" t="s">
        <v>12940</v>
      </c>
      <c r="R1596" s="61" t="s">
        <v>1074</v>
      </c>
      <c r="S1596" s="61"/>
      <c r="T1596" s="61"/>
      <c r="U1596" s="61"/>
      <c r="V1596" s="61"/>
      <c r="W1596" s="61" t="s">
        <v>11393</v>
      </c>
      <c r="X1596" s="61"/>
      <c r="Y1596" s="60">
        <v>44582</v>
      </c>
      <c r="Z1596" s="63"/>
      <c r="AA1596" s="63"/>
      <c r="AB1596" s="63"/>
      <c r="AC1596" s="61" t="s">
        <v>11394</v>
      </c>
      <c r="AD1596" s="61" t="s">
        <v>11393</v>
      </c>
      <c r="AE1596" s="61" t="s">
        <v>11395</v>
      </c>
      <c r="AF1596" s="61" t="s">
        <v>11483</v>
      </c>
      <c r="AG1596" s="61" t="s">
        <v>11397</v>
      </c>
      <c r="AH1596" s="61" t="s">
        <v>1073</v>
      </c>
      <c r="AI1596" s="1" t="s">
        <v>12940</v>
      </c>
      <c r="AJ1596" s="8" t="s">
        <v>11395</v>
      </c>
    </row>
    <row r="1597" spans="1:36" s="8" customFormat="1">
      <c r="A1597" s="59">
        <v>44567.645173611098</v>
      </c>
      <c r="B1597" s="60">
        <v>44567.645173611098</v>
      </c>
      <c r="C1597" s="61" t="s">
        <v>15285</v>
      </c>
      <c r="D1597" s="61" t="s">
        <v>23</v>
      </c>
      <c r="E1597" s="61"/>
      <c r="F1597" s="62">
        <v>1130.0899999999999</v>
      </c>
      <c r="G1597" s="62">
        <v>0</v>
      </c>
      <c r="H1597" s="62">
        <v>1130.0899999999999</v>
      </c>
      <c r="I1597" s="63"/>
      <c r="J1597" s="62">
        <v>0</v>
      </c>
      <c r="K1597" s="61" t="s">
        <v>11386</v>
      </c>
      <c r="L1597" s="61" t="s">
        <v>11387</v>
      </c>
      <c r="M1597" s="61" t="s">
        <v>11388</v>
      </c>
      <c r="N1597" s="61" t="s">
        <v>11554</v>
      </c>
      <c r="O1597" s="61" t="s">
        <v>15286</v>
      </c>
      <c r="P1597" s="61" t="s">
        <v>11806</v>
      </c>
      <c r="Q1597" s="61" t="s">
        <v>15287</v>
      </c>
      <c r="R1597" s="61" t="s">
        <v>4122</v>
      </c>
      <c r="S1597" s="61"/>
      <c r="T1597" s="61" t="s">
        <v>15287</v>
      </c>
      <c r="U1597" s="61"/>
      <c r="V1597" s="61"/>
      <c r="W1597" s="61" t="s">
        <v>11393</v>
      </c>
      <c r="X1597" s="61"/>
      <c r="Y1597" s="63"/>
      <c r="Z1597" s="63"/>
      <c r="AA1597" s="63"/>
      <c r="AB1597" s="63"/>
      <c r="AC1597" s="61" t="s">
        <v>11394</v>
      </c>
      <c r="AD1597" s="61" t="s">
        <v>11393</v>
      </c>
      <c r="AE1597" s="61" t="s">
        <v>12074</v>
      </c>
      <c r="AF1597" s="61" t="s">
        <v>14106</v>
      </c>
      <c r="AG1597" s="61" t="s">
        <v>11514</v>
      </c>
      <c r="AH1597" s="61" t="s">
        <v>15285</v>
      </c>
      <c r="AI1597" s="1" t="s">
        <v>15287</v>
      </c>
      <c r="AJ1597" s="8" t="s">
        <v>12074</v>
      </c>
    </row>
    <row r="1598" spans="1:36" s="8" customFormat="1">
      <c r="A1598" s="59">
        <v>44567.645335648202</v>
      </c>
      <c r="B1598" s="60">
        <v>44567.645335648202</v>
      </c>
      <c r="C1598" s="61" t="s">
        <v>1382</v>
      </c>
      <c r="D1598" s="61" t="s">
        <v>23</v>
      </c>
      <c r="E1598" s="61"/>
      <c r="F1598" s="62">
        <v>1380</v>
      </c>
      <c r="G1598" s="62">
        <v>50</v>
      </c>
      <c r="H1598" s="62">
        <v>1430</v>
      </c>
      <c r="I1598" s="62">
        <v>1430</v>
      </c>
      <c r="J1598" s="62">
        <v>0</v>
      </c>
      <c r="K1598" s="61" t="s">
        <v>11386</v>
      </c>
      <c r="L1598" s="61" t="s">
        <v>11387</v>
      </c>
      <c r="M1598" s="61" t="s">
        <v>11388</v>
      </c>
      <c r="N1598" s="61" t="s">
        <v>11389</v>
      </c>
      <c r="O1598" s="61" t="s">
        <v>15288</v>
      </c>
      <c r="P1598" s="61" t="s">
        <v>15289</v>
      </c>
      <c r="Q1598" s="61" t="s">
        <v>15290</v>
      </c>
      <c r="R1598" s="61" t="s">
        <v>1383</v>
      </c>
      <c r="S1598" s="61"/>
      <c r="T1598" s="61"/>
      <c r="U1598" s="61"/>
      <c r="V1598" s="61"/>
      <c r="W1598" s="61" t="s">
        <v>11393</v>
      </c>
      <c r="X1598" s="61"/>
      <c r="Y1598" s="60">
        <v>44589</v>
      </c>
      <c r="Z1598" s="63"/>
      <c r="AA1598" s="63"/>
      <c r="AB1598" s="63"/>
      <c r="AC1598" s="61" t="s">
        <v>11547</v>
      </c>
      <c r="AD1598" s="61" t="s">
        <v>11393</v>
      </c>
      <c r="AE1598" s="61" t="s">
        <v>11395</v>
      </c>
      <c r="AF1598" s="61" t="s">
        <v>11405</v>
      </c>
      <c r="AG1598" s="61" t="s">
        <v>11397</v>
      </c>
      <c r="AH1598" s="61" t="s">
        <v>1382</v>
      </c>
      <c r="AI1598" s="1" t="s">
        <v>15290</v>
      </c>
      <c r="AJ1598" s="8" t="s">
        <v>11395</v>
      </c>
    </row>
    <row r="1599" spans="1:36" s="8" customFormat="1">
      <c r="A1599" s="59">
        <v>44567.645405092597</v>
      </c>
      <c r="B1599" s="60">
        <v>44567.645405092597</v>
      </c>
      <c r="C1599" s="61" t="s">
        <v>181</v>
      </c>
      <c r="D1599" s="61" t="s">
        <v>23</v>
      </c>
      <c r="E1599" s="61"/>
      <c r="F1599" s="62">
        <v>2000</v>
      </c>
      <c r="G1599" s="62">
        <v>0</v>
      </c>
      <c r="H1599" s="62">
        <v>2000</v>
      </c>
      <c r="I1599" s="62">
        <v>2000</v>
      </c>
      <c r="J1599" s="62">
        <v>0</v>
      </c>
      <c r="K1599" s="61" t="s">
        <v>11386</v>
      </c>
      <c r="L1599" s="61" t="s">
        <v>11387</v>
      </c>
      <c r="M1599" s="61" t="s">
        <v>11388</v>
      </c>
      <c r="N1599" s="61" t="s">
        <v>11389</v>
      </c>
      <c r="O1599" s="61" t="s">
        <v>12047</v>
      </c>
      <c r="P1599" s="61" t="s">
        <v>15291</v>
      </c>
      <c r="Q1599" s="61" t="s">
        <v>15292</v>
      </c>
      <c r="R1599" s="61" t="s">
        <v>182</v>
      </c>
      <c r="S1599" s="61"/>
      <c r="T1599" s="61"/>
      <c r="U1599" s="61"/>
      <c r="V1599" s="61"/>
      <c r="W1599" s="61" t="s">
        <v>11393</v>
      </c>
      <c r="X1599" s="61"/>
      <c r="Y1599" s="60">
        <v>44589</v>
      </c>
      <c r="Z1599" s="63"/>
      <c r="AA1599" s="63"/>
      <c r="AB1599" s="63"/>
      <c r="AC1599" s="61" t="s">
        <v>11853</v>
      </c>
      <c r="AD1599" s="61" t="s">
        <v>11393</v>
      </c>
      <c r="AE1599" s="61" t="s">
        <v>11688</v>
      </c>
      <c r="AF1599" s="61" t="s">
        <v>12109</v>
      </c>
      <c r="AG1599" s="61" t="s">
        <v>11690</v>
      </c>
      <c r="AH1599" s="61" t="s">
        <v>181</v>
      </c>
      <c r="AI1599" s="1" t="s">
        <v>15292</v>
      </c>
      <c r="AJ1599" s="8" t="s">
        <v>11688</v>
      </c>
    </row>
    <row r="1600" spans="1:36" s="8" customFormat="1">
      <c r="A1600" s="59">
        <v>44567.645648148202</v>
      </c>
      <c r="B1600" s="60">
        <v>44567.645648148202</v>
      </c>
      <c r="C1600" s="61" t="s">
        <v>15293</v>
      </c>
      <c r="D1600" s="61" t="s">
        <v>23</v>
      </c>
      <c r="E1600" s="61"/>
      <c r="F1600" s="62">
        <v>500</v>
      </c>
      <c r="G1600" s="62">
        <v>0</v>
      </c>
      <c r="H1600" s="62">
        <v>500</v>
      </c>
      <c r="I1600" s="63"/>
      <c r="J1600" s="62">
        <v>0</v>
      </c>
      <c r="K1600" s="61" t="s">
        <v>11386</v>
      </c>
      <c r="L1600" s="61" t="s">
        <v>11387</v>
      </c>
      <c r="M1600" s="61" t="s">
        <v>11388</v>
      </c>
      <c r="N1600" s="61" t="s">
        <v>11414</v>
      </c>
      <c r="O1600" s="61" t="s">
        <v>15294</v>
      </c>
      <c r="P1600" s="61" t="s">
        <v>11663</v>
      </c>
      <c r="Q1600" s="61" t="s">
        <v>15295</v>
      </c>
      <c r="R1600" s="61" t="s">
        <v>15296</v>
      </c>
      <c r="S1600" s="61"/>
      <c r="T1600" s="61"/>
      <c r="U1600" s="61"/>
      <c r="V1600" s="61"/>
      <c r="W1600" s="61" t="s">
        <v>11393</v>
      </c>
      <c r="X1600" s="61"/>
      <c r="Y1600" s="63"/>
      <c r="Z1600" s="63"/>
      <c r="AA1600" s="63"/>
      <c r="AB1600" s="63"/>
      <c r="AC1600" s="61" t="s">
        <v>11394</v>
      </c>
      <c r="AD1600" s="61" t="s">
        <v>11393</v>
      </c>
      <c r="AE1600" s="61" t="s">
        <v>11523</v>
      </c>
      <c r="AF1600" s="61" t="s">
        <v>11616</v>
      </c>
      <c r="AG1600" s="61" t="s">
        <v>11429</v>
      </c>
      <c r="AH1600" s="61" t="s">
        <v>15293</v>
      </c>
      <c r="AI1600" s="1" t="s">
        <v>15295</v>
      </c>
      <c r="AJ1600" s="8" t="s">
        <v>11523</v>
      </c>
    </row>
    <row r="1601" spans="1:36" s="8" customFormat="1">
      <c r="A1601" s="59">
        <v>44567.645902777796</v>
      </c>
      <c r="B1601" s="60">
        <v>44567.645902777796</v>
      </c>
      <c r="C1601" s="61" t="s">
        <v>639</v>
      </c>
      <c r="D1601" s="61" t="s">
        <v>23</v>
      </c>
      <c r="E1601" s="61"/>
      <c r="F1601" s="62">
        <v>695.65</v>
      </c>
      <c r="G1601" s="62">
        <v>0</v>
      </c>
      <c r="H1601" s="62">
        <v>695.65</v>
      </c>
      <c r="I1601" s="62">
        <v>695.65</v>
      </c>
      <c r="J1601" s="62">
        <v>0</v>
      </c>
      <c r="K1601" s="61" t="s">
        <v>11386</v>
      </c>
      <c r="L1601" s="61" t="s">
        <v>11387</v>
      </c>
      <c r="M1601" s="61" t="s">
        <v>11388</v>
      </c>
      <c r="N1601" s="61" t="s">
        <v>11389</v>
      </c>
      <c r="O1601" s="61" t="s">
        <v>15057</v>
      </c>
      <c r="P1601" s="61" t="s">
        <v>15297</v>
      </c>
      <c r="Q1601" s="61" t="s">
        <v>15298</v>
      </c>
      <c r="R1601" s="61" t="s">
        <v>640</v>
      </c>
      <c r="S1601" s="61"/>
      <c r="T1601" s="61"/>
      <c r="U1601" s="61"/>
      <c r="V1601" s="61"/>
      <c r="W1601" s="61" t="s">
        <v>11393</v>
      </c>
      <c r="X1601" s="61"/>
      <c r="Y1601" s="60">
        <v>44582</v>
      </c>
      <c r="Z1601" s="63"/>
      <c r="AA1601" s="63"/>
      <c r="AB1601" s="63"/>
      <c r="AC1601" s="61" t="s">
        <v>11547</v>
      </c>
      <c r="AD1601" s="61" t="s">
        <v>11393</v>
      </c>
      <c r="AE1601" s="61" t="s">
        <v>11395</v>
      </c>
      <c r="AF1601" s="61" t="s">
        <v>11483</v>
      </c>
      <c r="AG1601" s="61" t="s">
        <v>11397</v>
      </c>
      <c r="AH1601" s="61" t="s">
        <v>639</v>
      </c>
      <c r="AI1601" s="1" t="s">
        <v>15298</v>
      </c>
      <c r="AJ1601" s="8" t="s">
        <v>11395</v>
      </c>
    </row>
    <row r="1602" spans="1:36" s="8" customFormat="1">
      <c r="A1602" s="59">
        <v>44567.6460532407</v>
      </c>
      <c r="B1602" s="60">
        <v>44567.6460532407</v>
      </c>
      <c r="C1602" s="61" t="s">
        <v>15299</v>
      </c>
      <c r="D1602" s="61" t="s">
        <v>23</v>
      </c>
      <c r="E1602" s="61"/>
      <c r="F1602" s="62">
        <v>2000</v>
      </c>
      <c r="G1602" s="62">
        <v>0</v>
      </c>
      <c r="H1602" s="62">
        <v>2000</v>
      </c>
      <c r="I1602" s="63"/>
      <c r="J1602" s="62">
        <v>0</v>
      </c>
      <c r="K1602" s="61" t="s">
        <v>11386</v>
      </c>
      <c r="L1602" s="61" t="s">
        <v>11387</v>
      </c>
      <c r="M1602" s="61" t="s">
        <v>11388</v>
      </c>
      <c r="N1602" s="61" t="s">
        <v>11554</v>
      </c>
      <c r="O1602" s="61" t="s">
        <v>11738</v>
      </c>
      <c r="P1602" s="61" t="s">
        <v>11481</v>
      </c>
      <c r="Q1602" s="61" t="s">
        <v>15029</v>
      </c>
      <c r="R1602" s="61" t="s">
        <v>15300</v>
      </c>
      <c r="S1602" s="61"/>
      <c r="T1602" s="61"/>
      <c r="U1602" s="61"/>
      <c r="V1602" s="61"/>
      <c r="W1602" s="61" t="s">
        <v>11393</v>
      </c>
      <c r="X1602" s="61"/>
      <c r="Y1602" s="63"/>
      <c r="Z1602" s="63"/>
      <c r="AA1602" s="63"/>
      <c r="AB1602" s="63"/>
      <c r="AC1602" s="61" t="s">
        <v>11394</v>
      </c>
      <c r="AD1602" s="61" t="s">
        <v>11393</v>
      </c>
      <c r="AE1602" s="61" t="s">
        <v>11478</v>
      </c>
      <c r="AF1602" s="61" t="s">
        <v>11548</v>
      </c>
      <c r="AG1602" s="61" t="s">
        <v>11472</v>
      </c>
      <c r="AH1602" s="61" t="s">
        <v>15299</v>
      </c>
      <c r="AI1602" s="1" t="s">
        <v>15029</v>
      </c>
      <c r="AJ1602" s="8" t="s">
        <v>11478</v>
      </c>
    </row>
    <row r="1603" spans="1:36" s="8" customFormat="1">
      <c r="A1603" s="59">
        <v>44567.646539351903</v>
      </c>
      <c r="B1603" s="60">
        <v>44567.646539351903</v>
      </c>
      <c r="C1603" s="61" t="s">
        <v>791</v>
      </c>
      <c r="D1603" s="61" t="s">
        <v>23</v>
      </c>
      <c r="E1603" s="61"/>
      <c r="F1603" s="62">
        <v>560</v>
      </c>
      <c r="G1603" s="62">
        <v>0</v>
      </c>
      <c r="H1603" s="62">
        <v>560</v>
      </c>
      <c r="I1603" s="62">
        <v>560</v>
      </c>
      <c r="J1603" s="62">
        <v>0</v>
      </c>
      <c r="K1603" s="61" t="s">
        <v>11386</v>
      </c>
      <c r="L1603" s="61" t="s">
        <v>11387</v>
      </c>
      <c r="M1603" s="61" t="s">
        <v>11388</v>
      </c>
      <c r="N1603" s="61" t="s">
        <v>11389</v>
      </c>
      <c r="O1603" s="61" t="s">
        <v>13969</v>
      </c>
      <c r="P1603" s="61" t="s">
        <v>12968</v>
      </c>
      <c r="Q1603" s="61" t="s">
        <v>15301</v>
      </c>
      <c r="R1603" s="61" t="s">
        <v>792</v>
      </c>
      <c r="S1603" s="61"/>
      <c r="T1603" s="61"/>
      <c r="U1603" s="61"/>
      <c r="V1603" s="61"/>
      <c r="W1603" s="61" t="s">
        <v>11393</v>
      </c>
      <c r="X1603" s="61"/>
      <c r="Y1603" s="60">
        <v>44601</v>
      </c>
      <c r="Z1603" s="63"/>
      <c r="AA1603" s="63"/>
      <c r="AB1603" s="63"/>
      <c r="AC1603" s="61" t="s">
        <v>11587</v>
      </c>
      <c r="AD1603" s="61" t="s">
        <v>11393</v>
      </c>
      <c r="AE1603" s="61" t="s">
        <v>11395</v>
      </c>
      <c r="AF1603" s="61" t="s">
        <v>11396</v>
      </c>
      <c r="AG1603" s="61" t="s">
        <v>11397</v>
      </c>
      <c r="AH1603" s="61" t="s">
        <v>791</v>
      </c>
      <c r="AI1603" s="1" t="s">
        <v>15301</v>
      </c>
      <c r="AJ1603" s="8" t="s">
        <v>11395</v>
      </c>
    </row>
    <row r="1604" spans="1:36" s="8" customFormat="1">
      <c r="A1604" s="59">
        <v>44567.646655092598</v>
      </c>
      <c r="B1604" s="60">
        <v>44567.646655092598</v>
      </c>
      <c r="C1604" s="61" t="s">
        <v>759</v>
      </c>
      <c r="D1604" s="61" t="s">
        <v>23</v>
      </c>
      <c r="E1604" s="61"/>
      <c r="F1604" s="62">
        <v>1000</v>
      </c>
      <c r="G1604" s="62">
        <v>0</v>
      </c>
      <c r="H1604" s="62">
        <v>1000</v>
      </c>
      <c r="I1604" s="62">
        <v>1000</v>
      </c>
      <c r="J1604" s="62">
        <v>0</v>
      </c>
      <c r="K1604" s="61" t="s">
        <v>11386</v>
      </c>
      <c r="L1604" s="61" t="s">
        <v>11387</v>
      </c>
      <c r="M1604" s="61" t="s">
        <v>11388</v>
      </c>
      <c r="N1604" s="61" t="s">
        <v>11389</v>
      </c>
      <c r="O1604" s="61" t="s">
        <v>14647</v>
      </c>
      <c r="P1604" s="61" t="s">
        <v>15302</v>
      </c>
      <c r="Q1604" s="61" t="s">
        <v>15303</v>
      </c>
      <c r="R1604" s="61" t="s">
        <v>760</v>
      </c>
      <c r="S1604" s="61"/>
      <c r="T1604" s="61"/>
      <c r="U1604" s="61"/>
      <c r="V1604" s="61"/>
      <c r="W1604" s="61" t="s">
        <v>11393</v>
      </c>
      <c r="X1604" s="61"/>
      <c r="Y1604" s="60">
        <v>44592</v>
      </c>
      <c r="Z1604" s="63"/>
      <c r="AA1604" s="63"/>
      <c r="AB1604" s="63"/>
      <c r="AC1604" s="61" t="s">
        <v>11587</v>
      </c>
      <c r="AD1604" s="61" t="s">
        <v>11393</v>
      </c>
      <c r="AE1604" s="61" t="s">
        <v>11395</v>
      </c>
      <c r="AF1604" s="61" t="s">
        <v>11483</v>
      </c>
      <c r="AG1604" s="61" t="s">
        <v>11397</v>
      </c>
      <c r="AH1604" s="61" t="s">
        <v>759</v>
      </c>
      <c r="AI1604" s="1" t="s">
        <v>15303</v>
      </c>
      <c r="AJ1604" s="8" t="s">
        <v>11395</v>
      </c>
    </row>
    <row r="1605" spans="1:36" s="8" customFormat="1">
      <c r="A1605" s="59">
        <v>44567.646805555603</v>
      </c>
      <c r="B1605" s="60">
        <v>44567.646805555603</v>
      </c>
      <c r="C1605" s="61" t="s">
        <v>1316</v>
      </c>
      <c r="D1605" s="61" t="s">
        <v>23</v>
      </c>
      <c r="E1605" s="61"/>
      <c r="F1605" s="62">
        <v>2000</v>
      </c>
      <c r="G1605" s="62">
        <v>0</v>
      </c>
      <c r="H1605" s="62">
        <v>2000</v>
      </c>
      <c r="I1605" s="62">
        <v>2000</v>
      </c>
      <c r="J1605" s="62">
        <v>0</v>
      </c>
      <c r="K1605" s="61" t="s">
        <v>11386</v>
      </c>
      <c r="L1605" s="61" t="s">
        <v>11387</v>
      </c>
      <c r="M1605" s="61" t="s">
        <v>11388</v>
      </c>
      <c r="N1605" s="61" t="s">
        <v>11389</v>
      </c>
      <c r="O1605" s="61" t="s">
        <v>11536</v>
      </c>
      <c r="P1605" s="61" t="s">
        <v>13841</v>
      </c>
      <c r="Q1605" s="61" t="s">
        <v>15304</v>
      </c>
      <c r="R1605" s="61" t="s">
        <v>1317</v>
      </c>
      <c r="S1605" s="61"/>
      <c r="T1605" s="61" t="s">
        <v>15304</v>
      </c>
      <c r="U1605" s="61"/>
      <c r="V1605" s="61"/>
      <c r="W1605" s="61" t="s">
        <v>11393</v>
      </c>
      <c r="X1605" s="61"/>
      <c r="Y1605" s="60">
        <v>44582</v>
      </c>
      <c r="Z1605" s="63"/>
      <c r="AA1605" s="63"/>
      <c r="AB1605" s="63"/>
      <c r="AC1605" s="61" t="s">
        <v>11394</v>
      </c>
      <c r="AD1605" s="61" t="s">
        <v>11393</v>
      </c>
      <c r="AE1605" s="61" t="s">
        <v>11854</v>
      </c>
      <c r="AF1605" s="61" t="s">
        <v>12209</v>
      </c>
      <c r="AG1605" s="61" t="s">
        <v>11429</v>
      </c>
      <c r="AH1605" s="61" t="s">
        <v>1316</v>
      </c>
      <c r="AI1605" s="1" t="s">
        <v>15304</v>
      </c>
      <c r="AJ1605" s="8" t="s">
        <v>11854</v>
      </c>
    </row>
    <row r="1606" spans="1:36" s="8" customFormat="1">
      <c r="A1606" s="59">
        <v>44567.646967592598</v>
      </c>
      <c r="B1606" s="60">
        <v>44567.646967592598</v>
      </c>
      <c r="C1606" s="61" t="s">
        <v>1571</v>
      </c>
      <c r="D1606" s="61" t="s">
        <v>23</v>
      </c>
      <c r="E1606" s="61"/>
      <c r="F1606" s="62">
        <v>2000</v>
      </c>
      <c r="G1606" s="62">
        <v>0</v>
      </c>
      <c r="H1606" s="62">
        <v>2000</v>
      </c>
      <c r="I1606" s="62">
        <v>2000</v>
      </c>
      <c r="J1606" s="62">
        <v>0</v>
      </c>
      <c r="K1606" s="61" t="s">
        <v>11386</v>
      </c>
      <c r="L1606" s="61" t="s">
        <v>11387</v>
      </c>
      <c r="M1606" s="61" t="s">
        <v>11388</v>
      </c>
      <c r="N1606" s="61" t="s">
        <v>11389</v>
      </c>
      <c r="O1606" s="61" t="s">
        <v>15305</v>
      </c>
      <c r="P1606" s="61" t="s">
        <v>15306</v>
      </c>
      <c r="Q1606" s="61" t="s">
        <v>15307</v>
      </c>
      <c r="R1606" s="61" t="s">
        <v>1572</v>
      </c>
      <c r="S1606" s="61"/>
      <c r="T1606" s="61"/>
      <c r="U1606" s="61"/>
      <c r="V1606" s="61"/>
      <c r="W1606" s="61" t="s">
        <v>11393</v>
      </c>
      <c r="X1606" s="61"/>
      <c r="Y1606" s="60">
        <v>44582</v>
      </c>
      <c r="Z1606" s="63"/>
      <c r="AA1606" s="63"/>
      <c r="AB1606" s="63"/>
      <c r="AC1606" s="61" t="s">
        <v>11547</v>
      </c>
      <c r="AD1606" s="61" t="s">
        <v>11393</v>
      </c>
      <c r="AE1606" s="61" t="s">
        <v>11530</v>
      </c>
      <c r="AF1606" s="61" t="s">
        <v>11531</v>
      </c>
      <c r="AG1606" s="61" t="s">
        <v>11422</v>
      </c>
      <c r="AH1606" s="61" t="s">
        <v>1571</v>
      </c>
      <c r="AI1606" s="1" t="s">
        <v>15307</v>
      </c>
      <c r="AJ1606" s="8" t="s">
        <v>11530</v>
      </c>
    </row>
    <row r="1607" spans="1:36" s="8" customFormat="1">
      <c r="A1607" s="59">
        <v>44567.647060185198</v>
      </c>
      <c r="B1607" s="60">
        <v>44567.647060185198</v>
      </c>
      <c r="C1607" s="61" t="s">
        <v>1573</v>
      </c>
      <c r="D1607" s="61" t="s">
        <v>23</v>
      </c>
      <c r="E1607" s="61"/>
      <c r="F1607" s="62">
        <v>2000</v>
      </c>
      <c r="G1607" s="62">
        <v>0</v>
      </c>
      <c r="H1607" s="62">
        <v>2000</v>
      </c>
      <c r="I1607" s="62">
        <v>2000</v>
      </c>
      <c r="J1607" s="62">
        <v>0</v>
      </c>
      <c r="K1607" s="61" t="s">
        <v>11386</v>
      </c>
      <c r="L1607" s="61" t="s">
        <v>11387</v>
      </c>
      <c r="M1607" s="61" t="s">
        <v>11388</v>
      </c>
      <c r="N1607" s="61" t="s">
        <v>11389</v>
      </c>
      <c r="O1607" s="61" t="s">
        <v>15308</v>
      </c>
      <c r="P1607" s="61" t="s">
        <v>15309</v>
      </c>
      <c r="Q1607" s="61" t="s">
        <v>15310</v>
      </c>
      <c r="R1607" s="61" t="s">
        <v>1574</v>
      </c>
      <c r="S1607" s="61"/>
      <c r="T1607" s="61" t="s">
        <v>15310</v>
      </c>
      <c r="U1607" s="61"/>
      <c r="V1607" s="61"/>
      <c r="W1607" s="61" t="s">
        <v>11393</v>
      </c>
      <c r="X1607" s="61"/>
      <c r="Y1607" s="60">
        <v>44582</v>
      </c>
      <c r="Z1607" s="63"/>
      <c r="AA1607" s="63"/>
      <c r="AB1607" s="63"/>
      <c r="AC1607" s="61" t="s">
        <v>11547</v>
      </c>
      <c r="AD1607" s="61" t="s">
        <v>11393</v>
      </c>
      <c r="AE1607" s="61" t="s">
        <v>11559</v>
      </c>
      <c r="AF1607" s="61" t="s">
        <v>11560</v>
      </c>
      <c r="AG1607" s="61" t="s">
        <v>11466</v>
      </c>
      <c r="AH1607" s="61" t="s">
        <v>1573</v>
      </c>
      <c r="AI1607" s="1" t="s">
        <v>15310</v>
      </c>
      <c r="AJ1607" s="8" t="s">
        <v>11559</v>
      </c>
    </row>
    <row r="1608" spans="1:36" s="8" customFormat="1">
      <c r="A1608" s="59">
        <v>44567.647696759297</v>
      </c>
      <c r="B1608" s="60">
        <v>44567.647696759297</v>
      </c>
      <c r="C1608" s="61" t="s">
        <v>777</v>
      </c>
      <c r="D1608" s="61" t="s">
        <v>23</v>
      </c>
      <c r="E1608" s="61"/>
      <c r="F1608" s="62">
        <v>1000</v>
      </c>
      <c r="G1608" s="62">
        <v>0</v>
      </c>
      <c r="H1608" s="62">
        <v>1000</v>
      </c>
      <c r="I1608" s="62">
        <v>1000</v>
      </c>
      <c r="J1608" s="62">
        <v>0</v>
      </c>
      <c r="K1608" s="61" t="s">
        <v>11386</v>
      </c>
      <c r="L1608" s="61" t="s">
        <v>11387</v>
      </c>
      <c r="M1608" s="61" t="s">
        <v>11388</v>
      </c>
      <c r="N1608" s="61" t="s">
        <v>11389</v>
      </c>
      <c r="O1608" s="61" t="s">
        <v>15311</v>
      </c>
      <c r="P1608" s="61" t="s">
        <v>15312</v>
      </c>
      <c r="Q1608" s="61" t="s">
        <v>12345</v>
      </c>
      <c r="R1608" s="61" t="s">
        <v>778</v>
      </c>
      <c r="S1608" s="61"/>
      <c r="T1608" s="61"/>
      <c r="U1608" s="61"/>
      <c r="V1608" s="61"/>
      <c r="W1608" s="61" t="s">
        <v>11393</v>
      </c>
      <c r="X1608" s="61"/>
      <c r="Y1608" s="60">
        <v>44582</v>
      </c>
      <c r="Z1608" s="63"/>
      <c r="AA1608" s="63"/>
      <c r="AB1608" s="63"/>
      <c r="AC1608" s="61" t="s">
        <v>11394</v>
      </c>
      <c r="AD1608" s="61" t="s">
        <v>11393</v>
      </c>
      <c r="AE1608" s="61" t="s">
        <v>11559</v>
      </c>
      <c r="AF1608" s="61" t="s">
        <v>11560</v>
      </c>
      <c r="AG1608" s="61" t="s">
        <v>11466</v>
      </c>
      <c r="AH1608" s="61" t="s">
        <v>777</v>
      </c>
      <c r="AI1608" s="1" t="s">
        <v>12345</v>
      </c>
      <c r="AJ1608" s="8" t="s">
        <v>11559</v>
      </c>
    </row>
    <row r="1609" spans="1:36" s="8" customFormat="1">
      <c r="A1609" s="59">
        <v>44567.647824074098</v>
      </c>
      <c r="B1609" s="60">
        <v>44567.647824074098</v>
      </c>
      <c r="C1609" s="61" t="s">
        <v>55</v>
      </c>
      <c r="D1609" s="61" t="s">
        <v>23</v>
      </c>
      <c r="E1609" s="61"/>
      <c r="F1609" s="62">
        <v>2000</v>
      </c>
      <c r="G1609" s="62">
        <v>0</v>
      </c>
      <c r="H1609" s="62">
        <v>2000</v>
      </c>
      <c r="I1609" s="62">
        <v>2000</v>
      </c>
      <c r="J1609" s="62">
        <v>0</v>
      </c>
      <c r="K1609" s="61" t="s">
        <v>11386</v>
      </c>
      <c r="L1609" s="61" t="s">
        <v>11387</v>
      </c>
      <c r="M1609" s="61" t="s">
        <v>11388</v>
      </c>
      <c r="N1609" s="61" t="s">
        <v>11389</v>
      </c>
      <c r="O1609" s="61" t="s">
        <v>15313</v>
      </c>
      <c r="P1609" s="61" t="s">
        <v>12146</v>
      </c>
      <c r="Q1609" s="61" t="s">
        <v>15314</v>
      </c>
      <c r="R1609" s="61" t="s">
        <v>56</v>
      </c>
      <c r="S1609" s="61"/>
      <c r="T1609" s="61" t="s">
        <v>15314</v>
      </c>
      <c r="U1609" s="61"/>
      <c r="V1609" s="61"/>
      <c r="W1609" s="61" t="s">
        <v>11393</v>
      </c>
      <c r="X1609" s="61"/>
      <c r="Y1609" s="60">
        <v>44609</v>
      </c>
      <c r="Z1609" s="63"/>
      <c r="AA1609" s="63"/>
      <c r="AB1609" s="63"/>
      <c r="AC1609" s="61" t="s">
        <v>11394</v>
      </c>
      <c r="AD1609" s="61" t="s">
        <v>11393</v>
      </c>
      <c r="AE1609" s="61" t="s">
        <v>11395</v>
      </c>
      <c r="AF1609" s="61" t="s">
        <v>11405</v>
      </c>
      <c r="AG1609" s="61" t="s">
        <v>11397</v>
      </c>
      <c r="AH1609" s="61" t="s">
        <v>55</v>
      </c>
      <c r="AI1609" s="1" t="s">
        <v>15314</v>
      </c>
      <c r="AJ1609" s="8" t="s">
        <v>11395</v>
      </c>
    </row>
    <row r="1610" spans="1:36" s="8" customFormat="1">
      <c r="A1610" s="59">
        <v>44567.6484837963</v>
      </c>
      <c r="B1610" s="60">
        <v>44567.6484837963</v>
      </c>
      <c r="C1610" s="61" t="s">
        <v>1526</v>
      </c>
      <c r="D1610" s="61" t="s">
        <v>23</v>
      </c>
      <c r="E1610" s="61"/>
      <c r="F1610" s="62">
        <v>2000</v>
      </c>
      <c r="G1610" s="62">
        <v>0</v>
      </c>
      <c r="H1610" s="62">
        <v>2000</v>
      </c>
      <c r="I1610" s="62">
        <v>2000</v>
      </c>
      <c r="J1610" s="62">
        <v>0</v>
      </c>
      <c r="K1610" s="61" t="s">
        <v>11386</v>
      </c>
      <c r="L1610" s="61" t="s">
        <v>11387</v>
      </c>
      <c r="M1610" s="61" t="s">
        <v>11388</v>
      </c>
      <c r="N1610" s="61" t="s">
        <v>11389</v>
      </c>
      <c r="O1610" s="61" t="s">
        <v>15315</v>
      </c>
      <c r="P1610" s="61" t="s">
        <v>15316</v>
      </c>
      <c r="Q1610" s="61" t="s">
        <v>15317</v>
      </c>
      <c r="R1610" s="61" t="s">
        <v>1527</v>
      </c>
      <c r="S1610" s="61"/>
      <c r="T1610" s="61" t="s">
        <v>15317</v>
      </c>
      <c r="U1610" s="61"/>
      <c r="V1610" s="61"/>
      <c r="W1610" s="61" t="s">
        <v>11393</v>
      </c>
      <c r="X1610" s="61"/>
      <c r="Y1610" s="60">
        <v>44582</v>
      </c>
      <c r="Z1610" s="63"/>
      <c r="AA1610" s="63"/>
      <c r="AB1610" s="63"/>
      <c r="AC1610" s="61" t="s">
        <v>11433</v>
      </c>
      <c r="AD1610" s="61" t="s">
        <v>11393</v>
      </c>
      <c r="AE1610" s="61" t="s">
        <v>11395</v>
      </c>
      <c r="AF1610" s="61" t="s">
        <v>11483</v>
      </c>
      <c r="AG1610" s="61" t="s">
        <v>11397</v>
      </c>
      <c r="AH1610" s="61" t="s">
        <v>1526</v>
      </c>
      <c r="AI1610" s="1" t="s">
        <v>15317</v>
      </c>
      <c r="AJ1610" s="8" t="s">
        <v>11395</v>
      </c>
    </row>
    <row r="1611" spans="1:36" s="8" customFormat="1">
      <c r="A1611" s="59">
        <v>44567.6488888889</v>
      </c>
      <c r="B1611" s="60">
        <v>44567.6488888889</v>
      </c>
      <c r="C1611" s="61" t="s">
        <v>1593</v>
      </c>
      <c r="D1611" s="61" t="s">
        <v>23</v>
      </c>
      <c r="E1611" s="61"/>
      <c r="F1611" s="62">
        <v>2000</v>
      </c>
      <c r="G1611" s="62">
        <v>0</v>
      </c>
      <c r="H1611" s="62">
        <v>2000</v>
      </c>
      <c r="I1611" s="62">
        <v>2000</v>
      </c>
      <c r="J1611" s="62">
        <v>0</v>
      </c>
      <c r="K1611" s="61" t="s">
        <v>11386</v>
      </c>
      <c r="L1611" s="61" t="s">
        <v>11387</v>
      </c>
      <c r="M1611" s="61" t="s">
        <v>11388</v>
      </c>
      <c r="N1611" s="61" t="s">
        <v>11389</v>
      </c>
      <c r="O1611" s="61" t="s">
        <v>13164</v>
      </c>
      <c r="P1611" s="61" t="s">
        <v>12202</v>
      </c>
      <c r="Q1611" s="61" t="s">
        <v>15318</v>
      </c>
      <c r="R1611" s="61" t="s">
        <v>1594</v>
      </c>
      <c r="S1611" s="61"/>
      <c r="T1611" s="61"/>
      <c r="U1611" s="61"/>
      <c r="V1611" s="61"/>
      <c r="W1611" s="61" t="s">
        <v>11393</v>
      </c>
      <c r="X1611" s="61"/>
      <c r="Y1611" s="60">
        <v>44580</v>
      </c>
      <c r="Z1611" s="63"/>
      <c r="AA1611" s="63"/>
      <c r="AB1611" s="63"/>
      <c r="AC1611" s="61" t="s">
        <v>11547</v>
      </c>
      <c r="AD1611" s="61" t="s">
        <v>11393</v>
      </c>
      <c r="AE1611" s="61" t="s">
        <v>11395</v>
      </c>
      <c r="AF1611" s="61" t="s">
        <v>11731</v>
      </c>
      <c r="AG1611" s="61" t="s">
        <v>11397</v>
      </c>
      <c r="AH1611" s="61" t="s">
        <v>1593</v>
      </c>
      <c r="AI1611" s="1" t="s">
        <v>15318</v>
      </c>
      <c r="AJ1611" s="8" t="s">
        <v>11395</v>
      </c>
    </row>
    <row r="1612" spans="1:36" s="8" customFormat="1">
      <c r="A1612" s="59">
        <v>44567.6491087963</v>
      </c>
      <c r="B1612" s="60">
        <v>44567.6491087963</v>
      </c>
      <c r="C1612" s="61" t="s">
        <v>251</v>
      </c>
      <c r="D1612" s="61" t="s">
        <v>23</v>
      </c>
      <c r="E1612" s="61"/>
      <c r="F1612" s="62">
        <v>2000</v>
      </c>
      <c r="G1612" s="62">
        <v>0</v>
      </c>
      <c r="H1612" s="62">
        <v>2000</v>
      </c>
      <c r="I1612" s="62">
        <v>2000</v>
      </c>
      <c r="J1612" s="62">
        <v>0</v>
      </c>
      <c r="K1612" s="61" t="s">
        <v>11386</v>
      </c>
      <c r="L1612" s="61" t="s">
        <v>11387</v>
      </c>
      <c r="M1612" s="61" t="s">
        <v>11388</v>
      </c>
      <c r="N1612" s="61" t="s">
        <v>11389</v>
      </c>
      <c r="O1612" s="61" t="s">
        <v>11572</v>
      </c>
      <c r="P1612" s="61" t="s">
        <v>15319</v>
      </c>
      <c r="Q1612" s="61" t="s">
        <v>15320</v>
      </c>
      <c r="R1612" s="61" t="s">
        <v>252</v>
      </c>
      <c r="S1612" s="61"/>
      <c r="T1612" s="61"/>
      <c r="U1612" s="61"/>
      <c r="V1612" s="61"/>
      <c r="W1612" s="61" t="s">
        <v>11393</v>
      </c>
      <c r="X1612" s="61"/>
      <c r="Y1612" s="60">
        <v>44580</v>
      </c>
      <c r="Z1612" s="63"/>
      <c r="AA1612" s="63"/>
      <c r="AB1612" s="63"/>
      <c r="AC1612" s="61" t="s">
        <v>11547</v>
      </c>
      <c r="AD1612" s="61" t="s">
        <v>11393</v>
      </c>
      <c r="AE1612" s="61" t="s">
        <v>11395</v>
      </c>
      <c r="AF1612" s="61" t="s">
        <v>12392</v>
      </c>
      <c r="AG1612" s="61" t="s">
        <v>11397</v>
      </c>
      <c r="AH1612" s="61" t="s">
        <v>251</v>
      </c>
      <c r="AI1612" s="1" t="s">
        <v>15320</v>
      </c>
      <c r="AJ1612" s="8" t="s">
        <v>11395</v>
      </c>
    </row>
    <row r="1613" spans="1:36" s="8" customFormat="1">
      <c r="A1613" s="59">
        <v>44567.649618055599</v>
      </c>
      <c r="B1613" s="60">
        <v>44567.649618055599</v>
      </c>
      <c r="C1613" s="61" t="s">
        <v>1280</v>
      </c>
      <c r="D1613" s="61" t="s">
        <v>23</v>
      </c>
      <c r="E1613" s="61"/>
      <c r="F1613" s="62">
        <v>2000</v>
      </c>
      <c r="G1613" s="62">
        <v>0</v>
      </c>
      <c r="H1613" s="62">
        <v>2000</v>
      </c>
      <c r="I1613" s="62">
        <v>2000</v>
      </c>
      <c r="J1613" s="62">
        <v>0</v>
      </c>
      <c r="K1613" s="61" t="s">
        <v>11386</v>
      </c>
      <c r="L1613" s="61" t="s">
        <v>11387</v>
      </c>
      <c r="M1613" s="61" t="s">
        <v>11388</v>
      </c>
      <c r="N1613" s="61" t="s">
        <v>11389</v>
      </c>
      <c r="O1613" s="61" t="s">
        <v>15321</v>
      </c>
      <c r="P1613" s="61" t="s">
        <v>15322</v>
      </c>
      <c r="Q1613" s="61" t="s">
        <v>11432</v>
      </c>
      <c r="R1613" s="61" t="s">
        <v>1281</v>
      </c>
      <c r="S1613" s="61"/>
      <c r="T1613" s="61"/>
      <c r="U1613" s="61"/>
      <c r="V1613" s="61"/>
      <c r="W1613" s="61" t="s">
        <v>11393</v>
      </c>
      <c r="X1613" s="61"/>
      <c r="Y1613" s="60">
        <v>44580</v>
      </c>
      <c r="Z1613" s="63"/>
      <c r="AA1613" s="63"/>
      <c r="AB1613" s="63"/>
      <c r="AC1613" s="61" t="s">
        <v>11394</v>
      </c>
      <c r="AD1613" s="61" t="s">
        <v>11393</v>
      </c>
      <c r="AE1613" s="61" t="s">
        <v>11395</v>
      </c>
      <c r="AF1613" s="61" t="s">
        <v>11396</v>
      </c>
      <c r="AG1613" s="61" t="s">
        <v>11397</v>
      </c>
      <c r="AH1613" s="61" t="s">
        <v>1280</v>
      </c>
      <c r="AI1613" s="1" t="s">
        <v>11432</v>
      </c>
      <c r="AJ1613" s="8" t="s">
        <v>11395</v>
      </c>
    </row>
    <row r="1614" spans="1:36" s="8" customFormat="1">
      <c r="A1614" s="59">
        <v>44567.649618055599</v>
      </c>
      <c r="B1614" s="60">
        <v>44567.649618055599</v>
      </c>
      <c r="C1614" s="61" t="s">
        <v>1500</v>
      </c>
      <c r="D1614" s="61" t="s">
        <v>23</v>
      </c>
      <c r="E1614" s="61"/>
      <c r="F1614" s="62">
        <v>1061</v>
      </c>
      <c r="G1614" s="62">
        <v>0</v>
      </c>
      <c r="H1614" s="62">
        <v>1061</v>
      </c>
      <c r="I1614" s="62">
        <v>1061</v>
      </c>
      <c r="J1614" s="62">
        <v>0</v>
      </c>
      <c r="K1614" s="61" t="s">
        <v>11386</v>
      </c>
      <c r="L1614" s="61" t="s">
        <v>11387</v>
      </c>
      <c r="M1614" s="61" t="s">
        <v>11388</v>
      </c>
      <c r="N1614" s="61" t="s">
        <v>11389</v>
      </c>
      <c r="O1614" s="61" t="s">
        <v>13363</v>
      </c>
      <c r="P1614" s="61" t="s">
        <v>15323</v>
      </c>
      <c r="Q1614" s="61" t="s">
        <v>15324</v>
      </c>
      <c r="R1614" s="61" t="s">
        <v>1501</v>
      </c>
      <c r="S1614" s="61"/>
      <c r="T1614" s="61" t="s">
        <v>15324</v>
      </c>
      <c r="U1614" s="61"/>
      <c r="V1614" s="61"/>
      <c r="W1614" s="61" t="s">
        <v>11393</v>
      </c>
      <c r="X1614" s="61"/>
      <c r="Y1614" s="60">
        <v>44580</v>
      </c>
      <c r="Z1614" s="63"/>
      <c r="AA1614" s="63"/>
      <c r="AB1614" s="63"/>
      <c r="AC1614" s="61" t="s">
        <v>11394</v>
      </c>
      <c r="AD1614" s="61" t="s">
        <v>11393</v>
      </c>
      <c r="AE1614" s="61" t="s">
        <v>11625</v>
      </c>
      <c r="AF1614" s="61" t="s">
        <v>11832</v>
      </c>
      <c r="AG1614" s="61" t="s">
        <v>11514</v>
      </c>
      <c r="AH1614" s="61" t="s">
        <v>1500</v>
      </c>
      <c r="AI1614" s="1" t="s">
        <v>15324</v>
      </c>
      <c r="AJ1614" s="8" t="s">
        <v>11625</v>
      </c>
    </row>
    <row r="1615" spans="1:36" s="8" customFormat="1">
      <c r="A1615" s="59">
        <v>44567.649849537003</v>
      </c>
      <c r="B1615" s="60">
        <v>44567.649849537003</v>
      </c>
      <c r="C1615" s="61" t="s">
        <v>15325</v>
      </c>
      <c r="D1615" s="61" t="s">
        <v>23</v>
      </c>
      <c r="E1615" s="61"/>
      <c r="F1615" s="62">
        <v>2000</v>
      </c>
      <c r="G1615" s="62">
        <v>0</v>
      </c>
      <c r="H1615" s="62">
        <v>2000</v>
      </c>
      <c r="I1615" s="63"/>
      <c r="J1615" s="62">
        <v>0</v>
      </c>
      <c r="K1615" s="61" t="s">
        <v>11386</v>
      </c>
      <c r="L1615" s="61" t="s">
        <v>11387</v>
      </c>
      <c r="M1615" s="61" t="s">
        <v>11388</v>
      </c>
      <c r="N1615" s="61" t="s">
        <v>11414</v>
      </c>
      <c r="O1615" s="61" t="s">
        <v>15326</v>
      </c>
      <c r="P1615" s="61" t="s">
        <v>15327</v>
      </c>
      <c r="Q1615" s="61" t="s">
        <v>15328</v>
      </c>
      <c r="R1615" s="61" t="s">
        <v>15329</v>
      </c>
      <c r="S1615" s="61"/>
      <c r="T1615" s="61"/>
      <c r="U1615" s="61"/>
      <c r="V1615" s="61"/>
      <c r="W1615" s="61" t="s">
        <v>11393</v>
      </c>
      <c r="X1615" s="61"/>
      <c r="Y1615" s="63"/>
      <c r="Z1615" s="63"/>
      <c r="AA1615" s="63"/>
      <c r="AB1615" s="63"/>
      <c r="AC1615" s="61" t="s">
        <v>13113</v>
      </c>
      <c r="AD1615" s="61" t="s">
        <v>11393</v>
      </c>
      <c r="AE1615" s="61" t="s">
        <v>11530</v>
      </c>
      <c r="AF1615" s="61" t="s">
        <v>13422</v>
      </c>
      <c r="AG1615" s="61" t="s">
        <v>11422</v>
      </c>
      <c r="AH1615" s="61" t="s">
        <v>15325</v>
      </c>
      <c r="AI1615" s="1" t="s">
        <v>15328</v>
      </c>
      <c r="AJ1615" s="8" t="s">
        <v>11530</v>
      </c>
    </row>
    <row r="1616" spans="1:36" s="8" customFormat="1">
      <c r="A1616" s="59">
        <v>44567.649953703702</v>
      </c>
      <c r="B1616" s="60">
        <v>44567.649953703702</v>
      </c>
      <c r="C1616" s="61" t="s">
        <v>1534</v>
      </c>
      <c r="D1616" s="61" t="s">
        <v>23</v>
      </c>
      <c r="E1616" s="61"/>
      <c r="F1616" s="62">
        <v>2000</v>
      </c>
      <c r="G1616" s="62">
        <v>0</v>
      </c>
      <c r="H1616" s="62">
        <v>2000</v>
      </c>
      <c r="I1616" s="62">
        <v>2000</v>
      </c>
      <c r="J1616" s="62">
        <v>0</v>
      </c>
      <c r="K1616" s="61" t="s">
        <v>11386</v>
      </c>
      <c r="L1616" s="61" t="s">
        <v>11387</v>
      </c>
      <c r="M1616" s="61" t="s">
        <v>11388</v>
      </c>
      <c r="N1616" s="61" t="s">
        <v>11389</v>
      </c>
      <c r="O1616" s="61" t="s">
        <v>12068</v>
      </c>
      <c r="P1616" s="61" t="s">
        <v>13712</v>
      </c>
      <c r="Q1616" s="61" t="s">
        <v>12275</v>
      </c>
      <c r="R1616" s="61" t="s">
        <v>1535</v>
      </c>
      <c r="S1616" s="61"/>
      <c r="T1616" s="61" t="s">
        <v>12275</v>
      </c>
      <c r="U1616" s="61"/>
      <c r="V1616" s="61"/>
      <c r="W1616" s="61" t="s">
        <v>11393</v>
      </c>
      <c r="X1616" s="61"/>
      <c r="Y1616" s="60">
        <v>44580</v>
      </c>
      <c r="Z1616" s="63"/>
      <c r="AA1616" s="63"/>
      <c r="AB1616" s="63"/>
      <c r="AC1616" s="61" t="s">
        <v>11394</v>
      </c>
      <c r="AD1616" s="61" t="s">
        <v>11393</v>
      </c>
      <c r="AE1616" s="61" t="s">
        <v>11478</v>
      </c>
      <c r="AF1616" s="61" t="s">
        <v>11479</v>
      </c>
      <c r="AG1616" s="61" t="s">
        <v>11472</v>
      </c>
      <c r="AH1616" s="61" t="s">
        <v>1534</v>
      </c>
      <c r="AI1616" s="1" t="s">
        <v>12275</v>
      </c>
      <c r="AJ1616" s="8" t="s">
        <v>11478</v>
      </c>
    </row>
    <row r="1617" spans="1:36" s="8" customFormat="1">
      <c r="A1617" s="59">
        <v>44567.649976851899</v>
      </c>
      <c r="B1617" s="60">
        <v>44567.649976851899</v>
      </c>
      <c r="C1617" s="61" t="s">
        <v>1264</v>
      </c>
      <c r="D1617" s="61" t="s">
        <v>23</v>
      </c>
      <c r="E1617" s="61"/>
      <c r="F1617" s="62">
        <v>2000</v>
      </c>
      <c r="G1617" s="62">
        <v>0</v>
      </c>
      <c r="H1617" s="62">
        <v>2000</v>
      </c>
      <c r="I1617" s="62">
        <v>2000</v>
      </c>
      <c r="J1617" s="62">
        <v>0</v>
      </c>
      <c r="K1617" s="61" t="s">
        <v>11386</v>
      </c>
      <c r="L1617" s="61" t="s">
        <v>11387</v>
      </c>
      <c r="M1617" s="61" t="s">
        <v>11388</v>
      </c>
      <c r="N1617" s="61" t="s">
        <v>11389</v>
      </c>
      <c r="O1617" s="61" t="s">
        <v>11766</v>
      </c>
      <c r="P1617" s="61" t="s">
        <v>15330</v>
      </c>
      <c r="Q1617" s="61" t="s">
        <v>15331</v>
      </c>
      <c r="R1617" s="61" t="s">
        <v>1265</v>
      </c>
      <c r="S1617" s="61"/>
      <c r="T1617" s="61"/>
      <c r="U1617" s="61"/>
      <c r="V1617" s="61"/>
      <c r="W1617" s="61" t="s">
        <v>11393</v>
      </c>
      <c r="X1617" s="61"/>
      <c r="Y1617" s="60">
        <v>44589</v>
      </c>
      <c r="Z1617" s="63"/>
      <c r="AA1617" s="63"/>
      <c r="AB1617" s="63"/>
      <c r="AC1617" s="61" t="s">
        <v>11645</v>
      </c>
      <c r="AD1617" s="61" t="s">
        <v>11393</v>
      </c>
      <c r="AE1617" s="61" t="s">
        <v>12451</v>
      </c>
      <c r="AF1617" s="61" t="s">
        <v>12487</v>
      </c>
      <c r="AG1617" s="61" t="s">
        <v>11466</v>
      </c>
      <c r="AH1617" s="61" t="s">
        <v>1264</v>
      </c>
      <c r="AI1617" s="1" t="s">
        <v>15331</v>
      </c>
      <c r="AJ1617" s="8" t="s">
        <v>12451</v>
      </c>
    </row>
    <row r="1618" spans="1:36" s="8" customFormat="1">
      <c r="A1618" s="59">
        <v>44567.65</v>
      </c>
      <c r="B1618" s="60">
        <v>44567.65</v>
      </c>
      <c r="C1618" s="61" t="s">
        <v>1440</v>
      </c>
      <c r="D1618" s="61" t="s">
        <v>23</v>
      </c>
      <c r="E1618" s="61"/>
      <c r="F1618" s="62">
        <v>2000</v>
      </c>
      <c r="G1618" s="62">
        <v>0</v>
      </c>
      <c r="H1618" s="62">
        <v>2000</v>
      </c>
      <c r="I1618" s="62">
        <v>2000</v>
      </c>
      <c r="J1618" s="62">
        <v>0</v>
      </c>
      <c r="K1618" s="61" t="s">
        <v>11386</v>
      </c>
      <c r="L1618" s="61" t="s">
        <v>11387</v>
      </c>
      <c r="M1618" s="61" t="s">
        <v>11388</v>
      </c>
      <c r="N1618" s="61" t="s">
        <v>11389</v>
      </c>
      <c r="O1618" s="61" t="s">
        <v>15332</v>
      </c>
      <c r="P1618" s="61" t="s">
        <v>15333</v>
      </c>
      <c r="Q1618" s="61" t="s">
        <v>11849</v>
      </c>
      <c r="R1618" s="61" t="s">
        <v>1441</v>
      </c>
      <c r="S1618" s="61"/>
      <c r="T1618" s="61"/>
      <c r="U1618" s="61"/>
      <c r="V1618" s="61"/>
      <c r="W1618" s="61" t="s">
        <v>11393</v>
      </c>
      <c r="X1618" s="61"/>
      <c r="Y1618" s="60">
        <v>44582</v>
      </c>
      <c r="Z1618" s="63"/>
      <c r="AA1618" s="63"/>
      <c r="AB1618" s="63"/>
      <c r="AC1618" s="61" t="s">
        <v>11394</v>
      </c>
      <c r="AD1618" s="61" t="s">
        <v>11393</v>
      </c>
      <c r="AE1618" s="61" t="s">
        <v>11591</v>
      </c>
      <c r="AF1618" s="61" t="s">
        <v>11592</v>
      </c>
      <c r="AG1618" s="61" t="s">
        <v>11466</v>
      </c>
      <c r="AH1618" s="61" t="s">
        <v>1440</v>
      </c>
      <c r="AI1618" s="1" t="s">
        <v>11849</v>
      </c>
      <c r="AJ1618" s="8" t="s">
        <v>11591</v>
      </c>
    </row>
    <row r="1619" spans="1:36" s="8" customFormat="1">
      <c r="A1619" s="59">
        <v>44567.650243055599</v>
      </c>
      <c r="B1619" s="60">
        <v>44567.650243055599</v>
      </c>
      <c r="C1619" s="61" t="s">
        <v>1392</v>
      </c>
      <c r="D1619" s="61" t="s">
        <v>23</v>
      </c>
      <c r="E1619" s="61"/>
      <c r="F1619" s="62">
        <v>2000</v>
      </c>
      <c r="G1619" s="62">
        <v>0</v>
      </c>
      <c r="H1619" s="62">
        <v>2000</v>
      </c>
      <c r="I1619" s="62">
        <v>2000</v>
      </c>
      <c r="J1619" s="62">
        <v>0</v>
      </c>
      <c r="K1619" s="61" t="s">
        <v>11386</v>
      </c>
      <c r="L1619" s="61" t="s">
        <v>11387</v>
      </c>
      <c r="M1619" s="61" t="s">
        <v>11388</v>
      </c>
      <c r="N1619" s="61" t="s">
        <v>11389</v>
      </c>
      <c r="O1619" s="61" t="s">
        <v>12047</v>
      </c>
      <c r="P1619" s="61" t="s">
        <v>15334</v>
      </c>
      <c r="Q1619" s="61" t="s">
        <v>15335</v>
      </c>
      <c r="R1619" s="61" t="s">
        <v>1393</v>
      </c>
      <c r="S1619" s="61"/>
      <c r="T1619" s="61"/>
      <c r="U1619" s="61"/>
      <c r="V1619" s="61"/>
      <c r="W1619" s="61" t="s">
        <v>11393</v>
      </c>
      <c r="X1619" s="61"/>
      <c r="Y1619" s="60">
        <v>44606</v>
      </c>
      <c r="Z1619" s="63"/>
      <c r="AA1619" s="63"/>
      <c r="AB1619" s="63"/>
      <c r="AC1619" s="61" t="s">
        <v>11433</v>
      </c>
      <c r="AD1619" s="61" t="s">
        <v>11393</v>
      </c>
      <c r="AE1619" s="61" t="s">
        <v>11688</v>
      </c>
      <c r="AF1619" s="61" t="s">
        <v>11689</v>
      </c>
      <c r="AG1619" s="61" t="s">
        <v>11690</v>
      </c>
      <c r="AH1619" s="61" t="s">
        <v>1392</v>
      </c>
      <c r="AI1619" s="1" t="s">
        <v>15336</v>
      </c>
      <c r="AJ1619" s="8" t="s">
        <v>11688</v>
      </c>
    </row>
    <row r="1620" spans="1:36" s="8" customFormat="1">
      <c r="A1620" s="59">
        <v>44567.650358796302</v>
      </c>
      <c r="B1620" s="60">
        <v>44567.650358796302</v>
      </c>
      <c r="C1620" s="61" t="s">
        <v>1605</v>
      </c>
      <c r="D1620" s="61" t="s">
        <v>23</v>
      </c>
      <c r="E1620" s="61"/>
      <c r="F1620" s="62">
        <v>1950</v>
      </c>
      <c r="G1620" s="62">
        <v>0</v>
      </c>
      <c r="H1620" s="62">
        <v>1950</v>
      </c>
      <c r="I1620" s="62">
        <v>1950</v>
      </c>
      <c r="J1620" s="62">
        <v>0</v>
      </c>
      <c r="K1620" s="61" t="s">
        <v>11386</v>
      </c>
      <c r="L1620" s="61" t="s">
        <v>11387</v>
      </c>
      <c r="M1620" s="61" t="s">
        <v>11388</v>
      </c>
      <c r="N1620" s="61" t="s">
        <v>11389</v>
      </c>
      <c r="O1620" s="61" t="s">
        <v>15337</v>
      </c>
      <c r="P1620" s="61" t="s">
        <v>12935</v>
      </c>
      <c r="Q1620" s="61" t="s">
        <v>15338</v>
      </c>
      <c r="R1620" s="61" t="s">
        <v>1606</v>
      </c>
      <c r="S1620" s="61"/>
      <c r="T1620" s="61"/>
      <c r="U1620" s="61"/>
      <c r="V1620" s="61"/>
      <c r="W1620" s="61" t="s">
        <v>11393</v>
      </c>
      <c r="X1620" s="61"/>
      <c r="Y1620" s="60">
        <v>44613</v>
      </c>
      <c r="Z1620" s="63"/>
      <c r="AA1620" s="63"/>
      <c r="AB1620" s="63"/>
      <c r="AC1620" s="61" t="s">
        <v>11394</v>
      </c>
      <c r="AD1620" s="61" t="s">
        <v>11393</v>
      </c>
      <c r="AE1620" s="61" t="s">
        <v>12451</v>
      </c>
      <c r="AF1620" s="61" t="s">
        <v>12452</v>
      </c>
      <c r="AG1620" s="61" t="s">
        <v>11466</v>
      </c>
      <c r="AH1620" s="61" t="s">
        <v>1605</v>
      </c>
      <c r="AI1620" s="1" t="s">
        <v>15338</v>
      </c>
      <c r="AJ1620" s="8" t="s">
        <v>12451</v>
      </c>
    </row>
    <row r="1621" spans="1:36" s="8" customFormat="1">
      <c r="A1621" s="59">
        <v>44567.650671296302</v>
      </c>
      <c r="B1621" s="60">
        <v>44567.650671296302</v>
      </c>
      <c r="C1621" s="61" t="s">
        <v>1131</v>
      </c>
      <c r="D1621" s="61" t="s">
        <v>23</v>
      </c>
      <c r="E1621" s="61"/>
      <c r="F1621" s="62">
        <v>2000</v>
      </c>
      <c r="G1621" s="62">
        <v>0</v>
      </c>
      <c r="H1621" s="62">
        <v>2000</v>
      </c>
      <c r="I1621" s="62">
        <v>2000</v>
      </c>
      <c r="J1621" s="62">
        <v>0</v>
      </c>
      <c r="K1621" s="61" t="s">
        <v>11386</v>
      </c>
      <c r="L1621" s="61" t="s">
        <v>11387</v>
      </c>
      <c r="M1621" s="61" t="s">
        <v>11388</v>
      </c>
      <c r="N1621" s="61" t="s">
        <v>11389</v>
      </c>
      <c r="O1621" s="61" t="s">
        <v>12567</v>
      </c>
      <c r="P1621" s="61" t="s">
        <v>12292</v>
      </c>
      <c r="Q1621" s="61" t="s">
        <v>15339</v>
      </c>
      <c r="R1621" s="61" t="s">
        <v>1132</v>
      </c>
      <c r="S1621" s="61"/>
      <c r="T1621" s="61"/>
      <c r="U1621" s="61"/>
      <c r="V1621" s="61"/>
      <c r="W1621" s="61" t="s">
        <v>11393</v>
      </c>
      <c r="X1621" s="61"/>
      <c r="Y1621" s="60">
        <v>44580</v>
      </c>
      <c r="Z1621" s="63"/>
      <c r="AA1621" s="63"/>
      <c r="AB1621" s="63"/>
      <c r="AC1621" s="61" t="s">
        <v>11587</v>
      </c>
      <c r="AD1621" s="61" t="s">
        <v>11393</v>
      </c>
      <c r="AE1621" s="61" t="s">
        <v>12093</v>
      </c>
      <c r="AF1621" s="61" t="s">
        <v>12093</v>
      </c>
      <c r="AG1621" s="61" t="s">
        <v>11577</v>
      </c>
      <c r="AH1621" s="61" t="s">
        <v>1131</v>
      </c>
      <c r="AI1621" s="1" t="s">
        <v>15339</v>
      </c>
      <c r="AJ1621" s="8" t="s">
        <v>12093</v>
      </c>
    </row>
    <row r="1622" spans="1:36" s="8" customFormat="1">
      <c r="A1622" s="59">
        <v>44567.650717592602</v>
      </c>
      <c r="B1622" s="60">
        <v>44567.650717592602</v>
      </c>
      <c r="C1622" s="61" t="s">
        <v>1496</v>
      </c>
      <c r="D1622" s="61" t="s">
        <v>23</v>
      </c>
      <c r="E1622" s="61"/>
      <c r="F1622" s="62">
        <v>2000</v>
      </c>
      <c r="G1622" s="62">
        <v>0</v>
      </c>
      <c r="H1622" s="62">
        <v>2000</v>
      </c>
      <c r="I1622" s="62">
        <v>2000</v>
      </c>
      <c r="J1622" s="62">
        <v>0</v>
      </c>
      <c r="K1622" s="61" t="s">
        <v>11386</v>
      </c>
      <c r="L1622" s="61" t="s">
        <v>11387</v>
      </c>
      <c r="M1622" s="61" t="s">
        <v>11388</v>
      </c>
      <c r="N1622" s="61" t="s">
        <v>11389</v>
      </c>
      <c r="O1622" s="61" t="s">
        <v>15340</v>
      </c>
      <c r="P1622" s="61" t="s">
        <v>11654</v>
      </c>
      <c r="Q1622" s="61" t="s">
        <v>15341</v>
      </c>
      <c r="R1622" s="61" t="s">
        <v>1497</v>
      </c>
      <c r="S1622" s="61"/>
      <c r="T1622" s="61"/>
      <c r="U1622" s="61"/>
      <c r="V1622" s="61"/>
      <c r="W1622" s="61" t="s">
        <v>11393</v>
      </c>
      <c r="X1622" s="61"/>
      <c r="Y1622" s="60">
        <v>44582</v>
      </c>
      <c r="Z1622" s="63"/>
      <c r="AA1622" s="63"/>
      <c r="AB1622" s="63"/>
      <c r="AC1622" s="61" t="s">
        <v>11394</v>
      </c>
      <c r="AD1622" s="61" t="s">
        <v>11393</v>
      </c>
      <c r="AE1622" s="61" t="s">
        <v>11513</v>
      </c>
      <c r="AF1622" s="61" t="s">
        <v>11513</v>
      </c>
      <c r="AG1622" s="61" t="s">
        <v>11514</v>
      </c>
      <c r="AH1622" s="61" t="s">
        <v>1496</v>
      </c>
      <c r="AI1622" s="1" t="s">
        <v>15341</v>
      </c>
      <c r="AJ1622" s="8" t="s">
        <v>11513</v>
      </c>
    </row>
    <row r="1623" spans="1:36" s="8" customFormat="1">
      <c r="A1623" s="59">
        <v>44567.650833333297</v>
      </c>
      <c r="B1623" s="60">
        <v>44567.650833333297</v>
      </c>
      <c r="C1623" s="61" t="s">
        <v>1577</v>
      </c>
      <c r="D1623" s="61" t="s">
        <v>23</v>
      </c>
      <c r="E1623" s="61"/>
      <c r="F1623" s="62">
        <v>1499</v>
      </c>
      <c r="G1623" s="62">
        <v>0</v>
      </c>
      <c r="H1623" s="62">
        <v>1499</v>
      </c>
      <c r="I1623" s="62">
        <v>1499</v>
      </c>
      <c r="J1623" s="62">
        <v>0</v>
      </c>
      <c r="K1623" s="61" t="s">
        <v>11386</v>
      </c>
      <c r="L1623" s="61" t="s">
        <v>11387</v>
      </c>
      <c r="M1623" s="61" t="s">
        <v>11388</v>
      </c>
      <c r="N1623" s="61" t="s">
        <v>11389</v>
      </c>
      <c r="O1623" s="61" t="s">
        <v>15342</v>
      </c>
      <c r="P1623" s="61" t="s">
        <v>15343</v>
      </c>
      <c r="Q1623" s="61" t="s">
        <v>14136</v>
      </c>
      <c r="R1623" s="61" t="s">
        <v>1578</v>
      </c>
      <c r="S1623" s="61"/>
      <c r="T1623" s="61"/>
      <c r="U1623" s="61"/>
      <c r="V1623" s="61"/>
      <c r="W1623" s="61" t="s">
        <v>11393</v>
      </c>
      <c r="X1623" s="61"/>
      <c r="Y1623" s="60">
        <v>44580</v>
      </c>
      <c r="Z1623" s="63"/>
      <c r="AA1623" s="63"/>
      <c r="AB1623" s="63"/>
      <c r="AC1623" s="61" t="s">
        <v>11394</v>
      </c>
      <c r="AD1623" s="61" t="s">
        <v>11393</v>
      </c>
      <c r="AE1623" s="61" t="s">
        <v>11682</v>
      </c>
      <c r="AF1623" s="61" t="s">
        <v>11683</v>
      </c>
      <c r="AG1623" s="61" t="s">
        <v>11577</v>
      </c>
      <c r="AH1623" s="61" t="s">
        <v>1577</v>
      </c>
      <c r="AI1623" s="1" t="s">
        <v>14136</v>
      </c>
      <c r="AJ1623" s="8" t="s">
        <v>11682</v>
      </c>
    </row>
    <row r="1624" spans="1:36" s="8" customFormat="1">
      <c r="A1624" s="59">
        <v>44567.650891203702</v>
      </c>
      <c r="B1624" s="60">
        <v>44567.650891203702</v>
      </c>
      <c r="C1624" s="61" t="s">
        <v>1109</v>
      </c>
      <c r="D1624" s="61" t="s">
        <v>23</v>
      </c>
      <c r="E1624" s="61"/>
      <c r="F1624" s="62">
        <v>2000</v>
      </c>
      <c r="G1624" s="62">
        <v>0</v>
      </c>
      <c r="H1624" s="62">
        <v>2000</v>
      </c>
      <c r="I1624" s="62">
        <v>2000</v>
      </c>
      <c r="J1624" s="62">
        <v>0</v>
      </c>
      <c r="K1624" s="61" t="s">
        <v>11386</v>
      </c>
      <c r="L1624" s="61" t="s">
        <v>11387</v>
      </c>
      <c r="M1624" s="61" t="s">
        <v>11388</v>
      </c>
      <c r="N1624" s="61" t="s">
        <v>11389</v>
      </c>
      <c r="O1624" s="61" t="s">
        <v>13330</v>
      </c>
      <c r="P1624" s="61" t="s">
        <v>15344</v>
      </c>
      <c r="Q1624" s="61" t="s">
        <v>15345</v>
      </c>
      <c r="R1624" s="61" t="s">
        <v>1110</v>
      </c>
      <c r="S1624" s="61"/>
      <c r="T1624" s="61"/>
      <c r="U1624" s="61"/>
      <c r="V1624" s="61"/>
      <c r="W1624" s="61" t="s">
        <v>11393</v>
      </c>
      <c r="X1624" s="61"/>
      <c r="Y1624" s="60">
        <v>44582</v>
      </c>
      <c r="Z1624" s="63"/>
      <c r="AA1624" s="63"/>
      <c r="AB1624" s="63"/>
      <c r="AC1624" s="61" t="s">
        <v>11394</v>
      </c>
      <c r="AD1624" s="61" t="s">
        <v>11393</v>
      </c>
      <c r="AE1624" s="61" t="s">
        <v>11523</v>
      </c>
      <c r="AF1624" s="61" t="s">
        <v>12456</v>
      </c>
      <c r="AG1624" s="61" t="s">
        <v>11429</v>
      </c>
      <c r="AH1624" s="61" t="s">
        <v>1109</v>
      </c>
      <c r="AI1624" s="1" t="s">
        <v>15345</v>
      </c>
      <c r="AJ1624" s="8" t="s">
        <v>11523</v>
      </c>
    </row>
    <row r="1625" spans="1:36" s="8" customFormat="1">
      <c r="A1625" s="59">
        <v>44567.650925925896</v>
      </c>
      <c r="B1625" s="60">
        <v>44567.650925925896</v>
      </c>
      <c r="C1625" s="61" t="s">
        <v>785</v>
      </c>
      <c r="D1625" s="61" t="s">
        <v>23</v>
      </c>
      <c r="E1625" s="61"/>
      <c r="F1625" s="62">
        <v>2000</v>
      </c>
      <c r="G1625" s="62">
        <v>0</v>
      </c>
      <c r="H1625" s="62">
        <v>2000</v>
      </c>
      <c r="I1625" s="62">
        <v>2000</v>
      </c>
      <c r="J1625" s="62">
        <v>0</v>
      </c>
      <c r="K1625" s="61" t="s">
        <v>11386</v>
      </c>
      <c r="L1625" s="61" t="s">
        <v>11387</v>
      </c>
      <c r="M1625" s="61" t="s">
        <v>11388</v>
      </c>
      <c r="N1625" s="61" t="s">
        <v>11389</v>
      </c>
      <c r="O1625" s="61" t="s">
        <v>13700</v>
      </c>
      <c r="P1625" s="61" t="s">
        <v>15209</v>
      </c>
      <c r="Q1625" s="61" t="s">
        <v>15346</v>
      </c>
      <c r="R1625" s="61" t="s">
        <v>786</v>
      </c>
      <c r="S1625" s="61"/>
      <c r="T1625" s="61"/>
      <c r="U1625" s="61"/>
      <c r="V1625" s="61"/>
      <c r="W1625" s="61" t="s">
        <v>11393</v>
      </c>
      <c r="X1625" s="61"/>
      <c r="Y1625" s="60">
        <v>44580</v>
      </c>
      <c r="Z1625" s="63"/>
      <c r="AA1625" s="63"/>
      <c r="AB1625" s="63"/>
      <c r="AC1625" s="61" t="s">
        <v>11394</v>
      </c>
      <c r="AD1625" s="61" t="s">
        <v>11393</v>
      </c>
      <c r="AE1625" s="61" t="s">
        <v>11395</v>
      </c>
      <c r="AF1625" s="61" t="s">
        <v>11405</v>
      </c>
      <c r="AG1625" s="61" t="s">
        <v>11397</v>
      </c>
      <c r="AH1625" s="61" t="s">
        <v>785</v>
      </c>
      <c r="AI1625" s="1" t="s">
        <v>15346</v>
      </c>
      <c r="AJ1625" s="8" t="s">
        <v>11395</v>
      </c>
    </row>
    <row r="1626" spans="1:36" s="8" customFormat="1">
      <c r="A1626" s="59">
        <v>44567.652210648099</v>
      </c>
      <c r="B1626" s="60">
        <v>44567.652210648099</v>
      </c>
      <c r="C1626" s="61" t="s">
        <v>1635</v>
      </c>
      <c r="D1626" s="61" t="s">
        <v>23</v>
      </c>
      <c r="E1626" s="61"/>
      <c r="F1626" s="62">
        <v>1110</v>
      </c>
      <c r="G1626" s="62">
        <v>0</v>
      </c>
      <c r="H1626" s="62">
        <v>1110</v>
      </c>
      <c r="I1626" s="62">
        <v>1110</v>
      </c>
      <c r="J1626" s="62">
        <v>0</v>
      </c>
      <c r="K1626" s="61" t="s">
        <v>11386</v>
      </c>
      <c r="L1626" s="61" t="s">
        <v>11387</v>
      </c>
      <c r="M1626" s="61" t="s">
        <v>11388</v>
      </c>
      <c r="N1626" s="61" t="s">
        <v>11389</v>
      </c>
      <c r="O1626" s="61" t="s">
        <v>15347</v>
      </c>
      <c r="P1626" s="61" t="s">
        <v>15348</v>
      </c>
      <c r="Q1626" s="61" t="s">
        <v>15152</v>
      </c>
      <c r="R1626" s="61" t="s">
        <v>1636</v>
      </c>
      <c r="S1626" s="61"/>
      <c r="T1626" s="61"/>
      <c r="U1626" s="61"/>
      <c r="V1626" s="61"/>
      <c r="W1626" s="61" t="s">
        <v>11393</v>
      </c>
      <c r="X1626" s="61"/>
      <c r="Y1626" s="60">
        <v>44580</v>
      </c>
      <c r="Z1626" s="63"/>
      <c r="AA1626" s="63"/>
      <c r="AB1626" s="63"/>
      <c r="AC1626" s="61" t="s">
        <v>11412</v>
      </c>
      <c r="AD1626" s="61" t="s">
        <v>11393</v>
      </c>
      <c r="AE1626" s="61" t="s">
        <v>11395</v>
      </c>
      <c r="AF1626" s="61"/>
      <c r="AG1626" s="61"/>
      <c r="AH1626" s="61" t="s">
        <v>1635</v>
      </c>
      <c r="AI1626" s="1" t="s">
        <v>15152</v>
      </c>
      <c r="AJ1626" s="8" t="s">
        <v>11395</v>
      </c>
    </row>
    <row r="1627" spans="1:36" s="8" customFormat="1">
      <c r="A1627" s="59">
        <v>44567.653599537</v>
      </c>
      <c r="B1627" s="60">
        <v>44567.653599537</v>
      </c>
      <c r="C1627" s="61" t="s">
        <v>1173</v>
      </c>
      <c r="D1627" s="61" t="s">
        <v>23</v>
      </c>
      <c r="E1627" s="61"/>
      <c r="F1627" s="62">
        <v>1500</v>
      </c>
      <c r="G1627" s="62">
        <v>0</v>
      </c>
      <c r="H1627" s="62">
        <v>1500</v>
      </c>
      <c r="I1627" s="62">
        <v>1500</v>
      </c>
      <c r="J1627" s="62">
        <v>0</v>
      </c>
      <c r="K1627" s="61" t="s">
        <v>11386</v>
      </c>
      <c r="L1627" s="61" t="s">
        <v>11387</v>
      </c>
      <c r="M1627" s="61" t="s">
        <v>11388</v>
      </c>
      <c r="N1627" s="61" t="s">
        <v>11389</v>
      </c>
      <c r="O1627" s="61" t="s">
        <v>11891</v>
      </c>
      <c r="P1627" s="61" t="s">
        <v>11573</v>
      </c>
      <c r="Q1627" s="61" t="s">
        <v>15349</v>
      </c>
      <c r="R1627" s="61" t="s">
        <v>1174</v>
      </c>
      <c r="S1627" s="61"/>
      <c r="T1627" s="61" t="s">
        <v>15349</v>
      </c>
      <c r="U1627" s="61"/>
      <c r="V1627" s="61"/>
      <c r="W1627" s="61" t="s">
        <v>11393</v>
      </c>
      <c r="X1627" s="61"/>
      <c r="Y1627" s="60">
        <v>44580</v>
      </c>
      <c r="Z1627" s="63"/>
      <c r="AA1627" s="63"/>
      <c r="AB1627" s="63"/>
      <c r="AC1627" s="61" t="s">
        <v>13022</v>
      </c>
      <c r="AD1627" s="61" t="s">
        <v>11393</v>
      </c>
      <c r="AE1627" s="61" t="s">
        <v>11395</v>
      </c>
      <c r="AF1627" s="61" t="s">
        <v>11483</v>
      </c>
      <c r="AG1627" s="61" t="s">
        <v>11397</v>
      </c>
      <c r="AH1627" s="61" t="s">
        <v>1173</v>
      </c>
      <c r="AI1627" s="1" t="s">
        <v>15349</v>
      </c>
      <c r="AJ1627" s="8" t="s">
        <v>11395</v>
      </c>
    </row>
    <row r="1628" spans="1:36" s="8" customFormat="1">
      <c r="A1628" s="59">
        <v>44567.653668981497</v>
      </c>
      <c r="B1628" s="60">
        <v>44567.653668981497</v>
      </c>
      <c r="C1628" s="61" t="s">
        <v>1219</v>
      </c>
      <c r="D1628" s="61" t="s">
        <v>23</v>
      </c>
      <c r="E1628" s="61"/>
      <c r="F1628" s="62">
        <v>2000</v>
      </c>
      <c r="G1628" s="62">
        <v>0</v>
      </c>
      <c r="H1628" s="62">
        <v>2000</v>
      </c>
      <c r="I1628" s="62">
        <v>2000</v>
      </c>
      <c r="J1628" s="62">
        <v>0</v>
      </c>
      <c r="K1628" s="61" t="s">
        <v>11386</v>
      </c>
      <c r="L1628" s="61" t="s">
        <v>11387</v>
      </c>
      <c r="M1628" s="61" t="s">
        <v>11388</v>
      </c>
      <c r="N1628" s="61" t="s">
        <v>11389</v>
      </c>
      <c r="O1628" s="61" t="s">
        <v>15350</v>
      </c>
      <c r="P1628" s="61" t="s">
        <v>15351</v>
      </c>
      <c r="Q1628" s="61" t="s">
        <v>15352</v>
      </c>
      <c r="R1628" s="61" t="s">
        <v>1220</v>
      </c>
      <c r="S1628" s="61"/>
      <c r="T1628" s="61"/>
      <c r="U1628" s="61"/>
      <c r="V1628" s="61"/>
      <c r="W1628" s="61" t="s">
        <v>11393</v>
      </c>
      <c r="X1628" s="61"/>
      <c r="Y1628" s="60">
        <v>44580</v>
      </c>
      <c r="Z1628" s="63"/>
      <c r="AA1628" s="63"/>
      <c r="AB1628" s="63"/>
      <c r="AC1628" s="61" t="s">
        <v>11394</v>
      </c>
      <c r="AD1628" s="61" t="s">
        <v>11393</v>
      </c>
      <c r="AE1628" s="61" t="s">
        <v>11395</v>
      </c>
      <c r="AF1628" s="61" t="s">
        <v>11483</v>
      </c>
      <c r="AG1628" s="61" t="s">
        <v>11397</v>
      </c>
      <c r="AH1628" s="61" t="s">
        <v>1219</v>
      </c>
      <c r="AI1628" s="1" t="s">
        <v>15352</v>
      </c>
      <c r="AJ1628" s="8" t="s">
        <v>11395</v>
      </c>
    </row>
    <row r="1629" spans="1:36" s="8" customFormat="1">
      <c r="A1629" s="59">
        <v>44567.653842592597</v>
      </c>
      <c r="B1629" s="60">
        <v>44567.653842592597</v>
      </c>
      <c r="C1629" s="61" t="s">
        <v>1544</v>
      </c>
      <c r="D1629" s="61" t="s">
        <v>23</v>
      </c>
      <c r="E1629" s="61"/>
      <c r="F1629" s="62">
        <v>2000</v>
      </c>
      <c r="G1629" s="62">
        <v>0</v>
      </c>
      <c r="H1629" s="62">
        <v>2000</v>
      </c>
      <c r="I1629" s="62">
        <v>2000</v>
      </c>
      <c r="J1629" s="62">
        <v>0</v>
      </c>
      <c r="K1629" s="61" t="s">
        <v>11386</v>
      </c>
      <c r="L1629" s="61" t="s">
        <v>11387</v>
      </c>
      <c r="M1629" s="61" t="s">
        <v>11388</v>
      </c>
      <c r="N1629" s="61" t="s">
        <v>11389</v>
      </c>
      <c r="O1629" s="61" t="s">
        <v>12114</v>
      </c>
      <c r="P1629" s="61" t="s">
        <v>15353</v>
      </c>
      <c r="Q1629" s="61" t="s">
        <v>15354</v>
      </c>
      <c r="R1629" s="61" t="s">
        <v>1545</v>
      </c>
      <c r="S1629" s="61"/>
      <c r="T1629" s="61" t="s">
        <v>15354</v>
      </c>
      <c r="U1629" s="61"/>
      <c r="V1629" s="61"/>
      <c r="W1629" s="61" t="s">
        <v>11393</v>
      </c>
      <c r="X1629" s="61"/>
      <c r="Y1629" s="60">
        <v>44582</v>
      </c>
      <c r="Z1629" s="63"/>
      <c r="AA1629" s="63"/>
      <c r="AB1629" s="63"/>
      <c r="AC1629" s="61" t="s">
        <v>11394</v>
      </c>
      <c r="AD1629" s="61" t="s">
        <v>11393</v>
      </c>
      <c r="AE1629" s="61" t="s">
        <v>11523</v>
      </c>
      <c r="AF1629" s="61" t="s">
        <v>11751</v>
      </c>
      <c r="AG1629" s="61" t="s">
        <v>11429</v>
      </c>
      <c r="AH1629" s="61" t="s">
        <v>1544</v>
      </c>
      <c r="AI1629" s="1" t="s">
        <v>15354</v>
      </c>
      <c r="AJ1629" s="8" t="s">
        <v>11523</v>
      </c>
    </row>
    <row r="1630" spans="1:36" s="8" customFormat="1">
      <c r="A1630" s="59">
        <v>44567.6539583333</v>
      </c>
      <c r="B1630" s="60">
        <v>44567.6539583333</v>
      </c>
      <c r="C1630" s="61" t="s">
        <v>1589</v>
      </c>
      <c r="D1630" s="61" t="s">
        <v>23</v>
      </c>
      <c r="E1630" s="61"/>
      <c r="F1630" s="62">
        <v>1000</v>
      </c>
      <c r="G1630" s="62">
        <v>0</v>
      </c>
      <c r="H1630" s="62">
        <v>1000</v>
      </c>
      <c r="I1630" s="62">
        <v>1000</v>
      </c>
      <c r="J1630" s="62">
        <v>0</v>
      </c>
      <c r="K1630" s="61" t="s">
        <v>11386</v>
      </c>
      <c r="L1630" s="61" t="s">
        <v>11387</v>
      </c>
      <c r="M1630" s="61" t="s">
        <v>11388</v>
      </c>
      <c r="N1630" s="61" t="s">
        <v>11389</v>
      </c>
      <c r="O1630" s="61" t="s">
        <v>15355</v>
      </c>
      <c r="P1630" s="61" t="s">
        <v>15356</v>
      </c>
      <c r="Q1630" s="61" t="s">
        <v>14831</v>
      </c>
      <c r="R1630" s="61" t="s">
        <v>1590</v>
      </c>
      <c r="S1630" s="61"/>
      <c r="T1630" s="61"/>
      <c r="U1630" s="61"/>
      <c r="V1630" s="61"/>
      <c r="W1630" s="61" t="s">
        <v>11393</v>
      </c>
      <c r="X1630" s="61"/>
      <c r="Y1630" s="60">
        <v>44582</v>
      </c>
      <c r="Z1630" s="63"/>
      <c r="AA1630" s="63"/>
      <c r="AB1630" s="63"/>
      <c r="AC1630" s="61" t="s">
        <v>11394</v>
      </c>
      <c r="AD1630" s="61" t="s">
        <v>11393</v>
      </c>
      <c r="AE1630" s="61" t="s">
        <v>11717</v>
      </c>
      <c r="AF1630" s="61" t="s">
        <v>11718</v>
      </c>
      <c r="AG1630" s="61" t="s">
        <v>11466</v>
      </c>
      <c r="AH1630" s="61" t="s">
        <v>1589</v>
      </c>
      <c r="AI1630" s="1" t="s">
        <v>14831</v>
      </c>
      <c r="AJ1630" s="8" t="s">
        <v>11717</v>
      </c>
    </row>
    <row r="1631" spans="1:36" s="8" customFormat="1">
      <c r="A1631" s="59">
        <v>44567.653969907398</v>
      </c>
      <c r="B1631" s="60">
        <v>44567.653969907398</v>
      </c>
      <c r="C1631" s="61" t="s">
        <v>723</v>
      </c>
      <c r="D1631" s="61" t="s">
        <v>23</v>
      </c>
      <c r="E1631" s="61"/>
      <c r="F1631" s="62">
        <v>2000</v>
      </c>
      <c r="G1631" s="62">
        <v>0</v>
      </c>
      <c r="H1631" s="62">
        <v>2000</v>
      </c>
      <c r="I1631" s="62">
        <v>2000</v>
      </c>
      <c r="J1631" s="62">
        <v>0</v>
      </c>
      <c r="K1631" s="61" t="s">
        <v>11386</v>
      </c>
      <c r="L1631" s="61" t="s">
        <v>11387</v>
      </c>
      <c r="M1631" s="61" t="s">
        <v>11388</v>
      </c>
      <c r="N1631" s="61" t="s">
        <v>11389</v>
      </c>
      <c r="O1631" s="61" t="s">
        <v>11504</v>
      </c>
      <c r="P1631" s="61" t="s">
        <v>15357</v>
      </c>
      <c r="Q1631" s="61" t="s">
        <v>15358</v>
      </c>
      <c r="R1631" s="61" t="s">
        <v>724</v>
      </c>
      <c r="S1631" s="61"/>
      <c r="T1631" s="61"/>
      <c r="U1631" s="61"/>
      <c r="V1631" s="61"/>
      <c r="W1631" s="61" t="s">
        <v>11393</v>
      </c>
      <c r="X1631" s="61"/>
      <c r="Y1631" s="60">
        <v>44582</v>
      </c>
      <c r="Z1631" s="63"/>
      <c r="AA1631" s="63"/>
      <c r="AB1631" s="63"/>
      <c r="AC1631" s="61" t="s">
        <v>11394</v>
      </c>
      <c r="AD1631" s="61" t="s">
        <v>11393</v>
      </c>
      <c r="AE1631" s="61" t="s">
        <v>11490</v>
      </c>
      <c r="AF1631" s="61" t="s">
        <v>11710</v>
      </c>
      <c r="AG1631" s="61" t="s">
        <v>11422</v>
      </c>
      <c r="AH1631" s="61" t="s">
        <v>723</v>
      </c>
      <c r="AI1631" s="1" t="s">
        <v>15358</v>
      </c>
      <c r="AJ1631" s="8" t="s">
        <v>11490</v>
      </c>
    </row>
    <row r="1632" spans="1:36" s="8" customFormat="1">
      <c r="A1632" s="59">
        <v>44567.654074074097</v>
      </c>
      <c r="B1632" s="60">
        <v>44567.654074074097</v>
      </c>
      <c r="C1632" s="61" t="s">
        <v>1655</v>
      </c>
      <c r="D1632" s="61" t="s">
        <v>23</v>
      </c>
      <c r="E1632" s="61"/>
      <c r="F1632" s="62">
        <v>900</v>
      </c>
      <c r="G1632" s="62">
        <v>0</v>
      </c>
      <c r="H1632" s="62">
        <v>900</v>
      </c>
      <c r="I1632" s="62">
        <v>900</v>
      </c>
      <c r="J1632" s="62">
        <v>0</v>
      </c>
      <c r="K1632" s="61" t="s">
        <v>11386</v>
      </c>
      <c r="L1632" s="61" t="s">
        <v>11387</v>
      </c>
      <c r="M1632" s="61" t="s">
        <v>11388</v>
      </c>
      <c r="N1632" s="61" t="s">
        <v>11389</v>
      </c>
      <c r="O1632" s="61" t="s">
        <v>13470</v>
      </c>
      <c r="P1632" s="61" t="s">
        <v>11986</v>
      </c>
      <c r="Q1632" s="61" t="s">
        <v>15246</v>
      </c>
      <c r="R1632" s="61" t="s">
        <v>1656</v>
      </c>
      <c r="S1632" s="61"/>
      <c r="T1632" s="61" t="s">
        <v>15246</v>
      </c>
      <c r="U1632" s="61"/>
      <c r="V1632" s="61"/>
      <c r="W1632" s="61" t="s">
        <v>11393</v>
      </c>
      <c r="X1632" s="61"/>
      <c r="Y1632" s="60">
        <v>44589</v>
      </c>
      <c r="Z1632" s="63"/>
      <c r="AA1632" s="63"/>
      <c r="AB1632" s="63"/>
      <c r="AC1632" s="61" t="s">
        <v>11587</v>
      </c>
      <c r="AD1632" s="61" t="s">
        <v>11393</v>
      </c>
      <c r="AE1632" s="61" t="s">
        <v>12074</v>
      </c>
      <c r="AF1632" s="61" t="s">
        <v>11967</v>
      </c>
      <c r="AG1632" s="61" t="s">
        <v>11514</v>
      </c>
      <c r="AH1632" s="61" t="s">
        <v>1655</v>
      </c>
      <c r="AI1632" s="1" t="s">
        <v>15246</v>
      </c>
      <c r="AJ1632" s="8" t="s">
        <v>12074</v>
      </c>
    </row>
    <row r="1633" spans="1:36" s="8" customFormat="1">
      <c r="A1633" s="59">
        <v>44567.654166666704</v>
      </c>
      <c r="B1633" s="60">
        <v>44567.654166666704</v>
      </c>
      <c r="C1633" s="61" t="s">
        <v>1454</v>
      </c>
      <c r="D1633" s="61" t="s">
        <v>23</v>
      </c>
      <c r="E1633" s="61"/>
      <c r="F1633" s="62">
        <v>2000</v>
      </c>
      <c r="G1633" s="62">
        <v>0</v>
      </c>
      <c r="H1633" s="62">
        <v>2000</v>
      </c>
      <c r="I1633" s="62">
        <v>2000</v>
      </c>
      <c r="J1633" s="62">
        <v>0</v>
      </c>
      <c r="K1633" s="61" t="s">
        <v>11386</v>
      </c>
      <c r="L1633" s="61" t="s">
        <v>11387</v>
      </c>
      <c r="M1633" s="61" t="s">
        <v>11388</v>
      </c>
      <c r="N1633" s="61" t="s">
        <v>11389</v>
      </c>
      <c r="O1633" s="61" t="s">
        <v>11467</v>
      </c>
      <c r="P1633" s="61" t="s">
        <v>11944</v>
      </c>
      <c r="Q1633" s="61" t="s">
        <v>15359</v>
      </c>
      <c r="R1633" s="61" t="s">
        <v>1455</v>
      </c>
      <c r="S1633" s="61"/>
      <c r="T1633" s="61"/>
      <c r="U1633" s="61"/>
      <c r="V1633" s="61"/>
      <c r="W1633" s="61" t="s">
        <v>11393</v>
      </c>
      <c r="X1633" s="61"/>
      <c r="Y1633" s="60">
        <v>44582</v>
      </c>
      <c r="Z1633" s="63"/>
      <c r="AA1633" s="63"/>
      <c r="AB1633" s="63"/>
      <c r="AC1633" s="61" t="s">
        <v>11394</v>
      </c>
      <c r="AD1633" s="61" t="s">
        <v>11393</v>
      </c>
      <c r="AE1633" s="61" t="s">
        <v>11395</v>
      </c>
      <c r="AF1633" s="61" t="s">
        <v>11483</v>
      </c>
      <c r="AG1633" s="61" t="s">
        <v>11397</v>
      </c>
      <c r="AH1633" s="61" t="s">
        <v>1454</v>
      </c>
      <c r="AI1633" s="1" t="s">
        <v>15359</v>
      </c>
      <c r="AJ1633" s="8" t="s">
        <v>11395</v>
      </c>
    </row>
    <row r="1634" spans="1:36" s="8" customFormat="1">
      <c r="A1634" s="59">
        <v>44567.6545833333</v>
      </c>
      <c r="B1634" s="60">
        <v>44567.6545833333</v>
      </c>
      <c r="C1634" s="61" t="s">
        <v>1466</v>
      </c>
      <c r="D1634" s="61" t="s">
        <v>23</v>
      </c>
      <c r="E1634" s="61"/>
      <c r="F1634" s="62">
        <v>2000</v>
      </c>
      <c r="G1634" s="62">
        <v>0</v>
      </c>
      <c r="H1634" s="62">
        <v>2000</v>
      </c>
      <c r="I1634" s="62">
        <v>2000</v>
      </c>
      <c r="J1634" s="62">
        <v>0</v>
      </c>
      <c r="K1634" s="61" t="s">
        <v>11386</v>
      </c>
      <c r="L1634" s="61" t="s">
        <v>11387</v>
      </c>
      <c r="M1634" s="61" t="s">
        <v>11388</v>
      </c>
      <c r="N1634" s="61" t="s">
        <v>11389</v>
      </c>
      <c r="O1634" s="61" t="s">
        <v>13275</v>
      </c>
      <c r="P1634" s="61" t="s">
        <v>13031</v>
      </c>
      <c r="Q1634" s="61" t="s">
        <v>15360</v>
      </c>
      <c r="R1634" s="61" t="s">
        <v>1467</v>
      </c>
      <c r="S1634" s="61"/>
      <c r="T1634" s="61" t="s">
        <v>15360</v>
      </c>
      <c r="U1634" s="61"/>
      <c r="V1634" s="61"/>
      <c r="W1634" s="61" t="s">
        <v>11393</v>
      </c>
      <c r="X1634" s="61"/>
      <c r="Y1634" s="60">
        <v>44592</v>
      </c>
      <c r="Z1634" s="63"/>
      <c r="AA1634" s="63"/>
      <c r="AB1634" s="63"/>
      <c r="AC1634" s="61" t="s">
        <v>11587</v>
      </c>
      <c r="AD1634" s="61" t="s">
        <v>11393</v>
      </c>
      <c r="AE1634" s="61" t="s">
        <v>11478</v>
      </c>
      <c r="AF1634" s="61" t="s">
        <v>11942</v>
      </c>
      <c r="AG1634" s="61" t="s">
        <v>11472</v>
      </c>
      <c r="AH1634" s="61" t="s">
        <v>1466</v>
      </c>
      <c r="AI1634" s="1" t="s">
        <v>15360</v>
      </c>
      <c r="AJ1634" s="8" t="s">
        <v>11478</v>
      </c>
    </row>
    <row r="1635" spans="1:36" s="8" customFormat="1">
      <c r="A1635" s="59">
        <v>44567.654780092598</v>
      </c>
      <c r="B1635" s="60">
        <v>44567.654780092598</v>
      </c>
      <c r="C1635" s="61" t="s">
        <v>1412</v>
      </c>
      <c r="D1635" s="61" t="s">
        <v>23</v>
      </c>
      <c r="E1635" s="61"/>
      <c r="F1635" s="62">
        <v>600</v>
      </c>
      <c r="G1635" s="62">
        <v>0</v>
      </c>
      <c r="H1635" s="62">
        <v>600</v>
      </c>
      <c r="I1635" s="62">
        <v>600</v>
      </c>
      <c r="J1635" s="62">
        <v>0</v>
      </c>
      <c r="K1635" s="61" t="s">
        <v>11386</v>
      </c>
      <c r="L1635" s="61" t="s">
        <v>11387</v>
      </c>
      <c r="M1635" s="61" t="s">
        <v>11388</v>
      </c>
      <c r="N1635" s="61" t="s">
        <v>11389</v>
      </c>
      <c r="O1635" s="61" t="s">
        <v>15361</v>
      </c>
      <c r="P1635" s="61" t="s">
        <v>15362</v>
      </c>
      <c r="Q1635" s="61" t="s">
        <v>12605</v>
      </c>
      <c r="R1635" s="61" t="s">
        <v>1413</v>
      </c>
      <c r="S1635" s="61"/>
      <c r="T1635" s="61"/>
      <c r="U1635" s="61"/>
      <c r="V1635" s="61"/>
      <c r="W1635" s="61" t="s">
        <v>11393</v>
      </c>
      <c r="X1635" s="61"/>
      <c r="Y1635" s="60">
        <v>44582</v>
      </c>
      <c r="Z1635" s="63"/>
      <c r="AA1635" s="63"/>
      <c r="AB1635" s="63"/>
      <c r="AC1635" s="61" t="s">
        <v>11853</v>
      </c>
      <c r="AD1635" s="61" t="s">
        <v>11393</v>
      </c>
      <c r="AE1635" s="61" t="s">
        <v>11682</v>
      </c>
      <c r="AF1635" s="61" t="s">
        <v>11741</v>
      </c>
      <c r="AG1635" s="61" t="s">
        <v>11577</v>
      </c>
      <c r="AH1635" s="61" t="s">
        <v>1412</v>
      </c>
      <c r="AI1635" s="1" t="s">
        <v>12605</v>
      </c>
      <c r="AJ1635" s="8" t="s">
        <v>11682</v>
      </c>
    </row>
    <row r="1636" spans="1:36" s="8" customFormat="1">
      <c r="A1636" s="59">
        <v>44567.654930555596</v>
      </c>
      <c r="B1636" s="60">
        <v>44567.654930555596</v>
      </c>
      <c r="C1636" s="61" t="s">
        <v>15363</v>
      </c>
      <c r="D1636" s="61" t="s">
        <v>23</v>
      </c>
      <c r="E1636" s="61"/>
      <c r="F1636" s="62">
        <v>2000</v>
      </c>
      <c r="G1636" s="62">
        <v>0</v>
      </c>
      <c r="H1636" s="62">
        <v>2000</v>
      </c>
      <c r="I1636" s="63"/>
      <c r="J1636" s="62">
        <v>0</v>
      </c>
      <c r="K1636" s="61" t="s">
        <v>11386</v>
      </c>
      <c r="L1636" s="61" t="s">
        <v>11387</v>
      </c>
      <c r="M1636" s="61" t="s">
        <v>11388</v>
      </c>
      <c r="N1636" s="61" t="s">
        <v>11414</v>
      </c>
      <c r="O1636" s="61" t="s">
        <v>12476</v>
      </c>
      <c r="P1636" s="61" t="s">
        <v>15364</v>
      </c>
      <c r="Q1636" s="61" t="s">
        <v>14058</v>
      </c>
      <c r="R1636" s="61" t="s">
        <v>3749</v>
      </c>
      <c r="S1636" s="61"/>
      <c r="T1636" s="61" t="s">
        <v>14058</v>
      </c>
      <c r="U1636" s="61"/>
      <c r="V1636" s="61"/>
      <c r="W1636" s="61" t="s">
        <v>11393</v>
      </c>
      <c r="X1636" s="61"/>
      <c r="Y1636" s="63"/>
      <c r="Z1636" s="63"/>
      <c r="AA1636" s="63"/>
      <c r="AB1636" s="63"/>
      <c r="AC1636" s="61" t="s">
        <v>11394</v>
      </c>
      <c r="AD1636" s="61" t="s">
        <v>11393</v>
      </c>
      <c r="AE1636" s="61" t="s">
        <v>11604</v>
      </c>
      <c r="AF1636" s="61" t="s">
        <v>11967</v>
      </c>
      <c r="AG1636" s="61" t="s">
        <v>11514</v>
      </c>
      <c r="AH1636" s="61" t="s">
        <v>15363</v>
      </c>
      <c r="AI1636" s="1" t="s">
        <v>14058</v>
      </c>
      <c r="AJ1636" s="8" t="s">
        <v>11604</v>
      </c>
    </row>
    <row r="1637" spans="1:36" s="8" customFormat="1">
      <c r="A1637" s="59">
        <v>44567.655509259297</v>
      </c>
      <c r="B1637" s="60">
        <v>44567.655497685198</v>
      </c>
      <c r="C1637" s="61" t="s">
        <v>1585</v>
      </c>
      <c r="D1637" s="61" t="s">
        <v>23</v>
      </c>
      <c r="E1637" s="61"/>
      <c r="F1637" s="62">
        <v>1800</v>
      </c>
      <c r="G1637" s="62">
        <v>0</v>
      </c>
      <c r="H1637" s="62">
        <v>1800</v>
      </c>
      <c r="I1637" s="62">
        <v>1800</v>
      </c>
      <c r="J1637" s="62">
        <v>0</v>
      </c>
      <c r="K1637" s="61" t="s">
        <v>11386</v>
      </c>
      <c r="L1637" s="61" t="s">
        <v>11387</v>
      </c>
      <c r="M1637" s="61" t="s">
        <v>11388</v>
      </c>
      <c r="N1637" s="61" t="s">
        <v>11389</v>
      </c>
      <c r="O1637" s="61" t="s">
        <v>13346</v>
      </c>
      <c r="P1637" s="61" t="s">
        <v>11806</v>
      </c>
      <c r="Q1637" s="61" t="s">
        <v>15365</v>
      </c>
      <c r="R1637" s="61" t="s">
        <v>1586</v>
      </c>
      <c r="S1637" s="61"/>
      <c r="T1637" s="61"/>
      <c r="U1637" s="61"/>
      <c r="V1637" s="61"/>
      <c r="W1637" s="61" t="s">
        <v>11393</v>
      </c>
      <c r="X1637" s="61"/>
      <c r="Y1637" s="60">
        <v>44589</v>
      </c>
      <c r="Z1637" s="63"/>
      <c r="AA1637" s="63"/>
      <c r="AB1637" s="63"/>
      <c r="AC1637" s="61" t="s">
        <v>11547</v>
      </c>
      <c r="AD1637" s="61" t="s">
        <v>11393</v>
      </c>
      <c r="AE1637" s="61" t="s">
        <v>11803</v>
      </c>
      <c r="AF1637" s="61" t="s">
        <v>11804</v>
      </c>
      <c r="AG1637" s="61" t="s">
        <v>11514</v>
      </c>
      <c r="AH1637" s="61" t="s">
        <v>1585</v>
      </c>
      <c r="AI1637" s="1" t="s">
        <v>15365</v>
      </c>
      <c r="AJ1637" s="8" t="s">
        <v>11803</v>
      </c>
    </row>
    <row r="1638" spans="1:36" s="8" customFormat="1">
      <c r="A1638" s="59">
        <v>44567.655520833301</v>
      </c>
      <c r="B1638" s="60">
        <v>44567.655520833301</v>
      </c>
      <c r="C1638" s="61" t="s">
        <v>1456</v>
      </c>
      <c r="D1638" s="61" t="s">
        <v>23</v>
      </c>
      <c r="E1638" s="61"/>
      <c r="F1638" s="62">
        <v>2000</v>
      </c>
      <c r="G1638" s="62">
        <v>0</v>
      </c>
      <c r="H1638" s="62">
        <v>2000</v>
      </c>
      <c r="I1638" s="62">
        <v>2000</v>
      </c>
      <c r="J1638" s="62">
        <v>0</v>
      </c>
      <c r="K1638" s="61" t="s">
        <v>11386</v>
      </c>
      <c r="L1638" s="61" t="s">
        <v>11387</v>
      </c>
      <c r="M1638" s="61" t="s">
        <v>11388</v>
      </c>
      <c r="N1638" s="61" t="s">
        <v>11389</v>
      </c>
      <c r="O1638" s="61" t="s">
        <v>15366</v>
      </c>
      <c r="P1638" s="61" t="s">
        <v>11998</v>
      </c>
      <c r="Q1638" s="61" t="s">
        <v>15367</v>
      </c>
      <c r="R1638" s="61" t="s">
        <v>1457</v>
      </c>
      <c r="S1638" s="61"/>
      <c r="T1638" s="61"/>
      <c r="U1638" s="61"/>
      <c r="V1638" s="61"/>
      <c r="W1638" s="61" t="s">
        <v>11393</v>
      </c>
      <c r="X1638" s="61"/>
      <c r="Y1638" s="60">
        <v>44582</v>
      </c>
      <c r="Z1638" s="63"/>
      <c r="AA1638" s="63"/>
      <c r="AB1638" s="63"/>
      <c r="AC1638" s="61" t="s">
        <v>11394</v>
      </c>
      <c r="AD1638" s="61" t="s">
        <v>11393</v>
      </c>
      <c r="AE1638" s="61" t="s">
        <v>11523</v>
      </c>
      <c r="AF1638" s="61" t="s">
        <v>11616</v>
      </c>
      <c r="AG1638" s="61" t="s">
        <v>11429</v>
      </c>
      <c r="AH1638" s="61" t="s">
        <v>1456</v>
      </c>
      <c r="AI1638" s="1" t="s">
        <v>15367</v>
      </c>
      <c r="AJ1638" s="8" t="s">
        <v>11523</v>
      </c>
    </row>
    <row r="1639" spans="1:36" s="8" customFormat="1">
      <c r="A1639" s="59">
        <v>44567.655810185199</v>
      </c>
      <c r="B1639" s="60">
        <v>44567.655810185199</v>
      </c>
      <c r="C1639" s="61" t="s">
        <v>1528</v>
      </c>
      <c r="D1639" s="61" t="s">
        <v>23</v>
      </c>
      <c r="E1639" s="61"/>
      <c r="F1639" s="62">
        <v>2000</v>
      </c>
      <c r="G1639" s="62">
        <v>0</v>
      </c>
      <c r="H1639" s="62">
        <v>2000</v>
      </c>
      <c r="I1639" s="62">
        <v>2000</v>
      </c>
      <c r="J1639" s="62">
        <v>0</v>
      </c>
      <c r="K1639" s="61" t="s">
        <v>11386</v>
      </c>
      <c r="L1639" s="61" t="s">
        <v>11387</v>
      </c>
      <c r="M1639" s="61" t="s">
        <v>11388</v>
      </c>
      <c r="N1639" s="61" t="s">
        <v>11389</v>
      </c>
      <c r="O1639" s="61" t="s">
        <v>12246</v>
      </c>
      <c r="P1639" s="61" t="s">
        <v>14957</v>
      </c>
      <c r="Q1639" s="61" t="s">
        <v>15368</v>
      </c>
      <c r="R1639" s="61" t="s">
        <v>1529</v>
      </c>
      <c r="S1639" s="61"/>
      <c r="T1639" s="61" t="s">
        <v>15368</v>
      </c>
      <c r="U1639" s="61"/>
      <c r="V1639" s="61"/>
      <c r="W1639" s="61" t="s">
        <v>11393</v>
      </c>
      <c r="X1639" s="61"/>
      <c r="Y1639" s="60">
        <v>44582</v>
      </c>
      <c r="Z1639" s="63"/>
      <c r="AA1639" s="63"/>
      <c r="AB1639" s="63"/>
      <c r="AC1639" s="61" t="s">
        <v>11394</v>
      </c>
      <c r="AD1639" s="61" t="s">
        <v>11393</v>
      </c>
      <c r="AE1639" s="61" t="s">
        <v>11395</v>
      </c>
      <c r="AF1639" s="61" t="s">
        <v>11483</v>
      </c>
      <c r="AG1639" s="61" t="s">
        <v>11397</v>
      </c>
      <c r="AH1639" s="61" t="s">
        <v>1528</v>
      </c>
      <c r="AI1639" s="1" t="s">
        <v>15368</v>
      </c>
      <c r="AJ1639" s="8" t="s">
        <v>11395</v>
      </c>
    </row>
    <row r="1640" spans="1:36" s="8" customFormat="1">
      <c r="A1640" s="59">
        <v>44567.655949074098</v>
      </c>
      <c r="B1640" s="60">
        <v>44567.655949074098</v>
      </c>
      <c r="C1640" s="61" t="s">
        <v>1119</v>
      </c>
      <c r="D1640" s="61" t="s">
        <v>23</v>
      </c>
      <c r="E1640" s="61"/>
      <c r="F1640" s="62">
        <v>2000</v>
      </c>
      <c r="G1640" s="62">
        <v>0</v>
      </c>
      <c r="H1640" s="62">
        <v>2000</v>
      </c>
      <c r="I1640" s="62">
        <v>2000</v>
      </c>
      <c r="J1640" s="62">
        <v>0</v>
      </c>
      <c r="K1640" s="61" t="s">
        <v>11386</v>
      </c>
      <c r="L1640" s="61" t="s">
        <v>11387</v>
      </c>
      <c r="M1640" s="61" t="s">
        <v>11388</v>
      </c>
      <c r="N1640" s="61" t="s">
        <v>11389</v>
      </c>
      <c r="O1640" s="61" t="s">
        <v>11572</v>
      </c>
      <c r="P1640" s="61" t="s">
        <v>14957</v>
      </c>
      <c r="Q1640" s="61" t="s">
        <v>15369</v>
      </c>
      <c r="R1640" s="61" t="s">
        <v>1120</v>
      </c>
      <c r="S1640" s="61"/>
      <c r="T1640" s="61"/>
      <c r="U1640" s="61"/>
      <c r="V1640" s="61"/>
      <c r="W1640" s="61" t="s">
        <v>11393</v>
      </c>
      <c r="X1640" s="61"/>
      <c r="Y1640" s="60">
        <v>44582</v>
      </c>
      <c r="Z1640" s="63"/>
      <c r="AA1640" s="63"/>
      <c r="AB1640" s="63"/>
      <c r="AC1640" s="61" t="s">
        <v>11394</v>
      </c>
      <c r="AD1640" s="61" t="s">
        <v>11393</v>
      </c>
      <c r="AE1640" s="61" t="s">
        <v>11717</v>
      </c>
      <c r="AF1640" s="61" t="s">
        <v>11718</v>
      </c>
      <c r="AG1640" s="61" t="s">
        <v>11466</v>
      </c>
      <c r="AH1640" s="61" t="s">
        <v>1119</v>
      </c>
      <c r="AI1640" s="1" t="s">
        <v>15369</v>
      </c>
      <c r="AJ1640" s="8" t="s">
        <v>11717</v>
      </c>
    </row>
    <row r="1641" spans="1:36" s="8" customFormat="1">
      <c r="A1641" s="59">
        <v>44567.656099537002</v>
      </c>
      <c r="B1641" s="60">
        <v>44567.656099537002</v>
      </c>
      <c r="C1641" s="61" t="s">
        <v>1181</v>
      </c>
      <c r="D1641" s="61" t="s">
        <v>23</v>
      </c>
      <c r="E1641" s="61"/>
      <c r="F1641" s="62">
        <v>1750</v>
      </c>
      <c r="G1641" s="62">
        <v>0</v>
      </c>
      <c r="H1641" s="62">
        <v>1750</v>
      </c>
      <c r="I1641" s="62">
        <v>1750</v>
      </c>
      <c r="J1641" s="62">
        <v>0</v>
      </c>
      <c r="K1641" s="61" t="s">
        <v>11386</v>
      </c>
      <c r="L1641" s="61" t="s">
        <v>11387</v>
      </c>
      <c r="M1641" s="61" t="s">
        <v>11388</v>
      </c>
      <c r="N1641" s="61" t="s">
        <v>11389</v>
      </c>
      <c r="O1641" s="61" t="s">
        <v>13596</v>
      </c>
      <c r="P1641" s="61" t="s">
        <v>15370</v>
      </c>
      <c r="Q1641" s="61" t="s">
        <v>15371</v>
      </c>
      <c r="R1641" s="61" t="s">
        <v>1182</v>
      </c>
      <c r="S1641" s="61"/>
      <c r="T1641" s="61"/>
      <c r="U1641" s="61"/>
      <c r="V1641" s="61"/>
      <c r="W1641" s="61" t="s">
        <v>11393</v>
      </c>
      <c r="X1641" s="61"/>
      <c r="Y1641" s="60">
        <v>44582</v>
      </c>
      <c r="Z1641" s="63"/>
      <c r="AA1641" s="63"/>
      <c r="AB1641" s="63"/>
      <c r="AC1641" s="61" t="s">
        <v>11547</v>
      </c>
      <c r="AD1641" s="61" t="s">
        <v>11393</v>
      </c>
      <c r="AE1641" s="61" t="s">
        <v>11591</v>
      </c>
      <c r="AF1641" s="61" t="s">
        <v>11592</v>
      </c>
      <c r="AG1641" s="61" t="s">
        <v>11466</v>
      </c>
      <c r="AH1641" s="61" t="s">
        <v>1181</v>
      </c>
      <c r="AI1641" s="1" t="s">
        <v>15371</v>
      </c>
      <c r="AJ1641" s="8" t="s">
        <v>11591</v>
      </c>
    </row>
    <row r="1642" spans="1:36" s="8" customFormat="1">
      <c r="A1642" s="59">
        <v>44567.656400462998</v>
      </c>
      <c r="B1642" s="60">
        <v>44567.656400462998</v>
      </c>
      <c r="C1642" s="61" t="s">
        <v>1189</v>
      </c>
      <c r="D1642" s="61" t="s">
        <v>23</v>
      </c>
      <c r="E1642" s="61"/>
      <c r="F1642" s="62">
        <v>2000</v>
      </c>
      <c r="G1642" s="62">
        <v>0</v>
      </c>
      <c r="H1642" s="62">
        <v>2000</v>
      </c>
      <c r="I1642" s="62">
        <v>2000</v>
      </c>
      <c r="J1642" s="62">
        <v>0</v>
      </c>
      <c r="K1642" s="61" t="s">
        <v>11386</v>
      </c>
      <c r="L1642" s="61" t="s">
        <v>11387</v>
      </c>
      <c r="M1642" s="61" t="s">
        <v>11388</v>
      </c>
      <c r="N1642" s="61" t="s">
        <v>11389</v>
      </c>
      <c r="O1642" s="61" t="s">
        <v>15372</v>
      </c>
      <c r="P1642" s="61" t="s">
        <v>15373</v>
      </c>
      <c r="Q1642" s="61" t="s">
        <v>13707</v>
      </c>
      <c r="R1642" s="61" t="s">
        <v>1190</v>
      </c>
      <c r="S1642" s="61"/>
      <c r="T1642" s="61"/>
      <c r="U1642" s="61"/>
      <c r="V1642" s="61"/>
      <c r="W1642" s="61" t="s">
        <v>11393</v>
      </c>
      <c r="X1642" s="61"/>
      <c r="Y1642" s="60">
        <v>44582</v>
      </c>
      <c r="Z1642" s="63"/>
      <c r="AA1642" s="63"/>
      <c r="AB1642" s="63"/>
      <c r="AC1642" s="61" t="s">
        <v>11394</v>
      </c>
      <c r="AD1642" s="61" t="s">
        <v>11393</v>
      </c>
      <c r="AE1642" s="61" t="s">
        <v>11395</v>
      </c>
      <c r="AF1642" s="61" t="s">
        <v>11401</v>
      </c>
      <c r="AG1642" s="61" t="s">
        <v>11397</v>
      </c>
      <c r="AH1642" s="61" t="s">
        <v>1189</v>
      </c>
      <c r="AI1642" s="1" t="s">
        <v>13707</v>
      </c>
      <c r="AJ1642" s="8" t="s">
        <v>11395</v>
      </c>
    </row>
    <row r="1643" spans="1:36" s="8" customFormat="1">
      <c r="A1643" s="59">
        <v>44567.656875000001</v>
      </c>
      <c r="B1643" s="60">
        <v>44567.656875000001</v>
      </c>
      <c r="C1643" s="61" t="s">
        <v>1390</v>
      </c>
      <c r="D1643" s="61" t="s">
        <v>23</v>
      </c>
      <c r="E1643" s="61"/>
      <c r="F1643" s="62">
        <v>1000</v>
      </c>
      <c r="G1643" s="62">
        <v>0</v>
      </c>
      <c r="H1643" s="62">
        <v>1000</v>
      </c>
      <c r="I1643" s="62">
        <v>1000</v>
      </c>
      <c r="J1643" s="62">
        <v>0</v>
      </c>
      <c r="K1643" s="61" t="s">
        <v>11386</v>
      </c>
      <c r="L1643" s="61" t="s">
        <v>11387</v>
      </c>
      <c r="M1643" s="61" t="s">
        <v>11388</v>
      </c>
      <c r="N1643" s="61" t="s">
        <v>11389</v>
      </c>
      <c r="O1643" s="61" t="s">
        <v>15374</v>
      </c>
      <c r="P1643" s="61" t="s">
        <v>12246</v>
      </c>
      <c r="Q1643" s="61" t="s">
        <v>15375</v>
      </c>
      <c r="R1643" s="61" t="s">
        <v>1391</v>
      </c>
      <c r="S1643" s="61"/>
      <c r="T1643" s="61"/>
      <c r="U1643" s="61"/>
      <c r="V1643" s="61"/>
      <c r="W1643" s="61" t="s">
        <v>11393</v>
      </c>
      <c r="X1643" s="61"/>
      <c r="Y1643" s="60">
        <v>44582</v>
      </c>
      <c r="Z1643" s="63"/>
      <c r="AA1643" s="63"/>
      <c r="AB1643" s="63"/>
      <c r="AC1643" s="61" t="s">
        <v>11394</v>
      </c>
      <c r="AD1643" s="61" t="s">
        <v>11393</v>
      </c>
      <c r="AE1643" s="61" t="s">
        <v>11478</v>
      </c>
      <c r="AF1643" s="61" t="s">
        <v>11548</v>
      </c>
      <c r="AG1643" s="61" t="s">
        <v>11472</v>
      </c>
      <c r="AH1643" s="61" t="s">
        <v>1390</v>
      </c>
      <c r="AI1643" s="1" t="s">
        <v>15375</v>
      </c>
      <c r="AJ1643" s="8" t="s">
        <v>11478</v>
      </c>
    </row>
    <row r="1644" spans="1:36" s="8" customFormat="1">
      <c r="A1644" s="59">
        <v>44567.656956018502</v>
      </c>
      <c r="B1644" s="60">
        <v>44567.656956018502</v>
      </c>
      <c r="C1644" s="61" t="s">
        <v>195</v>
      </c>
      <c r="D1644" s="61" t="s">
        <v>23</v>
      </c>
      <c r="E1644" s="61"/>
      <c r="F1644" s="62">
        <v>2000</v>
      </c>
      <c r="G1644" s="62">
        <v>0</v>
      </c>
      <c r="H1644" s="62">
        <v>2000</v>
      </c>
      <c r="I1644" s="62">
        <v>2000</v>
      </c>
      <c r="J1644" s="62">
        <v>0</v>
      </c>
      <c r="K1644" s="61" t="s">
        <v>11386</v>
      </c>
      <c r="L1644" s="61" t="s">
        <v>11387</v>
      </c>
      <c r="M1644" s="61" t="s">
        <v>11388</v>
      </c>
      <c r="N1644" s="61" t="s">
        <v>11389</v>
      </c>
      <c r="O1644" s="61" t="s">
        <v>12763</v>
      </c>
      <c r="P1644" s="61" t="s">
        <v>12929</v>
      </c>
      <c r="Q1644" s="61" t="s">
        <v>15376</v>
      </c>
      <c r="R1644" s="61" t="s">
        <v>196</v>
      </c>
      <c r="S1644" s="61"/>
      <c r="T1644" s="61"/>
      <c r="U1644" s="61"/>
      <c r="V1644" s="61"/>
      <c r="W1644" s="61" t="s">
        <v>11393</v>
      </c>
      <c r="X1644" s="61"/>
      <c r="Y1644" s="60">
        <v>44587</v>
      </c>
      <c r="Z1644" s="63"/>
      <c r="AA1644" s="63"/>
      <c r="AB1644" s="63"/>
      <c r="AC1644" s="61" t="s">
        <v>11394</v>
      </c>
      <c r="AD1644" s="61" t="s">
        <v>11393</v>
      </c>
      <c r="AE1644" s="61" t="s">
        <v>11395</v>
      </c>
      <c r="AF1644" s="61" t="s">
        <v>12392</v>
      </c>
      <c r="AG1644" s="61" t="s">
        <v>11397</v>
      </c>
      <c r="AH1644" s="61" t="s">
        <v>195</v>
      </c>
      <c r="AI1644" s="1" t="s">
        <v>15376</v>
      </c>
      <c r="AJ1644" s="8" t="s">
        <v>11395</v>
      </c>
    </row>
    <row r="1645" spans="1:36" s="8" customFormat="1">
      <c r="A1645" s="59">
        <v>44567.658194444397</v>
      </c>
      <c r="B1645" s="60">
        <v>44567.658194444397</v>
      </c>
      <c r="C1645" s="61" t="s">
        <v>1143</v>
      </c>
      <c r="D1645" s="61" t="s">
        <v>23</v>
      </c>
      <c r="E1645" s="61"/>
      <c r="F1645" s="62">
        <v>2000</v>
      </c>
      <c r="G1645" s="62">
        <v>0</v>
      </c>
      <c r="H1645" s="62">
        <v>2000</v>
      </c>
      <c r="I1645" s="62">
        <v>2000</v>
      </c>
      <c r="J1645" s="62">
        <v>0</v>
      </c>
      <c r="K1645" s="61" t="s">
        <v>11386</v>
      </c>
      <c r="L1645" s="61" t="s">
        <v>11387</v>
      </c>
      <c r="M1645" s="61" t="s">
        <v>11388</v>
      </c>
      <c r="N1645" s="61" t="s">
        <v>11389</v>
      </c>
      <c r="O1645" s="61" t="s">
        <v>13700</v>
      </c>
      <c r="P1645" s="61" t="s">
        <v>15377</v>
      </c>
      <c r="Q1645" s="61" t="s">
        <v>14746</v>
      </c>
      <c r="R1645" s="61" t="s">
        <v>1144</v>
      </c>
      <c r="S1645" s="61"/>
      <c r="T1645" s="61"/>
      <c r="U1645" s="61"/>
      <c r="V1645" s="61"/>
      <c r="W1645" s="61" t="s">
        <v>11393</v>
      </c>
      <c r="X1645" s="61"/>
      <c r="Y1645" s="60">
        <v>44582</v>
      </c>
      <c r="Z1645" s="63"/>
      <c r="AA1645" s="63"/>
      <c r="AB1645" s="63"/>
      <c r="AC1645" s="61" t="s">
        <v>11394</v>
      </c>
      <c r="AD1645" s="61" t="s">
        <v>11393</v>
      </c>
      <c r="AE1645" s="61" t="s">
        <v>11395</v>
      </c>
      <c r="AF1645" s="61" t="s">
        <v>11396</v>
      </c>
      <c r="AG1645" s="61" t="s">
        <v>11397</v>
      </c>
      <c r="AH1645" s="61" t="s">
        <v>1143</v>
      </c>
      <c r="AI1645" s="1" t="s">
        <v>14746</v>
      </c>
      <c r="AJ1645" s="8" t="s">
        <v>11395</v>
      </c>
    </row>
    <row r="1646" spans="1:36" s="8" customFormat="1">
      <c r="A1646" s="59">
        <v>44567.658726851798</v>
      </c>
      <c r="B1646" s="60">
        <v>44567.658726851798</v>
      </c>
      <c r="C1646" s="61" t="s">
        <v>1334</v>
      </c>
      <c r="D1646" s="61" t="s">
        <v>23</v>
      </c>
      <c r="E1646" s="61"/>
      <c r="F1646" s="62">
        <v>760</v>
      </c>
      <c r="G1646" s="62">
        <v>0</v>
      </c>
      <c r="H1646" s="62">
        <v>760</v>
      </c>
      <c r="I1646" s="62">
        <v>760</v>
      </c>
      <c r="J1646" s="62">
        <v>0</v>
      </c>
      <c r="K1646" s="61" t="s">
        <v>11386</v>
      </c>
      <c r="L1646" s="61" t="s">
        <v>11387</v>
      </c>
      <c r="M1646" s="61" t="s">
        <v>11388</v>
      </c>
      <c r="N1646" s="61" t="s">
        <v>11389</v>
      </c>
      <c r="O1646" s="61" t="s">
        <v>13692</v>
      </c>
      <c r="P1646" s="61" t="s">
        <v>14142</v>
      </c>
      <c r="Q1646" s="61" t="s">
        <v>12907</v>
      </c>
      <c r="R1646" s="61" t="s">
        <v>1335</v>
      </c>
      <c r="S1646" s="61"/>
      <c r="T1646" s="61"/>
      <c r="U1646" s="61"/>
      <c r="V1646" s="61"/>
      <c r="W1646" s="61" t="s">
        <v>11393</v>
      </c>
      <c r="X1646" s="61"/>
      <c r="Y1646" s="60">
        <v>44582</v>
      </c>
      <c r="Z1646" s="63"/>
      <c r="AA1646" s="63"/>
      <c r="AB1646" s="63"/>
      <c r="AC1646" s="61" t="s">
        <v>11547</v>
      </c>
      <c r="AD1646" s="61" t="s">
        <v>11393</v>
      </c>
      <c r="AE1646" s="61" t="s">
        <v>11395</v>
      </c>
      <c r="AF1646" s="61" t="s">
        <v>11396</v>
      </c>
      <c r="AG1646" s="61" t="s">
        <v>11397</v>
      </c>
      <c r="AH1646" s="61" t="s">
        <v>1334</v>
      </c>
      <c r="AI1646" s="1" t="s">
        <v>12907</v>
      </c>
      <c r="AJ1646" s="8" t="s">
        <v>11395</v>
      </c>
    </row>
    <row r="1647" spans="1:36" s="8" customFormat="1">
      <c r="A1647" s="59">
        <v>44567.659120370401</v>
      </c>
      <c r="B1647" s="60">
        <v>44567.659120370401</v>
      </c>
      <c r="C1647" s="61" t="s">
        <v>1647</v>
      </c>
      <c r="D1647" s="61" t="s">
        <v>23</v>
      </c>
      <c r="E1647" s="61"/>
      <c r="F1647" s="62">
        <v>500</v>
      </c>
      <c r="G1647" s="62">
        <v>0</v>
      </c>
      <c r="H1647" s="62">
        <v>500</v>
      </c>
      <c r="I1647" s="62">
        <v>500</v>
      </c>
      <c r="J1647" s="62">
        <v>0</v>
      </c>
      <c r="K1647" s="61" t="s">
        <v>11386</v>
      </c>
      <c r="L1647" s="61" t="s">
        <v>11387</v>
      </c>
      <c r="M1647" s="61" t="s">
        <v>11388</v>
      </c>
      <c r="N1647" s="61" t="s">
        <v>11389</v>
      </c>
      <c r="O1647" s="61" t="s">
        <v>13479</v>
      </c>
      <c r="P1647" s="61" t="s">
        <v>11806</v>
      </c>
      <c r="Q1647" s="61" t="s">
        <v>15378</v>
      </c>
      <c r="R1647" s="61" t="s">
        <v>1648</v>
      </c>
      <c r="S1647" s="61"/>
      <c r="T1647" s="61"/>
      <c r="U1647" s="61"/>
      <c r="V1647" s="61"/>
      <c r="W1647" s="61" t="s">
        <v>11393</v>
      </c>
      <c r="X1647" s="61"/>
      <c r="Y1647" s="60">
        <v>44582</v>
      </c>
      <c r="Z1647" s="63"/>
      <c r="AA1647" s="63"/>
      <c r="AB1647" s="63"/>
      <c r="AC1647" s="61" t="s">
        <v>12000</v>
      </c>
      <c r="AD1647" s="61" t="s">
        <v>11393</v>
      </c>
      <c r="AE1647" s="61" t="s">
        <v>11478</v>
      </c>
      <c r="AF1647" s="61" t="s">
        <v>11548</v>
      </c>
      <c r="AG1647" s="61" t="s">
        <v>11472</v>
      </c>
      <c r="AH1647" s="61" t="s">
        <v>1647</v>
      </c>
      <c r="AI1647" s="1" t="s">
        <v>15378</v>
      </c>
      <c r="AJ1647" s="8" t="s">
        <v>11478</v>
      </c>
    </row>
    <row r="1648" spans="1:36" s="8" customFormat="1">
      <c r="A1648" s="59">
        <v>44567.659270833297</v>
      </c>
      <c r="B1648" s="60">
        <v>44567.659270833297</v>
      </c>
      <c r="C1648" s="61" t="s">
        <v>467</v>
      </c>
      <c r="D1648" s="61" t="s">
        <v>23</v>
      </c>
      <c r="E1648" s="61"/>
      <c r="F1648" s="62">
        <v>2000</v>
      </c>
      <c r="G1648" s="62">
        <v>0</v>
      </c>
      <c r="H1648" s="62">
        <v>2000</v>
      </c>
      <c r="I1648" s="62">
        <v>2000</v>
      </c>
      <c r="J1648" s="62">
        <v>0</v>
      </c>
      <c r="K1648" s="61" t="s">
        <v>11386</v>
      </c>
      <c r="L1648" s="61" t="s">
        <v>11387</v>
      </c>
      <c r="M1648" s="61" t="s">
        <v>11388</v>
      </c>
      <c r="N1648" s="61" t="s">
        <v>11389</v>
      </c>
      <c r="O1648" s="61" t="s">
        <v>15379</v>
      </c>
      <c r="P1648" s="61" t="s">
        <v>15380</v>
      </c>
      <c r="Q1648" s="61" t="s">
        <v>15381</v>
      </c>
      <c r="R1648" s="61" t="s">
        <v>468</v>
      </c>
      <c r="S1648" s="61"/>
      <c r="T1648" s="61"/>
      <c r="U1648" s="61"/>
      <c r="V1648" s="61"/>
      <c r="W1648" s="61" t="s">
        <v>11393</v>
      </c>
      <c r="X1648" s="61"/>
      <c r="Y1648" s="60">
        <v>44582</v>
      </c>
      <c r="Z1648" s="63"/>
      <c r="AA1648" s="63"/>
      <c r="AB1648" s="63"/>
      <c r="AC1648" s="61" t="s">
        <v>11412</v>
      </c>
      <c r="AD1648" s="61" t="s">
        <v>11393</v>
      </c>
      <c r="AE1648" s="61" t="s">
        <v>11427</v>
      </c>
      <c r="AF1648" s="61" t="s">
        <v>11496</v>
      </c>
      <c r="AG1648" s="61" t="s">
        <v>11397</v>
      </c>
      <c r="AH1648" s="61" t="s">
        <v>467</v>
      </c>
      <c r="AI1648" s="1" t="s">
        <v>15381</v>
      </c>
      <c r="AJ1648" s="8" t="s">
        <v>11427</v>
      </c>
    </row>
    <row r="1649" spans="1:36" s="8" customFormat="1">
      <c r="A1649" s="59">
        <v>44567.659351851798</v>
      </c>
      <c r="B1649" s="60">
        <v>44567.659340277802</v>
      </c>
      <c r="C1649" s="61" t="s">
        <v>1324</v>
      </c>
      <c r="D1649" s="61" t="s">
        <v>23</v>
      </c>
      <c r="E1649" s="61"/>
      <c r="F1649" s="62">
        <v>2000</v>
      </c>
      <c r="G1649" s="62">
        <v>0</v>
      </c>
      <c r="H1649" s="62">
        <v>2000</v>
      </c>
      <c r="I1649" s="62">
        <v>2000</v>
      </c>
      <c r="J1649" s="62">
        <v>0</v>
      </c>
      <c r="K1649" s="61" t="s">
        <v>11386</v>
      </c>
      <c r="L1649" s="61" t="s">
        <v>11387</v>
      </c>
      <c r="M1649" s="61" t="s">
        <v>11388</v>
      </c>
      <c r="N1649" s="61" t="s">
        <v>11389</v>
      </c>
      <c r="O1649" s="61" t="s">
        <v>11579</v>
      </c>
      <c r="P1649" s="61" t="s">
        <v>15382</v>
      </c>
      <c r="Q1649" s="61" t="s">
        <v>15383</v>
      </c>
      <c r="R1649" s="61" t="s">
        <v>1325</v>
      </c>
      <c r="S1649" s="61"/>
      <c r="T1649" s="61"/>
      <c r="U1649" s="61"/>
      <c r="V1649" s="61"/>
      <c r="W1649" s="61" t="s">
        <v>11393</v>
      </c>
      <c r="X1649" s="61"/>
      <c r="Y1649" s="60">
        <v>44592</v>
      </c>
      <c r="Z1649" s="63"/>
      <c r="AA1649" s="63"/>
      <c r="AB1649" s="63"/>
      <c r="AC1649" s="61" t="s">
        <v>11587</v>
      </c>
      <c r="AD1649" s="61" t="s">
        <v>11393</v>
      </c>
      <c r="AE1649" s="61" t="s">
        <v>11395</v>
      </c>
      <c r="AF1649" s="61" t="s">
        <v>11483</v>
      </c>
      <c r="AG1649" s="61" t="s">
        <v>11397</v>
      </c>
      <c r="AH1649" s="61" t="s">
        <v>1324</v>
      </c>
      <c r="AI1649" s="1" t="s">
        <v>15383</v>
      </c>
      <c r="AJ1649" s="8" t="s">
        <v>11395</v>
      </c>
    </row>
    <row r="1650" spans="1:36" s="8" customFormat="1">
      <c r="A1650" s="59">
        <v>44567.660057870402</v>
      </c>
      <c r="B1650" s="60">
        <v>44567.660057870402</v>
      </c>
      <c r="C1650" s="61" t="s">
        <v>1673</v>
      </c>
      <c r="D1650" s="61" t="s">
        <v>23</v>
      </c>
      <c r="E1650" s="61"/>
      <c r="F1650" s="62">
        <v>2000</v>
      </c>
      <c r="G1650" s="62">
        <v>0</v>
      </c>
      <c r="H1650" s="62">
        <v>2000</v>
      </c>
      <c r="I1650" s="62">
        <v>2000</v>
      </c>
      <c r="J1650" s="62">
        <v>0</v>
      </c>
      <c r="K1650" s="61" t="s">
        <v>11386</v>
      </c>
      <c r="L1650" s="61" t="s">
        <v>11387</v>
      </c>
      <c r="M1650" s="61" t="s">
        <v>11388</v>
      </c>
      <c r="N1650" s="61" t="s">
        <v>11389</v>
      </c>
      <c r="O1650" s="61" t="s">
        <v>15384</v>
      </c>
      <c r="P1650" s="61" t="s">
        <v>11570</v>
      </c>
      <c r="Q1650" s="61" t="s">
        <v>15385</v>
      </c>
      <c r="R1650" s="61" t="s">
        <v>1674</v>
      </c>
      <c r="S1650" s="61"/>
      <c r="T1650" s="61" t="s">
        <v>15385</v>
      </c>
      <c r="U1650" s="61"/>
      <c r="V1650" s="61"/>
      <c r="W1650" s="61" t="s">
        <v>11393</v>
      </c>
      <c r="X1650" s="61"/>
      <c r="Y1650" s="60">
        <v>44582</v>
      </c>
      <c r="Z1650" s="63"/>
      <c r="AA1650" s="63"/>
      <c r="AB1650" s="63"/>
      <c r="AC1650" s="61" t="s">
        <v>12000</v>
      </c>
      <c r="AD1650" s="61" t="s">
        <v>11393</v>
      </c>
      <c r="AE1650" s="61" t="s">
        <v>13163</v>
      </c>
      <c r="AF1650" s="61"/>
      <c r="AG1650" s="61"/>
      <c r="AH1650" s="61" t="s">
        <v>1673</v>
      </c>
      <c r="AI1650" s="1" t="s">
        <v>15385</v>
      </c>
      <c r="AJ1650" s="8" t="s">
        <v>13163</v>
      </c>
    </row>
    <row r="1651" spans="1:36" s="8" customFormat="1">
      <c r="A1651" s="59">
        <v>44567.660231481503</v>
      </c>
      <c r="B1651" s="60">
        <v>44567.660231481503</v>
      </c>
      <c r="C1651" s="61" t="s">
        <v>1336</v>
      </c>
      <c r="D1651" s="61" t="s">
        <v>23</v>
      </c>
      <c r="E1651" s="61"/>
      <c r="F1651" s="62">
        <v>980</v>
      </c>
      <c r="G1651" s="62">
        <v>0</v>
      </c>
      <c r="H1651" s="62">
        <v>980</v>
      </c>
      <c r="I1651" s="62">
        <v>980</v>
      </c>
      <c r="J1651" s="62">
        <v>0</v>
      </c>
      <c r="K1651" s="61" t="s">
        <v>11386</v>
      </c>
      <c r="L1651" s="61" t="s">
        <v>11387</v>
      </c>
      <c r="M1651" s="61" t="s">
        <v>11388</v>
      </c>
      <c r="N1651" s="61" t="s">
        <v>11389</v>
      </c>
      <c r="O1651" s="61" t="s">
        <v>12035</v>
      </c>
      <c r="P1651" s="61" t="s">
        <v>15386</v>
      </c>
      <c r="Q1651" s="61" t="s">
        <v>15387</v>
      </c>
      <c r="R1651" s="61" t="s">
        <v>1337</v>
      </c>
      <c r="S1651" s="61"/>
      <c r="T1651" s="61"/>
      <c r="U1651" s="61"/>
      <c r="V1651" s="61"/>
      <c r="W1651" s="61" t="s">
        <v>11393</v>
      </c>
      <c r="X1651" s="61"/>
      <c r="Y1651" s="60">
        <v>44582</v>
      </c>
      <c r="Z1651" s="63"/>
      <c r="AA1651" s="63"/>
      <c r="AB1651" s="63"/>
      <c r="AC1651" s="61" t="s">
        <v>11547</v>
      </c>
      <c r="AD1651" s="61" t="s">
        <v>11393</v>
      </c>
      <c r="AE1651" s="61" t="s">
        <v>11427</v>
      </c>
      <c r="AF1651" s="61" t="s">
        <v>11428</v>
      </c>
      <c r="AG1651" s="61" t="s">
        <v>11429</v>
      </c>
      <c r="AH1651" s="61" t="s">
        <v>1336</v>
      </c>
      <c r="AI1651" s="1" t="s">
        <v>15387</v>
      </c>
      <c r="AJ1651" s="8" t="s">
        <v>11427</v>
      </c>
    </row>
    <row r="1652" spans="1:36" s="8" customFormat="1">
      <c r="A1652" s="59">
        <v>44567.660532407397</v>
      </c>
      <c r="B1652" s="60">
        <v>44567.660532407397</v>
      </c>
      <c r="C1652" s="61" t="s">
        <v>15388</v>
      </c>
      <c r="D1652" s="61" t="s">
        <v>23</v>
      </c>
      <c r="E1652" s="61"/>
      <c r="F1652" s="62">
        <v>1000</v>
      </c>
      <c r="G1652" s="62">
        <v>0</v>
      </c>
      <c r="H1652" s="62">
        <v>1000</v>
      </c>
      <c r="I1652" s="63"/>
      <c r="J1652" s="62">
        <v>0</v>
      </c>
      <c r="K1652" s="61" t="s">
        <v>11386</v>
      </c>
      <c r="L1652" s="61" t="s">
        <v>11387</v>
      </c>
      <c r="M1652" s="61" t="s">
        <v>11388</v>
      </c>
      <c r="N1652" s="61" t="s">
        <v>11414</v>
      </c>
      <c r="O1652" s="61" t="s">
        <v>13192</v>
      </c>
      <c r="P1652" s="61" t="s">
        <v>15389</v>
      </c>
      <c r="Q1652" s="61" t="s">
        <v>15390</v>
      </c>
      <c r="R1652" s="61" t="s">
        <v>5647</v>
      </c>
      <c r="S1652" s="61"/>
      <c r="T1652" s="61" t="s">
        <v>15390</v>
      </c>
      <c r="U1652" s="61"/>
      <c r="V1652" s="61"/>
      <c r="W1652" s="61" t="s">
        <v>11393</v>
      </c>
      <c r="X1652" s="61"/>
      <c r="Y1652" s="63"/>
      <c r="Z1652" s="63"/>
      <c r="AA1652" s="63"/>
      <c r="AB1652" s="63"/>
      <c r="AC1652" s="61" t="s">
        <v>11587</v>
      </c>
      <c r="AD1652" s="61" t="s">
        <v>11393</v>
      </c>
      <c r="AE1652" s="61" t="s">
        <v>11478</v>
      </c>
      <c r="AF1652" s="61" t="s">
        <v>11548</v>
      </c>
      <c r="AG1652" s="61" t="s">
        <v>11472</v>
      </c>
      <c r="AH1652" s="61" t="s">
        <v>15388</v>
      </c>
      <c r="AI1652" s="1" t="s">
        <v>15390</v>
      </c>
      <c r="AJ1652" s="8" t="s">
        <v>11478</v>
      </c>
    </row>
    <row r="1653" spans="1:36" s="8" customFormat="1">
      <c r="A1653" s="59">
        <v>44567.660659722198</v>
      </c>
      <c r="B1653" s="60">
        <v>44567.660659722198</v>
      </c>
      <c r="C1653" s="61" t="s">
        <v>1557</v>
      </c>
      <c r="D1653" s="61" t="s">
        <v>23</v>
      </c>
      <c r="E1653" s="61"/>
      <c r="F1653" s="62">
        <v>2000</v>
      </c>
      <c r="G1653" s="62">
        <v>0</v>
      </c>
      <c r="H1653" s="62">
        <v>2000</v>
      </c>
      <c r="I1653" s="62">
        <v>2000</v>
      </c>
      <c r="J1653" s="62">
        <v>0</v>
      </c>
      <c r="K1653" s="61" t="s">
        <v>11386</v>
      </c>
      <c r="L1653" s="61" t="s">
        <v>11387</v>
      </c>
      <c r="M1653" s="61" t="s">
        <v>11388</v>
      </c>
      <c r="N1653" s="61" t="s">
        <v>11389</v>
      </c>
      <c r="O1653" s="61" t="s">
        <v>11668</v>
      </c>
      <c r="P1653" s="61" t="s">
        <v>11634</v>
      </c>
      <c r="Q1653" s="61" t="s">
        <v>15391</v>
      </c>
      <c r="R1653" s="61" t="s">
        <v>1558</v>
      </c>
      <c r="S1653" s="61"/>
      <c r="T1653" s="61"/>
      <c r="U1653" s="61"/>
      <c r="V1653" s="61"/>
      <c r="W1653" s="61" t="s">
        <v>11393</v>
      </c>
      <c r="X1653" s="61"/>
      <c r="Y1653" s="60">
        <v>44582</v>
      </c>
      <c r="Z1653" s="63"/>
      <c r="AA1653" s="63"/>
      <c r="AB1653" s="63"/>
      <c r="AC1653" s="61" t="s">
        <v>11394</v>
      </c>
      <c r="AD1653" s="61" t="s">
        <v>11393</v>
      </c>
      <c r="AE1653" s="61" t="s">
        <v>11395</v>
      </c>
      <c r="AF1653" s="61" t="s">
        <v>11401</v>
      </c>
      <c r="AG1653" s="61" t="s">
        <v>11397</v>
      </c>
      <c r="AH1653" s="61" t="s">
        <v>1557</v>
      </c>
      <c r="AI1653" s="1" t="s">
        <v>15391</v>
      </c>
      <c r="AJ1653" s="8" t="s">
        <v>11395</v>
      </c>
    </row>
    <row r="1654" spans="1:36" s="8" customFormat="1">
      <c r="A1654" s="59">
        <v>44567.661423611098</v>
      </c>
      <c r="B1654" s="60">
        <v>44567.661423611098</v>
      </c>
      <c r="C1654" s="61" t="s">
        <v>747</v>
      </c>
      <c r="D1654" s="61" t="s">
        <v>23</v>
      </c>
      <c r="E1654" s="61"/>
      <c r="F1654" s="62">
        <v>1000</v>
      </c>
      <c r="G1654" s="62">
        <v>0</v>
      </c>
      <c r="H1654" s="62">
        <v>1000</v>
      </c>
      <c r="I1654" s="62">
        <v>1000</v>
      </c>
      <c r="J1654" s="62">
        <v>0</v>
      </c>
      <c r="K1654" s="61" t="s">
        <v>11386</v>
      </c>
      <c r="L1654" s="61" t="s">
        <v>11387</v>
      </c>
      <c r="M1654" s="61" t="s">
        <v>11388</v>
      </c>
      <c r="N1654" s="61" t="s">
        <v>11389</v>
      </c>
      <c r="O1654" s="61" t="s">
        <v>13039</v>
      </c>
      <c r="P1654" s="61" t="s">
        <v>15151</v>
      </c>
      <c r="Q1654" s="61" t="s">
        <v>15392</v>
      </c>
      <c r="R1654" s="61" t="s">
        <v>748</v>
      </c>
      <c r="S1654" s="61"/>
      <c r="T1654" s="61"/>
      <c r="U1654" s="61"/>
      <c r="V1654" s="61"/>
      <c r="W1654" s="61" t="s">
        <v>11393</v>
      </c>
      <c r="X1654" s="61"/>
      <c r="Y1654" s="60">
        <v>44582</v>
      </c>
      <c r="Z1654" s="63"/>
      <c r="AA1654" s="63"/>
      <c r="AB1654" s="63"/>
      <c r="AC1654" s="61" t="s">
        <v>11442</v>
      </c>
      <c r="AD1654" s="61" t="s">
        <v>11393</v>
      </c>
      <c r="AE1654" s="61" t="s">
        <v>11478</v>
      </c>
      <c r="AF1654" s="61" t="s">
        <v>11548</v>
      </c>
      <c r="AG1654" s="61" t="s">
        <v>11472</v>
      </c>
      <c r="AH1654" s="61" t="s">
        <v>747</v>
      </c>
      <c r="AI1654" s="1" t="s">
        <v>15392</v>
      </c>
      <c r="AJ1654" s="8" t="s">
        <v>11478</v>
      </c>
    </row>
    <row r="1655" spans="1:36" s="8" customFormat="1">
      <c r="A1655" s="59">
        <v>44567.661967592598</v>
      </c>
      <c r="B1655" s="60">
        <v>44567.661967592598</v>
      </c>
      <c r="C1655" s="61" t="s">
        <v>815</v>
      </c>
      <c r="D1655" s="61" t="s">
        <v>23</v>
      </c>
      <c r="E1655" s="61"/>
      <c r="F1655" s="62">
        <v>2000</v>
      </c>
      <c r="G1655" s="62">
        <v>0</v>
      </c>
      <c r="H1655" s="62">
        <v>2000</v>
      </c>
      <c r="I1655" s="62">
        <v>2000</v>
      </c>
      <c r="J1655" s="62">
        <v>0</v>
      </c>
      <c r="K1655" s="61" t="s">
        <v>11386</v>
      </c>
      <c r="L1655" s="61" t="s">
        <v>11387</v>
      </c>
      <c r="M1655" s="61" t="s">
        <v>11388</v>
      </c>
      <c r="N1655" s="61" t="s">
        <v>11389</v>
      </c>
      <c r="O1655" s="61" t="s">
        <v>14868</v>
      </c>
      <c r="P1655" s="61" t="s">
        <v>13448</v>
      </c>
      <c r="Q1655" s="61" t="s">
        <v>15393</v>
      </c>
      <c r="R1655" s="61" t="s">
        <v>816</v>
      </c>
      <c r="S1655" s="61"/>
      <c r="T1655" s="61"/>
      <c r="U1655" s="61"/>
      <c r="V1655" s="61"/>
      <c r="W1655" s="61" t="s">
        <v>11393</v>
      </c>
      <c r="X1655" s="61"/>
      <c r="Y1655" s="60">
        <v>44582</v>
      </c>
      <c r="Z1655" s="63"/>
      <c r="AA1655" s="63"/>
      <c r="AB1655" s="63"/>
      <c r="AC1655" s="61" t="s">
        <v>11394</v>
      </c>
      <c r="AD1655" s="61" t="s">
        <v>11393</v>
      </c>
      <c r="AE1655" s="61" t="s">
        <v>11395</v>
      </c>
      <c r="AF1655" s="61"/>
      <c r="AG1655" s="61"/>
      <c r="AH1655" s="61" t="s">
        <v>815</v>
      </c>
      <c r="AI1655" s="1" t="s">
        <v>15394</v>
      </c>
      <c r="AJ1655" s="8" t="s">
        <v>11395</v>
      </c>
    </row>
    <row r="1656" spans="1:36" s="8" customFormat="1">
      <c r="A1656" s="59">
        <v>44567.661979166704</v>
      </c>
      <c r="B1656" s="60">
        <v>44567.661979166704</v>
      </c>
      <c r="C1656" s="61" t="s">
        <v>1631</v>
      </c>
      <c r="D1656" s="61" t="s">
        <v>23</v>
      </c>
      <c r="E1656" s="61"/>
      <c r="F1656" s="62">
        <v>2000</v>
      </c>
      <c r="G1656" s="62">
        <v>0</v>
      </c>
      <c r="H1656" s="62">
        <v>2000</v>
      </c>
      <c r="I1656" s="62">
        <v>2000</v>
      </c>
      <c r="J1656" s="62">
        <v>0</v>
      </c>
      <c r="K1656" s="61" t="s">
        <v>11386</v>
      </c>
      <c r="L1656" s="61" t="s">
        <v>11387</v>
      </c>
      <c r="M1656" s="61" t="s">
        <v>11388</v>
      </c>
      <c r="N1656" s="61" t="s">
        <v>11389</v>
      </c>
      <c r="O1656" s="61" t="s">
        <v>15395</v>
      </c>
      <c r="P1656" s="61" t="s">
        <v>15396</v>
      </c>
      <c r="Q1656" s="61" t="s">
        <v>15397</v>
      </c>
      <c r="R1656" s="61" t="s">
        <v>1632</v>
      </c>
      <c r="S1656" s="61"/>
      <c r="T1656" s="61"/>
      <c r="U1656" s="61"/>
      <c r="V1656" s="61"/>
      <c r="W1656" s="61" t="s">
        <v>11393</v>
      </c>
      <c r="X1656" s="61"/>
      <c r="Y1656" s="60">
        <v>44582</v>
      </c>
      <c r="Z1656" s="63"/>
      <c r="AA1656" s="63"/>
      <c r="AB1656" s="63"/>
      <c r="AC1656" s="61" t="s">
        <v>11394</v>
      </c>
      <c r="AD1656" s="61" t="s">
        <v>11393</v>
      </c>
      <c r="AE1656" s="61" t="s">
        <v>11395</v>
      </c>
      <c r="AF1656" s="61" t="s">
        <v>11483</v>
      </c>
      <c r="AG1656" s="61" t="s">
        <v>11397</v>
      </c>
      <c r="AH1656" s="61" t="s">
        <v>1631</v>
      </c>
      <c r="AI1656" s="1" t="s">
        <v>15397</v>
      </c>
      <c r="AJ1656" s="8" t="s">
        <v>11395</v>
      </c>
    </row>
    <row r="1657" spans="1:36" s="8" customFormat="1">
      <c r="A1657" s="59">
        <v>44567.662037037</v>
      </c>
      <c r="B1657" s="60">
        <v>44567.662037037</v>
      </c>
      <c r="C1657" s="61" t="s">
        <v>1540</v>
      </c>
      <c r="D1657" s="61" t="s">
        <v>23</v>
      </c>
      <c r="E1657" s="61"/>
      <c r="F1657" s="62">
        <v>2000</v>
      </c>
      <c r="G1657" s="62">
        <v>0</v>
      </c>
      <c r="H1657" s="62">
        <v>2000</v>
      </c>
      <c r="I1657" s="62">
        <v>2000</v>
      </c>
      <c r="J1657" s="62">
        <v>0</v>
      </c>
      <c r="K1657" s="61" t="s">
        <v>11386</v>
      </c>
      <c r="L1657" s="61" t="s">
        <v>11387</v>
      </c>
      <c r="M1657" s="61" t="s">
        <v>11388</v>
      </c>
      <c r="N1657" s="61" t="s">
        <v>11389</v>
      </c>
      <c r="O1657" s="61" t="s">
        <v>15398</v>
      </c>
      <c r="P1657" s="61" t="s">
        <v>12968</v>
      </c>
      <c r="Q1657" s="61" t="s">
        <v>15399</v>
      </c>
      <c r="R1657" s="61" t="s">
        <v>1541</v>
      </c>
      <c r="S1657" s="61"/>
      <c r="T1657" s="61"/>
      <c r="U1657" s="61"/>
      <c r="V1657" s="61"/>
      <c r="W1657" s="61" t="s">
        <v>11393</v>
      </c>
      <c r="X1657" s="61"/>
      <c r="Y1657" s="60">
        <v>44582</v>
      </c>
      <c r="Z1657" s="63"/>
      <c r="AA1657" s="63"/>
      <c r="AB1657" s="63"/>
      <c r="AC1657" s="61" t="s">
        <v>11394</v>
      </c>
      <c r="AD1657" s="61" t="s">
        <v>11393</v>
      </c>
      <c r="AE1657" s="61" t="s">
        <v>11688</v>
      </c>
      <c r="AF1657" s="61" t="s">
        <v>12109</v>
      </c>
      <c r="AG1657" s="61" t="s">
        <v>11690</v>
      </c>
      <c r="AH1657" s="61" t="s">
        <v>1540</v>
      </c>
      <c r="AI1657" s="1" t="s">
        <v>15399</v>
      </c>
      <c r="AJ1657" s="8" t="s">
        <v>11688</v>
      </c>
    </row>
    <row r="1658" spans="1:36" s="8" customFormat="1">
      <c r="A1658" s="59">
        <v>44567.662071759303</v>
      </c>
      <c r="B1658" s="60">
        <v>44567.662071759303</v>
      </c>
      <c r="C1658" s="61" t="s">
        <v>1502</v>
      </c>
      <c r="D1658" s="61" t="s">
        <v>23</v>
      </c>
      <c r="E1658" s="61"/>
      <c r="F1658" s="62">
        <v>2000</v>
      </c>
      <c r="G1658" s="62">
        <v>0</v>
      </c>
      <c r="H1658" s="62">
        <v>2000</v>
      </c>
      <c r="I1658" s="62">
        <v>2000</v>
      </c>
      <c r="J1658" s="62">
        <v>0</v>
      </c>
      <c r="K1658" s="61" t="s">
        <v>11386</v>
      </c>
      <c r="L1658" s="61" t="s">
        <v>11387</v>
      </c>
      <c r="M1658" s="61" t="s">
        <v>11388</v>
      </c>
      <c r="N1658" s="61" t="s">
        <v>11389</v>
      </c>
      <c r="O1658" s="61" t="s">
        <v>12247</v>
      </c>
      <c r="P1658" s="61" t="s">
        <v>12553</v>
      </c>
      <c r="Q1658" s="61" t="s">
        <v>15400</v>
      </c>
      <c r="R1658" s="61" t="s">
        <v>1503</v>
      </c>
      <c r="S1658" s="61"/>
      <c r="T1658" s="61" t="s">
        <v>15400</v>
      </c>
      <c r="U1658" s="61"/>
      <c r="V1658" s="61"/>
      <c r="W1658" s="61" t="s">
        <v>11393</v>
      </c>
      <c r="X1658" s="61"/>
      <c r="Y1658" s="60">
        <v>44582</v>
      </c>
      <c r="Z1658" s="63"/>
      <c r="AA1658" s="63"/>
      <c r="AB1658" s="63"/>
      <c r="AC1658" s="61" t="s">
        <v>11394</v>
      </c>
      <c r="AD1658" s="61" t="s">
        <v>11393</v>
      </c>
      <c r="AE1658" s="61" t="s">
        <v>11427</v>
      </c>
      <c r="AF1658" s="61" t="s">
        <v>11496</v>
      </c>
      <c r="AG1658" s="61" t="s">
        <v>11397</v>
      </c>
      <c r="AH1658" s="61" t="s">
        <v>1502</v>
      </c>
      <c r="AI1658" s="1" t="s">
        <v>15400</v>
      </c>
      <c r="AJ1658" s="8" t="s">
        <v>11427</v>
      </c>
    </row>
    <row r="1659" spans="1:36" s="8" customFormat="1">
      <c r="A1659" s="59">
        <v>44567.662210648101</v>
      </c>
      <c r="B1659" s="60">
        <v>44567.662199074097</v>
      </c>
      <c r="C1659" s="61" t="s">
        <v>1681</v>
      </c>
      <c r="D1659" s="61" t="s">
        <v>23</v>
      </c>
      <c r="E1659" s="61"/>
      <c r="F1659" s="62">
        <v>2000</v>
      </c>
      <c r="G1659" s="62">
        <v>0</v>
      </c>
      <c r="H1659" s="62">
        <v>2000</v>
      </c>
      <c r="I1659" s="62">
        <v>2000</v>
      </c>
      <c r="J1659" s="62">
        <v>0</v>
      </c>
      <c r="K1659" s="61" t="s">
        <v>11386</v>
      </c>
      <c r="L1659" s="61" t="s">
        <v>11387</v>
      </c>
      <c r="M1659" s="61" t="s">
        <v>11388</v>
      </c>
      <c r="N1659" s="61" t="s">
        <v>11389</v>
      </c>
      <c r="O1659" s="61" t="s">
        <v>11555</v>
      </c>
      <c r="P1659" s="61" t="s">
        <v>11611</v>
      </c>
      <c r="Q1659" s="61" t="s">
        <v>15401</v>
      </c>
      <c r="R1659" s="61" t="s">
        <v>1682</v>
      </c>
      <c r="S1659" s="61"/>
      <c r="T1659" s="61"/>
      <c r="U1659" s="61"/>
      <c r="V1659" s="61"/>
      <c r="W1659" s="61" t="s">
        <v>11393</v>
      </c>
      <c r="X1659" s="61"/>
      <c r="Y1659" s="60">
        <v>44582</v>
      </c>
      <c r="Z1659" s="63"/>
      <c r="AA1659" s="63"/>
      <c r="AB1659" s="63"/>
      <c r="AC1659" s="61" t="s">
        <v>11394</v>
      </c>
      <c r="AD1659" s="61" t="s">
        <v>11393</v>
      </c>
      <c r="AE1659" s="61" t="s">
        <v>11395</v>
      </c>
      <c r="AF1659" s="61" t="s">
        <v>11483</v>
      </c>
      <c r="AG1659" s="61" t="s">
        <v>11397</v>
      </c>
      <c r="AH1659" s="61" t="s">
        <v>1681</v>
      </c>
      <c r="AI1659" s="1" t="s">
        <v>15401</v>
      </c>
      <c r="AJ1659" s="8" t="s">
        <v>11395</v>
      </c>
    </row>
    <row r="1660" spans="1:36" s="8" customFormat="1">
      <c r="A1660" s="59">
        <v>44567.662384259304</v>
      </c>
      <c r="B1660" s="60">
        <v>44567.662384259304</v>
      </c>
      <c r="C1660" s="61" t="s">
        <v>1330</v>
      </c>
      <c r="D1660" s="61" t="s">
        <v>23</v>
      </c>
      <c r="E1660" s="61"/>
      <c r="F1660" s="62">
        <v>1500</v>
      </c>
      <c r="G1660" s="62">
        <v>0</v>
      </c>
      <c r="H1660" s="62">
        <v>1500</v>
      </c>
      <c r="I1660" s="62">
        <v>1500</v>
      </c>
      <c r="J1660" s="62">
        <v>0</v>
      </c>
      <c r="K1660" s="61" t="s">
        <v>11386</v>
      </c>
      <c r="L1660" s="61" t="s">
        <v>11387</v>
      </c>
      <c r="M1660" s="61" t="s">
        <v>11388</v>
      </c>
      <c r="N1660" s="61" t="s">
        <v>11389</v>
      </c>
      <c r="O1660" s="61" t="s">
        <v>12114</v>
      </c>
      <c r="P1660" s="61" t="s">
        <v>11572</v>
      </c>
      <c r="Q1660" s="61" t="s">
        <v>15402</v>
      </c>
      <c r="R1660" s="61" t="s">
        <v>1331</v>
      </c>
      <c r="S1660" s="61"/>
      <c r="T1660" s="61"/>
      <c r="U1660" s="61"/>
      <c r="V1660" s="61"/>
      <c r="W1660" s="61" t="s">
        <v>11393</v>
      </c>
      <c r="X1660" s="61"/>
      <c r="Y1660" s="60">
        <v>44582</v>
      </c>
      <c r="Z1660" s="63"/>
      <c r="AA1660" s="63"/>
      <c r="AB1660" s="63"/>
      <c r="AC1660" s="61" t="s">
        <v>11394</v>
      </c>
      <c r="AD1660" s="61" t="s">
        <v>11393</v>
      </c>
      <c r="AE1660" s="61" t="s">
        <v>11427</v>
      </c>
      <c r="AF1660" s="61" t="s">
        <v>11496</v>
      </c>
      <c r="AG1660" s="61" t="s">
        <v>11397</v>
      </c>
      <c r="AH1660" s="61" t="s">
        <v>1330</v>
      </c>
      <c r="AI1660" s="1" t="s">
        <v>15402</v>
      </c>
      <c r="AJ1660" s="8" t="s">
        <v>11427</v>
      </c>
    </row>
    <row r="1661" spans="1:36" s="8" customFormat="1">
      <c r="A1661" s="59">
        <v>44567.662592592598</v>
      </c>
      <c r="B1661" s="60">
        <v>44567.662592592598</v>
      </c>
      <c r="C1661" s="61" t="s">
        <v>1546</v>
      </c>
      <c r="D1661" s="61" t="s">
        <v>23</v>
      </c>
      <c r="E1661" s="61"/>
      <c r="F1661" s="62">
        <v>2000</v>
      </c>
      <c r="G1661" s="62">
        <v>0</v>
      </c>
      <c r="H1661" s="62">
        <v>2000</v>
      </c>
      <c r="I1661" s="62">
        <v>2000</v>
      </c>
      <c r="J1661" s="62">
        <v>0</v>
      </c>
      <c r="K1661" s="61" t="s">
        <v>11386</v>
      </c>
      <c r="L1661" s="61" t="s">
        <v>11387</v>
      </c>
      <c r="M1661" s="61" t="s">
        <v>11388</v>
      </c>
      <c r="N1661" s="61" t="s">
        <v>11389</v>
      </c>
      <c r="O1661" s="61" t="s">
        <v>11536</v>
      </c>
      <c r="P1661" s="61" t="s">
        <v>12387</v>
      </c>
      <c r="Q1661" s="61" t="s">
        <v>15403</v>
      </c>
      <c r="R1661" s="61" t="s">
        <v>1547</v>
      </c>
      <c r="S1661" s="61"/>
      <c r="T1661" s="61"/>
      <c r="U1661" s="61"/>
      <c r="V1661" s="61"/>
      <c r="W1661" s="61" t="s">
        <v>11393</v>
      </c>
      <c r="X1661" s="61"/>
      <c r="Y1661" s="60">
        <v>44582</v>
      </c>
      <c r="Z1661" s="63"/>
      <c r="AA1661" s="63"/>
      <c r="AB1661" s="63"/>
      <c r="AC1661" s="61" t="s">
        <v>11394</v>
      </c>
      <c r="AD1661" s="61" t="s">
        <v>11393</v>
      </c>
      <c r="AE1661" s="61" t="s">
        <v>11513</v>
      </c>
      <c r="AF1661" s="61" t="s">
        <v>11513</v>
      </c>
      <c r="AG1661" s="61" t="s">
        <v>11514</v>
      </c>
      <c r="AH1661" s="61" t="s">
        <v>1546</v>
      </c>
      <c r="AI1661" s="1" t="s">
        <v>15403</v>
      </c>
      <c r="AJ1661" s="8" t="s">
        <v>11513</v>
      </c>
    </row>
    <row r="1662" spans="1:36" s="8" customFormat="1">
      <c r="A1662" s="59">
        <v>44567.663414351897</v>
      </c>
      <c r="B1662" s="60">
        <v>44567.663414351897</v>
      </c>
      <c r="C1662" s="61" t="s">
        <v>271</v>
      </c>
      <c r="D1662" s="61" t="s">
        <v>23</v>
      </c>
      <c r="E1662" s="61"/>
      <c r="F1662" s="62">
        <v>2000</v>
      </c>
      <c r="G1662" s="62">
        <v>0</v>
      </c>
      <c r="H1662" s="62">
        <v>2000</v>
      </c>
      <c r="I1662" s="62">
        <v>2000</v>
      </c>
      <c r="J1662" s="62">
        <v>0</v>
      </c>
      <c r="K1662" s="61" t="s">
        <v>11386</v>
      </c>
      <c r="L1662" s="61" t="s">
        <v>11387</v>
      </c>
      <c r="M1662" s="61" t="s">
        <v>11388</v>
      </c>
      <c r="N1662" s="61" t="s">
        <v>11389</v>
      </c>
      <c r="O1662" s="61" t="s">
        <v>12492</v>
      </c>
      <c r="P1662" s="61" t="s">
        <v>15404</v>
      </c>
      <c r="Q1662" s="61" t="s">
        <v>15405</v>
      </c>
      <c r="R1662" s="61" t="s">
        <v>272</v>
      </c>
      <c r="S1662" s="61"/>
      <c r="T1662" s="61" t="s">
        <v>15405</v>
      </c>
      <c r="U1662" s="61"/>
      <c r="V1662" s="61"/>
      <c r="W1662" s="61" t="s">
        <v>11393</v>
      </c>
      <c r="X1662" s="61"/>
      <c r="Y1662" s="60">
        <v>44587</v>
      </c>
      <c r="Z1662" s="63"/>
      <c r="AA1662" s="63"/>
      <c r="AB1662" s="63"/>
      <c r="AC1662" s="61" t="s">
        <v>11394</v>
      </c>
      <c r="AD1662" s="61" t="s">
        <v>11393</v>
      </c>
      <c r="AE1662" s="61" t="s">
        <v>11604</v>
      </c>
      <c r="AF1662" s="61" t="s">
        <v>11967</v>
      </c>
      <c r="AG1662" s="61" t="s">
        <v>11514</v>
      </c>
      <c r="AH1662" s="61" t="s">
        <v>271</v>
      </c>
      <c r="AI1662" s="1" t="s">
        <v>15405</v>
      </c>
      <c r="AJ1662" s="8" t="s">
        <v>11604</v>
      </c>
    </row>
    <row r="1663" spans="1:36" s="8" customFormat="1">
      <c r="A1663" s="59">
        <v>44567.664039351897</v>
      </c>
      <c r="B1663" s="60">
        <v>44567.664039351897</v>
      </c>
      <c r="C1663" s="61" t="s">
        <v>1707</v>
      </c>
      <c r="D1663" s="61" t="s">
        <v>23</v>
      </c>
      <c r="E1663" s="61"/>
      <c r="F1663" s="62">
        <v>2000</v>
      </c>
      <c r="G1663" s="62">
        <v>0</v>
      </c>
      <c r="H1663" s="62">
        <v>2000</v>
      </c>
      <c r="I1663" s="62">
        <v>2000</v>
      </c>
      <c r="J1663" s="62">
        <v>0</v>
      </c>
      <c r="K1663" s="61" t="s">
        <v>11386</v>
      </c>
      <c r="L1663" s="61" t="s">
        <v>11387</v>
      </c>
      <c r="M1663" s="61" t="s">
        <v>11388</v>
      </c>
      <c r="N1663" s="61" t="s">
        <v>11389</v>
      </c>
      <c r="O1663" s="61" t="s">
        <v>11544</v>
      </c>
      <c r="P1663" s="61" t="s">
        <v>15406</v>
      </c>
      <c r="Q1663" s="61" t="s">
        <v>15407</v>
      </c>
      <c r="R1663" s="61" t="s">
        <v>1708</v>
      </c>
      <c r="S1663" s="61"/>
      <c r="T1663" s="61"/>
      <c r="U1663" s="61"/>
      <c r="V1663" s="61"/>
      <c r="W1663" s="61" t="s">
        <v>11393</v>
      </c>
      <c r="X1663" s="61"/>
      <c r="Y1663" s="60">
        <v>44582</v>
      </c>
      <c r="Z1663" s="63"/>
      <c r="AA1663" s="63"/>
      <c r="AB1663" s="63"/>
      <c r="AC1663" s="61" t="s">
        <v>11394</v>
      </c>
      <c r="AD1663" s="61" t="s">
        <v>11393</v>
      </c>
      <c r="AE1663" s="61" t="s">
        <v>11395</v>
      </c>
      <c r="AF1663" s="61" t="s">
        <v>11401</v>
      </c>
      <c r="AG1663" s="61" t="s">
        <v>11397</v>
      </c>
      <c r="AH1663" s="61" t="s">
        <v>1707</v>
      </c>
      <c r="AI1663" s="1" t="s">
        <v>15408</v>
      </c>
      <c r="AJ1663" s="8" t="s">
        <v>11395</v>
      </c>
    </row>
    <row r="1664" spans="1:36" s="8" customFormat="1">
      <c r="A1664" s="59">
        <v>44567.664097222201</v>
      </c>
      <c r="B1664" s="60">
        <v>44567.664097222201</v>
      </c>
      <c r="C1664" s="61" t="s">
        <v>53</v>
      </c>
      <c r="D1664" s="61" t="s">
        <v>23</v>
      </c>
      <c r="E1664" s="61"/>
      <c r="F1664" s="62">
        <v>1800</v>
      </c>
      <c r="G1664" s="62">
        <v>0</v>
      </c>
      <c r="H1664" s="62">
        <v>1800</v>
      </c>
      <c r="I1664" s="62">
        <v>1800</v>
      </c>
      <c r="J1664" s="62">
        <v>0</v>
      </c>
      <c r="K1664" s="61" t="s">
        <v>11386</v>
      </c>
      <c r="L1664" s="61" t="s">
        <v>11387</v>
      </c>
      <c r="M1664" s="61" t="s">
        <v>11388</v>
      </c>
      <c r="N1664" s="61" t="s">
        <v>11389</v>
      </c>
      <c r="O1664" s="61" t="s">
        <v>15409</v>
      </c>
      <c r="P1664" s="61" t="s">
        <v>15410</v>
      </c>
      <c r="Q1664" s="61" t="s">
        <v>15411</v>
      </c>
      <c r="R1664" s="61" t="s">
        <v>54</v>
      </c>
      <c r="S1664" s="61"/>
      <c r="T1664" s="61" t="s">
        <v>15411</v>
      </c>
      <c r="U1664" s="61"/>
      <c r="V1664" s="61"/>
      <c r="W1664" s="61" t="s">
        <v>11393</v>
      </c>
      <c r="X1664" s="61"/>
      <c r="Y1664" s="60">
        <v>44582</v>
      </c>
      <c r="Z1664" s="63"/>
      <c r="AA1664" s="63"/>
      <c r="AB1664" s="63"/>
      <c r="AC1664" s="61" t="s">
        <v>11442</v>
      </c>
      <c r="AD1664" s="61" t="s">
        <v>11393</v>
      </c>
      <c r="AE1664" s="61" t="s">
        <v>11478</v>
      </c>
      <c r="AF1664" s="61" t="s">
        <v>11588</v>
      </c>
      <c r="AG1664" s="61" t="s">
        <v>11472</v>
      </c>
      <c r="AH1664" s="61" t="s">
        <v>53</v>
      </c>
      <c r="AI1664" s="1" t="s">
        <v>15411</v>
      </c>
      <c r="AJ1664" s="8" t="s">
        <v>11478</v>
      </c>
    </row>
    <row r="1665" spans="1:36" s="8" customFormat="1">
      <c r="A1665" s="59">
        <v>44567.6641550926</v>
      </c>
      <c r="B1665" s="60">
        <v>44567.6641550926</v>
      </c>
      <c r="C1665" s="61" t="s">
        <v>1031</v>
      </c>
      <c r="D1665" s="61" t="s">
        <v>23</v>
      </c>
      <c r="E1665" s="61"/>
      <c r="F1665" s="62">
        <v>2000</v>
      </c>
      <c r="G1665" s="62">
        <v>0</v>
      </c>
      <c r="H1665" s="62">
        <v>2000</v>
      </c>
      <c r="I1665" s="62">
        <v>2000</v>
      </c>
      <c r="J1665" s="62">
        <v>0</v>
      </c>
      <c r="K1665" s="61" t="s">
        <v>11386</v>
      </c>
      <c r="L1665" s="61" t="s">
        <v>11387</v>
      </c>
      <c r="M1665" s="61" t="s">
        <v>11388</v>
      </c>
      <c r="N1665" s="61" t="s">
        <v>11389</v>
      </c>
      <c r="O1665" s="61" t="s">
        <v>15412</v>
      </c>
      <c r="P1665" s="61" t="s">
        <v>11784</v>
      </c>
      <c r="Q1665" s="61" t="s">
        <v>15413</v>
      </c>
      <c r="R1665" s="61" t="s">
        <v>1032</v>
      </c>
      <c r="S1665" s="61"/>
      <c r="T1665" s="61"/>
      <c r="U1665" s="61"/>
      <c r="V1665" s="61"/>
      <c r="W1665" s="61" t="s">
        <v>11393</v>
      </c>
      <c r="X1665" s="61"/>
      <c r="Y1665" s="60">
        <v>44587</v>
      </c>
      <c r="Z1665" s="63"/>
      <c r="AA1665" s="63"/>
      <c r="AB1665" s="63"/>
      <c r="AC1665" s="61" t="s">
        <v>11394</v>
      </c>
      <c r="AD1665" s="61" t="s">
        <v>11393</v>
      </c>
      <c r="AE1665" s="61" t="s">
        <v>11523</v>
      </c>
      <c r="AF1665" s="61"/>
      <c r="AG1665" s="61"/>
      <c r="AH1665" s="61" t="s">
        <v>1031</v>
      </c>
      <c r="AI1665" s="1" t="s">
        <v>15413</v>
      </c>
      <c r="AJ1665" s="8" t="s">
        <v>11523</v>
      </c>
    </row>
    <row r="1666" spans="1:36" s="8" customFormat="1">
      <c r="A1666" s="59">
        <v>44567.664398148103</v>
      </c>
      <c r="B1666" s="60">
        <v>44567.664398148103</v>
      </c>
      <c r="C1666" s="61" t="s">
        <v>1629</v>
      </c>
      <c r="D1666" s="61" t="s">
        <v>23</v>
      </c>
      <c r="E1666" s="61"/>
      <c r="F1666" s="62">
        <v>750</v>
      </c>
      <c r="G1666" s="62">
        <v>0</v>
      </c>
      <c r="H1666" s="62">
        <v>750</v>
      </c>
      <c r="I1666" s="62">
        <v>750</v>
      </c>
      <c r="J1666" s="62">
        <v>0</v>
      </c>
      <c r="K1666" s="61" t="s">
        <v>11386</v>
      </c>
      <c r="L1666" s="61" t="s">
        <v>11387</v>
      </c>
      <c r="M1666" s="61" t="s">
        <v>11388</v>
      </c>
      <c r="N1666" s="61" t="s">
        <v>11389</v>
      </c>
      <c r="O1666" s="61" t="s">
        <v>15414</v>
      </c>
      <c r="P1666" s="61" t="s">
        <v>15415</v>
      </c>
      <c r="Q1666" s="61" t="s">
        <v>15416</v>
      </c>
      <c r="R1666" s="61" t="s">
        <v>1630</v>
      </c>
      <c r="S1666" s="61"/>
      <c r="T1666" s="61"/>
      <c r="U1666" s="61"/>
      <c r="V1666" s="61"/>
      <c r="W1666" s="61" t="s">
        <v>11393</v>
      </c>
      <c r="X1666" s="61"/>
      <c r="Y1666" s="60">
        <v>44582</v>
      </c>
      <c r="Z1666" s="63"/>
      <c r="AA1666" s="63"/>
      <c r="AB1666" s="63"/>
      <c r="AC1666" s="61" t="s">
        <v>11394</v>
      </c>
      <c r="AD1666" s="61" t="s">
        <v>11393</v>
      </c>
      <c r="AE1666" s="61" t="s">
        <v>11478</v>
      </c>
      <c r="AF1666" s="61" t="s">
        <v>11543</v>
      </c>
      <c r="AG1666" s="61" t="s">
        <v>11472</v>
      </c>
      <c r="AH1666" s="61" t="s">
        <v>1629</v>
      </c>
      <c r="AI1666" s="1" t="s">
        <v>15416</v>
      </c>
      <c r="AJ1666" s="8" t="s">
        <v>11478</v>
      </c>
    </row>
    <row r="1667" spans="1:36" s="8" customFormat="1">
      <c r="A1667" s="59">
        <v>44567.665104166699</v>
      </c>
      <c r="B1667" s="60">
        <v>44567.665104166699</v>
      </c>
      <c r="C1667" s="61" t="s">
        <v>1253</v>
      </c>
      <c r="D1667" s="61" t="s">
        <v>23</v>
      </c>
      <c r="E1667" s="61"/>
      <c r="F1667" s="62">
        <v>1000</v>
      </c>
      <c r="G1667" s="62">
        <v>0</v>
      </c>
      <c r="H1667" s="62">
        <v>1000</v>
      </c>
      <c r="I1667" s="62">
        <v>1000</v>
      </c>
      <c r="J1667" s="62">
        <v>0</v>
      </c>
      <c r="K1667" s="61" t="s">
        <v>11386</v>
      </c>
      <c r="L1667" s="61" t="s">
        <v>11387</v>
      </c>
      <c r="M1667" s="61" t="s">
        <v>11388</v>
      </c>
      <c r="N1667" s="61" t="s">
        <v>11389</v>
      </c>
      <c r="O1667" s="61" t="s">
        <v>15417</v>
      </c>
      <c r="P1667" s="61" t="s">
        <v>15418</v>
      </c>
      <c r="Q1667" s="61" t="s">
        <v>14481</v>
      </c>
      <c r="R1667" s="61" t="s">
        <v>1254</v>
      </c>
      <c r="S1667" s="61"/>
      <c r="T1667" s="61" t="s">
        <v>14481</v>
      </c>
      <c r="U1667" s="61"/>
      <c r="V1667" s="61"/>
      <c r="W1667" s="61" t="s">
        <v>11393</v>
      </c>
      <c r="X1667" s="61"/>
      <c r="Y1667" s="60">
        <v>44587</v>
      </c>
      <c r="Z1667" s="63"/>
      <c r="AA1667" s="63"/>
      <c r="AB1667" s="63"/>
      <c r="AC1667" s="61" t="s">
        <v>11442</v>
      </c>
      <c r="AD1667" s="61" t="s">
        <v>11393</v>
      </c>
      <c r="AE1667" s="61" t="s">
        <v>11478</v>
      </c>
      <c r="AF1667" s="61" t="s">
        <v>11588</v>
      </c>
      <c r="AG1667" s="61" t="s">
        <v>11472</v>
      </c>
      <c r="AH1667" s="61" t="s">
        <v>1253</v>
      </c>
      <c r="AI1667" s="1" t="s">
        <v>14481</v>
      </c>
      <c r="AJ1667" s="8" t="s">
        <v>11478</v>
      </c>
    </row>
    <row r="1668" spans="1:36" s="8" customFormat="1">
      <c r="A1668" s="59">
        <v>44567.665347222202</v>
      </c>
      <c r="B1668" s="60">
        <v>44567.665347222202</v>
      </c>
      <c r="C1668" s="61" t="s">
        <v>1591</v>
      </c>
      <c r="D1668" s="61" t="s">
        <v>23</v>
      </c>
      <c r="E1668" s="61"/>
      <c r="F1668" s="62">
        <v>2000</v>
      </c>
      <c r="G1668" s="62">
        <v>0</v>
      </c>
      <c r="H1668" s="62">
        <v>2000</v>
      </c>
      <c r="I1668" s="62">
        <v>2000</v>
      </c>
      <c r="J1668" s="62">
        <v>0</v>
      </c>
      <c r="K1668" s="61" t="s">
        <v>11386</v>
      </c>
      <c r="L1668" s="61" t="s">
        <v>11387</v>
      </c>
      <c r="M1668" s="61" t="s">
        <v>11388</v>
      </c>
      <c r="N1668" s="61" t="s">
        <v>11389</v>
      </c>
      <c r="O1668" s="61" t="s">
        <v>15419</v>
      </c>
      <c r="P1668" s="61" t="s">
        <v>13945</v>
      </c>
      <c r="Q1668" s="61" t="s">
        <v>15420</v>
      </c>
      <c r="R1668" s="61" t="s">
        <v>1592</v>
      </c>
      <c r="S1668" s="61"/>
      <c r="T1668" s="61"/>
      <c r="U1668" s="61"/>
      <c r="V1668" s="61"/>
      <c r="W1668" s="61" t="s">
        <v>11393</v>
      </c>
      <c r="X1668" s="61"/>
      <c r="Y1668" s="60">
        <v>44587</v>
      </c>
      <c r="Z1668" s="63"/>
      <c r="AA1668" s="63"/>
      <c r="AB1668" s="63"/>
      <c r="AC1668" s="61" t="s">
        <v>11394</v>
      </c>
      <c r="AD1668" s="61" t="s">
        <v>11393</v>
      </c>
      <c r="AE1668" s="61" t="s">
        <v>11395</v>
      </c>
      <c r="AF1668" s="61" t="s">
        <v>11401</v>
      </c>
      <c r="AG1668" s="61" t="s">
        <v>11397</v>
      </c>
      <c r="AH1668" s="61" t="s">
        <v>1591</v>
      </c>
      <c r="AI1668" s="1" t="s">
        <v>15420</v>
      </c>
      <c r="AJ1668" s="8" t="s">
        <v>11395</v>
      </c>
    </row>
    <row r="1669" spans="1:36" s="8" customFormat="1">
      <c r="A1669" s="59">
        <v>44567.665833333303</v>
      </c>
      <c r="B1669" s="60">
        <v>44567.665821759299</v>
      </c>
      <c r="C1669" s="61" t="s">
        <v>1201</v>
      </c>
      <c r="D1669" s="61" t="s">
        <v>23</v>
      </c>
      <c r="E1669" s="61"/>
      <c r="F1669" s="62">
        <v>2000</v>
      </c>
      <c r="G1669" s="62">
        <v>0</v>
      </c>
      <c r="H1669" s="62">
        <v>2000</v>
      </c>
      <c r="I1669" s="62">
        <v>2000</v>
      </c>
      <c r="J1669" s="62">
        <v>0</v>
      </c>
      <c r="K1669" s="61" t="s">
        <v>11386</v>
      </c>
      <c r="L1669" s="61" t="s">
        <v>11387</v>
      </c>
      <c r="M1669" s="61" t="s">
        <v>11388</v>
      </c>
      <c r="N1669" s="61" t="s">
        <v>11389</v>
      </c>
      <c r="O1669" s="61" t="s">
        <v>11532</v>
      </c>
      <c r="P1669" s="61" t="s">
        <v>15421</v>
      </c>
      <c r="Q1669" s="61" t="s">
        <v>15422</v>
      </c>
      <c r="R1669" s="61" t="s">
        <v>1202</v>
      </c>
      <c r="S1669" s="61"/>
      <c r="T1669" s="61"/>
      <c r="U1669" s="61"/>
      <c r="V1669" s="61"/>
      <c r="W1669" s="61" t="s">
        <v>11393</v>
      </c>
      <c r="X1669" s="61"/>
      <c r="Y1669" s="60">
        <v>44587</v>
      </c>
      <c r="Z1669" s="63"/>
      <c r="AA1669" s="63"/>
      <c r="AB1669" s="63"/>
      <c r="AC1669" s="61" t="s">
        <v>11394</v>
      </c>
      <c r="AD1669" s="61" t="s">
        <v>11393</v>
      </c>
      <c r="AE1669" s="61" t="s">
        <v>11688</v>
      </c>
      <c r="AF1669" s="61" t="s">
        <v>11880</v>
      </c>
      <c r="AG1669" s="61" t="s">
        <v>11690</v>
      </c>
      <c r="AH1669" s="61" t="s">
        <v>1201</v>
      </c>
      <c r="AI1669" s="1" t="s">
        <v>15422</v>
      </c>
      <c r="AJ1669" s="8" t="s">
        <v>11688</v>
      </c>
    </row>
    <row r="1670" spans="1:36" s="8" customFormat="1">
      <c r="A1670" s="59">
        <v>44567.665844907402</v>
      </c>
      <c r="B1670" s="60">
        <v>44567.665844907402</v>
      </c>
      <c r="C1670" s="61" t="s">
        <v>15423</v>
      </c>
      <c r="D1670" s="61" t="s">
        <v>23</v>
      </c>
      <c r="E1670" s="61"/>
      <c r="F1670" s="62">
        <v>1500</v>
      </c>
      <c r="G1670" s="62">
        <v>0</v>
      </c>
      <c r="H1670" s="62">
        <v>1500</v>
      </c>
      <c r="I1670" s="63"/>
      <c r="J1670" s="62">
        <v>0</v>
      </c>
      <c r="K1670" s="61" t="s">
        <v>11386</v>
      </c>
      <c r="L1670" s="61" t="s">
        <v>11387</v>
      </c>
      <c r="M1670" s="61" t="s">
        <v>11388</v>
      </c>
      <c r="N1670" s="61" t="s">
        <v>11554</v>
      </c>
      <c r="O1670" s="61" t="s">
        <v>11719</v>
      </c>
      <c r="P1670" s="61" t="s">
        <v>11959</v>
      </c>
      <c r="Q1670" s="61" t="s">
        <v>15424</v>
      </c>
      <c r="R1670" s="61" t="s">
        <v>15425</v>
      </c>
      <c r="S1670" s="61"/>
      <c r="T1670" s="61"/>
      <c r="U1670" s="61"/>
      <c r="V1670" s="61"/>
      <c r="W1670" s="61" t="s">
        <v>11393</v>
      </c>
      <c r="X1670" s="61"/>
      <c r="Y1670" s="63"/>
      <c r="Z1670" s="63"/>
      <c r="AA1670" s="63"/>
      <c r="AB1670" s="63"/>
      <c r="AC1670" s="61" t="s">
        <v>11547</v>
      </c>
      <c r="AD1670" s="61" t="s">
        <v>11393</v>
      </c>
      <c r="AE1670" s="61" t="s">
        <v>12451</v>
      </c>
      <c r="AF1670" s="61" t="s">
        <v>12487</v>
      </c>
      <c r="AG1670" s="61" t="s">
        <v>11466</v>
      </c>
      <c r="AH1670" s="61" t="s">
        <v>15423</v>
      </c>
      <c r="AI1670" s="1" t="s">
        <v>15424</v>
      </c>
      <c r="AJ1670" s="8" t="s">
        <v>12451</v>
      </c>
    </row>
    <row r="1671" spans="1:36" s="8" customFormat="1">
      <c r="A1671" s="59">
        <v>44567.666689814803</v>
      </c>
      <c r="B1671" s="60">
        <v>44567.666689814803</v>
      </c>
      <c r="C1671" s="61" t="s">
        <v>871</v>
      </c>
      <c r="D1671" s="61" t="s">
        <v>23</v>
      </c>
      <c r="E1671" s="61"/>
      <c r="F1671" s="62">
        <v>1775</v>
      </c>
      <c r="G1671" s="62">
        <v>0</v>
      </c>
      <c r="H1671" s="62">
        <v>1775</v>
      </c>
      <c r="I1671" s="62">
        <v>1775</v>
      </c>
      <c r="J1671" s="62">
        <v>0</v>
      </c>
      <c r="K1671" s="61" t="s">
        <v>11386</v>
      </c>
      <c r="L1671" s="61" t="s">
        <v>11387</v>
      </c>
      <c r="M1671" s="61" t="s">
        <v>11388</v>
      </c>
      <c r="N1671" s="61" t="s">
        <v>11389</v>
      </c>
      <c r="O1671" s="61" t="s">
        <v>11402</v>
      </c>
      <c r="P1671" s="61" t="s">
        <v>15426</v>
      </c>
      <c r="Q1671" s="61" t="s">
        <v>15427</v>
      </c>
      <c r="R1671" s="61" t="s">
        <v>872</v>
      </c>
      <c r="S1671" s="61"/>
      <c r="T1671" s="61" t="s">
        <v>15427</v>
      </c>
      <c r="U1671" s="61"/>
      <c r="V1671" s="61"/>
      <c r="W1671" s="61" t="s">
        <v>11393</v>
      </c>
      <c r="X1671" s="61"/>
      <c r="Y1671" s="60">
        <v>44587</v>
      </c>
      <c r="Z1671" s="63"/>
      <c r="AA1671" s="63"/>
      <c r="AB1671" s="63"/>
      <c r="AC1671" s="61" t="s">
        <v>11394</v>
      </c>
      <c r="AD1671" s="61" t="s">
        <v>11393</v>
      </c>
      <c r="AE1671" s="61" t="s">
        <v>11803</v>
      </c>
      <c r="AF1671" s="61" t="s">
        <v>11804</v>
      </c>
      <c r="AG1671" s="61" t="s">
        <v>11514</v>
      </c>
      <c r="AH1671" s="61" t="s">
        <v>871</v>
      </c>
      <c r="AI1671" s="1" t="s">
        <v>15427</v>
      </c>
      <c r="AJ1671" s="8" t="s">
        <v>11803</v>
      </c>
    </row>
    <row r="1672" spans="1:36" s="8" customFormat="1">
      <c r="A1672" s="59">
        <v>44567.666851851798</v>
      </c>
      <c r="B1672" s="60">
        <v>44567.666851851798</v>
      </c>
      <c r="C1672" s="61" t="s">
        <v>1422</v>
      </c>
      <c r="D1672" s="61" t="s">
        <v>23</v>
      </c>
      <c r="E1672" s="61"/>
      <c r="F1672" s="62">
        <v>500</v>
      </c>
      <c r="G1672" s="62">
        <v>0</v>
      </c>
      <c r="H1672" s="62">
        <v>500</v>
      </c>
      <c r="I1672" s="62">
        <v>500</v>
      </c>
      <c r="J1672" s="62">
        <v>0</v>
      </c>
      <c r="K1672" s="61" t="s">
        <v>11386</v>
      </c>
      <c r="L1672" s="61" t="s">
        <v>11387</v>
      </c>
      <c r="M1672" s="61" t="s">
        <v>11388</v>
      </c>
      <c r="N1672" s="61" t="s">
        <v>11389</v>
      </c>
      <c r="O1672" s="61" t="s">
        <v>12825</v>
      </c>
      <c r="P1672" s="61" t="s">
        <v>12304</v>
      </c>
      <c r="Q1672" s="61" t="s">
        <v>15428</v>
      </c>
      <c r="R1672" s="61" t="s">
        <v>1423</v>
      </c>
      <c r="S1672" s="61"/>
      <c r="T1672" s="61"/>
      <c r="U1672" s="61"/>
      <c r="V1672" s="61"/>
      <c r="W1672" s="61" t="s">
        <v>11393</v>
      </c>
      <c r="X1672" s="61"/>
      <c r="Y1672" s="60">
        <v>44582</v>
      </c>
      <c r="Z1672" s="63"/>
      <c r="AA1672" s="63"/>
      <c r="AB1672" s="63"/>
      <c r="AC1672" s="61" t="s">
        <v>11394</v>
      </c>
      <c r="AD1672" s="61" t="s">
        <v>11393</v>
      </c>
      <c r="AE1672" s="61" t="s">
        <v>11427</v>
      </c>
      <c r="AF1672" s="61" t="s">
        <v>11637</v>
      </c>
      <c r="AG1672" s="61" t="s">
        <v>11514</v>
      </c>
      <c r="AH1672" s="61" t="s">
        <v>1422</v>
      </c>
      <c r="AI1672" s="1" t="s">
        <v>15428</v>
      </c>
      <c r="AJ1672" s="8" t="s">
        <v>11427</v>
      </c>
    </row>
    <row r="1673" spans="1:36" s="8" customFormat="1">
      <c r="A1673" s="59">
        <v>44567.666863425897</v>
      </c>
      <c r="B1673" s="60">
        <v>44567.666863425897</v>
      </c>
      <c r="C1673" s="61" t="s">
        <v>1542</v>
      </c>
      <c r="D1673" s="61" t="s">
        <v>23</v>
      </c>
      <c r="E1673" s="61"/>
      <c r="F1673" s="62">
        <v>1000</v>
      </c>
      <c r="G1673" s="62">
        <v>0</v>
      </c>
      <c r="H1673" s="62">
        <v>1000</v>
      </c>
      <c r="I1673" s="62">
        <v>1000</v>
      </c>
      <c r="J1673" s="62">
        <v>0</v>
      </c>
      <c r="K1673" s="61" t="s">
        <v>11386</v>
      </c>
      <c r="L1673" s="61" t="s">
        <v>11387</v>
      </c>
      <c r="M1673" s="61" t="s">
        <v>11388</v>
      </c>
      <c r="N1673" s="61" t="s">
        <v>11389</v>
      </c>
      <c r="O1673" s="61" t="s">
        <v>13470</v>
      </c>
      <c r="P1673" s="61" t="s">
        <v>13764</v>
      </c>
      <c r="Q1673" s="61" t="s">
        <v>15429</v>
      </c>
      <c r="R1673" s="61" t="s">
        <v>1543</v>
      </c>
      <c r="S1673" s="61"/>
      <c r="T1673" s="61"/>
      <c r="U1673" s="61"/>
      <c r="V1673" s="61"/>
      <c r="W1673" s="61" t="s">
        <v>11393</v>
      </c>
      <c r="X1673" s="61"/>
      <c r="Y1673" s="60">
        <v>44589</v>
      </c>
      <c r="Z1673" s="63"/>
      <c r="AA1673" s="63"/>
      <c r="AB1673" s="63"/>
      <c r="AC1673" s="61" t="s">
        <v>11412</v>
      </c>
      <c r="AD1673" s="61" t="s">
        <v>11393</v>
      </c>
      <c r="AE1673" s="61" t="s">
        <v>11559</v>
      </c>
      <c r="AF1673" s="61" t="s">
        <v>11950</v>
      </c>
      <c r="AG1673" s="61" t="s">
        <v>11466</v>
      </c>
      <c r="AH1673" s="61" t="s">
        <v>1542</v>
      </c>
      <c r="AI1673" s="1" t="s">
        <v>15429</v>
      </c>
      <c r="AJ1673" s="8" t="s">
        <v>11559</v>
      </c>
    </row>
    <row r="1674" spans="1:36" s="8" customFormat="1">
      <c r="A1674" s="59">
        <v>44567.668124999997</v>
      </c>
      <c r="B1674" s="60">
        <v>44567.668113425898</v>
      </c>
      <c r="C1674" s="61" t="s">
        <v>1372</v>
      </c>
      <c r="D1674" s="61" t="s">
        <v>23</v>
      </c>
      <c r="E1674" s="61"/>
      <c r="F1674" s="62">
        <v>2000</v>
      </c>
      <c r="G1674" s="62">
        <v>0</v>
      </c>
      <c r="H1674" s="62">
        <v>2000</v>
      </c>
      <c r="I1674" s="62">
        <v>2000</v>
      </c>
      <c r="J1674" s="62">
        <v>0</v>
      </c>
      <c r="K1674" s="61" t="s">
        <v>11386</v>
      </c>
      <c r="L1674" s="61" t="s">
        <v>11387</v>
      </c>
      <c r="M1674" s="61" t="s">
        <v>11388</v>
      </c>
      <c r="N1674" s="61" t="s">
        <v>11389</v>
      </c>
      <c r="O1674" s="61" t="s">
        <v>15430</v>
      </c>
      <c r="P1674" s="61" t="s">
        <v>15431</v>
      </c>
      <c r="Q1674" s="61" t="s">
        <v>15432</v>
      </c>
      <c r="R1674" s="61" t="s">
        <v>1373</v>
      </c>
      <c r="S1674" s="61"/>
      <c r="T1674" s="61" t="s">
        <v>15432</v>
      </c>
      <c r="U1674" s="61"/>
      <c r="V1674" s="61"/>
      <c r="W1674" s="61" t="s">
        <v>11393</v>
      </c>
      <c r="X1674" s="61"/>
      <c r="Y1674" s="60">
        <v>44582</v>
      </c>
      <c r="Z1674" s="63"/>
      <c r="AA1674" s="63"/>
      <c r="AB1674" s="63"/>
      <c r="AC1674" s="61" t="s">
        <v>11394</v>
      </c>
      <c r="AD1674" s="61" t="s">
        <v>11393</v>
      </c>
      <c r="AE1674" s="61" t="s">
        <v>11523</v>
      </c>
      <c r="AF1674" s="61"/>
      <c r="AG1674" s="61"/>
      <c r="AH1674" s="61" t="s">
        <v>1372</v>
      </c>
      <c r="AI1674" s="1" t="s">
        <v>15432</v>
      </c>
      <c r="AJ1674" s="8" t="s">
        <v>11523</v>
      </c>
    </row>
    <row r="1675" spans="1:36" s="8" customFormat="1">
      <c r="A1675" s="59">
        <v>44567.668784722198</v>
      </c>
      <c r="B1675" s="60">
        <v>44567.668784722198</v>
      </c>
      <c r="C1675" s="61" t="s">
        <v>1563</v>
      </c>
      <c r="D1675" s="61" t="s">
        <v>23</v>
      </c>
      <c r="E1675" s="61"/>
      <c r="F1675" s="62">
        <v>2000</v>
      </c>
      <c r="G1675" s="62">
        <v>0</v>
      </c>
      <c r="H1675" s="62">
        <v>2000</v>
      </c>
      <c r="I1675" s="62">
        <v>2000</v>
      </c>
      <c r="J1675" s="62">
        <v>0</v>
      </c>
      <c r="K1675" s="61" t="s">
        <v>11386</v>
      </c>
      <c r="L1675" s="61" t="s">
        <v>11387</v>
      </c>
      <c r="M1675" s="61" t="s">
        <v>11388</v>
      </c>
      <c r="N1675" s="61" t="s">
        <v>11389</v>
      </c>
      <c r="O1675" s="61" t="s">
        <v>15433</v>
      </c>
      <c r="P1675" s="61" t="s">
        <v>15434</v>
      </c>
      <c r="Q1675" s="61" t="s">
        <v>15435</v>
      </c>
      <c r="R1675" s="61" t="s">
        <v>1564</v>
      </c>
      <c r="S1675" s="61"/>
      <c r="T1675" s="61" t="s">
        <v>15435</v>
      </c>
      <c r="U1675" s="61"/>
      <c r="V1675" s="61"/>
      <c r="W1675" s="61" t="s">
        <v>11393</v>
      </c>
      <c r="X1675" s="61"/>
      <c r="Y1675" s="60">
        <v>44613</v>
      </c>
      <c r="Z1675" s="63"/>
      <c r="AA1675" s="63"/>
      <c r="AB1675" s="63"/>
      <c r="AC1675" s="61" t="s">
        <v>11587</v>
      </c>
      <c r="AD1675" s="61" t="s">
        <v>11393</v>
      </c>
      <c r="AE1675" s="61" t="s">
        <v>11591</v>
      </c>
      <c r="AF1675" s="61" t="s">
        <v>11592</v>
      </c>
      <c r="AG1675" s="61" t="s">
        <v>11466</v>
      </c>
      <c r="AH1675" s="61" t="s">
        <v>1563</v>
      </c>
      <c r="AI1675" s="1" t="s">
        <v>15435</v>
      </c>
      <c r="AJ1675" s="8" t="s">
        <v>11591</v>
      </c>
    </row>
    <row r="1676" spans="1:36" s="8" customFormat="1">
      <c r="A1676" s="59">
        <v>44567.669108796297</v>
      </c>
      <c r="B1676" s="60">
        <v>44567.669108796297</v>
      </c>
      <c r="C1676" s="61" t="s">
        <v>1735</v>
      </c>
      <c r="D1676" s="61" t="s">
        <v>23</v>
      </c>
      <c r="E1676" s="61"/>
      <c r="F1676" s="62">
        <v>2000</v>
      </c>
      <c r="G1676" s="62">
        <v>0</v>
      </c>
      <c r="H1676" s="62">
        <v>2000</v>
      </c>
      <c r="I1676" s="62">
        <v>2000</v>
      </c>
      <c r="J1676" s="62">
        <v>0</v>
      </c>
      <c r="K1676" s="61" t="s">
        <v>11386</v>
      </c>
      <c r="L1676" s="61" t="s">
        <v>11387</v>
      </c>
      <c r="M1676" s="61" t="s">
        <v>11388</v>
      </c>
      <c r="N1676" s="61" t="s">
        <v>11389</v>
      </c>
      <c r="O1676" s="61" t="s">
        <v>15060</v>
      </c>
      <c r="P1676" s="61" t="s">
        <v>12201</v>
      </c>
      <c r="Q1676" s="61" t="s">
        <v>15436</v>
      </c>
      <c r="R1676" s="61" t="s">
        <v>1736</v>
      </c>
      <c r="S1676" s="61"/>
      <c r="T1676" s="61" t="s">
        <v>15436</v>
      </c>
      <c r="U1676" s="61"/>
      <c r="V1676" s="61"/>
      <c r="W1676" s="61" t="s">
        <v>11393</v>
      </c>
      <c r="X1676" s="61"/>
      <c r="Y1676" s="60">
        <v>44587</v>
      </c>
      <c r="Z1676" s="63"/>
      <c r="AA1676" s="63"/>
      <c r="AB1676" s="63"/>
      <c r="AC1676" s="61" t="s">
        <v>11394</v>
      </c>
      <c r="AD1676" s="61" t="s">
        <v>11393</v>
      </c>
      <c r="AE1676" s="61" t="s">
        <v>12018</v>
      </c>
      <c r="AF1676" s="61" t="s">
        <v>12385</v>
      </c>
      <c r="AG1676" s="61" t="s">
        <v>11514</v>
      </c>
      <c r="AH1676" s="61" t="s">
        <v>1735</v>
      </c>
      <c r="AI1676" s="1" t="s">
        <v>15436</v>
      </c>
      <c r="AJ1676" s="8" t="s">
        <v>12018</v>
      </c>
    </row>
    <row r="1677" spans="1:36" s="8" customFormat="1">
      <c r="A1677" s="59">
        <v>44567.6697569444</v>
      </c>
      <c r="B1677" s="60">
        <v>44567.6697569444</v>
      </c>
      <c r="C1677" s="61" t="s">
        <v>1749</v>
      </c>
      <c r="D1677" s="61" t="s">
        <v>23</v>
      </c>
      <c r="E1677" s="61"/>
      <c r="F1677" s="62">
        <v>1000</v>
      </c>
      <c r="G1677" s="62">
        <v>0</v>
      </c>
      <c r="H1677" s="62">
        <v>1000</v>
      </c>
      <c r="I1677" s="62">
        <v>1000</v>
      </c>
      <c r="J1677" s="62">
        <v>0</v>
      </c>
      <c r="K1677" s="61" t="s">
        <v>11386</v>
      </c>
      <c r="L1677" s="61" t="s">
        <v>11387</v>
      </c>
      <c r="M1677" s="61" t="s">
        <v>11388</v>
      </c>
      <c r="N1677" s="61" t="s">
        <v>11389</v>
      </c>
      <c r="O1677" s="61" t="s">
        <v>15281</v>
      </c>
      <c r="P1677" s="61" t="s">
        <v>15437</v>
      </c>
      <c r="Q1677" s="61" t="s">
        <v>15438</v>
      </c>
      <c r="R1677" s="61" t="s">
        <v>1750</v>
      </c>
      <c r="S1677" s="61"/>
      <c r="T1677" s="61"/>
      <c r="U1677" s="61"/>
      <c r="V1677" s="61"/>
      <c r="W1677" s="61" t="s">
        <v>11393</v>
      </c>
      <c r="X1677" s="61"/>
      <c r="Y1677" s="60">
        <v>44582</v>
      </c>
      <c r="Z1677" s="63"/>
      <c r="AA1677" s="63"/>
      <c r="AB1677" s="63"/>
      <c r="AC1677" s="61" t="s">
        <v>11394</v>
      </c>
      <c r="AD1677" s="61" t="s">
        <v>11393</v>
      </c>
      <c r="AE1677" s="61" t="s">
        <v>11395</v>
      </c>
      <c r="AF1677" s="61" t="s">
        <v>11396</v>
      </c>
      <c r="AG1677" s="61" t="s">
        <v>11397</v>
      </c>
      <c r="AH1677" s="61" t="s">
        <v>1749</v>
      </c>
      <c r="AI1677" s="1" t="s">
        <v>15438</v>
      </c>
      <c r="AJ1677" s="8" t="s">
        <v>11395</v>
      </c>
    </row>
    <row r="1678" spans="1:36" s="8" customFormat="1">
      <c r="A1678" s="59">
        <v>44567.671863425901</v>
      </c>
      <c r="B1678" s="60">
        <v>44567.671863425901</v>
      </c>
      <c r="C1678" s="61" t="s">
        <v>1627</v>
      </c>
      <c r="D1678" s="61" t="s">
        <v>23</v>
      </c>
      <c r="E1678" s="61"/>
      <c r="F1678" s="62">
        <v>1980</v>
      </c>
      <c r="G1678" s="62">
        <v>0</v>
      </c>
      <c r="H1678" s="62">
        <v>1980</v>
      </c>
      <c r="I1678" s="62">
        <v>1980</v>
      </c>
      <c r="J1678" s="62">
        <v>0</v>
      </c>
      <c r="K1678" s="61" t="s">
        <v>11386</v>
      </c>
      <c r="L1678" s="61" t="s">
        <v>11387</v>
      </c>
      <c r="M1678" s="61" t="s">
        <v>11388</v>
      </c>
      <c r="N1678" s="61" t="s">
        <v>11389</v>
      </c>
      <c r="O1678" s="61" t="s">
        <v>11766</v>
      </c>
      <c r="P1678" s="61" t="s">
        <v>15439</v>
      </c>
      <c r="Q1678" s="61" t="s">
        <v>15440</v>
      </c>
      <c r="R1678" s="61" t="s">
        <v>1628</v>
      </c>
      <c r="S1678" s="61"/>
      <c r="T1678" s="61" t="s">
        <v>15440</v>
      </c>
      <c r="U1678" s="61"/>
      <c r="V1678" s="61"/>
      <c r="W1678" s="61" t="s">
        <v>11393</v>
      </c>
      <c r="X1678" s="61"/>
      <c r="Y1678" s="60">
        <v>44594</v>
      </c>
      <c r="Z1678" s="63"/>
      <c r="AA1678" s="63"/>
      <c r="AB1678" s="63"/>
      <c r="AC1678" s="61" t="s">
        <v>11394</v>
      </c>
      <c r="AD1678" s="61" t="s">
        <v>11393</v>
      </c>
      <c r="AE1678" s="61" t="s">
        <v>11470</v>
      </c>
      <c r="AF1678" s="61" t="s">
        <v>12193</v>
      </c>
      <c r="AG1678" s="61" t="s">
        <v>11472</v>
      </c>
      <c r="AH1678" s="61" t="s">
        <v>1627</v>
      </c>
      <c r="AI1678" s="1" t="s">
        <v>15440</v>
      </c>
      <c r="AJ1678" s="8" t="s">
        <v>11470</v>
      </c>
    </row>
    <row r="1679" spans="1:36" s="8" customFormat="1">
      <c r="A1679" s="59">
        <v>44567.671979166698</v>
      </c>
      <c r="B1679" s="60">
        <v>44567.671979166698</v>
      </c>
      <c r="C1679" s="61" t="s">
        <v>1536</v>
      </c>
      <c r="D1679" s="61" t="s">
        <v>23</v>
      </c>
      <c r="E1679" s="61"/>
      <c r="F1679" s="62">
        <v>2000</v>
      </c>
      <c r="G1679" s="62">
        <v>0</v>
      </c>
      <c r="H1679" s="62">
        <v>2000</v>
      </c>
      <c r="I1679" s="62">
        <v>2000</v>
      </c>
      <c r="J1679" s="62">
        <v>0</v>
      </c>
      <c r="K1679" s="61" t="s">
        <v>11386</v>
      </c>
      <c r="L1679" s="61" t="s">
        <v>11387</v>
      </c>
      <c r="M1679" s="61" t="s">
        <v>11388</v>
      </c>
      <c r="N1679" s="61" t="s">
        <v>11389</v>
      </c>
      <c r="O1679" s="61" t="s">
        <v>12448</v>
      </c>
      <c r="P1679" s="61" t="s">
        <v>11770</v>
      </c>
      <c r="Q1679" s="61" t="s">
        <v>15441</v>
      </c>
      <c r="R1679" s="61" t="s">
        <v>1537</v>
      </c>
      <c r="S1679" s="61"/>
      <c r="T1679" s="61"/>
      <c r="U1679" s="61"/>
      <c r="V1679" s="61"/>
      <c r="W1679" s="61" t="s">
        <v>11393</v>
      </c>
      <c r="X1679" s="61"/>
      <c r="Y1679" s="60">
        <v>44587</v>
      </c>
      <c r="Z1679" s="63"/>
      <c r="AA1679" s="63"/>
      <c r="AB1679" s="63"/>
      <c r="AC1679" s="61" t="s">
        <v>11394</v>
      </c>
      <c r="AD1679" s="61" t="s">
        <v>11393</v>
      </c>
      <c r="AE1679" s="61" t="s">
        <v>11395</v>
      </c>
      <c r="AF1679" s="61" t="s">
        <v>11731</v>
      </c>
      <c r="AG1679" s="61" t="s">
        <v>11397</v>
      </c>
      <c r="AH1679" s="61" t="s">
        <v>1536</v>
      </c>
      <c r="AI1679" s="1" t="s">
        <v>15442</v>
      </c>
      <c r="AJ1679" s="8" t="s">
        <v>11395</v>
      </c>
    </row>
    <row r="1680" spans="1:36" s="8" customFormat="1">
      <c r="A1680" s="59">
        <v>44567.6735416667</v>
      </c>
      <c r="B1680" s="60">
        <v>44567.6735416667</v>
      </c>
      <c r="C1680" s="61" t="s">
        <v>1679</v>
      </c>
      <c r="D1680" s="61" t="s">
        <v>23</v>
      </c>
      <c r="E1680" s="61"/>
      <c r="F1680" s="62">
        <v>700</v>
      </c>
      <c r="G1680" s="62">
        <v>0</v>
      </c>
      <c r="H1680" s="62">
        <v>700</v>
      </c>
      <c r="I1680" s="62">
        <v>700</v>
      </c>
      <c r="J1680" s="62">
        <v>0</v>
      </c>
      <c r="K1680" s="61" t="s">
        <v>11386</v>
      </c>
      <c r="L1680" s="61" t="s">
        <v>11387</v>
      </c>
      <c r="M1680" s="61" t="s">
        <v>11388</v>
      </c>
      <c r="N1680" s="61" t="s">
        <v>11389</v>
      </c>
      <c r="O1680" s="61" t="s">
        <v>11870</v>
      </c>
      <c r="P1680" s="61" t="s">
        <v>14334</v>
      </c>
      <c r="Q1680" s="61" t="s">
        <v>15443</v>
      </c>
      <c r="R1680" s="61" t="s">
        <v>1680</v>
      </c>
      <c r="S1680" s="61"/>
      <c r="T1680" s="61" t="s">
        <v>15443</v>
      </c>
      <c r="U1680" s="61"/>
      <c r="V1680" s="61"/>
      <c r="W1680" s="61" t="s">
        <v>11393</v>
      </c>
      <c r="X1680" s="61"/>
      <c r="Y1680" s="60">
        <v>44582</v>
      </c>
      <c r="Z1680" s="63"/>
      <c r="AA1680" s="63"/>
      <c r="AB1680" s="63"/>
      <c r="AC1680" s="61" t="s">
        <v>11394</v>
      </c>
      <c r="AD1680" s="61" t="s">
        <v>11393</v>
      </c>
      <c r="AE1680" s="61" t="s">
        <v>11395</v>
      </c>
      <c r="AF1680" s="61" t="s">
        <v>11401</v>
      </c>
      <c r="AG1680" s="61" t="s">
        <v>11397</v>
      </c>
      <c r="AH1680" s="61" t="s">
        <v>1679</v>
      </c>
      <c r="AI1680" s="1" t="s">
        <v>15444</v>
      </c>
      <c r="AJ1680" s="8" t="s">
        <v>11395</v>
      </c>
    </row>
    <row r="1681" spans="1:36" s="8" customFormat="1">
      <c r="A1681" s="59">
        <v>44567.673923611103</v>
      </c>
      <c r="B1681" s="60">
        <v>44567.673923611103</v>
      </c>
      <c r="C1681" s="61" t="s">
        <v>1396</v>
      </c>
      <c r="D1681" s="61" t="s">
        <v>23</v>
      </c>
      <c r="E1681" s="61"/>
      <c r="F1681" s="62">
        <v>2000</v>
      </c>
      <c r="G1681" s="62">
        <v>0</v>
      </c>
      <c r="H1681" s="62">
        <v>2000</v>
      </c>
      <c r="I1681" s="62">
        <v>2000</v>
      </c>
      <c r="J1681" s="62">
        <v>0</v>
      </c>
      <c r="K1681" s="61" t="s">
        <v>11386</v>
      </c>
      <c r="L1681" s="61" t="s">
        <v>11387</v>
      </c>
      <c r="M1681" s="61" t="s">
        <v>11388</v>
      </c>
      <c r="N1681" s="61" t="s">
        <v>11389</v>
      </c>
      <c r="O1681" s="61" t="s">
        <v>12857</v>
      </c>
      <c r="P1681" s="61" t="s">
        <v>13945</v>
      </c>
      <c r="Q1681" s="61" t="s">
        <v>15445</v>
      </c>
      <c r="R1681" s="61" t="s">
        <v>1397</v>
      </c>
      <c r="S1681" s="61"/>
      <c r="T1681" s="61" t="s">
        <v>15445</v>
      </c>
      <c r="U1681" s="61"/>
      <c r="V1681" s="61"/>
      <c r="W1681" s="61" t="s">
        <v>11393</v>
      </c>
      <c r="X1681" s="61"/>
      <c r="Y1681" s="60">
        <v>44582</v>
      </c>
      <c r="Z1681" s="63"/>
      <c r="AA1681" s="63"/>
      <c r="AB1681" s="63"/>
      <c r="AC1681" s="61" t="s">
        <v>11394</v>
      </c>
      <c r="AD1681" s="61" t="s">
        <v>11393</v>
      </c>
      <c r="AE1681" s="61" t="s">
        <v>11523</v>
      </c>
      <c r="AF1681" s="61" t="s">
        <v>11751</v>
      </c>
      <c r="AG1681" s="61" t="s">
        <v>11429</v>
      </c>
      <c r="AH1681" s="61" t="s">
        <v>1396</v>
      </c>
      <c r="AI1681" s="1" t="s">
        <v>15445</v>
      </c>
      <c r="AJ1681" s="8" t="s">
        <v>11523</v>
      </c>
    </row>
    <row r="1682" spans="1:36" s="8" customFormat="1">
      <c r="A1682" s="59">
        <v>44567.674293981501</v>
      </c>
      <c r="B1682" s="60">
        <v>44567.674293981501</v>
      </c>
      <c r="C1682" s="61" t="s">
        <v>1705</v>
      </c>
      <c r="D1682" s="61" t="s">
        <v>23</v>
      </c>
      <c r="E1682" s="61"/>
      <c r="F1682" s="62">
        <v>2000</v>
      </c>
      <c r="G1682" s="62">
        <v>0</v>
      </c>
      <c r="H1682" s="62">
        <v>2000</v>
      </c>
      <c r="I1682" s="62">
        <v>2000</v>
      </c>
      <c r="J1682" s="62">
        <v>0</v>
      </c>
      <c r="K1682" s="61" t="s">
        <v>11386</v>
      </c>
      <c r="L1682" s="61" t="s">
        <v>11387</v>
      </c>
      <c r="M1682" s="61" t="s">
        <v>11388</v>
      </c>
      <c r="N1682" s="61" t="s">
        <v>11389</v>
      </c>
      <c r="O1682" s="61" t="s">
        <v>11745</v>
      </c>
      <c r="P1682" s="61" t="s">
        <v>14188</v>
      </c>
      <c r="Q1682" s="61" t="s">
        <v>15446</v>
      </c>
      <c r="R1682" s="61" t="s">
        <v>1706</v>
      </c>
      <c r="S1682" s="61"/>
      <c r="T1682" s="61"/>
      <c r="U1682" s="61"/>
      <c r="V1682" s="61"/>
      <c r="W1682" s="61" t="s">
        <v>11393</v>
      </c>
      <c r="X1682" s="61"/>
      <c r="Y1682" s="60">
        <v>44582</v>
      </c>
      <c r="Z1682" s="63"/>
      <c r="AA1682" s="63"/>
      <c r="AB1682" s="63"/>
      <c r="AC1682" s="61" t="s">
        <v>11394</v>
      </c>
      <c r="AD1682" s="61" t="s">
        <v>11393</v>
      </c>
      <c r="AE1682" s="61" t="s">
        <v>11682</v>
      </c>
      <c r="AF1682" s="61" t="s">
        <v>11683</v>
      </c>
      <c r="AG1682" s="61" t="s">
        <v>11577</v>
      </c>
      <c r="AH1682" s="61" t="s">
        <v>1705</v>
      </c>
      <c r="AI1682" s="1" t="s">
        <v>15446</v>
      </c>
      <c r="AJ1682" s="8" t="s">
        <v>11682</v>
      </c>
    </row>
    <row r="1683" spans="1:36" s="8" customFormat="1">
      <c r="A1683" s="59">
        <v>44567.674768518496</v>
      </c>
      <c r="B1683" s="60">
        <v>44567.674768518496</v>
      </c>
      <c r="C1683" s="61" t="s">
        <v>1767</v>
      </c>
      <c r="D1683" s="61" t="s">
        <v>23</v>
      </c>
      <c r="E1683" s="61"/>
      <c r="F1683" s="62">
        <v>1480</v>
      </c>
      <c r="G1683" s="62">
        <v>0</v>
      </c>
      <c r="H1683" s="62">
        <v>1480</v>
      </c>
      <c r="I1683" s="62">
        <v>1480</v>
      </c>
      <c r="J1683" s="62">
        <v>0</v>
      </c>
      <c r="K1683" s="61" t="s">
        <v>11386</v>
      </c>
      <c r="L1683" s="61" t="s">
        <v>11387</v>
      </c>
      <c r="M1683" s="61" t="s">
        <v>11388</v>
      </c>
      <c r="N1683" s="61" t="s">
        <v>11389</v>
      </c>
      <c r="O1683" s="61" t="s">
        <v>11536</v>
      </c>
      <c r="P1683" s="61" t="s">
        <v>12929</v>
      </c>
      <c r="Q1683" s="61" t="s">
        <v>15447</v>
      </c>
      <c r="R1683" s="61" t="s">
        <v>1768</v>
      </c>
      <c r="S1683" s="61"/>
      <c r="T1683" s="61"/>
      <c r="U1683" s="61"/>
      <c r="V1683" s="61"/>
      <c r="W1683" s="61" t="s">
        <v>11393</v>
      </c>
      <c r="X1683" s="61"/>
      <c r="Y1683" s="60">
        <v>44596</v>
      </c>
      <c r="Z1683" s="63"/>
      <c r="AA1683" s="63"/>
      <c r="AB1683" s="63"/>
      <c r="AC1683" s="61" t="s">
        <v>11587</v>
      </c>
      <c r="AD1683" s="61" t="s">
        <v>11393</v>
      </c>
      <c r="AE1683" s="61" t="s">
        <v>11559</v>
      </c>
      <c r="AF1683" s="61" t="s">
        <v>11560</v>
      </c>
      <c r="AG1683" s="61" t="s">
        <v>11466</v>
      </c>
      <c r="AH1683" s="61" t="s">
        <v>1767</v>
      </c>
      <c r="AI1683" s="1" t="s">
        <v>15447</v>
      </c>
      <c r="AJ1683" s="8" t="s">
        <v>11559</v>
      </c>
    </row>
    <row r="1684" spans="1:36" s="8" customFormat="1">
      <c r="A1684" s="59">
        <v>44567.675462963001</v>
      </c>
      <c r="B1684" s="60">
        <v>44567.675462963001</v>
      </c>
      <c r="C1684" s="61" t="s">
        <v>1723</v>
      </c>
      <c r="D1684" s="61" t="s">
        <v>23</v>
      </c>
      <c r="E1684" s="61"/>
      <c r="F1684" s="62">
        <v>2000</v>
      </c>
      <c r="G1684" s="62">
        <v>0</v>
      </c>
      <c r="H1684" s="62">
        <v>2000</v>
      </c>
      <c r="I1684" s="62">
        <v>2000</v>
      </c>
      <c r="J1684" s="62">
        <v>0</v>
      </c>
      <c r="K1684" s="61" t="s">
        <v>11386</v>
      </c>
      <c r="L1684" s="61" t="s">
        <v>11387</v>
      </c>
      <c r="M1684" s="61" t="s">
        <v>11388</v>
      </c>
      <c r="N1684" s="61" t="s">
        <v>11389</v>
      </c>
      <c r="O1684" s="61" t="s">
        <v>15448</v>
      </c>
      <c r="P1684" s="61" t="s">
        <v>15449</v>
      </c>
      <c r="Q1684" s="61" t="s">
        <v>15450</v>
      </c>
      <c r="R1684" s="61" t="s">
        <v>1724</v>
      </c>
      <c r="S1684" s="61"/>
      <c r="T1684" s="61"/>
      <c r="U1684" s="61"/>
      <c r="V1684" s="61"/>
      <c r="W1684" s="61" t="s">
        <v>11393</v>
      </c>
      <c r="X1684" s="61"/>
      <c r="Y1684" s="60">
        <v>44587</v>
      </c>
      <c r="Z1684" s="63"/>
      <c r="AA1684" s="63"/>
      <c r="AB1684" s="63"/>
      <c r="AC1684" s="61" t="s">
        <v>11394</v>
      </c>
      <c r="AD1684" s="61" t="s">
        <v>11393</v>
      </c>
      <c r="AE1684" s="61" t="s">
        <v>11478</v>
      </c>
      <c r="AF1684" s="61" t="s">
        <v>11543</v>
      </c>
      <c r="AG1684" s="61" t="s">
        <v>11472</v>
      </c>
      <c r="AH1684" s="61" t="s">
        <v>1723</v>
      </c>
      <c r="AI1684" s="1" t="s">
        <v>15450</v>
      </c>
      <c r="AJ1684" s="8" t="s">
        <v>11478</v>
      </c>
    </row>
    <row r="1685" spans="1:36" s="8" customFormat="1">
      <c r="A1685" s="59">
        <v>44567.676261574103</v>
      </c>
      <c r="B1685" s="60">
        <v>44567.676261574103</v>
      </c>
      <c r="C1685" s="61" t="s">
        <v>1621</v>
      </c>
      <c r="D1685" s="61" t="s">
        <v>23</v>
      </c>
      <c r="E1685" s="61"/>
      <c r="F1685" s="62">
        <v>770</v>
      </c>
      <c r="G1685" s="62">
        <v>0</v>
      </c>
      <c r="H1685" s="62">
        <v>770</v>
      </c>
      <c r="I1685" s="62">
        <v>770</v>
      </c>
      <c r="J1685" s="62">
        <v>0</v>
      </c>
      <c r="K1685" s="61" t="s">
        <v>11386</v>
      </c>
      <c r="L1685" s="61" t="s">
        <v>11387</v>
      </c>
      <c r="M1685" s="61" t="s">
        <v>11388</v>
      </c>
      <c r="N1685" s="61" t="s">
        <v>11389</v>
      </c>
      <c r="O1685" s="61" t="s">
        <v>15451</v>
      </c>
      <c r="P1685" s="61" t="s">
        <v>15452</v>
      </c>
      <c r="Q1685" s="61" t="s">
        <v>15453</v>
      </c>
      <c r="R1685" s="61" t="s">
        <v>1622</v>
      </c>
      <c r="S1685" s="61"/>
      <c r="T1685" s="61"/>
      <c r="U1685" s="61"/>
      <c r="V1685" s="61"/>
      <c r="W1685" s="61" t="s">
        <v>11393</v>
      </c>
      <c r="X1685" s="61"/>
      <c r="Y1685" s="60">
        <v>44587</v>
      </c>
      <c r="Z1685" s="63"/>
      <c r="AA1685" s="63"/>
      <c r="AB1685" s="63"/>
      <c r="AC1685" s="61" t="s">
        <v>11394</v>
      </c>
      <c r="AD1685" s="61" t="s">
        <v>11393</v>
      </c>
      <c r="AE1685" s="61" t="s">
        <v>11478</v>
      </c>
      <c r="AF1685" s="61" t="s">
        <v>11588</v>
      </c>
      <c r="AG1685" s="61" t="s">
        <v>11472</v>
      </c>
      <c r="AH1685" s="61" t="s">
        <v>1621</v>
      </c>
      <c r="AI1685" s="1" t="s">
        <v>15453</v>
      </c>
      <c r="AJ1685" s="8" t="s">
        <v>11478</v>
      </c>
    </row>
    <row r="1686" spans="1:36" s="8" customFormat="1">
      <c r="A1686" s="59">
        <v>44567.676504629599</v>
      </c>
      <c r="B1686" s="60">
        <v>44567.676504629599</v>
      </c>
      <c r="C1686" s="61" t="s">
        <v>1633</v>
      </c>
      <c r="D1686" s="61" t="s">
        <v>23</v>
      </c>
      <c r="E1686" s="61"/>
      <c r="F1686" s="62">
        <v>2000</v>
      </c>
      <c r="G1686" s="62">
        <v>0</v>
      </c>
      <c r="H1686" s="62">
        <v>2000</v>
      </c>
      <c r="I1686" s="62">
        <v>2000</v>
      </c>
      <c r="J1686" s="62">
        <v>0</v>
      </c>
      <c r="K1686" s="61" t="s">
        <v>11386</v>
      </c>
      <c r="L1686" s="61" t="s">
        <v>11387</v>
      </c>
      <c r="M1686" s="61" t="s">
        <v>11388</v>
      </c>
      <c r="N1686" s="61" t="s">
        <v>11389</v>
      </c>
      <c r="O1686" s="61" t="s">
        <v>15454</v>
      </c>
      <c r="P1686" s="61" t="s">
        <v>14146</v>
      </c>
      <c r="Q1686" s="61" t="s">
        <v>15455</v>
      </c>
      <c r="R1686" s="61" t="s">
        <v>1634</v>
      </c>
      <c r="S1686" s="61"/>
      <c r="T1686" s="61"/>
      <c r="U1686" s="61"/>
      <c r="V1686" s="61"/>
      <c r="W1686" s="61" t="s">
        <v>11393</v>
      </c>
      <c r="X1686" s="61"/>
      <c r="Y1686" s="60">
        <v>44582</v>
      </c>
      <c r="Z1686" s="63"/>
      <c r="AA1686" s="63"/>
      <c r="AB1686" s="63"/>
      <c r="AC1686" s="61" t="s">
        <v>11442</v>
      </c>
      <c r="AD1686" s="61" t="s">
        <v>11393</v>
      </c>
      <c r="AE1686" s="61" t="s">
        <v>11478</v>
      </c>
      <c r="AF1686" s="61" t="s">
        <v>11479</v>
      </c>
      <c r="AG1686" s="61" t="s">
        <v>11472</v>
      </c>
      <c r="AH1686" s="61" t="s">
        <v>1633</v>
      </c>
      <c r="AI1686" s="1" t="s">
        <v>15455</v>
      </c>
      <c r="AJ1686" s="8" t="s">
        <v>11478</v>
      </c>
    </row>
    <row r="1687" spans="1:36" s="8" customFormat="1">
      <c r="A1687" s="59">
        <v>44567.676874999997</v>
      </c>
      <c r="B1687" s="60">
        <v>44567.676874999997</v>
      </c>
      <c r="C1687" s="61" t="s">
        <v>1725</v>
      </c>
      <c r="D1687" s="61" t="s">
        <v>23</v>
      </c>
      <c r="E1687" s="61"/>
      <c r="F1687" s="62">
        <v>2000</v>
      </c>
      <c r="G1687" s="62">
        <v>0</v>
      </c>
      <c r="H1687" s="62">
        <v>2000</v>
      </c>
      <c r="I1687" s="62">
        <v>2000</v>
      </c>
      <c r="J1687" s="62">
        <v>0</v>
      </c>
      <c r="K1687" s="61" t="s">
        <v>11386</v>
      </c>
      <c r="L1687" s="61" t="s">
        <v>11387</v>
      </c>
      <c r="M1687" s="61" t="s">
        <v>11388</v>
      </c>
      <c r="N1687" s="61" t="s">
        <v>11389</v>
      </c>
      <c r="O1687" s="61" t="s">
        <v>15456</v>
      </c>
      <c r="P1687" s="61" t="s">
        <v>15457</v>
      </c>
      <c r="Q1687" s="61" t="s">
        <v>15401</v>
      </c>
      <c r="R1687" s="61" t="s">
        <v>3770</v>
      </c>
      <c r="S1687" s="61"/>
      <c r="T1687" s="61" t="s">
        <v>15401</v>
      </c>
      <c r="U1687" s="61"/>
      <c r="V1687" s="61"/>
      <c r="W1687" s="61" t="s">
        <v>11393</v>
      </c>
      <c r="X1687" s="61"/>
      <c r="Y1687" s="60">
        <v>44587</v>
      </c>
      <c r="Z1687" s="63"/>
      <c r="AA1687" s="63"/>
      <c r="AB1687" s="63"/>
      <c r="AC1687" s="61" t="s">
        <v>11394</v>
      </c>
      <c r="AD1687" s="61" t="s">
        <v>11393</v>
      </c>
      <c r="AE1687" s="61" t="s">
        <v>11395</v>
      </c>
      <c r="AF1687" s="61" t="s">
        <v>11483</v>
      </c>
      <c r="AG1687" s="61" t="s">
        <v>11397</v>
      </c>
      <c r="AH1687" s="61" t="s">
        <v>1725</v>
      </c>
      <c r="AI1687" s="1" t="s">
        <v>15401</v>
      </c>
      <c r="AJ1687" s="8" t="s">
        <v>11395</v>
      </c>
    </row>
    <row r="1688" spans="1:36" s="8" customFormat="1">
      <c r="A1688" s="59">
        <v>44567.677118055602</v>
      </c>
      <c r="B1688" s="60">
        <v>44567.677118055602</v>
      </c>
      <c r="C1688" s="61" t="s">
        <v>47</v>
      </c>
      <c r="D1688" s="61" t="s">
        <v>23</v>
      </c>
      <c r="E1688" s="61"/>
      <c r="F1688" s="62">
        <v>2000</v>
      </c>
      <c r="G1688" s="62">
        <v>0</v>
      </c>
      <c r="H1688" s="62">
        <v>2000</v>
      </c>
      <c r="I1688" s="62">
        <v>2000</v>
      </c>
      <c r="J1688" s="62">
        <v>0</v>
      </c>
      <c r="K1688" s="61" t="s">
        <v>11386</v>
      </c>
      <c r="L1688" s="61" t="s">
        <v>11387</v>
      </c>
      <c r="M1688" s="61" t="s">
        <v>11388</v>
      </c>
      <c r="N1688" s="61" t="s">
        <v>11389</v>
      </c>
      <c r="O1688" s="61" t="s">
        <v>13663</v>
      </c>
      <c r="P1688" s="61" t="s">
        <v>15458</v>
      </c>
      <c r="Q1688" s="61" t="s">
        <v>15459</v>
      </c>
      <c r="R1688" s="61" t="s">
        <v>48</v>
      </c>
      <c r="S1688" s="61"/>
      <c r="T1688" s="61"/>
      <c r="U1688" s="61"/>
      <c r="V1688" s="61"/>
      <c r="W1688" s="61" t="s">
        <v>11393</v>
      </c>
      <c r="X1688" s="61"/>
      <c r="Y1688" s="60">
        <v>44587</v>
      </c>
      <c r="Z1688" s="63"/>
      <c r="AA1688" s="63"/>
      <c r="AB1688" s="63"/>
      <c r="AC1688" s="61" t="s">
        <v>11394</v>
      </c>
      <c r="AD1688" s="61" t="s">
        <v>11393</v>
      </c>
      <c r="AE1688" s="61" t="s">
        <v>12074</v>
      </c>
      <c r="AF1688" s="61" t="s">
        <v>14106</v>
      </c>
      <c r="AG1688" s="61" t="s">
        <v>11514</v>
      </c>
      <c r="AH1688" s="61" t="s">
        <v>47</v>
      </c>
      <c r="AI1688" s="1" t="s">
        <v>15459</v>
      </c>
      <c r="AJ1688" s="8" t="s">
        <v>12074</v>
      </c>
    </row>
    <row r="1689" spans="1:36" s="8" customFormat="1">
      <c r="A1689" s="59">
        <v>44567.677893518499</v>
      </c>
      <c r="B1689" s="60">
        <v>44567.677893518499</v>
      </c>
      <c r="C1689" s="61" t="s">
        <v>1352</v>
      </c>
      <c r="D1689" s="61" t="s">
        <v>23</v>
      </c>
      <c r="E1689" s="61"/>
      <c r="F1689" s="62">
        <v>2000</v>
      </c>
      <c r="G1689" s="62">
        <v>0</v>
      </c>
      <c r="H1689" s="62">
        <v>2000</v>
      </c>
      <c r="I1689" s="62">
        <v>2000</v>
      </c>
      <c r="J1689" s="62">
        <v>0</v>
      </c>
      <c r="K1689" s="61" t="s">
        <v>11386</v>
      </c>
      <c r="L1689" s="61" t="s">
        <v>11387</v>
      </c>
      <c r="M1689" s="61" t="s">
        <v>11388</v>
      </c>
      <c r="N1689" s="61" t="s">
        <v>11389</v>
      </c>
      <c r="O1689" s="61" t="s">
        <v>11738</v>
      </c>
      <c r="P1689" s="61" t="s">
        <v>15460</v>
      </c>
      <c r="Q1689" s="61" t="s">
        <v>15461</v>
      </c>
      <c r="R1689" s="61" t="s">
        <v>1353</v>
      </c>
      <c r="S1689" s="61"/>
      <c r="T1689" s="61"/>
      <c r="U1689" s="61"/>
      <c r="V1689" s="61"/>
      <c r="W1689" s="61" t="s">
        <v>11393</v>
      </c>
      <c r="X1689" s="61"/>
      <c r="Y1689" s="60">
        <v>44587</v>
      </c>
      <c r="Z1689" s="63"/>
      <c r="AA1689" s="63"/>
      <c r="AB1689" s="63"/>
      <c r="AC1689" s="61" t="s">
        <v>11394</v>
      </c>
      <c r="AD1689" s="61" t="s">
        <v>11393</v>
      </c>
      <c r="AE1689" s="61" t="s">
        <v>11478</v>
      </c>
      <c r="AF1689" s="61" t="s">
        <v>11942</v>
      </c>
      <c r="AG1689" s="61" t="s">
        <v>11472</v>
      </c>
      <c r="AH1689" s="61" t="s">
        <v>1352</v>
      </c>
      <c r="AI1689" s="1" t="s">
        <v>15461</v>
      </c>
      <c r="AJ1689" s="8" t="s">
        <v>11478</v>
      </c>
    </row>
    <row r="1690" spans="1:36" s="8" customFormat="1">
      <c r="A1690" s="59">
        <v>44567.678043981497</v>
      </c>
      <c r="B1690" s="60">
        <v>44567.678043981497</v>
      </c>
      <c r="C1690" s="61" t="s">
        <v>1793</v>
      </c>
      <c r="D1690" s="61" t="s">
        <v>23</v>
      </c>
      <c r="E1690" s="61"/>
      <c r="F1690" s="62">
        <v>2000</v>
      </c>
      <c r="G1690" s="62">
        <v>0</v>
      </c>
      <c r="H1690" s="62">
        <v>2000</v>
      </c>
      <c r="I1690" s="62">
        <v>2000</v>
      </c>
      <c r="J1690" s="62">
        <v>0</v>
      </c>
      <c r="K1690" s="61" t="s">
        <v>11386</v>
      </c>
      <c r="L1690" s="61" t="s">
        <v>11387</v>
      </c>
      <c r="M1690" s="61" t="s">
        <v>11388</v>
      </c>
      <c r="N1690" s="61" t="s">
        <v>11389</v>
      </c>
      <c r="O1690" s="61" t="s">
        <v>15462</v>
      </c>
      <c r="P1690" s="61" t="s">
        <v>15463</v>
      </c>
      <c r="Q1690" s="61" t="s">
        <v>13413</v>
      </c>
      <c r="R1690" s="61" t="s">
        <v>1794</v>
      </c>
      <c r="S1690" s="61"/>
      <c r="T1690" s="61"/>
      <c r="U1690" s="61"/>
      <c r="V1690" s="61"/>
      <c r="W1690" s="61" t="s">
        <v>11393</v>
      </c>
      <c r="X1690" s="61"/>
      <c r="Y1690" s="60">
        <v>44587</v>
      </c>
      <c r="Z1690" s="63"/>
      <c r="AA1690" s="63"/>
      <c r="AB1690" s="63"/>
      <c r="AC1690" s="61" t="s">
        <v>11394</v>
      </c>
      <c r="AD1690" s="61" t="s">
        <v>11393</v>
      </c>
      <c r="AE1690" s="61" t="s">
        <v>11395</v>
      </c>
      <c r="AF1690" s="61" t="s">
        <v>11401</v>
      </c>
      <c r="AG1690" s="61" t="s">
        <v>11397</v>
      </c>
      <c r="AH1690" s="61" t="s">
        <v>1793</v>
      </c>
      <c r="AI1690" s="1" t="s">
        <v>13413</v>
      </c>
      <c r="AJ1690" s="8" t="s">
        <v>11395</v>
      </c>
    </row>
    <row r="1691" spans="1:36" s="8" customFormat="1">
      <c r="A1691" s="59">
        <v>44567.678738425901</v>
      </c>
      <c r="B1691" s="60">
        <v>44567.678738425901</v>
      </c>
      <c r="C1691" s="61" t="s">
        <v>1474</v>
      </c>
      <c r="D1691" s="61" t="s">
        <v>23</v>
      </c>
      <c r="E1691" s="61"/>
      <c r="F1691" s="62">
        <v>2000</v>
      </c>
      <c r="G1691" s="62">
        <v>0</v>
      </c>
      <c r="H1691" s="62">
        <v>2000</v>
      </c>
      <c r="I1691" s="62">
        <v>2000</v>
      </c>
      <c r="J1691" s="62">
        <v>0</v>
      </c>
      <c r="K1691" s="61" t="s">
        <v>11386</v>
      </c>
      <c r="L1691" s="61" t="s">
        <v>11387</v>
      </c>
      <c r="M1691" s="61" t="s">
        <v>11388</v>
      </c>
      <c r="N1691" s="61" t="s">
        <v>11389</v>
      </c>
      <c r="O1691" s="61" t="s">
        <v>15464</v>
      </c>
      <c r="P1691" s="61" t="s">
        <v>15465</v>
      </c>
      <c r="Q1691" s="61" t="s">
        <v>15466</v>
      </c>
      <c r="R1691" s="61" t="s">
        <v>1475</v>
      </c>
      <c r="S1691" s="61"/>
      <c r="T1691" s="61"/>
      <c r="U1691" s="61"/>
      <c r="V1691" s="61"/>
      <c r="W1691" s="61" t="s">
        <v>11393</v>
      </c>
      <c r="X1691" s="61"/>
      <c r="Y1691" s="60">
        <v>44582</v>
      </c>
      <c r="Z1691" s="63"/>
      <c r="AA1691" s="63"/>
      <c r="AB1691" s="63"/>
      <c r="AC1691" s="61" t="s">
        <v>11412</v>
      </c>
      <c r="AD1691" s="61" t="s">
        <v>11393</v>
      </c>
      <c r="AE1691" s="61" t="s">
        <v>11523</v>
      </c>
      <c r="AF1691" s="61" t="s">
        <v>11540</v>
      </c>
      <c r="AG1691" s="61" t="s">
        <v>11429</v>
      </c>
      <c r="AH1691" s="61" t="s">
        <v>1474</v>
      </c>
      <c r="AI1691" s="1" t="s">
        <v>15466</v>
      </c>
      <c r="AJ1691" s="8" t="s">
        <v>11523</v>
      </c>
    </row>
    <row r="1692" spans="1:36" s="8" customFormat="1">
      <c r="A1692" s="59">
        <v>44567.680833333303</v>
      </c>
      <c r="B1692" s="60">
        <v>44567.680833333303</v>
      </c>
      <c r="C1692" s="61" t="s">
        <v>1015</v>
      </c>
      <c r="D1692" s="61" t="s">
        <v>23</v>
      </c>
      <c r="E1692" s="61"/>
      <c r="F1692" s="62">
        <v>2000</v>
      </c>
      <c r="G1692" s="62">
        <v>0</v>
      </c>
      <c r="H1692" s="62">
        <v>2000</v>
      </c>
      <c r="I1692" s="62">
        <v>2000</v>
      </c>
      <c r="J1692" s="62">
        <v>0</v>
      </c>
      <c r="K1692" s="61" t="s">
        <v>11386</v>
      </c>
      <c r="L1692" s="61" t="s">
        <v>11387</v>
      </c>
      <c r="M1692" s="61" t="s">
        <v>11388</v>
      </c>
      <c r="N1692" s="61" t="s">
        <v>11389</v>
      </c>
      <c r="O1692" s="61" t="s">
        <v>15467</v>
      </c>
      <c r="P1692" s="61" t="s">
        <v>15468</v>
      </c>
      <c r="Q1692" s="61" t="s">
        <v>15469</v>
      </c>
      <c r="R1692" s="61" t="s">
        <v>1016</v>
      </c>
      <c r="S1692" s="61"/>
      <c r="T1692" s="61"/>
      <c r="U1692" s="61"/>
      <c r="V1692" s="61"/>
      <c r="W1692" s="61" t="s">
        <v>11393</v>
      </c>
      <c r="X1692" s="61"/>
      <c r="Y1692" s="60">
        <v>44582</v>
      </c>
      <c r="Z1692" s="63"/>
      <c r="AA1692" s="63"/>
      <c r="AB1692" s="63"/>
      <c r="AC1692" s="61" t="s">
        <v>11394</v>
      </c>
      <c r="AD1692" s="61" t="s">
        <v>11393</v>
      </c>
      <c r="AE1692" s="61" t="s">
        <v>11395</v>
      </c>
      <c r="AF1692" s="61" t="s">
        <v>11401</v>
      </c>
      <c r="AG1692" s="61" t="s">
        <v>11397</v>
      </c>
      <c r="AH1692" s="61" t="s">
        <v>1015</v>
      </c>
      <c r="AI1692" s="1" t="s">
        <v>11703</v>
      </c>
      <c r="AJ1692" s="8" t="s">
        <v>11395</v>
      </c>
    </row>
    <row r="1693" spans="1:36" s="8" customFormat="1">
      <c r="A1693" s="59">
        <v>44567.680983796301</v>
      </c>
      <c r="B1693" s="60">
        <v>44567.680983796301</v>
      </c>
      <c r="C1693" s="61" t="s">
        <v>1310</v>
      </c>
      <c r="D1693" s="61" t="s">
        <v>23</v>
      </c>
      <c r="E1693" s="61"/>
      <c r="F1693" s="62">
        <v>1000</v>
      </c>
      <c r="G1693" s="62">
        <v>0</v>
      </c>
      <c r="H1693" s="62">
        <v>1000</v>
      </c>
      <c r="I1693" s="62">
        <v>1000</v>
      </c>
      <c r="J1693" s="62">
        <v>0</v>
      </c>
      <c r="K1693" s="61" t="s">
        <v>11386</v>
      </c>
      <c r="L1693" s="61" t="s">
        <v>11387</v>
      </c>
      <c r="M1693" s="61" t="s">
        <v>11388</v>
      </c>
      <c r="N1693" s="61" t="s">
        <v>11389</v>
      </c>
      <c r="O1693" s="61" t="s">
        <v>15470</v>
      </c>
      <c r="P1693" s="61" t="s">
        <v>15471</v>
      </c>
      <c r="Q1693" s="61" t="s">
        <v>15472</v>
      </c>
      <c r="R1693" s="61" t="s">
        <v>1311</v>
      </c>
      <c r="S1693" s="61"/>
      <c r="T1693" s="61" t="s">
        <v>15472</v>
      </c>
      <c r="U1693" s="61"/>
      <c r="V1693" s="61"/>
      <c r="W1693" s="61" t="s">
        <v>11393</v>
      </c>
      <c r="X1693" s="61"/>
      <c r="Y1693" s="60">
        <v>44587</v>
      </c>
      <c r="Z1693" s="63"/>
      <c r="AA1693" s="63"/>
      <c r="AB1693" s="63"/>
      <c r="AC1693" s="61" t="s">
        <v>12000</v>
      </c>
      <c r="AD1693" s="61" t="s">
        <v>11393</v>
      </c>
      <c r="AE1693" s="61" t="s">
        <v>11575</v>
      </c>
      <c r="AF1693" s="61" t="s">
        <v>11675</v>
      </c>
      <c r="AG1693" s="61" t="s">
        <v>11577</v>
      </c>
      <c r="AH1693" s="61" t="s">
        <v>1310</v>
      </c>
      <c r="AI1693" s="1" t="s">
        <v>15472</v>
      </c>
      <c r="AJ1693" s="8" t="s">
        <v>11575</v>
      </c>
    </row>
    <row r="1694" spans="1:36" s="8" customFormat="1">
      <c r="A1694" s="59">
        <v>44567.681250000001</v>
      </c>
      <c r="B1694" s="60">
        <v>44567.681250000001</v>
      </c>
      <c r="C1694" s="61" t="s">
        <v>947</v>
      </c>
      <c r="D1694" s="61" t="s">
        <v>23</v>
      </c>
      <c r="E1694" s="61"/>
      <c r="F1694" s="62">
        <v>2000</v>
      </c>
      <c r="G1694" s="62">
        <v>150</v>
      </c>
      <c r="H1694" s="62">
        <v>2150</v>
      </c>
      <c r="I1694" s="62">
        <v>2150</v>
      </c>
      <c r="J1694" s="62">
        <v>0</v>
      </c>
      <c r="K1694" s="61" t="s">
        <v>11386</v>
      </c>
      <c r="L1694" s="61" t="s">
        <v>11387</v>
      </c>
      <c r="M1694" s="61" t="s">
        <v>11388</v>
      </c>
      <c r="N1694" s="61" t="s">
        <v>11389</v>
      </c>
      <c r="O1694" s="61" t="s">
        <v>12123</v>
      </c>
      <c r="P1694" s="61" t="s">
        <v>15473</v>
      </c>
      <c r="Q1694" s="61" t="s">
        <v>15474</v>
      </c>
      <c r="R1694" s="61" t="s">
        <v>948</v>
      </c>
      <c r="S1694" s="61"/>
      <c r="T1694" s="61"/>
      <c r="U1694" s="61"/>
      <c r="V1694" s="61"/>
      <c r="W1694" s="61" t="s">
        <v>11393</v>
      </c>
      <c r="X1694" s="61"/>
      <c r="Y1694" s="60">
        <v>44582</v>
      </c>
      <c r="Z1694" s="63"/>
      <c r="AA1694" s="63"/>
      <c r="AB1694" s="63"/>
      <c r="AC1694" s="61" t="s">
        <v>11394</v>
      </c>
      <c r="AD1694" s="61" t="s">
        <v>11393</v>
      </c>
      <c r="AE1694" s="61" t="s">
        <v>11478</v>
      </c>
      <c r="AF1694" s="61" t="s">
        <v>11548</v>
      </c>
      <c r="AG1694" s="61" t="s">
        <v>11472</v>
      </c>
      <c r="AH1694" s="61" t="s">
        <v>947</v>
      </c>
      <c r="AI1694" s="1" t="s">
        <v>15474</v>
      </c>
      <c r="AJ1694" s="8" t="s">
        <v>11478</v>
      </c>
    </row>
    <row r="1695" spans="1:36" s="8" customFormat="1">
      <c r="A1695" s="59">
        <v>44567.681875000002</v>
      </c>
      <c r="B1695" s="60">
        <v>44567.681875000002</v>
      </c>
      <c r="C1695" s="61" t="s">
        <v>1775</v>
      </c>
      <c r="D1695" s="61" t="s">
        <v>23</v>
      </c>
      <c r="E1695" s="61"/>
      <c r="F1695" s="62">
        <v>2000</v>
      </c>
      <c r="G1695" s="62">
        <v>0</v>
      </c>
      <c r="H1695" s="62">
        <v>2000</v>
      </c>
      <c r="I1695" s="62">
        <v>2000</v>
      </c>
      <c r="J1695" s="62">
        <v>0</v>
      </c>
      <c r="K1695" s="61" t="s">
        <v>11386</v>
      </c>
      <c r="L1695" s="61" t="s">
        <v>11387</v>
      </c>
      <c r="M1695" s="61" t="s">
        <v>11388</v>
      </c>
      <c r="N1695" s="61" t="s">
        <v>11389</v>
      </c>
      <c r="O1695" s="61" t="s">
        <v>15475</v>
      </c>
      <c r="P1695" s="61" t="s">
        <v>15476</v>
      </c>
      <c r="Q1695" s="61" t="s">
        <v>15477</v>
      </c>
      <c r="R1695" s="61" t="s">
        <v>1776</v>
      </c>
      <c r="S1695" s="61"/>
      <c r="T1695" s="61" t="s">
        <v>15477</v>
      </c>
      <c r="U1695" s="61"/>
      <c r="V1695" s="61"/>
      <c r="W1695" s="61" t="s">
        <v>11393</v>
      </c>
      <c r="X1695" s="61"/>
      <c r="Y1695" s="60">
        <v>44582</v>
      </c>
      <c r="Z1695" s="63"/>
      <c r="AA1695" s="63"/>
      <c r="AB1695" s="63"/>
      <c r="AC1695" s="61" t="s">
        <v>11394</v>
      </c>
      <c r="AD1695" s="61" t="s">
        <v>11393</v>
      </c>
      <c r="AE1695" s="61" t="s">
        <v>11803</v>
      </c>
      <c r="AF1695" s="61" t="s">
        <v>11804</v>
      </c>
      <c r="AG1695" s="61" t="s">
        <v>11514</v>
      </c>
      <c r="AH1695" s="61" t="s">
        <v>1775</v>
      </c>
      <c r="AI1695" s="1" t="s">
        <v>15478</v>
      </c>
      <c r="AJ1695" s="8" t="s">
        <v>11803</v>
      </c>
    </row>
    <row r="1696" spans="1:36" s="8" customFormat="1">
      <c r="A1696" s="59">
        <v>44567.683495370402</v>
      </c>
      <c r="B1696" s="60">
        <v>44567.683495370402</v>
      </c>
      <c r="C1696" s="61" t="s">
        <v>1651</v>
      </c>
      <c r="D1696" s="61" t="s">
        <v>23</v>
      </c>
      <c r="E1696" s="61"/>
      <c r="F1696" s="62">
        <v>1000</v>
      </c>
      <c r="G1696" s="62">
        <v>0</v>
      </c>
      <c r="H1696" s="62">
        <v>1000</v>
      </c>
      <c r="I1696" s="62">
        <v>1000</v>
      </c>
      <c r="J1696" s="62">
        <v>0</v>
      </c>
      <c r="K1696" s="61" t="s">
        <v>11386</v>
      </c>
      <c r="L1696" s="61" t="s">
        <v>11387</v>
      </c>
      <c r="M1696" s="61" t="s">
        <v>11388</v>
      </c>
      <c r="N1696" s="61" t="s">
        <v>11389</v>
      </c>
      <c r="O1696" s="61" t="s">
        <v>11738</v>
      </c>
      <c r="P1696" s="61" t="s">
        <v>15479</v>
      </c>
      <c r="Q1696" s="61" t="s">
        <v>15480</v>
      </c>
      <c r="R1696" s="61" t="s">
        <v>1652</v>
      </c>
      <c r="S1696" s="61"/>
      <c r="T1696" s="61" t="s">
        <v>15480</v>
      </c>
      <c r="U1696" s="61"/>
      <c r="V1696" s="61"/>
      <c r="W1696" s="61" t="s">
        <v>11393</v>
      </c>
      <c r="X1696" s="61"/>
      <c r="Y1696" s="60">
        <v>44587</v>
      </c>
      <c r="Z1696" s="63"/>
      <c r="AA1696" s="63"/>
      <c r="AB1696" s="63"/>
      <c r="AC1696" s="61" t="s">
        <v>11394</v>
      </c>
      <c r="AD1696" s="61" t="s">
        <v>11393</v>
      </c>
      <c r="AE1696" s="61" t="s">
        <v>11395</v>
      </c>
      <c r="AF1696" s="61" t="s">
        <v>11483</v>
      </c>
      <c r="AG1696" s="61" t="s">
        <v>11397</v>
      </c>
      <c r="AH1696" s="61" t="s">
        <v>1651</v>
      </c>
      <c r="AI1696" s="1" t="s">
        <v>15480</v>
      </c>
      <c r="AJ1696" s="8" t="s">
        <v>11395</v>
      </c>
    </row>
    <row r="1697" spans="1:36" s="8" customFormat="1">
      <c r="A1697" s="59">
        <v>44567.684467592597</v>
      </c>
      <c r="B1697" s="60">
        <v>44567.684467592597</v>
      </c>
      <c r="C1697" s="61" t="s">
        <v>1783</v>
      </c>
      <c r="D1697" s="61" t="s">
        <v>23</v>
      </c>
      <c r="E1697" s="61"/>
      <c r="F1697" s="62">
        <v>890</v>
      </c>
      <c r="G1697" s="62">
        <v>0</v>
      </c>
      <c r="H1697" s="62">
        <v>890</v>
      </c>
      <c r="I1697" s="62">
        <v>890</v>
      </c>
      <c r="J1697" s="62">
        <v>0</v>
      </c>
      <c r="K1697" s="61" t="s">
        <v>11386</v>
      </c>
      <c r="L1697" s="61" t="s">
        <v>11387</v>
      </c>
      <c r="M1697" s="61" t="s">
        <v>11388</v>
      </c>
      <c r="N1697" s="61" t="s">
        <v>11389</v>
      </c>
      <c r="O1697" s="61" t="s">
        <v>15481</v>
      </c>
      <c r="P1697" s="61" t="s">
        <v>15482</v>
      </c>
      <c r="Q1697" s="61" t="s">
        <v>15483</v>
      </c>
      <c r="R1697" s="61" t="s">
        <v>1784</v>
      </c>
      <c r="S1697" s="61"/>
      <c r="T1697" s="61"/>
      <c r="U1697" s="61"/>
      <c r="V1697" s="61"/>
      <c r="W1697" s="61" t="s">
        <v>11393</v>
      </c>
      <c r="X1697" s="61"/>
      <c r="Y1697" s="60">
        <v>44582</v>
      </c>
      <c r="Z1697" s="63"/>
      <c r="AA1697" s="63"/>
      <c r="AB1697" s="63"/>
      <c r="AC1697" s="61" t="s">
        <v>11412</v>
      </c>
      <c r="AD1697" s="61" t="s">
        <v>11393</v>
      </c>
      <c r="AE1697" s="61" t="s">
        <v>11478</v>
      </c>
      <c r="AF1697" s="61" t="s">
        <v>11548</v>
      </c>
      <c r="AG1697" s="61" t="s">
        <v>11472</v>
      </c>
      <c r="AH1697" s="61" t="s">
        <v>1783</v>
      </c>
      <c r="AI1697" s="1" t="s">
        <v>15483</v>
      </c>
      <c r="AJ1697" s="8" t="s">
        <v>11478</v>
      </c>
    </row>
    <row r="1698" spans="1:36" s="8" customFormat="1">
      <c r="A1698" s="59">
        <v>44567.684814814798</v>
      </c>
      <c r="B1698" s="60">
        <v>44567.684814814798</v>
      </c>
      <c r="C1698" s="61" t="s">
        <v>1231</v>
      </c>
      <c r="D1698" s="61" t="s">
        <v>23</v>
      </c>
      <c r="E1698" s="61"/>
      <c r="F1698" s="62">
        <v>2000</v>
      </c>
      <c r="G1698" s="62">
        <v>0</v>
      </c>
      <c r="H1698" s="62">
        <v>2000</v>
      </c>
      <c r="I1698" s="62">
        <v>2000</v>
      </c>
      <c r="J1698" s="62">
        <v>0</v>
      </c>
      <c r="K1698" s="61" t="s">
        <v>11386</v>
      </c>
      <c r="L1698" s="61" t="s">
        <v>11387</v>
      </c>
      <c r="M1698" s="61" t="s">
        <v>11388</v>
      </c>
      <c r="N1698" s="61" t="s">
        <v>11389</v>
      </c>
      <c r="O1698" s="61" t="s">
        <v>12736</v>
      </c>
      <c r="P1698" s="61" t="s">
        <v>15484</v>
      </c>
      <c r="Q1698" s="61" t="s">
        <v>15485</v>
      </c>
      <c r="R1698" s="61" t="s">
        <v>1232</v>
      </c>
      <c r="S1698" s="61"/>
      <c r="T1698" s="61"/>
      <c r="U1698" s="61"/>
      <c r="V1698" s="61"/>
      <c r="W1698" s="61" t="s">
        <v>11393</v>
      </c>
      <c r="X1698" s="61"/>
      <c r="Y1698" s="60">
        <v>44589</v>
      </c>
      <c r="Z1698" s="63"/>
      <c r="AA1698" s="63"/>
      <c r="AB1698" s="63"/>
      <c r="AC1698" s="61" t="s">
        <v>11587</v>
      </c>
      <c r="AD1698" s="61" t="s">
        <v>11393</v>
      </c>
      <c r="AE1698" s="61" t="s">
        <v>11523</v>
      </c>
      <c r="AF1698" s="61" t="s">
        <v>11540</v>
      </c>
      <c r="AG1698" s="61" t="s">
        <v>11429</v>
      </c>
      <c r="AH1698" s="61" t="s">
        <v>1231</v>
      </c>
      <c r="AI1698" s="1" t="s">
        <v>15485</v>
      </c>
      <c r="AJ1698" s="8" t="s">
        <v>11523</v>
      </c>
    </row>
    <row r="1699" spans="1:36" s="8" customFormat="1">
      <c r="A1699" s="59">
        <v>44567.685081018499</v>
      </c>
      <c r="B1699" s="60">
        <v>44567.685081018499</v>
      </c>
      <c r="C1699" s="61" t="s">
        <v>1266</v>
      </c>
      <c r="D1699" s="61" t="s">
        <v>23</v>
      </c>
      <c r="E1699" s="61"/>
      <c r="F1699" s="62">
        <v>2000</v>
      </c>
      <c r="G1699" s="62">
        <v>0</v>
      </c>
      <c r="H1699" s="62">
        <v>2000</v>
      </c>
      <c r="I1699" s="62">
        <v>2000</v>
      </c>
      <c r="J1699" s="62">
        <v>0</v>
      </c>
      <c r="K1699" s="61" t="s">
        <v>11386</v>
      </c>
      <c r="L1699" s="61" t="s">
        <v>11387</v>
      </c>
      <c r="M1699" s="61" t="s">
        <v>11388</v>
      </c>
      <c r="N1699" s="61" t="s">
        <v>11389</v>
      </c>
      <c r="O1699" s="61" t="s">
        <v>11694</v>
      </c>
      <c r="P1699" s="61" t="s">
        <v>11533</v>
      </c>
      <c r="Q1699" s="61" t="s">
        <v>15486</v>
      </c>
      <c r="R1699" s="61" t="s">
        <v>1267</v>
      </c>
      <c r="S1699" s="61"/>
      <c r="T1699" s="61"/>
      <c r="U1699" s="61"/>
      <c r="V1699" s="61"/>
      <c r="W1699" s="61" t="s">
        <v>11393</v>
      </c>
      <c r="X1699" s="61"/>
      <c r="Y1699" s="60">
        <v>44582</v>
      </c>
      <c r="Z1699" s="63"/>
      <c r="AA1699" s="63"/>
      <c r="AB1699" s="63"/>
      <c r="AC1699" s="61" t="s">
        <v>11587</v>
      </c>
      <c r="AD1699" s="61" t="s">
        <v>11393</v>
      </c>
      <c r="AE1699" s="61" t="s">
        <v>11478</v>
      </c>
      <c r="AF1699" s="61" t="s">
        <v>11548</v>
      </c>
      <c r="AG1699" s="61" t="s">
        <v>11472</v>
      </c>
      <c r="AH1699" s="61" t="s">
        <v>1266</v>
      </c>
      <c r="AI1699" s="1" t="s">
        <v>15487</v>
      </c>
      <c r="AJ1699" s="8" t="s">
        <v>11478</v>
      </c>
    </row>
    <row r="1700" spans="1:36" s="8" customFormat="1">
      <c r="A1700" s="59">
        <v>44567.685289351903</v>
      </c>
      <c r="B1700" s="60">
        <v>44567.685289351903</v>
      </c>
      <c r="C1700" s="61" t="s">
        <v>1494</v>
      </c>
      <c r="D1700" s="61" t="s">
        <v>23</v>
      </c>
      <c r="E1700" s="61"/>
      <c r="F1700" s="62">
        <v>2000</v>
      </c>
      <c r="G1700" s="62">
        <v>0</v>
      </c>
      <c r="H1700" s="62">
        <v>2000</v>
      </c>
      <c r="I1700" s="62">
        <v>2000</v>
      </c>
      <c r="J1700" s="62">
        <v>0</v>
      </c>
      <c r="K1700" s="61" t="s">
        <v>11386</v>
      </c>
      <c r="L1700" s="61" t="s">
        <v>11387</v>
      </c>
      <c r="M1700" s="61" t="s">
        <v>11388</v>
      </c>
      <c r="N1700" s="61" t="s">
        <v>11389</v>
      </c>
      <c r="O1700" s="61" t="s">
        <v>11825</v>
      </c>
      <c r="P1700" s="61" t="s">
        <v>15488</v>
      </c>
      <c r="Q1700" s="61" t="s">
        <v>15489</v>
      </c>
      <c r="R1700" s="61" t="s">
        <v>1495</v>
      </c>
      <c r="S1700" s="61"/>
      <c r="T1700" s="61" t="s">
        <v>15489</v>
      </c>
      <c r="U1700" s="61"/>
      <c r="V1700" s="61"/>
      <c r="W1700" s="61" t="s">
        <v>11393</v>
      </c>
      <c r="X1700" s="61"/>
      <c r="Y1700" s="60">
        <v>44582</v>
      </c>
      <c r="Z1700" s="63"/>
      <c r="AA1700" s="63"/>
      <c r="AB1700" s="63"/>
      <c r="AC1700" s="61" t="s">
        <v>11547</v>
      </c>
      <c r="AD1700" s="61" t="s">
        <v>11393</v>
      </c>
      <c r="AE1700" s="61" t="s">
        <v>11478</v>
      </c>
      <c r="AF1700" s="61" t="s">
        <v>11588</v>
      </c>
      <c r="AG1700" s="61" t="s">
        <v>11472</v>
      </c>
      <c r="AH1700" s="61" t="s">
        <v>1494</v>
      </c>
      <c r="AI1700" s="1" t="s">
        <v>15489</v>
      </c>
      <c r="AJ1700" s="8" t="s">
        <v>11478</v>
      </c>
    </row>
    <row r="1701" spans="1:36" s="8" customFormat="1">
      <c r="A1701" s="59">
        <v>44567.685451388897</v>
      </c>
      <c r="B1701" s="60">
        <v>44567.685451388897</v>
      </c>
      <c r="C1701" s="61" t="s">
        <v>593</v>
      </c>
      <c r="D1701" s="61" t="s">
        <v>23</v>
      </c>
      <c r="E1701" s="61"/>
      <c r="F1701" s="62">
        <v>2000</v>
      </c>
      <c r="G1701" s="62">
        <v>0</v>
      </c>
      <c r="H1701" s="62">
        <v>2000</v>
      </c>
      <c r="I1701" s="62">
        <v>2000</v>
      </c>
      <c r="J1701" s="62">
        <v>0</v>
      </c>
      <c r="K1701" s="61" t="s">
        <v>11386</v>
      </c>
      <c r="L1701" s="61" t="s">
        <v>11387</v>
      </c>
      <c r="M1701" s="61" t="s">
        <v>11388</v>
      </c>
      <c r="N1701" s="61" t="s">
        <v>11389</v>
      </c>
      <c r="O1701" s="61" t="s">
        <v>13496</v>
      </c>
      <c r="P1701" s="61" t="s">
        <v>15490</v>
      </c>
      <c r="Q1701" s="61" t="s">
        <v>15491</v>
      </c>
      <c r="R1701" s="61" t="s">
        <v>594</v>
      </c>
      <c r="S1701" s="61"/>
      <c r="T1701" s="61"/>
      <c r="U1701" s="61"/>
      <c r="V1701" s="61"/>
      <c r="W1701" s="61" t="s">
        <v>11393</v>
      </c>
      <c r="X1701" s="61"/>
      <c r="Y1701" s="60">
        <v>44582</v>
      </c>
      <c r="Z1701" s="63"/>
      <c r="AA1701" s="63"/>
      <c r="AB1701" s="63"/>
      <c r="AC1701" s="61" t="s">
        <v>11394</v>
      </c>
      <c r="AD1701" s="61" t="s">
        <v>11393</v>
      </c>
      <c r="AE1701" s="61" t="s">
        <v>11490</v>
      </c>
      <c r="AF1701" s="61" t="s">
        <v>11710</v>
      </c>
      <c r="AG1701" s="61" t="s">
        <v>11422</v>
      </c>
      <c r="AH1701" s="61" t="s">
        <v>593</v>
      </c>
      <c r="AI1701" s="1" t="s">
        <v>15491</v>
      </c>
      <c r="AJ1701" s="8" t="s">
        <v>11490</v>
      </c>
    </row>
    <row r="1702" spans="1:36" s="8" customFormat="1">
      <c r="A1702" s="59">
        <v>44567.686226851903</v>
      </c>
      <c r="B1702" s="60">
        <v>44567.686226851903</v>
      </c>
      <c r="C1702" s="61" t="s">
        <v>1709</v>
      </c>
      <c r="D1702" s="61" t="s">
        <v>23</v>
      </c>
      <c r="E1702" s="61"/>
      <c r="F1702" s="62">
        <v>2000</v>
      </c>
      <c r="G1702" s="62">
        <v>0</v>
      </c>
      <c r="H1702" s="62">
        <v>2000</v>
      </c>
      <c r="I1702" s="62">
        <v>2000</v>
      </c>
      <c r="J1702" s="62">
        <v>0</v>
      </c>
      <c r="K1702" s="61" t="s">
        <v>11386</v>
      </c>
      <c r="L1702" s="61" t="s">
        <v>11387</v>
      </c>
      <c r="M1702" s="61" t="s">
        <v>11388</v>
      </c>
      <c r="N1702" s="61" t="s">
        <v>11389</v>
      </c>
      <c r="O1702" s="61" t="s">
        <v>11467</v>
      </c>
      <c r="P1702" s="61" t="s">
        <v>15492</v>
      </c>
      <c r="Q1702" s="61" t="s">
        <v>15346</v>
      </c>
      <c r="R1702" s="61" t="s">
        <v>1710</v>
      </c>
      <c r="S1702" s="61"/>
      <c r="T1702" s="61"/>
      <c r="U1702" s="61"/>
      <c r="V1702" s="61"/>
      <c r="W1702" s="61" t="s">
        <v>11393</v>
      </c>
      <c r="X1702" s="61"/>
      <c r="Y1702" s="60">
        <v>44582</v>
      </c>
      <c r="Z1702" s="63"/>
      <c r="AA1702" s="63"/>
      <c r="AB1702" s="63"/>
      <c r="AC1702" s="61" t="s">
        <v>11394</v>
      </c>
      <c r="AD1702" s="61" t="s">
        <v>11393</v>
      </c>
      <c r="AE1702" s="61" t="s">
        <v>11395</v>
      </c>
      <c r="AF1702" s="61" t="s">
        <v>11405</v>
      </c>
      <c r="AG1702" s="61" t="s">
        <v>11397</v>
      </c>
      <c r="AH1702" s="61" t="s">
        <v>1709</v>
      </c>
      <c r="AI1702" s="1" t="s">
        <v>15346</v>
      </c>
      <c r="AJ1702" s="8" t="s">
        <v>11395</v>
      </c>
    </row>
    <row r="1703" spans="1:36" s="8" customFormat="1">
      <c r="A1703" s="59">
        <v>44567.687986111101</v>
      </c>
      <c r="B1703" s="60">
        <v>44567.687986111101</v>
      </c>
      <c r="C1703" s="61" t="s">
        <v>1378</v>
      </c>
      <c r="D1703" s="61" t="s">
        <v>23</v>
      </c>
      <c r="E1703" s="61"/>
      <c r="F1703" s="62">
        <v>1800</v>
      </c>
      <c r="G1703" s="62">
        <v>0</v>
      </c>
      <c r="H1703" s="62">
        <v>1800</v>
      </c>
      <c r="I1703" s="62">
        <v>1800</v>
      </c>
      <c r="J1703" s="62">
        <v>0</v>
      </c>
      <c r="K1703" s="61" t="s">
        <v>11386</v>
      </c>
      <c r="L1703" s="61" t="s">
        <v>11387</v>
      </c>
      <c r="M1703" s="61" t="s">
        <v>11388</v>
      </c>
      <c r="N1703" s="61" t="s">
        <v>11389</v>
      </c>
      <c r="O1703" s="61" t="s">
        <v>12064</v>
      </c>
      <c r="P1703" s="61" t="s">
        <v>15493</v>
      </c>
      <c r="Q1703" s="61" t="s">
        <v>15494</v>
      </c>
      <c r="R1703" s="61" t="s">
        <v>1379</v>
      </c>
      <c r="S1703" s="61"/>
      <c r="T1703" s="61"/>
      <c r="U1703" s="61"/>
      <c r="V1703" s="61"/>
      <c r="W1703" s="61" t="s">
        <v>11393</v>
      </c>
      <c r="X1703" s="61"/>
      <c r="Y1703" s="60">
        <v>44582</v>
      </c>
      <c r="Z1703" s="63"/>
      <c r="AA1703" s="63"/>
      <c r="AB1703" s="63"/>
      <c r="AC1703" s="61" t="s">
        <v>11394</v>
      </c>
      <c r="AD1703" s="61" t="s">
        <v>11393</v>
      </c>
      <c r="AE1703" s="61" t="s">
        <v>11395</v>
      </c>
      <c r="AF1703" s="61" t="s">
        <v>11483</v>
      </c>
      <c r="AG1703" s="61" t="s">
        <v>11397</v>
      </c>
      <c r="AH1703" s="61" t="s">
        <v>1378</v>
      </c>
      <c r="AI1703" s="1" t="s">
        <v>15494</v>
      </c>
      <c r="AJ1703" s="8" t="s">
        <v>11395</v>
      </c>
    </row>
    <row r="1704" spans="1:36" s="8" customFormat="1">
      <c r="A1704" s="59">
        <v>44567.688159722202</v>
      </c>
      <c r="B1704" s="60">
        <v>44567.688159722202</v>
      </c>
      <c r="C1704" s="61" t="s">
        <v>1272</v>
      </c>
      <c r="D1704" s="61" t="s">
        <v>23</v>
      </c>
      <c r="E1704" s="61"/>
      <c r="F1704" s="62">
        <v>2000</v>
      </c>
      <c r="G1704" s="62">
        <v>0</v>
      </c>
      <c r="H1704" s="62">
        <v>2000</v>
      </c>
      <c r="I1704" s="62">
        <v>2000</v>
      </c>
      <c r="J1704" s="62">
        <v>0</v>
      </c>
      <c r="K1704" s="61" t="s">
        <v>11386</v>
      </c>
      <c r="L1704" s="61" t="s">
        <v>11387</v>
      </c>
      <c r="M1704" s="61" t="s">
        <v>11388</v>
      </c>
      <c r="N1704" s="61" t="s">
        <v>11389</v>
      </c>
      <c r="O1704" s="61" t="s">
        <v>12550</v>
      </c>
      <c r="P1704" s="61" t="s">
        <v>12292</v>
      </c>
      <c r="Q1704" s="61" t="s">
        <v>15495</v>
      </c>
      <c r="R1704" s="61" t="s">
        <v>1273</v>
      </c>
      <c r="S1704" s="61"/>
      <c r="T1704" s="61"/>
      <c r="U1704" s="61"/>
      <c r="V1704" s="61"/>
      <c r="W1704" s="61" t="s">
        <v>11393</v>
      </c>
      <c r="X1704" s="61"/>
      <c r="Y1704" s="60">
        <v>44582</v>
      </c>
      <c r="Z1704" s="63"/>
      <c r="AA1704" s="63"/>
      <c r="AB1704" s="63"/>
      <c r="AC1704" s="61" t="s">
        <v>11394</v>
      </c>
      <c r="AD1704" s="61" t="s">
        <v>11393</v>
      </c>
      <c r="AE1704" s="61" t="s">
        <v>11575</v>
      </c>
      <c r="AF1704" s="61" t="s">
        <v>11675</v>
      </c>
      <c r="AG1704" s="61" t="s">
        <v>11577</v>
      </c>
      <c r="AH1704" s="61" t="s">
        <v>1272</v>
      </c>
      <c r="AI1704" s="1" t="s">
        <v>15495</v>
      </c>
      <c r="AJ1704" s="8" t="s">
        <v>11575</v>
      </c>
    </row>
    <row r="1705" spans="1:36" s="8" customFormat="1">
      <c r="A1705" s="59">
        <v>44567.688449074099</v>
      </c>
      <c r="B1705" s="60">
        <v>44567.688449074099</v>
      </c>
      <c r="C1705" s="61" t="s">
        <v>1550</v>
      </c>
      <c r="D1705" s="61" t="s">
        <v>23</v>
      </c>
      <c r="E1705" s="61"/>
      <c r="F1705" s="62">
        <v>2000</v>
      </c>
      <c r="G1705" s="62">
        <v>0</v>
      </c>
      <c r="H1705" s="62">
        <v>2000</v>
      </c>
      <c r="I1705" s="62">
        <v>2000</v>
      </c>
      <c r="J1705" s="62">
        <v>0</v>
      </c>
      <c r="K1705" s="61" t="s">
        <v>11386</v>
      </c>
      <c r="L1705" s="61" t="s">
        <v>11387</v>
      </c>
      <c r="M1705" s="61" t="s">
        <v>11388</v>
      </c>
      <c r="N1705" s="61" t="s">
        <v>11389</v>
      </c>
      <c r="O1705" s="61" t="s">
        <v>14914</v>
      </c>
      <c r="P1705" s="61" t="s">
        <v>15496</v>
      </c>
      <c r="Q1705" s="61" t="s">
        <v>12973</v>
      </c>
      <c r="R1705" s="61" t="s">
        <v>1551</v>
      </c>
      <c r="S1705" s="61"/>
      <c r="T1705" s="61"/>
      <c r="U1705" s="61"/>
      <c r="V1705" s="61"/>
      <c r="W1705" s="61" t="s">
        <v>11393</v>
      </c>
      <c r="X1705" s="61"/>
      <c r="Y1705" s="60">
        <v>44582</v>
      </c>
      <c r="Z1705" s="63"/>
      <c r="AA1705" s="63"/>
      <c r="AB1705" s="63"/>
      <c r="AC1705" s="61" t="s">
        <v>11412</v>
      </c>
      <c r="AD1705" s="61" t="s">
        <v>11393</v>
      </c>
      <c r="AE1705" s="61" t="s">
        <v>11427</v>
      </c>
      <c r="AF1705" s="61" t="s">
        <v>11552</v>
      </c>
      <c r="AG1705" s="61" t="s">
        <v>11429</v>
      </c>
      <c r="AH1705" s="61" t="s">
        <v>1550</v>
      </c>
      <c r="AI1705" s="1" t="s">
        <v>12973</v>
      </c>
      <c r="AJ1705" s="8" t="s">
        <v>11427</v>
      </c>
    </row>
    <row r="1706" spans="1:36" s="8" customFormat="1">
      <c r="A1706" s="59">
        <v>44567.690682870401</v>
      </c>
      <c r="B1706" s="60">
        <v>44567.690682870401</v>
      </c>
      <c r="C1706" s="61" t="s">
        <v>1237</v>
      </c>
      <c r="D1706" s="61" t="s">
        <v>23</v>
      </c>
      <c r="E1706" s="61"/>
      <c r="F1706" s="62">
        <v>2000</v>
      </c>
      <c r="G1706" s="62">
        <v>0</v>
      </c>
      <c r="H1706" s="62">
        <v>2000</v>
      </c>
      <c r="I1706" s="62">
        <v>2000</v>
      </c>
      <c r="J1706" s="62">
        <v>0</v>
      </c>
      <c r="K1706" s="61" t="s">
        <v>11386</v>
      </c>
      <c r="L1706" s="61" t="s">
        <v>11387</v>
      </c>
      <c r="M1706" s="61" t="s">
        <v>11388</v>
      </c>
      <c r="N1706" s="61" t="s">
        <v>11389</v>
      </c>
      <c r="O1706" s="61" t="s">
        <v>11406</v>
      </c>
      <c r="P1706" s="61" t="s">
        <v>13599</v>
      </c>
      <c r="Q1706" s="61" t="s">
        <v>15497</v>
      </c>
      <c r="R1706" s="61" t="s">
        <v>1238</v>
      </c>
      <c r="S1706" s="61"/>
      <c r="T1706" s="61"/>
      <c r="U1706" s="61"/>
      <c r="V1706" s="61"/>
      <c r="W1706" s="61" t="s">
        <v>11393</v>
      </c>
      <c r="X1706" s="61"/>
      <c r="Y1706" s="60">
        <v>44599</v>
      </c>
      <c r="Z1706" s="63"/>
      <c r="AA1706" s="63"/>
      <c r="AB1706" s="63"/>
      <c r="AC1706" s="61" t="s">
        <v>11433</v>
      </c>
      <c r="AD1706" s="61" t="s">
        <v>11393</v>
      </c>
      <c r="AE1706" s="61" t="s">
        <v>11854</v>
      </c>
      <c r="AF1706" s="61" t="s">
        <v>11855</v>
      </c>
      <c r="AG1706" s="61" t="s">
        <v>11429</v>
      </c>
      <c r="AH1706" s="61" t="s">
        <v>1237</v>
      </c>
      <c r="AI1706" s="1" t="s">
        <v>15497</v>
      </c>
      <c r="AJ1706" s="8" t="s">
        <v>11854</v>
      </c>
    </row>
    <row r="1707" spans="1:36" s="8" customFormat="1">
      <c r="A1707" s="59">
        <v>44567.691064814797</v>
      </c>
      <c r="B1707" s="60">
        <v>44567.691064814797</v>
      </c>
      <c r="C1707" s="61" t="s">
        <v>1400</v>
      </c>
      <c r="D1707" s="61" t="s">
        <v>23</v>
      </c>
      <c r="E1707" s="61"/>
      <c r="F1707" s="62">
        <v>975</v>
      </c>
      <c r="G1707" s="62">
        <v>0</v>
      </c>
      <c r="H1707" s="62">
        <v>975</v>
      </c>
      <c r="I1707" s="62">
        <v>975</v>
      </c>
      <c r="J1707" s="62">
        <v>0</v>
      </c>
      <c r="K1707" s="61" t="s">
        <v>11386</v>
      </c>
      <c r="L1707" s="61" t="s">
        <v>11387</v>
      </c>
      <c r="M1707" s="61" t="s">
        <v>11388</v>
      </c>
      <c r="N1707" s="61" t="s">
        <v>11389</v>
      </c>
      <c r="O1707" s="61" t="s">
        <v>11931</v>
      </c>
      <c r="P1707" s="61" t="s">
        <v>12545</v>
      </c>
      <c r="Q1707" s="61" t="s">
        <v>14180</v>
      </c>
      <c r="R1707" s="61" t="s">
        <v>1401</v>
      </c>
      <c r="S1707" s="61"/>
      <c r="T1707" s="61"/>
      <c r="U1707" s="61"/>
      <c r="V1707" s="61"/>
      <c r="W1707" s="61" t="s">
        <v>11393</v>
      </c>
      <c r="X1707" s="61"/>
      <c r="Y1707" s="60">
        <v>44582</v>
      </c>
      <c r="Z1707" s="63"/>
      <c r="AA1707" s="63"/>
      <c r="AB1707" s="63"/>
      <c r="AC1707" s="61" t="s">
        <v>11394</v>
      </c>
      <c r="AD1707" s="61" t="s">
        <v>11393</v>
      </c>
      <c r="AE1707" s="61" t="s">
        <v>11395</v>
      </c>
      <c r="AF1707" s="61" t="s">
        <v>11483</v>
      </c>
      <c r="AG1707" s="61" t="s">
        <v>11397</v>
      </c>
      <c r="AH1707" s="61" t="s">
        <v>1400</v>
      </c>
      <c r="AI1707" s="1" t="s">
        <v>14180</v>
      </c>
      <c r="AJ1707" s="8" t="s">
        <v>11395</v>
      </c>
    </row>
    <row r="1708" spans="1:36" s="8" customFormat="1">
      <c r="A1708" s="59">
        <v>44567.693055555603</v>
      </c>
      <c r="B1708" s="60">
        <v>44567.693055555603</v>
      </c>
      <c r="C1708" s="61" t="s">
        <v>783</v>
      </c>
      <c r="D1708" s="61" t="s">
        <v>23</v>
      </c>
      <c r="E1708" s="61"/>
      <c r="F1708" s="62">
        <v>2000</v>
      </c>
      <c r="G1708" s="62">
        <v>0</v>
      </c>
      <c r="H1708" s="62">
        <v>2000</v>
      </c>
      <c r="I1708" s="62">
        <v>2000</v>
      </c>
      <c r="J1708" s="62">
        <v>0</v>
      </c>
      <c r="K1708" s="61" t="s">
        <v>11386</v>
      </c>
      <c r="L1708" s="61" t="s">
        <v>11387</v>
      </c>
      <c r="M1708" s="61" t="s">
        <v>11388</v>
      </c>
      <c r="N1708" s="61" t="s">
        <v>11389</v>
      </c>
      <c r="O1708" s="61" t="s">
        <v>15498</v>
      </c>
      <c r="P1708" s="61" t="s">
        <v>15499</v>
      </c>
      <c r="Q1708" s="61" t="s">
        <v>11600</v>
      </c>
      <c r="R1708" s="61" t="s">
        <v>784</v>
      </c>
      <c r="S1708" s="61"/>
      <c r="T1708" s="61"/>
      <c r="U1708" s="61"/>
      <c r="V1708" s="61"/>
      <c r="W1708" s="61" t="s">
        <v>11393</v>
      </c>
      <c r="X1708" s="61"/>
      <c r="Y1708" s="60">
        <v>44582</v>
      </c>
      <c r="Z1708" s="63"/>
      <c r="AA1708" s="63"/>
      <c r="AB1708" s="63"/>
      <c r="AC1708" s="61" t="s">
        <v>11587</v>
      </c>
      <c r="AD1708" s="61" t="s">
        <v>11393</v>
      </c>
      <c r="AE1708" s="61" t="s">
        <v>11395</v>
      </c>
      <c r="AF1708" s="61" t="s">
        <v>11401</v>
      </c>
      <c r="AG1708" s="61" t="s">
        <v>11397</v>
      </c>
      <c r="AH1708" s="61" t="s">
        <v>783</v>
      </c>
      <c r="AI1708" s="1" t="s">
        <v>11600</v>
      </c>
      <c r="AJ1708" s="8" t="s">
        <v>11395</v>
      </c>
    </row>
    <row r="1709" spans="1:36" s="8" customFormat="1">
      <c r="A1709" s="59">
        <v>44567.693842592598</v>
      </c>
      <c r="B1709" s="60">
        <v>44567.693842592598</v>
      </c>
      <c r="C1709" s="61" t="s">
        <v>1067</v>
      </c>
      <c r="D1709" s="61" t="s">
        <v>23</v>
      </c>
      <c r="E1709" s="61"/>
      <c r="F1709" s="62">
        <v>900</v>
      </c>
      <c r="G1709" s="62">
        <v>0</v>
      </c>
      <c r="H1709" s="62">
        <v>900</v>
      </c>
      <c r="I1709" s="62">
        <v>900</v>
      </c>
      <c r="J1709" s="62">
        <v>0</v>
      </c>
      <c r="K1709" s="61" t="s">
        <v>11386</v>
      </c>
      <c r="L1709" s="61" t="s">
        <v>11387</v>
      </c>
      <c r="M1709" s="61" t="s">
        <v>11388</v>
      </c>
      <c r="N1709" s="61" t="s">
        <v>11389</v>
      </c>
      <c r="O1709" s="61" t="s">
        <v>13030</v>
      </c>
      <c r="P1709" s="61" t="s">
        <v>13539</v>
      </c>
      <c r="Q1709" s="61" t="s">
        <v>15500</v>
      </c>
      <c r="R1709" s="61" t="s">
        <v>1068</v>
      </c>
      <c r="S1709" s="61"/>
      <c r="T1709" s="61"/>
      <c r="U1709" s="61"/>
      <c r="V1709" s="61"/>
      <c r="W1709" s="61" t="s">
        <v>11393</v>
      </c>
      <c r="X1709" s="61"/>
      <c r="Y1709" s="60">
        <v>44582</v>
      </c>
      <c r="Z1709" s="63"/>
      <c r="AA1709" s="63"/>
      <c r="AB1709" s="63"/>
      <c r="AC1709" s="61" t="s">
        <v>11394</v>
      </c>
      <c r="AD1709" s="61" t="s">
        <v>11393</v>
      </c>
      <c r="AE1709" s="61" t="s">
        <v>11395</v>
      </c>
      <c r="AF1709" s="61" t="s">
        <v>11483</v>
      </c>
      <c r="AG1709" s="61" t="s">
        <v>11397</v>
      </c>
      <c r="AH1709" s="61" t="s">
        <v>1067</v>
      </c>
      <c r="AI1709" s="1" t="s">
        <v>15500</v>
      </c>
      <c r="AJ1709" s="8" t="s">
        <v>11395</v>
      </c>
    </row>
    <row r="1710" spans="1:36" s="8" customFormat="1">
      <c r="A1710" s="59">
        <v>44567.6949537037</v>
      </c>
      <c r="B1710" s="60">
        <v>44567.6949537037</v>
      </c>
      <c r="C1710" s="61" t="s">
        <v>1619</v>
      </c>
      <c r="D1710" s="61" t="s">
        <v>23</v>
      </c>
      <c r="E1710" s="61"/>
      <c r="F1710" s="62">
        <v>2000</v>
      </c>
      <c r="G1710" s="62">
        <v>0</v>
      </c>
      <c r="H1710" s="62">
        <v>2000</v>
      </c>
      <c r="I1710" s="62">
        <v>2000</v>
      </c>
      <c r="J1710" s="62">
        <v>0</v>
      </c>
      <c r="K1710" s="61" t="s">
        <v>11386</v>
      </c>
      <c r="L1710" s="61" t="s">
        <v>11387</v>
      </c>
      <c r="M1710" s="61" t="s">
        <v>11388</v>
      </c>
      <c r="N1710" s="61" t="s">
        <v>11389</v>
      </c>
      <c r="O1710" s="61" t="s">
        <v>11536</v>
      </c>
      <c r="P1710" s="61" t="s">
        <v>12624</v>
      </c>
      <c r="Q1710" s="61" t="s">
        <v>15501</v>
      </c>
      <c r="R1710" s="61" t="s">
        <v>1620</v>
      </c>
      <c r="S1710" s="61"/>
      <c r="T1710" s="61"/>
      <c r="U1710" s="61"/>
      <c r="V1710" s="61"/>
      <c r="W1710" s="61" t="s">
        <v>11393</v>
      </c>
      <c r="X1710" s="61"/>
      <c r="Y1710" s="60">
        <v>44582</v>
      </c>
      <c r="Z1710" s="63"/>
      <c r="AA1710" s="63"/>
      <c r="AB1710" s="63"/>
      <c r="AC1710" s="61" t="s">
        <v>11394</v>
      </c>
      <c r="AD1710" s="61" t="s">
        <v>11393</v>
      </c>
      <c r="AE1710" s="61" t="s">
        <v>11682</v>
      </c>
      <c r="AF1710" s="61" t="s">
        <v>11683</v>
      </c>
      <c r="AG1710" s="61" t="s">
        <v>11577</v>
      </c>
      <c r="AH1710" s="61" t="s">
        <v>1619</v>
      </c>
      <c r="AI1710" s="1" t="s">
        <v>15501</v>
      </c>
      <c r="AJ1710" s="8" t="s">
        <v>11682</v>
      </c>
    </row>
    <row r="1711" spans="1:36" s="8" customFormat="1">
      <c r="A1711" s="59">
        <v>44567.696111111101</v>
      </c>
      <c r="B1711" s="60">
        <v>44567.696111111101</v>
      </c>
      <c r="C1711" s="61" t="s">
        <v>1322</v>
      </c>
      <c r="D1711" s="61" t="s">
        <v>23</v>
      </c>
      <c r="E1711" s="61"/>
      <c r="F1711" s="62">
        <v>500</v>
      </c>
      <c r="G1711" s="62">
        <v>0</v>
      </c>
      <c r="H1711" s="62">
        <v>500</v>
      </c>
      <c r="I1711" s="62">
        <v>500</v>
      </c>
      <c r="J1711" s="62">
        <v>0</v>
      </c>
      <c r="K1711" s="61" t="s">
        <v>11386</v>
      </c>
      <c r="L1711" s="61" t="s">
        <v>11387</v>
      </c>
      <c r="M1711" s="61" t="s">
        <v>11388</v>
      </c>
      <c r="N1711" s="61" t="s">
        <v>11389</v>
      </c>
      <c r="O1711" s="61" t="s">
        <v>15502</v>
      </c>
      <c r="P1711" s="61" t="s">
        <v>15135</v>
      </c>
      <c r="Q1711" s="61" t="s">
        <v>15503</v>
      </c>
      <c r="R1711" s="61" t="s">
        <v>1323</v>
      </c>
      <c r="S1711" s="61"/>
      <c r="T1711" s="61"/>
      <c r="U1711" s="61"/>
      <c r="V1711" s="61"/>
      <c r="W1711" s="61" t="s">
        <v>11393</v>
      </c>
      <c r="X1711" s="61"/>
      <c r="Y1711" s="60">
        <v>44582</v>
      </c>
      <c r="Z1711" s="63"/>
      <c r="AA1711" s="63"/>
      <c r="AB1711" s="63"/>
      <c r="AC1711" s="61" t="s">
        <v>11394</v>
      </c>
      <c r="AD1711" s="61" t="s">
        <v>11393</v>
      </c>
      <c r="AE1711" s="61" t="s">
        <v>11395</v>
      </c>
      <c r="AF1711" s="61" t="s">
        <v>11500</v>
      </c>
      <c r="AG1711" s="61" t="s">
        <v>11397</v>
      </c>
      <c r="AH1711" s="61" t="s">
        <v>1322</v>
      </c>
      <c r="AI1711" s="1" t="s">
        <v>15503</v>
      </c>
      <c r="AJ1711" s="8" t="s">
        <v>11395</v>
      </c>
    </row>
    <row r="1712" spans="1:36" s="8" customFormat="1">
      <c r="A1712" s="59">
        <v>44567.699652777803</v>
      </c>
      <c r="B1712" s="60">
        <v>44567.699652777803</v>
      </c>
      <c r="C1712" s="61" t="s">
        <v>1846</v>
      </c>
      <c r="D1712" s="61" t="s">
        <v>23</v>
      </c>
      <c r="E1712" s="61"/>
      <c r="F1712" s="62">
        <v>2000</v>
      </c>
      <c r="G1712" s="62">
        <v>0</v>
      </c>
      <c r="H1712" s="62">
        <v>2000</v>
      </c>
      <c r="I1712" s="62">
        <v>2000</v>
      </c>
      <c r="J1712" s="62">
        <v>0</v>
      </c>
      <c r="K1712" s="61" t="s">
        <v>11386</v>
      </c>
      <c r="L1712" s="61" t="s">
        <v>11387</v>
      </c>
      <c r="M1712" s="61" t="s">
        <v>11388</v>
      </c>
      <c r="N1712" s="61" t="s">
        <v>11389</v>
      </c>
      <c r="O1712" s="61" t="s">
        <v>12763</v>
      </c>
      <c r="P1712" s="61" t="s">
        <v>15504</v>
      </c>
      <c r="Q1712" s="61" t="s">
        <v>15505</v>
      </c>
      <c r="R1712" s="61" t="s">
        <v>1847</v>
      </c>
      <c r="S1712" s="61"/>
      <c r="T1712" s="61" t="s">
        <v>15505</v>
      </c>
      <c r="U1712" s="61"/>
      <c r="V1712" s="61"/>
      <c r="W1712" s="61" t="s">
        <v>11393</v>
      </c>
      <c r="X1712" s="61"/>
      <c r="Y1712" s="60">
        <v>44606</v>
      </c>
      <c r="Z1712" s="63"/>
      <c r="AA1712" s="63"/>
      <c r="AB1712" s="63"/>
      <c r="AC1712" s="61" t="s">
        <v>11433</v>
      </c>
      <c r="AD1712" s="61" t="s">
        <v>11393</v>
      </c>
      <c r="AE1712" s="61" t="s">
        <v>11559</v>
      </c>
      <c r="AF1712" s="61" t="s">
        <v>11560</v>
      </c>
      <c r="AG1712" s="61" t="s">
        <v>11466</v>
      </c>
      <c r="AH1712" s="61" t="s">
        <v>1846</v>
      </c>
      <c r="AI1712" s="1" t="s">
        <v>15505</v>
      </c>
      <c r="AJ1712" s="8" t="s">
        <v>11559</v>
      </c>
    </row>
    <row r="1713" spans="1:36" s="8" customFormat="1">
      <c r="A1713" s="59">
        <v>44567.699675925898</v>
      </c>
      <c r="B1713" s="60">
        <v>44567.699675925898</v>
      </c>
      <c r="C1713" s="61" t="s">
        <v>1759</v>
      </c>
      <c r="D1713" s="61" t="s">
        <v>23</v>
      </c>
      <c r="E1713" s="61"/>
      <c r="F1713" s="62">
        <v>2000</v>
      </c>
      <c r="G1713" s="62">
        <v>0</v>
      </c>
      <c r="H1713" s="62">
        <v>2000</v>
      </c>
      <c r="I1713" s="62">
        <v>2000</v>
      </c>
      <c r="J1713" s="62">
        <v>0</v>
      </c>
      <c r="K1713" s="61" t="s">
        <v>11386</v>
      </c>
      <c r="L1713" s="61" t="s">
        <v>11387</v>
      </c>
      <c r="M1713" s="61" t="s">
        <v>11388</v>
      </c>
      <c r="N1713" s="61" t="s">
        <v>11389</v>
      </c>
      <c r="O1713" s="61" t="s">
        <v>15506</v>
      </c>
      <c r="P1713" s="61" t="s">
        <v>15507</v>
      </c>
      <c r="Q1713" s="61" t="s">
        <v>15508</v>
      </c>
      <c r="R1713" s="61" t="s">
        <v>1760</v>
      </c>
      <c r="S1713" s="61"/>
      <c r="T1713" s="61" t="s">
        <v>15508</v>
      </c>
      <c r="U1713" s="61"/>
      <c r="V1713" s="61"/>
      <c r="W1713" s="61" t="s">
        <v>11393</v>
      </c>
      <c r="X1713" s="61"/>
      <c r="Y1713" s="60">
        <v>44582</v>
      </c>
      <c r="Z1713" s="63"/>
      <c r="AA1713" s="63"/>
      <c r="AB1713" s="63"/>
      <c r="AC1713" s="61" t="s">
        <v>11394</v>
      </c>
      <c r="AD1713" s="61" t="s">
        <v>11393</v>
      </c>
      <c r="AE1713" s="61" t="s">
        <v>11395</v>
      </c>
      <c r="AF1713" s="61" t="s">
        <v>11396</v>
      </c>
      <c r="AG1713" s="61" t="s">
        <v>11397</v>
      </c>
      <c r="AH1713" s="61" t="s">
        <v>1759</v>
      </c>
      <c r="AI1713" s="1" t="s">
        <v>15508</v>
      </c>
      <c r="AJ1713" s="8" t="s">
        <v>11395</v>
      </c>
    </row>
    <row r="1714" spans="1:36" s="8" customFormat="1">
      <c r="A1714" s="59">
        <v>44567.699942129599</v>
      </c>
      <c r="B1714" s="60">
        <v>44567.699942129599</v>
      </c>
      <c r="C1714" s="61" t="s">
        <v>1695</v>
      </c>
      <c r="D1714" s="61" t="s">
        <v>23</v>
      </c>
      <c r="E1714" s="61"/>
      <c r="F1714" s="62">
        <v>2000</v>
      </c>
      <c r="G1714" s="62">
        <v>0</v>
      </c>
      <c r="H1714" s="62">
        <v>2000</v>
      </c>
      <c r="I1714" s="62">
        <v>2000</v>
      </c>
      <c r="J1714" s="62">
        <v>0</v>
      </c>
      <c r="K1714" s="61" t="s">
        <v>11386</v>
      </c>
      <c r="L1714" s="61" t="s">
        <v>11387</v>
      </c>
      <c r="M1714" s="61" t="s">
        <v>11388</v>
      </c>
      <c r="N1714" s="61" t="s">
        <v>11389</v>
      </c>
      <c r="O1714" s="61" t="s">
        <v>14305</v>
      </c>
      <c r="P1714" s="61" t="s">
        <v>15509</v>
      </c>
      <c r="Q1714" s="61" t="s">
        <v>15510</v>
      </c>
      <c r="R1714" s="61" t="s">
        <v>1696</v>
      </c>
      <c r="S1714" s="61"/>
      <c r="T1714" s="61"/>
      <c r="U1714" s="61"/>
      <c r="V1714" s="61"/>
      <c r="W1714" s="61" t="s">
        <v>11393</v>
      </c>
      <c r="X1714" s="61"/>
      <c r="Y1714" s="60">
        <v>44582</v>
      </c>
      <c r="Z1714" s="63"/>
      <c r="AA1714" s="63"/>
      <c r="AB1714" s="63"/>
      <c r="AC1714" s="61" t="s">
        <v>11394</v>
      </c>
      <c r="AD1714" s="61" t="s">
        <v>11393</v>
      </c>
      <c r="AE1714" s="61" t="s">
        <v>11395</v>
      </c>
      <c r="AF1714" s="61" t="s">
        <v>11483</v>
      </c>
      <c r="AG1714" s="61" t="s">
        <v>11397</v>
      </c>
      <c r="AH1714" s="61" t="s">
        <v>1695</v>
      </c>
      <c r="AI1714" s="1" t="s">
        <v>15510</v>
      </c>
      <c r="AJ1714" s="8" t="s">
        <v>11395</v>
      </c>
    </row>
    <row r="1715" spans="1:36" s="8" customFormat="1">
      <c r="A1715" s="59">
        <v>44567.701215277797</v>
      </c>
      <c r="B1715" s="60">
        <v>44567.701215277797</v>
      </c>
      <c r="C1715" s="61" t="s">
        <v>1701</v>
      </c>
      <c r="D1715" s="61" t="s">
        <v>23</v>
      </c>
      <c r="E1715" s="61"/>
      <c r="F1715" s="62">
        <v>1000</v>
      </c>
      <c r="G1715" s="62">
        <v>0</v>
      </c>
      <c r="H1715" s="62">
        <v>1000</v>
      </c>
      <c r="I1715" s="62">
        <v>1000</v>
      </c>
      <c r="J1715" s="62">
        <v>0</v>
      </c>
      <c r="K1715" s="61" t="s">
        <v>11386</v>
      </c>
      <c r="L1715" s="61" t="s">
        <v>11387</v>
      </c>
      <c r="M1715" s="61" t="s">
        <v>11388</v>
      </c>
      <c r="N1715" s="61" t="s">
        <v>11389</v>
      </c>
      <c r="O1715" s="61" t="s">
        <v>14412</v>
      </c>
      <c r="P1715" s="61" t="s">
        <v>14108</v>
      </c>
      <c r="Q1715" s="61" t="s">
        <v>15511</v>
      </c>
      <c r="R1715" s="61" t="s">
        <v>1702</v>
      </c>
      <c r="S1715" s="61"/>
      <c r="T1715" s="61"/>
      <c r="U1715" s="61"/>
      <c r="V1715" s="61"/>
      <c r="W1715" s="61" t="s">
        <v>11393</v>
      </c>
      <c r="X1715" s="61"/>
      <c r="Y1715" s="60">
        <v>44582</v>
      </c>
      <c r="Z1715" s="63"/>
      <c r="AA1715" s="63"/>
      <c r="AB1715" s="63"/>
      <c r="AC1715" s="61" t="s">
        <v>11394</v>
      </c>
      <c r="AD1715" s="61" t="s">
        <v>11393</v>
      </c>
      <c r="AE1715" s="61" t="s">
        <v>11523</v>
      </c>
      <c r="AF1715" s="61"/>
      <c r="AG1715" s="61"/>
      <c r="AH1715" s="61" t="s">
        <v>1701</v>
      </c>
      <c r="AI1715" s="1" t="s">
        <v>15511</v>
      </c>
      <c r="AJ1715" s="8" t="s">
        <v>11523</v>
      </c>
    </row>
    <row r="1716" spans="1:36" s="8" customFormat="1">
      <c r="A1716" s="59">
        <v>44567.701655092598</v>
      </c>
      <c r="B1716" s="60">
        <v>44567.701655092598</v>
      </c>
      <c r="C1716" s="61" t="s">
        <v>1868</v>
      </c>
      <c r="D1716" s="61" t="s">
        <v>23</v>
      </c>
      <c r="E1716" s="61"/>
      <c r="F1716" s="62">
        <v>2000</v>
      </c>
      <c r="G1716" s="62">
        <v>0</v>
      </c>
      <c r="H1716" s="62">
        <v>2000</v>
      </c>
      <c r="I1716" s="62">
        <v>2000</v>
      </c>
      <c r="J1716" s="62">
        <v>0</v>
      </c>
      <c r="K1716" s="61" t="s">
        <v>11386</v>
      </c>
      <c r="L1716" s="61" t="s">
        <v>11387</v>
      </c>
      <c r="M1716" s="61" t="s">
        <v>11388</v>
      </c>
      <c r="N1716" s="61" t="s">
        <v>11389</v>
      </c>
      <c r="O1716" s="61" t="s">
        <v>13070</v>
      </c>
      <c r="P1716" s="61" t="s">
        <v>15512</v>
      </c>
      <c r="Q1716" s="61" t="s">
        <v>15513</v>
      </c>
      <c r="R1716" s="61" t="s">
        <v>1869</v>
      </c>
      <c r="S1716" s="61"/>
      <c r="T1716" s="61" t="s">
        <v>15513</v>
      </c>
      <c r="U1716" s="61"/>
      <c r="V1716" s="61"/>
      <c r="W1716" s="61" t="s">
        <v>11393</v>
      </c>
      <c r="X1716" s="61"/>
      <c r="Y1716" s="60">
        <v>44582</v>
      </c>
      <c r="Z1716" s="63"/>
      <c r="AA1716" s="63"/>
      <c r="AB1716" s="63"/>
      <c r="AC1716" s="61" t="s">
        <v>11433</v>
      </c>
      <c r="AD1716" s="61" t="s">
        <v>11393</v>
      </c>
      <c r="AE1716" s="61" t="s">
        <v>11395</v>
      </c>
      <c r="AF1716" s="61" t="s">
        <v>11401</v>
      </c>
      <c r="AG1716" s="61" t="s">
        <v>11397</v>
      </c>
      <c r="AH1716" s="61" t="s">
        <v>1868</v>
      </c>
      <c r="AI1716" s="1" t="s">
        <v>15513</v>
      </c>
      <c r="AJ1716" s="8" t="s">
        <v>11395</v>
      </c>
    </row>
    <row r="1717" spans="1:36" s="8" customFormat="1">
      <c r="A1717" s="59">
        <v>44567.704166666699</v>
      </c>
      <c r="B1717" s="60">
        <v>44567.704166666699</v>
      </c>
      <c r="C1717" s="61" t="s">
        <v>1470</v>
      </c>
      <c r="D1717" s="61" t="s">
        <v>23</v>
      </c>
      <c r="E1717" s="61"/>
      <c r="F1717" s="62">
        <v>2000</v>
      </c>
      <c r="G1717" s="62">
        <v>0</v>
      </c>
      <c r="H1717" s="62">
        <v>2000</v>
      </c>
      <c r="I1717" s="62">
        <v>2000</v>
      </c>
      <c r="J1717" s="62">
        <v>0</v>
      </c>
      <c r="K1717" s="61" t="s">
        <v>11386</v>
      </c>
      <c r="L1717" s="61" t="s">
        <v>11387</v>
      </c>
      <c r="M1717" s="61" t="s">
        <v>11388</v>
      </c>
      <c r="N1717" s="61" t="s">
        <v>11389</v>
      </c>
      <c r="O1717" s="61" t="s">
        <v>13010</v>
      </c>
      <c r="P1717" s="61" t="s">
        <v>13356</v>
      </c>
      <c r="Q1717" s="61" t="s">
        <v>15514</v>
      </c>
      <c r="R1717" s="61" t="s">
        <v>1471</v>
      </c>
      <c r="S1717" s="61"/>
      <c r="T1717" s="61" t="s">
        <v>15514</v>
      </c>
      <c r="U1717" s="61"/>
      <c r="V1717" s="61"/>
      <c r="W1717" s="61" t="s">
        <v>11393</v>
      </c>
      <c r="X1717" s="61"/>
      <c r="Y1717" s="60">
        <v>44582</v>
      </c>
      <c r="Z1717" s="63"/>
      <c r="AA1717" s="63"/>
      <c r="AB1717" s="63"/>
      <c r="AC1717" s="61" t="s">
        <v>11394</v>
      </c>
      <c r="AD1717" s="61" t="s">
        <v>11393</v>
      </c>
      <c r="AE1717" s="61" t="s">
        <v>11478</v>
      </c>
      <c r="AF1717" s="61" t="s">
        <v>11548</v>
      </c>
      <c r="AG1717" s="61" t="s">
        <v>11472</v>
      </c>
      <c r="AH1717" s="61" t="s">
        <v>1470</v>
      </c>
      <c r="AI1717" s="1" t="s">
        <v>15514</v>
      </c>
      <c r="AJ1717" s="8" t="s">
        <v>11478</v>
      </c>
    </row>
    <row r="1718" spans="1:36" s="8" customFormat="1">
      <c r="A1718" s="59">
        <v>44567.705034722203</v>
      </c>
      <c r="B1718" s="60">
        <v>44567.705023148097</v>
      </c>
      <c r="C1718" s="61" t="s">
        <v>1717</v>
      </c>
      <c r="D1718" s="61" t="s">
        <v>23</v>
      </c>
      <c r="E1718" s="61"/>
      <c r="F1718" s="62">
        <v>2000</v>
      </c>
      <c r="G1718" s="62">
        <v>0</v>
      </c>
      <c r="H1718" s="62">
        <v>2000</v>
      </c>
      <c r="I1718" s="62">
        <v>2000</v>
      </c>
      <c r="J1718" s="62">
        <v>0</v>
      </c>
      <c r="K1718" s="61" t="s">
        <v>11386</v>
      </c>
      <c r="L1718" s="61" t="s">
        <v>11387</v>
      </c>
      <c r="M1718" s="61" t="s">
        <v>11388</v>
      </c>
      <c r="N1718" s="61" t="s">
        <v>11389</v>
      </c>
      <c r="O1718" s="61" t="s">
        <v>15515</v>
      </c>
      <c r="P1718" s="61" t="s">
        <v>15516</v>
      </c>
      <c r="Q1718" s="61" t="s">
        <v>15517</v>
      </c>
      <c r="R1718" s="61" t="s">
        <v>1718</v>
      </c>
      <c r="S1718" s="61"/>
      <c r="T1718" s="61"/>
      <c r="U1718" s="61"/>
      <c r="V1718" s="61"/>
      <c r="W1718" s="61" t="s">
        <v>11393</v>
      </c>
      <c r="X1718" s="61"/>
      <c r="Y1718" s="60">
        <v>44582</v>
      </c>
      <c r="Z1718" s="63"/>
      <c r="AA1718" s="63"/>
      <c r="AB1718" s="63"/>
      <c r="AC1718" s="61" t="s">
        <v>11426</v>
      </c>
      <c r="AD1718" s="61" t="s">
        <v>11393</v>
      </c>
      <c r="AE1718" s="61" t="s">
        <v>11478</v>
      </c>
      <c r="AF1718" s="61" t="s">
        <v>11479</v>
      </c>
      <c r="AG1718" s="61" t="s">
        <v>11472</v>
      </c>
      <c r="AH1718" s="61" t="s">
        <v>1717</v>
      </c>
      <c r="AI1718" s="1" t="s">
        <v>15517</v>
      </c>
      <c r="AJ1718" s="8" t="s">
        <v>11478</v>
      </c>
    </row>
    <row r="1719" spans="1:36" s="8" customFormat="1">
      <c r="A1719" s="59">
        <v>44567.706273148098</v>
      </c>
      <c r="B1719" s="60">
        <v>44567.706273148098</v>
      </c>
      <c r="C1719" s="61" t="s">
        <v>561</v>
      </c>
      <c r="D1719" s="61" t="s">
        <v>23</v>
      </c>
      <c r="E1719" s="61"/>
      <c r="F1719" s="62">
        <v>2000</v>
      </c>
      <c r="G1719" s="62">
        <v>0</v>
      </c>
      <c r="H1719" s="62">
        <v>2000</v>
      </c>
      <c r="I1719" s="62">
        <v>2000</v>
      </c>
      <c r="J1719" s="62">
        <v>0</v>
      </c>
      <c r="K1719" s="61" t="s">
        <v>11386</v>
      </c>
      <c r="L1719" s="61" t="s">
        <v>11387</v>
      </c>
      <c r="M1719" s="61" t="s">
        <v>11388</v>
      </c>
      <c r="N1719" s="61" t="s">
        <v>11389</v>
      </c>
      <c r="O1719" s="61" t="s">
        <v>15518</v>
      </c>
      <c r="P1719" s="61" t="s">
        <v>15127</v>
      </c>
      <c r="Q1719" s="61" t="s">
        <v>15519</v>
      </c>
      <c r="R1719" s="61" t="s">
        <v>562</v>
      </c>
      <c r="S1719" s="61"/>
      <c r="T1719" s="61"/>
      <c r="U1719" s="61"/>
      <c r="V1719" s="61"/>
      <c r="W1719" s="61" t="s">
        <v>11393</v>
      </c>
      <c r="X1719" s="61"/>
      <c r="Y1719" s="60">
        <v>44582</v>
      </c>
      <c r="Z1719" s="63"/>
      <c r="AA1719" s="63"/>
      <c r="AB1719" s="63"/>
      <c r="AC1719" s="61" t="s">
        <v>11394</v>
      </c>
      <c r="AD1719" s="61" t="s">
        <v>11393</v>
      </c>
      <c r="AE1719" s="61" t="s">
        <v>11789</v>
      </c>
      <c r="AF1719" s="61" t="s">
        <v>11789</v>
      </c>
      <c r="AG1719" s="61" t="s">
        <v>11690</v>
      </c>
      <c r="AH1719" s="61" t="s">
        <v>561</v>
      </c>
      <c r="AI1719" s="1" t="s">
        <v>15519</v>
      </c>
      <c r="AJ1719" s="8" t="s">
        <v>11789</v>
      </c>
    </row>
    <row r="1720" spans="1:36" s="8" customFormat="1">
      <c r="A1720" s="59">
        <v>44567.706747685203</v>
      </c>
      <c r="B1720" s="60">
        <v>44567.706747685203</v>
      </c>
      <c r="C1720" s="61" t="s">
        <v>311</v>
      </c>
      <c r="D1720" s="61" t="s">
        <v>23</v>
      </c>
      <c r="E1720" s="61"/>
      <c r="F1720" s="62">
        <v>2000</v>
      </c>
      <c r="G1720" s="62">
        <v>0</v>
      </c>
      <c r="H1720" s="62">
        <v>2000</v>
      </c>
      <c r="I1720" s="62">
        <v>2000</v>
      </c>
      <c r="J1720" s="62">
        <v>0</v>
      </c>
      <c r="K1720" s="61" t="s">
        <v>11386</v>
      </c>
      <c r="L1720" s="61" t="s">
        <v>11387</v>
      </c>
      <c r="M1720" s="61" t="s">
        <v>11388</v>
      </c>
      <c r="N1720" s="61" t="s">
        <v>11389</v>
      </c>
      <c r="O1720" s="61" t="s">
        <v>11630</v>
      </c>
      <c r="P1720" s="61" t="s">
        <v>15520</v>
      </c>
      <c r="Q1720" s="61" t="s">
        <v>15519</v>
      </c>
      <c r="R1720" s="61" t="s">
        <v>312</v>
      </c>
      <c r="S1720" s="61"/>
      <c r="T1720" s="61"/>
      <c r="U1720" s="61"/>
      <c r="V1720" s="61"/>
      <c r="W1720" s="61" t="s">
        <v>11393</v>
      </c>
      <c r="X1720" s="61"/>
      <c r="Y1720" s="60">
        <v>44582</v>
      </c>
      <c r="Z1720" s="63"/>
      <c r="AA1720" s="63"/>
      <c r="AB1720" s="63"/>
      <c r="AC1720" s="61" t="s">
        <v>11394</v>
      </c>
      <c r="AD1720" s="61" t="s">
        <v>11393</v>
      </c>
      <c r="AE1720" s="61" t="s">
        <v>11789</v>
      </c>
      <c r="AF1720" s="61" t="s">
        <v>11789</v>
      </c>
      <c r="AG1720" s="61" t="s">
        <v>11690</v>
      </c>
      <c r="AH1720" s="61" t="s">
        <v>311</v>
      </c>
      <c r="AI1720" s="1" t="s">
        <v>15519</v>
      </c>
      <c r="AJ1720" s="8" t="s">
        <v>11789</v>
      </c>
    </row>
    <row r="1721" spans="1:36" s="8" customFormat="1">
      <c r="A1721" s="59">
        <v>44567.707939814798</v>
      </c>
      <c r="B1721" s="60">
        <v>44567.707939814798</v>
      </c>
      <c r="C1721" s="61" t="s">
        <v>1870</v>
      </c>
      <c r="D1721" s="61" t="s">
        <v>23</v>
      </c>
      <c r="E1721" s="61"/>
      <c r="F1721" s="62">
        <v>1670</v>
      </c>
      <c r="G1721" s="62">
        <v>0</v>
      </c>
      <c r="H1721" s="62">
        <v>1670</v>
      </c>
      <c r="I1721" s="62">
        <v>1670</v>
      </c>
      <c r="J1721" s="62">
        <v>0</v>
      </c>
      <c r="K1721" s="61" t="s">
        <v>11386</v>
      </c>
      <c r="L1721" s="61" t="s">
        <v>11387</v>
      </c>
      <c r="M1721" s="61" t="s">
        <v>11388</v>
      </c>
      <c r="N1721" s="61" t="s">
        <v>11389</v>
      </c>
      <c r="O1721" s="61" t="s">
        <v>12675</v>
      </c>
      <c r="P1721" s="61" t="s">
        <v>11572</v>
      </c>
      <c r="Q1721" s="61" t="s">
        <v>15521</v>
      </c>
      <c r="R1721" s="61" t="s">
        <v>1871</v>
      </c>
      <c r="S1721" s="61"/>
      <c r="T1721" s="61"/>
      <c r="U1721" s="61"/>
      <c r="V1721" s="61"/>
      <c r="W1721" s="61" t="s">
        <v>11393</v>
      </c>
      <c r="X1721" s="61"/>
      <c r="Y1721" s="60">
        <v>44582</v>
      </c>
      <c r="Z1721" s="63"/>
      <c r="AA1721" s="63"/>
      <c r="AB1721" s="63"/>
      <c r="AC1721" s="61" t="s">
        <v>11394</v>
      </c>
      <c r="AD1721" s="61" t="s">
        <v>11393</v>
      </c>
      <c r="AE1721" s="61" t="s">
        <v>11395</v>
      </c>
      <c r="AF1721" s="61" t="s">
        <v>11401</v>
      </c>
      <c r="AG1721" s="61" t="s">
        <v>11397</v>
      </c>
      <c r="AH1721" s="61" t="s">
        <v>1870</v>
      </c>
      <c r="AI1721" s="1" t="s">
        <v>15521</v>
      </c>
      <c r="AJ1721" s="8" t="s">
        <v>11395</v>
      </c>
    </row>
    <row r="1722" spans="1:36" s="8" customFormat="1">
      <c r="A1722" s="59">
        <v>44567.710046296299</v>
      </c>
      <c r="B1722" s="60">
        <v>44567.710046296299</v>
      </c>
      <c r="C1722" s="61" t="s">
        <v>1687</v>
      </c>
      <c r="D1722" s="61" t="s">
        <v>23</v>
      </c>
      <c r="E1722" s="61"/>
      <c r="F1722" s="62">
        <v>2000</v>
      </c>
      <c r="G1722" s="62">
        <v>0</v>
      </c>
      <c r="H1722" s="62">
        <v>2000</v>
      </c>
      <c r="I1722" s="62">
        <v>2000</v>
      </c>
      <c r="J1722" s="62">
        <v>0</v>
      </c>
      <c r="K1722" s="61" t="s">
        <v>11386</v>
      </c>
      <c r="L1722" s="61" t="s">
        <v>11387</v>
      </c>
      <c r="M1722" s="61" t="s">
        <v>11388</v>
      </c>
      <c r="N1722" s="61" t="s">
        <v>11389</v>
      </c>
      <c r="O1722" s="61" t="s">
        <v>15522</v>
      </c>
      <c r="P1722" s="61" t="s">
        <v>13932</v>
      </c>
      <c r="Q1722" s="61" t="s">
        <v>15523</v>
      </c>
      <c r="R1722" s="61" t="s">
        <v>1688</v>
      </c>
      <c r="S1722" s="61"/>
      <c r="T1722" s="61"/>
      <c r="U1722" s="61"/>
      <c r="V1722" s="61"/>
      <c r="W1722" s="61" t="s">
        <v>11393</v>
      </c>
      <c r="X1722" s="61"/>
      <c r="Y1722" s="60">
        <v>44582</v>
      </c>
      <c r="Z1722" s="63"/>
      <c r="AA1722" s="63"/>
      <c r="AB1722" s="63"/>
      <c r="AC1722" s="61" t="s">
        <v>11394</v>
      </c>
      <c r="AD1722" s="61" t="s">
        <v>11393</v>
      </c>
      <c r="AE1722" s="61" t="s">
        <v>11395</v>
      </c>
      <c r="AF1722" s="61" t="s">
        <v>11483</v>
      </c>
      <c r="AG1722" s="61" t="s">
        <v>11397</v>
      </c>
      <c r="AH1722" s="61" t="s">
        <v>1687</v>
      </c>
      <c r="AI1722" s="1" t="s">
        <v>15523</v>
      </c>
      <c r="AJ1722" s="8" t="s">
        <v>11395</v>
      </c>
    </row>
    <row r="1723" spans="1:36" s="8" customFormat="1">
      <c r="A1723" s="59">
        <v>44567.710821759298</v>
      </c>
      <c r="B1723" s="60">
        <v>44567.710821759298</v>
      </c>
      <c r="C1723" s="61" t="s">
        <v>1878</v>
      </c>
      <c r="D1723" s="61" t="s">
        <v>23</v>
      </c>
      <c r="E1723" s="61"/>
      <c r="F1723" s="62">
        <v>2000</v>
      </c>
      <c r="G1723" s="62">
        <v>0</v>
      </c>
      <c r="H1723" s="62">
        <v>2000</v>
      </c>
      <c r="I1723" s="62">
        <v>2000</v>
      </c>
      <c r="J1723" s="62">
        <v>0</v>
      </c>
      <c r="K1723" s="61" t="s">
        <v>11386</v>
      </c>
      <c r="L1723" s="61" t="s">
        <v>11387</v>
      </c>
      <c r="M1723" s="61" t="s">
        <v>11388</v>
      </c>
      <c r="N1723" s="61" t="s">
        <v>11389</v>
      </c>
      <c r="O1723" s="61" t="s">
        <v>12825</v>
      </c>
      <c r="P1723" s="61" t="s">
        <v>15524</v>
      </c>
      <c r="Q1723" s="61" t="s">
        <v>15525</v>
      </c>
      <c r="R1723" s="61" t="s">
        <v>1879</v>
      </c>
      <c r="S1723" s="61"/>
      <c r="T1723" s="61"/>
      <c r="U1723" s="61"/>
      <c r="V1723" s="61"/>
      <c r="W1723" s="61" t="s">
        <v>11393</v>
      </c>
      <c r="X1723" s="61"/>
      <c r="Y1723" s="60">
        <v>44599</v>
      </c>
      <c r="Z1723" s="63"/>
      <c r="AA1723" s="63"/>
      <c r="AB1723" s="63"/>
      <c r="AC1723" s="61" t="s">
        <v>11394</v>
      </c>
      <c r="AD1723" s="61" t="s">
        <v>11393</v>
      </c>
      <c r="AE1723" s="61" t="s">
        <v>11395</v>
      </c>
      <c r="AF1723" s="61" t="s">
        <v>11483</v>
      </c>
      <c r="AG1723" s="61" t="s">
        <v>11397</v>
      </c>
      <c r="AH1723" s="61" t="s">
        <v>1878</v>
      </c>
      <c r="AI1723" s="1" t="s">
        <v>15525</v>
      </c>
      <c r="AJ1723" s="8" t="s">
        <v>11395</v>
      </c>
    </row>
    <row r="1724" spans="1:36" s="8" customFormat="1">
      <c r="A1724" s="59">
        <v>44567.7116550926</v>
      </c>
      <c r="B1724" s="60">
        <v>44567.7116550926</v>
      </c>
      <c r="C1724" s="61" t="s">
        <v>1892</v>
      </c>
      <c r="D1724" s="61" t="s">
        <v>23</v>
      </c>
      <c r="E1724" s="61"/>
      <c r="F1724" s="62">
        <v>500</v>
      </c>
      <c r="G1724" s="62">
        <v>0</v>
      </c>
      <c r="H1724" s="62">
        <v>500</v>
      </c>
      <c r="I1724" s="62">
        <v>500</v>
      </c>
      <c r="J1724" s="62">
        <v>0</v>
      </c>
      <c r="K1724" s="61" t="s">
        <v>11386</v>
      </c>
      <c r="L1724" s="61" t="s">
        <v>11387</v>
      </c>
      <c r="M1724" s="61" t="s">
        <v>11388</v>
      </c>
      <c r="N1724" s="61" t="s">
        <v>11389</v>
      </c>
      <c r="O1724" s="61" t="s">
        <v>14412</v>
      </c>
      <c r="P1724" s="61" t="s">
        <v>11806</v>
      </c>
      <c r="Q1724" s="61" t="s">
        <v>15526</v>
      </c>
      <c r="R1724" s="61" t="s">
        <v>1893</v>
      </c>
      <c r="S1724" s="61"/>
      <c r="T1724" s="61"/>
      <c r="U1724" s="61"/>
      <c r="V1724" s="61"/>
      <c r="W1724" s="61" t="s">
        <v>11393</v>
      </c>
      <c r="X1724" s="61"/>
      <c r="Y1724" s="60">
        <v>44582</v>
      </c>
      <c r="Z1724" s="63"/>
      <c r="AA1724" s="63"/>
      <c r="AB1724" s="63"/>
      <c r="AC1724" s="61" t="s">
        <v>11426</v>
      </c>
      <c r="AD1724" s="61" t="s">
        <v>11393</v>
      </c>
      <c r="AE1724" s="61" t="s">
        <v>11854</v>
      </c>
      <c r="AF1724" s="61" t="s">
        <v>11855</v>
      </c>
      <c r="AG1724" s="61" t="s">
        <v>11429</v>
      </c>
      <c r="AH1724" s="61" t="s">
        <v>1892</v>
      </c>
      <c r="AI1724" s="1" t="s">
        <v>15526</v>
      </c>
      <c r="AJ1724" s="8" t="s">
        <v>11854</v>
      </c>
    </row>
    <row r="1725" spans="1:36" s="8" customFormat="1">
      <c r="A1725" s="59">
        <v>44567.712430555599</v>
      </c>
      <c r="B1725" s="60">
        <v>44567.712430555599</v>
      </c>
      <c r="C1725" s="61" t="s">
        <v>527</v>
      </c>
      <c r="D1725" s="61" t="s">
        <v>23</v>
      </c>
      <c r="E1725" s="61"/>
      <c r="F1725" s="62">
        <v>2000</v>
      </c>
      <c r="G1725" s="62">
        <v>0</v>
      </c>
      <c r="H1725" s="62">
        <v>2000</v>
      </c>
      <c r="I1725" s="62">
        <v>2000</v>
      </c>
      <c r="J1725" s="62">
        <v>0</v>
      </c>
      <c r="K1725" s="61" t="s">
        <v>11386</v>
      </c>
      <c r="L1725" s="61" t="s">
        <v>11387</v>
      </c>
      <c r="M1725" s="61" t="s">
        <v>11388</v>
      </c>
      <c r="N1725" s="61" t="s">
        <v>11389</v>
      </c>
      <c r="O1725" s="61" t="s">
        <v>12114</v>
      </c>
      <c r="P1725" s="61" t="s">
        <v>13764</v>
      </c>
      <c r="Q1725" s="61" t="s">
        <v>15527</v>
      </c>
      <c r="R1725" s="61" t="s">
        <v>528</v>
      </c>
      <c r="S1725" s="61"/>
      <c r="T1725" s="61"/>
      <c r="U1725" s="61"/>
      <c r="V1725" s="61"/>
      <c r="W1725" s="61" t="s">
        <v>11393</v>
      </c>
      <c r="X1725" s="61"/>
      <c r="Y1725" s="60">
        <v>44587</v>
      </c>
      <c r="Z1725" s="63"/>
      <c r="AA1725" s="63"/>
      <c r="AB1725" s="63"/>
      <c r="AC1725" s="61" t="s">
        <v>11394</v>
      </c>
      <c r="AD1725" s="61" t="s">
        <v>11393</v>
      </c>
      <c r="AE1725" s="61" t="s">
        <v>11523</v>
      </c>
      <c r="AF1725" s="61" t="s">
        <v>11616</v>
      </c>
      <c r="AG1725" s="61" t="s">
        <v>11429</v>
      </c>
      <c r="AH1725" s="61" t="s">
        <v>527</v>
      </c>
      <c r="AI1725" s="1" t="s">
        <v>15527</v>
      </c>
      <c r="AJ1725" s="8" t="s">
        <v>11523</v>
      </c>
    </row>
    <row r="1726" spans="1:36" s="8" customFormat="1">
      <c r="A1726" s="59">
        <v>44567.7124652778</v>
      </c>
      <c r="B1726" s="60">
        <v>44567.7124652778</v>
      </c>
      <c r="C1726" s="61" t="s">
        <v>1713</v>
      </c>
      <c r="D1726" s="61" t="s">
        <v>23</v>
      </c>
      <c r="E1726" s="61"/>
      <c r="F1726" s="62">
        <v>2000</v>
      </c>
      <c r="G1726" s="62">
        <v>0</v>
      </c>
      <c r="H1726" s="62">
        <v>2000</v>
      </c>
      <c r="I1726" s="62">
        <v>2000</v>
      </c>
      <c r="J1726" s="62">
        <v>0</v>
      </c>
      <c r="K1726" s="61" t="s">
        <v>11386</v>
      </c>
      <c r="L1726" s="61" t="s">
        <v>11387</v>
      </c>
      <c r="M1726" s="61" t="s">
        <v>11388</v>
      </c>
      <c r="N1726" s="61" t="s">
        <v>11389</v>
      </c>
      <c r="O1726" s="61" t="s">
        <v>13420</v>
      </c>
      <c r="P1726" s="61" t="s">
        <v>15528</v>
      </c>
      <c r="Q1726" s="61" t="s">
        <v>15529</v>
      </c>
      <c r="R1726" s="61" t="s">
        <v>1714</v>
      </c>
      <c r="S1726" s="61"/>
      <c r="T1726" s="61"/>
      <c r="U1726" s="61"/>
      <c r="V1726" s="61"/>
      <c r="W1726" s="61" t="s">
        <v>11393</v>
      </c>
      <c r="X1726" s="61"/>
      <c r="Y1726" s="60">
        <v>44582</v>
      </c>
      <c r="Z1726" s="63"/>
      <c r="AA1726" s="63"/>
      <c r="AB1726" s="63"/>
      <c r="AC1726" s="61" t="s">
        <v>11394</v>
      </c>
      <c r="AD1726" s="61" t="s">
        <v>11393</v>
      </c>
      <c r="AE1726" s="61" t="s">
        <v>11688</v>
      </c>
      <c r="AF1726" s="61" t="s">
        <v>11880</v>
      </c>
      <c r="AG1726" s="61" t="s">
        <v>11690</v>
      </c>
      <c r="AH1726" s="61" t="s">
        <v>1713</v>
      </c>
      <c r="AI1726" s="1" t="s">
        <v>15529</v>
      </c>
      <c r="AJ1726" s="8" t="s">
        <v>11688</v>
      </c>
    </row>
    <row r="1727" spans="1:36" s="8" customFormat="1">
      <c r="A1727" s="59">
        <v>44567.7136805556</v>
      </c>
      <c r="B1727" s="60">
        <v>44567.7136805556</v>
      </c>
      <c r="C1727" s="61" t="s">
        <v>1362</v>
      </c>
      <c r="D1727" s="61" t="s">
        <v>23</v>
      </c>
      <c r="E1727" s="61"/>
      <c r="F1727" s="62">
        <v>2000</v>
      </c>
      <c r="G1727" s="62">
        <v>0</v>
      </c>
      <c r="H1727" s="62">
        <v>2000</v>
      </c>
      <c r="I1727" s="62">
        <v>2000</v>
      </c>
      <c r="J1727" s="62">
        <v>0</v>
      </c>
      <c r="K1727" s="61" t="s">
        <v>11386</v>
      </c>
      <c r="L1727" s="61" t="s">
        <v>11387</v>
      </c>
      <c r="M1727" s="61" t="s">
        <v>11388</v>
      </c>
      <c r="N1727" s="61" t="s">
        <v>11389</v>
      </c>
      <c r="O1727" s="61" t="s">
        <v>15530</v>
      </c>
      <c r="P1727" s="61" t="s">
        <v>12449</v>
      </c>
      <c r="Q1727" s="61" t="s">
        <v>15531</v>
      </c>
      <c r="R1727" s="61" t="s">
        <v>1363</v>
      </c>
      <c r="S1727" s="61"/>
      <c r="T1727" s="61" t="s">
        <v>15531</v>
      </c>
      <c r="U1727" s="61"/>
      <c r="V1727" s="61"/>
      <c r="W1727" s="61" t="s">
        <v>11393</v>
      </c>
      <c r="X1727" s="61"/>
      <c r="Y1727" s="60">
        <v>44580</v>
      </c>
      <c r="Z1727" s="63"/>
      <c r="AA1727" s="63"/>
      <c r="AB1727" s="63"/>
      <c r="AC1727" s="61" t="s">
        <v>11394</v>
      </c>
      <c r="AD1727" s="61" t="s">
        <v>11393</v>
      </c>
      <c r="AE1727" s="61" t="s">
        <v>11530</v>
      </c>
      <c r="AF1727" s="61" t="s">
        <v>12001</v>
      </c>
      <c r="AG1727" s="61" t="s">
        <v>11422</v>
      </c>
      <c r="AH1727" s="61" t="s">
        <v>1362</v>
      </c>
      <c r="AI1727" s="1" t="s">
        <v>15531</v>
      </c>
      <c r="AJ1727" s="8" t="s">
        <v>11530</v>
      </c>
    </row>
    <row r="1728" spans="1:36" s="8" customFormat="1">
      <c r="A1728" s="59">
        <v>44567.715057870402</v>
      </c>
      <c r="B1728" s="60">
        <v>44567.715057870402</v>
      </c>
      <c r="C1728" s="61" t="s">
        <v>1751</v>
      </c>
      <c r="D1728" s="61" t="s">
        <v>23</v>
      </c>
      <c r="E1728" s="61"/>
      <c r="F1728" s="62">
        <v>952.5</v>
      </c>
      <c r="G1728" s="62">
        <v>0</v>
      </c>
      <c r="H1728" s="62">
        <v>952.5</v>
      </c>
      <c r="I1728" s="62">
        <v>952.5</v>
      </c>
      <c r="J1728" s="62">
        <v>0</v>
      </c>
      <c r="K1728" s="61" t="s">
        <v>11386</v>
      </c>
      <c r="L1728" s="61" t="s">
        <v>11387</v>
      </c>
      <c r="M1728" s="61" t="s">
        <v>11388</v>
      </c>
      <c r="N1728" s="61" t="s">
        <v>11389</v>
      </c>
      <c r="O1728" s="61" t="s">
        <v>15532</v>
      </c>
      <c r="P1728" s="61" t="s">
        <v>15533</v>
      </c>
      <c r="Q1728" s="61" t="s">
        <v>15534</v>
      </c>
      <c r="R1728" s="61" t="s">
        <v>1752</v>
      </c>
      <c r="S1728" s="61"/>
      <c r="T1728" s="61" t="s">
        <v>15534</v>
      </c>
      <c r="U1728" s="61"/>
      <c r="V1728" s="61"/>
      <c r="W1728" s="61" t="s">
        <v>11393</v>
      </c>
      <c r="X1728" s="61"/>
      <c r="Y1728" s="60">
        <v>44582</v>
      </c>
      <c r="Z1728" s="63"/>
      <c r="AA1728" s="63"/>
      <c r="AB1728" s="63"/>
      <c r="AC1728" s="61" t="s">
        <v>11442</v>
      </c>
      <c r="AD1728" s="61" t="s">
        <v>11393</v>
      </c>
      <c r="AE1728" s="61" t="s">
        <v>11530</v>
      </c>
      <c r="AF1728" s="61" t="s">
        <v>11841</v>
      </c>
      <c r="AG1728" s="61" t="s">
        <v>11422</v>
      </c>
      <c r="AH1728" s="61" t="s">
        <v>1751</v>
      </c>
      <c r="AI1728" s="1" t="s">
        <v>15534</v>
      </c>
      <c r="AJ1728" s="8" t="s">
        <v>11530</v>
      </c>
    </row>
    <row r="1729" spans="1:36" s="8" customFormat="1">
      <c r="A1729" s="59">
        <v>44567.715787036999</v>
      </c>
      <c r="B1729" s="60">
        <v>44567.715787036999</v>
      </c>
      <c r="C1729" s="61" t="s">
        <v>15535</v>
      </c>
      <c r="D1729" s="61" t="s">
        <v>23</v>
      </c>
      <c r="E1729" s="61"/>
      <c r="F1729" s="62">
        <v>2000</v>
      </c>
      <c r="G1729" s="62">
        <v>0</v>
      </c>
      <c r="H1729" s="62">
        <v>2000</v>
      </c>
      <c r="I1729" s="63"/>
      <c r="J1729" s="62">
        <v>0</v>
      </c>
      <c r="K1729" s="61" t="s">
        <v>11386</v>
      </c>
      <c r="L1729" s="61" t="s">
        <v>11387</v>
      </c>
      <c r="M1729" s="61" t="s">
        <v>11388</v>
      </c>
      <c r="N1729" s="61" t="s">
        <v>11414</v>
      </c>
      <c r="O1729" s="61" t="s">
        <v>15536</v>
      </c>
      <c r="P1729" s="61" t="s">
        <v>15537</v>
      </c>
      <c r="Q1729" s="61" t="s">
        <v>15538</v>
      </c>
      <c r="R1729" s="61" t="s">
        <v>15539</v>
      </c>
      <c r="S1729" s="61"/>
      <c r="T1729" s="61"/>
      <c r="U1729" s="61"/>
      <c r="V1729" s="61"/>
      <c r="W1729" s="61" t="s">
        <v>11393</v>
      </c>
      <c r="X1729" s="61"/>
      <c r="Y1729" s="63"/>
      <c r="Z1729" s="63"/>
      <c r="AA1729" s="63"/>
      <c r="AB1729" s="63"/>
      <c r="AC1729" s="61" t="s">
        <v>13022</v>
      </c>
      <c r="AD1729" s="61" t="s">
        <v>11393</v>
      </c>
      <c r="AE1729" s="61" t="s">
        <v>11789</v>
      </c>
      <c r="AF1729" s="61" t="s">
        <v>11789</v>
      </c>
      <c r="AG1729" s="61" t="s">
        <v>11690</v>
      </c>
      <c r="AH1729" s="61" t="s">
        <v>15535</v>
      </c>
      <c r="AI1729" s="1" t="s">
        <v>15538</v>
      </c>
      <c r="AJ1729" s="8" t="s">
        <v>11789</v>
      </c>
    </row>
    <row r="1730" spans="1:36" s="8" customFormat="1">
      <c r="A1730" s="59">
        <v>44567.721678240698</v>
      </c>
      <c r="B1730" s="60">
        <v>44567.721678240698</v>
      </c>
      <c r="C1730" s="61" t="s">
        <v>15540</v>
      </c>
      <c r="D1730" s="61" t="s">
        <v>23</v>
      </c>
      <c r="E1730" s="61"/>
      <c r="F1730" s="62">
        <v>2000</v>
      </c>
      <c r="G1730" s="62">
        <v>0</v>
      </c>
      <c r="H1730" s="62">
        <v>2000</v>
      </c>
      <c r="I1730" s="63"/>
      <c r="J1730" s="62">
        <v>0</v>
      </c>
      <c r="K1730" s="61" t="s">
        <v>11386</v>
      </c>
      <c r="L1730" s="61" t="s">
        <v>11387</v>
      </c>
      <c r="M1730" s="61" t="s">
        <v>11388</v>
      </c>
      <c r="N1730" s="61" t="s">
        <v>11554</v>
      </c>
      <c r="O1730" s="61" t="s">
        <v>12419</v>
      </c>
      <c r="P1730" s="61" t="s">
        <v>11891</v>
      </c>
      <c r="Q1730" s="61" t="s">
        <v>15541</v>
      </c>
      <c r="R1730" s="61" t="s">
        <v>5209</v>
      </c>
      <c r="S1730" s="61"/>
      <c r="T1730" s="61" t="s">
        <v>15541</v>
      </c>
      <c r="U1730" s="61"/>
      <c r="V1730" s="61"/>
      <c r="W1730" s="61" t="s">
        <v>11393</v>
      </c>
      <c r="X1730" s="61"/>
      <c r="Y1730" s="63"/>
      <c r="Z1730" s="63"/>
      <c r="AA1730" s="63"/>
      <c r="AB1730" s="63"/>
      <c r="AC1730" s="61" t="s">
        <v>11587</v>
      </c>
      <c r="AD1730" s="61" t="s">
        <v>11393</v>
      </c>
      <c r="AE1730" s="61" t="s">
        <v>11395</v>
      </c>
      <c r="AF1730" s="61" t="s">
        <v>11396</v>
      </c>
      <c r="AG1730" s="61" t="s">
        <v>11397</v>
      </c>
      <c r="AH1730" s="61" t="s">
        <v>15540</v>
      </c>
      <c r="AI1730" s="1" t="s">
        <v>15541</v>
      </c>
      <c r="AJ1730" s="8" t="s">
        <v>11395</v>
      </c>
    </row>
    <row r="1731" spans="1:36" s="8" customFormat="1">
      <c r="A1731" s="59">
        <v>44567.721851851798</v>
      </c>
      <c r="B1731" s="60">
        <v>44567.721851851798</v>
      </c>
      <c r="C1731" s="61" t="s">
        <v>15542</v>
      </c>
      <c r="D1731" s="61" t="s">
        <v>23</v>
      </c>
      <c r="E1731" s="61"/>
      <c r="F1731" s="62">
        <v>2000</v>
      </c>
      <c r="G1731" s="62">
        <v>0</v>
      </c>
      <c r="H1731" s="62">
        <v>2000</v>
      </c>
      <c r="I1731" s="63"/>
      <c r="J1731" s="62">
        <v>0</v>
      </c>
      <c r="K1731" s="61" t="s">
        <v>11386</v>
      </c>
      <c r="L1731" s="61" t="s">
        <v>11387</v>
      </c>
      <c r="M1731" s="61" t="s">
        <v>11388</v>
      </c>
      <c r="N1731" s="61" t="s">
        <v>11414</v>
      </c>
      <c r="O1731" s="61" t="s">
        <v>11402</v>
      </c>
      <c r="P1731" s="61" t="s">
        <v>15543</v>
      </c>
      <c r="Q1731" s="61" t="s">
        <v>15544</v>
      </c>
      <c r="R1731" s="61" t="s">
        <v>6112</v>
      </c>
      <c r="S1731" s="61"/>
      <c r="T1731" s="61" t="s">
        <v>15544</v>
      </c>
      <c r="U1731" s="61"/>
      <c r="V1731" s="61"/>
      <c r="W1731" s="61" t="s">
        <v>11393</v>
      </c>
      <c r="X1731" s="61"/>
      <c r="Y1731" s="63"/>
      <c r="Z1731" s="63"/>
      <c r="AA1731" s="63"/>
      <c r="AB1731" s="63"/>
      <c r="AC1731" s="61" t="s">
        <v>11394</v>
      </c>
      <c r="AD1731" s="61" t="s">
        <v>11393</v>
      </c>
      <c r="AE1731" s="61" t="s">
        <v>11395</v>
      </c>
      <c r="AF1731" s="61" t="s">
        <v>11401</v>
      </c>
      <c r="AG1731" s="61" t="s">
        <v>11397</v>
      </c>
      <c r="AH1731" s="61" t="s">
        <v>15542</v>
      </c>
      <c r="AI1731" s="1" t="s">
        <v>15545</v>
      </c>
      <c r="AJ1731" s="8" t="s">
        <v>11395</v>
      </c>
    </row>
    <row r="1732" spans="1:36" s="8" customFormat="1">
      <c r="A1732" s="59">
        <v>44567.722708333298</v>
      </c>
      <c r="B1732" s="60">
        <v>44567.722708333298</v>
      </c>
      <c r="C1732" s="61" t="s">
        <v>15546</v>
      </c>
      <c r="D1732" s="61" t="s">
        <v>23</v>
      </c>
      <c r="E1732" s="61"/>
      <c r="F1732" s="62">
        <v>2000</v>
      </c>
      <c r="G1732" s="62">
        <v>0</v>
      </c>
      <c r="H1732" s="62">
        <v>2000</v>
      </c>
      <c r="I1732" s="63"/>
      <c r="J1732" s="62">
        <v>0</v>
      </c>
      <c r="K1732" s="61" t="s">
        <v>11386</v>
      </c>
      <c r="L1732" s="61" t="s">
        <v>11387</v>
      </c>
      <c r="M1732" s="61" t="s">
        <v>11388</v>
      </c>
      <c r="N1732" s="61" t="s">
        <v>11554</v>
      </c>
      <c r="O1732" s="61" t="s">
        <v>15547</v>
      </c>
      <c r="P1732" s="61" t="s">
        <v>15548</v>
      </c>
      <c r="Q1732" s="61" t="s">
        <v>15549</v>
      </c>
      <c r="R1732" s="61" t="s">
        <v>5364</v>
      </c>
      <c r="S1732" s="61"/>
      <c r="T1732" s="61" t="s">
        <v>15549</v>
      </c>
      <c r="U1732" s="61"/>
      <c r="V1732" s="61"/>
      <c r="W1732" s="61" t="s">
        <v>11393</v>
      </c>
      <c r="X1732" s="61"/>
      <c r="Y1732" s="63"/>
      <c r="Z1732" s="63"/>
      <c r="AA1732" s="63"/>
      <c r="AB1732" s="63"/>
      <c r="AC1732" s="61" t="s">
        <v>11587</v>
      </c>
      <c r="AD1732" s="61" t="s">
        <v>11393</v>
      </c>
      <c r="AE1732" s="61" t="s">
        <v>11478</v>
      </c>
      <c r="AF1732" s="61" t="s">
        <v>11479</v>
      </c>
      <c r="AG1732" s="61" t="s">
        <v>11472</v>
      </c>
      <c r="AH1732" s="61" t="s">
        <v>15546</v>
      </c>
      <c r="AI1732" s="1" t="s">
        <v>15549</v>
      </c>
      <c r="AJ1732" s="8" t="s">
        <v>11478</v>
      </c>
    </row>
    <row r="1733" spans="1:36" s="8" customFormat="1">
      <c r="A1733" s="59">
        <v>44567.723831018498</v>
      </c>
      <c r="B1733" s="60">
        <v>44567.723831018498</v>
      </c>
      <c r="C1733" s="61" t="s">
        <v>1926</v>
      </c>
      <c r="D1733" s="61" t="s">
        <v>23</v>
      </c>
      <c r="E1733" s="61"/>
      <c r="F1733" s="62">
        <v>2000</v>
      </c>
      <c r="G1733" s="62">
        <v>0</v>
      </c>
      <c r="H1733" s="62">
        <v>2000</v>
      </c>
      <c r="I1733" s="62">
        <v>2000</v>
      </c>
      <c r="J1733" s="62">
        <v>0</v>
      </c>
      <c r="K1733" s="61" t="s">
        <v>11386</v>
      </c>
      <c r="L1733" s="61" t="s">
        <v>11387</v>
      </c>
      <c r="M1733" s="61" t="s">
        <v>11388</v>
      </c>
      <c r="N1733" s="61" t="s">
        <v>11389</v>
      </c>
      <c r="O1733" s="61" t="s">
        <v>15550</v>
      </c>
      <c r="P1733" s="61" t="s">
        <v>15551</v>
      </c>
      <c r="Q1733" s="61" t="s">
        <v>15552</v>
      </c>
      <c r="R1733" s="61" t="s">
        <v>1927</v>
      </c>
      <c r="S1733" s="61"/>
      <c r="T1733" s="61"/>
      <c r="U1733" s="61"/>
      <c r="V1733" s="61"/>
      <c r="W1733" s="61" t="s">
        <v>11393</v>
      </c>
      <c r="X1733" s="61"/>
      <c r="Y1733" s="60">
        <v>44580</v>
      </c>
      <c r="Z1733" s="63"/>
      <c r="AA1733" s="63"/>
      <c r="AB1733" s="63"/>
      <c r="AC1733" s="61" t="s">
        <v>11587</v>
      </c>
      <c r="AD1733" s="61" t="s">
        <v>11393</v>
      </c>
      <c r="AE1733" s="61" t="s">
        <v>11478</v>
      </c>
      <c r="AF1733" s="61" t="s">
        <v>11588</v>
      </c>
      <c r="AG1733" s="61" t="s">
        <v>11472</v>
      </c>
      <c r="AH1733" s="61" t="s">
        <v>1926</v>
      </c>
      <c r="AI1733" s="1" t="s">
        <v>15552</v>
      </c>
      <c r="AJ1733" s="8" t="s">
        <v>11478</v>
      </c>
    </row>
    <row r="1734" spans="1:36" s="8" customFormat="1">
      <c r="A1734" s="59">
        <v>44567.7252546296</v>
      </c>
      <c r="B1734" s="60">
        <v>44567.7252546296</v>
      </c>
      <c r="C1734" s="61" t="s">
        <v>1896</v>
      </c>
      <c r="D1734" s="61" t="s">
        <v>23</v>
      </c>
      <c r="E1734" s="61"/>
      <c r="F1734" s="62">
        <v>2000</v>
      </c>
      <c r="G1734" s="62">
        <v>0</v>
      </c>
      <c r="H1734" s="62">
        <v>2000</v>
      </c>
      <c r="I1734" s="62">
        <v>2000</v>
      </c>
      <c r="J1734" s="62">
        <v>0</v>
      </c>
      <c r="K1734" s="61" t="s">
        <v>11386</v>
      </c>
      <c r="L1734" s="61" t="s">
        <v>11387</v>
      </c>
      <c r="M1734" s="61" t="s">
        <v>11388</v>
      </c>
      <c r="N1734" s="61" t="s">
        <v>11389</v>
      </c>
      <c r="O1734" s="61" t="s">
        <v>11728</v>
      </c>
      <c r="P1734" s="61" t="s">
        <v>13936</v>
      </c>
      <c r="Q1734" s="61" t="s">
        <v>15553</v>
      </c>
      <c r="R1734" s="61" t="s">
        <v>1897</v>
      </c>
      <c r="S1734" s="61"/>
      <c r="T1734" s="61" t="s">
        <v>15553</v>
      </c>
      <c r="U1734" s="61"/>
      <c r="V1734" s="61"/>
      <c r="W1734" s="61" t="s">
        <v>11393</v>
      </c>
      <c r="X1734" s="61"/>
      <c r="Y1734" s="60">
        <v>44587</v>
      </c>
      <c r="Z1734" s="63"/>
      <c r="AA1734" s="63"/>
      <c r="AB1734" s="63"/>
      <c r="AC1734" s="61" t="s">
        <v>11394</v>
      </c>
      <c r="AD1734" s="61" t="s">
        <v>11393</v>
      </c>
      <c r="AE1734" s="61" t="s">
        <v>11559</v>
      </c>
      <c r="AF1734" s="61" t="s">
        <v>11560</v>
      </c>
      <c r="AG1734" s="61" t="s">
        <v>11466</v>
      </c>
      <c r="AH1734" s="61" t="s">
        <v>1896</v>
      </c>
      <c r="AI1734" s="1" t="s">
        <v>15553</v>
      </c>
      <c r="AJ1734" s="8" t="s">
        <v>11559</v>
      </c>
    </row>
    <row r="1735" spans="1:36" s="8" customFormat="1">
      <c r="A1735" s="59">
        <v>44567.7257523148</v>
      </c>
      <c r="B1735" s="60">
        <v>44567.7257523148</v>
      </c>
      <c r="C1735" s="61" t="s">
        <v>1805</v>
      </c>
      <c r="D1735" s="61" t="s">
        <v>23</v>
      </c>
      <c r="E1735" s="61"/>
      <c r="F1735" s="62">
        <v>1500</v>
      </c>
      <c r="G1735" s="62">
        <v>0</v>
      </c>
      <c r="H1735" s="62">
        <v>1500</v>
      </c>
      <c r="I1735" s="62">
        <v>1500</v>
      </c>
      <c r="J1735" s="62">
        <v>0</v>
      </c>
      <c r="K1735" s="61" t="s">
        <v>11386</v>
      </c>
      <c r="L1735" s="61" t="s">
        <v>11387</v>
      </c>
      <c r="M1735" s="61" t="s">
        <v>11388</v>
      </c>
      <c r="N1735" s="61" t="s">
        <v>11389</v>
      </c>
      <c r="O1735" s="61" t="s">
        <v>11755</v>
      </c>
      <c r="P1735" s="61" t="s">
        <v>11672</v>
      </c>
      <c r="Q1735" s="61" t="s">
        <v>15554</v>
      </c>
      <c r="R1735" s="61" t="s">
        <v>1806</v>
      </c>
      <c r="S1735" s="61"/>
      <c r="T1735" s="61"/>
      <c r="U1735" s="61"/>
      <c r="V1735" s="61"/>
      <c r="W1735" s="61" t="s">
        <v>11393</v>
      </c>
      <c r="X1735" s="61"/>
      <c r="Y1735" s="60">
        <v>44599</v>
      </c>
      <c r="Z1735" s="63"/>
      <c r="AA1735" s="63"/>
      <c r="AB1735" s="63"/>
      <c r="AC1735" s="61" t="s">
        <v>11394</v>
      </c>
      <c r="AD1735" s="61" t="s">
        <v>11393</v>
      </c>
      <c r="AE1735" s="61" t="s">
        <v>11575</v>
      </c>
      <c r="AF1735" s="61" t="s">
        <v>11675</v>
      </c>
      <c r="AG1735" s="61" t="s">
        <v>11577</v>
      </c>
      <c r="AH1735" s="61" t="s">
        <v>1805</v>
      </c>
      <c r="AI1735" s="1" t="s">
        <v>15555</v>
      </c>
      <c r="AJ1735" s="8" t="s">
        <v>11575</v>
      </c>
    </row>
    <row r="1736" spans="1:36" s="8" customFormat="1">
      <c r="A1736" s="59">
        <v>44567.726006944402</v>
      </c>
      <c r="B1736" s="60">
        <v>44567.726006944402</v>
      </c>
      <c r="C1736" s="61" t="s">
        <v>1729</v>
      </c>
      <c r="D1736" s="61" t="s">
        <v>23</v>
      </c>
      <c r="E1736" s="61"/>
      <c r="F1736" s="62">
        <v>2000</v>
      </c>
      <c r="G1736" s="62">
        <v>0</v>
      </c>
      <c r="H1736" s="62">
        <v>2000</v>
      </c>
      <c r="I1736" s="62">
        <v>2000</v>
      </c>
      <c r="J1736" s="62">
        <v>0</v>
      </c>
      <c r="K1736" s="61" t="s">
        <v>11386</v>
      </c>
      <c r="L1736" s="61" t="s">
        <v>11387</v>
      </c>
      <c r="M1736" s="61" t="s">
        <v>11388</v>
      </c>
      <c r="N1736" s="61" t="s">
        <v>11389</v>
      </c>
      <c r="O1736" s="61" t="s">
        <v>11728</v>
      </c>
      <c r="P1736" s="61" t="s">
        <v>15556</v>
      </c>
      <c r="Q1736" s="61" t="s">
        <v>15557</v>
      </c>
      <c r="R1736" s="61" t="s">
        <v>1730</v>
      </c>
      <c r="S1736" s="61"/>
      <c r="T1736" s="61" t="s">
        <v>15557</v>
      </c>
      <c r="U1736" s="61"/>
      <c r="V1736" s="61"/>
      <c r="W1736" s="61" t="s">
        <v>11393</v>
      </c>
      <c r="X1736" s="61"/>
      <c r="Y1736" s="60">
        <v>44582</v>
      </c>
      <c r="Z1736" s="63"/>
      <c r="AA1736" s="63"/>
      <c r="AB1736" s="63"/>
      <c r="AC1736" s="61" t="s">
        <v>11394</v>
      </c>
      <c r="AD1736" s="61" t="s">
        <v>11393</v>
      </c>
      <c r="AE1736" s="61" t="s">
        <v>11591</v>
      </c>
      <c r="AF1736" s="61" t="s">
        <v>11950</v>
      </c>
      <c r="AG1736" s="61" t="s">
        <v>11466</v>
      </c>
      <c r="AH1736" s="61" t="s">
        <v>1729</v>
      </c>
      <c r="AI1736" s="1" t="s">
        <v>15558</v>
      </c>
      <c r="AJ1736" s="8" t="s">
        <v>11591</v>
      </c>
    </row>
    <row r="1737" spans="1:36" s="8" customFormat="1">
      <c r="A1737" s="59">
        <v>44567.727511574099</v>
      </c>
      <c r="B1737" s="60">
        <v>44567.727511574099</v>
      </c>
      <c r="C1737" s="61" t="s">
        <v>313</v>
      </c>
      <c r="D1737" s="61" t="s">
        <v>23</v>
      </c>
      <c r="E1737" s="61"/>
      <c r="F1737" s="62">
        <v>2000</v>
      </c>
      <c r="G1737" s="62">
        <v>0</v>
      </c>
      <c r="H1737" s="62">
        <v>2000</v>
      </c>
      <c r="I1737" s="62">
        <v>2000</v>
      </c>
      <c r="J1737" s="62">
        <v>0</v>
      </c>
      <c r="K1737" s="61" t="s">
        <v>11386</v>
      </c>
      <c r="L1737" s="61" t="s">
        <v>11387</v>
      </c>
      <c r="M1737" s="61" t="s">
        <v>11388</v>
      </c>
      <c r="N1737" s="61" t="s">
        <v>11389</v>
      </c>
      <c r="O1737" s="61" t="s">
        <v>13711</v>
      </c>
      <c r="P1737" s="61" t="s">
        <v>13406</v>
      </c>
      <c r="Q1737" s="61" t="s">
        <v>14277</v>
      </c>
      <c r="R1737" s="61" t="s">
        <v>314</v>
      </c>
      <c r="S1737" s="61"/>
      <c r="T1737" s="61"/>
      <c r="U1737" s="61"/>
      <c r="V1737" s="61"/>
      <c r="W1737" s="61" t="s">
        <v>11393</v>
      </c>
      <c r="X1737" s="61"/>
      <c r="Y1737" s="60">
        <v>44580</v>
      </c>
      <c r="Z1737" s="63"/>
      <c r="AA1737" s="63"/>
      <c r="AB1737" s="63"/>
      <c r="AC1737" s="61" t="s">
        <v>11394</v>
      </c>
      <c r="AD1737" s="61" t="s">
        <v>11393</v>
      </c>
      <c r="AE1737" s="61" t="s">
        <v>11395</v>
      </c>
      <c r="AF1737" s="61" t="s">
        <v>11483</v>
      </c>
      <c r="AG1737" s="61" t="s">
        <v>11397</v>
      </c>
      <c r="AH1737" s="61" t="s">
        <v>313</v>
      </c>
      <c r="AI1737" s="1" t="s">
        <v>14277</v>
      </c>
      <c r="AJ1737" s="8" t="s">
        <v>11395</v>
      </c>
    </row>
    <row r="1738" spans="1:36" s="8" customFormat="1">
      <c r="A1738" s="59">
        <v>44567.728611111103</v>
      </c>
      <c r="B1738" s="60">
        <v>44567.728611111103</v>
      </c>
      <c r="C1738" s="61" t="s">
        <v>1950</v>
      </c>
      <c r="D1738" s="61" t="s">
        <v>23</v>
      </c>
      <c r="E1738" s="61"/>
      <c r="F1738" s="62">
        <v>2000</v>
      </c>
      <c r="G1738" s="62">
        <v>0</v>
      </c>
      <c r="H1738" s="62">
        <v>2000</v>
      </c>
      <c r="I1738" s="62">
        <v>2000</v>
      </c>
      <c r="J1738" s="62">
        <v>0</v>
      </c>
      <c r="K1738" s="61" t="s">
        <v>11386</v>
      </c>
      <c r="L1738" s="61" t="s">
        <v>11387</v>
      </c>
      <c r="M1738" s="61" t="s">
        <v>11388</v>
      </c>
      <c r="N1738" s="61" t="s">
        <v>11389</v>
      </c>
      <c r="O1738" s="61" t="s">
        <v>15559</v>
      </c>
      <c r="P1738" s="61" t="s">
        <v>15560</v>
      </c>
      <c r="Q1738" s="61" t="s">
        <v>15561</v>
      </c>
      <c r="R1738" s="61" t="s">
        <v>1951</v>
      </c>
      <c r="S1738" s="61"/>
      <c r="T1738" s="61"/>
      <c r="U1738" s="61"/>
      <c r="V1738" s="61"/>
      <c r="W1738" s="61" t="s">
        <v>11393</v>
      </c>
      <c r="X1738" s="61"/>
      <c r="Y1738" s="60">
        <v>44582</v>
      </c>
      <c r="Z1738" s="63"/>
      <c r="AA1738" s="63"/>
      <c r="AB1738" s="63"/>
      <c r="AC1738" s="61" t="s">
        <v>11394</v>
      </c>
      <c r="AD1738" s="61" t="s">
        <v>11393</v>
      </c>
      <c r="AE1738" s="61" t="s">
        <v>11395</v>
      </c>
      <c r="AF1738" s="61" t="s">
        <v>11483</v>
      </c>
      <c r="AG1738" s="61" t="s">
        <v>11397</v>
      </c>
      <c r="AH1738" s="61" t="s">
        <v>1950</v>
      </c>
      <c r="AI1738" s="1" t="s">
        <v>15561</v>
      </c>
      <c r="AJ1738" s="8" t="s">
        <v>11395</v>
      </c>
    </row>
    <row r="1739" spans="1:36" s="8" customFormat="1">
      <c r="A1739" s="59">
        <v>44567.729386574101</v>
      </c>
      <c r="B1739" s="60">
        <v>44567.729386574101</v>
      </c>
      <c r="C1739" s="61" t="s">
        <v>441</v>
      </c>
      <c r="D1739" s="61" t="s">
        <v>23</v>
      </c>
      <c r="E1739" s="61"/>
      <c r="F1739" s="62">
        <v>1900</v>
      </c>
      <c r="G1739" s="62">
        <v>0</v>
      </c>
      <c r="H1739" s="62">
        <v>1900</v>
      </c>
      <c r="I1739" s="62">
        <v>1900</v>
      </c>
      <c r="J1739" s="62">
        <v>0</v>
      </c>
      <c r="K1739" s="61" t="s">
        <v>11386</v>
      </c>
      <c r="L1739" s="61" t="s">
        <v>11387</v>
      </c>
      <c r="M1739" s="61" t="s">
        <v>11388</v>
      </c>
      <c r="N1739" s="61" t="s">
        <v>11389</v>
      </c>
      <c r="O1739" s="61" t="s">
        <v>12476</v>
      </c>
      <c r="P1739" s="61" t="s">
        <v>15562</v>
      </c>
      <c r="Q1739" s="61" t="s">
        <v>15563</v>
      </c>
      <c r="R1739" s="61" t="s">
        <v>442</v>
      </c>
      <c r="S1739" s="61"/>
      <c r="T1739" s="61"/>
      <c r="U1739" s="61"/>
      <c r="V1739" s="61"/>
      <c r="W1739" s="61" t="s">
        <v>11393</v>
      </c>
      <c r="X1739" s="61"/>
      <c r="Y1739" s="60">
        <v>44599</v>
      </c>
      <c r="Z1739" s="63"/>
      <c r="AA1739" s="63"/>
      <c r="AB1739" s="63"/>
      <c r="AC1739" s="61" t="s">
        <v>11394</v>
      </c>
      <c r="AD1739" s="61" t="s">
        <v>11393</v>
      </c>
      <c r="AE1739" s="61" t="s">
        <v>11682</v>
      </c>
      <c r="AF1739" s="61" t="s">
        <v>11683</v>
      </c>
      <c r="AG1739" s="61" t="s">
        <v>11577</v>
      </c>
      <c r="AH1739" s="61" t="s">
        <v>441</v>
      </c>
      <c r="AI1739" s="1" t="s">
        <v>15563</v>
      </c>
      <c r="AJ1739" s="8" t="s">
        <v>11682</v>
      </c>
    </row>
    <row r="1740" spans="1:36" s="8" customFormat="1">
      <c r="A1740" s="59">
        <v>44567.729606481502</v>
      </c>
      <c r="B1740" s="60">
        <v>44567.729606481502</v>
      </c>
      <c r="C1740" s="61" t="s">
        <v>1952</v>
      </c>
      <c r="D1740" s="61" t="s">
        <v>23</v>
      </c>
      <c r="E1740" s="61"/>
      <c r="F1740" s="62">
        <v>800</v>
      </c>
      <c r="G1740" s="62">
        <v>0</v>
      </c>
      <c r="H1740" s="62">
        <v>800</v>
      </c>
      <c r="I1740" s="62">
        <v>800</v>
      </c>
      <c r="J1740" s="62">
        <v>0</v>
      </c>
      <c r="K1740" s="61" t="s">
        <v>11386</v>
      </c>
      <c r="L1740" s="61" t="s">
        <v>11387</v>
      </c>
      <c r="M1740" s="61" t="s">
        <v>11388</v>
      </c>
      <c r="N1740" s="61" t="s">
        <v>11389</v>
      </c>
      <c r="O1740" s="61" t="s">
        <v>11931</v>
      </c>
      <c r="P1740" s="61" t="s">
        <v>13856</v>
      </c>
      <c r="Q1740" s="61" t="s">
        <v>15564</v>
      </c>
      <c r="R1740" s="61" t="s">
        <v>1953</v>
      </c>
      <c r="S1740" s="61"/>
      <c r="T1740" s="61" t="s">
        <v>15564</v>
      </c>
      <c r="U1740" s="61"/>
      <c r="V1740" s="61"/>
      <c r="W1740" s="61" t="s">
        <v>11393</v>
      </c>
      <c r="X1740" s="61"/>
      <c r="Y1740" s="60">
        <v>44580</v>
      </c>
      <c r="Z1740" s="63"/>
      <c r="AA1740" s="63"/>
      <c r="AB1740" s="63"/>
      <c r="AC1740" s="61" t="s">
        <v>11394</v>
      </c>
      <c r="AD1740" s="61" t="s">
        <v>11393</v>
      </c>
      <c r="AE1740" s="61" t="s">
        <v>11478</v>
      </c>
      <c r="AF1740" s="61" t="s">
        <v>11548</v>
      </c>
      <c r="AG1740" s="61" t="s">
        <v>11472</v>
      </c>
      <c r="AH1740" s="61" t="s">
        <v>1952</v>
      </c>
      <c r="AI1740" s="1" t="s">
        <v>15565</v>
      </c>
      <c r="AJ1740" s="8" t="s">
        <v>11478</v>
      </c>
    </row>
    <row r="1741" spans="1:36" s="8" customFormat="1">
      <c r="A1741" s="59">
        <v>44567.730532407397</v>
      </c>
      <c r="B1741" s="60">
        <v>44567.730532407397</v>
      </c>
      <c r="C1741" s="61" t="s">
        <v>1904</v>
      </c>
      <c r="D1741" s="61" t="s">
        <v>23</v>
      </c>
      <c r="E1741" s="61"/>
      <c r="F1741" s="62">
        <v>2000</v>
      </c>
      <c r="G1741" s="62">
        <v>0</v>
      </c>
      <c r="H1741" s="62">
        <v>2000</v>
      </c>
      <c r="I1741" s="62">
        <v>2000</v>
      </c>
      <c r="J1741" s="62">
        <v>0</v>
      </c>
      <c r="K1741" s="61" t="s">
        <v>11386</v>
      </c>
      <c r="L1741" s="61" t="s">
        <v>11387</v>
      </c>
      <c r="M1741" s="61" t="s">
        <v>11388</v>
      </c>
      <c r="N1741" s="61" t="s">
        <v>11389</v>
      </c>
      <c r="O1741" s="61" t="s">
        <v>15566</v>
      </c>
      <c r="P1741" s="61" t="s">
        <v>15567</v>
      </c>
      <c r="Q1741" s="61" t="s">
        <v>15568</v>
      </c>
      <c r="R1741" s="61" t="s">
        <v>1905</v>
      </c>
      <c r="S1741" s="61"/>
      <c r="T1741" s="61"/>
      <c r="U1741" s="61"/>
      <c r="V1741" s="61"/>
      <c r="W1741" s="61" t="s">
        <v>11393</v>
      </c>
      <c r="X1741" s="61"/>
      <c r="Y1741" s="60">
        <v>44582</v>
      </c>
      <c r="Z1741" s="63"/>
      <c r="AA1741" s="63"/>
      <c r="AB1741" s="63"/>
      <c r="AC1741" s="61" t="s">
        <v>11394</v>
      </c>
      <c r="AD1741" s="61" t="s">
        <v>11393</v>
      </c>
      <c r="AE1741" s="61" t="s">
        <v>11682</v>
      </c>
      <c r="AF1741" s="61" t="s">
        <v>11741</v>
      </c>
      <c r="AG1741" s="61" t="s">
        <v>11577</v>
      </c>
      <c r="AH1741" s="61" t="s">
        <v>1904</v>
      </c>
      <c r="AI1741" s="1" t="s">
        <v>15568</v>
      </c>
      <c r="AJ1741" s="8" t="s">
        <v>11682</v>
      </c>
    </row>
    <row r="1742" spans="1:36" s="8" customFormat="1">
      <c r="A1742" s="59">
        <v>44567.732511574097</v>
      </c>
      <c r="B1742" s="60">
        <v>44567.732511574097</v>
      </c>
      <c r="C1742" s="61" t="s">
        <v>1936</v>
      </c>
      <c r="D1742" s="61" t="s">
        <v>23</v>
      </c>
      <c r="E1742" s="61"/>
      <c r="F1742" s="62">
        <v>1800</v>
      </c>
      <c r="G1742" s="62">
        <v>0</v>
      </c>
      <c r="H1742" s="62">
        <v>1800</v>
      </c>
      <c r="I1742" s="62">
        <v>1800</v>
      </c>
      <c r="J1742" s="62">
        <v>0</v>
      </c>
      <c r="K1742" s="61" t="s">
        <v>11386</v>
      </c>
      <c r="L1742" s="61" t="s">
        <v>11387</v>
      </c>
      <c r="M1742" s="61" t="s">
        <v>11388</v>
      </c>
      <c r="N1742" s="61" t="s">
        <v>11389</v>
      </c>
      <c r="O1742" s="61" t="s">
        <v>12064</v>
      </c>
      <c r="P1742" s="61" t="s">
        <v>12202</v>
      </c>
      <c r="Q1742" s="61" t="s">
        <v>15569</v>
      </c>
      <c r="R1742" s="61" t="s">
        <v>1937</v>
      </c>
      <c r="S1742" s="61"/>
      <c r="T1742" s="61"/>
      <c r="U1742" s="61"/>
      <c r="V1742" s="61"/>
      <c r="W1742" s="61" t="s">
        <v>11393</v>
      </c>
      <c r="X1742" s="61"/>
      <c r="Y1742" s="60">
        <v>44575</v>
      </c>
      <c r="Z1742" s="63"/>
      <c r="AA1742" s="63"/>
      <c r="AB1742" s="63"/>
      <c r="AC1742" s="61" t="s">
        <v>11547</v>
      </c>
      <c r="AD1742" s="61" t="s">
        <v>11393</v>
      </c>
      <c r="AE1742" s="61" t="s">
        <v>11395</v>
      </c>
      <c r="AF1742" s="61" t="s">
        <v>11483</v>
      </c>
      <c r="AG1742" s="61" t="s">
        <v>11397</v>
      </c>
      <c r="AH1742" s="61" t="s">
        <v>1936</v>
      </c>
      <c r="AI1742" s="1" t="s">
        <v>15569</v>
      </c>
      <c r="AJ1742" s="8" t="s">
        <v>11395</v>
      </c>
    </row>
    <row r="1743" spans="1:36" s="8" customFormat="1">
      <c r="A1743" s="59">
        <v>44567.732569444401</v>
      </c>
      <c r="B1743" s="60">
        <v>44567.732569444401</v>
      </c>
      <c r="C1743" s="61" t="s">
        <v>1906</v>
      </c>
      <c r="D1743" s="61" t="s">
        <v>23</v>
      </c>
      <c r="E1743" s="61"/>
      <c r="F1743" s="62">
        <v>1000</v>
      </c>
      <c r="G1743" s="62">
        <v>0</v>
      </c>
      <c r="H1743" s="62">
        <v>1000</v>
      </c>
      <c r="I1743" s="62">
        <v>1000</v>
      </c>
      <c r="J1743" s="62">
        <v>0</v>
      </c>
      <c r="K1743" s="61" t="s">
        <v>11386</v>
      </c>
      <c r="L1743" s="61" t="s">
        <v>11387</v>
      </c>
      <c r="M1743" s="61" t="s">
        <v>11388</v>
      </c>
      <c r="N1743" s="61" t="s">
        <v>11389</v>
      </c>
      <c r="O1743" s="61" t="s">
        <v>13346</v>
      </c>
      <c r="P1743" s="61" t="s">
        <v>13489</v>
      </c>
      <c r="Q1743" s="61" t="s">
        <v>15570</v>
      </c>
      <c r="R1743" s="61" t="s">
        <v>1907</v>
      </c>
      <c r="S1743" s="61"/>
      <c r="T1743" s="61"/>
      <c r="U1743" s="61"/>
      <c r="V1743" s="61"/>
      <c r="W1743" s="61" t="s">
        <v>11393</v>
      </c>
      <c r="X1743" s="61"/>
      <c r="Y1743" s="60">
        <v>44582</v>
      </c>
      <c r="Z1743" s="63"/>
      <c r="AA1743" s="63"/>
      <c r="AB1743" s="63"/>
      <c r="AC1743" s="61" t="s">
        <v>11394</v>
      </c>
      <c r="AD1743" s="61" t="s">
        <v>11393</v>
      </c>
      <c r="AE1743" s="61" t="s">
        <v>11478</v>
      </c>
      <c r="AF1743" s="61" t="s">
        <v>11543</v>
      </c>
      <c r="AG1743" s="61" t="s">
        <v>11472</v>
      </c>
      <c r="AH1743" s="61" t="s">
        <v>1906</v>
      </c>
      <c r="AI1743" s="1" t="s">
        <v>15571</v>
      </c>
      <c r="AJ1743" s="8" t="s">
        <v>11478</v>
      </c>
    </row>
    <row r="1744" spans="1:36" s="8" customFormat="1">
      <c r="A1744" s="59">
        <v>44567.733136574097</v>
      </c>
      <c r="B1744" s="60">
        <v>44567.733136574097</v>
      </c>
      <c r="C1744" s="61" t="s">
        <v>1858</v>
      </c>
      <c r="D1744" s="61" t="s">
        <v>23</v>
      </c>
      <c r="E1744" s="61"/>
      <c r="F1744" s="62">
        <v>2000</v>
      </c>
      <c r="G1744" s="62">
        <v>0</v>
      </c>
      <c r="H1744" s="62">
        <v>2000</v>
      </c>
      <c r="I1744" s="62">
        <v>2000</v>
      </c>
      <c r="J1744" s="62">
        <v>0</v>
      </c>
      <c r="K1744" s="61" t="s">
        <v>11386</v>
      </c>
      <c r="L1744" s="61" t="s">
        <v>11387</v>
      </c>
      <c r="M1744" s="61" t="s">
        <v>11388</v>
      </c>
      <c r="N1744" s="61" t="s">
        <v>11389</v>
      </c>
      <c r="O1744" s="61" t="s">
        <v>15572</v>
      </c>
      <c r="P1744" s="61" t="s">
        <v>15573</v>
      </c>
      <c r="Q1744" s="61" t="s">
        <v>15574</v>
      </c>
      <c r="R1744" s="61" t="s">
        <v>1859</v>
      </c>
      <c r="S1744" s="61"/>
      <c r="T1744" s="61"/>
      <c r="U1744" s="61"/>
      <c r="V1744" s="61"/>
      <c r="W1744" s="61" t="s">
        <v>11393</v>
      </c>
      <c r="X1744" s="61"/>
      <c r="Y1744" s="60">
        <v>44580</v>
      </c>
      <c r="Z1744" s="63"/>
      <c r="AA1744" s="63"/>
      <c r="AB1744" s="63"/>
      <c r="AC1744" s="61" t="s">
        <v>11433</v>
      </c>
      <c r="AD1744" s="61" t="s">
        <v>11393</v>
      </c>
      <c r="AE1744" s="61" t="s">
        <v>11688</v>
      </c>
      <c r="AF1744" s="61" t="s">
        <v>11880</v>
      </c>
      <c r="AG1744" s="61" t="s">
        <v>11690</v>
      </c>
      <c r="AH1744" s="61" t="s">
        <v>1858</v>
      </c>
      <c r="AI1744" s="1" t="s">
        <v>15574</v>
      </c>
      <c r="AJ1744" s="8" t="s">
        <v>11688</v>
      </c>
    </row>
    <row r="1745" spans="1:36" s="8" customFormat="1">
      <c r="A1745" s="59">
        <v>44567.733425925901</v>
      </c>
      <c r="B1745" s="60">
        <v>44567.733425925901</v>
      </c>
      <c r="C1745" s="61" t="s">
        <v>943</v>
      </c>
      <c r="D1745" s="61" t="s">
        <v>23</v>
      </c>
      <c r="E1745" s="61"/>
      <c r="F1745" s="62">
        <v>2000</v>
      </c>
      <c r="G1745" s="62">
        <v>0</v>
      </c>
      <c r="H1745" s="62">
        <v>2000</v>
      </c>
      <c r="I1745" s="62">
        <v>2000</v>
      </c>
      <c r="J1745" s="62">
        <v>0</v>
      </c>
      <c r="K1745" s="61" t="s">
        <v>11386</v>
      </c>
      <c r="L1745" s="61" t="s">
        <v>11387</v>
      </c>
      <c r="M1745" s="61" t="s">
        <v>11388</v>
      </c>
      <c r="N1745" s="61" t="s">
        <v>11389</v>
      </c>
      <c r="O1745" s="61" t="s">
        <v>15575</v>
      </c>
      <c r="P1745" s="61" t="s">
        <v>15576</v>
      </c>
      <c r="Q1745" s="61" t="s">
        <v>15577</v>
      </c>
      <c r="R1745" s="61" t="s">
        <v>944</v>
      </c>
      <c r="S1745" s="61"/>
      <c r="T1745" s="61"/>
      <c r="U1745" s="61"/>
      <c r="V1745" s="61"/>
      <c r="W1745" s="61" t="s">
        <v>11393</v>
      </c>
      <c r="X1745" s="61"/>
      <c r="Y1745" s="60">
        <v>44580</v>
      </c>
      <c r="Z1745" s="63"/>
      <c r="AA1745" s="63"/>
      <c r="AB1745" s="63"/>
      <c r="AC1745" s="61" t="s">
        <v>11412</v>
      </c>
      <c r="AD1745" s="61" t="s">
        <v>11393</v>
      </c>
      <c r="AE1745" s="61" t="s">
        <v>11395</v>
      </c>
      <c r="AF1745" s="61" t="s">
        <v>11405</v>
      </c>
      <c r="AG1745" s="61" t="s">
        <v>11397</v>
      </c>
      <c r="AH1745" s="61" t="s">
        <v>943</v>
      </c>
      <c r="AI1745" s="1" t="s">
        <v>15577</v>
      </c>
      <c r="AJ1745" s="8" t="s">
        <v>11395</v>
      </c>
    </row>
    <row r="1746" spans="1:36" s="8" customFormat="1">
      <c r="A1746" s="59">
        <v>44567.733715277798</v>
      </c>
      <c r="B1746" s="60">
        <v>44567.733715277798</v>
      </c>
      <c r="C1746" s="61" t="s">
        <v>1916</v>
      </c>
      <c r="D1746" s="61" t="s">
        <v>23</v>
      </c>
      <c r="E1746" s="61"/>
      <c r="F1746" s="62">
        <v>2000</v>
      </c>
      <c r="G1746" s="62">
        <v>0</v>
      </c>
      <c r="H1746" s="62">
        <v>2000</v>
      </c>
      <c r="I1746" s="62">
        <v>2000</v>
      </c>
      <c r="J1746" s="62">
        <v>0</v>
      </c>
      <c r="K1746" s="61" t="s">
        <v>11386</v>
      </c>
      <c r="L1746" s="61" t="s">
        <v>11387</v>
      </c>
      <c r="M1746" s="61" t="s">
        <v>11388</v>
      </c>
      <c r="N1746" s="61" t="s">
        <v>11389</v>
      </c>
      <c r="O1746" s="61" t="s">
        <v>15578</v>
      </c>
      <c r="P1746" s="61" t="s">
        <v>15579</v>
      </c>
      <c r="Q1746" s="61" t="s">
        <v>15580</v>
      </c>
      <c r="R1746" s="61" t="s">
        <v>1917</v>
      </c>
      <c r="S1746" s="61"/>
      <c r="T1746" s="61"/>
      <c r="U1746" s="61"/>
      <c r="V1746" s="61"/>
      <c r="W1746" s="61" t="s">
        <v>11393</v>
      </c>
      <c r="X1746" s="61"/>
      <c r="Y1746" s="60">
        <v>44596</v>
      </c>
      <c r="Z1746" s="63"/>
      <c r="AA1746" s="63"/>
      <c r="AB1746" s="63"/>
      <c r="AC1746" s="61" t="s">
        <v>12000</v>
      </c>
      <c r="AD1746" s="61" t="s">
        <v>11393</v>
      </c>
      <c r="AE1746" s="61" t="s">
        <v>11478</v>
      </c>
      <c r="AF1746" s="61" t="s">
        <v>11479</v>
      </c>
      <c r="AG1746" s="61" t="s">
        <v>11472</v>
      </c>
      <c r="AH1746" s="61" t="s">
        <v>1916</v>
      </c>
      <c r="AI1746" s="1" t="s">
        <v>15580</v>
      </c>
      <c r="AJ1746" s="8" t="s">
        <v>11478</v>
      </c>
    </row>
    <row r="1747" spans="1:36" s="8" customFormat="1">
      <c r="A1747" s="59">
        <v>44567.735300925902</v>
      </c>
      <c r="B1747" s="60">
        <v>44567.735300925902</v>
      </c>
      <c r="C1747" s="61" t="s">
        <v>1930</v>
      </c>
      <c r="D1747" s="61" t="s">
        <v>23</v>
      </c>
      <c r="E1747" s="61"/>
      <c r="F1747" s="62">
        <v>2000</v>
      </c>
      <c r="G1747" s="62">
        <v>0</v>
      </c>
      <c r="H1747" s="62">
        <v>2000</v>
      </c>
      <c r="I1747" s="62">
        <v>2000</v>
      </c>
      <c r="J1747" s="62">
        <v>0</v>
      </c>
      <c r="K1747" s="61" t="s">
        <v>11386</v>
      </c>
      <c r="L1747" s="61" t="s">
        <v>11387</v>
      </c>
      <c r="M1747" s="61" t="s">
        <v>11388</v>
      </c>
      <c r="N1747" s="61" t="s">
        <v>11389</v>
      </c>
      <c r="O1747" s="61" t="s">
        <v>12426</v>
      </c>
      <c r="P1747" s="61" t="s">
        <v>15581</v>
      </c>
      <c r="Q1747" s="61" t="s">
        <v>15582</v>
      </c>
      <c r="R1747" s="61" t="s">
        <v>1931</v>
      </c>
      <c r="S1747" s="61"/>
      <c r="T1747" s="61"/>
      <c r="U1747" s="61"/>
      <c r="V1747" s="61"/>
      <c r="W1747" s="61" t="s">
        <v>11393</v>
      </c>
      <c r="X1747" s="61"/>
      <c r="Y1747" s="60">
        <v>44580</v>
      </c>
      <c r="Z1747" s="63"/>
      <c r="AA1747" s="63"/>
      <c r="AB1747" s="63"/>
      <c r="AC1747" s="61" t="s">
        <v>11394</v>
      </c>
      <c r="AD1747" s="61" t="s">
        <v>11393</v>
      </c>
      <c r="AE1747" s="61" t="s">
        <v>11395</v>
      </c>
      <c r="AF1747" s="61" t="s">
        <v>11483</v>
      </c>
      <c r="AG1747" s="61" t="s">
        <v>11397</v>
      </c>
      <c r="AH1747" s="61" t="s">
        <v>1930</v>
      </c>
      <c r="AI1747" s="1" t="s">
        <v>15582</v>
      </c>
      <c r="AJ1747" s="8" t="s">
        <v>11395</v>
      </c>
    </row>
    <row r="1748" spans="1:36" s="8" customFormat="1">
      <c r="A1748" s="59">
        <v>44567.736423611103</v>
      </c>
      <c r="B1748" s="60">
        <v>44567.736423611103</v>
      </c>
      <c r="C1748" s="61" t="s">
        <v>1394</v>
      </c>
      <c r="D1748" s="61" t="s">
        <v>23</v>
      </c>
      <c r="E1748" s="61"/>
      <c r="F1748" s="62">
        <v>2000</v>
      </c>
      <c r="G1748" s="62">
        <v>0</v>
      </c>
      <c r="H1748" s="62">
        <v>2000</v>
      </c>
      <c r="I1748" s="62">
        <v>2000</v>
      </c>
      <c r="J1748" s="62">
        <v>0</v>
      </c>
      <c r="K1748" s="61" t="s">
        <v>11386</v>
      </c>
      <c r="L1748" s="61" t="s">
        <v>11387</v>
      </c>
      <c r="M1748" s="61" t="s">
        <v>11388</v>
      </c>
      <c r="N1748" s="61" t="s">
        <v>11389</v>
      </c>
      <c r="O1748" s="61" t="s">
        <v>11691</v>
      </c>
      <c r="P1748" s="61" t="s">
        <v>15583</v>
      </c>
      <c r="Q1748" s="61" t="s">
        <v>15584</v>
      </c>
      <c r="R1748" s="61" t="s">
        <v>1395</v>
      </c>
      <c r="S1748" s="61"/>
      <c r="T1748" s="61"/>
      <c r="U1748" s="61"/>
      <c r="V1748" s="61"/>
      <c r="W1748" s="61" t="s">
        <v>11393</v>
      </c>
      <c r="X1748" s="61"/>
      <c r="Y1748" s="60">
        <v>44580</v>
      </c>
      <c r="Z1748" s="63"/>
      <c r="AA1748" s="63"/>
      <c r="AB1748" s="63"/>
      <c r="AC1748" s="61" t="s">
        <v>11394</v>
      </c>
      <c r="AD1748" s="61" t="s">
        <v>11393</v>
      </c>
      <c r="AE1748" s="61" t="s">
        <v>11478</v>
      </c>
      <c r="AF1748" s="61" t="s">
        <v>11479</v>
      </c>
      <c r="AG1748" s="61" t="s">
        <v>11472</v>
      </c>
      <c r="AH1748" s="61" t="s">
        <v>1394</v>
      </c>
      <c r="AI1748" s="1" t="s">
        <v>15584</v>
      </c>
      <c r="AJ1748" s="8" t="s">
        <v>11478</v>
      </c>
    </row>
    <row r="1749" spans="1:36" s="8" customFormat="1">
      <c r="A1749" s="59">
        <v>44567.738217592603</v>
      </c>
      <c r="B1749" s="60">
        <v>44567.738217592603</v>
      </c>
      <c r="C1749" s="61" t="s">
        <v>1856</v>
      </c>
      <c r="D1749" s="61" t="s">
        <v>23</v>
      </c>
      <c r="E1749" s="61"/>
      <c r="F1749" s="62">
        <v>2000</v>
      </c>
      <c r="G1749" s="62">
        <v>0</v>
      </c>
      <c r="H1749" s="62">
        <v>2000</v>
      </c>
      <c r="I1749" s="62">
        <v>2000</v>
      </c>
      <c r="J1749" s="62">
        <v>0</v>
      </c>
      <c r="K1749" s="61" t="s">
        <v>11386</v>
      </c>
      <c r="L1749" s="61" t="s">
        <v>11387</v>
      </c>
      <c r="M1749" s="61" t="s">
        <v>11388</v>
      </c>
      <c r="N1749" s="61" t="s">
        <v>11389</v>
      </c>
      <c r="O1749" s="61" t="s">
        <v>11822</v>
      </c>
      <c r="P1749" s="61" t="s">
        <v>13406</v>
      </c>
      <c r="Q1749" s="61" t="s">
        <v>15585</v>
      </c>
      <c r="R1749" s="61" t="s">
        <v>1857</v>
      </c>
      <c r="S1749" s="61"/>
      <c r="T1749" s="61" t="s">
        <v>15585</v>
      </c>
      <c r="U1749" s="61"/>
      <c r="V1749" s="61"/>
      <c r="W1749" s="61" t="s">
        <v>11393</v>
      </c>
      <c r="X1749" s="61"/>
      <c r="Y1749" s="60">
        <v>44587</v>
      </c>
      <c r="Z1749" s="63"/>
      <c r="AA1749" s="63"/>
      <c r="AB1749" s="63"/>
      <c r="AC1749" s="61" t="s">
        <v>12000</v>
      </c>
      <c r="AD1749" s="61" t="s">
        <v>11393</v>
      </c>
      <c r="AE1749" s="61" t="s">
        <v>11682</v>
      </c>
      <c r="AF1749" s="61" t="s">
        <v>11962</v>
      </c>
      <c r="AG1749" s="61" t="s">
        <v>11577</v>
      </c>
      <c r="AH1749" s="61" t="s">
        <v>1856</v>
      </c>
      <c r="AI1749" s="1" t="s">
        <v>15585</v>
      </c>
      <c r="AJ1749" s="8" t="s">
        <v>11682</v>
      </c>
    </row>
    <row r="1750" spans="1:36" s="8" customFormat="1">
      <c r="A1750" s="59">
        <v>44567.738518518498</v>
      </c>
      <c r="B1750" s="60">
        <v>44567.738518518498</v>
      </c>
      <c r="C1750" s="61" t="s">
        <v>15586</v>
      </c>
      <c r="D1750" s="61" t="s">
        <v>23</v>
      </c>
      <c r="E1750" s="61"/>
      <c r="F1750" s="62">
        <v>2000</v>
      </c>
      <c r="G1750" s="62">
        <v>0</v>
      </c>
      <c r="H1750" s="62">
        <v>2000</v>
      </c>
      <c r="I1750" s="63"/>
      <c r="J1750" s="62">
        <v>0</v>
      </c>
      <c r="K1750" s="61" t="s">
        <v>11386</v>
      </c>
      <c r="L1750" s="61" t="s">
        <v>11387</v>
      </c>
      <c r="M1750" s="61" t="s">
        <v>11388</v>
      </c>
      <c r="N1750" s="61" t="s">
        <v>11414</v>
      </c>
      <c r="O1750" s="61" t="s">
        <v>15587</v>
      </c>
      <c r="P1750" s="61" t="s">
        <v>15588</v>
      </c>
      <c r="Q1750" s="61" t="s">
        <v>11503</v>
      </c>
      <c r="R1750" s="61" t="s">
        <v>3960</v>
      </c>
      <c r="S1750" s="61"/>
      <c r="T1750" s="61"/>
      <c r="U1750" s="61"/>
      <c r="V1750" s="61"/>
      <c r="W1750" s="61" t="s">
        <v>11393</v>
      </c>
      <c r="X1750" s="61"/>
      <c r="Y1750" s="63"/>
      <c r="Z1750" s="63"/>
      <c r="AA1750" s="63"/>
      <c r="AB1750" s="63"/>
      <c r="AC1750" s="61" t="s">
        <v>11433</v>
      </c>
      <c r="AD1750" s="61" t="s">
        <v>11393</v>
      </c>
      <c r="AE1750" s="61" t="s">
        <v>11395</v>
      </c>
      <c r="AF1750" s="61" t="s">
        <v>11401</v>
      </c>
      <c r="AG1750" s="61" t="s">
        <v>11397</v>
      </c>
      <c r="AH1750" s="61" t="s">
        <v>15586</v>
      </c>
      <c r="AI1750" s="1" t="s">
        <v>11503</v>
      </c>
      <c r="AJ1750" s="8" t="s">
        <v>11395</v>
      </c>
    </row>
    <row r="1751" spans="1:36" s="8" customFormat="1">
      <c r="A1751" s="59">
        <v>44567.739652777796</v>
      </c>
      <c r="B1751" s="60">
        <v>44567.739652777796</v>
      </c>
      <c r="C1751" s="61" t="s">
        <v>1992</v>
      </c>
      <c r="D1751" s="61" t="s">
        <v>23</v>
      </c>
      <c r="E1751" s="61"/>
      <c r="F1751" s="62">
        <v>1000</v>
      </c>
      <c r="G1751" s="62">
        <v>0</v>
      </c>
      <c r="H1751" s="62">
        <v>1000</v>
      </c>
      <c r="I1751" s="62">
        <v>1000</v>
      </c>
      <c r="J1751" s="62">
        <v>0</v>
      </c>
      <c r="K1751" s="61" t="s">
        <v>11386</v>
      </c>
      <c r="L1751" s="61" t="s">
        <v>11387</v>
      </c>
      <c r="M1751" s="61" t="s">
        <v>11388</v>
      </c>
      <c r="N1751" s="61" t="s">
        <v>11389</v>
      </c>
      <c r="O1751" s="61" t="s">
        <v>15589</v>
      </c>
      <c r="P1751" s="61" t="s">
        <v>14291</v>
      </c>
      <c r="Q1751" s="61" t="s">
        <v>14292</v>
      </c>
      <c r="R1751" s="61" t="s">
        <v>1993</v>
      </c>
      <c r="S1751" s="61"/>
      <c r="T1751" s="61"/>
      <c r="U1751" s="61"/>
      <c r="V1751" s="61"/>
      <c r="W1751" s="61" t="s">
        <v>11393</v>
      </c>
      <c r="X1751" s="61"/>
      <c r="Y1751" s="60">
        <v>44582</v>
      </c>
      <c r="Z1751" s="63"/>
      <c r="AA1751" s="63"/>
      <c r="AB1751" s="63"/>
      <c r="AC1751" s="61" t="s">
        <v>11442</v>
      </c>
      <c r="AD1751" s="61" t="s">
        <v>11393</v>
      </c>
      <c r="AE1751" s="61" t="s">
        <v>11513</v>
      </c>
      <c r="AF1751" s="61" t="s">
        <v>11605</v>
      </c>
      <c r="AG1751" s="61" t="s">
        <v>11472</v>
      </c>
      <c r="AH1751" s="61" t="s">
        <v>1992</v>
      </c>
      <c r="AI1751" s="1" t="s">
        <v>14292</v>
      </c>
      <c r="AJ1751" s="8" t="s">
        <v>11513</v>
      </c>
    </row>
    <row r="1752" spans="1:36" s="8" customFormat="1">
      <c r="A1752" s="59">
        <v>44567.740243055603</v>
      </c>
      <c r="B1752" s="60">
        <v>44567.740243055603</v>
      </c>
      <c r="C1752" s="61" t="s">
        <v>1669</v>
      </c>
      <c r="D1752" s="61" t="s">
        <v>23</v>
      </c>
      <c r="E1752" s="61"/>
      <c r="F1752" s="62">
        <v>2000</v>
      </c>
      <c r="G1752" s="62">
        <v>0</v>
      </c>
      <c r="H1752" s="62">
        <v>2000</v>
      </c>
      <c r="I1752" s="62">
        <v>2000</v>
      </c>
      <c r="J1752" s="62">
        <v>0</v>
      </c>
      <c r="K1752" s="61" t="s">
        <v>11386</v>
      </c>
      <c r="L1752" s="61" t="s">
        <v>11387</v>
      </c>
      <c r="M1752" s="61" t="s">
        <v>11388</v>
      </c>
      <c r="N1752" s="61" t="s">
        <v>11389</v>
      </c>
      <c r="O1752" s="61" t="s">
        <v>11630</v>
      </c>
      <c r="P1752" s="61" t="s">
        <v>14465</v>
      </c>
      <c r="Q1752" s="61" t="s">
        <v>15590</v>
      </c>
      <c r="R1752" s="61" t="s">
        <v>1670</v>
      </c>
      <c r="S1752" s="61"/>
      <c r="T1752" s="61"/>
      <c r="U1752" s="61"/>
      <c r="V1752" s="61"/>
      <c r="W1752" s="61" t="s">
        <v>11393</v>
      </c>
      <c r="X1752" s="61"/>
      <c r="Y1752" s="60">
        <v>44580</v>
      </c>
      <c r="Z1752" s="63"/>
      <c r="AA1752" s="63"/>
      <c r="AB1752" s="63"/>
      <c r="AC1752" s="61" t="s">
        <v>11394</v>
      </c>
      <c r="AD1752" s="61" t="s">
        <v>11393</v>
      </c>
      <c r="AE1752" s="61" t="s">
        <v>11395</v>
      </c>
      <c r="AF1752" s="61" t="s">
        <v>11401</v>
      </c>
      <c r="AG1752" s="61" t="s">
        <v>11397</v>
      </c>
      <c r="AH1752" s="61" t="s">
        <v>1669</v>
      </c>
      <c r="AI1752" s="1" t="s">
        <v>15590</v>
      </c>
      <c r="AJ1752" s="8" t="s">
        <v>11395</v>
      </c>
    </row>
    <row r="1753" spans="1:36" s="8" customFormat="1">
      <c r="A1753" s="59">
        <v>44567.740405092598</v>
      </c>
      <c r="B1753" s="60">
        <v>44567.740405092598</v>
      </c>
      <c r="C1753" s="61" t="s">
        <v>1671</v>
      </c>
      <c r="D1753" s="61" t="s">
        <v>23</v>
      </c>
      <c r="E1753" s="61"/>
      <c r="F1753" s="62">
        <v>2000</v>
      </c>
      <c r="G1753" s="62">
        <v>0</v>
      </c>
      <c r="H1753" s="62">
        <v>2000</v>
      </c>
      <c r="I1753" s="62">
        <v>2000</v>
      </c>
      <c r="J1753" s="62">
        <v>0</v>
      </c>
      <c r="K1753" s="61" t="s">
        <v>11386</v>
      </c>
      <c r="L1753" s="61" t="s">
        <v>11387</v>
      </c>
      <c r="M1753" s="61" t="s">
        <v>11388</v>
      </c>
      <c r="N1753" s="61" t="s">
        <v>11389</v>
      </c>
      <c r="O1753" s="61" t="s">
        <v>13044</v>
      </c>
      <c r="P1753" s="61" t="s">
        <v>11517</v>
      </c>
      <c r="Q1753" s="61" t="s">
        <v>15591</v>
      </c>
      <c r="R1753" s="61" t="s">
        <v>1672</v>
      </c>
      <c r="S1753" s="61"/>
      <c r="T1753" s="61" t="s">
        <v>15592</v>
      </c>
      <c r="U1753" s="61"/>
      <c r="V1753" s="61"/>
      <c r="W1753" s="61" t="s">
        <v>11393</v>
      </c>
      <c r="X1753" s="61"/>
      <c r="Y1753" s="60">
        <v>44589</v>
      </c>
      <c r="Z1753" s="63"/>
      <c r="AA1753" s="63"/>
      <c r="AB1753" s="63"/>
      <c r="AC1753" s="61" t="s">
        <v>11547</v>
      </c>
      <c r="AD1753" s="61" t="s">
        <v>11393</v>
      </c>
      <c r="AE1753" s="61" t="s">
        <v>11559</v>
      </c>
      <c r="AF1753" s="61" t="s">
        <v>11950</v>
      </c>
      <c r="AG1753" s="61" t="s">
        <v>11466</v>
      </c>
      <c r="AH1753" s="61" t="s">
        <v>1671</v>
      </c>
      <c r="AI1753" s="1" t="s">
        <v>15593</v>
      </c>
      <c r="AJ1753" s="8" t="s">
        <v>11559</v>
      </c>
    </row>
    <row r="1754" spans="1:36" s="8" customFormat="1">
      <c r="A1754" s="59">
        <v>44567.741157407399</v>
      </c>
      <c r="B1754" s="60">
        <v>44567.741157407399</v>
      </c>
      <c r="C1754" s="61" t="s">
        <v>1938</v>
      </c>
      <c r="D1754" s="61" t="s">
        <v>23</v>
      </c>
      <c r="E1754" s="61"/>
      <c r="F1754" s="62">
        <v>600</v>
      </c>
      <c r="G1754" s="62">
        <v>0</v>
      </c>
      <c r="H1754" s="62">
        <v>600</v>
      </c>
      <c r="I1754" s="62">
        <v>600</v>
      </c>
      <c r="J1754" s="62">
        <v>0</v>
      </c>
      <c r="K1754" s="61" t="s">
        <v>11386</v>
      </c>
      <c r="L1754" s="61" t="s">
        <v>11387</v>
      </c>
      <c r="M1754" s="61" t="s">
        <v>11388</v>
      </c>
      <c r="N1754" s="61" t="s">
        <v>11389</v>
      </c>
      <c r="O1754" s="61" t="s">
        <v>13974</v>
      </c>
      <c r="P1754" s="61" t="s">
        <v>15594</v>
      </c>
      <c r="Q1754" s="61" t="s">
        <v>15595</v>
      </c>
      <c r="R1754" s="61" t="s">
        <v>1939</v>
      </c>
      <c r="S1754" s="61"/>
      <c r="T1754" s="61"/>
      <c r="U1754" s="61"/>
      <c r="V1754" s="61"/>
      <c r="W1754" s="61" t="s">
        <v>11393</v>
      </c>
      <c r="X1754" s="61"/>
      <c r="Y1754" s="60">
        <v>44582</v>
      </c>
      <c r="Z1754" s="63"/>
      <c r="AA1754" s="63"/>
      <c r="AB1754" s="63"/>
      <c r="AC1754" s="61" t="s">
        <v>11394</v>
      </c>
      <c r="AD1754" s="61" t="s">
        <v>11393</v>
      </c>
      <c r="AE1754" s="61" t="s">
        <v>13163</v>
      </c>
      <c r="AF1754" s="61"/>
      <c r="AG1754" s="61"/>
      <c r="AH1754" s="61" t="s">
        <v>1938</v>
      </c>
      <c r="AI1754" s="1" t="s">
        <v>15595</v>
      </c>
      <c r="AJ1754" s="8" t="s">
        <v>13163</v>
      </c>
    </row>
    <row r="1755" spans="1:36" s="8" customFormat="1">
      <c r="A1755" s="59">
        <v>44567.741273148102</v>
      </c>
      <c r="B1755" s="60">
        <v>44567.741273148102</v>
      </c>
      <c r="C1755" s="61" t="s">
        <v>1888</v>
      </c>
      <c r="D1755" s="61" t="s">
        <v>23</v>
      </c>
      <c r="E1755" s="61"/>
      <c r="F1755" s="62">
        <v>2000</v>
      </c>
      <c r="G1755" s="62">
        <v>0</v>
      </c>
      <c r="H1755" s="62">
        <v>2000</v>
      </c>
      <c r="I1755" s="62">
        <v>2000</v>
      </c>
      <c r="J1755" s="62">
        <v>0</v>
      </c>
      <c r="K1755" s="61" t="s">
        <v>11386</v>
      </c>
      <c r="L1755" s="61" t="s">
        <v>11387</v>
      </c>
      <c r="M1755" s="61" t="s">
        <v>11388</v>
      </c>
      <c r="N1755" s="61" t="s">
        <v>11389</v>
      </c>
      <c r="O1755" s="61" t="s">
        <v>12246</v>
      </c>
      <c r="P1755" s="61" t="s">
        <v>13787</v>
      </c>
      <c r="Q1755" s="61" t="s">
        <v>15596</v>
      </c>
      <c r="R1755" s="61" t="s">
        <v>1889</v>
      </c>
      <c r="S1755" s="61"/>
      <c r="T1755" s="61" t="s">
        <v>15596</v>
      </c>
      <c r="U1755" s="61"/>
      <c r="V1755" s="61"/>
      <c r="W1755" s="61" t="s">
        <v>11393</v>
      </c>
      <c r="X1755" s="61"/>
      <c r="Y1755" s="60">
        <v>44582</v>
      </c>
      <c r="Z1755" s="63"/>
      <c r="AA1755" s="63"/>
      <c r="AB1755" s="63"/>
      <c r="AC1755" s="61" t="s">
        <v>11394</v>
      </c>
      <c r="AD1755" s="61" t="s">
        <v>11393</v>
      </c>
      <c r="AE1755" s="61" t="s">
        <v>11395</v>
      </c>
      <c r="AF1755" s="61" t="s">
        <v>11731</v>
      </c>
      <c r="AG1755" s="61" t="s">
        <v>11397</v>
      </c>
      <c r="AH1755" s="61" t="s">
        <v>1888</v>
      </c>
      <c r="AI1755" s="1" t="s">
        <v>15597</v>
      </c>
      <c r="AJ1755" s="8" t="s">
        <v>11395</v>
      </c>
    </row>
    <row r="1756" spans="1:36" s="8" customFormat="1">
      <c r="A1756" s="59">
        <v>44567.741875</v>
      </c>
      <c r="B1756" s="60">
        <v>44567.741875</v>
      </c>
      <c r="C1756" s="61" t="s">
        <v>1980</v>
      </c>
      <c r="D1756" s="61" t="s">
        <v>23</v>
      </c>
      <c r="E1756" s="61"/>
      <c r="F1756" s="62">
        <v>2000</v>
      </c>
      <c r="G1756" s="62">
        <v>0</v>
      </c>
      <c r="H1756" s="62">
        <v>2000</v>
      </c>
      <c r="I1756" s="62">
        <v>2000</v>
      </c>
      <c r="J1756" s="62">
        <v>0</v>
      </c>
      <c r="K1756" s="61" t="s">
        <v>11386</v>
      </c>
      <c r="L1756" s="61" t="s">
        <v>11387</v>
      </c>
      <c r="M1756" s="61" t="s">
        <v>11388</v>
      </c>
      <c r="N1756" s="61" t="s">
        <v>11389</v>
      </c>
      <c r="O1756" s="61" t="s">
        <v>11766</v>
      </c>
      <c r="P1756" s="61" t="s">
        <v>11643</v>
      </c>
      <c r="Q1756" s="61" t="s">
        <v>12301</v>
      </c>
      <c r="R1756" s="61" t="s">
        <v>1981</v>
      </c>
      <c r="S1756" s="61"/>
      <c r="T1756" s="61"/>
      <c r="U1756" s="61"/>
      <c r="V1756" s="61"/>
      <c r="W1756" s="61" t="s">
        <v>11393</v>
      </c>
      <c r="X1756" s="61"/>
      <c r="Y1756" s="60">
        <v>44580</v>
      </c>
      <c r="Z1756" s="63"/>
      <c r="AA1756" s="63"/>
      <c r="AB1756" s="63"/>
      <c r="AC1756" s="61" t="s">
        <v>11394</v>
      </c>
      <c r="AD1756" s="61" t="s">
        <v>11393</v>
      </c>
      <c r="AE1756" s="61" t="s">
        <v>11395</v>
      </c>
      <c r="AF1756" s="61" t="s">
        <v>11401</v>
      </c>
      <c r="AG1756" s="61" t="s">
        <v>11397</v>
      </c>
      <c r="AH1756" s="61" t="s">
        <v>1980</v>
      </c>
      <c r="AI1756" s="1" t="s">
        <v>12301</v>
      </c>
      <c r="AJ1756" s="8" t="s">
        <v>11395</v>
      </c>
    </row>
    <row r="1757" spans="1:36" s="8" customFormat="1">
      <c r="A1757" s="59">
        <v>44567.743101851898</v>
      </c>
      <c r="B1757" s="60">
        <v>44567.743101851898</v>
      </c>
      <c r="C1757" s="61" t="s">
        <v>1924</v>
      </c>
      <c r="D1757" s="61" t="s">
        <v>23</v>
      </c>
      <c r="E1757" s="61"/>
      <c r="F1757" s="62">
        <v>2000</v>
      </c>
      <c r="G1757" s="62">
        <v>0</v>
      </c>
      <c r="H1757" s="62">
        <v>2000</v>
      </c>
      <c r="I1757" s="62">
        <v>2000</v>
      </c>
      <c r="J1757" s="62">
        <v>0</v>
      </c>
      <c r="K1757" s="61" t="s">
        <v>11386</v>
      </c>
      <c r="L1757" s="61" t="s">
        <v>11387</v>
      </c>
      <c r="M1757" s="61" t="s">
        <v>11388</v>
      </c>
      <c r="N1757" s="61" t="s">
        <v>11389</v>
      </c>
      <c r="O1757" s="61" t="s">
        <v>13010</v>
      </c>
      <c r="P1757" s="61" t="s">
        <v>15598</v>
      </c>
      <c r="Q1757" s="61" t="s">
        <v>15599</v>
      </c>
      <c r="R1757" s="61" t="s">
        <v>1925</v>
      </c>
      <c r="S1757" s="61"/>
      <c r="T1757" s="61"/>
      <c r="U1757" s="61"/>
      <c r="V1757" s="61"/>
      <c r="W1757" s="61" t="s">
        <v>11393</v>
      </c>
      <c r="X1757" s="61"/>
      <c r="Y1757" s="60">
        <v>44580</v>
      </c>
      <c r="Z1757" s="63"/>
      <c r="AA1757" s="63"/>
      <c r="AB1757" s="63"/>
      <c r="AC1757" s="61" t="s">
        <v>11394</v>
      </c>
      <c r="AD1757" s="61" t="s">
        <v>11393</v>
      </c>
      <c r="AE1757" s="61" t="s">
        <v>11478</v>
      </c>
      <c r="AF1757" s="61" t="s">
        <v>11548</v>
      </c>
      <c r="AG1757" s="61" t="s">
        <v>11472</v>
      </c>
      <c r="AH1757" s="61" t="s">
        <v>1924</v>
      </c>
      <c r="AI1757" s="1" t="s">
        <v>15599</v>
      </c>
      <c r="AJ1757" s="8" t="s">
        <v>11478</v>
      </c>
    </row>
    <row r="1758" spans="1:36" s="8" customFormat="1">
      <c r="A1758" s="59">
        <v>44567.744629629597</v>
      </c>
      <c r="B1758" s="60">
        <v>44567.744629629597</v>
      </c>
      <c r="C1758" s="61" t="s">
        <v>1960</v>
      </c>
      <c r="D1758" s="61" t="s">
        <v>23</v>
      </c>
      <c r="E1758" s="61"/>
      <c r="F1758" s="62">
        <v>600</v>
      </c>
      <c r="G1758" s="62">
        <v>0</v>
      </c>
      <c r="H1758" s="62">
        <v>600</v>
      </c>
      <c r="I1758" s="62">
        <v>600</v>
      </c>
      <c r="J1758" s="62">
        <v>0</v>
      </c>
      <c r="K1758" s="61" t="s">
        <v>11386</v>
      </c>
      <c r="L1758" s="61" t="s">
        <v>11387</v>
      </c>
      <c r="M1758" s="61" t="s">
        <v>11388</v>
      </c>
      <c r="N1758" s="61" t="s">
        <v>11389</v>
      </c>
      <c r="O1758" s="61" t="s">
        <v>11755</v>
      </c>
      <c r="P1758" s="61" t="s">
        <v>15600</v>
      </c>
      <c r="Q1758" s="61" t="s">
        <v>15601</v>
      </c>
      <c r="R1758" s="61" t="s">
        <v>1961</v>
      </c>
      <c r="S1758" s="61"/>
      <c r="T1758" s="61"/>
      <c r="U1758" s="61"/>
      <c r="V1758" s="61"/>
      <c r="W1758" s="61" t="s">
        <v>11393</v>
      </c>
      <c r="X1758" s="61"/>
      <c r="Y1758" s="60">
        <v>44589</v>
      </c>
      <c r="Z1758" s="63"/>
      <c r="AA1758" s="63"/>
      <c r="AB1758" s="63"/>
      <c r="AC1758" s="61" t="s">
        <v>11412</v>
      </c>
      <c r="AD1758" s="61" t="s">
        <v>11393</v>
      </c>
      <c r="AE1758" s="61" t="s">
        <v>11582</v>
      </c>
      <c r="AF1758" s="61" t="s">
        <v>12272</v>
      </c>
      <c r="AG1758" s="61" t="s">
        <v>11422</v>
      </c>
      <c r="AH1758" s="61" t="s">
        <v>1960</v>
      </c>
      <c r="AI1758" s="1" t="s">
        <v>15601</v>
      </c>
      <c r="AJ1758" s="8" t="s">
        <v>11582</v>
      </c>
    </row>
    <row r="1759" spans="1:36" s="8" customFormat="1">
      <c r="A1759" s="59">
        <v>44567.745231481502</v>
      </c>
      <c r="B1759" s="60">
        <v>44567.745231481502</v>
      </c>
      <c r="C1759" s="61" t="s">
        <v>1854</v>
      </c>
      <c r="D1759" s="61" t="s">
        <v>23</v>
      </c>
      <c r="E1759" s="61"/>
      <c r="F1759" s="62">
        <v>2000</v>
      </c>
      <c r="G1759" s="62">
        <v>0</v>
      </c>
      <c r="H1759" s="62">
        <v>2000</v>
      </c>
      <c r="I1759" s="62">
        <v>2000</v>
      </c>
      <c r="J1759" s="62">
        <v>0</v>
      </c>
      <c r="K1759" s="61" t="s">
        <v>11386</v>
      </c>
      <c r="L1759" s="61" t="s">
        <v>11387</v>
      </c>
      <c r="M1759" s="61" t="s">
        <v>11388</v>
      </c>
      <c r="N1759" s="61" t="s">
        <v>11389</v>
      </c>
      <c r="O1759" s="61" t="s">
        <v>11572</v>
      </c>
      <c r="P1759" s="61" t="s">
        <v>15602</v>
      </c>
      <c r="Q1759" s="61" t="s">
        <v>15603</v>
      </c>
      <c r="R1759" s="61" t="s">
        <v>1855</v>
      </c>
      <c r="S1759" s="61"/>
      <c r="T1759" s="61" t="s">
        <v>15603</v>
      </c>
      <c r="U1759" s="61"/>
      <c r="V1759" s="61"/>
      <c r="W1759" s="61" t="s">
        <v>11393</v>
      </c>
      <c r="X1759" s="61"/>
      <c r="Y1759" s="60">
        <v>44580</v>
      </c>
      <c r="Z1759" s="63"/>
      <c r="AA1759" s="63"/>
      <c r="AB1759" s="63"/>
      <c r="AC1759" s="61" t="s">
        <v>11394</v>
      </c>
      <c r="AD1759" s="61" t="s">
        <v>11393</v>
      </c>
      <c r="AE1759" s="61" t="s">
        <v>11478</v>
      </c>
      <c r="AF1759" s="61" t="s">
        <v>11942</v>
      </c>
      <c r="AG1759" s="61" t="s">
        <v>11472</v>
      </c>
      <c r="AH1759" s="61" t="s">
        <v>1854</v>
      </c>
      <c r="AI1759" s="1" t="s">
        <v>15603</v>
      </c>
      <c r="AJ1759" s="8" t="s">
        <v>11478</v>
      </c>
    </row>
    <row r="1760" spans="1:36" s="8" customFormat="1">
      <c r="A1760" s="59">
        <v>44567.746076388903</v>
      </c>
      <c r="B1760" s="60">
        <v>44567.746076388903</v>
      </c>
      <c r="C1760" s="61" t="s">
        <v>15604</v>
      </c>
      <c r="D1760" s="61" t="s">
        <v>23</v>
      </c>
      <c r="E1760" s="61"/>
      <c r="F1760" s="62">
        <v>1000</v>
      </c>
      <c r="G1760" s="62">
        <v>0</v>
      </c>
      <c r="H1760" s="62">
        <v>1000</v>
      </c>
      <c r="I1760" s="63"/>
      <c r="J1760" s="62">
        <v>0</v>
      </c>
      <c r="K1760" s="61" t="s">
        <v>11386</v>
      </c>
      <c r="L1760" s="61" t="s">
        <v>11387</v>
      </c>
      <c r="M1760" s="61" t="s">
        <v>11388</v>
      </c>
      <c r="N1760" s="61" t="s">
        <v>11414</v>
      </c>
      <c r="O1760" s="61" t="s">
        <v>13683</v>
      </c>
      <c r="P1760" s="61" t="s">
        <v>14351</v>
      </c>
      <c r="Q1760" s="61" t="s">
        <v>15605</v>
      </c>
      <c r="R1760" s="61" t="s">
        <v>15606</v>
      </c>
      <c r="S1760" s="61"/>
      <c r="T1760" s="61"/>
      <c r="U1760" s="61"/>
      <c r="V1760" s="61"/>
      <c r="W1760" s="61" t="s">
        <v>11393</v>
      </c>
      <c r="X1760" s="61"/>
      <c r="Y1760" s="63"/>
      <c r="Z1760" s="63"/>
      <c r="AA1760" s="63"/>
      <c r="AB1760" s="63"/>
      <c r="AC1760" s="61" t="s">
        <v>11442</v>
      </c>
      <c r="AD1760" s="61" t="s">
        <v>11393</v>
      </c>
      <c r="AE1760" s="61" t="s">
        <v>11559</v>
      </c>
      <c r="AF1760" s="61" t="s">
        <v>11568</v>
      </c>
      <c r="AG1760" s="61" t="s">
        <v>11466</v>
      </c>
      <c r="AH1760" s="61" t="s">
        <v>15604</v>
      </c>
      <c r="AI1760" s="1" t="s">
        <v>15605</v>
      </c>
      <c r="AJ1760" s="8" t="s">
        <v>11559</v>
      </c>
    </row>
    <row r="1761" spans="1:36" s="8" customFormat="1">
      <c r="A1761" s="59">
        <v>44567.748645833301</v>
      </c>
      <c r="B1761" s="60">
        <v>44567.748645833301</v>
      </c>
      <c r="C1761" s="61" t="s">
        <v>1958</v>
      </c>
      <c r="D1761" s="61" t="s">
        <v>23</v>
      </c>
      <c r="E1761" s="61"/>
      <c r="F1761" s="62">
        <v>1400</v>
      </c>
      <c r="G1761" s="62">
        <v>0</v>
      </c>
      <c r="H1761" s="62">
        <v>1400</v>
      </c>
      <c r="I1761" s="62">
        <v>1400</v>
      </c>
      <c r="J1761" s="62">
        <v>0</v>
      </c>
      <c r="K1761" s="61" t="s">
        <v>11386</v>
      </c>
      <c r="L1761" s="61" t="s">
        <v>11387</v>
      </c>
      <c r="M1761" s="61" t="s">
        <v>11388</v>
      </c>
      <c r="N1761" s="61" t="s">
        <v>11389</v>
      </c>
      <c r="O1761" s="61" t="s">
        <v>14309</v>
      </c>
      <c r="P1761" s="61" t="s">
        <v>13534</v>
      </c>
      <c r="Q1761" s="61" t="s">
        <v>15607</v>
      </c>
      <c r="R1761" s="61" t="s">
        <v>1959</v>
      </c>
      <c r="S1761" s="61"/>
      <c r="T1761" s="61"/>
      <c r="U1761" s="61"/>
      <c r="V1761" s="61"/>
      <c r="W1761" s="61" t="s">
        <v>11393</v>
      </c>
      <c r="X1761" s="61"/>
      <c r="Y1761" s="60">
        <v>44575</v>
      </c>
      <c r="Z1761" s="63"/>
      <c r="AA1761" s="63"/>
      <c r="AB1761" s="63"/>
      <c r="AC1761" s="61" t="s">
        <v>11547</v>
      </c>
      <c r="AD1761" s="61" t="s">
        <v>11393</v>
      </c>
      <c r="AE1761" s="61" t="s">
        <v>11395</v>
      </c>
      <c r="AF1761" s="61" t="s">
        <v>11396</v>
      </c>
      <c r="AG1761" s="61" t="s">
        <v>11397</v>
      </c>
      <c r="AH1761" s="61" t="s">
        <v>1958</v>
      </c>
      <c r="AI1761" s="1" t="s">
        <v>15607</v>
      </c>
      <c r="AJ1761" s="8" t="s">
        <v>11395</v>
      </c>
    </row>
    <row r="1762" spans="1:36" s="8" customFormat="1">
      <c r="A1762" s="59">
        <v>44567.7490972222</v>
      </c>
      <c r="B1762" s="60">
        <v>44567.7490972222</v>
      </c>
      <c r="C1762" s="61" t="s">
        <v>1697</v>
      </c>
      <c r="D1762" s="61" t="s">
        <v>23</v>
      </c>
      <c r="E1762" s="61"/>
      <c r="F1762" s="62">
        <v>2000</v>
      </c>
      <c r="G1762" s="62">
        <v>0</v>
      </c>
      <c r="H1762" s="62">
        <v>2000</v>
      </c>
      <c r="I1762" s="62">
        <v>2000</v>
      </c>
      <c r="J1762" s="62">
        <v>0</v>
      </c>
      <c r="K1762" s="61" t="s">
        <v>11386</v>
      </c>
      <c r="L1762" s="61" t="s">
        <v>11387</v>
      </c>
      <c r="M1762" s="61" t="s">
        <v>11388</v>
      </c>
      <c r="N1762" s="61" t="s">
        <v>11389</v>
      </c>
      <c r="O1762" s="61" t="s">
        <v>11406</v>
      </c>
      <c r="P1762" s="61" t="s">
        <v>15023</v>
      </c>
      <c r="Q1762" s="61" t="s">
        <v>15420</v>
      </c>
      <c r="R1762" s="61" t="s">
        <v>1698</v>
      </c>
      <c r="S1762" s="61"/>
      <c r="T1762" s="61"/>
      <c r="U1762" s="61"/>
      <c r="V1762" s="61"/>
      <c r="W1762" s="61" t="s">
        <v>11393</v>
      </c>
      <c r="X1762" s="61"/>
      <c r="Y1762" s="60">
        <v>44587</v>
      </c>
      <c r="Z1762" s="63"/>
      <c r="AA1762" s="63"/>
      <c r="AB1762" s="63"/>
      <c r="AC1762" s="61" t="s">
        <v>11547</v>
      </c>
      <c r="AD1762" s="61" t="s">
        <v>11393</v>
      </c>
      <c r="AE1762" s="61" t="s">
        <v>11395</v>
      </c>
      <c r="AF1762" s="61" t="s">
        <v>11401</v>
      </c>
      <c r="AG1762" s="61" t="s">
        <v>11397</v>
      </c>
      <c r="AH1762" s="61" t="s">
        <v>1697</v>
      </c>
      <c r="AI1762" s="1" t="s">
        <v>15420</v>
      </c>
      <c r="AJ1762" s="8" t="s">
        <v>11395</v>
      </c>
    </row>
    <row r="1763" spans="1:36" s="8" customFormat="1">
      <c r="A1763" s="59">
        <v>44567.7509027778</v>
      </c>
      <c r="B1763" s="60">
        <v>44567.7509027778</v>
      </c>
      <c r="C1763" s="61" t="s">
        <v>1418</v>
      </c>
      <c r="D1763" s="61" t="s">
        <v>23</v>
      </c>
      <c r="E1763" s="61"/>
      <c r="F1763" s="62">
        <v>2000</v>
      </c>
      <c r="G1763" s="62">
        <v>0</v>
      </c>
      <c r="H1763" s="62">
        <v>2000</v>
      </c>
      <c r="I1763" s="62">
        <v>2000</v>
      </c>
      <c r="J1763" s="62">
        <v>0</v>
      </c>
      <c r="K1763" s="61" t="s">
        <v>11386</v>
      </c>
      <c r="L1763" s="61" t="s">
        <v>11387</v>
      </c>
      <c r="M1763" s="61" t="s">
        <v>11388</v>
      </c>
      <c r="N1763" s="61" t="s">
        <v>11389</v>
      </c>
      <c r="O1763" s="61" t="s">
        <v>12329</v>
      </c>
      <c r="P1763" s="61" t="s">
        <v>15608</v>
      </c>
      <c r="Q1763" s="61" t="s">
        <v>15609</v>
      </c>
      <c r="R1763" s="61" t="s">
        <v>1419</v>
      </c>
      <c r="S1763" s="61"/>
      <c r="T1763" s="61" t="s">
        <v>15609</v>
      </c>
      <c r="U1763" s="61"/>
      <c r="V1763" s="61"/>
      <c r="W1763" s="61" t="s">
        <v>11393</v>
      </c>
      <c r="X1763" s="61"/>
      <c r="Y1763" s="60">
        <v>44582</v>
      </c>
      <c r="Z1763" s="63"/>
      <c r="AA1763" s="63"/>
      <c r="AB1763" s="63"/>
      <c r="AC1763" s="61" t="s">
        <v>11442</v>
      </c>
      <c r="AD1763" s="61" t="s">
        <v>11393</v>
      </c>
      <c r="AE1763" s="61" t="s">
        <v>11688</v>
      </c>
      <c r="AF1763" s="61" t="s">
        <v>12109</v>
      </c>
      <c r="AG1763" s="61" t="s">
        <v>11690</v>
      </c>
      <c r="AH1763" s="61" t="s">
        <v>1418</v>
      </c>
      <c r="AI1763" s="1" t="s">
        <v>15609</v>
      </c>
      <c r="AJ1763" s="8" t="s">
        <v>11688</v>
      </c>
    </row>
    <row r="1764" spans="1:36" s="8" customFormat="1">
      <c r="A1764" s="59">
        <v>44567.754178240699</v>
      </c>
      <c r="B1764" s="60">
        <v>44567.754178240699</v>
      </c>
      <c r="C1764" s="61" t="s">
        <v>1910</v>
      </c>
      <c r="D1764" s="61" t="s">
        <v>23</v>
      </c>
      <c r="E1764" s="61"/>
      <c r="F1764" s="62">
        <v>2000</v>
      </c>
      <c r="G1764" s="62">
        <v>0</v>
      </c>
      <c r="H1764" s="62">
        <v>2000</v>
      </c>
      <c r="I1764" s="62">
        <v>2000</v>
      </c>
      <c r="J1764" s="62">
        <v>0</v>
      </c>
      <c r="K1764" s="61" t="s">
        <v>11386</v>
      </c>
      <c r="L1764" s="61" t="s">
        <v>11387</v>
      </c>
      <c r="M1764" s="61" t="s">
        <v>11388</v>
      </c>
      <c r="N1764" s="61" t="s">
        <v>11389</v>
      </c>
      <c r="O1764" s="61" t="s">
        <v>11825</v>
      </c>
      <c r="P1764" s="61" t="s">
        <v>15610</v>
      </c>
      <c r="Q1764" s="61" t="s">
        <v>15611</v>
      </c>
      <c r="R1764" s="61" t="s">
        <v>1911</v>
      </c>
      <c r="S1764" s="61"/>
      <c r="T1764" s="61"/>
      <c r="U1764" s="61"/>
      <c r="V1764" s="61"/>
      <c r="W1764" s="61" t="s">
        <v>11393</v>
      </c>
      <c r="X1764" s="61"/>
      <c r="Y1764" s="60">
        <v>44606</v>
      </c>
      <c r="Z1764" s="63"/>
      <c r="AA1764" s="63"/>
      <c r="AB1764" s="63"/>
      <c r="AC1764" s="61" t="s">
        <v>11394</v>
      </c>
      <c r="AD1764" s="61" t="s">
        <v>11393</v>
      </c>
      <c r="AE1764" s="61" t="s">
        <v>11789</v>
      </c>
      <c r="AF1764" s="61" t="s">
        <v>12013</v>
      </c>
      <c r="AG1764" s="61" t="s">
        <v>11466</v>
      </c>
      <c r="AH1764" s="61" t="s">
        <v>1910</v>
      </c>
      <c r="AI1764" s="1" t="s">
        <v>15611</v>
      </c>
      <c r="AJ1764" s="8" t="s">
        <v>11789</v>
      </c>
    </row>
    <row r="1765" spans="1:36" s="8" customFormat="1">
      <c r="A1765" s="59">
        <v>44567.757164351897</v>
      </c>
      <c r="B1765" s="60">
        <v>44567.757164351897</v>
      </c>
      <c r="C1765" s="61" t="s">
        <v>411</v>
      </c>
      <c r="D1765" s="61" t="s">
        <v>23</v>
      </c>
      <c r="E1765" s="61"/>
      <c r="F1765" s="62">
        <v>2000</v>
      </c>
      <c r="G1765" s="62">
        <v>0</v>
      </c>
      <c r="H1765" s="62">
        <v>2000</v>
      </c>
      <c r="I1765" s="62">
        <v>2000</v>
      </c>
      <c r="J1765" s="62">
        <v>0</v>
      </c>
      <c r="K1765" s="61" t="s">
        <v>11386</v>
      </c>
      <c r="L1765" s="61" t="s">
        <v>11387</v>
      </c>
      <c r="M1765" s="61" t="s">
        <v>11388</v>
      </c>
      <c r="N1765" s="61" t="s">
        <v>11389</v>
      </c>
      <c r="O1765" s="61" t="s">
        <v>11811</v>
      </c>
      <c r="P1765" s="61" t="s">
        <v>11793</v>
      </c>
      <c r="Q1765" s="61" t="s">
        <v>15612</v>
      </c>
      <c r="R1765" s="61" t="s">
        <v>412</v>
      </c>
      <c r="S1765" s="61"/>
      <c r="T1765" s="61"/>
      <c r="U1765" s="61"/>
      <c r="V1765" s="61"/>
      <c r="W1765" s="61" t="s">
        <v>11393</v>
      </c>
      <c r="X1765" s="61"/>
      <c r="Y1765" s="60">
        <v>44580</v>
      </c>
      <c r="Z1765" s="63"/>
      <c r="AA1765" s="63"/>
      <c r="AB1765" s="63"/>
      <c r="AC1765" s="61" t="s">
        <v>11394</v>
      </c>
      <c r="AD1765" s="61" t="s">
        <v>11393</v>
      </c>
      <c r="AE1765" s="61" t="s">
        <v>12093</v>
      </c>
      <c r="AF1765" s="61" t="s">
        <v>12093</v>
      </c>
      <c r="AG1765" s="61" t="s">
        <v>11577</v>
      </c>
      <c r="AH1765" s="61" t="s">
        <v>411</v>
      </c>
      <c r="AI1765" s="1" t="s">
        <v>15612</v>
      </c>
      <c r="AJ1765" s="8" t="s">
        <v>12093</v>
      </c>
    </row>
    <row r="1766" spans="1:36" s="8" customFormat="1">
      <c r="A1766" s="59">
        <v>44567.759247685201</v>
      </c>
      <c r="B1766" s="60">
        <v>44567.759247685201</v>
      </c>
      <c r="C1766" s="61" t="s">
        <v>1986</v>
      </c>
      <c r="D1766" s="61" t="s">
        <v>23</v>
      </c>
      <c r="E1766" s="61"/>
      <c r="F1766" s="62">
        <v>884</v>
      </c>
      <c r="G1766" s="62">
        <v>0</v>
      </c>
      <c r="H1766" s="62">
        <v>884</v>
      </c>
      <c r="I1766" s="62">
        <v>884</v>
      </c>
      <c r="J1766" s="62">
        <v>0</v>
      </c>
      <c r="K1766" s="61" t="s">
        <v>11386</v>
      </c>
      <c r="L1766" s="61" t="s">
        <v>11387</v>
      </c>
      <c r="M1766" s="61" t="s">
        <v>11388</v>
      </c>
      <c r="N1766" s="61" t="s">
        <v>11389</v>
      </c>
      <c r="O1766" s="61" t="s">
        <v>14185</v>
      </c>
      <c r="P1766" s="61" t="s">
        <v>15613</v>
      </c>
      <c r="Q1766" s="61" t="s">
        <v>15614</v>
      </c>
      <c r="R1766" s="61" t="s">
        <v>1987</v>
      </c>
      <c r="S1766" s="61"/>
      <c r="T1766" s="61"/>
      <c r="U1766" s="61"/>
      <c r="V1766" s="61"/>
      <c r="W1766" s="61" t="s">
        <v>11393</v>
      </c>
      <c r="X1766" s="61"/>
      <c r="Y1766" s="60">
        <v>44582</v>
      </c>
      <c r="Z1766" s="63"/>
      <c r="AA1766" s="63"/>
      <c r="AB1766" s="63"/>
      <c r="AC1766" s="61" t="s">
        <v>11394</v>
      </c>
      <c r="AD1766" s="61" t="s">
        <v>11393</v>
      </c>
      <c r="AE1766" s="61" t="s">
        <v>11582</v>
      </c>
      <c r="AF1766" s="61" t="s">
        <v>11583</v>
      </c>
      <c r="AG1766" s="61" t="s">
        <v>11422</v>
      </c>
      <c r="AH1766" s="61" t="s">
        <v>1986</v>
      </c>
      <c r="AI1766" s="1" t="s">
        <v>15614</v>
      </c>
      <c r="AJ1766" s="8" t="s">
        <v>11582</v>
      </c>
    </row>
    <row r="1767" spans="1:36" s="8" customFormat="1">
      <c r="A1767" s="59">
        <v>44567.759305555599</v>
      </c>
      <c r="B1767" s="60">
        <v>44567.759305555599</v>
      </c>
      <c r="C1767" s="61" t="s">
        <v>1607</v>
      </c>
      <c r="D1767" s="61" t="s">
        <v>23</v>
      </c>
      <c r="E1767" s="61"/>
      <c r="F1767" s="62">
        <v>2000</v>
      </c>
      <c r="G1767" s="62">
        <v>0</v>
      </c>
      <c r="H1767" s="62">
        <v>2000</v>
      </c>
      <c r="I1767" s="62">
        <v>2000</v>
      </c>
      <c r="J1767" s="62">
        <v>0</v>
      </c>
      <c r="K1767" s="61" t="s">
        <v>11386</v>
      </c>
      <c r="L1767" s="61" t="s">
        <v>11387</v>
      </c>
      <c r="M1767" s="61" t="s">
        <v>11388</v>
      </c>
      <c r="N1767" s="61" t="s">
        <v>11389</v>
      </c>
      <c r="O1767" s="61" t="s">
        <v>11959</v>
      </c>
      <c r="P1767" s="61" t="s">
        <v>15615</v>
      </c>
      <c r="Q1767" s="61" t="s">
        <v>15616</v>
      </c>
      <c r="R1767" s="61" t="s">
        <v>1608</v>
      </c>
      <c r="S1767" s="61"/>
      <c r="T1767" s="61" t="s">
        <v>15616</v>
      </c>
      <c r="U1767" s="61"/>
      <c r="V1767" s="61"/>
      <c r="W1767" s="61" t="s">
        <v>11393</v>
      </c>
      <c r="X1767" s="61"/>
      <c r="Y1767" s="60">
        <v>44580</v>
      </c>
      <c r="Z1767" s="63"/>
      <c r="AA1767" s="63"/>
      <c r="AB1767" s="63"/>
      <c r="AC1767" s="61" t="s">
        <v>11394</v>
      </c>
      <c r="AD1767" s="61" t="s">
        <v>11393</v>
      </c>
      <c r="AE1767" s="61" t="s">
        <v>12074</v>
      </c>
      <c r="AF1767" s="61" t="s">
        <v>14106</v>
      </c>
      <c r="AG1767" s="61" t="s">
        <v>11514</v>
      </c>
      <c r="AH1767" s="61" t="s">
        <v>1607</v>
      </c>
      <c r="AI1767" s="1" t="s">
        <v>15616</v>
      </c>
      <c r="AJ1767" s="8" t="s">
        <v>12074</v>
      </c>
    </row>
    <row r="1768" spans="1:36" s="8" customFormat="1">
      <c r="A1768" s="59">
        <v>44567.762465277803</v>
      </c>
      <c r="B1768" s="60">
        <v>44567.762465277803</v>
      </c>
      <c r="C1768" s="61" t="s">
        <v>2020</v>
      </c>
      <c r="D1768" s="61" t="s">
        <v>23</v>
      </c>
      <c r="E1768" s="61"/>
      <c r="F1768" s="62">
        <v>1200</v>
      </c>
      <c r="G1768" s="62">
        <v>0</v>
      </c>
      <c r="H1768" s="62">
        <v>1200</v>
      </c>
      <c r="I1768" s="62">
        <v>1200</v>
      </c>
      <c r="J1768" s="62">
        <v>0</v>
      </c>
      <c r="K1768" s="61" t="s">
        <v>11386</v>
      </c>
      <c r="L1768" s="61" t="s">
        <v>11387</v>
      </c>
      <c r="M1768" s="61" t="s">
        <v>11388</v>
      </c>
      <c r="N1768" s="61" t="s">
        <v>11389</v>
      </c>
      <c r="O1768" s="61" t="s">
        <v>11959</v>
      </c>
      <c r="P1768" s="61" t="s">
        <v>12671</v>
      </c>
      <c r="Q1768" s="61" t="s">
        <v>15617</v>
      </c>
      <c r="R1768" s="61" t="s">
        <v>2021</v>
      </c>
      <c r="S1768" s="61"/>
      <c r="T1768" s="61"/>
      <c r="U1768" s="61"/>
      <c r="V1768" s="61"/>
      <c r="W1768" s="61" t="s">
        <v>11393</v>
      </c>
      <c r="X1768" s="61"/>
      <c r="Y1768" s="60">
        <v>44587</v>
      </c>
      <c r="Z1768" s="63"/>
      <c r="AA1768" s="63"/>
      <c r="AB1768" s="63"/>
      <c r="AC1768" s="61" t="s">
        <v>11547</v>
      </c>
      <c r="AD1768" s="61" t="s">
        <v>11393</v>
      </c>
      <c r="AE1768" s="61" t="s">
        <v>11395</v>
      </c>
      <c r="AF1768" s="61" t="s">
        <v>11405</v>
      </c>
      <c r="AG1768" s="61" t="s">
        <v>11397</v>
      </c>
      <c r="AH1768" s="61" t="s">
        <v>2020</v>
      </c>
      <c r="AI1768" s="1" t="s">
        <v>15617</v>
      </c>
      <c r="AJ1768" s="8" t="s">
        <v>11395</v>
      </c>
    </row>
    <row r="1769" spans="1:36" s="8" customFormat="1">
      <c r="A1769" s="59">
        <v>44567.762916666703</v>
      </c>
      <c r="B1769" s="60">
        <v>44567.762916666703</v>
      </c>
      <c r="C1769" s="61" t="s">
        <v>1356</v>
      </c>
      <c r="D1769" s="61" t="s">
        <v>23</v>
      </c>
      <c r="E1769" s="61"/>
      <c r="F1769" s="62">
        <v>2000</v>
      </c>
      <c r="G1769" s="62">
        <v>0</v>
      </c>
      <c r="H1769" s="62">
        <v>2000</v>
      </c>
      <c r="I1769" s="62">
        <v>2000</v>
      </c>
      <c r="J1769" s="62">
        <v>0</v>
      </c>
      <c r="K1769" s="61" t="s">
        <v>11386</v>
      </c>
      <c r="L1769" s="61" t="s">
        <v>11387</v>
      </c>
      <c r="M1769" s="61" t="s">
        <v>11388</v>
      </c>
      <c r="N1769" s="61" t="s">
        <v>11389</v>
      </c>
      <c r="O1769" s="61" t="s">
        <v>12545</v>
      </c>
      <c r="P1769" s="61" t="s">
        <v>15618</v>
      </c>
      <c r="Q1769" s="61" t="s">
        <v>15619</v>
      </c>
      <c r="R1769" s="61" t="s">
        <v>1357</v>
      </c>
      <c r="S1769" s="61"/>
      <c r="T1769" s="61"/>
      <c r="U1769" s="61"/>
      <c r="V1769" s="61"/>
      <c r="W1769" s="61" t="s">
        <v>11393</v>
      </c>
      <c r="X1769" s="61"/>
      <c r="Y1769" s="60">
        <v>44582</v>
      </c>
      <c r="Z1769" s="63"/>
      <c r="AA1769" s="63"/>
      <c r="AB1769" s="63"/>
      <c r="AC1769" s="61" t="s">
        <v>11394</v>
      </c>
      <c r="AD1769" s="61" t="s">
        <v>11393</v>
      </c>
      <c r="AE1769" s="61" t="s">
        <v>11395</v>
      </c>
      <c r="AF1769" s="61" t="s">
        <v>11483</v>
      </c>
      <c r="AG1769" s="61" t="s">
        <v>11397</v>
      </c>
      <c r="AH1769" s="61" t="s">
        <v>1356</v>
      </c>
      <c r="AI1769" s="1" t="s">
        <v>15619</v>
      </c>
      <c r="AJ1769" s="8" t="s">
        <v>11395</v>
      </c>
    </row>
    <row r="1770" spans="1:36" s="8" customFormat="1">
      <c r="A1770" s="59">
        <v>44567.765694444402</v>
      </c>
      <c r="B1770" s="60">
        <v>44567.765694444402</v>
      </c>
      <c r="C1770" s="61" t="s">
        <v>1912</v>
      </c>
      <c r="D1770" s="61" t="s">
        <v>23</v>
      </c>
      <c r="E1770" s="61"/>
      <c r="F1770" s="62">
        <v>2000</v>
      </c>
      <c r="G1770" s="62">
        <v>0</v>
      </c>
      <c r="H1770" s="62">
        <v>2000</v>
      </c>
      <c r="I1770" s="62">
        <v>2000</v>
      </c>
      <c r="J1770" s="62">
        <v>0</v>
      </c>
      <c r="K1770" s="61" t="s">
        <v>11386</v>
      </c>
      <c r="L1770" s="61" t="s">
        <v>11387</v>
      </c>
      <c r="M1770" s="61" t="s">
        <v>11388</v>
      </c>
      <c r="N1770" s="61" t="s">
        <v>11389</v>
      </c>
      <c r="O1770" s="61" t="s">
        <v>15620</v>
      </c>
      <c r="P1770" s="61" t="s">
        <v>15621</v>
      </c>
      <c r="Q1770" s="61" t="s">
        <v>15622</v>
      </c>
      <c r="R1770" s="61" t="s">
        <v>1913</v>
      </c>
      <c r="S1770" s="61"/>
      <c r="T1770" s="61"/>
      <c r="U1770" s="61"/>
      <c r="V1770" s="61"/>
      <c r="W1770" s="61" t="s">
        <v>11393</v>
      </c>
      <c r="X1770" s="61"/>
      <c r="Y1770" s="60">
        <v>44580</v>
      </c>
      <c r="Z1770" s="63"/>
      <c r="AA1770" s="63"/>
      <c r="AB1770" s="63"/>
      <c r="AC1770" s="61" t="s">
        <v>11394</v>
      </c>
      <c r="AD1770" s="61" t="s">
        <v>11393</v>
      </c>
      <c r="AE1770" s="61" t="s">
        <v>11395</v>
      </c>
      <c r="AF1770" s="61" t="s">
        <v>11405</v>
      </c>
      <c r="AG1770" s="61" t="s">
        <v>11397</v>
      </c>
      <c r="AH1770" s="61" t="s">
        <v>1912</v>
      </c>
      <c r="AI1770" s="1" t="s">
        <v>15622</v>
      </c>
      <c r="AJ1770" s="8" t="s">
        <v>11395</v>
      </c>
    </row>
    <row r="1771" spans="1:36" s="8" customFormat="1">
      <c r="A1771" s="59">
        <v>44567.767523148097</v>
      </c>
      <c r="B1771" s="60">
        <v>44567.767523148097</v>
      </c>
      <c r="C1771" s="61" t="s">
        <v>1667</v>
      </c>
      <c r="D1771" s="61" t="s">
        <v>23</v>
      </c>
      <c r="E1771" s="61"/>
      <c r="F1771" s="62">
        <v>2000</v>
      </c>
      <c r="G1771" s="62">
        <v>0</v>
      </c>
      <c r="H1771" s="62">
        <v>2000</v>
      </c>
      <c r="I1771" s="62">
        <v>2000</v>
      </c>
      <c r="J1771" s="62">
        <v>0</v>
      </c>
      <c r="K1771" s="61" t="s">
        <v>11386</v>
      </c>
      <c r="L1771" s="61" t="s">
        <v>11387</v>
      </c>
      <c r="M1771" s="61" t="s">
        <v>11388</v>
      </c>
      <c r="N1771" s="61" t="s">
        <v>11389</v>
      </c>
      <c r="O1771" s="61" t="s">
        <v>12075</v>
      </c>
      <c r="P1771" s="61" t="s">
        <v>14233</v>
      </c>
      <c r="Q1771" s="61" t="s">
        <v>14234</v>
      </c>
      <c r="R1771" s="61" t="s">
        <v>1668</v>
      </c>
      <c r="S1771" s="61"/>
      <c r="T1771" s="61"/>
      <c r="U1771" s="61"/>
      <c r="V1771" s="61"/>
      <c r="W1771" s="61" t="s">
        <v>11393</v>
      </c>
      <c r="X1771" s="61"/>
      <c r="Y1771" s="60">
        <v>44582</v>
      </c>
      <c r="Z1771" s="63"/>
      <c r="AA1771" s="63"/>
      <c r="AB1771" s="63"/>
      <c r="AC1771" s="61" t="s">
        <v>11394</v>
      </c>
      <c r="AD1771" s="61" t="s">
        <v>11393</v>
      </c>
      <c r="AE1771" s="61" t="s">
        <v>11395</v>
      </c>
      <c r="AF1771" s="61" t="s">
        <v>11483</v>
      </c>
      <c r="AG1771" s="61" t="s">
        <v>11397</v>
      </c>
      <c r="AH1771" s="61" t="s">
        <v>1667</v>
      </c>
      <c r="AI1771" s="1" t="s">
        <v>14234</v>
      </c>
      <c r="AJ1771" s="8" t="s">
        <v>11395</v>
      </c>
    </row>
    <row r="1772" spans="1:36" s="8" customFormat="1">
      <c r="A1772" s="59">
        <v>44567.768518518496</v>
      </c>
      <c r="B1772" s="60">
        <v>44567.768518518496</v>
      </c>
      <c r="C1772" s="61" t="s">
        <v>2052</v>
      </c>
      <c r="D1772" s="61" t="s">
        <v>23</v>
      </c>
      <c r="E1772" s="61"/>
      <c r="F1772" s="62">
        <v>2000</v>
      </c>
      <c r="G1772" s="62">
        <v>0</v>
      </c>
      <c r="H1772" s="62">
        <v>2000</v>
      </c>
      <c r="I1772" s="62">
        <v>2000</v>
      </c>
      <c r="J1772" s="62">
        <v>0</v>
      </c>
      <c r="K1772" s="61" t="s">
        <v>11386</v>
      </c>
      <c r="L1772" s="61" t="s">
        <v>11387</v>
      </c>
      <c r="M1772" s="61" t="s">
        <v>11388</v>
      </c>
      <c r="N1772" s="61" t="s">
        <v>11389</v>
      </c>
      <c r="O1772" s="61" t="s">
        <v>15623</v>
      </c>
      <c r="P1772" s="61" t="s">
        <v>11801</v>
      </c>
      <c r="Q1772" s="61" t="s">
        <v>15624</v>
      </c>
      <c r="R1772" s="61" t="s">
        <v>2053</v>
      </c>
      <c r="S1772" s="61"/>
      <c r="T1772" s="61"/>
      <c r="U1772" s="61"/>
      <c r="V1772" s="61"/>
      <c r="W1772" s="61" t="s">
        <v>11393</v>
      </c>
      <c r="X1772" s="61"/>
      <c r="Y1772" s="60">
        <v>44575</v>
      </c>
      <c r="Z1772" s="63"/>
      <c r="AA1772" s="63"/>
      <c r="AB1772" s="63"/>
      <c r="AC1772" s="61" t="s">
        <v>11547</v>
      </c>
      <c r="AD1772" s="61" t="s">
        <v>11393</v>
      </c>
      <c r="AE1772" s="61" t="s">
        <v>11427</v>
      </c>
      <c r="AF1772" s="61" t="s">
        <v>11496</v>
      </c>
      <c r="AG1772" s="61" t="s">
        <v>11397</v>
      </c>
      <c r="AH1772" s="61" t="s">
        <v>2052</v>
      </c>
      <c r="AI1772" s="1" t="s">
        <v>15624</v>
      </c>
      <c r="AJ1772" s="8" t="s">
        <v>11427</v>
      </c>
    </row>
    <row r="1773" spans="1:36" s="8" customFormat="1">
      <c r="A1773" s="59">
        <v>44567.768530092602</v>
      </c>
      <c r="B1773" s="60">
        <v>44567.768530092602</v>
      </c>
      <c r="C1773" s="61" t="s">
        <v>2036</v>
      </c>
      <c r="D1773" s="61" t="s">
        <v>23</v>
      </c>
      <c r="E1773" s="61"/>
      <c r="F1773" s="62">
        <v>1500</v>
      </c>
      <c r="G1773" s="62">
        <v>0</v>
      </c>
      <c r="H1773" s="62">
        <v>1500</v>
      </c>
      <c r="I1773" s="62">
        <v>1500</v>
      </c>
      <c r="J1773" s="62">
        <v>0</v>
      </c>
      <c r="K1773" s="61" t="s">
        <v>11386</v>
      </c>
      <c r="L1773" s="61" t="s">
        <v>11387</v>
      </c>
      <c r="M1773" s="61" t="s">
        <v>11388</v>
      </c>
      <c r="N1773" s="61" t="s">
        <v>11389</v>
      </c>
      <c r="O1773" s="61" t="s">
        <v>15625</v>
      </c>
      <c r="P1773" s="61" t="s">
        <v>12221</v>
      </c>
      <c r="Q1773" s="61" t="s">
        <v>15626</v>
      </c>
      <c r="R1773" s="61" t="s">
        <v>2037</v>
      </c>
      <c r="S1773" s="61"/>
      <c r="T1773" s="61"/>
      <c r="U1773" s="61"/>
      <c r="V1773" s="61"/>
      <c r="W1773" s="61" t="s">
        <v>11393</v>
      </c>
      <c r="X1773" s="61"/>
      <c r="Y1773" s="60">
        <v>44580</v>
      </c>
      <c r="Z1773" s="63"/>
      <c r="AA1773" s="63"/>
      <c r="AB1773" s="63"/>
      <c r="AC1773" s="61" t="s">
        <v>11547</v>
      </c>
      <c r="AD1773" s="61" t="s">
        <v>11393</v>
      </c>
      <c r="AE1773" s="61" t="s">
        <v>11523</v>
      </c>
      <c r="AF1773" s="61" t="s">
        <v>12456</v>
      </c>
      <c r="AG1773" s="61" t="s">
        <v>11429</v>
      </c>
      <c r="AH1773" s="61" t="s">
        <v>2036</v>
      </c>
      <c r="AI1773" s="1" t="s">
        <v>15626</v>
      </c>
      <c r="AJ1773" s="8" t="s">
        <v>11523</v>
      </c>
    </row>
    <row r="1774" spans="1:36" s="8" customFormat="1">
      <c r="A1774" s="59">
        <v>44567.771435185197</v>
      </c>
      <c r="B1774" s="60">
        <v>44567.771435185197</v>
      </c>
      <c r="C1774" s="61" t="s">
        <v>1298</v>
      </c>
      <c r="D1774" s="61" t="s">
        <v>23</v>
      </c>
      <c r="E1774" s="61"/>
      <c r="F1774" s="62">
        <v>2000</v>
      </c>
      <c r="G1774" s="62">
        <v>0</v>
      </c>
      <c r="H1774" s="62">
        <v>2000</v>
      </c>
      <c r="I1774" s="62">
        <v>2000</v>
      </c>
      <c r="J1774" s="62">
        <v>0</v>
      </c>
      <c r="K1774" s="61" t="s">
        <v>11386</v>
      </c>
      <c r="L1774" s="61" t="s">
        <v>11387</v>
      </c>
      <c r="M1774" s="61" t="s">
        <v>11388</v>
      </c>
      <c r="N1774" s="61" t="s">
        <v>11389</v>
      </c>
      <c r="O1774" s="61" t="s">
        <v>11912</v>
      </c>
      <c r="P1774" s="61" t="s">
        <v>14414</v>
      </c>
      <c r="Q1774" s="61" t="s">
        <v>15627</v>
      </c>
      <c r="R1774" s="61" t="s">
        <v>1299</v>
      </c>
      <c r="S1774" s="61"/>
      <c r="T1774" s="61"/>
      <c r="U1774" s="61"/>
      <c r="V1774" s="61"/>
      <c r="W1774" s="61" t="s">
        <v>11393</v>
      </c>
      <c r="X1774" s="61"/>
      <c r="Y1774" s="60">
        <v>44587</v>
      </c>
      <c r="Z1774" s="63"/>
      <c r="AA1774" s="63"/>
      <c r="AB1774" s="63"/>
      <c r="AC1774" s="61" t="s">
        <v>11394</v>
      </c>
      <c r="AD1774" s="61" t="s">
        <v>11393</v>
      </c>
      <c r="AE1774" s="61" t="s">
        <v>12451</v>
      </c>
      <c r="AF1774" s="61" t="s">
        <v>12452</v>
      </c>
      <c r="AG1774" s="61" t="s">
        <v>11466</v>
      </c>
      <c r="AH1774" s="61" t="s">
        <v>1298</v>
      </c>
      <c r="AI1774" s="1" t="s">
        <v>15627</v>
      </c>
      <c r="AJ1774" s="8" t="s">
        <v>12451</v>
      </c>
    </row>
    <row r="1775" spans="1:36" s="8" customFormat="1">
      <c r="A1775" s="59">
        <v>44567.772210648101</v>
      </c>
      <c r="B1775" s="60">
        <v>44567.772210648101</v>
      </c>
      <c r="C1775" s="61" t="s">
        <v>2058</v>
      </c>
      <c r="D1775" s="61" t="s">
        <v>23</v>
      </c>
      <c r="E1775" s="61"/>
      <c r="F1775" s="62">
        <v>2000</v>
      </c>
      <c r="G1775" s="62">
        <v>0</v>
      </c>
      <c r="H1775" s="62">
        <v>2000</v>
      </c>
      <c r="I1775" s="62">
        <v>2000</v>
      </c>
      <c r="J1775" s="62">
        <v>0</v>
      </c>
      <c r="K1775" s="61" t="s">
        <v>11386</v>
      </c>
      <c r="L1775" s="61" t="s">
        <v>11387</v>
      </c>
      <c r="M1775" s="61" t="s">
        <v>11388</v>
      </c>
      <c r="N1775" s="61" t="s">
        <v>11389</v>
      </c>
      <c r="O1775" s="61" t="s">
        <v>11772</v>
      </c>
      <c r="P1775" s="61" t="s">
        <v>15628</v>
      </c>
      <c r="Q1775" s="61" t="s">
        <v>15629</v>
      </c>
      <c r="R1775" s="61" t="s">
        <v>2059</v>
      </c>
      <c r="S1775" s="61"/>
      <c r="T1775" s="61"/>
      <c r="U1775" s="61"/>
      <c r="V1775" s="61"/>
      <c r="W1775" s="61" t="s">
        <v>11393</v>
      </c>
      <c r="X1775" s="61"/>
      <c r="Y1775" s="60">
        <v>44587</v>
      </c>
      <c r="Z1775" s="63"/>
      <c r="AA1775" s="63"/>
      <c r="AB1775" s="63"/>
      <c r="AC1775" s="61" t="s">
        <v>12000</v>
      </c>
      <c r="AD1775" s="61" t="s">
        <v>11393</v>
      </c>
      <c r="AE1775" s="61" t="s">
        <v>11789</v>
      </c>
      <c r="AF1775" s="61" t="s">
        <v>12013</v>
      </c>
      <c r="AG1775" s="61" t="s">
        <v>11466</v>
      </c>
      <c r="AH1775" s="61" t="s">
        <v>2058</v>
      </c>
      <c r="AI1775" s="1" t="s">
        <v>15629</v>
      </c>
      <c r="AJ1775" s="8" t="s">
        <v>11789</v>
      </c>
    </row>
    <row r="1776" spans="1:36" s="8" customFormat="1">
      <c r="A1776" s="59">
        <v>44567.774328703701</v>
      </c>
      <c r="B1776" s="60">
        <v>44567.774328703701</v>
      </c>
      <c r="C1776" s="61" t="s">
        <v>2000</v>
      </c>
      <c r="D1776" s="61" t="s">
        <v>23</v>
      </c>
      <c r="E1776" s="61"/>
      <c r="F1776" s="62">
        <v>2000</v>
      </c>
      <c r="G1776" s="62">
        <v>0</v>
      </c>
      <c r="H1776" s="62">
        <v>2000</v>
      </c>
      <c r="I1776" s="62">
        <v>2000</v>
      </c>
      <c r="J1776" s="62">
        <v>0</v>
      </c>
      <c r="K1776" s="61" t="s">
        <v>11386</v>
      </c>
      <c r="L1776" s="61" t="s">
        <v>11387</v>
      </c>
      <c r="M1776" s="61" t="s">
        <v>11388</v>
      </c>
      <c r="N1776" s="61" t="s">
        <v>11389</v>
      </c>
      <c r="O1776" s="61" t="s">
        <v>11755</v>
      </c>
      <c r="P1776" s="61" t="s">
        <v>13186</v>
      </c>
      <c r="Q1776" s="61" t="s">
        <v>15630</v>
      </c>
      <c r="R1776" s="61" t="s">
        <v>2001</v>
      </c>
      <c r="S1776" s="61"/>
      <c r="T1776" s="61"/>
      <c r="U1776" s="61"/>
      <c r="V1776" s="61"/>
      <c r="W1776" s="61" t="s">
        <v>11393</v>
      </c>
      <c r="X1776" s="61"/>
      <c r="Y1776" s="60">
        <v>44582</v>
      </c>
      <c r="Z1776" s="63"/>
      <c r="AA1776" s="63"/>
      <c r="AB1776" s="63"/>
      <c r="AC1776" s="61" t="s">
        <v>11394</v>
      </c>
      <c r="AD1776" s="61" t="s">
        <v>11393</v>
      </c>
      <c r="AE1776" s="61" t="s">
        <v>11395</v>
      </c>
      <c r="AF1776" s="61" t="s">
        <v>11731</v>
      </c>
      <c r="AG1776" s="61" t="s">
        <v>11397</v>
      </c>
      <c r="AH1776" s="61" t="s">
        <v>2000</v>
      </c>
      <c r="AI1776" s="1" t="s">
        <v>15630</v>
      </c>
      <c r="AJ1776" s="8" t="s">
        <v>11395</v>
      </c>
    </row>
    <row r="1777" spans="1:36" s="8" customFormat="1">
      <c r="A1777" s="59">
        <v>44567.774375000001</v>
      </c>
      <c r="B1777" s="60">
        <v>44567.774375000001</v>
      </c>
      <c r="C1777" s="61" t="s">
        <v>2062</v>
      </c>
      <c r="D1777" s="61" t="s">
        <v>23</v>
      </c>
      <c r="E1777" s="61"/>
      <c r="F1777" s="62">
        <v>2000</v>
      </c>
      <c r="G1777" s="62">
        <v>0</v>
      </c>
      <c r="H1777" s="62">
        <v>2000</v>
      </c>
      <c r="I1777" s="62">
        <v>2000</v>
      </c>
      <c r="J1777" s="62">
        <v>0</v>
      </c>
      <c r="K1777" s="61" t="s">
        <v>11386</v>
      </c>
      <c r="L1777" s="61" t="s">
        <v>11387</v>
      </c>
      <c r="M1777" s="61" t="s">
        <v>11388</v>
      </c>
      <c r="N1777" s="61" t="s">
        <v>11389</v>
      </c>
      <c r="O1777" s="61" t="s">
        <v>11507</v>
      </c>
      <c r="P1777" s="61" t="s">
        <v>12253</v>
      </c>
      <c r="Q1777" s="61" t="s">
        <v>15631</v>
      </c>
      <c r="R1777" s="61" t="s">
        <v>2063</v>
      </c>
      <c r="S1777" s="61"/>
      <c r="T1777" s="61"/>
      <c r="U1777" s="61"/>
      <c r="V1777" s="61"/>
      <c r="W1777" s="61" t="s">
        <v>11393</v>
      </c>
      <c r="X1777" s="61"/>
      <c r="Y1777" s="60">
        <v>44594</v>
      </c>
      <c r="Z1777" s="63"/>
      <c r="AA1777" s="63"/>
      <c r="AB1777" s="63"/>
      <c r="AC1777" s="61" t="s">
        <v>11394</v>
      </c>
      <c r="AD1777" s="61" t="s">
        <v>11393</v>
      </c>
      <c r="AE1777" s="61"/>
      <c r="AF1777" s="61"/>
      <c r="AG1777" s="61"/>
      <c r="AH1777" s="61" t="s">
        <v>2062</v>
      </c>
      <c r="AI1777" s="1" t="s">
        <v>15631</v>
      </c>
      <c r="AJ1777" s="8" t="s">
        <v>12461</v>
      </c>
    </row>
    <row r="1778" spans="1:36" s="8" customFormat="1">
      <c r="A1778" s="59">
        <v>44567.776909722197</v>
      </c>
      <c r="B1778" s="60">
        <v>44567.776898148099</v>
      </c>
      <c r="C1778" s="61" t="s">
        <v>1829</v>
      </c>
      <c r="D1778" s="61" t="s">
        <v>23</v>
      </c>
      <c r="E1778" s="61"/>
      <c r="F1778" s="62">
        <v>2000</v>
      </c>
      <c r="G1778" s="62">
        <v>0</v>
      </c>
      <c r="H1778" s="62">
        <v>2000</v>
      </c>
      <c r="I1778" s="62">
        <v>2000</v>
      </c>
      <c r="J1778" s="62">
        <v>0</v>
      </c>
      <c r="K1778" s="61" t="s">
        <v>11386</v>
      </c>
      <c r="L1778" s="61" t="s">
        <v>11387</v>
      </c>
      <c r="M1778" s="61" t="s">
        <v>11388</v>
      </c>
      <c r="N1778" s="61" t="s">
        <v>11389</v>
      </c>
      <c r="O1778" s="61" t="s">
        <v>11504</v>
      </c>
      <c r="P1778" s="61" t="s">
        <v>15632</v>
      </c>
      <c r="Q1778" s="61" t="s">
        <v>15633</v>
      </c>
      <c r="R1778" s="61" t="s">
        <v>1830</v>
      </c>
      <c r="S1778" s="61"/>
      <c r="T1778" s="61"/>
      <c r="U1778" s="61"/>
      <c r="V1778" s="61"/>
      <c r="W1778" s="61" t="s">
        <v>11393</v>
      </c>
      <c r="X1778" s="61"/>
      <c r="Y1778" s="60">
        <v>44580</v>
      </c>
      <c r="Z1778" s="63"/>
      <c r="AA1778" s="63"/>
      <c r="AB1778" s="63"/>
      <c r="AC1778" s="61" t="s">
        <v>11394</v>
      </c>
      <c r="AD1778" s="61" t="s">
        <v>11393</v>
      </c>
      <c r="AE1778" s="61" t="s">
        <v>11395</v>
      </c>
      <c r="AF1778" s="61" t="s">
        <v>11483</v>
      </c>
      <c r="AG1778" s="61" t="s">
        <v>11397</v>
      </c>
      <c r="AH1778" s="61" t="s">
        <v>1829</v>
      </c>
      <c r="AI1778" s="1" t="s">
        <v>15633</v>
      </c>
      <c r="AJ1778" s="8" t="s">
        <v>11395</v>
      </c>
    </row>
    <row r="1779" spans="1:36" s="8" customFormat="1">
      <c r="A1779" s="59">
        <v>44567.778807870403</v>
      </c>
      <c r="B1779" s="60">
        <v>44567.778807870403</v>
      </c>
      <c r="C1779" s="61" t="s">
        <v>2040</v>
      </c>
      <c r="D1779" s="61" t="s">
        <v>23</v>
      </c>
      <c r="E1779" s="61"/>
      <c r="F1779" s="62">
        <v>2000</v>
      </c>
      <c r="G1779" s="62">
        <v>0</v>
      </c>
      <c r="H1779" s="62">
        <v>2000</v>
      </c>
      <c r="I1779" s="62">
        <v>2000</v>
      </c>
      <c r="J1779" s="62">
        <v>0</v>
      </c>
      <c r="K1779" s="61" t="s">
        <v>11386</v>
      </c>
      <c r="L1779" s="61" t="s">
        <v>11387</v>
      </c>
      <c r="M1779" s="61" t="s">
        <v>11388</v>
      </c>
      <c r="N1779" s="61" t="s">
        <v>11389</v>
      </c>
      <c r="O1779" s="61" t="s">
        <v>11406</v>
      </c>
      <c r="P1779" s="61" t="s">
        <v>14144</v>
      </c>
      <c r="Q1779" s="61" t="s">
        <v>15634</v>
      </c>
      <c r="R1779" s="61" t="s">
        <v>2041</v>
      </c>
      <c r="S1779" s="61"/>
      <c r="T1779" s="61"/>
      <c r="U1779" s="61"/>
      <c r="V1779" s="61"/>
      <c r="W1779" s="61" t="s">
        <v>11393</v>
      </c>
      <c r="X1779" s="61"/>
      <c r="Y1779" s="60">
        <v>44596</v>
      </c>
      <c r="Z1779" s="63"/>
      <c r="AA1779" s="63"/>
      <c r="AB1779" s="63"/>
      <c r="AC1779" s="61" t="s">
        <v>11394</v>
      </c>
      <c r="AD1779" s="61" t="s">
        <v>11393</v>
      </c>
      <c r="AE1779" s="61" t="s">
        <v>11395</v>
      </c>
      <c r="AF1779" s="61" t="s">
        <v>11405</v>
      </c>
      <c r="AG1779" s="61" t="s">
        <v>11397</v>
      </c>
      <c r="AH1779" s="61" t="s">
        <v>2040</v>
      </c>
      <c r="AI1779" s="1" t="s">
        <v>15634</v>
      </c>
      <c r="AJ1779" s="8" t="s">
        <v>11395</v>
      </c>
    </row>
    <row r="1780" spans="1:36" s="8" customFormat="1">
      <c r="A1780" s="59">
        <v>44567.779259259303</v>
      </c>
      <c r="B1780" s="60">
        <v>44567.779259259303</v>
      </c>
      <c r="C1780" s="61" t="s">
        <v>2042</v>
      </c>
      <c r="D1780" s="61" t="s">
        <v>23</v>
      </c>
      <c r="E1780" s="61"/>
      <c r="F1780" s="62">
        <v>1920</v>
      </c>
      <c r="G1780" s="62">
        <v>0</v>
      </c>
      <c r="H1780" s="62">
        <v>1920</v>
      </c>
      <c r="I1780" s="62">
        <v>1920</v>
      </c>
      <c r="J1780" s="62">
        <v>0</v>
      </c>
      <c r="K1780" s="61" t="s">
        <v>11386</v>
      </c>
      <c r="L1780" s="61" t="s">
        <v>11387</v>
      </c>
      <c r="M1780" s="61" t="s">
        <v>11388</v>
      </c>
      <c r="N1780" s="61" t="s">
        <v>11389</v>
      </c>
      <c r="O1780" s="61" t="s">
        <v>12029</v>
      </c>
      <c r="P1780" s="61" t="s">
        <v>15635</v>
      </c>
      <c r="Q1780" s="61" t="s">
        <v>12616</v>
      </c>
      <c r="R1780" s="61" t="s">
        <v>2043</v>
      </c>
      <c r="S1780" s="61"/>
      <c r="T1780" s="61"/>
      <c r="U1780" s="61"/>
      <c r="V1780" s="61"/>
      <c r="W1780" s="61" t="s">
        <v>11393</v>
      </c>
      <c r="X1780" s="61"/>
      <c r="Y1780" s="60">
        <v>44582</v>
      </c>
      <c r="Z1780" s="63"/>
      <c r="AA1780" s="63"/>
      <c r="AB1780" s="63"/>
      <c r="AC1780" s="61" t="s">
        <v>11394</v>
      </c>
      <c r="AD1780" s="61" t="s">
        <v>11393</v>
      </c>
      <c r="AE1780" s="61" t="s">
        <v>11470</v>
      </c>
      <c r="AF1780" s="61" t="s">
        <v>12193</v>
      </c>
      <c r="AG1780" s="61" t="s">
        <v>11472</v>
      </c>
      <c r="AH1780" s="61" t="s">
        <v>2042</v>
      </c>
      <c r="AI1780" s="1" t="s">
        <v>12616</v>
      </c>
      <c r="AJ1780" s="8" t="s">
        <v>11470</v>
      </c>
    </row>
    <row r="1781" spans="1:36" s="8" customFormat="1">
      <c r="A1781" s="59">
        <v>44567.779965277798</v>
      </c>
      <c r="B1781" s="60">
        <v>44567.779965277798</v>
      </c>
      <c r="C1781" s="61" t="s">
        <v>2012</v>
      </c>
      <c r="D1781" s="61" t="s">
        <v>23</v>
      </c>
      <c r="E1781" s="61"/>
      <c r="F1781" s="62">
        <v>500</v>
      </c>
      <c r="G1781" s="62">
        <v>0</v>
      </c>
      <c r="H1781" s="62">
        <v>500</v>
      </c>
      <c r="I1781" s="62">
        <v>500</v>
      </c>
      <c r="J1781" s="62">
        <v>0</v>
      </c>
      <c r="K1781" s="61" t="s">
        <v>11386</v>
      </c>
      <c r="L1781" s="61" t="s">
        <v>11387</v>
      </c>
      <c r="M1781" s="61" t="s">
        <v>11388</v>
      </c>
      <c r="N1781" s="61" t="s">
        <v>11389</v>
      </c>
      <c r="O1781" s="61" t="s">
        <v>11406</v>
      </c>
      <c r="P1781" s="61" t="s">
        <v>15636</v>
      </c>
      <c r="Q1781" s="61" t="s">
        <v>15637</v>
      </c>
      <c r="R1781" s="61" t="s">
        <v>2013</v>
      </c>
      <c r="S1781" s="61"/>
      <c r="T1781" s="61" t="s">
        <v>15637</v>
      </c>
      <c r="U1781" s="61"/>
      <c r="V1781" s="61"/>
      <c r="W1781" s="61" t="s">
        <v>11393</v>
      </c>
      <c r="X1781" s="61"/>
      <c r="Y1781" s="60">
        <v>44582</v>
      </c>
      <c r="Z1781" s="63"/>
      <c r="AA1781" s="63"/>
      <c r="AB1781" s="63"/>
      <c r="AC1781" s="61" t="s">
        <v>11394</v>
      </c>
      <c r="AD1781" s="61" t="s">
        <v>11393</v>
      </c>
      <c r="AE1781" s="61" t="s">
        <v>11395</v>
      </c>
      <c r="AF1781" s="61" t="s">
        <v>11401</v>
      </c>
      <c r="AG1781" s="61" t="s">
        <v>11397</v>
      </c>
      <c r="AH1781" s="61" t="s">
        <v>2012</v>
      </c>
      <c r="AI1781" s="1" t="s">
        <v>15637</v>
      </c>
      <c r="AJ1781" s="8" t="s">
        <v>11395</v>
      </c>
    </row>
    <row r="1782" spans="1:36" s="8" customFormat="1">
      <c r="A1782" s="59">
        <v>44567.786909722199</v>
      </c>
      <c r="B1782" s="60">
        <v>44567.786909722199</v>
      </c>
      <c r="C1782" s="61" t="s">
        <v>2024</v>
      </c>
      <c r="D1782" s="61" t="s">
        <v>23</v>
      </c>
      <c r="E1782" s="61"/>
      <c r="F1782" s="62">
        <v>760</v>
      </c>
      <c r="G1782" s="62">
        <v>0</v>
      </c>
      <c r="H1782" s="62">
        <v>760</v>
      </c>
      <c r="I1782" s="62">
        <v>760</v>
      </c>
      <c r="J1782" s="62">
        <v>0</v>
      </c>
      <c r="K1782" s="61" t="s">
        <v>11386</v>
      </c>
      <c r="L1782" s="61" t="s">
        <v>11387</v>
      </c>
      <c r="M1782" s="61" t="s">
        <v>11388</v>
      </c>
      <c r="N1782" s="61" t="s">
        <v>11389</v>
      </c>
      <c r="O1782" s="61" t="s">
        <v>11694</v>
      </c>
      <c r="P1782" s="61" t="s">
        <v>15638</v>
      </c>
      <c r="Q1782" s="61" t="s">
        <v>15639</v>
      </c>
      <c r="R1782" s="61" t="s">
        <v>2025</v>
      </c>
      <c r="S1782" s="61"/>
      <c r="T1782" s="61"/>
      <c r="U1782" s="61"/>
      <c r="V1782" s="61"/>
      <c r="W1782" s="61" t="s">
        <v>11393</v>
      </c>
      <c r="X1782" s="61"/>
      <c r="Y1782" s="60">
        <v>44580</v>
      </c>
      <c r="Z1782" s="63"/>
      <c r="AA1782" s="63"/>
      <c r="AB1782" s="63"/>
      <c r="AC1782" s="61" t="s">
        <v>11394</v>
      </c>
      <c r="AD1782" s="61" t="s">
        <v>11393</v>
      </c>
      <c r="AE1782" s="61" t="s">
        <v>11604</v>
      </c>
      <c r="AF1782" s="61" t="s">
        <v>11605</v>
      </c>
      <c r="AG1782" s="61" t="s">
        <v>11472</v>
      </c>
      <c r="AH1782" s="61" t="s">
        <v>2024</v>
      </c>
      <c r="AI1782" s="1" t="s">
        <v>15639</v>
      </c>
      <c r="AJ1782" s="8" t="s">
        <v>11604</v>
      </c>
    </row>
    <row r="1783" spans="1:36" s="8" customFormat="1">
      <c r="A1783" s="59">
        <v>44567.7869444444</v>
      </c>
      <c r="B1783" s="60">
        <v>44567.7869444444</v>
      </c>
      <c r="C1783" s="61" t="s">
        <v>1643</v>
      </c>
      <c r="D1783" s="61" t="s">
        <v>23</v>
      </c>
      <c r="E1783" s="61"/>
      <c r="F1783" s="62">
        <v>2000</v>
      </c>
      <c r="G1783" s="62">
        <v>0</v>
      </c>
      <c r="H1783" s="62">
        <v>2000</v>
      </c>
      <c r="I1783" s="62">
        <v>2000</v>
      </c>
      <c r="J1783" s="62">
        <v>0</v>
      </c>
      <c r="K1783" s="61" t="s">
        <v>11386</v>
      </c>
      <c r="L1783" s="61" t="s">
        <v>11387</v>
      </c>
      <c r="M1783" s="61" t="s">
        <v>11388</v>
      </c>
      <c r="N1783" s="61" t="s">
        <v>11389</v>
      </c>
      <c r="O1783" s="61" t="s">
        <v>13010</v>
      </c>
      <c r="P1783" s="61" t="s">
        <v>11724</v>
      </c>
      <c r="Q1783" s="61" t="s">
        <v>15640</v>
      </c>
      <c r="R1783" s="61" t="s">
        <v>1644</v>
      </c>
      <c r="S1783" s="61"/>
      <c r="T1783" s="61"/>
      <c r="U1783" s="61"/>
      <c r="V1783" s="61"/>
      <c r="W1783" s="61" t="s">
        <v>11393</v>
      </c>
      <c r="X1783" s="61"/>
      <c r="Y1783" s="60">
        <v>44582</v>
      </c>
      <c r="Z1783" s="63"/>
      <c r="AA1783" s="63"/>
      <c r="AB1783" s="63"/>
      <c r="AC1783" s="61" t="s">
        <v>11394</v>
      </c>
      <c r="AD1783" s="61" t="s">
        <v>11393</v>
      </c>
      <c r="AE1783" s="61" t="s">
        <v>11854</v>
      </c>
      <c r="AF1783" s="61" t="s">
        <v>12209</v>
      </c>
      <c r="AG1783" s="61" t="s">
        <v>11429</v>
      </c>
      <c r="AH1783" s="61" t="s">
        <v>1643</v>
      </c>
      <c r="AI1783" s="1" t="s">
        <v>15641</v>
      </c>
      <c r="AJ1783" s="8" t="s">
        <v>11854</v>
      </c>
    </row>
    <row r="1784" spans="1:36" s="8" customFormat="1">
      <c r="A1784" s="59">
        <v>44567.790925925903</v>
      </c>
      <c r="B1784" s="60">
        <v>44567.790925925903</v>
      </c>
      <c r="C1784" s="61" t="s">
        <v>1872</v>
      </c>
      <c r="D1784" s="61" t="s">
        <v>23</v>
      </c>
      <c r="E1784" s="61"/>
      <c r="F1784" s="62">
        <v>2000</v>
      </c>
      <c r="G1784" s="62">
        <v>0</v>
      </c>
      <c r="H1784" s="62">
        <v>2000</v>
      </c>
      <c r="I1784" s="62">
        <v>2000</v>
      </c>
      <c r="J1784" s="62">
        <v>0</v>
      </c>
      <c r="K1784" s="61" t="s">
        <v>11386</v>
      </c>
      <c r="L1784" s="61" t="s">
        <v>11387</v>
      </c>
      <c r="M1784" s="61" t="s">
        <v>11388</v>
      </c>
      <c r="N1784" s="61" t="s">
        <v>11389</v>
      </c>
      <c r="O1784" s="61" t="s">
        <v>13010</v>
      </c>
      <c r="P1784" s="61" t="s">
        <v>15642</v>
      </c>
      <c r="Q1784" s="61" t="s">
        <v>15643</v>
      </c>
      <c r="R1784" s="61" t="s">
        <v>1873</v>
      </c>
      <c r="S1784" s="61"/>
      <c r="T1784" s="61"/>
      <c r="U1784" s="61"/>
      <c r="V1784" s="61"/>
      <c r="W1784" s="61" t="s">
        <v>11393</v>
      </c>
      <c r="X1784" s="61"/>
      <c r="Y1784" s="60">
        <v>44582</v>
      </c>
      <c r="Z1784" s="63"/>
      <c r="AA1784" s="63"/>
      <c r="AB1784" s="63"/>
      <c r="AC1784" s="61" t="s">
        <v>11394</v>
      </c>
      <c r="AD1784" s="61" t="s">
        <v>11393</v>
      </c>
      <c r="AE1784" s="61" t="s">
        <v>11575</v>
      </c>
      <c r="AF1784" s="61" t="s">
        <v>11576</v>
      </c>
      <c r="AG1784" s="61" t="s">
        <v>11577</v>
      </c>
      <c r="AH1784" s="61" t="s">
        <v>1872</v>
      </c>
      <c r="AI1784" s="1" t="s">
        <v>15643</v>
      </c>
      <c r="AJ1784" s="8" t="s">
        <v>11575</v>
      </c>
    </row>
    <row r="1785" spans="1:36" s="8" customFormat="1">
      <c r="A1785" s="59">
        <v>44567.796145833301</v>
      </c>
      <c r="B1785" s="60">
        <v>44567.796145833301</v>
      </c>
      <c r="C1785" s="61" t="s">
        <v>1601</v>
      </c>
      <c r="D1785" s="61" t="s">
        <v>23</v>
      </c>
      <c r="E1785" s="61"/>
      <c r="F1785" s="62">
        <v>1650</v>
      </c>
      <c r="G1785" s="62">
        <v>0</v>
      </c>
      <c r="H1785" s="62">
        <v>1650</v>
      </c>
      <c r="I1785" s="62">
        <v>1650</v>
      </c>
      <c r="J1785" s="62">
        <v>0</v>
      </c>
      <c r="K1785" s="61" t="s">
        <v>11386</v>
      </c>
      <c r="L1785" s="61" t="s">
        <v>11387</v>
      </c>
      <c r="M1785" s="61" t="s">
        <v>11388</v>
      </c>
      <c r="N1785" s="61" t="s">
        <v>11389</v>
      </c>
      <c r="O1785" s="61" t="s">
        <v>12711</v>
      </c>
      <c r="P1785" s="61" t="s">
        <v>15644</v>
      </c>
      <c r="Q1785" s="61" t="s">
        <v>15645</v>
      </c>
      <c r="R1785" s="61" t="s">
        <v>1602</v>
      </c>
      <c r="S1785" s="61"/>
      <c r="T1785" s="61" t="s">
        <v>15645</v>
      </c>
      <c r="U1785" s="61"/>
      <c r="V1785" s="61"/>
      <c r="W1785" s="61" t="s">
        <v>11393</v>
      </c>
      <c r="X1785" s="61"/>
      <c r="Y1785" s="60">
        <v>44575</v>
      </c>
      <c r="Z1785" s="63"/>
      <c r="AA1785" s="63"/>
      <c r="AB1785" s="63"/>
      <c r="AC1785" s="61" t="s">
        <v>12000</v>
      </c>
      <c r="AD1785" s="61" t="s">
        <v>11393</v>
      </c>
      <c r="AE1785" s="61" t="s">
        <v>11395</v>
      </c>
      <c r="AF1785" s="61" t="s">
        <v>11483</v>
      </c>
      <c r="AG1785" s="61" t="s">
        <v>11397</v>
      </c>
      <c r="AH1785" s="61" t="s">
        <v>1601</v>
      </c>
      <c r="AI1785" s="1" t="s">
        <v>15645</v>
      </c>
      <c r="AJ1785" s="8" t="s">
        <v>11395</v>
      </c>
    </row>
    <row r="1786" spans="1:36" s="8" customFormat="1">
      <c r="A1786" s="59">
        <v>44567.7972337963</v>
      </c>
      <c r="B1786" s="60">
        <v>44567.797222222202</v>
      </c>
      <c r="C1786" s="61" t="s">
        <v>1988</v>
      </c>
      <c r="D1786" s="61" t="s">
        <v>23</v>
      </c>
      <c r="E1786" s="61"/>
      <c r="F1786" s="62">
        <v>2000</v>
      </c>
      <c r="G1786" s="62">
        <v>0</v>
      </c>
      <c r="H1786" s="62">
        <v>2000</v>
      </c>
      <c r="I1786" s="62">
        <v>2000</v>
      </c>
      <c r="J1786" s="62">
        <v>0</v>
      </c>
      <c r="K1786" s="61" t="s">
        <v>11386</v>
      </c>
      <c r="L1786" s="61" t="s">
        <v>11387</v>
      </c>
      <c r="M1786" s="61" t="s">
        <v>11388</v>
      </c>
      <c r="N1786" s="61" t="s">
        <v>11389</v>
      </c>
      <c r="O1786" s="61" t="s">
        <v>11439</v>
      </c>
      <c r="P1786" s="61" t="s">
        <v>11791</v>
      </c>
      <c r="Q1786" s="61" t="s">
        <v>15646</v>
      </c>
      <c r="R1786" s="61" t="s">
        <v>1989</v>
      </c>
      <c r="S1786" s="61"/>
      <c r="T1786" s="61"/>
      <c r="U1786" s="61"/>
      <c r="V1786" s="61"/>
      <c r="W1786" s="61" t="s">
        <v>11393</v>
      </c>
      <c r="X1786" s="61"/>
      <c r="Y1786" s="60">
        <v>44587</v>
      </c>
      <c r="Z1786" s="63"/>
      <c r="AA1786" s="63"/>
      <c r="AB1786" s="63"/>
      <c r="AC1786" s="61" t="s">
        <v>11636</v>
      </c>
      <c r="AD1786" s="61" t="s">
        <v>11393</v>
      </c>
      <c r="AE1786" s="61" t="s">
        <v>12093</v>
      </c>
      <c r="AF1786" s="61" t="s">
        <v>12093</v>
      </c>
      <c r="AG1786" s="61" t="s">
        <v>11577</v>
      </c>
      <c r="AH1786" s="61" t="s">
        <v>1988</v>
      </c>
      <c r="AI1786" s="1" t="s">
        <v>15646</v>
      </c>
      <c r="AJ1786" s="8" t="s">
        <v>12093</v>
      </c>
    </row>
    <row r="1787" spans="1:36" s="8" customFormat="1">
      <c r="A1787" s="59">
        <v>44567.799606481502</v>
      </c>
      <c r="B1787" s="60">
        <v>44567.799594907403</v>
      </c>
      <c r="C1787" s="61" t="s">
        <v>2110</v>
      </c>
      <c r="D1787" s="61" t="s">
        <v>23</v>
      </c>
      <c r="E1787" s="61"/>
      <c r="F1787" s="62">
        <v>2000</v>
      </c>
      <c r="G1787" s="62">
        <v>0</v>
      </c>
      <c r="H1787" s="62">
        <v>2000</v>
      </c>
      <c r="I1787" s="62">
        <v>2000</v>
      </c>
      <c r="J1787" s="62">
        <v>0</v>
      </c>
      <c r="K1787" s="61" t="s">
        <v>11386</v>
      </c>
      <c r="L1787" s="61" t="s">
        <v>11387</v>
      </c>
      <c r="M1787" s="61" t="s">
        <v>11388</v>
      </c>
      <c r="N1787" s="61" t="s">
        <v>11389</v>
      </c>
      <c r="O1787" s="61" t="s">
        <v>12114</v>
      </c>
      <c r="P1787" s="61" t="s">
        <v>11545</v>
      </c>
      <c r="Q1787" s="61" t="s">
        <v>15647</v>
      </c>
      <c r="R1787" s="61" t="s">
        <v>2111</v>
      </c>
      <c r="S1787" s="61"/>
      <c r="T1787" s="61"/>
      <c r="U1787" s="61"/>
      <c r="V1787" s="61"/>
      <c r="W1787" s="61" t="s">
        <v>11393</v>
      </c>
      <c r="X1787" s="61"/>
      <c r="Y1787" s="60">
        <v>44592</v>
      </c>
      <c r="Z1787" s="63"/>
      <c r="AA1787" s="63"/>
      <c r="AB1787" s="63"/>
      <c r="AC1787" s="61" t="s">
        <v>11547</v>
      </c>
      <c r="AD1787" s="61" t="s">
        <v>11393</v>
      </c>
      <c r="AE1787" s="61" t="s">
        <v>11395</v>
      </c>
      <c r="AF1787" s="61" t="s">
        <v>11405</v>
      </c>
      <c r="AG1787" s="61" t="s">
        <v>11397</v>
      </c>
      <c r="AH1787" s="61" t="s">
        <v>2110</v>
      </c>
      <c r="AI1787" s="1" t="s">
        <v>15647</v>
      </c>
      <c r="AJ1787" s="8" t="s">
        <v>11395</v>
      </c>
    </row>
    <row r="1788" spans="1:36" s="8" customFormat="1">
      <c r="A1788" s="59">
        <v>44567.8019907407</v>
      </c>
      <c r="B1788" s="60">
        <v>44567.8019907407</v>
      </c>
      <c r="C1788" s="61" t="s">
        <v>1129</v>
      </c>
      <c r="D1788" s="61" t="s">
        <v>23</v>
      </c>
      <c r="E1788" s="61"/>
      <c r="F1788" s="62">
        <v>2000</v>
      </c>
      <c r="G1788" s="62">
        <v>0</v>
      </c>
      <c r="H1788" s="62">
        <v>2000</v>
      </c>
      <c r="I1788" s="62">
        <v>2000</v>
      </c>
      <c r="J1788" s="62">
        <v>0</v>
      </c>
      <c r="K1788" s="61" t="s">
        <v>11386</v>
      </c>
      <c r="L1788" s="61" t="s">
        <v>11387</v>
      </c>
      <c r="M1788" s="61" t="s">
        <v>11388</v>
      </c>
      <c r="N1788" s="61" t="s">
        <v>11389</v>
      </c>
      <c r="O1788" s="61" t="s">
        <v>14016</v>
      </c>
      <c r="P1788" s="61" t="s">
        <v>15648</v>
      </c>
      <c r="Q1788" s="61" t="s">
        <v>15649</v>
      </c>
      <c r="R1788" s="61" t="s">
        <v>1130</v>
      </c>
      <c r="S1788" s="61"/>
      <c r="T1788" s="61" t="s">
        <v>15649</v>
      </c>
      <c r="U1788" s="61"/>
      <c r="V1788" s="61"/>
      <c r="W1788" s="61" t="s">
        <v>11393</v>
      </c>
      <c r="X1788" s="61"/>
      <c r="Y1788" s="60">
        <v>44596</v>
      </c>
      <c r="Z1788" s="63"/>
      <c r="AA1788" s="63"/>
      <c r="AB1788" s="63"/>
      <c r="AC1788" s="61" t="s">
        <v>11587</v>
      </c>
      <c r="AD1788" s="61" t="s">
        <v>11393</v>
      </c>
      <c r="AE1788" s="61" t="s">
        <v>11559</v>
      </c>
      <c r="AF1788" s="61" t="s">
        <v>11560</v>
      </c>
      <c r="AG1788" s="61" t="s">
        <v>11466</v>
      </c>
      <c r="AH1788" s="61" t="s">
        <v>1129</v>
      </c>
      <c r="AI1788" s="1" t="s">
        <v>15649</v>
      </c>
      <c r="AJ1788" s="8" t="s">
        <v>11559</v>
      </c>
    </row>
    <row r="1789" spans="1:36" s="8" customFormat="1">
      <c r="A1789" s="59">
        <v>44567.804768518501</v>
      </c>
      <c r="B1789" s="60">
        <v>44567.804768518501</v>
      </c>
      <c r="C1789" s="61" t="s">
        <v>2098</v>
      </c>
      <c r="D1789" s="61" t="s">
        <v>23</v>
      </c>
      <c r="E1789" s="61"/>
      <c r="F1789" s="62">
        <v>2000</v>
      </c>
      <c r="G1789" s="62">
        <v>0</v>
      </c>
      <c r="H1789" s="62">
        <v>2000</v>
      </c>
      <c r="I1789" s="62">
        <v>2000</v>
      </c>
      <c r="J1789" s="62">
        <v>0</v>
      </c>
      <c r="K1789" s="61" t="s">
        <v>11386</v>
      </c>
      <c r="L1789" s="61" t="s">
        <v>11387</v>
      </c>
      <c r="M1789" s="61" t="s">
        <v>11388</v>
      </c>
      <c r="N1789" s="61" t="s">
        <v>11389</v>
      </c>
      <c r="O1789" s="61" t="s">
        <v>13285</v>
      </c>
      <c r="P1789" s="61" t="s">
        <v>15650</v>
      </c>
      <c r="Q1789" s="61" t="s">
        <v>15651</v>
      </c>
      <c r="R1789" s="61" t="s">
        <v>2099</v>
      </c>
      <c r="S1789" s="61"/>
      <c r="T1789" s="61" t="s">
        <v>15651</v>
      </c>
      <c r="U1789" s="61"/>
      <c r="V1789" s="61"/>
      <c r="W1789" s="61" t="s">
        <v>11393</v>
      </c>
      <c r="X1789" s="61"/>
      <c r="Y1789" s="60">
        <v>44580</v>
      </c>
      <c r="Z1789" s="63"/>
      <c r="AA1789" s="63"/>
      <c r="AB1789" s="63"/>
      <c r="AC1789" s="61" t="s">
        <v>11394</v>
      </c>
      <c r="AD1789" s="61" t="s">
        <v>11393</v>
      </c>
      <c r="AE1789" s="61" t="s">
        <v>11478</v>
      </c>
      <c r="AF1789" s="61" t="s">
        <v>11479</v>
      </c>
      <c r="AG1789" s="61" t="s">
        <v>11472</v>
      </c>
      <c r="AH1789" s="61" t="s">
        <v>2098</v>
      </c>
      <c r="AI1789" s="1" t="s">
        <v>15651</v>
      </c>
      <c r="AJ1789" s="8" t="s">
        <v>11478</v>
      </c>
    </row>
    <row r="1790" spans="1:36" s="8" customFormat="1">
      <c r="A1790" s="59">
        <v>44567.812256944402</v>
      </c>
      <c r="B1790" s="60">
        <v>44567.812256944402</v>
      </c>
      <c r="C1790" s="61" t="s">
        <v>1817</v>
      </c>
      <c r="D1790" s="61" t="s">
        <v>23</v>
      </c>
      <c r="E1790" s="61"/>
      <c r="F1790" s="62">
        <v>2000</v>
      </c>
      <c r="G1790" s="62">
        <v>0</v>
      </c>
      <c r="H1790" s="62">
        <v>2000</v>
      </c>
      <c r="I1790" s="62">
        <v>2000</v>
      </c>
      <c r="J1790" s="62">
        <v>0</v>
      </c>
      <c r="K1790" s="61" t="s">
        <v>11386</v>
      </c>
      <c r="L1790" s="61" t="s">
        <v>11387</v>
      </c>
      <c r="M1790" s="61" t="s">
        <v>11388</v>
      </c>
      <c r="N1790" s="61" t="s">
        <v>11389</v>
      </c>
      <c r="O1790" s="61" t="s">
        <v>11745</v>
      </c>
      <c r="P1790" s="61" t="s">
        <v>13849</v>
      </c>
      <c r="Q1790" s="61" t="s">
        <v>15652</v>
      </c>
      <c r="R1790" s="61" t="s">
        <v>1818</v>
      </c>
      <c r="S1790" s="61"/>
      <c r="T1790" s="61"/>
      <c r="U1790" s="61"/>
      <c r="V1790" s="61"/>
      <c r="W1790" s="61" t="s">
        <v>11393</v>
      </c>
      <c r="X1790" s="61"/>
      <c r="Y1790" s="60">
        <v>44587</v>
      </c>
      <c r="Z1790" s="63"/>
      <c r="AA1790" s="63"/>
      <c r="AB1790" s="63"/>
      <c r="AC1790" s="61" t="s">
        <v>11394</v>
      </c>
      <c r="AD1790" s="61" t="s">
        <v>11393</v>
      </c>
      <c r="AE1790" s="61" t="s">
        <v>11513</v>
      </c>
      <c r="AF1790" s="61" t="s">
        <v>11513</v>
      </c>
      <c r="AG1790" s="61" t="s">
        <v>11514</v>
      </c>
      <c r="AH1790" s="61" t="s">
        <v>1817</v>
      </c>
      <c r="AI1790" s="1" t="s">
        <v>15652</v>
      </c>
      <c r="AJ1790" s="8" t="s">
        <v>11513</v>
      </c>
    </row>
    <row r="1791" spans="1:36" s="8" customFormat="1">
      <c r="A1791" s="59">
        <v>44567.817164351902</v>
      </c>
      <c r="B1791" s="60">
        <v>44567.817164351902</v>
      </c>
      <c r="C1791" s="61" t="s">
        <v>2038</v>
      </c>
      <c r="D1791" s="61" t="s">
        <v>23</v>
      </c>
      <c r="E1791" s="61"/>
      <c r="F1791" s="62">
        <v>2000</v>
      </c>
      <c r="G1791" s="62">
        <v>0</v>
      </c>
      <c r="H1791" s="62">
        <v>2000</v>
      </c>
      <c r="I1791" s="62">
        <v>2000</v>
      </c>
      <c r="J1791" s="62">
        <v>0</v>
      </c>
      <c r="K1791" s="61" t="s">
        <v>11386</v>
      </c>
      <c r="L1791" s="61" t="s">
        <v>11387</v>
      </c>
      <c r="M1791" s="61" t="s">
        <v>11388</v>
      </c>
      <c r="N1791" s="61" t="s">
        <v>11389</v>
      </c>
      <c r="O1791" s="61" t="s">
        <v>11654</v>
      </c>
      <c r="P1791" s="61" t="s">
        <v>11517</v>
      </c>
      <c r="Q1791" s="61" t="s">
        <v>15653</v>
      </c>
      <c r="R1791" s="61" t="s">
        <v>2039</v>
      </c>
      <c r="S1791" s="61"/>
      <c r="T1791" s="61" t="s">
        <v>15653</v>
      </c>
      <c r="U1791" s="61"/>
      <c r="V1791" s="61"/>
      <c r="W1791" s="61" t="s">
        <v>11393</v>
      </c>
      <c r="X1791" s="61"/>
      <c r="Y1791" s="60">
        <v>44580</v>
      </c>
      <c r="Z1791" s="63"/>
      <c r="AA1791" s="63"/>
      <c r="AB1791" s="63"/>
      <c r="AC1791" s="61" t="s">
        <v>11394</v>
      </c>
      <c r="AD1791" s="61" t="s">
        <v>11393</v>
      </c>
      <c r="AE1791" s="61" t="s">
        <v>11559</v>
      </c>
      <c r="AF1791" s="61" t="s">
        <v>11560</v>
      </c>
      <c r="AG1791" s="61" t="s">
        <v>11466</v>
      </c>
      <c r="AH1791" s="61" t="s">
        <v>2038</v>
      </c>
      <c r="AI1791" s="1" t="s">
        <v>15653</v>
      </c>
      <c r="AJ1791" s="8" t="s">
        <v>11559</v>
      </c>
    </row>
    <row r="1792" spans="1:36" s="8" customFormat="1">
      <c r="A1792" s="59">
        <v>44567.817592592597</v>
      </c>
      <c r="B1792" s="60">
        <v>44567.817592592597</v>
      </c>
      <c r="C1792" s="61" t="s">
        <v>683</v>
      </c>
      <c r="D1792" s="61" t="s">
        <v>23</v>
      </c>
      <c r="E1792" s="61"/>
      <c r="F1792" s="62">
        <v>2000</v>
      </c>
      <c r="G1792" s="62">
        <v>0</v>
      </c>
      <c r="H1792" s="62">
        <v>2000</v>
      </c>
      <c r="I1792" s="62">
        <v>2000</v>
      </c>
      <c r="J1792" s="62">
        <v>0</v>
      </c>
      <c r="K1792" s="61" t="s">
        <v>11386</v>
      </c>
      <c r="L1792" s="61" t="s">
        <v>11387</v>
      </c>
      <c r="M1792" s="61" t="s">
        <v>11388</v>
      </c>
      <c r="N1792" s="61" t="s">
        <v>11389</v>
      </c>
      <c r="O1792" s="61" t="s">
        <v>12212</v>
      </c>
      <c r="P1792" s="61" t="s">
        <v>15654</v>
      </c>
      <c r="Q1792" s="61" t="s">
        <v>15655</v>
      </c>
      <c r="R1792" s="61" t="s">
        <v>684</v>
      </c>
      <c r="S1792" s="61"/>
      <c r="T1792" s="61"/>
      <c r="U1792" s="61"/>
      <c r="V1792" s="61"/>
      <c r="W1792" s="61" t="s">
        <v>11393</v>
      </c>
      <c r="X1792" s="61"/>
      <c r="Y1792" s="60">
        <v>44580</v>
      </c>
      <c r="Z1792" s="63"/>
      <c r="AA1792" s="63"/>
      <c r="AB1792" s="63"/>
      <c r="AC1792" s="61" t="s">
        <v>11394</v>
      </c>
      <c r="AD1792" s="61" t="s">
        <v>11393</v>
      </c>
      <c r="AE1792" s="61" t="s">
        <v>11478</v>
      </c>
      <c r="AF1792" s="61" t="s">
        <v>11543</v>
      </c>
      <c r="AG1792" s="61" t="s">
        <v>11472</v>
      </c>
      <c r="AH1792" s="61" t="s">
        <v>683</v>
      </c>
      <c r="AI1792" s="1" t="s">
        <v>15656</v>
      </c>
      <c r="AJ1792" s="8" t="s">
        <v>11478</v>
      </c>
    </row>
    <row r="1793" spans="1:36" s="8" customFormat="1">
      <c r="A1793" s="59">
        <v>44567.818587962996</v>
      </c>
      <c r="B1793" s="60">
        <v>44567.818587962996</v>
      </c>
      <c r="C1793" s="61" t="s">
        <v>2114</v>
      </c>
      <c r="D1793" s="61" t="s">
        <v>23</v>
      </c>
      <c r="E1793" s="61"/>
      <c r="F1793" s="62">
        <v>896</v>
      </c>
      <c r="G1793" s="62">
        <v>0</v>
      </c>
      <c r="H1793" s="62">
        <v>896</v>
      </c>
      <c r="I1793" s="62">
        <v>896</v>
      </c>
      <c r="J1793" s="62">
        <v>0</v>
      </c>
      <c r="K1793" s="61" t="s">
        <v>11386</v>
      </c>
      <c r="L1793" s="61" t="s">
        <v>11387</v>
      </c>
      <c r="M1793" s="61" t="s">
        <v>11388</v>
      </c>
      <c r="N1793" s="61" t="s">
        <v>11389</v>
      </c>
      <c r="O1793" s="61" t="s">
        <v>15657</v>
      </c>
      <c r="P1793" s="61" t="s">
        <v>13285</v>
      </c>
      <c r="Q1793" s="61" t="s">
        <v>15658</v>
      </c>
      <c r="R1793" s="61" t="s">
        <v>2115</v>
      </c>
      <c r="S1793" s="61"/>
      <c r="T1793" s="61"/>
      <c r="U1793" s="61"/>
      <c r="V1793" s="61"/>
      <c r="W1793" s="61" t="s">
        <v>11393</v>
      </c>
      <c r="X1793" s="61"/>
      <c r="Y1793" s="60">
        <v>44575</v>
      </c>
      <c r="Z1793" s="63"/>
      <c r="AA1793" s="63"/>
      <c r="AB1793" s="63"/>
      <c r="AC1793" s="61" t="s">
        <v>11547</v>
      </c>
      <c r="AD1793" s="61" t="s">
        <v>11393</v>
      </c>
      <c r="AE1793" s="61" t="s">
        <v>11395</v>
      </c>
      <c r="AF1793" s="61" t="s">
        <v>11500</v>
      </c>
      <c r="AG1793" s="61" t="s">
        <v>11397</v>
      </c>
      <c r="AH1793" s="61" t="s">
        <v>2114</v>
      </c>
      <c r="AI1793" s="1" t="s">
        <v>15658</v>
      </c>
      <c r="AJ1793" s="8" t="s">
        <v>11395</v>
      </c>
    </row>
    <row r="1794" spans="1:36" s="8" customFormat="1">
      <c r="A1794" s="59">
        <v>44567.825729166703</v>
      </c>
      <c r="B1794" s="60">
        <v>44567.825729166703</v>
      </c>
      <c r="C1794" s="61" t="s">
        <v>1918</v>
      </c>
      <c r="D1794" s="61" t="s">
        <v>23</v>
      </c>
      <c r="E1794" s="61"/>
      <c r="F1794" s="62">
        <v>2000</v>
      </c>
      <c r="G1794" s="62">
        <v>0</v>
      </c>
      <c r="H1794" s="62">
        <v>2000</v>
      </c>
      <c r="I1794" s="62">
        <v>2000</v>
      </c>
      <c r="J1794" s="62">
        <v>0</v>
      </c>
      <c r="K1794" s="61" t="s">
        <v>11386</v>
      </c>
      <c r="L1794" s="61" t="s">
        <v>11387</v>
      </c>
      <c r="M1794" s="61" t="s">
        <v>11388</v>
      </c>
      <c r="N1794" s="61" t="s">
        <v>11389</v>
      </c>
      <c r="O1794" s="61" t="s">
        <v>12857</v>
      </c>
      <c r="P1794" s="61" t="s">
        <v>14895</v>
      </c>
      <c r="Q1794" s="61" t="s">
        <v>15659</v>
      </c>
      <c r="R1794" s="61" t="s">
        <v>1919</v>
      </c>
      <c r="S1794" s="61"/>
      <c r="T1794" s="61" t="s">
        <v>15659</v>
      </c>
      <c r="U1794" s="61"/>
      <c r="V1794" s="61"/>
      <c r="W1794" s="61" t="s">
        <v>11393</v>
      </c>
      <c r="X1794" s="61"/>
      <c r="Y1794" s="60">
        <v>44580</v>
      </c>
      <c r="Z1794" s="63"/>
      <c r="AA1794" s="63"/>
      <c r="AB1794" s="63"/>
      <c r="AC1794" s="61" t="s">
        <v>11394</v>
      </c>
      <c r="AD1794" s="61" t="s">
        <v>11393</v>
      </c>
      <c r="AE1794" s="61" t="s">
        <v>11395</v>
      </c>
      <c r="AF1794" s="61"/>
      <c r="AG1794" s="61"/>
      <c r="AH1794" s="61" t="s">
        <v>1918</v>
      </c>
      <c r="AI1794" s="1" t="s">
        <v>15659</v>
      </c>
      <c r="AJ1794" s="8" t="s">
        <v>11395</v>
      </c>
    </row>
    <row r="1795" spans="1:36" s="8" customFormat="1">
      <c r="A1795" s="59">
        <v>44567.827592592599</v>
      </c>
      <c r="B1795" s="60">
        <v>44567.827592592599</v>
      </c>
      <c r="C1795" s="61" t="s">
        <v>2088</v>
      </c>
      <c r="D1795" s="61" t="s">
        <v>23</v>
      </c>
      <c r="E1795" s="61"/>
      <c r="F1795" s="62">
        <v>2000</v>
      </c>
      <c r="G1795" s="62">
        <v>0</v>
      </c>
      <c r="H1795" s="62">
        <v>2000</v>
      </c>
      <c r="I1795" s="62">
        <v>2000</v>
      </c>
      <c r="J1795" s="62">
        <v>0</v>
      </c>
      <c r="K1795" s="61" t="s">
        <v>11386</v>
      </c>
      <c r="L1795" s="61" t="s">
        <v>11387</v>
      </c>
      <c r="M1795" s="61" t="s">
        <v>11388</v>
      </c>
      <c r="N1795" s="61" t="s">
        <v>11389</v>
      </c>
      <c r="O1795" s="61" t="s">
        <v>15660</v>
      </c>
      <c r="P1795" s="61" t="s">
        <v>11959</v>
      </c>
      <c r="Q1795" s="61" t="s">
        <v>15661</v>
      </c>
      <c r="R1795" s="61" t="s">
        <v>2089</v>
      </c>
      <c r="S1795" s="61"/>
      <c r="T1795" s="61"/>
      <c r="U1795" s="61"/>
      <c r="V1795" s="61"/>
      <c r="W1795" s="61" t="s">
        <v>11393</v>
      </c>
      <c r="X1795" s="61"/>
      <c r="Y1795" s="60">
        <v>44601</v>
      </c>
      <c r="Z1795" s="63"/>
      <c r="AA1795" s="63"/>
      <c r="AB1795" s="63"/>
      <c r="AC1795" s="61" t="s">
        <v>11426</v>
      </c>
      <c r="AD1795" s="61" t="s">
        <v>11393</v>
      </c>
      <c r="AE1795" s="61" t="s">
        <v>11523</v>
      </c>
      <c r="AF1795" s="61"/>
      <c r="AG1795" s="61"/>
      <c r="AH1795" s="61" t="s">
        <v>2088</v>
      </c>
      <c r="AI1795" s="1" t="s">
        <v>15661</v>
      </c>
      <c r="AJ1795" s="8" t="s">
        <v>11523</v>
      </c>
    </row>
    <row r="1796" spans="1:36" s="8" customFormat="1">
      <c r="A1796" s="59">
        <v>44567.829548611102</v>
      </c>
      <c r="B1796" s="60">
        <v>44567.829548611102</v>
      </c>
      <c r="C1796" s="61" t="s">
        <v>1994</v>
      </c>
      <c r="D1796" s="61" t="s">
        <v>23</v>
      </c>
      <c r="E1796" s="61"/>
      <c r="F1796" s="62">
        <v>2000</v>
      </c>
      <c r="G1796" s="62">
        <v>0</v>
      </c>
      <c r="H1796" s="62">
        <v>2000</v>
      </c>
      <c r="I1796" s="62">
        <v>2000</v>
      </c>
      <c r="J1796" s="62">
        <v>0</v>
      </c>
      <c r="K1796" s="61" t="s">
        <v>11386</v>
      </c>
      <c r="L1796" s="61" t="s">
        <v>11387</v>
      </c>
      <c r="M1796" s="61" t="s">
        <v>11388</v>
      </c>
      <c r="N1796" s="61" t="s">
        <v>11389</v>
      </c>
      <c r="O1796" s="61" t="s">
        <v>11654</v>
      </c>
      <c r="P1796" s="61" t="s">
        <v>11801</v>
      </c>
      <c r="Q1796" s="61" t="s">
        <v>15662</v>
      </c>
      <c r="R1796" s="61" t="s">
        <v>1995</v>
      </c>
      <c r="S1796" s="61"/>
      <c r="T1796" s="61" t="s">
        <v>15662</v>
      </c>
      <c r="U1796" s="61"/>
      <c r="V1796" s="61"/>
      <c r="W1796" s="61" t="s">
        <v>11393</v>
      </c>
      <c r="X1796" s="61"/>
      <c r="Y1796" s="60">
        <v>44587</v>
      </c>
      <c r="Z1796" s="63"/>
      <c r="AA1796" s="63"/>
      <c r="AB1796" s="63"/>
      <c r="AC1796" s="61" t="s">
        <v>11394</v>
      </c>
      <c r="AD1796" s="61" t="s">
        <v>11393</v>
      </c>
      <c r="AE1796" s="61" t="s">
        <v>11395</v>
      </c>
      <c r="AF1796" s="61"/>
      <c r="AG1796" s="61"/>
      <c r="AH1796" s="61" t="s">
        <v>1994</v>
      </c>
      <c r="AI1796" s="1" t="s">
        <v>15662</v>
      </c>
      <c r="AJ1796" s="8" t="s">
        <v>11395</v>
      </c>
    </row>
    <row r="1797" spans="1:36" s="8" customFormat="1">
      <c r="A1797" s="59">
        <v>44567.83</v>
      </c>
      <c r="B1797" s="60">
        <v>44567.83</v>
      </c>
      <c r="C1797" s="61" t="s">
        <v>1488</v>
      </c>
      <c r="D1797" s="61" t="s">
        <v>23</v>
      </c>
      <c r="E1797" s="61"/>
      <c r="F1797" s="62">
        <v>1500</v>
      </c>
      <c r="G1797" s="62">
        <v>0</v>
      </c>
      <c r="H1797" s="62">
        <v>1500</v>
      </c>
      <c r="I1797" s="62">
        <v>1500</v>
      </c>
      <c r="J1797" s="62">
        <v>0</v>
      </c>
      <c r="K1797" s="61" t="s">
        <v>11386</v>
      </c>
      <c r="L1797" s="61" t="s">
        <v>11387</v>
      </c>
      <c r="M1797" s="61" t="s">
        <v>11388</v>
      </c>
      <c r="N1797" s="61" t="s">
        <v>11389</v>
      </c>
      <c r="O1797" s="61" t="s">
        <v>13192</v>
      </c>
      <c r="P1797" s="61" t="s">
        <v>15608</v>
      </c>
      <c r="Q1797" s="61" t="s">
        <v>15663</v>
      </c>
      <c r="R1797" s="61" t="s">
        <v>1489</v>
      </c>
      <c r="S1797" s="61"/>
      <c r="T1797" s="61"/>
      <c r="U1797" s="61"/>
      <c r="V1797" s="61"/>
      <c r="W1797" s="61" t="s">
        <v>11393</v>
      </c>
      <c r="X1797" s="61"/>
      <c r="Y1797" s="60">
        <v>44580</v>
      </c>
      <c r="Z1797" s="63"/>
      <c r="AA1797" s="63"/>
      <c r="AB1797" s="63"/>
      <c r="AC1797" s="61" t="s">
        <v>11394</v>
      </c>
      <c r="AD1797" s="61" t="s">
        <v>11393</v>
      </c>
      <c r="AE1797" s="61" t="s">
        <v>11478</v>
      </c>
      <c r="AF1797" s="61" t="s">
        <v>11479</v>
      </c>
      <c r="AG1797" s="61" t="s">
        <v>11472</v>
      </c>
      <c r="AH1797" s="61" t="s">
        <v>1488</v>
      </c>
      <c r="AI1797" s="1" t="s">
        <v>15663</v>
      </c>
      <c r="AJ1797" s="8" t="s">
        <v>11478</v>
      </c>
    </row>
    <row r="1798" spans="1:36" s="8" customFormat="1">
      <c r="A1798" s="59">
        <v>44567.835972222201</v>
      </c>
      <c r="B1798" s="60">
        <v>44567.835972222201</v>
      </c>
      <c r="C1798" s="61" t="s">
        <v>1837</v>
      </c>
      <c r="D1798" s="61" t="s">
        <v>23</v>
      </c>
      <c r="E1798" s="61"/>
      <c r="F1798" s="62">
        <v>1200</v>
      </c>
      <c r="G1798" s="62">
        <v>0</v>
      </c>
      <c r="H1798" s="62">
        <v>1200</v>
      </c>
      <c r="I1798" s="62">
        <v>1200</v>
      </c>
      <c r="J1798" s="62">
        <v>0</v>
      </c>
      <c r="K1798" s="61" t="s">
        <v>11386</v>
      </c>
      <c r="L1798" s="61" t="s">
        <v>11387</v>
      </c>
      <c r="M1798" s="61" t="s">
        <v>11388</v>
      </c>
      <c r="N1798" s="61" t="s">
        <v>11389</v>
      </c>
      <c r="O1798" s="61" t="s">
        <v>14385</v>
      </c>
      <c r="P1798" s="61" t="s">
        <v>15664</v>
      </c>
      <c r="Q1798" s="61" t="s">
        <v>15665</v>
      </c>
      <c r="R1798" s="61" t="s">
        <v>1838</v>
      </c>
      <c r="S1798" s="61"/>
      <c r="T1798" s="61"/>
      <c r="U1798" s="61"/>
      <c r="V1798" s="61"/>
      <c r="W1798" s="61" t="s">
        <v>11393</v>
      </c>
      <c r="X1798" s="61"/>
      <c r="Y1798" s="60">
        <v>44599</v>
      </c>
      <c r="Z1798" s="63"/>
      <c r="AA1798" s="63"/>
      <c r="AB1798" s="63"/>
      <c r="AC1798" s="61" t="s">
        <v>11645</v>
      </c>
      <c r="AD1798" s="61" t="s">
        <v>11393</v>
      </c>
      <c r="AE1798" s="61" t="s">
        <v>11395</v>
      </c>
      <c r="AF1798" s="61" t="s">
        <v>11483</v>
      </c>
      <c r="AG1798" s="61" t="s">
        <v>11397</v>
      </c>
      <c r="AH1798" s="61" t="s">
        <v>1837</v>
      </c>
      <c r="AI1798" s="1" t="s">
        <v>15665</v>
      </c>
      <c r="AJ1798" s="8" t="s">
        <v>11395</v>
      </c>
    </row>
    <row r="1799" spans="1:36" s="8" customFormat="1">
      <c r="A1799" s="59">
        <v>44567.838206018503</v>
      </c>
      <c r="B1799" s="60">
        <v>44567.838194444397</v>
      </c>
      <c r="C1799" s="61" t="s">
        <v>81</v>
      </c>
      <c r="D1799" s="61" t="s">
        <v>23</v>
      </c>
      <c r="E1799" s="61"/>
      <c r="F1799" s="62">
        <v>2000</v>
      </c>
      <c r="G1799" s="62">
        <v>0</v>
      </c>
      <c r="H1799" s="62">
        <v>2000</v>
      </c>
      <c r="I1799" s="62">
        <v>2000</v>
      </c>
      <c r="J1799" s="62">
        <v>0</v>
      </c>
      <c r="K1799" s="61" t="s">
        <v>11386</v>
      </c>
      <c r="L1799" s="61" t="s">
        <v>11387</v>
      </c>
      <c r="M1799" s="61" t="s">
        <v>11388</v>
      </c>
      <c r="N1799" s="61" t="s">
        <v>11389</v>
      </c>
      <c r="O1799" s="61" t="s">
        <v>11959</v>
      </c>
      <c r="P1799" s="61" t="s">
        <v>15666</v>
      </c>
      <c r="Q1799" s="61" t="s">
        <v>15667</v>
      </c>
      <c r="R1799" s="61" t="s">
        <v>82</v>
      </c>
      <c r="S1799" s="61"/>
      <c r="T1799" s="61"/>
      <c r="U1799" s="61"/>
      <c r="V1799" s="61"/>
      <c r="W1799" s="61" t="s">
        <v>11393</v>
      </c>
      <c r="X1799" s="61"/>
      <c r="Y1799" s="60">
        <v>44580</v>
      </c>
      <c r="Z1799" s="63"/>
      <c r="AA1799" s="63"/>
      <c r="AB1799" s="63"/>
      <c r="AC1799" s="61" t="s">
        <v>11394</v>
      </c>
      <c r="AD1799" s="61" t="s">
        <v>11393</v>
      </c>
      <c r="AE1799" s="61" t="s">
        <v>11395</v>
      </c>
      <c r="AF1799" s="61" t="s">
        <v>11401</v>
      </c>
      <c r="AG1799" s="61" t="s">
        <v>11397</v>
      </c>
      <c r="AH1799" s="61" t="s">
        <v>81</v>
      </c>
      <c r="AI1799" s="1" t="s">
        <v>15668</v>
      </c>
      <c r="AJ1799" s="8" t="s">
        <v>11395</v>
      </c>
    </row>
    <row r="1800" spans="1:36" s="8" customFormat="1">
      <c r="A1800" s="59">
        <v>44567.838587963</v>
      </c>
      <c r="B1800" s="60">
        <v>44567.838576388902</v>
      </c>
      <c r="C1800" s="61" t="s">
        <v>15669</v>
      </c>
      <c r="D1800" s="61" t="s">
        <v>23</v>
      </c>
      <c r="E1800" s="61"/>
      <c r="F1800" s="62">
        <v>500</v>
      </c>
      <c r="G1800" s="62">
        <v>0</v>
      </c>
      <c r="H1800" s="62">
        <v>500</v>
      </c>
      <c r="I1800" s="63"/>
      <c r="J1800" s="62">
        <v>0</v>
      </c>
      <c r="K1800" s="61" t="s">
        <v>11386</v>
      </c>
      <c r="L1800" s="61" t="s">
        <v>11387</v>
      </c>
      <c r="M1800" s="61" t="s">
        <v>11388</v>
      </c>
      <c r="N1800" s="61" t="s">
        <v>11554</v>
      </c>
      <c r="O1800" s="61" t="s">
        <v>12068</v>
      </c>
      <c r="P1800" s="61" t="s">
        <v>15670</v>
      </c>
      <c r="Q1800" s="61" t="s">
        <v>15671</v>
      </c>
      <c r="R1800" s="61" t="s">
        <v>15672</v>
      </c>
      <c r="S1800" s="61"/>
      <c r="T1800" s="61"/>
      <c r="U1800" s="61"/>
      <c r="V1800" s="61"/>
      <c r="W1800" s="61" t="s">
        <v>11393</v>
      </c>
      <c r="X1800" s="61"/>
      <c r="Y1800" s="63"/>
      <c r="Z1800" s="63"/>
      <c r="AA1800" s="63"/>
      <c r="AB1800" s="63"/>
      <c r="AC1800" s="61" t="s">
        <v>11394</v>
      </c>
      <c r="AD1800" s="61" t="s">
        <v>11393</v>
      </c>
      <c r="AE1800" s="61" t="s">
        <v>11827</v>
      </c>
      <c r="AF1800" s="61" t="s">
        <v>11828</v>
      </c>
      <c r="AG1800" s="61" t="s">
        <v>11690</v>
      </c>
      <c r="AH1800" s="61" t="s">
        <v>15669</v>
      </c>
      <c r="AI1800" s="1" t="s">
        <v>15671</v>
      </c>
      <c r="AJ1800" s="8" t="s">
        <v>11827</v>
      </c>
    </row>
    <row r="1801" spans="1:36" s="8" customFormat="1">
      <c r="A1801" s="59">
        <v>44567.838668981502</v>
      </c>
      <c r="B1801" s="60">
        <v>44567.838668981502</v>
      </c>
      <c r="C1801" s="61" t="s">
        <v>1739</v>
      </c>
      <c r="D1801" s="61" t="s">
        <v>23</v>
      </c>
      <c r="E1801" s="61"/>
      <c r="F1801" s="62">
        <v>1700</v>
      </c>
      <c r="G1801" s="62">
        <v>0</v>
      </c>
      <c r="H1801" s="62">
        <v>1700</v>
      </c>
      <c r="I1801" s="62">
        <v>1700</v>
      </c>
      <c r="J1801" s="62">
        <v>0</v>
      </c>
      <c r="K1801" s="61" t="s">
        <v>11386</v>
      </c>
      <c r="L1801" s="61" t="s">
        <v>11387</v>
      </c>
      <c r="M1801" s="61" t="s">
        <v>11388</v>
      </c>
      <c r="N1801" s="61" t="s">
        <v>11389</v>
      </c>
      <c r="O1801" s="61" t="s">
        <v>15673</v>
      </c>
      <c r="P1801" s="61" t="s">
        <v>15674</v>
      </c>
      <c r="Q1801" s="61" t="s">
        <v>15675</v>
      </c>
      <c r="R1801" s="61" t="s">
        <v>1740</v>
      </c>
      <c r="S1801" s="61"/>
      <c r="T1801" s="61"/>
      <c r="U1801" s="61"/>
      <c r="V1801" s="61"/>
      <c r="W1801" s="61" t="s">
        <v>11393</v>
      </c>
      <c r="X1801" s="61"/>
      <c r="Y1801" s="60">
        <v>44580</v>
      </c>
      <c r="Z1801" s="63"/>
      <c r="AA1801" s="63"/>
      <c r="AB1801" s="63"/>
      <c r="AC1801" s="61" t="s">
        <v>11394</v>
      </c>
      <c r="AD1801" s="61" t="s">
        <v>11393</v>
      </c>
      <c r="AE1801" s="61" t="s">
        <v>11395</v>
      </c>
      <c r="AF1801" s="61" t="s">
        <v>11483</v>
      </c>
      <c r="AG1801" s="61" t="s">
        <v>11397</v>
      </c>
      <c r="AH1801" s="61" t="s">
        <v>1739</v>
      </c>
      <c r="AI1801" s="1" t="s">
        <v>15675</v>
      </c>
      <c r="AJ1801" s="8" t="s">
        <v>11395</v>
      </c>
    </row>
    <row r="1802" spans="1:36" s="8" customFormat="1">
      <c r="A1802" s="59">
        <v>44567.839976851901</v>
      </c>
      <c r="B1802" s="60">
        <v>44567.839976851901</v>
      </c>
      <c r="C1802" s="61" t="s">
        <v>1538</v>
      </c>
      <c r="D1802" s="61" t="s">
        <v>23</v>
      </c>
      <c r="E1802" s="61"/>
      <c r="F1802" s="62">
        <v>2000</v>
      </c>
      <c r="G1802" s="62">
        <v>0</v>
      </c>
      <c r="H1802" s="62">
        <v>2000</v>
      </c>
      <c r="I1802" s="62">
        <v>2000</v>
      </c>
      <c r="J1802" s="62">
        <v>0</v>
      </c>
      <c r="K1802" s="61" t="s">
        <v>11386</v>
      </c>
      <c r="L1802" s="61" t="s">
        <v>11387</v>
      </c>
      <c r="M1802" s="61" t="s">
        <v>11388</v>
      </c>
      <c r="N1802" s="61" t="s">
        <v>11389</v>
      </c>
      <c r="O1802" s="61" t="s">
        <v>14690</v>
      </c>
      <c r="P1802" s="61" t="s">
        <v>15065</v>
      </c>
      <c r="Q1802" s="61" t="s">
        <v>13867</v>
      </c>
      <c r="R1802" s="61" t="s">
        <v>1539</v>
      </c>
      <c r="S1802" s="61"/>
      <c r="T1802" s="61"/>
      <c r="U1802" s="61"/>
      <c r="V1802" s="61"/>
      <c r="W1802" s="61" t="s">
        <v>11393</v>
      </c>
      <c r="X1802" s="61"/>
      <c r="Y1802" s="60">
        <v>44580</v>
      </c>
      <c r="Z1802" s="63"/>
      <c r="AA1802" s="63"/>
      <c r="AB1802" s="63"/>
      <c r="AC1802" s="61" t="s">
        <v>11394</v>
      </c>
      <c r="AD1802" s="61" t="s">
        <v>11393</v>
      </c>
      <c r="AE1802" s="61" t="s">
        <v>11395</v>
      </c>
      <c r="AF1802" s="61" t="s">
        <v>11483</v>
      </c>
      <c r="AG1802" s="61" t="s">
        <v>11397</v>
      </c>
      <c r="AH1802" s="61" t="s">
        <v>1538</v>
      </c>
      <c r="AI1802" s="1" t="s">
        <v>13867</v>
      </c>
      <c r="AJ1802" s="8" t="s">
        <v>11395</v>
      </c>
    </row>
    <row r="1803" spans="1:36" s="8" customFormat="1">
      <c r="A1803" s="59">
        <v>44567.842997685198</v>
      </c>
      <c r="B1803" s="60">
        <v>44567.842997685198</v>
      </c>
      <c r="C1803" s="61" t="s">
        <v>641</v>
      </c>
      <c r="D1803" s="61" t="s">
        <v>23</v>
      </c>
      <c r="E1803" s="61"/>
      <c r="F1803" s="62">
        <v>2000</v>
      </c>
      <c r="G1803" s="62">
        <v>0</v>
      </c>
      <c r="H1803" s="62">
        <v>2000</v>
      </c>
      <c r="I1803" s="62">
        <v>2000</v>
      </c>
      <c r="J1803" s="62">
        <v>0</v>
      </c>
      <c r="K1803" s="61" t="s">
        <v>11386</v>
      </c>
      <c r="L1803" s="61" t="s">
        <v>11387</v>
      </c>
      <c r="M1803" s="61" t="s">
        <v>11388</v>
      </c>
      <c r="N1803" s="61" t="s">
        <v>11389</v>
      </c>
      <c r="O1803" s="61" t="s">
        <v>11406</v>
      </c>
      <c r="P1803" s="61" t="s">
        <v>12292</v>
      </c>
      <c r="Q1803" s="61" t="s">
        <v>15676</v>
      </c>
      <c r="R1803" s="61" t="s">
        <v>642</v>
      </c>
      <c r="S1803" s="61"/>
      <c r="T1803" s="61"/>
      <c r="U1803" s="61"/>
      <c r="V1803" s="61"/>
      <c r="W1803" s="61" t="s">
        <v>11393</v>
      </c>
      <c r="X1803" s="61"/>
      <c r="Y1803" s="60">
        <v>44580</v>
      </c>
      <c r="Z1803" s="63"/>
      <c r="AA1803" s="63"/>
      <c r="AB1803" s="63"/>
      <c r="AC1803" s="61" t="s">
        <v>11394</v>
      </c>
      <c r="AD1803" s="61" t="s">
        <v>11393</v>
      </c>
      <c r="AE1803" s="61" t="s">
        <v>11395</v>
      </c>
      <c r="AF1803" s="61" t="s">
        <v>11483</v>
      </c>
      <c r="AG1803" s="61" t="s">
        <v>11397</v>
      </c>
      <c r="AH1803" s="61" t="s">
        <v>641</v>
      </c>
      <c r="AI1803" s="1" t="s">
        <v>15676</v>
      </c>
      <c r="AJ1803" s="8" t="s">
        <v>11395</v>
      </c>
    </row>
    <row r="1804" spans="1:36" s="8" customFormat="1">
      <c r="A1804" s="59">
        <v>44567.848634259302</v>
      </c>
      <c r="B1804" s="60">
        <v>44567.848634259302</v>
      </c>
      <c r="C1804" s="61" t="s">
        <v>2082</v>
      </c>
      <c r="D1804" s="61" t="s">
        <v>23</v>
      </c>
      <c r="E1804" s="61"/>
      <c r="F1804" s="62">
        <v>2000</v>
      </c>
      <c r="G1804" s="62">
        <v>0</v>
      </c>
      <c r="H1804" s="62">
        <v>2000</v>
      </c>
      <c r="I1804" s="62">
        <v>2000</v>
      </c>
      <c r="J1804" s="62">
        <v>0</v>
      </c>
      <c r="K1804" s="61" t="s">
        <v>11386</v>
      </c>
      <c r="L1804" s="61" t="s">
        <v>11387</v>
      </c>
      <c r="M1804" s="61" t="s">
        <v>11388</v>
      </c>
      <c r="N1804" s="61" t="s">
        <v>11389</v>
      </c>
      <c r="O1804" s="61" t="s">
        <v>12175</v>
      </c>
      <c r="P1804" s="61" t="s">
        <v>12896</v>
      </c>
      <c r="Q1804" s="61" t="s">
        <v>15677</v>
      </c>
      <c r="R1804" s="61" t="s">
        <v>2083</v>
      </c>
      <c r="S1804" s="61"/>
      <c r="T1804" s="61"/>
      <c r="U1804" s="61"/>
      <c r="V1804" s="61"/>
      <c r="W1804" s="61" t="s">
        <v>11393</v>
      </c>
      <c r="X1804" s="61"/>
      <c r="Y1804" s="60">
        <v>44580</v>
      </c>
      <c r="Z1804" s="63"/>
      <c r="AA1804" s="63"/>
      <c r="AB1804" s="63"/>
      <c r="AC1804" s="61" t="s">
        <v>11394</v>
      </c>
      <c r="AD1804" s="61" t="s">
        <v>11393</v>
      </c>
      <c r="AE1804" s="61" t="s">
        <v>11420</v>
      </c>
      <c r="AF1804" s="61" t="s">
        <v>12131</v>
      </c>
      <c r="AG1804" s="61" t="s">
        <v>11422</v>
      </c>
      <c r="AH1804" s="61" t="s">
        <v>2082</v>
      </c>
      <c r="AI1804" s="1" t="s">
        <v>15677</v>
      </c>
      <c r="AJ1804" s="8" t="s">
        <v>11420</v>
      </c>
    </row>
    <row r="1805" spans="1:36" s="8" customFormat="1">
      <c r="A1805" s="59">
        <v>44567.850462962997</v>
      </c>
      <c r="B1805" s="60">
        <v>44567.850462962997</v>
      </c>
      <c r="C1805" s="61" t="s">
        <v>885</v>
      </c>
      <c r="D1805" s="61" t="s">
        <v>23</v>
      </c>
      <c r="E1805" s="61"/>
      <c r="F1805" s="62">
        <v>1090</v>
      </c>
      <c r="G1805" s="62">
        <v>0</v>
      </c>
      <c r="H1805" s="62">
        <v>1090</v>
      </c>
      <c r="I1805" s="62">
        <v>1090</v>
      </c>
      <c r="J1805" s="62">
        <v>0</v>
      </c>
      <c r="K1805" s="61" t="s">
        <v>11386</v>
      </c>
      <c r="L1805" s="61" t="s">
        <v>11387</v>
      </c>
      <c r="M1805" s="61" t="s">
        <v>11388</v>
      </c>
      <c r="N1805" s="61" t="s">
        <v>11389</v>
      </c>
      <c r="O1805" s="61" t="s">
        <v>12123</v>
      </c>
      <c r="P1805" s="61" t="s">
        <v>14313</v>
      </c>
      <c r="Q1805" s="61" t="s">
        <v>15678</v>
      </c>
      <c r="R1805" s="61" t="s">
        <v>886</v>
      </c>
      <c r="S1805" s="61"/>
      <c r="T1805" s="61"/>
      <c r="U1805" s="61"/>
      <c r="V1805" s="61"/>
      <c r="W1805" s="61" t="s">
        <v>11393</v>
      </c>
      <c r="X1805" s="61"/>
      <c r="Y1805" s="60">
        <v>44580</v>
      </c>
      <c r="Z1805" s="63"/>
      <c r="AA1805" s="63"/>
      <c r="AB1805" s="63"/>
      <c r="AC1805" s="61" t="s">
        <v>11394</v>
      </c>
      <c r="AD1805" s="61" t="s">
        <v>11393</v>
      </c>
      <c r="AE1805" s="61" t="s">
        <v>11395</v>
      </c>
      <c r="AF1805" s="61" t="s">
        <v>12392</v>
      </c>
      <c r="AG1805" s="61" t="s">
        <v>11397</v>
      </c>
      <c r="AH1805" s="61" t="s">
        <v>885</v>
      </c>
      <c r="AI1805" s="1" t="s">
        <v>15679</v>
      </c>
      <c r="AJ1805" s="8" t="s">
        <v>11395</v>
      </c>
    </row>
    <row r="1806" spans="1:36" s="8" customFormat="1">
      <c r="A1806" s="59">
        <v>44567.858425925901</v>
      </c>
      <c r="B1806" s="60">
        <v>44567.858414351896</v>
      </c>
      <c r="C1806" s="61" t="s">
        <v>2156</v>
      </c>
      <c r="D1806" s="61" t="s">
        <v>23</v>
      </c>
      <c r="E1806" s="61"/>
      <c r="F1806" s="62">
        <v>600</v>
      </c>
      <c r="G1806" s="62">
        <v>0</v>
      </c>
      <c r="H1806" s="62">
        <v>600</v>
      </c>
      <c r="I1806" s="62">
        <v>600</v>
      </c>
      <c r="J1806" s="62">
        <v>0</v>
      </c>
      <c r="K1806" s="61" t="s">
        <v>11386</v>
      </c>
      <c r="L1806" s="61" t="s">
        <v>11387</v>
      </c>
      <c r="M1806" s="61" t="s">
        <v>11388</v>
      </c>
      <c r="N1806" s="61" t="s">
        <v>11389</v>
      </c>
      <c r="O1806" s="61" t="s">
        <v>12134</v>
      </c>
      <c r="P1806" s="61" t="s">
        <v>11983</v>
      </c>
      <c r="Q1806" s="61" t="s">
        <v>15680</v>
      </c>
      <c r="R1806" s="61" t="s">
        <v>2157</v>
      </c>
      <c r="S1806" s="61"/>
      <c r="T1806" s="61"/>
      <c r="U1806" s="61"/>
      <c r="V1806" s="61"/>
      <c r="W1806" s="61" t="s">
        <v>11393</v>
      </c>
      <c r="X1806" s="61"/>
      <c r="Y1806" s="60">
        <v>44580</v>
      </c>
      <c r="Z1806" s="63"/>
      <c r="AA1806" s="63"/>
      <c r="AB1806" s="63"/>
      <c r="AC1806" s="61" t="s">
        <v>11547</v>
      </c>
      <c r="AD1806" s="61" t="s">
        <v>11393</v>
      </c>
      <c r="AE1806" s="61" t="s">
        <v>11523</v>
      </c>
      <c r="AF1806" s="61" t="s">
        <v>11540</v>
      </c>
      <c r="AG1806" s="61" t="s">
        <v>11429</v>
      </c>
      <c r="AH1806" s="61" t="s">
        <v>2156</v>
      </c>
      <c r="AI1806" s="1" t="s">
        <v>15681</v>
      </c>
      <c r="AJ1806" s="8" t="s">
        <v>11523</v>
      </c>
    </row>
    <row r="1807" spans="1:36" s="8" customFormat="1">
      <c r="A1807" s="59">
        <v>44567.861562500002</v>
      </c>
      <c r="B1807" s="60">
        <v>44567.861562500002</v>
      </c>
      <c r="C1807" s="61" t="s">
        <v>15682</v>
      </c>
      <c r="D1807" s="61" t="s">
        <v>23</v>
      </c>
      <c r="E1807" s="61"/>
      <c r="F1807" s="62">
        <v>2000</v>
      </c>
      <c r="G1807" s="62">
        <v>0</v>
      </c>
      <c r="H1807" s="62">
        <v>2000</v>
      </c>
      <c r="I1807" s="63"/>
      <c r="J1807" s="62">
        <v>0</v>
      </c>
      <c r="K1807" s="61" t="s">
        <v>11386</v>
      </c>
      <c r="L1807" s="61" t="s">
        <v>11387</v>
      </c>
      <c r="M1807" s="61" t="s">
        <v>11388</v>
      </c>
      <c r="N1807" s="61" t="s">
        <v>11554</v>
      </c>
      <c r="O1807" s="61" t="s">
        <v>13541</v>
      </c>
      <c r="P1807" s="61" t="s">
        <v>15562</v>
      </c>
      <c r="Q1807" s="61" t="s">
        <v>15683</v>
      </c>
      <c r="R1807" s="61" t="s">
        <v>7450</v>
      </c>
      <c r="S1807" s="61"/>
      <c r="T1807" s="61"/>
      <c r="U1807" s="61"/>
      <c r="V1807" s="61"/>
      <c r="W1807" s="61" t="s">
        <v>11393</v>
      </c>
      <c r="X1807" s="61"/>
      <c r="Y1807" s="63"/>
      <c r="Z1807" s="63"/>
      <c r="AA1807" s="63"/>
      <c r="AB1807" s="63"/>
      <c r="AC1807" s="61" t="s">
        <v>11442</v>
      </c>
      <c r="AD1807" s="61" t="s">
        <v>11393</v>
      </c>
      <c r="AE1807" s="61" t="s">
        <v>11470</v>
      </c>
      <c r="AF1807" s="61" t="s">
        <v>12193</v>
      </c>
      <c r="AG1807" s="61" t="s">
        <v>11472</v>
      </c>
      <c r="AH1807" s="61" t="s">
        <v>15682</v>
      </c>
      <c r="AI1807" s="1" t="s">
        <v>15683</v>
      </c>
      <c r="AJ1807" s="8" t="s">
        <v>11470</v>
      </c>
    </row>
    <row r="1808" spans="1:36" s="8" customFormat="1">
      <c r="A1808" s="59">
        <v>44567.862222222197</v>
      </c>
      <c r="B1808" s="60">
        <v>44567.862222222197</v>
      </c>
      <c r="C1808" s="61" t="s">
        <v>2144</v>
      </c>
      <c r="D1808" s="61" t="s">
        <v>23</v>
      </c>
      <c r="E1808" s="61"/>
      <c r="F1808" s="62">
        <v>2000</v>
      </c>
      <c r="G1808" s="62">
        <v>0</v>
      </c>
      <c r="H1808" s="62">
        <v>2000</v>
      </c>
      <c r="I1808" s="62">
        <v>2000</v>
      </c>
      <c r="J1808" s="62">
        <v>0</v>
      </c>
      <c r="K1808" s="61" t="s">
        <v>11386</v>
      </c>
      <c r="L1808" s="61" t="s">
        <v>11387</v>
      </c>
      <c r="M1808" s="61" t="s">
        <v>11388</v>
      </c>
      <c r="N1808" s="61" t="s">
        <v>11389</v>
      </c>
      <c r="O1808" s="61" t="s">
        <v>15684</v>
      </c>
      <c r="P1808" s="61" t="s">
        <v>11663</v>
      </c>
      <c r="Q1808" s="61" t="s">
        <v>15685</v>
      </c>
      <c r="R1808" s="61" t="s">
        <v>2145</v>
      </c>
      <c r="S1808" s="61"/>
      <c r="T1808" s="61"/>
      <c r="U1808" s="61"/>
      <c r="V1808" s="61"/>
      <c r="W1808" s="61" t="s">
        <v>11393</v>
      </c>
      <c r="X1808" s="61"/>
      <c r="Y1808" s="60">
        <v>44607</v>
      </c>
      <c r="Z1808" s="63"/>
      <c r="AA1808" s="63"/>
      <c r="AB1808" s="63"/>
      <c r="AC1808" s="61" t="s">
        <v>11394</v>
      </c>
      <c r="AD1808" s="61" t="s">
        <v>11393</v>
      </c>
      <c r="AE1808" s="61" t="s">
        <v>11470</v>
      </c>
      <c r="AF1808" s="61" t="s">
        <v>12193</v>
      </c>
      <c r="AG1808" s="61" t="s">
        <v>11472</v>
      </c>
      <c r="AH1808" s="61" t="s">
        <v>2144</v>
      </c>
      <c r="AI1808" s="1" t="s">
        <v>15685</v>
      </c>
      <c r="AJ1808" s="8" t="s">
        <v>11470</v>
      </c>
    </row>
    <row r="1809" spans="1:36" s="8" customFormat="1">
      <c r="A1809" s="59">
        <v>44567.865856481498</v>
      </c>
      <c r="B1809" s="60">
        <v>44567.865856481498</v>
      </c>
      <c r="C1809" s="61" t="s">
        <v>1825</v>
      </c>
      <c r="D1809" s="61" t="s">
        <v>23</v>
      </c>
      <c r="E1809" s="61"/>
      <c r="F1809" s="62">
        <v>1171</v>
      </c>
      <c r="G1809" s="62">
        <v>0</v>
      </c>
      <c r="H1809" s="62">
        <v>1171</v>
      </c>
      <c r="I1809" s="62">
        <v>1171</v>
      </c>
      <c r="J1809" s="62">
        <v>0</v>
      </c>
      <c r="K1809" s="61" t="s">
        <v>11386</v>
      </c>
      <c r="L1809" s="61" t="s">
        <v>11387</v>
      </c>
      <c r="M1809" s="61" t="s">
        <v>11388</v>
      </c>
      <c r="N1809" s="61" t="s">
        <v>11389</v>
      </c>
      <c r="O1809" s="61" t="s">
        <v>15686</v>
      </c>
      <c r="P1809" s="61" t="s">
        <v>12627</v>
      </c>
      <c r="Q1809" s="61" t="s">
        <v>15687</v>
      </c>
      <c r="R1809" s="61" t="s">
        <v>1826</v>
      </c>
      <c r="S1809" s="61"/>
      <c r="T1809" s="61"/>
      <c r="U1809" s="61"/>
      <c r="V1809" s="61"/>
      <c r="W1809" s="61" t="s">
        <v>11393</v>
      </c>
      <c r="X1809" s="61"/>
      <c r="Y1809" s="60">
        <v>44592</v>
      </c>
      <c r="Z1809" s="63"/>
      <c r="AA1809" s="63"/>
      <c r="AB1809" s="63"/>
      <c r="AC1809" s="61" t="s">
        <v>11587</v>
      </c>
      <c r="AD1809" s="61" t="s">
        <v>11393</v>
      </c>
      <c r="AE1809" s="61" t="s">
        <v>12018</v>
      </c>
      <c r="AF1809" s="61" t="s">
        <v>12019</v>
      </c>
      <c r="AG1809" s="61" t="s">
        <v>11514</v>
      </c>
      <c r="AH1809" s="61" t="s">
        <v>1825</v>
      </c>
      <c r="AI1809" s="1" t="s">
        <v>15687</v>
      </c>
      <c r="AJ1809" s="8" t="s">
        <v>12018</v>
      </c>
    </row>
    <row r="1810" spans="1:36" s="8" customFormat="1">
      <c r="A1810" s="59">
        <v>44567.867754629602</v>
      </c>
      <c r="B1810" s="60">
        <v>44567.867754629602</v>
      </c>
      <c r="C1810" s="61" t="s">
        <v>2124</v>
      </c>
      <c r="D1810" s="61" t="s">
        <v>23</v>
      </c>
      <c r="E1810" s="61"/>
      <c r="F1810" s="62">
        <v>2000</v>
      </c>
      <c r="G1810" s="62">
        <v>0</v>
      </c>
      <c r="H1810" s="62">
        <v>2000</v>
      </c>
      <c r="I1810" s="62">
        <v>2000</v>
      </c>
      <c r="J1810" s="62">
        <v>0</v>
      </c>
      <c r="K1810" s="61" t="s">
        <v>11386</v>
      </c>
      <c r="L1810" s="61" t="s">
        <v>11387</v>
      </c>
      <c r="M1810" s="61" t="s">
        <v>11388</v>
      </c>
      <c r="N1810" s="61" t="s">
        <v>11389</v>
      </c>
      <c r="O1810" s="61" t="s">
        <v>11711</v>
      </c>
      <c r="P1810" s="61" t="s">
        <v>15688</v>
      </c>
      <c r="Q1810" s="61" t="s">
        <v>15689</v>
      </c>
      <c r="R1810" s="61" t="s">
        <v>2125</v>
      </c>
      <c r="S1810" s="61"/>
      <c r="T1810" s="61"/>
      <c r="U1810" s="61"/>
      <c r="V1810" s="61"/>
      <c r="W1810" s="61" t="s">
        <v>11393</v>
      </c>
      <c r="X1810" s="61"/>
      <c r="Y1810" s="60">
        <v>44587</v>
      </c>
      <c r="Z1810" s="63"/>
      <c r="AA1810" s="63"/>
      <c r="AB1810" s="63"/>
      <c r="AC1810" s="61" t="s">
        <v>11394</v>
      </c>
      <c r="AD1810" s="61" t="s">
        <v>11393</v>
      </c>
      <c r="AE1810" s="61" t="s">
        <v>11395</v>
      </c>
      <c r="AF1810" s="61" t="s">
        <v>11401</v>
      </c>
      <c r="AG1810" s="61" t="s">
        <v>11397</v>
      </c>
      <c r="AH1810" s="61" t="s">
        <v>2124</v>
      </c>
      <c r="AI1810" s="1" t="s">
        <v>15689</v>
      </c>
      <c r="AJ1810" s="8" t="s">
        <v>11395</v>
      </c>
    </row>
    <row r="1811" spans="1:36" s="8" customFormat="1">
      <c r="A1811" s="59">
        <v>44567.8879282407</v>
      </c>
      <c r="B1811" s="60">
        <v>44567.8879282407</v>
      </c>
      <c r="C1811" s="61" t="s">
        <v>1781</v>
      </c>
      <c r="D1811" s="61" t="s">
        <v>23</v>
      </c>
      <c r="E1811" s="61"/>
      <c r="F1811" s="62">
        <v>2000</v>
      </c>
      <c r="G1811" s="62">
        <v>0</v>
      </c>
      <c r="H1811" s="62">
        <v>2000</v>
      </c>
      <c r="I1811" s="62">
        <v>2000</v>
      </c>
      <c r="J1811" s="62">
        <v>0</v>
      </c>
      <c r="K1811" s="61" t="s">
        <v>11386</v>
      </c>
      <c r="L1811" s="61" t="s">
        <v>11387</v>
      </c>
      <c r="M1811" s="61" t="s">
        <v>11388</v>
      </c>
      <c r="N1811" s="61" t="s">
        <v>11389</v>
      </c>
      <c r="O1811" s="61" t="s">
        <v>15690</v>
      </c>
      <c r="P1811" s="61" t="s">
        <v>15691</v>
      </c>
      <c r="Q1811" s="61" t="s">
        <v>15692</v>
      </c>
      <c r="R1811" s="61" t="s">
        <v>1782</v>
      </c>
      <c r="S1811" s="61"/>
      <c r="T1811" s="61"/>
      <c r="U1811" s="61"/>
      <c r="V1811" s="61"/>
      <c r="W1811" s="61" t="s">
        <v>11393</v>
      </c>
      <c r="X1811" s="61"/>
      <c r="Y1811" s="60">
        <v>44580</v>
      </c>
      <c r="Z1811" s="63"/>
      <c r="AA1811" s="63"/>
      <c r="AB1811" s="63"/>
      <c r="AC1811" s="61" t="s">
        <v>11394</v>
      </c>
      <c r="AD1811" s="61" t="s">
        <v>11393</v>
      </c>
      <c r="AE1811" s="61" t="s">
        <v>11803</v>
      </c>
      <c r="AF1811" s="61" t="s">
        <v>11804</v>
      </c>
      <c r="AG1811" s="61" t="s">
        <v>11514</v>
      </c>
      <c r="AH1811" s="61" t="s">
        <v>1781</v>
      </c>
      <c r="AI1811" s="1" t="s">
        <v>15693</v>
      </c>
      <c r="AJ1811" s="8" t="s">
        <v>11803</v>
      </c>
    </row>
    <row r="1812" spans="1:36" s="8" customFormat="1">
      <c r="A1812" s="59">
        <v>44567.888171296298</v>
      </c>
      <c r="B1812" s="60">
        <v>44567.888171296298</v>
      </c>
      <c r="C1812" s="61" t="s">
        <v>2118</v>
      </c>
      <c r="D1812" s="61" t="s">
        <v>23</v>
      </c>
      <c r="E1812" s="61"/>
      <c r="F1812" s="62">
        <v>500</v>
      </c>
      <c r="G1812" s="62">
        <v>0</v>
      </c>
      <c r="H1812" s="62">
        <v>500</v>
      </c>
      <c r="I1812" s="62">
        <v>500</v>
      </c>
      <c r="J1812" s="62">
        <v>0</v>
      </c>
      <c r="K1812" s="61" t="s">
        <v>11386</v>
      </c>
      <c r="L1812" s="61" t="s">
        <v>11387</v>
      </c>
      <c r="M1812" s="61" t="s">
        <v>11388</v>
      </c>
      <c r="N1812" s="61" t="s">
        <v>11389</v>
      </c>
      <c r="O1812" s="61" t="s">
        <v>14872</v>
      </c>
      <c r="P1812" s="61" t="s">
        <v>11983</v>
      </c>
      <c r="Q1812" s="61" t="s">
        <v>15694</v>
      </c>
      <c r="R1812" s="61" t="s">
        <v>2119</v>
      </c>
      <c r="S1812" s="61"/>
      <c r="T1812" s="61" t="s">
        <v>15694</v>
      </c>
      <c r="U1812" s="61"/>
      <c r="V1812" s="61"/>
      <c r="W1812" s="61" t="s">
        <v>11393</v>
      </c>
      <c r="X1812" s="61"/>
      <c r="Y1812" s="60">
        <v>44580</v>
      </c>
      <c r="Z1812" s="63"/>
      <c r="AA1812" s="63"/>
      <c r="AB1812" s="63"/>
      <c r="AC1812" s="61" t="s">
        <v>11394</v>
      </c>
      <c r="AD1812" s="61" t="s">
        <v>11393</v>
      </c>
      <c r="AE1812" s="61" t="s">
        <v>11523</v>
      </c>
      <c r="AF1812" s="61"/>
      <c r="AG1812" s="61"/>
      <c r="AH1812" s="61" t="s">
        <v>2118</v>
      </c>
      <c r="AI1812" s="1" t="s">
        <v>15694</v>
      </c>
      <c r="AJ1812" s="8" t="s">
        <v>11523</v>
      </c>
    </row>
    <row r="1813" spans="1:36" s="8" customFormat="1">
      <c r="A1813" s="59">
        <v>44567.892789351798</v>
      </c>
      <c r="B1813" s="60">
        <v>44567.892789351798</v>
      </c>
      <c r="C1813" s="61" t="s">
        <v>1942</v>
      </c>
      <c r="D1813" s="61" t="s">
        <v>23</v>
      </c>
      <c r="E1813" s="61"/>
      <c r="F1813" s="62">
        <v>500</v>
      </c>
      <c r="G1813" s="62">
        <v>0</v>
      </c>
      <c r="H1813" s="62">
        <v>500</v>
      </c>
      <c r="I1813" s="62">
        <v>500</v>
      </c>
      <c r="J1813" s="62">
        <v>0</v>
      </c>
      <c r="K1813" s="61" t="s">
        <v>11386</v>
      </c>
      <c r="L1813" s="61" t="s">
        <v>11387</v>
      </c>
      <c r="M1813" s="61" t="s">
        <v>11388</v>
      </c>
      <c r="N1813" s="61" t="s">
        <v>11389</v>
      </c>
      <c r="O1813" s="61" t="s">
        <v>11536</v>
      </c>
      <c r="P1813" s="61" t="s">
        <v>15695</v>
      </c>
      <c r="Q1813" s="61" t="s">
        <v>15696</v>
      </c>
      <c r="R1813" s="61" t="s">
        <v>1943</v>
      </c>
      <c r="S1813" s="61"/>
      <c r="T1813" s="61"/>
      <c r="U1813" s="61"/>
      <c r="V1813" s="61"/>
      <c r="W1813" s="61" t="s">
        <v>11393</v>
      </c>
      <c r="X1813" s="61"/>
      <c r="Y1813" s="60">
        <v>44580</v>
      </c>
      <c r="Z1813" s="63"/>
      <c r="AA1813" s="63"/>
      <c r="AB1813" s="63"/>
      <c r="AC1813" s="61" t="s">
        <v>11394</v>
      </c>
      <c r="AD1813" s="61" t="s">
        <v>11393</v>
      </c>
      <c r="AE1813" s="61" t="s">
        <v>11395</v>
      </c>
      <c r="AF1813" s="61"/>
      <c r="AG1813" s="61"/>
      <c r="AH1813" s="61" t="s">
        <v>1942</v>
      </c>
      <c r="AI1813" s="1" t="s">
        <v>15696</v>
      </c>
      <c r="AJ1813" s="8" t="s">
        <v>11395</v>
      </c>
    </row>
    <row r="1814" spans="1:36" s="8" customFormat="1">
      <c r="A1814" s="59">
        <v>44567.893657407403</v>
      </c>
      <c r="B1814" s="60">
        <v>44567.893657407403</v>
      </c>
      <c r="C1814" s="61" t="s">
        <v>2170</v>
      </c>
      <c r="D1814" s="61" t="s">
        <v>23</v>
      </c>
      <c r="E1814" s="61"/>
      <c r="F1814" s="62">
        <v>500</v>
      </c>
      <c r="G1814" s="62">
        <v>0</v>
      </c>
      <c r="H1814" s="62">
        <v>500</v>
      </c>
      <c r="I1814" s="62">
        <v>500</v>
      </c>
      <c r="J1814" s="62">
        <v>0</v>
      </c>
      <c r="K1814" s="61" t="s">
        <v>11386</v>
      </c>
      <c r="L1814" s="61" t="s">
        <v>11387</v>
      </c>
      <c r="M1814" s="61" t="s">
        <v>11388</v>
      </c>
      <c r="N1814" s="61" t="s">
        <v>11389</v>
      </c>
      <c r="O1814" s="61" t="s">
        <v>12601</v>
      </c>
      <c r="P1814" s="61" t="s">
        <v>15697</v>
      </c>
      <c r="Q1814" s="61" t="s">
        <v>15698</v>
      </c>
      <c r="R1814" s="61" t="s">
        <v>2171</v>
      </c>
      <c r="S1814" s="61"/>
      <c r="T1814" s="61"/>
      <c r="U1814" s="61"/>
      <c r="V1814" s="61"/>
      <c r="W1814" s="61" t="s">
        <v>11393</v>
      </c>
      <c r="X1814" s="61"/>
      <c r="Y1814" s="60">
        <v>44580</v>
      </c>
      <c r="Z1814" s="63"/>
      <c r="AA1814" s="63"/>
      <c r="AB1814" s="63"/>
      <c r="AC1814" s="61" t="s">
        <v>11394</v>
      </c>
      <c r="AD1814" s="61" t="s">
        <v>11393</v>
      </c>
      <c r="AE1814" s="61" t="s">
        <v>11625</v>
      </c>
      <c r="AF1814" s="61"/>
      <c r="AG1814" s="61"/>
      <c r="AH1814" s="61" t="s">
        <v>2170</v>
      </c>
      <c r="AI1814" s="1" t="s">
        <v>15698</v>
      </c>
      <c r="AJ1814" s="1" t="s">
        <v>11625</v>
      </c>
    </row>
    <row r="1815" spans="1:36" s="8" customFormat="1">
      <c r="A1815" s="59">
        <v>44567.894305555601</v>
      </c>
      <c r="B1815" s="60">
        <v>44567.894305555601</v>
      </c>
      <c r="C1815" s="61" t="s">
        <v>2174</v>
      </c>
      <c r="D1815" s="61" t="s">
        <v>23</v>
      </c>
      <c r="E1815" s="61"/>
      <c r="F1815" s="62">
        <v>825</v>
      </c>
      <c r="G1815" s="62">
        <v>0</v>
      </c>
      <c r="H1815" s="62">
        <v>825</v>
      </c>
      <c r="I1815" s="62">
        <v>825</v>
      </c>
      <c r="J1815" s="62">
        <v>0</v>
      </c>
      <c r="K1815" s="61" t="s">
        <v>11386</v>
      </c>
      <c r="L1815" s="61" t="s">
        <v>11387</v>
      </c>
      <c r="M1815" s="61" t="s">
        <v>11388</v>
      </c>
      <c r="N1815" s="61" t="s">
        <v>11389</v>
      </c>
      <c r="O1815" s="61" t="s">
        <v>12103</v>
      </c>
      <c r="P1815" s="61" t="s">
        <v>11875</v>
      </c>
      <c r="Q1815" s="61" t="s">
        <v>13104</v>
      </c>
      <c r="R1815" s="61" t="s">
        <v>2175</v>
      </c>
      <c r="S1815" s="61"/>
      <c r="T1815" s="61"/>
      <c r="U1815" s="61"/>
      <c r="V1815" s="61"/>
      <c r="W1815" s="61" t="s">
        <v>11393</v>
      </c>
      <c r="X1815" s="61"/>
      <c r="Y1815" s="60">
        <v>44580</v>
      </c>
      <c r="Z1815" s="63"/>
      <c r="AA1815" s="63"/>
      <c r="AB1815" s="63"/>
      <c r="AC1815" s="61" t="s">
        <v>11426</v>
      </c>
      <c r="AD1815" s="61" t="s">
        <v>11393</v>
      </c>
      <c r="AE1815" s="61" t="s">
        <v>11395</v>
      </c>
      <c r="AF1815" s="61" t="s">
        <v>11483</v>
      </c>
      <c r="AG1815" s="61" t="s">
        <v>11397</v>
      </c>
      <c r="AH1815" s="61" t="s">
        <v>2174</v>
      </c>
      <c r="AI1815" s="1" t="s">
        <v>13104</v>
      </c>
      <c r="AJ1815" s="8" t="s">
        <v>11395</v>
      </c>
    </row>
    <row r="1816" spans="1:36" s="8" customFormat="1">
      <c r="A1816" s="59">
        <v>44567.895891203698</v>
      </c>
      <c r="B1816" s="60">
        <v>44567.895879629599</v>
      </c>
      <c r="C1816" s="61" t="s">
        <v>15699</v>
      </c>
      <c r="D1816" s="61" t="s">
        <v>23</v>
      </c>
      <c r="E1816" s="61"/>
      <c r="F1816" s="62">
        <v>600</v>
      </c>
      <c r="G1816" s="62">
        <v>0</v>
      </c>
      <c r="H1816" s="62">
        <v>600</v>
      </c>
      <c r="I1816" s="63"/>
      <c r="J1816" s="62">
        <v>0</v>
      </c>
      <c r="K1816" s="61" t="s">
        <v>11386</v>
      </c>
      <c r="L1816" s="61" t="s">
        <v>11387</v>
      </c>
      <c r="M1816" s="61" t="s">
        <v>11388</v>
      </c>
      <c r="N1816" s="61" t="s">
        <v>11414</v>
      </c>
      <c r="O1816" s="61" t="s">
        <v>12247</v>
      </c>
      <c r="P1816" s="61" t="s">
        <v>15204</v>
      </c>
      <c r="Q1816" s="61" t="s">
        <v>15700</v>
      </c>
      <c r="R1816" s="61" t="s">
        <v>15701</v>
      </c>
      <c r="S1816" s="61"/>
      <c r="T1816" s="61"/>
      <c r="U1816" s="61"/>
      <c r="V1816" s="61"/>
      <c r="W1816" s="61" t="s">
        <v>11393</v>
      </c>
      <c r="X1816" s="61"/>
      <c r="Y1816" s="63"/>
      <c r="Z1816" s="63"/>
      <c r="AA1816" s="63"/>
      <c r="AB1816" s="63"/>
      <c r="AC1816" s="61" t="s">
        <v>11426</v>
      </c>
      <c r="AD1816" s="61" t="s">
        <v>11393</v>
      </c>
      <c r="AE1816" s="61"/>
      <c r="AF1816" s="61"/>
      <c r="AG1816" s="61"/>
      <c r="AH1816" s="61" t="s">
        <v>15699</v>
      </c>
      <c r="AI1816" s="1" t="s">
        <v>15700</v>
      </c>
      <c r="AJ1816" s="8" t="s">
        <v>12461</v>
      </c>
    </row>
    <row r="1817" spans="1:36" s="8" customFormat="1">
      <c r="A1817" s="59">
        <v>44567.902141203696</v>
      </c>
      <c r="B1817" s="60">
        <v>44567.902141203696</v>
      </c>
      <c r="C1817" s="61" t="s">
        <v>2168</v>
      </c>
      <c r="D1817" s="61" t="s">
        <v>23</v>
      </c>
      <c r="E1817" s="61"/>
      <c r="F1817" s="62">
        <v>2000</v>
      </c>
      <c r="G1817" s="62">
        <v>0</v>
      </c>
      <c r="H1817" s="62">
        <v>2000</v>
      </c>
      <c r="I1817" s="62">
        <v>2000</v>
      </c>
      <c r="J1817" s="62">
        <v>0</v>
      </c>
      <c r="K1817" s="61" t="s">
        <v>11386</v>
      </c>
      <c r="L1817" s="61" t="s">
        <v>11387</v>
      </c>
      <c r="M1817" s="61" t="s">
        <v>11388</v>
      </c>
      <c r="N1817" s="61" t="s">
        <v>11389</v>
      </c>
      <c r="O1817" s="61" t="s">
        <v>15702</v>
      </c>
      <c r="P1817" s="61" t="s">
        <v>12522</v>
      </c>
      <c r="Q1817" s="61" t="s">
        <v>15703</v>
      </c>
      <c r="R1817" s="61" t="s">
        <v>2169</v>
      </c>
      <c r="S1817" s="61"/>
      <c r="T1817" s="61"/>
      <c r="U1817" s="61"/>
      <c r="V1817" s="61"/>
      <c r="W1817" s="61" t="s">
        <v>11393</v>
      </c>
      <c r="X1817" s="61"/>
      <c r="Y1817" s="60">
        <v>44580</v>
      </c>
      <c r="Z1817" s="63"/>
      <c r="AA1817" s="63"/>
      <c r="AB1817" s="63"/>
      <c r="AC1817" s="61" t="s">
        <v>11412</v>
      </c>
      <c r="AD1817" s="61" t="s">
        <v>11393</v>
      </c>
      <c r="AE1817" s="61" t="s">
        <v>11395</v>
      </c>
      <c r="AF1817" s="61" t="s">
        <v>11401</v>
      </c>
      <c r="AG1817" s="61" t="s">
        <v>11397</v>
      </c>
      <c r="AH1817" s="61" t="s">
        <v>2168</v>
      </c>
      <c r="AI1817" s="1" t="s">
        <v>15704</v>
      </c>
      <c r="AJ1817" s="8" t="s">
        <v>11395</v>
      </c>
    </row>
    <row r="1818" spans="1:36" s="8" customFormat="1">
      <c r="A1818" s="59">
        <v>44567.9073263889</v>
      </c>
      <c r="B1818" s="60">
        <v>44567.9073263889</v>
      </c>
      <c r="C1818" s="61" t="s">
        <v>1731</v>
      </c>
      <c r="D1818" s="61" t="s">
        <v>23</v>
      </c>
      <c r="E1818" s="61"/>
      <c r="F1818" s="62">
        <v>2000</v>
      </c>
      <c r="G1818" s="62">
        <v>0</v>
      </c>
      <c r="H1818" s="62">
        <v>2000</v>
      </c>
      <c r="I1818" s="62">
        <v>2000</v>
      </c>
      <c r="J1818" s="62">
        <v>0</v>
      </c>
      <c r="K1818" s="61" t="s">
        <v>11386</v>
      </c>
      <c r="L1818" s="61" t="s">
        <v>11387</v>
      </c>
      <c r="M1818" s="61" t="s">
        <v>11388</v>
      </c>
      <c r="N1818" s="61" t="s">
        <v>11389</v>
      </c>
      <c r="O1818" s="61" t="s">
        <v>12218</v>
      </c>
      <c r="P1818" s="61" t="s">
        <v>15705</v>
      </c>
      <c r="Q1818" s="61" t="s">
        <v>15706</v>
      </c>
      <c r="R1818" s="61" t="s">
        <v>1732</v>
      </c>
      <c r="S1818" s="61"/>
      <c r="T1818" s="61" t="s">
        <v>15706</v>
      </c>
      <c r="U1818" s="61"/>
      <c r="V1818" s="61"/>
      <c r="W1818" s="61" t="s">
        <v>11393</v>
      </c>
      <c r="X1818" s="61"/>
      <c r="Y1818" s="60">
        <v>44587</v>
      </c>
      <c r="Z1818" s="63"/>
      <c r="AA1818" s="63"/>
      <c r="AB1818" s="63"/>
      <c r="AC1818" s="61" t="s">
        <v>11394</v>
      </c>
      <c r="AD1818" s="61" t="s">
        <v>11393</v>
      </c>
      <c r="AE1818" s="61" t="s">
        <v>13255</v>
      </c>
      <c r="AF1818" s="61" t="s">
        <v>12541</v>
      </c>
      <c r="AG1818" s="61" t="s">
        <v>11577</v>
      </c>
      <c r="AH1818" s="61" t="s">
        <v>1731</v>
      </c>
      <c r="AI1818" s="1" t="s">
        <v>15706</v>
      </c>
      <c r="AJ1818" s="8" t="s">
        <v>13255</v>
      </c>
    </row>
    <row r="1819" spans="1:36" s="8" customFormat="1">
      <c r="A1819" s="59">
        <v>44567.910833333299</v>
      </c>
      <c r="B1819" s="60">
        <v>44567.910833333299</v>
      </c>
      <c r="C1819" s="61" t="s">
        <v>773</v>
      </c>
      <c r="D1819" s="61" t="s">
        <v>23</v>
      </c>
      <c r="E1819" s="61"/>
      <c r="F1819" s="62">
        <v>2000</v>
      </c>
      <c r="G1819" s="62">
        <v>0</v>
      </c>
      <c r="H1819" s="62">
        <v>2000</v>
      </c>
      <c r="I1819" s="62">
        <v>2000</v>
      </c>
      <c r="J1819" s="62">
        <v>0</v>
      </c>
      <c r="K1819" s="61" t="s">
        <v>11386</v>
      </c>
      <c r="L1819" s="61" t="s">
        <v>11387</v>
      </c>
      <c r="M1819" s="61" t="s">
        <v>11388</v>
      </c>
      <c r="N1819" s="61" t="s">
        <v>11389</v>
      </c>
      <c r="O1819" s="61" t="s">
        <v>13010</v>
      </c>
      <c r="P1819" s="61" t="s">
        <v>15707</v>
      </c>
      <c r="Q1819" s="61" t="s">
        <v>15708</v>
      </c>
      <c r="R1819" s="61" t="s">
        <v>774</v>
      </c>
      <c r="S1819" s="61"/>
      <c r="T1819" s="61"/>
      <c r="U1819" s="61"/>
      <c r="V1819" s="61"/>
      <c r="W1819" s="61" t="s">
        <v>11393</v>
      </c>
      <c r="X1819" s="61"/>
      <c r="Y1819" s="60">
        <v>44587</v>
      </c>
      <c r="Z1819" s="63"/>
      <c r="AA1819" s="63"/>
      <c r="AB1819" s="63"/>
      <c r="AC1819" s="61" t="s">
        <v>11394</v>
      </c>
      <c r="AD1819" s="61" t="s">
        <v>11393</v>
      </c>
      <c r="AE1819" s="61" t="s">
        <v>11625</v>
      </c>
      <c r="AF1819" s="61" t="s">
        <v>11832</v>
      </c>
      <c r="AG1819" s="61" t="s">
        <v>11514</v>
      </c>
      <c r="AH1819" s="61" t="s">
        <v>773</v>
      </c>
      <c r="AI1819" s="1" t="s">
        <v>15708</v>
      </c>
      <c r="AJ1819" s="8" t="s">
        <v>11625</v>
      </c>
    </row>
    <row r="1820" spans="1:36" s="8" customFormat="1">
      <c r="A1820" s="59">
        <v>44567.912164351903</v>
      </c>
      <c r="B1820" s="60">
        <v>44567.912164351903</v>
      </c>
      <c r="C1820" s="61" t="s">
        <v>15709</v>
      </c>
      <c r="D1820" s="61" t="s">
        <v>23</v>
      </c>
      <c r="E1820" s="61"/>
      <c r="F1820" s="62">
        <v>2000</v>
      </c>
      <c r="G1820" s="62">
        <v>0</v>
      </c>
      <c r="H1820" s="62">
        <v>2000</v>
      </c>
      <c r="I1820" s="63"/>
      <c r="J1820" s="62">
        <v>0</v>
      </c>
      <c r="K1820" s="61" t="s">
        <v>11386</v>
      </c>
      <c r="L1820" s="61" t="s">
        <v>11387</v>
      </c>
      <c r="M1820" s="61" t="s">
        <v>11388</v>
      </c>
      <c r="N1820" s="61" t="s">
        <v>11414</v>
      </c>
      <c r="O1820" s="61" t="s">
        <v>12601</v>
      </c>
      <c r="P1820" s="61" t="s">
        <v>13856</v>
      </c>
      <c r="Q1820" s="61" t="s">
        <v>15710</v>
      </c>
      <c r="R1820" s="61" t="s">
        <v>4329</v>
      </c>
      <c r="S1820" s="61"/>
      <c r="T1820" s="61" t="s">
        <v>15710</v>
      </c>
      <c r="U1820" s="61"/>
      <c r="V1820" s="61"/>
      <c r="W1820" s="61" t="s">
        <v>11393</v>
      </c>
      <c r="X1820" s="61"/>
      <c r="Y1820" s="63"/>
      <c r="Z1820" s="63"/>
      <c r="AA1820" s="63"/>
      <c r="AB1820" s="63"/>
      <c r="AC1820" s="61" t="s">
        <v>11442</v>
      </c>
      <c r="AD1820" s="61" t="s">
        <v>11393</v>
      </c>
      <c r="AE1820" s="61" t="s">
        <v>12074</v>
      </c>
      <c r="AF1820" s="61" t="s">
        <v>14106</v>
      </c>
      <c r="AG1820" s="61" t="s">
        <v>11514</v>
      </c>
      <c r="AH1820" s="61" t="s">
        <v>15709</v>
      </c>
      <c r="AI1820" s="1" t="s">
        <v>15710</v>
      </c>
      <c r="AJ1820" s="8" t="s">
        <v>12074</v>
      </c>
    </row>
    <row r="1821" spans="1:36" s="8" customFormat="1">
      <c r="A1821" s="59">
        <v>44567.9272569444</v>
      </c>
      <c r="B1821" s="60">
        <v>44567.9272569444</v>
      </c>
      <c r="C1821" s="61" t="s">
        <v>1934</v>
      </c>
      <c r="D1821" s="61" t="s">
        <v>23</v>
      </c>
      <c r="E1821" s="61"/>
      <c r="F1821" s="62">
        <v>2000</v>
      </c>
      <c r="G1821" s="62">
        <v>0</v>
      </c>
      <c r="H1821" s="62">
        <v>2000</v>
      </c>
      <c r="I1821" s="62">
        <v>2000</v>
      </c>
      <c r="J1821" s="62">
        <v>0</v>
      </c>
      <c r="K1821" s="61" t="s">
        <v>11386</v>
      </c>
      <c r="L1821" s="61" t="s">
        <v>11387</v>
      </c>
      <c r="M1821" s="61" t="s">
        <v>11388</v>
      </c>
      <c r="N1821" s="61" t="s">
        <v>11389</v>
      </c>
      <c r="O1821" s="61" t="s">
        <v>15711</v>
      </c>
      <c r="P1821" s="61" t="s">
        <v>11959</v>
      </c>
      <c r="Q1821" s="61" t="s">
        <v>15712</v>
      </c>
      <c r="R1821" s="61" t="s">
        <v>1935</v>
      </c>
      <c r="S1821" s="61"/>
      <c r="T1821" s="61" t="s">
        <v>15712</v>
      </c>
      <c r="U1821" s="61"/>
      <c r="V1821" s="61"/>
      <c r="W1821" s="61" t="s">
        <v>11393</v>
      </c>
      <c r="X1821" s="61"/>
      <c r="Y1821" s="60">
        <v>44587</v>
      </c>
      <c r="Z1821" s="63"/>
      <c r="AA1821" s="63"/>
      <c r="AB1821" s="63"/>
      <c r="AC1821" s="61" t="s">
        <v>11394</v>
      </c>
      <c r="AD1821" s="61" t="s">
        <v>11393</v>
      </c>
      <c r="AE1821" s="61" t="s">
        <v>11625</v>
      </c>
      <c r="AF1821" s="61" t="s">
        <v>11832</v>
      </c>
      <c r="AG1821" s="61" t="s">
        <v>11514</v>
      </c>
      <c r="AH1821" s="61" t="s">
        <v>1934</v>
      </c>
      <c r="AI1821" s="1" t="s">
        <v>15712</v>
      </c>
      <c r="AJ1821" s="8" t="s">
        <v>11625</v>
      </c>
    </row>
    <row r="1822" spans="1:36" s="8" customFormat="1">
      <c r="A1822" s="59">
        <v>44567.927731481497</v>
      </c>
      <c r="B1822" s="60">
        <v>44567.927731481497</v>
      </c>
      <c r="C1822" s="61" t="s">
        <v>2206</v>
      </c>
      <c r="D1822" s="61" t="s">
        <v>23</v>
      </c>
      <c r="E1822" s="61"/>
      <c r="F1822" s="62">
        <v>877.85</v>
      </c>
      <c r="G1822" s="62">
        <v>0</v>
      </c>
      <c r="H1822" s="62">
        <v>877.85</v>
      </c>
      <c r="I1822" s="62">
        <v>877.85</v>
      </c>
      <c r="J1822" s="62">
        <v>0</v>
      </c>
      <c r="K1822" s="61" t="s">
        <v>11386</v>
      </c>
      <c r="L1822" s="61" t="s">
        <v>11387</v>
      </c>
      <c r="M1822" s="61" t="s">
        <v>11388</v>
      </c>
      <c r="N1822" s="61" t="s">
        <v>11389</v>
      </c>
      <c r="O1822" s="61" t="s">
        <v>11620</v>
      </c>
      <c r="P1822" s="61" t="s">
        <v>13363</v>
      </c>
      <c r="Q1822" s="61" t="s">
        <v>15713</v>
      </c>
      <c r="R1822" s="61" t="s">
        <v>2207</v>
      </c>
      <c r="S1822" s="61"/>
      <c r="T1822" s="61"/>
      <c r="U1822" s="61"/>
      <c r="V1822" s="61"/>
      <c r="W1822" s="61" t="s">
        <v>11393</v>
      </c>
      <c r="X1822" s="61"/>
      <c r="Y1822" s="60">
        <v>44587</v>
      </c>
      <c r="Z1822" s="63"/>
      <c r="AA1822" s="63"/>
      <c r="AB1822" s="63"/>
      <c r="AC1822" s="61" t="s">
        <v>11394</v>
      </c>
      <c r="AD1822" s="61" t="s">
        <v>11393</v>
      </c>
      <c r="AE1822" s="61" t="s">
        <v>12093</v>
      </c>
      <c r="AF1822" s="61" t="s">
        <v>12093</v>
      </c>
      <c r="AG1822" s="61" t="s">
        <v>11577</v>
      </c>
      <c r="AH1822" s="61" t="s">
        <v>2206</v>
      </c>
      <c r="AI1822" s="1" t="s">
        <v>15713</v>
      </c>
      <c r="AJ1822" s="8" t="s">
        <v>12093</v>
      </c>
    </row>
    <row r="1823" spans="1:36" s="8" customFormat="1">
      <c r="A1823" s="59">
        <v>44567.932280092602</v>
      </c>
      <c r="B1823" s="60">
        <v>44567.932280092602</v>
      </c>
      <c r="C1823" s="61" t="s">
        <v>2196</v>
      </c>
      <c r="D1823" s="61" t="s">
        <v>23</v>
      </c>
      <c r="E1823" s="61"/>
      <c r="F1823" s="62">
        <v>2000</v>
      </c>
      <c r="G1823" s="62">
        <v>0</v>
      </c>
      <c r="H1823" s="62">
        <v>2000</v>
      </c>
      <c r="I1823" s="62">
        <v>2000</v>
      </c>
      <c r="J1823" s="62">
        <v>0</v>
      </c>
      <c r="K1823" s="61" t="s">
        <v>11386</v>
      </c>
      <c r="L1823" s="61" t="s">
        <v>11387</v>
      </c>
      <c r="M1823" s="61" t="s">
        <v>11388</v>
      </c>
      <c r="N1823" s="61" t="s">
        <v>11389</v>
      </c>
      <c r="O1823" s="61" t="s">
        <v>15714</v>
      </c>
      <c r="P1823" s="61" t="s">
        <v>15715</v>
      </c>
      <c r="Q1823" s="61" t="s">
        <v>15716</v>
      </c>
      <c r="R1823" s="61" t="s">
        <v>2197</v>
      </c>
      <c r="S1823" s="61"/>
      <c r="T1823" s="61"/>
      <c r="U1823" s="61"/>
      <c r="V1823" s="61"/>
      <c r="W1823" s="61" t="s">
        <v>11393</v>
      </c>
      <c r="X1823" s="61"/>
      <c r="Y1823" s="60">
        <v>44589</v>
      </c>
      <c r="Z1823" s="63"/>
      <c r="AA1823" s="63"/>
      <c r="AB1823" s="63"/>
      <c r="AC1823" s="61" t="s">
        <v>11547</v>
      </c>
      <c r="AD1823" s="61" t="s">
        <v>11393</v>
      </c>
      <c r="AE1823" s="61" t="s">
        <v>11395</v>
      </c>
      <c r="AF1823" s="61" t="s">
        <v>12392</v>
      </c>
      <c r="AG1823" s="61" t="s">
        <v>11397</v>
      </c>
      <c r="AH1823" s="61" t="s">
        <v>2196</v>
      </c>
      <c r="AI1823" s="1" t="s">
        <v>15716</v>
      </c>
      <c r="AJ1823" s="8" t="s">
        <v>11395</v>
      </c>
    </row>
    <row r="1824" spans="1:36" s="8" customFormat="1">
      <c r="A1824" s="59">
        <v>44567.9390740741</v>
      </c>
      <c r="B1824" s="60">
        <v>44567.9390740741</v>
      </c>
      <c r="C1824" s="61" t="s">
        <v>1874</v>
      </c>
      <c r="D1824" s="61" t="s">
        <v>23</v>
      </c>
      <c r="E1824" s="61"/>
      <c r="F1824" s="62">
        <v>1430</v>
      </c>
      <c r="G1824" s="62">
        <v>0</v>
      </c>
      <c r="H1824" s="62">
        <v>1430</v>
      </c>
      <c r="I1824" s="62">
        <v>1430</v>
      </c>
      <c r="J1824" s="62">
        <v>0</v>
      </c>
      <c r="K1824" s="61" t="s">
        <v>11386</v>
      </c>
      <c r="L1824" s="61" t="s">
        <v>11387</v>
      </c>
      <c r="M1824" s="61" t="s">
        <v>11388</v>
      </c>
      <c r="N1824" s="61" t="s">
        <v>11389</v>
      </c>
      <c r="O1824" s="61" t="s">
        <v>12246</v>
      </c>
      <c r="P1824" s="61" t="s">
        <v>12633</v>
      </c>
      <c r="Q1824" s="61" t="s">
        <v>15717</v>
      </c>
      <c r="R1824" s="61" t="s">
        <v>1875</v>
      </c>
      <c r="S1824" s="61"/>
      <c r="T1824" s="61" t="s">
        <v>12634</v>
      </c>
      <c r="U1824" s="61"/>
      <c r="V1824" s="61"/>
      <c r="W1824" s="61" t="s">
        <v>11393</v>
      </c>
      <c r="X1824" s="61"/>
      <c r="Y1824" s="60">
        <v>44587</v>
      </c>
      <c r="Z1824" s="63"/>
      <c r="AA1824" s="63"/>
      <c r="AB1824" s="63"/>
      <c r="AC1824" s="61" t="s">
        <v>11394</v>
      </c>
      <c r="AD1824" s="61" t="s">
        <v>11393</v>
      </c>
      <c r="AE1824" s="61" t="s">
        <v>11523</v>
      </c>
      <c r="AF1824" s="61" t="s">
        <v>11616</v>
      </c>
      <c r="AG1824" s="61" t="s">
        <v>11429</v>
      </c>
      <c r="AH1824" s="61" t="s">
        <v>1874</v>
      </c>
      <c r="AI1824" s="1" t="s">
        <v>15717</v>
      </c>
      <c r="AJ1824" s="8" t="s">
        <v>11523</v>
      </c>
    </row>
    <row r="1825" spans="1:36" s="8" customFormat="1">
      <c r="A1825" s="59">
        <v>44567.943298611099</v>
      </c>
      <c r="B1825" s="60">
        <v>44567.943298611099</v>
      </c>
      <c r="C1825" s="61" t="s">
        <v>2188</v>
      </c>
      <c r="D1825" s="61" t="s">
        <v>23</v>
      </c>
      <c r="E1825" s="61"/>
      <c r="F1825" s="62">
        <v>1000</v>
      </c>
      <c r="G1825" s="62">
        <v>0</v>
      </c>
      <c r="H1825" s="62">
        <v>1000</v>
      </c>
      <c r="I1825" s="62">
        <v>1000</v>
      </c>
      <c r="J1825" s="62">
        <v>0</v>
      </c>
      <c r="K1825" s="61" t="s">
        <v>11386</v>
      </c>
      <c r="L1825" s="61" t="s">
        <v>11387</v>
      </c>
      <c r="M1825" s="61" t="s">
        <v>11388</v>
      </c>
      <c r="N1825" s="61" t="s">
        <v>11389</v>
      </c>
      <c r="O1825" s="61" t="s">
        <v>12857</v>
      </c>
      <c r="P1825" s="61" t="s">
        <v>15718</v>
      </c>
      <c r="Q1825" s="61" t="s">
        <v>15719</v>
      </c>
      <c r="R1825" s="61" t="s">
        <v>2189</v>
      </c>
      <c r="S1825" s="61"/>
      <c r="T1825" s="61"/>
      <c r="U1825" s="61"/>
      <c r="V1825" s="61"/>
      <c r="W1825" s="61" t="s">
        <v>11393</v>
      </c>
      <c r="X1825" s="61"/>
      <c r="Y1825" s="60">
        <v>44580</v>
      </c>
      <c r="Z1825" s="63"/>
      <c r="AA1825" s="63"/>
      <c r="AB1825" s="63"/>
      <c r="AC1825" s="61" t="s">
        <v>11547</v>
      </c>
      <c r="AD1825" s="61" t="s">
        <v>11393</v>
      </c>
      <c r="AE1825" s="61" t="s">
        <v>11478</v>
      </c>
      <c r="AF1825" s="61" t="s">
        <v>11548</v>
      </c>
      <c r="AG1825" s="61" t="s">
        <v>11472</v>
      </c>
      <c r="AH1825" s="61" t="s">
        <v>2188</v>
      </c>
      <c r="AI1825" s="1" t="s">
        <v>15719</v>
      </c>
      <c r="AJ1825" s="8" t="s">
        <v>11478</v>
      </c>
    </row>
    <row r="1826" spans="1:36" s="8" customFormat="1">
      <c r="A1826" s="59">
        <v>44567.948599536998</v>
      </c>
      <c r="B1826" s="60">
        <v>44567.948599536998</v>
      </c>
      <c r="C1826" s="61" t="s">
        <v>2200</v>
      </c>
      <c r="D1826" s="61" t="s">
        <v>23</v>
      </c>
      <c r="E1826" s="61"/>
      <c r="F1826" s="62">
        <v>2000</v>
      </c>
      <c r="G1826" s="62">
        <v>0</v>
      </c>
      <c r="H1826" s="62">
        <v>2000</v>
      </c>
      <c r="I1826" s="62">
        <v>2000</v>
      </c>
      <c r="J1826" s="62">
        <v>0</v>
      </c>
      <c r="K1826" s="61" t="s">
        <v>11386</v>
      </c>
      <c r="L1826" s="61" t="s">
        <v>11387</v>
      </c>
      <c r="M1826" s="61" t="s">
        <v>11388</v>
      </c>
      <c r="N1826" s="61" t="s">
        <v>11389</v>
      </c>
      <c r="O1826" s="61" t="s">
        <v>15720</v>
      </c>
      <c r="P1826" s="61" t="s">
        <v>15721</v>
      </c>
      <c r="Q1826" s="61" t="s">
        <v>15722</v>
      </c>
      <c r="R1826" s="61" t="s">
        <v>2201</v>
      </c>
      <c r="S1826" s="61"/>
      <c r="T1826" s="61"/>
      <c r="U1826" s="61"/>
      <c r="V1826" s="61"/>
      <c r="W1826" s="61" t="s">
        <v>11393</v>
      </c>
      <c r="X1826" s="61"/>
      <c r="Y1826" s="60">
        <v>44587</v>
      </c>
      <c r="Z1826" s="63"/>
      <c r="AA1826" s="63"/>
      <c r="AB1826" s="63"/>
      <c r="AC1826" s="61" t="s">
        <v>11394</v>
      </c>
      <c r="AD1826" s="61" t="s">
        <v>11393</v>
      </c>
      <c r="AE1826" s="61" t="s">
        <v>11395</v>
      </c>
      <c r="AF1826" s="61" t="s">
        <v>11731</v>
      </c>
      <c r="AG1826" s="61" t="s">
        <v>11397</v>
      </c>
      <c r="AH1826" s="61" t="s">
        <v>2200</v>
      </c>
      <c r="AI1826" s="1" t="s">
        <v>15722</v>
      </c>
      <c r="AJ1826" s="8" t="s">
        <v>11395</v>
      </c>
    </row>
    <row r="1827" spans="1:36" s="8" customFormat="1">
      <c r="A1827" s="59">
        <v>44567.954618055599</v>
      </c>
      <c r="B1827" s="60">
        <v>44567.954618055599</v>
      </c>
      <c r="C1827" s="61" t="s">
        <v>2210</v>
      </c>
      <c r="D1827" s="61" t="s">
        <v>23</v>
      </c>
      <c r="E1827" s="61"/>
      <c r="F1827" s="62">
        <v>640</v>
      </c>
      <c r="G1827" s="62">
        <v>0</v>
      </c>
      <c r="H1827" s="62">
        <v>640</v>
      </c>
      <c r="I1827" s="62">
        <v>640</v>
      </c>
      <c r="J1827" s="62">
        <v>0</v>
      </c>
      <c r="K1827" s="61" t="s">
        <v>11386</v>
      </c>
      <c r="L1827" s="61" t="s">
        <v>11387</v>
      </c>
      <c r="M1827" s="61" t="s">
        <v>11388</v>
      </c>
      <c r="N1827" s="61" t="s">
        <v>11389</v>
      </c>
      <c r="O1827" s="61" t="s">
        <v>15723</v>
      </c>
      <c r="P1827" s="61" t="s">
        <v>14826</v>
      </c>
      <c r="Q1827" s="61" t="s">
        <v>15724</v>
      </c>
      <c r="R1827" s="61" t="s">
        <v>2211</v>
      </c>
      <c r="S1827" s="61"/>
      <c r="T1827" s="61"/>
      <c r="U1827" s="61"/>
      <c r="V1827" s="61"/>
      <c r="W1827" s="61" t="s">
        <v>11393</v>
      </c>
      <c r="X1827" s="61"/>
      <c r="Y1827" s="60">
        <v>44587</v>
      </c>
      <c r="Z1827" s="63"/>
      <c r="AA1827" s="63"/>
      <c r="AB1827" s="63"/>
      <c r="AC1827" s="61" t="s">
        <v>11394</v>
      </c>
      <c r="AD1827" s="61" t="s">
        <v>11393</v>
      </c>
      <c r="AE1827" s="61" t="s">
        <v>11470</v>
      </c>
      <c r="AF1827" s="61" t="s">
        <v>12193</v>
      </c>
      <c r="AG1827" s="61" t="s">
        <v>11472</v>
      </c>
      <c r="AH1827" s="61" t="s">
        <v>2210</v>
      </c>
      <c r="AI1827" s="1" t="s">
        <v>15724</v>
      </c>
      <c r="AJ1827" s="8" t="s">
        <v>11470</v>
      </c>
    </row>
    <row r="1828" spans="1:36" s="8" customFormat="1">
      <c r="A1828" s="59">
        <v>44567.985671296301</v>
      </c>
      <c r="B1828" s="60">
        <v>44567.985671296301</v>
      </c>
      <c r="C1828" s="61" t="s">
        <v>775</v>
      </c>
      <c r="D1828" s="61" t="s">
        <v>23</v>
      </c>
      <c r="E1828" s="61"/>
      <c r="F1828" s="62">
        <v>2000</v>
      </c>
      <c r="G1828" s="62">
        <v>0</v>
      </c>
      <c r="H1828" s="62">
        <v>2000</v>
      </c>
      <c r="I1828" s="62">
        <v>2000</v>
      </c>
      <c r="J1828" s="62">
        <v>0</v>
      </c>
      <c r="K1828" s="61" t="s">
        <v>11386</v>
      </c>
      <c r="L1828" s="61" t="s">
        <v>11387</v>
      </c>
      <c r="M1828" s="61" t="s">
        <v>11388</v>
      </c>
      <c r="N1828" s="61" t="s">
        <v>11389</v>
      </c>
      <c r="O1828" s="61" t="s">
        <v>12361</v>
      </c>
      <c r="P1828" s="61" t="s">
        <v>12387</v>
      </c>
      <c r="Q1828" s="61" t="s">
        <v>15725</v>
      </c>
      <c r="R1828" s="61" t="s">
        <v>776</v>
      </c>
      <c r="S1828" s="61"/>
      <c r="T1828" s="61" t="s">
        <v>15725</v>
      </c>
      <c r="U1828" s="61"/>
      <c r="V1828" s="61"/>
      <c r="W1828" s="61" t="s">
        <v>11393</v>
      </c>
      <c r="X1828" s="61"/>
      <c r="Y1828" s="60">
        <v>44587</v>
      </c>
      <c r="Z1828" s="63"/>
      <c r="AA1828" s="63"/>
      <c r="AB1828" s="63"/>
      <c r="AC1828" s="61" t="s">
        <v>11394</v>
      </c>
      <c r="AD1828" s="61" t="s">
        <v>11393</v>
      </c>
      <c r="AE1828" s="61" t="s">
        <v>11559</v>
      </c>
      <c r="AF1828" s="61" t="s">
        <v>11560</v>
      </c>
      <c r="AG1828" s="61" t="s">
        <v>11466</v>
      </c>
      <c r="AH1828" s="61" t="s">
        <v>775</v>
      </c>
      <c r="AI1828" s="1" t="s">
        <v>15725</v>
      </c>
      <c r="AJ1828" s="8" t="s">
        <v>11559</v>
      </c>
    </row>
    <row r="1829" spans="1:36" s="8" customFormat="1">
      <c r="A1829" s="59">
        <v>44567.991145833301</v>
      </c>
      <c r="B1829" s="60">
        <v>44567.991145833301</v>
      </c>
      <c r="C1829" s="61" t="s">
        <v>2190</v>
      </c>
      <c r="D1829" s="61" t="s">
        <v>23</v>
      </c>
      <c r="E1829" s="61"/>
      <c r="F1829" s="62">
        <v>2000</v>
      </c>
      <c r="G1829" s="62">
        <v>0</v>
      </c>
      <c r="H1829" s="62">
        <v>2000</v>
      </c>
      <c r="I1829" s="62">
        <v>2000</v>
      </c>
      <c r="J1829" s="62">
        <v>0</v>
      </c>
      <c r="K1829" s="61" t="s">
        <v>11386</v>
      </c>
      <c r="L1829" s="61" t="s">
        <v>11387</v>
      </c>
      <c r="M1829" s="61" t="s">
        <v>11388</v>
      </c>
      <c r="N1829" s="61" t="s">
        <v>11389</v>
      </c>
      <c r="O1829" s="61" t="s">
        <v>15726</v>
      </c>
      <c r="P1829" s="61" t="s">
        <v>15635</v>
      </c>
      <c r="Q1829" s="61" t="s">
        <v>15727</v>
      </c>
      <c r="R1829" s="61" t="s">
        <v>2191</v>
      </c>
      <c r="S1829" s="61"/>
      <c r="T1829" s="61"/>
      <c r="U1829" s="61"/>
      <c r="V1829" s="61"/>
      <c r="W1829" s="61" t="s">
        <v>11393</v>
      </c>
      <c r="X1829" s="61"/>
      <c r="Y1829" s="60">
        <v>44587</v>
      </c>
      <c r="Z1829" s="63"/>
      <c r="AA1829" s="63"/>
      <c r="AB1829" s="63"/>
      <c r="AC1829" s="61" t="s">
        <v>11394</v>
      </c>
      <c r="AD1829" s="61" t="s">
        <v>11393</v>
      </c>
      <c r="AE1829" s="61" t="s">
        <v>11427</v>
      </c>
      <c r="AF1829" s="61" t="s">
        <v>11428</v>
      </c>
      <c r="AG1829" s="61" t="s">
        <v>11429</v>
      </c>
      <c r="AH1829" s="61" t="s">
        <v>2190</v>
      </c>
      <c r="AI1829" s="1" t="s">
        <v>15727</v>
      </c>
      <c r="AJ1829" s="8" t="s">
        <v>11427</v>
      </c>
    </row>
    <row r="1830" spans="1:36" s="8" customFormat="1">
      <c r="A1830" s="59">
        <v>44567.9912847222</v>
      </c>
      <c r="B1830" s="60">
        <v>44567.9912847222</v>
      </c>
      <c r="C1830" s="61" t="s">
        <v>1932</v>
      </c>
      <c r="D1830" s="61" t="s">
        <v>23</v>
      </c>
      <c r="E1830" s="61"/>
      <c r="F1830" s="62">
        <v>2000</v>
      </c>
      <c r="G1830" s="62">
        <v>0</v>
      </c>
      <c r="H1830" s="62">
        <v>2000</v>
      </c>
      <c r="I1830" s="62">
        <v>2000</v>
      </c>
      <c r="J1830" s="62">
        <v>0</v>
      </c>
      <c r="K1830" s="61" t="s">
        <v>11386</v>
      </c>
      <c r="L1830" s="61" t="s">
        <v>11387</v>
      </c>
      <c r="M1830" s="61" t="s">
        <v>11388</v>
      </c>
      <c r="N1830" s="61" t="s">
        <v>11389</v>
      </c>
      <c r="O1830" s="61" t="s">
        <v>11714</v>
      </c>
      <c r="P1830" s="61" t="s">
        <v>15728</v>
      </c>
      <c r="Q1830" s="61" t="s">
        <v>15729</v>
      </c>
      <c r="R1830" s="61" t="s">
        <v>1933</v>
      </c>
      <c r="S1830" s="61"/>
      <c r="T1830" s="61"/>
      <c r="U1830" s="61"/>
      <c r="V1830" s="61"/>
      <c r="W1830" s="61" t="s">
        <v>11393</v>
      </c>
      <c r="X1830" s="61"/>
      <c r="Y1830" s="60">
        <v>44575</v>
      </c>
      <c r="Z1830" s="63"/>
      <c r="AA1830" s="63"/>
      <c r="AB1830" s="63"/>
      <c r="AC1830" s="61" t="s">
        <v>11547</v>
      </c>
      <c r="AD1830" s="61" t="s">
        <v>11393</v>
      </c>
      <c r="AE1830" s="61" t="s">
        <v>11395</v>
      </c>
      <c r="AF1830" s="61" t="s">
        <v>11401</v>
      </c>
      <c r="AG1830" s="61" t="s">
        <v>11397</v>
      </c>
      <c r="AH1830" s="61" t="s">
        <v>1932</v>
      </c>
      <c r="AI1830" s="1" t="s">
        <v>15729</v>
      </c>
      <c r="AJ1830" s="8" t="s">
        <v>11395</v>
      </c>
    </row>
    <row r="1831" spans="1:36" s="8" customFormat="1">
      <c r="A1831" s="59">
        <v>44568.004768518498</v>
      </c>
      <c r="B1831" s="60">
        <v>44568.004768518498</v>
      </c>
      <c r="C1831" s="61" t="s">
        <v>15730</v>
      </c>
      <c r="D1831" s="61" t="s">
        <v>23</v>
      </c>
      <c r="E1831" s="61"/>
      <c r="F1831" s="62">
        <v>2000</v>
      </c>
      <c r="G1831" s="62">
        <v>0</v>
      </c>
      <c r="H1831" s="62">
        <v>2000</v>
      </c>
      <c r="I1831" s="63"/>
      <c r="J1831" s="62">
        <v>0</v>
      </c>
      <c r="K1831" s="61" t="s">
        <v>11386</v>
      </c>
      <c r="L1831" s="61" t="s">
        <v>11387</v>
      </c>
      <c r="M1831" s="61" t="s">
        <v>11388</v>
      </c>
      <c r="N1831" s="61" t="s">
        <v>11554</v>
      </c>
      <c r="O1831" s="61" t="s">
        <v>13398</v>
      </c>
      <c r="P1831" s="61" t="s">
        <v>15731</v>
      </c>
      <c r="Q1831" s="61" t="s">
        <v>15732</v>
      </c>
      <c r="R1831" s="61" t="s">
        <v>15733</v>
      </c>
      <c r="S1831" s="61"/>
      <c r="T1831" s="61"/>
      <c r="U1831" s="61"/>
      <c r="V1831" s="61"/>
      <c r="W1831" s="61" t="s">
        <v>11393</v>
      </c>
      <c r="X1831" s="61"/>
      <c r="Y1831" s="63"/>
      <c r="Z1831" s="63"/>
      <c r="AA1831" s="63"/>
      <c r="AB1831" s="63"/>
      <c r="AC1831" s="61" t="s">
        <v>11426</v>
      </c>
      <c r="AD1831" s="61" t="s">
        <v>11393</v>
      </c>
      <c r="AE1831" s="61" t="s">
        <v>12093</v>
      </c>
      <c r="AF1831" s="61" t="s">
        <v>12093</v>
      </c>
      <c r="AG1831" s="61" t="s">
        <v>11577</v>
      </c>
      <c r="AH1831" s="61" t="s">
        <v>15730</v>
      </c>
      <c r="AI1831" s="1" t="s">
        <v>15732</v>
      </c>
      <c r="AJ1831" s="8" t="s">
        <v>12093</v>
      </c>
    </row>
    <row r="1832" spans="1:36" s="8" customFormat="1">
      <c r="A1832" s="59">
        <v>44568.040752314802</v>
      </c>
      <c r="B1832" s="60">
        <v>44568.040740740696</v>
      </c>
      <c r="C1832" s="61" t="s">
        <v>15734</v>
      </c>
      <c r="D1832" s="61" t="s">
        <v>23</v>
      </c>
      <c r="E1832" s="61"/>
      <c r="F1832" s="62">
        <v>2000</v>
      </c>
      <c r="G1832" s="62">
        <v>0</v>
      </c>
      <c r="H1832" s="62">
        <v>2000</v>
      </c>
      <c r="I1832" s="63"/>
      <c r="J1832" s="62">
        <v>0</v>
      </c>
      <c r="K1832" s="61" t="s">
        <v>11386</v>
      </c>
      <c r="L1832" s="61" t="s">
        <v>11387</v>
      </c>
      <c r="M1832" s="61" t="s">
        <v>11388</v>
      </c>
      <c r="N1832" s="61" t="s">
        <v>11414</v>
      </c>
      <c r="O1832" s="61" t="s">
        <v>12484</v>
      </c>
      <c r="P1832" s="61" t="s">
        <v>15316</v>
      </c>
      <c r="Q1832" s="61" t="s">
        <v>15735</v>
      </c>
      <c r="R1832" s="61" t="s">
        <v>15736</v>
      </c>
      <c r="S1832" s="61"/>
      <c r="T1832" s="61"/>
      <c r="U1832" s="61"/>
      <c r="V1832" s="61"/>
      <c r="W1832" s="61" t="s">
        <v>11393</v>
      </c>
      <c r="X1832" s="61"/>
      <c r="Y1832" s="63"/>
      <c r="Z1832" s="63"/>
      <c r="AA1832" s="63"/>
      <c r="AB1832" s="63"/>
      <c r="AC1832" s="61" t="s">
        <v>11547</v>
      </c>
      <c r="AD1832" s="61" t="s">
        <v>11393</v>
      </c>
      <c r="AE1832" s="61" t="s">
        <v>11523</v>
      </c>
      <c r="AF1832" s="61" t="s">
        <v>11616</v>
      </c>
      <c r="AG1832" s="61" t="s">
        <v>11429</v>
      </c>
      <c r="AH1832" s="61" t="s">
        <v>15734</v>
      </c>
      <c r="AI1832" s="1" t="s">
        <v>15735</v>
      </c>
      <c r="AJ1832" s="8" t="s">
        <v>11523</v>
      </c>
    </row>
    <row r="1833" spans="1:36" s="8" customFormat="1">
      <c r="A1833" s="59">
        <v>44568.050972222198</v>
      </c>
      <c r="B1833" s="60">
        <v>44568.050972222198</v>
      </c>
      <c r="C1833" s="61" t="s">
        <v>15737</v>
      </c>
      <c r="D1833" s="61" t="s">
        <v>23</v>
      </c>
      <c r="E1833" s="61"/>
      <c r="F1833" s="62">
        <v>2000</v>
      </c>
      <c r="G1833" s="62">
        <v>0</v>
      </c>
      <c r="H1833" s="62">
        <v>2000</v>
      </c>
      <c r="I1833" s="63"/>
      <c r="J1833" s="62">
        <v>0</v>
      </c>
      <c r="K1833" s="61" t="s">
        <v>11386</v>
      </c>
      <c r="L1833" s="61" t="s">
        <v>11387</v>
      </c>
      <c r="M1833" s="61" t="s">
        <v>11388</v>
      </c>
      <c r="N1833" s="61" t="s">
        <v>11414</v>
      </c>
      <c r="O1833" s="61" t="s">
        <v>15738</v>
      </c>
      <c r="P1833" s="61" t="s">
        <v>15739</v>
      </c>
      <c r="Q1833" s="61" t="s">
        <v>15740</v>
      </c>
      <c r="R1833" s="61" t="s">
        <v>8415</v>
      </c>
      <c r="S1833" s="61"/>
      <c r="T1833" s="61" t="s">
        <v>15740</v>
      </c>
      <c r="U1833" s="61"/>
      <c r="V1833" s="61"/>
      <c r="W1833" s="61" t="s">
        <v>11393</v>
      </c>
      <c r="X1833" s="61"/>
      <c r="Y1833" s="63"/>
      <c r="Z1833" s="63"/>
      <c r="AA1833" s="63"/>
      <c r="AB1833" s="63"/>
      <c r="AC1833" s="61" t="s">
        <v>11587</v>
      </c>
      <c r="AD1833" s="61" t="s">
        <v>11393</v>
      </c>
      <c r="AE1833" s="61" t="s">
        <v>11427</v>
      </c>
      <c r="AF1833" s="61" t="s">
        <v>11428</v>
      </c>
      <c r="AG1833" s="61" t="s">
        <v>11429</v>
      </c>
      <c r="AH1833" s="61" t="s">
        <v>15737</v>
      </c>
      <c r="AI1833" s="1" t="s">
        <v>15741</v>
      </c>
      <c r="AJ1833" s="8" t="s">
        <v>11427</v>
      </c>
    </row>
    <row r="1834" spans="1:36" s="8" customFormat="1">
      <c r="A1834" s="59">
        <v>44568.051678240699</v>
      </c>
      <c r="B1834" s="60">
        <v>44568.051678240699</v>
      </c>
      <c r="C1834" s="61" t="s">
        <v>2224</v>
      </c>
      <c r="D1834" s="61" t="s">
        <v>23</v>
      </c>
      <c r="E1834" s="61"/>
      <c r="F1834" s="62">
        <v>2000</v>
      </c>
      <c r="G1834" s="63"/>
      <c r="H1834" s="62">
        <v>2000</v>
      </c>
      <c r="I1834" s="62">
        <v>2000</v>
      </c>
      <c r="J1834" s="62">
        <v>0</v>
      </c>
      <c r="K1834" s="61" t="s">
        <v>11386</v>
      </c>
      <c r="L1834" s="61" t="s">
        <v>11387</v>
      </c>
      <c r="M1834" s="61" t="s">
        <v>11388</v>
      </c>
      <c r="N1834" s="61" t="s">
        <v>11389</v>
      </c>
      <c r="O1834" s="61" t="s">
        <v>15742</v>
      </c>
      <c r="P1834" s="61" t="s">
        <v>11806</v>
      </c>
      <c r="Q1834" s="61" t="s">
        <v>15743</v>
      </c>
      <c r="R1834" s="61" t="s">
        <v>2225</v>
      </c>
      <c r="S1834" s="61"/>
      <c r="T1834" s="61"/>
      <c r="U1834" s="61"/>
      <c r="V1834" s="61"/>
      <c r="W1834" s="61" t="s">
        <v>11393</v>
      </c>
      <c r="X1834" s="61"/>
      <c r="Y1834" s="60">
        <v>44587</v>
      </c>
      <c r="Z1834" s="63"/>
      <c r="AA1834" s="63"/>
      <c r="AB1834" s="63"/>
      <c r="AC1834" s="61" t="s">
        <v>11394</v>
      </c>
      <c r="AD1834" s="61" t="s">
        <v>11393</v>
      </c>
      <c r="AE1834" s="61" t="s">
        <v>11427</v>
      </c>
      <c r="AF1834" s="61" t="s">
        <v>11552</v>
      </c>
      <c r="AG1834" s="61" t="s">
        <v>11429</v>
      </c>
      <c r="AH1834" s="61" t="s">
        <v>2224</v>
      </c>
      <c r="AI1834" s="1" t="s">
        <v>15743</v>
      </c>
      <c r="AJ1834" s="8" t="s">
        <v>11427</v>
      </c>
    </row>
    <row r="1835" spans="1:36" s="8" customFormat="1">
      <c r="A1835" s="59">
        <v>44568.0687847222</v>
      </c>
      <c r="B1835" s="60">
        <v>44568.0687847222</v>
      </c>
      <c r="C1835" s="61" t="s">
        <v>15744</v>
      </c>
      <c r="D1835" s="61" t="s">
        <v>23</v>
      </c>
      <c r="E1835" s="61"/>
      <c r="F1835" s="62">
        <v>2000</v>
      </c>
      <c r="G1835" s="62">
        <v>0</v>
      </c>
      <c r="H1835" s="62">
        <v>2000</v>
      </c>
      <c r="I1835" s="63"/>
      <c r="J1835" s="62">
        <v>0</v>
      </c>
      <c r="K1835" s="61" t="s">
        <v>11386</v>
      </c>
      <c r="L1835" s="61" t="s">
        <v>11387</v>
      </c>
      <c r="M1835" s="61" t="s">
        <v>11388</v>
      </c>
      <c r="N1835" s="61" t="s">
        <v>11554</v>
      </c>
      <c r="O1835" s="61" t="s">
        <v>15745</v>
      </c>
      <c r="P1835" s="61" t="s">
        <v>13559</v>
      </c>
      <c r="Q1835" s="61" t="s">
        <v>15746</v>
      </c>
      <c r="R1835" s="61" t="s">
        <v>15747</v>
      </c>
      <c r="S1835" s="61"/>
      <c r="T1835" s="61"/>
      <c r="U1835" s="61"/>
      <c r="V1835" s="61"/>
      <c r="W1835" s="61" t="s">
        <v>11393</v>
      </c>
      <c r="X1835" s="61"/>
      <c r="Y1835" s="63"/>
      <c r="Z1835" s="63"/>
      <c r="AA1835" s="63"/>
      <c r="AB1835" s="63"/>
      <c r="AC1835" s="61" t="s">
        <v>11394</v>
      </c>
      <c r="AD1835" s="61" t="s">
        <v>11393</v>
      </c>
      <c r="AE1835" s="61" t="s">
        <v>11575</v>
      </c>
      <c r="AF1835" s="61" t="s">
        <v>11576</v>
      </c>
      <c r="AG1835" s="61" t="s">
        <v>11577</v>
      </c>
      <c r="AH1835" s="61" t="s">
        <v>15744</v>
      </c>
      <c r="AI1835" s="1" t="s">
        <v>15746</v>
      </c>
      <c r="AJ1835" s="8" t="s">
        <v>11575</v>
      </c>
    </row>
    <row r="1836" spans="1:36" s="8" customFormat="1">
      <c r="A1836" s="59">
        <v>44568.111770833297</v>
      </c>
      <c r="B1836" s="60">
        <v>44568.111770833297</v>
      </c>
      <c r="C1836" s="61" t="s">
        <v>2234</v>
      </c>
      <c r="D1836" s="61" t="s">
        <v>23</v>
      </c>
      <c r="E1836" s="61"/>
      <c r="F1836" s="62">
        <v>2000</v>
      </c>
      <c r="G1836" s="62">
        <v>0</v>
      </c>
      <c r="H1836" s="62">
        <v>2000</v>
      </c>
      <c r="I1836" s="62">
        <v>2000</v>
      </c>
      <c r="J1836" s="62">
        <v>0</v>
      </c>
      <c r="K1836" s="61" t="s">
        <v>11386</v>
      </c>
      <c r="L1836" s="61" t="s">
        <v>11387</v>
      </c>
      <c r="M1836" s="61" t="s">
        <v>11388</v>
      </c>
      <c r="N1836" s="61" t="s">
        <v>11389</v>
      </c>
      <c r="O1836" s="61" t="s">
        <v>15748</v>
      </c>
      <c r="P1836" s="61" t="s">
        <v>15749</v>
      </c>
      <c r="Q1836" s="61" t="s">
        <v>15750</v>
      </c>
      <c r="R1836" s="61" t="s">
        <v>2235</v>
      </c>
      <c r="S1836" s="61"/>
      <c r="T1836" s="61"/>
      <c r="U1836" s="61"/>
      <c r="V1836" s="61"/>
      <c r="W1836" s="61" t="s">
        <v>11393</v>
      </c>
      <c r="X1836" s="61"/>
      <c r="Y1836" s="60">
        <v>44601</v>
      </c>
      <c r="Z1836" s="63"/>
      <c r="AA1836" s="63"/>
      <c r="AB1836" s="63"/>
      <c r="AC1836" s="61" t="s">
        <v>11587</v>
      </c>
      <c r="AD1836" s="61" t="s">
        <v>11393</v>
      </c>
      <c r="AE1836" s="61" t="s">
        <v>11395</v>
      </c>
      <c r="AF1836" s="61"/>
      <c r="AG1836" s="61"/>
      <c r="AH1836" s="61" t="s">
        <v>2234</v>
      </c>
      <c r="AI1836" s="1" t="s">
        <v>15750</v>
      </c>
      <c r="AJ1836" s="8" t="s">
        <v>11395</v>
      </c>
    </row>
    <row r="1837" spans="1:36" s="8" customFormat="1">
      <c r="A1837" s="59">
        <v>44568.125567129602</v>
      </c>
      <c r="B1837" s="60">
        <v>44568.125567129602</v>
      </c>
      <c r="C1837" s="61" t="s">
        <v>2226</v>
      </c>
      <c r="D1837" s="61" t="s">
        <v>23</v>
      </c>
      <c r="E1837" s="61"/>
      <c r="F1837" s="62">
        <v>2000</v>
      </c>
      <c r="G1837" s="63"/>
      <c r="H1837" s="62">
        <v>2000</v>
      </c>
      <c r="I1837" s="62">
        <v>2000</v>
      </c>
      <c r="J1837" s="62">
        <v>0</v>
      </c>
      <c r="K1837" s="61" t="s">
        <v>11386</v>
      </c>
      <c r="L1837" s="61" t="s">
        <v>11387</v>
      </c>
      <c r="M1837" s="61" t="s">
        <v>11388</v>
      </c>
      <c r="N1837" s="61" t="s">
        <v>11389</v>
      </c>
      <c r="O1837" s="61" t="s">
        <v>12035</v>
      </c>
      <c r="P1837" s="61" t="s">
        <v>15751</v>
      </c>
      <c r="Q1837" s="61" t="s">
        <v>15752</v>
      </c>
      <c r="R1837" s="61" t="s">
        <v>2227</v>
      </c>
      <c r="S1837" s="61"/>
      <c r="T1837" s="61"/>
      <c r="U1837" s="61"/>
      <c r="V1837" s="61"/>
      <c r="W1837" s="61" t="s">
        <v>11393</v>
      </c>
      <c r="X1837" s="61"/>
      <c r="Y1837" s="60">
        <v>44596</v>
      </c>
      <c r="Z1837" s="63"/>
      <c r="AA1837" s="63"/>
      <c r="AB1837" s="63"/>
      <c r="AC1837" s="61" t="s">
        <v>11394</v>
      </c>
      <c r="AD1837" s="61" t="s">
        <v>11393</v>
      </c>
      <c r="AE1837" s="61" t="s">
        <v>11523</v>
      </c>
      <c r="AF1837" s="61" t="s">
        <v>11540</v>
      </c>
      <c r="AG1837" s="61" t="s">
        <v>11429</v>
      </c>
      <c r="AH1837" s="61" t="s">
        <v>2226</v>
      </c>
      <c r="AI1837" s="1" t="s">
        <v>15752</v>
      </c>
      <c r="AJ1837" s="8" t="s">
        <v>11523</v>
      </c>
    </row>
    <row r="1838" spans="1:36" s="8" customFormat="1">
      <c r="A1838" s="59">
        <v>44568.296030092599</v>
      </c>
      <c r="B1838" s="60">
        <v>44568.296030092599</v>
      </c>
      <c r="C1838" s="61" t="s">
        <v>1005</v>
      </c>
      <c r="D1838" s="61" t="s">
        <v>23</v>
      </c>
      <c r="E1838" s="61"/>
      <c r="F1838" s="62">
        <v>2000</v>
      </c>
      <c r="G1838" s="62">
        <v>0</v>
      </c>
      <c r="H1838" s="62">
        <v>2000</v>
      </c>
      <c r="I1838" s="62">
        <v>2000</v>
      </c>
      <c r="J1838" s="62">
        <v>0</v>
      </c>
      <c r="K1838" s="61" t="s">
        <v>11386</v>
      </c>
      <c r="L1838" s="61" t="s">
        <v>11387</v>
      </c>
      <c r="M1838" s="61" t="s">
        <v>11388</v>
      </c>
      <c r="N1838" s="61" t="s">
        <v>11389</v>
      </c>
      <c r="O1838" s="61" t="s">
        <v>15753</v>
      </c>
      <c r="P1838" s="61" t="s">
        <v>11481</v>
      </c>
      <c r="Q1838" s="61" t="s">
        <v>11667</v>
      </c>
      <c r="R1838" s="61" t="s">
        <v>1006</v>
      </c>
      <c r="S1838" s="61"/>
      <c r="T1838" s="61"/>
      <c r="U1838" s="61"/>
      <c r="V1838" s="61"/>
      <c r="W1838" s="61" t="s">
        <v>11393</v>
      </c>
      <c r="X1838" s="61"/>
      <c r="Y1838" s="60">
        <v>44599</v>
      </c>
      <c r="Z1838" s="63"/>
      <c r="AA1838" s="63"/>
      <c r="AB1838" s="63"/>
      <c r="AC1838" s="61" t="s">
        <v>11394</v>
      </c>
      <c r="AD1838" s="61" t="s">
        <v>11393</v>
      </c>
      <c r="AE1838" s="61" t="s">
        <v>11478</v>
      </c>
      <c r="AF1838" s="61" t="s">
        <v>11548</v>
      </c>
      <c r="AG1838" s="61" t="s">
        <v>11472</v>
      </c>
      <c r="AH1838" s="61" t="s">
        <v>1005</v>
      </c>
      <c r="AI1838" s="1" t="s">
        <v>11667</v>
      </c>
      <c r="AJ1838" s="8" t="s">
        <v>11478</v>
      </c>
    </row>
    <row r="1839" spans="1:36" s="8" customFormat="1">
      <c r="A1839" s="59">
        <v>44568.340682870403</v>
      </c>
      <c r="B1839" s="60">
        <v>44568.340682870403</v>
      </c>
      <c r="C1839" s="61" t="s">
        <v>1211</v>
      </c>
      <c r="D1839" s="61" t="s">
        <v>23</v>
      </c>
      <c r="E1839" s="61"/>
      <c r="F1839" s="62">
        <v>2000</v>
      </c>
      <c r="G1839" s="62">
        <v>500</v>
      </c>
      <c r="H1839" s="62">
        <v>2500</v>
      </c>
      <c r="I1839" s="62">
        <v>2500</v>
      </c>
      <c r="J1839" s="62">
        <v>0</v>
      </c>
      <c r="K1839" s="61" t="s">
        <v>11386</v>
      </c>
      <c r="L1839" s="61" t="s">
        <v>11387</v>
      </c>
      <c r="M1839" s="61" t="s">
        <v>11388</v>
      </c>
      <c r="N1839" s="61" t="s">
        <v>11389</v>
      </c>
      <c r="O1839" s="61" t="s">
        <v>11714</v>
      </c>
      <c r="P1839" s="61" t="s">
        <v>12953</v>
      </c>
      <c r="Q1839" s="61" t="s">
        <v>15754</v>
      </c>
      <c r="R1839" s="61" t="s">
        <v>1212</v>
      </c>
      <c r="S1839" s="61"/>
      <c r="T1839" s="61"/>
      <c r="U1839" s="61"/>
      <c r="V1839" s="61"/>
      <c r="W1839" s="61" t="s">
        <v>11393</v>
      </c>
      <c r="X1839" s="61"/>
      <c r="Y1839" s="60">
        <v>44596</v>
      </c>
      <c r="Z1839" s="63"/>
      <c r="AA1839" s="63"/>
      <c r="AB1839" s="63"/>
      <c r="AC1839" s="61" t="s">
        <v>11394</v>
      </c>
      <c r="AD1839" s="61" t="s">
        <v>11393</v>
      </c>
      <c r="AE1839" s="61" t="s">
        <v>11470</v>
      </c>
      <c r="AF1839" s="61" t="s">
        <v>11471</v>
      </c>
      <c r="AG1839" s="61" t="s">
        <v>11472</v>
      </c>
      <c r="AH1839" s="61" t="s">
        <v>1211</v>
      </c>
      <c r="AI1839" s="1" t="s">
        <v>15754</v>
      </c>
      <c r="AJ1839" s="8" t="s">
        <v>11470</v>
      </c>
    </row>
    <row r="1840" spans="1:36" s="8" customFormat="1">
      <c r="A1840" s="59">
        <v>44568.341018518498</v>
      </c>
      <c r="B1840" s="60">
        <v>44568.341018518498</v>
      </c>
      <c r="C1840" s="61" t="s">
        <v>2244</v>
      </c>
      <c r="D1840" s="61" t="s">
        <v>23</v>
      </c>
      <c r="E1840" s="61"/>
      <c r="F1840" s="62">
        <v>951</v>
      </c>
      <c r="G1840" s="62">
        <v>0</v>
      </c>
      <c r="H1840" s="62">
        <v>951</v>
      </c>
      <c r="I1840" s="62">
        <v>951</v>
      </c>
      <c r="J1840" s="62">
        <v>0</v>
      </c>
      <c r="K1840" s="61" t="s">
        <v>11386</v>
      </c>
      <c r="L1840" s="61" t="s">
        <v>11387</v>
      </c>
      <c r="M1840" s="61" t="s">
        <v>11388</v>
      </c>
      <c r="N1840" s="61" t="s">
        <v>11389</v>
      </c>
      <c r="O1840" s="61" t="s">
        <v>12386</v>
      </c>
      <c r="P1840" s="61" t="s">
        <v>11806</v>
      </c>
      <c r="Q1840" s="61" t="s">
        <v>15755</v>
      </c>
      <c r="R1840" s="61" t="s">
        <v>2245</v>
      </c>
      <c r="S1840" s="61"/>
      <c r="T1840" s="61" t="s">
        <v>15755</v>
      </c>
      <c r="U1840" s="61"/>
      <c r="V1840" s="61"/>
      <c r="W1840" s="61" t="s">
        <v>11393</v>
      </c>
      <c r="X1840" s="61"/>
      <c r="Y1840" s="60">
        <v>44575</v>
      </c>
      <c r="Z1840" s="63"/>
      <c r="AA1840" s="63"/>
      <c r="AB1840" s="63"/>
      <c r="AC1840" s="61" t="s">
        <v>11547</v>
      </c>
      <c r="AD1840" s="61" t="s">
        <v>11393</v>
      </c>
      <c r="AE1840" s="61" t="s">
        <v>11513</v>
      </c>
      <c r="AF1840" s="61" t="s">
        <v>11605</v>
      </c>
      <c r="AG1840" s="61" t="s">
        <v>11472</v>
      </c>
      <c r="AH1840" s="61" t="s">
        <v>2244</v>
      </c>
      <c r="AI1840" s="1" t="s">
        <v>15755</v>
      </c>
      <c r="AJ1840" s="8" t="s">
        <v>11513</v>
      </c>
    </row>
    <row r="1841" spans="1:36" s="8" customFormat="1">
      <c r="A1841" s="59">
        <v>44568.3906712963</v>
      </c>
      <c r="B1841" s="60">
        <v>44568.3906712963</v>
      </c>
      <c r="C1841" s="61" t="s">
        <v>2248</v>
      </c>
      <c r="D1841" s="61" t="s">
        <v>23</v>
      </c>
      <c r="E1841" s="61"/>
      <c r="F1841" s="62">
        <v>500</v>
      </c>
      <c r="G1841" s="62">
        <v>0</v>
      </c>
      <c r="H1841" s="62">
        <v>500</v>
      </c>
      <c r="I1841" s="62">
        <v>500</v>
      </c>
      <c r="J1841" s="62">
        <v>0</v>
      </c>
      <c r="K1841" s="61" t="s">
        <v>11386</v>
      </c>
      <c r="L1841" s="61" t="s">
        <v>11387</v>
      </c>
      <c r="M1841" s="61" t="s">
        <v>11388</v>
      </c>
      <c r="N1841" s="61" t="s">
        <v>11389</v>
      </c>
      <c r="O1841" s="61" t="s">
        <v>15756</v>
      </c>
      <c r="P1841" s="61" t="s">
        <v>13466</v>
      </c>
      <c r="Q1841" s="61" t="s">
        <v>15757</v>
      </c>
      <c r="R1841" s="61" t="s">
        <v>2249</v>
      </c>
      <c r="S1841" s="61"/>
      <c r="T1841" s="61"/>
      <c r="U1841" s="61"/>
      <c r="V1841" s="61"/>
      <c r="W1841" s="61" t="s">
        <v>11393</v>
      </c>
      <c r="X1841" s="61"/>
      <c r="Y1841" s="60">
        <v>44596</v>
      </c>
      <c r="Z1841" s="63"/>
      <c r="AA1841" s="63"/>
      <c r="AB1841" s="63"/>
      <c r="AC1841" s="61" t="s">
        <v>11394</v>
      </c>
      <c r="AD1841" s="61" t="s">
        <v>11393</v>
      </c>
      <c r="AE1841" s="61" t="s">
        <v>11395</v>
      </c>
      <c r="AF1841" s="61" t="s">
        <v>11500</v>
      </c>
      <c r="AG1841" s="61" t="s">
        <v>11397</v>
      </c>
      <c r="AH1841" s="61" t="s">
        <v>2248</v>
      </c>
      <c r="AI1841" s="1" t="s">
        <v>15757</v>
      </c>
      <c r="AJ1841" s="8" t="s">
        <v>11395</v>
      </c>
    </row>
    <row r="1842" spans="1:36" s="8" customFormat="1">
      <c r="A1842" s="59">
        <v>44568.415879629603</v>
      </c>
      <c r="B1842" s="60">
        <v>44568.415879629603</v>
      </c>
      <c r="C1842" s="61" t="s">
        <v>2134</v>
      </c>
      <c r="D1842" s="61" t="s">
        <v>23</v>
      </c>
      <c r="E1842" s="61"/>
      <c r="F1842" s="62">
        <v>2000</v>
      </c>
      <c r="G1842" s="62">
        <v>0</v>
      </c>
      <c r="H1842" s="62">
        <v>2000</v>
      </c>
      <c r="I1842" s="62">
        <v>2000</v>
      </c>
      <c r="J1842" s="62">
        <v>0</v>
      </c>
      <c r="K1842" s="61" t="s">
        <v>11386</v>
      </c>
      <c r="L1842" s="61" t="s">
        <v>11387</v>
      </c>
      <c r="M1842" s="61" t="s">
        <v>11388</v>
      </c>
      <c r="N1842" s="61" t="s">
        <v>11389</v>
      </c>
      <c r="O1842" s="61" t="s">
        <v>15758</v>
      </c>
      <c r="P1842" s="61" t="s">
        <v>12647</v>
      </c>
      <c r="Q1842" s="61" t="s">
        <v>15759</v>
      </c>
      <c r="R1842" s="61" t="s">
        <v>2135</v>
      </c>
      <c r="S1842" s="61"/>
      <c r="T1842" s="61" t="s">
        <v>15759</v>
      </c>
      <c r="U1842" s="61"/>
      <c r="V1842" s="61"/>
      <c r="W1842" s="61" t="s">
        <v>11393</v>
      </c>
      <c r="X1842" s="61"/>
      <c r="Y1842" s="60">
        <v>44592</v>
      </c>
      <c r="Z1842" s="63"/>
      <c r="AA1842" s="63"/>
      <c r="AB1842" s="63"/>
      <c r="AC1842" s="61" t="s">
        <v>11442</v>
      </c>
      <c r="AD1842" s="61" t="s">
        <v>11393</v>
      </c>
      <c r="AE1842" s="61" t="s">
        <v>11530</v>
      </c>
      <c r="AF1842" s="61" t="s">
        <v>11421</v>
      </c>
      <c r="AG1842" s="61" t="s">
        <v>11422</v>
      </c>
      <c r="AH1842" s="61" t="s">
        <v>2134</v>
      </c>
      <c r="AI1842" s="1" t="s">
        <v>15759</v>
      </c>
      <c r="AJ1842" s="1" t="s">
        <v>11530</v>
      </c>
    </row>
    <row r="1843" spans="1:36" s="8" customFormat="1">
      <c r="A1843" s="59">
        <v>44568.425833333298</v>
      </c>
      <c r="B1843" s="60">
        <v>44568.425833333298</v>
      </c>
      <c r="C1843" s="61" t="s">
        <v>2130</v>
      </c>
      <c r="D1843" s="61" t="s">
        <v>23</v>
      </c>
      <c r="E1843" s="61"/>
      <c r="F1843" s="62">
        <v>2000</v>
      </c>
      <c r="G1843" s="62">
        <v>0</v>
      </c>
      <c r="H1843" s="62">
        <v>2000</v>
      </c>
      <c r="I1843" s="62">
        <v>2000</v>
      </c>
      <c r="J1843" s="62">
        <v>0</v>
      </c>
      <c r="K1843" s="61" t="s">
        <v>11386</v>
      </c>
      <c r="L1843" s="61" t="s">
        <v>11387</v>
      </c>
      <c r="M1843" s="61" t="s">
        <v>11388</v>
      </c>
      <c r="N1843" s="61" t="s">
        <v>11389</v>
      </c>
      <c r="O1843" s="61" t="s">
        <v>11467</v>
      </c>
      <c r="P1843" s="61" t="s">
        <v>12176</v>
      </c>
      <c r="Q1843" s="61" t="s">
        <v>15760</v>
      </c>
      <c r="R1843" s="61" t="s">
        <v>2131</v>
      </c>
      <c r="S1843" s="61"/>
      <c r="T1843" s="61"/>
      <c r="U1843" s="61"/>
      <c r="V1843" s="61"/>
      <c r="W1843" s="61" t="s">
        <v>11393</v>
      </c>
      <c r="X1843" s="61"/>
      <c r="Y1843" s="60">
        <v>44580</v>
      </c>
      <c r="Z1843" s="63"/>
      <c r="AA1843" s="63"/>
      <c r="AB1843" s="63"/>
      <c r="AC1843" s="61" t="s">
        <v>11394</v>
      </c>
      <c r="AD1843" s="61" t="s">
        <v>11393</v>
      </c>
      <c r="AE1843" s="61" t="s">
        <v>11395</v>
      </c>
      <c r="AF1843" s="61" t="s">
        <v>11396</v>
      </c>
      <c r="AG1843" s="61" t="s">
        <v>11397</v>
      </c>
      <c r="AH1843" s="61" t="s">
        <v>2130</v>
      </c>
      <c r="AI1843" s="1" t="s">
        <v>15760</v>
      </c>
      <c r="AJ1843" s="8" t="s">
        <v>11395</v>
      </c>
    </row>
    <row r="1844" spans="1:36" s="8" customFormat="1">
      <c r="A1844" s="59">
        <v>44568.427118055602</v>
      </c>
      <c r="B1844" s="60">
        <v>44568.427118055602</v>
      </c>
      <c r="C1844" s="61" t="s">
        <v>2236</v>
      </c>
      <c r="D1844" s="61" t="s">
        <v>23</v>
      </c>
      <c r="E1844" s="61"/>
      <c r="F1844" s="62">
        <v>1900</v>
      </c>
      <c r="G1844" s="62">
        <v>0</v>
      </c>
      <c r="H1844" s="62">
        <v>1900</v>
      </c>
      <c r="I1844" s="62">
        <v>1900</v>
      </c>
      <c r="J1844" s="62">
        <v>0</v>
      </c>
      <c r="K1844" s="61" t="s">
        <v>11386</v>
      </c>
      <c r="L1844" s="61" t="s">
        <v>11387</v>
      </c>
      <c r="M1844" s="61" t="s">
        <v>11388</v>
      </c>
      <c r="N1844" s="61" t="s">
        <v>11389</v>
      </c>
      <c r="O1844" s="61" t="s">
        <v>15761</v>
      </c>
      <c r="P1844" s="61" t="s">
        <v>13099</v>
      </c>
      <c r="Q1844" s="61" t="s">
        <v>15762</v>
      </c>
      <c r="R1844" s="61" t="s">
        <v>2237</v>
      </c>
      <c r="S1844" s="61"/>
      <c r="T1844" s="61"/>
      <c r="U1844" s="61"/>
      <c r="V1844" s="61"/>
      <c r="W1844" s="61" t="s">
        <v>11393</v>
      </c>
      <c r="X1844" s="61"/>
      <c r="Y1844" s="60">
        <v>44580</v>
      </c>
      <c r="Z1844" s="63"/>
      <c r="AA1844" s="63"/>
      <c r="AB1844" s="63"/>
      <c r="AC1844" s="61" t="s">
        <v>11547</v>
      </c>
      <c r="AD1844" s="61" t="s">
        <v>11393</v>
      </c>
      <c r="AE1844" s="61" t="s">
        <v>11395</v>
      </c>
      <c r="AF1844" s="61" t="s">
        <v>11401</v>
      </c>
      <c r="AG1844" s="61" t="s">
        <v>11397</v>
      </c>
      <c r="AH1844" s="61" t="s">
        <v>2236</v>
      </c>
      <c r="AI1844" s="1" t="s">
        <v>15762</v>
      </c>
      <c r="AJ1844" s="8" t="s">
        <v>11395</v>
      </c>
    </row>
    <row r="1845" spans="1:36" s="8" customFormat="1">
      <c r="A1845" s="59">
        <v>44568.427928240701</v>
      </c>
      <c r="B1845" s="60">
        <v>44568.427928240701</v>
      </c>
      <c r="C1845" s="61" t="s">
        <v>99</v>
      </c>
      <c r="D1845" s="61" t="s">
        <v>23</v>
      </c>
      <c r="E1845" s="61"/>
      <c r="F1845" s="62">
        <v>2000</v>
      </c>
      <c r="G1845" s="62">
        <v>0</v>
      </c>
      <c r="H1845" s="62">
        <v>2000</v>
      </c>
      <c r="I1845" s="62">
        <v>2000</v>
      </c>
      <c r="J1845" s="62">
        <v>0</v>
      </c>
      <c r="K1845" s="61" t="s">
        <v>11386</v>
      </c>
      <c r="L1845" s="61" t="s">
        <v>11387</v>
      </c>
      <c r="M1845" s="61" t="s">
        <v>11388</v>
      </c>
      <c r="N1845" s="61" t="s">
        <v>11389</v>
      </c>
      <c r="O1845" s="61" t="s">
        <v>11579</v>
      </c>
      <c r="P1845" s="61" t="s">
        <v>13493</v>
      </c>
      <c r="Q1845" s="61" t="s">
        <v>15763</v>
      </c>
      <c r="R1845" s="61" t="s">
        <v>100</v>
      </c>
      <c r="S1845" s="61"/>
      <c r="T1845" s="61" t="s">
        <v>15764</v>
      </c>
      <c r="U1845" s="61"/>
      <c r="V1845" s="61"/>
      <c r="W1845" s="61" t="s">
        <v>11393</v>
      </c>
      <c r="X1845" s="61"/>
      <c r="Y1845" s="60">
        <v>44601</v>
      </c>
      <c r="Z1845" s="63"/>
      <c r="AA1845" s="63"/>
      <c r="AB1845" s="63"/>
      <c r="AC1845" s="61" t="s">
        <v>11587</v>
      </c>
      <c r="AD1845" s="61" t="s">
        <v>11393</v>
      </c>
      <c r="AE1845" s="61" t="s">
        <v>11427</v>
      </c>
      <c r="AF1845" s="61" t="s">
        <v>12456</v>
      </c>
      <c r="AG1845" s="61" t="s">
        <v>11429</v>
      </c>
      <c r="AH1845" s="61" t="s">
        <v>99</v>
      </c>
      <c r="AI1845" s="1" t="s">
        <v>15763</v>
      </c>
      <c r="AJ1845" s="8" t="s">
        <v>11427</v>
      </c>
    </row>
    <row r="1846" spans="1:36" s="8" customFormat="1">
      <c r="A1846" s="59">
        <v>44568.436562499999</v>
      </c>
      <c r="B1846" s="60">
        <v>44568.436562499999</v>
      </c>
      <c r="C1846" s="61" t="s">
        <v>15765</v>
      </c>
      <c r="D1846" s="61" t="s">
        <v>23</v>
      </c>
      <c r="E1846" s="61"/>
      <c r="F1846" s="62">
        <v>2000</v>
      </c>
      <c r="G1846" s="62">
        <v>0</v>
      </c>
      <c r="H1846" s="62">
        <v>2000</v>
      </c>
      <c r="I1846" s="63"/>
      <c r="J1846" s="62">
        <v>0</v>
      </c>
      <c r="K1846" s="61" t="s">
        <v>11386</v>
      </c>
      <c r="L1846" s="61" t="s">
        <v>11387</v>
      </c>
      <c r="M1846" s="61" t="s">
        <v>11388</v>
      </c>
      <c r="N1846" s="61" t="s">
        <v>11414</v>
      </c>
      <c r="O1846" s="61" t="s">
        <v>12032</v>
      </c>
      <c r="P1846" s="61" t="s">
        <v>15766</v>
      </c>
      <c r="Q1846" s="61" t="s">
        <v>15767</v>
      </c>
      <c r="R1846" s="61" t="s">
        <v>5052</v>
      </c>
      <c r="S1846" s="61"/>
      <c r="T1846" s="61"/>
      <c r="U1846" s="61"/>
      <c r="V1846" s="61"/>
      <c r="W1846" s="61" t="s">
        <v>11393</v>
      </c>
      <c r="X1846" s="61"/>
      <c r="Y1846" s="63"/>
      <c r="Z1846" s="63"/>
      <c r="AA1846" s="63"/>
      <c r="AB1846" s="63"/>
      <c r="AC1846" s="61" t="s">
        <v>11645</v>
      </c>
      <c r="AD1846" s="61" t="s">
        <v>11393</v>
      </c>
      <c r="AE1846" s="61" t="s">
        <v>12024</v>
      </c>
      <c r="AF1846" s="61" t="s">
        <v>12013</v>
      </c>
      <c r="AG1846" s="61" t="s">
        <v>11466</v>
      </c>
      <c r="AH1846" s="61" t="s">
        <v>15765</v>
      </c>
      <c r="AI1846" s="1" t="s">
        <v>15767</v>
      </c>
      <c r="AJ1846" s="8" t="s">
        <v>12024</v>
      </c>
    </row>
    <row r="1847" spans="1:36" s="8" customFormat="1">
      <c r="A1847" s="59">
        <v>44568.449907407397</v>
      </c>
      <c r="B1847" s="60">
        <v>44568.449895833299</v>
      </c>
      <c r="C1847" s="61" t="s">
        <v>2078</v>
      </c>
      <c r="D1847" s="61" t="s">
        <v>23</v>
      </c>
      <c r="E1847" s="61"/>
      <c r="F1847" s="62">
        <v>2000</v>
      </c>
      <c r="G1847" s="62">
        <v>0</v>
      </c>
      <c r="H1847" s="62">
        <v>2000</v>
      </c>
      <c r="I1847" s="62">
        <v>2000</v>
      </c>
      <c r="J1847" s="62">
        <v>0</v>
      </c>
      <c r="K1847" s="61" t="s">
        <v>11386</v>
      </c>
      <c r="L1847" s="61" t="s">
        <v>11387</v>
      </c>
      <c r="M1847" s="61" t="s">
        <v>11388</v>
      </c>
      <c r="N1847" s="61" t="s">
        <v>11389</v>
      </c>
      <c r="O1847" s="61" t="s">
        <v>13346</v>
      </c>
      <c r="P1847" s="61" t="s">
        <v>11504</v>
      </c>
      <c r="Q1847" s="61" t="s">
        <v>15768</v>
      </c>
      <c r="R1847" s="61" t="s">
        <v>2079</v>
      </c>
      <c r="S1847" s="61"/>
      <c r="T1847" s="61"/>
      <c r="U1847" s="61"/>
      <c r="V1847" s="61"/>
      <c r="W1847" s="61" t="s">
        <v>11393</v>
      </c>
      <c r="X1847" s="61"/>
      <c r="Y1847" s="60">
        <v>44599</v>
      </c>
      <c r="Z1847" s="63"/>
      <c r="AA1847" s="63"/>
      <c r="AB1847" s="63"/>
      <c r="AC1847" s="61" t="s">
        <v>11394</v>
      </c>
      <c r="AD1847" s="61" t="s">
        <v>11393</v>
      </c>
      <c r="AE1847" s="61" t="s">
        <v>11420</v>
      </c>
      <c r="AF1847" s="61" t="s">
        <v>12131</v>
      </c>
      <c r="AG1847" s="61" t="s">
        <v>11422</v>
      </c>
      <c r="AH1847" s="61" t="s">
        <v>2078</v>
      </c>
      <c r="AI1847" s="1" t="s">
        <v>15768</v>
      </c>
      <c r="AJ1847" s="8" t="s">
        <v>11420</v>
      </c>
    </row>
    <row r="1848" spans="1:36" s="8" customFormat="1">
      <c r="A1848" s="59">
        <v>44568.454490740703</v>
      </c>
      <c r="B1848" s="60">
        <v>44568.454490740703</v>
      </c>
      <c r="C1848" s="61" t="s">
        <v>1968</v>
      </c>
      <c r="D1848" s="61" t="s">
        <v>23</v>
      </c>
      <c r="E1848" s="61"/>
      <c r="F1848" s="62">
        <v>1050</v>
      </c>
      <c r="G1848" s="62">
        <v>0</v>
      </c>
      <c r="H1848" s="62">
        <v>1050</v>
      </c>
      <c r="I1848" s="62">
        <v>1050</v>
      </c>
      <c r="J1848" s="62">
        <v>0</v>
      </c>
      <c r="K1848" s="61" t="s">
        <v>11386</v>
      </c>
      <c r="L1848" s="61" t="s">
        <v>11387</v>
      </c>
      <c r="M1848" s="61" t="s">
        <v>11388</v>
      </c>
      <c r="N1848" s="61" t="s">
        <v>11389</v>
      </c>
      <c r="O1848" s="61" t="s">
        <v>13955</v>
      </c>
      <c r="P1848" s="61" t="s">
        <v>14534</v>
      </c>
      <c r="Q1848" s="61" t="s">
        <v>15769</v>
      </c>
      <c r="R1848" s="61" t="s">
        <v>1969</v>
      </c>
      <c r="S1848" s="61"/>
      <c r="T1848" s="61"/>
      <c r="U1848" s="61"/>
      <c r="V1848" s="61"/>
      <c r="W1848" s="61" t="s">
        <v>11393</v>
      </c>
      <c r="X1848" s="61"/>
      <c r="Y1848" s="60">
        <v>44580</v>
      </c>
      <c r="Z1848" s="63"/>
      <c r="AA1848" s="63"/>
      <c r="AB1848" s="63"/>
      <c r="AC1848" s="61" t="s">
        <v>11394</v>
      </c>
      <c r="AD1848" s="61" t="s">
        <v>11393</v>
      </c>
      <c r="AE1848" s="61" t="s">
        <v>11395</v>
      </c>
      <c r="AF1848" s="61" t="s">
        <v>11401</v>
      </c>
      <c r="AG1848" s="61" t="s">
        <v>11397</v>
      </c>
      <c r="AH1848" s="61" t="s">
        <v>1968</v>
      </c>
      <c r="AI1848" s="1" t="s">
        <v>15769</v>
      </c>
      <c r="AJ1848" s="8" t="s">
        <v>11395</v>
      </c>
    </row>
    <row r="1849" spans="1:36" s="8" customFormat="1">
      <c r="A1849" s="59">
        <v>44568.454490740703</v>
      </c>
      <c r="B1849" s="60">
        <v>44568.454490740703</v>
      </c>
      <c r="C1849" s="61" t="s">
        <v>15770</v>
      </c>
      <c r="D1849" s="61" t="s">
        <v>23</v>
      </c>
      <c r="E1849" s="61"/>
      <c r="F1849" s="62">
        <v>2000</v>
      </c>
      <c r="G1849" s="62">
        <v>0</v>
      </c>
      <c r="H1849" s="62">
        <v>2000</v>
      </c>
      <c r="I1849" s="63"/>
      <c r="J1849" s="62">
        <v>0</v>
      </c>
      <c r="K1849" s="61" t="s">
        <v>11386</v>
      </c>
      <c r="L1849" s="61" t="s">
        <v>11387</v>
      </c>
      <c r="M1849" s="61" t="s">
        <v>11388</v>
      </c>
      <c r="N1849" s="61" t="s">
        <v>11554</v>
      </c>
      <c r="O1849" s="61" t="s">
        <v>11507</v>
      </c>
      <c r="P1849" s="61" t="s">
        <v>11959</v>
      </c>
      <c r="Q1849" s="61" t="s">
        <v>15771</v>
      </c>
      <c r="R1849" s="61" t="s">
        <v>15772</v>
      </c>
      <c r="S1849" s="61"/>
      <c r="T1849" s="61"/>
      <c r="U1849" s="61"/>
      <c r="V1849" s="61"/>
      <c r="W1849" s="61" t="s">
        <v>11393</v>
      </c>
      <c r="X1849" s="61"/>
      <c r="Y1849" s="63"/>
      <c r="Z1849" s="63"/>
      <c r="AA1849" s="63"/>
      <c r="AB1849" s="63"/>
      <c r="AC1849" s="61" t="s">
        <v>11853</v>
      </c>
      <c r="AD1849" s="61" t="s">
        <v>11393</v>
      </c>
      <c r="AE1849" s="61" t="s">
        <v>11478</v>
      </c>
      <c r="AF1849" s="61" t="s">
        <v>11548</v>
      </c>
      <c r="AG1849" s="61" t="s">
        <v>11472</v>
      </c>
      <c r="AH1849" s="61" t="s">
        <v>15770</v>
      </c>
      <c r="AI1849" s="1" t="s">
        <v>15771</v>
      </c>
      <c r="AJ1849" s="8" t="s">
        <v>11478</v>
      </c>
    </row>
    <row r="1850" spans="1:36" s="8" customFormat="1">
      <c r="A1850" s="59">
        <v>44568.4613425926</v>
      </c>
      <c r="B1850" s="60">
        <v>44568.4613425926</v>
      </c>
      <c r="C1850" s="61" t="s">
        <v>1358</v>
      </c>
      <c r="D1850" s="61" t="s">
        <v>23</v>
      </c>
      <c r="E1850" s="61"/>
      <c r="F1850" s="62">
        <v>2000</v>
      </c>
      <c r="G1850" s="62">
        <v>0</v>
      </c>
      <c r="H1850" s="62">
        <v>2000</v>
      </c>
      <c r="I1850" s="62">
        <v>2000</v>
      </c>
      <c r="J1850" s="62">
        <v>0</v>
      </c>
      <c r="K1850" s="61" t="s">
        <v>11386</v>
      </c>
      <c r="L1850" s="61" t="s">
        <v>11387</v>
      </c>
      <c r="M1850" s="61" t="s">
        <v>11388</v>
      </c>
      <c r="N1850" s="61" t="s">
        <v>11389</v>
      </c>
      <c r="O1850" s="61" t="s">
        <v>13192</v>
      </c>
      <c r="P1850" s="61" t="s">
        <v>15773</v>
      </c>
      <c r="Q1850" s="61" t="s">
        <v>15774</v>
      </c>
      <c r="R1850" s="61" t="s">
        <v>1359</v>
      </c>
      <c r="S1850" s="61"/>
      <c r="T1850" s="61"/>
      <c r="U1850" s="61"/>
      <c r="V1850" s="61"/>
      <c r="W1850" s="61" t="s">
        <v>11393</v>
      </c>
      <c r="X1850" s="61"/>
      <c r="Y1850" s="60">
        <v>44587</v>
      </c>
      <c r="Z1850" s="63"/>
      <c r="AA1850" s="63"/>
      <c r="AB1850" s="63"/>
      <c r="AC1850" s="61" t="s">
        <v>11394</v>
      </c>
      <c r="AD1850" s="61" t="s">
        <v>11393</v>
      </c>
      <c r="AE1850" s="61" t="s">
        <v>11395</v>
      </c>
      <c r="AF1850" s="61" t="s">
        <v>11405</v>
      </c>
      <c r="AG1850" s="61" t="s">
        <v>11397</v>
      </c>
      <c r="AH1850" s="61" t="s">
        <v>1358</v>
      </c>
      <c r="AI1850" s="1" t="s">
        <v>15774</v>
      </c>
      <c r="AJ1850" s="8" t="s">
        <v>11395</v>
      </c>
    </row>
    <row r="1851" spans="1:36" s="8" customFormat="1">
      <c r="A1851" s="59">
        <v>44568.4682523148</v>
      </c>
      <c r="B1851" s="60">
        <v>44568.4682523148</v>
      </c>
      <c r="C1851" s="61" t="s">
        <v>15775</v>
      </c>
      <c r="D1851" s="61" t="s">
        <v>23</v>
      </c>
      <c r="E1851" s="61"/>
      <c r="F1851" s="62">
        <v>2000</v>
      </c>
      <c r="G1851" s="62">
        <v>0</v>
      </c>
      <c r="H1851" s="62">
        <v>2000</v>
      </c>
      <c r="I1851" s="63"/>
      <c r="J1851" s="62">
        <v>0</v>
      </c>
      <c r="K1851" s="61" t="s">
        <v>11386</v>
      </c>
      <c r="L1851" s="61" t="s">
        <v>11387</v>
      </c>
      <c r="M1851" s="61" t="s">
        <v>11388</v>
      </c>
      <c r="N1851" s="61" t="s">
        <v>11554</v>
      </c>
      <c r="O1851" s="61" t="s">
        <v>15776</v>
      </c>
      <c r="P1851" s="61" t="s">
        <v>15777</v>
      </c>
      <c r="Q1851" s="61" t="s">
        <v>15778</v>
      </c>
      <c r="R1851" s="61" t="s">
        <v>15779</v>
      </c>
      <c r="S1851" s="61"/>
      <c r="T1851" s="61"/>
      <c r="U1851" s="61"/>
      <c r="V1851" s="61"/>
      <c r="W1851" s="61" t="s">
        <v>11393</v>
      </c>
      <c r="X1851" s="61"/>
      <c r="Y1851" s="63"/>
      <c r="Z1851" s="63"/>
      <c r="AA1851" s="63"/>
      <c r="AB1851" s="63"/>
      <c r="AC1851" s="61" t="s">
        <v>11442</v>
      </c>
      <c r="AD1851" s="61" t="s">
        <v>11393</v>
      </c>
      <c r="AE1851" s="61" t="s">
        <v>11395</v>
      </c>
      <c r="AF1851" s="61" t="s">
        <v>11483</v>
      </c>
      <c r="AG1851" s="61" t="s">
        <v>11397</v>
      </c>
      <c r="AH1851" s="61" t="s">
        <v>15775</v>
      </c>
      <c r="AI1851" s="1" t="s">
        <v>15778</v>
      </c>
      <c r="AJ1851" s="8" t="s">
        <v>11395</v>
      </c>
    </row>
    <row r="1852" spans="1:36" s="8" customFormat="1">
      <c r="A1852" s="59">
        <v>44568.478379629603</v>
      </c>
      <c r="B1852" s="60">
        <v>44568.478379629603</v>
      </c>
      <c r="C1852" s="61" t="s">
        <v>1613</v>
      </c>
      <c r="D1852" s="61" t="s">
        <v>23</v>
      </c>
      <c r="E1852" s="61"/>
      <c r="F1852" s="62">
        <v>2000</v>
      </c>
      <c r="G1852" s="62">
        <v>0</v>
      </c>
      <c r="H1852" s="62">
        <v>2000</v>
      </c>
      <c r="I1852" s="62">
        <v>2000</v>
      </c>
      <c r="J1852" s="62">
        <v>0</v>
      </c>
      <c r="K1852" s="61" t="s">
        <v>11386</v>
      </c>
      <c r="L1852" s="61" t="s">
        <v>11387</v>
      </c>
      <c r="M1852" s="61" t="s">
        <v>11388</v>
      </c>
      <c r="N1852" s="61" t="s">
        <v>11389</v>
      </c>
      <c r="O1852" s="61" t="s">
        <v>15780</v>
      </c>
      <c r="P1852" s="61" t="s">
        <v>15781</v>
      </c>
      <c r="Q1852" s="61" t="s">
        <v>15782</v>
      </c>
      <c r="R1852" s="61" t="s">
        <v>1614</v>
      </c>
      <c r="S1852" s="61"/>
      <c r="T1852" s="61"/>
      <c r="U1852" s="61"/>
      <c r="V1852" s="61"/>
      <c r="W1852" s="61" t="s">
        <v>11393</v>
      </c>
      <c r="X1852" s="61"/>
      <c r="Y1852" s="60">
        <v>44596</v>
      </c>
      <c r="Z1852" s="63"/>
      <c r="AA1852" s="63"/>
      <c r="AB1852" s="63"/>
      <c r="AC1852" s="61" t="s">
        <v>11394</v>
      </c>
      <c r="AD1852" s="61" t="s">
        <v>11393</v>
      </c>
      <c r="AE1852" s="61" t="s">
        <v>11395</v>
      </c>
      <c r="AF1852" s="61" t="s">
        <v>11401</v>
      </c>
      <c r="AG1852" s="61" t="s">
        <v>11397</v>
      </c>
      <c r="AH1852" s="61" t="s">
        <v>1613</v>
      </c>
      <c r="AI1852" s="1" t="s">
        <v>15782</v>
      </c>
      <c r="AJ1852" s="8" t="s">
        <v>11395</v>
      </c>
    </row>
    <row r="1853" spans="1:36" s="8" customFormat="1">
      <c r="A1853" s="59">
        <v>44568.482499999998</v>
      </c>
      <c r="B1853" s="60">
        <v>44568.482499999998</v>
      </c>
      <c r="C1853" s="61" t="s">
        <v>2298</v>
      </c>
      <c r="D1853" s="61" t="s">
        <v>23</v>
      </c>
      <c r="E1853" s="61"/>
      <c r="F1853" s="62">
        <v>940</v>
      </c>
      <c r="G1853" s="62">
        <v>0</v>
      </c>
      <c r="H1853" s="62">
        <v>940</v>
      </c>
      <c r="I1853" s="62">
        <v>940</v>
      </c>
      <c r="J1853" s="62">
        <v>0</v>
      </c>
      <c r="K1853" s="61" t="s">
        <v>11386</v>
      </c>
      <c r="L1853" s="61" t="s">
        <v>11387</v>
      </c>
      <c r="M1853" s="61" t="s">
        <v>11388</v>
      </c>
      <c r="N1853" s="61" t="s">
        <v>11389</v>
      </c>
      <c r="O1853" s="61" t="s">
        <v>12476</v>
      </c>
      <c r="P1853" s="61" t="s">
        <v>15783</v>
      </c>
      <c r="Q1853" s="61" t="s">
        <v>15784</v>
      </c>
      <c r="R1853" s="61" t="s">
        <v>2299</v>
      </c>
      <c r="S1853" s="61"/>
      <c r="T1853" s="61"/>
      <c r="U1853" s="61"/>
      <c r="V1853" s="61"/>
      <c r="W1853" s="61" t="s">
        <v>11393</v>
      </c>
      <c r="X1853" s="61"/>
      <c r="Y1853" s="60">
        <v>44589</v>
      </c>
      <c r="Z1853" s="63"/>
      <c r="AA1853" s="63"/>
      <c r="AB1853" s="63"/>
      <c r="AC1853" s="61" t="s">
        <v>11412</v>
      </c>
      <c r="AD1853" s="61" t="s">
        <v>11393</v>
      </c>
      <c r="AE1853" s="61" t="s">
        <v>11478</v>
      </c>
      <c r="AF1853" s="61" t="s">
        <v>11548</v>
      </c>
      <c r="AG1853" s="61" t="s">
        <v>11472</v>
      </c>
      <c r="AH1853" s="61" t="s">
        <v>2298</v>
      </c>
      <c r="AI1853" s="1" t="s">
        <v>15784</v>
      </c>
      <c r="AJ1853" s="8" t="s">
        <v>11478</v>
      </c>
    </row>
    <row r="1854" spans="1:36" s="8" customFormat="1">
      <c r="A1854" s="59">
        <v>44568.4832986111</v>
      </c>
      <c r="B1854" s="60">
        <v>44568.4832986111</v>
      </c>
      <c r="C1854" s="61" t="s">
        <v>2220</v>
      </c>
      <c r="D1854" s="61" t="s">
        <v>23</v>
      </c>
      <c r="E1854" s="61"/>
      <c r="F1854" s="62">
        <v>1050</v>
      </c>
      <c r="G1854" s="62">
        <v>0</v>
      </c>
      <c r="H1854" s="62">
        <v>1050</v>
      </c>
      <c r="I1854" s="62">
        <v>1050</v>
      </c>
      <c r="J1854" s="62">
        <v>0</v>
      </c>
      <c r="K1854" s="61" t="s">
        <v>11386</v>
      </c>
      <c r="L1854" s="61" t="s">
        <v>11387</v>
      </c>
      <c r="M1854" s="61" t="s">
        <v>11388</v>
      </c>
      <c r="N1854" s="61" t="s">
        <v>11389</v>
      </c>
      <c r="O1854" s="61" t="s">
        <v>12857</v>
      </c>
      <c r="P1854" s="61" t="s">
        <v>15785</v>
      </c>
      <c r="Q1854" s="61" t="s">
        <v>15786</v>
      </c>
      <c r="R1854" s="61" t="s">
        <v>2221</v>
      </c>
      <c r="S1854" s="61"/>
      <c r="T1854" s="61"/>
      <c r="U1854" s="61"/>
      <c r="V1854" s="61"/>
      <c r="W1854" s="61" t="s">
        <v>11393</v>
      </c>
      <c r="X1854" s="61"/>
      <c r="Y1854" s="60">
        <v>44580</v>
      </c>
      <c r="Z1854" s="63"/>
      <c r="AA1854" s="63"/>
      <c r="AB1854" s="63"/>
      <c r="AC1854" s="61" t="s">
        <v>11394</v>
      </c>
      <c r="AD1854" s="61" t="s">
        <v>11393</v>
      </c>
      <c r="AE1854" s="61" t="s">
        <v>11523</v>
      </c>
      <c r="AF1854" s="61"/>
      <c r="AG1854" s="61"/>
      <c r="AH1854" s="61" t="s">
        <v>2220</v>
      </c>
      <c r="AI1854" s="1" t="s">
        <v>15786</v>
      </c>
      <c r="AJ1854" s="8" t="s">
        <v>11523</v>
      </c>
    </row>
    <row r="1855" spans="1:36" s="8" customFormat="1">
      <c r="A1855" s="59">
        <v>44568.486550925903</v>
      </c>
      <c r="B1855" s="60">
        <v>44568.486550925903</v>
      </c>
      <c r="C1855" s="61" t="s">
        <v>63</v>
      </c>
      <c r="D1855" s="61" t="s">
        <v>23</v>
      </c>
      <c r="E1855" s="61"/>
      <c r="F1855" s="62">
        <v>2000</v>
      </c>
      <c r="G1855" s="62">
        <v>0</v>
      </c>
      <c r="H1855" s="62">
        <v>2000</v>
      </c>
      <c r="I1855" s="62">
        <v>2000</v>
      </c>
      <c r="J1855" s="62">
        <v>0</v>
      </c>
      <c r="K1855" s="61" t="s">
        <v>11386</v>
      </c>
      <c r="L1855" s="61" t="s">
        <v>11387</v>
      </c>
      <c r="M1855" s="61" t="s">
        <v>11388</v>
      </c>
      <c r="N1855" s="61" t="s">
        <v>11389</v>
      </c>
      <c r="O1855" s="61" t="s">
        <v>15787</v>
      </c>
      <c r="P1855" s="61" t="s">
        <v>11715</v>
      </c>
      <c r="Q1855" s="61" t="s">
        <v>11767</v>
      </c>
      <c r="R1855" s="61" t="s">
        <v>64</v>
      </c>
      <c r="S1855" s="61"/>
      <c r="T1855" s="61"/>
      <c r="U1855" s="61"/>
      <c r="V1855" s="61"/>
      <c r="W1855" s="61" t="s">
        <v>11393</v>
      </c>
      <c r="X1855" s="61"/>
      <c r="Y1855" s="60">
        <v>44580</v>
      </c>
      <c r="Z1855" s="63"/>
      <c r="AA1855" s="63"/>
      <c r="AB1855" s="63"/>
      <c r="AC1855" s="61" t="s">
        <v>11394</v>
      </c>
      <c r="AD1855" s="61" t="s">
        <v>11393</v>
      </c>
      <c r="AE1855" s="61" t="s">
        <v>11395</v>
      </c>
      <c r="AF1855" s="61" t="s">
        <v>11731</v>
      </c>
      <c r="AG1855" s="61" t="s">
        <v>11397</v>
      </c>
      <c r="AH1855" s="61" t="s">
        <v>63</v>
      </c>
      <c r="AI1855" s="1" t="s">
        <v>11767</v>
      </c>
      <c r="AJ1855" s="8" t="s">
        <v>11395</v>
      </c>
    </row>
    <row r="1856" spans="1:36" s="8" customFormat="1">
      <c r="A1856" s="59">
        <v>44568.495925925898</v>
      </c>
      <c r="B1856" s="60">
        <v>44568.495925925898</v>
      </c>
      <c r="C1856" s="61" t="s">
        <v>2302</v>
      </c>
      <c r="D1856" s="61" t="s">
        <v>23</v>
      </c>
      <c r="E1856" s="61"/>
      <c r="F1856" s="62">
        <v>2000</v>
      </c>
      <c r="G1856" s="62">
        <v>0</v>
      </c>
      <c r="H1856" s="62">
        <v>2000</v>
      </c>
      <c r="I1856" s="62">
        <v>2000</v>
      </c>
      <c r="J1856" s="62">
        <v>0</v>
      </c>
      <c r="K1856" s="61" t="s">
        <v>11386</v>
      </c>
      <c r="L1856" s="61" t="s">
        <v>11387</v>
      </c>
      <c r="M1856" s="61" t="s">
        <v>11388</v>
      </c>
      <c r="N1856" s="61" t="s">
        <v>11389</v>
      </c>
      <c r="O1856" s="61" t="s">
        <v>11623</v>
      </c>
      <c r="P1856" s="61" t="s">
        <v>15788</v>
      </c>
      <c r="Q1856" s="61" t="s">
        <v>15155</v>
      </c>
      <c r="R1856" s="61" t="s">
        <v>2303</v>
      </c>
      <c r="S1856" s="61"/>
      <c r="T1856" s="61"/>
      <c r="U1856" s="61"/>
      <c r="V1856" s="61"/>
      <c r="W1856" s="61" t="s">
        <v>11393</v>
      </c>
      <c r="X1856" s="61"/>
      <c r="Y1856" s="60">
        <v>44580</v>
      </c>
      <c r="Z1856" s="63"/>
      <c r="AA1856" s="63"/>
      <c r="AB1856" s="63"/>
      <c r="AC1856" s="61" t="s">
        <v>11394</v>
      </c>
      <c r="AD1856" s="61" t="s">
        <v>11393</v>
      </c>
      <c r="AE1856" s="61" t="s">
        <v>11395</v>
      </c>
      <c r="AF1856" s="61"/>
      <c r="AG1856" s="61"/>
      <c r="AH1856" s="61" t="s">
        <v>2302</v>
      </c>
      <c r="AI1856" s="1" t="s">
        <v>15155</v>
      </c>
      <c r="AJ1856" s="8" t="s">
        <v>11395</v>
      </c>
    </row>
    <row r="1857" spans="1:36" s="8" customFormat="1">
      <c r="A1857" s="59">
        <v>44568.496851851902</v>
      </c>
      <c r="B1857" s="60">
        <v>44568.496851851902</v>
      </c>
      <c r="C1857" s="61" t="s">
        <v>2030</v>
      </c>
      <c r="D1857" s="61" t="s">
        <v>23</v>
      </c>
      <c r="E1857" s="61"/>
      <c r="F1857" s="62">
        <v>2000</v>
      </c>
      <c r="G1857" s="62">
        <v>0</v>
      </c>
      <c r="H1857" s="62">
        <v>2000</v>
      </c>
      <c r="I1857" s="62">
        <v>2000</v>
      </c>
      <c r="J1857" s="62">
        <v>0</v>
      </c>
      <c r="K1857" s="61" t="s">
        <v>11386</v>
      </c>
      <c r="L1857" s="61" t="s">
        <v>11387</v>
      </c>
      <c r="M1857" s="61" t="s">
        <v>11388</v>
      </c>
      <c r="N1857" s="61" t="s">
        <v>11389</v>
      </c>
      <c r="O1857" s="61" t="s">
        <v>15789</v>
      </c>
      <c r="P1857" s="61" t="s">
        <v>15790</v>
      </c>
      <c r="Q1857" s="61" t="s">
        <v>15791</v>
      </c>
      <c r="R1857" s="61" t="s">
        <v>2031</v>
      </c>
      <c r="S1857" s="61"/>
      <c r="T1857" s="61"/>
      <c r="U1857" s="61"/>
      <c r="V1857" s="61"/>
      <c r="W1857" s="61" t="s">
        <v>11393</v>
      </c>
      <c r="X1857" s="61"/>
      <c r="Y1857" s="60">
        <v>44587</v>
      </c>
      <c r="Z1857" s="63"/>
      <c r="AA1857" s="63"/>
      <c r="AB1857" s="63"/>
      <c r="AC1857" s="61" t="s">
        <v>11394</v>
      </c>
      <c r="AD1857" s="61" t="s">
        <v>11393</v>
      </c>
      <c r="AE1857" s="61" t="s">
        <v>11395</v>
      </c>
      <c r="AF1857" s="61" t="s">
        <v>11731</v>
      </c>
      <c r="AG1857" s="61" t="s">
        <v>11397</v>
      </c>
      <c r="AH1857" s="61" t="s">
        <v>2030</v>
      </c>
      <c r="AI1857" s="1" t="s">
        <v>15791</v>
      </c>
      <c r="AJ1857" s="8" t="s">
        <v>11395</v>
      </c>
    </row>
    <row r="1858" spans="1:36" s="8" customFormat="1">
      <c r="A1858" s="59">
        <v>44568.506053240701</v>
      </c>
      <c r="B1858" s="60">
        <v>44568.506053240701</v>
      </c>
      <c r="C1858" s="61" t="s">
        <v>1213</v>
      </c>
      <c r="D1858" s="61" t="s">
        <v>23</v>
      </c>
      <c r="E1858" s="61"/>
      <c r="F1858" s="62">
        <v>2000</v>
      </c>
      <c r="G1858" s="62">
        <v>0</v>
      </c>
      <c r="H1858" s="62">
        <v>2000</v>
      </c>
      <c r="I1858" s="62">
        <v>2000</v>
      </c>
      <c r="J1858" s="62">
        <v>0</v>
      </c>
      <c r="K1858" s="61" t="s">
        <v>11386</v>
      </c>
      <c r="L1858" s="61" t="s">
        <v>11387</v>
      </c>
      <c r="M1858" s="61" t="s">
        <v>11388</v>
      </c>
      <c r="N1858" s="61" t="s">
        <v>11389</v>
      </c>
      <c r="O1858" s="61" t="s">
        <v>15792</v>
      </c>
      <c r="P1858" s="61" t="s">
        <v>13031</v>
      </c>
      <c r="Q1858" s="61" t="s">
        <v>14601</v>
      </c>
      <c r="R1858" s="61" t="s">
        <v>1214</v>
      </c>
      <c r="S1858" s="61"/>
      <c r="T1858" s="61" t="s">
        <v>14601</v>
      </c>
      <c r="U1858" s="61"/>
      <c r="V1858" s="61"/>
      <c r="W1858" s="61" t="s">
        <v>11393</v>
      </c>
      <c r="X1858" s="61"/>
      <c r="Y1858" s="60">
        <v>44587</v>
      </c>
      <c r="Z1858" s="63"/>
      <c r="AA1858" s="63"/>
      <c r="AB1858" s="63"/>
      <c r="AC1858" s="61" t="s">
        <v>11394</v>
      </c>
      <c r="AD1858" s="61" t="s">
        <v>11393</v>
      </c>
      <c r="AE1858" s="61" t="s">
        <v>11591</v>
      </c>
      <c r="AF1858" s="61" t="s">
        <v>11950</v>
      </c>
      <c r="AG1858" s="61" t="s">
        <v>11466</v>
      </c>
      <c r="AH1858" s="61" t="s">
        <v>1213</v>
      </c>
      <c r="AI1858" s="1" t="s">
        <v>14601</v>
      </c>
      <c r="AJ1858" s="8" t="s">
        <v>11591</v>
      </c>
    </row>
    <row r="1859" spans="1:36" s="8" customFormat="1">
      <c r="A1859" s="59">
        <v>44568.507569444402</v>
      </c>
      <c r="B1859" s="60">
        <v>44568.507569444402</v>
      </c>
      <c r="C1859" s="61" t="s">
        <v>2316</v>
      </c>
      <c r="D1859" s="61" t="s">
        <v>23</v>
      </c>
      <c r="E1859" s="61"/>
      <c r="F1859" s="62">
        <v>2000</v>
      </c>
      <c r="G1859" s="62">
        <v>0</v>
      </c>
      <c r="H1859" s="62">
        <v>2000</v>
      </c>
      <c r="I1859" s="62">
        <v>2000</v>
      </c>
      <c r="J1859" s="62">
        <v>0</v>
      </c>
      <c r="K1859" s="61" t="s">
        <v>11386</v>
      </c>
      <c r="L1859" s="61" t="s">
        <v>11387</v>
      </c>
      <c r="M1859" s="61" t="s">
        <v>11388</v>
      </c>
      <c r="N1859" s="61" t="s">
        <v>11389</v>
      </c>
      <c r="O1859" s="61" t="s">
        <v>15787</v>
      </c>
      <c r="P1859" s="61" t="s">
        <v>15793</v>
      </c>
      <c r="Q1859" s="61" t="s">
        <v>15794</v>
      </c>
      <c r="R1859" s="61" t="s">
        <v>2317</v>
      </c>
      <c r="S1859" s="61"/>
      <c r="T1859" s="61"/>
      <c r="U1859" s="61"/>
      <c r="V1859" s="61"/>
      <c r="W1859" s="61" t="s">
        <v>11393</v>
      </c>
      <c r="X1859" s="61"/>
      <c r="Y1859" s="60">
        <v>44587</v>
      </c>
      <c r="Z1859" s="63"/>
      <c r="AA1859" s="63"/>
      <c r="AB1859" s="63"/>
      <c r="AC1859" s="61" t="s">
        <v>11442</v>
      </c>
      <c r="AD1859" s="61" t="s">
        <v>11393</v>
      </c>
      <c r="AE1859" s="61" t="s">
        <v>11470</v>
      </c>
      <c r="AF1859" s="61" t="s">
        <v>12193</v>
      </c>
      <c r="AG1859" s="61" t="s">
        <v>11472</v>
      </c>
      <c r="AH1859" s="61" t="s">
        <v>2316</v>
      </c>
      <c r="AI1859" s="1" t="s">
        <v>15795</v>
      </c>
      <c r="AJ1859" s="8" t="s">
        <v>11470</v>
      </c>
    </row>
    <row r="1860" spans="1:36" s="8" customFormat="1">
      <c r="A1860" s="59">
        <v>44568.516759259299</v>
      </c>
      <c r="B1860" s="60">
        <v>44568.516759259299</v>
      </c>
      <c r="C1860" s="61" t="s">
        <v>2296</v>
      </c>
      <c r="D1860" s="61" t="s">
        <v>23</v>
      </c>
      <c r="E1860" s="61"/>
      <c r="F1860" s="62">
        <v>2000</v>
      </c>
      <c r="G1860" s="62">
        <v>0</v>
      </c>
      <c r="H1860" s="62">
        <v>2000</v>
      </c>
      <c r="I1860" s="62">
        <v>2000</v>
      </c>
      <c r="J1860" s="62">
        <v>0</v>
      </c>
      <c r="K1860" s="61" t="s">
        <v>11386</v>
      </c>
      <c r="L1860" s="61" t="s">
        <v>11387</v>
      </c>
      <c r="M1860" s="61" t="s">
        <v>11388</v>
      </c>
      <c r="N1860" s="61" t="s">
        <v>11389</v>
      </c>
      <c r="O1860" s="61" t="s">
        <v>11793</v>
      </c>
      <c r="P1860" s="61" t="s">
        <v>15796</v>
      </c>
      <c r="Q1860" s="61" t="s">
        <v>15797</v>
      </c>
      <c r="R1860" s="61" t="s">
        <v>2297</v>
      </c>
      <c r="S1860" s="61"/>
      <c r="T1860" s="61"/>
      <c r="U1860" s="61"/>
      <c r="V1860" s="61"/>
      <c r="W1860" s="61" t="s">
        <v>11393</v>
      </c>
      <c r="X1860" s="61"/>
      <c r="Y1860" s="60">
        <v>44580</v>
      </c>
      <c r="Z1860" s="63"/>
      <c r="AA1860" s="63"/>
      <c r="AB1860" s="63"/>
      <c r="AC1860" s="61" t="s">
        <v>11394</v>
      </c>
      <c r="AD1860" s="61" t="s">
        <v>11393</v>
      </c>
      <c r="AE1860" s="61" t="s">
        <v>11575</v>
      </c>
      <c r="AF1860" s="61" t="s">
        <v>11576</v>
      </c>
      <c r="AG1860" s="61" t="s">
        <v>11577</v>
      </c>
      <c r="AH1860" s="61" t="s">
        <v>2296</v>
      </c>
      <c r="AI1860" s="1" t="s">
        <v>15797</v>
      </c>
      <c r="AJ1860" s="8" t="s">
        <v>11575</v>
      </c>
    </row>
    <row r="1861" spans="1:36" s="8" customFormat="1">
      <c r="A1861" s="59">
        <v>44568.526053240697</v>
      </c>
      <c r="B1861" s="60">
        <v>44568.526053240697</v>
      </c>
      <c r="C1861" s="61" t="s">
        <v>2320</v>
      </c>
      <c r="D1861" s="61" t="s">
        <v>23</v>
      </c>
      <c r="E1861" s="61"/>
      <c r="F1861" s="62">
        <v>1410</v>
      </c>
      <c r="G1861" s="62">
        <v>0</v>
      </c>
      <c r="H1861" s="62">
        <v>1410</v>
      </c>
      <c r="I1861" s="62">
        <v>1410</v>
      </c>
      <c r="J1861" s="62">
        <v>0</v>
      </c>
      <c r="K1861" s="61" t="s">
        <v>11386</v>
      </c>
      <c r="L1861" s="61" t="s">
        <v>11387</v>
      </c>
      <c r="M1861" s="61" t="s">
        <v>11388</v>
      </c>
      <c r="N1861" s="61" t="s">
        <v>11389</v>
      </c>
      <c r="O1861" s="61" t="s">
        <v>11420</v>
      </c>
      <c r="P1861" s="61" t="s">
        <v>12449</v>
      </c>
      <c r="Q1861" s="61" t="s">
        <v>15798</v>
      </c>
      <c r="R1861" s="61" t="s">
        <v>2321</v>
      </c>
      <c r="S1861" s="61"/>
      <c r="T1861" s="61"/>
      <c r="U1861" s="61"/>
      <c r="V1861" s="61"/>
      <c r="W1861" s="61" t="s">
        <v>11393</v>
      </c>
      <c r="X1861" s="61"/>
      <c r="Y1861" s="60">
        <v>44582</v>
      </c>
      <c r="Z1861" s="63"/>
      <c r="AA1861" s="63"/>
      <c r="AB1861" s="63"/>
      <c r="AC1861" s="61" t="s">
        <v>11394</v>
      </c>
      <c r="AD1861" s="61" t="s">
        <v>11393</v>
      </c>
      <c r="AE1861" s="61" t="s">
        <v>11478</v>
      </c>
      <c r="AF1861" s="61" t="s">
        <v>11588</v>
      </c>
      <c r="AG1861" s="61" t="s">
        <v>11472</v>
      </c>
      <c r="AH1861" s="61" t="s">
        <v>2320</v>
      </c>
      <c r="AI1861" s="1" t="s">
        <v>15798</v>
      </c>
      <c r="AJ1861" s="8" t="s">
        <v>11478</v>
      </c>
    </row>
    <row r="1862" spans="1:36" s="8" customFormat="1">
      <c r="A1862" s="59">
        <v>44568.530196759297</v>
      </c>
      <c r="B1862" s="60">
        <v>44568.530196759297</v>
      </c>
      <c r="C1862" s="61" t="s">
        <v>2112</v>
      </c>
      <c r="D1862" s="61" t="s">
        <v>23</v>
      </c>
      <c r="E1862" s="61"/>
      <c r="F1862" s="62">
        <v>720</v>
      </c>
      <c r="G1862" s="62">
        <v>0</v>
      </c>
      <c r="H1862" s="62">
        <v>720</v>
      </c>
      <c r="I1862" s="62">
        <v>720</v>
      </c>
      <c r="J1862" s="62">
        <v>0</v>
      </c>
      <c r="K1862" s="61" t="s">
        <v>11386</v>
      </c>
      <c r="L1862" s="61" t="s">
        <v>11387</v>
      </c>
      <c r="M1862" s="61" t="s">
        <v>11388</v>
      </c>
      <c r="N1862" s="61" t="s">
        <v>11389</v>
      </c>
      <c r="O1862" s="61" t="s">
        <v>12492</v>
      </c>
      <c r="P1862" s="61" t="s">
        <v>15799</v>
      </c>
      <c r="Q1862" s="61" t="s">
        <v>15800</v>
      </c>
      <c r="R1862" s="61" t="s">
        <v>2113</v>
      </c>
      <c r="S1862" s="61"/>
      <c r="T1862" s="61"/>
      <c r="U1862" s="61"/>
      <c r="V1862" s="61"/>
      <c r="W1862" s="61" t="s">
        <v>11393</v>
      </c>
      <c r="X1862" s="61"/>
      <c r="Y1862" s="60">
        <v>44587</v>
      </c>
      <c r="Z1862" s="63"/>
      <c r="AA1862" s="63"/>
      <c r="AB1862" s="63"/>
      <c r="AC1862" s="61" t="s">
        <v>11394</v>
      </c>
      <c r="AD1862" s="61" t="s">
        <v>11393</v>
      </c>
      <c r="AE1862" s="61" t="s">
        <v>11513</v>
      </c>
      <c r="AF1862" s="61" t="s">
        <v>11513</v>
      </c>
      <c r="AG1862" s="61" t="s">
        <v>11514</v>
      </c>
      <c r="AH1862" s="61" t="s">
        <v>2112</v>
      </c>
      <c r="AI1862" s="1" t="s">
        <v>15800</v>
      </c>
      <c r="AJ1862" s="8" t="s">
        <v>11513</v>
      </c>
    </row>
    <row r="1863" spans="1:36" s="8" customFormat="1">
      <c r="A1863" s="59">
        <v>44568.531331018501</v>
      </c>
      <c r="B1863" s="60">
        <v>44568.531331018501</v>
      </c>
      <c r="C1863" s="61" t="s">
        <v>2322</v>
      </c>
      <c r="D1863" s="61" t="s">
        <v>23</v>
      </c>
      <c r="E1863" s="61"/>
      <c r="F1863" s="62">
        <v>2000</v>
      </c>
      <c r="G1863" s="62">
        <v>0</v>
      </c>
      <c r="H1863" s="62">
        <v>2000</v>
      </c>
      <c r="I1863" s="62">
        <v>2000</v>
      </c>
      <c r="J1863" s="62">
        <v>0</v>
      </c>
      <c r="K1863" s="61" t="s">
        <v>11386</v>
      </c>
      <c r="L1863" s="61" t="s">
        <v>11387</v>
      </c>
      <c r="M1863" s="61" t="s">
        <v>11388</v>
      </c>
      <c r="N1863" s="61" t="s">
        <v>11389</v>
      </c>
      <c r="O1863" s="61" t="s">
        <v>11822</v>
      </c>
      <c r="P1863" s="61" t="s">
        <v>15801</v>
      </c>
      <c r="Q1863" s="61" t="s">
        <v>15802</v>
      </c>
      <c r="R1863" s="61" t="s">
        <v>2323</v>
      </c>
      <c r="S1863" s="61"/>
      <c r="T1863" s="61"/>
      <c r="U1863" s="61"/>
      <c r="V1863" s="61"/>
      <c r="W1863" s="61" t="s">
        <v>11393</v>
      </c>
      <c r="X1863" s="61"/>
      <c r="Y1863" s="60">
        <v>44580</v>
      </c>
      <c r="Z1863" s="63"/>
      <c r="AA1863" s="63"/>
      <c r="AB1863" s="63"/>
      <c r="AC1863" s="61" t="s">
        <v>11547</v>
      </c>
      <c r="AD1863" s="61" t="s">
        <v>11393</v>
      </c>
      <c r="AE1863" s="61" t="s">
        <v>11991</v>
      </c>
      <c r="AF1863" s="61" t="s">
        <v>11991</v>
      </c>
      <c r="AG1863" s="61" t="s">
        <v>11690</v>
      </c>
      <c r="AH1863" s="61" t="s">
        <v>2322</v>
      </c>
      <c r="AI1863" s="1" t="s">
        <v>15802</v>
      </c>
      <c r="AJ1863" s="8" t="s">
        <v>11991</v>
      </c>
    </row>
    <row r="1864" spans="1:36" s="8" customFormat="1">
      <c r="A1864" s="59">
        <v>44568.531377314801</v>
      </c>
      <c r="B1864" s="60">
        <v>44568.531377314801</v>
      </c>
      <c r="C1864" s="61" t="s">
        <v>2330</v>
      </c>
      <c r="D1864" s="61" t="s">
        <v>23</v>
      </c>
      <c r="E1864" s="61"/>
      <c r="F1864" s="62">
        <v>1815</v>
      </c>
      <c r="G1864" s="62">
        <v>0</v>
      </c>
      <c r="H1864" s="62">
        <v>1815</v>
      </c>
      <c r="I1864" s="62">
        <v>1815</v>
      </c>
      <c r="J1864" s="62">
        <v>0</v>
      </c>
      <c r="K1864" s="61" t="s">
        <v>11386</v>
      </c>
      <c r="L1864" s="61" t="s">
        <v>11387</v>
      </c>
      <c r="M1864" s="61" t="s">
        <v>11388</v>
      </c>
      <c r="N1864" s="61" t="s">
        <v>11389</v>
      </c>
      <c r="O1864" s="61" t="s">
        <v>12103</v>
      </c>
      <c r="P1864" s="61" t="s">
        <v>15803</v>
      </c>
      <c r="Q1864" s="61" t="s">
        <v>13543</v>
      </c>
      <c r="R1864" s="61" t="s">
        <v>2331</v>
      </c>
      <c r="S1864" s="61"/>
      <c r="T1864" s="61"/>
      <c r="U1864" s="61"/>
      <c r="V1864" s="61"/>
      <c r="W1864" s="61" t="s">
        <v>11393</v>
      </c>
      <c r="X1864" s="61"/>
      <c r="Y1864" s="60">
        <v>44575</v>
      </c>
      <c r="Z1864" s="63"/>
      <c r="AA1864" s="63"/>
      <c r="AB1864" s="63"/>
      <c r="AC1864" s="61" t="s">
        <v>11547</v>
      </c>
      <c r="AD1864" s="61" t="s">
        <v>11393</v>
      </c>
      <c r="AE1864" s="61" t="s">
        <v>11395</v>
      </c>
      <c r="AF1864" s="61" t="s">
        <v>11401</v>
      </c>
      <c r="AG1864" s="61" t="s">
        <v>11397</v>
      </c>
      <c r="AH1864" s="61" t="s">
        <v>2330</v>
      </c>
      <c r="AI1864" s="1" t="s">
        <v>13543</v>
      </c>
      <c r="AJ1864" s="8" t="s">
        <v>11395</v>
      </c>
    </row>
    <row r="1865" spans="1:36" s="8" customFormat="1">
      <c r="A1865" s="59">
        <v>44568.536608796298</v>
      </c>
      <c r="B1865" s="60">
        <v>44568.536608796298</v>
      </c>
      <c r="C1865" s="61" t="s">
        <v>2344</v>
      </c>
      <c r="D1865" s="61" t="s">
        <v>23</v>
      </c>
      <c r="E1865" s="61"/>
      <c r="F1865" s="62">
        <v>500</v>
      </c>
      <c r="G1865" s="62">
        <v>0</v>
      </c>
      <c r="H1865" s="62">
        <v>500</v>
      </c>
      <c r="I1865" s="62">
        <v>500</v>
      </c>
      <c r="J1865" s="62">
        <v>0</v>
      </c>
      <c r="K1865" s="61" t="s">
        <v>11386</v>
      </c>
      <c r="L1865" s="61" t="s">
        <v>11387</v>
      </c>
      <c r="M1865" s="61" t="s">
        <v>11388</v>
      </c>
      <c r="N1865" s="61" t="s">
        <v>11389</v>
      </c>
      <c r="O1865" s="61" t="s">
        <v>15804</v>
      </c>
      <c r="P1865" s="61" t="s">
        <v>15061</v>
      </c>
      <c r="Q1865" s="61" t="s">
        <v>15805</v>
      </c>
      <c r="R1865" s="61" t="s">
        <v>2345</v>
      </c>
      <c r="S1865" s="61"/>
      <c r="T1865" s="61"/>
      <c r="U1865" s="61"/>
      <c r="V1865" s="61"/>
      <c r="W1865" s="61" t="s">
        <v>11393</v>
      </c>
      <c r="X1865" s="61"/>
      <c r="Y1865" s="60">
        <v>44587</v>
      </c>
      <c r="Z1865" s="63"/>
      <c r="AA1865" s="63"/>
      <c r="AB1865" s="63"/>
      <c r="AC1865" s="61" t="s">
        <v>11394</v>
      </c>
      <c r="AD1865" s="61" t="s">
        <v>11393</v>
      </c>
      <c r="AE1865" s="61" t="s">
        <v>11682</v>
      </c>
      <c r="AF1865" s="61" t="s">
        <v>11741</v>
      </c>
      <c r="AG1865" s="61" t="s">
        <v>11577</v>
      </c>
      <c r="AH1865" s="61" t="s">
        <v>2344</v>
      </c>
      <c r="AI1865" s="1" t="s">
        <v>15805</v>
      </c>
      <c r="AJ1865" s="8" t="s">
        <v>11682</v>
      </c>
    </row>
    <row r="1866" spans="1:36" s="8" customFormat="1">
      <c r="A1866" s="59">
        <v>44568.544027777803</v>
      </c>
      <c r="B1866" s="60">
        <v>44568.544027777803</v>
      </c>
      <c r="C1866" s="61" t="s">
        <v>2340</v>
      </c>
      <c r="D1866" s="61" t="s">
        <v>23</v>
      </c>
      <c r="E1866" s="61"/>
      <c r="F1866" s="62">
        <v>890</v>
      </c>
      <c r="G1866" s="62">
        <v>0</v>
      </c>
      <c r="H1866" s="62">
        <v>890</v>
      </c>
      <c r="I1866" s="62">
        <v>890</v>
      </c>
      <c r="J1866" s="62">
        <v>0</v>
      </c>
      <c r="K1866" s="61" t="s">
        <v>11386</v>
      </c>
      <c r="L1866" s="61" t="s">
        <v>11387</v>
      </c>
      <c r="M1866" s="61" t="s">
        <v>11388</v>
      </c>
      <c r="N1866" s="61" t="s">
        <v>11389</v>
      </c>
      <c r="O1866" s="61" t="s">
        <v>12918</v>
      </c>
      <c r="P1866" s="61" t="s">
        <v>14294</v>
      </c>
      <c r="Q1866" s="61" t="s">
        <v>15806</v>
      </c>
      <c r="R1866" s="61" t="s">
        <v>2341</v>
      </c>
      <c r="S1866" s="61"/>
      <c r="T1866" s="61"/>
      <c r="U1866" s="61"/>
      <c r="V1866" s="61"/>
      <c r="W1866" s="61" t="s">
        <v>11393</v>
      </c>
      <c r="X1866" s="61"/>
      <c r="Y1866" s="60">
        <v>44587</v>
      </c>
      <c r="Z1866" s="63"/>
      <c r="AA1866" s="63"/>
      <c r="AB1866" s="63"/>
      <c r="AC1866" s="61" t="s">
        <v>11394</v>
      </c>
      <c r="AD1866" s="61" t="s">
        <v>11393</v>
      </c>
      <c r="AE1866" s="61" t="s">
        <v>11604</v>
      </c>
      <c r="AF1866" s="61" t="s">
        <v>11605</v>
      </c>
      <c r="AG1866" s="61" t="s">
        <v>11472</v>
      </c>
      <c r="AH1866" s="61" t="s">
        <v>2340</v>
      </c>
      <c r="AI1866" s="1" t="s">
        <v>15806</v>
      </c>
      <c r="AJ1866" s="8" t="s">
        <v>11604</v>
      </c>
    </row>
    <row r="1867" spans="1:36" s="8" customFormat="1">
      <c r="A1867" s="59">
        <v>44568.545543981498</v>
      </c>
      <c r="B1867" s="60">
        <v>44568.545543981498</v>
      </c>
      <c r="C1867" s="61" t="s">
        <v>2350</v>
      </c>
      <c r="D1867" s="61" t="s">
        <v>23</v>
      </c>
      <c r="E1867" s="61"/>
      <c r="F1867" s="62">
        <v>1290</v>
      </c>
      <c r="G1867" s="62">
        <v>0</v>
      </c>
      <c r="H1867" s="62">
        <v>1290</v>
      </c>
      <c r="I1867" s="62">
        <v>1290</v>
      </c>
      <c r="J1867" s="62">
        <v>0</v>
      </c>
      <c r="K1867" s="61" t="s">
        <v>11386</v>
      </c>
      <c r="L1867" s="61" t="s">
        <v>11387</v>
      </c>
      <c r="M1867" s="61" t="s">
        <v>11388</v>
      </c>
      <c r="N1867" s="61" t="s">
        <v>11389</v>
      </c>
      <c r="O1867" s="61" t="s">
        <v>11959</v>
      </c>
      <c r="P1867" s="61" t="s">
        <v>15807</v>
      </c>
      <c r="Q1867" s="61" t="s">
        <v>15808</v>
      </c>
      <c r="R1867" s="61" t="s">
        <v>2351</v>
      </c>
      <c r="S1867" s="61"/>
      <c r="T1867" s="61"/>
      <c r="U1867" s="61"/>
      <c r="V1867" s="61"/>
      <c r="W1867" s="61" t="s">
        <v>11393</v>
      </c>
      <c r="X1867" s="61"/>
      <c r="Y1867" s="60">
        <v>44575</v>
      </c>
      <c r="Z1867" s="63"/>
      <c r="AA1867" s="63"/>
      <c r="AB1867" s="63"/>
      <c r="AC1867" s="61" t="s">
        <v>11547</v>
      </c>
      <c r="AD1867" s="61" t="s">
        <v>11393</v>
      </c>
      <c r="AE1867" s="61" t="s">
        <v>11591</v>
      </c>
      <c r="AF1867" s="61" t="s">
        <v>11950</v>
      </c>
      <c r="AG1867" s="61" t="s">
        <v>11466</v>
      </c>
      <c r="AH1867" s="61" t="s">
        <v>2350</v>
      </c>
      <c r="AI1867" s="1" t="s">
        <v>15808</v>
      </c>
      <c r="AJ1867" s="8" t="s">
        <v>11591</v>
      </c>
    </row>
    <row r="1868" spans="1:36" s="8" customFormat="1">
      <c r="A1868" s="59">
        <v>44568.545624999999</v>
      </c>
      <c r="B1868" s="60">
        <v>44568.545624999999</v>
      </c>
      <c r="C1868" s="61" t="s">
        <v>1133</v>
      </c>
      <c r="D1868" s="61" t="s">
        <v>23</v>
      </c>
      <c r="E1868" s="61"/>
      <c r="F1868" s="62">
        <v>2000</v>
      </c>
      <c r="G1868" s="62">
        <v>0</v>
      </c>
      <c r="H1868" s="62">
        <v>2000</v>
      </c>
      <c r="I1868" s="62">
        <v>2000</v>
      </c>
      <c r="J1868" s="62">
        <v>0</v>
      </c>
      <c r="K1868" s="61" t="s">
        <v>11386</v>
      </c>
      <c r="L1868" s="61" t="s">
        <v>11387</v>
      </c>
      <c r="M1868" s="61" t="s">
        <v>11388</v>
      </c>
      <c r="N1868" s="61" t="s">
        <v>11389</v>
      </c>
      <c r="O1868" s="61" t="s">
        <v>14305</v>
      </c>
      <c r="P1868" s="61" t="s">
        <v>13829</v>
      </c>
      <c r="Q1868" s="61" t="s">
        <v>11893</v>
      </c>
      <c r="R1868" s="61" t="s">
        <v>1134</v>
      </c>
      <c r="S1868" s="61"/>
      <c r="T1868" s="61"/>
      <c r="U1868" s="61"/>
      <c r="V1868" s="61"/>
      <c r="W1868" s="61" t="s">
        <v>11393</v>
      </c>
      <c r="X1868" s="61"/>
      <c r="Y1868" s="60">
        <v>44596</v>
      </c>
      <c r="Z1868" s="63"/>
      <c r="AA1868" s="63"/>
      <c r="AB1868" s="63"/>
      <c r="AC1868" s="61" t="s">
        <v>11394</v>
      </c>
      <c r="AD1868" s="61" t="s">
        <v>11393</v>
      </c>
      <c r="AE1868" s="61" t="s">
        <v>11395</v>
      </c>
      <c r="AF1868" s="61" t="s">
        <v>11396</v>
      </c>
      <c r="AG1868" s="61" t="s">
        <v>11397</v>
      </c>
      <c r="AH1868" s="61" t="s">
        <v>1133</v>
      </c>
      <c r="AI1868" s="1" t="s">
        <v>11893</v>
      </c>
      <c r="AJ1868" s="8" t="s">
        <v>11395</v>
      </c>
    </row>
    <row r="1869" spans="1:36" s="8" customFormat="1">
      <c r="A1869" s="59">
        <v>44568.545925925901</v>
      </c>
      <c r="B1869" s="60">
        <v>44568.545925925901</v>
      </c>
      <c r="C1869" s="61" t="s">
        <v>2332</v>
      </c>
      <c r="D1869" s="61" t="s">
        <v>23</v>
      </c>
      <c r="E1869" s="61"/>
      <c r="F1869" s="62">
        <v>2000</v>
      </c>
      <c r="G1869" s="62">
        <v>0</v>
      </c>
      <c r="H1869" s="62">
        <v>2000</v>
      </c>
      <c r="I1869" s="62">
        <v>2000</v>
      </c>
      <c r="J1869" s="62">
        <v>0</v>
      </c>
      <c r="K1869" s="61" t="s">
        <v>11386</v>
      </c>
      <c r="L1869" s="61" t="s">
        <v>11387</v>
      </c>
      <c r="M1869" s="61" t="s">
        <v>11388</v>
      </c>
      <c r="N1869" s="61" t="s">
        <v>11389</v>
      </c>
      <c r="O1869" s="61" t="s">
        <v>11805</v>
      </c>
      <c r="P1869" s="61" t="s">
        <v>11468</v>
      </c>
      <c r="Q1869" s="61" t="s">
        <v>15809</v>
      </c>
      <c r="R1869" s="61" t="s">
        <v>2333</v>
      </c>
      <c r="S1869" s="61"/>
      <c r="T1869" s="61"/>
      <c r="U1869" s="61"/>
      <c r="V1869" s="61"/>
      <c r="W1869" s="61" t="s">
        <v>11393</v>
      </c>
      <c r="X1869" s="61"/>
      <c r="Y1869" s="60">
        <v>44580</v>
      </c>
      <c r="Z1869" s="63"/>
      <c r="AA1869" s="63"/>
      <c r="AB1869" s="63"/>
      <c r="AC1869" s="61" t="s">
        <v>11394</v>
      </c>
      <c r="AD1869" s="61" t="s">
        <v>11393</v>
      </c>
      <c r="AE1869" s="61" t="s">
        <v>11803</v>
      </c>
      <c r="AF1869" s="61" t="s">
        <v>11804</v>
      </c>
      <c r="AG1869" s="61" t="s">
        <v>11514</v>
      </c>
      <c r="AH1869" s="61" t="s">
        <v>2332</v>
      </c>
      <c r="AI1869" s="1" t="s">
        <v>15810</v>
      </c>
      <c r="AJ1869" s="8" t="s">
        <v>11803</v>
      </c>
    </row>
    <row r="1870" spans="1:36" s="8" customFormat="1">
      <c r="A1870" s="59">
        <v>44568.547083333302</v>
      </c>
      <c r="B1870" s="60">
        <v>44568.547083333302</v>
      </c>
      <c r="C1870" s="61" t="s">
        <v>631</v>
      </c>
      <c r="D1870" s="61" t="s">
        <v>23</v>
      </c>
      <c r="E1870" s="61"/>
      <c r="F1870" s="62">
        <v>2000</v>
      </c>
      <c r="G1870" s="62">
        <v>0</v>
      </c>
      <c r="H1870" s="62">
        <v>2000</v>
      </c>
      <c r="I1870" s="62">
        <v>2000</v>
      </c>
      <c r="J1870" s="62">
        <v>0</v>
      </c>
      <c r="K1870" s="61" t="s">
        <v>11386</v>
      </c>
      <c r="L1870" s="61" t="s">
        <v>11387</v>
      </c>
      <c r="M1870" s="61" t="s">
        <v>11388</v>
      </c>
      <c r="N1870" s="61" t="s">
        <v>11389</v>
      </c>
      <c r="O1870" s="61" t="s">
        <v>11467</v>
      </c>
      <c r="P1870" s="61" t="s">
        <v>15811</v>
      </c>
      <c r="Q1870" s="61" t="s">
        <v>15812</v>
      </c>
      <c r="R1870" s="61" t="s">
        <v>632</v>
      </c>
      <c r="S1870" s="61"/>
      <c r="T1870" s="61"/>
      <c r="U1870" s="61"/>
      <c r="V1870" s="61"/>
      <c r="W1870" s="61" t="s">
        <v>11393</v>
      </c>
      <c r="X1870" s="61"/>
      <c r="Y1870" s="60">
        <v>44587</v>
      </c>
      <c r="Z1870" s="63"/>
      <c r="AA1870" s="63"/>
      <c r="AB1870" s="63"/>
      <c r="AC1870" s="61" t="s">
        <v>11394</v>
      </c>
      <c r="AD1870" s="61" t="s">
        <v>11393</v>
      </c>
      <c r="AE1870" s="61" t="s">
        <v>11478</v>
      </c>
      <c r="AF1870" s="61" t="s">
        <v>11548</v>
      </c>
      <c r="AG1870" s="61" t="s">
        <v>11472</v>
      </c>
      <c r="AH1870" s="61" t="s">
        <v>631</v>
      </c>
      <c r="AI1870" s="1" t="s">
        <v>15812</v>
      </c>
      <c r="AJ1870" s="8" t="s">
        <v>11478</v>
      </c>
    </row>
    <row r="1871" spans="1:36" s="8" customFormat="1">
      <c r="A1871" s="59">
        <v>44568.548460648097</v>
      </c>
      <c r="B1871" s="60">
        <v>44568.548460648097</v>
      </c>
      <c r="C1871" s="61" t="s">
        <v>2360</v>
      </c>
      <c r="D1871" s="61" t="s">
        <v>23</v>
      </c>
      <c r="E1871" s="61"/>
      <c r="F1871" s="62">
        <v>2000</v>
      </c>
      <c r="G1871" s="62">
        <v>0</v>
      </c>
      <c r="H1871" s="62">
        <v>2000</v>
      </c>
      <c r="I1871" s="62">
        <v>2000</v>
      </c>
      <c r="J1871" s="62">
        <v>0</v>
      </c>
      <c r="K1871" s="61" t="s">
        <v>11386</v>
      </c>
      <c r="L1871" s="61" t="s">
        <v>11387</v>
      </c>
      <c r="M1871" s="61" t="s">
        <v>11388</v>
      </c>
      <c r="N1871" s="61" t="s">
        <v>11389</v>
      </c>
      <c r="O1871" s="61" t="s">
        <v>13020</v>
      </c>
      <c r="P1871" s="61" t="s">
        <v>12858</v>
      </c>
      <c r="Q1871" s="61" t="s">
        <v>15813</v>
      </c>
      <c r="R1871" s="61" t="s">
        <v>2361</v>
      </c>
      <c r="S1871" s="61"/>
      <c r="T1871" s="61"/>
      <c r="U1871" s="61"/>
      <c r="V1871" s="61"/>
      <c r="W1871" s="61" t="s">
        <v>11393</v>
      </c>
      <c r="X1871" s="61"/>
      <c r="Y1871" s="60">
        <v>44575</v>
      </c>
      <c r="Z1871" s="63"/>
      <c r="AA1871" s="63"/>
      <c r="AB1871" s="63"/>
      <c r="AC1871" s="61" t="s">
        <v>11412</v>
      </c>
      <c r="AD1871" s="61" t="s">
        <v>11393</v>
      </c>
      <c r="AE1871" s="61" t="s">
        <v>11395</v>
      </c>
      <c r="AF1871" s="61"/>
      <c r="AG1871" s="61"/>
      <c r="AH1871" s="61" t="s">
        <v>2360</v>
      </c>
      <c r="AI1871" s="1" t="s">
        <v>15813</v>
      </c>
      <c r="AJ1871" s="8" t="s">
        <v>11395</v>
      </c>
    </row>
    <row r="1872" spans="1:36" s="8" customFormat="1">
      <c r="A1872" s="59">
        <v>44568.553703703699</v>
      </c>
      <c r="B1872" s="60">
        <v>44568.553703703699</v>
      </c>
      <c r="C1872" s="61" t="s">
        <v>1799</v>
      </c>
      <c r="D1872" s="61" t="s">
        <v>23</v>
      </c>
      <c r="E1872" s="61"/>
      <c r="F1872" s="62">
        <v>2000</v>
      </c>
      <c r="G1872" s="62">
        <v>0</v>
      </c>
      <c r="H1872" s="62">
        <v>2000</v>
      </c>
      <c r="I1872" s="62">
        <v>2000</v>
      </c>
      <c r="J1872" s="62">
        <v>0</v>
      </c>
      <c r="K1872" s="61" t="s">
        <v>11386</v>
      </c>
      <c r="L1872" s="61" t="s">
        <v>11387</v>
      </c>
      <c r="M1872" s="61" t="s">
        <v>11388</v>
      </c>
      <c r="N1872" s="61" t="s">
        <v>11389</v>
      </c>
      <c r="O1872" s="61" t="s">
        <v>15814</v>
      </c>
      <c r="P1872" s="61" t="s">
        <v>11481</v>
      </c>
      <c r="Q1872" s="61" t="s">
        <v>15815</v>
      </c>
      <c r="R1872" s="61" t="s">
        <v>1800</v>
      </c>
      <c r="S1872" s="61"/>
      <c r="T1872" s="61"/>
      <c r="U1872" s="61"/>
      <c r="V1872" s="61"/>
      <c r="W1872" s="61" t="s">
        <v>11393</v>
      </c>
      <c r="X1872" s="61"/>
      <c r="Y1872" s="60">
        <v>44592</v>
      </c>
      <c r="Z1872" s="63"/>
      <c r="AA1872" s="63"/>
      <c r="AB1872" s="63"/>
      <c r="AC1872" s="61" t="s">
        <v>11442</v>
      </c>
      <c r="AD1872" s="61" t="s">
        <v>11393</v>
      </c>
      <c r="AE1872" s="61" t="s">
        <v>11470</v>
      </c>
      <c r="AF1872" s="61" t="s">
        <v>11471</v>
      </c>
      <c r="AG1872" s="61" t="s">
        <v>11472</v>
      </c>
      <c r="AH1872" s="61" t="s">
        <v>1799</v>
      </c>
      <c r="AI1872" s="1" t="s">
        <v>15815</v>
      </c>
      <c r="AJ1872" s="8" t="s">
        <v>11470</v>
      </c>
    </row>
    <row r="1873" spans="1:36" s="8" customFormat="1">
      <c r="A1873" s="59">
        <v>44568.553958333301</v>
      </c>
      <c r="B1873" s="60">
        <v>44568.553958333301</v>
      </c>
      <c r="C1873" s="61" t="s">
        <v>2346</v>
      </c>
      <c r="D1873" s="61" t="s">
        <v>23</v>
      </c>
      <c r="E1873" s="61"/>
      <c r="F1873" s="62">
        <v>2000</v>
      </c>
      <c r="G1873" s="62">
        <v>0</v>
      </c>
      <c r="H1873" s="62">
        <v>2000</v>
      </c>
      <c r="I1873" s="62">
        <v>2000</v>
      </c>
      <c r="J1873" s="62">
        <v>0</v>
      </c>
      <c r="K1873" s="61" t="s">
        <v>11386</v>
      </c>
      <c r="L1873" s="61" t="s">
        <v>11387</v>
      </c>
      <c r="M1873" s="61" t="s">
        <v>11388</v>
      </c>
      <c r="N1873" s="61" t="s">
        <v>11389</v>
      </c>
      <c r="O1873" s="61" t="s">
        <v>13039</v>
      </c>
      <c r="P1873" s="61" t="s">
        <v>15816</v>
      </c>
      <c r="Q1873" s="61" t="s">
        <v>15817</v>
      </c>
      <c r="R1873" s="61" t="s">
        <v>2347</v>
      </c>
      <c r="S1873" s="61"/>
      <c r="T1873" s="61"/>
      <c r="U1873" s="61"/>
      <c r="V1873" s="61"/>
      <c r="W1873" s="61" t="s">
        <v>11393</v>
      </c>
      <c r="X1873" s="61"/>
      <c r="Y1873" s="60">
        <v>44596</v>
      </c>
      <c r="Z1873" s="63"/>
      <c r="AA1873" s="63"/>
      <c r="AB1873" s="63"/>
      <c r="AC1873" s="61" t="s">
        <v>11394</v>
      </c>
      <c r="AD1873" s="61" t="s">
        <v>11393</v>
      </c>
      <c r="AE1873" s="61" t="s">
        <v>11523</v>
      </c>
      <c r="AF1873" s="61" t="s">
        <v>11616</v>
      </c>
      <c r="AG1873" s="61" t="s">
        <v>11429</v>
      </c>
      <c r="AH1873" s="61" t="s">
        <v>2346</v>
      </c>
      <c r="AI1873" s="1" t="s">
        <v>15817</v>
      </c>
      <c r="AJ1873" s="8" t="s">
        <v>11523</v>
      </c>
    </row>
    <row r="1874" spans="1:36" s="8" customFormat="1">
      <c r="A1874" s="59">
        <v>44568.563182870399</v>
      </c>
      <c r="B1874" s="60">
        <v>44568.563182870399</v>
      </c>
      <c r="C1874" s="61" t="s">
        <v>2324</v>
      </c>
      <c r="D1874" s="61" t="s">
        <v>23</v>
      </c>
      <c r="E1874" s="61"/>
      <c r="F1874" s="62">
        <v>2000</v>
      </c>
      <c r="G1874" s="62">
        <v>0</v>
      </c>
      <c r="H1874" s="62">
        <v>2000</v>
      </c>
      <c r="I1874" s="62">
        <v>2000</v>
      </c>
      <c r="J1874" s="62">
        <v>0</v>
      </c>
      <c r="K1874" s="61" t="s">
        <v>11386</v>
      </c>
      <c r="L1874" s="61" t="s">
        <v>11387</v>
      </c>
      <c r="M1874" s="61" t="s">
        <v>11388</v>
      </c>
      <c r="N1874" s="61" t="s">
        <v>11389</v>
      </c>
      <c r="O1874" s="61" t="s">
        <v>15818</v>
      </c>
      <c r="P1874" s="61" t="s">
        <v>15819</v>
      </c>
      <c r="Q1874" s="61" t="s">
        <v>15820</v>
      </c>
      <c r="R1874" s="61" t="s">
        <v>2325</v>
      </c>
      <c r="S1874" s="61"/>
      <c r="T1874" s="61"/>
      <c r="U1874" s="61"/>
      <c r="V1874" s="61"/>
      <c r="W1874" s="61" t="s">
        <v>11393</v>
      </c>
      <c r="X1874" s="61"/>
      <c r="Y1874" s="60">
        <v>44587</v>
      </c>
      <c r="Z1874" s="63"/>
      <c r="AA1874" s="63"/>
      <c r="AB1874" s="63"/>
      <c r="AC1874" s="61" t="s">
        <v>11394</v>
      </c>
      <c r="AD1874" s="61" t="s">
        <v>11393</v>
      </c>
      <c r="AE1874" s="61" t="s">
        <v>11395</v>
      </c>
      <c r="AF1874" s="61" t="s">
        <v>11500</v>
      </c>
      <c r="AG1874" s="61" t="s">
        <v>11397</v>
      </c>
      <c r="AH1874" s="61" t="s">
        <v>2324</v>
      </c>
      <c r="AI1874" s="1" t="s">
        <v>15820</v>
      </c>
      <c r="AJ1874" s="8" t="s">
        <v>11395</v>
      </c>
    </row>
    <row r="1875" spans="1:36" s="8" customFormat="1">
      <c r="A1875" s="59">
        <v>44568.586423611101</v>
      </c>
      <c r="B1875" s="60">
        <v>44568.586423611101</v>
      </c>
      <c r="C1875" s="61" t="s">
        <v>2370</v>
      </c>
      <c r="D1875" s="61" t="s">
        <v>23</v>
      </c>
      <c r="E1875" s="61"/>
      <c r="F1875" s="62">
        <v>1600</v>
      </c>
      <c r="G1875" s="62">
        <v>0</v>
      </c>
      <c r="H1875" s="62">
        <v>1600</v>
      </c>
      <c r="I1875" s="62">
        <v>1600</v>
      </c>
      <c r="J1875" s="62">
        <v>0</v>
      </c>
      <c r="K1875" s="61" t="s">
        <v>11386</v>
      </c>
      <c r="L1875" s="61" t="s">
        <v>11387</v>
      </c>
      <c r="M1875" s="61" t="s">
        <v>11388</v>
      </c>
      <c r="N1875" s="61" t="s">
        <v>11389</v>
      </c>
      <c r="O1875" s="61" t="s">
        <v>12736</v>
      </c>
      <c r="P1875" s="61" t="s">
        <v>15821</v>
      </c>
      <c r="Q1875" s="61" t="s">
        <v>15822</v>
      </c>
      <c r="R1875" s="61" t="s">
        <v>2371</v>
      </c>
      <c r="S1875" s="61"/>
      <c r="T1875" s="61" t="s">
        <v>15822</v>
      </c>
      <c r="U1875" s="61"/>
      <c r="V1875" s="61"/>
      <c r="W1875" s="61" t="s">
        <v>11393</v>
      </c>
      <c r="X1875" s="61"/>
      <c r="Y1875" s="60">
        <v>44587</v>
      </c>
      <c r="Z1875" s="63"/>
      <c r="AA1875" s="63"/>
      <c r="AB1875" s="63"/>
      <c r="AC1875" s="61" t="s">
        <v>11394</v>
      </c>
      <c r="AD1875" s="61" t="s">
        <v>11393</v>
      </c>
      <c r="AE1875" s="61" t="s">
        <v>11395</v>
      </c>
      <c r="AF1875" s="61" t="s">
        <v>11731</v>
      </c>
      <c r="AG1875" s="61" t="s">
        <v>11397</v>
      </c>
      <c r="AH1875" s="61" t="s">
        <v>2370</v>
      </c>
      <c r="AI1875" s="1" t="s">
        <v>15822</v>
      </c>
      <c r="AJ1875" s="8" t="s">
        <v>11395</v>
      </c>
    </row>
    <row r="1876" spans="1:36" s="8" customFormat="1">
      <c r="A1876" s="59">
        <v>44568.587766203702</v>
      </c>
      <c r="B1876" s="60">
        <v>44568.587766203702</v>
      </c>
      <c r="C1876" s="61" t="s">
        <v>157</v>
      </c>
      <c r="D1876" s="61" t="s">
        <v>23</v>
      </c>
      <c r="E1876" s="61"/>
      <c r="F1876" s="62">
        <v>2000</v>
      </c>
      <c r="G1876" s="62">
        <v>0</v>
      </c>
      <c r="H1876" s="62">
        <v>2000</v>
      </c>
      <c r="I1876" s="62">
        <v>2000</v>
      </c>
      <c r="J1876" s="62">
        <v>0</v>
      </c>
      <c r="K1876" s="61" t="s">
        <v>11386</v>
      </c>
      <c r="L1876" s="61" t="s">
        <v>11387</v>
      </c>
      <c r="M1876" s="61" t="s">
        <v>11388</v>
      </c>
      <c r="N1876" s="61" t="s">
        <v>11389</v>
      </c>
      <c r="O1876" s="61" t="s">
        <v>15823</v>
      </c>
      <c r="P1876" s="61" t="s">
        <v>15824</v>
      </c>
      <c r="Q1876" s="61" t="s">
        <v>15825</v>
      </c>
      <c r="R1876" s="61" t="s">
        <v>158</v>
      </c>
      <c r="S1876" s="61"/>
      <c r="T1876" s="61"/>
      <c r="U1876" s="61"/>
      <c r="V1876" s="61"/>
      <c r="W1876" s="61" t="s">
        <v>11393</v>
      </c>
      <c r="X1876" s="61"/>
      <c r="Y1876" s="60">
        <v>44580</v>
      </c>
      <c r="Z1876" s="63"/>
      <c r="AA1876" s="63"/>
      <c r="AB1876" s="63"/>
      <c r="AC1876" s="61" t="s">
        <v>11547</v>
      </c>
      <c r="AD1876" s="61" t="s">
        <v>11393</v>
      </c>
      <c r="AE1876" s="61" t="s">
        <v>11513</v>
      </c>
      <c r="AF1876" s="61" t="s">
        <v>11605</v>
      </c>
      <c r="AG1876" s="61" t="s">
        <v>11472</v>
      </c>
      <c r="AH1876" s="61" t="s">
        <v>157</v>
      </c>
      <c r="AI1876" s="1" t="s">
        <v>15825</v>
      </c>
      <c r="AJ1876" s="8" t="s">
        <v>11513</v>
      </c>
    </row>
    <row r="1877" spans="1:36" s="8" customFormat="1">
      <c r="A1877" s="59">
        <v>44568.591261574104</v>
      </c>
      <c r="B1877" s="60">
        <v>44568.591261574104</v>
      </c>
      <c r="C1877" s="61" t="s">
        <v>2382</v>
      </c>
      <c r="D1877" s="61" t="s">
        <v>23</v>
      </c>
      <c r="E1877" s="61"/>
      <c r="F1877" s="62">
        <v>2000</v>
      </c>
      <c r="G1877" s="62">
        <v>0</v>
      </c>
      <c r="H1877" s="62">
        <v>2000</v>
      </c>
      <c r="I1877" s="62">
        <v>2000</v>
      </c>
      <c r="J1877" s="62">
        <v>0</v>
      </c>
      <c r="K1877" s="61" t="s">
        <v>11386</v>
      </c>
      <c r="L1877" s="61" t="s">
        <v>11387</v>
      </c>
      <c r="M1877" s="61" t="s">
        <v>11388</v>
      </c>
      <c r="N1877" s="61" t="s">
        <v>11389</v>
      </c>
      <c r="O1877" s="61" t="s">
        <v>11745</v>
      </c>
      <c r="P1877" s="61" t="s">
        <v>13071</v>
      </c>
      <c r="Q1877" s="61" t="s">
        <v>15826</v>
      </c>
      <c r="R1877" s="61" t="s">
        <v>15827</v>
      </c>
      <c r="S1877" s="61"/>
      <c r="T1877" s="61" t="s">
        <v>15826</v>
      </c>
      <c r="U1877" s="61"/>
      <c r="V1877" s="61"/>
      <c r="W1877" s="61" t="s">
        <v>11393</v>
      </c>
      <c r="X1877" s="61"/>
      <c r="Y1877" s="60">
        <v>44582</v>
      </c>
      <c r="Z1877" s="63"/>
      <c r="AA1877" s="63"/>
      <c r="AB1877" s="63"/>
      <c r="AC1877" s="61" t="s">
        <v>11547</v>
      </c>
      <c r="AD1877" s="61" t="s">
        <v>11393</v>
      </c>
      <c r="AE1877" s="61" t="s">
        <v>11682</v>
      </c>
      <c r="AF1877" s="61" t="s">
        <v>11917</v>
      </c>
      <c r="AG1877" s="61" t="s">
        <v>11577</v>
      </c>
      <c r="AH1877" s="61" t="s">
        <v>2382</v>
      </c>
      <c r="AI1877" s="1" t="s">
        <v>15828</v>
      </c>
      <c r="AJ1877" s="8" t="s">
        <v>11682</v>
      </c>
    </row>
    <row r="1878" spans="1:36" s="8" customFormat="1">
      <c r="A1878" s="59">
        <v>44568.592349537001</v>
      </c>
      <c r="B1878" s="60">
        <v>44568.592349537001</v>
      </c>
      <c r="C1878" s="61" t="s">
        <v>2378</v>
      </c>
      <c r="D1878" s="61" t="s">
        <v>23</v>
      </c>
      <c r="E1878" s="61"/>
      <c r="F1878" s="62">
        <v>1730</v>
      </c>
      <c r="G1878" s="62">
        <v>0</v>
      </c>
      <c r="H1878" s="62">
        <v>1730</v>
      </c>
      <c r="I1878" s="62">
        <v>1730</v>
      </c>
      <c r="J1878" s="62">
        <v>0</v>
      </c>
      <c r="K1878" s="61" t="s">
        <v>11386</v>
      </c>
      <c r="L1878" s="61" t="s">
        <v>11387</v>
      </c>
      <c r="M1878" s="61" t="s">
        <v>11388</v>
      </c>
      <c r="N1878" s="61" t="s">
        <v>11389</v>
      </c>
      <c r="O1878" s="61" t="s">
        <v>11420</v>
      </c>
      <c r="P1878" s="61" t="s">
        <v>15829</v>
      </c>
      <c r="Q1878" s="61" t="s">
        <v>15830</v>
      </c>
      <c r="R1878" s="61" t="s">
        <v>2379</v>
      </c>
      <c r="S1878" s="61"/>
      <c r="T1878" s="61" t="s">
        <v>15830</v>
      </c>
      <c r="U1878" s="61"/>
      <c r="V1878" s="61"/>
      <c r="W1878" s="61" t="s">
        <v>11393</v>
      </c>
      <c r="X1878" s="61"/>
      <c r="Y1878" s="60">
        <v>44596</v>
      </c>
      <c r="Z1878" s="63"/>
      <c r="AA1878" s="63"/>
      <c r="AB1878" s="63"/>
      <c r="AC1878" s="61" t="s">
        <v>11394</v>
      </c>
      <c r="AD1878" s="61" t="s">
        <v>11393</v>
      </c>
      <c r="AE1878" s="61" t="s">
        <v>11427</v>
      </c>
      <c r="AF1878" s="61" t="s">
        <v>11637</v>
      </c>
      <c r="AG1878" s="61" t="s">
        <v>11514</v>
      </c>
      <c r="AH1878" s="61" t="s">
        <v>2378</v>
      </c>
      <c r="AI1878" s="1" t="s">
        <v>15830</v>
      </c>
      <c r="AJ1878" s="8" t="s">
        <v>11427</v>
      </c>
    </row>
    <row r="1879" spans="1:36" s="8" customFormat="1">
      <c r="A1879" s="59">
        <v>44568.605405092603</v>
      </c>
      <c r="B1879" s="60">
        <v>44568.605405092603</v>
      </c>
      <c r="C1879" s="61" t="s">
        <v>1304</v>
      </c>
      <c r="D1879" s="61" t="s">
        <v>23</v>
      </c>
      <c r="E1879" s="61"/>
      <c r="F1879" s="62">
        <v>2000</v>
      </c>
      <c r="G1879" s="62">
        <v>0</v>
      </c>
      <c r="H1879" s="62">
        <v>2000</v>
      </c>
      <c r="I1879" s="62">
        <v>2000</v>
      </c>
      <c r="J1879" s="62">
        <v>0</v>
      </c>
      <c r="K1879" s="61" t="s">
        <v>11386</v>
      </c>
      <c r="L1879" s="61" t="s">
        <v>11387</v>
      </c>
      <c r="M1879" s="61" t="s">
        <v>11388</v>
      </c>
      <c r="N1879" s="61" t="s">
        <v>11389</v>
      </c>
      <c r="O1879" s="61" t="s">
        <v>15831</v>
      </c>
      <c r="P1879" s="61" t="s">
        <v>14502</v>
      </c>
      <c r="Q1879" s="61" t="s">
        <v>13492</v>
      </c>
      <c r="R1879" s="61" t="s">
        <v>1305</v>
      </c>
      <c r="S1879" s="61"/>
      <c r="T1879" s="61"/>
      <c r="U1879" s="61"/>
      <c r="V1879" s="61"/>
      <c r="W1879" s="61" t="s">
        <v>11393</v>
      </c>
      <c r="X1879" s="61"/>
      <c r="Y1879" s="60">
        <v>44594</v>
      </c>
      <c r="Z1879" s="63"/>
      <c r="AA1879" s="63"/>
      <c r="AB1879" s="63"/>
      <c r="AC1879" s="61" t="s">
        <v>11426</v>
      </c>
      <c r="AD1879" s="61" t="s">
        <v>11393</v>
      </c>
      <c r="AE1879" s="61" t="s">
        <v>11478</v>
      </c>
      <c r="AF1879" s="61" t="s">
        <v>11479</v>
      </c>
      <c r="AG1879" s="61" t="s">
        <v>11472</v>
      </c>
      <c r="AH1879" s="61" t="s">
        <v>1304</v>
      </c>
      <c r="AI1879" s="1" t="s">
        <v>13492</v>
      </c>
      <c r="AJ1879" s="8" t="s">
        <v>11478</v>
      </c>
    </row>
    <row r="1880" spans="1:36" s="8" customFormat="1">
      <c r="A1880" s="59">
        <v>44568.6084722222</v>
      </c>
      <c r="B1880" s="60">
        <v>44568.6084722222</v>
      </c>
      <c r="C1880" s="61" t="s">
        <v>1300</v>
      </c>
      <c r="D1880" s="61" t="s">
        <v>23</v>
      </c>
      <c r="E1880" s="61"/>
      <c r="F1880" s="62">
        <v>1750</v>
      </c>
      <c r="G1880" s="62">
        <v>0</v>
      </c>
      <c r="H1880" s="62">
        <v>1750</v>
      </c>
      <c r="I1880" s="62">
        <v>1750</v>
      </c>
      <c r="J1880" s="62">
        <v>0</v>
      </c>
      <c r="K1880" s="61" t="s">
        <v>11386</v>
      </c>
      <c r="L1880" s="61" t="s">
        <v>11387</v>
      </c>
      <c r="M1880" s="61" t="s">
        <v>11388</v>
      </c>
      <c r="N1880" s="61" t="s">
        <v>11389</v>
      </c>
      <c r="O1880" s="61" t="s">
        <v>15832</v>
      </c>
      <c r="P1880" s="61" t="s">
        <v>15833</v>
      </c>
      <c r="Q1880" s="61" t="s">
        <v>15834</v>
      </c>
      <c r="R1880" s="61" t="s">
        <v>1301</v>
      </c>
      <c r="S1880" s="61"/>
      <c r="T1880" s="61"/>
      <c r="U1880" s="61"/>
      <c r="V1880" s="61"/>
      <c r="W1880" s="61" t="s">
        <v>11393</v>
      </c>
      <c r="X1880" s="61"/>
      <c r="Y1880" s="60">
        <v>44587</v>
      </c>
      <c r="Z1880" s="63"/>
      <c r="AA1880" s="63"/>
      <c r="AB1880" s="63"/>
      <c r="AC1880" s="61" t="s">
        <v>11442</v>
      </c>
      <c r="AD1880" s="61" t="s">
        <v>11393</v>
      </c>
      <c r="AE1880" s="61" t="s">
        <v>11395</v>
      </c>
      <c r="AF1880" s="61" t="s">
        <v>11401</v>
      </c>
      <c r="AG1880" s="61" t="s">
        <v>11397</v>
      </c>
      <c r="AH1880" s="61" t="s">
        <v>1300</v>
      </c>
      <c r="AI1880" s="1" t="s">
        <v>15834</v>
      </c>
      <c r="AJ1880" s="8" t="s">
        <v>11395</v>
      </c>
    </row>
    <row r="1881" spans="1:36" s="8" customFormat="1">
      <c r="A1881" s="59">
        <v>44568.640104166698</v>
      </c>
      <c r="B1881" s="60">
        <v>44568.640104166698</v>
      </c>
      <c r="C1881" s="61" t="s">
        <v>2150</v>
      </c>
      <c r="D1881" s="61" t="s">
        <v>23</v>
      </c>
      <c r="E1881" s="61"/>
      <c r="F1881" s="62">
        <v>2000</v>
      </c>
      <c r="G1881" s="62">
        <v>0</v>
      </c>
      <c r="H1881" s="62">
        <v>2000</v>
      </c>
      <c r="I1881" s="62">
        <v>2000</v>
      </c>
      <c r="J1881" s="62">
        <v>0</v>
      </c>
      <c r="K1881" s="61" t="s">
        <v>11386</v>
      </c>
      <c r="L1881" s="61" t="s">
        <v>11387</v>
      </c>
      <c r="M1881" s="61" t="s">
        <v>11388</v>
      </c>
      <c r="N1881" s="61" t="s">
        <v>11389</v>
      </c>
      <c r="O1881" s="61" t="s">
        <v>12287</v>
      </c>
      <c r="P1881" s="61" t="s">
        <v>11694</v>
      </c>
      <c r="Q1881" s="61" t="s">
        <v>15835</v>
      </c>
      <c r="R1881" s="61" t="s">
        <v>2151</v>
      </c>
      <c r="S1881" s="61"/>
      <c r="T1881" s="61" t="s">
        <v>15835</v>
      </c>
      <c r="U1881" s="61"/>
      <c r="V1881" s="61"/>
      <c r="W1881" s="61" t="s">
        <v>11393</v>
      </c>
      <c r="X1881" s="61"/>
      <c r="Y1881" s="60">
        <v>44596</v>
      </c>
      <c r="Z1881" s="63"/>
      <c r="AA1881" s="63"/>
      <c r="AB1881" s="63"/>
      <c r="AC1881" s="61" t="s">
        <v>11394</v>
      </c>
      <c r="AD1881" s="61" t="s">
        <v>11393</v>
      </c>
      <c r="AE1881" s="61" t="s">
        <v>11427</v>
      </c>
      <c r="AF1881" s="61" t="s">
        <v>11637</v>
      </c>
      <c r="AG1881" s="61" t="s">
        <v>11514</v>
      </c>
      <c r="AH1881" s="61" t="s">
        <v>2150</v>
      </c>
      <c r="AI1881" s="1" t="s">
        <v>15836</v>
      </c>
      <c r="AJ1881" s="8" t="s">
        <v>11427</v>
      </c>
    </row>
    <row r="1882" spans="1:36" s="8" customFormat="1">
      <c r="A1882" s="59">
        <v>44568.6428703704</v>
      </c>
      <c r="B1882" s="60">
        <v>44568.6428703704</v>
      </c>
      <c r="C1882" s="61" t="s">
        <v>2403</v>
      </c>
      <c r="D1882" s="61" t="s">
        <v>23</v>
      </c>
      <c r="E1882" s="61"/>
      <c r="F1882" s="62">
        <v>2000</v>
      </c>
      <c r="G1882" s="62">
        <v>0</v>
      </c>
      <c r="H1882" s="62">
        <v>2000</v>
      </c>
      <c r="I1882" s="62">
        <v>2000</v>
      </c>
      <c r="J1882" s="62">
        <v>0</v>
      </c>
      <c r="K1882" s="61" t="s">
        <v>11386</v>
      </c>
      <c r="L1882" s="61" t="s">
        <v>11387</v>
      </c>
      <c r="M1882" s="61" t="s">
        <v>11388</v>
      </c>
      <c r="N1882" s="61" t="s">
        <v>11389</v>
      </c>
      <c r="O1882" s="61" t="s">
        <v>12857</v>
      </c>
      <c r="P1882" s="61" t="s">
        <v>15837</v>
      </c>
      <c r="Q1882" s="61" t="s">
        <v>12418</v>
      </c>
      <c r="R1882" s="61" t="s">
        <v>2404</v>
      </c>
      <c r="S1882" s="61"/>
      <c r="T1882" s="61" t="s">
        <v>12418</v>
      </c>
      <c r="U1882" s="61"/>
      <c r="V1882" s="61"/>
      <c r="W1882" s="61" t="s">
        <v>11393</v>
      </c>
      <c r="X1882" s="61"/>
      <c r="Y1882" s="60">
        <v>44596</v>
      </c>
      <c r="Z1882" s="63"/>
      <c r="AA1882" s="63"/>
      <c r="AB1882" s="63"/>
      <c r="AC1882" s="61" t="s">
        <v>11394</v>
      </c>
      <c r="AD1882" s="61" t="s">
        <v>11393</v>
      </c>
      <c r="AE1882" s="61" t="s">
        <v>11470</v>
      </c>
      <c r="AF1882" s="61" t="s">
        <v>11471</v>
      </c>
      <c r="AG1882" s="61" t="s">
        <v>11472</v>
      </c>
      <c r="AH1882" s="61" t="s">
        <v>2403</v>
      </c>
      <c r="AI1882" s="1" t="s">
        <v>12418</v>
      </c>
      <c r="AJ1882" s="8" t="s">
        <v>11470</v>
      </c>
    </row>
    <row r="1883" spans="1:36" s="8" customFormat="1">
      <c r="A1883" s="59">
        <v>44568.6484837963</v>
      </c>
      <c r="B1883" s="60">
        <v>44568.6484837963</v>
      </c>
      <c r="C1883" s="61" t="s">
        <v>2372</v>
      </c>
      <c r="D1883" s="61" t="s">
        <v>23</v>
      </c>
      <c r="E1883" s="61"/>
      <c r="F1883" s="62">
        <v>1500</v>
      </c>
      <c r="G1883" s="62">
        <v>0</v>
      </c>
      <c r="H1883" s="62">
        <v>1500</v>
      </c>
      <c r="I1883" s="62">
        <v>1500</v>
      </c>
      <c r="J1883" s="62">
        <v>0</v>
      </c>
      <c r="K1883" s="61" t="s">
        <v>11386</v>
      </c>
      <c r="L1883" s="61" t="s">
        <v>11387</v>
      </c>
      <c r="M1883" s="61" t="s">
        <v>11388</v>
      </c>
      <c r="N1883" s="61" t="s">
        <v>11389</v>
      </c>
      <c r="O1883" s="61" t="s">
        <v>15838</v>
      </c>
      <c r="P1883" s="61" t="s">
        <v>15839</v>
      </c>
      <c r="Q1883" s="61" t="s">
        <v>15840</v>
      </c>
      <c r="R1883" s="61" t="s">
        <v>2373</v>
      </c>
      <c r="S1883" s="61"/>
      <c r="T1883" s="61"/>
      <c r="U1883" s="61"/>
      <c r="V1883" s="61"/>
      <c r="W1883" s="61" t="s">
        <v>11393</v>
      </c>
      <c r="X1883" s="61"/>
      <c r="Y1883" s="60">
        <v>44623</v>
      </c>
      <c r="Z1883" s="63"/>
      <c r="AA1883" s="63"/>
      <c r="AB1883" s="63"/>
      <c r="AC1883" s="61" t="s">
        <v>11587</v>
      </c>
      <c r="AD1883" s="61" t="s">
        <v>11393</v>
      </c>
      <c r="AE1883" s="61" t="s">
        <v>11478</v>
      </c>
      <c r="AF1883" s="61" t="s">
        <v>11548</v>
      </c>
      <c r="AG1883" s="61" t="s">
        <v>11472</v>
      </c>
      <c r="AH1883" s="61" t="s">
        <v>2372</v>
      </c>
      <c r="AI1883" s="1" t="s">
        <v>15840</v>
      </c>
      <c r="AJ1883" s="8" t="s">
        <v>11478</v>
      </c>
    </row>
    <row r="1884" spans="1:36" s="8" customFormat="1">
      <c r="A1884" s="59">
        <v>44568.649178240703</v>
      </c>
      <c r="B1884" s="60">
        <v>44568.649178240703</v>
      </c>
      <c r="C1884" s="61" t="s">
        <v>2401</v>
      </c>
      <c r="D1884" s="61" t="s">
        <v>23</v>
      </c>
      <c r="E1884" s="61"/>
      <c r="F1884" s="62">
        <v>2000</v>
      </c>
      <c r="G1884" s="62">
        <v>0</v>
      </c>
      <c r="H1884" s="62">
        <v>2000</v>
      </c>
      <c r="I1884" s="62">
        <v>2000</v>
      </c>
      <c r="J1884" s="62">
        <v>0</v>
      </c>
      <c r="K1884" s="61" t="s">
        <v>11386</v>
      </c>
      <c r="L1884" s="61" t="s">
        <v>11387</v>
      </c>
      <c r="M1884" s="61" t="s">
        <v>11388</v>
      </c>
      <c r="N1884" s="61" t="s">
        <v>11389</v>
      </c>
      <c r="O1884" s="61" t="s">
        <v>11579</v>
      </c>
      <c r="P1884" s="61" t="s">
        <v>15841</v>
      </c>
      <c r="Q1884" s="61" t="s">
        <v>15842</v>
      </c>
      <c r="R1884" s="61" t="s">
        <v>2402</v>
      </c>
      <c r="S1884" s="61"/>
      <c r="T1884" s="61" t="s">
        <v>15842</v>
      </c>
      <c r="U1884" s="61"/>
      <c r="V1884" s="61"/>
      <c r="W1884" s="61" t="s">
        <v>11393</v>
      </c>
      <c r="X1884" s="61"/>
      <c r="Y1884" s="60">
        <v>44575</v>
      </c>
      <c r="Z1884" s="63"/>
      <c r="AA1884" s="63"/>
      <c r="AB1884" s="63"/>
      <c r="AC1884" s="61" t="s">
        <v>11412</v>
      </c>
      <c r="AD1884" s="61" t="s">
        <v>11393</v>
      </c>
      <c r="AE1884" s="61" t="s">
        <v>11789</v>
      </c>
      <c r="AF1884" s="61" t="s">
        <v>12013</v>
      </c>
      <c r="AG1884" s="61" t="s">
        <v>11466</v>
      </c>
      <c r="AH1884" s="61" t="s">
        <v>2401</v>
      </c>
      <c r="AI1884" s="1" t="s">
        <v>15842</v>
      </c>
      <c r="AJ1884" s="8" t="s">
        <v>11789</v>
      </c>
    </row>
    <row r="1885" spans="1:36" s="8" customFormat="1">
      <c r="A1885" s="59">
        <v>44568.651469907403</v>
      </c>
      <c r="B1885" s="60">
        <v>44568.651458333297</v>
      </c>
      <c r="C1885" s="61" t="s">
        <v>2336</v>
      </c>
      <c r="D1885" s="61" t="s">
        <v>23</v>
      </c>
      <c r="E1885" s="61"/>
      <c r="F1885" s="62">
        <v>1500</v>
      </c>
      <c r="G1885" s="62">
        <v>0</v>
      </c>
      <c r="H1885" s="62">
        <v>1500</v>
      </c>
      <c r="I1885" s="62">
        <v>1500</v>
      </c>
      <c r="J1885" s="62">
        <v>0</v>
      </c>
      <c r="K1885" s="61" t="s">
        <v>11386</v>
      </c>
      <c r="L1885" s="61" t="s">
        <v>11387</v>
      </c>
      <c r="M1885" s="61" t="s">
        <v>11388</v>
      </c>
      <c r="N1885" s="61" t="s">
        <v>11389</v>
      </c>
      <c r="O1885" s="61" t="s">
        <v>12918</v>
      </c>
      <c r="P1885" s="61" t="s">
        <v>15843</v>
      </c>
      <c r="Q1885" s="61" t="s">
        <v>15844</v>
      </c>
      <c r="R1885" s="61" t="s">
        <v>2337</v>
      </c>
      <c r="S1885" s="61"/>
      <c r="T1885" s="61" t="s">
        <v>15844</v>
      </c>
      <c r="U1885" s="61"/>
      <c r="V1885" s="61"/>
      <c r="W1885" s="61" t="s">
        <v>11393</v>
      </c>
      <c r="X1885" s="61"/>
      <c r="Y1885" s="60">
        <v>44614</v>
      </c>
      <c r="Z1885" s="63"/>
      <c r="AA1885" s="63"/>
      <c r="AB1885" s="63"/>
      <c r="AC1885" s="61" t="s">
        <v>11394</v>
      </c>
      <c r="AD1885" s="61" t="s">
        <v>11393</v>
      </c>
      <c r="AE1885" s="61" t="s">
        <v>11470</v>
      </c>
      <c r="AF1885" s="61" t="s">
        <v>12193</v>
      </c>
      <c r="AG1885" s="61" t="s">
        <v>11472</v>
      </c>
      <c r="AH1885" s="61" t="s">
        <v>2336</v>
      </c>
      <c r="AI1885" s="1" t="s">
        <v>15844</v>
      </c>
      <c r="AJ1885" s="8" t="s">
        <v>11470</v>
      </c>
    </row>
    <row r="1886" spans="1:36" s="8" customFormat="1">
      <c r="A1886" s="59">
        <v>44568.652812499997</v>
      </c>
      <c r="B1886" s="60">
        <v>44568.652812499997</v>
      </c>
      <c r="C1886" s="61" t="s">
        <v>1944</v>
      </c>
      <c r="D1886" s="61" t="s">
        <v>23</v>
      </c>
      <c r="E1886" s="61"/>
      <c r="F1886" s="62">
        <v>2000</v>
      </c>
      <c r="G1886" s="62">
        <v>0</v>
      </c>
      <c r="H1886" s="62">
        <v>2000</v>
      </c>
      <c r="I1886" s="62">
        <v>2000</v>
      </c>
      <c r="J1886" s="62">
        <v>0</v>
      </c>
      <c r="K1886" s="61" t="s">
        <v>11386</v>
      </c>
      <c r="L1886" s="61" t="s">
        <v>11387</v>
      </c>
      <c r="M1886" s="61" t="s">
        <v>11388</v>
      </c>
      <c r="N1886" s="61" t="s">
        <v>11389</v>
      </c>
      <c r="O1886" s="61" t="s">
        <v>15845</v>
      </c>
      <c r="P1886" s="61" t="s">
        <v>12690</v>
      </c>
      <c r="Q1886" s="61" t="s">
        <v>15846</v>
      </c>
      <c r="R1886" s="61" t="s">
        <v>1945</v>
      </c>
      <c r="S1886" s="61"/>
      <c r="T1886" s="61"/>
      <c r="U1886" s="61"/>
      <c r="V1886" s="61"/>
      <c r="W1886" s="61" t="s">
        <v>11393</v>
      </c>
      <c r="X1886" s="61"/>
      <c r="Y1886" s="60">
        <v>44587</v>
      </c>
      <c r="Z1886" s="63"/>
      <c r="AA1886" s="63"/>
      <c r="AB1886" s="63"/>
      <c r="AC1886" s="61" t="s">
        <v>11394</v>
      </c>
      <c r="AD1886" s="61" t="s">
        <v>11393</v>
      </c>
      <c r="AE1886" s="61" t="s">
        <v>11513</v>
      </c>
      <c r="AF1886" s="61" t="s">
        <v>11513</v>
      </c>
      <c r="AG1886" s="61" t="s">
        <v>11514</v>
      </c>
      <c r="AH1886" s="61" t="s">
        <v>1944</v>
      </c>
      <c r="AI1886" s="1" t="s">
        <v>15847</v>
      </c>
      <c r="AJ1886" s="8" t="s">
        <v>11513</v>
      </c>
    </row>
    <row r="1887" spans="1:36" s="8" customFormat="1">
      <c r="A1887" s="59">
        <v>44568.655763888899</v>
      </c>
      <c r="B1887" s="60">
        <v>44568.655763888899</v>
      </c>
      <c r="C1887" s="61" t="s">
        <v>2260</v>
      </c>
      <c r="D1887" s="61" t="s">
        <v>23</v>
      </c>
      <c r="E1887" s="61"/>
      <c r="F1887" s="62">
        <v>1900</v>
      </c>
      <c r="G1887" s="62">
        <v>0</v>
      </c>
      <c r="H1887" s="62">
        <v>1900</v>
      </c>
      <c r="I1887" s="62">
        <v>1900</v>
      </c>
      <c r="J1887" s="62">
        <v>0</v>
      </c>
      <c r="K1887" s="61" t="s">
        <v>11386</v>
      </c>
      <c r="L1887" s="61" t="s">
        <v>11387</v>
      </c>
      <c r="M1887" s="61" t="s">
        <v>11388</v>
      </c>
      <c r="N1887" s="61" t="s">
        <v>11389</v>
      </c>
      <c r="O1887" s="61" t="s">
        <v>12506</v>
      </c>
      <c r="P1887" s="61" t="s">
        <v>13444</v>
      </c>
      <c r="Q1887" s="61" t="s">
        <v>15848</v>
      </c>
      <c r="R1887" s="61" t="s">
        <v>2261</v>
      </c>
      <c r="S1887" s="61"/>
      <c r="T1887" s="61" t="s">
        <v>15848</v>
      </c>
      <c r="U1887" s="61"/>
      <c r="V1887" s="61"/>
      <c r="W1887" s="61" t="s">
        <v>11393</v>
      </c>
      <c r="X1887" s="61"/>
      <c r="Y1887" s="60">
        <v>44587</v>
      </c>
      <c r="Z1887" s="63"/>
      <c r="AA1887" s="63"/>
      <c r="AB1887" s="63"/>
      <c r="AC1887" s="61" t="s">
        <v>11394</v>
      </c>
      <c r="AD1887" s="61" t="s">
        <v>11393</v>
      </c>
      <c r="AE1887" s="61" t="s">
        <v>11427</v>
      </c>
      <c r="AF1887" s="61" t="s">
        <v>11552</v>
      </c>
      <c r="AG1887" s="61" t="s">
        <v>11429</v>
      </c>
      <c r="AH1887" s="61" t="s">
        <v>2260</v>
      </c>
      <c r="AI1887" s="1" t="s">
        <v>15848</v>
      </c>
      <c r="AJ1887" s="8" t="s">
        <v>11427</v>
      </c>
    </row>
    <row r="1888" spans="1:36" s="8" customFormat="1">
      <c r="A1888" s="59">
        <v>44568.672407407401</v>
      </c>
      <c r="B1888" s="60">
        <v>44568.672407407401</v>
      </c>
      <c r="C1888" s="61" t="s">
        <v>2421</v>
      </c>
      <c r="D1888" s="61" t="s">
        <v>23</v>
      </c>
      <c r="E1888" s="61"/>
      <c r="F1888" s="62">
        <v>1050</v>
      </c>
      <c r="G1888" s="62">
        <v>0</v>
      </c>
      <c r="H1888" s="62">
        <v>1050</v>
      </c>
      <c r="I1888" s="62">
        <v>1050</v>
      </c>
      <c r="J1888" s="62">
        <v>0</v>
      </c>
      <c r="K1888" s="61" t="s">
        <v>11386</v>
      </c>
      <c r="L1888" s="61" t="s">
        <v>11387</v>
      </c>
      <c r="M1888" s="61" t="s">
        <v>11388</v>
      </c>
      <c r="N1888" s="61" t="s">
        <v>11389</v>
      </c>
      <c r="O1888" s="61" t="s">
        <v>12035</v>
      </c>
      <c r="P1888" s="61" t="s">
        <v>15849</v>
      </c>
      <c r="Q1888" s="61" t="s">
        <v>12958</v>
      </c>
      <c r="R1888" s="61" t="s">
        <v>2422</v>
      </c>
      <c r="S1888" s="61"/>
      <c r="T1888" s="61" t="s">
        <v>12958</v>
      </c>
      <c r="U1888" s="61"/>
      <c r="V1888" s="61"/>
      <c r="W1888" s="61" t="s">
        <v>11393</v>
      </c>
      <c r="X1888" s="61"/>
      <c r="Y1888" s="60">
        <v>44587</v>
      </c>
      <c r="Z1888" s="63"/>
      <c r="AA1888" s="63"/>
      <c r="AB1888" s="63"/>
      <c r="AC1888" s="61" t="s">
        <v>11394</v>
      </c>
      <c r="AD1888" s="61" t="s">
        <v>11393</v>
      </c>
      <c r="AE1888" s="61" t="s">
        <v>11395</v>
      </c>
      <c r="AF1888" s="61" t="s">
        <v>11396</v>
      </c>
      <c r="AG1888" s="61" t="s">
        <v>11397</v>
      </c>
      <c r="AH1888" s="61" t="s">
        <v>2421</v>
      </c>
      <c r="AI1888" s="1" t="s">
        <v>12958</v>
      </c>
      <c r="AJ1888" s="8" t="s">
        <v>11395</v>
      </c>
    </row>
    <row r="1889" spans="1:36" s="8" customFormat="1">
      <c r="A1889" s="59">
        <v>44568.6823842593</v>
      </c>
      <c r="B1889" s="60">
        <v>44568.6823842593</v>
      </c>
      <c r="C1889" s="61" t="s">
        <v>2385</v>
      </c>
      <c r="D1889" s="61" t="s">
        <v>23</v>
      </c>
      <c r="E1889" s="61"/>
      <c r="F1889" s="62">
        <v>2000</v>
      </c>
      <c r="G1889" s="62">
        <v>0</v>
      </c>
      <c r="H1889" s="62">
        <v>2000</v>
      </c>
      <c r="I1889" s="62">
        <v>2000</v>
      </c>
      <c r="J1889" s="62">
        <v>0</v>
      </c>
      <c r="K1889" s="61" t="s">
        <v>11386</v>
      </c>
      <c r="L1889" s="61" t="s">
        <v>11387</v>
      </c>
      <c r="M1889" s="61" t="s">
        <v>11388</v>
      </c>
      <c r="N1889" s="61" t="s">
        <v>11389</v>
      </c>
      <c r="O1889" s="61" t="s">
        <v>11808</v>
      </c>
      <c r="P1889" s="61" t="s">
        <v>15850</v>
      </c>
      <c r="Q1889" s="61" t="s">
        <v>15851</v>
      </c>
      <c r="R1889" s="61" t="s">
        <v>2386</v>
      </c>
      <c r="S1889" s="61"/>
      <c r="T1889" s="61" t="s">
        <v>15851</v>
      </c>
      <c r="U1889" s="61"/>
      <c r="V1889" s="61"/>
      <c r="W1889" s="61" t="s">
        <v>11393</v>
      </c>
      <c r="X1889" s="61"/>
      <c r="Y1889" s="60">
        <v>44580</v>
      </c>
      <c r="Z1889" s="63"/>
      <c r="AA1889" s="63"/>
      <c r="AB1889" s="63"/>
      <c r="AC1889" s="61" t="s">
        <v>11587</v>
      </c>
      <c r="AD1889" s="61" t="s">
        <v>11393</v>
      </c>
      <c r="AE1889" s="61" t="s">
        <v>11395</v>
      </c>
      <c r="AF1889" s="61" t="s">
        <v>11500</v>
      </c>
      <c r="AG1889" s="61" t="s">
        <v>11397</v>
      </c>
      <c r="AH1889" s="61" t="s">
        <v>2385</v>
      </c>
      <c r="AI1889" s="1" t="s">
        <v>15852</v>
      </c>
      <c r="AJ1889" s="8" t="s">
        <v>11395</v>
      </c>
    </row>
    <row r="1890" spans="1:36" s="8" customFormat="1">
      <c r="A1890" s="59">
        <v>44568.683229166701</v>
      </c>
      <c r="B1890" s="60">
        <v>44568.683229166701</v>
      </c>
      <c r="C1890" s="61" t="s">
        <v>2442</v>
      </c>
      <c r="D1890" s="61" t="s">
        <v>23</v>
      </c>
      <c r="E1890" s="61"/>
      <c r="F1890" s="62">
        <v>500</v>
      </c>
      <c r="G1890" s="62">
        <v>0</v>
      </c>
      <c r="H1890" s="62">
        <v>500</v>
      </c>
      <c r="I1890" s="62">
        <v>500</v>
      </c>
      <c r="J1890" s="62">
        <v>0</v>
      </c>
      <c r="K1890" s="61" t="s">
        <v>11386</v>
      </c>
      <c r="L1890" s="61" t="s">
        <v>11387</v>
      </c>
      <c r="M1890" s="61" t="s">
        <v>11388</v>
      </c>
      <c r="N1890" s="61" t="s">
        <v>11389</v>
      </c>
      <c r="O1890" s="61" t="s">
        <v>11579</v>
      </c>
      <c r="P1890" s="61" t="s">
        <v>11745</v>
      </c>
      <c r="Q1890" s="61" t="s">
        <v>15853</v>
      </c>
      <c r="R1890" s="61" t="s">
        <v>15854</v>
      </c>
      <c r="S1890" s="61"/>
      <c r="T1890" s="61" t="s">
        <v>15853</v>
      </c>
      <c r="U1890" s="61"/>
      <c r="V1890" s="61"/>
      <c r="W1890" s="61" t="s">
        <v>11393</v>
      </c>
      <c r="X1890" s="61"/>
      <c r="Y1890" s="60">
        <v>44594</v>
      </c>
      <c r="Z1890" s="63"/>
      <c r="AA1890" s="63"/>
      <c r="AB1890" s="63"/>
      <c r="AC1890" s="61" t="s">
        <v>11426</v>
      </c>
      <c r="AD1890" s="61" t="s">
        <v>11393</v>
      </c>
      <c r="AE1890" s="61" t="s">
        <v>11604</v>
      </c>
      <c r="AF1890" s="61" t="s">
        <v>11605</v>
      </c>
      <c r="AG1890" s="61" t="s">
        <v>11472</v>
      </c>
      <c r="AH1890" s="61" t="s">
        <v>2442</v>
      </c>
      <c r="AI1890" s="1" t="s">
        <v>15853</v>
      </c>
      <c r="AJ1890" s="8" t="s">
        <v>11604</v>
      </c>
    </row>
    <row r="1891" spans="1:36" s="8" customFormat="1">
      <c r="A1891" s="59">
        <v>44568.687430555598</v>
      </c>
      <c r="B1891" s="60">
        <v>44568.687430555598</v>
      </c>
      <c r="C1891" s="61" t="s">
        <v>2395</v>
      </c>
      <c r="D1891" s="61" t="s">
        <v>23</v>
      </c>
      <c r="E1891" s="61"/>
      <c r="F1891" s="62">
        <v>2000</v>
      </c>
      <c r="G1891" s="62">
        <v>0</v>
      </c>
      <c r="H1891" s="62">
        <v>2000</v>
      </c>
      <c r="I1891" s="62">
        <v>2000</v>
      </c>
      <c r="J1891" s="62">
        <v>0</v>
      </c>
      <c r="K1891" s="61" t="s">
        <v>11386</v>
      </c>
      <c r="L1891" s="61" t="s">
        <v>11387</v>
      </c>
      <c r="M1891" s="61" t="s">
        <v>11388</v>
      </c>
      <c r="N1891" s="61" t="s">
        <v>11389</v>
      </c>
      <c r="O1891" s="61" t="s">
        <v>15855</v>
      </c>
      <c r="P1891" s="61" t="s">
        <v>15856</v>
      </c>
      <c r="Q1891" s="61" t="s">
        <v>15857</v>
      </c>
      <c r="R1891" s="61" t="s">
        <v>2396</v>
      </c>
      <c r="S1891" s="61"/>
      <c r="T1891" s="61" t="s">
        <v>15857</v>
      </c>
      <c r="U1891" s="61"/>
      <c r="V1891" s="61"/>
      <c r="W1891" s="61" t="s">
        <v>11393</v>
      </c>
      <c r="X1891" s="61"/>
      <c r="Y1891" s="60">
        <v>44588</v>
      </c>
      <c r="Z1891" s="63"/>
      <c r="AA1891" s="63"/>
      <c r="AB1891" s="63"/>
      <c r="AC1891" s="61" t="s">
        <v>11412</v>
      </c>
      <c r="AD1891" s="61" t="s">
        <v>11393</v>
      </c>
      <c r="AE1891" s="61" t="s">
        <v>11395</v>
      </c>
      <c r="AF1891" s="61" t="s">
        <v>11401</v>
      </c>
      <c r="AG1891" s="61" t="s">
        <v>11397</v>
      </c>
      <c r="AH1891" s="61" t="s">
        <v>2395</v>
      </c>
      <c r="AI1891" s="1" t="s">
        <v>15857</v>
      </c>
      <c r="AJ1891" s="8" t="s">
        <v>11395</v>
      </c>
    </row>
    <row r="1892" spans="1:36" s="8" customFormat="1">
      <c r="A1892" s="59">
        <v>44568.699664351901</v>
      </c>
      <c r="B1892" s="60">
        <v>44568.699664351901</v>
      </c>
      <c r="C1892" s="61" t="s">
        <v>15858</v>
      </c>
      <c r="D1892" s="61" t="s">
        <v>23</v>
      </c>
      <c r="E1892" s="61"/>
      <c r="F1892" s="62">
        <v>2000</v>
      </c>
      <c r="G1892" s="62">
        <v>0</v>
      </c>
      <c r="H1892" s="62">
        <v>2000</v>
      </c>
      <c r="I1892" s="63"/>
      <c r="J1892" s="62">
        <v>0</v>
      </c>
      <c r="K1892" s="61" t="s">
        <v>11386</v>
      </c>
      <c r="L1892" s="61" t="s">
        <v>11387</v>
      </c>
      <c r="M1892" s="61" t="s">
        <v>11388</v>
      </c>
      <c r="N1892" s="61" t="s">
        <v>11414</v>
      </c>
      <c r="O1892" s="61" t="s">
        <v>15859</v>
      </c>
      <c r="P1892" s="61" t="s">
        <v>15860</v>
      </c>
      <c r="Q1892" s="61" t="s">
        <v>15861</v>
      </c>
      <c r="R1892" s="61" t="s">
        <v>8107</v>
      </c>
      <c r="S1892" s="61"/>
      <c r="T1892" s="61"/>
      <c r="U1892" s="61"/>
      <c r="V1892" s="61"/>
      <c r="W1892" s="61" t="s">
        <v>11393</v>
      </c>
      <c r="X1892" s="61"/>
      <c r="Y1892" s="63"/>
      <c r="Z1892" s="63"/>
      <c r="AA1892" s="63"/>
      <c r="AB1892" s="63"/>
      <c r="AC1892" s="61" t="s">
        <v>11853</v>
      </c>
      <c r="AD1892" s="61" t="s">
        <v>11393</v>
      </c>
      <c r="AE1892" s="61" t="s">
        <v>11717</v>
      </c>
      <c r="AF1892" s="61" t="s">
        <v>11718</v>
      </c>
      <c r="AG1892" s="61" t="s">
        <v>11466</v>
      </c>
      <c r="AH1892" s="61" t="s">
        <v>15858</v>
      </c>
      <c r="AI1892" s="1" t="s">
        <v>15861</v>
      </c>
      <c r="AJ1892" s="8" t="s">
        <v>11717</v>
      </c>
    </row>
    <row r="1893" spans="1:36" s="8" customFormat="1">
      <c r="A1893" s="59">
        <v>44568.702395833301</v>
      </c>
      <c r="B1893" s="60">
        <v>44568.702395833301</v>
      </c>
      <c r="C1893" s="61" t="s">
        <v>2446</v>
      </c>
      <c r="D1893" s="61" t="s">
        <v>23</v>
      </c>
      <c r="E1893" s="61"/>
      <c r="F1893" s="62">
        <v>1000</v>
      </c>
      <c r="G1893" s="62">
        <v>0</v>
      </c>
      <c r="H1893" s="62">
        <v>1000</v>
      </c>
      <c r="I1893" s="62">
        <v>1000</v>
      </c>
      <c r="J1893" s="62">
        <v>0</v>
      </c>
      <c r="K1893" s="61" t="s">
        <v>11386</v>
      </c>
      <c r="L1893" s="61" t="s">
        <v>11387</v>
      </c>
      <c r="M1893" s="61" t="s">
        <v>11388</v>
      </c>
      <c r="N1893" s="61" t="s">
        <v>11389</v>
      </c>
      <c r="O1893" s="61" t="s">
        <v>13039</v>
      </c>
      <c r="P1893" s="61" t="s">
        <v>14712</v>
      </c>
      <c r="Q1893" s="61" t="s">
        <v>15862</v>
      </c>
      <c r="R1893" s="61" t="s">
        <v>2447</v>
      </c>
      <c r="S1893" s="61"/>
      <c r="T1893" s="61"/>
      <c r="U1893" s="61"/>
      <c r="V1893" s="61"/>
      <c r="W1893" s="61" t="s">
        <v>11393</v>
      </c>
      <c r="X1893" s="61"/>
      <c r="Y1893" s="60">
        <v>44587</v>
      </c>
      <c r="Z1893" s="63"/>
      <c r="AA1893" s="63"/>
      <c r="AB1893" s="63"/>
      <c r="AC1893" s="61" t="s">
        <v>11394</v>
      </c>
      <c r="AD1893" s="61" t="s">
        <v>11393</v>
      </c>
      <c r="AE1893" s="61" t="s">
        <v>11591</v>
      </c>
      <c r="AF1893" s="61" t="s">
        <v>11950</v>
      </c>
      <c r="AG1893" s="61" t="s">
        <v>11466</v>
      </c>
      <c r="AH1893" s="61" t="s">
        <v>2446</v>
      </c>
      <c r="AI1893" s="1" t="s">
        <v>15862</v>
      </c>
      <c r="AJ1893" s="8" t="s">
        <v>11591</v>
      </c>
    </row>
    <row r="1894" spans="1:36" s="8" customFormat="1">
      <c r="A1894" s="59">
        <v>44568.709189814799</v>
      </c>
      <c r="B1894" s="60">
        <v>44568.709189814799</v>
      </c>
      <c r="C1894" s="61" t="s">
        <v>2018</v>
      </c>
      <c r="D1894" s="61" t="s">
        <v>23</v>
      </c>
      <c r="E1894" s="61"/>
      <c r="F1894" s="62">
        <v>2000</v>
      </c>
      <c r="G1894" s="62">
        <v>0</v>
      </c>
      <c r="H1894" s="62">
        <v>2000</v>
      </c>
      <c r="I1894" s="62">
        <v>2000</v>
      </c>
      <c r="J1894" s="62">
        <v>0</v>
      </c>
      <c r="K1894" s="61" t="s">
        <v>11386</v>
      </c>
      <c r="L1894" s="61" t="s">
        <v>11387</v>
      </c>
      <c r="M1894" s="61" t="s">
        <v>11388</v>
      </c>
      <c r="N1894" s="61" t="s">
        <v>11389</v>
      </c>
      <c r="O1894" s="61" t="s">
        <v>15863</v>
      </c>
      <c r="P1894" s="61" t="s">
        <v>15864</v>
      </c>
      <c r="Q1894" s="61" t="s">
        <v>15865</v>
      </c>
      <c r="R1894" s="61" t="s">
        <v>2019</v>
      </c>
      <c r="S1894" s="61"/>
      <c r="T1894" s="61"/>
      <c r="U1894" s="61"/>
      <c r="V1894" s="61"/>
      <c r="W1894" s="61" t="s">
        <v>11393</v>
      </c>
      <c r="X1894" s="61"/>
      <c r="Y1894" s="60">
        <v>44587</v>
      </c>
      <c r="Z1894" s="63"/>
      <c r="AA1894" s="63"/>
      <c r="AB1894" s="63"/>
      <c r="AC1894" s="61" t="s">
        <v>11394</v>
      </c>
      <c r="AD1894" s="61" t="s">
        <v>11393</v>
      </c>
      <c r="AE1894" s="61" t="s">
        <v>11478</v>
      </c>
      <c r="AF1894" s="61" t="s">
        <v>12067</v>
      </c>
      <c r="AG1894" s="61" t="s">
        <v>11472</v>
      </c>
      <c r="AH1894" s="61" t="s">
        <v>2018</v>
      </c>
      <c r="AI1894" s="1" t="s">
        <v>15866</v>
      </c>
      <c r="AJ1894" s="8" t="s">
        <v>11478</v>
      </c>
    </row>
    <row r="1895" spans="1:36" s="8" customFormat="1">
      <c r="A1895" s="59">
        <v>44568.717604166697</v>
      </c>
      <c r="B1895" s="60">
        <v>44568.717604166697</v>
      </c>
      <c r="C1895" s="61" t="s">
        <v>2428</v>
      </c>
      <c r="D1895" s="61" t="s">
        <v>23</v>
      </c>
      <c r="E1895" s="61"/>
      <c r="F1895" s="62">
        <v>2000</v>
      </c>
      <c r="G1895" s="62">
        <v>0</v>
      </c>
      <c r="H1895" s="62">
        <v>2000</v>
      </c>
      <c r="I1895" s="62">
        <v>2000</v>
      </c>
      <c r="J1895" s="62">
        <v>0</v>
      </c>
      <c r="K1895" s="61" t="s">
        <v>11386</v>
      </c>
      <c r="L1895" s="61" t="s">
        <v>11387</v>
      </c>
      <c r="M1895" s="61" t="s">
        <v>11388</v>
      </c>
      <c r="N1895" s="61" t="s">
        <v>11389</v>
      </c>
      <c r="O1895" s="61" t="s">
        <v>15867</v>
      </c>
      <c r="P1895" s="61" t="s">
        <v>14648</v>
      </c>
      <c r="Q1895" s="61" t="s">
        <v>15868</v>
      </c>
      <c r="R1895" s="61" t="s">
        <v>2429</v>
      </c>
      <c r="S1895" s="61"/>
      <c r="T1895" s="61"/>
      <c r="U1895" s="61"/>
      <c r="V1895" s="61"/>
      <c r="W1895" s="61" t="s">
        <v>11393</v>
      </c>
      <c r="X1895" s="61"/>
      <c r="Y1895" s="60">
        <v>44594</v>
      </c>
      <c r="Z1895" s="63"/>
      <c r="AA1895" s="63"/>
      <c r="AB1895" s="63"/>
      <c r="AC1895" s="61" t="s">
        <v>11426</v>
      </c>
      <c r="AD1895" s="61" t="s">
        <v>11393</v>
      </c>
      <c r="AE1895" s="61" t="s">
        <v>11688</v>
      </c>
      <c r="AF1895" s="61" t="s">
        <v>11880</v>
      </c>
      <c r="AG1895" s="61" t="s">
        <v>11690</v>
      </c>
      <c r="AH1895" s="61" t="s">
        <v>2428</v>
      </c>
      <c r="AI1895" s="1" t="s">
        <v>15868</v>
      </c>
      <c r="AJ1895" s="8" t="s">
        <v>11688</v>
      </c>
    </row>
    <row r="1896" spans="1:36" s="8" customFormat="1">
      <c r="A1896" s="59">
        <v>44568.720428240696</v>
      </c>
      <c r="B1896" s="60">
        <v>44568.720428240696</v>
      </c>
      <c r="C1896" s="61" t="s">
        <v>2450</v>
      </c>
      <c r="D1896" s="61" t="s">
        <v>23</v>
      </c>
      <c r="E1896" s="61"/>
      <c r="F1896" s="62">
        <v>1500</v>
      </c>
      <c r="G1896" s="62">
        <v>0</v>
      </c>
      <c r="H1896" s="62">
        <v>1500</v>
      </c>
      <c r="I1896" s="62">
        <v>1500</v>
      </c>
      <c r="J1896" s="62">
        <v>0</v>
      </c>
      <c r="K1896" s="61" t="s">
        <v>11386</v>
      </c>
      <c r="L1896" s="61" t="s">
        <v>11387</v>
      </c>
      <c r="M1896" s="61" t="s">
        <v>11388</v>
      </c>
      <c r="N1896" s="61" t="s">
        <v>11389</v>
      </c>
      <c r="O1896" s="61" t="s">
        <v>15869</v>
      </c>
      <c r="P1896" s="61" t="s">
        <v>15870</v>
      </c>
      <c r="Q1896" s="61" t="s">
        <v>15871</v>
      </c>
      <c r="R1896" s="61" t="s">
        <v>2451</v>
      </c>
      <c r="S1896" s="61"/>
      <c r="T1896" s="61"/>
      <c r="U1896" s="61"/>
      <c r="V1896" s="61"/>
      <c r="W1896" s="61" t="s">
        <v>11393</v>
      </c>
      <c r="X1896" s="61"/>
      <c r="Y1896" s="60">
        <v>44580</v>
      </c>
      <c r="Z1896" s="63"/>
      <c r="AA1896" s="63"/>
      <c r="AB1896" s="63"/>
      <c r="AC1896" s="61" t="s">
        <v>11547</v>
      </c>
      <c r="AD1896" s="61" t="s">
        <v>11393</v>
      </c>
      <c r="AE1896" s="61" t="s">
        <v>11682</v>
      </c>
      <c r="AF1896" s="61" t="s">
        <v>11683</v>
      </c>
      <c r="AG1896" s="61" t="s">
        <v>11577</v>
      </c>
      <c r="AH1896" s="61" t="s">
        <v>2450</v>
      </c>
      <c r="AI1896" s="1" t="s">
        <v>15871</v>
      </c>
      <c r="AJ1896" s="8" t="s">
        <v>11682</v>
      </c>
    </row>
    <row r="1897" spans="1:36" s="8" customFormat="1">
      <c r="A1897" s="59">
        <v>44568.720706018503</v>
      </c>
      <c r="B1897" s="60">
        <v>44568.720706018503</v>
      </c>
      <c r="C1897" s="61" t="s">
        <v>2407</v>
      </c>
      <c r="D1897" s="61" t="s">
        <v>23</v>
      </c>
      <c r="E1897" s="61"/>
      <c r="F1897" s="62">
        <v>500</v>
      </c>
      <c r="G1897" s="62">
        <v>0</v>
      </c>
      <c r="H1897" s="62">
        <v>500</v>
      </c>
      <c r="I1897" s="62">
        <v>500</v>
      </c>
      <c r="J1897" s="62">
        <v>0</v>
      </c>
      <c r="K1897" s="61" t="s">
        <v>11386</v>
      </c>
      <c r="L1897" s="61" t="s">
        <v>11387</v>
      </c>
      <c r="M1897" s="61" t="s">
        <v>11388</v>
      </c>
      <c r="N1897" s="61" t="s">
        <v>11389</v>
      </c>
      <c r="O1897" s="61" t="s">
        <v>11536</v>
      </c>
      <c r="P1897" s="61" t="s">
        <v>15872</v>
      </c>
      <c r="Q1897" s="61" t="s">
        <v>15873</v>
      </c>
      <c r="R1897" s="61" t="s">
        <v>2408</v>
      </c>
      <c r="S1897" s="61"/>
      <c r="T1897" s="61"/>
      <c r="U1897" s="61"/>
      <c r="V1897" s="61"/>
      <c r="W1897" s="61" t="s">
        <v>11393</v>
      </c>
      <c r="X1897" s="61"/>
      <c r="Y1897" s="60">
        <v>44587</v>
      </c>
      <c r="Z1897" s="63"/>
      <c r="AA1897" s="63"/>
      <c r="AB1897" s="63"/>
      <c r="AC1897" s="61" t="s">
        <v>11394</v>
      </c>
      <c r="AD1897" s="61" t="s">
        <v>11393</v>
      </c>
      <c r="AE1897" s="61" t="s">
        <v>11478</v>
      </c>
      <c r="AF1897" s="61" t="s">
        <v>11479</v>
      </c>
      <c r="AG1897" s="61" t="s">
        <v>11472</v>
      </c>
      <c r="AH1897" s="61" t="s">
        <v>2407</v>
      </c>
      <c r="AI1897" s="1" t="s">
        <v>15873</v>
      </c>
      <c r="AJ1897" s="8" t="s">
        <v>11478</v>
      </c>
    </row>
    <row r="1898" spans="1:36" s="8" customFormat="1">
      <c r="A1898" s="59">
        <v>44568.727349537003</v>
      </c>
      <c r="B1898" s="60">
        <v>44568.727349537003</v>
      </c>
      <c r="C1898" s="61" t="s">
        <v>2460</v>
      </c>
      <c r="D1898" s="61" t="s">
        <v>23</v>
      </c>
      <c r="E1898" s="61"/>
      <c r="F1898" s="62">
        <v>556</v>
      </c>
      <c r="G1898" s="62">
        <v>0</v>
      </c>
      <c r="H1898" s="62">
        <v>556</v>
      </c>
      <c r="I1898" s="62">
        <v>556</v>
      </c>
      <c r="J1898" s="62">
        <v>0</v>
      </c>
      <c r="K1898" s="61" t="s">
        <v>11386</v>
      </c>
      <c r="L1898" s="61" t="s">
        <v>11387</v>
      </c>
      <c r="M1898" s="61" t="s">
        <v>11388</v>
      </c>
      <c r="N1898" s="61" t="s">
        <v>11389</v>
      </c>
      <c r="O1898" s="61" t="s">
        <v>11402</v>
      </c>
      <c r="P1898" s="61" t="s">
        <v>11504</v>
      </c>
      <c r="Q1898" s="61" t="s">
        <v>15874</v>
      </c>
      <c r="R1898" s="61" t="s">
        <v>2461</v>
      </c>
      <c r="S1898" s="61"/>
      <c r="T1898" s="61" t="s">
        <v>15874</v>
      </c>
      <c r="U1898" s="61"/>
      <c r="V1898" s="61"/>
      <c r="W1898" s="61" t="s">
        <v>11393</v>
      </c>
      <c r="X1898" s="61"/>
      <c r="Y1898" s="60">
        <v>44580</v>
      </c>
      <c r="Z1898" s="63"/>
      <c r="AA1898" s="63"/>
      <c r="AB1898" s="63"/>
      <c r="AC1898" s="61" t="s">
        <v>11412</v>
      </c>
      <c r="AD1898" s="61" t="s">
        <v>11393</v>
      </c>
      <c r="AE1898" s="61" t="s">
        <v>11395</v>
      </c>
      <c r="AF1898" s="61" t="s">
        <v>11396</v>
      </c>
      <c r="AG1898" s="61" t="s">
        <v>11397</v>
      </c>
      <c r="AH1898" s="61" t="s">
        <v>2460</v>
      </c>
      <c r="AI1898" s="1" t="s">
        <v>15874</v>
      </c>
      <c r="AJ1898" s="8" t="s">
        <v>11395</v>
      </c>
    </row>
    <row r="1899" spans="1:36" s="8" customFormat="1">
      <c r="A1899" s="59">
        <v>44568.732777777797</v>
      </c>
      <c r="B1899" s="60">
        <v>44568.732777777797</v>
      </c>
      <c r="C1899" s="61" t="s">
        <v>2438</v>
      </c>
      <c r="D1899" s="61" t="s">
        <v>23</v>
      </c>
      <c r="E1899" s="61"/>
      <c r="F1899" s="62">
        <v>2000</v>
      </c>
      <c r="G1899" s="62">
        <v>0</v>
      </c>
      <c r="H1899" s="62">
        <v>2000</v>
      </c>
      <c r="I1899" s="62">
        <v>2000</v>
      </c>
      <c r="J1899" s="62">
        <v>0</v>
      </c>
      <c r="K1899" s="61" t="s">
        <v>11386</v>
      </c>
      <c r="L1899" s="61" t="s">
        <v>11387</v>
      </c>
      <c r="M1899" s="61" t="s">
        <v>11388</v>
      </c>
      <c r="N1899" s="61" t="s">
        <v>11389</v>
      </c>
      <c r="O1899" s="61" t="s">
        <v>14690</v>
      </c>
      <c r="P1899" s="61" t="s">
        <v>15875</v>
      </c>
      <c r="Q1899" s="61" t="s">
        <v>15876</v>
      </c>
      <c r="R1899" s="61" t="s">
        <v>2439</v>
      </c>
      <c r="S1899" s="61"/>
      <c r="T1899" s="61"/>
      <c r="U1899" s="61"/>
      <c r="V1899" s="61"/>
      <c r="W1899" s="61" t="s">
        <v>11393</v>
      </c>
      <c r="X1899" s="61"/>
      <c r="Y1899" s="60">
        <v>44580</v>
      </c>
      <c r="Z1899" s="63"/>
      <c r="AA1899" s="63"/>
      <c r="AB1899" s="63"/>
      <c r="AC1899" s="61" t="s">
        <v>11394</v>
      </c>
      <c r="AD1899" s="61" t="s">
        <v>11393</v>
      </c>
      <c r="AE1899" s="61" t="s">
        <v>11395</v>
      </c>
      <c r="AF1899" s="61" t="s">
        <v>11483</v>
      </c>
      <c r="AG1899" s="61" t="s">
        <v>11397</v>
      </c>
      <c r="AH1899" s="61" t="s">
        <v>2438</v>
      </c>
      <c r="AI1899" s="1" t="s">
        <v>15876</v>
      </c>
      <c r="AJ1899" s="8" t="s">
        <v>11395</v>
      </c>
    </row>
    <row r="1900" spans="1:36" s="8" customFormat="1">
      <c r="A1900" s="59">
        <v>44568.762870370403</v>
      </c>
      <c r="B1900" s="60">
        <v>44568.762870370403</v>
      </c>
      <c r="C1900" s="61" t="s">
        <v>2474</v>
      </c>
      <c r="D1900" s="61" t="s">
        <v>23</v>
      </c>
      <c r="E1900" s="61"/>
      <c r="F1900" s="62">
        <v>2000</v>
      </c>
      <c r="G1900" s="62">
        <v>0</v>
      </c>
      <c r="H1900" s="62">
        <v>2000</v>
      </c>
      <c r="I1900" s="62">
        <v>2000</v>
      </c>
      <c r="J1900" s="62">
        <v>0</v>
      </c>
      <c r="K1900" s="61" t="s">
        <v>11386</v>
      </c>
      <c r="L1900" s="61" t="s">
        <v>11387</v>
      </c>
      <c r="M1900" s="61" t="s">
        <v>11388</v>
      </c>
      <c r="N1900" s="61" t="s">
        <v>11389</v>
      </c>
      <c r="O1900" s="61" t="s">
        <v>12294</v>
      </c>
      <c r="P1900" s="61" t="s">
        <v>14819</v>
      </c>
      <c r="Q1900" s="61" t="s">
        <v>15155</v>
      </c>
      <c r="R1900" s="61" t="s">
        <v>2475</v>
      </c>
      <c r="S1900" s="61"/>
      <c r="T1900" s="61"/>
      <c r="U1900" s="61"/>
      <c r="V1900" s="61"/>
      <c r="W1900" s="61" t="s">
        <v>11393</v>
      </c>
      <c r="X1900" s="61"/>
      <c r="Y1900" s="60">
        <v>44575</v>
      </c>
      <c r="Z1900" s="63"/>
      <c r="AA1900" s="63"/>
      <c r="AB1900" s="63"/>
      <c r="AC1900" s="61" t="s">
        <v>11587</v>
      </c>
      <c r="AD1900" s="61" t="s">
        <v>11393</v>
      </c>
      <c r="AE1900" s="61" t="s">
        <v>11395</v>
      </c>
      <c r="AF1900" s="61"/>
      <c r="AG1900" s="61"/>
      <c r="AH1900" s="61" t="s">
        <v>2474</v>
      </c>
      <c r="AI1900" s="1" t="s">
        <v>15155</v>
      </c>
      <c r="AJ1900" s="8" t="s">
        <v>11395</v>
      </c>
    </row>
    <row r="1901" spans="1:36" s="8" customFormat="1">
      <c r="A1901" s="59">
        <v>44568.765856481499</v>
      </c>
      <c r="B1901" s="60">
        <v>44568.765856481499</v>
      </c>
      <c r="C1901" s="61" t="s">
        <v>2454</v>
      </c>
      <c r="D1901" s="61" t="s">
        <v>23</v>
      </c>
      <c r="E1901" s="61"/>
      <c r="F1901" s="62">
        <v>1600</v>
      </c>
      <c r="G1901" s="62">
        <v>0</v>
      </c>
      <c r="H1901" s="62">
        <v>1600</v>
      </c>
      <c r="I1901" s="62">
        <v>1600</v>
      </c>
      <c r="J1901" s="62">
        <v>0</v>
      </c>
      <c r="K1901" s="61" t="s">
        <v>11386</v>
      </c>
      <c r="L1901" s="61" t="s">
        <v>11387</v>
      </c>
      <c r="M1901" s="61" t="s">
        <v>11388</v>
      </c>
      <c r="N1901" s="61" t="s">
        <v>11389</v>
      </c>
      <c r="O1901" s="61" t="s">
        <v>12965</v>
      </c>
      <c r="P1901" s="61" t="s">
        <v>14294</v>
      </c>
      <c r="Q1901" s="61" t="s">
        <v>13499</v>
      </c>
      <c r="R1901" s="61" t="s">
        <v>2455</v>
      </c>
      <c r="S1901" s="61"/>
      <c r="T1901" s="61" t="s">
        <v>13499</v>
      </c>
      <c r="U1901" s="61"/>
      <c r="V1901" s="61"/>
      <c r="W1901" s="61" t="s">
        <v>11393</v>
      </c>
      <c r="X1901" s="61"/>
      <c r="Y1901" s="60">
        <v>44580</v>
      </c>
      <c r="Z1901" s="63"/>
      <c r="AA1901" s="63"/>
      <c r="AB1901" s="63"/>
      <c r="AC1901" s="61" t="s">
        <v>11394</v>
      </c>
      <c r="AD1901" s="61" t="s">
        <v>11393</v>
      </c>
      <c r="AE1901" s="61" t="s">
        <v>11395</v>
      </c>
      <c r="AF1901" s="61" t="s">
        <v>11483</v>
      </c>
      <c r="AG1901" s="61" t="s">
        <v>11397</v>
      </c>
      <c r="AH1901" s="61" t="s">
        <v>2454</v>
      </c>
      <c r="AI1901" s="1" t="s">
        <v>13499</v>
      </c>
      <c r="AJ1901" s="8" t="s">
        <v>11395</v>
      </c>
    </row>
    <row r="1902" spans="1:36" s="8" customFormat="1">
      <c r="A1902" s="59">
        <v>44568.769629629598</v>
      </c>
      <c r="B1902" s="60">
        <v>44568.769629629598</v>
      </c>
      <c r="C1902" s="61" t="s">
        <v>2484</v>
      </c>
      <c r="D1902" s="61" t="s">
        <v>23</v>
      </c>
      <c r="E1902" s="61"/>
      <c r="F1902" s="62">
        <v>750</v>
      </c>
      <c r="G1902" s="62">
        <v>0</v>
      </c>
      <c r="H1902" s="62">
        <v>750</v>
      </c>
      <c r="I1902" s="62">
        <v>750</v>
      </c>
      <c r="J1902" s="62">
        <v>0</v>
      </c>
      <c r="K1902" s="61" t="s">
        <v>11386</v>
      </c>
      <c r="L1902" s="61" t="s">
        <v>11387</v>
      </c>
      <c r="M1902" s="61" t="s">
        <v>11388</v>
      </c>
      <c r="N1902" s="61" t="s">
        <v>11389</v>
      </c>
      <c r="O1902" s="61" t="s">
        <v>12029</v>
      </c>
      <c r="P1902" s="61" t="s">
        <v>14084</v>
      </c>
      <c r="Q1902" s="61" t="s">
        <v>15877</v>
      </c>
      <c r="R1902" s="61" t="s">
        <v>2485</v>
      </c>
      <c r="S1902" s="61"/>
      <c r="T1902" s="61"/>
      <c r="U1902" s="61"/>
      <c r="V1902" s="61"/>
      <c r="W1902" s="61" t="s">
        <v>11393</v>
      </c>
      <c r="X1902" s="61"/>
      <c r="Y1902" s="60">
        <v>44596</v>
      </c>
      <c r="Z1902" s="63"/>
      <c r="AA1902" s="63"/>
      <c r="AB1902" s="63"/>
      <c r="AC1902" s="61" t="s">
        <v>11394</v>
      </c>
      <c r="AD1902" s="61" t="s">
        <v>11393</v>
      </c>
      <c r="AE1902" s="61" t="s">
        <v>11470</v>
      </c>
      <c r="AF1902" s="61" t="s">
        <v>12193</v>
      </c>
      <c r="AG1902" s="61" t="s">
        <v>11472</v>
      </c>
      <c r="AH1902" s="61" t="s">
        <v>2484</v>
      </c>
      <c r="AI1902" s="1" t="s">
        <v>15877</v>
      </c>
      <c r="AJ1902" s="8" t="s">
        <v>11470</v>
      </c>
    </row>
    <row r="1903" spans="1:36" s="8" customFormat="1">
      <c r="A1903" s="59">
        <v>44568.776620370401</v>
      </c>
      <c r="B1903" s="60">
        <v>44568.776620370401</v>
      </c>
      <c r="C1903" s="61" t="s">
        <v>2486</v>
      </c>
      <c r="D1903" s="61" t="s">
        <v>23</v>
      </c>
      <c r="E1903" s="61"/>
      <c r="F1903" s="62">
        <v>1850</v>
      </c>
      <c r="G1903" s="62">
        <v>0</v>
      </c>
      <c r="H1903" s="62">
        <v>1850</v>
      </c>
      <c r="I1903" s="62">
        <v>1850</v>
      </c>
      <c r="J1903" s="62">
        <v>0</v>
      </c>
      <c r="K1903" s="61" t="s">
        <v>11386</v>
      </c>
      <c r="L1903" s="61" t="s">
        <v>11387</v>
      </c>
      <c r="M1903" s="61" t="s">
        <v>11388</v>
      </c>
      <c r="N1903" s="61" t="s">
        <v>11389</v>
      </c>
      <c r="O1903" s="61" t="s">
        <v>13192</v>
      </c>
      <c r="P1903" s="61" t="s">
        <v>11541</v>
      </c>
      <c r="Q1903" s="61" t="s">
        <v>15878</v>
      </c>
      <c r="R1903" s="61" t="s">
        <v>2487</v>
      </c>
      <c r="S1903" s="61"/>
      <c r="T1903" s="61"/>
      <c r="U1903" s="61"/>
      <c r="V1903" s="61"/>
      <c r="W1903" s="61" t="s">
        <v>11393</v>
      </c>
      <c r="X1903" s="61"/>
      <c r="Y1903" s="60">
        <v>44580</v>
      </c>
      <c r="Z1903" s="63"/>
      <c r="AA1903" s="63"/>
      <c r="AB1903" s="63"/>
      <c r="AC1903" s="61" t="s">
        <v>11394</v>
      </c>
      <c r="AD1903" s="61" t="s">
        <v>11393</v>
      </c>
      <c r="AE1903" s="61" t="s">
        <v>11991</v>
      </c>
      <c r="AF1903" s="61" t="s">
        <v>11991</v>
      </c>
      <c r="AG1903" s="61" t="s">
        <v>11690</v>
      </c>
      <c r="AH1903" s="61" t="s">
        <v>2486</v>
      </c>
      <c r="AI1903" s="1" t="s">
        <v>15878</v>
      </c>
      <c r="AJ1903" s="8" t="s">
        <v>11991</v>
      </c>
    </row>
    <row r="1904" spans="1:36" s="8" customFormat="1">
      <c r="A1904" s="59">
        <v>44568.778969907398</v>
      </c>
      <c r="B1904" s="60">
        <v>44568.778969907398</v>
      </c>
      <c r="C1904" s="61" t="s">
        <v>2494</v>
      </c>
      <c r="D1904" s="61" t="s">
        <v>23</v>
      </c>
      <c r="E1904" s="61"/>
      <c r="F1904" s="62">
        <v>2000</v>
      </c>
      <c r="G1904" s="62">
        <v>0</v>
      </c>
      <c r="H1904" s="62">
        <v>2000</v>
      </c>
      <c r="I1904" s="62">
        <v>2000</v>
      </c>
      <c r="J1904" s="62">
        <v>0</v>
      </c>
      <c r="K1904" s="61" t="s">
        <v>11386</v>
      </c>
      <c r="L1904" s="61" t="s">
        <v>11387</v>
      </c>
      <c r="M1904" s="61" t="s">
        <v>11388</v>
      </c>
      <c r="N1904" s="61" t="s">
        <v>11389</v>
      </c>
      <c r="O1904" s="61" t="s">
        <v>11504</v>
      </c>
      <c r="P1904" s="61" t="s">
        <v>11784</v>
      </c>
      <c r="Q1904" s="61" t="s">
        <v>15879</v>
      </c>
      <c r="R1904" s="61" t="s">
        <v>2495</v>
      </c>
      <c r="S1904" s="61"/>
      <c r="T1904" s="61"/>
      <c r="U1904" s="61"/>
      <c r="V1904" s="61"/>
      <c r="W1904" s="61" t="s">
        <v>11393</v>
      </c>
      <c r="X1904" s="61"/>
      <c r="Y1904" s="60">
        <v>44596</v>
      </c>
      <c r="Z1904" s="63"/>
      <c r="AA1904" s="63"/>
      <c r="AB1904" s="63"/>
      <c r="AC1904" s="61" t="s">
        <v>11394</v>
      </c>
      <c r="AD1904" s="61" t="s">
        <v>11393</v>
      </c>
      <c r="AE1904" s="61" t="s">
        <v>11478</v>
      </c>
      <c r="AF1904" s="61" t="s">
        <v>11548</v>
      </c>
      <c r="AG1904" s="61" t="s">
        <v>11472</v>
      </c>
      <c r="AH1904" s="61" t="s">
        <v>2494</v>
      </c>
      <c r="AI1904" s="1" t="s">
        <v>15879</v>
      </c>
      <c r="AJ1904" s="8" t="s">
        <v>11478</v>
      </c>
    </row>
    <row r="1905" spans="1:36" s="8" customFormat="1">
      <c r="A1905" s="59">
        <v>44568.7971412037</v>
      </c>
      <c r="B1905" s="60">
        <v>44568.797129629602</v>
      </c>
      <c r="C1905" s="61" t="s">
        <v>2146</v>
      </c>
      <c r="D1905" s="61" t="s">
        <v>23</v>
      </c>
      <c r="E1905" s="61"/>
      <c r="F1905" s="62">
        <v>850</v>
      </c>
      <c r="G1905" s="62">
        <v>0</v>
      </c>
      <c r="H1905" s="62">
        <v>850</v>
      </c>
      <c r="I1905" s="62">
        <v>850</v>
      </c>
      <c r="J1905" s="62">
        <v>0</v>
      </c>
      <c r="K1905" s="61" t="s">
        <v>11386</v>
      </c>
      <c r="L1905" s="61" t="s">
        <v>11387</v>
      </c>
      <c r="M1905" s="61" t="s">
        <v>11388</v>
      </c>
      <c r="N1905" s="61" t="s">
        <v>11389</v>
      </c>
      <c r="O1905" s="61" t="s">
        <v>11406</v>
      </c>
      <c r="P1905" s="61" t="s">
        <v>12251</v>
      </c>
      <c r="Q1905" s="61" t="s">
        <v>15880</v>
      </c>
      <c r="R1905" s="61" t="s">
        <v>2147</v>
      </c>
      <c r="S1905" s="61"/>
      <c r="T1905" s="61"/>
      <c r="U1905" s="61"/>
      <c r="V1905" s="61"/>
      <c r="W1905" s="61" t="s">
        <v>11393</v>
      </c>
      <c r="X1905" s="61"/>
      <c r="Y1905" s="60">
        <v>44582</v>
      </c>
      <c r="Z1905" s="63"/>
      <c r="AA1905" s="63"/>
      <c r="AB1905" s="63"/>
      <c r="AC1905" s="61" t="s">
        <v>11394</v>
      </c>
      <c r="AD1905" s="61" t="s">
        <v>11393</v>
      </c>
      <c r="AE1905" s="61" t="s">
        <v>11395</v>
      </c>
      <c r="AF1905" s="61"/>
      <c r="AG1905" s="61"/>
      <c r="AH1905" s="61" t="s">
        <v>2146</v>
      </c>
      <c r="AI1905" s="1" t="s">
        <v>15880</v>
      </c>
      <c r="AJ1905" s="8" t="s">
        <v>11395</v>
      </c>
    </row>
    <row r="1906" spans="1:36" s="8" customFormat="1">
      <c r="A1906" s="59">
        <v>44568.802604166704</v>
      </c>
      <c r="B1906" s="60">
        <v>44568.802604166704</v>
      </c>
      <c r="C1906" s="61" t="s">
        <v>15881</v>
      </c>
      <c r="D1906" s="61" t="s">
        <v>23</v>
      </c>
      <c r="E1906" s="61"/>
      <c r="F1906" s="62">
        <v>2000</v>
      </c>
      <c r="G1906" s="62">
        <v>0</v>
      </c>
      <c r="H1906" s="62">
        <v>2000</v>
      </c>
      <c r="I1906" s="63"/>
      <c r="J1906" s="62">
        <v>0</v>
      </c>
      <c r="K1906" s="61" t="s">
        <v>11386</v>
      </c>
      <c r="L1906" s="61" t="s">
        <v>11387</v>
      </c>
      <c r="M1906" s="61" t="s">
        <v>11388</v>
      </c>
      <c r="N1906" s="61" t="s">
        <v>11414</v>
      </c>
      <c r="O1906" s="61" t="s">
        <v>12285</v>
      </c>
      <c r="P1906" s="61" t="s">
        <v>15882</v>
      </c>
      <c r="Q1906" s="61" t="s">
        <v>15883</v>
      </c>
      <c r="R1906" s="61" t="s">
        <v>15884</v>
      </c>
      <c r="S1906" s="61"/>
      <c r="T1906" s="61"/>
      <c r="U1906" s="61"/>
      <c r="V1906" s="61"/>
      <c r="W1906" s="61" t="s">
        <v>11393</v>
      </c>
      <c r="X1906" s="61"/>
      <c r="Y1906" s="63"/>
      <c r="Z1906" s="63"/>
      <c r="AA1906" s="63"/>
      <c r="AB1906" s="63"/>
      <c r="AC1906" s="61" t="s">
        <v>11587</v>
      </c>
      <c r="AD1906" s="61" t="s">
        <v>11393</v>
      </c>
      <c r="AE1906" s="61" t="s">
        <v>11490</v>
      </c>
      <c r="AF1906" s="61" t="s">
        <v>12001</v>
      </c>
      <c r="AG1906" s="61" t="s">
        <v>11422</v>
      </c>
      <c r="AH1906" s="61" t="s">
        <v>15881</v>
      </c>
      <c r="AI1906" s="1" t="s">
        <v>15883</v>
      </c>
      <c r="AJ1906" s="8" t="s">
        <v>11490</v>
      </c>
    </row>
    <row r="1907" spans="1:36" s="8" customFormat="1">
      <c r="A1907" s="59">
        <v>44568.821365740703</v>
      </c>
      <c r="B1907" s="60">
        <v>44568.821365740703</v>
      </c>
      <c r="C1907" s="61" t="s">
        <v>1235</v>
      </c>
      <c r="D1907" s="61" t="s">
        <v>23</v>
      </c>
      <c r="E1907" s="61"/>
      <c r="F1907" s="62">
        <v>2000</v>
      </c>
      <c r="G1907" s="62">
        <v>0</v>
      </c>
      <c r="H1907" s="62">
        <v>2000</v>
      </c>
      <c r="I1907" s="62">
        <v>2000</v>
      </c>
      <c r="J1907" s="62">
        <v>0</v>
      </c>
      <c r="K1907" s="61" t="s">
        <v>11386</v>
      </c>
      <c r="L1907" s="61" t="s">
        <v>11387</v>
      </c>
      <c r="M1907" s="61" t="s">
        <v>11388</v>
      </c>
      <c r="N1907" s="61" t="s">
        <v>11389</v>
      </c>
      <c r="O1907" s="61" t="s">
        <v>12901</v>
      </c>
      <c r="P1907" s="61" t="s">
        <v>15885</v>
      </c>
      <c r="Q1907" s="61" t="s">
        <v>15886</v>
      </c>
      <c r="R1907" s="61" t="s">
        <v>1236</v>
      </c>
      <c r="S1907" s="61"/>
      <c r="T1907" s="61"/>
      <c r="U1907" s="61"/>
      <c r="V1907" s="61"/>
      <c r="W1907" s="61" t="s">
        <v>11393</v>
      </c>
      <c r="X1907" s="61"/>
      <c r="Y1907" s="60">
        <v>44580</v>
      </c>
      <c r="Z1907" s="63"/>
      <c r="AA1907" s="63"/>
      <c r="AB1907" s="63"/>
      <c r="AC1907" s="61" t="s">
        <v>11394</v>
      </c>
      <c r="AD1907" s="61" t="s">
        <v>11393</v>
      </c>
      <c r="AE1907" s="61" t="s">
        <v>11395</v>
      </c>
      <c r="AF1907" s="61" t="s">
        <v>11396</v>
      </c>
      <c r="AG1907" s="61" t="s">
        <v>11397</v>
      </c>
      <c r="AH1907" s="61" t="s">
        <v>1235</v>
      </c>
      <c r="AI1907" s="1" t="s">
        <v>15886</v>
      </c>
      <c r="AJ1907" s="8" t="s">
        <v>11395</v>
      </c>
    </row>
    <row r="1908" spans="1:36" s="8" customFormat="1">
      <c r="A1908" s="59">
        <v>44568.821759259299</v>
      </c>
      <c r="B1908" s="60">
        <v>44568.821759259299</v>
      </c>
      <c r="C1908" s="61" t="s">
        <v>2502</v>
      </c>
      <c r="D1908" s="61" t="s">
        <v>23</v>
      </c>
      <c r="E1908" s="61"/>
      <c r="F1908" s="62">
        <v>2000</v>
      </c>
      <c r="G1908" s="62">
        <v>0</v>
      </c>
      <c r="H1908" s="62">
        <v>2000</v>
      </c>
      <c r="I1908" s="62">
        <v>2000</v>
      </c>
      <c r="J1908" s="62">
        <v>0</v>
      </c>
      <c r="K1908" s="61" t="s">
        <v>11386</v>
      </c>
      <c r="L1908" s="61" t="s">
        <v>11387</v>
      </c>
      <c r="M1908" s="61" t="s">
        <v>11388</v>
      </c>
      <c r="N1908" s="61" t="s">
        <v>11389</v>
      </c>
      <c r="O1908" s="61" t="s">
        <v>12803</v>
      </c>
      <c r="P1908" s="61" t="s">
        <v>11533</v>
      </c>
      <c r="Q1908" s="61" t="s">
        <v>15887</v>
      </c>
      <c r="R1908" s="61" t="s">
        <v>2503</v>
      </c>
      <c r="S1908" s="61"/>
      <c r="T1908" s="61" t="s">
        <v>15887</v>
      </c>
      <c r="U1908" s="61"/>
      <c r="V1908" s="61"/>
      <c r="W1908" s="61" t="s">
        <v>11393</v>
      </c>
      <c r="X1908" s="61"/>
      <c r="Y1908" s="60">
        <v>44606</v>
      </c>
      <c r="Z1908" s="63"/>
      <c r="AA1908" s="63"/>
      <c r="AB1908" s="63"/>
      <c r="AC1908" s="61" t="s">
        <v>11433</v>
      </c>
      <c r="AD1908" s="61" t="s">
        <v>11393</v>
      </c>
      <c r="AE1908" s="61" t="s">
        <v>11827</v>
      </c>
      <c r="AF1908" s="61" t="s">
        <v>11828</v>
      </c>
      <c r="AG1908" s="61" t="s">
        <v>11690</v>
      </c>
      <c r="AH1908" s="61" t="s">
        <v>2502</v>
      </c>
      <c r="AI1908" s="1" t="s">
        <v>15887</v>
      </c>
      <c r="AJ1908" s="8" t="s">
        <v>11827</v>
      </c>
    </row>
    <row r="1909" spans="1:36" s="8" customFormat="1">
      <c r="A1909" s="59">
        <v>44568.828611111101</v>
      </c>
      <c r="B1909" s="60">
        <v>44568.828611111101</v>
      </c>
      <c r="C1909" s="61" t="s">
        <v>2228</v>
      </c>
      <c r="D1909" s="61" t="s">
        <v>23</v>
      </c>
      <c r="E1909" s="61"/>
      <c r="F1909" s="62">
        <v>1000</v>
      </c>
      <c r="G1909" s="62">
        <v>0</v>
      </c>
      <c r="H1909" s="62">
        <v>1000</v>
      </c>
      <c r="I1909" s="62">
        <v>1000</v>
      </c>
      <c r="J1909" s="62">
        <v>0</v>
      </c>
      <c r="K1909" s="61" t="s">
        <v>11386</v>
      </c>
      <c r="L1909" s="61" t="s">
        <v>11387</v>
      </c>
      <c r="M1909" s="61" t="s">
        <v>11388</v>
      </c>
      <c r="N1909" s="61" t="s">
        <v>11389</v>
      </c>
      <c r="O1909" s="61" t="s">
        <v>15888</v>
      </c>
      <c r="P1909" s="61" t="s">
        <v>11791</v>
      </c>
      <c r="Q1909" s="61" t="s">
        <v>13582</v>
      </c>
      <c r="R1909" s="61" t="s">
        <v>2229</v>
      </c>
      <c r="S1909" s="61"/>
      <c r="T1909" s="61"/>
      <c r="U1909" s="61"/>
      <c r="V1909" s="61"/>
      <c r="W1909" s="61" t="s">
        <v>11393</v>
      </c>
      <c r="X1909" s="61"/>
      <c r="Y1909" s="60">
        <v>44589</v>
      </c>
      <c r="Z1909" s="63"/>
      <c r="AA1909" s="63"/>
      <c r="AB1909" s="63"/>
      <c r="AC1909" s="61" t="s">
        <v>12010</v>
      </c>
      <c r="AD1909" s="61" t="s">
        <v>11393</v>
      </c>
      <c r="AE1909" s="61" t="s">
        <v>11395</v>
      </c>
      <c r="AF1909" s="61" t="s">
        <v>11483</v>
      </c>
      <c r="AG1909" s="61" t="s">
        <v>11397</v>
      </c>
      <c r="AH1909" s="61" t="s">
        <v>2228</v>
      </c>
      <c r="AI1909" s="1" t="s">
        <v>13582</v>
      </c>
      <c r="AJ1909" s="8" t="s">
        <v>11395</v>
      </c>
    </row>
    <row r="1910" spans="1:36" s="8" customFormat="1">
      <c r="A1910" s="59">
        <v>44568.838726851798</v>
      </c>
      <c r="B1910" s="60">
        <v>44568.838726851798</v>
      </c>
      <c r="C1910" s="61" t="s">
        <v>2488</v>
      </c>
      <c r="D1910" s="61" t="s">
        <v>23</v>
      </c>
      <c r="E1910" s="61"/>
      <c r="F1910" s="62">
        <v>720</v>
      </c>
      <c r="G1910" s="62">
        <v>0</v>
      </c>
      <c r="H1910" s="62">
        <v>720</v>
      </c>
      <c r="I1910" s="62">
        <v>720</v>
      </c>
      <c r="J1910" s="62">
        <v>0</v>
      </c>
      <c r="K1910" s="61" t="s">
        <v>11386</v>
      </c>
      <c r="L1910" s="61" t="s">
        <v>11387</v>
      </c>
      <c r="M1910" s="61" t="s">
        <v>11388</v>
      </c>
      <c r="N1910" s="61" t="s">
        <v>11389</v>
      </c>
      <c r="O1910" s="61" t="s">
        <v>11579</v>
      </c>
      <c r="P1910" s="61" t="s">
        <v>14803</v>
      </c>
      <c r="Q1910" s="61" t="s">
        <v>15889</v>
      </c>
      <c r="R1910" s="61" t="s">
        <v>2489</v>
      </c>
      <c r="S1910" s="61"/>
      <c r="T1910" s="61"/>
      <c r="U1910" s="61"/>
      <c r="V1910" s="61"/>
      <c r="W1910" s="61" t="s">
        <v>11393</v>
      </c>
      <c r="X1910" s="61"/>
      <c r="Y1910" s="60">
        <v>44589</v>
      </c>
      <c r="Z1910" s="63"/>
      <c r="AA1910" s="63"/>
      <c r="AB1910" s="63"/>
      <c r="AC1910" s="61" t="s">
        <v>11412</v>
      </c>
      <c r="AD1910" s="61" t="s">
        <v>11393</v>
      </c>
      <c r="AE1910" s="61" t="s">
        <v>11478</v>
      </c>
      <c r="AF1910" s="61" t="s">
        <v>12067</v>
      </c>
      <c r="AG1910" s="61" t="s">
        <v>11472</v>
      </c>
      <c r="AH1910" s="61" t="s">
        <v>2488</v>
      </c>
      <c r="AI1910" s="1" t="s">
        <v>15889</v>
      </c>
      <c r="AJ1910" s="8" t="s">
        <v>11478</v>
      </c>
    </row>
    <row r="1911" spans="1:36" s="8" customFormat="1">
      <c r="A1911" s="59">
        <v>44568.854756944398</v>
      </c>
      <c r="B1911" s="60">
        <v>44568.854756944398</v>
      </c>
      <c r="C1911" s="61" t="s">
        <v>2312</v>
      </c>
      <c r="D1911" s="61" t="s">
        <v>23</v>
      </c>
      <c r="E1911" s="61"/>
      <c r="F1911" s="62">
        <v>500</v>
      </c>
      <c r="G1911" s="62">
        <v>0</v>
      </c>
      <c r="H1911" s="62">
        <v>500</v>
      </c>
      <c r="I1911" s="62">
        <v>500</v>
      </c>
      <c r="J1911" s="62">
        <v>0</v>
      </c>
      <c r="K1911" s="61" t="s">
        <v>11386</v>
      </c>
      <c r="L1911" s="61" t="s">
        <v>11387</v>
      </c>
      <c r="M1911" s="61" t="s">
        <v>11388</v>
      </c>
      <c r="N1911" s="61" t="s">
        <v>11389</v>
      </c>
      <c r="O1911" s="61" t="s">
        <v>13507</v>
      </c>
      <c r="P1911" s="61" t="s">
        <v>11611</v>
      </c>
      <c r="Q1911" s="61" t="s">
        <v>15890</v>
      </c>
      <c r="R1911" s="61" t="s">
        <v>2313</v>
      </c>
      <c r="S1911" s="61"/>
      <c r="T1911" s="61"/>
      <c r="U1911" s="61"/>
      <c r="V1911" s="61"/>
      <c r="W1911" s="61" t="s">
        <v>11393</v>
      </c>
      <c r="X1911" s="61"/>
      <c r="Y1911" s="60">
        <v>44580</v>
      </c>
      <c r="Z1911" s="63"/>
      <c r="AA1911" s="63"/>
      <c r="AB1911" s="63"/>
      <c r="AC1911" s="61" t="s">
        <v>12000</v>
      </c>
      <c r="AD1911" s="61" t="s">
        <v>11393</v>
      </c>
      <c r="AE1911" s="61" t="s">
        <v>11470</v>
      </c>
      <c r="AF1911" s="61" t="s">
        <v>12193</v>
      </c>
      <c r="AG1911" s="61" t="s">
        <v>11472</v>
      </c>
      <c r="AH1911" s="61" t="s">
        <v>2312</v>
      </c>
      <c r="AI1911" s="1" t="s">
        <v>15890</v>
      </c>
      <c r="AJ1911" s="8" t="s">
        <v>11470</v>
      </c>
    </row>
    <row r="1912" spans="1:36" s="8" customFormat="1">
      <c r="A1912" s="59">
        <v>44568.856805555602</v>
      </c>
      <c r="B1912" s="60">
        <v>44568.856805555602</v>
      </c>
      <c r="C1912" s="61" t="s">
        <v>2516</v>
      </c>
      <c r="D1912" s="61" t="s">
        <v>23</v>
      </c>
      <c r="E1912" s="61"/>
      <c r="F1912" s="62">
        <v>2000</v>
      </c>
      <c r="G1912" s="62">
        <v>0</v>
      </c>
      <c r="H1912" s="62">
        <v>2000</v>
      </c>
      <c r="I1912" s="62">
        <v>2000</v>
      </c>
      <c r="J1912" s="62">
        <v>0</v>
      </c>
      <c r="K1912" s="61" t="s">
        <v>11386</v>
      </c>
      <c r="L1912" s="61" t="s">
        <v>11387</v>
      </c>
      <c r="M1912" s="61" t="s">
        <v>11388</v>
      </c>
      <c r="N1912" s="61" t="s">
        <v>11389</v>
      </c>
      <c r="O1912" s="61" t="s">
        <v>12426</v>
      </c>
      <c r="P1912" s="61" t="s">
        <v>11573</v>
      </c>
      <c r="Q1912" s="61" t="s">
        <v>15891</v>
      </c>
      <c r="R1912" s="61" t="s">
        <v>2517</v>
      </c>
      <c r="S1912" s="61"/>
      <c r="T1912" s="61"/>
      <c r="U1912" s="61"/>
      <c r="V1912" s="61"/>
      <c r="W1912" s="61" t="s">
        <v>11393</v>
      </c>
      <c r="X1912" s="61"/>
      <c r="Y1912" s="60">
        <v>44589</v>
      </c>
      <c r="Z1912" s="63"/>
      <c r="AA1912" s="63"/>
      <c r="AB1912" s="63"/>
      <c r="AC1912" s="61" t="s">
        <v>11547</v>
      </c>
      <c r="AD1912" s="61" t="s">
        <v>11393</v>
      </c>
      <c r="AE1912" s="61" t="s">
        <v>11682</v>
      </c>
      <c r="AF1912" s="61" t="s">
        <v>11962</v>
      </c>
      <c r="AG1912" s="61" t="s">
        <v>11577</v>
      </c>
      <c r="AH1912" s="61" t="s">
        <v>2516</v>
      </c>
      <c r="AI1912" s="1" t="s">
        <v>15891</v>
      </c>
      <c r="AJ1912" s="8" t="s">
        <v>11682</v>
      </c>
    </row>
    <row r="1913" spans="1:36" s="8" customFormat="1">
      <c r="A1913" s="59">
        <v>44568.862638888902</v>
      </c>
      <c r="B1913" s="60">
        <v>44568.862638888902</v>
      </c>
      <c r="C1913" s="61" t="s">
        <v>2512</v>
      </c>
      <c r="D1913" s="61" t="s">
        <v>23</v>
      </c>
      <c r="E1913" s="61"/>
      <c r="F1913" s="62">
        <v>2000</v>
      </c>
      <c r="G1913" s="62">
        <v>0</v>
      </c>
      <c r="H1913" s="62">
        <v>2000</v>
      </c>
      <c r="I1913" s="62">
        <v>2000</v>
      </c>
      <c r="J1913" s="62">
        <v>0</v>
      </c>
      <c r="K1913" s="61" t="s">
        <v>11386</v>
      </c>
      <c r="L1913" s="61" t="s">
        <v>11387</v>
      </c>
      <c r="M1913" s="61" t="s">
        <v>11388</v>
      </c>
      <c r="N1913" s="61" t="s">
        <v>11389</v>
      </c>
      <c r="O1913" s="61" t="s">
        <v>15892</v>
      </c>
      <c r="P1913" s="61" t="s">
        <v>15893</v>
      </c>
      <c r="Q1913" s="61" t="s">
        <v>15894</v>
      </c>
      <c r="R1913" s="61" t="s">
        <v>2513</v>
      </c>
      <c r="S1913" s="61"/>
      <c r="T1913" s="61" t="s">
        <v>15894</v>
      </c>
      <c r="U1913" s="61"/>
      <c r="V1913" s="61"/>
      <c r="W1913" s="61" t="s">
        <v>11393</v>
      </c>
      <c r="X1913" s="61"/>
      <c r="Y1913" s="60">
        <v>44587</v>
      </c>
      <c r="Z1913" s="63"/>
      <c r="AA1913" s="63"/>
      <c r="AB1913" s="63"/>
      <c r="AC1913" s="61" t="s">
        <v>11394</v>
      </c>
      <c r="AD1913" s="61" t="s">
        <v>11393</v>
      </c>
      <c r="AE1913" s="61" t="s">
        <v>12024</v>
      </c>
      <c r="AF1913" s="61" t="s">
        <v>11765</v>
      </c>
      <c r="AG1913" s="61" t="s">
        <v>11466</v>
      </c>
      <c r="AH1913" s="61" t="s">
        <v>2512</v>
      </c>
      <c r="AI1913" s="1" t="s">
        <v>15894</v>
      </c>
      <c r="AJ1913" s="8" t="s">
        <v>12024</v>
      </c>
    </row>
    <row r="1914" spans="1:36" s="8" customFormat="1">
      <c r="A1914" s="59">
        <v>44568.886620370402</v>
      </c>
      <c r="B1914" s="60">
        <v>44568.886620370402</v>
      </c>
      <c r="C1914" s="61" t="s">
        <v>2514</v>
      </c>
      <c r="D1914" s="61" t="s">
        <v>23</v>
      </c>
      <c r="E1914" s="61"/>
      <c r="F1914" s="62">
        <v>1200</v>
      </c>
      <c r="G1914" s="62">
        <v>0</v>
      </c>
      <c r="H1914" s="62">
        <v>1200</v>
      </c>
      <c r="I1914" s="62">
        <v>1200</v>
      </c>
      <c r="J1914" s="62">
        <v>0</v>
      </c>
      <c r="K1914" s="61" t="s">
        <v>11386</v>
      </c>
      <c r="L1914" s="61" t="s">
        <v>11387</v>
      </c>
      <c r="M1914" s="61" t="s">
        <v>11388</v>
      </c>
      <c r="N1914" s="61" t="s">
        <v>11389</v>
      </c>
      <c r="O1914" s="61" t="s">
        <v>15895</v>
      </c>
      <c r="P1914" s="61" t="s">
        <v>11573</v>
      </c>
      <c r="Q1914" s="61" t="s">
        <v>15896</v>
      </c>
      <c r="R1914" s="61" t="s">
        <v>2515</v>
      </c>
      <c r="S1914" s="61"/>
      <c r="T1914" s="61" t="s">
        <v>15896</v>
      </c>
      <c r="U1914" s="61"/>
      <c r="V1914" s="61"/>
      <c r="W1914" s="61" t="s">
        <v>11393</v>
      </c>
      <c r="X1914" s="61"/>
      <c r="Y1914" s="60">
        <v>44580</v>
      </c>
      <c r="Z1914" s="63"/>
      <c r="AA1914" s="63"/>
      <c r="AB1914" s="63"/>
      <c r="AC1914" s="61" t="s">
        <v>11547</v>
      </c>
      <c r="AD1914" s="61" t="s">
        <v>11393</v>
      </c>
      <c r="AE1914" s="61" t="s">
        <v>11523</v>
      </c>
      <c r="AF1914" s="61" t="s">
        <v>11540</v>
      </c>
      <c r="AG1914" s="61" t="s">
        <v>11429</v>
      </c>
      <c r="AH1914" s="61" t="s">
        <v>2514</v>
      </c>
      <c r="AI1914" s="1" t="s">
        <v>15896</v>
      </c>
      <c r="AJ1914" s="8" t="s">
        <v>11523</v>
      </c>
    </row>
    <row r="1915" spans="1:36" s="8" customFormat="1">
      <c r="A1915" s="59">
        <v>44568.894143518497</v>
      </c>
      <c r="B1915" s="60">
        <v>44568.894143518497</v>
      </c>
      <c r="C1915" s="61" t="s">
        <v>2520</v>
      </c>
      <c r="D1915" s="61" t="s">
        <v>23</v>
      </c>
      <c r="E1915" s="61"/>
      <c r="F1915" s="62">
        <v>2000</v>
      </c>
      <c r="G1915" s="62">
        <v>0</v>
      </c>
      <c r="H1915" s="62">
        <v>2000</v>
      </c>
      <c r="I1915" s="62">
        <v>2000</v>
      </c>
      <c r="J1915" s="62">
        <v>0</v>
      </c>
      <c r="K1915" s="61" t="s">
        <v>11386</v>
      </c>
      <c r="L1915" s="61" t="s">
        <v>11387</v>
      </c>
      <c r="M1915" s="61" t="s">
        <v>11388</v>
      </c>
      <c r="N1915" s="61" t="s">
        <v>11389</v>
      </c>
      <c r="O1915" s="61" t="s">
        <v>11654</v>
      </c>
      <c r="P1915" s="61" t="s">
        <v>11715</v>
      </c>
      <c r="Q1915" s="61" t="s">
        <v>15897</v>
      </c>
      <c r="R1915" s="61" t="s">
        <v>2521</v>
      </c>
      <c r="S1915" s="61"/>
      <c r="T1915" s="61"/>
      <c r="U1915" s="61"/>
      <c r="V1915" s="61"/>
      <c r="W1915" s="61" t="s">
        <v>11393</v>
      </c>
      <c r="X1915" s="61"/>
      <c r="Y1915" s="60">
        <v>44599</v>
      </c>
      <c r="Z1915" s="63"/>
      <c r="AA1915" s="63"/>
      <c r="AB1915" s="63"/>
      <c r="AC1915" s="61" t="s">
        <v>11394</v>
      </c>
      <c r="AD1915" s="61" t="s">
        <v>11393</v>
      </c>
      <c r="AE1915" s="61" t="s">
        <v>11523</v>
      </c>
      <c r="AF1915" s="61"/>
      <c r="AG1915" s="61"/>
      <c r="AH1915" s="61" t="s">
        <v>2520</v>
      </c>
      <c r="AI1915" s="1" t="s">
        <v>15898</v>
      </c>
      <c r="AJ1915" s="8" t="s">
        <v>11523</v>
      </c>
    </row>
    <row r="1916" spans="1:36" s="8" customFormat="1">
      <c r="A1916" s="59">
        <v>44568.897523148102</v>
      </c>
      <c r="B1916" s="60">
        <v>44568.897523148102</v>
      </c>
      <c r="C1916" s="61" t="s">
        <v>2423</v>
      </c>
      <c r="D1916" s="61" t="s">
        <v>23</v>
      </c>
      <c r="E1916" s="61"/>
      <c r="F1916" s="62">
        <v>500</v>
      </c>
      <c r="G1916" s="62">
        <v>0</v>
      </c>
      <c r="H1916" s="62">
        <v>500</v>
      </c>
      <c r="I1916" s="62">
        <v>500</v>
      </c>
      <c r="J1916" s="62">
        <v>0</v>
      </c>
      <c r="K1916" s="61" t="s">
        <v>11386</v>
      </c>
      <c r="L1916" s="61" t="s">
        <v>11387</v>
      </c>
      <c r="M1916" s="61" t="s">
        <v>11388</v>
      </c>
      <c r="N1916" s="61" t="s">
        <v>11389</v>
      </c>
      <c r="O1916" s="61" t="s">
        <v>15899</v>
      </c>
      <c r="P1916" s="61" t="s">
        <v>15900</v>
      </c>
      <c r="Q1916" s="61" t="s">
        <v>15901</v>
      </c>
      <c r="R1916" s="61" t="s">
        <v>2424</v>
      </c>
      <c r="S1916" s="61"/>
      <c r="T1916" s="61"/>
      <c r="U1916" s="61"/>
      <c r="V1916" s="61"/>
      <c r="W1916" s="61" t="s">
        <v>11393</v>
      </c>
      <c r="X1916" s="61"/>
      <c r="Y1916" s="60">
        <v>44580</v>
      </c>
      <c r="Z1916" s="63"/>
      <c r="AA1916" s="63"/>
      <c r="AB1916" s="63"/>
      <c r="AC1916" s="61" t="s">
        <v>11394</v>
      </c>
      <c r="AD1916" s="61" t="s">
        <v>11393</v>
      </c>
      <c r="AE1916" s="61" t="s">
        <v>11478</v>
      </c>
      <c r="AF1916" s="61" t="s">
        <v>11548</v>
      </c>
      <c r="AG1916" s="61" t="s">
        <v>11472</v>
      </c>
      <c r="AH1916" s="61" t="s">
        <v>2423</v>
      </c>
      <c r="AI1916" s="1" t="s">
        <v>15901</v>
      </c>
      <c r="AJ1916" s="8" t="s">
        <v>11478</v>
      </c>
    </row>
    <row r="1917" spans="1:36" s="8" customFormat="1">
      <c r="A1917" s="59">
        <v>44568.917395833298</v>
      </c>
      <c r="B1917" s="60">
        <v>44568.917395833298</v>
      </c>
      <c r="C1917" s="61" t="s">
        <v>2522</v>
      </c>
      <c r="D1917" s="61" t="s">
        <v>23</v>
      </c>
      <c r="E1917" s="61"/>
      <c r="F1917" s="62">
        <v>640</v>
      </c>
      <c r="G1917" s="62">
        <v>0</v>
      </c>
      <c r="H1917" s="62">
        <v>640</v>
      </c>
      <c r="I1917" s="62">
        <v>640</v>
      </c>
      <c r="J1917" s="62">
        <v>0</v>
      </c>
      <c r="K1917" s="61" t="s">
        <v>11386</v>
      </c>
      <c r="L1917" s="61" t="s">
        <v>11387</v>
      </c>
      <c r="M1917" s="61" t="s">
        <v>11388</v>
      </c>
      <c r="N1917" s="61" t="s">
        <v>11389</v>
      </c>
      <c r="O1917" s="61" t="s">
        <v>13010</v>
      </c>
      <c r="P1917" s="61" t="s">
        <v>15902</v>
      </c>
      <c r="Q1917" s="61" t="s">
        <v>15903</v>
      </c>
      <c r="R1917" s="61" t="s">
        <v>2523</v>
      </c>
      <c r="S1917" s="61"/>
      <c r="T1917" s="61" t="s">
        <v>15903</v>
      </c>
      <c r="U1917" s="61"/>
      <c r="V1917" s="61"/>
      <c r="W1917" s="61" t="s">
        <v>11393</v>
      </c>
      <c r="X1917" s="61"/>
      <c r="Y1917" s="60">
        <v>44580</v>
      </c>
      <c r="Z1917" s="63"/>
      <c r="AA1917" s="63"/>
      <c r="AB1917" s="63"/>
      <c r="AC1917" s="61" t="s">
        <v>11394</v>
      </c>
      <c r="AD1917" s="61" t="s">
        <v>11393</v>
      </c>
      <c r="AE1917" s="61" t="s">
        <v>12451</v>
      </c>
      <c r="AF1917" s="61" t="s">
        <v>12452</v>
      </c>
      <c r="AG1917" s="61" t="s">
        <v>11466</v>
      </c>
      <c r="AH1917" s="61" t="s">
        <v>2522</v>
      </c>
      <c r="AI1917" s="1" t="s">
        <v>15903</v>
      </c>
      <c r="AJ1917" s="8" t="s">
        <v>12451</v>
      </c>
    </row>
    <row r="1918" spans="1:36" s="8" customFormat="1">
      <c r="A1918" s="59">
        <v>44568.957951388897</v>
      </c>
      <c r="B1918" s="60">
        <v>44568.957951388897</v>
      </c>
      <c r="C1918" s="61" t="s">
        <v>15904</v>
      </c>
      <c r="D1918" s="61" t="s">
        <v>23</v>
      </c>
      <c r="E1918" s="61"/>
      <c r="F1918" s="62">
        <v>1300</v>
      </c>
      <c r="G1918" s="62">
        <v>0</v>
      </c>
      <c r="H1918" s="62">
        <v>1300</v>
      </c>
      <c r="I1918" s="63"/>
      <c r="J1918" s="62">
        <v>0</v>
      </c>
      <c r="K1918" s="61" t="s">
        <v>11386</v>
      </c>
      <c r="L1918" s="61" t="s">
        <v>11387</v>
      </c>
      <c r="M1918" s="61" t="s">
        <v>11388</v>
      </c>
      <c r="N1918" s="61" t="s">
        <v>11414</v>
      </c>
      <c r="O1918" s="61" t="s">
        <v>14416</v>
      </c>
      <c r="P1918" s="61" t="s">
        <v>11806</v>
      </c>
      <c r="Q1918" s="61" t="s">
        <v>15905</v>
      </c>
      <c r="R1918" s="61" t="s">
        <v>15906</v>
      </c>
      <c r="S1918" s="61"/>
      <c r="T1918" s="61"/>
      <c r="U1918" s="61"/>
      <c r="V1918" s="61"/>
      <c r="W1918" s="61" t="s">
        <v>11393</v>
      </c>
      <c r="X1918" s="61"/>
      <c r="Y1918" s="63"/>
      <c r="Z1918" s="63"/>
      <c r="AA1918" s="63"/>
      <c r="AB1918" s="63"/>
      <c r="AC1918" s="61" t="s">
        <v>11426</v>
      </c>
      <c r="AD1918" s="61" t="s">
        <v>11393</v>
      </c>
      <c r="AE1918" s="61"/>
      <c r="AF1918" s="61"/>
      <c r="AG1918" s="61"/>
      <c r="AH1918" s="61" t="s">
        <v>15904</v>
      </c>
      <c r="AI1918" s="1" t="s">
        <v>15905</v>
      </c>
      <c r="AJ1918" s="8" t="s">
        <v>12461</v>
      </c>
    </row>
    <row r="1919" spans="1:36" s="8" customFormat="1">
      <c r="A1919" s="59">
        <v>44568.9630092593</v>
      </c>
      <c r="B1919" s="60">
        <v>44568.9630092593</v>
      </c>
      <c r="C1919" s="61" t="s">
        <v>2528</v>
      </c>
      <c r="D1919" s="61" t="s">
        <v>23</v>
      </c>
      <c r="E1919" s="61"/>
      <c r="F1919" s="62">
        <v>2000</v>
      </c>
      <c r="G1919" s="62">
        <v>0</v>
      </c>
      <c r="H1919" s="62">
        <v>2000</v>
      </c>
      <c r="I1919" s="62">
        <v>2000</v>
      </c>
      <c r="J1919" s="62">
        <v>0</v>
      </c>
      <c r="K1919" s="61" t="s">
        <v>11386</v>
      </c>
      <c r="L1919" s="61" t="s">
        <v>11387</v>
      </c>
      <c r="M1919" s="61" t="s">
        <v>11388</v>
      </c>
      <c r="N1919" s="61" t="s">
        <v>11389</v>
      </c>
      <c r="O1919" s="61" t="s">
        <v>12287</v>
      </c>
      <c r="P1919" s="61" t="s">
        <v>11517</v>
      </c>
      <c r="Q1919" s="61" t="s">
        <v>15907</v>
      </c>
      <c r="R1919" s="61" t="s">
        <v>2529</v>
      </c>
      <c r="S1919" s="61"/>
      <c r="T1919" s="61"/>
      <c r="U1919" s="61"/>
      <c r="V1919" s="61"/>
      <c r="W1919" s="61" t="s">
        <v>11393</v>
      </c>
      <c r="X1919" s="61"/>
      <c r="Y1919" s="60">
        <v>44580</v>
      </c>
      <c r="Z1919" s="63"/>
      <c r="AA1919" s="63"/>
      <c r="AB1919" s="63"/>
      <c r="AC1919" s="61" t="s">
        <v>11394</v>
      </c>
      <c r="AD1919" s="61" t="s">
        <v>11393</v>
      </c>
      <c r="AE1919" s="61" t="s">
        <v>12451</v>
      </c>
      <c r="AF1919" s="61" t="s">
        <v>12487</v>
      </c>
      <c r="AG1919" s="61" t="s">
        <v>11466</v>
      </c>
      <c r="AH1919" s="61" t="s">
        <v>2528</v>
      </c>
      <c r="AI1919" s="1" t="s">
        <v>15907</v>
      </c>
      <c r="AJ1919" s="8" t="s">
        <v>12451</v>
      </c>
    </row>
    <row r="1920" spans="1:36" s="8" customFormat="1">
      <c r="A1920" s="59">
        <v>44568.976215277798</v>
      </c>
      <c r="B1920" s="60">
        <v>44568.976215277798</v>
      </c>
      <c r="C1920" s="61" t="s">
        <v>15908</v>
      </c>
      <c r="D1920" s="61" t="s">
        <v>23</v>
      </c>
      <c r="E1920" s="61"/>
      <c r="F1920" s="62">
        <v>2000</v>
      </c>
      <c r="G1920" s="62">
        <v>0</v>
      </c>
      <c r="H1920" s="62">
        <v>2000</v>
      </c>
      <c r="I1920" s="63"/>
      <c r="J1920" s="62">
        <v>0</v>
      </c>
      <c r="K1920" s="61" t="s">
        <v>11386</v>
      </c>
      <c r="L1920" s="61" t="s">
        <v>11387</v>
      </c>
      <c r="M1920" s="61" t="s">
        <v>11388</v>
      </c>
      <c r="N1920" s="61" t="s">
        <v>11414</v>
      </c>
      <c r="O1920" s="61" t="s">
        <v>12839</v>
      </c>
      <c r="P1920" s="61" t="s">
        <v>15909</v>
      </c>
      <c r="Q1920" s="61" t="s">
        <v>15910</v>
      </c>
      <c r="R1920" s="61" t="s">
        <v>15911</v>
      </c>
      <c r="S1920" s="61"/>
      <c r="T1920" s="61"/>
      <c r="U1920" s="61"/>
      <c r="V1920" s="61"/>
      <c r="W1920" s="61" t="s">
        <v>11393</v>
      </c>
      <c r="X1920" s="61"/>
      <c r="Y1920" s="63"/>
      <c r="Z1920" s="63"/>
      <c r="AA1920" s="63"/>
      <c r="AB1920" s="63"/>
      <c r="AC1920" s="61" t="s">
        <v>11587</v>
      </c>
      <c r="AD1920" s="61" t="s">
        <v>11393</v>
      </c>
      <c r="AE1920" s="61" t="s">
        <v>11559</v>
      </c>
      <c r="AF1920" s="61" t="s">
        <v>11560</v>
      </c>
      <c r="AG1920" s="61" t="s">
        <v>11466</v>
      </c>
      <c r="AH1920" s="61" t="s">
        <v>15908</v>
      </c>
      <c r="AI1920" s="1" t="s">
        <v>15910</v>
      </c>
      <c r="AJ1920" s="8" t="s">
        <v>11559</v>
      </c>
    </row>
    <row r="1921" spans="1:36" s="8" customFormat="1">
      <c r="A1921" s="59">
        <v>44568.976238425901</v>
      </c>
      <c r="B1921" s="60">
        <v>44568.976238425901</v>
      </c>
      <c r="C1921" s="61" t="s">
        <v>15912</v>
      </c>
      <c r="D1921" s="61" t="s">
        <v>23</v>
      </c>
      <c r="E1921" s="61"/>
      <c r="F1921" s="62">
        <v>2000</v>
      </c>
      <c r="G1921" s="62">
        <v>0</v>
      </c>
      <c r="H1921" s="62">
        <v>2000</v>
      </c>
      <c r="I1921" s="63"/>
      <c r="J1921" s="62">
        <v>0</v>
      </c>
      <c r="K1921" s="61" t="s">
        <v>11386</v>
      </c>
      <c r="L1921" s="61" t="s">
        <v>11387</v>
      </c>
      <c r="M1921" s="61" t="s">
        <v>11388</v>
      </c>
      <c r="N1921" s="61" t="s">
        <v>11554</v>
      </c>
      <c r="O1921" s="61" t="s">
        <v>13070</v>
      </c>
      <c r="P1921" s="61" t="s">
        <v>13536</v>
      </c>
      <c r="Q1921" s="61" t="s">
        <v>15913</v>
      </c>
      <c r="R1921" s="61" t="s">
        <v>15914</v>
      </c>
      <c r="S1921" s="61"/>
      <c r="T1921" s="61"/>
      <c r="U1921" s="61"/>
      <c r="V1921" s="61"/>
      <c r="W1921" s="61" t="s">
        <v>11393</v>
      </c>
      <c r="X1921" s="61"/>
      <c r="Y1921" s="63"/>
      <c r="Z1921" s="63"/>
      <c r="AA1921" s="63"/>
      <c r="AB1921" s="63"/>
      <c r="AC1921" s="61" t="s">
        <v>11394</v>
      </c>
      <c r="AD1921" s="61" t="s">
        <v>11393</v>
      </c>
      <c r="AE1921" s="61" t="s">
        <v>11559</v>
      </c>
      <c r="AF1921" s="61" t="s">
        <v>11568</v>
      </c>
      <c r="AG1921" s="61" t="s">
        <v>11466</v>
      </c>
      <c r="AH1921" s="61" t="s">
        <v>15912</v>
      </c>
      <c r="AI1921" s="1" t="s">
        <v>15913</v>
      </c>
      <c r="AJ1921" s="8" t="s">
        <v>11559</v>
      </c>
    </row>
    <row r="1922" spans="1:36" s="8" customFormat="1">
      <c r="A1922" s="59">
        <v>44568.990682870397</v>
      </c>
      <c r="B1922" s="60">
        <v>44568.990682870397</v>
      </c>
      <c r="C1922" s="61" t="s">
        <v>1898</v>
      </c>
      <c r="D1922" s="61" t="s">
        <v>23</v>
      </c>
      <c r="E1922" s="61"/>
      <c r="F1922" s="62">
        <v>1800</v>
      </c>
      <c r="G1922" s="62">
        <v>0</v>
      </c>
      <c r="H1922" s="62">
        <v>1800</v>
      </c>
      <c r="I1922" s="62">
        <v>1800</v>
      </c>
      <c r="J1922" s="62">
        <v>0</v>
      </c>
      <c r="K1922" s="61" t="s">
        <v>11386</v>
      </c>
      <c r="L1922" s="61" t="s">
        <v>11387</v>
      </c>
      <c r="M1922" s="61" t="s">
        <v>11388</v>
      </c>
      <c r="N1922" s="61" t="s">
        <v>11389</v>
      </c>
      <c r="O1922" s="61" t="s">
        <v>15034</v>
      </c>
      <c r="P1922" s="61" t="s">
        <v>12379</v>
      </c>
      <c r="Q1922" s="61" t="s">
        <v>15915</v>
      </c>
      <c r="R1922" s="61" t="s">
        <v>1899</v>
      </c>
      <c r="S1922" s="61"/>
      <c r="T1922" s="61"/>
      <c r="U1922" s="61"/>
      <c r="V1922" s="61"/>
      <c r="W1922" s="61" t="s">
        <v>11393</v>
      </c>
      <c r="X1922" s="61"/>
      <c r="Y1922" s="60">
        <v>44587</v>
      </c>
      <c r="Z1922" s="63"/>
      <c r="AA1922" s="63"/>
      <c r="AB1922" s="63"/>
      <c r="AC1922" s="61" t="s">
        <v>12000</v>
      </c>
      <c r="AD1922" s="61" t="s">
        <v>11393</v>
      </c>
      <c r="AE1922" s="61" t="s">
        <v>11395</v>
      </c>
      <c r="AF1922" s="61" t="s">
        <v>11401</v>
      </c>
      <c r="AG1922" s="61" t="s">
        <v>11397</v>
      </c>
      <c r="AH1922" s="61" t="s">
        <v>1898</v>
      </c>
      <c r="AI1922" s="1" t="s">
        <v>15915</v>
      </c>
      <c r="AJ1922" s="8" t="s">
        <v>11395</v>
      </c>
    </row>
    <row r="1923" spans="1:36" s="8" customFormat="1">
      <c r="A1923" s="59">
        <v>44569.003414351799</v>
      </c>
      <c r="B1923" s="60">
        <v>44569.003414351799</v>
      </c>
      <c r="C1923" s="61" t="s">
        <v>2536</v>
      </c>
      <c r="D1923" s="61" t="s">
        <v>23</v>
      </c>
      <c r="E1923" s="61"/>
      <c r="F1923" s="62">
        <v>2000</v>
      </c>
      <c r="G1923" s="62">
        <v>0</v>
      </c>
      <c r="H1923" s="62">
        <v>2000</v>
      </c>
      <c r="I1923" s="62">
        <v>2000</v>
      </c>
      <c r="J1923" s="62">
        <v>0</v>
      </c>
      <c r="K1923" s="61" t="s">
        <v>11386</v>
      </c>
      <c r="L1923" s="61" t="s">
        <v>11387</v>
      </c>
      <c r="M1923" s="61" t="s">
        <v>11388</v>
      </c>
      <c r="N1923" s="61" t="s">
        <v>11389</v>
      </c>
      <c r="O1923" s="61" t="s">
        <v>12029</v>
      </c>
      <c r="P1923" s="61" t="s">
        <v>15821</v>
      </c>
      <c r="Q1923" s="61" t="s">
        <v>15916</v>
      </c>
      <c r="R1923" s="61" t="s">
        <v>2537</v>
      </c>
      <c r="S1923" s="61"/>
      <c r="T1923" s="61"/>
      <c r="U1923" s="61"/>
      <c r="V1923" s="61"/>
      <c r="W1923" s="61" t="s">
        <v>11393</v>
      </c>
      <c r="X1923" s="61"/>
      <c r="Y1923" s="60">
        <v>44575</v>
      </c>
      <c r="Z1923" s="63"/>
      <c r="AA1923" s="63"/>
      <c r="AB1923" s="63"/>
      <c r="AC1923" s="61" t="s">
        <v>11547</v>
      </c>
      <c r="AD1923" s="61" t="s">
        <v>11393</v>
      </c>
      <c r="AE1923" s="61" t="s">
        <v>11395</v>
      </c>
      <c r="AF1923" s="61" t="s">
        <v>11731</v>
      </c>
      <c r="AG1923" s="61" t="s">
        <v>11397</v>
      </c>
      <c r="AH1923" s="61" t="s">
        <v>2536</v>
      </c>
      <c r="AI1923" s="1" t="s">
        <v>15916</v>
      </c>
      <c r="AJ1923" s="8" t="s">
        <v>11395</v>
      </c>
    </row>
    <row r="1924" spans="1:36" s="8" customFormat="1">
      <c r="A1924" s="59">
        <v>44569.005150463003</v>
      </c>
      <c r="B1924" s="60">
        <v>44569.005150463003</v>
      </c>
      <c r="C1924" s="61" t="s">
        <v>2530</v>
      </c>
      <c r="D1924" s="61" t="s">
        <v>23</v>
      </c>
      <c r="E1924" s="61"/>
      <c r="F1924" s="62">
        <v>2000</v>
      </c>
      <c r="G1924" s="62">
        <v>0</v>
      </c>
      <c r="H1924" s="62">
        <v>2000</v>
      </c>
      <c r="I1924" s="62">
        <v>2000</v>
      </c>
      <c r="J1924" s="62">
        <v>0</v>
      </c>
      <c r="K1924" s="61" t="s">
        <v>11386</v>
      </c>
      <c r="L1924" s="61" t="s">
        <v>11387</v>
      </c>
      <c r="M1924" s="61" t="s">
        <v>11388</v>
      </c>
      <c r="N1924" s="61" t="s">
        <v>11389</v>
      </c>
      <c r="O1924" s="61" t="s">
        <v>11800</v>
      </c>
      <c r="P1924" s="61" t="s">
        <v>15917</v>
      </c>
      <c r="Q1924" s="61" t="s">
        <v>15918</v>
      </c>
      <c r="R1924" s="61" t="s">
        <v>2531</v>
      </c>
      <c r="S1924" s="61"/>
      <c r="T1924" s="61"/>
      <c r="U1924" s="61"/>
      <c r="V1924" s="61"/>
      <c r="W1924" s="61" t="s">
        <v>11393</v>
      </c>
      <c r="X1924" s="61"/>
      <c r="Y1924" s="60">
        <v>44582</v>
      </c>
      <c r="Z1924" s="63"/>
      <c r="AA1924" s="63"/>
      <c r="AB1924" s="63"/>
      <c r="AC1924" s="61" t="s">
        <v>11394</v>
      </c>
      <c r="AD1924" s="61" t="s">
        <v>11393</v>
      </c>
      <c r="AE1924" s="61" t="s">
        <v>12018</v>
      </c>
      <c r="AF1924" s="61" t="s">
        <v>12019</v>
      </c>
      <c r="AG1924" s="61" t="s">
        <v>11514</v>
      </c>
      <c r="AH1924" s="61" t="s">
        <v>2530</v>
      </c>
      <c r="AI1924" s="1" t="s">
        <v>15918</v>
      </c>
      <c r="AJ1924" s="8" t="s">
        <v>12018</v>
      </c>
    </row>
    <row r="1925" spans="1:36" s="8" customFormat="1">
      <c r="A1925" s="59">
        <v>44569.070659722202</v>
      </c>
      <c r="B1925" s="60">
        <v>44569.070659722202</v>
      </c>
      <c r="C1925" s="61" t="s">
        <v>15919</v>
      </c>
      <c r="D1925" s="61" t="s">
        <v>23</v>
      </c>
      <c r="E1925" s="61"/>
      <c r="F1925" s="62">
        <v>2000</v>
      </c>
      <c r="G1925" s="62">
        <v>0</v>
      </c>
      <c r="H1925" s="62">
        <v>2000</v>
      </c>
      <c r="I1925" s="63"/>
      <c r="J1925" s="62">
        <v>0</v>
      </c>
      <c r="K1925" s="61" t="s">
        <v>11386</v>
      </c>
      <c r="L1925" s="61" t="s">
        <v>11387</v>
      </c>
      <c r="M1925" s="61" t="s">
        <v>11388</v>
      </c>
      <c r="N1925" s="61" t="s">
        <v>11554</v>
      </c>
      <c r="O1925" s="61" t="s">
        <v>15920</v>
      </c>
      <c r="P1925" s="61" t="s">
        <v>15921</v>
      </c>
      <c r="Q1925" s="61" t="s">
        <v>15922</v>
      </c>
      <c r="R1925" s="61" t="s">
        <v>4228</v>
      </c>
      <c r="S1925" s="61"/>
      <c r="T1925" s="61"/>
      <c r="U1925" s="61"/>
      <c r="V1925" s="61"/>
      <c r="W1925" s="61" t="s">
        <v>11393</v>
      </c>
      <c r="X1925" s="61"/>
      <c r="Y1925" s="63"/>
      <c r="Z1925" s="63"/>
      <c r="AA1925" s="63"/>
      <c r="AB1925" s="63"/>
      <c r="AC1925" s="61" t="s">
        <v>11394</v>
      </c>
      <c r="AD1925" s="61" t="s">
        <v>11393</v>
      </c>
      <c r="AE1925" s="61" t="s">
        <v>11789</v>
      </c>
      <c r="AF1925" s="61" t="s">
        <v>11789</v>
      </c>
      <c r="AG1925" s="61" t="s">
        <v>11690</v>
      </c>
      <c r="AH1925" s="61" t="s">
        <v>15919</v>
      </c>
      <c r="AI1925" s="1" t="s">
        <v>15922</v>
      </c>
      <c r="AJ1925" s="8" t="s">
        <v>11789</v>
      </c>
    </row>
    <row r="1926" spans="1:36" s="8" customFormat="1">
      <c r="A1926" s="59">
        <v>44569.463391203702</v>
      </c>
      <c r="B1926" s="60">
        <v>44569.463391203702</v>
      </c>
      <c r="C1926" s="61" t="s">
        <v>1490</v>
      </c>
      <c r="D1926" s="61" t="s">
        <v>23</v>
      </c>
      <c r="E1926" s="61"/>
      <c r="F1926" s="62">
        <v>720</v>
      </c>
      <c r="G1926" s="62">
        <v>0</v>
      </c>
      <c r="H1926" s="62">
        <v>720</v>
      </c>
      <c r="I1926" s="62">
        <v>720</v>
      </c>
      <c r="J1926" s="62">
        <v>0</v>
      </c>
      <c r="K1926" s="61" t="s">
        <v>11386</v>
      </c>
      <c r="L1926" s="61" t="s">
        <v>11387</v>
      </c>
      <c r="M1926" s="61" t="s">
        <v>11388</v>
      </c>
      <c r="N1926" s="61" t="s">
        <v>11389</v>
      </c>
      <c r="O1926" s="61" t="s">
        <v>12123</v>
      </c>
      <c r="P1926" s="61" t="s">
        <v>11724</v>
      </c>
      <c r="Q1926" s="61" t="s">
        <v>15923</v>
      </c>
      <c r="R1926" s="61" t="s">
        <v>1491</v>
      </c>
      <c r="S1926" s="61"/>
      <c r="T1926" s="61"/>
      <c r="U1926" s="61"/>
      <c r="V1926" s="61"/>
      <c r="W1926" s="61" t="s">
        <v>11393</v>
      </c>
      <c r="X1926" s="61"/>
      <c r="Y1926" s="60">
        <v>44582</v>
      </c>
      <c r="Z1926" s="63"/>
      <c r="AA1926" s="63"/>
      <c r="AB1926" s="63"/>
      <c r="AC1926" s="61" t="s">
        <v>11394</v>
      </c>
      <c r="AD1926" s="61" t="s">
        <v>11393</v>
      </c>
      <c r="AE1926" s="61" t="s">
        <v>11395</v>
      </c>
      <c r="AF1926" s="61" t="s">
        <v>11483</v>
      </c>
      <c r="AG1926" s="61" t="s">
        <v>11397</v>
      </c>
      <c r="AH1926" s="61" t="s">
        <v>1490</v>
      </c>
      <c r="AI1926" s="1" t="s">
        <v>15923</v>
      </c>
      <c r="AJ1926" s="8" t="s">
        <v>11395</v>
      </c>
    </row>
    <row r="1927" spans="1:36" s="8" customFormat="1">
      <c r="A1927" s="59">
        <v>44569.4690162037</v>
      </c>
      <c r="B1927" s="60">
        <v>44569.4690162037</v>
      </c>
      <c r="C1927" s="61" t="s">
        <v>2216</v>
      </c>
      <c r="D1927" s="61" t="s">
        <v>23</v>
      </c>
      <c r="E1927" s="61"/>
      <c r="F1927" s="62">
        <v>2000</v>
      </c>
      <c r="G1927" s="62">
        <v>0</v>
      </c>
      <c r="H1927" s="62">
        <v>2000</v>
      </c>
      <c r="I1927" s="62">
        <v>2000</v>
      </c>
      <c r="J1927" s="62">
        <v>0</v>
      </c>
      <c r="K1927" s="61" t="s">
        <v>11386</v>
      </c>
      <c r="L1927" s="61" t="s">
        <v>11387</v>
      </c>
      <c r="M1927" s="61" t="s">
        <v>11388</v>
      </c>
      <c r="N1927" s="61" t="s">
        <v>11389</v>
      </c>
      <c r="O1927" s="61" t="s">
        <v>15924</v>
      </c>
      <c r="P1927" s="61" t="s">
        <v>13303</v>
      </c>
      <c r="Q1927" s="61" t="s">
        <v>15925</v>
      </c>
      <c r="R1927" s="61" t="s">
        <v>2217</v>
      </c>
      <c r="S1927" s="61"/>
      <c r="T1927" s="61"/>
      <c r="U1927" s="61"/>
      <c r="V1927" s="61"/>
      <c r="W1927" s="61" t="s">
        <v>11393</v>
      </c>
      <c r="X1927" s="61"/>
      <c r="Y1927" s="60">
        <v>44575</v>
      </c>
      <c r="Z1927" s="63"/>
      <c r="AA1927" s="63"/>
      <c r="AB1927" s="63"/>
      <c r="AC1927" s="61" t="s">
        <v>11547</v>
      </c>
      <c r="AD1927" s="61" t="s">
        <v>11393</v>
      </c>
      <c r="AE1927" s="61" t="s">
        <v>11395</v>
      </c>
      <c r="AF1927" s="61" t="s">
        <v>11483</v>
      </c>
      <c r="AG1927" s="61" t="s">
        <v>11397</v>
      </c>
      <c r="AH1927" s="61" t="s">
        <v>2216</v>
      </c>
      <c r="AI1927" s="1" t="s">
        <v>15925</v>
      </c>
      <c r="AJ1927" s="8" t="s">
        <v>11395</v>
      </c>
    </row>
    <row r="1928" spans="1:36" s="8" customFormat="1">
      <c r="A1928" s="59">
        <v>44569.495694444398</v>
      </c>
      <c r="B1928" s="60">
        <v>44569.495694444398</v>
      </c>
      <c r="C1928" s="61" t="s">
        <v>2554</v>
      </c>
      <c r="D1928" s="61" t="s">
        <v>23</v>
      </c>
      <c r="E1928" s="61"/>
      <c r="F1928" s="62">
        <v>1998</v>
      </c>
      <c r="G1928" s="62">
        <v>0</v>
      </c>
      <c r="H1928" s="62">
        <v>1998</v>
      </c>
      <c r="I1928" s="62">
        <v>1998</v>
      </c>
      <c r="J1928" s="62">
        <v>0</v>
      </c>
      <c r="K1928" s="61" t="s">
        <v>11386</v>
      </c>
      <c r="L1928" s="61" t="s">
        <v>11387</v>
      </c>
      <c r="M1928" s="61" t="s">
        <v>11388</v>
      </c>
      <c r="N1928" s="61" t="s">
        <v>11389</v>
      </c>
      <c r="O1928" s="61" t="s">
        <v>15926</v>
      </c>
      <c r="P1928" s="61" t="s">
        <v>15927</v>
      </c>
      <c r="Q1928" s="61" t="s">
        <v>15928</v>
      </c>
      <c r="R1928" s="61" t="s">
        <v>2555</v>
      </c>
      <c r="S1928" s="61"/>
      <c r="T1928" s="61"/>
      <c r="U1928" s="61"/>
      <c r="V1928" s="61"/>
      <c r="W1928" s="61" t="s">
        <v>11393</v>
      </c>
      <c r="X1928" s="61"/>
      <c r="Y1928" s="60">
        <v>44587</v>
      </c>
      <c r="Z1928" s="63"/>
      <c r="AA1928" s="63"/>
      <c r="AB1928" s="63"/>
      <c r="AC1928" s="61" t="s">
        <v>11394</v>
      </c>
      <c r="AD1928" s="61" t="s">
        <v>11393</v>
      </c>
      <c r="AE1928" s="61" t="s">
        <v>11523</v>
      </c>
      <c r="AF1928" s="61" t="s">
        <v>11751</v>
      </c>
      <c r="AG1928" s="61" t="s">
        <v>11429</v>
      </c>
      <c r="AH1928" s="61" t="s">
        <v>2554</v>
      </c>
      <c r="AI1928" s="1" t="s">
        <v>15928</v>
      </c>
      <c r="AJ1928" s="8" t="s">
        <v>11523</v>
      </c>
    </row>
    <row r="1929" spans="1:36" s="8" customFormat="1">
      <c r="A1929" s="59">
        <v>44569.504687499997</v>
      </c>
      <c r="B1929" s="60">
        <v>44569.504687499997</v>
      </c>
      <c r="C1929" s="61" t="s">
        <v>2540</v>
      </c>
      <c r="D1929" s="61" t="s">
        <v>23</v>
      </c>
      <c r="E1929" s="61"/>
      <c r="F1929" s="62">
        <v>1796</v>
      </c>
      <c r="G1929" s="62">
        <v>0</v>
      </c>
      <c r="H1929" s="62">
        <v>1796</v>
      </c>
      <c r="I1929" s="62">
        <v>1796</v>
      </c>
      <c r="J1929" s="62">
        <v>0</v>
      </c>
      <c r="K1929" s="61" t="s">
        <v>11386</v>
      </c>
      <c r="L1929" s="61" t="s">
        <v>11387</v>
      </c>
      <c r="M1929" s="61" t="s">
        <v>11388</v>
      </c>
      <c r="N1929" s="61" t="s">
        <v>11389</v>
      </c>
      <c r="O1929" s="61" t="s">
        <v>15929</v>
      </c>
      <c r="P1929" s="61" t="s">
        <v>12984</v>
      </c>
      <c r="Q1929" s="61" t="s">
        <v>15930</v>
      </c>
      <c r="R1929" s="61" t="s">
        <v>2541</v>
      </c>
      <c r="S1929" s="61"/>
      <c r="T1929" s="61"/>
      <c r="U1929" s="61"/>
      <c r="V1929" s="61"/>
      <c r="W1929" s="61" t="s">
        <v>11393</v>
      </c>
      <c r="X1929" s="61"/>
      <c r="Y1929" s="60">
        <v>44582</v>
      </c>
      <c r="Z1929" s="63"/>
      <c r="AA1929" s="63"/>
      <c r="AB1929" s="63"/>
      <c r="AC1929" s="61" t="s">
        <v>11394</v>
      </c>
      <c r="AD1929" s="61" t="s">
        <v>11393</v>
      </c>
      <c r="AE1929" s="61" t="s">
        <v>11991</v>
      </c>
      <c r="AF1929" s="61" t="s">
        <v>13422</v>
      </c>
      <c r="AG1929" s="61" t="s">
        <v>11422</v>
      </c>
      <c r="AH1929" s="61" t="s">
        <v>2540</v>
      </c>
      <c r="AI1929" s="1" t="s">
        <v>15930</v>
      </c>
      <c r="AJ1929" s="8" t="s">
        <v>11991</v>
      </c>
    </row>
    <row r="1930" spans="1:36" s="8" customFormat="1">
      <c r="A1930" s="59">
        <v>44569.5143171296</v>
      </c>
      <c r="B1930" s="60">
        <v>44569.5143171296</v>
      </c>
      <c r="C1930" s="61" t="s">
        <v>2558</v>
      </c>
      <c r="D1930" s="61" t="s">
        <v>23</v>
      </c>
      <c r="E1930" s="61"/>
      <c r="F1930" s="62">
        <v>600</v>
      </c>
      <c r="G1930" s="62">
        <v>0</v>
      </c>
      <c r="H1930" s="62">
        <v>600</v>
      </c>
      <c r="I1930" s="62">
        <v>600</v>
      </c>
      <c r="J1930" s="62">
        <v>0</v>
      </c>
      <c r="K1930" s="61" t="s">
        <v>11386</v>
      </c>
      <c r="L1930" s="61" t="s">
        <v>11387</v>
      </c>
      <c r="M1930" s="61" t="s">
        <v>11388</v>
      </c>
      <c r="N1930" s="61" t="s">
        <v>11389</v>
      </c>
      <c r="O1930" s="61" t="s">
        <v>11719</v>
      </c>
      <c r="P1930" s="61" t="s">
        <v>13552</v>
      </c>
      <c r="Q1930" s="61" t="s">
        <v>15931</v>
      </c>
      <c r="R1930" s="61" t="s">
        <v>2559</v>
      </c>
      <c r="S1930" s="61"/>
      <c r="T1930" s="61"/>
      <c r="U1930" s="61"/>
      <c r="V1930" s="61"/>
      <c r="W1930" s="61" t="s">
        <v>11393</v>
      </c>
      <c r="X1930" s="61"/>
      <c r="Y1930" s="60">
        <v>44594</v>
      </c>
      <c r="Z1930" s="63"/>
      <c r="AA1930" s="63"/>
      <c r="AB1930" s="63"/>
      <c r="AC1930" s="61" t="s">
        <v>11426</v>
      </c>
      <c r="AD1930" s="61" t="s">
        <v>11393</v>
      </c>
      <c r="AE1930" s="61" t="s">
        <v>11478</v>
      </c>
      <c r="AF1930" s="61" t="s">
        <v>11588</v>
      </c>
      <c r="AG1930" s="61" t="s">
        <v>11472</v>
      </c>
      <c r="AH1930" s="61" t="s">
        <v>2558</v>
      </c>
      <c r="AI1930" s="1" t="s">
        <v>15931</v>
      </c>
      <c r="AJ1930" s="8" t="s">
        <v>11478</v>
      </c>
    </row>
    <row r="1931" spans="1:36" s="8" customFormat="1">
      <c r="A1931" s="59">
        <v>44569.514537037001</v>
      </c>
      <c r="B1931" s="60">
        <v>44569.514537037001</v>
      </c>
      <c r="C1931" s="61" t="s">
        <v>1785</v>
      </c>
      <c r="D1931" s="61" t="s">
        <v>23</v>
      </c>
      <c r="E1931" s="61"/>
      <c r="F1931" s="62">
        <v>2000</v>
      </c>
      <c r="G1931" s="62">
        <v>0</v>
      </c>
      <c r="H1931" s="62">
        <v>2000</v>
      </c>
      <c r="I1931" s="62">
        <v>2000</v>
      </c>
      <c r="J1931" s="62">
        <v>0</v>
      </c>
      <c r="K1931" s="61" t="s">
        <v>11386</v>
      </c>
      <c r="L1931" s="61" t="s">
        <v>11387</v>
      </c>
      <c r="M1931" s="61" t="s">
        <v>11388</v>
      </c>
      <c r="N1931" s="61" t="s">
        <v>11389</v>
      </c>
      <c r="O1931" s="61" t="s">
        <v>15932</v>
      </c>
      <c r="P1931" s="61" t="s">
        <v>15933</v>
      </c>
      <c r="Q1931" s="61" t="s">
        <v>12917</v>
      </c>
      <c r="R1931" s="61" t="s">
        <v>1786</v>
      </c>
      <c r="S1931" s="61"/>
      <c r="T1931" s="61"/>
      <c r="U1931" s="61"/>
      <c r="V1931" s="61"/>
      <c r="W1931" s="61" t="s">
        <v>11393</v>
      </c>
      <c r="X1931" s="61"/>
      <c r="Y1931" s="60">
        <v>44582</v>
      </c>
      <c r="Z1931" s="63"/>
      <c r="AA1931" s="63"/>
      <c r="AB1931" s="63"/>
      <c r="AC1931" s="61" t="s">
        <v>11394</v>
      </c>
      <c r="AD1931" s="61" t="s">
        <v>11393</v>
      </c>
      <c r="AE1931" s="61" t="s">
        <v>11854</v>
      </c>
      <c r="AF1931" s="61" t="s">
        <v>12209</v>
      </c>
      <c r="AG1931" s="61" t="s">
        <v>11429</v>
      </c>
      <c r="AH1931" s="61" t="s">
        <v>1785</v>
      </c>
      <c r="AI1931" s="1" t="s">
        <v>12917</v>
      </c>
      <c r="AJ1931" s="8" t="s">
        <v>11854</v>
      </c>
    </row>
    <row r="1932" spans="1:36" s="8" customFormat="1">
      <c r="A1932" s="59">
        <v>44569.526828703703</v>
      </c>
      <c r="B1932" s="60">
        <v>44569.526817129597</v>
      </c>
      <c r="C1932" s="61" t="s">
        <v>2480</v>
      </c>
      <c r="D1932" s="61" t="s">
        <v>23</v>
      </c>
      <c r="E1932" s="61"/>
      <c r="F1932" s="62">
        <v>2000</v>
      </c>
      <c r="G1932" s="62">
        <v>0</v>
      </c>
      <c r="H1932" s="62">
        <v>2000</v>
      </c>
      <c r="I1932" s="62">
        <v>2000</v>
      </c>
      <c r="J1932" s="62">
        <v>0</v>
      </c>
      <c r="K1932" s="61" t="s">
        <v>11386</v>
      </c>
      <c r="L1932" s="61" t="s">
        <v>11387</v>
      </c>
      <c r="M1932" s="61" t="s">
        <v>11388</v>
      </c>
      <c r="N1932" s="61" t="s">
        <v>11389</v>
      </c>
      <c r="O1932" s="61" t="s">
        <v>12736</v>
      </c>
      <c r="P1932" s="61" t="s">
        <v>14648</v>
      </c>
      <c r="Q1932" s="61" t="s">
        <v>15934</v>
      </c>
      <c r="R1932" s="61" t="s">
        <v>2481</v>
      </c>
      <c r="S1932" s="61"/>
      <c r="T1932" s="61"/>
      <c r="U1932" s="61"/>
      <c r="V1932" s="61"/>
      <c r="W1932" s="61" t="s">
        <v>11393</v>
      </c>
      <c r="X1932" s="61"/>
      <c r="Y1932" s="60">
        <v>44594</v>
      </c>
      <c r="Z1932" s="63"/>
      <c r="AA1932" s="63"/>
      <c r="AB1932" s="63"/>
      <c r="AC1932" s="61" t="s">
        <v>11426</v>
      </c>
      <c r="AD1932" s="61" t="s">
        <v>11393</v>
      </c>
      <c r="AE1932" s="61" t="s">
        <v>11688</v>
      </c>
      <c r="AF1932" s="61" t="s">
        <v>11880</v>
      </c>
      <c r="AG1932" s="61" t="s">
        <v>11690</v>
      </c>
      <c r="AH1932" s="61" t="s">
        <v>2480</v>
      </c>
      <c r="AI1932" s="1" t="s">
        <v>15868</v>
      </c>
      <c r="AJ1932" s="8" t="s">
        <v>11688</v>
      </c>
    </row>
    <row r="1933" spans="1:36" s="8" customFormat="1">
      <c r="A1933" s="59">
        <v>44569.558009259301</v>
      </c>
      <c r="B1933" s="60">
        <v>44569.558009259301</v>
      </c>
      <c r="C1933" s="61" t="s">
        <v>1195</v>
      </c>
      <c r="D1933" s="61" t="s">
        <v>23</v>
      </c>
      <c r="E1933" s="61"/>
      <c r="F1933" s="62">
        <v>600</v>
      </c>
      <c r="G1933" s="62">
        <v>0</v>
      </c>
      <c r="H1933" s="62">
        <v>600</v>
      </c>
      <c r="I1933" s="62">
        <v>600</v>
      </c>
      <c r="J1933" s="62">
        <v>0</v>
      </c>
      <c r="K1933" s="61" t="s">
        <v>11386</v>
      </c>
      <c r="L1933" s="61" t="s">
        <v>11387</v>
      </c>
      <c r="M1933" s="61" t="s">
        <v>11388</v>
      </c>
      <c r="N1933" s="61" t="s">
        <v>11389</v>
      </c>
      <c r="O1933" s="61" t="s">
        <v>11752</v>
      </c>
      <c r="P1933" s="61" t="s">
        <v>15935</v>
      </c>
      <c r="Q1933" s="61" t="s">
        <v>15936</v>
      </c>
      <c r="R1933" s="61" t="s">
        <v>1196</v>
      </c>
      <c r="S1933" s="61"/>
      <c r="T1933" s="61" t="s">
        <v>15936</v>
      </c>
      <c r="U1933" s="61"/>
      <c r="V1933" s="61"/>
      <c r="W1933" s="61" t="s">
        <v>11393</v>
      </c>
      <c r="X1933" s="61"/>
      <c r="Y1933" s="60">
        <v>44582</v>
      </c>
      <c r="Z1933" s="63"/>
      <c r="AA1933" s="63"/>
      <c r="AB1933" s="63"/>
      <c r="AC1933" s="61" t="s">
        <v>11394</v>
      </c>
      <c r="AD1933" s="61" t="s">
        <v>11393</v>
      </c>
      <c r="AE1933" s="61" t="s">
        <v>11395</v>
      </c>
      <c r="AF1933" s="61" t="s">
        <v>11731</v>
      </c>
      <c r="AG1933" s="61" t="s">
        <v>11397</v>
      </c>
      <c r="AH1933" s="61" t="s">
        <v>1195</v>
      </c>
      <c r="AI1933" s="1" t="s">
        <v>15936</v>
      </c>
      <c r="AJ1933" s="8" t="s">
        <v>11395</v>
      </c>
    </row>
    <row r="1934" spans="1:36" s="8" customFormat="1">
      <c r="A1934" s="59">
        <v>44569.598344907397</v>
      </c>
      <c r="B1934" s="60">
        <v>44569.598344907397</v>
      </c>
      <c r="C1934" s="61" t="s">
        <v>2436</v>
      </c>
      <c r="D1934" s="61" t="s">
        <v>23</v>
      </c>
      <c r="E1934" s="61"/>
      <c r="F1934" s="62">
        <v>2000</v>
      </c>
      <c r="G1934" s="62">
        <v>0</v>
      </c>
      <c r="H1934" s="62">
        <v>2000</v>
      </c>
      <c r="I1934" s="62">
        <v>2000</v>
      </c>
      <c r="J1934" s="62">
        <v>0</v>
      </c>
      <c r="K1934" s="61" t="s">
        <v>11386</v>
      </c>
      <c r="L1934" s="61" t="s">
        <v>11387</v>
      </c>
      <c r="M1934" s="61" t="s">
        <v>11388</v>
      </c>
      <c r="N1934" s="61" t="s">
        <v>11389</v>
      </c>
      <c r="O1934" s="61" t="s">
        <v>15937</v>
      </c>
      <c r="P1934" s="61" t="s">
        <v>15938</v>
      </c>
      <c r="Q1934" s="61" t="s">
        <v>15668</v>
      </c>
      <c r="R1934" s="61" t="s">
        <v>2437</v>
      </c>
      <c r="S1934" s="61"/>
      <c r="T1934" s="61" t="s">
        <v>15668</v>
      </c>
      <c r="U1934" s="61"/>
      <c r="V1934" s="61"/>
      <c r="W1934" s="61" t="s">
        <v>11393</v>
      </c>
      <c r="X1934" s="61"/>
      <c r="Y1934" s="60">
        <v>44601</v>
      </c>
      <c r="Z1934" s="63"/>
      <c r="AA1934" s="63"/>
      <c r="AB1934" s="63"/>
      <c r="AC1934" s="61" t="s">
        <v>11394</v>
      </c>
      <c r="AD1934" s="61" t="s">
        <v>11393</v>
      </c>
      <c r="AE1934" s="61" t="s">
        <v>11395</v>
      </c>
      <c r="AF1934" s="61" t="s">
        <v>11401</v>
      </c>
      <c r="AG1934" s="61" t="s">
        <v>11397</v>
      </c>
      <c r="AH1934" s="61" t="s">
        <v>2436</v>
      </c>
      <c r="AI1934" s="1" t="s">
        <v>15668</v>
      </c>
      <c r="AJ1934" s="8" t="s">
        <v>11395</v>
      </c>
    </row>
    <row r="1935" spans="1:36" s="8" customFormat="1">
      <c r="A1935" s="59">
        <v>44569.598773148202</v>
      </c>
      <c r="B1935" s="60">
        <v>44569.598773148202</v>
      </c>
      <c r="C1935" s="61" t="s">
        <v>2172</v>
      </c>
      <c r="D1935" s="61" t="s">
        <v>23</v>
      </c>
      <c r="E1935" s="61"/>
      <c r="F1935" s="62">
        <v>2000</v>
      </c>
      <c r="G1935" s="62">
        <v>0</v>
      </c>
      <c r="H1935" s="62">
        <v>2000</v>
      </c>
      <c r="I1935" s="62">
        <v>2000</v>
      </c>
      <c r="J1935" s="62">
        <v>0</v>
      </c>
      <c r="K1935" s="61" t="s">
        <v>11386</v>
      </c>
      <c r="L1935" s="61" t="s">
        <v>11387</v>
      </c>
      <c r="M1935" s="61" t="s">
        <v>11388</v>
      </c>
      <c r="N1935" s="61" t="s">
        <v>11389</v>
      </c>
      <c r="O1935" s="61" t="s">
        <v>15939</v>
      </c>
      <c r="P1935" s="61" t="s">
        <v>15940</v>
      </c>
      <c r="Q1935" s="61" t="s">
        <v>15941</v>
      </c>
      <c r="R1935" s="61" t="s">
        <v>2173</v>
      </c>
      <c r="S1935" s="61"/>
      <c r="T1935" s="61"/>
      <c r="U1935" s="61"/>
      <c r="V1935" s="61"/>
      <c r="W1935" s="61" t="s">
        <v>11393</v>
      </c>
      <c r="X1935" s="61"/>
      <c r="Y1935" s="60">
        <v>44582</v>
      </c>
      <c r="Z1935" s="63"/>
      <c r="AA1935" s="63"/>
      <c r="AB1935" s="63"/>
      <c r="AC1935" s="61" t="s">
        <v>11394</v>
      </c>
      <c r="AD1935" s="61" t="s">
        <v>11393</v>
      </c>
      <c r="AE1935" s="61"/>
      <c r="AF1935" s="61"/>
      <c r="AG1935" s="61"/>
      <c r="AH1935" s="61" t="s">
        <v>2172</v>
      </c>
      <c r="AI1935" s="1" t="s">
        <v>15941</v>
      </c>
      <c r="AJ1935" s="8" t="s">
        <v>11395</v>
      </c>
    </row>
    <row r="1936" spans="1:36" s="8" customFormat="1">
      <c r="A1936" s="59">
        <v>44569.619155092601</v>
      </c>
      <c r="B1936" s="60">
        <v>44569.619155092601</v>
      </c>
      <c r="C1936" s="61" t="s">
        <v>2560</v>
      </c>
      <c r="D1936" s="61" t="s">
        <v>23</v>
      </c>
      <c r="E1936" s="61"/>
      <c r="F1936" s="62">
        <v>2000</v>
      </c>
      <c r="G1936" s="62">
        <v>0</v>
      </c>
      <c r="H1936" s="62">
        <v>2000</v>
      </c>
      <c r="I1936" s="62">
        <v>2000</v>
      </c>
      <c r="J1936" s="62">
        <v>0</v>
      </c>
      <c r="K1936" s="61" t="s">
        <v>11386</v>
      </c>
      <c r="L1936" s="61" t="s">
        <v>11387</v>
      </c>
      <c r="M1936" s="61" t="s">
        <v>11388</v>
      </c>
      <c r="N1936" s="61" t="s">
        <v>11389</v>
      </c>
      <c r="O1936" s="61" t="s">
        <v>15942</v>
      </c>
      <c r="P1936" s="61" t="s">
        <v>15943</v>
      </c>
      <c r="Q1936" s="61" t="s">
        <v>15944</v>
      </c>
      <c r="R1936" s="61" t="s">
        <v>2561</v>
      </c>
      <c r="S1936" s="61"/>
      <c r="T1936" s="61"/>
      <c r="U1936" s="61"/>
      <c r="V1936" s="61"/>
      <c r="W1936" s="61" t="s">
        <v>11393</v>
      </c>
      <c r="X1936" s="61"/>
      <c r="Y1936" s="60">
        <v>44582</v>
      </c>
      <c r="Z1936" s="63"/>
      <c r="AA1936" s="63"/>
      <c r="AB1936" s="63"/>
      <c r="AC1936" s="61" t="s">
        <v>11394</v>
      </c>
      <c r="AD1936" s="61" t="s">
        <v>11393</v>
      </c>
      <c r="AE1936" s="61" t="s">
        <v>11523</v>
      </c>
      <c r="AF1936" s="61" t="s">
        <v>11751</v>
      </c>
      <c r="AG1936" s="61" t="s">
        <v>11429</v>
      </c>
      <c r="AH1936" s="61" t="s">
        <v>2560</v>
      </c>
      <c r="AI1936" s="1" t="s">
        <v>15944</v>
      </c>
      <c r="AJ1936" s="8" t="s">
        <v>11523</v>
      </c>
    </row>
    <row r="1937" spans="1:36" s="8" customFormat="1">
      <c r="A1937" s="59">
        <v>44569.635972222197</v>
      </c>
      <c r="B1937" s="60">
        <v>44569.635972222197</v>
      </c>
      <c r="C1937" s="61" t="s">
        <v>15945</v>
      </c>
      <c r="D1937" s="61" t="s">
        <v>23</v>
      </c>
      <c r="E1937" s="61"/>
      <c r="F1937" s="62">
        <v>500</v>
      </c>
      <c r="G1937" s="62">
        <v>0</v>
      </c>
      <c r="H1937" s="62">
        <v>500</v>
      </c>
      <c r="I1937" s="63"/>
      <c r="J1937" s="62">
        <v>0</v>
      </c>
      <c r="K1937" s="61" t="s">
        <v>11386</v>
      </c>
      <c r="L1937" s="61" t="s">
        <v>11387</v>
      </c>
      <c r="M1937" s="61" t="s">
        <v>11388</v>
      </c>
      <c r="N1937" s="61" t="s">
        <v>11554</v>
      </c>
      <c r="O1937" s="61" t="s">
        <v>15946</v>
      </c>
      <c r="P1937" s="61" t="s">
        <v>15947</v>
      </c>
      <c r="Q1937" s="61" t="s">
        <v>15948</v>
      </c>
      <c r="R1937" s="61" t="s">
        <v>15949</v>
      </c>
      <c r="S1937" s="61"/>
      <c r="T1937" s="61"/>
      <c r="U1937" s="61"/>
      <c r="V1937" s="61"/>
      <c r="W1937" s="61" t="s">
        <v>11393</v>
      </c>
      <c r="X1937" s="61"/>
      <c r="Y1937" s="63"/>
      <c r="Z1937" s="63"/>
      <c r="AA1937" s="63"/>
      <c r="AB1937" s="63"/>
      <c r="AC1937" s="61" t="s">
        <v>11587</v>
      </c>
      <c r="AD1937" s="61" t="s">
        <v>11393</v>
      </c>
      <c r="AE1937" s="61" t="s">
        <v>11688</v>
      </c>
      <c r="AF1937" s="61" t="s">
        <v>11689</v>
      </c>
      <c r="AG1937" s="61" t="s">
        <v>11690</v>
      </c>
      <c r="AH1937" s="61" t="s">
        <v>15945</v>
      </c>
      <c r="AI1937" s="1" t="s">
        <v>15948</v>
      </c>
      <c r="AJ1937" s="8" t="s">
        <v>11688</v>
      </c>
    </row>
    <row r="1938" spans="1:36" s="8" customFormat="1">
      <c r="A1938" s="59">
        <v>44569.638391203698</v>
      </c>
      <c r="B1938" s="60">
        <v>44569.638391203698</v>
      </c>
      <c r="C1938" s="61" t="s">
        <v>15950</v>
      </c>
      <c r="D1938" s="61" t="s">
        <v>23</v>
      </c>
      <c r="E1938" s="61"/>
      <c r="F1938" s="62">
        <v>2000</v>
      </c>
      <c r="G1938" s="62">
        <v>0</v>
      </c>
      <c r="H1938" s="62">
        <v>2000</v>
      </c>
      <c r="I1938" s="63"/>
      <c r="J1938" s="62">
        <v>0</v>
      </c>
      <c r="K1938" s="61" t="s">
        <v>11386</v>
      </c>
      <c r="L1938" s="61" t="s">
        <v>11387</v>
      </c>
      <c r="M1938" s="61" t="s">
        <v>11388</v>
      </c>
      <c r="N1938" s="61" t="s">
        <v>11554</v>
      </c>
      <c r="O1938" s="61" t="s">
        <v>12114</v>
      </c>
      <c r="P1938" s="61" t="s">
        <v>12984</v>
      </c>
      <c r="Q1938" s="61" t="s">
        <v>15951</v>
      </c>
      <c r="R1938" s="61" t="s">
        <v>15952</v>
      </c>
      <c r="S1938" s="61"/>
      <c r="T1938" s="61" t="s">
        <v>15951</v>
      </c>
      <c r="U1938" s="61"/>
      <c r="V1938" s="61"/>
      <c r="W1938" s="61" t="s">
        <v>11393</v>
      </c>
      <c r="X1938" s="61"/>
      <c r="Y1938" s="63"/>
      <c r="Z1938" s="63"/>
      <c r="AA1938" s="63"/>
      <c r="AB1938" s="63"/>
      <c r="AC1938" s="61" t="s">
        <v>11394</v>
      </c>
      <c r="AD1938" s="61" t="s">
        <v>11393</v>
      </c>
      <c r="AE1938" s="61" t="s">
        <v>11478</v>
      </c>
      <c r="AF1938" s="61" t="s">
        <v>11479</v>
      </c>
      <c r="AG1938" s="61" t="s">
        <v>11472</v>
      </c>
      <c r="AH1938" s="61" t="s">
        <v>15950</v>
      </c>
      <c r="AI1938" s="1" t="s">
        <v>15951</v>
      </c>
      <c r="AJ1938" s="8" t="s">
        <v>11478</v>
      </c>
    </row>
    <row r="1939" spans="1:36" s="8" customFormat="1">
      <c r="A1939" s="59">
        <v>44569.648715277799</v>
      </c>
      <c r="B1939" s="60">
        <v>44569.648715277799</v>
      </c>
      <c r="C1939" s="61" t="s">
        <v>2578</v>
      </c>
      <c r="D1939" s="61" t="s">
        <v>23</v>
      </c>
      <c r="E1939" s="61"/>
      <c r="F1939" s="62">
        <v>500</v>
      </c>
      <c r="G1939" s="62">
        <v>0</v>
      </c>
      <c r="H1939" s="62">
        <v>500</v>
      </c>
      <c r="I1939" s="62">
        <v>500</v>
      </c>
      <c r="J1939" s="62">
        <v>0</v>
      </c>
      <c r="K1939" s="61" t="s">
        <v>11386</v>
      </c>
      <c r="L1939" s="61" t="s">
        <v>11387</v>
      </c>
      <c r="M1939" s="61" t="s">
        <v>11388</v>
      </c>
      <c r="N1939" s="61" t="s">
        <v>11389</v>
      </c>
      <c r="O1939" s="61" t="s">
        <v>12088</v>
      </c>
      <c r="P1939" s="61" t="s">
        <v>15902</v>
      </c>
      <c r="Q1939" s="61" t="s">
        <v>15953</v>
      </c>
      <c r="R1939" s="61" t="s">
        <v>2579</v>
      </c>
      <c r="S1939" s="61"/>
      <c r="T1939" s="61"/>
      <c r="U1939" s="61"/>
      <c r="V1939" s="61"/>
      <c r="W1939" s="61" t="s">
        <v>11393</v>
      </c>
      <c r="X1939" s="61"/>
      <c r="Y1939" s="60">
        <v>44582</v>
      </c>
      <c r="Z1939" s="63"/>
      <c r="AA1939" s="63"/>
      <c r="AB1939" s="63"/>
      <c r="AC1939" s="61" t="s">
        <v>11394</v>
      </c>
      <c r="AD1939" s="61" t="s">
        <v>11393</v>
      </c>
      <c r="AE1939" s="61" t="s">
        <v>11478</v>
      </c>
      <c r="AF1939" s="61" t="s">
        <v>11942</v>
      </c>
      <c r="AG1939" s="61" t="s">
        <v>11472</v>
      </c>
      <c r="AH1939" s="61" t="s">
        <v>2578</v>
      </c>
      <c r="AI1939" s="1" t="s">
        <v>15953</v>
      </c>
      <c r="AJ1939" s="8" t="s">
        <v>11478</v>
      </c>
    </row>
    <row r="1940" spans="1:36" s="8" customFormat="1">
      <c r="A1940" s="59">
        <v>44569.652592592603</v>
      </c>
      <c r="B1940" s="60">
        <v>44569.652592592603</v>
      </c>
      <c r="C1940" s="61" t="s">
        <v>2576</v>
      </c>
      <c r="D1940" s="61" t="s">
        <v>23</v>
      </c>
      <c r="E1940" s="61"/>
      <c r="F1940" s="62">
        <v>1000</v>
      </c>
      <c r="G1940" s="62">
        <v>0</v>
      </c>
      <c r="H1940" s="62">
        <v>1000</v>
      </c>
      <c r="I1940" s="62">
        <v>1000</v>
      </c>
      <c r="J1940" s="62">
        <v>0</v>
      </c>
      <c r="K1940" s="61" t="s">
        <v>11386</v>
      </c>
      <c r="L1940" s="61" t="s">
        <v>11387</v>
      </c>
      <c r="M1940" s="61" t="s">
        <v>11388</v>
      </c>
      <c r="N1940" s="61" t="s">
        <v>11389</v>
      </c>
      <c r="O1940" s="61" t="s">
        <v>11524</v>
      </c>
      <c r="P1940" s="61" t="s">
        <v>15954</v>
      </c>
      <c r="Q1940" s="61" t="s">
        <v>12425</v>
      </c>
      <c r="R1940" s="61" t="s">
        <v>2577</v>
      </c>
      <c r="S1940" s="61"/>
      <c r="T1940" s="61"/>
      <c r="U1940" s="61"/>
      <c r="V1940" s="61"/>
      <c r="W1940" s="61" t="s">
        <v>11393</v>
      </c>
      <c r="X1940" s="61"/>
      <c r="Y1940" s="60">
        <v>44582</v>
      </c>
      <c r="Z1940" s="63"/>
      <c r="AA1940" s="63"/>
      <c r="AB1940" s="63"/>
      <c r="AC1940" s="61" t="s">
        <v>11394</v>
      </c>
      <c r="AD1940" s="61" t="s">
        <v>11393</v>
      </c>
      <c r="AE1940" s="61" t="s">
        <v>11478</v>
      </c>
      <c r="AF1940" s="61" t="s">
        <v>11479</v>
      </c>
      <c r="AG1940" s="61" t="s">
        <v>11472</v>
      </c>
      <c r="AH1940" s="61" t="s">
        <v>2576</v>
      </c>
      <c r="AI1940" s="1" t="s">
        <v>12425</v>
      </c>
      <c r="AJ1940" s="8" t="s">
        <v>11478</v>
      </c>
    </row>
    <row r="1941" spans="1:36" s="8" customFormat="1">
      <c r="A1941" s="59">
        <v>44569.723599536999</v>
      </c>
      <c r="B1941" s="60">
        <v>44569.723599536999</v>
      </c>
      <c r="C1941" s="61" t="s">
        <v>2590</v>
      </c>
      <c r="D1941" s="61" t="s">
        <v>23</v>
      </c>
      <c r="E1941" s="61"/>
      <c r="F1941" s="62">
        <v>2000</v>
      </c>
      <c r="G1941" s="62">
        <v>0</v>
      </c>
      <c r="H1941" s="62">
        <v>2000</v>
      </c>
      <c r="I1941" s="62">
        <v>2000</v>
      </c>
      <c r="J1941" s="62">
        <v>0</v>
      </c>
      <c r="K1941" s="61" t="s">
        <v>11386</v>
      </c>
      <c r="L1941" s="61" t="s">
        <v>11387</v>
      </c>
      <c r="M1941" s="61" t="s">
        <v>11388</v>
      </c>
      <c r="N1941" s="61" t="s">
        <v>11389</v>
      </c>
      <c r="O1941" s="61" t="s">
        <v>15955</v>
      </c>
      <c r="P1941" s="61" t="s">
        <v>15956</v>
      </c>
      <c r="Q1941" s="61" t="s">
        <v>15957</v>
      </c>
      <c r="R1941" s="61" t="s">
        <v>2591</v>
      </c>
      <c r="S1941" s="61"/>
      <c r="T1941" s="61"/>
      <c r="U1941" s="61"/>
      <c r="V1941" s="61"/>
      <c r="W1941" s="61" t="s">
        <v>11393</v>
      </c>
      <c r="X1941" s="61"/>
      <c r="Y1941" s="60">
        <v>44587</v>
      </c>
      <c r="Z1941" s="63"/>
      <c r="AA1941" s="63"/>
      <c r="AB1941" s="63"/>
      <c r="AC1941" s="61" t="s">
        <v>11442</v>
      </c>
      <c r="AD1941" s="61" t="s">
        <v>11393</v>
      </c>
      <c r="AE1941" s="61" t="s">
        <v>11395</v>
      </c>
      <c r="AF1941" s="61" t="s">
        <v>11401</v>
      </c>
      <c r="AG1941" s="61" t="s">
        <v>11397</v>
      </c>
      <c r="AH1941" s="61" t="s">
        <v>2590</v>
      </c>
      <c r="AI1941" s="1" t="s">
        <v>15834</v>
      </c>
      <c r="AJ1941" s="8" t="s">
        <v>11395</v>
      </c>
    </row>
    <row r="1942" spans="1:36" s="8" customFormat="1">
      <c r="A1942" s="59">
        <v>44569.730891203697</v>
      </c>
      <c r="B1942" s="60">
        <v>44569.730891203697</v>
      </c>
      <c r="C1942" s="61" t="s">
        <v>2034</v>
      </c>
      <c r="D1942" s="61" t="s">
        <v>23</v>
      </c>
      <c r="E1942" s="61"/>
      <c r="F1942" s="62">
        <v>740</v>
      </c>
      <c r="G1942" s="62">
        <v>0</v>
      </c>
      <c r="H1942" s="62">
        <v>740</v>
      </c>
      <c r="I1942" s="62">
        <v>740</v>
      </c>
      <c r="J1942" s="62">
        <v>0</v>
      </c>
      <c r="K1942" s="61" t="s">
        <v>11386</v>
      </c>
      <c r="L1942" s="61" t="s">
        <v>11387</v>
      </c>
      <c r="M1942" s="61" t="s">
        <v>11388</v>
      </c>
      <c r="N1942" s="61" t="s">
        <v>11389</v>
      </c>
      <c r="O1942" s="61" t="s">
        <v>12029</v>
      </c>
      <c r="P1942" s="61" t="s">
        <v>15958</v>
      </c>
      <c r="Q1942" s="61" t="s">
        <v>15959</v>
      </c>
      <c r="R1942" s="61" t="s">
        <v>2035</v>
      </c>
      <c r="S1942" s="61"/>
      <c r="T1942" s="61" t="s">
        <v>15959</v>
      </c>
      <c r="U1942" s="61"/>
      <c r="V1942" s="61"/>
      <c r="W1942" s="61" t="s">
        <v>11393</v>
      </c>
      <c r="X1942" s="61"/>
      <c r="Y1942" s="60">
        <v>44582</v>
      </c>
      <c r="Z1942" s="63"/>
      <c r="AA1942" s="63"/>
      <c r="AB1942" s="63"/>
      <c r="AC1942" s="61" t="s">
        <v>11394</v>
      </c>
      <c r="AD1942" s="61" t="s">
        <v>11393</v>
      </c>
      <c r="AE1942" s="61" t="s">
        <v>11478</v>
      </c>
      <c r="AF1942" s="61" t="s">
        <v>12067</v>
      </c>
      <c r="AG1942" s="61" t="s">
        <v>11472</v>
      </c>
      <c r="AH1942" s="61" t="s">
        <v>2034</v>
      </c>
      <c r="AI1942" s="1" t="s">
        <v>15959</v>
      </c>
      <c r="AJ1942" s="8" t="s">
        <v>11478</v>
      </c>
    </row>
    <row r="1943" spans="1:36" s="8" customFormat="1">
      <c r="A1943" s="59">
        <v>44569.736400463</v>
      </c>
      <c r="B1943" s="60">
        <v>44569.736400463</v>
      </c>
      <c r="C1943" s="61" t="s">
        <v>2598</v>
      </c>
      <c r="D1943" s="61" t="s">
        <v>23</v>
      </c>
      <c r="E1943" s="61"/>
      <c r="F1943" s="62">
        <v>955</v>
      </c>
      <c r="G1943" s="62">
        <v>0</v>
      </c>
      <c r="H1943" s="62">
        <v>955</v>
      </c>
      <c r="I1943" s="62">
        <v>955</v>
      </c>
      <c r="J1943" s="62">
        <v>0</v>
      </c>
      <c r="K1943" s="61" t="s">
        <v>11386</v>
      </c>
      <c r="L1943" s="61" t="s">
        <v>11387</v>
      </c>
      <c r="M1943" s="61" t="s">
        <v>11388</v>
      </c>
      <c r="N1943" s="61" t="s">
        <v>11389</v>
      </c>
      <c r="O1943" s="61" t="s">
        <v>11536</v>
      </c>
      <c r="P1943" s="61" t="s">
        <v>12221</v>
      </c>
      <c r="Q1943" s="61" t="s">
        <v>15960</v>
      </c>
      <c r="R1943" s="61" t="s">
        <v>2599</v>
      </c>
      <c r="S1943" s="61"/>
      <c r="T1943" s="61"/>
      <c r="U1943" s="61"/>
      <c r="V1943" s="61"/>
      <c r="W1943" s="61" t="s">
        <v>11393</v>
      </c>
      <c r="X1943" s="61"/>
      <c r="Y1943" s="60">
        <v>44582</v>
      </c>
      <c r="Z1943" s="63"/>
      <c r="AA1943" s="63"/>
      <c r="AB1943" s="63"/>
      <c r="AC1943" s="61" t="s">
        <v>11394</v>
      </c>
      <c r="AD1943" s="61" t="s">
        <v>11393</v>
      </c>
      <c r="AE1943" s="61" t="s">
        <v>11523</v>
      </c>
      <c r="AF1943" s="61" t="s">
        <v>11540</v>
      </c>
      <c r="AG1943" s="61" t="s">
        <v>11429</v>
      </c>
      <c r="AH1943" s="61" t="s">
        <v>2598</v>
      </c>
      <c r="AI1943" s="1" t="s">
        <v>15960</v>
      </c>
      <c r="AJ1943" s="8" t="s">
        <v>11523</v>
      </c>
    </row>
    <row r="1944" spans="1:36" s="8" customFormat="1">
      <c r="A1944" s="59">
        <v>44569.753680555601</v>
      </c>
      <c r="B1944" s="60">
        <v>44569.753680555601</v>
      </c>
      <c r="C1944" s="61" t="s">
        <v>1603</v>
      </c>
      <c r="D1944" s="61" t="s">
        <v>23</v>
      </c>
      <c r="E1944" s="61"/>
      <c r="F1944" s="62">
        <v>2000</v>
      </c>
      <c r="G1944" s="62">
        <v>0</v>
      </c>
      <c r="H1944" s="62">
        <v>2000</v>
      </c>
      <c r="I1944" s="62">
        <v>2000</v>
      </c>
      <c r="J1944" s="62">
        <v>0</v>
      </c>
      <c r="K1944" s="61" t="s">
        <v>11386</v>
      </c>
      <c r="L1944" s="61" t="s">
        <v>11387</v>
      </c>
      <c r="M1944" s="61" t="s">
        <v>11388</v>
      </c>
      <c r="N1944" s="61" t="s">
        <v>11389</v>
      </c>
      <c r="O1944" s="61" t="s">
        <v>13423</v>
      </c>
      <c r="P1944" s="61" t="s">
        <v>13493</v>
      </c>
      <c r="Q1944" s="61" t="s">
        <v>15961</v>
      </c>
      <c r="R1944" s="61" t="s">
        <v>1604</v>
      </c>
      <c r="S1944" s="61"/>
      <c r="T1944" s="61"/>
      <c r="U1944" s="61"/>
      <c r="V1944" s="61"/>
      <c r="W1944" s="61" t="s">
        <v>11393</v>
      </c>
      <c r="X1944" s="61"/>
      <c r="Y1944" s="60">
        <v>44582</v>
      </c>
      <c r="Z1944" s="63"/>
      <c r="AA1944" s="63"/>
      <c r="AB1944" s="63"/>
      <c r="AC1944" s="61" t="s">
        <v>11394</v>
      </c>
      <c r="AD1944" s="61" t="s">
        <v>11393</v>
      </c>
      <c r="AE1944" s="61" t="s">
        <v>11591</v>
      </c>
      <c r="AF1944" s="61" t="s">
        <v>11592</v>
      </c>
      <c r="AG1944" s="61" t="s">
        <v>11466</v>
      </c>
      <c r="AH1944" s="61" t="s">
        <v>1603</v>
      </c>
      <c r="AI1944" s="1" t="s">
        <v>15962</v>
      </c>
      <c r="AJ1944" s="8" t="s">
        <v>11591</v>
      </c>
    </row>
    <row r="1945" spans="1:36" s="8" customFormat="1">
      <c r="A1945" s="59">
        <v>44569.765995370399</v>
      </c>
      <c r="B1945" s="60">
        <v>44569.7659837963</v>
      </c>
      <c r="C1945" s="61" t="s">
        <v>2574</v>
      </c>
      <c r="D1945" s="61" t="s">
        <v>23</v>
      </c>
      <c r="E1945" s="61"/>
      <c r="F1945" s="62">
        <v>2000</v>
      </c>
      <c r="G1945" s="62">
        <v>0</v>
      </c>
      <c r="H1945" s="62">
        <v>2000</v>
      </c>
      <c r="I1945" s="62">
        <v>2000</v>
      </c>
      <c r="J1945" s="62">
        <v>0</v>
      </c>
      <c r="K1945" s="61" t="s">
        <v>11386</v>
      </c>
      <c r="L1945" s="61" t="s">
        <v>11387</v>
      </c>
      <c r="M1945" s="61" t="s">
        <v>11388</v>
      </c>
      <c r="N1945" s="61" t="s">
        <v>11389</v>
      </c>
      <c r="O1945" s="61" t="s">
        <v>11406</v>
      </c>
      <c r="P1945" s="61" t="s">
        <v>15963</v>
      </c>
      <c r="Q1945" s="61" t="s">
        <v>15964</v>
      </c>
      <c r="R1945" s="61" t="s">
        <v>2575</v>
      </c>
      <c r="S1945" s="61"/>
      <c r="T1945" s="61"/>
      <c r="U1945" s="61"/>
      <c r="V1945" s="61"/>
      <c r="W1945" s="61" t="s">
        <v>11393</v>
      </c>
      <c r="X1945" s="61"/>
      <c r="Y1945" s="60">
        <v>44589</v>
      </c>
      <c r="Z1945" s="63"/>
      <c r="AA1945" s="63"/>
      <c r="AB1945" s="63"/>
      <c r="AC1945" s="61" t="s">
        <v>12010</v>
      </c>
      <c r="AD1945" s="61" t="s">
        <v>11393</v>
      </c>
      <c r="AE1945" s="61" t="s">
        <v>11395</v>
      </c>
      <c r="AF1945" s="61" t="s">
        <v>11731</v>
      </c>
      <c r="AG1945" s="61" t="s">
        <v>11397</v>
      </c>
      <c r="AH1945" s="61" t="s">
        <v>2574</v>
      </c>
      <c r="AI1945" s="1" t="s">
        <v>15964</v>
      </c>
      <c r="AJ1945" s="8" t="s">
        <v>11395</v>
      </c>
    </row>
  </sheetData>
  <autoFilter ref="A1:AJ1945" xr:uid="{C82D5E5A-1F3A-48D7-A98E-AC65DFCEC11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B8E9-ADFD-41AC-899C-4C1586A3933B}">
  <dimension ref="A1:AJ277"/>
  <sheetViews>
    <sheetView workbookViewId="0">
      <selection activeCell="AJ1" activeCellId="1" sqref="AC1 AJ1"/>
    </sheetView>
  </sheetViews>
  <sheetFormatPr defaultRowHeight="14.45"/>
  <cols>
    <col min="4" max="4" width="27.5703125" customWidth="1"/>
    <col min="8" max="8" width="13.42578125" bestFit="1" customWidth="1"/>
    <col min="9" max="9" width="17.85546875" customWidth="1"/>
  </cols>
  <sheetData>
    <row r="1" spans="1:36" s="8" customFormat="1">
      <c r="A1" s="58" t="s">
        <v>11355</v>
      </c>
      <c r="B1" s="58" t="s">
        <v>11356</v>
      </c>
      <c r="C1" s="58" t="s">
        <v>18</v>
      </c>
      <c r="D1" s="58" t="s">
        <v>3944</v>
      </c>
      <c r="E1" s="58" t="s">
        <v>11357</v>
      </c>
      <c r="F1" s="58" t="s">
        <v>11358</v>
      </c>
      <c r="G1" s="58" t="s">
        <v>11359</v>
      </c>
      <c r="H1" s="58" t="s">
        <v>11360</v>
      </c>
      <c r="I1" s="58" t="s">
        <v>3540</v>
      </c>
      <c r="J1" s="58" t="s">
        <v>11361</v>
      </c>
      <c r="K1" s="58" t="s">
        <v>11362</v>
      </c>
      <c r="L1" s="58" t="s">
        <v>11363</v>
      </c>
      <c r="M1" s="58" t="s">
        <v>11364</v>
      </c>
      <c r="N1" s="58" t="s">
        <v>11365</v>
      </c>
      <c r="O1" s="58" t="s">
        <v>11366</v>
      </c>
      <c r="P1" s="58" t="s">
        <v>11367</v>
      </c>
      <c r="Q1" s="58" t="s">
        <v>11368</v>
      </c>
      <c r="R1" s="58" t="s">
        <v>11369</v>
      </c>
      <c r="S1" s="58" t="s">
        <v>11370</v>
      </c>
      <c r="T1" s="58" t="s">
        <v>11371</v>
      </c>
      <c r="U1" s="58" t="s">
        <v>11372</v>
      </c>
      <c r="V1" s="58" t="s">
        <v>11373</v>
      </c>
      <c r="W1" s="58" t="s">
        <v>11374</v>
      </c>
      <c r="X1" s="58" t="s">
        <v>11375</v>
      </c>
      <c r="Y1" s="58" t="s">
        <v>11376</v>
      </c>
      <c r="Z1" s="58" t="s">
        <v>11377</v>
      </c>
      <c r="AA1" s="58" t="s">
        <v>11378</v>
      </c>
      <c r="AB1" s="58" t="s">
        <v>11379</v>
      </c>
      <c r="AC1" s="58" t="s">
        <v>11380</v>
      </c>
      <c r="AD1" s="58" t="s">
        <v>11381</v>
      </c>
      <c r="AE1" s="58" t="s">
        <v>11382</v>
      </c>
      <c r="AF1" s="58" t="s">
        <v>11383</v>
      </c>
      <c r="AG1" s="58" t="s">
        <v>11384</v>
      </c>
      <c r="AH1" s="58" t="s">
        <v>18</v>
      </c>
      <c r="AI1" s="58" t="s">
        <v>11368</v>
      </c>
      <c r="AJ1" s="58" t="s">
        <v>11385</v>
      </c>
    </row>
    <row r="2" spans="1:36" s="8" customFormat="1">
      <c r="A2" s="59">
        <v>44587.587974536997</v>
      </c>
      <c r="B2" s="60">
        <v>44587.587974536997</v>
      </c>
      <c r="C2" s="61" t="s">
        <v>3541</v>
      </c>
      <c r="D2" s="61" t="s">
        <v>3542</v>
      </c>
      <c r="E2" s="61"/>
      <c r="F2" s="62">
        <v>12403</v>
      </c>
      <c r="G2" s="63"/>
      <c r="H2" s="62">
        <v>12403</v>
      </c>
      <c r="I2" s="62">
        <v>5000</v>
      </c>
      <c r="J2" s="62">
        <v>0</v>
      </c>
      <c r="K2" s="61" t="s">
        <v>11386</v>
      </c>
      <c r="L2" s="61" t="s">
        <v>11387</v>
      </c>
      <c r="M2" s="61" t="s">
        <v>11388</v>
      </c>
      <c r="N2" s="61" t="s">
        <v>11389</v>
      </c>
      <c r="O2" s="61" t="s">
        <v>11766</v>
      </c>
      <c r="P2" s="61" t="s">
        <v>12292</v>
      </c>
      <c r="Q2" s="61" t="s">
        <v>12293</v>
      </c>
      <c r="R2" s="61" t="s">
        <v>3543</v>
      </c>
      <c r="S2" s="61" t="s">
        <v>15965</v>
      </c>
      <c r="T2" s="61" t="s">
        <v>12293</v>
      </c>
      <c r="U2" s="61"/>
      <c r="V2" s="61"/>
      <c r="W2" s="61" t="s">
        <v>11393</v>
      </c>
      <c r="X2" s="61"/>
      <c r="Y2" s="60">
        <v>44616</v>
      </c>
      <c r="Z2" s="60">
        <v>44615.383043981499</v>
      </c>
      <c r="AA2" s="63"/>
      <c r="AB2" s="63"/>
      <c r="AC2" s="61" t="s">
        <v>11394</v>
      </c>
      <c r="AD2" s="61" t="s">
        <v>11393</v>
      </c>
      <c r="AE2" s="61" t="s">
        <v>11395</v>
      </c>
      <c r="AF2" s="61" t="s">
        <v>11483</v>
      </c>
      <c r="AG2" s="61" t="s">
        <v>11397</v>
      </c>
      <c r="AH2" s="61" t="s">
        <v>3541</v>
      </c>
      <c r="AI2" s="1" t="s">
        <v>12293</v>
      </c>
      <c r="AJ2" s="8" t="s">
        <v>11395</v>
      </c>
    </row>
    <row r="3" spans="1:36" s="8" customFormat="1">
      <c r="A3" s="59">
        <v>44587.611377314803</v>
      </c>
      <c r="B3" s="60">
        <v>44587.611377314803</v>
      </c>
      <c r="C3" s="61" t="s">
        <v>3544</v>
      </c>
      <c r="D3" s="61" t="s">
        <v>3542</v>
      </c>
      <c r="E3" s="61"/>
      <c r="F3" s="62">
        <v>263900</v>
      </c>
      <c r="G3" s="63"/>
      <c r="H3" s="62">
        <v>263900</v>
      </c>
      <c r="I3" s="62">
        <v>20970</v>
      </c>
      <c r="J3" s="62">
        <v>0</v>
      </c>
      <c r="K3" s="61" t="s">
        <v>11386</v>
      </c>
      <c r="L3" s="61" t="s">
        <v>11387</v>
      </c>
      <c r="M3" s="61" t="s">
        <v>11388</v>
      </c>
      <c r="N3" s="61" t="s">
        <v>11389</v>
      </c>
      <c r="O3" s="61" t="s">
        <v>13692</v>
      </c>
      <c r="P3" s="61" t="s">
        <v>15966</v>
      </c>
      <c r="Q3" s="61" t="s">
        <v>14089</v>
      </c>
      <c r="R3" s="61" t="s">
        <v>3545</v>
      </c>
      <c r="S3" s="61" t="s">
        <v>15967</v>
      </c>
      <c r="T3" s="61" t="s">
        <v>14089</v>
      </c>
      <c r="U3" s="61"/>
      <c r="V3" s="61"/>
      <c r="W3" s="61" t="s">
        <v>11393</v>
      </c>
      <c r="X3" s="61"/>
      <c r="Y3" s="60">
        <v>44613</v>
      </c>
      <c r="Z3" s="60">
        <v>44609.6113078704</v>
      </c>
      <c r="AA3" s="63"/>
      <c r="AB3" s="63"/>
      <c r="AC3" s="61" t="s">
        <v>11587</v>
      </c>
      <c r="AD3" s="61" t="s">
        <v>11393</v>
      </c>
      <c r="AE3" s="61" t="s">
        <v>11478</v>
      </c>
      <c r="AF3" s="61" t="s">
        <v>11548</v>
      </c>
      <c r="AG3" s="61" t="s">
        <v>11472</v>
      </c>
      <c r="AH3" s="61" t="s">
        <v>3544</v>
      </c>
      <c r="AI3" s="1" t="s">
        <v>14089</v>
      </c>
      <c r="AJ3" s="8" t="s">
        <v>11478</v>
      </c>
    </row>
    <row r="4" spans="1:36" s="8" customFormat="1">
      <c r="A4" s="59">
        <v>44587.613217592603</v>
      </c>
      <c r="B4" s="60">
        <v>44587.613217592603</v>
      </c>
      <c r="C4" s="61" t="s">
        <v>3546</v>
      </c>
      <c r="D4" s="61" t="s">
        <v>3542</v>
      </c>
      <c r="E4" s="61"/>
      <c r="F4" s="62">
        <v>15985</v>
      </c>
      <c r="G4" s="63"/>
      <c r="H4" s="62">
        <v>15985</v>
      </c>
      <c r="I4" s="62">
        <v>15985</v>
      </c>
      <c r="J4" s="62">
        <v>0</v>
      </c>
      <c r="K4" s="61" t="s">
        <v>11386</v>
      </c>
      <c r="L4" s="61" t="s">
        <v>11387</v>
      </c>
      <c r="M4" s="61" t="s">
        <v>11388</v>
      </c>
      <c r="N4" s="61" t="s">
        <v>11389</v>
      </c>
      <c r="O4" s="61" t="s">
        <v>12913</v>
      </c>
      <c r="P4" s="61" t="s">
        <v>15968</v>
      </c>
      <c r="Q4" s="61" t="s">
        <v>15969</v>
      </c>
      <c r="R4" s="61" t="s">
        <v>3547</v>
      </c>
      <c r="S4" s="61"/>
      <c r="T4" s="61" t="s">
        <v>15970</v>
      </c>
      <c r="U4" s="61"/>
      <c r="V4" s="61"/>
      <c r="W4" s="61" t="s">
        <v>11393</v>
      </c>
      <c r="X4" s="61"/>
      <c r="Y4" s="60">
        <v>44620</v>
      </c>
      <c r="Z4" s="60">
        <v>44617.402129629598</v>
      </c>
      <c r="AA4" s="63"/>
      <c r="AB4" s="63"/>
      <c r="AC4" s="61" t="s">
        <v>11587</v>
      </c>
      <c r="AD4" s="61" t="s">
        <v>11393</v>
      </c>
      <c r="AE4" s="61" t="s">
        <v>11803</v>
      </c>
      <c r="AF4" s="61" t="s">
        <v>11804</v>
      </c>
      <c r="AG4" s="61" t="s">
        <v>11514</v>
      </c>
      <c r="AH4" s="61" t="s">
        <v>3546</v>
      </c>
      <c r="AI4" s="1" t="s">
        <v>15969</v>
      </c>
      <c r="AJ4" s="8" t="s">
        <v>11803</v>
      </c>
    </row>
    <row r="5" spans="1:36" s="8" customFormat="1">
      <c r="A5" s="59">
        <v>44587.613518518498</v>
      </c>
      <c r="B5" s="60">
        <v>44587.613518518498</v>
      </c>
      <c r="C5" s="61" t="s">
        <v>3548</v>
      </c>
      <c r="D5" s="61" t="s">
        <v>3542</v>
      </c>
      <c r="E5" s="61"/>
      <c r="F5" s="62">
        <v>19255</v>
      </c>
      <c r="G5" s="63"/>
      <c r="H5" s="62">
        <v>19255</v>
      </c>
      <c r="I5" s="62">
        <v>19255</v>
      </c>
      <c r="J5" s="62">
        <v>0</v>
      </c>
      <c r="K5" s="61" t="s">
        <v>11386</v>
      </c>
      <c r="L5" s="61" t="s">
        <v>11387</v>
      </c>
      <c r="M5" s="61" t="s">
        <v>11388</v>
      </c>
      <c r="N5" s="61" t="s">
        <v>11389</v>
      </c>
      <c r="O5" s="61" t="s">
        <v>13700</v>
      </c>
      <c r="P5" s="61" t="s">
        <v>15971</v>
      </c>
      <c r="Q5" s="61" t="s">
        <v>15972</v>
      </c>
      <c r="R5" s="61" t="s">
        <v>3549</v>
      </c>
      <c r="S5" s="61"/>
      <c r="T5" s="61" t="s">
        <v>15972</v>
      </c>
      <c r="U5" s="61"/>
      <c r="V5" s="61"/>
      <c r="W5" s="61" t="s">
        <v>11393</v>
      </c>
      <c r="X5" s="61"/>
      <c r="Y5" s="60">
        <v>44614</v>
      </c>
      <c r="Z5" s="60">
        <v>44610.407905092601</v>
      </c>
      <c r="AA5" s="63"/>
      <c r="AB5" s="63"/>
      <c r="AC5" s="61" t="s">
        <v>11394</v>
      </c>
      <c r="AD5" s="61" t="s">
        <v>11393</v>
      </c>
      <c r="AE5" s="61" t="s">
        <v>11395</v>
      </c>
      <c r="AF5" s="61" t="s">
        <v>11401</v>
      </c>
      <c r="AG5" s="61" t="s">
        <v>11397</v>
      </c>
      <c r="AH5" s="61" t="s">
        <v>3548</v>
      </c>
      <c r="AI5" s="1" t="s">
        <v>15972</v>
      </c>
      <c r="AJ5" s="8" t="s">
        <v>11395</v>
      </c>
    </row>
    <row r="6" spans="1:36" s="8" customFormat="1">
      <c r="A6" s="59">
        <v>44587.619641203702</v>
      </c>
      <c r="B6" s="60">
        <v>44587.619641203702</v>
      </c>
      <c r="C6" s="61" t="s">
        <v>15973</v>
      </c>
      <c r="D6" s="61" t="s">
        <v>3542</v>
      </c>
      <c r="E6" s="61"/>
      <c r="F6" s="62">
        <v>5482</v>
      </c>
      <c r="G6" s="63"/>
      <c r="H6" s="62">
        <v>5482</v>
      </c>
      <c r="I6" s="62"/>
      <c r="J6" s="62">
        <v>0</v>
      </c>
      <c r="K6" s="61" t="s">
        <v>11386</v>
      </c>
      <c r="L6" s="61" t="s">
        <v>11387</v>
      </c>
      <c r="M6" s="61" t="s">
        <v>11388</v>
      </c>
      <c r="N6" s="61" t="s">
        <v>11554</v>
      </c>
      <c r="O6" s="61" t="s">
        <v>15974</v>
      </c>
      <c r="P6" s="61" t="s">
        <v>15975</v>
      </c>
      <c r="Q6" s="61" t="s">
        <v>15976</v>
      </c>
      <c r="R6" s="61" t="s">
        <v>15977</v>
      </c>
      <c r="S6" s="61" t="s">
        <v>15978</v>
      </c>
      <c r="T6" s="61" t="s">
        <v>15976</v>
      </c>
      <c r="U6" s="61"/>
      <c r="V6" s="61"/>
      <c r="W6" s="61" t="s">
        <v>11393</v>
      </c>
      <c r="X6" s="61"/>
      <c r="Y6" s="63"/>
      <c r="Z6" s="63"/>
      <c r="AA6" s="63"/>
      <c r="AB6" s="63"/>
      <c r="AC6" s="61" t="s">
        <v>11412</v>
      </c>
      <c r="AD6" s="61" t="s">
        <v>11393</v>
      </c>
      <c r="AE6" s="61" t="s">
        <v>11478</v>
      </c>
      <c r="AF6" s="61" t="s">
        <v>11479</v>
      </c>
      <c r="AG6" s="61" t="s">
        <v>11472</v>
      </c>
      <c r="AH6" s="61" t="s">
        <v>15973</v>
      </c>
      <c r="AI6" s="1" t="s">
        <v>15976</v>
      </c>
      <c r="AJ6" s="8" t="s">
        <v>11478</v>
      </c>
    </row>
    <row r="7" spans="1:36" s="8" customFormat="1">
      <c r="A7" s="59">
        <v>44587.622407407398</v>
      </c>
      <c r="B7" s="60">
        <v>44587.622407407398</v>
      </c>
      <c r="C7" s="61" t="s">
        <v>15979</v>
      </c>
      <c r="D7" s="61" t="s">
        <v>3542</v>
      </c>
      <c r="E7" s="61"/>
      <c r="F7" s="62">
        <v>72000</v>
      </c>
      <c r="G7" s="63"/>
      <c r="H7" s="62">
        <v>72000</v>
      </c>
      <c r="I7" s="62"/>
      <c r="J7" s="62">
        <v>0</v>
      </c>
      <c r="K7" s="61" t="s">
        <v>11386</v>
      </c>
      <c r="L7" s="61" t="s">
        <v>11387</v>
      </c>
      <c r="M7" s="61" t="s">
        <v>11388</v>
      </c>
      <c r="N7" s="61" t="s">
        <v>11554</v>
      </c>
      <c r="O7" s="61" t="s">
        <v>12068</v>
      </c>
      <c r="P7" s="61" t="s">
        <v>15980</v>
      </c>
      <c r="Q7" s="61" t="s">
        <v>15981</v>
      </c>
      <c r="R7" s="61" t="s">
        <v>15982</v>
      </c>
      <c r="S7" s="61"/>
      <c r="T7" s="61" t="s">
        <v>15981</v>
      </c>
      <c r="U7" s="61"/>
      <c r="V7" s="61"/>
      <c r="W7" s="61" t="s">
        <v>11393</v>
      </c>
      <c r="X7" s="61"/>
      <c r="Y7" s="63"/>
      <c r="Z7" s="63"/>
      <c r="AA7" s="63"/>
      <c r="AB7" s="63"/>
      <c r="AC7" s="61" t="s">
        <v>11412</v>
      </c>
      <c r="AD7" s="61" t="s">
        <v>11393</v>
      </c>
      <c r="AE7" s="61" t="s">
        <v>11530</v>
      </c>
      <c r="AF7" s="61" t="s">
        <v>11531</v>
      </c>
      <c r="AG7" s="61" t="s">
        <v>11422</v>
      </c>
      <c r="AH7" s="61" t="s">
        <v>15979</v>
      </c>
      <c r="AI7" s="1" t="s">
        <v>15981</v>
      </c>
      <c r="AJ7" s="8" t="s">
        <v>11530</v>
      </c>
    </row>
    <row r="8" spans="1:36" s="8" customFormat="1">
      <c r="A8" s="59">
        <v>44587.697534722203</v>
      </c>
      <c r="B8" s="60">
        <v>44587.697534722203</v>
      </c>
      <c r="C8" s="61" t="s">
        <v>15983</v>
      </c>
      <c r="D8" s="61" t="s">
        <v>3542</v>
      </c>
      <c r="E8" s="61"/>
      <c r="F8" s="62">
        <v>7640</v>
      </c>
      <c r="G8" s="63"/>
      <c r="H8" s="62">
        <v>7640</v>
      </c>
      <c r="I8" s="62"/>
      <c r="J8" s="62">
        <v>0</v>
      </c>
      <c r="K8" s="61" t="s">
        <v>11386</v>
      </c>
      <c r="L8" s="61" t="s">
        <v>11387</v>
      </c>
      <c r="M8" s="61" t="s">
        <v>11388</v>
      </c>
      <c r="N8" s="61" t="s">
        <v>11554</v>
      </c>
      <c r="O8" s="61" t="s">
        <v>12246</v>
      </c>
      <c r="P8" s="61" t="s">
        <v>14181</v>
      </c>
      <c r="Q8" s="61" t="s">
        <v>14182</v>
      </c>
      <c r="R8" s="61" t="s">
        <v>1421</v>
      </c>
      <c r="S8" s="61"/>
      <c r="T8" s="61" t="s">
        <v>14182</v>
      </c>
      <c r="U8" s="61"/>
      <c r="V8" s="61"/>
      <c r="W8" s="61" t="s">
        <v>11393</v>
      </c>
      <c r="X8" s="61"/>
      <c r="Y8" s="63"/>
      <c r="Z8" s="63"/>
      <c r="AA8" s="63"/>
      <c r="AB8" s="63"/>
      <c r="AC8" s="61" t="s">
        <v>11547</v>
      </c>
      <c r="AD8" s="61" t="s">
        <v>11393</v>
      </c>
      <c r="AE8" s="61" t="s">
        <v>11478</v>
      </c>
      <c r="AF8" s="61" t="s">
        <v>11548</v>
      </c>
      <c r="AG8" s="61" t="s">
        <v>11472</v>
      </c>
      <c r="AH8" s="61" t="s">
        <v>15983</v>
      </c>
      <c r="AI8" s="1" t="s">
        <v>14183</v>
      </c>
      <c r="AJ8" s="8" t="s">
        <v>11478</v>
      </c>
    </row>
    <row r="9" spans="1:36" s="8" customFormat="1">
      <c r="A9" s="59">
        <v>44587.705752314803</v>
      </c>
      <c r="B9" s="60">
        <v>44587.705752314803</v>
      </c>
      <c r="C9" s="61" t="s">
        <v>15984</v>
      </c>
      <c r="D9" s="61" t="s">
        <v>3542</v>
      </c>
      <c r="E9" s="61"/>
      <c r="F9" s="62">
        <v>6711</v>
      </c>
      <c r="G9" s="63"/>
      <c r="H9" s="62">
        <v>6711</v>
      </c>
      <c r="I9" s="62"/>
      <c r="J9" s="62">
        <v>0</v>
      </c>
      <c r="K9" s="61" t="s">
        <v>11386</v>
      </c>
      <c r="L9" s="61" t="s">
        <v>11387</v>
      </c>
      <c r="M9" s="61" t="s">
        <v>11388</v>
      </c>
      <c r="N9" s="61" t="s">
        <v>11554</v>
      </c>
      <c r="O9" s="61" t="s">
        <v>12481</v>
      </c>
      <c r="P9" s="61" t="s">
        <v>12202</v>
      </c>
      <c r="Q9" s="61" t="s">
        <v>15985</v>
      </c>
      <c r="R9" s="61" t="s">
        <v>15986</v>
      </c>
      <c r="S9" s="61"/>
      <c r="T9" s="61" t="s">
        <v>15987</v>
      </c>
      <c r="U9" s="61"/>
      <c r="V9" s="61"/>
      <c r="W9" s="61" t="s">
        <v>11393</v>
      </c>
      <c r="X9" s="61"/>
      <c r="Y9" s="63"/>
      <c r="Z9" s="63"/>
      <c r="AA9" s="63"/>
      <c r="AB9" s="63"/>
      <c r="AC9" s="61" t="s">
        <v>11547</v>
      </c>
      <c r="AD9" s="61" t="s">
        <v>11393</v>
      </c>
      <c r="AE9" s="61" t="s">
        <v>11803</v>
      </c>
      <c r="AF9" s="61" t="s">
        <v>11626</v>
      </c>
      <c r="AG9" s="61" t="s">
        <v>11514</v>
      </c>
      <c r="AH9" s="61" t="s">
        <v>15984</v>
      </c>
      <c r="AI9" s="1" t="s">
        <v>15985</v>
      </c>
      <c r="AJ9" s="8" t="s">
        <v>11803</v>
      </c>
    </row>
    <row r="10" spans="1:36" s="8" customFormat="1">
      <c r="A10" s="59">
        <v>44587.706168981502</v>
      </c>
      <c r="B10" s="60">
        <v>44587.706168981502</v>
      </c>
      <c r="C10" s="61" t="s">
        <v>3550</v>
      </c>
      <c r="D10" s="61" t="s">
        <v>3542</v>
      </c>
      <c r="E10" s="61"/>
      <c r="F10" s="62">
        <v>28370</v>
      </c>
      <c r="G10" s="63"/>
      <c r="H10" s="62">
        <v>28370</v>
      </c>
      <c r="I10" s="62">
        <v>10130</v>
      </c>
      <c r="J10" s="62">
        <v>0</v>
      </c>
      <c r="K10" s="61" t="s">
        <v>11386</v>
      </c>
      <c r="L10" s="61" t="s">
        <v>11387</v>
      </c>
      <c r="M10" s="61" t="s">
        <v>11388</v>
      </c>
      <c r="N10" s="61" t="s">
        <v>11389</v>
      </c>
      <c r="O10" s="61" t="s">
        <v>11467</v>
      </c>
      <c r="P10" s="61" t="s">
        <v>15988</v>
      </c>
      <c r="Q10" s="61" t="s">
        <v>15989</v>
      </c>
      <c r="R10" s="61" t="s">
        <v>3551</v>
      </c>
      <c r="S10" s="61" t="s">
        <v>15990</v>
      </c>
      <c r="T10" s="61" t="s">
        <v>15989</v>
      </c>
      <c r="U10" s="61"/>
      <c r="V10" s="61"/>
      <c r="W10" s="61" t="s">
        <v>11393</v>
      </c>
      <c r="X10" s="61"/>
      <c r="Y10" s="60">
        <v>44622</v>
      </c>
      <c r="Z10" s="60">
        <v>44618.539861111101</v>
      </c>
      <c r="AA10" s="63"/>
      <c r="AB10" s="63"/>
      <c r="AC10" s="61" t="s">
        <v>11936</v>
      </c>
      <c r="AD10" s="61" t="s">
        <v>11393</v>
      </c>
      <c r="AE10" s="61" t="s">
        <v>11478</v>
      </c>
      <c r="AF10" s="61" t="s">
        <v>11479</v>
      </c>
      <c r="AG10" s="61" t="s">
        <v>11472</v>
      </c>
      <c r="AH10" s="61" t="s">
        <v>3550</v>
      </c>
      <c r="AI10" s="1" t="s">
        <v>15989</v>
      </c>
      <c r="AJ10" s="8" t="s">
        <v>11478</v>
      </c>
    </row>
    <row r="11" spans="1:36" s="8" customFormat="1">
      <c r="A11" s="59">
        <v>44587.734178240702</v>
      </c>
      <c r="B11" s="60">
        <v>44587.734178240702</v>
      </c>
      <c r="C11" s="61" t="s">
        <v>15991</v>
      </c>
      <c r="D11" s="61" t="s">
        <v>3542</v>
      </c>
      <c r="E11" s="61"/>
      <c r="F11" s="62">
        <v>37912</v>
      </c>
      <c r="G11" s="63"/>
      <c r="H11" s="62">
        <v>37912</v>
      </c>
      <c r="I11" s="62"/>
      <c r="J11" s="62">
        <v>0</v>
      </c>
      <c r="K11" s="61" t="s">
        <v>11386</v>
      </c>
      <c r="L11" s="61" t="s">
        <v>11387</v>
      </c>
      <c r="M11" s="61" t="s">
        <v>11388</v>
      </c>
      <c r="N11" s="61" t="s">
        <v>11554</v>
      </c>
      <c r="O11" s="61" t="s">
        <v>12763</v>
      </c>
      <c r="P11" s="61" t="s">
        <v>15992</v>
      </c>
      <c r="Q11" s="61" t="s">
        <v>15993</v>
      </c>
      <c r="R11" s="61" t="s">
        <v>15994</v>
      </c>
      <c r="S11" s="61" t="s">
        <v>15995</v>
      </c>
      <c r="T11" s="61" t="s">
        <v>15996</v>
      </c>
      <c r="U11" s="61"/>
      <c r="V11" s="61"/>
      <c r="W11" s="61" t="s">
        <v>11393</v>
      </c>
      <c r="X11" s="61"/>
      <c r="Y11" s="63"/>
      <c r="Z11" s="63"/>
      <c r="AA11" s="63"/>
      <c r="AB11" s="63"/>
      <c r="AC11" s="61" t="s">
        <v>11587</v>
      </c>
      <c r="AD11" s="61" t="s">
        <v>11393</v>
      </c>
      <c r="AE11" s="61" t="s">
        <v>11582</v>
      </c>
      <c r="AF11" s="61" t="s">
        <v>11583</v>
      </c>
      <c r="AG11" s="61" t="s">
        <v>11422</v>
      </c>
      <c r="AH11" s="61" t="s">
        <v>15991</v>
      </c>
      <c r="AI11" s="1" t="s">
        <v>15993</v>
      </c>
      <c r="AJ11" s="8" t="s">
        <v>11582</v>
      </c>
    </row>
    <row r="12" spans="1:36" s="8" customFormat="1">
      <c r="A12" s="59">
        <v>44587.777719907397</v>
      </c>
      <c r="B12" s="60">
        <v>44587.777719907397</v>
      </c>
      <c r="C12" s="61" t="s">
        <v>15997</v>
      </c>
      <c r="D12" s="61" t="s">
        <v>3542</v>
      </c>
      <c r="E12" s="61"/>
      <c r="F12" s="62">
        <v>112075</v>
      </c>
      <c r="G12" s="63"/>
      <c r="H12" s="62">
        <v>112075</v>
      </c>
      <c r="I12" s="62"/>
      <c r="J12" s="62">
        <v>0</v>
      </c>
      <c r="K12" s="61" t="s">
        <v>11386</v>
      </c>
      <c r="L12" s="61" t="s">
        <v>11387</v>
      </c>
      <c r="M12" s="61" t="s">
        <v>11388</v>
      </c>
      <c r="N12" s="61" t="s">
        <v>11554</v>
      </c>
      <c r="O12" s="61" t="s">
        <v>13963</v>
      </c>
      <c r="P12" s="61" t="s">
        <v>13964</v>
      </c>
      <c r="Q12" s="61" t="s">
        <v>13965</v>
      </c>
      <c r="R12" s="61" t="s">
        <v>13966</v>
      </c>
      <c r="S12" s="61"/>
      <c r="T12" s="61" t="s">
        <v>13965</v>
      </c>
      <c r="U12" s="61"/>
      <c r="V12" s="61"/>
      <c r="W12" s="61" t="s">
        <v>11393</v>
      </c>
      <c r="X12" s="61"/>
      <c r="Y12" s="63"/>
      <c r="Z12" s="63"/>
      <c r="AA12" s="63"/>
      <c r="AB12" s="63"/>
      <c r="AC12" s="61" t="s">
        <v>11587</v>
      </c>
      <c r="AD12" s="61" t="s">
        <v>11393</v>
      </c>
      <c r="AE12" s="61" t="s">
        <v>11478</v>
      </c>
      <c r="AF12" s="61" t="s">
        <v>11479</v>
      </c>
      <c r="AG12" s="61" t="s">
        <v>11472</v>
      </c>
      <c r="AH12" s="61" t="s">
        <v>15997</v>
      </c>
      <c r="AI12" s="1" t="s">
        <v>13965</v>
      </c>
      <c r="AJ12" s="8" t="s">
        <v>11478</v>
      </c>
    </row>
    <row r="13" spans="1:36" s="8" customFormat="1">
      <c r="A13" s="59">
        <v>44587.864432870403</v>
      </c>
      <c r="B13" s="60">
        <v>44587.864432870403</v>
      </c>
      <c r="C13" s="61" t="s">
        <v>15998</v>
      </c>
      <c r="D13" s="61" t="s">
        <v>3542</v>
      </c>
      <c r="E13" s="61"/>
      <c r="F13" s="62">
        <v>47677</v>
      </c>
      <c r="G13" s="63"/>
      <c r="H13" s="62">
        <v>47677</v>
      </c>
      <c r="I13" s="63"/>
      <c r="J13" s="62">
        <v>0</v>
      </c>
      <c r="K13" s="61" t="s">
        <v>11386</v>
      </c>
      <c r="L13" s="61" t="s">
        <v>11387</v>
      </c>
      <c r="M13" s="61" t="s">
        <v>11388</v>
      </c>
      <c r="N13" s="61" t="s">
        <v>11554</v>
      </c>
      <c r="O13" s="61" t="s">
        <v>13289</v>
      </c>
      <c r="P13" s="61" t="s">
        <v>11806</v>
      </c>
      <c r="Q13" s="61" t="s">
        <v>15999</v>
      </c>
      <c r="R13" s="61" t="s">
        <v>11224</v>
      </c>
      <c r="S13" s="61"/>
      <c r="T13" s="61" t="s">
        <v>16000</v>
      </c>
      <c r="U13" s="61"/>
      <c r="V13" s="61"/>
      <c r="W13" s="61" t="s">
        <v>11393</v>
      </c>
      <c r="X13" s="61"/>
      <c r="Y13" s="63"/>
      <c r="Z13" s="63"/>
      <c r="AA13" s="63"/>
      <c r="AB13" s="63"/>
      <c r="AC13" s="61" t="s">
        <v>11433</v>
      </c>
      <c r="AD13" s="61" t="s">
        <v>11393</v>
      </c>
      <c r="AE13" s="61" t="s">
        <v>11625</v>
      </c>
      <c r="AF13" s="61" t="s">
        <v>11832</v>
      </c>
      <c r="AG13" s="61" t="s">
        <v>11514</v>
      </c>
      <c r="AH13" s="61" t="s">
        <v>15998</v>
      </c>
      <c r="AI13" s="1" t="s">
        <v>15999</v>
      </c>
      <c r="AJ13" s="8" t="s">
        <v>11625</v>
      </c>
    </row>
    <row r="14" spans="1:36" s="8" customFormat="1">
      <c r="A14" s="59">
        <v>44587.888124999998</v>
      </c>
      <c r="B14" s="60">
        <v>44587.888124999998</v>
      </c>
      <c r="C14" s="61" t="s">
        <v>3552</v>
      </c>
      <c r="D14" s="61" t="s">
        <v>3542</v>
      </c>
      <c r="E14" s="61"/>
      <c r="F14" s="62">
        <v>28651</v>
      </c>
      <c r="G14" s="63"/>
      <c r="H14" s="62">
        <v>28651</v>
      </c>
      <c r="I14" s="62">
        <v>26000</v>
      </c>
      <c r="J14" s="62">
        <v>0</v>
      </c>
      <c r="K14" s="61" t="s">
        <v>11386</v>
      </c>
      <c r="L14" s="61" t="s">
        <v>11387</v>
      </c>
      <c r="M14" s="61" t="s">
        <v>11388</v>
      </c>
      <c r="N14" s="61" t="s">
        <v>11389</v>
      </c>
      <c r="O14" s="61" t="s">
        <v>12567</v>
      </c>
      <c r="P14" s="61" t="s">
        <v>12292</v>
      </c>
      <c r="Q14" s="61" t="s">
        <v>13890</v>
      </c>
      <c r="R14" s="61" t="s">
        <v>3553</v>
      </c>
      <c r="S14" s="61" t="s">
        <v>16001</v>
      </c>
      <c r="T14" s="61" t="s">
        <v>13890</v>
      </c>
      <c r="U14" s="61"/>
      <c r="V14" s="61"/>
      <c r="W14" s="61" t="s">
        <v>11393</v>
      </c>
      <c r="X14" s="61"/>
      <c r="Y14" s="60">
        <v>44617</v>
      </c>
      <c r="Z14" s="60">
        <v>44615.733958333301</v>
      </c>
      <c r="AA14" s="63"/>
      <c r="AB14" s="63"/>
      <c r="AC14" s="61" t="s">
        <v>11587</v>
      </c>
      <c r="AD14" s="61" t="s">
        <v>11393</v>
      </c>
      <c r="AE14" s="61" t="s">
        <v>11395</v>
      </c>
      <c r="AF14" s="61" t="s">
        <v>11401</v>
      </c>
      <c r="AG14" s="61" t="s">
        <v>11397</v>
      </c>
      <c r="AH14" s="61" t="s">
        <v>3552</v>
      </c>
      <c r="AI14" s="1" t="s">
        <v>13890</v>
      </c>
      <c r="AJ14" s="8" t="s">
        <v>11395</v>
      </c>
    </row>
    <row r="15" spans="1:36" s="8" customFormat="1">
      <c r="A15" s="59">
        <v>44587.949340277803</v>
      </c>
      <c r="B15" s="60">
        <v>44587.949340277803</v>
      </c>
      <c r="C15" s="61" t="s">
        <v>3554</v>
      </c>
      <c r="D15" s="61" t="s">
        <v>3542</v>
      </c>
      <c r="E15" s="61"/>
      <c r="F15" s="62">
        <v>14850</v>
      </c>
      <c r="G15" s="63"/>
      <c r="H15" s="62">
        <v>14850</v>
      </c>
      <c r="I15" s="62">
        <v>14850</v>
      </c>
      <c r="J15" s="62">
        <v>0</v>
      </c>
      <c r="K15" s="61" t="s">
        <v>11386</v>
      </c>
      <c r="L15" s="61" t="s">
        <v>11387</v>
      </c>
      <c r="M15" s="61" t="s">
        <v>11388</v>
      </c>
      <c r="N15" s="61" t="s">
        <v>11389</v>
      </c>
      <c r="O15" s="61" t="s">
        <v>12492</v>
      </c>
      <c r="P15" s="61" t="s">
        <v>11533</v>
      </c>
      <c r="Q15" s="61" t="s">
        <v>16002</v>
      </c>
      <c r="R15" s="61" t="s">
        <v>3555</v>
      </c>
      <c r="S15" s="61"/>
      <c r="T15" s="61" t="s">
        <v>16002</v>
      </c>
      <c r="U15" s="61"/>
      <c r="V15" s="61"/>
      <c r="W15" s="61" t="s">
        <v>11393</v>
      </c>
      <c r="X15" s="61"/>
      <c r="Y15" s="60">
        <v>44622</v>
      </c>
      <c r="Z15" s="60">
        <v>44618.540763888901</v>
      </c>
      <c r="AA15" s="63"/>
      <c r="AB15" s="63"/>
      <c r="AC15" s="61" t="s">
        <v>11394</v>
      </c>
      <c r="AD15" s="61" t="s">
        <v>11393</v>
      </c>
      <c r="AE15" s="61" t="s">
        <v>12024</v>
      </c>
      <c r="AF15" s="61" t="s">
        <v>12013</v>
      </c>
      <c r="AG15" s="61" t="s">
        <v>11466</v>
      </c>
      <c r="AH15" s="61" t="s">
        <v>3554</v>
      </c>
      <c r="AI15" s="1" t="s">
        <v>16002</v>
      </c>
      <c r="AJ15" s="8" t="s">
        <v>12024</v>
      </c>
    </row>
    <row r="16" spans="1:36" s="8" customFormat="1">
      <c r="A16" s="59">
        <v>44588.443946759297</v>
      </c>
      <c r="B16" s="60">
        <v>44588.443946759297</v>
      </c>
      <c r="C16" s="61" t="s">
        <v>3556</v>
      </c>
      <c r="D16" s="61" t="s">
        <v>3542</v>
      </c>
      <c r="E16" s="61"/>
      <c r="F16" s="62">
        <v>370600</v>
      </c>
      <c r="G16" s="63"/>
      <c r="H16" s="62">
        <v>370600</v>
      </c>
      <c r="I16" s="62">
        <v>370600</v>
      </c>
      <c r="J16" s="62">
        <v>0</v>
      </c>
      <c r="K16" s="61" t="s">
        <v>11386</v>
      </c>
      <c r="L16" s="61" t="s">
        <v>11387</v>
      </c>
      <c r="M16" s="61" t="s">
        <v>11388</v>
      </c>
      <c r="N16" s="61" t="s">
        <v>11389</v>
      </c>
      <c r="O16" s="61" t="s">
        <v>11825</v>
      </c>
      <c r="P16" s="61" t="s">
        <v>12752</v>
      </c>
      <c r="Q16" s="61" t="s">
        <v>16003</v>
      </c>
      <c r="R16" s="61" t="s">
        <v>3557</v>
      </c>
      <c r="S16" s="61" t="s">
        <v>16004</v>
      </c>
      <c r="T16" s="61" t="s">
        <v>16003</v>
      </c>
      <c r="U16" s="61"/>
      <c r="V16" s="61"/>
      <c r="W16" s="61" t="s">
        <v>11393</v>
      </c>
      <c r="X16" s="61"/>
      <c r="Y16" s="60">
        <v>44623</v>
      </c>
      <c r="Z16" s="60">
        <v>44621.5313888889</v>
      </c>
      <c r="AA16" s="63"/>
      <c r="AB16" s="63"/>
      <c r="AC16" s="61" t="s">
        <v>11547</v>
      </c>
      <c r="AD16" s="61" t="s">
        <v>11393</v>
      </c>
      <c r="AE16" s="61" t="s">
        <v>11478</v>
      </c>
      <c r="AF16" s="61" t="s">
        <v>11479</v>
      </c>
      <c r="AG16" s="61" t="s">
        <v>11472</v>
      </c>
      <c r="AH16" s="61" t="s">
        <v>3556</v>
      </c>
      <c r="AI16" s="1" t="s">
        <v>16003</v>
      </c>
      <c r="AJ16" s="8" t="s">
        <v>11478</v>
      </c>
    </row>
    <row r="17" spans="1:36" s="8" customFormat="1">
      <c r="A17" s="59">
        <v>44588.550752314797</v>
      </c>
      <c r="B17" s="60">
        <v>44588.550752314797</v>
      </c>
      <c r="C17" s="61" t="s">
        <v>16005</v>
      </c>
      <c r="D17" s="61" t="s">
        <v>3542</v>
      </c>
      <c r="E17" s="61"/>
      <c r="F17" s="62">
        <v>272950</v>
      </c>
      <c r="G17" s="63"/>
      <c r="H17" s="62">
        <v>272950</v>
      </c>
      <c r="I17" s="62"/>
      <c r="J17" s="62">
        <v>0</v>
      </c>
      <c r="K17" s="61" t="s">
        <v>11386</v>
      </c>
      <c r="L17" s="61" t="s">
        <v>11387</v>
      </c>
      <c r="M17" s="61" t="s">
        <v>11705</v>
      </c>
      <c r="N17" s="61" t="s">
        <v>11705</v>
      </c>
      <c r="O17" s="61" t="s">
        <v>16006</v>
      </c>
      <c r="P17" s="61" t="s">
        <v>16007</v>
      </c>
      <c r="Q17" s="61" t="s">
        <v>15890</v>
      </c>
      <c r="R17" s="61" t="s">
        <v>16008</v>
      </c>
      <c r="S17" s="61"/>
      <c r="T17" s="61" t="s">
        <v>15890</v>
      </c>
      <c r="U17" s="61"/>
      <c r="V17" s="61"/>
      <c r="W17" s="61" t="s">
        <v>11393</v>
      </c>
      <c r="X17" s="61"/>
      <c r="Y17" s="63"/>
      <c r="Z17" s="63"/>
      <c r="AA17" s="63"/>
      <c r="AB17" s="63"/>
      <c r="AC17" s="61" t="s">
        <v>11412</v>
      </c>
      <c r="AD17" s="61" t="s">
        <v>11393</v>
      </c>
      <c r="AE17" s="61" t="s">
        <v>11470</v>
      </c>
      <c r="AF17" s="61" t="s">
        <v>12193</v>
      </c>
      <c r="AG17" s="61" t="s">
        <v>11472</v>
      </c>
      <c r="AH17" s="61" t="s">
        <v>16005</v>
      </c>
      <c r="AI17" s="1" t="s">
        <v>15890</v>
      </c>
      <c r="AJ17" s="8" t="s">
        <v>11470</v>
      </c>
    </row>
    <row r="18" spans="1:36" s="8" customFormat="1">
      <c r="A18" s="59">
        <v>44588.570902777799</v>
      </c>
      <c r="B18" s="60">
        <v>44588.570902777799</v>
      </c>
      <c r="C18" s="61" t="s">
        <v>3558</v>
      </c>
      <c r="D18" s="61" t="s">
        <v>3542</v>
      </c>
      <c r="E18" s="61"/>
      <c r="F18" s="62">
        <v>10908</v>
      </c>
      <c r="G18" s="63"/>
      <c r="H18" s="62">
        <v>10908</v>
      </c>
      <c r="I18" s="62">
        <v>10908</v>
      </c>
      <c r="J18" s="62">
        <v>0</v>
      </c>
      <c r="K18" s="61" t="s">
        <v>11386</v>
      </c>
      <c r="L18" s="61" t="s">
        <v>11387</v>
      </c>
      <c r="M18" s="61" t="s">
        <v>11388</v>
      </c>
      <c r="N18" s="61" t="s">
        <v>11389</v>
      </c>
      <c r="O18" s="61" t="s">
        <v>16009</v>
      </c>
      <c r="P18" s="61" t="s">
        <v>16010</v>
      </c>
      <c r="Q18" s="61" t="s">
        <v>16011</v>
      </c>
      <c r="R18" s="61" t="s">
        <v>3559</v>
      </c>
      <c r="S18" s="61" t="s">
        <v>16012</v>
      </c>
      <c r="T18" s="61" t="s">
        <v>16013</v>
      </c>
      <c r="U18" s="61"/>
      <c r="V18" s="61"/>
      <c r="W18" s="61" t="s">
        <v>11393</v>
      </c>
      <c r="X18" s="61"/>
      <c r="Y18" s="60">
        <v>44614</v>
      </c>
      <c r="Z18" s="60">
        <v>44610.4008217593</v>
      </c>
      <c r="AA18" s="63"/>
      <c r="AB18" s="63"/>
      <c r="AC18" s="61" t="s">
        <v>11547</v>
      </c>
      <c r="AD18" s="61" t="s">
        <v>11393</v>
      </c>
      <c r="AE18" s="61" t="s">
        <v>11427</v>
      </c>
      <c r="AF18" s="61" t="s">
        <v>11637</v>
      </c>
      <c r="AG18" s="61" t="s">
        <v>11514</v>
      </c>
      <c r="AH18" s="61" t="s">
        <v>3558</v>
      </c>
      <c r="AI18" s="1" t="s">
        <v>16011</v>
      </c>
      <c r="AJ18" s="8" t="s">
        <v>11427</v>
      </c>
    </row>
    <row r="19" spans="1:36" s="8" customFormat="1">
      <c r="A19" s="59">
        <v>44588.613854166702</v>
      </c>
      <c r="B19" s="60">
        <v>44588.613854166702</v>
      </c>
      <c r="C19" s="61" t="s">
        <v>3560</v>
      </c>
      <c r="D19" s="61" t="s">
        <v>3542</v>
      </c>
      <c r="E19" s="61"/>
      <c r="F19" s="62">
        <v>22725</v>
      </c>
      <c r="G19" s="63"/>
      <c r="H19" s="62">
        <v>22725</v>
      </c>
      <c r="I19" s="62">
        <v>22725</v>
      </c>
      <c r="J19" s="62">
        <v>0</v>
      </c>
      <c r="K19" s="61" t="s">
        <v>11386</v>
      </c>
      <c r="L19" s="61" t="s">
        <v>11387</v>
      </c>
      <c r="M19" s="61" t="s">
        <v>11388</v>
      </c>
      <c r="N19" s="61" t="s">
        <v>11389</v>
      </c>
      <c r="O19" s="61" t="s">
        <v>11959</v>
      </c>
      <c r="P19" s="61" t="s">
        <v>16014</v>
      </c>
      <c r="Q19" s="61" t="s">
        <v>16015</v>
      </c>
      <c r="R19" s="61" t="s">
        <v>3561</v>
      </c>
      <c r="S19" s="61"/>
      <c r="T19" s="61" t="s">
        <v>16015</v>
      </c>
      <c r="U19" s="61"/>
      <c r="V19" s="61"/>
      <c r="W19" s="61" t="s">
        <v>11393</v>
      </c>
      <c r="X19" s="61"/>
      <c r="Y19" s="60">
        <v>44609</v>
      </c>
      <c r="Z19" s="60">
        <v>44607.649398148104</v>
      </c>
      <c r="AA19" s="63"/>
      <c r="AB19" s="63"/>
      <c r="AC19" s="61" t="s">
        <v>11547</v>
      </c>
      <c r="AD19" s="61" t="s">
        <v>11393</v>
      </c>
      <c r="AE19" s="61" t="s">
        <v>11582</v>
      </c>
      <c r="AF19" s="61" t="s">
        <v>11583</v>
      </c>
      <c r="AG19" s="61" t="s">
        <v>11422</v>
      </c>
      <c r="AH19" s="61" t="s">
        <v>3560</v>
      </c>
      <c r="AI19" s="1" t="s">
        <v>16015</v>
      </c>
      <c r="AJ19" s="8" t="s">
        <v>11582</v>
      </c>
    </row>
    <row r="20" spans="1:36" s="8" customFormat="1">
      <c r="A20" s="59">
        <v>44588.6966203704</v>
      </c>
      <c r="B20" s="60">
        <v>44588.6966203704</v>
      </c>
      <c r="C20" s="61" t="s">
        <v>3562</v>
      </c>
      <c r="D20" s="61" t="s">
        <v>3542</v>
      </c>
      <c r="E20" s="61"/>
      <c r="F20" s="62">
        <v>1391542</v>
      </c>
      <c r="G20" s="63"/>
      <c r="H20" s="62">
        <v>1391542</v>
      </c>
      <c r="I20" s="62">
        <v>1008266</v>
      </c>
      <c r="J20" s="62">
        <v>0</v>
      </c>
      <c r="K20" s="61" t="s">
        <v>11386</v>
      </c>
      <c r="L20" s="61" t="s">
        <v>11387</v>
      </c>
      <c r="M20" s="61" t="s">
        <v>11388</v>
      </c>
      <c r="N20" s="61" t="s">
        <v>11389</v>
      </c>
      <c r="O20" s="61" t="s">
        <v>13692</v>
      </c>
      <c r="P20" s="61" t="s">
        <v>13739</v>
      </c>
      <c r="Q20" s="61" t="s">
        <v>16016</v>
      </c>
      <c r="R20" s="61" t="s">
        <v>3563</v>
      </c>
      <c r="S20" s="61" t="s">
        <v>3563</v>
      </c>
      <c r="T20" s="61" t="s">
        <v>16016</v>
      </c>
      <c r="U20" s="61"/>
      <c r="V20" s="61"/>
      <c r="W20" s="61" t="s">
        <v>11393</v>
      </c>
      <c r="X20" s="61"/>
      <c r="Y20" s="60">
        <v>44631</v>
      </c>
      <c r="Z20" s="60">
        <v>44629.722187500003</v>
      </c>
      <c r="AA20" s="63"/>
      <c r="AB20" s="63"/>
      <c r="AC20" s="61" t="s">
        <v>11547</v>
      </c>
      <c r="AD20" s="61" t="s">
        <v>11393</v>
      </c>
      <c r="AE20" s="61" t="s">
        <v>11478</v>
      </c>
      <c r="AF20" s="61" t="s">
        <v>11479</v>
      </c>
      <c r="AG20" s="61" t="s">
        <v>11472</v>
      </c>
      <c r="AH20" s="61" t="s">
        <v>3562</v>
      </c>
      <c r="AI20" s="1" t="s">
        <v>16016</v>
      </c>
      <c r="AJ20" s="8" t="s">
        <v>11478</v>
      </c>
    </row>
    <row r="21" spans="1:36" s="8" customFormat="1">
      <c r="A21" s="59">
        <v>44588.722662036998</v>
      </c>
      <c r="B21" s="60">
        <v>44588.722662036998</v>
      </c>
      <c r="C21" s="61" t="s">
        <v>3564</v>
      </c>
      <c r="D21" s="61" t="s">
        <v>3542</v>
      </c>
      <c r="E21" s="61"/>
      <c r="F21" s="62">
        <v>5840</v>
      </c>
      <c r="G21" s="63"/>
      <c r="H21" s="62">
        <v>5840</v>
      </c>
      <c r="I21" s="62">
        <v>5840</v>
      </c>
      <c r="J21" s="62">
        <v>0</v>
      </c>
      <c r="K21" s="61" t="s">
        <v>11386</v>
      </c>
      <c r="L21" s="61" t="s">
        <v>11387</v>
      </c>
      <c r="M21" s="61" t="s">
        <v>11388</v>
      </c>
      <c r="N21" s="61" t="s">
        <v>11389</v>
      </c>
      <c r="O21" s="61" t="s">
        <v>11755</v>
      </c>
      <c r="P21" s="61" t="s">
        <v>11504</v>
      </c>
      <c r="Q21" s="61" t="s">
        <v>16017</v>
      </c>
      <c r="R21" s="61" t="s">
        <v>3565</v>
      </c>
      <c r="S21" s="61" t="s">
        <v>16018</v>
      </c>
      <c r="T21" s="61" t="s">
        <v>13322</v>
      </c>
      <c r="U21" s="61"/>
      <c r="V21" s="61"/>
      <c r="W21" s="61" t="s">
        <v>11393</v>
      </c>
      <c r="X21" s="61"/>
      <c r="Y21" s="60">
        <v>44609</v>
      </c>
      <c r="Z21" s="60">
        <v>44607.649791666699</v>
      </c>
      <c r="AA21" s="63"/>
      <c r="AB21" s="63"/>
      <c r="AC21" s="61" t="s">
        <v>11412</v>
      </c>
      <c r="AD21" s="61" t="s">
        <v>11393</v>
      </c>
      <c r="AE21" s="61" t="s">
        <v>11478</v>
      </c>
      <c r="AF21" s="61" t="s">
        <v>11479</v>
      </c>
      <c r="AG21" s="61" t="s">
        <v>11472</v>
      </c>
      <c r="AH21" s="61" t="s">
        <v>3564</v>
      </c>
      <c r="AI21" s="1" t="s">
        <v>13322</v>
      </c>
      <c r="AJ21" s="8" t="s">
        <v>11478</v>
      </c>
    </row>
    <row r="22" spans="1:36" s="8" customFormat="1">
      <c r="A22" s="59">
        <v>44588.835625</v>
      </c>
      <c r="B22" s="60">
        <v>44588.835625</v>
      </c>
      <c r="C22" s="61" t="s">
        <v>3566</v>
      </c>
      <c r="D22" s="61" t="s">
        <v>3542</v>
      </c>
      <c r="E22" s="61"/>
      <c r="F22" s="62">
        <v>55278</v>
      </c>
      <c r="G22" s="63"/>
      <c r="H22" s="62">
        <v>55278</v>
      </c>
      <c r="I22" s="62">
        <v>5000</v>
      </c>
      <c r="J22" s="62">
        <v>0</v>
      </c>
      <c r="K22" s="61" t="s">
        <v>11386</v>
      </c>
      <c r="L22" s="61" t="s">
        <v>11387</v>
      </c>
      <c r="M22" s="61" t="s">
        <v>11388</v>
      </c>
      <c r="N22" s="61" t="s">
        <v>11389</v>
      </c>
      <c r="O22" s="61" t="s">
        <v>16019</v>
      </c>
      <c r="P22" s="61" t="s">
        <v>16020</v>
      </c>
      <c r="Q22" s="61" t="s">
        <v>16021</v>
      </c>
      <c r="R22" s="61" t="s">
        <v>3567</v>
      </c>
      <c r="S22" s="61" t="s">
        <v>16022</v>
      </c>
      <c r="T22" s="61" t="s">
        <v>16023</v>
      </c>
      <c r="U22" s="61"/>
      <c r="V22" s="61"/>
      <c r="W22" s="61" t="s">
        <v>11393</v>
      </c>
      <c r="X22" s="61"/>
      <c r="Y22" s="60">
        <v>44627</v>
      </c>
      <c r="Z22" s="60">
        <v>44623.706956018497</v>
      </c>
      <c r="AA22" s="63"/>
      <c r="AB22" s="63"/>
      <c r="AC22" s="61" t="s">
        <v>11394</v>
      </c>
      <c r="AD22" s="61" t="s">
        <v>11393</v>
      </c>
      <c r="AE22" s="61" t="s">
        <v>11682</v>
      </c>
      <c r="AF22" s="61" t="s">
        <v>11683</v>
      </c>
      <c r="AG22" s="61" t="s">
        <v>11577</v>
      </c>
      <c r="AH22" s="61" t="s">
        <v>3566</v>
      </c>
      <c r="AI22" s="1" t="s">
        <v>16021</v>
      </c>
      <c r="AJ22" s="8" t="s">
        <v>11682</v>
      </c>
    </row>
    <row r="23" spans="1:36" s="8" customFormat="1">
      <c r="A23" s="59">
        <v>44589.431840277801</v>
      </c>
      <c r="B23" s="60">
        <v>44589.431840277801</v>
      </c>
      <c r="C23" s="61" t="s">
        <v>16024</v>
      </c>
      <c r="D23" s="61" t="s">
        <v>3542</v>
      </c>
      <c r="E23" s="61"/>
      <c r="F23" s="62">
        <v>11298</v>
      </c>
      <c r="G23" s="63"/>
      <c r="H23" s="62">
        <v>11298</v>
      </c>
      <c r="I23" s="62"/>
      <c r="J23" s="62">
        <v>0</v>
      </c>
      <c r="K23" s="61" t="s">
        <v>11386</v>
      </c>
      <c r="L23" s="61" t="s">
        <v>11387</v>
      </c>
      <c r="M23" s="61" t="s">
        <v>11388</v>
      </c>
      <c r="N23" s="61" t="s">
        <v>11554</v>
      </c>
      <c r="O23" s="61" t="s">
        <v>12857</v>
      </c>
      <c r="P23" s="61" t="s">
        <v>16025</v>
      </c>
      <c r="Q23" s="61" t="s">
        <v>16026</v>
      </c>
      <c r="R23" s="61" t="s">
        <v>16027</v>
      </c>
      <c r="S23" s="61" t="s">
        <v>16028</v>
      </c>
      <c r="T23" s="61" t="s">
        <v>16026</v>
      </c>
      <c r="U23" s="61"/>
      <c r="V23" s="61"/>
      <c r="W23" s="61" t="s">
        <v>11393</v>
      </c>
      <c r="X23" s="61"/>
      <c r="Y23" s="63"/>
      <c r="Z23" s="63"/>
      <c r="AA23" s="63"/>
      <c r="AB23" s="63"/>
      <c r="AC23" s="61" t="s">
        <v>11587</v>
      </c>
      <c r="AD23" s="61" t="s">
        <v>11393</v>
      </c>
      <c r="AE23" s="61" t="s">
        <v>11490</v>
      </c>
      <c r="AF23" s="61" t="s">
        <v>11710</v>
      </c>
      <c r="AG23" s="61" t="s">
        <v>11422</v>
      </c>
      <c r="AH23" s="61" t="s">
        <v>16024</v>
      </c>
      <c r="AI23" s="1" t="s">
        <v>16026</v>
      </c>
      <c r="AJ23" s="8" t="s">
        <v>11490</v>
      </c>
    </row>
    <row r="24" spans="1:36" s="8" customFormat="1">
      <c r="A24" s="59">
        <v>44589.485011574099</v>
      </c>
      <c r="B24" s="60">
        <v>44589.485011574099</v>
      </c>
      <c r="C24" s="61" t="s">
        <v>3568</v>
      </c>
      <c r="D24" s="61" t="s">
        <v>3542</v>
      </c>
      <c r="E24" s="61"/>
      <c r="F24" s="62">
        <v>6801</v>
      </c>
      <c r="G24" s="63"/>
      <c r="H24" s="62">
        <v>6801</v>
      </c>
      <c r="I24" s="62">
        <v>6801</v>
      </c>
      <c r="J24" s="62">
        <v>0</v>
      </c>
      <c r="K24" s="61" t="s">
        <v>11386</v>
      </c>
      <c r="L24" s="61" t="s">
        <v>11387</v>
      </c>
      <c r="M24" s="61" t="s">
        <v>11388</v>
      </c>
      <c r="N24" s="61" t="s">
        <v>11389</v>
      </c>
      <c r="O24" s="61" t="s">
        <v>12175</v>
      </c>
      <c r="P24" s="61" t="s">
        <v>15255</v>
      </c>
      <c r="Q24" s="61" t="s">
        <v>16029</v>
      </c>
      <c r="R24" s="61" t="s">
        <v>3569</v>
      </c>
      <c r="S24" s="61" t="s">
        <v>16030</v>
      </c>
      <c r="T24" s="61" t="s">
        <v>16029</v>
      </c>
      <c r="U24" s="61"/>
      <c r="V24" s="61"/>
      <c r="W24" s="61" t="s">
        <v>11393</v>
      </c>
      <c r="X24" s="61"/>
      <c r="Y24" s="60">
        <v>44620</v>
      </c>
      <c r="Z24" s="60">
        <v>44616.450752314799</v>
      </c>
      <c r="AA24" s="63"/>
      <c r="AB24" s="63"/>
      <c r="AC24" s="61" t="s">
        <v>11394</v>
      </c>
      <c r="AD24" s="61" t="s">
        <v>11393</v>
      </c>
      <c r="AE24" s="61" t="s">
        <v>11395</v>
      </c>
      <c r="AF24" s="61" t="s">
        <v>11483</v>
      </c>
      <c r="AG24" s="61" t="s">
        <v>11397</v>
      </c>
      <c r="AH24" s="61" t="s">
        <v>3568</v>
      </c>
      <c r="AI24" s="1" t="s">
        <v>16029</v>
      </c>
      <c r="AJ24" s="8" t="s">
        <v>11395</v>
      </c>
    </row>
    <row r="25" spans="1:36" s="8" customFormat="1">
      <c r="A25" s="59">
        <v>44589.493958333303</v>
      </c>
      <c r="B25" s="60">
        <v>44589.493958333303</v>
      </c>
      <c r="C25" s="61" t="s">
        <v>3570</v>
      </c>
      <c r="D25" s="61" t="s">
        <v>3542</v>
      </c>
      <c r="E25" s="61"/>
      <c r="F25" s="62">
        <v>12830</v>
      </c>
      <c r="G25" s="63"/>
      <c r="H25" s="62">
        <v>12830</v>
      </c>
      <c r="I25" s="62">
        <v>6830</v>
      </c>
      <c r="J25" s="62">
        <v>0</v>
      </c>
      <c r="K25" s="61" t="s">
        <v>11386</v>
      </c>
      <c r="L25" s="61" t="s">
        <v>11387</v>
      </c>
      <c r="M25" s="61" t="s">
        <v>11388</v>
      </c>
      <c r="N25" s="61" t="s">
        <v>11389</v>
      </c>
      <c r="O25" s="61" t="s">
        <v>13098</v>
      </c>
      <c r="P25" s="61" t="s">
        <v>16031</v>
      </c>
      <c r="Q25" s="61" t="s">
        <v>16032</v>
      </c>
      <c r="R25" s="61" t="s">
        <v>3571</v>
      </c>
      <c r="S25" s="61"/>
      <c r="T25" s="61" t="s">
        <v>16032</v>
      </c>
      <c r="U25" s="61"/>
      <c r="V25" s="61"/>
      <c r="W25" s="61" t="s">
        <v>11393</v>
      </c>
      <c r="X25" s="61"/>
      <c r="Y25" s="60">
        <v>44631</v>
      </c>
      <c r="Z25" s="60">
        <v>44630.452476851897</v>
      </c>
      <c r="AA25" s="63"/>
      <c r="AB25" s="63"/>
      <c r="AC25" s="61" t="s">
        <v>11394</v>
      </c>
      <c r="AD25" s="61" t="s">
        <v>11393</v>
      </c>
      <c r="AE25" s="61" t="s">
        <v>11490</v>
      </c>
      <c r="AF25" s="61" t="s">
        <v>11491</v>
      </c>
      <c r="AG25" s="61" t="s">
        <v>11422</v>
      </c>
      <c r="AH25" s="61" t="s">
        <v>3570</v>
      </c>
      <c r="AI25" s="1" t="s">
        <v>16032</v>
      </c>
      <c r="AJ25" s="8" t="s">
        <v>11490</v>
      </c>
    </row>
    <row r="26" spans="1:36" s="8" customFormat="1">
      <c r="A26" s="59">
        <v>44589.527766203697</v>
      </c>
      <c r="B26" s="60">
        <v>44589.527766203697</v>
      </c>
      <c r="C26" s="61" t="s">
        <v>3572</v>
      </c>
      <c r="D26" s="61" t="s">
        <v>3542</v>
      </c>
      <c r="E26" s="61"/>
      <c r="F26" s="62">
        <v>65019</v>
      </c>
      <c r="G26" s="63"/>
      <c r="H26" s="62">
        <v>65019</v>
      </c>
      <c r="I26" s="62">
        <v>65019</v>
      </c>
      <c r="J26" s="62">
        <v>0</v>
      </c>
      <c r="K26" s="61" t="s">
        <v>11386</v>
      </c>
      <c r="L26" s="61" t="s">
        <v>11387</v>
      </c>
      <c r="M26" s="61" t="s">
        <v>11388</v>
      </c>
      <c r="N26" s="61" t="s">
        <v>11389</v>
      </c>
      <c r="O26" s="61" t="s">
        <v>12481</v>
      </c>
      <c r="P26" s="61" t="s">
        <v>11774</v>
      </c>
      <c r="Q26" s="61" t="s">
        <v>16033</v>
      </c>
      <c r="R26" s="61" t="s">
        <v>3573</v>
      </c>
      <c r="S26" s="61" t="s">
        <v>16034</v>
      </c>
      <c r="T26" s="61" t="s">
        <v>16035</v>
      </c>
      <c r="U26" s="61"/>
      <c r="V26" s="61"/>
      <c r="W26" s="61" t="s">
        <v>11393</v>
      </c>
      <c r="X26" s="61"/>
      <c r="Y26" s="60">
        <v>44616</v>
      </c>
      <c r="Z26" s="60">
        <v>44615.382291666698</v>
      </c>
      <c r="AA26" s="63"/>
      <c r="AB26" s="63"/>
      <c r="AC26" s="61" t="s">
        <v>11547</v>
      </c>
      <c r="AD26" s="61" t="s">
        <v>11393</v>
      </c>
      <c r="AE26" s="61" t="s">
        <v>11490</v>
      </c>
      <c r="AF26" s="61" t="s">
        <v>11710</v>
      </c>
      <c r="AG26" s="61" t="s">
        <v>11422</v>
      </c>
      <c r="AH26" s="61" t="s">
        <v>3572</v>
      </c>
      <c r="AI26" s="1" t="s">
        <v>16033</v>
      </c>
      <c r="AJ26" s="8" t="s">
        <v>11490</v>
      </c>
    </row>
    <row r="27" spans="1:36" s="8" customFormat="1">
      <c r="A27" s="59">
        <v>44589.532233796301</v>
      </c>
      <c r="B27" s="60">
        <v>44589.532233796301</v>
      </c>
      <c r="C27" s="61" t="s">
        <v>3574</v>
      </c>
      <c r="D27" s="61" t="s">
        <v>3542</v>
      </c>
      <c r="E27" s="61"/>
      <c r="F27" s="62">
        <v>10127</v>
      </c>
      <c r="G27" s="63"/>
      <c r="H27" s="62">
        <v>10127</v>
      </c>
      <c r="I27" s="62">
        <v>10127</v>
      </c>
      <c r="J27" s="62">
        <v>0</v>
      </c>
      <c r="K27" s="61" t="s">
        <v>11386</v>
      </c>
      <c r="L27" s="61" t="s">
        <v>11387</v>
      </c>
      <c r="M27" s="61" t="s">
        <v>11388</v>
      </c>
      <c r="N27" s="61" t="s">
        <v>11389</v>
      </c>
      <c r="O27" s="61" t="s">
        <v>16036</v>
      </c>
      <c r="P27" s="61" t="s">
        <v>16037</v>
      </c>
      <c r="Q27" s="61" t="s">
        <v>16038</v>
      </c>
      <c r="R27" s="61" t="s">
        <v>3575</v>
      </c>
      <c r="S27" s="61" t="s">
        <v>16039</v>
      </c>
      <c r="T27" s="61" t="s">
        <v>16038</v>
      </c>
      <c r="U27" s="61"/>
      <c r="V27" s="61"/>
      <c r="W27" s="61" t="s">
        <v>11393</v>
      </c>
      <c r="X27" s="61"/>
      <c r="Y27" s="60">
        <v>44613</v>
      </c>
      <c r="Z27" s="60">
        <v>44608.653912037</v>
      </c>
      <c r="AA27" s="63"/>
      <c r="AB27" s="63"/>
      <c r="AC27" s="61" t="s">
        <v>11547</v>
      </c>
      <c r="AD27" s="61" t="s">
        <v>11393</v>
      </c>
      <c r="AE27" s="61" t="s">
        <v>11395</v>
      </c>
      <c r="AF27" s="61" t="s">
        <v>11483</v>
      </c>
      <c r="AG27" s="61" t="s">
        <v>11397</v>
      </c>
      <c r="AH27" s="61" t="s">
        <v>3574</v>
      </c>
      <c r="AI27" s="1" t="s">
        <v>16038</v>
      </c>
      <c r="AJ27" s="8" t="s">
        <v>11395</v>
      </c>
    </row>
    <row r="28" spans="1:36" s="8" customFormat="1">
      <c r="A28" s="59">
        <v>44589.542835648099</v>
      </c>
      <c r="B28" s="60">
        <v>44589.542824074102</v>
      </c>
      <c r="C28" s="61" t="s">
        <v>16040</v>
      </c>
      <c r="D28" s="61" t="s">
        <v>3542</v>
      </c>
      <c r="E28" s="61"/>
      <c r="F28" s="62">
        <v>9280</v>
      </c>
      <c r="G28" s="63"/>
      <c r="H28" s="62">
        <v>9280</v>
      </c>
      <c r="I28" s="63"/>
      <c r="J28" s="62">
        <v>0</v>
      </c>
      <c r="K28" s="61" t="s">
        <v>11386</v>
      </c>
      <c r="L28" s="61" t="s">
        <v>11387</v>
      </c>
      <c r="M28" s="61" t="s">
        <v>11388</v>
      </c>
      <c r="N28" s="61" t="s">
        <v>11554</v>
      </c>
      <c r="O28" s="61" t="s">
        <v>16041</v>
      </c>
      <c r="P28" s="61" t="s">
        <v>16042</v>
      </c>
      <c r="Q28" s="61" t="s">
        <v>16043</v>
      </c>
      <c r="R28" s="61" t="s">
        <v>16044</v>
      </c>
      <c r="S28" s="61"/>
      <c r="T28" s="61" t="s">
        <v>16043</v>
      </c>
      <c r="U28" s="61"/>
      <c r="V28" s="61"/>
      <c r="W28" s="61" t="s">
        <v>11393</v>
      </c>
      <c r="X28" s="61"/>
      <c r="Y28" s="63"/>
      <c r="Z28" s="63"/>
      <c r="AA28" s="63"/>
      <c r="AB28" s="63"/>
      <c r="AC28" s="61" t="s">
        <v>11853</v>
      </c>
      <c r="AD28" s="61" t="s">
        <v>11393</v>
      </c>
      <c r="AE28" s="61" t="s">
        <v>11688</v>
      </c>
      <c r="AF28" s="61" t="s">
        <v>11880</v>
      </c>
      <c r="AG28" s="61" t="s">
        <v>11690</v>
      </c>
      <c r="AH28" s="61" t="s">
        <v>16040</v>
      </c>
      <c r="AI28" s="1" t="s">
        <v>16043</v>
      </c>
      <c r="AJ28" s="8" t="s">
        <v>11688</v>
      </c>
    </row>
    <row r="29" spans="1:36" s="8" customFormat="1">
      <c r="A29" s="59">
        <v>44589.552314814799</v>
      </c>
      <c r="B29" s="60">
        <v>44589.552314814799</v>
      </c>
      <c r="C29" s="61" t="s">
        <v>3576</v>
      </c>
      <c r="D29" s="61" t="s">
        <v>3542</v>
      </c>
      <c r="E29" s="61"/>
      <c r="F29" s="62">
        <v>31140</v>
      </c>
      <c r="G29" s="63"/>
      <c r="H29" s="62">
        <v>31140</v>
      </c>
      <c r="I29" s="62">
        <v>31140</v>
      </c>
      <c r="J29" s="62">
        <v>0</v>
      </c>
      <c r="K29" s="61" t="s">
        <v>11386</v>
      </c>
      <c r="L29" s="61" t="s">
        <v>11387</v>
      </c>
      <c r="M29" s="61" t="s">
        <v>11388</v>
      </c>
      <c r="N29" s="61" t="s">
        <v>11389</v>
      </c>
      <c r="O29" s="61" t="s">
        <v>12361</v>
      </c>
      <c r="P29" s="61" t="s">
        <v>14740</v>
      </c>
      <c r="Q29" s="61" t="s">
        <v>16045</v>
      </c>
      <c r="R29" s="61" t="s">
        <v>3577</v>
      </c>
      <c r="S29" s="61" t="s">
        <v>16046</v>
      </c>
      <c r="T29" s="61" t="s">
        <v>16045</v>
      </c>
      <c r="U29" s="61"/>
      <c r="V29" s="61"/>
      <c r="W29" s="61" t="s">
        <v>11393</v>
      </c>
      <c r="X29" s="61"/>
      <c r="Y29" s="60">
        <v>44622</v>
      </c>
      <c r="Z29" s="60">
        <v>44618.540011574099</v>
      </c>
      <c r="AA29" s="63"/>
      <c r="AB29" s="63"/>
      <c r="AC29" s="61" t="s">
        <v>11394</v>
      </c>
      <c r="AD29" s="61" t="s">
        <v>11393</v>
      </c>
      <c r="AE29" s="61" t="s">
        <v>11559</v>
      </c>
      <c r="AF29" s="61" t="s">
        <v>11568</v>
      </c>
      <c r="AG29" s="61" t="s">
        <v>11466</v>
      </c>
      <c r="AH29" s="61" t="s">
        <v>3576</v>
      </c>
      <c r="AI29" s="1" t="s">
        <v>16045</v>
      </c>
      <c r="AJ29" s="8" t="s">
        <v>11559</v>
      </c>
    </row>
    <row r="30" spans="1:36" s="8" customFormat="1">
      <c r="A30" s="59">
        <v>44589.626793981501</v>
      </c>
      <c r="B30" s="60">
        <v>44589.626793981501</v>
      </c>
      <c r="C30" s="61" t="s">
        <v>3578</v>
      </c>
      <c r="D30" s="61" t="s">
        <v>3542</v>
      </c>
      <c r="E30" s="61"/>
      <c r="F30" s="62">
        <v>60369</v>
      </c>
      <c r="G30" s="63"/>
      <c r="H30" s="62">
        <v>60369</v>
      </c>
      <c r="I30" s="62">
        <v>48611</v>
      </c>
      <c r="J30" s="62">
        <v>0</v>
      </c>
      <c r="K30" s="61" t="s">
        <v>11386</v>
      </c>
      <c r="L30" s="61" t="s">
        <v>11387</v>
      </c>
      <c r="M30" s="61" t="s">
        <v>11388</v>
      </c>
      <c r="N30" s="61" t="s">
        <v>11389</v>
      </c>
      <c r="O30" s="61" t="s">
        <v>11738</v>
      </c>
      <c r="P30" s="61" t="s">
        <v>16047</v>
      </c>
      <c r="Q30" s="61" t="s">
        <v>16048</v>
      </c>
      <c r="R30" s="61" t="s">
        <v>3579</v>
      </c>
      <c r="S30" s="61"/>
      <c r="T30" s="61" t="s">
        <v>16048</v>
      </c>
      <c r="U30" s="61"/>
      <c r="V30" s="61"/>
      <c r="W30" s="61" t="s">
        <v>11393</v>
      </c>
      <c r="X30" s="61"/>
      <c r="Y30" s="60">
        <v>44617</v>
      </c>
      <c r="Z30" s="60">
        <v>44615.734201388899</v>
      </c>
      <c r="AA30" s="63"/>
      <c r="AB30" s="63"/>
      <c r="AC30" s="61" t="s">
        <v>11547</v>
      </c>
      <c r="AD30" s="61" t="s">
        <v>11393</v>
      </c>
      <c r="AE30" s="61" t="s">
        <v>11395</v>
      </c>
      <c r="AF30" s="61" t="s">
        <v>11483</v>
      </c>
      <c r="AG30" s="61" t="s">
        <v>11397</v>
      </c>
      <c r="AH30" s="61" t="s">
        <v>3578</v>
      </c>
      <c r="AI30" s="1" t="s">
        <v>16048</v>
      </c>
      <c r="AJ30" s="8" t="s">
        <v>11395</v>
      </c>
    </row>
    <row r="31" spans="1:36" s="8" customFormat="1">
      <c r="A31" s="59">
        <v>44589.6387384259</v>
      </c>
      <c r="B31" s="60">
        <v>44589.6387384259</v>
      </c>
      <c r="C31" s="61" t="s">
        <v>3580</v>
      </c>
      <c r="D31" s="61" t="s">
        <v>3542</v>
      </c>
      <c r="E31" s="61"/>
      <c r="F31" s="62">
        <v>7040</v>
      </c>
      <c r="G31" s="63"/>
      <c r="H31" s="62">
        <v>7040</v>
      </c>
      <c r="I31" s="62">
        <v>7040</v>
      </c>
      <c r="J31" s="62">
        <v>0</v>
      </c>
      <c r="K31" s="61" t="s">
        <v>11386</v>
      </c>
      <c r="L31" s="61" t="s">
        <v>11387</v>
      </c>
      <c r="M31" s="61" t="s">
        <v>11388</v>
      </c>
      <c r="N31" s="61" t="s">
        <v>11389</v>
      </c>
      <c r="O31" s="61" t="s">
        <v>11402</v>
      </c>
      <c r="P31" s="61" t="s">
        <v>16049</v>
      </c>
      <c r="Q31" s="61" t="s">
        <v>16050</v>
      </c>
      <c r="R31" s="61" t="s">
        <v>3581</v>
      </c>
      <c r="S31" s="61"/>
      <c r="T31" s="61" t="s">
        <v>16051</v>
      </c>
      <c r="U31" s="61"/>
      <c r="V31" s="61"/>
      <c r="W31" s="61" t="s">
        <v>11393</v>
      </c>
      <c r="X31" s="61"/>
      <c r="Y31" s="60">
        <v>44615</v>
      </c>
      <c r="Z31" s="60">
        <v>44614.434270833299</v>
      </c>
      <c r="AA31" s="63"/>
      <c r="AB31" s="63"/>
      <c r="AC31" s="61" t="s">
        <v>11394</v>
      </c>
      <c r="AD31" s="61" t="s">
        <v>11393</v>
      </c>
      <c r="AE31" s="61" t="s">
        <v>11395</v>
      </c>
      <c r="AF31" s="61"/>
      <c r="AG31" s="61"/>
      <c r="AH31" s="61" t="s">
        <v>3580</v>
      </c>
      <c r="AI31" s="1" t="s">
        <v>16050</v>
      </c>
      <c r="AJ31" s="8" t="s">
        <v>11395</v>
      </c>
    </row>
    <row r="32" spans="1:36" s="8" customFormat="1">
      <c r="A32" s="59">
        <v>44589.677384259303</v>
      </c>
      <c r="B32" s="60">
        <v>44589.677384259303</v>
      </c>
      <c r="C32" s="61" t="s">
        <v>16052</v>
      </c>
      <c r="D32" s="61" t="s">
        <v>3542</v>
      </c>
      <c r="E32" s="61"/>
      <c r="F32" s="62">
        <v>32900</v>
      </c>
      <c r="G32" s="63"/>
      <c r="H32" s="62">
        <v>32900</v>
      </c>
      <c r="I32" s="62"/>
      <c r="J32" s="62">
        <v>0</v>
      </c>
      <c r="K32" s="61" t="s">
        <v>11386</v>
      </c>
      <c r="L32" s="61" t="s">
        <v>11387</v>
      </c>
      <c r="M32" s="61" t="s">
        <v>11388</v>
      </c>
      <c r="N32" s="61" t="s">
        <v>11554</v>
      </c>
      <c r="O32" s="61" t="s">
        <v>12567</v>
      </c>
      <c r="P32" s="61" t="s">
        <v>11694</v>
      </c>
      <c r="Q32" s="61" t="s">
        <v>16053</v>
      </c>
      <c r="R32" s="61" t="s">
        <v>16054</v>
      </c>
      <c r="S32" s="61"/>
      <c r="T32" s="61" t="s">
        <v>16053</v>
      </c>
      <c r="U32" s="61"/>
      <c r="V32" s="61"/>
      <c r="W32" s="61" t="s">
        <v>11393</v>
      </c>
      <c r="X32" s="61"/>
      <c r="Y32" s="63"/>
      <c r="Z32" s="63"/>
      <c r="AA32" s="63"/>
      <c r="AB32" s="63"/>
      <c r="AC32" s="61" t="s">
        <v>11674</v>
      </c>
      <c r="AD32" s="61" t="s">
        <v>11393</v>
      </c>
      <c r="AE32" s="61" t="s">
        <v>11490</v>
      </c>
      <c r="AF32" s="61" t="s">
        <v>11710</v>
      </c>
      <c r="AG32" s="61" t="s">
        <v>11422</v>
      </c>
      <c r="AH32" s="61" t="s">
        <v>16052</v>
      </c>
      <c r="AI32" s="1" t="s">
        <v>16053</v>
      </c>
      <c r="AJ32" s="8" t="s">
        <v>11490</v>
      </c>
    </row>
    <row r="33" spans="1:36" s="8" customFormat="1">
      <c r="A33" s="59">
        <v>44589.693437499998</v>
      </c>
      <c r="B33" s="60">
        <v>44589.693437499998</v>
      </c>
      <c r="C33" s="61" t="s">
        <v>3582</v>
      </c>
      <c r="D33" s="61" t="s">
        <v>3542</v>
      </c>
      <c r="E33" s="61"/>
      <c r="F33" s="62">
        <v>24406</v>
      </c>
      <c r="G33" s="63"/>
      <c r="H33" s="62">
        <v>24406</v>
      </c>
      <c r="I33" s="62">
        <v>24406</v>
      </c>
      <c r="J33" s="62">
        <v>0</v>
      </c>
      <c r="K33" s="61" t="s">
        <v>11386</v>
      </c>
      <c r="L33" s="61" t="s">
        <v>11387</v>
      </c>
      <c r="M33" s="61" t="s">
        <v>11388</v>
      </c>
      <c r="N33" s="61" t="s">
        <v>11389</v>
      </c>
      <c r="O33" s="61" t="s">
        <v>11912</v>
      </c>
      <c r="P33" s="61" t="s">
        <v>12789</v>
      </c>
      <c r="Q33" s="61" t="s">
        <v>16055</v>
      </c>
      <c r="R33" s="61" t="s">
        <v>3583</v>
      </c>
      <c r="S33" s="61"/>
      <c r="T33" s="61" t="s">
        <v>16055</v>
      </c>
      <c r="U33" s="61"/>
      <c r="V33" s="61"/>
      <c r="W33" s="61" t="s">
        <v>11393</v>
      </c>
      <c r="X33" s="61"/>
      <c r="Y33" s="60">
        <v>44609</v>
      </c>
      <c r="Z33" s="60">
        <v>44607.651759259301</v>
      </c>
      <c r="AA33" s="63"/>
      <c r="AB33" s="63"/>
      <c r="AC33" s="61" t="s">
        <v>11547</v>
      </c>
      <c r="AD33" s="61" t="s">
        <v>11393</v>
      </c>
      <c r="AE33" s="61" t="s">
        <v>11478</v>
      </c>
      <c r="AF33" s="61" t="s">
        <v>11548</v>
      </c>
      <c r="AG33" s="61" t="s">
        <v>11472</v>
      </c>
      <c r="AH33" s="61" t="s">
        <v>3582</v>
      </c>
      <c r="AI33" s="1" t="s">
        <v>16055</v>
      </c>
      <c r="AJ33" s="8" t="s">
        <v>11478</v>
      </c>
    </row>
    <row r="34" spans="1:36" s="8" customFormat="1">
      <c r="A34" s="59">
        <v>44589.784467592603</v>
      </c>
      <c r="B34" s="60">
        <v>44589.784456018497</v>
      </c>
      <c r="C34" s="61" t="s">
        <v>3584</v>
      </c>
      <c r="D34" s="61" t="s">
        <v>3542</v>
      </c>
      <c r="E34" s="61"/>
      <c r="F34" s="62">
        <v>14201</v>
      </c>
      <c r="G34" s="63"/>
      <c r="H34" s="62">
        <v>14201</v>
      </c>
      <c r="I34" s="62">
        <v>12481</v>
      </c>
      <c r="J34" s="62">
        <v>0</v>
      </c>
      <c r="K34" s="61" t="s">
        <v>11386</v>
      </c>
      <c r="L34" s="61" t="s">
        <v>11387</v>
      </c>
      <c r="M34" s="61" t="s">
        <v>11388</v>
      </c>
      <c r="N34" s="61" t="s">
        <v>11389</v>
      </c>
      <c r="O34" s="61" t="s">
        <v>13047</v>
      </c>
      <c r="P34" s="61" t="s">
        <v>16056</v>
      </c>
      <c r="Q34" s="61" t="s">
        <v>16057</v>
      </c>
      <c r="R34" s="61" t="s">
        <v>3585</v>
      </c>
      <c r="S34" s="61" t="s">
        <v>16058</v>
      </c>
      <c r="T34" s="61" t="s">
        <v>16057</v>
      </c>
      <c r="U34" s="61"/>
      <c r="V34" s="61"/>
      <c r="W34" s="61" t="s">
        <v>11393</v>
      </c>
      <c r="X34" s="61"/>
      <c r="Y34" s="60">
        <v>44613</v>
      </c>
      <c r="Z34" s="60">
        <v>44609.610613425903</v>
      </c>
      <c r="AA34" s="63"/>
      <c r="AB34" s="63"/>
      <c r="AC34" s="61" t="s">
        <v>11587</v>
      </c>
      <c r="AD34" s="61" t="s">
        <v>11393</v>
      </c>
      <c r="AE34" s="61" t="s">
        <v>11582</v>
      </c>
      <c r="AF34" s="61" t="s">
        <v>12272</v>
      </c>
      <c r="AG34" s="61" t="s">
        <v>11422</v>
      </c>
      <c r="AH34" s="61" t="s">
        <v>3584</v>
      </c>
      <c r="AI34" s="1" t="s">
        <v>16057</v>
      </c>
      <c r="AJ34" s="8" t="s">
        <v>11582</v>
      </c>
    </row>
    <row r="35" spans="1:36" s="8" customFormat="1">
      <c r="A35" s="59">
        <v>44589.851388888899</v>
      </c>
      <c r="B35" s="60">
        <v>44589.851388888899</v>
      </c>
      <c r="C35" s="61" t="s">
        <v>3586</v>
      </c>
      <c r="D35" s="61" t="s">
        <v>3542</v>
      </c>
      <c r="E35" s="61"/>
      <c r="F35" s="62">
        <v>77952</v>
      </c>
      <c r="G35" s="63"/>
      <c r="H35" s="62">
        <v>77952</v>
      </c>
      <c r="I35" s="62">
        <v>77952</v>
      </c>
      <c r="J35" s="62">
        <v>0</v>
      </c>
      <c r="K35" s="61" t="s">
        <v>11386</v>
      </c>
      <c r="L35" s="61" t="s">
        <v>11387</v>
      </c>
      <c r="M35" s="61" t="s">
        <v>11388</v>
      </c>
      <c r="N35" s="61" t="s">
        <v>11389</v>
      </c>
      <c r="O35" s="61" t="s">
        <v>12134</v>
      </c>
      <c r="P35" s="61" t="s">
        <v>13045</v>
      </c>
      <c r="Q35" s="61" t="s">
        <v>16059</v>
      </c>
      <c r="R35" s="61" t="s">
        <v>3587</v>
      </c>
      <c r="S35" s="61" t="s">
        <v>3587</v>
      </c>
      <c r="T35" s="61" t="s">
        <v>16059</v>
      </c>
      <c r="U35" s="61"/>
      <c r="V35" s="61"/>
      <c r="W35" s="61" t="s">
        <v>11393</v>
      </c>
      <c r="X35" s="61"/>
      <c r="Y35" s="60">
        <v>44651</v>
      </c>
      <c r="Z35" s="60">
        <v>44645.394733796304</v>
      </c>
      <c r="AA35" s="63"/>
      <c r="AB35" s="63"/>
      <c r="AC35" s="61" t="s">
        <v>11547</v>
      </c>
      <c r="AD35" s="61" t="s">
        <v>11393</v>
      </c>
      <c r="AE35" s="61" t="s">
        <v>11523</v>
      </c>
      <c r="AF35" s="61" t="s">
        <v>11751</v>
      </c>
      <c r="AG35" s="61" t="s">
        <v>11429</v>
      </c>
      <c r="AH35" s="61" t="s">
        <v>3586</v>
      </c>
      <c r="AI35" s="1" t="s">
        <v>16060</v>
      </c>
      <c r="AJ35" s="8" t="s">
        <v>11523</v>
      </c>
    </row>
    <row r="36" spans="1:36" s="8" customFormat="1">
      <c r="A36" s="59">
        <v>44590.3965046296</v>
      </c>
      <c r="B36" s="60">
        <v>44590.3965046296</v>
      </c>
      <c r="C36" s="61" t="s">
        <v>3588</v>
      </c>
      <c r="D36" s="61" t="s">
        <v>3542</v>
      </c>
      <c r="E36" s="61"/>
      <c r="F36" s="62">
        <v>44227</v>
      </c>
      <c r="G36" s="63"/>
      <c r="H36" s="62">
        <v>44227</v>
      </c>
      <c r="I36" s="62">
        <v>44227</v>
      </c>
      <c r="J36" s="62">
        <v>0</v>
      </c>
      <c r="K36" s="61" t="s">
        <v>11386</v>
      </c>
      <c r="L36" s="61" t="s">
        <v>11387</v>
      </c>
      <c r="M36" s="61" t="s">
        <v>11388</v>
      </c>
      <c r="N36" s="61" t="s">
        <v>11389</v>
      </c>
      <c r="O36" s="61" t="s">
        <v>11630</v>
      </c>
      <c r="P36" s="61" t="s">
        <v>12221</v>
      </c>
      <c r="Q36" s="61" t="s">
        <v>13310</v>
      </c>
      <c r="R36" s="61" t="s">
        <v>3589</v>
      </c>
      <c r="S36" s="61"/>
      <c r="T36" s="61" t="s">
        <v>16061</v>
      </c>
      <c r="U36" s="61"/>
      <c r="V36" s="61"/>
      <c r="W36" s="61" t="s">
        <v>11393</v>
      </c>
      <c r="X36" s="61"/>
      <c r="Y36" s="60">
        <v>44620</v>
      </c>
      <c r="Z36" s="60">
        <v>44617.398819444403</v>
      </c>
      <c r="AA36" s="63"/>
      <c r="AB36" s="63"/>
      <c r="AC36" s="61" t="s">
        <v>11547</v>
      </c>
      <c r="AD36" s="61" t="s">
        <v>11393</v>
      </c>
      <c r="AE36" s="61" t="s">
        <v>11427</v>
      </c>
      <c r="AF36" s="61" t="s">
        <v>11637</v>
      </c>
      <c r="AG36" s="61" t="s">
        <v>11514</v>
      </c>
      <c r="AH36" s="61" t="s">
        <v>3588</v>
      </c>
      <c r="AI36" s="1" t="s">
        <v>13310</v>
      </c>
      <c r="AJ36" s="8" t="s">
        <v>11427</v>
      </c>
    </row>
    <row r="37" spans="1:36" s="8" customFormat="1">
      <c r="A37" s="59">
        <v>44590.527256944399</v>
      </c>
      <c r="B37" s="60">
        <v>44590.527256944399</v>
      </c>
      <c r="C37" s="61" t="s">
        <v>3590</v>
      </c>
      <c r="D37" s="61" t="s">
        <v>3542</v>
      </c>
      <c r="E37" s="61"/>
      <c r="F37" s="62">
        <v>5278</v>
      </c>
      <c r="G37" s="63"/>
      <c r="H37" s="62">
        <v>5278</v>
      </c>
      <c r="I37" s="62">
        <v>5278</v>
      </c>
      <c r="J37" s="62">
        <v>0</v>
      </c>
      <c r="K37" s="61" t="s">
        <v>11386</v>
      </c>
      <c r="L37" s="61" t="s">
        <v>11387</v>
      </c>
      <c r="M37" s="61" t="s">
        <v>11388</v>
      </c>
      <c r="N37" s="61" t="s">
        <v>11389</v>
      </c>
      <c r="O37" s="61" t="s">
        <v>16062</v>
      </c>
      <c r="P37" s="61" t="s">
        <v>16063</v>
      </c>
      <c r="Q37" s="61" t="s">
        <v>16064</v>
      </c>
      <c r="R37" s="61" t="s">
        <v>3591</v>
      </c>
      <c r="S37" s="61"/>
      <c r="T37" s="61" t="s">
        <v>16065</v>
      </c>
      <c r="U37" s="61"/>
      <c r="V37" s="61"/>
      <c r="W37" s="61" t="s">
        <v>11393</v>
      </c>
      <c r="X37" s="61"/>
      <c r="Y37" s="60">
        <v>44609</v>
      </c>
      <c r="Z37" s="60">
        <v>44607.477245370399</v>
      </c>
      <c r="AA37" s="63"/>
      <c r="AB37" s="63"/>
      <c r="AC37" s="61" t="s">
        <v>11587</v>
      </c>
      <c r="AD37" s="61" t="s">
        <v>11393</v>
      </c>
      <c r="AE37" s="61" t="s">
        <v>11513</v>
      </c>
      <c r="AF37" s="61" t="s">
        <v>11605</v>
      </c>
      <c r="AG37" s="61" t="s">
        <v>11472</v>
      </c>
      <c r="AH37" s="61" t="s">
        <v>3590</v>
      </c>
      <c r="AI37" s="1" t="s">
        <v>16064</v>
      </c>
      <c r="AJ37" s="8" t="s">
        <v>11513</v>
      </c>
    </row>
    <row r="38" spans="1:36" s="8" customFormat="1">
      <c r="A38" s="59">
        <v>44590.626388888901</v>
      </c>
      <c r="B38" s="60">
        <v>44590.626388888901</v>
      </c>
      <c r="C38" s="61" t="s">
        <v>16066</v>
      </c>
      <c r="D38" s="61" t="s">
        <v>3542</v>
      </c>
      <c r="E38" s="61"/>
      <c r="F38" s="62">
        <v>16000</v>
      </c>
      <c r="G38" s="63"/>
      <c r="H38" s="62">
        <v>16000</v>
      </c>
      <c r="I38" s="63"/>
      <c r="J38" s="62">
        <v>0</v>
      </c>
      <c r="K38" s="61" t="s">
        <v>11386</v>
      </c>
      <c r="L38" s="61" t="s">
        <v>11387</v>
      </c>
      <c r="M38" s="61" t="s">
        <v>11388</v>
      </c>
      <c r="N38" s="61" t="s">
        <v>11554</v>
      </c>
      <c r="O38" s="61" t="s">
        <v>11776</v>
      </c>
      <c r="P38" s="61" t="s">
        <v>12960</v>
      </c>
      <c r="Q38" s="61" t="s">
        <v>16067</v>
      </c>
      <c r="R38" s="61" t="s">
        <v>16068</v>
      </c>
      <c r="S38" s="61"/>
      <c r="T38" s="61" t="s">
        <v>16067</v>
      </c>
      <c r="U38" s="61"/>
      <c r="V38" s="61"/>
      <c r="W38" s="61" t="s">
        <v>11393</v>
      </c>
      <c r="X38" s="61"/>
      <c r="Y38" s="63"/>
      <c r="Z38" s="63"/>
      <c r="AA38" s="63"/>
      <c r="AB38" s="63"/>
      <c r="AC38" s="61" t="s">
        <v>11394</v>
      </c>
      <c r="AD38" s="61" t="s">
        <v>11393</v>
      </c>
      <c r="AE38" s="61" t="s">
        <v>11523</v>
      </c>
      <c r="AF38" s="61"/>
      <c r="AG38" s="61"/>
      <c r="AH38" s="61" t="s">
        <v>16066</v>
      </c>
      <c r="AI38" s="1" t="s">
        <v>16067</v>
      </c>
      <c r="AJ38" s="8" t="s">
        <v>11523</v>
      </c>
    </row>
    <row r="39" spans="1:36" s="8" customFormat="1">
      <c r="A39" s="59">
        <v>44591.4757986111</v>
      </c>
      <c r="B39" s="60">
        <v>44591.4757986111</v>
      </c>
      <c r="C39" s="61" t="s">
        <v>3592</v>
      </c>
      <c r="D39" s="61" t="s">
        <v>3542</v>
      </c>
      <c r="E39" s="61"/>
      <c r="F39" s="62">
        <v>12580</v>
      </c>
      <c r="G39" s="63"/>
      <c r="H39" s="62">
        <v>12580</v>
      </c>
      <c r="I39" s="62">
        <v>8554</v>
      </c>
      <c r="J39" s="62">
        <v>0</v>
      </c>
      <c r="K39" s="61" t="s">
        <v>11386</v>
      </c>
      <c r="L39" s="61" t="s">
        <v>11387</v>
      </c>
      <c r="M39" s="61" t="s">
        <v>11388</v>
      </c>
      <c r="N39" s="61" t="s">
        <v>11389</v>
      </c>
      <c r="O39" s="61" t="s">
        <v>13730</v>
      </c>
      <c r="P39" s="61" t="s">
        <v>12148</v>
      </c>
      <c r="Q39" s="61" t="s">
        <v>13731</v>
      </c>
      <c r="R39" s="61" t="s">
        <v>1030</v>
      </c>
      <c r="S39" s="61"/>
      <c r="T39" s="61" t="s">
        <v>13731</v>
      </c>
      <c r="U39" s="61"/>
      <c r="V39" s="61"/>
      <c r="W39" s="61" t="s">
        <v>11393</v>
      </c>
      <c r="X39" s="61"/>
      <c r="Y39" s="60">
        <v>44621</v>
      </c>
      <c r="Z39" s="60">
        <v>44617.486516203702</v>
      </c>
      <c r="AA39" s="63"/>
      <c r="AB39" s="63"/>
      <c r="AC39" s="61" t="s">
        <v>11547</v>
      </c>
      <c r="AD39" s="61" t="s">
        <v>11393</v>
      </c>
      <c r="AE39" s="61" t="s">
        <v>11470</v>
      </c>
      <c r="AF39" s="61" t="s">
        <v>12193</v>
      </c>
      <c r="AG39" s="61" t="s">
        <v>11472</v>
      </c>
      <c r="AH39" s="61" t="s">
        <v>3592</v>
      </c>
      <c r="AI39" s="1" t="s">
        <v>13731</v>
      </c>
      <c r="AJ39" s="8" t="s">
        <v>11470</v>
      </c>
    </row>
    <row r="40" spans="1:36" s="8" customFormat="1">
      <c r="A40" s="59">
        <v>44591.4987384259</v>
      </c>
      <c r="B40" s="60">
        <v>44591.4987384259</v>
      </c>
      <c r="C40" s="61" t="s">
        <v>3593</v>
      </c>
      <c r="D40" s="61" t="s">
        <v>3542</v>
      </c>
      <c r="E40" s="61"/>
      <c r="F40" s="62">
        <v>41949</v>
      </c>
      <c r="G40" s="63"/>
      <c r="H40" s="62">
        <v>41949</v>
      </c>
      <c r="I40" s="62">
        <v>41949</v>
      </c>
      <c r="J40" s="62">
        <v>0</v>
      </c>
      <c r="K40" s="61" t="s">
        <v>11386</v>
      </c>
      <c r="L40" s="61" t="s">
        <v>11387</v>
      </c>
      <c r="M40" s="61" t="s">
        <v>11388</v>
      </c>
      <c r="N40" s="61" t="s">
        <v>11389</v>
      </c>
      <c r="O40" s="61" t="s">
        <v>12476</v>
      </c>
      <c r="P40" s="61" t="s">
        <v>13787</v>
      </c>
      <c r="Q40" s="61" t="s">
        <v>16069</v>
      </c>
      <c r="R40" s="61" t="s">
        <v>3594</v>
      </c>
      <c r="S40" s="61" t="s">
        <v>16070</v>
      </c>
      <c r="T40" s="61" t="s">
        <v>16071</v>
      </c>
      <c r="U40" s="61"/>
      <c r="V40" s="61"/>
      <c r="W40" s="61" t="s">
        <v>11393</v>
      </c>
      <c r="X40" s="61"/>
      <c r="Y40" s="60">
        <v>44630</v>
      </c>
      <c r="Z40" s="60">
        <v>44628.5417592593</v>
      </c>
      <c r="AA40" s="63"/>
      <c r="AB40" s="63"/>
      <c r="AC40" s="61" t="s">
        <v>11394</v>
      </c>
      <c r="AD40" s="61" t="s">
        <v>11393</v>
      </c>
      <c r="AE40" s="61" t="s">
        <v>11427</v>
      </c>
      <c r="AF40" s="61" t="s">
        <v>11637</v>
      </c>
      <c r="AG40" s="61" t="s">
        <v>11514</v>
      </c>
      <c r="AH40" s="61" t="s">
        <v>3593</v>
      </c>
      <c r="AI40" s="1" t="s">
        <v>16069</v>
      </c>
      <c r="AJ40" s="8" t="s">
        <v>11427</v>
      </c>
    </row>
    <row r="41" spans="1:36" s="8" customFormat="1">
      <c r="A41" s="59">
        <v>44591.649629629603</v>
      </c>
      <c r="B41" s="60">
        <v>44591.649629629603</v>
      </c>
      <c r="C41" s="61" t="s">
        <v>16072</v>
      </c>
      <c r="D41" s="61" t="s">
        <v>3542</v>
      </c>
      <c r="E41" s="61"/>
      <c r="F41" s="62">
        <v>12850</v>
      </c>
      <c r="G41" s="63"/>
      <c r="H41" s="62">
        <v>12850</v>
      </c>
      <c r="I41" s="62"/>
      <c r="J41" s="62">
        <v>0</v>
      </c>
      <c r="K41" s="61" t="s">
        <v>11386</v>
      </c>
      <c r="L41" s="61" t="s">
        <v>11387</v>
      </c>
      <c r="M41" s="61" t="s">
        <v>11388</v>
      </c>
      <c r="N41" s="61" t="s">
        <v>11554</v>
      </c>
      <c r="O41" s="61" t="s">
        <v>12567</v>
      </c>
      <c r="P41" s="61" t="s">
        <v>12568</v>
      </c>
      <c r="Q41" s="61" t="s">
        <v>16073</v>
      </c>
      <c r="R41" s="61" t="s">
        <v>16074</v>
      </c>
      <c r="S41" s="61" t="s">
        <v>16074</v>
      </c>
      <c r="T41" s="61" t="s">
        <v>16073</v>
      </c>
      <c r="U41" s="61"/>
      <c r="V41" s="61"/>
      <c r="W41" s="61" t="s">
        <v>11393</v>
      </c>
      <c r="X41" s="61"/>
      <c r="Y41" s="63"/>
      <c r="Z41" s="63"/>
      <c r="AA41" s="63"/>
      <c r="AB41" s="63"/>
      <c r="AC41" s="61" t="s">
        <v>13113</v>
      </c>
      <c r="AD41" s="61" t="s">
        <v>11393</v>
      </c>
      <c r="AE41" s="61" t="s">
        <v>11582</v>
      </c>
      <c r="AF41" s="61" t="s">
        <v>11583</v>
      </c>
      <c r="AG41" s="61" t="s">
        <v>11422</v>
      </c>
      <c r="AH41" s="61" t="s">
        <v>16072</v>
      </c>
      <c r="AI41" s="1" t="s">
        <v>16073</v>
      </c>
      <c r="AJ41" s="8" t="s">
        <v>11582</v>
      </c>
    </row>
    <row r="42" spans="1:36" s="8" customFormat="1">
      <c r="A42" s="59">
        <v>44591.851898148103</v>
      </c>
      <c r="B42" s="60">
        <v>44591.851898148103</v>
      </c>
      <c r="C42" s="61" t="s">
        <v>16075</v>
      </c>
      <c r="D42" s="61" t="s">
        <v>3542</v>
      </c>
      <c r="E42" s="61"/>
      <c r="F42" s="62">
        <v>18247</v>
      </c>
      <c r="G42" s="63"/>
      <c r="H42" s="62">
        <v>18247</v>
      </c>
      <c r="I42" s="62"/>
      <c r="J42" s="62">
        <v>0</v>
      </c>
      <c r="K42" s="61" t="s">
        <v>11386</v>
      </c>
      <c r="L42" s="61" t="s">
        <v>11387</v>
      </c>
      <c r="M42" s="61" t="s">
        <v>11705</v>
      </c>
      <c r="N42" s="61" t="s">
        <v>11705</v>
      </c>
      <c r="O42" s="61" t="s">
        <v>11959</v>
      </c>
      <c r="P42" s="61" t="s">
        <v>13071</v>
      </c>
      <c r="Q42" s="61" t="s">
        <v>16076</v>
      </c>
      <c r="R42" s="61" t="s">
        <v>16077</v>
      </c>
      <c r="S42" s="61"/>
      <c r="T42" s="61" t="s">
        <v>16076</v>
      </c>
      <c r="U42" s="61"/>
      <c r="V42" s="61"/>
      <c r="W42" s="61" t="s">
        <v>11393</v>
      </c>
      <c r="X42" s="61"/>
      <c r="Y42" s="63"/>
      <c r="Z42" s="63"/>
      <c r="AA42" s="63"/>
      <c r="AB42" s="63"/>
      <c r="AC42" s="61" t="s">
        <v>11587</v>
      </c>
      <c r="AD42" s="61" t="s">
        <v>11393</v>
      </c>
      <c r="AE42" s="61" t="s">
        <v>11395</v>
      </c>
      <c r="AF42" s="61" t="s">
        <v>11401</v>
      </c>
      <c r="AG42" s="61" t="s">
        <v>11397</v>
      </c>
      <c r="AH42" s="61" t="s">
        <v>16075</v>
      </c>
      <c r="AI42" s="1" t="s">
        <v>16076</v>
      </c>
      <c r="AJ42" s="8" t="s">
        <v>11395</v>
      </c>
    </row>
    <row r="43" spans="1:36" s="8" customFormat="1">
      <c r="A43" s="59">
        <v>44592.381539351903</v>
      </c>
      <c r="B43" s="60">
        <v>44592.381539351903</v>
      </c>
      <c r="C43" s="61" t="s">
        <v>3595</v>
      </c>
      <c r="D43" s="61" t="s">
        <v>3542</v>
      </c>
      <c r="E43" s="61"/>
      <c r="F43" s="62">
        <v>57870</v>
      </c>
      <c r="G43" s="63"/>
      <c r="H43" s="62">
        <v>57870</v>
      </c>
      <c r="I43" s="62">
        <v>16185</v>
      </c>
      <c r="J43" s="62">
        <v>0</v>
      </c>
      <c r="K43" s="61" t="s">
        <v>11386</v>
      </c>
      <c r="L43" s="61" t="s">
        <v>11387</v>
      </c>
      <c r="M43" s="61" t="s">
        <v>11388</v>
      </c>
      <c r="N43" s="61" t="s">
        <v>11389</v>
      </c>
      <c r="O43" s="61" t="s">
        <v>13010</v>
      </c>
      <c r="P43" s="61" t="s">
        <v>16078</v>
      </c>
      <c r="Q43" s="61" t="s">
        <v>16079</v>
      </c>
      <c r="R43" s="61" t="s">
        <v>3596</v>
      </c>
      <c r="S43" s="61" t="s">
        <v>16080</v>
      </c>
      <c r="T43" s="61" t="s">
        <v>16081</v>
      </c>
      <c r="U43" s="61"/>
      <c r="V43" s="61"/>
      <c r="W43" s="61" t="s">
        <v>11393</v>
      </c>
      <c r="X43" s="61"/>
      <c r="Y43" s="60">
        <v>44627</v>
      </c>
      <c r="Z43" s="60">
        <v>44623.706770833298</v>
      </c>
      <c r="AA43" s="63"/>
      <c r="AB43" s="63"/>
      <c r="AC43" s="61" t="s">
        <v>11394</v>
      </c>
      <c r="AD43" s="61" t="s">
        <v>11393</v>
      </c>
      <c r="AE43" s="61" t="s">
        <v>11523</v>
      </c>
      <c r="AF43" s="61" t="s">
        <v>12456</v>
      </c>
      <c r="AG43" s="61" t="s">
        <v>11429</v>
      </c>
      <c r="AH43" s="61" t="s">
        <v>3595</v>
      </c>
      <c r="AI43" s="1" t="s">
        <v>16079</v>
      </c>
      <c r="AJ43" s="8" t="s">
        <v>11523</v>
      </c>
    </row>
    <row r="44" spans="1:36" s="8" customFormat="1">
      <c r="A44" s="59">
        <v>44592.531863425902</v>
      </c>
      <c r="B44" s="60">
        <v>44592.531863425902</v>
      </c>
      <c r="C44" s="61" t="s">
        <v>3597</v>
      </c>
      <c r="D44" s="61" t="s">
        <v>3542</v>
      </c>
      <c r="E44" s="61"/>
      <c r="F44" s="62">
        <v>93886</v>
      </c>
      <c r="G44" s="63"/>
      <c r="H44" s="62">
        <v>93886</v>
      </c>
      <c r="I44" s="62">
        <v>62352</v>
      </c>
      <c r="J44" s="62">
        <v>0</v>
      </c>
      <c r="K44" s="61" t="s">
        <v>11386</v>
      </c>
      <c r="L44" s="61" t="s">
        <v>11387</v>
      </c>
      <c r="M44" s="61" t="s">
        <v>11388</v>
      </c>
      <c r="N44" s="61" t="s">
        <v>11389</v>
      </c>
      <c r="O44" s="61" t="s">
        <v>12175</v>
      </c>
      <c r="P44" s="61" t="s">
        <v>15255</v>
      </c>
      <c r="Q44" s="61" t="s">
        <v>16029</v>
      </c>
      <c r="R44" s="61" t="s">
        <v>3598</v>
      </c>
      <c r="S44" s="61" t="s">
        <v>16082</v>
      </c>
      <c r="T44" s="61" t="s">
        <v>16029</v>
      </c>
      <c r="U44" s="61"/>
      <c r="V44" s="61"/>
      <c r="W44" s="61" t="s">
        <v>11393</v>
      </c>
      <c r="X44" s="61"/>
      <c r="Y44" s="60">
        <v>44634</v>
      </c>
      <c r="Z44" s="60">
        <v>44629.697615740697</v>
      </c>
      <c r="AA44" s="63"/>
      <c r="AB44" s="63"/>
      <c r="AC44" s="61" t="s">
        <v>11394</v>
      </c>
      <c r="AD44" s="61" t="s">
        <v>11393</v>
      </c>
      <c r="AE44" s="61" t="s">
        <v>11395</v>
      </c>
      <c r="AF44" s="61" t="s">
        <v>11483</v>
      </c>
      <c r="AG44" s="61" t="s">
        <v>11397</v>
      </c>
      <c r="AH44" s="61" t="s">
        <v>3597</v>
      </c>
      <c r="AI44" s="1" t="s">
        <v>16029</v>
      </c>
      <c r="AJ44" s="8" t="s">
        <v>11395</v>
      </c>
    </row>
    <row r="45" spans="1:36" s="8" customFormat="1">
      <c r="A45" s="59">
        <v>44592.560891203699</v>
      </c>
      <c r="B45" s="60">
        <v>44592.560891203699</v>
      </c>
      <c r="C45" s="61" t="s">
        <v>3599</v>
      </c>
      <c r="D45" s="61" t="s">
        <v>3542</v>
      </c>
      <c r="E45" s="61"/>
      <c r="F45" s="62">
        <v>5817</v>
      </c>
      <c r="G45" s="63"/>
      <c r="H45" s="62">
        <v>5817</v>
      </c>
      <c r="I45" s="62">
        <v>5817</v>
      </c>
      <c r="J45" s="62">
        <v>0</v>
      </c>
      <c r="K45" s="61" t="s">
        <v>11386</v>
      </c>
      <c r="L45" s="61" t="s">
        <v>11387</v>
      </c>
      <c r="M45" s="61" t="s">
        <v>11388</v>
      </c>
      <c r="N45" s="61" t="s">
        <v>11389</v>
      </c>
      <c r="O45" s="61" t="s">
        <v>12481</v>
      </c>
      <c r="P45" s="61" t="s">
        <v>11870</v>
      </c>
      <c r="Q45" s="61" t="s">
        <v>16083</v>
      </c>
      <c r="R45" s="61" t="s">
        <v>3600</v>
      </c>
      <c r="S45" s="61" t="s">
        <v>16084</v>
      </c>
      <c r="T45" s="61" t="s">
        <v>16083</v>
      </c>
      <c r="U45" s="61"/>
      <c r="V45" s="61"/>
      <c r="W45" s="61" t="s">
        <v>11393</v>
      </c>
      <c r="X45" s="61"/>
      <c r="Y45" s="60">
        <v>44624</v>
      </c>
      <c r="Z45" s="60">
        <v>44622.587395833303</v>
      </c>
      <c r="AA45" s="63"/>
      <c r="AB45" s="63"/>
      <c r="AC45" s="61" t="s">
        <v>11412</v>
      </c>
      <c r="AD45" s="61" t="s">
        <v>11393</v>
      </c>
      <c r="AE45" s="61" t="s">
        <v>12074</v>
      </c>
      <c r="AF45" s="61" t="s">
        <v>11967</v>
      </c>
      <c r="AG45" s="61" t="s">
        <v>11514</v>
      </c>
      <c r="AH45" s="61" t="s">
        <v>3599</v>
      </c>
      <c r="AI45" s="1" t="s">
        <v>16083</v>
      </c>
      <c r="AJ45" s="8" t="s">
        <v>12074</v>
      </c>
    </row>
    <row r="46" spans="1:36" s="8" customFormat="1">
      <c r="A46" s="59">
        <v>44592.631423611099</v>
      </c>
      <c r="B46" s="60">
        <v>44592.631423611099</v>
      </c>
      <c r="C46" s="61" t="s">
        <v>3601</v>
      </c>
      <c r="D46" s="61" t="s">
        <v>3542</v>
      </c>
      <c r="E46" s="61"/>
      <c r="F46" s="62">
        <v>33000</v>
      </c>
      <c r="G46" s="63"/>
      <c r="H46" s="62">
        <v>33000</v>
      </c>
      <c r="I46" s="62">
        <v>33000</v>
      </c>
      <c r="J46" s="62">
        <v>0</v>
      </c>
      <c r="K46" s="61" t="s">
        <v>11386</v>
      </c>
      <c r="L46" s="61" t="s">
        <v>11387</v>
      </c>
      <c r="M46" s="61" t="s">
        <v>11388</v>
      </c>
      <c r="N46" s="61" t="s">
        <v>11389</v>
      </c>
      <c r="O46" s="61" t="s">
        <v>11931</v>
      </c>
      <c r="P46" s="61" t="s">
        <v>12837</v>
      </c>
      <c r="Q46" s="61" t="s">
        <v>12838</v>
      </c>
      <c r="R46" s="61" t="s">
        <v>3602</v>
      </c>
      <c r="S46" s="61"/>
      <c r="T46" s="61" t="s">
        <v>16085</v>
      </c>
      <c r="U46" s="61"/>
      <c r="V46" s="61"/>
      <c r="W46" s="61" t="s">
        <v>11393</v>
      </c>
      <c r="X46" s="61"/>
      <c r="Y46" s="60">
        <v>44621</v>
      </c>
      <c r="Z46" s="60">
        <v>44617.486238425903</v>
      </c>
      <c r="AA46" s="63"/>
      <c r="AB46" s="63"/>
      <c r="AC46" s="61" t="s">
        <v>11547</v>
      </c>
      <c r="AD46" s="61" t="s">
        <v>11393</v>
      </c>
      <c r="AE46" s="61" t="s">
        <v>12018</v>
      </c>
      <c r="AF46" s="61" t="s">
        <v>12019</v>
      </c>
      <c r="AG46" s="61" t="s">
        <v>11514</v>
      </c>
      <c r="AH46" s="61" t="s">
        <v>3601</v>
      </c>
      <c r="AI46" s="1" t="s">
        <v>12838</v>
      </c>
      <c r="AJ46" s="8" t="s">
        <v>12018</v>
      </c>
    </row>
    <row r="47" spans="1:36" s="8" customFormat="1">
      <c r="A47" s="59">
        <v>44592.6549421296</v>
      </c>
      <c r="B47" s="60">
        <v>44592.6549421296</v>
      </c>
      <c r="C47" s="61" t="s">
        <v>3603</v>
      </c>
      <c r="D47" s="61" t="s">
        <v>3542</v>
      </c>
      <c r="E47" s="61"/>
      <c r="F47" s="62">
        <v>404759.55</v>
      </c>
      <c r="G47" s="63"/>
      <c r="H47" s="62">
        <v>404759.55</v>
      </c>
      <c r="I47" s="62">
        <v>404760</v>
      </c>
      <c r="J47" s="62">
        <v>0</v>
      </c>
      <c r="K47" s="61" t="s">
        <v>11386</v>
      </c>
      <c r="L47" s="61" t="s">
        <v>11387</v>
      </c>
      <c r="M47" s="61" t="s">
        <v>11388</v>
      </c>
      <c r="N47" s="61" t="s">
        <v>11389</v>
      </c>
      <c r="O47" s="61" t="s">
        <v>12287</v>
      </c>
      <c r="P47" s="61" t="s">
        <v>12244</v>
      </c>
      <c r="Q47" s="61" t="s">
        <v>16086</v>
      </c>
      <c r="R47" s="61" t="s">
        <v>3604</v>
      </c>
      <c r="S47" s="61"/>
      <c r="T47" s="61" t="s">
        <v>16087</v>
      </c>
      <c r="U47" s="61"/>
      <c r="V47" s="61"/>
      <c r="W47" s="61" t="s">
        <v>11393</v>
      </c>
      <c r="X47" s="61"/>
      <c r="Y47" s="60">
        <v>44627</v>
      </c>
      <c r="Z47" s="60">
        <v>44623.5598032407</v>
      </c>
      <c r="AA47" s="63"/>
      <c r="AB47" s="63"/>
      <c r="AC47" s="61" t="s">
        <v>11547</v>
      </c>
      <c r="AD47" s="61" t="s">
        <v>11393</v>
      </c>
      <c r="AE47" s="61" t="s">
        <v>11395</v>
      </c>
      <c r="AF47" s="61" t="s">
        <v>11483</v>
      </c>
      <c r="AG47" s="61" t="s">
        <v>11397</v>
      </c>
      <c r="AH47" s="61" t="s">
        <v>3603</v>
      </c>
      <c r="AI47" s="1" t="s">
        <v>16086</v>
      </c>
      <c r="AJ47" s="8" t="s">
        <v>11395</v>
      </c>
    </row>
    <row r="48" spans="1:36" s="8" customFormat="1">
      <c r="A48" s="59">
        <v>44592.676354166702</v>
      </c>
      <c r="B48" s="60">
        <v>44592.676354166702</v>
      </c>
      <c r="C48" s="61" t="s">
        <v>3605</v>
      </c>
      <c r="D48" s="61" t="s">
        <v>3542</v>
      </c>
      <c r="E48" s="61"/>
      <c r="F48" s="62">
        <v>26572</v>
      </c>
      <c r="G48" s="63"/>
      <c r="H48" s="62">
        <v>26572</v>
      </c>
      <c r="I48" s="62">
        <v>26572</v>
      </c>
      <c r="J48" s="62">
        <v>0</v>
      </c>
      <c r="K48" s="61" t="s">
        <v>11386</v>
      </c>
      <c r="L48" s="61" t="s">
        <v>11387</v>
      </c>
      <c r="M48" s="61" t="s">
        <v>11388</v>
      </c>
      <c r="N48" s="61" t="s">
        <v>11389</v>
      </c>
      <c r="O48" s="61" t="s">
        <v>11800</v>
      </c>
      <c r="P48" s="61" t="s">
        <v>11468</v>
      </c>
      <c r="Q48" s="61" t="s">
        <v>16088</v>
      </c>
      <c r="R48" s="61" t="s">
        <v>3606</v>
      </c>
      <c r="S48" s="61"/>
      <c r="T48" s="61" t="s">
        <v>16089</v>
      </c>
      <c r="U48" s="61"/>
      <c r="V48" s="61"/>
      <c r="W48" s="61" t="s">
        <v>11393</v>
      </c>
      <c r="X48" s="61"/>
      <c r="Y48" s="60">
        <v>44622</v>
      </c>
      <c r="Z48" s="60">
        <v>44620.667800925898</v>
      </c>
      <c r="AA48" s="63"/>
      <c r="AB48" s="63"/>
      <c r="AC48" s="61" t="s">
        <v>11547</v>
      </c>
      <c r="AD48" s="61" t="s">
        <v>11393</v>
      </c>
      <c r="AE48" s="61" t="s">
        <v>11420</v>
      </c>
      <c r="AF48" s="61" t="s">
        <v>11421</v>
      </c>
      <c r="AG48" s="61" t="s">
        <v>11422</v>
      </c>
      <c r="AH48" s="61" t="s">
        <v>3605</v>
      </c>
      <c r="AI48" s="1" t="s">
        <v>16088</v>
      </c>
      <c r="AJ48" s="8" t="s">
        <v>11420</v>
      </c>
    </row>
    <row r="49" spans="1:36" s="8" customFormat="1">
      <c r="A49" s="59">
        <v>44592.723993055602</v>
      </c>
      <c r="B49" s="60">
        <v>44592.723993055602</v>
      </c>
      <c r="C49" s="61" t="s">
        <v>16090</v>
      </c>
      <c r="D49" s="61" t="s">
        <v>3542</v>
      </c>
      <c r="E49" s="61"/>
      <c r="F49" s="62">
        <v>20692</v>
      </c>
      <c r="G49" s="63"/>
      <c r="H49" s="62">
        <v>20692</v>
      </c>
      <c r="I49" s="63"/>
      <c r="J49" s="62">
        <v>0</v>
      </c>
      <c r="K49" s="61" t="s">
        <v>11386</v>
      </c>
      <c r="L49" s="61" t="s">
        <v>11387</v>
      </c>
      <c r="M49" s="61" t="s">
        <v>11705</v>
      </c>
      <c r="N49" s="61" t="s">
        <v>11705</v>
      </c>
      <c r="O49" s="61" t="s">
        <v>14914</v>
      </c>
      <c r="P49" s="61" t="s">
        <v>16091</v>
      </c>
      <c r="Q49" s="61" t="s">
        <v>16092</v>
      </c>
      <c r="R49" s="61" t="s">
        <v>16093</v>
      </c>
      <c r="S49" s="61"/>
      <c r="T49" s="61" t="s">
        <v>16092</v>
      </c>
      <c r="U49" s="61"/>
      <c r="V49" s="61"/>
      <c r="W49" s="61" t="s">
        <v>11393</v>
      </c>
      <c r="X49" s="61"/>
      <c r="Y49" s="63"/>
      <c r="Z49" s="63"/>
      <c r="AA49" s="63"/>
      <c r="AB49" s="63"/>
      <c r="AC49" s="61" t="s">
        <v>11394</v>
      </c>
      <c r="AD49" s="61" t="s">
        <v>11393</v>
      </c>
      <c r="AE49" s="61" t="s">
        <v>12451</v>
      </c>
      <c r="AF49" s="61" t="s">
        <v>12452</v>
      </c>
      <c r="AG49" s="61" t="s">
        <v>11466</v>
      </c>
      <c r="AH49" s="61" t="s">
        <v>16090</v>
      </c>
      <c r="AI49" s="1" t="s">
        <v>16092</v>
      </c>
      <c r="AJ49" s="8" t="s">
        <v>12451</v>
      </c>
    </row>
    <row r="50" spans="1:36" s="8" customFormat="1">
      <c r="A50" s="59">
        <v>44592.731793981497</v>
      </c>
      <c r="B50" s="60">
        <v>44592.731793981497</v>
      </c>
      <c r="C50" s="61" t="s">
        <v>3607</v>
      </c>
      <c r="D50" s="61" t="s">
        <v>3542</v>
      </c>
      <c r="E50" s="61"/>
      <c r="F50" s="62">
        <v>25333</v>
      </c>
      <c r="G50" s="63"/>
      <c r="H50" s="62">
        <v>25333</v>
      </c>
      <c r="I50" s="62">
        <v>25333</v>
      </c>
      <c r="J50" s="62">
        <v>0</v>
      </c>
      <c r="K50" s="61" t="s">
        <v>11386</v>
      </c>
      <c r="L50" s="61" t="s">
        <v>11387</v>
      </c>
      <c r="M50" s="61" t="s">
        <v>11388</v>
      </c>
      <c r="N50" s="61" t="s">
        <v>11389</v>
      </c>
      <c r="O50" s="61" t="s">
        <v>12103</v>
      </c>
      <c r="P50" s="61" t="s">
        <v>16094</v>
      </c>
      <c r="Q50" s="61" t="s">
        <v>16095</v>
      </c>
      <c r="R50" s="61" t="s">
        <v>3608</v>
      </c>
      <c r="S50" s="61"/>
      <c r="T50" s="61" t="s">
        <v>16095</v>
      </c>
      <c r="U50" s="61"/>
      <c r="V50" s="61"/>
      <c r="W50" s="61" t="s">
        <v>11393</v>
      </c>
      <c r="X50" s="61"/>
      <c r="Y50" s="60">
        <v>44609</v>
      </c>
      <c r="Z50" s="60">
        <v>44607.476909722202</v>
      </c>
      <c r="AA50" s="63"/>
      <c r="AB50" s="63"/>
      <c r="AC50" s="61" t="s">
        <v>11853</v>
      </c>
      <c r="AD50" s="61" t="s">
        <v>11393</v>
      </c>
      <c r="AE50" s="61" t="s">
        <v>11395</v>
      </c>
      <c r="AF50" s="61" t="s">
        <v>12392</v>
      </c>
      <c r="AG50" s="61" t="s">
        <v>11397</v>
      </c>
      <c r="AH50" s="61" t="s">
        <v>3607</v>
      </c>
      <c r="AI50" s="1" t="s">
        <v>16095</v>
      </c>
      <c r="AJ50" s="8" t="s">
        <v>11395</v>
      </c>
    </row>
    <row r="51" spans="1:36" s="8" customFormat="1">
      <c r="A51" s="59">
        <v>44592.737002314803</v>
      </c>
      <c r="B51" s="60">
        <v>44592.737002314803</v>
      </c>
      <c r="C51" s="61" t="s">
        <v>16096</v>
      </c>
      <c r="D51" s="61" t="s">
        <v>3542</v>
      </c>
      <c r="E51" s="61"/>
      <c r="F51" s="62">
        <v>5231</v>
      </c>
      <c r="G51" s="63"/>
      <c r="H51" s="62">
        <v>5231</v>
      </c>
      <c r="I51" s="62"/>
      <c r="J51" s="62">
        <v>0</v>
      </c>
      <c r="K51" s="61" t="s">
        <v>11386</v>
      </c>
      <c r="L51" s="61" t="s">
        <v>11387</v>
      </c>
      <c r="M51" s="61" t="s">
        <v>11388</v>
      </c>
      <c r="N51" s="61" t="s">
        <v>11554</v>
      </c>
      <c r="O51" s="61" t="s">
        <v>13010</v>
      </c>
      <c r="P51" s="61" t="s">
        <v>16097</v>
      </c>
      <c r="Q51" s="61" t="s">
        <v>16098</v>
      </c>
      <c r="R51" s="61" t="s">
        <v>16099</v>
      </c>
      <c r="S51" s="61"/>
      <c r="T51" s="61" t="s">
        <v>16098</v>
      </c>
      <c r="U51" s="61"/>
      <c r="V51" s="61"/>
      <c r="W51" s="61" t="s">
        <v>11393</v>
      </c>
      <c r="X51" s="61"/>
      <c r="Y51" s="63"/>
      <c r="Z51" s="63"/>
      <c r="AA51" s="63"/>
      <c r="AB51" s="63"/>
      <c r="AC51" s="61" t="s">
        <v>11433</v>
      </c>
      <c r="AD51" s="61" t="s">
        <v>11393</v>
      </c>
      <c r="AE51" s="61" t="s">
        <v>11478</v>
      </c>
      <c r="AF51" s="61" t="s">
        <v>11479</v>
      </c>
      <c r="AG51" s="61" t="s">
        <v>11472</v>
      </c>
      <c r="AH51" s="61" t="s">
        <v>16096</v>
      </c>
      <c r="AI51" s="1" t="s">
        <v>16098</v>
      </c>
      <c r="AJ51" s="8" t="s">
        <v>11478</v>
      </c>
    </row>
    <row r="52" spans="1:36" s="8" customFormat="1">
      <c r="A52" s="59">
        <v>44592.745173611103</v>
      </c>
      <c r="B52" s="60">
        <v>44592.745173611103</v>
      </c>
      <c r="C52" s="61" t="s">
        <v>3609</v>
      </c>
      <c r="D52" s="61" t="s">
        <v>3542</v>
      </c>
      <c r="E52" s="61"/>
      <c r="F52" s="62">
        <v>10302</v>
      </c>
      <c r="G52" s="63"/>
      <c r="H52" s="62">
        <v>10302</v>
      </c>
      <c r="I52" s="62">
        <v>10302</v>
      </c>
      <c r="J52" s="62">
        <v>0</v>
      </c>
      <c r="K52" s="61" t="s">
        <v>11386</v>
      </c>
      <c r="L52" s="61" t="s">
        <v>11387</v>
      </c>
      <c r="M52" s="61" t="s">
        <v>11388</v>
      </c>
      <c r="N52" s="61" t="s">
        <v>11389</v>
      </c>
      <c r="O52" s="61" t="s">
        <v>11800</v>
      </c>
      <c r="P52" s="61" t="s">
        <v>16100</v>
      </c>
      <c r="Q52" s="61" t="s">
        <v>16101</v>
      </c>
      <c r="R52" s="61" t="s">
        <v>3610</v>
      </c>
      <c r="S52" s="61"/>
      <c r="T52" s="61" t="s">
        <v>16102</v>
      </c>
      <c r="U52" s="61"/>
      <c r="V52" s="61"/>
      <c r="W52" s="61" t="s">
        <v>11393</v>
      </c>
      <c r="X52" s="61"/>
      <c r="Y52" s="60">
        <v>44623</v>
      </c>
      <c r="Z52" s="60">
        <v>44621.595567129603</v>
      </c>
      <c r="AA52" s="63"/>
      <c r="AB52" s="63"/>
      <c r="AC52" s="61" t="s">
        <v>11394</v>
      </c>
      <c r="AD52" s="61" t="s">
        <v>11393</v>
      </c>
      <c r="AE52" s="61" t="s">
        <v>12018</v>
      </c>
      <c r="AF52" s="61" t="s">
        <v>12019</v>
      </c>
      <c r="AG52" s="61" t="s">
        <v>11514</v>
      </c>
      <c r="AH52" s="61" t="s">
        <v>3609</v>
      </c>
      <c r="AI52" s="1" t="s">
        <v>16101</v>
      </c>
      <c r="AJ52" s="8" t="s">
        <v>12018</v>
      </c>
    </row>
    <row r="53" spans="1:36" s="8" customFormat="1">
      <c r="A53" s="59">
        <v>44592.838854166701</v>
      </c>
      <c r="B53" s="60">
        <v>44592.838854166701</v>
      </c>
      <c r="C53" s="61" t="s">
        <v>3611</v>
      </c>
      <c r="D53" s="61" t="s">
        <v>3542</v>
      </c>
      <c r="E53" s="61"/>
      <c r="F53" s="62">
        <v>33025</v>
      </c>
      <c r="G53" s="63"/>
      <c r="H53" s="62">
        <v>33025</v>
      </c>
      <c r="I53" s="62">
        <v>16525</v>
      </c>
      <c r="J53" s="62">
        <v>0</v>
      </c>
      <c r="K53" s="61" t="s">
        <v>11386</v>
      </c>
      <c r="L53" s="61" t="s">
        <v>11387</v>
      </c>
      <c r="M53" s="61" t="s">
        <v>11388</v>
      </c>
      <c r="N53" s="61" t="s">
        <v>11389</v>
      </c>
      <c r="O53" s="61" t="s">
        <v>11536</v>
      </c>
      <c r="P53" s="61" t="s">
        <v>11851</v>
      </c>
      <c r="Q53" s="61" t="s">
        <v>16103</v>
      </c>
      <c r="R53" s="61" t="s">
        <v>3612</v>
      </c>
      <c r="S53" s="61"/>
      <c r="T53" s="61" t="s">
        <v>16103</v>
      </c>
      <c r="U53" s="61"/>
      <c r="V53" s="61"/>
      <c r="W53" s="61" t="s">
        <v>11393</v>
      </c>
      <c r="X53" s="61"/>
      <c r="Y53" s="60">
        <v>44624</v>
      </c>
      <c r="Z53" s="60">
        <v>44622.471307870401</v>
      </c>
      <c r="AA53" s="63"/>
      <c r="AB53" s="63"/>
      <c r="AC53" s="61" t="s">
        <v>11587</v>
      </c>
      <c r="AD53" s="61" t="s">
        <v>11393</v>
      </c>
      <c r="AE53" s="61" t="s">
        <v>12074</v>
      </c>
      <c r="AF53" s="61" t="s">
        <v>14106</v>
      </c>
      <c r="AG53" s="61" t="s">
        <v>11514</v>
      </c>
      <c r="AH53" s="61" t="s">
        <v>3611</v>
      </c>
      <c r="AI53" s="1" t="s">
        <v>16103</v>
      </c>
      <c r="AJ53" s="8" t="s">
        <v>12074</v>
      </c>
    </row>
    <row r="54" spans="1:36" s="8" customFormat="1">
      <c r="A54" s="59">
        <v>44592.863136574102</v>
      </c>
      <c r="B54" s="60">
        <v>44592.863136574102</v>
      </c>
      <c r="C54" s="61" t="s">
        <v>3613</v>
      </c>
      <c r="D54" s="61" t="s">
        <v>3542</v>
      </c>
      <c r="E54" s="61"/>
      <c r="F54" s="62">
        <v>55712</v>
      </c>
      <c r="G54" s="63"/>
      <c r="H54" s="62">
        <v>55712</v>
      </c>
      <c r="I54" s="62">
        <v>32478</v>
      </c>
      <c r="J54" s="62">
        <v>0</v>
      </c>
      <c r="K54" s="61" t="s">
        <v>11386</v>
      </c>
      <c r="L54" s="61" t="s">
        <v>11387</v>
      </c>
      <c r="M54" s="61" t="s">
        <v>11388</v>
      </c>
      <c r="N54" s="61" t="s">
        <v>11389</v>
      </c>
      <c r="O54" s="61" t="s">
        <v>16104</v>
      </c>
      <c r="P54" s="61" t="s">
        <v>16105</v>
      </c>
      <c r="Q54" s="61" t="s">
        <v>16106</v>
      </c>
      <c r="R54" s="61" t="s">
        <v>3614</v>
      </c>
      <c r="S54" s="61" t="s">
        <v>16107</v>
      </c>
      <c r="T54" s="61" t="s">
        <v>16106</v>
      </c>
      <c r="U54" s="61"/>
      <c r="V54" s="61"/>
      <c r="W54" s="61" t="s">
        <v>11393</v>
      </c>
      <c r="X54" s="61"/>
      <c r="Y54" s="60">
        <v>44616</v>
      </c>
      <c r="Z54" s="60">
        <v>44615.381770833301</v>
      </c>
      <c r="AA54" s="63"/>
      <c r="AB54" s="63"/>
      <c r="AC54" s="61" t="s">
        <v>11394</v>
      </c>
      <c r="AD54" s="61" t="s">
        <v>11393</v>
      </c>
      <c r="AE54" s="61" t="s">
        <v>11478</v>
      </c>
      <c r="AF54" s="61" t="s">
        <v>11479</v>
      </c>
      <c r="AG54" s="61" t="s">
        <v>11472</v>
      </c>
      <c r="AH54" s="61" t="s">
        <v>3613</v>
      </c>
      <c r="AI54" s="1" t="s">
        <v>16106</v>
      </c>
      <c r="AJ54" s="8" t="s">
        <v>11478</v>
      </c>
    </row>
    <row r="55" spans="1:36" s="8" customFormat="1">
      <c r="A55" s="59">
        <v>44592.946203703701</v>
      </c>
      <c r="B55" s="60">
        <v>44592.946203703701</v>
      </c>
      <c r="C55" s="61" t="s">
        <v>3615</v>
      </c>
      <c r="D55" s="61" t="s">
        <v>3542</v>
      </c>
      <c r="E55" s="61"/>
      <c r="F55" s="62">
        <v>38954</v>
      </c>
      <c r="G55" s="63"/>
      <c r="H55" s="62">
        <v>38954</v>
      </c>
      <c r="I55" s="62">
        <v>32954</v>
      </c>
      <c r="J55" s="62">
        <v>0</v>
      </c>
      <c r="K55" s="61" t="s">
        <v>11386</v>
      </c>
      <c r="L55" s="61" t="s">
        <v>11387</v>
      </c>
      <c r="M55" s="61" t="s">
        <v>11388</v>
      </c>
      <c r="N55" s="61" t="s">
        <v>11389</v>
      </c>
      <c r="O55" s="61" t="s">
        <v>12096</v>
      </c>
      <c r="P55" s="61" t="s">
        <v>12396</v>
      </c>
      <c r="Q55" s="61" t="s">
        <v>12397</v>
      </c>
      <c r="R55" s="61" t="s">
        <v>3616</v>
      </c>
      <c r="S55" s="61" t="s">
        <v>16108</v>
      </c>
      <c r="T55" s="61" t="s">
        <v>16109</v>
      </c>
      <c r="U55" s="61"/>
      <c r="V55" s="61"/>
      <c r="W55" s="61" t="s">
        <v>11393</v>
      </c>
      <c r="X55" s="61"/>
      <c r="Y55" s="60">
        <v>44614</v>
      </c>
      <c r="Z55" s="60">
        <v>44610.639652777798</v>
      </c>
      <c r="AA55" s="63"/>
      <c r="AB55" s="63"/>
      <c r="AC55" s="61" t="s">
        <v>11394</v>
      </c>
      <c r="AD55" s="61" t="s">
        <v>11393</v>
      </c>
      <c r="AE55" s="61" t="s">
        <v>11395</v>
      </c>
      <c r="AF55" s="61" t="s">
        <v>11401</v>
      </c>
      <c r="AG55" s="61" t="s">
        <v>11397</v>
      </c>
      <c r="AH55" s="61" t="s">
        <v>3615</v>
      </c>
      <c r="AI55" s="1" t="s">
        <v>12397</v>
      </c>
      <c r="AJ55" s="8" t="s">
        <v>11395</v>
      </c>
    </row>
    <row r="56" spans="1:36" s="8" customFormat="1">
      <c r="A56" s="59">
        <v>44593.339675925898</v>
      </c>
      <c r="B56" s="60">
        <v>44593.339675925898</v>
      </c>
      <c r="C56" s="61" t="s">
        <v>3617</v>
      </c>
      <c r="D56" s="61" t="s">
        <v>3542</v>
      </c>
      <c r="E56" s="61"/>
      <c r="F56" s="62">
        <v>99582</v>
      </c>
      <c r="G56" s="63"/>
      <c r="H56" s="62">
        <v>99582</v>
      </c>
      <c r="I56" s="62">
        <v>95582</v>
      </c>
      <c r="J56" s="62">
        <v>0</v>
      </c>
      <c r="K56" s="61" t="s">
        <v>11386</v>
      </c>
      <c r="L56" s="61" t="s">
        <v>11387</v>
      </c>
      <c r="M56" s="61" t="s">
        <v>11388</v>
      </c>
      <c r="N56" s="61" t="s">
        <v>11389</v>
      </c>
      <c r="O56" s="61" t="s">
        <v>14502</v>
      </c>
      <c r="P56" s="61" t="s">
        <v>16110</v>
      </c>
      <c r="Q56" s="61" t="s">
        <v>16111</v>
      </c>
      <c r="R56" s="61" t="s">
        <v>3618</v>
      </c>
      <c r="S56" s="61"/>
      <c r="T56" s="61" t="s">
        <v>16111</v>
      </c>
      <c r="U56" s="61"/>
      <c r="V56" s="61"/>
      <c r="W56" s="61" t="s">
        <v>11393</v>
      </c>
      <c r="X56" s="61"/>
      <c r="Y56" s="60">
        <v>44621</v>
      </c>
      <c r="Z56" s="60">
        <v>44617.487847222197</v>
      </c>
      <c r="AA56" s="63"/>
      <c r="AB56" s="63"/>
      <c r="AC56" s="61" t="s">
        <v>11394</v>
      </c>
      <c r="AD56" s="61" t="s">
        <v>11393</v>
      </c>
      <c r="AE56" s="61" t="s">
        <v>11682</v>
      </c>
      <c r="AF56" s="61" t="s">
        <v>11683</v>
      </c>
      <c r="AG56" s="61" t="s">
        <v>11577</v>
      </c>
      <c r="AH56" s="61" t="s">
        <v>3617</v>
      </c>
      <c r="AI56" s="1" t="s">
        <v>16111</v>
      </c>
      <c r="AJ56" s="8" t="s">
        <v>11682</v>
      </c>
    </row>
    <row r="57" spans="1:36" s="8" customFormat="1">
      <c r="A57" s="59">
        <v>44593.395289351902</v>
      </c>
      <c r="B57" s="60">
        <v>44593.395289351902</v>
      </c>
      <c r="C57" s="61" t="s">
        <v>3619</v>
      </c>
      <c r="D57" s="61" t="s">
        <v>3542</v>
      </c>
      <c r="E57" s="61"/>
      <c r="F57" s="62">
        <v>118081</v>
      </c>
      <c r="G57" s="63"/>
      <c r="H57" s="62">
        <v>118081</v>
      </c>
      <c r="I57" s="62">
        <v>118081</v>
      </c>
      <c r="J57" s="62">
        <v>0</v>
      </c>
      <c r="K57" s="61" t="s">
        <v>11386</v>
      </c>
      <c r="L57" s="61" t="s">
        <v>11387</v>
      </c>
      <c r="M57" s="61" t="s">
        <v>11388</v>
      </c>
      <c r="N57" s="61" t="s">
        <v>11389</v>
      </c>
      <c r="O57" s="61" t="s">
        <v>12598</v>
      </c>
      <c r="P57" s="61" t="s">
        <v>16112</v>
      </c>
      <c r="Q57" s="61" t="s">
        <v>16113</v>
      </c>
      <c r="R57" s="61" t="s">
        <v>3620</v>
      </c>
      <c r="S57" s="61"/>
      <c r="T57" s="61" t="s">
        <v>16113</v>
      </c>
      <c r="U57" s="61"/>
      <c r="V57" s="61"/>
      <c r="W57" s="61" t="s">
        <v>11393</v>
      </c>
      <c r="X57" s="61"/>
      <c r="Y57" s="60">
        <v>44630</v>
      </c>
      <c r="Z57" s="60">
        <v>44627.731469907398</v>
      </c>
      <c r="AA57" s="63"/>
      <c r="AB57" s="63"/>
      <c r="AC57" s="61" t="s">
        <v>11394</v>
      </c>
      <c r="AD57" s="61" t="s">
        <v>11393</v>
      </c>
      <c r="AE57" s="61" t="s">
        <v>11395</v>
      </c>
      <c r="AF57" s="61" t="s">
        <v>11731</v>
      </c>
      <c r="AG57" s="61" t="s">
        <v>11397</v>
      </c>
      <c r="AH57" s="61" t="s">
        <v>3619</v>
      </c>
      <c r="AI57" s="1" t="s">
        <v>16113</v>
      </c>
      <c r="AJ57" s="8" t="s">
        <v>11395</v>
      </c>
    </row>
    <row r="58" spans="1:36" s="8" customFormat="1">
      <c r="A58" s="59">
        <v>44593.429606481499</v>
      </c>
      <c r="B58" s="60">
        <v>44593.429606481499</v>
      </c>
      <c r="C58" s="61" t="s">
        <v>3621</v>
      </c>
      <c r="D58" s="61" t="s">
        <v>3542</v>
      </c>
      <c r="E58" s="61"/>
      <c r="F58" s="62">
        <v>27145</v>
      </c>
      <c r="G58" s="63"/>
      <c r="H58" s="62">
        <v>27145</v>
      </c>
      <c r="I58" s="62">
        <v>23145</v>
      </c>
      <c r="J58" s="62">
        <v>0</v>
      </c>
      <c r="K58" s="61" t="s">
        <v>11386</v>
      </c>
      <c r="L58" s="61" t="s">
        <v>11387</v>
      </c>
      <c r="M58" s="61" t="s">
        <v>11388</v>
      </c>
      <c r="N58" s="61" t="s">
        <v>11389</v>
      </c>
      <c r="O58" s="61" t="s">
        <v>16114</v>
      </c>
      <c r="P58" s="61" t="s">
        <v>14146</v>
      </c>
      <c r="Q58" s="61" t="s">
        <v>16115</v>
      </c>
      <c r="R58" s="61" t="s">
        <v>3622</v>
      </c>
      <c r="S58" s="61"/>
      <c r="T58" s="61" t="s">
        <v>16115</v>
      </c>
      <c r="U58" s="61"/>
      <c r="V58" s="61"/>
      <c r="W58" s="61" t="s">
        <v>11393</v>
      </c>
      <c r="X58" s="61"/>
      <c r="Y58" s="60">
        <v>44616</v>
      </c>
      <c r="Z58" s="60">
        <v>44615.3812384259</v>
      </c>
      <c r="AA58" s="63"/>
      <c r="AB58" s="63"/>
      <c r="AC58" s="61" t="s">
        <v>11394</v>
      </c>
      <c r="AD58" s="61" t="s">
        <v>11393</v>
      </c>
      <c r="AE58" s="61" t="s">
        <v>11478</v>
      </c>
      <c r="AF58" s="61" t="s">
        <v>11942</v>
      </c>
      <c r="AG58" s="61" t="s">
        <v>11472</v>
      </c>
      <c r="AH58" s="61" t="s">
        <v>3621</v>
      </c>
      <c r="AI58" s="1" t="s">
        <v>16115</v>
      </c>
      <c r="AJ58" s="8" t="s">
        <v>11478</v>
      </c>
    </row>
    <row r="59" spans="1:36" s="8" customFormat="1">
      <c r="A59" s="59">
        <v>44593.430104166699</v>
      </c>
      <c r="B59" s="60">
        <v>44593.430104166699</v>
      </c>
      <c r="C59" s="61" t="s">
        <v>3623</v>
      </c>
      <c r="D59" s="61" t="s">
        <v>3542</v>
      </c>
      <c r="E59" s="61"/>
      <c r="F59" s="62">
        <v>5198</v>
      </c>
      <c r="G59" s="63"/>
      <c r="H59" s="62">
        <v>5198</v>
      </c>
      <c r="I59" s="62">
        <v>5198</v>
      </c>
      <c r="J59" s="62">
        <v>0</v>
      </c>
      <c r="K59" s="61" t="s">
        <v>11386</v>
      </c>
      <c r="L59" s="61" t="s">
        <v>11387</v>
      </c>
      <c r="M59" s="61" t="s">
        <v>11388</v>
      </c>
      <c r="N59" s="61" t="s">
        <v>11389</v>
      </c>
      <c r="O59" s="61" t="s">
        <v>11766</v>
      </c>
      <c r="P59" s="61" t="s">
        <v>14101</v>
      </c>
      <c r="Q59" s="61" t="s">
        <v>16116</v>
      </c>
      <c r="R59" s="61" t="s">
        <v>3624</v>
      </c>
      <c r="S59" s="61"/>
      <c r="T59" s="61" t="s">
        <v>16116</v>
      </c>
      <c r="U59" s="61"/>
      <c r="V59" s="61"/>
      <c r="W59" s="61" t="s">
        <v>11393</v>
      </c>
      <c r="X59" s="61"/>
      <c r="Y59" s="60">
        <v>44624</v>
      </c>
      <c r="Z59" s="60">
        <v>44622.471018518503</v>
      </c>
      <c r="AA59" s="63"/>
      <c r="AB59" s="63"/>
      <c r="AC59" s="61" t="s">
        <v>11547</v>
      </c>
      <c r="AD59" s="61" t="s">
        <v>11393</v>
      </c>
      <c r="AE59" s="61" t="s">
        <v>11582</v>
      </c>
      <c r="AF59" s="61" t="s">
        <v>12272</v>
      </c>
      <c r="AG59" s="61" t="s">
        <v>11422</v>
      </c>
      <c r="AH59" s="61" t="s">
        <v>3623</v>
      </c>
      <c r="AI59" s="1" t="s">
        <v>16116</v>
      </c>
      <c r="AJ59" s="8" t="s">
        <v>11582</v>
      </c>
    </row>
    <row r="60" spans="1:36" s="8" customFormat="1">
      <c r="A60" s="59">
        <v>44593.462847222203</v>
      </c>
      <c r="B60" s="60">
        <v>44593.462847222203</v>
      </c>
      <c r="C60" s="61" t="s">
        <v>16117</v>
      </c>
      <c r="D60" s="61" t="s">
        <v>3542</v>
      </c>
      <c r="E60" s="61"/>
      <c r="F60" s="62">
        <v>18879</v>
      </c>
      <c r="G60" s="63"/>
      <c r="H60" s="62">
        <v>18879</v>
      </c>
      <c r="I60" s="62"/>
      <c r="J60" s="62">
        <v>0</v>
      </c>
      <c r="K60" s="61" t="s">
        <v>11386</v>
      </c>
      <c r="L60" s="61" t="s">
        <v>11387</v>
      </c>
      <c r="M60" s="61" t="s">
        <v>11388</v>
      </c>
      <c r="N60" s="61" t="s">
        <v>11554</v>
      </c>
      <c r="O60" s="61" t="s">
        <v>14305</v>
      </c>
      <c r="P60" s="61" t="s">
        <v>15870</v>
      </c>
      <c r="Q60" s="61" t="s">
        <v>16118</v>
      </c>
      <c r="R60" s="61" t="s">
        <v>11283</v>
      </c>
      <c r="S60" s="61"/>
      <c r="T60" s="61" t="s">
        <v>16118</v>
      </c>
      <c r="U60" s="61"/>
      <c r="V60" s="61"/>
      <c r="W60" s="61" t="s">
        <v>11393</v>
      </c>
      <c r="X60" s="61"/>
      <c r="Y60" s="63"/>
      <c r="Z60" s="63"/>
      <c r="AA60" s="63"/>
      <c r="AB60" s="63"/>
      <c r="AC60" s="61" t="s">
        <v>11547</v>
      </c>
      <c r="AD60" s="61" t="s">
        <v>11393</v>
      </c>
      <c r="AE60" s="61" t="s">
        <v>11582</v>
      </c>
      <c r="AF60" s="61" t="s">
        <v>12272</v>
      </c>
      <c r="AG60" s="61" t="s">
        <v>11422</v>
      </c>
      <c r="AH60" s="61" t="s">
        <v>16117</v>
      </c>
      <c r="AI60" s="1" t="s">
        <v>16118</v>
      </c>
      <c r="AJ60" s="8" t="s">
        <v>11582</v>
      </c>
    </row>
    <row r="61" spans="1:36" s="8" customFormat="1">
      <c r="A61" s="59">
        <v>44593.474976851903</v>
      </c>
      <c r="B61" s="60">
        <v>44593.474976851903</v>
      </c>
      <c r="C61" s="61" t="s">
        <v>3625</v>
      </c>
      <c r="D61" s="61" t="s">
        <v>3542</v>
      </c>
      <c r="E61" s="61"/>
      <c r="F61" s="62">
        <v>56104</v>
      </c>
      <c r="G61" s="63"/>
      <c r="H61" s="62">
        <v>56104</v>
      </c>
      <c r="I61" s="62">
        <v>45000</v>
      </c>
      <c r="J61" s="62">
        <v>0</v>
      </c>
      <c r="K61" s="61" t="s">
        <v>11386</v>
      </c>
      <c r="L61" s="61" t="s">
        <v>11387</v>
      </c>
      <c r="M61" s="61" t="s">
        <v>11388</v>
      </c>
      <c r="N61" s="61" t="s">
        <v>11389</v>
      </c>
      <c r="O61" s="61" t="s">
        <v>11524</v>
      </c>
      <c r="P61" s="61" t="s">
        <v>12201</v>
      </c>
      <c r="Q61" s="61" t="s">
        <v>16119</v>
      </c>
      <c r="R61" s="61" t="s">
        <v>3626</v>
      </c>
      <c r="S61" s="61"/>
      <c r="T61" s="61" t="s">
        <v>16119</v>
      </c>
      <c r="U61" s="61"/>
      <c r="V61" s="61"/>
      <c r="W61" s="61" t="s">
        <v>11393</v>
      </c>
      <c r="X61" s="61"/>
      <c r="Y61" s="60">
        <v>44631</v>
      </c>
      <c r="Z61" s="60">
        <v>44627.670115740701</v>
      </c>
      <c r="AA61" s="63"/>
      <c r="AB61" s="63"/>
      <c r="AC61" s="61" t="s">
        <v>11394</v>
      </c>
      <c r="AD61" s="61" t="s">
        <v>11393</v>
      </c>
      <c r="AE61" s="61" t="s">
        <v>11688</v>
      </c>
      <c r="AF61" s="61" t="s">
        <v>11880</v>
      </c>
      <c r="AG61" s="61" t="s">
        <v>11690</v>
      </c>
      <c r="AH61" s="61" t="s">
        <v>3625</v>
      </c>
      <c r="AI61" s="1" t="s">
        <v>16119</v>
      </c>
      <c r="AJ61" s="8" t="s">
        <v>11688</v>
      </c>
    </row>
    <row r="62" spans="1:36" s="8" customFormat="1">
      <c r="A62" s="59">
        <v>44593.491678240702</v>
      </c>
      <c r="B62" s="60">
        <v>44593.491678240702</v>
      </c>
      <c r="C62" s="61" t="s">
        <v>3627</v>
      </c>
      <c r="D62" s="61" t="s">
        <v>3542</v>
      </c>
      <c r="E62" s="61"/>
      <c r="F62" s="62">
        <v>24202</v>
      </c>
      <c r="G62" s="63"/>
      <c r="H62" s="62">
        <v>24202</v>
      </c>
      <c r="I62" s="62">
        <v>24202</v>
      </c>
      <c r="J62" s="62">
        <v>0</v>
      </c>
      <c r="K62" s="61" t="s">
        <v>11386</v>
      </c>
      <c r="L62" s="61" t="s">
        <v>11387</v>
      </c>
      <c r="M62" s="61" t="s">
        <v>11388</v>
      </c>
      <c r="N62" s="61" t="s">
        <v>11389</v>
      </c>
      <c r="O62" s="61" t="s">
        <v>13655</v>
      </c>
      <c r="P62" s="61" t="s">
        <v>11724</v>
      </c>
      <c r="Q62" s="61" t="s">
        <v>16120</v>
      </c>
      <c r="R62" s="61" t="s">
        <v>3628</v>
      </c>
      <c r="S62" s="61"/>
      <c r="T62" s="61" t="s">
        <v>16120</v>
      </c>
      <c r="U62" s="61"/>
      <c r="V62" s="61"/>
      <c r="W62" s="61" t="s">
        <v>11393</v>
      </c>
      <c r="X62" s="61"/>
      <c r="Y62" s="60">
        <v>44621</v>
      </c>
      <c r="Z62" s="60">
        <v>44617.553680555597</v>
      </c>
      <c r="AA62" s="63"/>
      <c r="AB62" s="63"/>
      <c r="AC62" s="61" t="s">
        <v>11587</v>
      </c>
      <c r="AD62" s="61" t="s">
        <v>11393</v>
      </c>
      <c r="AE62" s="61" t="s">
        <v>11395</v>
      </c>
      <c r="AF62" s="61" t="s">
        <v>11405</v>
      </c>
      <c r="AG62" s="61" t="s">
        <v>11397</v>
      </c>
      <c r="AH62" s="61" t="s">
        <v>3627</v>
      </c>
      <c r="AI62" s="1" t="s">
        <v>16120</v>
      </c>
      <c r="AJ62" s="8" t="s">
        <v>11395</v>
      </c>
    </row>
    <row r="63" spans="1:36" s="8" customFormat="1">
      <c r="A63" s="59">
        <v>44593.499247685198</v>
      </c>
      <c r="B63" s="60">
        <v>44593.499247685198</v>
      </c>
      <c r="C63" s="61" t="s">
        <v>3629</v>
      </c>
      <c r="D63" s="61" t="s">
        <v>3542</v>
      </c>
      <c r="E63" s="61"/>
      <c r="F63" s="62">
        <v>30331</v>
      </c>
      <c r="G63" s="63"/>
      <c r="H63" s="62">
        <v>30331</v>
      </c>
      <c r="I63" s="62">
        <v>30331</v>
      </c>
      <c r="J63" s="62">
        <v>0</v>
      </c>
      <c r="K63" s="61" t="s">
        <v>11386</v>
      </c>
      <c r="L63" s="61" t="s">
        <v>11387</v>
      </c>
      <c r="M63" s="61" t="s">
        <v>11388</v>
      </c>
      <c r="N63" s="61" t="s">
        <v>11389</v>
      </c>
      <c r="O63" s="61" t="s">
        <v>11654</v>
      </c>
      <c r="P63" s="61" t="s">
        <v>16121</v>
      </c>
      <c r="Q63" s="61" t="s">
        <v>16122</v>
      </c>
      <c r="R63" s="61" t="s">
        <v>3630</v>
      </c>
      <c r="S63" s="61" t="s">
        <v>16123</v>
      </c>
      <c r="T63" s="61" t="s">
        <v>16122</v>
      </c>
      <c r="U63" s="61"/>
      <c r="V63" s="61"/>
      <c r="W63" s="61" t="s">
        <v>11393</v>
      </c>
      <c r="X63" s="61"/>
      <c r="Y63" s="60">
        <v>44616</v>
      </c>
      <c r="Z63" s="60">
        <v>44615.3832175926</v>
      </c>
      <c r="AA63" s="63"/>
      <c r="AB63" s="63"/>
      <c r="AC63" s="61" t="s">
        <v>11394</v>
      </c>
      <c r="AD63" s="61" t="s">
        <v>11393</v>
      </c>
      <c r="AE63" s="61" t="s">
        <v>11395</v>
      </c>
      <c r="AF63" s="61" t="s">
        <v>11401</v>
      </c>
      <c r="AG63" s="61" t="s">
        <v>11397</v>
      </c>
      <c r="AH63" s="61" t="s">
        <v>3629</v>
      </c>
      <c r="AI63" s="1" t="s">
        <v>16122</v>
      </c>
      <c r="AJ63" s="8" t="s">
        <v>11395</v>
      </c>
    </row>
    <row r="64" spans="1:36" s="8" customFormat="1">
      <c r="A64" s="59">
        <v>44593.503923611097</v>
      </c>
      <c r="B64" s="60">
        <v>44593.503923611097</v>
      </c>
      <c r="C64" s="61" t="s">
        <v>3631</v>
      </c>
      <c r="D64" s="61" t="s">
        <v>3542</v>
      </c>
      <c r="E64" s="61"/>
      <c r="F64" s="62">
        <v>13524</v>
      </c>
      <c r="G64" s="63"/>
      <c r="H64" s="62">
        <v>13524</v>
      </c>
      <c r="I64" s="62">
        <v>11270</v>
      </c>
      <c r="J64" s="62">
        <v>0</v>
      </c>
      <c r="K64" s="61" t="s">
        <v>11386</v>
      </c>
      <c r="L64" s="61" t="s">
        <v>11387</v>
      </c>
      <c r="M64" s="61" t="s">
        <v>11388</v>
      </c>
      <c r="N64" s="61" t="s">
        <v>11389</v>
      </c>
      <c r="O64" s="61" t="s">
        <v>16124</v>
      </c>
      <c r="P64" s="61" t="s">
        <v>16125</v>
      </c>
      <c r="Q64" s="61" t="s">
        <v>16126</v>
      </c>
      <c r="R64" s="61" t="s">
        <v>3632</v>
      </c>
      <c r="S64" s="61" t="s">
        <v>16127</v>
      </c>
      <c r="T64" s="61" t="s">
        <v>16126</v>
      </c>
      <c r="U64" s="61"/>
      <c r="V64" s="61"/>
      <c r="W64" s="61" t="s">
        <v>11393</v>
      </c>
      <c r="X64" s="61"/>
      <c r="Y64" s="60">
        <v>44627</v>
      </c>
      <c r="Z64" s="60">
        <v>44624.3843865741</v>
      </c>
      <c r="AA64" s="63"/>
      <c r="AB64" s="63"/>
      <c r="AC64" s="61" t="s">
        <v>11433</v>
      </c>
      <c r="AD64" s="61" t="s">
        <v>11393</v>
      </c>
      <c r="AE64" s="61" t="s">
        <v>11478</v>
      </c>
      <c r="AF64" s="61" t="s">
        <v>11548</v>
      </c>
      <c r="AG64" s="61" t="s">
        <v>11472</v>
      </c>
      <c r="AH64" s="61" t="s">
        <v>3631</v>
      </c>
      <c r="AI64" s="1" t="s">
        <v>16126</v>
      </c>
      <c r="AJ64" s="8" t="s">
        <v>11478</v>
      </c>
    </row>
    <row r="65" spans="1:36" s="8" customFormat="1">
      <c r="A65" s="59">
        <v>44593.537476851903</v>
      </c>
      <c r="B65" s="60">
        <v>44593.537476851903</v>
      </c>
      <c r="C65" s="61" t="s">
        <v>3633</v>
      </c>
      <c r="D65" s="61" t="s">
        <v>3542</v>
      </c>
      <c r="E65" s="61"/>
      <c r="F65" s="62">
        <v>5250</v>
      </c>
      <c r="G65" s="63"/>
      <c r="H65" s="62">
        <v>5250</v>
      </c>
      <c r="I65" s="62">
        <v>5250</v>
      </c>
      <c r="J65" s="62">
        <v>0</v>
      </c>
      <c r="K65" s="61" t="s">
        <v>11386</v>
      </c>
      <c r="L65" s="61" t="s">
        <v>11387</v>
      </c>
      <c r="M65" s="61" t="s">
        <v>11388</v>
      </c>
      <c r="N65" s="61" t="s">
        <v>11389</v>
      </c>
      <c r="O65" s="61" t="s">
        <v>11766</v>
      </c>
      <c r="P65" s="61" t="s">
        <v>16128</v>
      </c>
      <c r="Q65" s="61" t="s">
        <v>16129</v>
      </c>
      <c r="R65" s="61" t="s">
        <v>3634</v>
      </c>
      <c r="S65" s="61"/>
      <c r="T65" s="61" t="s">
        <v>16129</v>
      </c>
      <c r="U65" s="61"/>
      <c r="V65" s="61"/>
      <c r="W65" s="61" t="s">
        <v>11393</v>
      </c>
      <c r="X65" s="61"/>
      <c r="Y65" s="60">
        <v>44620</v>
      </c>
      <c r="Z65" s="60">
        <v>44617.402314814797</v>
      </c>
      <c r="AA65" s="63"/>
      <c r="AB65" s="63"/>
      <c r="AC65" s="61" t="s">
        <v>11394</v>
      </c>
      <c r="AD65" s="61" t="s">
        <v>11393</v>
      </c>
      <c r="AE65" s="61" t="s">
        <v>11478</v>
      </c>
      <c r="AF65" s="61" t="s">
        <v>11479</v>
      </c>
      <c r="AG65" s="61" t="s">
        <v>11472</v>
      </c>
      <c r="AH65" s="61" t="s">
        <v>3633</v>
      </c>
      <c r="AI65" s="1" t="s">
        <v>16129</v>
      </c>
      <c r="AJ65" s="8" t="s">
        <v>11478</v>
      </c>
    </row>
    <row r="66" spans="1:36" s="8" customFormat="1">
      <c r="A66" s="59">
        <v>44593.547754629602</v>
      </c>
      <c r="B66" s="60">
        <v>44593.547754629602</v>
      </c>
      <c r="C66" s="61" t="s">
        <v>3635</v>
      </c>
      <c r="D66" s="61" t="s">
        <v>3542</v>
      </c>
      <c r="E66" s="61"/>
      <c r="F66" s="62">
        <v>332081</v>
      </c>
      <c r="G66" s="63"/>
      <c r="H66" s="62">
        <v>332081</v>
      </c>
      <c r="I66" s="62">
        <v>332081</v>
      </c>
      <c r="J66" s="62">
        <v>0</v>
      </c>
      <c r="K66" s="61" t="s">
        <v>11386</v>
      </c>
      <c r="L66" s="61" t="s">
        <v>11387</v>
      </c>
      <c r="M66" s="61" t="s">
        <v>11388</v>
      </c>
      <c r="N66" s="61" t="s">
        <v>11389</v>
      </c>
      <c r="O66" s="61" t="s">
        <v>12711</v>
      </c>
      <c r="P66" s="61" t="s">
        <v>16130</v>
      </c>
      <c r="Q66" s="61" t="s">
        <v>16131</v>
      </c>
      <c r="R66" s="61" t="s">
        <v>3636</v>
      </c>
      <c r="S66" s="61" t="s">
        <v>16132</v>
      </c>
      <c r="T66" s="61" t="s">
        <v>16131</v>
      </c>
      <c r="U66" s="61"/>
      <c r="V66" s="61"/>
      <c r="W66" s="61" t="s">
        <v>11393</v>
      </c>
      <c r="X66" s="61"/>
      <c r="Y66" s="60">
        <v>44623</v>
      </c>
      <c r="Z66" s="60">
        <v>44621.597175925897</v>
      </c>
      <c r="AA66" s="63"/>
      <c r="AB66" s="63"/>
      <c r="AC66" s="61" t="s">
        <v>11547</v>
      </c>
      <c r="AD66" s="61" t="s">
        <v>11393</v>
      </c>
      <c r="AE66" s="61" t="s">
        <v>11688</v>
      </c>
      <c r="AF66" s="61" t="s">
        <v>11880</v>
      </c>
      <c r="AG66" s="61" t="s">
        <v>11690</v>
      </c>
      <c r="AH66" s="61" t="s">
        <v>3635</v>
      </c>
      <c r="AI66" s="1" t="s">
        <v>16131</v>
      </c>
      <c r="AJ66" s="8" t="s">
        <v>11688</v>
      </c>
    </row>
    <row r="67" spans="1:36" s="8" customFormat="1">
      <c r="A67" s="59">
        <v>44593.571018518502</v>
      </c>
      <c r="B67" s="60">
        <v>44593.571018518502</v>
      </c>
      <c r="C67" s="61" t="s">
        <v>3637</v>
      </c>
      <c r="D67" s="61" t="s">
        <v>3542</v>
      </c>
      <c r="E67" s="61"/>
      <c r="F67" s="62">
        <v>6649</v>
      </c>
      <c r="G67" s="63"/>
      <c r="H67" s="62">
        <v>6649</v>
      </c>
      <c r="I67" s="62">
        <v>6649</v>
      </c>
      <c r="J67" s="62">
        <v>0</v>
      </c>
      <c r="K67" s="61" t="s">
        <v>11386</v>
      </c>
      <c r="L67" s="61" t="s">
        <v>11387</v>
      </c>
      <c r="M67" s="61" t="s">
        <v>11388</v>
      </c>
      <c r="N67" s="61" t="s">
        <v>11389</v>
      </c>
      <c r="O67" s="61" t="s">
        <v>13030</v>
      </c>
      <c r="P67" s="61" t="s">
        <v>12146</v>
      </c>
      <c r="Q67" s="61" t="s">
        <v>16133</v>
      </c>
      <c r="R67" s="61" t="s">
        <v>3638</v>
      </c>
      <c r="S67" s="61"/>
      <c r="T67" s="61" t="s">
        <v>16133</v>
      </c>
      <c r="U67" s="61"/>
      <c r="V67" s="61"/>
      <c r="W67" s="61" t="s">
        <v>11393</v>
      </c>
      <c r="X67" s="61"/>
      <c r="Y67" s="60">
        <v>44621</v>
      </c>
      <c r="Z67" s="60">
        <v>44617.553460648101</v>
      </c>
      <c r="AA67" s="63"/>
      <c r="AB67" s="63"/>
      <c r="AC67" s="61" t="s">
        <v>11412</v>
      </c>
      <c r="AD67" s="61" t="s">
        <v>11393</v>
      </c>
      <c r="AE67" s="61" t="s">
        <v>12018</v>
      </c>
      <c r="AF67" s="61" t="s">
        <v>12019</v>
      </c>
      <c r="AG67" s="61" t="s">
        <v>11514</v>
      </c>
      <c r="AH67" s="61" t="s">
        <v>3637</v>
      </c>
      <c r="AI67" s="1" t="s">
        <v>16133</v>
      </c>
      <c r="AJ67" s="8" t="s">
        <v>12018</v>
      </c>
    </row>
    <row r="68" spans="1:36" s="8" customFormat="1">
      <c r="A68" s="59">
        <v>44593.5792013889</v>
      </c>
      <c r="B68" s="60">
        <v>44593.5792013889</v>
      </c>
      <c r="C68" s="61" t="s">
        <v>16134</v>
      </c>
      <c r="D68" s="61" t="s">
        <v>3542</v>
      </c>
      <c r="E68" s="61"/>
      <c r="F68" s="62">
        <v>60690</v>
      </c>
      <c r="G68" s="63"/>
      <c r="H68" s="62">
        <v>60690</v>
      </c>
      <c r="I68" s="62"/>
      <c r="J68" s="62">
        <v>0</v>
      </c>
      <c r="K68" s="61" t="s">
        <v>11386</v>
      </c>
      <c r="L68" s="61" t="s">
        <v>11387</v>
      </c>
      <c r="M68" s="61" t="s">
        <v>11388</v>
      </c>
      <c r="N68" s="61" t="s">
        <v>11554</v>
      </c>
      <c r="O68" s="61" t="s">
        <v>15863</v>
      </c>
      <c r="P68" s="61" t="s">
        <v>11694</v>
      </c>
      <c r="Q68" s="61" t="s">
        <v>16135</v>
      </c>
      <c r="R68" s="61" t="s">
        <v>16136</v>
      </c>
      <c r="S68" s="61" t="s">
        <v>16137</v>
      </c>
      <c r="T68" s="61" t="s">
        <v>16138</v>
      </c>
      <c r="U68" s="61"/>
      <c r="V68" s="61"/>
      <c r="W68" s="61" t="s">
        <v>11393</v>
      </c>
      <c r="X68" s="61"/>
      <c r="Y68" s="63"/>
      <c r="Z68" s="63"/>
      <c r="AA68" s="63"/>
      <c r="AB68" s="63"/>
      <c r="AC68" s="61" t="s">
        <v>11587</v>
      </c>
      <c r="AD68" s="61" t="s">
        <v>11393</v>
      </c>
      <c r="AE68" s="61"/>
      <c r="AF68" s="61"/>
      <c r="AG68" s="61"/>
      <c r="AH68" s="61" t="s">
        <v>16134</v>
      </c>
      <c r="AI68" s="1" t="s">
        <v>16135</v>
      </c>
      <c r="AJ68" s="1" t="s">
        <v>11478</v>
      </c>
    </row>
    <row r="69" spans="1:36" s="8" customFormat="1">
      <c r="A69" s="59">
        <v>44593.584143518499</v>
      </c>
      <c r="B69" s="60">
        <v>44593.584143518499</v>
      </c>
      <c r="C69" s="61" t="s">
        <v>3639</v>
      </c>
      <c r="D69" s="61" t="s">
        <v>3542</v>
      </c>
      <c r="E69" s="61"/>
      <c r="F69" s="62">
        <v>28700</v>
      </c>
      <c r="G69" s="63"/>
      <c r="H69" s="62">
        <v>28700</v>
      </c>
      <c r="I69" s="62">
        <v>20200</v>
      </c>
      <c r="J69" s="62">
        <v>0</v>
      </c>
      <c r="K69" s="61" t="s">
        <v>11386</v>
      </c>
      <c r="L69" s="61" t="s">
        <v>11387</v>
      </c>
      <c r="M69" s="61" t="s">
        <v>11388</v>
      </c>
      <c r="N69" s="61" t="s">
        <v>11389</v>
      </c>
      <c r="O69" s="61" t="s">
        <v>11870</v>
      </c>
      <c r="P69" s="61" t="s">
        <v>16139</v>
      </c>
      <c r="Q69" s="61" t="s">
        <v>16140</v>
      </c>
      <c r="R69" s="61" t="s">
        <v>3640</v>
      </c>
      <c r="S69" s="61" t="s">
        <v>16141</v>
      </c>
      <c r="T69" s="61" t="s">
        <v>16081</v>
      </c>
      <c r="U69" s="61"/>
      <c r="V69" s="61"/>
      <c r="W69" s="61" t="s">
        <v>11393</v>
      </c>
      <c r="X69" s="61"/>
      <c r="Y69" s="60">
        <v>44631</v>
      </c>
      <c r="Z69" s="60">
        <v>44629.695694444403</v>
      </c>
      <c r="AA69" s="63"/>
      <c r="AB69" s="63"/>
      <c r="AC69" s="61" t="s">
        <v>11394</v>
      </c>
      <c r="AD69" s="61" t="s">
        <v>11393</v>
      </c>
      <c r="AE69" s="61" t="s">
        <v>11427</v>
      </c>
      <c r="AF69" s="61" t="s">
        <v>12456</v>
      </c>
      <c r="AG69" s="61" t="s">
        <v>11429</v>
      </c>
      <c r="AH69" s="61" t="s">
        <v>3639</v>
      </c>
      <c r="AI69" s="1" t="s">
        <v>16140</v>
      </c>
      <c r="AJ69" s="8" t="s">
        <v>11427</v>
      </c>
    </row>
    <row r="70" spans="1:36" s="8" customFormat="1">
      <c r="A70" s="59">
        <v>44593.622199074103</v>
      </c>
      <c r="B70" s="60">
        <v>44593.622199074103</v>
      </c>
      <c r="C70" s="61" t="s">
        <v>16142</v>
      </c>
      <c r="D70" s="61" t="s">
        <v>3542</v>
      </c>
      <c r="E70" s="61"/>
      <c r="F70" s="62">
        <v>216000</v>
      </c>
      <c r="G70" s="63"/>
      <c r="H70" s="62">
        <v>216000</v>
      </c>
      <c r="I70" s="62"/>
      <c r="J70" s="62">
        <v>0</v>
      </c>
      <c r="K70" s="61" t="s">
        <v>11386</v>
      </c>
      <c r="L70" s="61" t="s">
        <v>11387</v>
      </c>
      <c r="M70" s="61" t="s">
        <v>11388</v>
      </c>
      <c r="N70" s="61" t="s">
        <v>11554</v>
      </c>
      <c r="O70" s="61" t="s">
        <v>16143</v>
      </c>
      <c r="P70" s="61" t="s">
        <v>16144</v>
      </c>
      <c r="Q70" s="61" t="s">
        <v>16145</v>
      </c>
      <c r="R70" s="61" t="s">
        <v>16146</v>
      </c>
      <c r="S70" s="61" t="s">
        <v>16147</v>
      </c>
      <c r="T70" s="61" t="s">
        <v>16148</v>
      </c>
      <c r="U70" s="61"/>
      <c r="V70" s="61"/>
      <c r="W70" s="61" t="s">
        <v>11393</v>
      </c>
      <c r="X70" s="61"/>
      <c r="Y70" s="63"/>
      <c r="Z70" s="63"/>
      <c r="AA70" s="63"/>
      <c r="AB70" s="63"/>
      <c r="AC70" s="61" t="s">
        <v>11587</v>
      </c>
      <c r="AD70" s="61" t="s">
        <v>11393</v>
      </c>
      <c r="AE70" s="61"/>
      <c r="AF70" s="61"/>
      <c r="AG70" s="61"/>
      <c r="AH70" s="61" t="s">
        <v>16142</v>
      </c>
      <c r="AI70" s="1" t="s">
        <v>16145</v>
      </c>
      <c r="AJ70" s="8" t="s">
        <v>12461</v>
      </c>
    </row>
    <row r="71" spans="1:36" s="8" customFormat="1">
      <c r="A71" s="59">
        <v>44593.626539351899</v>
      </c>
      <c r="B71" s="60">
        <v>44593.626539351899</v>
      </c>
      <c r="C71" s="61" t="s">
        <v>16149</v>
      </c>
      <c r="D71" s="61" t="s">
        <v>3542</v>
      </c>
      <c r="E71" s="61"/>
      <c r="F71" s="62">
        <v>92400</v>
      </c>
      <c r="G71" s="63"/>
      <c r="H71" s="62">
        <v>92400</v>
      </c>
      <c r="I71" s="62"/>
      <c r="J71" s="62">
        <v>0</v>
      </c>
      <c r="K71" s="61" t="s">
        <v>11386</v>
      </c>
      <c r="L71" s="61" t="s">
        <v>11387</v>
      </c>
      <c r="M71" s="61" t="s">
        <v>11388</v>
      </c>
      <c r="N71" s="61" t="s">
        <v>11554</v>
      </c>
      <c r="O71" s="61" t="s">
        <v>13897</v>
      </c>
      <c r="P71" s="61" t="s">
        <v>12326</v>
      </c>
      <c r="Q71" s="61" t="s">
        <v>16150</v>
      </c>
      <c r="R71" s="61" t="s">
        <v>16151</v>
      </c>
      <c r="S71" s="61" t="s">
        <v>16152</v>
      </c>
      <c r="T71" s="61" t="s">
        <v>16153</v>
      </c>
      <c r="U71" s="61"/>
      <c r="V71" s="61"/>
      <c r="W71" s="61" t="s">
        <v>11393</v>
      </c>
      <c r="X71" s="61"/>
      <c r="Y71" s="63"/>
      <c r="Z71" s="63"/>
      <c r="AA71" s="63"/>
      <c r="AB71" s="63"/>
      <c r="AC71" s="61" t="s">
        <v>11587</v>
      </c>
      <c r="AD71" s="61" t="s">
        <v>11393</v>
      </c>
      <c r="AE71" s="61" t="s">
        <v>11395</v>
      </c>
      <c r="AF71" s="61" t="s">
        <v>11483</v>
      </c>
      <c r="AG71" s="61" t="s">
        <v>11397</v>
      </c>
      <c r="AH71" s="61" t="s">
        <v>16149</v>
      </c>
      <c r="AI71" s="1" t="s">
        <v>16150</v>
      </c>
      <c r="AJ71" s="8" t="s">
        <v>11395</v>
      </c>
    </row>
    <row r="72" spans="1:36" s="8" customFormat="1">
      <c r="A72" s="59">
        <v>44593.643750000003</v>
      </c>
      <c r="B72" s="60">
        <v>44593.643750000003</v>
      </c>
      <c r="C72" s="61" t="s">
        <v>3641</v>
      </c>
      <c r="D72" s="61" t="s">
        <v>3542</v>
      </c>
      <c r="E72" s="61"/>
      <c r="F72" s="62">
        <v>6840</v>
      </c>
      <c r="G72" s="63"/>
      <c r="H72" s="62">
        <v>6840</v>
      </c>
      <c r="I72" s="62">
        <v>6840</v>
      </c>
      <c r="J72" s="62">
        <v>0</v>
      </c>
      <c r="K72" s="61" t="s">
        <v>11386</v>
      </c>
      <c r="L72" s="61" t="s">
        <v>11387</v>
      </c>
      <c r="M72" s="61" t="s">
        <v>11388</v>
      </c>
      <c r="N72" s="61" t="s">
        <v>11389</v>
      </c>
      <c r="O72" s="61" t="s">
        <v>16154</v>
      </c>
      <c r="P72" s="61" t="s">
        <v>16155</v>
      </c>
      <c r="Q72" s="61" t="s">
        <v>16156</v>
      </c>
      <c r="R72" s="61" t="s">
        <v>3642</v>
      </c>
      <c r="S72" s="61" t="s">
        <v>16157</v>
      </c>
      <c r="T72" s="61" t="s">
        <v>16156</v>
      </c>
      <c r="U72" s="61"/>
      <c r="V72" s="61"/>
      <c r="W72" s="61" t="s">
        <v>11393</v>
      </c>
      <c r="X72" s="61"/>
      <c r="Y72" s="60">
        <v>44622</v>
      </c>
      <c r="Z72" s="60">
        <v>44621.480370370402</v>
      </c>
      <c r="AA72" s="63"/>
      <c r="AB72" s="63"/>
      <c r="AC72" s="61" t="s">
        <v>11547</v>
      </c>
      <c r="AD72" s="61" t="s">
        <v>11393</v>
      </c>
      <c r="AE72" s="61" t="s">
        <v>11470</v>
      </c>
      <c r="AF72" s="61" t="s">
        <v>12193</v>
      </c>
      <c r="AG72" s="61" t="s">
        <v>11472</v>
      </c>
      <c r="AH72" s="61" t="s">
        <v>3641</v>
      </c>
      <c r="AI72" s="1" t="s">
        <v>16156</v>
      </c>
      <c r="AJ72" s="8" t="s">
        <v>11470</v>
      </c>
    </row>
    <row r="73" spans="1:36" s="8" customFormat="1">
      <c r="A73" s="59">
        <v>44593.680787037003</v>
      </c>
      <c r="B73" s="60">
        <v>44593.680787037003</v>
      </c>
      <c r="C73" s="61" t="s">
        <v>3643</v>
      </c>
      <c r="D73" s="61" t="s">
        <v>3542</v>
      </c>
      <c r="E73" s="61"/>
      <c r="F73" s="62">
        <v>27437</v>
      </c>
      <c r="G73" s="63"/>
      <c r="H73" s="62">
        <v>27437</v>
      </c>
      <c r="I73" s="62">
        <v>5000</v>
      </c>
      <c r="J73" s="62">
        <v>0</v>
      </c>
      <c r="K73" s="61" t="s">
        <v>11386</v>
      </c>
      <c r="L73" s="61" t="s">
        <v>11387</v>
      </c>
      <c r="M73" s="61" t="s">
        <v>11388</v>
      </c>
      <c r="N73" s="61" t="s">
        <v>11389</v>
      </c>
      <c r="O73" s="61" t="s">
        <v>13330</v>
      </c>
      <c r="P73" s="61" t="s">
        <v>12053</v>
      </c>
      <c r="Q73" s="61" t="s">
        <v>16158</v>
      </c>
      <c r="R73" s="61" t="s">
        <v>3644</v>
      </c>
      <c r="S73" s="61"/>
      <c r="T73" s="61" t="s">
        <v>16159</v>
      </c>
      <c r="U73" s="61"/>
      <c r="V73" s="61"/>
      <c r="W73" s="61" t="s">
        <v>11393</v>
      </c>
      <c r="X73" s="61"/>
      <c r="Y73" s="60">
        <v>44630</v>
      </c>
      <c r="Z73" s="60">
        <v>44628.539687500001</v>
      </c>
      <c r="AA73" s="63"/>
      <c r="AB73" s="63"/>
      <c r="AC73" s="61" t="s">
        <v>11587</v>
      </c>
      <c r="AD73" s="61" t="s">
        <v>11393</v>
      </c>
      <c r="AE73" s="61" t="s">
        <v>11420</v>
      </c>
      <c r="AF73" s="61" t="s">
        <v>11421</v>
      </c>
      <c r="AG73" s="61" t="s">
        <v>11422</v>
      </c>
      <c r="AH73" s="61" t="s">
        <v>3643</v>
      </c>
      <c r="AI73" s="1" t="s">
        <v>16158</v>
      </c>
      <c r="AJ73" s="8" t="s">
        <v>11420</v>
      </c>
    </row>
    <row r="74" spans="1:36" s="8" customFormat="1">
      <c r="A74" s="59">
        <v>44593.6902430556</v>
      </c>
      <c r="B74" s="60">
        <v>44593.690231481502</v>
      </c>
      <c r="C74" s="61" t="s">
        <v>3645</v>
      </c>
      <c r="D74" s="61" t="s">
        <v>3542</v>
      </c>
      <c r="E74" s="61"/>
      <c r="F74" s="62">
        <v>56875</v>
      </c>
      <c r="G74" s="63"/>
      <c r="H74" s="62">
        <v>56875</v>
      </c>
      <c r="I74" s="62">
        <v>56875</v>
      </c>
      <c r="J74" s="62">
        <v>0</v>
      </c>
      <c r="K74" s="61" t="s">
        <v>11386</v>
      </c>
      <c r="L74" s="61" t="s">
        <v>11387</v>
      </c>
      <c r="M74" s="61" t="s">
        <v>11388</v>
      </c>
      <c r="N74" s="61" t="s">
        <v>11389</v>
      </c>
      <c r="O74" s="61" t="s">
        <v>12201</v>
      </c>
      <c r="P74" s="61" t="s">
        <v>13559</v>
      </c>
      <c r="Q74" s="61" t="s">
        <v>16160</v>
      </c>
      <c r="R74" s="61" t="s">
        <v>3646</v>
      </c>
      <c r="S74" s="61"/>
      <c r="T74" s="61" t="s">
        <v>16160</v>
      </c>
      <c r="U74" s="61"/>
      <c r="V74" s="61"/>
      <c r="W74" s="61" t="s">
        <v>11393</v>
      </c>
      <c r="X74" s="61"/>
      <c r="Y74" s="60">
        <v>44629</v>
      </c>
      <c r="Z74" s="60">
        <v>44627.732939814799</v>
      </c>
      <c r="AA74" s="63"/>
      <c r="AB74" s="63"/>
      <c r="AC74" s="61" t="s">
        <v>11394</v>
      </c>
      <c r="AD74" s="61" t="s">
        <v>11393</v>
      </c>
      <c r="AE74" s="61" t="s">
        <v>11478</v>
      </c>
      <c r="AF74" s="61" t="s">
        <v>11479</v>
      </c>
      <c r="AG74" s="61" t="s">
        <v>11472</v>
      </c>
      <c r="AH74" s="61" t="s">
        <v>3645</v>
      </c>
      <c r="AI74" s="1" t="s">
        <v>16160</v>
      </c>
      <c r="AJ74" s="8" t="s">
        <v>11478</v>
      </c>
    </row>
    <row r="75" spans="1:36" s="8" customFormat="1">
      <c r="A75" s="59">
        <v>44593.707534722198</v>
      </c>
      <c r="B75" s="60">
        <v>44593.707534722198</v>
      </c>
      <c r="C75" s="61" t="s">
        <v>16161</v>
      </c>
      <c r="D75" s="61" t="s">
        <v>3542</v>
      </c>
      <c r="E75" s="61"/>
      <c r="F75" s="62">
        <v>162002</v>
      </c>
      <c r="G75" s="63"/>
      <c r="H75" s="62">
        <v>162002</v>
      </c>
      <c r="I75" s="62"/>
      <c r="J75" s="62">
        <v>0</v>
      </c>
      <c r="K75" s="61" t="s">
        <v>11386</v>
      </c>
      <c r="L75" s="61" t="s">
        <v>11387</v>
      </c>
      <c r="M75" s="61" t="s">
        <v>11388</v>
      </c>
      <c r="N75" s="61" t="s">
        <v>11554</v>
      </c>
      <c r="O75" s="61" t="s">
        <v>16162</v>
      </c>
      <c r="P75" s="61" t="s">
        <v>16163</v>
      </c>
      <c r="Q75" s="61" t="s">
        <v>16164</v>
      </c>
      <c r="R75" s="61" t="s">
        <v>16165</v>
      </c>
      <c r="S75" s="61"/>
      <c r="T75" s="61" t="s">
        <v>16166</v>
      </c>
      <c r="U75" s="61"/>
      <c r="V75" s="61"/>
      <c r="W75" s="61" t="s">
        <v>11393</v>
      </c>
      <c r="X75" s="61"/>
      <c r="Y75" s="63"/>
      <c r="Z75" s="63"/>
      <c r="AA75" s="63"/>
      <c r="AB75" s="63"/>
      <c r="AC75" s="61" t="s">
        <v>11645</v>
      </c>
      <c r="AD75" s="61" t="s">
        <v>11393</v>
      </c>
      <c r="AE75" s="61" t="s">
        <v>11854</v>
      </c>
      <c r="AF75" s="61" t="s">
        <v>12209</v>
      </c>
      <c r="AG75" s="61" t="s">
        <v>11429</v>
      </c>
      <c r="AH75" s="61" t="s">
        <v>16161</v>
      </c>
      <c r="AI75" s="1" t="s">
        <v>16164</v>
      </c>
      <c r="AJ75" s="8" t="s">
        <v>11854</v>
      </c>
    </row>
    <row r="76" spans="1:36" s="8" customFormat="1">
      <c r="A76" s="59">
        <v>44593.7102662037</v>
      </c>
      <c r="B76" s="60">
        <v>44593.7102662037</v>
      </c>
      <c r="C76" s="61" t="s">
        <v>16167</v>
      </c>
      <c r="D76" s="61" t="s">
        <v>3542</v>
      </c>
      <c r="E76" s="61"/>
      <c r="F76" s="62">
        <v>49500</v>
      </c>
      <c r="G76" s="63"/>
      <c r="H76" s="62">
        <v>49500</v>
      </c>
      <c r="I76" s="62"/>
      <c r="J76" s="62">
        <v>0</v>
      </c>
      <c r="K76" s="61" t="s">
        <v>11386</v>
      </c>
      <c r="L76" s="61" t="s">
        <v>11387</v>
      </c>
      <c r="M76" s="61" t="s">
        <v>11388</v>
      </c>
      <c r="N76" s="61" t="s">
        <v>11554</v>
      </c>
      <c r="O76" s="61" t="s">
        <v>11714</v>
      </c>
      <c r="P76" s="61" t="s">
        <v>12953</v>
      </c>
      <c r="Q76" s="61" t="s">
        <v>16168</v>
      </c>
      <c r="R76" s="61" t="s">
        <v>16169</v>
      </c>
      <c r="S76" s="61" t="s">
        <v>16170</v>
      </c>
      <c r="T76" s="61" t="s">
        <v>16171</v>
      </c>
      <c r="U76" s="61"/>
      <c r="V76" s="61"/>
      <c r="W76" s="61" t="s">
        <v>11393</v>
      </c>
      <c r="X76" s="61"/>
      <c r="Y76" s="63"/>
      <c r="Z76" s="63"/>
      <c r="AA76" s="63"/>
      <c r="AB76" s="63"/>
      <c r="AC76" s="61" t="s">
        <v>11394</v>
      </c>
      <c r="AD76" s="61" t="s">
        <v>11393</v>
      </c>
      <c r="AE76" s="61" t="s">
        <v>11395</v>
      </c>
      <c r="AF76" s="61" t="s">
        <v>11483</v>
      </c>
      <c r="AG76" s="61" t="s">
        <v>11397</v>
      </c>
      <c r="AH76" s="61" t="s">
        <v>16167</v>
      </c>
      <c r="AI76" s="1" t="s">
        <v>16168</v>
      </c>
      <c r="AJ76" s="8" t="s">
        <v>11395</v>
      </c>
    </row>
    <row r="77" spans="1:36" s="8" customFormat="1">
      <c r="A77" s="59">
        <v>44593.729895833298</v>
      </c>
      <c r="B77" s="60">
        <v>44593.729895833298</v>
      </c>
      <c r="C77" s="61" t="s">
        <v>16172</v>
      </c>
      <c r="D77" s="61" t="s">
        <v>3542</v>
      </c>
      <c r="E77" s="61"/>
      <c r="F77" s="62">
        <v>10745</v>
      </c>
      <c r="G77" s="63"/>
      <c r="H77" s="62">
        <v>10745</v>
      </c>
      <c r="I77" s="63"/>
      <c r="J77" s="62">
        <v>0</v>
      </c>
      <c r="K77" s="61" t="s">
        <v>11386</v>
      </c>
      <c r="L77" s="61" t="s">
        <v>11387</v>
      </c>
      <c r="M77" s="61" t="s">
        <v>11388</v>
      </c>
      <c r="N77" s="61" t="s">
        <v>11554</v>
      </c>
      <c r="O77" s="61" t="s">
        <v>11888</v>
      </c>
      <c r="P77" s="61" t="s">
        <v>12527</v>
      </c>
      <c r="Q77" s="61" t="s">
        <v>16173</v>
      </c>
      <c r="R77" s="61" t="s">
        <v>16174</v>
      </c>
      <c r="S77" s="61"/>
      <c r="T77" s="61" t="s">
        <v>16175</v>
      </c>
      <c r="U77" s="61"/>
      <c r="V77" s="61"/>
      <c r="W77" s="61" t="s">
        <v>11393</v>
      </c>
      <c r="X77" s="61"/>
      <c r="Y77" s="63"/>
      <c r="Z77" s="63"/>
      <c r="AA77" s="63"/>
      <c r="AB77" s="63"/>
      <c r="AC77" s="61" t="s">
        <v>11442</v>
      </c>
      <c r="AD77" s="61" t="s">
        <v>11393</v>
      </c>
      <c r="AE77" s="61" t="s">
        <v>11478</v>
      </c>
      <c r="AF77" s="61" t="s">
        <v>11548</v>
      </c>
      <c r="AG77" s="61" t="s">
        <v>11472</v>
      </c>
      <c r="AH77" s="61" t="s">
        <v>16172</v>
      </c>
      <c r="AI77" s="1" t="s">
        <v>16173</v>
      </c>
      <c r="AJ77" s="8" t="s">
        <v>11478</v>
      </c>
    </row>
    <row r="78" spans="1:36" s="8" customFormat="1">
      <c r="A78" s="59">
        <v>44593.738009259301</v>
      </c>
      <c r="B78" s="60">
        <v>44593.738009259301</v>
      </c>
      <c r="C78" s="61" t="s">
        <v>3647</v>
      </c>
      <c r="D78" s="61" t="s">
        <v>3542</v>
      </c>
      <c r="E78" s="61"/>
      <c r="F78" s="62">
        <v>22150</v>
      </c>
      <c r="G78" s="63"/>
      <c r="H78" s="62">
        <v>22150</v>
      </c>
      <c r="I78" s="62">
        <v>22150</v>
      </c>
      <c r="J78" s="62">
        <v>0</v>
      </c>
      <c r="K78" s="61" t="s">
        <v>11386</v>
      </c>
      <c r="L78" s="61" t="s">
        <v>11387</v>
      </c>
      <c r="M78" s="61" t="s">
        <v>11388</v>
      </c>
      <c r="N78" s="61" t="s">
        <v>11389</v>
      </c>
      <c r="O78" s="61" t="s">
        <v>16176</v>
      </c>
      <c r="P78" s="61" t="s">
        <v>16177</v>
      </c>
      <c r="Q78" s="61" t="s">
        <v>16178</v>
      </c>
      <c r="R78" s="61" t="s">
        <v>3648</v>
      </c>
      <c r="S78" s="61" t="s">
        <v>16179</v>
      </c>
      <c r="T78" s="61" t="s">
        <v>16178</v>
      </c>
      <c r="U78" s="61"/>
      <c r="V78" s="61"/>
      <c r="W78" s="61" t="s">
        <v>11393</v>
      </c>
      <c r="X78" s="61"/>
      <c r="Y78" s="60">
        <v>44627</v>
      </c>
      <c r="Z78" s="60">
        <v>44623.707268518498</v>
      </c>
      <c r="AA78" s="63"/>
      <c r="AB78" s="63"/>
      <c r="AC78" s="61" t="s">
        <v>11636</v>
      </c>
      <c r="AD78" s="61" t="s">
        <v>11393</v>
      </c>
      <c r="AE78" s="61" t="s">
        <v>11478</v>
      </c>
      <c r="AF78" s="61" t="s">
        <v>11479</v>
      </c>
      <c r="AG78" s="61" t="s">
        <v>11472</v>
      </c>
      <c r="AH78" s="61" t="s">
        <v>3647</v>
      </c>
      <c r="AI78" s="1" t="s">
        <v>16178</v>
      </c>
      <c r="AJ78" s="8" t="s">
        <v>11478</v>
      </c>
    </row>
    <row r="79" spans="1:36" s="8" customFormat="1">
      <c r="A79" s="59">
        <v>44593.742222222201</v>
      </c>
      <c r="B79" s="60">
        <v>44593.742222222201</v>
      </c>
      <c r="C79" s="61" t="s">
        <v>16180</v>
      </c>
      <c r="D79" s="61" t="s">
        <v>3542</v>
      </c>
      <c r="E79" s="61"/>
      <c r="F79" s="62">
        <v>36331</v>
      </c>
      <c r="G79" s="63"/>
      <c r="H79" s="62">
        <v>36331</v>
      </c>
      <c r="I79" s="63"/>
      <c r="J79" s="62">
        <v>0</v>
      </c>
      <c r="K79" s="61" t="s">
        <v>11386</v>
      </c>
      <c r="L79" s="61" t="s">
        <v>11387</v>
      </c>
      <c r="M79" s="61" t="s">
        <v>11705</v>
      </c>
      <c r="N79" s="61" t="s">
        <v>11705</v>
      </c>
      <c r="O79" s="61" t="s">
        <v>12913</v>
      </c>
      <c r="P79" s="61" t="s">
        <v>12112</v>
      </c>
      <c r="Q79" s="61" t="s">
        <v>16181</v>
      </c>
      <c r="R79" s="61" t="s">
        <v>16182</v>
      </c>
      <c r="S79" s="61" t="s">
        <v>16183</v>
      </c>
      <c r="T79" s="61" t="s">
        <v>16181</v>
      </c>
      <c r="U79" s="61"/>
      <c r="V79" s="61"/>
      <c r="W79" s="61" t="s">
        <v>11393</v>
      </c>
      <c r="X79" s="61"/>
      <c r="Y79" s="63"/>
      <c r="Z79" s="63"/>
      <c r="AA79" s="63"/>
      <c r="AB79" s="63"/>
      <c r="AC79" s="61" t="s">
        <v>11394</v>
      </c>
      <c r="AD79" s="61" t="s">
        <v>11393</v>
      </c>
      <c r="AE79" s="61" t="s">
        <v>11478</v>
      </c>
      <c r="AF79" s="61" t="s">
        <v>11548</v>
      </c>
      <c r="AG79" s="61" t="s">
        <v>11472</v>
      </c>
      <c r="AH79" s="61" t="s">
        <v>16180</v>
      </c>
      <c r="AI79" s="1" t="s">
        <v>16181</v>
      </c>
      <c r="AJ79" s="8" t="s">
        <v>11478</v>
      </c>
    </row>
    <row r="80" spans="1:36" s="8" customFormat="1">
      <c r="A80" s="59">
        <v>44593.791469907403</v>
      </c>
      <c r="B80" s="60">
        <v>44593.791469907403</v>
      </c>
      <c r="C80" s="61" t="s">
        <v>3649</v>
      </c>
      <c r="D80" s="61" t="s">
        <v>3542</v>
      </c>
      <c r="E80" s="61"/>
      <c r="F80" s="62">
        <v>33850</v>
      </c>
      <c r="G80" s="63"/>
      <c r="H80" s="62">
        <v>33850</v>
      </c>
      <c r="I80" s="62">
        <v>18250</v>
      </c>
      <c r="J80" s="62">
        <v>0</v>
      </c>
      <c r="K80" s="61" t="s">
        <v>11386</v>
      </c>
      <c r="L80" s="61" t="s">
        <v>11387</v>
      </c>
      <c r="M80" s="61" t="s">
        <v>11388</v>
      </c>
      <c r="N80" s="61" t="s">
        <v>11389</v>
      </c>
      <c r="O80" s="61" t="s">
        <v>11668</v>
      </c>
      <c r="P80" s="61" t="s">
        <v>16184</v>
      </c>
      <c r="Q80" s="61" t="s">
        <v>16185</v>
      </c>
      <c r="R80" s="61" t="s">
        <v>3650</v>
      </c>
      <c r="S80" s="61"/>
      <c r="T80" s="61" t="s">
        <v>16185</v>
      </c>
      <c r="U80" s="61"/>
      <c r="V80" s="61"/>
      <c r="W80" s="61" t="s">
        <v>11393</v>
      </c>
      <c r="X80" s="61"/>
      <c r="Y80" s="60">
        <v>44635</v>
      </c>
      <c r="Z80" s="60">
        <v>44630.521168981497</v>
      </c>
      <c r="AA80" s="63"/>
      <c r="AB80" s="63"/>
      <c r="AC80" s="61" t="s">
        <v>11412</v>
      </c>
      <c r="AD80" s="61" t="s">
        <v>11393</v>
      </c>
      <c r="AE80" s="61" t="s">
        <v>11395</v>
      </c>
      <c r="AF80" s="61" t="s">
        <v>11483</v>
      </c>
      <c r="AG80" s="61" t="s">
        <v>11397</v>
      </c>
      <c r="AH80" s="61" t="s">
        <v>3649</v>
      </c>
      <c r="AI80" s="1" t="s">
        <v>16185</v>
      </c>
      <c r="AJ80" s="8" t="s">
        <v>11395</v>
      </c>
    </row>
    <row r="81" spans="1:36" s="8" customFormat="1">
      <c r="A81" s="59">
        <v>44593.801180555602</v>
      </c>
      <c r="B81" s="60">
        <v>44593.801180555602</v>
      </c>
      <c r="C81" s="61" t="s">
        <v>3651</v>
      </c>
      <c r="D81" s="61" t="s">
        <v>3542</v>
      </c>
      <c r="E81" s="61"/>
      <c r="F81" s="62">
        <v>60572</v>
      </c>
      <c r="G81" s="63"/>
      <c r="H81" s="62">
        <v>60572</v>
      </c>
      <c r="I81" s="62">
        <v>26806</v>
      </c>
      <c r="J81" s="62">
        <v>0</v>
      </c>
      <c r="K81" s="61" t="s">
        <v>11386</v>
      </c>
      <c r="L81" s="61" t="s">
        <v>11387</v>
      </c>
      <c r="M81" s="61" t="s">
        <v>11388</v>
      </c>
      <c r="N81" s="61" t="s">
        <v>11389</v>
      </c>
      <c r="O81" s="61" t="s">
        <v>12839</v>
      </c>
      <c r="P81" s="61" t="s">
        <v>12853</v>
      </c>
      <c r="Q81" s="61" t="s">
        <v>16186</v>
      </c>
      <c r="R81" s="61" t="s">
        <v>3652</v>
      </c>
      <c r="S81" s="61" t="s">
        <v>16187</v>
      </c>
      <c r="T81" s="61" t="s">
        <v>16186</v>
      </c>
      <c r="U81" s="61"/>
      <c r="V81" s="61"/>
      <c r="W81" s="61" t="s">
        <v>11393</v>
      </c>
      <c r="X81" s="61"/>
      <c r="Y81" s="60">
        <v>44631</v>
      </c>
      <c r="Z81" s="60">
        <v>44628.744375000002</v>
      </c>
      <c r="AA81" s="63"/>
      <c r="AB81" s="63"/>
      <c r="AC81" s="61" t="s">
        <v>11394</v>
      </c>
      <c r="AD81" s="61" t="s">
        <v>11393</v>
      </c>
      <c r="AE81" s="61" t="s">
        <v>11395</v>
      </c>
      <c r="AF81" s="61" t="s">
        <v>12392</v>
      </c>
      <c r="AG81" s="61" t="s">
        <v>11397</v>
      </c>
      <c r="AH81" s="61" t="s">
        <v>3651</v>
      </c>
      <c r="AI81" s="1" t="s">
        <v>16186</v>
      </c>
      <c r="AJ81" s="8" t="s">
        <v>11395</v>
      </c>
    </row>
    <row r="82" spans="1:36" s="8" customFormat="1">
      <c r="A82" s="59">
        <v>44593.823159722197</v>
      </c>
      <c r="B82" s="60">
        <v>44593.823159722197</v>
      </c>
      <c r="C82" s="61" t="s">
        <v>3653</v>
      </c>
      <c r="D82" s="61" t="s">
        <v>3542</v>
      </c>
      <c r="E82" s="61"/>
      <c r="F82" s="62">
        <v>118395</v>
      </c>
      <c r="G82" s="63"/>
      <c r="H82" s="62">
        <v>118395</v>
      </c>
      <c r="I82" s="62">
        <v>70338</v>
      </c>
      <c r="J82" s="62">
        <v>0</v>
      </c>
      <c r="K82" s="61" t="s">
        <v>11386</v>
      </c>
      <c r="L82" s="61" t="s">
        <v>11387</v>
      </c>
      <c r="M82" s="61" t="s">
        <v>11388</v>
      </c>
      <c r="N82" s="61" t="s">
        <v>11389</v>
      </c>
      <c r="O82" s="61" t="s">
        <v>12839</v>
      </c>
      <c r="P82" s="61" t="s">
        <v>12853</v>
      </c>
      <c r="Q82" s="61" t="s">
        <v>16186</v>
      </c>
      <c r="R82" s="61" t="s">
        <v>3654</v>
      </c>
      <c r="S82" s="61" t="s">
        <v>16188</v>
      </c>
      <c r="T82" s="61" t="s">
        <v>16186</v>
      </c>
      <c r="U82" s="61"/>
      <c r="V82" s="61"/>
      <c r="W82" s="61" t="s">
        <v>11393</v>
      </c>
      <c r="X82" s="61"/>
      <c r="Y82" s="60">
        <v>44623</v>
      </c>
      <c r="Z82" s="60">
        <v>44621.597708333298</v>
      </c>
      <c r="AA82" s="63"/>
      <c r="AB82" s="63"/>
      <c r="AC82" s="61" t="s">
        <v>11394</v>
      </c>
      <c r="AD82" s="61" t="s">
        <v>11393</v>
      </c>
      <c r="AE82" s="61" t="s">
        <v>11395</v>
      </c>
      <c r="AF82" s="61" t="s">
        <v>12392</v>
      </c>
      <c r="AG82" s="61" t="s">
        <v>11397</v>
      </c>
      <c r="AH82" s="61" t="s">
        <v>3653</v>
      </c>
      <c r="AI82" s="1" t="s">
        <v>16186</v>
      </c>
      <c r="AJ82" s="8" t="s">
        <v>11395</v>
      </c>
    </row>
    <row r="83" spans="1:36" s="8" customFormat="1">
      <c r="A83" s="59">
        <v>44593.847071759301</v>
      </c>
      <c r="B83" s="60">
        <v>44593.847071759301</v>
      </c>
      <c r="C83" s="61" t="s">
        <v>3655</v>
      </c>
      <c r="D83" s="61" t="s">
        <v>3542</v>
      </c>
      <c r="E83" s="61"/>
      <c r="F83" s="62">
        <v>23848</v>
      </c>
      <c r="G83" s="63"/>
      <c r="H83" s="62">
        <v>23848</v>
      </c>
      <c r="I83" s="62">
        <v>23848</v>
      </c>
      <c r="J83" s="62">
        <v>0</v>
      </c>
      <c r="K83" s="61" t="s">
        <v>11386</v>
      </c>
      <c r="L83" s="61" t="s">
        <v>11387</v>
      </c>
      <c r="M83" s="61" t="s">
        <v>11388</v>
      </c>
      <c r="N83" s="61" t="s">
        <v>11389</v>
      </c>
      <c r="O83" s="61" t="s">
        <v>13298</v>
      </c>
      <c r="P83" s="61" t="s">
        <v>16189</v>
      </c>
      <c r="Q83" s="61" t="s">
        <v>16190</v>
      </c>
      <c r="R83" s="61" t="s">
        <v>3656</v>
      </c>
      <c r="S83" s="61" t="s">
        <v>16191</v>
      </c>
      <c r="T83" s="61" t="s">
        <v>16192</v>
      </c>
      <c r="U83" s="61"/>
      <c r="V83" s="61"/>
      <c r="W83" s="61" t="s">
        <v>11393</v>
      </c>
      <c r="X83" s="61"/>
      <c r="Y83" s="60">
        <v>44617</v>
      </c>
      <c r="Z83" s="60">
        <v>44615.734490740702</v>
      </c>
      <c r="AA83" s="63"/>
      <c r="AB83" s="63"/>
      <c r="AC83" s="61" t="s">
        <v>11547</v>
      </c>
      <c r="AD83" s="61" t="s">
        <v>11393</v>
      </c>
      <c r="AE83" s="61" t="s">
        <v>11688</v>
      </c>
      <c r="AF83" s="61" t="s">
        <v>11689</v>
      </c>
      <c r="AG83" s="61" t="s">
        <v>11690</v>
      </c>
      <c r="AH83" s="61" t="s">
        <v>3655</v>
      </c>
      <c r="AI83" s="1" t="s">
        <v>16190</v>
      </c>
      <c r="AJ83" s="8" t="s">
        <v>11688</v>
      </c>
    </row>
    <row r="84" spans="1:36" s="8" customFormat="1">
      <c r="A84" s="59">
        <v>44593.853611111103</v>
      </c>
      <c r="B84" s="60">
        <v>44593.853611111103</v>
      </c>
      <c r="C84" s="61" t="s">
        <v>16193</v>
      </c>
      <c r="D84" s="61" t="s">
        <v>3542</v>
      </c>
      <c r="E84" s="61"/>
      <c r="F84" s="62">
        <v>56540</v>
      </c>
      <c r="G84" s="63"/>
      <c r="H84" s="62">
        <v>56540</v>
      </c>
      <c r="I84" s="62"/>
      <c r="J84" s="62">
        <v>0</v>
      </c>
      <c r="K84" s="61" t="s">
        <v>11386</v>
      </c>
      <c r="L84" s="61" t="s">
        <v>11387</v>
      </c>
      <c r="M84" s="61" t="s">
        <v>11388</v>
      </c>
      <c r="N84" s="61" t="s">
        <v>11554</v>
      </c>
      <c r="O84" s="61" t="s">
        <v>11420</v>
      </c>
      <c r="P84" s="61" t="s">
        <v>15127</v>
      </c>
      <c r="Q84" s="61" t="s">
        <v>15128</v>
      </c>
      <c r="R84" s="61" t="s">
        <v>16194</v>
      </c>
      <c r="S84" s="61"/>
      <c r="T84" s="61" t="s">
        <v>15128</v>
      </c>
      <c r="U84" s="61"/>
      <c r="V84" s="61"/>
      <c r="W84" s="61" t="s">
        <v>11393</v>
      </c>
      <c r="X84" s="61"/>
      <c r="Y84" s="63"/>
      <c r="Z84" s="63"/>
      <c r="AA84" s="63"/>
      <c r="AB84" s="63"/>
      <c r="AC84" s="61" t="s">
        <v>11394</v>
      </c>
      <c r="AD84" s="61" t="s">
        <v>11393</v>
      </c>
      <c r="AE84" s="61" t="s">
        <v>11591</v>
      </c>
      <c r="AF84" s="61" t="s">
        <v>11950</v>
      </c>
      <c r="AG84" s="61" t="s">
        <v>11466</v>
      </c>
      <c r="AH84" s="61" t="s">
        <v>16193</v>
      </c>
      <c r="AI84" s="1" t="s">
        <v>15128</v>
      </c>
      <c r="AJ84" s="8" t="s">
        <v>11591</v>
      </c>
    </row>
    <row r="85" spans="1:36" s="8" customFormat="1">
      <c r="A85" s="59">
        <v>44593.880127314798</v>
      </c>
      <c r="B85" s="60">
        <v>44593.880127314798</v>
      </c>
      <c r="C85" s="61" t="s">
        <v>3657</v>
      </c>
      <c r="D85" s="61" t="s">
        <v>3542</v>
      </c>
      <c r="E85" s="61"/>
      <c r="F85" s="62">
        <v>120020</v>
      </c>
      <c r="G85" s="63"/>
      <c r="H85" s="62">
        <v>120020</v>
      </c>
      <c r="I85" s="62">
        <v>51850</v>
      </c>
      <c r="J85" s="62">
        <v>0</v>
      </c>
      <c r="K85" s="61" t="s">
        <v>11386</v>
      </c>
      <c r="L85" s="61" t="s">
        <v>11387</v>
      </c>
      <c r="M85" s="61" t="s">
        <v>11388</v>
      </c>
      <c r="N85" s="61" t="s">
        <v>11389</v>
      </c>
      <c r="O85" s="61" t="s">
        <v>16195</v>
      </c>
      <c r="P85" s="61" t="s">
        <v>16196</v>
      </c>
      <c r="Q85" s="61" t="s">
        <v>16197</v>
      </c>
      <c r="R85" s="61" t="s">
        <v>3658</v>
      </c>
      <c r="S85" s="61" t="s">
        <v>16198</v>
      </c>
      <c r="T85" s="61" t="s">
        <v>16197</v>
      </c>
      <c r="U85" s="61"/>
      <c r="V85" s="61"/>
      <c r="W85" s="61" t="s">
        <v>11393</v>
      </c>
      <c r="X85" s="61"/>
      <c r="Y85" s="60">
        <v>44634</v>
      </c>
      <c r="Z85" s="60">
        <v>44630.4527199074</v>
      </c>
      <c r="AA85" s="63"/>
      <c r="AB85" s="63"/>
      <c r="AC85" s="61" t="s">
        <v>11394</v>
      </c>
      <c r="AD85" s="61" t="s">
        <v>11393</v>
      </c>
      <c r="AE85" s="61" t="s">
        <v>11582</v>
      </c>
      <c r="AF85" s="61" t="s">
        <v>11583</v>
      </c>
      <c r="AG85" s="61" t="s">
        <v>11422</v>
      </c>
      <c r="AH85" s="61" t="s">
        <v>3657</v>
      </c>
      <c r="AI85" s="1" t="s">
        <v>16197</v>
      </c>
      <c r="AJ85" s="8" t="s">
        <v>11582</v>
      </c>
    </row>
    <row r="86" spans="1:36" s="8" customFormat="1">
      <c r="A86" s="59">
        <v>44593.892847222203</v>
      </c>
      <c r="B86" s="60">
        <v>44593.892847222203</v>
      </c>
      <c r="C86" s="61" t="s">
        <v>3659</v>
      </c>
      <c r="D86" s="61" t="s">
        <v>3542</v>
      </c>
      <c r="E86" s="61"/>
      <c r="F86" s="62">
        <v>9800</v>
      </c>
      <c r="G86" s="63"/>
      <c r="H86" s="62">
        <v>9800</v>
      </c>
      <c r="I86" s="62">
        <v>7800</v>
      </c>
      <c r="J86" s="62">
        <v>0</v>
      </c>
      <c r="K86" s="61" t="s">
        <v>11386</v>
      </c>
      <c r="L86" s="61" t="s">
        <v>11387</v>
      </c>
      <c r="M86" s="61" t="s">
        <v>11388</v>
      </c>
      <c r="N86" s="61" t="s">
        <v>11389</v>
      </c>
      <c r="O86" s="61" t="s">
        <v>12905</v>
      </c>
      <c r="P86" s="61" t="s">
        <v>12546</v>
      </c>
      <c r="Q86" s="61" t="s">
        <v>12907</v>
      </c>
      <c r="R86" s="61" t="s">
        <v>2619</v>
      </c>
      <c r="S86" s="61"/>
      <c r="T86" s="61" t="s">
        <v>12907</v>
      </c>
      <c r="U86" s="61"/>
      <c r="V86" s="61"/>
      <c r="W86" s="61" t="s">
        <v>11393</v>
      </c>
      <c r="X86" s="61"/>
      <c r="Y86" s="60">
        <v>44615</v>
      </c>
      <c r="Z86" s="60">
        <v>44613.561701388899</v>
      </c>
      <c r="AA86" s="63"/>
      <c r="AB86" s="63"/>
      <c r="AC86" s="61" t="s">
        <v>11412</v>
      </c>
      <c r="AD86" s="61" t="s">
        <v>11393</v>
      </c>
      <c r="AE86" s="61" t="s">
        <v>11395</v>
      </c>
      <c r="AF86" s="61" t="s">
        <v>11396</v>
      </c>
      <c r="AG86" s="61" t="s">
        <v>11397</v>
      </c>
      <c r="AH86" s="61" t="s">
        <v>3659</v>
      </c>
      <c r="AI86" s="1" t="s">
        <v>12907</v>
      </c>
      <c r="AJ86" s="8" t="s">
        <v>11395</v>
      </c>
    </row>
    <row r="87" spans="1:36" s="8" customFormat="1">
      <c r="A87" s="59">
        <v>44593.895706018498</v>
      </c>
      <c r="B87" s="60">
        <v>44593.895706018498</v>
      </c>
      <c r="C87" s="61" t="s">
        <v>3660</v>
      </c>
      <c r="D87" s="61" t="s">
        <v>3542</v>
      </c>
      <c r="E87" s="61"/>
      <c r="F87" s="62">
        <v>12400</v>
      </c>
      <c r="G87" s="63"/>
      <c r="H87" s="62">
        <v>12400</v>
      </c>
      <c r="I87" s="62">
        <v>5000</v>
      </c>
      <c r="J87" s="62">
        <v>0</v>
      </c>
      <c r="K87" s="61" t="s">
        <v>11386</v>
      </c>
      <c r="L87" s="61" t="s">
        <v>11387</v>
      </c>
      <c r="M87" s="61" t="s">
        <v>11388</v>
      </c>
      <c r="N87" s="61" t="s">
        <v>11389</v>
      </c>
      <c r="O87" s="61" t="s">
        <v>11579</v>
      </c>
      <c r="P87" s="61" t="s">
        <v>11406</v>
      </c>
      <c r="Q87" s="61" t="s">
        <v>16199</v>
      </c>
      <c r="R87" s="61" t="s">
        <v>3661</v>
      </c>
      <c r="S87" s="61"/>
      <c r="T87" s="61" t="s">
        <v>16199</v>
      </c>
      <c r="U87" s="61"/>
      <c r="V87" s="61"/>
      <c r="W87" s="61" t="s">
        <v>11393</v>
      </c>
      <c r="X87" s="61"/>
      <c r="Y87" s="60">
        <v>44627</v>
      </c>
      <c r="Z87" s="60">
        <v>44624.382627314801</v>
      </c>
      <c r="AA87" s="63"/>
      <c r="AB87" s="63"/>
      <c r="AC87" s="61" t="s">
        <v>11394</v>
      </c>
      <c r="AD87" s="61" t="s">
        <v>11393</v>
      </c>
      <c r="AE87" s="61" t="s">
        <v>11559</v>
      </c>
      <c r="AF87" s="61" t="s">
        <v>11568</v>
      </c>
      <c r="AG87" s="61" t="s">
        <v>11466</v>
      </c>
      <c r="AH87" s="61" t="s">
        <v>3660</v>
      </c>
      <c r="AI87" s="1" t="s">
        <v>16199</v>
      </c>
      <c r="AJ87" s="8" t="s">
        <v>11559</v>
      </c>
    </row>
    <row r="88" spans="1:36" s="8" customFormat="1">
      <c r="A88" s="59">
        <v>44593.931655092601</v>
      </c>
      <c r="B88" s="60">
        <v>44593.931655092601</v>
      </c>
      <c r="C88" s="61" t="s">
        <v>3662</v>
      </c>
      <c r="D88" s="61" t="s">
        <v>3542</v>
      </c>
      <c r="E88" s="61"/>
      <c r="F88" s="62">
        <v>15566</v>
      </c>
      <c r="G88" s="63"/>
      <c r="H88" s="62">
        <v>15566</v>
      </c>
      <c r="I88" s="62">
        <v>8019</v>
      </c>
      <c r="J88" s="62">
        <v>0</v>
      </c>
      <c r="K88" s="61" t="s">
        <v>11386</v>
      </c>
      <c r="L88" s="61" t="s">
        <v>11387</v>
      </c>
      <c r="M88" s="61" t="s">
        <v>11388</v>
      </c>
      <c r="N88" s="61" t="s">
        <v>11389</v>
      </c>
      <c r="O88" s="61" t="s">
        <v>15211</v>
      </c>
      <c r="P88" s="61" t="s">
        <v>15212</v>
      </c>
      <c r="Q88" s="61" t="s">
        <v>15213</v>
      </c>
      <c r="R88" s="61" t="s">
        <v>3663</v>
      </c>
      <c r="S88" s="61"/>
      <c r="T88" s="61" t="s">
        <v>16200</v>
      </c>
      <c r="U88" s="61"/>
      <c r="V88" s="61"/>
      <c r="W88" s="61" t="s">
        <v>11393</v>
      </c>
      <c r="X88" s="61"/>
      <c r="Y88" s="60">
        <v>44622</v>
      </c>
      <c r="Z88" s="60">
        <v>44618.539594907401</v>
      </c>
      <c r="AA88" s="63"/>
      <c r="AB88" s="63"/>
      <c r="AC88" s="61" t="s">
        <v>11547</v>
      </c>
      <c r="AD88" s="61" t="s">
        <v>11393</v>
      </c>
      <c r="AE88" s="61" t="s">
        <v>11625</v>
      </c>
      <c r="AF88" s="61" t="s">
        <v>11832</v>
      </c>
      <c r="AG88" s="61" t="s">
        <v>11514</v>
      </c>
      <c r="AH88" s="61" t="s">
        <v>3662</v>
      </c>
      <c r="AI88" s="1" t="s">
        <v>15213</v>
      </c>
      <c r="AJ88" s="8" t="s">
        <v>11625</v>
      </c>
    </row>
    <row r="89" spans="1:36" s="8" customFormat="1">
      <c r="A89" s="59">
        <v>44593.939016203702</v>
      </c>
      <c r="B89" s="60">
        <v>44593.939016203702</v>
      </c>
      <c r="C89" s="61" t="s">
        <v>3664</v>
      </c>
      <c r="D89" s="61" t="s">
        <v>3542</v>
      </c>
      <c r="E89" s="61"/>
      <c r="F89" s="62">
        <v>18475</v>
      </c>
      <c r="G89" s="63"/>
      <c r="H89" s="62">
        <v>18475</v>
      </c>
      <c r="I89" s="62">
        <v>18475</v>
      </c>
      <c r="J89" s="62">
        <v>0</v>
      </c>
      <c r="K89" s="61" t="s">
        <v>11386</v>
      </c>
      <c r="L89" s="61" t="s">
        <v>11387</v>
      </c>
      <c r="M89" s="61" t="s">
        <v>11388</v>
      </c>
      <c r="N89" s="61" t="s">
        <v>11389</v>
      </c>
      <c r="O89" s="61" t="s">
        <v>12763</v>
      </c>
      <c r="P89" s="61" t="s">
        <v>14799</v>
      </c>
      <c r="Q89" s="61" t="s">
        <v>14800</v>
      </c>
      <c r="R89" s="61" t="s">
        <v>3665</v>
      </c>
      <c r="S89" s="61"/>
      <c r="T89" s="61" t="s">
        <v>16201</v>
      </c>
      <c r="U89" s="61"/>
      <c r="V89" s="61"/>
      <c r="W89" s="61" t="s">
        <v>11393</v>
      </c>
      <c r="X89" s="61"/>
      <c r="Y89" s="60">
        <v>44627</v>
      </c>
      <c r="Z89" s="60">
        <v>44624.387430555602</v>
      </c>
      <c r="AA89" s="63"/>
      <c r="AB89" s="63"/>
      <c r="AC89" s="61" t="s">
        <v>11587</v>
      </c>
      <c r="AD89" s="61" t="s">
        <v>11393</v>
      </c>
      <c r="AE89" s="61" t="s">
        <v>11470</v>
      </c>
      <c r="AF89" s="61" t="s">
        <v>12193</v>
      </c>
      <c r="AG89" s="61" t="s">
        <v>11472</v>
      </c>
      <c r="AH89" s="61" t="s">
        <v>3664</v>
      </c>
      <c r="AI89" s="1" t="s">
        <v>14800</v>
      </c>
      <c r="AJ89" s="8" t="s">
        <v>11470</v>
      </c>
    </row>
    <row r="90" spans="1:36" s="8" customFormat="1">
      <c r="A90" s="59">
        <v>44593.950601851902</v>
      </c>
      <c r="B90" s="60">
        <v>44593.950601851902</v>
      </c>
      <c r="C90" s="61" t="s">
        <v>3666</v>
      </c>
      <c r="D90" s="61" t="s">
        <v>3542</v>
      </c>
      <c r="E90" s="61"/>
      <c r="F90" s="62">
        <v>19267</v>
      </c>
      <c r="G90" s="63"/>
      <c r="H90" s="62">
        <v>19267</v>
      </c>
      <c r="I90" s="62">
        <v>17667</v>
      </c>
      <c r="J90" s="62">
        <v>0</v>
      </c>
      <c r="K90" s="61" t="s">
        <v>11386</v>
      </c>
      <c r="L90" s="61" t="s">
        <v>11387</v>
      </c>
      <c r="M90" s="61" t="s">
        <v>11388</v>
      </c>
      <c r="N90" s="61" t="s">
        <v>11389</v>
      </c>
      <c r="O90" s="61" t="s">
        <v>11572</v>
      </c>
      <c r="P90" s="61" t="s">
        <v>13827</v>
      </c>
      <c r="Q90" s="61" t="s">
        <v>14812</v>
      </c>
      <c r="R90" s="61" t="s">
        <v>3667</v>
      </c>
      <c r="S90" s="61"/>
      <c r="T90" s="61" t="s">
        <v>14812</v>
      </c>
      <c r="U90" s="61"/>
      <c r="V90" s="61"/>
      <c r="W90" s="61" t="s">
        <v>11393</v>
      </c>
      <c r="X90" s="61"/>
      <c r="Y90" s="60">
        <v>44614</v>
      </c>
      <c r="Z90" s="60">
        <v>44610.440173611103</v>
      </c>
      <c r="AA90" s="63"/>
      <c r="AB90" s="63"/>
      <c r="AC90" s="61" t="s">
        <v>11394</v>
      </c>
      <c r="AD90" s="61" t="s">
        <v>11393</v>
      </c>
      <c r="AE90" s="61" t="s">
        <v>11395</v>
      </c>
      <c r="AF90" s="61" t="s">
        <v>11483</v>
      </c>
      <c r="AG90" s="61" t="s">
        <v>11397</v>
      </c>
      <c r="AH90" s="61" t="s">
        <v>3666</v>
      </c>
      <c r="AI90" s="1" t="s">
        <v>14812</v>
      </c>
      <c r="AJ90" s="8" t="s">
        <v>11395</v>
      </c>
    </row>
    <row r="91" spans="1:36" s="8" customFormat="1">
      <c r="A91" s="59">
        <v>44593.959965277798</v>
      </c>
      <c r="B91" s="60">
        <v>44593.959965277798</v>
      </c>
      <c r="C91" s="61" t="s">
        <v>16202</v>
      </c>
      <c r="D91" s="61" t="s">
        <v>3542</v>
      </c>
      <c r="E91" s="61"/>
      <c r="F91" s="62">
        <v>139150</v>
      </c>
      <c r="G91" s="63"/>
      <c r="H91" s="62">
        <v>139150</v>
      </c>
      <c r="I91" s="62"/>
      <c r="J91" s="62">
        <v>0</v>
      </c>
      <c r="K91" s="61" t="s">
        <v>11386</v>
      </c>
      <c r="L91" s="61" t="s">
        <v>11387</v>
      </c>
      <c r="M91" s="61" t="s">
        <v>11388</v>
      </c>
      <c r="N91" s="61" t="s">
        <v>11554</v>
      </c>
      <c r="O91" s="61" t="s">
        <v>12064</v>
      </c>
      <c r="P91" s="61" t="s">
        <v>16203</v>
      </c>
      <c r="Q91" s="61" t="s">
        <v>16204</v>
      </c>
      <c r="R91" s="61" t="s">
        <v>16205</v>
      </c>
      <c r="S91" s="61" t="s">
        <v>16206</v>
      </c>
      <c r="T91" s="61" t="s">
        <v>16204</v>
      </c>
      <c r="U91" s="61"/>
      <c r="V91" s="61"/>
      <c r="W91" s="61" t="s">
        <v>11393</v>
      </c>
      <c r="X91" s="61"/>
      <c r="Y91" s="63"/>
      <c r="Z91" s="63"/>
      <c r="AA91" s="63"/>
      <c r="AB91" s="63"/>
      <c r="AC91" s="61" t="s">
        <v>11587</v>
      </c>
      <c r="AD91" s="61" t="s">
        <v>11393</v>
      </c>
      <c r="AE91" s="61" t="s">
        <v>12093</v>
      </c>
      <c r="AF91" s="61" t="s">
        <v>12093</v>
      </c>
      <c r="AG91" s="61" t="s">
        <v>11577</v>
      </c>
      <c r="AH91" s="61" t="s">
        <v>16202</v>
      </c>
      <c r="AI91" s="1" t="s">
        <v>16204</v>
      </c>
      <c r="AJ91" s="8" t="s">
        <v>12093</v>
      </c>
    </row>
    <row r="92" spans="1:36" s="8" customFormat="1">
      <c r="A92" s="59">
        <v>44594.016736111102</v>
      </c>
      <c r="B92" s="60">
        <v>44594.016736111102</v>
      </c>
      <c r="C92" s="61" t="s">
        <v>16207</v>
      </c>
      <c r="D92" s="61" t="s">
        <v>3542</v>
      </c>
      <c r="E92" s="61"/>
      <c r="F92" s="62">
        <v>5900</v>
      </c>
      <c r="G92" s="63"/>
      <c r="H92" s="62">
        <v>5900</v>
      </c>
      <c r="I92" s="62"/>
      <c r="J92" s="62">
        <v>0</v>
      </c>
      <c r="K92" s="61" t="s">
        <v>11386</v>
      </c>
      <c r="L92" s="61" t="s">
        <v>11387</v>
      </c>
      <c r="M92" s="61" t="s">
        <v>11388</v>
      </c>
      <c r="N92" s="61" t="s">
        <v>11554</v>
      </c>
      <c r="O92" s="61" t="s">
        <v>16208</v>
      </c>
      <c r="P92" s="61" t="s">
        <v>16209</v>
      </c>
      <c r="Q92" s="61" t="s">
        <v>16210</v>
      </c>
      <c r="R92" s="61" t="s">
        <v>16211</v>
      </c>
      <c r="S92" s="61" t="s">
        <v>16212</v>
      </c>
      <c r="T92" s="61" t="s">
        <v>16213</v>
      </c>
      <c r="U92" s="61"/>
      <c r="V92" s="61"/>
      <c r="W92" s="61" t="s">
        <v>11393</v>
      </c>
      <c r="X92" s="61"/>
      <c r="Y92" s="63"/>
      <c r="Z92" s="63"/>
      <c r="AA92" s="63"/>
      <c r="AB92" s="63"/>
      <c r="AC92" s="61" t="s">
        <v>11674</v>
      </c>
      <c r="AD92" s="61" t="s">
        <v>11393</v>
      </c>
      <c r="AE92" s="61" t="s">
        <v>11682</v>
      </c>
      <c r="AF92" s="61" t="s">
        <v>11962</v>
      </c>
      <c r="AG92" s="61" t="s">
        <v>11577</v>
      </c>
      <c r="AH92" s="61" t="s">
        <v>16207</v>
      </c>
      <c r="AI92" s="1" t="s">
        <v>16210</v>
      </c>
      <c r="AJ92" s="8" t="s">
        <v>11682</v>
      </c>
    </row>
    <row r="93" spans="1:36" s="8" customFormat="1">
      <c r="A93" s="59">
        <v>44594.020046296297</v>
      </c>
      <c r="B93" s="60">
        <v>44594.020046296297</v>
      </c>
      <c r="C93" s="61" t="s">
        <v>3668</v>
      </c>
      <c r="D93" s="61" t="s">
        <v>3542</v>
      </c>
      <c r="E93" s="61"/>
      <c r="F93" s="62">
        <v>87662</v>
      </c>
      <c r="G93" s="63"/>
      <c r="H93" s="62">
        <v>87662</v>
      </c>
      <c r="I93" s="62">
        <v>87662</v>
      </c>
      <c r="J93" s="62">
        <v>0</v>
      </c>
      <c r="K93" s="61" t="s">
        <v>11386</v>
      </c>
      <c r="L93" s="61" t="s">
        <v>11387</v>
      </c>
      <c r="M93" s="61" t="s">
        <v>11388</v>
      </c>
      <c r="N93" s="61" t="s">
        <v>11389</v>
      </c>
      <c r="O93" s="61" t="s">
        <v>11402</v>
      </c>
      <c r="P93" s="61" t="s">
        <v>16214</v>
      </c>
      <c r="Q93" s="61" t="s">
        <v>14422</v>
      </c>
      <c r="R93" s="61" t="s">
        <v>3669</v>
      </c>
      <c r="S93" s="61" t="s">
        <v>16215</v>
      </c>
      <c r="T93" s="61" t="s">
        <v>14422</v>
      </c>
      <c r="U93" s="61"/>
      <c r="V93" s="61"/>
      <c r="W93" s="61" t="s">
        <v>11393</v>
      </c>
      <c r="X93" s="61"/>
      <c r="Y93" s="60">
        <v>44630</v>
      </c>
      <c r="Z93" s="60">
        <v>44628.5399189815</v>
      </c>
      <c r="AA93" s="63"/>
      <c r="AB93" s="63"/>
      <c r="AC93" s="61" t="s">
        <v>11394</v>
      </c>
      <c r="AD93" s="61" t="s">
        <v>11393</v>
      </c>
      <c r="AE93" s="61" t="s">
        <v>11395</v>
      </c>
      <c r="AF93" s="61" t="s">
        <v>11483</v>
      </c>
      <c r="AG93" s="61" t="s">
        <v>11397</v>
      </c>
      <c r="AH93" s="61" t="s">
        <v>3668</v>
      </c>
      <c r="AI93" s="1" t="s">
        <v>14422</v>
      </c>
      <c r="AJ93" s="8" t="s">
        <v>11395</v>
      </c>
    </row>
    <row r="94" spans="1:36" s="8" customFormat="1">
      <c r="A94" s="59">
        <v>44594.041782407403</v>
      </c>
      <c r="B94" s="60">
        <v>44594.041782407403</v>
      </c>
      <c r="C94" s="61" t="s">
        <v>16216</v>
      </c>
      <c r="D94" s="61" t="s">
        <v>3542</v>
      </c>
      <c r="E94" s="61"/>
      <c r="F94" s="62">
        <v>8637</v>
      </c>
      <c r="G94" s="63"/>
      <c r="H94" s="62">
        <v>8637</v>
      </c>
      <c r="I94" s="62"/>
      <c r="J94" s="62">
        <v>0</v>
      </c>
      <c r="K94" s="61" t="s">
        <v>11386</v>
      </c>
      <c r="L94" s="61" t="s">
        <v>11387</v>
      </c>
      <c r="M94" s="61" t="s">
        <v>11388</v>
      </c>
      <c r="N94" s="61" t="s">
        <v>11554</v>
      </c>
      <c r="O94" s="61" t="s">
        <v>12180</v>
      </c>
      <c r="P94" s="61" t="s">
        <v>16217</v>
      </c>
      <c r="Q94" s="61" t="s">
        <v>16218</v>
      </c>
      <c r="R94" s="61" t="s">
        <v>16219</v>
      </c>
      <c r="S94" s="61"/>
      <c r="T94" s="61" t="s">
        <v>16218</v>
      </c>
      <c r="U94" s="61"/>
      <c r="V94" s="61"/>
      <c r="W94" s="61" t="s">
        <v>11393</v>
      </c>
      <c r="X94" s="61"/>
      <c r="Y94" s="63"/>
      <c r="Z94" s="63"/>
      <c r="AA94" s="63"/>
      <c r="AB94" s="63"/>
      <c r="AC94" s="61" t="s">
        <v>11394</v>
      </c>
      <c r="AD94" s="61" t="s">
        <v>11393</v>
      </c>
      <c r="AE94" s="61" t="s">
        <v>11582</v>
      </c>
      <c r="AF94" s="61" t="s">
        <v>11583</v>
      </c>
      <c r="AG94" s="61" t="s">
        <v>11422</v>
      </c>
      <c r="AH94" s="61" t="s">
        <v>16216</v>
      </c>
      <c r="AI94" s="1" t="s">
        <v>16218</v>
      </c>
      <c r="AJ94" s="8" t="s">
        <v>11582</v>
      </c>
    </row>
    <row r="95" spans="1:36" s="8" customFormat="1">
      <c r="A95" s="59">
        <v>44594.370231481502</v>
      </c>
      <c r="B95" s="60">
        <v>44594.370231481502</v>
      </c>
      <c r="C95" s="61" t="s">
        <v>16220</v>
      </c>
      <c r="D95" s="61" t="s">
        <v>3542</v>
      </c>
      <c r="E95" s="61"/>
      <c r="F95" s="62">
        <v>15000</v>
      </c>
      <c r="G95" s="63"/>
      <c r="H95" s="62">
        <v>15000</v>
      </c>
      <c r="I95" s="63"/>
      <c r="J95" s="62">
        <v>0</v>
      </c>
      <c r="K95" s="61" t="s">
        <v>11386</v>
      </c>
      <c r="L95" s="61" t="s">
        <v>11387</v>
      </c>
      <c r="M95" s="61" t="s">
        <v>11388</v>
      </c>
      <c r="N95" s="61" t="s">
        <v>11554</v>
      </c>
      <c r="O95" s="61" t="s">
        <v>11805</v>
      </c>
      <c r="P95" s="61" t="s">
        <v>11407</v>
      </c>
      <c r="Q95" s="61" t="s">
        <v>16221</v>
      </c>
      <c r="R95" s="61" t="s">
        <v>16222</v>
      </c>
      <c r="S95" s="61" t="s">
        <v>16223</v>
      </c>
      <c r="T95" s="61" t="s">
        <v>16224</v>
      </c>
      <c r="U95" s="61"/>
      <c r="V95" s="61"/>
      <c r="W95" s="61" t="s">
        <v>11393</v>
      </c>
      <c r="X95" s="61"/>
      <c r="Y95" s="63"/>
      <c r="Z95" s="63"/>
      <c r="AA95" s="63"/>
      <c r="AB95" s="63"/>
      <c r="AC95" s="61" t="s">
        <v>11394</v>
      </c>
      <c r="AD95" s="61" t="s">
        <v>11393</v>
      </c>
      <c r="AE95" s="61" t="s">
        <v>11682</v>
      </c>
      <c r="AF95" s="61" t="s">
        <v>11741</v>
      </c>
      <c r="AG95" s="61" t="s">
        <v>11577</v>
      </c>
      <c r="AH95" s="61" t="s">
        <v>16220</v>
      </c>
      <c r="AI95" s="1" t="s">
        <v>16221</v>
      </c>
      <c r="AJ95" s="8" t="s">
        <v>11682</v>
      </c>
    </row>
    <row r="96" spans="1:36" s="8" customFormat="1">
      <c r="A96" s="59">
        <v>44594.401597222197</v>
      </c>
      <c r="B96" s="60">
        <v>44594.401597222197</v>
      </c>
      <c r="C96" s="61" t="s">
        <v>3670</v>
      </c>
      <c r="D96" s="61" t="s">
        <v>3542</v>
      </c>
      <c r="E96" s="61"/>
      <c r="F96" s="62">
        <v>7730</v>
      </c>
      <c r="G96" s="63"/>
      <c r="H96" s="62">
        <v>7730</v>
      </c>
      <c r="I96" s="62">
        <v>7730</v>
      </c>
      <c r="J96" s="62">
        <v>0</v>
      </c>
      <c r="K96" s="61" t="s">
        <v>11386</v>
      </c>
      <c r="L96" s="61" t="s">
        <v>11387</v>
      </c>
      <c r="M96" s="61" t="s">
        <v>11388</v>
      </c>
      <c r="N96" s="61" t="s">
        <v>11389</v>
      </c>
      <c r="O96" s="61" t="s">
        <v>12760</v>
      </c>
      <c r="P96" s="61" t="s">
        <v>16225</v>
      </c>
      <c r="Q96" s="61" t="s">
        <v>16226</v>
      </c>
      <c r="R96" s="61" t="s">
        <v>3671</v>
      </c>
      <c r="S96" s="61"/>
      <c r="T96" s="61" t="s">
        <v>16227</v>
      </c>
      <c r="U96" s="61"/>
      <c r="V96" s="61"/>
      <c r="W96" s="61" t="s">
        <v>11393</v>
      </c>
      <c r="X96" s="61"/>
      <c r="Y96" s="60">
        <v>44613</v>
      </c>
      <c r="Z96" s="60">
        <v>44608.653333333299</v>
      </c>
      <c r="AA96" s="63"/>
      <c r="AB96" s="63"/>
      <c r="AC96" s="61" t="s">
        <v>13022</v>
      </c>
      <c r="AD96" s="61" t="s">
        <v>11393</v>
      </c>
      <c r="AE96" s="61" t="s">
        <v>11395</v>
      </c>
      <c r="AF96" s="61" t="s">
        <v>11500</v>
      </c>
      <c r="AG96" s="61" t="s">
        <v>11397</v>
      </c>
      <c r="AH96" s="61" t="s">
        <v>3670</v>
      </c>
      <c r="AI96" s="1" t="s">
        <v>16226</v>
      </c>
      <c r="AJ96" s="8" t="s">
        <v>11395</v>
      </c>
    </row>
    <row r="97" spans="1:36" s="8" customFormat="1">
      <c r="A97" s="59">
        <v>44594.417141203703</v>
      </c>
      <c r="B97" s="60">
        <v>44594.417141203703</v>
      </c>
      <c r="C97" s="61" t="s">
        <v>3672</v>
      </c>
      <c r="D97" s="61" t="s">
        <v>3542</v>
      </c>
      <c r="E97" s="61"/>
      <c r="F97" s="62">
        <v>22000</v>
      </c>
      <c r="G97" s="63"/>
      <c r="H97" s="62">
        <v>22000</v>
      </c>
      <c r="I97" s="62">
        <v>22054</v>
      </c>
      <c r="J97" s="62">
        <v>0</v>
      </c>
      <c r="K97" s="61" t="s">
        <v>11386</v>
      </c>
      <c r="L97" s="61" t="s">
        <v>11387</v>
      </c>
      <c r="M97" s="61" t="s">
        <v>11388</v>
      </c>
      <c r="N97" s="61" t="s">
        <v>11389</v>
      </c>
      <c r="O97" s="61" t="s">
        <v>11766</v>
      </c>
      <c r="P97" s="61" t="s">
        <v>12161</v>
      </c>
      <c r="Q97" s="61" t="s">
        <v>16228</v>
      </c>
      <c r="R97" s="61" t="s">
        <v>3673</v>
      </c>
      <c r="S97" s="61" t="s">
        <v>16229</v>
      </c>
      <c r="T97" s="61" t="s">
        <v>16228</v>
      </c>
      <c r="U97" s="61"/>
      <c r="V97" s="61"/>
      <c r="W97" s="61" t="s">
        <v>11393</v>
      </c>
      <c r="X97" s="61"/>
      <c r="Y97" s="60">
        <v>44617</v>
      </c>
      <c r="Z97" s="60">
        <v>44615.723680555602</v>
      </c>
      <c r="AA97" s="63"/>
      <c r="AB97" s="63"/>
      <c r="AC97" s="61" t="s">
        <v>11412</v>
      </c>
      <c r="AD97" s="61" t="s">
        <v>11393</v>
      </c>
      <c r="AE97" s="61" t="s">
        <v>11559</v>
      </c>
      <c r="AF97" s="61" t="s">
        <v>11568</v>
      </c>
      <c r="AG97" s="61" t="s">
        <v>11466</v>
      </c>
      <c r="AH97" s="61" t="s">
        <v>3672</v>
      </c>
      <c r="AI97" s="1" t="s">
        <v>16228</v>
      </c>
      <c r="AJ97" s="8" t="s">
        <v>11559</v>
      </c>
    </row>
    <row r="98" spans="1:36" s="8" customFormat="1">
      <c r="A98" s="59">
        <v>44594.430196759298</v>
      </c>
      <c r="B98" s="60">
        <v>44594.4301851852</v>
      </c>
      <c r="C98" s="61" t="s">
        <v>3674</v>
      </c>
      <c r="D98" s="61" t="s">
        <v>3542</v>
      </c>
      <c r="E98" s="61"/>
      <c r="F98" s="62">
        <v>19088</v>
      </c>
      <c r="G98" s="63"/>
      <c r="H98" s="62">
        <v>19088</v>
      </c>
      <c r="I98" s="62">
        <v>12091</v>
      </c>
      <c r="J98" s="62">
        <v>0</v>
      </c>
      <c r="K98" s="61" t="s">
        <v>11386</v>
      </c>
      <c r="L98" s="61" t="s">
        <v>11387</v>
      </c>
      <c r="M98" s="61" t="s">
        <v>11388</v>
      </c>
      <c r="N98" s="61" t="s">
        <v>11389</v>
      </c>
      <c r="O98" s="61" t="s">
        <v>16230</v>
      </c>
      <c r="P98" s="61" t="s">
        <v>16231</v>
      </c>
      <c r="Q98" s="61" t="s">
        <v>16232</v>
      </c>
      <c r="R98" s="61" t="s">
        <v>3675</v>
      </c>
      <c r="S98" s="61"/>
      <c r="T98" s="61" t="s">
        <v>16232</v>
      </c>
      <c r="U98" s="61"/>
      <c r="V98" s="61"/>
      <c r="W98" s="61" t="s">
        <v>11393</v>
      </c>
      <c r="X98" s="61"/>
      <c r="Y98" s="60">
        <v>44629</v>
      </c>
      <c r="Z98" s="60">
        <v>44627.732233796298</v>
      </c>
      <c r="AA98" s="63"/>
      <c r="AB98" s="63"/>
      <c r="AC98" s="61" t="s">
        <v>11442</v>
      </c>
      <c r="AD98" s="61" t="s">
        <v>11393</v>
      </c>
      <c r="AE98" s="61" t="s">
        <v>11478</v>
      </c>
      <c r="AF98" s="61" t="s">
        <v>11479</v>
      </c>
      <c r="AG98" s="61" t="s">
        <v>11472</v>
      </c>
      <c r="AH98" s="61" t="s">
        <v>3674</v>
      </c>
      <c r="AI98" s="1" t="s">
        <v>16232</v>
      </c>
      <c r="AJ98" s="8" t="s">
        <v>11478</v>
      </c>
    </row>
    <row r="99" spans="1:36" s="8" customFormat="1">
      <c r="A99" s="59">
        <v>44594.432326388902</v>
      </c>
      <c r="B99" s="60">
        <v>44594.432326388902</v>
      </c>
      <c r="C99" s="61" t="s">
        <v>3676</v>
      </c>
      <c r="D99" s="61" t="s">
        <v>3542</v>
      </c>
      <c r="E99" s="61"/>
      <c r="F99" s="62">
        <v>16370</v>
      </c>
      <c r="G99" s="63"/>
      <c r="H99" s="62">
        <v>16370</v>
      </c>
      <c r="I99" s="62">
        <v>16370</v>
      </c>
      <c r="J99" s="62">
        <v>0</v>
      </c>
      <c r="K99" s="61" t="s">
        <v>11386</v>
      </c>
      <c r="L99" s="61" t="s">
        <v>11387</v>
      </c>
      <c r="M99" s="61" t="s">
        <v>11388</v>
      </c>
      <c r="N99" s="61" t="s">
        <v>11389</v>
      </c>
      <c r="O99" s="61" t="s">
        <v>12839</v>
      </c>
      <c r="P99" s="61" t="s">
        <v>15127</v>
      </c>
      <c r="Q99" s="61" t="s">
        <v>16233</v>
      </c>
      <c r="R99" s="61" t="s">
        <v>3677</v>
      </c>
      <c r="S99" s="61"/>
      <c r="T99" s="61" t="s">
        <v>16233</v>
      </c>
      <c r="U99" s="61"/>
      <c r="V99" s="61"/>
      <c r="W99" s="61" t="s">
        <v>11393</v>
      </c>
      <c r="X99" s="61"/>
      <c r="Y99" s="60">
        <v>44615</v>
      </c>
      <c r="Z99" s="60">
        <v>44613.562488425901</v>
      </c>
      <c r="AA99" s="63"/>
      <c r="AB99" s="63"/>
      <c r="AC99" s="61" t="s">
        <v>11394</v>
      </c>
      <c r="AD99" s="61" t="s">
        <v>11393</v>
      </c>
      <c r="AE99" s="61" t="s">
        <v>11395</v>
      </c>
      <c r="AF99" s="61" t="s">
        <v>12392</v>
      </c>
      <c r="AG99" s="61" t="s">
        <v>11397</v>
      </c>
      <c r="AH99" s="61" t="s">
        <v>3676</v>
      </c>
      <c r="AI99" s="1" t="s">
        <v>16233</v>
      </c>
      <c r="AJ99" s="8" t="s">
        <v>11395</v>
      </c>
    </row>
    <row r="100" spans="1:36" s="8" customFormat="1">
      <c r="A100" s="59">
        <v>44594.434641203698</v>
      </c>
      <c r="B100" s="60">
        <v>44594.434641203698</v>
      </c>
      <c r="C100" s="61" t="s">
        <v>3678</v>
      </c>
      <c r="D100" s="61" t="s">
        <v>3542</v>
      </c>
      <c r="E100" s="61"/>
      <c r="F100" s="62">
        <v>500000</v>
      </c>
      <c r="G100" s="63"/>
      <c r="H100" s="62">
        <v>500000</v>
      </c>
      <c r="I100" s="62">
        <v>98618</v>
      </c>
      <c r="J100" s="62">
        <v>0</v>
      </c>
      <c r="K100" s="61" t="s">
        <v>11386</v>
      </c>
      <c r="L100" s="61" t="s">
        <v>11387</v>
      </c>
      <c r="M100" s="61" t="s">
        <v>11388</v>
      </c>
      <c r="N100" s="61" t="s">
        <v>11389</v>
      </c>
      <c r="O100" s="61" t="s">
        <v>16234</v>
      </c>
      <c r="P100" s="61" t="s">
        <v>16235</v>
      </c>
      <c r="Q100" s="61" t="s">
        <v>16236</v>
      </c>
      <c r="R100" s="61" t="s">
        <v>3679</v>
      </c>
      <c r="S100" s="61"/>
      <c r="T100" s="61" t="s">
        <v>16236</v>
      </c>
      <c r="U100" s="61"/>
      <c r="V100" s="61"/>
      <c r="W100" s="61" t="s">
        <v>11393</v>
      </c>
      <c r="X100" s="61"/>
      <c r="Y100" s="60">
        <v>44643</v>
      </c>
      <c r="Z100" s="60">
        <v>44642.383067129602</v>
      </c>
      <c r="AA100" s="63"/>
      <c r="AB100" s="63"/>
      <c r="AC100" s="61" t="s">
        <v>11394</v>
      </c>
      <c r="AD100" s="61" t="s">
        <v>11393</v>
      </c>
      <c r="AE100" s="61" t="s">
        <v>11478</v>
      </c>
      <c r="AF100" s="61" t="s">
        <v>11479</v>
      </c>
      <c r="AG100" s="61" t="s">
        <v>11472</v>
      </c>
      <c r="AH100" s="61" t="s">
        <v>3678</v>
      </c>
      <c r="AI100" s="1" t="s">
        <v>16236</v>
      </c>
      <c r="AJ100" s="8" t="s">
        <v>11478</v>
      </c>
    </row>
    <row r="101" spans="1:36" s="8" customFormat="1">
      <c r="A101" s="59">
        <v>44594.439097222203</v>
      </c>
      <c r="B101" s="60">
        <v>44594.439097222203</v>
      </c>
      <c r="C101" s="61" t="s">
        <v>3680</v>
      </c>
      <c r="D101" s="61" t="s">
        <v>3542</v>
      </c>
      <c r="E101" s="61"/>
      <c r="F101" s="62">
        <v>12458</v>
      </c>
      <c r="G101" s="63"/>
      <c r="H101" s="62">
        <v>12458</v>
      </c>
      <c r="I101" s="62">
        <v>12458</v>
      </c>
      <c r="J101" s="62">
        <v>0</v>
      </c>
      <c r="K101" s="61" t="s">
        <v>11386</v>
      </c>
      <c r="L101" s="61" t="s">
        <v>11387</v>
      </c>
      <c r="M101" s="61" t="s">
        <v>11388</v>
      </c>
      <c r="N101" s="61" t="s">
        <v>11389</v>
      </c>
      <c r="O101" s="61" t="s">
        <v>12016</v>
      </c>
      <c r="P101" s="61" t="s">
        <v>14009</v>
      </c>
      <c r="Q101" s="61" t="s">
        <v>14010</v>
      </c>
      <c r="R101" s="61" t="s">
        <v>3681</v>
      </c>
      <c r="S101" s="61"/>
      <c r="T101" s="61" t="s">
        <v>14010</v>
      </c>
      <c r="U101" s="61"/>
      <c r="V101" s="61"/>
      <c r="W101" s="61" t="s">
        <v>11393</v>
      </c>
      <c r="X101" s="61"/>
      <c r="Y101" s="60">
        <v>44614</v>
      </c>
      <c r="Z101" s="60">
        <v>44610.6394097222</v>
      </c>
      <c r="AA101" s="63"/>
      <c r="AB101" s="63"/>
      <c r="AC101" s="61" t="s">
        <v>11394</v>
      </c>
      <c r="AD101" s="61" t="s">
        <v>11393</v>
      </c>
      <c r="AE101" s="61" t="s">
        <v>11395</v>
      </c>
      <c r="AF101" s="61" t="s">
        <v>11731</v>
      </c>
      <c r="AG101" s="61" t="s">
        <v>11397</v>
      </c>
      <c r="AH101" s="61" t="s">
        <v>3680</v>
      </c>
      <c r="AI101" s="1" t="s">
        <v>14010</v>
      </c>
      <c r="AJ101" s="8" t="s">
        <v>11395</v>
      </c>
    </row>
    <row r="102" spans="1:36" s="8" customFormat="1">
      <c r="A102" s="59">
        <v>44594.442395833299</v>
      </c>
      <c r="B102" s="60">
        <v>44594.442395833299</v>
      </c>
      <c r="C102" s="61" t="s">
        <v>16237</v>
      </c>
      <c r="D102" s="61" t="s">
        <v>3542</v>
      </c>
      <c r="E102" s="61"/>
      <c r="F102" s="62">
        <v>10000</v>
      </c>
      <c r="G102" s="63"/>
      <c r="H102" s="62">
        <v>10000</v>
      </c>
      <c r="I102" s="63"/>
      <c r="J102" s="62">
        <v>0</v>
      </c>
      <c r="K102" s="61" t="s">
        <v>11386</v>
      </c>
      <c r="L102" s="61" t="s">
        <v>11387</v>
      </c>
      <c r="M102" s="61" t="s">
        <v>11705</v>
      </c>
      <c r="N102" s="61" t="s">
        <v>11705</v>
      </c>
      <c r="O102" s="61" t="s">
        <v>11524</v>
      </c>
      <c r="P102" s="61" t="s">
        <v>16238</v>
      </c>
      <c r="Q102" s="61" t="s">
        <v>16239</v>
      </c>
      <c r="R102" s="61" t="s">
        <v>16240</v>
      </c>
      <c r="S102" s="61" t="s">
        <v>16241</v>
      </c>
      <c r="T102" s="61" t="s">
        <v>16051</v>
      </c>
      <c r="U102" s="61"/>
      <c r="V102" s="61"/>
      <c r="W102" s="61" t="s">
        <v>11393</v>
      </c>
      <c r="X102" s="61"/>
      <c r="Y102" s="63"/>
      <c r="Z102" s="63"/>
      <c r="AA102" s="63"/>
      <c r="AB102" s="63"/>
      <c r="AC102" s="61" t="s">
        <v>11412</v>
      </c>
      <c r="AD102" s="61" t="s">
        <v>11393</v>
      </c>
      <c r="AE102" s="61" t="s">
        <v>11395</v>
      </c>
      <c r="AF102" s="61" t="s">
        <v>11483</v>
      </c>
      <c r="AG102" s="61" t="s">
        <v>11397</v>
      </c>
      <c r="AH102" s="61" t="s">
        <v>16237</v>
      </c>
      <c r="AI102" s="1" t="s">
        <v>16239</v>
      </c>
      <c r="AJ102" s="8" t="s">
        <v>11395</v>
      </c>
    </row>
    <row r="103" spans="1:36" s="8" customFormat="1">
      <c r="A103" s="59">
        <v>44594.443148148202</v>
      </c>
      <c r="B103" s="60">
        <v>44594.443148148202</v>
      </c>
      <c r="C103" s="61" t="s">
        <v>3682</v>
      </c>
      <c r="D103" s="61" t="s">
        <v>3542</v>
      </c>
      <c r="E103" s="61"/>
      <c r="F103" s="62">
        <v>14909.56</v>
      </c>
      <c r="G103" s="63"/>
      <c r="H103" s="62">
        <v>14909.56</v>
      </c>
      <c r="I103" s="62">
        <v>14910</v>
      </c>
      <c r="J103" s="62">
        <v>0</v>
      </c>
      <c r="K103" s="61" t="s">
        <v>11386</v>
      </c>
      <c r="L103" s="61" t="s">
        <v>11387</v>
      </c>
      <c r="M103" s="61" t="s">
        <v>11388</v>
      </c>
      <c r="N103" s="61" t="s">
        <v>11389</v>
      </c>
      <c r="O103" s="61" t="s">
        <v>14868</v>
      </c>
      <c r="P103" s="61" t="s">
        <v>16242</v>
      </c>
      <c r="Q103" s="61" t="s">
        <v>13482</v>
      </c>
      <c r="R103" s="61" t="s">
        <v>3683</v>
      </c>
      <c r="S103" s="61" t="s">
        <v>3683</v>
      </c>
      <c r="T103" s="61" t="s">
        <v>13482</v>
      </c>
      <c r="U103" s="61"/>
      <c r="V103" s="61"/>
      <c r="W103" s="61" t="s">
        <v>11393</v>
      </c>
      <c r="X103" s="61"/>
      <c r="Y103" s="60">
        <v>44615</v>
      </c>
      <c r="Z103" s="60">
        <v>44614.434062499997</v>
      </c>
      <c r="AA103" s="63"/>
      <c r="AB103" s="63"/>
      <c r="AC103" s="61" t="s">
        <v>11394</v>
      </c>
      <c r="AD103" s="61" t="s">
        <v>11393</v>
      </c>
      <c r="AE103" s="61" t="s">
        <v>11395</v>
      </c>
      <c r="AF103" s="61" t="s">
        <v>11396</v>
      </c>
      <c r="AG103" s="61" t="s">
        <v>11397</v>
      </c>
      <c r="AH103" s="61" t="s">
        <v>3682</v>
      </c>
      <c r="AI103" s="1" t="s">
        <v>13482</v>
      </c>
      <c r="AJ103" s="8" t="s">
        <v>11395</v>
      </c>
    </row>
    <row r="104" spans="1:36" s="8" customFormat="1">
      <c r="A104" s="59">
        <v>44594.443773148101</v>
      </c>
      <c r="B104" s="60">
        <v>44594.443773148101</v>
      </c>
      <c r="C104" s="61" t="s">
        <v>3684</v>
      </c>
      <c r="D104" s="61" t="s">
        <v>3542</v>
      </c>
      <c r="E104" s="61"/>
      <c r="F104" s="62">
        <v>14890</v>
      </c>
      <c r="G104" s="63"/>
      <c r="H104" s="62">
        <v>14890</v>
      </c>
      <c r="I104" s="62">
        <v>5000</v>
      </c>
      <c r="J104" s="62">
        <v>0</v>
      </c>
      <c r="K104" s="61" t="s">
        <v>11386</v>
      </c>
      <c r="L104" s="61" t="s">
        <v>11387</v>
      </c>
      <c r="M104" s="61" t="s">
        <v>11388</v>
      </c>
      <c r="N104" s="61" t="s">
        <v>11389</v>
      </c>
      <c r="O104" s="61" t="s">
        <v>16243</v>
      </c>
      <c r="P104" s="61" t="s">
        <v>14239</v>
      </c>
      <c r="Q104" s="61" t="s">
        <v>16244</v>
      </c>
      <c r="R104" s="61" t="s">
        <v>3685</v>
      </c>
      <c r="S104" s="61" t="s">
        <v>16245</v>
      </c>
      <c r="T104" s="61" t="s">
        <v>16246</v>
      </c>
      <c r="U104" s="61"/>
      <c r="V104" s="61"/>
      <c r="W104" s="61" t="s">
        <v>11393</v>
      </c>
      <c r="X104" s="61"/>
      <c r="Y104" s="60">
        <v>44627</v>
      </c>
      <c r="Z104" s="60">
        <v>44623.707766203697</v>
      </c>
      <c r="AA104" s="63"/>
      <c r="AB104" s="63"/>
      <c r="AC104" s="61" t="s">
        <v>11394</v>
      </c>
      <c r="AD104" s="61" t="s">
        <v>11393</v>
      </c>
      <c r="AE104" s="61" t="s">
        <v>11395</v>
      </c>
      <c r="AF104" s="61" t="s">
        <v>12392</v>
      </c>
      <c r="AG104" s="61" t="s">
        <v>11397</v>
      </c>
      <c r="AH104" s="61" t="s">
        <v>3684</v>
      </c>
      <c r="AI104" s="1" t="s">
        <v>16244</v>
      </c>
      <c r="AJ104" s="8" t="s">
        <v>11395</v>
      </c>
    </row>
    <row r="105" spans="1:36" s="8" customFormat="1">
      <c r="A105" s="59">
        <v>44594.448136574101</v>
      </c>
      <c r="B105" s="60">
        <v>44594.448136574101</v>
      </c>
      <c r="C105" s="61" t="s">
        <v>3686</v>
      </c>
      <c r="D105" s="61" t="s">
        <v>3542</v>
      </c>
      <c r="E105" s="61"/>
      <c r="F105" s="62">
        <v>189110</v>
      </c>
      <c r="G105" s="63"/>
      <c r="H105" s="62">
        <v>189110</v>
      </c>
      <c r="I105" s="62">
        <v>174653</v>
      </c>
      <c r="J105" s="62">
        <v>0</v>
      </c>
      <c r="K105" s="61" t="s">
        <v>11386</v>
      </c>
      <c r="L105" s="61" t="s">
        <v>11387</v>
      </c>
      <c r="M105" s="61" t="s">
        <v>11388</v>
      </c>
      <c r="N105" s="61" t="s">
        <v>11389</v>
      </c>
      <c r="O105" s="61" t="s">
        <v>12123</v>
      </c>
      <c r="P105" s="61" t="s">
        <v>13597</v>
      </c>
      <c r="Q105" s="61" t="s">
        <v>16247</v>
      </c>
      <c r="R105" s="61" t="s">
        <v>3687</v>
      </c>
      <c r="S105" s="61" t="s">
        <v>16248</v>
      </c>
      <c r="T105" s="61" t="s">
        <v>16247</v>
      </c>
      <c r="U105" s="61"/>
      <c r="V105" s="61"/>
      <c r="W105" s="61" t="s">
        <v>11393</v>
      </c>
      <c r="X105" s="61"/>
      <c r="Y105" s="60">
        <v>44634</v>
      </c>
      <c r="Z105" s="60">
        <v>44631.398518518501</v>
      </c>
      <c r="AA105" s="63"/>
      <c r="AB105" s="63"/>
      <c r="AC105" s="61" t="s">
        <v>11412</v>
      </c>
      <c r="AD105" s="61" t="s">
        <v>11393</v>
      </c>
      <c r="AE105" s="61" t="s">
        <v>11582</v>
      </c>
      <c r="AF105" s="61" t="s">
        <v>11583</v>
      </c>
      <c r="AG105" s="61" t="s">
        <v>11422</v>
      </c>
      <c r="AH105" s="61" t="s">
        <v>3686</v>
      </c>
      <c r="AI105" s="1" t="s">
        <v>16247</v>
      </c>
      <c r="AJ105" s="8" t="s">
        <v>11582</v>
      </c>
    </row>
    <row r="106" spans="1:36" s="8" customFormat="1">
      <c r="A106" s="59">
        <v>44594.452395833301</v>
      </c>
      <c r="B106" s="60">
        <v>44594.452395833301</v>
      </c>
      <c r="C106" s="61" t="s">
        <v>3688</v>
      </c>
      <c r="D106" s="61" t="s">
        <v>3542</v>
      </c>
      <c r="E106" s="61"/>
      <c r="F106" s="62">
        <v>6662</v>
      </c>
      <c r="G106" s="63"/>
      <c r="H106" s="62">
        <v>6662</v>
      </c>
      <c r="I106" s="62">
        <v>6662</v>
      </c>
      <c r="J106" s="62">
        <v>0</v>
      </c>
      <c r="K106" s="61" t="s">
        <v>11386</v>
      </c>
      <c r="L106" s="61" t="s">
        <v>11387</v>
      </c>
      <c r="M106" s="61" t="s">
        <v>11388</v>
      </c>
      <c r="N106" s="61" t="s">
        <v>11389</v>
      </c>
      <c r="O106" s="61" t="s">
        <v>11556</v>
      </c>
      <c r="P106" s="61" t="s">
        <v>16249</v>
      </c>
      <c r="Q106" s="61" t="s">
        <v>16250</v>
      </c>
      <c r="R106" s="61" t="s">
        <v>3689</v>
      </c>
      <c r="S106" s="61" t="s">
        <v>16251</v>
      </c>
      <c r="T106" s="61" t="s">
        <v>16250</v>
      </c>
      <c r="U106" s="61"/>
      <c r="V106" s="61"/>
      <c r="W106" s="61" t="s">
        <v>11393</v>
      </c>
      <c r="X106" s="61"/>
      <c r="Y106" s="60">
        <v>44624</v>
      </c>
      <c r="Z106" s="60">
        <v>44622.470740740697</v>
      </c>
      <c r="AA106" s="63"/>
      <c r="AB106" s="63"/>
      <c r="AC106" s="61" t="s">
        <v>11587</v>
      </c>
      <c r="AD106" s="61" t="s">
        <v>11393</v>
      </c>
      <c r="AE106" s="61" t="s">
        <v>11395</v>
      </c>
      <c r="AF106" s="61" t="s">
        <v>11401</v>
      </c>
      <c r="AG106" s="61" t="s">
        <v>11397</v>
      </c>
      <c r="AH106" s="61" t="s">
        <v>3688</v>
      </c>
      <c r="AI106" s="1" t="s">
        <v>16250</v>
      </c>
      <c r="AJ106" s="8" t="s">
        <v>11395</v>
      </c>
    </row>
    <row r="107" spans="1:36" s="8" customFormat="1">
      <c r="A107" s="59">
        <v>44594.453043981499</v>
      </c>
      <c r="B107" s="60">
        <v>44594.453043981499</v>
      </c>
      <c r="C107" s="61" t="s">
        <v>3690</v>
      </c>
      <c r="D107" s="61" t="s">
        <v>3542</v>
      </c>
      <c r="E107" s="61"/>
      <c r="F107" s="62">
        <v>45150</v>
      </c>
      <c r="G107" s="63"/>
      <c r="H107" s="62">
        <v>45150</v>
      </c>
      <c r="I107" s="62">
        <v>27250</v>
      </c>
      <c r="J107" s="62">
        <v>0</v>
      </c>
      <c r="K107" s="61" t="s">
        <v>11386</v>
      </c>
      <c r="L107" s="61" t="s">
        <v>11387</v>
      </c>
      <c r="M107" s="61" t="s">
        <v>11388</v>
      </c>
      <c r="N107" s="61" t="s">
        <v>11389</v>
      </c>
      <c r="O107" s="61" t="s">
        <v>14705</v>
      </c>
      <c r="P107" s="61" t="s">
        <v>16252</v>
      </c>
      <c r="Q107" s="61" t="s">
        <v>13165</v>
      </c>
      <c r="R107" s="61" t="s">
        <v>3691</v>
      </c>
      <c r="S107" s="61" t="s">
        <v>16253</v>
      </c>
      <c r="T107" s="61" t="s">
        <v>16233</v>
      </c>
      <c r="U107" s="61"/>
      <c r="V107" s="61"/>
      <c r="W107" s="61" t="s">
        <v>11393</v>
      </c>
      <c r="X107" s="61"/>
      <c r="Y107" s="60">
        <v>44627</v>
      </c>
      <c r="Z107" s="60">
        <v>44624.383321759298</v>
      </c>
      <c r="AA107" s="63"/>
      <c r="AB107" s="63"/>
      <c r="AC107" s="61" t="s">
        <v>11394</v>
      </c>
      <c r="AD107" s="61" t="s">
        <v>11393</v>
      </c>
      <c r="AE107" s="61" t="s">
        <v>11395</v>
      </c>
      <c r="AF107" s="61" t="s">
        <v>11483</v>
      </c>
      <c r="AG107" s="61" t="s">
        <v>11397</v>
      </c>
      <c r="AH107" s="61" t="s">
        <v>3690</v>
      </c>
      <c r="AI107" s="1" t="s">
        <v>13165</v>
      </c>
      <c r="AJ107" s="8" t="s">
        <v>11395</v>
      </c>
    </row>
    <row r="108" spans="1:36" s="8" customFormat="1">
      <c r="A108" s="59">
        <v>44594.478935185201</v>
      </c>
      <c r="B108" s="60">
        <v>44594.478935185201</v>
      </c>
      <c r="C108" s="61" t="s">
        <v>3692</v>
      </c>
      <c r="D108" s="61" t="s">
        <v>3542</v>
      </c>
      <c r="E108" s="61"/>
      <c r="F108" s="62">
        <v>6600</v>
      </c>
      <c r="G108" s="63"/>
      <c r="H108" s="62">
        <v>6600</v>
      </c>
      <c r="I108" s="62">
        <v>5600</v>
      </c>
      <c r="J108" s="62">
        <v>0</v>
      </c>
      <c r="K108" s="61" t="s">
        <v>11386</v>
      </c>
      <c r="L108" s="61" t="s">
        <v>11387</v>
      </c>
      <c r="M108" s="61" t="s">
        <v>11388</v>
      </c>
      <c r="N108" s="61" t="s">
        <v>11389</v>
      </c>
      <c r="O108" s="61" t="s">
        <v>11630</v>
      </c>
      <c r="P108" s="61" t="s">
        <v>12326</v>
      </c>
      <c r="Q108" s="61" t="s">
        <v>14023</v>
      </c>
      <c r="R108" s="61" t="s">
        <v>3693</v>
      </c>
      <c r="S108" s="61"/>
      <c r="T108" s="61" t="s">
        <v>16254</v>
      </c>
      <c r="U108" s="61"/>
      <c r="V108" s="61"/>
      <c r="W108" s="61" t="s">
        <v>11393</v>
      </c>
      <c r="X108" s="61"/>
      <c r="Y108" s="60">
        <v>44614</v>
      </c>
      <c r="Z108" s="60">
        <v>44610.440324074101</v>
      </c>
      <c r="AA108" s="63"/>
      <c r="AB108" s="63"/>
      <c r="AC108" s="61" t="s">
        <v>11587</v>
      </c>
      <c r="AD108" s="61" t="s">
        <v>11393</v>
      </c>
      <c r="AE108" s="61" t="s">
        <v>11789</v>
      </c>
      <c r="AF108" s="61" t="s">
        <v>11789</v>
      </c>
      <c r="AG108" s="61" t="s">
        <v>11690</v>
      </c>
      <c r="AH108" s="61" t="s">
        <v>3692</v>
      </c>
      <c r="AI108" s="1" t="s">
        <v>14023</v>
      </c>
      <c r="AJ108" s="8" t="s">
        <v>11789</v>
      </c>
    </row>
    <row r="109" spans="1:36" s="8" customFormat="1">
      <c r="A109" s="59">
        <v>44594.479664351798</v>
      </c>
      <c r="B109" s="60">
        <v>44594.479664351798</v>
      </c>
      <c r="C109" s="61" t="s">
        <v>3694</v>
      </c>
      <c r="D109" s="61" t="s">
        <v>3542</v>
      </c>
      <c r="E109" s="61"/>
      <c r="F109" s="62">
        <v>266536</v>
      </c>
      <c r="G109" s="63"/>
      <c r="H109" s="62">
        <v>266536</v>
      </c>
      <c r="I109" s="62">
        <v>260536</v>
      </c>
      <c r="J109" s="62">
        <v>0</v>
      </c>
      <c r="K109" s="61" t="s">
        <v>11386</v>
      </c>
      <c r="L109" s="61" t="s">
        <v>11387</v>
      </c>
      <c r="M109" s="61" t="s">
        <v>11388</v>
      </c>
      <c r="N109" s="61" t="s">
        <v>11389</v>
      </c>
      <c r="O109" s="61" t="s">
        <v>16255</v>
      </c>
      <c r="P109" s="61" t="s">
        <v>16256</v>
      </c>
      <c r="Q109" s="61" t="s">
        <v>16257</v>
      </c>
      <c r="R109" s="61" t="s">
        <v>3695</v>
      </c>
      <c r="S109" s="61"/>
      <c r="T109" s="61" t="s">
        <v>16257</v>
      </c>
      <c r="U109" s="61"/>
      <c r="V109" s="61"/>
      <c r="W109" s="61" t="s">
        <v>11393</v>
      </c>
      <c r="X109" s="61"/>
      <c r="Y109" s="60">
        <v>44627</v>
      </c>
      <c r="Z109" s="60">
        <v>44623.560324074097</v>
      </c>
      <c r="AA109" s="63"/>
      <c r="AB109" s="63"/>
      <c r="AC109" s="61" t="s">
        <v>11394</v>
      </c>
      <c r="AD109" s="61" t="s">
        <v>11393</v>
      </c>
      <c r="AE109" s="61" t="s">
        <v>11395</v>
      </c>
      <c r="AF109" s="61" t="s">
        <v>11483</v>
      </c>
      <c r="AG109" s="61" t="s">
        <v>11397</v>
      </c>
      <c r="AH109" s="61" t="s">
        <v>3694</v>
      </c>
      <c r="AI109" s="1" t="s">
        <v>16257</v>
      </c>
      <c r="AJ109" s="8" t="s">
        <v>11395</v>
      </c>
    </row>
    <row r="110" spans="1:36" s="8" customFormat="1">
      <c r="A110" s="59">
        <v>44594.490937499999</v>
      </c>
      <c r="B110" s="60">
        <v>44594.490937499999</v>
      </c>
      <c r="C110" s="61" t="s">
        <v>3696</v>
      </c>
      <c r="D110" s="61" t="s">
        <v>3542</v>
      </c>
      <c r="E110" s="61"/>
      <c r="F110" s="62">
        <v>239270</v>
      </c>
      <c r="G110" s="63"/>
      <c r="H110" s="62">
        <v>239270</v>
      </c>
      <c r="I110" s="62">
        <v>42453</v>
      </c>
      <c r="J110" s="62">
        <v>0</v>
      </c>
      <c r="K110" s="61" t="s">
        <v>11386</v>
      </c>
      <c r="L110" s="61" t="s">
        <v>11387</v>
      </c>
      <c r="M110" s="61" t="s">
        <v>11388</v>
      </c>
      <c r="N110" s="61" t="s">
        <v>11389</v>
      </c>
      <c r="O110" s="61" t="s">
        <v>12429</v>
      </c>
      <c r="P110" s="61" t="s">
        <v>11939</v>
      </c>
      <c r="Q110" s="61" t="s">
        <v>12784</v>
      </c>
      <c r="R110" s="61" t="s">
        <v>3697</v>
      </c>
      <c r="S110" s="61" t="s">
        <v>16258</v>
      </c>
      <c r="T110" s="61" t="s">
        <v>12784</v>
      </c>
      <c r="U110" s="61"/>
      <c r="V110" s="61"/>
      <c r="W110" s="61" t="s">
        <v>11393</v>
      </c>
      <c r="X110" s="61"/>
      <c r="Y110" s="60">
        <v>44635</v>
      </c>
      <c r="Z110" s="60">
        <v>44629.696284722202</v>
      </c>
      <c r="AA110" s="63"/>
      <c r="AB110" s="63"/>
      <c r="AC110" s="61" t="s">
        <v>11394</v>
      </c>
      <c r="AD110" s="61" t="s">
        <v>11393</v>
      </c>
      <c r="AE110" s="61" t="s">
        <v>11395</v>
      </c>
      <c r="AF110" s="61" t="s">
        <v>11731</v>
      </c>
      <c r="AG110" s="61" t="s">
        <v>11397</v>
      </c>
      <c r="AH110" s="61" t="s">
        <v>3696</v>
      </c>
      <c r="AI110" s="1" t="s">
        <v>12784</v>
      </c>
      <c r="AJ110" s="8" t="s">
        <v>11395</v>
      </c>
    </row>
    <row r="111" spans="1:36" s="8" customFormat="1">
      <c r="A111" s="59">
        <v>44594.492291666698</v>
      </c>
      <c r="B111" s="60">
        <v>44594.492291666698</v>
      </c>
      <c r="C111" s="61" t="s">
        <v>3698</v>
      </c>
      <c r="D111" s="61" t="s">
        <v>3542</v>
      </c>
      <c r="E111" s="61"/>
      <c r="F111" s="62">
        <v>56147</v>
      </c>
      <c r="G111" s="63"/>
      <c r="H111" s="62">
        <v>56147</v>
      </c>
      <c r="I111" s="62">
        <v>52147</v>
      </c>
      <c r="J111" s="62">
        <v>0</v>
      </c>
      <c r="K111" s="61" t="s">
        <v>11386</v>
      </c>
      <c r="L111" s="61" t="s">
        <v>11387</v>
      </c>
      <c r="M111" s="61" t="s">
        <v>11388</v>
      </c>
      <c r="N111" s="61" t="s">
        <v>11389</v>
      </c>
      <c r="O111" s="61" t="s">
        <v>16255</v>
      </c>
      <c r="P111" s="61" t="s">
        <v>16256</v>
      </c>
      <c r="Q111" s="61" t="s">
        <v>16259</v>
      </c>
      <c r="R111" s="61" t="s">
        <v>3699</v>
      </c>
      <c r="S111" s="61" t="s">
        <v>16260</v>
      </c>
      <c r="T111" s="61" t="s">
        <v>16259</v>
      </c>
      <c r="U111" s="61"/>
      <c r="V111" s="61"/>
      <c r="W111" s="61" t="s">
        <v>11393</v>
      </c>
      <c r="X111" s="61"/>
      <c r="Y111" s="60">
        <v>44615</v>
      </c>
      <c r="Z111" s="60">
        <v>44613.747951388897</v>
      </c>
      <c r="AA111" s="63"/>
      <c r="AB111" s="63"/>
      <c r="AC111" s="61" t="s">
        <v>11394</v>
      </c>
      <c r="AD111" s="61" t="s">
        <v>11393</v>
      </c>
      <c r="AE111" s="61" t="s">
        <v>11513</v>
      </c>
      <c r="AF111" s="61" t="s">
        <v>11513</v>
      </c>
      <c r="AG111" s="61" t="s">
        <v>11514</v>
      </c>
      <c r="AH111" s="61" t="s">
        <v>3698</v>
      </c>
      <c r="AI111" s="1" t="s">
        <v>16259</v>
      </c>
      <c r="AJ111" s="8" t="s">
        <v>11513</v>
      </c>
    </row>
    <row r="112" spans="1:36" s="8" customFormat="1">
      <c r="A112" s="59">
        <v>44594.493437500001</v>
      </c>
      <c r="B112" s="60">
        <v>44594.493437500001</v>
      </c>
      <c r="C112" s="61" t="s">
        <v>16261</v>
      </c>
      <c r="D112" s="61" t="s">
        <v>3542</v>
      </c>
      <c r="E112" s="61"/>
      <c r="F112" s="62">
        <v>26000</v>
      </c>
      <c r="G112" s="63"/>
      <c r="H112" s="62">
        <v>26000</v>
      </c>
      <c r="I112" s="62"/>
      <c r="J112" s="62">
        <v>0</v>
      </c>
      <c r="K112" s="61" t="s">
        <v>11386</v>
      </c>
      <c r="L112" s="61" t="s">
        <v>11387</v>
      </c>
      <c r="M112" s="61" t="s">
        <v>11388</v>
      </c>
      <c r="N112" s="61" t="s">
        <v>11554</v>
      </c>
      <c r="O112" s="61" t="s">
        <v>16262</v>
      </c>
      <c r="P112" s="61" t="s">
        <v>16263</v>
      </c>
      <c r="Q112" s="61" t="s">
        <v>16264</v>
      </c>
      <c r="R112" s="61" t="s">
        <v>16265</v>
      </c>
      <c r="S112" s="61" t="s">
        <v>16266</v>
      </c>
      <c r="T112" s="61" t="s">
        <v>15896</v>
      </c>
      <c r="U112" s="61"/>
      <c r="V112" s="61"/>
      <c r="W112" s="61" t="s">
        <v>11393</v>
      </c>
      <c r="X112" s="61"/>
      <c r="Y112" s="63"/>
      <c r="Z112" s="63"/>
      <c r="AA112" s="63"/>
      <c r="AB112" s="63"/>
      <c r="AC112" s="61" t="s">
        <v>13113</v>
      </c>
      <c r="AD112" s="61" t="s">
        <v>11393</v>
      </c>
      <c r="AE112" s="61" t="s">
        <v>12024</v>
      </c>
      <c r="AF112" s="61" t="s">
        <v>11765</v>
      </c>
      <c r="AG112" s="61" t="s">
        <v>11466</v>
      </c>
      <c r="AH112" s="61" t="s">
        <v>16261</v>
      </c>
      <c r="AI112" s="1" t="s">
        <v>16264</v>
      </c>
      <c r="AJ112" s="8" t="s">
        <v>12024</v>
      </c>
    </row>
    <row r="113" spans="1:36" s="8" customFormat="1">
      <c r="A113" s="59">
        <v>44594.497905092598</v>
      </c>
      <c r="B113" s="60">
        <v>44594.497905092598</v>
      </c>
      <c r="C113" s="61" t="s">
        <v>3700</v>
      </c>
      <c r="D113" s="61" t="s">
        <v>3542</v>
      </c>
      <c r="E113" s="61"/>
      <c r="F113" s="62">
        <v>11857</v>
      </c>
      <c r="G113" s="63"/>
      <c r="H113" s="62">
        <v>11857</v>
      </c>
      <c r="I113" s="62">
        <v>11857</v>
      </c>
      <c r="J113" s="62">
        <v>0</v>
      </c>
      <c r="K113" s="61" t="s">
        <v>11386</v>
      </c>
      <c r="L113" s="61" t="s">
        <v>11387</v>
      </c>
      <c r="M113" s="61" t="s">
        <v>11388</v>
      </c>
      <c r="N113" s="61" t="s">
        <v>11389</v>
      </c>
      <c r="O113" s="61" t="s">
        <v>11589</v>
      </c>
      <c r="P113" s="61" t="s">
        <v>11407</v>
      </c>
      <c r="Q113" s="61" t="s">
        <v>16267</v>
      </c>
      <c r="R113" s="61" t="s">
        <v>3701</v>
      </c>
      <c r="S113" s="61" t="s">
        <v>16260</v>
      </c>
      <c r="T113" s="61" t="s">
        <v>16109</v>
      </c>
      <c r="U113" s="61"/>
      <c r="V113" s="61"/>
      <c r="W113" s="61" t="s">
        <v>11393</v>
      </c>
      <c r="X113" s="61"/>
      <c r="Y113" s="60">
        <v>44615</v>
      </c>
      <c r="Z113" s="60">
        <v>44613.747314814798</v>
      </c>
      <c r="AA113" s="63"/>
      <c r="AB113" s="63"/>
      <c r="AC113" s="61" t="s">
        <v>11394</v>
      </c>
      <c r="AD113" s="61" t="s">
        <v>11393</v>
      </c>
      <c r="AE113" s="61" t="s">
        <v>11991</v>
      </c>
      <c r="AF113" s="61" t="s">
        <v>11991</v>
      </c>
      <c r="AG113" s="61" t="s">
        <v>11690</v>
      </c>
      <c r="AH113" s="61" t="s">
        <v>3700</v>
      </c>
      <c r="AI113" s="1" t="s">
        <v>16267</v>
      </c>
      <c r="AJ113" s="8" t="s">
        <v>11991</v>
      </c>
    </row>
    <row r="114" spans="1:36" s="8" customFormat="1">
      <c r="A114" s="59">
        <v>44594.504803240699</v>
      </c>
      <c r="B114" s="60">
        <v>44594.504803240699</v>
      </c>
      <c r="C114" s="61" t="s">
        <v>3702</v>
      </c>
      <c r="D114" s="61" t="s">
        <v>3542</v>
      </c>
      <c r="E114" s="61"/>
      <c r="F114" s="62">
        <v>49344</v>
      </c>
      <c r="G114" s="63"/>
      <c r="H114" s="62">
        <v>49344</v>
      </c>
      <c r="I114" s="62">
        <v>49344</v>
      </c>
      <c r="J114" s="62">
        <v>0</v>
      </c>
      <c r="K114" s="61" t="s">
        <v>11386</v>
      </c>
      <c r="L114" s="61" t="s">
        <v>11387</v>
      </c>
      <c r="M114" s="61" t="s">
        <v>11388</v>
      </c>
      <c r="N114" s="61" t="s">
        <v>11389</v>
      </c>
      <c r="O114" s="61" t="s">
        <v>11786</v>
      </c>
      <c r="P114" s="61" t="s">
        <v>14648</v>
      </c>
      <c r="Q114" s="61" t="s">
        <v>16268</v>
      </c>
      <c r="R114" s="61" t="s">
        <v>3703</v>
      </c>
      <c r="S114" s="61"/>
      <c r="T114" s="61" t="s">
        <v>16268</v>
      </c>
      <c r="U114" s="61"/>
      <c r="V114" s="61"/>
      <c r="W114" s="61" t="s">
        <v>11393</v>
      </c>
      <c r="X114" s="61"/>
      <c r="Y114" s="60">
        <v>44613</v>
      </c>
      <c r="Z114" s="60">
        <v>44608.653043981503</v>
      </c>
      <c r="AA114" s="63"/>
      <c r="AB114" s="63"/>
      <c r="AC114" s="61" t="s">
        <v>11394</v>
      </c>
      <c r="AD114" s="61" t="s">
        <v>11393</v>
      </c>
      <c r="AE114" s="61" t="s">
        <v>11478</v>
      </c>
      <c r="AF114" s="61" t="s">
        <v>11479</v>
      </c>
      <c r="AG114" s="61" t="s">
        <v>11472</v>
      </c>
      <c r="AH114" s="61" t="s">
        <v>3702</v>
      </c>
      <c r="AI114" s="1" t="s">
        <v>16268</v>
      </c>
      <c r="AJ114" s="8" t="s">
        <v>11478</v>
      </c>
    </row>
    <row r="115" spans="1:36" s="8" customFormat="1">
      <c r="A115" s="59">
        <v>44594.5050694444</v>
      </c>
      <c r="B115" s="60">
        <v>44594.5050694444</v>
      </c>
      <c r="C115" s="61" t="s">
        <v>3704</v>
      </c>
      <c r="D115" s="61" t="s">
        <v>3542</v>
      </c>
      <c r="E115" s="61"/>
      <c r="F115" s="62">
        <v>120045</v>
      </c>
      <c r="G115" s="63"/>
      <c r="H115" s="62">
        <v>120045</v>
      </c>
      <c r="I115" s="62">
        <v>60305</v>
      </c>
      <c r="J115" s="62">
        <v>0</v>
      </c>
      <c r="K115" s="61" t="s">
        <v>11386</v>
      </c>
      <c r="L115" s="61" t="s">
        <v>11387</v>
      </c>
      <c r="M115" s="61" t="s">
        <v>11388</v>
      </c>
      <c r="N115" s="61" t="s">
        <v>11389</v>
      </c>
      <c r="O115" s="61" t="s">
        <v>16269</v>
      </c>
      <c r="P115" s="61" t="s">
        <v>16270</v>
      </c>
      <c r="Q115" s="61" t="s">
        <v>14422</v>
      </c>
      <c r="R115" s="61" t="s">
        <v>3705</v>
      </c>
      <c r="S115" s="61"/>
      <c r="T115" s="61" t="s">
        <v>16271</v>
      </c>
      <c r="U115" s="61"/>
      <c r="V115" s="61"/>
      <c r="W115" s="61" t="s">
        <v>11393</v>
      </c>
      <c r="X115" s="61"/>
      <c r="Y115" s="60">
        <v>44635</v>
      </c>
      <c r="Z115" s="60">
        <v>44628.744606481501</v>
      </c>
      <c r="AA115" s="63"/>
      <c r="AB115" s="63"/>
      <c r="AC115" s="61" t="s">
        <v>11394</v>
      </c>
      <c r="AD115" s="61" t="s">
        <v>11393</v>
      </c>
      <c r="AE115" s="61" t="s">
        <v>11395</v>
      </c>
      <c r="AF115" s="61" t="s">
        <v>11483</v>
      </c>
      <c r="AG115" s="61" t="s">
        <v>11397</v>
      </c>
      <c r="AH115" s="61" t="s">
        <v>3704</v>
      </c>
      <c r="AI115" s="1" t="s">
        <v>14422</v>
      </c>
      <c r="AJ115" s="8" t="s">
        <v>11395</v>
      </c>
    </row>
    <row r="116" spans="1:36" s="8" customFormat="1">
      <c r="A116" s="59">
        <v>44594.505868055603</v>
      </c>
      <c r="B116" s="60">
        <v>44594.505868055603</v>
      </c>
      <c r="C116" s="61" t="s">
        <v>3706</v>
      </c>
      <c r="D116" s="61" t="s">
        <v>3542</v>
      </c>
      <c r="E116" s="61"/>
      <c r="F116" s="62">
        <v>43623</v>
      </c>
      <c r="G116" s="63"/>
      <c r="H116" s="62">
        <v>43623</v>
      </c>
      <c r="I116" s="62">
        <v>43623</v>
      </c>
      <c r="J116" s="62">
        <v>0</v>
      </c>
      <c r="K116" s="61" t="s">
        <v>11386</v>
      </c>
      <c r="L116" s="61" t="s">
        <v>11387</v>
      </c>
      <c r="M116" s="61" t="s">
        <v>11388</v>
      </c>
      <c r="N116" s="61" t="s">
        <v>11389</v>
      </c>
      <c r="O116" s="61" t="s">
        <v>11536</v>
      </c>
      <c r="P116" s="61" t="s">
        <v>12044</v>
      </c>
      <c r="Q116" s="61" t="s">
        <v>16257</v>
      </c>
      <c r="R116" s="61" t="s">
        <v>3707</v>
      </c>
      <c r="S116" s="61" t="s">
        <v>16272</v>
      </c>
      <c r="T116" s="61" t="s">
        <v>16273</v>
      </c>
      <c r="U116" s="61"/>
      <c r="V116" s="61"/>
      <c r="W116" s="61" t="s">
        <v>11393</v>
      </c>
      <c r="X116" s="61"/>
      <c r="Y116" s="60">
        <v>44630</v>
      </c>
      <c r="Z116" s="60">
        <v>44627.743472222202</v>
      </c>
      <c r="AA116" s="63"/>
      <c r="AB116" s="63"/>
      <c r="AC116" s="61" t="s">
        <v>11394</v>
      </c>
      <c r="AD116" s="61" t="s">
        <v>11393</v>
      </c>
      <c r="AE116" s="61" t="s">
        <v>11395</v>
      </c>
      <c r="AF116" s="61" t="s">
        <v>11483</v>
      </c>
      <c r="AG116" s="61" t="s">
        <v>11397</v>
      </c>
      <c r="AH116" s="61" t="s">
        <v>3706</v>
      </c>
      <c r="AI116" s="1" t="s">
        <v>16257</v>
      </c>
      <c r="AJ116" s="8" t="s">
        <v>11395</v>
      </c>
    </row>
    <row r="117" spans="1:36" s="8" customFormat="1">
      <c r="A117" s="59">
        <v>44594.512476851902</v>
      </c>
      <c r="B117" s="60">
        <v>44594.512476851902</v>
      </c>
      <c r="C117" s="61" t="s">
        <v>16274</v>
      </c>
      <c r="D117" s="61" t="s">
        <v>3542</v>
      </c>
      <c r="E117" s="61"/>
      <c r="F117" s="62">
        <v>21065</v>
      </c>
      <c r="G117" s="63"/>
      <c r="H117" s="62">
        <v>21065</v>
      </c>
      <c r="I117" s="62"/>
      <c r="J117" s="62">
        <v>0</v>
      </c>
      <c r="K117" s="61" t="s">
        <v>11386</v>
      </c>
      <c r="L117" s="61" t="s">
        <v>11387</v>
      </c>
      <c r="M117" s="61" t="s">
        <v>11388</v>
      </c>
      <c r="N117" s="61" t="s">
        <v>11554</v>
      </c>
      <c r="O117" s="61" t="s">
        <v>13298</v>
      </c>
      <c r="P117" s="61" t="s">
        <v>16275</v>
      </c>
      <c r="Q117" s="61" t="s">
        <v>16276</v>
      </c>
      <c r="R117" s="61" t="s">
        <v>16277</v>
      </c>
      <c r="S117" s="61"/>
      <c r="T117" s="61" t="s">
        <v>16278</v>
      </c>
      <c r="U117" s="61"/>
      <c r="V117" s="61"/>
      <c r="W117" s="61" t="s">
        <v>11393</v>
      </c>
      <c r="X117" s="61"/>
      <c r="Y117" s="63"/>
      <c r="Z117" s="63"/>
      <c r="AA117" s="63"/>
      <c r="AB117" s="63"/>
      <c r="AC117" s="61" t="s">
        <v>11547</v>
      </c>
      <c r="AD117" s="61" t="s">
        <v>11393</v>
      </c>
      <c r="AE117" s="61" t="s">
        <v>11478</v>
      </c>
      <c r="AF117" s="61" t="s">
        <v>11548</v>
      </c>
      <c r="AG117" s="61" t="s">
        <v>11472</v>
      </c>
      <c r="AH117" s="61" t="s">
        <v>16274</v>
      </c>
      <c r="AI117" s="1" t="s">
        <v>16276</v>
      </c>
      <c r="AJ117" s="8" t="s">
        <v>11478</v>
      </c>
    </row>
    <row r="118" spans="1:36" s="8" customFormat="1">
      <c r="A118" s="59">
        <v>44594.5133333333</v>
      </c>
      <c r="B118" s="60">
        <v>44594.5133333333</v>
      </c>
      <c r="C118" s="61" t="s">
        <v>16279</v>
      </c>
      <c r="D118" s="61" t="s">
        <v>3542</v>
      </c>
      <c r="E118" s="61"/>
      <c r="F118" s="62">
        <v>105886</v>
      </c>
      <c r="G118" s="63"/>
      <c r="H118" s="62">
        <v>105886</v>
      </c>
      <c r="I118" s="62"/>
      <c r="J118" s="62">
        <v>0</v>
      </c>
      <c r="K118" s="61" t="s">
        <v>11386</v>
      </c>
      <c r="L118" s="61" t="s">
        <v>11387</v>
      </c>
      <c r="M118" s="61" t="s">
        <v>11705</v>
      </c>
      <c r="N118" s="61" t="s">
        <v>11705</v>
      </c>
      <c r="O118" s="61" t="s">
        <v>15357</v>
      </c>
      <c r="P118" s="61" t="s">
        <v>16280</v>
      </c>
      <c r="Q118" s="61" t="s">
        <v>16281</v>
      </c>
      <c r="R118" s="61" t="s">
        <v>16282</v>
      </c>
      <c r="S118" s="61"/>
      <c r="T118" s="61" t="s">
        <v>16281</v>
      </c>
      <c r="U118" s="61"/>
      <c r="V118" s="61"/>
      <c r="W118" s="61" t="s">
        <v>11393</v>
      </c>
      <c r="X118" s="61"/>
      <c r="Y118" s="63"/>
      <c r="Z118" s="63"/>
      <c r="AA118" s="63"/>
      <c r="AB118" s="63"/>
      <c r="AC118" s="61" t="s">
        <v>11587</v>
      </c>
      <c r="AD118" s="61" t="s">
        <v>11393</v>
      </c>
      <c r="AE118" s="61" t="s">
        <v>11478</v>
      </c>
      <c r="AF118" s="61" t="s">
        <v>11548</v>
      </c>
      <c r="AG118" s="61" t="s">
        <v>11472</v>
      </c>
      <c r="AH118" s="61" t="s">
        <v>16279</v>
      </c>
      <c r="AI118" s="1" t="s">
        <v>16281</v>
      </c>
      <c r="AJ118" s="8" t="s">
        <v>11478</v>
      </c>
    </row>
    <row r="119" spans="1:36" s="8" customFormat="1">
      <c r="A119" s="59">
        <v>44594.516203703701</v>
      </c>
      <c r="B119" s="60">
        <v>44594.516203703701</v>
      </c>
      <c r="C119" s="61" t="s">
        <v>3708</v>
      </c>
      <c r="D119" s="61" t="s">
        <v>3542</v>
      </c>
      <c r="E119" s="61"/>
      <c r="F119" s="62">
        <v>142298</v>
      </c>
      <c r="G119" s="63"/>
      <c r="H119" s="62">
        <v>142298</v>
      </c>
      <c r="I119" s="62">
        <v>79962</v>
      </c>
      <c r="J119" s="62">
        <v>0</v>
      </c>
      <c r="K119" s="61" t="s">
        <v>11386</v>
      </c>
      <c r="L119" s="61" t="s">
        <v>11387</v>
      </c>
      <c r="M119" s="61" t="s">
        <v>11388</v>
      </c>
      <c r="N119" s="61" t="s">
        <v>11389</v>
      </c>
      <c r="O119" s="61" t="s">
        <v>12146</v>
      </c>
      <c r="P119" s="61" t="s">
        <v>14101</v>
      </c>
      <c r="Q119" s="61" t="s">
        <v>16283</v>
      </c>
      <c r="R119" s="61" t="s">
        <v>3709</v>
      </c>
      <c r="S119" s="61" t="s">
        <v>16284</v>
      </c>
      <c r="T119" s="61" t="s">
        <v>16283</v>
      </c>
      <c r="U119" s="61"/>
      <c r="V119" s="61"/>
      <c r="W119" s="61" t="s">
        <v>11393</v>
      </c>
      <c r="X119" s="61"/>
      <c r="Y119" s="60">
        <v>44631</v>
      </c>
      <c r="Z119" s="60">
        <v>44630.452071759297</v>
      </c>
      <c r="AA119" s="63"/>
      <c r="AB119" s="63"/>
      <c r="AC119" s="61" t="s">
        <v>11412</v>
      </c>
      <c r="AD119" s="61" t="s">
        <v>11393</v>
      </c>
      <c r="AE119" s="61" t="s">
        <v>11478</v>
      </c>
      <c r="AF119" s="61" t="s">
        <v>11479</v>
      </c>
      <c r="AG119" s="61" t="s">
        <v>11472</v>
      </c>
      <c r="AH119" s="61" t="s">
        <v>3708</v>
      </c>
      <c r="AI119" s="1" t="s">
        <v>16283</v>
      </c>
      <c r="AJ119" s="8" t="s">
        <v>11478</v>
      </c>
    </row>
    <row r="120" spans="1:36" s="8" customFormat="1">
      <c r="A120" s="59">
        <v>44594.518194444398</v>
      </c>
      <c r="B120" s="60">
        <v>44594.518194444398</v>
      </c>
      <c r="C120" s="61" t="s">
        <v>3710</v>
      </c>
      <c r="D120" s="61" t="s">
        <v>3542</v>
      </c>
      <c r="E120" s="61"/>
      <c r="F120" s="62">
        <v>7127</v>
      </c>
      <c r="G120" s="63"/>
      <c r="H120" s="62">
        <v>7127</v>
      </c>
      <c r="I120" s="62">
        <v>7077</v>
      </c>
      <c r="J120" s="62">
        <v>0</v>
      </c>
      <c r="K120" s="61" t="s">
        <v>11386</v>
      </c>
      <c r="L120" s="61" t="s">
        <v>11387</v>
      </c>
      <c r="M120" s="61" t="s">
        <v>11388</v>
      </c>
      <c r="N120" s="61" t="s">
        <v>11389</v>
      </c>
      <c r="O120" s="61" t="s">
        <v>16285</v>
      </c>
      <c r="P120" s="61" t="s">
        <v>16286</v>
      </c>
      <c r="Q120" s="61" t="s">
        <v>16287</v>
      </c>
      <c r="R120" s="61" t="s">
        <v>3711</v>
      </c>
      <c r="S120" s="61" t="s">
        <v>16288</v>
      </c>
      <c r="T120" s="61" t="s">
        <v>16287</v>
      </c>
      <c r="U120" s="61"/>
      <c r="V120" s="61"/>
      <c r="W120" s="61" t="s">
        <v>11393</v>
      </c>
      <c r="X120" s="61"/>
      <c r="Y120" s="60">
        <v>44609</v>
      </c>
      <c r="Z120" s="60">
        <v>44607.477939814802</v>
      </c>
      <c r="AA120" s="63"/>
      <c r="AB120" s="63"/>
      <c r="AC120" s="61" t="s">
        <v>11547</v>
      </c>
      <c r="AD120" s="61" t="s">
        <v>11393</v>
      </c>
      <c r="AE120" s="61" t="s">
        <v>11478</v>
      </c>
      <c r="AF120" s="61" t="s">
        <v>11479</v>
      </c>
      <c r="AG120" s="61" t="s">
        <v>11472</v>
      </c>
      <c r="AH120" s="61" t="s">
        <v>3710</v>
      </c>
      <c r="AI120" s="1" t="s">
        <v>16287</v>
      </c>
      <c r="AJ120" s="8" t="s">
        <v>11478</v>
      </c>
    </row>
    <row r="121" spans="1:36" s="8" customFormat="1">
      <c r="A121" s="59">
        <v>44594.521481481497</v>
      </c>
      <c r="B121" s="60">
        <v>44594.521481481497</v>
      </c>
      <c r="C121" s="61" t="s">
        <v>3712</v>
      </c>
      <c r="D121" s="61" t="s">
        <v>3542</v>
      </c>
      <c r="E121" s="61"/>
      <c r="F121" s="62">
        <v>104657</v>
      </c>
      <c r="G121" s="63"/>
      <c r="H121" s="62">
        <v>104657</v>
      </c>
      <c r="I121" s="62">
        <v>104657</v>
      </c>
      <c r="J121" s="62">
        <v>0</v>
      </c>
      <c r="K121" s="61" t="s">
        <v>11386</v>
      </c>
      <c r="L121" s="61" t="s">
        <v>11387</v>
      </c>
      <c r="M121" s="61" t="s">
        <v>11388</v>
      </c>
      <c r="N121" s="61" t="s">
        <v>11389</v>
      </c>
      <c r="O121" s="61" t="s">
        <v>11912</v>
      </c>
      <c r="P121" s="61" t="s">
        <v>11904</v>
      </c>
      <c r="Q121" s="61" t="s">
        <v>16289</v>
      </c>
      <c r="R121" s="61" t="s">
        <v>3713</v>
      </c>
      <c r="S121" s="61"/>
      <c r="T121" s="61" t="s">
        <v>16290</v>
      </c>
      <c r="U121" s="61"/>
      <c r="V121" s="61"/>
      <c r="W121" s="61" t="s">
        <v>11393</v>
      </c>
      <c r="X121" s="61"/>
      <c r="Y121" s="60">
        <v>44627</v>
      </c>
      <c r="Z121" s="60">
        <v>44623.708206018498</v>
      </c>
      <c r="AA121" s="63"/>
      <c r="AB121" s="63"/>
      <c r="AC121" s="61" t="s">
        <v>11412</v>
      </c>
      <c r="AD121" s="61" t="s">
        <v>11393</v>
      </c>
      <c r="AE121" s="61" t="s">
        <v>11789</v>
      </c>
      <c r="AF121" s="61" t="s">
        <v>11789</v>
      </c>
      <c r="AG121" s="61" t="s">
        <v>11690</v>
      </c>
      <c r="AH121" s="61" t="s">
        <v>3712</v>
      </c>
      <c r="AI121" s="1" t="s">
        <v>16289</v>
      </c>
      <c r="AJ121" s="8" t="s">
        <v>11789</v>
      </c>
    </row>
    <row r="122" spans="1:36" s="8" customFormat="1">
      <c r="A122" s="59">
        <v>44594.522615740701</v>
      </c>
      <c r="B122" s="60">
        <v>44594.522615740701</v>
      </c>
      <c r="C122" s="61" t="s">
        <v>3714</v>
      </c>
      <c r="D122" s="61" t="s">
        <v>3542</v>
      </c>
      <c r="E122" s="61"/>
      <c r="F122" s="62">
        <v>104764</v>
      </c>
      <c r="G122" s="63"/>
      <c r="H122" s="62">
        <v>104764</v>
      </c>
      <c r="I122" s="62">
        <v>104764</v>
      </c>
      <c r="J122" s="62">
        <v>0</v>
      </c>
      <c r="K122" s="61" t="s">
        <v>11386</v>
      </c>
      <c r="L122" s="61" t="s">
        <v>11387</v>
      </c>
      <c r="M122" s="61" t="s">
        <v>11388</v>
      </c>
      <c r="N122" s="61" t="s">
        <v>11389</v>
      </c>
      <c r="O122" s="61" t="s">
        <v>16291</v>
      </c>
      <c r="P122" s="61" t="s">
        <v>16292</v>
      </c>
      <c r="Q122" s="61" t="s">
        <v>16293</v>
      </c>
      <c r="R122" s="61" t="s">
        <v>3715</v>
      </c>
      <c r="S122" s="61" t="s">
        <v>16294</v>
      </c>
      <c r="T122" s="61" t="s">
        <v>16295</v>
      </c>
      <c r="U122" s="61"/>
      <c r="V122" s="61"/>
      <c r="W122" s="61" t="s">
        <v>11393</v>
      </c>
      <c r="X122" s="61"/>
      <c r="Y122" s="60">
        <v>44629</v>
      </c>
      <c r="Z122" s="60">
        <v>44627.732569444401</v>
      </c>
      <c r="AA122" s="63"/>
      <c r="AB122" s="63"/>
      <c r="AC122" s="61" t="s">
        <v>11547</v>
      </c>
      <c r="AD122" s="61" t="s">
        <v>11393</v>
      </c>
      <c r="AE122" s="61" t="s">
        <v>11625</v>
      </c>
      <c r="AF122" s="61" t="s">
        <v>11832</v>
      </c>
      <c r="AG122" s="61" t="s">
        <v>11514</v>
      </c>
      <c r="AH122" s="61" t="s">
        <v>3714</v>
      </c>
      <c r="AI122" s="1" t="s">
        <v>16293</v>
      </c>
      <c r="AJ122" s="8" t="s">
        <v>11625</v>
      </c>
    </row>
    <row r="123" spans="1:36" s="8" customFormat="1">
      <c r="A123" s="59">
        <v>44594.5250578704</v>
      </c>
      <c r="B123" s="60">
        <v>44594.5250578704</v>
      </c>
      <c r="C123" s="61" t="s">
        <v>16296</v>
      </c>
      <c r="D123" s="61" t="s">
        <v>3542</v>
      </c>
      <c r="E123" s="61"/>
      <c r="F123" s="62">
        <v>17884</v>
      </c>
      <c r="G123" s="63"/>
      <c r="H123" s="62">
        <v>17884</v>
      </c>
      <c r="I123" s="62"/>
      <c r="J123" s="62">
        <v>0</v>
      </c>
      <c r="K123" s="61" t="s">
        <v>11386</v>
      </c>
      <c r="L123" s="61" t="s">
        <v>11387</v>
      </c>
      <c r="M123" s="61" t="s">
        <v>11388</v>
      </c>
      <c r="N123" s="61" t="s">
        <v>11554</v>
      </c>
      <c r="O123" s="61" t="s">
        <v>11903</v>
      </c>
      <c r="P123" s="61" t="s">
        <v>11801</v>
      </c>
      <c r="Q123" s="61" t="s">
        <v>14521</v>
      </c>
      <c r="R123" s="61" t="s">
        <v>16297</v>
      </c>
      <c r="S123" s="61" t="s">
        <v>16298</v>
      </c>
      <c r="T123" s="61" t="s">
        <v>14521</v>
      </c>
      <c r="U123" s="61"/>
      <c r="V123" s="61"/>
      <c r="W123" s="61" t="s">
        <v>11393</v>
      </c>
      <c r="X123" s="61"/>
      <c r="Y123" s="63"/>
      <c r="Z123" s="63"/>
      <c r="AA123" s="63"/>
      <c r="AB123" s="63"/>
      <c r="AC123" s="61" t="s">
        <v>11394</v>
      </c>
      <c r="AD123" s="61" t="s">
        <v>11393</v>
      </c>
      <c r="AE123" s="61" t="s">
        <v>11395</v>
      </c>
      <c r="AF123" s="61"/>
      <c r="AG123" s="61"/>
      <c r="AH123" s="61" t="s">
        <v>16296</v>
      </c>
      <c r="AI123" s="1" t="s">
        <v>14521</v>
      </c>
      <c r="AJ123" s="8" t="s">
        <v>11395</v>
      </c>
    </row>
    <row r="124" spans="1:36" s="8" customFormat="1">
      <c r="A124" s="59">
        <v>44594.529039351903</v>
      </c>
      <c r="B124" s="60">
        <v>44594.529039351903</v>
      </c>
      <c r="C124" s="61" t="s">
        <v>3716</v>
      </c>
      <c r="D124" s="61" t="s">
        <v>3542</v>
      </c>
      <c r="E124" s="61"/>
      <c r="F124" s="62">
        <v>233668</v>
      </c>
      <c r="G124" s="63"/>
      <c r="H124" s="62">
        <v>233668</v>
      </c>
      <c r="I124" s="62">
        <v>110543</v>
      </c>
      <c r="J124" s="62">
        <v>0</v>
      </c>
      <c r="K124" s="61" t="s">
        <v>11386</v>
      </c>
      <c r="L124" s="61" t="s">
        <v>11387</v>
      </c>
      <c r="M124" s="61" t="s">
        <v>11388</v>
      </c>
      <c r="N124" s="61" t="s">
        <v>11389</v>
      </c>
      <c r="O124" s="61" t="s">
        <v>12476</v>
      </c>
      <c r="P124" s="61" t="s">
        <v>11909</v>
      </c>
      <c r="Q124" s="61" t="s">
        <v>16299</v>
      </c>
      <c r="R124" s="61" t="s">
        <v>3717</v>
      </c>
      <c r="S124" s="61" t="s">
        <v>16300</v>
      </c>
      <c r="T124" s="61" t="s">
        <v>16299</v>
      </c>
      <c r="U124" s="61"/>
      <c r="V124" s="61"/>
      <c r="W124" s="61" t="s">
        <v>11393</v>
      </c>
      <c r="X124" s="61"/>
      <c r="Y124" s="60">
        <v>44651</v>
      </c>
      <c r="Z124" s="60">
        <v>44645.394398148099</v>
      </c>
      <c r="AA124" s="63"/>
      <c r="AB124" s="63"/>
      <c r="AC124" s="61" t="s">
        <v>11412</v>
      </c>
      <c r="AD124" s="61" t="s">
        <v>11393</v>
      </c>
      <c r="AE124" s="61" t="s">
        <v>11395</v>
      </c>
      <c r="AF124" s="61" t="s">
        <v>11483</v>
      </c>
      <c r="AG124" s="61" t="s">
        <v>11397</v>
      </c>
      <c r="AH124" s="61" t="s">
        <v>3716</v>
      </c>
      <c r="AI124" s="1" t="s">
        <v>16299</v>
      </c>
      <c r="AJ124" s="8" t="s">
        <v>11395</v>
      </c>
    </row>
    <row r="125" spans="1:36" s="8" customFormat="1">
      <c r="A125" s="59">
        <v>44594.530509259297</v>
      </c>
      <c r="B125" s="60">
        <v>44594.530509259297</v>
      </c>
      <c r="C125" s="61" t="s">
        <v>3718</v>
      </c>
      <c r="D125" s="61" t="s">
        <v>3542</v>
      </c>
      <c r="E125" s="61"/>
      <c r="F125" s="62">
        <v>15000</v>
      </c>
      <c r="G125" s="63"/>
      <c r="H125" s="62">
        <v>15000</v>
      </c>
      <c r="I125" s="62">
        <v>8546</v>
      </c>
      <c r="J125" s="62">
        <v>0</v>
      </c>
      <c r="K125" s="61" t="s">
        <v>11386</v>
      </c>
      <c r="L125" s="61" t="s">
        <v>11387</v>
      </c>
      <c r="M125" s="61" t="s">
        <v>11388</v>
      </c>
      <c r="N125" s="61" t="s">
        <v>11389</v>
      </c>
      <c r="O125" s="61" t="s">
        <v>15326</v>
      </c>
      <c r="P125" s="61" t="s">
        <v>15327</v>
      </c>
      <c r="Q125" s="61" t="s">
        <v>16301</v>
      </c>
      <c r="R125" s="61" t="s">
        <v>3719</v>
      </c>
      <c r="S125" s="61" t="s">
        <v>16302</v>
      </c>
      <c r="T125" s="61" t="s">
        <v>16301</v>
      </c>
      <c r="U125" s="61"/>
      <c r="V125" s="61"/>
      <c r="W125" s="61" t="s">
        <v>11393</v>
      </c>
      <c r="X125" s="61"/>
      <c r="Y125" s="60">
        <v>44616</v>
      </c>
      <c r="Z125" s="60">
        <v>44615.381423611099</v>
      </c>
      <c r="AA125" s="63"/>
      <c r="AB125" s="63"/>
      <c r="AC125" s="61" t="s">
        <v>11394</v>
      </c>
      <c r="AD125" s="61" t="s">
        <v>11393</v>
      </c>
      <c r="AE125" s="61" t="s">
        <v>11530</v>
      </c>
      <c r="AF125" s="61" t="s">
        <v>13422</v>
      </c>
      <c r="AG125" s="61" t="s">
        <v>11422</v>
      </c>
      <c r="AH125" s="61" t="s">
        <v>3718</v>
      </c>
      <c r="AI125" s="1" t="s">
        <v>16301</v>
      </c>
      <c r="AJ125" s="8" t="s">
        <v>11530</v>
      </c>
    </row>
    <row r="126" spans="1:36" s="8" customFormat="1">
      <c r="A126" s="59">
        <v>44594.534664351799</v>
      </c>
      <c r="B126" s="60">
        <v>44594.534664351799</v>
      </c>
      <c r="C126" s="61" t="s">
        <v>3720</v>
      </c>
      <c r="D126" s="61" t="s">
        <v>3542</v>
      </c>
      <c r="E126" s="61"/>
      <c r="F126" s="62">
        <v>29243</v>
      </c>
      <c r="G126" s="63"/>
      <c r="H126" s="62">
        <v>29243</v>
      </c>
      <c r="I126" s="62">
        <v>29243</v>
      </c>
      <c r="J126" s="62">
        <v>0</v>
      </c>
      <c r="K126" s="61" t="s">
        <v>11386</v>
      </c>
      <c r="L126" s="61" t="s">
        <v>11387</v>
      </c>
      <c r="M126" s="61" t="s">
        <v>11388</v>
      </c>
      <c r="N126" s="61" t="s">
        <v>11389</v>
      </c>
      <c r="O126" s="61" t="s">
        <v>11793</v>
      </c>
      <c r="P126" s="61" t="s">
        <v>16303</v>
      </c>
      <c r="Q126" s="61" t="s">
        <v>16304</v>
      </c>
      <c r="R126" s="61" t="s">
        <v>3721</v>
      </c>
      <c r="S126" s="61"/>
      <c r="T126" s="61" t="s">
        <v>16304</v>
      </c>
      <c r="U126" s="61"/>
      <c r="V126" s="61"/>
      <c r="W126" s="61" t="s">
        <v>11393</v>
      </c>
      <c r="X126" s="61"/>
      <c r="Y126" s="60">
        <v>44629</v>
      </c>
      <c r="Z126" s="60">
        <v>44627.731932870403</v>
      </c>
      <c r="AA126" s="63"/>
      <c r="AB126" s="63"/>
      <c r="AC126" s="61" t="s">
        <v>11412</v>
      </c>
      <c r="AD126" s="61" t="s">
        <v>11393</v>
      </c>
      <c r="AE126" s="61" t="s">
        <v>11575</v>
      </c>
      <c r="AF126" s="61" t="s">
        <v>11675</v>
      </c>
      <c r="AG126" s="61" t="s">
        <v>11577</v>
      </c>
      <c r="AH126" s="61" t="s">
        <v>3720</v>
      </c>
      <c r="AI126" s="1" t="s">
        <v>16304</v>
      </c>
      <c r="AJ126" s="8" t="s">
        <v>11575</v>
      </c>
    </row>
    <row r="127" spans="1:36" s="8" customFormat="1">
      <c r="A127" s="59">
        <v>44594.542754629598</v>
      </c>
      <c r="B127" s="60">
        <v>44594.542754629598</v>
      </c>
      <c r="C127" s="61" t="s">
        <v>3722</v>
      </c>
      <c r="D127" s="61" t="s">
        <v>3542</v>
      </c>
      <c r="E127" s="61"/>
      <c r="F127" s="62">
        <v>143294</v>
      </c>
      <c r="G127" s="63"/>
      <c r="H127" s="62">
        <v>143294</v>
      </c>
      <c r="I127" s="62">
        <v>87892</v>
      </c>
      <c r="J127" s="62">
        <v>0</v>
      </c>
      <c r="K127" s="61" t="s">
        <v>11386</v>
      </c>
      <c r="L127" s="61" t="s">
        <v>11387</v>
      </c>
      <c r="M127" s="61" t="s">
        <v>11388</v>
      </c>
      <c r="N127" s="61" t="s">
        <v>11389</v>
      </c>
      <c r="O127" s="61" t="s">
        <v>11467</v>
      </c>
      <c r="P127" s="61" t="s">
        <v>16125</v>
      </c>
      <c r="Q127" s="61" t="s">
        <v>16305</v>
      </c>
      <c r="R127" s="61" t="s">
        <v>3723</v>
      </c>
      <c r="S127" s="61" t="s">
        <v>16306</v>
      </c>
      <c r="T127" s="61" t="s">
        <v>16307</v>
      </c>
      <c r="U127" s="61"/>
      <c r="V127" s="61"/>
      <c r="W127" s="61" t="s">
        <v>11393</v>
      </c>
      <c r="X127" s="61"/>
      <c r="Y127" s="60">
        <v>44627</v>
      </c>
      <c r="Z127" s="60">
        <v>44623.707557870403</v>
      </c>
      <c r="AA127" s="63"/>
      <c r="AB127" s="63"/>
      <c r="AC127" s="61" t="s">
        <v>11394</v>
      </c>
      <c r="AD127" s="61" t="s">
        <v>11393</v>
      </c>
      <c r="AE127" s="61" t="s">
        <v>11395</v>
      </c>
      <c r="AF127" s="61" t="s">
        <v>11401</v>
      </c>
      <c r="AG127" s="61" t="s">
        <v>11397</v>
      </c>
      <c r="AH127" s="61" t="s">
        <v>3722</v>
      </c>
      <c r="AI127" s="1" t="s">
        <v>16305</v>
      </c>
      <c r="AJ127" s="8" t="s">
        <v>11395</v>
      </c>
    </row>
    <row r="128" spans="1:36" s="8" customFormat="1">
      <c r="A128" s="59">
        <v>44594.543425925898</v>
      </c>
      <c r="B128" s="60">
        <v>44594.543425925898</v>
      </c>
      <c r="C128" s="61" t="s">
        <v>16308</v>
      </c>
      <c r="D128" s="61" t="s">
        <v>3542</v>
      </c>
      <c r="E128" s="61"/>
      <c r="F128" s="62">
        <v>21706</v>
      </c>
      <c r="G128" s="63"/>
      <c r="H128" s="62">
        <v>21706</v>
      </c>
      <c r="I128" s="62"/>
      <c r="J128" s="62">
        <v>0</v>
      </c>
      <c r="K128" s="61" t="s">
        <v>11386</v>
      </c>
      <c r="L128" s="61" t="s">
        <v>11387</v>
      </c>
      <c r="M128" s="61" t="s">
        <v>11388</v>
      </c>
      <c r="N128" s="61" t="s">
        <v>11554</v>
      </c>
      <c r="O128" s="61" t="s">
        <v>12448</v>
      </c>
      <c r="P128" s="61" t="s">
        <v>14714</v>
      </c>
      <c r="Q128" s="61" t="s">
        <v>16309</v>
      </c>
      <c r="R128" s="61" t="s">
        <v>16310</v>
      </c>
      <c r="S128" s="61" t="s">
        <v>16311</v>
      </c>
      <c r="T128" s="61" t="s">
        <v>16309</v>
      </c>
      <c r="U128" s="61"/>
      <c r="V128" s="61"/>
      <c r="W128" s="61" t="s">
        <v>11393</v>
      </c>
      <c r="X128" s="61"/>
      <c r="Y128" s="63"/>
      <c r="Z128" s="63"/>
      <c r="AA128" s="63"/>
      <c r="AB128" s="63"/>
      <c r="AC128" s="61" t="s">
        <v>11394</v>
      </c>
      <c r="AD128" s="61" t="s">
        <v>11393</v>
      </c>
      <c r="AE128" s="61" t="s">
        <v>11575</v>
      </c>
      <c r="AF128" s="61" t="s">
        <v>11675</v>
      </c>
      <c r="AG128" s="61" t="s">
        <v>11577</v>
      </c>
      <c r="AH128" s="61" t="s">
        <v>16308</v>
      </c>
      <c r="AI128" s="1" t="s">
        <v>16309</v>
      </c>
      <c r="AJ128" s="8" t="s">
        <v>11575</v>
      </c>
    </row>
    <row r="129" spans="1:36" s="8" customFormat="1">
      <c r="A129" s="59">
        <v>44594.550787036998</v>
      </c>
      <c r="B129" s="60">
        <v>44594.550775463002</v>
      </c>
      <c r="C129" s="61" t="s">
        <v>3724</v>
      </c>
      <c r="D129" s="61" t="s">
        <v>3542</v>
      </c>
      <c r="E129" s="61"/>
      <c r="F129" s="62">
        <v>5797</v>
      </c>
      <c r="G129" s="63"/>
      <c r="H129" s="62">
        <v>5797</v>
      </c>
      <c r="I129" s="62">
        <v>5797</v>
      </c>
      <c r="J129" s="62">
        <v>0</v>
      </c>
      <c r="K129" s="61" t="s">
        <v>11386</v>
      </c>
      <c r="L129" s="61" t="s">
        <v>11387</v>
      </c>
      <c r="M129" s="61" t="s">
        <v>11388</v>
      </c>
      <c r="N129" s="61" t="s">
        <v>11389</v>
      </c>
      <c r="O129" s="61" t="s">
        <v>12814</v>
      </c>
      <c r="P129" s="61" t="s">
        <v>12815</v>
      </c>
      <c r="Q129" s="61" t="s">
        <v>12816</v>
      </c>
      <c r="R129" s="61" t="s">
        <v>3040</v>
      </c>
      <c r="S129" s="61"/>
      <c r="T129" s="61" t="s">
        <v>12816</v>
      </c>
      <c r="U129" s="61"/>
      <c r="V129" s="61"/>
      <c r="W129" s="61" t="s">
        <v>11393</v>
      </c>
      <c r="X129" s="61"/>
      <c r="Y129" s="60">
        <v>44609</v>
      </c>
      <c r="Z129" s="60">
        <v>44607.477615740703</v>
      </c>
      <c r="AA129" s="63"/>
      <c r="AB129" s="63"/>
      <c r="AC129" s="61" t="s">
        <v>11394</v>
      </c>
      <c r="AD129" s="61" t="s">
        <v>11393</v>
      </c>
      <c r="AE129" s="61" t="s">
        <v>11478</v>
      </c>
      <c r="AF129" s="61" t="s">
        <v>12067</v>
      </c>
      <c r="AG129" s="61" t="s">
        <v>11472</v>
      </c>
      <c r="AH129" s="61" t="s">
        <v>3724</v>
      </c>
      <c r="AI129" s="1" t="s">
        <v>12816</v>
      </c>
      <c r="AJ129" s="8" t="s">
        <v>11478</v>
      </c>
    </row>
    <row r="130" spans="1:36" s="8" customFormat="1">
      <c r="A130" s="59">
        <v>44594.558946759302</v>
      </c>
      <c r="B130" s="60">
        <v>44594.558946759302</v>
      </c>
      <c r="C130" s="61" t="s">
        <v>3725</v>
      </c>
      <c r="D130" s="61" t="s">
        <v>3542</v>
      </c>
      <c r="E130" s="61"/>
      <c r="F130" s="62">
        <v>5100</v>
      </c>
      <c r="G130" s="63"/>
      <c r="H130" s="62">
        <v>5100</v>
      </c>
      <c r="I130" s="62">
        <v>5100</v>
      </c>
      <c r="J130" s="62">
        <v>0</v>
      </c>
      <c r="K130" s="61" t="s">
        <v>11386</v>
      </c>
      <c r="L130" s="61" t="s">
        <v>11387</v>
      </c>
      <c r="M130" s="61" t="s">
        <v>11388</v>
      </c>
      <c r="N130" s="61" t="s">
        <v>11389</v>
      </c>
      <c r="O130" s="61" t="s">
        <v>14305</v>
      </c>
      <c r="P130" s="61" t="s">
        <v>16312</v>
      </c>
      <c r="Q130" s="61" t="s">
        <v>14539</v>
      </c>
      <c r="R130" s="61" t="s">
        <v>3726</v>
      </c>
      <c r="S130" s="61"/>
      <c r="T130" s="61" t="s">
        <v>14539</v>
      </c>
      <c r="U130" s="61"/>
      <c r="V130" s="61"/>
      <c r="W130" s="61" t="s">
        <v>11393</v>
      </c>
      <c r="X130" s="61"/>
      <c r="Y130" s="60">
        <v>44613</v>
      </c>
      <c r="Z130" s="60">
        <v>44609.610891203702</v>
      </c>
      <c r="AA130" s="63"/>
      <c r="AB130" s="63"/>
      <c r="AC130" s="61" t="s">
        <v>11547</v>
      </c>
      <c r="AD130" s="61" t="s">
        <v>11393</v>
      </c>
      <c r="AE130" s="61" t="s">
        <v>11395</v>
      </c>
      <c r="AF130" s="61" t="s">
        <v>11401</v>
      </c>
      <c r="AG130" s="61" t="s">
        <v>11397</v>
      </c>
      <c r="AH130" s="61" t="s">
        <v>3725</v>
      </c>
      <c r="AI130" s="1" t="s">
        <v>14539</v>
      </c>
      <c r="AJ130" s="8" t="s">
        <v>11395</v>
      </c>
    </row>
    <row r="131" spans="1:36" s="8" customFormat="1">
      <c r="A131" s="59">
        <v>44594.565474536997</v>
      </c>
      <c r="B131" s="60">
        <v>44594.565474536997</v>
      </c>
      <c r="C131" s="61" t="s">
        <v>3727</v>
      </c>
      <c r="D131" s="61" t="s">
        <v>3542</v>
      </c>
      <c r="E131" s="61"/>
      <c r="F131" s="62">
        <v>5190</v>
      </c>
      <c r="G131" s="63"/>
      <c r="H131" s="62">
        <v>5190</v>
      </c>
      <c r="I131" s="62">
        <v>5190</v>
      </c>
      <c r="J131" s="62">
        <v>0</v>
      </c>
      <c r="K131" s="61" t="s">
        <v>11386</v>
      </c>
      <c r="L131" s="61" t="s">
        <v>11387</v>
      </c>
      <c r="M131" s="61" t="s">
        <v>11388</v>
      </c>
      <c r="N131" s="61" t="s">
        <v>11389</v>
      </c>
      <c r="O131" s="61" t="s">
        <v>11790</v>
      </c>
      <c r="P131" s="61" t="s">
        <v>12519</v>
      </c>
      <c r="Q131" s="61" t="s">
        <v>16313</v>
      </c>
      <c r="R131" s="61" t="s">
        <v>3728</v>
      </c>
      <c r="S131" s="61" t="s">
        <v>16314</v>
      </c>
      <c r="T131" s="61" t="s">
        <v>16313</v>
      </c>
      <c r="U131" s="61"/>
      <c r="V131" s="61"/>
      <c r="W131" s="61" t="s">
        <v>11393</v>
      </c>
      <c r="X131" s="61"/>
      <c r="Y131" s="60">
        <v>44645</v>
      </c>
      <c r="Z131" s="60">
        <v>44643.388912037</v>
      </c>
      <c r="AA131" s="63"/>
      <c r="AB131" s="63"/>
      <c r="AC131" s="61" t="s">
        <v>11442</v>
      </c>
      <c r="AD131" s="61" t="s">
        <v>11393</v>
      </c>
      <c r="AE131" s="61" t="s">
        <v>11478</v>
      </c>
      <c r="AF131" s="61" t="s">
        <v>11548</v>
      </c>
      <c r="AG131" s="61" t="s">
        <v>11472</v>
      </c>
      <c r="AH131" s="61" t="s">
        <v>3727</v>
      </c>
      <c r="AI131" s="1" t="s">
        <v>16313</v>
      </c>
      <c r="AJ131" s="8" t="s">
        <v>11478</v>
      </c>
    </row>
    <row r="132" spans="1:36" s="8" customFormat="1">
      <c r="A132" s="59">
        <v>44594.566215277802</v>
      </c>
      <c r="B132" s="60">
        <v>44594.566215277802</v>
      </c>
      <c r="C132" s="61" t="s">
        <v>3729</v>
      </c>
      <c r="D132" s="61" t="s">
        <v>3542</v>
      </c>
      <c r="E132" s="61"/>
      <c r="F132" s="62">
        <v>40599</v>
      </c>
      <c r="G132" s="63"/>
      <c r="H132" s="62">
        <v>40599</v>
      </c>
      <c r="I132" s="62">
        <v>40599</v>
      </c>
      <c r="J132" s="62">
        <v>0</v>
      </c>
      <c r="K132" s="61" t="s">
        <v>11386</v>
      </c>
      <c r="L132" s="61" t="s">
        <v>11387</v>
      </c>
      <c r="M132" s="61" t="s">
        <v>11388</v>
      </c>
      <c r="N132" s="61" t="s">
        <v>11389</v>
      </c>
      <c r="O132" s="61" t="s">
        <v>14305</v>
      </c>
      <c r="P132" s="61" t="s">
        <v>13836</v>
      </c>
      <c r="Q132" s="61" t="s">
        <v>16315</v>
      </c>
      <c r="R132" s="61" t="s">
        <v>3730</v>
      </c>
      <c r="S132" s="61"/>
      <c r="T132" s="61" t="s">
        <v>16315</v>
      </c>
      <c r="U132" s="61"/>
      <c r="V132" s="61"/>
      <c r="W132" s="61" t="s">
        <v>11393</v>
      </c>
      <c r="X132" s="61"/>
      <c r="Y132" s="60">
        <v>44627</v>
      </c>
      <c r="Z132" s="60">
        <v>44623.706354166701</v>
      </c>
      <c r="AA132" s="63"/>
      <c r="AB132" s="63"/>
      <c r="AC132" s="61" t="s">
        <v>11547</v>
      </c>
      <c r="AD132" s="61" t="s">
        <v>11393</v>
      </c>
      <c r="AE132" s="61" t="s">
        <v>11591</v>
      </c>
      <c r="AF132" s="61" t="s">
        <v>11950</v>
      </c>
      <c r="AG132" s="61" t="s">
        <v>11466</v>
      </c>
      <c r="AH132" s="61" t="s">
        <v>3729</v>
      </c>
      <c r="AI132" s="1" t="s">
        <v>16315</v>
      </c>
      <c r="AJ132" s="8" t="s">
        <v>11591</v>
      </c>
    </row>
    <row r="133" spans="1:36" s="8" customFormat="1">
      <c r="A133" s="59">
        <v>44594.571250000001</v>
      </c>
      <c r="B133" s="60">
        <v>44594.571250000001</v>
      </c>
      <c r="C133" s="61" t="s">
        <v>3731</v>
      </c>
      <c r="D133" s="61" t="s">
        <v>3542</v>
      </c>
      <c r="E133" s="61"/>
      <c r="F133" s="62">
        <v>26100</v>
      </c>
      <c r="G133" s="63"/>
      <c r="H133" s="62">
        <v>26100</v>
      </c>
      <c r="I133" s="62">
        <v>24100</v>
      </c>
      <c r="J133" s="62">
        <v>0</v>
      </c>
      <c r="K133" s="61" t="s">
        <v>11386</v>
      </c>
      <c r="L133" s="61" t="s">
        <v>11387</v>
      </c>
      <c r="M133" s="61" t="s">
        <v>11388</v>
      </c>
      <c r="N133" s="61" t="s">
        <v>11389</v>
      </c>
      <c r="O133" s="61" t="s">
        <v>16316</v>
      </c>
      <c r="P133" s="61" t="s">
        <v>16317</v>
      </c>
      <c r="Q133" s="61" t="s">
        <v>16318</v>
      </c>
      <c r="R133" s="61" t="s">
        <v>3732</v>
      </c>
      <c r="S133" s="61" t="s">
        <v>16319</v>
      </c>
      <c r="T133" s="61" t="s">
        <v>16320</v>
      </c>
      <c r="U133" s="61"/>
      <c r="V133" s="61"/>
      <c r="W133" s="61" t="s">
        <v>11393</v>
      </c>
      <c r="X133" s="61"/>
      <c r="Y133" s="60">
        <v>44630</v>
      </c>
      <c r="Z133" s="60">
        <v>44628.744895833297</v>
      </c>
      <c r="AA133" s="63"/>
      <c r="AB133" s="63"/>
      <c r="AC133" s="61" t="s">
        <v>11587</v>
      </c>
      <c r="AD133" s="61" t="s">
        <v>11393</v>
      </c>
      <c r="AE133" s="61" t="s">
        <v>11395</v>
      </c>
      <c r="AF133" s="61" t="s">
        <v>11483</v>
      </c>
      <c r="AG133" s="61" t="s">
        <v>11397</v>
      </c>
      <c r="AH133" s="61" t="s">
        <v>3731</v>
      </c>
      <c r="AI133" s="1" t="s">
        <v>16318</v>
      </c>
      <c r="AJ133" s="8" t="s">
        <v>11395</v>
      </c>
    </row>
    <row r="134" spans="1:36" s="8" customFormat="1">
      <c r="A134" s="59">
        <v>44594.572175925903</v>
      </c>
      <c r="B134" s="60">
        <v>44594.572175925903</v>
      </c>
      <c r="C134" s="61" t="s">
        <v>3733</v>
      </c>
      <c r="D134" s="61" t="s">
        <v>3542</v>
      </c>
      <c r="E134" s="61"/>
      <c r="F134" s="62">
        <v>5060</v>
      </c>
      <c r="G134" s="63"/>
      <c r="H134" s="62">
        <v>5060</v>
      </c>
      <c r="I134" s="62">
        <v>5060</v>
      </c>
      <c r="J134" s="62">
        <v>0</v>
      </c>
      <c r="K134" s="61" t="s">
        <v>11386</v>
      </c>
      <c r="L134" s="61" t="s">
        <v>11387</v>
      </c>
      <c r="M134" s="61" t="s">
        <v>11388</v>
      </c>
      <c r="N134" s="61" t="s">
        <v>11389</v>
      </c>
      <c r="O134" s="61" t="s">
        <v>13044</v>
      </c>
      <c r="P134" s="61" t="s">
        <v>13045</v>
      </c>
      <c r="Q134" s="61" t="s">
        <v>13046</v>
      </c>
      <c r="R134" s="61" t="s">
        <v>2774</v>
      </c>
      <c r="S134" s="61"/>
      <c r="T134" s="61" t="s">
        <v>13046</v>
      </c>
      <c r="U134" s="61"/>
      <c r="V134" s="61"/>
      <c r="W134" s="61" t="s">
        <v>11393</v>
      </c>
      <c r="X134" s="61"/>
      <c r="Y134" s="60">
        <v>44627</v>
      </c>
      <c r="Z134" s="60">
        <v>44624.387731481504</v>
      </c>
      <c r="AA134" s="63"/>
      <c r="AB134" s="63"/>
      <c r="AC134" s="61" t="s">
        <v>11394</v>
      </c>
      <c r="AD134" s="61" t="s">
        <v>11393</v>
      </c>
      <c r="AE134" s="61" t="s">
        <v>11395</v>
      </c>
      <c r="AF134" s="61" t="s">
        <v>11483</v>
      </c>
      <c r="AG134" s="61" t="s">
        <v>11397</v>
      </c>
      <c r="AH134" s="61" t="s">
        <v>3733</v>
      </c>
      <c r="AI134" s="1" t="s">
        <v>13046</v>
      </c>
      <c r="AJ134" s="8" t="s">
        <v>11395</v>
      </c>
    </row>
    <row r="135" spans="1:36" s="8" customFormat="1">
      <c r="A135" s="59">
        <v>44594.573182870401</v>
      </c>
      <c r="B135" s="60">
        <v>44594.573182870401</v>
      </c>
      <c r="C135" s="61" t="s">
        <v>16321</v>
      </c>
      <c r="D135" s="61" t="s">
        <v>3542</v>
      </c>
      <c r="E135" s="61"/>
      <c r="F135" s="62">
        <v>30500</v>
      </c>
      <c r="G135" s="63"/>
      <c r="H135" s="62">
        <v>30500</v>
      </c>
      <c r="I135" s="63"/>
      <c r="J135" s="62">
        <v>0</v>
      </c>
      <c r="K135" s="61" t="s">
        <v>11386</v>
      </c>
      <c r="L135" s="61" t="s">
        <v>11387</v>
      </c>
      <c r="M135" s="61" t="s">
        <v>11388</v>
      </c>
      <c r="N135" s="61" t="s">
        <v>11554</v>
      </c>
      <c r="O135" s="61" t="s">
        <v>16322</v>
      </c>
      <c r="P135" s="61" t="s">
        <v>16323</v>
      </c>
      <c r="Q135" s="61" t="s">
        <v>16324</v>
      </c>
      <c r="R135" s="61" t="s">
        <v>16325</v>
      </c>
      <c r="S135" s="61"/>
      <c r="T135" s="61" t="s">
        <v>16324</v>
      </c>
      <c r="U135" s="61"/>
      <c r="V135" s="61"/>
      <c r="W135" s="61" t="s">
        <v>11393</v>
      </c>
      <c r="X135" s="61"/>
      <c r="Y135" s="63"/>
      <c r="Z135" s="63"/>
      <c r="AA135" s="63"/>
      <c r="AB135" s="63"/>
      <c r="AC135" s="61" t="s">
        <v>11674</v>
      </c>
      <c r="AD135" s="61" t="s">
        <v>11393</v>
      </c>
      <c r="AE135" s="61" t="s">
        <v>11688</v>
      </c>
      <c r="AF135" s="61" t="s">
        <v>11880</v>
      </c>
      <c r="AG135" s="61" t="s">
        <v>11690</v>
      </c>
      <c r="AH135" s="61" t="s">
        <v>16321</v>
      </c>
      <c r="AI135" s="1" t="s">
        <v>16324</v>
      </c>
      <c r="AJ135" s="8" t="s">
        <v>11688</v>
      </c>
    </row>
    <row r="136" spans="1:36" s="8" customFormat="1">
      <c r="A136" s="59">
        <v>44594.575011574103</v>
      </c>
      <c r="B136" s="60">
        <v>44594.575011574103</v>
      </c>
      <c r="C136" s="61" t="s">
        <v>3734</v>
      </c>
      <c r="D136" s="61" t="s">
        <v>3542</v>
      </c>
      <c r="E136" s="61"/>
      <c r="F136" s="62">
        <v>50723</v>
      </c>
      <c r="G136" s="63"/>
      <c r="H136" s="62">
        <v>50723</v>
      </c>
      <c r="I136" s="62">
        <v>16631</v>
      </c>
      <c r="J136" s="62">
        <v>0</v>
      </c>
      <c r="K136" s="61" t="s">
        <v>11386</v>
      </c>
      <c r="L136" s="61" t="s">
        <v>11387</v>
      </c>
      <c r="M136" s="61" t="s">
        <v>11388</v>
      </c>
      <c r="N136" s="61" t="s">
        <v>11389</v>
      </c>
      <c r="O136" s="61" t="s">
        <v>16326</v>
      </c>
      <c r="P136" s="61" t="s">
        <v>16327</v>
      </c>
      <c r="Q136" s="61" t="s">
        <v>16328</v>
      </c>
      <c r="R136" s="61" t="s">
        <v>3735</v>
      </c>
      <c r="S136" s="61"/>
      <c r="T136" s="61" t="s">
        <v>16329</v>
      </c>
      <c r="U136" s="61"/>
      <c r="V136" s="61"/>
      <c r="W136" s="61" t="s">
        <v>11393</v>
      </c>
      <c r="X136" s="61"/>
      <c r="Y136" s="60">
        <v>44643</v>
      </c>
      <c r="Z136" s="60">
        <v>44641.459039351903</v>
      </c>
      <c r="AA136" s="63"/>
      <c r="AB136" s="63"/>
      <c r="AC136" s="61" t="s">
        <v>11394</v>
      </c>
      <c r="AD136" s="61" t="s">
        <v>11393</v>
      </c>
      <c r="AE136" s="61" t="s">
        <v>11625</v>
      </c>
      <c r="AF136" s="61" t="s">
        <v>11626</v>
      </c>
      <c r="AG136" s="61" t="s">
        <v>11514</v>
      </c>
      <c r="AH136" s="61" t="s">
        <v>3734</v>
      </c>
      <c r="AI136" s="1" t="s">
        <v>16328</v>
      </c>
      <c r="AJ136" s="8" t="s">
        <v>11625</v>
      </c>
    </row>
    <row r="137" spans="1:36" s="8" customFormat="1">
      <c r="A137" s="59">
        <v>44594.576435185198</v>
      </c>
      <c r="B137" s="60">
        <v>44594.576435185198</v>
      </c>
      <c r="C137" s="61" t="s">
        <v>3736</v>
      </c>
      <c r="D137" s="61" t="s">
        <v>3542</v>
      </c>
      <c r="E137" s="61"/>
      <c r="F137" s="62">
        <v>29375</v>
      </c>
      <c r="G137" s="63"/>
      <c r="H137" s="62">
        <v>29375</v>
      </c>
      <c r="I137" s="62">
        <v>29375</v>
      </c>
      <c r="J137" s="62">
        <v>0</v>
      </c>
      <c r="K137" s="61" t="s">
        <v>11386</v>
      </c>
      <c r="L137" s="61" t="s">
        <v>11387</v>
      </c>
      <c r="M137" s="61" t="s">
        <v>11388</v>
      </c>
      <c r="N137" s="61" t="s">
        <v>11389</v>
      </c>
      <c r="O137" s="61" t="s">
        <v>12029</v>
      </c>
      <c r="P137" s="61" t="s">
        <v>11655</v>
      </c>
      <c r="Q137" s="61" t="s">
        <v>16330</v>
      </c>
      <c r="R137" s="61" t="s">
        <v>3737</v>
      </c>
      <c r="S137" s="61"/>
      <c r="T137" s="61" t="s">
        <v>16331</v>
      </c>
      <c r="U137" s="61"/>
      <c r="V137" s="61"/>
      <c r="W137" s="61" t="s">
        <v>11393</v>
      </c>
      <c r="X137" s="61"/>
      <c r="Y137" s="60">
        <v>44645</v>
      </c>
      <c r="Z137" s="60">
        <v>44643.388796296298</v>
      </c>
      <c r="AA137" s="63"/>
      <c r="AB137" s="63"/>
      <c r="AC137" s="61" t="s">
        <v>11394</v>
      </c>
      <c r="AD137" s="61" t="s">
        <v>11393</v>
      </c>
      <c r="AE137" s="61" t="s">
        <v>11395</v>
      </c>
      <c r="AF137" s="61" t="s">
        <v>11483</v>
      </c>
      <c r="AG137" s="61" t="s">
        <v>11397</v>
      </c>
      <c r="AH137" s="61" t="s">
        <v>3736</v>
      </c>
      <c r="AI137" s="1" t="s">
        <v>16330</v>
      </c>
      <c r="AJ137" s="8" t="s">
        <v>11395</v>
      </c>
    </row>
    <row r="138" spans="1:36" s="8" customFormat="1">
      <c r="A138" s="59">
        <v>44594.576493055603</v>
      </c>
      <c r="B138" s="60">
        <v>44594.576481481497</v>
      </c>
      <c r="C138" s="61" t="s">
        <v>3738</v>
      </c>
      <c r="D138" s="61" t="s">
        <v>3542</v>
      </c>
      <c r="E138" s="61"/>
      <c r="F138" s="62">
        <v>41969</v>
      </c>
      <c r="G138" s="63"/>
      <c r="H138" s="62">
        <v>41969</v>
      </c>
      <c r="I138" s="62">
        <v>34077.5</v>
      </c>
      <c r="J138" s="62">
        <v>0</v>
      </c>
      <c r="K138" s="61" t="s">
        <v>11386</v>
      </c>
      <c r="L138" s="61" t="s">
        <v>11387</v>
      </c>
      <c r="M138" s="61" t="s">
        <v>11388</v>
      </c>
      <c r="N138" s="61" t="s">
        <v>11389</v>
      </c>
      <c r="O138" s="61" t="s">
        <v>13596</v>
      </c>
      <c r="P138" s="61" t="s">
        <v>16332</v>
      </c>
      <c r="Q138" s="61" t="s">
        <v>16333</v>
      </c>
      <c r="R138" s="61" t="s">
        <v>3739</v>
      </c>
      <c r="S138" s="61" t="s">
        <v>16334</v>
      </c>
      <c r="T138" s="61" t="s">
        <v>16335</v>
      </c>
      <c r="U138" s="61"/>
      <c r="V138" s="61"/>
      <c r="W138" s="61" t="s">
        <v>11393</v>
      </c>
      <c r="X138" s="61"/>
      <c r="Y138" s="60">
        <v>44622</v>
      </c>
      <c r="Z138" s="60">
        <v>44618.540266203701</v>
      </c>
      <c r="AA138" s="63"/>
      <c r="AB138" s="63"/>
      <c r="AC138" s="61" t="s">
        <v>11412</v>
      </c>
      <c r="AD138" s="61" t="s">
        <v>11393</v>
      </c>
      <c r="AE138" s="61" t="s">
        <v>12093</v>
      </c>
      <c r="AF138" s="61" t="s">
        <v>12541</v>
      </c>
      <c r="AG138" s="61" t="s">
        <v>11577</v>
      </c>
      <c r="AH138" s="61" t="s">
        <v>3738</v>
      </c>
      <c r="AI138" s="1" t="s">
        <v>16333</v>
      </c>
      <c r="AJ138" s="8" t="s">
        <v>12093</v>
      </c>
    </row>
    <row r="139" spans="1:36" s="8" customFormat="1">
      <c r="A139" s="59">
        <v>44594.576770833301</v>
      </c>
      <c r="B139" s="60">
        <v>44594.576770833301</v>
      </c>
      <c r="C139" s="61" t="s">
        <v>16336</v>
      </c>
      <c r="D139" s="61" t="s">
        <v>3542</v>
      </c>
      <c r="E139" s="61"/>
      <c r="F139" s="62">
        <v>2465</v>
      </c>
      <c r="G139" s="63"/>
      <c r="H139" s="62">
        <v>2465</v>
      </c>
      <c r="I139" s="62"/>
      <c r="J139" s="62">
        <v>0</v>
      </c>
      <c r="K139" s="61" t="s">
        <v>11386</v>
      </c>
      <c r="L139" s="61" t="s">
        <v>11387</v>
      </c>
      <c r="M139" s="61" t="s">
        <v>16337</v>
      </c>
      <c r="N139" s="61" t="s">
        <v>11414</v>
      </c>
      <c r="O139" s="61" t="s">
        <v>12803</v>
      </c>
      <c r="P139" s="61" t="s">
        <v>11875</v>
      </c>
      <c r="Q139" s="61" t="s">
        <v>16338</v>
      </c>
      <c r="R139" s="61" t="s">
        <v>16339</v>
      </c>
      <c r="S139" s="61" t="s">
        <v>16340</v>
      </c>
      <c r="T139" s="61" t="s">
        <v>16338</v>
      </c>
      <c r="U139" s="61"/>
      <c r="V139" s="61"/>
      <c r="W139" s="61" t="s">
        <v>11393</v>
      </c>
      <c r="X139" s="61"/>
      <c r="Y139" s="63"/>
      <c r="Z139" s="63"/>
      <c r="AA139" s="63"/>
      <c r="AB139" s="63"/>
      <c r="AC139" s="61" t="s">
        <v>11412</v>
      </c>
      <c r="AD139" s="61" t="s">
        <v>11393</v>
      </c>
      <c r="AE139" s="61" t="s">
        <v>11688</v>
      </c>
      <c r="AF139" s="61" t="s">
        <v>11689</v>
      </c>
      <c r="AG139" s="61" t="s">
        <v>11690</v>
      </c>
      <c r="AH139" s="61" t="s">
        <v>16336</v>
      </c>
      <c r="AI139" s="1" t="s">
        <v>16338</v>
      </c>
      <c r="AJ139" s="8" t="s">
        <v>11688</v>
      </c>
    </row>
    <row r="140" spans="1:36" s="8" customFormat="1">
      <c r="A140" s="59">
        <v>44594.577476851897</v>
      </c>
      <c r="B140" s="60">
        <v>44594.577476851897</v>
      </c>
      <c r="C140" s="61" t="s">
        <v>16341</v>
      </c>
      <c r="D140" s="61" t="s">
        <v>3542</v>
      </c>
      <c r="E140" s="61"/>
      <c r="F140" s="62">
        <v>32000</v>
      </c>
      <c r="G140" s="63"/>
      <c r="H140" s="62">
        <v>32000</v>
      </c>
      <c r="I140" s="62"/>
      <c r="J140" s="62">
        <v>0</v>
      </c>
      <c r="K140" s="61" t="s">
        <v>11386</v>
      </c>
      <c r="L140" s="61" t="s">
        <v>11387</v>
      </c>
      <c r="M140" s="61" t="s">
        <v>11388</v>
      </c>
      <c r="N140" s="61" t="s">
        <v>11554</v>
      </c>
      <c r="O140" s="61" t="s">
        <v>15238</v>
      </c>
      <c r="P140" s="61" t="s">
        <v>16342</v>
      </c>
      <c r="Q140" s="61" t="s">
        <v>16343</v>
      </c>
      <c r="R140" s="61" t="s">
        <v>16344</v>
      </c>
      <c r="S140" s="61"/>
      <c r="T140" s="61" t="s">
        <v>16343</v>
      </c>
      <c r="U140" s="61"/>
      <c r="V140" s="61"/>
      <c r="W140" s="61" t="s">
        <v>11393</v>
      </c>
      <c r="X140" s="61"/>
      <c r="Y140" s="63"/>
      <c r="Z140" s="63"/>
      <c r="AA140" s="63"/>
      <c r="AB140" s="63"/>
      <c r="AC140" s="61" t="s">
        <v>11394</v>
      </c>
      <c r="AD140" s="61" t="s">
        <v>11393</v>
      </c>
      <c r="AE140" s="61" t="s">
        <v>11490</v>
      </c>
      <c r="AF140" s="61" t="s">
        <v>11710</v>
      </c>
      <c r="AG140" s="61" t="s">
        <v>11422</v>
      </c>
      <c r="AH140" s="61" t="s">
        <v>16341</v>
      </c>
      <c r="AI140" s="1" t="s">
        <v>16343</v>
      </c>
      <c r="AJ140" s="8" t="s">
        <v>11490</v>
      </c>
    </row>
    <row r="141" spans="1:36" s="8" customFormat="1">
      <c r="A141" s="59">
        <v>44594.581053240698</v>
      </c>
      <c r="B141" s="60">
        <v>44594.581053240698</v>
      </c>
      <c r="C141" s="61" t="s">
        <v>3740</v>
      </c>
      <c r="D141" s="61" t="s">
        <v>3542</v>
      </c>
      <c r="E141" s="61"/>
      <c r="F141" s="62">
        <v>230237</v>
      </c>
      <c r="G141" s="63"/>
      <c r="H141" s="62">
        <v>230237</v>
      </c>
      <c r="I141" s="62">
        <v>238036</v>
      </c>
      <c r="J141" s="62">
        <v>0</v>
      </c>
      <c r="K141" s="61" t="s">
        <v>11386</v>
      </c>
      <c r="L141" s="61" t="s">
        <v>11387</v>
      </c>
      <c r="M141" s="61" t="s">
        <v>11388</v>
      </c>
      <c r="N141" s="61" t="s">
        <v>11389</v>
      </c>
      <c r="O141" s="61" t="s">
        <v>15253</v>
      </c>
      <c r="P141" s="61" t="s">
        <v>11533</v>
      </c>
      <c r="Q141" s="61" t="s">
        <v>16345</v>
      </c>
      <c r="R141" s="61" t="s">
        <v>3741</v>
      </c>
      <c r="S141" s="61"/>
      <c r="T141" s="61" t="s">
        <v>16345</v>
      </c>
      <c r="U141" s="61"/>
      <c r="V141" s="61"/>
      <c r="W141" s="61" t="s">
        <v>11393</v>
      </c>
      <c r="X141" s="61"/>
      <c r="Y141" s="60">
        <v>44623</v>
      </c>
      <c r="Z141" s="60">
        <v>44621.594814814802</v>
      </c>
      <c r="AA141" s="63"/>
      <c r="AB141" s="63"/>
      <c r="AC141" s="61" t="s">
        <v>11412</v>
      </c>
      <c r="AD141" s="61" t="s">
        <v>11393</v>
      </c>
      <c r="AE141" s="61" t="s">
        <v>11513</v>
      </c>
      <c r="AF141" s="61" t="s">
        <v>11605</v>
      </c>
      <c r="AG141" s="61" t="s">
        <v>11472</v>
      </c>
      <c r="AH141" s="61" t="s">
        <v>3740</v>
      </c>
      <c r="AI141" s="1" t="s">
        <v>16345</v>
      </c>
      <c r="AJ141" s="8" t="s">
        <v>11513</v>
      </c>
    </row>
    <row r="142" spans="1:36" s="8" customFormat="1">
      <c r="A142" s="59">
        <v>44594.581284722197</v>
      </c>
      <c r="B142" s="60">
        <v>44594.581284722197</v>
      </c>
      <c r="C142" s="61" t="s">
        <v>16346</v>
      </c>
      <c r="D142" s="61" t="s">
        <v>3542</v>
      </c>
      <c r="E142" s="61"/>
      <c r="F142" s="62">
        <v>5072</v>
      </c>
      <c r="G142" s="63"/>
      <c r="H142" s="62">
        <v>5072</v>
      </c>
      <c r="I142" s="62"/>
      <c r="J142" s="62">
        <v>0</v>
      </c>
      <c r="K142" s="61" t="s">
        <v>11386</v>
      </c>
      <c r="L142" s="61" t="s">
        <v>11387</v>
      </c>
      <c r="M142" s="61" t="s">
        <v>11388</v>
      </c>
      <c r="N142" s="61" t="s">
        <v>11554</v>
      </c>
      <c r="O142" s="61" t="s">
        <v>12476</v>
      </c>
      <c r="P142" s="61" t="s">
        <v>15364</v>
      </c>
      <c r="Q142" s="61" t="s">
        <v>14058</v>
      </c>
      <c r="R142" s="61" t="s">
        <v>3749</v>
      </c>
      <c r="S142" s="61" t="s">
        <v>16347</v>
      </c>
      <c r="T142" s="61" t="s">
        <v>14058</v>
      </c>
      <c r="U142" s="61"/>
      <c r="V142" s="61"/>
      <c r="W142" s="61" t="s">
        <v>11393</v>
      </c>
      <c r="X142" s="61"/>
      <c r="Y142" s="63"/>
      <c r="Z142" s="63"/>
      <c r="AA142" s="63"/>
      <c r="AB142" s="63"/>
      <c r="AC142" s="61" t="s">
        <v>11394</v>
      </c>
      <c r="AD142" s="61" t="s">
        <v>11393</v>
      </c>
      <c r="AE142" s="61" t="s">
        <v>11604</v>
      </c>
      <c r="AF142" s="61" t="s">
        <v>11967</v>
      </c>
      <c r="AG142" s="61" t="s">
        <v>11514</v>
      </c>
      <c r="AH142" s="61" t="s">
        <v>16346</v>
      </c>
      <c r="AI142" s="1" t="s">
        <v>14058</v>
      </c>
      <c r="AJ142" s="8" t="s">
        <v>11604</v>
      </c>
    </row>
    <row r="143" spans="1:36" s="8" customFormat="1">
      <c r="A143" s="59">
        <v>44594.582094907397</v>
      </c>
      <c r="B143" s="60">
        <v>44594.582094907397</v>
      </c>
      <c r="C143" s="61" t="s">
        <v>16348</v>
      </c>
      <c r="D143" s="61" t="s">
        <v>3542</v>
      </c>
      <c r="E143" s="61"/>
      <c r="F143" s="62">
        <v>3900</v>
      </c>
      <c r="G143" s="63"/>
      <c r="H143" s="62">
        <v>3900</v>
      </c>
      <c r="I143" s="63"/>
      <c r="J143" s="62">
        <v>0</v>
      </c>
      <c r="K143" s="61" t="s">
        <v>11386</v>
      </c>
      <c r="L143" s="61" t="s">
        <v>11387</v>
      </c>
      <c r="M143" s="61" t="s">
        <v>16337</v>
      </c>
      <c r="N143" s="61" t="s">
        <v>11414</v>
      </c>
      <c r="O143" s="61" t="s">
        <v>13044</v>
      </c>
      <c r="P143" s="61" t="s">
        <v>13045</v>
      </c>
      <c r="Q143" s="61" t="s">
        <v>13046</v>
      </c>
      <c r="R143" s="61" t="s">
        <v>2774</v>
      </c>
      <c r="S143" s="61"/>
      <c r="T143" s="61" t="s">
        <v>13046</v>
      </c>
      <c r="U143" s="61"/>
      <c r="V143" s="61"/>
      <c r="W143" s="61" t="s">
        <v>11393</v>
      </c>
      <c r="X143" s="61"/>
      <c r="Y143" s="63"/>
      <c r="Z143" s="63"/>
      <c r="AA143" s="63"/>
      <c r="AB143" s="63"/>
      <c r="AC143" s="61" t="s">
        <v>11394</v>
      </c>
      <c r="AD143" s="61" t="s">
        <v>11393</v>
      </c>
      <c r="AE143" s="61" t="s">
        <v>11395</v>
      </c>
      <c r="AF143" s="61" t="s">
        <v>11483</v>
      </c>
      <c r="AG143" s="61" t="s">
        <v>11397</v>
      </c>
      <c r="AH143" s="61" t="s">
        <v>16348</v>
      </c>
      <c r="AI143" s="1" t="s">
        <v>13046</v>
      </c>
      <c r="AJ143" s="8" t="s">
        <v>11395</v>
      </c>
    </row>
    <row r="144" spans="1:36" s="8" customFormat="1">
      <c r="A144" s="59">
        <v>44594.582152777803</v>
      </c>
      <c r="B144" s="60">
        <v>44594.582152777803</v>
      </c>
      <c r="C144" s="61" t="s">
        <v>3742</v>
      </c>
      <c r="D144" s="61" t="s">
        <v>3542</v>
      </c>
      <c r="E144" s="61"/>
      <c r="F144" s="62">
        <v>5149</v>
      </c>
      <c r="G144" s="63"/>
      <c r="H144" s="62">
        <v>5149</v>
      </c>
      <c r="I144" s="62">
        <v>5149</v>
      </c>
      <c r="J144" s="62">
        <v>0</v>
      </c>
      <c r="K144" s="61" t="s">
        <v>11386</v>
      </c>
      <c r="L144" s="61" t="s">
        <v>11387</v>
      </c>
      <c r="M144" s="61" t="s">
        <v>11388</v>
      </c>
      <c r="N144" s="61" t="s">
        <v>11389</v>
      </c>
      <c r="O144" s="61" t="s">
        <v>11504</v>
      </c>
      <c r="P144" s="61" t="s">
        <v>16349</v>
      </c>
      <c r="Q144" s="61" t="s">
        <v>16350</v>
      </c>
      <c r="R144" s="61" t="s">
        <v>3743</v>
      </c>
      <c r="S144" s="61"/>
      <c r="T144" s="61" t="s">
        <v>16350</v>
      </c>
      <c r="U144" s="61"/>
      <c r="V144" s="61"/>
      <c r="W144" s="61" t="s">
        <v>11393</v>
      </c>
      <c r="X144" s="61"/>
      <c r="Y144" s="60">
        <v>44620</v>
      </c>
      <c r="Z144" s="60">
        <v>44617.402824074103</v>
      </c>
      <c r="AA144" s="63"/>
      <c r="AB144" s="63"/>
      <c r="AC144" s="61" t="s">
        <v>11394</v>
      </c>
      <c r="AD144" s="61" t="s">
        <v>11393</v>
      </c>
      <c r="AE144" s="61" t="s">
        <v>11604</v>
      </c>
      <c r="AF144" s="61" t="s">
        <v>11605</v>
      </c>
      <c r="AG144" s="61" t="s">
        <v>11472</v>
      </c>
      <c r="AH144" s="61" t="s">
        <v>3742</v>
      </c>
      <c r="AI144" s="1" t="s">
        <v>16350</v>
      </c>
      <c r="AJ144" s="8" t="s">
        <v>11604</v>
      </c>
    </row>
    <row r="145" spans="1:36" s="8" customFormat="1">
      <c r="A145" s="59">
        <v>44594.582164351901</v>
      </c>
      <c r="B145" s="60">
        <v>44594.582164351901</v>
      </c>
      <c r="C145" s="61" t="s">
        <v>16351</v>
      </c>
      <c r="D145" s="61" t="s">
        <v>3542</v>
      </c>
      <c r="E145" s="61"/>
      <c r="F145" s="62">
        <v>53610</v>
      </c>
      <c r="G145" s="63"/>
      <c r="H145" s="62">
        <v>53610</v>
      </c>
      <c r="I145" s="62"/>
      <c r="J145" s="62">
        <v>0</v>
      </c>
      <c r="K145" s="61" t="s">
        <v>11386</v>
      </c>
      <c r="L145" s="61" t="s">
        <v>11387</v>
      </c>
      <c r="M145" s="61" t="s">
        <v>11388</v>
      </c>
      <c r="N145" s="61" t="s">
        <v>11554</v>
      </c>
      <c r="O145" s="61" t="s">
        <v>16352</v>
      </c>
      <c r="P145" s="61" t="s">
        <v>16353</v>
      </c>
      <c r="Q145" s="61" t="s">
        <v>16354</v>
      </c>
      <c r="R145" s="61" t="s">
        <v>16355</v>
      </c>
      <c r="S145" s="61" t="s">
        <v>16356</v>
      </c>
      <c r="T145" s="61" t="s">
        <v>16354</v>
      </c>
      <c r="U145" s="61"/>
      <c r="V145" s="61"/>
      <c r="W145" s="61" t="s">
        <v>11393</v>
      </c>
      <c r="X145" s="61"/>
      <c r="Y145" s="63"/>
      <c r="Z145" s="63"/>
      <c r="AA145" s="63"/>
      <c r="AB145" s="63"/>
      <c r="AC145" s="61" t="s">
        <v>11394</v>
      </c>
      <c r="AD145" s="61" t="s">
        <v>11393</v>
      </c>
      <c r="AE145" s="61" t="s">
        <v>11478</v>
      </c>
      <c r="AF145" s="61" t="s">
        <v>11479</v>
      </c>
      <c r="AG145" s="61" t="s">
        <v>11472</v>
      </c>
      <c r="AH145" s="61" t="s">
        <v>16351</v>
      </c>
      <c r="AI145" s="1" t="s">
        <v>16354</v>
      </c>
      <c r="AJ145" s="8" t="s">
        <v>11478</v>
      </c>
    </row>
    <row r="146" spans="1:36" s="8" customFormat="1">
      <c r="A146" s="59">
        <v>44594.584282407399</v>
      </c>
      <c r="B146" s="60">
        <v>44594.584282407399</v>
      </c>
      <c r="C146" s="61" t="s">
        <v>3744</v>
      </c>
      <c r="D146" s="61" t="s">
        <v>3542</v>
      </c>
      <c r="E146" s="61"/>
      <c r="F146" s="62">
        <v>14759</v>
      </c>
      <c r="G146" s="63"/>
      <c r="H146" s="62">
        <v>14759</v>
      </c>
      <c r="I146" s="62">
        <v>14759</v>
      </c>
      <c r="J146" s="62">
        <v>0</v>
      </c>
      <c r="K146" s="61" t="s">
        <v>11386</v>
      </c>
      <c r="L146" s="61" t="s">
        <v>11387</v>
      </c>
      <c r="M146" s="61" t="s">
        <v>11388</v>
      </c>
      <c r="N146" s="61" t="s">
        <v>11389</v>
      </c>
      <c r="O146" s="61" t="s">
        <v>11484</v>
      </c>
      <c r="P146" s="61" t="s">
        <v>11485</v>
      </c>
      <c r="Q146" s="61" t="s">
        <v>11486</v>
      </c>
      <c r="R146" s="61" t="s">
        <v>3745</v>
      </c>
      <c r="S146" s="61" t="s">
        <v>16357</v>
      </c>
      <c r="T146" s="61" t="s">
        <v>11486</v>
      </c>
      <c r="U146" s="61"/>
      <c r="V146" s="61"/>
      <c r="W146" s="61" t="s">
        <v>11393</v>
      </c>
      <c r="X146" s="61"/>
      <c r="Y146" s="60">
        <v>44617</v>
      </c>
      <c r="Z146" s="60">
        <v>44615.383518518502</v>
      </c>
      <c r="AA146" s="63"/>
      <c r="AB146" s="63"/>
      <c r="AC146" s="61" t="s">
        <v>11394</v>
      </c>
      <c r="AD146" s="61" t="s">
        <v>11393</v>
      </c>
      <c r="AE146" s="61" t="s">
        <v>11395</v>
      </c>
      <c r="AF146" s="61" t="s">
        <v>11483</v>
      </c>
      <c r="AG146" s="61" t="s">
        <v>11397</v>
      </c>
      <c r="AH146" s="61" t="s">
        <v>3744</v>
      </c>
      <c r="AI146" s="1" t="s">
        <v>11486</v>
      </c>
      <c r="AJ146" s="8" t="s">
        <v>11395</v>
      </c>
    </row>
    <row r="147" spans="1:36" s="8" customFormat="1">
      <c r="A147" s="59">
        <v>44594.584652777798</v>
      </c>
      <c r="B147" s="60">
        <v>44594.584652777798</v>
      </c>
      <c r="C147" s="61" t="s">
        <v>3746</v>
      </c>
      <c r="D147" s="61" t="s">
        <v>3542</v>
      </c>
      <c r="E147" s="61"/>
      <c r="F147" s="62">
        <v>22658</v>
      </c>
      <c r="G147" s="63"/>
      <c r="H147" s="62">
        <v>22658</v>
      </c>
      <c r="I147" s="62">
        <v>22658</v>
      </c>
      <c r="J147" s="62">
        <v>0</v>
      </c>
      <c r="K147" s="61" t="s">
        <v>11386</v>
      </c>
      <c r="L147" s="61" t="s">
        <v>11387</v>
      </c>
      <c r="M147" s="61" t="s">
        <v>11388</v>
      </c>
      <c r="N147" s="61" t="s">
        <v>11389</v>
      </c>
      <c r="O147" s="61" t="s">
        <v>16358</v>
      </c>
      <c r="P147" s="61" t="s">
        <v>11932</v>
      </c>
      <c r="Q147" s="61" t="s">
        <v>16359</v>
      </c>
      <c r="R147" s="61" t="s">
        <v>3747</v>
      </c>
      <c r="S147" s="61" t="s">
        <v>16360</v>
      </c>
      <c r="T147" s="61" t="s">
        <v>16359</v>
      </c>
      <c r="U147" s="61"/>
      <c r="V147" s="61"/>
      <c r="W147" s="61" t="s">
        <v>11393</v>
      </c>
      <c r="X147" s="61"/>
      <c r="Y147" s="60">
        <v>44609</v>
      </c>
      <c r="Z147" s="60">
        <v>44607.470451388901</v>
      </c>
      <c r="AA147" s="63"/>
      <c r="AB147" s="63"/>
      <c r="AC147" s="61" t="s">
        <v>11412</v>
      </c>
      <c r="AD147" s="61" t="s">
        <v>11393</v>
      </c>
      <c r="AE147" s="61" t="s">
        <v>11478</v>
      </c>
      <c r="AF147" s="61" t="s">
        <v>11479</v>
      </c>
      <c r="AG147" s="61" t="s">
        <v>11472</v>
      </c>
      <c r="AH147" s="61" t="s">
        <v>3746</v>
      </c>
      <c r="AI147" s="1" t="s">
        <v>16359</v>
      </c>
      <c r="AJ147" s="8" t="s">
        <v>11478</v>
      </c>
    </row>
    <row r="148" spans="1:36" s="8" customFormat="1">
      <c r="A148" s="59">
        <v>44594.600509259297</v>
      </c>
      <c r="B148" s="60">
        <v>44594.600509259297</v>
      </c>
      <c r="C148" s="61" t="s">
        <v>3748</v>
      </c>
      <c r="D148" s="61" t="s">
        <v>3542</v>
      </c>
      <c r="E148" s="61"/>
      <c r="F148" s="62">
        <v>16020</v>
      </c>
      <c r="G148" s="63"/>
      <c r="H148" s="62">
        <v>16020</v>
      </c>
      <c r="I148" s="62">
        <v>7350</v>
      </c>
      <c r="J148" s="62">
        <v>0</v>
      </c>
      <c r="K148" s="61" t="s">
        <v>11386</v>
      </c>
      <c r="L148" s="61" t="s">
        <v>11387</v>
      </c>
      <c r="M148" s="61" t="s">
        <v>11388</v>
      </c>
      <c r="N148" s="61" t="s">
        <v>11389</v>
      </c>
      <c r="O148" s="61" t="s">
        <v>12476</v>
      </c>
      <c r="P148" s="61" t="s">
        <v>15364</v>
      </c>
      <c r="Q148" s="61" t="s">
        <v>14058</v>
      </c>
      <c r="R148" s="61" t="s">
        <v>3749</v>
      </c>
      <c r="S148" s="61" t="s">
        <v>16361</v>
      </c>
      <c r="T148" s="61" t="s">
        <v>14058</v>
      </c>
      <c r="U148" s="61"/>
      <c r="V148" s="61"/>
      <c r="W148" s="61" t="s">
        <v>11393</v>
      </c>
      <c r="X148" s="61"/>
      <c r="Y148" s="60">
        <v>44634</v>
      </c>
      <c r="Z148" s="60">
        <v>44630.750335648103</v>
      </c>
      <c r="AA148" s="63"/>
      <c r="AB148" s="63"/>
      <c r="AC148" s="61" t="s">
        <v>11394</v>
      </c>
      <c r="AD148" s="61" t="s">
        <v>11393</v>
      </c>
      <c r="AE148" s="61" t="s">
        <v>11604</v>
      </c>
      <c r="AF148" s="61" t="s">
        <v>11967</v>
      </c>
      <c r="AG148" s="61" t="s">
        <v>11514</v>
      </c>
      <c r="AH148" s="61" t="s">
        <v>3748</v>
      </c>
      <c r="AI148" s="1" t="s">
        <v>14058</v>
      </c>
      <c r="AJ148" s="8" t="s">
        <v>11604</v>
      </c>
    </row>
    <row r="149" spans="1:36" s="8" customFormat="1">
      <c r="A149" s="59">
        <v>44594.603761574101</v>
      </c>
      <c r="B149" s="60">
        <v>44594.603761574101</v>
      </c>
      <c r="C149" s="61" t="s">
        <v>16362</v>
      </c>
      <c r="D149" s="61" t="s">
        <v>3542</v>
      </c>
      <c r="E149" s="61"/>
      <c r="F149" s="62">
        <v>12430</v>
      </c>
      <c r="G149" s="63"/>
      <c r="H149" s="62">
        <v>12430</v>
      </c>
      <c r="I149" s="63"/>
      <c r="J149" s="62">
        <v>0</v>
      </c>
      <c r="K149" s="61" t="s">
        <v>11386</v>
      </c>
      <c r="L149" s="61" t="s">
        <v>11387</v>
      </c>
      <c r="M149" s="61" t="s">
        <v>16337</v>
      </c>
      <c r="N149" s="61" t="s">
        <v>11414</v>
      </c>
      <c r="O149" s="61" t="s">
        <v>11406</v>
      </c>
      <c r="P149" s="61" t="s">
        <v>15562</v>
      </c>
      <c r="Q149" s="61" t="s">
        <v>16363</v>
      </c>
      <c r="R149" s="61" t="s">
        <v>16364</v>
      </c>
      <c r="S149" s="61"/>
      <c r="T149" s="61" t="s">
        <v>16363</v>
      </c>
      <c r="U149" s="61"/>
      <c r="V149" s="61"/>
      <c r="W149" s="61" t="s">
        <v>11393</v>
      </c>
      <c r="X149" s="61"/>
      <c r="Y149" s="63"/>
      <c r="Z149" s="63"/>
      <c r="AA149" s="63"/>
      <c r="AB149" s="63"/>
      <c r="AC149" s="61" t="s">
        <v>11412</v>
      </c>
      <c r="AD149" s="61" t="s">
        <v>11393</v>
      </c>
      <c r="AE149" s="61" t="s">
        <v>11395</v>
      </c>
      <c r="AF149" s="61" t="s">
        <v>11483</v>
      </c>
      <c r="AG149" s="61" t="s">
        <v>11397</v>
      </c>
      <c r="AH149" s="61" t="s">
        <v>16362</v>
      </c>
      <c r="AI149" s="1" t="s">
        <v>16363</v>
      </c>
      <c r="AJ149" s="8" t="s">
        <v>11395</v>
      </c>
    </row>
    <row r="150" spans="1:36" s="8" customFormat="1">
      <c r="A150" s="59">
        <v>44590.931284722203</v>
      </c>
      <c r="B150" s="60">
        <v>44590.931284722203</v>
      </c>
      <c r="C150" s="61" t="s">
        <v>16365</v>
      </c>
      <c r="D150" s="61" t="s">
        <v>3542</v>
      </c>
      <c r="E150" s="61"/>
      <c r="F150" s="62">
        <v>10024</v>
      </c>
      <c r="G150" s="63"/>
      <c r="H150" s="62">
        <v>10024</v>
      </c>
      <c r="I150" s="62"/>
      <c r="J150" s="62">
        <v>0</v>
      </c>
      <c r="K150" s="61" t="s">
        <v>11386</v>
      </c>
      <c r="L150" s="61" t="s">
        <v>11387</v>
      </c>
      <c r="M150" s="61" t="s">
        <v>11388</v>
      </c>
      <c r="N150" s="61" t="s">
        <v>11554</v>
      </c>
      <c r="O150" s="61" t="s">
        <v>12825</v>
      </c>
      <c r="P150" s="61" t="s">
        <v>14337</v>
      </c>
      <c r="Q150" s="61" t="s">
        <v>14338</v>
      </c>
      <c r="R150" s="61" t="s">
        <v>16366</v>
      </c>
      <c r="S150" s="61" t="s">
        <v>16367</v>
      </c>
      <c r="T150" s="61" t="s">
        <v>14338</v>
      </c>
      <c r="U150" s="61"/>
      <c r="V150" s="61"/>
      <c r="W150" s="61" t="s">
        <v>11393</v>
      </c>
      <c r="X150" s="61"/>
      <c r="Y150" s="63"/>
      <c r="Z150" s="63"/>
      <c r="AA150" s="63"/>
      <c r="AB150" s="63"/>
      <c r="AC150" s="61" t="s">
        <v>11394</v>
      </c>
      <c r="AD150" s="61" t="s">
        <v>11393</v>
      </c>
      <c r="AE150" s="61" t="s">
        <v>11625</v>
      </c>
      <c r="AF150" s="61" t="s">
        <v>11832</v>
      </c>
      <c r="AG150" s="61" t="s">
        <v>11514</v>
      </c>
      <c r="AH150" s="61" t="s">
        <v>16365</v>
      </c>
      <c r="AI150" s="1" t="s">
        <v>14338</v>
      </c>
      <c r="AJ150" s="8" t="s">
        <v>11625</v>
      </c>
    </row>
    <row r="151" spans="1:36" s="8" customFormat="1">
      <c r="A151" s="59">
        <v>44591.487500000003</v>
      </c>
      <c r="B151" s="60">
        <v>44591.487488425897</v>
      </c>
      <c r="C151" s="61" t="s">
        <v>16368</v>
      </c>
      <c r="D151" s="61" t="s">
        <v>3542</v>
      </c>
      <c r="E151" s="61"/>
      <c r="F151" s="62">
        <v>21132</v>
      </c>
      <c r="G151" s="63"/>
      <c r="H151" s="62">
        <v>21132</v>
      </c>
      <c r="I151" s="62"/>
      <c r="J151" s="62">
        <v>0</v>
      </c>
      <c r="K151" s="61" t="s">
        <v>11386</v>
      </c>
      <c r="L151" s="61" t="s">
        <v>11387</v>
      </c>
      <c r="M151" s="61" t="s">
        <v>11388</v>
      </c>
      <c r="N151" s="61" t="s">
        <v>11554</v>
      </c>
      <c r="O151" s="61" t="s">
        <v>11694</v>
      </c>
      <c r="P151" s="61" t="s">
        <v>13876</v>
      </c>
      <c r="Q151" s="61" t="s">
        <v>16369</v>
      </c>
      <c r="R151" s="61" t="s">
        <v>16370</v>
      </c>
      <c r="S151" s="61" t="s">
        <v>16371</v>
      </c>
      <c r="T151" s="61" t="s">
        <v>16038</v>
      </c>
      <c r="U151" s="61"/>
      <c r="V151" s="61"/>
      <c r="W151" s="61" t="s">
        <v>11393</v>
      </c>
      <c r="X151" s="61"/>
      <c r="Y151" s="63"/>
      <c r="Z151" s="63"/>
      <c r="AA151" s="63"/>
      <c r="AB151" s="63"/>
      <c r="AC151" s="61" t="s">
        <v>11636</v>
      </c>
      <c r="AD151" s="61" t="s">
        <v>11393</v>
      </c>
      <c r="AE151" s="61" t="s">
        <v>11395</v>
      </c>
      <c r="AF151" s="61" t="s">
        <v>11396</v>
      </c>
      <c r="AG151" s="61" t="s">
        <v>11397</v>
      </c>
      <c r="AH151" s="61" t="s">
        <v>16368</v>
      </c>
      <c r="AI151" s="1" t="s">
        <v>16369</v>
      </c>
      <c r="AJ151" s="8" t="s">
        <v>11395</v>
      </c>
    </row>
    <row r="152" spans="1:36" s="8" customFormat="1">
      <c r="A152" s="59">
        <v>44591.680659722202</v>
      </c>
      <c r="B152" s="60">
        <v>44591.680659722202</v>
      </c>
      <c r="C152" s="61" t="s">
        <v>3750</v>
      </c>
      <c r="D152" s="61" t="s">
        <v>3542</v>
      </c>
      <c r="E152" s="61"/>
      <c r="F152" s="62">
        <v>6169</v>
      </c>
      <c r="G152" s="63"/>
      <c r="H152" s="62">
        <v>6169</v>
      </c>
      <c r="I152" s="62">
        <v>6169</v>
      </c>
      <c r="J152" s="62">
        <v>0</v>
      </c>
      <c r="K152" s="61" t="s">
        <v>11386</v>
      </c>
      <c r="L152" s="61" t="s">
        <v>11387</v>
      </c>
      <c r="M152" s="61" t="s">
        <v>11388</v>
      </c>
      <c r="N152" s="61" t="s">
        <v>11389</v>
      </c>
      <c r="O152" s="61" t="s">
        <v>11599</v>
      </c>
      <c r="P152" s="61" t="s">
        <v>12656</v>
      </c>
      <c r="Q152" s="61" t="s">
        <v>16372</v>
      </c>
      <c r="R152" s="61" t="s">
        <v>3751</v>
      </c>
      <c r="S152" s="61"/>
      <c r="T152" s="61" t="s">
        <v>16373</v>
      </c>
      <c r="U152" s="61"/>
      <c r="V152" s="61"/>
      <c r="W152" s="61" t="s">
        <v>11393</v>
      </c>
      <c r="X152" s="61"/>
      <c r="Y152" s="60">
        <v>44623</v>
      </c>
      <c r="Z152" s="60">
        <v>44621.6585416667</v>
      </c>
      <c r="AA152" s="63"/>
      <c r="AB152" s="63"/>
      <c r="AC152" s="61" t="s">
        <v>11394</v>
      </c>
      <c r="AD152" s="61" t="s">
        <v>11393</v>
      </c>
      <c r="AE152" s="61" t="s">
        <v>11470</v>
      </c>
      <c r="AF152" s="61" t="s">
        <v>12193</v>
      </c>
      <c r="AG152" s="61" t="s">
        <v>11472</v>
      </c>
      <c r="AH152" s="61" t="s">
        <v>3750</v>
      </c>
      <c r="AI152" s="1" t="s">
        <v>16372</v>
      </c>
      <c r="AJ152" s="8" t="s">
        <v>11470</v>
      </c>
    </row>
    <row r="153" spans="1:36" s="8" customFormat="1">
      <c r="A153" s="59">
        <v>44591.780115740701</v>
      </c>
      <c r="B153" s="60">
        <v>44591.780115740701</v>
      </c>
      <c r="C153" s="61" t="s">
        <v>16374</v>
      </c>
      <c r="D153" s="61" t="s">
        <v>3542</v>
      </c>
      <c r="E153" s="61"/>
      <c r="F153" s="62">
        <v>29750</v>
      </c>
      <c r="G153" s="63"/>
      <c r="H153" s="62">
        <v>29750</v>
      </c>
      <c r="I153" s="62"/>
      <c r="J153" s="62">
        <v>0</v>
      </c>
      <c r="K153" s="61" t="s">
        <v>11386</v>
      </c>
      <c r="L153" s="61" t="s">
        <v>11387</v>
      </c>
      <c r="M153" s="61" t="s">
        <v>11388</v>
      </c>
      <c r="N153" s="61" t="s">
        <v>11554</v>
      </c>
      <c r="O153" s="61" t="s">
        <v>16375</v>
      </c>
      <c r="P153" s="61" t="s">
        <v>13677</v>
      </c>
      <c r="Q153" s="61" t="s">
        <v>16376</v>
      </c>
      <c r="R153" s="61" t="s">
        <v>16377</v>
      </c>
      <c r="S153" s="61" t="s">
        <v>16378</v>
      </c>
      <c r="T153" s="61" t="s">
        <v>16379</v>
      </c>
      <c r="U153" s="61"/>
      <c r="V153" s="61"/>
      <c r="W153" s="61" t="s">
        <v>11393</v>
      </c>
      <c r="X153" s="61"/>
      <c r="Y153" s="63"/>
      <c r="Z153" s="63"/>
      <c r="AA153" s="63"/>
      <c r="AB153" s="63"/>
      <c r="AC153" s="61" t="s">
        <v>11394</v>
      </c>
      <c r="AD153" s="61" t="s">
        <v>11393</v>
      </c>
      <c r="AE153" s="61" t="s">
        <v>11559</v>
      </c>
      <c r="AF153" s="61" t="s">
        <v>11560</v>
      </c>
      <c r="AG153" s="61" t="s">
        <v>11466</v>
      </c>
      <c r="AH153" s="61" t="s">
        <v>16374</v>
      </c>
      <c r="AI153" s="1" t="s">
        <v>16376</v>
      </c>
      <c r="AJ153" s="8" t="s">
        <v>11559</v>
      </c>
    </row>
    <row r="154" spans="1:36" s="8" customFormat="1">
      <c r="A154" s="59">
        <v>44592.395173611098</v>
      </c>
      <c r="B154" s="60">
        <v>44592.395173611098</v>
      </c>
      <c r="C154" s="61" t="s">
        <v>3752</v>
      </c>
      <c r="D154" s="61" t="s">
        <v>3542</v>
      </c>
      <c r="E154" s="61"/>
      <c r="F154" s="62">
        <v>87630</v>
      </c>
      <c r="G154" s="63"/>
      <c r="H154" s="62">
        <v>87630</v>
      </c>
      <c r="I154" s="62">
        <v>87630</v>
      </c>
      <c r="J154" s="62">
        <v>0</v>
      </c>
      <c r="K154" s="61" t="s">
        <v>11386</v>
      </c>
      <c r="L154" s="61" t="s">
        <v>11387</v>
      </c>
      <c r="M154" s="61" t="s">
        <v>11388</v>
      </c>
      <c r="N154" s="61" t="s">
        <v>11389</v>
      </c>
      <c r="O154" s="61" t="s">
        <v>11406</v>
      </c>
      <c r="P154" s="61" t="s">
        <v>15562</v>
      </c>
      <c r="Q154" s="61" t="s">
        <v>16380</v>
      </c>
      <c r="R154" s="61" t="s">
        <v>3753</v>
      </c>
      <c r="S154" s="61" t="s">
        <v>16381</v>
      </c>
      <c r="T154" s="61" t="s">
        <v>16380</v>
      </c>
      <c r="U154" s="61"/>
      <c r="V154" s="61"/>
      <c r="W154" s="61" t="s">
        <v>11393</v>
      </c>
      <c r="X154" s="61"/>
      <c r="Y154" s="60">
        <v>44623</v>
      </c>
      <c r="Z154" s="60">
        <v>44621.535081018497</v>
      </c>
      <c r="AA154" s="63"/>
      <c r="AB154" s="63"/>
      <c r="AC154" s="61" t="s">
        <v>11394</v>
      </c>
      <c r="AD154" s="61" t="s">
        <v>11393</v>
      </c>
      <c r="AE154" s="61" t="s">
        <v>11688</v>
      </c>
      <c r="AF154" s="61" t="s">
        <v>11689</v>
      </c>
      <c r="AG154" s="61" t="s">
        <v>11690</v>
      </c>
      <c r="AH154" s="61" t="s">
        <v>3752</v>
      </c>
      <c r="AI154" s="1" t="s">
        <v>16380</v>
      </c>
      <c r="AJ154" s="8" t="s">
        <v>11688</v>
      </c>
    </row>
    <row r="155" spans="1:36" s="8" customFormat="1">
      <c r="A155" s="59">
        <v>44592.396851851903</v>
      </c>
      <c r="B155" s="60">
        <v>44592.396851851903</v>
      </c>
      <c r="C155" s="61" t="s">
        <v>16382</v>
      </c>
      <c r="D155" s="61" t="s">
        <v>3542</v>
      </c>
      <c r="E155" s="61"/>
      <c r="F155" s="62">
        <v>3050</v>
      </c>
      <c r="G155" s="63"/>
      <c r="H155" s="62">
        <v>3050</v>
      </c>
      <c r="I155" s="63"/>
      <c r="J155" s="62">
        <v>0</v>
      </c>
      <c r="K155" s="61" t="s">
        <v>11386</v>
      </c>
      <c r="L155" s="61" t="s">
        <v>11387</v>
      </c>
      <c r="M155" s="61" t="s">
        <v>11705</v>
      </c>
      <c r="N155" s="61" t="s">
        <v>11705</v>
      </c>
      <c r="O155" s="61" t="s">
        <v>12361</v>
      </c>
      <c r="P155" s="61" t="s">
        <v>11724</v>
      </c>
      <c r="Q155" s="61" t="s">
        <v>12785</v>
      </c>
      <c r="R155" s="61" t="s">
        <v>2677</v>
      </c>
      <c r="S155" s="61"/>
      <c r="T155" s="61" t="s">
        <v>12786</v>
      </c>
      <c r="U155" s="61"/>
      <c r="V155" s="61"/>
      <c r="W155" s="61" t="s">
        <v>11393</v>
      </c>
      <c r="X155" s="61"/>
      <c r="Y155" s="63"/>
      <c r="Z155" s="63"/>
      <c r="AA155" s="63"/>
      <c r="AB155" s="63"/>
      <c r="AC155" s="61" t="s">
        <v>11442</v>
      </c>
      <c r="AD155" s="61" t="s">
        <v>11393</v>
      </c>
      <c r="AE155" s="61" t="s">
        <v>11395</v>
      </c>
      <c r="AF155" s="61" t="s">
        <v>11731</v>
      </c>
      <c r="AG155" s="61" t="s">
        <v>11397</v>
      </c>
      <c r="AH155" s="61" t="s">
        <v>16382</v>
      </c>
      <c r="AI155" s="1" t="s">
        <v>12787</v>
      </c>
      <c r="AJ155" s="8" t="s">
        <v>11395</v>
      </c>
    </row>
    <row r="156" spans="1:36" s="8" customFormat="1">
      <c r="A156" s="59">
        <v>44592.643634259301</v>
      </c>
      <c r="B156" s="60">
        <v>44592.643634259301</v>
      </c>
      <c r="C156" s="61" t="s">
        <v>3754</v>
      </c>
      <c r="D156" s="61" t="s">
        <v>3542</v>
      </c>
      <c r="E156" s="61"/>
      <c r="F156" s="62">
        <v>55753</v>
      </c>
      <c r="G156" s="63"/>
      <c r="H156" s="62">
        <v>55753</v>
      </c>
      <c r="I156" s="62">
        <v>55753</v>
      </c>
      <c r="J156" s="62">
        <v>0</v>
      </c>
      <c r="K156" s="61" t="s">
        <v>11386</v>
      </c>
      <c r="L156" s="61" t="s">
        <v>11387</v>
      </c>
      <c r="M156" s="61" t="s">
        <v>11388</v>
      </c>
      <c r="N156" s="61" t="s">
        <v>11389</v>
      </c>
      <c r="O156" s="61" t="s">
        <v>16383</v>
      </c>
      <c r="P156" s="61" t="s">
        <v>14895</v>
      </c>
      <c r="Q156" s="61" t="s">
        <v>16384</v>
      </c>
      <c r="R156" s="61" t="s">
        <v>3755</v>
      </c>
      <c r="S156" s="61" t="s">
        <v>16385</v>
      </c>
      <c r="T156" s="61" t="s">
        <v>16384</v>
      </c>
      <c r="U156" s="61"/>
      <c r="V156" s="61"/>
      <c r="W156" s="61" t="s">
        <v>11393</v>
      </c>
      <c r="X156" s="61"/>
      <c r="Y156" s="60">
        <v>44624</v>
      </c>
      <c r="Z156" s="60">
        <v>44622.471527777801</v>
      </c>
      <c r="AA156" s="63"/>
      <c r="AB156" s="63"/>
      <c r="AC156" s="61" t="s">
        <v>11412</v>
      </c>
      <c r="AD156" s="61" t="s">
        <v>11393</v>
      </c>
      <c r="AE156" s="61" t="s">
        <v>11464</v>
      </c>
      <c r="AF156" s="61" t="s">
        <v>11465</v>
      </c>
      <c r="AG156" s="61" t="s">
        <v>11466</v>
      </c>
      <c r="AH156" s="61" t="s">
        <v>3754</v>
      </c>
      <c r="AI156" s="1" t="s">
        <v>16384</v>
      </c>
      <c r="AJ156" s="8" t="s">
        <v>11464</v>
      </c>
    </row>
    <row r="157" spans="1:36" s="8" customFormat="1">
      <c r="A157" s="59">
        <v>44592.662928240701</v>
      </c>
      <c r="B157" s="60">
        <v>44592.662928240701</v>
      </c>
      <c r="C157" s="61" t="s">
        <v>3756</v>
      </c>
      <c r="D157" s="61" t="s">
        <v>3542</v>
      </c>
      <c r="E157" s="61"/>
      <c r="F157" s="62">
        <v>43975</v>
      </c>
      <c r="G157" s="63"/>
      <c r="H157" s="62">
        <v>43975</v>
      </c>
      <c r="I157" s="62">
        <v>43975</v>
      </c>
      <c r="J157" s="62">
        <v>0</v>
      </c>
      <c r="K157" s="61" t="s">
        <v>11386</v>
      </c>
      <c r="L157" s="61" t="s">
        <v>11387</v>
      </c>
      <c r="M157" s="61" t="s">
        <v>11388</v>
      </c>
      <c r="N157" s="61" t="s">
        <v>11389</v>
      </c>
      <c r="O157" s="61" t="s">
        <v>12795</v>
      </c>
      <c r="P157" s="61" t="s">
        <v>11611</v>
      </c>
      <c r="Q157" s="61" t="s">
        <v>16386</v>
      </c>
      <c r="R157" s="61" t="s">
        <v>3757</v>
      </c>
      <c r="S157" s="61"/>
      <c r="T157" s="61" t="s">
        <v>16386</v>
      </c>
      <c r="U157" s="61"/>
      <c r="V157" s="61"/>
      <c r="W157" s="61" t="s">
        <v>11393</v>
      </c>
      <c r="X157" s="61"/>
      <c r="Y157" s="60">
        <v>44616</v>
      </c>
      <c r="Z157" s="60">
        <v>44615.382638888899</v>
      </c>
      <c r="AA157" s="63"/>
      <c r="AB157" s="63"/>
      <c r="AC157" s="61" t="s">
        <v>11394</v>
      </c>
      <c r="AD157" s="61" t="s">
        <v>11393</v>
      </c>
      <c r="AE157" s="61" t="s">
        <v>11478</v>
      </c>
      <c r="AF157" s="61" t="s">
        <v>11479</v>
      </c>
      <c r="AG157" s="61" t="s">
        <v>11472</v>
      </c>
      <c r="AH157" s="61" t="s">
        <v>3756</v>
      </c>
      <c r="AI157" s="1" t="s">
        <v>16386</v>
      </c>
      <c r="AJ157" s="8" t="s">
        <v>11478</v>
      </c>
    </row>
    <row r="158" spans="1:36" s="8" customFormat="1">
      <c r="A158" s="59">
        <v>44592.668599536999</v>
      </c>
      <c r="B158" s="60">
        <v>44592.668599536999</v>
      </c>
      <c r="C158" s="61" t="s">
        <v>3758</v>
      </c>
      <c r="D158" s="61" t="s">
        <v>3542</v>
      </c>
      <c r="E158" s="61"/>
      <c r="F158" s="62">
        <v>263475</v>
      </c>
      <c r="G158" s="63"/>
      <c r="H158" s="62">
        <v>263475</v>
      </c>
      <c r="I158" s="62">
        <v>263475</v>
      </c>
      <c r="J158" s="62">
        <v>0</v>
      </c>
      <c r="K158" s="61" t="s">
        <v>11386</v>
      </c>
      <c r="L158" s="61" t="s">
        <v>11387</v>
      </c>
      <c r="M158" s="61" t="s">
        <v>11388</v>
      </c>
      <c r="N158" s="61" t="s">
        <v>11389</v>
      </c>
      <c r="O158" s="61" t="s">
        <v>16387</v>
      </c>
      <c r="P158" s="61" t="s">
        <v>16388</v>
      </c>
      <c r="Q158" s="61" t="s">
        <v>16389</v>
      </c>
      <c r="R158" s="61" t="s">
        <v>3759</v>
      </c>
      <c r="S158" s="61" t="s">
        <v>16390</v>
      </c>
      <c r="T158" s="61" t="s">
        <v>16389</v>
      </c>
      <c r="U158" s="61"/>
      <c r="V158" s="61"/>
      <c r="W158" s="61" t="s">
        <v>11393</v>
      </c>
      <c r="X158" s="61"/>
      <c r="Y158" s="60">
        <v>44623</v>
      </c>
      <c r="Z158" s="60">
        <v>44621.6305208333</v>
      </c>
      <c r="AA158" s="63"/>
      <c r="AB158" s="63"/>
      <c r="AC158" s="61" t="s">
        <v>11394</v>
      </c>
      <c r="AD158" s="61" t="s">
        <v>11393</v>
      </c>
      <c r="AE158" s="61" t="s">
        <v>11478</v>
      </c>
      <c r="AF158" s="61" t="s">
        <v>11479</v>
      </c>
      <c r="AG158" s="61" t="s">
        <v>11472</v>
      </c>
      <c r="AH158" s="61" t="s">
        <v>3758</v>
      </c>
      <c r="AI158" s="1" t="s">
        <v>16389</v>
      </c>
      <c r="AJ158" s="8" t="s">
        <v>11478</v>
      </c>
    </row>
    <row r="159" spans="1:36" s="8" customFormat="1">
      <c r="A159" s="59">
        <v>44592.676087963002</v>
      </c>
      <c r="B159" s="60">
        <v>44592.676087963002</v>
      </c>
      <c r="C159" s="61" t="s">
        <v>3760</v>
      </c>
      <c r="D159" s="61" t="s">
        <v>3542</v>
      </c>
      <c r="E159" s="61"/>
      <c r="F159" s="62">
        <v>9522</v>
      </c>
      <c r="G159" s="63"/>
      <c r="H159" s="62">
        <v>9522</v>
      </c>
      <c r="I159" s="62">
        <v>9522</v>
      </c>
      <c r="J159" s="62">
        <v>0</v>
      </c>
      <c r="K159" s="61" t="s">
        <v>11386</v>
      </c>
      <c r="L159" s="61" t="s">
        <v>11387</v>
      </c>
      <c r="M159" s="61" t="s">
        <v>11388</v>
      </c>
      <c r="N159" s="61" t="s">
        <v>11389</v>
      </c>
      <c r="O159" s="61" t="s">
        <v>12506</v>
      </c>
      <c r="P159" s="61" t="s">
        <v>13895</v>
      </c>
      <c r="Q159" s="61" t="s">
        <v>16391</v>
      </c>
      <c r="R159" s="61" t="s">
        <v>3761</v>
      </c>
      <c r="S159" s="61" t="s">
        <v>16392</v>
      </c>
      <c r="T159" s="61" t="s">
        <v>16391</v>
      </c>
      <c r="U159" s="61"/>
      <c r="V159" s="61"/>
      <c r="W159" s="61" t="s">
        <v>11393</v>
      </c>
      <c r="X159" s="61"/>
      <c r="Y159" s="60">
        <v>44614</v>
      </c>
      <c r="Z159" s="60">
        <v>44610.4051273148</v>
      </c>
      <c r="AA159" s="63"/>
      <c r="AB159" s="63"/>
      <c r="AC159" s="61" t="s">
        <v>11412</v>
      </c>
      <c r="AD159" s="61" t="s">
        <v>11393</v>
      </c>
      <c r="AE159" s="61" t="s">
        <v>11827</v>
      </c>
      <c r="AF159" s="61" t="s">
        <v>11828</v>
      </c>
      <c r="AG159" s="61" t="s">
        <v>11690</v>
      </c>
      <c r="AH159" s="61" t="s">
        <v>3760</v>
      </c>
      <c r="AI159" s="1" t="s">
        <v>16391</v>
      </c>
      <c r="AJ159" s="8" t="s">
        <v>11827</v>
      </c>
    </row>
    <row r="160" spans="1:36" s="8" customFormat="1">
      <c r="A160" s="59">
        <v>44592.700289351902</v>
      </c>
      <c r="B160" s="60">
        <v>44592.700289351902</v>
      </c>
      <c r="C160" s="61" t="s">
        <v>3762</v>
      </c>
      <c r="D160" s="61" t="s">
        <v>3542</v>
      </c>
      <c r="E160" s="61"/>
      <c r="F160" s="62">
        <v>32000</v>
      </c>
      <c r="G160" s="63"/>
      <c r="H160" s="62">
        <v>32000</v>
      </c>
      <c r="I160" s="62">
        <v>32000</v>
      </c>
      <c r="J160" s="62">
        <v>0</v>
      </c>
      <c r="K160" s="61" t="s">
        <v>11386</v>
      </c>
      <c r="L160" s="61" t="s">
        <v>11387</v>
      </c>
      <c r="M160" s="61" t="s">
        <v>11388</v>
      </c>
      <c r="N160" s="61" t="s">
        <v>11389</v>
      </c>
      <c r="O160" s="61" t="s">
        <v>12114</v>
      </c>
      <c r="P160" s="61" t="s">
        <v>14904</v>
      </c>
      <c r="Q160" s="61" t="s">
        <v>14905</v>
      </c>
      <c r="R160" s="61" t="s">
        <v>564</v>
      </c>
      <c r="S160" s="61" t="s">
        <v>14906</v>
      </c>
      <c r="T160" s="61" t="s">
        <v>14905</v>
      </c>
      <c r="U160" s="61"/>
      <c r="V160" s="61"/>
      <c r="W160" s="61" t="s">
        <v>11393</v>
      </c>
      <c r="X160" s="61"/>
      <c r="Y160" s="60">
        <v>44630</v>
      </c>
      <c r="Z160" s="60">
        <v>44629.395763888897</v>
      </c>
      <c r="AA160" s="63"/>
      <c r="AB160" s="63"/>
      <c r="AC160" s="61" t="s">
        <v>11394</v>
      </c>
      <c r="AD160" s="61" t="s">
        <v>11393</v>
      </c>
      <c r="AE160" s="61" t="s">
        <v>12093</v>
      </c>
      <c r="AF160" s="61" t="s">
        <v>12093</v>
      </c>
      <c r="AG160" s="61" t="s">
        <v>11577</v>
      </c>
      <c r="AH160" s="61" t="s">
        <v>3762</v>
      </c>
      <c r="AI160" s="1" t="s">
        <v>14905</v>
      </c>
      <c r="AJ160" s="8" t="s">
        <v>12093</v>
      </c>
    </row>
    <row r="161" spans="1:36" s="8" customFormat="1">
      <c r="A161" s="59">
        <v>44592.736504629604</v>
      </c>
      <c r="B161" s="60">
        <v>44592.736504629604</v>
      </c>
      <c r="C161" s="61" t="s">
        <v>3763</v>
      </c>
      <c r="D161" s="61" t="s">
        <v>3542</v>
      </c>
      <c r="E161" s="61"/>
      <c r="F161" s="62">
        <v>159827</v>
      </c>
      <c r="G161" s="63"/>
      <c r="H161" s="62">
        <v>159827</v>
      </c>
      <c r="I161" s="62">
        <v>70903</v>
      </c>
      <c r="J161" s="62">
        <v>0</v>
      </c>
      <c r="K161" s="61" t="s">
        <v>11386</v>
      </c>
      <c r="L161" s="61" t="s">
        <v>11387</v>
      </c>
      <c r="M161" s="61" t="s">
        <v>11388</v>
      </c>
      <c r="N161" s="61" t="s">
        <v>11389</v>
      </c>
      <c r="O161" s="61" t="s">
        <v>12146</v>
      </c>
      <c r="P161" s="61" t="s">
        <v>13156</v>
      </c>
      <c r="Q161" s="61" t="s">
        <v>16393</v>
      </c>
      <c r="R161" s="61" t="s">
        <v>3764</v>
      </c>
      <c r="S161" s="61"/>
      <c r="T161" s="61" t="s">
        <v>16393</v>
      </c>
      <c r="U161" s="61"/>
      <c r="V161" s="61"/>
      <c r="W161" s="61" t="s">
        <v>11393</v>
      </c>
      <c r="X161" s="61"/>
      <c r="Y161" s="60">
        <v>44629</v>
      </c>
      <c r="Z161" s="60">
        <v>44627.670578703699</v>
      </c>
      <c r="AA161" s="63"/>
      <c r="AB161" s="63"/>
      <c r="AC161" s="61" t="s">
        <v>11394</v>
      </c>
      <c r="AD161" s="61" t="s">
        <v>11393</v>
      </c>
      <c r="AE161" s="61" t="s">
        <v>11559</v>
      </c>
      <c r="AF161" s="61"/>
      <c r="AG161" s="61"/>
      <c r="AH161" s="61" t="s">
        <v>3763</v>
      </c>
      <c r="AI161" s="1" t="s">
        <v>16393</v>
      </c>
      <c r="AJ161" s="8" t="s">
        <v>12461</v>
      </c>
    </row>
    <row r="162" spans="1:36" s="8" customFormat="1">
      <c r="A162" s="59">
        <v>44592.754560185203</v>
      </c>
      <c r="B162" s="60">
        <v>44592.754560185203</v>
      </c>
      <c r="C162" s="61" t="s">
        <v>3765</v>
      </c>
      <c r="D162" s="61" t="s">
        <v>3542</v>
      </c>
      <c r="E162" s="61"/>
      <c r="F162" s="62">
        <v>39362</v>
      </c>
      <c r="G162" s="63"/>
      <c r="H162" s="62">
        <v>39362</v>
      </c>
      <c r="I162" s="62">
        <v>28934</v>
      </c>
      <c r="J162" s="62">
        <v>0</v>
      </c>
      <c r="K162" s="61" t="s">
        <v>11386</v>
      </c>
      <c r="L162" s="61" t="s">
        <v>11387</v>
      </c>
      <c r="M162" s="61" t="s">
        <v>11388</v>
      </c>
      <c r="N162" s="61" t="s">
        <v>11389</v>
      </c>
      <c r="O162" s="61" t="s">
        <v>13875</v>
      </c>
      <c r="P162" s="61" t="s">
        <v>16394</v>
      </c>
      <c r="Q162" s="61" t="s">
        <v>16395</v>
      </c>
      <c r="R162" s="61" t="s">
        <v>3766</v>
      </c>
      <c r="S162" s="61"/>
      <c r="T162" s="61" t="s">
        <v>16396</v>
      </c>
      <c r="U162" s="61"/>
      <c r="V162" s="61"/>
      <c r="W162" s="61" t="s">
        <v>11393</v>
      </c>
      <c r="X162" s="61"/>
      <c r="Y162" s="60">
        <v>44624</v>
      </c>
      <c r="Z162" s="60">
        <v>44622.471759259301</v>
      </c>
      <c r="AA162" s="63"/>
      <c r="AB162" s="63"/>
      <c r="AC162" s="61" t="s">
        <v>11412</v>
      </c>
      <c r="AD162" s="61" t="s">
        <v>11393</v>
      </c>
      <c r="AE162" s="61" t="s">
        <v>11470</v>
      </c>
      <c r="AF162" s="61" t="s">
        <v>12193</v>
      </c>
      <c r="AG162" s="61" t="s">
        <v>11472</v>
      </c>
      <c r="AH162" s="61" t="s">
        <v>3765</v>
      </c>
      <c r="AI162" s="1" t="s">
        <v>16395</v>
      </c>
      <c r="AJ162" s="8" t="s">
        <v>11470</v>
      </c>
    </row>
    <row r="163" spans="1:36" s="8" customFormat="1">
      <c r="A163" s="59">
        <v>44592.765798611101</v>
      </c>
      <c r="B163" s="60">
        <v>44592.765798611101</v>
      </c>
      <c r="C163" s="61" t="s">
        <v>3767</v>
      </c>
      <c r="D163" s="61" t="s">
        <v>3542</v>
      </c>
      <c r="E163" s="61"/>
      <c r="F163" s="62">
        <v>12211</v>
      </c>
      <c r="G163" s="63"/>
      <c r="H163" s="62">
        <v>12211</v>
      </c>
      <c r="I163" s="62">
        <v>12211</v>
      </c>
      <c r="J163" s="62">
        <v>0</v>
      </c>
      <c r="K163" s="61" t="s">
        <v>11386</v>
      </c>
      <c r="L163" s="61" t="s">
        <v>11387</v>
      </c>
      <c r="M163" s="61" t="s">
        <v>11388</v>
      </c>
      <c r="N163" s="61" t="s">
        <v>11389</v>
      </c>
      <c r="O163" s="61" t="s">
        <v>12313</v>
      </c>
      <c r="P163" s="61" t="s">
        <v>16397</v>
      </c>
      <c r="Q163" s="61" t="s">
        <v>16398</v>
      </c>
      <c r="R163" s="61" t="s">
        <v>3768</v>
      </c>
      <c r="S163" s="61"/>
      <c r="T163" s="61" t="s">
        <v>16399</v>
      </c>
      <c r="U163" s="61"/>
      <c r="V163" s="61"/>
      <c r="W163" s="61" t="s">
        <v>11393</v>
      </c>
      <c r="X163" s="61"/>
      <c r="Y163" s="60">
        <v>44617</v>
      </c>
      <c r="Z163" s="60">
        <v>44615.724085648202</v>
      </c>
      <c r="AA163" s="63"/>
      <c r="AB163" s="63"/>
      <c r="AC163" s="61" t="s">
        <v>11394</v>
      </c>
      <c r="AD163" s="61" t="s">
        <v>11393</v>
      </c>
      <c r="AE163" s="61" t="s">
        <v>12451</v>
      </c>
      <c r="AF163" s="61" t="s">
        <v>12452</v>
      </c>
      <c r="AG163" s="61" t="s">
        <v>11466</v>
      </c>
      <c r="AH163" s="61" t="s">
        <v>3767</v>
      </c>
      <c r="AI163" s="1" t="s">
        <v>16398</v>
      </c>
      <c r="AJ163" s="8" t="s">
        <v>12451</v>
      </c>
    </row>
    <row r="164" spans="1:36" s="8" customFormat="1">
      <c r="A164" s="59">
        <v>44592.786608796298</v>
      </c>
      <c r="B164" s="60">
        <v>44592.786608796298</v>
      </c>
      <c r="C164" s="61" t="s">
        <v>3769</v>
      </c>
      <c r="D164" s="61" t="s">
        <v>3542</v>
      </c>
      <c r="E164" s="61"/>
      <c r="F164" s="62">
        <v>18231</v>
      </c>
      <c r="G164" s="63"/>
      <c r="H164" s="62">
        <v>18231</v>
      </c>
      <c r="I164" s="62">
        <v>16231</v>
      </c>
      <c r="J164" s="62">
        <v>0</v>
      </c>
      <c r="K164" s="61" t="s">
        <v>11386</v>
      </c>
      <c r="L164" s="61" t="s">
        <v>11387</v>
      </c>
      <c r="M164" s="61" t="s">
        <v>11388</v>
      </c>
      <c r="N164" s="61" t="s">
        <v>11389</v>
      </c>
      <c r="O164" s="61" t="s">
        <v>15456</v>
      </c>
      <c r="P164" s="61" t="s">
        <v>15457</v>
      </c>
      <c r="Q164" s="61" t="s">
        <v>15401</v>
      </c>
      <c r="R164" s="61" t="s">
        <v>3770</v>
      </c>
      <c r="S164" s="61"/>
      <c r="T164" s="61" t="s">
        <v>15401</v>
      </c>
      <c r="U164" s="61"/>
      <c r="V164" s="61"/>
      <c r="W164" s="61" t="s">
        <v>11393</v>
      </c>
      <c r="X164" s="61"/>
      <c r="Y164" s="60">
        <v>44651</v>
      </c>
      <c r="Z164" s="60">
        <v>44645.647847222201</v>
      </c>
      <c r="AA164" s="63"/>
      <c r="AB164" s="63"/>
      <c r="AC164" s="61" t="s">
        <v>11394</v>
      </c>
      <c r="AD164" s="61" t="s">
        <v>11393</v>
      </c>
      <c r="AE164" s="61" t="s">
        <v>11395</v>
      </c>
      <c r="AF164" s="61" t="s">
        <v>11483</v>
      </c>
      <c r="AG164" s="61" t="s">
        <v>11397</v>
      </c>
      <c r="AH164" s="61" t="s">
        <v>3769</v>
      </c>
      <c r="AI164" s="1" t="s">
        <v>15401</v>
      </c>
      <c r="AJ164" s="8" t="s">
        <v>11395</v>
      </c>
    </row>
    <row r="165" spans="1:36" s="8" customFormat="1">
      <c r="A165" s="59">
        <v>44592.806875000002</v>
      </c>
      <c r="B165" s="60">
        <v>44592.806875000002</v>
      </c>
      <c r="C165" s="61" t="s">
        <v>3771</v>
      </c>
      <c r="D165" s="61" t="s">
        <v>3542</v>
      </c>
      <c r="E165" s="61"/>
      <c r="F165" s="62">
        <v>5360</v>
      </c>
      <c r="G165" s="63"/>
      <c r="H165" s="62">
        <v>5360</v>
      </c>
      <c r="I165" s="62">
        <v>5335</v>
      </c>
      <c r="J165" s="62">
        <v>0</v>
      </c>
      <c r="K165" s="61" t="s">
        <v>11386</v>
      </c>
      <c r="L165" s="61" t="s">
        <v>11387</v>
      </c>
      <c r="M165" s="61" t="s">
        <v>11388</v>
      </c>
      <c r="N165" s="61" t="s">
        <v>11389</v>
      </c>
      <c r="O165" s="61" t="s">
        <v>11532</v>
      </c>
      <c r="P165" s="61" t="s">
        <v>16400</v>
      </c>
      <c r="Q165" s="61" t="s">
        <v>16401</v>
      </c>
      <c r="R165" s="61" t="s">
        <v>3772</v>
      </c>
      <c r="S165" s="61" t="s">
        <v>16402</v>
      </c>
      <c r="T165" s="61" t="s">
        <v>16401</v>
      </c>
      <c r="U165" s="61"/>
      <c r="V165" s="61"/>
      <c r="W165" s="61" t="s">
        <v>11393</v>
      </c>
      <c r="X165" s="61"/>
      <c r="Y165" s="60">
        <v>44623</v>
      </c>
      <c r="Z165" s="60">
        <v>44621.528182870403</v>
      </c>
      <c r="AA165" s="63"/>
      <c r="AB165" s="63"/>
      <c r="AC165" s="61" t="s">
        <v>11394</v>
      </c>
      <c r="AD165" s="61" t="s">
        <v>11393</v>
      </c>
      <c r="AE165" s="61" t="s">
        <v>11395</v>
      </c>
      <c r="AF165" s="61" t="s">
        <v>11405</v>
      </c>
      <c r="AG165" s="61" t="s">
        <v>11397</v>
      </c>
      <c r="AH165" s="61" t="s">
        <v>3771</v>
      </c>
      <c r="AI165" s="1" t="s">
        <v>16401</v>
      </c>
      <c r="AJ165" s="8" t="s">
        <v>11395</v>
      </c>
    </row>
    <row r="166" spans="1:36" s="8" customFormat="1">
      <c r="A166" s="59">
        <v>44592.872835648202</v>
      </c>
      <c r="B166" s="60">
        <v>44592.872835648202</v>
      </c>
      <c r="C166" s="61" t="s">
        <v>3773</v>
      </c>
      <c r="D166" s="61" t="s">
        <v>3542</v>
      </c>
      <c r="E166" s="61"/>
      <c r="F166" s="62">
        <v>32496</v>
      </c>
      <c r="G166" s="63"/>
      <c r="H166" s="62">
        <v>32496</v>
      </c>
      <c r="I166" s="62">
        <v>32496</v>
      </c>
      <c r="J166" s="62">
        <v>0</v>
      </c>
      <c r="K166" s="61" t="s">
        <v>11386</v>
      </c>
      <c r="L166" s="61" t="s">
        <v>11387</v>
      </c>
      <c r="M166" s="61" t="s">
        <v>11388</v>
      </c>
      <c r="N166" s="61" t="s">
        <v>11389</v>
      </c>
      <c r="O166" s="61" t="s">
        <v>11524</v>
      </c>
      <c r="P166" s="61" t="s">
        <v>13300</v>
      </c>
      <c r="Q166" s="61" t="s">
        <v>16403</v>
      </c>
      <c r="R166" s="61" t="s">
        <v>3774</v>
      </c>
      <c r="S166" s="61" t="s">
        <v>16404</v>
      </c>
      <c r="T166" s="61" t="s">
        <v>16405</v>
      </c>
      <c r="U166" s="61"/>
      <c r="V166" s="61"/>
      <c r="W166" s="61" t="s">
        <v>11393</v>
      </c>
      <c r="X166" s="61"/>
      <c r="Y166" s="60">
        <v>44623</v>
      </c>
      <c r="Z166" s="60">
        <v>44621.533252314803</v>
      </c>
      <c r="AA166" s="63"/>
      <c r="AB166" s="63"/>
      <c r="AC166" s="61" t="s">
        <v>11394</v>
      </c>
      <c r="AD166" s="61" t="s">
        <v>11393</v>
      </c>
      <c r="AE166" s="61" t="s">
        <v>11490</v>
      </c>
      <c r="AF166" s="61" t="s">
        <v>11710</v>
      </c>
      <c r="AG166" s="61" t="s">
        <v>11422</v>
      </c>
      <c r="AH166" s="61" t="s">
        <v>3773</v>
      </c>
      <c r="AI166" s="1" t="s">
        <v>16403</v>
      </c>
      <c r="AJ166" s="8" t="s">
        <v>11490</v>
      </c>
    </row>
    <row r="167" spans="1:36" s="8" customFormat="1">
      <c r="A167" s="59">
        <v>44592.925914351901</v>
      </c>
      <c r="B167" s="60">
        <v>44592.925914351901</v>
      </c>
      <c r="C167" s="61" t="s">
        <v>3775</v>
      </c>
      <c r="D167" s="61" t="s">
        <v>3542</v>
      </c>
      <c r="E167" s="61"/>
      <c r="F167" s="62">
        <v>7518</v>
      </c>
      <c r="G167" s="63"/>
      <c r="H167" s="62">
        <v>7518</v>
      </c>
      <c r="I167" s="62">
        <v>7518</v>
      </c>
      <c r="J167" s="62">
        <v>0</v>
      </c>
      <c r="K167" s="61" t="s">
        <v>11386</v>
      </c>
      <c r="L167" s="61" t="s">
        <v>11387</v>
      </c>
      <c r="M167" s="61" t="s">
        <v>11388</v>
      </c>
      <c r="N167" s="61" t="s">
        <v>11389</v>
      </c>
      <c r="O167" s="61" t="s">
        <v>11467</v>
      </c>
      <c r="P167" s="61" t="s">
        <v>15135</v>
      </c>
      <c r="Q167" s="61" t="s">
        <v>16109</v>
      </c>
      <c r="R167" s="61" t="s">
        <v>3776</v>
      </c>
      <c r="S167" s="61"/>
      <c r="T167" s="61" t="s">
        <v>16406</v>
      </c>
      <c r="U167" s="61"/>
      <c r="V167" s="61"/>
      <c r="W167" s="61" t="s">
        <v>11393</v>
      </c>
      <c r="X167" s="61"/>
      <c r="Y167" s="60">
        <v>44614</v>
      </c>
      <c r="Z167" s="60">
        <v>44610.403912037</v>
      </c>
      <c r="AA167" s="63"/>
      <c r="AB167" s="63"/>
      <c r="AC167" s="61" t="s">
        <v>11394</v>
      </c>
      <c r="AD167" s="61" t="s">
        <v>11393</v>
      </c>
      <c r="AE167" s="61" t="s">
        <v>11478</v>
      </c>
      <c r="AF167" s="61" t="s">
        <v>11548</v>
      </c>
      <c r="AG167" s="61" t="s">
        <v>11472</v>
      </c>
      <c r="AH167" s="61" t="s">
        <v>3775</v>
      </c>
      <c r="AI167" s="1" t="s">
        <v>16109</v>
      </c>
      <c r="AJ167" s="8" t="s">
        <v>11478</v>
      </c>
    </row>
    <row r="168" spans="1:36" s="8" customFormat="1">
      <c r="A168" s="59">
        <v>44592.933182870402</v>
      </c>
      <c r="B168" s="60">
        <v>44592.933182870402</v>
      </c>
      <c r="C168" s="61" t="s">
        <v>3777</v>
      </c>
      <c r="D168" s="61" t="s">
        <v>3542</v>
      </c>
      <c r="E168" s="61"/>
      <c r="F168" s="62">
        <v>211066</v>
      </c>
      <c r="G168" s="63"/>
      <c r="H168" s="62">
        <v>211066</v>
      </c>
      <c r="I168" s="62">
        <v>118725</v>
      </c>
      <c r="J168" s="62">
        <v>0</v>
      </c>
      <c r="K168" s="61" t="s">
        <v>11386</v>
      </c>
      <c r="L168" s="61" t="s">
        <v>11387</v>
      </c>
      <c r="M168" s="61" t="s">
        <v>11388</v>
      </c>
      <c r="N168" s="61" t="s">
        <v>11389</v>
      </c>
      <c r="O168" s="61" t="s">
        <v>11402</v>
      </c>
      <c r="P168" s="61" t="s">
        <v>16214</v>
      </c>
      <c r="Q168" s="61" t="s">
        <v>14422</v>
      </c>
      <c r="R168" s="61" t="s">
        <v>3778</v>
      </c>
      <c r="S168" s="61" t="s">
        <v>16407</v>
      </c>
      <c r="T168" s="61" t="s">
        <v>15193</v>
      </c>
      <c r="U168" s="61"/>
      <c r="V168" s="61"/>
      <c r="W168" s="61" t="s">
        <v>11393</v>
      </c>
      <c r="X168" s="61"/>
      <c r="Y168" s="60">
        <v>44664</v>
      </c>
      <c r="Z168" s="60">
        <v>44656.342465277798</v>
      </c>
      <c r="AA168" s="63"/>
      <c r="AB168" s="63"/>
      <c r="AC168" s="61" t="s">
        <v>11394</v>
      </c>
      <c r="AD168" s="61" t="s">
        <v>11393</v>
      </c>
      <c r="AE168" s="61" t="s">
        <v>11395</v>
      </c>
      <c r="AF168" s="61" t="s">
        <v>11483</v>
      </c>
      <c r="AG168" s="61" t="s">
        <v>11397</v>
      </c>
      <c r="AH168" s="61" t="s">
        <v>3777</v>
      </c>
      <c r="AI168" s="1" t="s">
        <v>14422</v>
      </c>
      <c r="AJ168" s="8" t="s">
        <v>11395</v>
      </c>
    </row>
    <row r="169" spans="1:36" s="8" customFormat="1">
      <c r="A169" s="59">
        <v>44592.941273148099</v>
      </c>
      <c r="B169" s="60">
        <v>44592.941273148099</v>
      </c>
      <c r="C169" s="61" t="s">
        <v>16408</v>
      </c>
      <c r="D169" s="61" t="s">
        <v>3542</v>
      </c>
      <c r="E169" s="61"/>
      <c r="F169" s="62">
        <v>43045</v>
      </c>
      <c r="G169" s="63"/>
      <c r="H169" s="62">
        <v>43045</v>
      </c>
      <c r="I169" s="62"/>
      <c r="J169" s="62">
        <v>0</v>
      </c>
      <c r="K169" s="61" t="s">
        <v>11386</v>
      </c>
      <c r="L169" s="61" t="s">
        <v>11387</v>
      </c>
      <c r="M169" s="61" t="s">
        <v>11388</v>
      </c>
      <c r="N169" s="61" t="s">
        <v>11554</v>
      </c>
      <c r="O169" s="61" t="s">
        <v>12361</v>
      </c>
      <c r="P169" s="61" t="s">
        <v>12216</v>
      </c>
      <c r="Q169" s="61" t="s">
        <v>15987</v>
      </c>
      <c r="R169" s="61" t="s">
        <v>16409</v>
      </c>
      <c r="S169" s="61"/>
      <c r="T169" s="61" t="s">
        <v>15987</v>
      </c>
      <c r="U169" s="61"/>
      <c r="V169" s="61"/>
      <c r="W169" s="61" t="s">
        <v>11393</v>
      </c>
      <c r="X169" s="61"/>
      <c r="Y169" s="63"/>
      <c r="Z169" s="63"/>
      <c r="AA169" s="63"/>
      <c r="AB169" s="63"/>
      <c r="AC169" s="61" t="s">
        <v>11587</v>
      </c>
      <c r="AD169" s="61" t="s">
        <v>11393</v>
      </c>
      <c r="AE169" s="61" t="s">
        <v>11395</v>
      </c>
      <c r="AF169" s="61" t="s">
        <v>11483</v>
      </c>
      <c r="AG169" s="61" t="s">
        <v>11397</v>
      </c>
      <c r="AH169" s="61" t="s">
        <v>16408</v>
      </c>
      <c r="AI169" s="1" t="s">
        <v>15987</v>
      </c>
      <c r="AJ169" s="8" t="s">
        <v>11395</v>
      </c>
    </row>
    <row r="170" spans="1:36" s="8" customFormat="1">
      <c r="A170" s="59">
        <v>44593.128819444399</v>
      </c>
      <c r="B170" s="60">
        <v>44593.128819444399</v>
      </c>
      <c r="C170" s="61" t="s">
        <v>3779</v>
      </c>
      <c r="D170" s="61" t="s">
        <v>3542</v>
      </c>
      <c r="E170" s="61"/>
      <c r="F170" s="62">
        <v>291244</v>
      </c>
      <c r="G170" s="63"/>
      <c r="H170" s="62">
        <v>291244</v>
      </c>
      <c r="I170" s="62">
        <v>136327</v>
      </c>
      <c r="J170" s="62">
        <v>0</v>
      </c>
      <c r="K170" s="61" t="s">
        <v>11386</v>
      </c>
      <c r="L170" s="61" t="s">
        <v>11387</v>
      </c>
      <c r="M170" s="61" t="s">
        <v>11388</v>
      </c>
      <c r="N170" s="61" t="s">
        <v>11389</v>
      </c>
      <c r="O170" s="61" t="s">
        <v>12448</v>
      </c>
      <c r="P170" s="61" t="s">
        <v>16410</v>
      </c>
      <c r="Q170" s="61" t="s">
        <v>16411</v>
      </c>
      <c r="R170" s="61" t="s">
        <v>3780</v>
      </c>
      <c r="S170" s="61" t="s">
        <v>16412</v>
      </c>
      <c r="T170" s="61" t="s">
        <v>15987</v>
      </c>
      <c r="U170" s="61"/>
      <c r="V170" s="61"/>
      <c r="W170" s="61" t="s">
        <v>11393</v>
      </c>
      <c r="X170" s="61"/>
      <c r="Y170" s="60">
        <v>44630</v>
      </c>
      <c r="Z170" s="60">
        <v>44628.743773148097</v>
      </c>
      <c r="AA170" s="63"/>
      <c r="AB170" s="63"/>
      <c r="AC170" s="61" t="s">
        <v>11394</v>
      </c>
      <c r="AD170" s="61" t="s">
        <v>11393</v>
      </c>
      <c r="AE170" s="61" t="s">
        <v>11395</v>
      </c>
      <c r="AF170" s="61" t="s">
        <v>11731</v>
      </c>
      <c r="AG170" s="61" t="s">
        <v>11397</v>
      </c>
      <c r="AH170" s="61" t="s">
        <v>3779</v>
      </c>
      <c r="AI170" s="1" t="s">
        <v>16413</v>
      </c>
      <c r="AJ170" s="8" t="s">
        <v>11395</v>
      </c>
    </row>
    <row r="171" spans="1:36" s="8" customFormat="1">
      <c r="A171" s="59">
        <v>44593.390706018501</v>
      </c>
      <c r="B171" s="60">
        <v>44593.390706018501</v>
      </c>
      <c r="C171" s="61" t="s">
        <v>3781</v>
      </c>
      <c r="D171" s="61" t="s">
        <v>3542</v>
      </c>
      <c r="E171" s="61"/>
      <c r="F171" s="62">
        <v>25584</v>
      </c>
      <c r="G171" s="63"/>
      <c r="H171" s="62">
        <v>25584</v>
      </c>
      <c r="I171" s="62">
        <v>25584</v>
      </c>
      <c r="J171" s="62">
        <v>0</v>
      </c>
      <c r="K171" s="61" t="s">
        <v>11386</v>
      </c>
      <c r="L171" s="61" t="s">
        <v>11387</v>
      </c>
      <c r="M171" s="61" t="s">
        <v>11388</v>
      </c>
      <c r="N171" s="61" t="s">
        <v>11389</v>
      </c>
      <c r="O171" s="61" t="s">
        <v>12143</v>
      </c>
      <c r="P171" s="61" t="s">
        <v>11702</v>
      </c>
      <c r="Q171" s="61" t="s">
        <v>13880</v>
      </c>
      <c r="R171" s="61" t="s">
        <v>3782</v>
      </c>
      <c r="S171" s="61"/>
      <c r="T171" s="61" t="s">
        <v>13880</v>
      </c>
      <c r="U171" s="61"/>
      <c r="V171" s="61"/>
      <c r="W171" s="61" t="s">
        <v>11393</v>
      </c>
      <c r="X171" s="61"/>
      <c r="Y171" s="60">
        <v>44622</v>
      </c>
      <c r="Z171" s="60">
        <v>44618.5389699074</v>
      </c>
      <c r="AA171" s="63"/>
      <c r="AB171" s="63"/>
      <c r="AC171" s="61" t="s">
        <v>11412</v>
      </c>
      <c r="AD171" s="61" t="s">
        <v>11393</v>
      </c>
      <c r="AE171" s="61" t="s">
        <v>12074</v>
      </c>
      <c r="AF171" s="61" t="s">
        <v>11967</v>
      </c>
      <c r="AG171" s="61" t="s">
        <v>11514</v>
      </c>
      <c r="AH171" s="61" t="s">
        <v>3781</v>
      </c>
      <c r="AI171" s="1" t="s">
        <v>13880</v>
      </c>
      <c r="AJ171" s="8" t="s">
        <v>12074</v>
      </c>
    </row>
    <row r="172" spans="1:36" s="8" customFormat="1">
      <c r="A172" s="59">
        <v>44593.409259259301</v>
      </c>
      <c r="B172" s="60">
        <v>44593.409259259301</v>
      </c>
      <c r="C172" s="61" t="s">
        <v>3783</v>
      </c>
      <c r="D172" s="61" t="s">
        <v>3542</v>
      </c>
      <c r="E172" s="61"/>
      <c r="F172" s="62">
        <v>17083</v>
      </c>
      <c r="G172" s="63"/>
      <c r="H172" s="62">
        <v>17083</v>
      </c>
      <c r="I172" s="62">
        <v>17083</v>
      </c>
      <c r="J172" s="62">
        <v>0</v>
      </c>
      <c r="K172" s="61" t="s">
        <v>11386</v>
      </c>
      <c r="L172" s="61" t="s">
        <v>11387</v>
      </c>
      <c r="M172" s="61" t="s">
        <v>11388</v>
      </c>
      <c r="N172" s="61" t="s">
        <v>11389</v>
      </c>
      <c r="O172" s="61" t="s">
        <v>12175</v>
      </c>
      <c r="P172" s="61" t="s">
        <v>15255</v>
      </c>
      <c r="Q172" s="61" t="s">
        <v>16029</v>
      </c>
      <c r="R172" s="61" t="s">
        <v>3784</v>
      </c>
      <c r="S172" s="61" t="s">
        <v>16414</v>
      </c>
      <c r="T172" s="61" t="s">
        <v>16029</v>
      </c>
      <c r="U172" s="61"/>
      <c r="V172" s="61"/>
      <c r="W172" s="61" t="s">
        <v>11393</v>
      </c>
      <c r="X172" s="61"/>
      <c r="Y172" s="60">
        <v>44620</v>
      </c>
      <c r="Z172" s="60">
        <v>44617.3982986111</v>
      </c>
      <c r="AA172" s="63"/>
      <c r="AB172" s="63"/>
      <c r="AC172" s="61" t="s">
        <v>11394</v>
      </c>
      <c r="AD172" s="61" t="s">
        <v>11393</v>
      </c>
      <c r="AE172" s="61" t="s">
        <v>11395</v>
      </c>
      <c r="AF172" s="61" t="s">
        <v>11483</v>
      </c>
      <c r="AG172" s="61" t="s">
        <v>11397</v>
      </c>
      <c r="AH172" s="61" t="s">
        <v>3783</v>
      </c>
      <c r="AI172" s="1" t="s">
        <v>16029</v>
      </c>
      <c r="AJ172" s="8" t="s">
        <v>11395</v>
      </c>
    </row>
    <row r="173" spans="1:36" s="8" customFormat="1">
      <c r="A173" s="59">
        <v>44593.410138888903</v>
      </c>
      <c r="B173" s="60">
        <v>44593.410138888903</v>
      </c>
      <c r="C173" s="61" t="s">
        <v>3785</v>
      </c>
      <c r="D173" s="61" t="s">
        <v>3542</v>
      </c>
      <c r="E173" s="61"/>
      <c r="F173" s="62">
        <v>148238</v>
      </c>
      <c r="G173" s="63"/>
      <c r="H173" s="62">
        <v>148238</v>
      </c>
      <c r="I173" s="62">
        <v>146418</v>
      </c>
      <c r="J173" s="62">
        <v>0</v>
      </c>
      <c r="K173" s="61" t="s">
        <v>11386</v>
      </c>
      <c r="L173" s="61" t="s">
        <v>11387</v>
      </c>
      <c r="M173" s="61" t="s">
        <v>11388</v>
      </c>
      <c r="N173" s="61" t="s">
        <v>11389</v>
      </c>
      <c r="O173" s="61" t="s">
        <v>14556</v>
      </c>
      <c r="P173" s="61" t="s">
        <v>16415</v>
      </c>
      <c r="Q173" s="61" t="s">
        <v>16416</v>
      </c>
      <c r="R173" s="61" t="s">
        <v>3786</v>
      </c>
      <c r="S173" s="61" t="s">
        <v>16417</v>
      </c>
      <c r="T173" s="61" t="s">
        <v>16416</v>
      </c>
      <c r="U173" s="61"/>
      <c r="V173" s="61"/>
      <c r="W173" s="61" t="s">
        <v>11393</v>
      </c>
      <c r="X173" s="61"/>
      <c r="Y173" s="60">
        <v>44624</v>
      </c>
      <c r="Z173" s="60">
        <v>44622.471990740698</v>
      </c>
      <c r="AA173" s="63"/>
      <c r="AB173" s="63"/>
      <c r="AC173" s="61" t="s">
        <v>11547</v>
      </c>
      <c r="AD173" s="61" t="s">
        <v>11393</v>
      </c>
      <c r="AE173" s="61" t="s">
        <v>11575</v>
      </c>
      <c r="AF173" s="61" t="s">
        <v>11675</v>
      </c>
      <c r="AG173" s="61" t="s">
        <v>11577</v>
      </c>
      <c r="AH173" s="61" t="s">
        <v>3785</v>
      </c>
      <c r="AI173" s="1" t="s">
        <v>16416</v>
      </c>
      <c r="AJ173" s="8" t="s">
        <v>11575</v>
      </c>
    </row>
    <row r="174" spans="1:36" s="8" customFormat="1">
      <c r="A174" s="59">
        <v>44593.502835648098</v>
      </c>
      <c r="B174" s="60">
        <v>44593.502835648098</v>
      </c>
      <c r="C174" s="61" t="s">
        <v>3787</v>
      </c>
      <c r="D174" s="61" t="s">
        <v>3542</v>
      </c>
      <c r="E174" s="61"/>
      <c r="F174" s="62">
        <v>52373</v>
      </c>
      <c r="G174" s="63"/>
      <c r="H174" s="62">
        <v>52373</v>
      </c>
      <c r="I174" s="62">
        <v>52373</v>
      </c>
      <c r="J174" s="62">
        <v>0</v>
      </c>
      <c r="K174" s="61" t="s">
        <v>11386</v>
      </c>
      <c r="L174" s="61" t="s">
        <v>11387</v>
      </c>
      <c r="M174" s="61" t="s">
        <v>11388</v>
      </c>
      <c r="N174" s="61" t="s">
        <v>11389</v>
      </c>
      <c r="O174" s="61" t="s">
        <v>13030</v>
      </c>
      <c r="P174" s="61" t="s">
        <v>16418</v>
      </c>
      <c r="Q174" s="61" t="s">
        <v>16419</v>
      </c>
      <c r="R174" s="61" t="s">
        <v>3788</v>
      </c>
      <c r="S174" s="61" t="s">
        <v>16420</v>
      </c>
      <c r="T174" s="61" t="s">
        <v>16419</v>
      </c>
      <c r="U174" s="61"/>
      <c r="V174" s="61"/>
      <c r="W174" s="61" t="s">
        <v>11393</v>
      </c>
      <c r="X174" s="61"/>
      <c r="Y174" s="60">
        <v>44607</v>
      </c>
      <c r="Z174" s="60">
        <v>44606.417025463001</v>
      </c>
      <c r="AA174" s="63"/>
      <c r="AB174" s="63"/>
      <c r="AC174" s="61" t="s">
        <v>11547</v>
      </c>
      <c r="AD174" s="61" t="s">
        <v>11393</v>
      </c>
      <c r="AE174" s="61" t="s">
        <v>11490</v>
      </c>
      <c r="AF174" s="61" t="s">
        <v>11710</v>
      </c>
      <c r="AG174" s="61" t="s">
        <v>11422</v>
      </c>
      <c r="AH174" s="61" t="s">
        <v>3787</v>
      </c>
      <c r="AI174" s="1" t="s">
        <v>16419</v>
      </c>
      <c r="AJ174" s="8" t="s">
        <v>11490</v>
      </c>
    </row>
    <row r="175" spans="1:36" s="8" customFormat="1">
      <c r="A175" s="59">
        <v>44593.522083333301</v>
      </c>
      <c r="B175" s="60">
        <v>44593.522083333301</v>
      </c>
      <c r="C175" s="61" t="s">
        <v>3789</v>
      </c>
      <c r="D175" s="61" t="s">
        <v>3542</v>
      </c>
      <c r="E175" s="61"/>
      <c r="F175" s="62">
        <v>112550</v>
      </c>
      <c r="G175" s="63"/>
      <c r="H175" s="62">
        <v>112550</v>
      </c>
      <c r="I175" s="62">
        <v>112550</v>
      </c>
      <c r="J175" s="62">
        <v>0</v>
      </c>
      <c r="K175" s="61" t="s">
        <v>11386</v>
      </c>
      <c r="L175" s="61" t="s">
        <v>11387</v>
      </c>
      <c r="M175" s="61" t="s">
        <v>11388</v>
      </c>
      <c r="N175" s="61" t="s">
        <v>11389</v>
      </c>
      <c r="O175" s="61" t="s">
        <v>16421</v>
      </c>
      <c r="P175" s="61" t="s">
        <v>16422</v>
      </c>
      <c r="Q175" s="61" t="s">
        <v>16423</v>
      </c>
      <c r="R175" s="61" t="s">
        <v>3790</v>
      </c>
      <c r="S175" s="61" t="s">
        <v>16424</v>
      </c>
      <c r="T175" s="61" t="s">
        <v>16423</v>
      </c>
      <c r="U175" s="61"/>
      <c r="V175" s="61"/>
      <c r="W175" s="61" t="s">
        <v>11393</v>
      </c>
      <c r="X175" s="61"/>
      <c r="Y175" s="60">
        <v>44623</v>
      </c>
      <c r="Z175" s="60">
        <v>44621.596157407403</v>
      </c>
      <c r="AA175" s="63"/>
      <c r="AB175" s="63"/>
      <c r="AC175" s="61" t="s">
        <v>11547</v>
      </c>
      <c r="AD175" s="61" t="s">
        <v>11393</v>
      </c>
      <c r="AE175" s="61" t="s">
        <v>11803</v>
      </c>
      <c r="AF175" s="61" t="s">
        <v>11804</v>
      </c>
      <c r="AG175" s="61" t="s">
        <v>11514</v>
      </c>
      <c r="AH175" s="61" t="s">
        <v>3789</v>
      </c>
      <c r="AI175" s="1" t="s">
        <v>16423</v>
      </c>
      <c r="AJ175" s="8" t="s">
        <v>11803</v>
      </c>
    </row>
    <row r="176" spans="1:36" s="8" customFormat="1">
      <c r="A176" s="59">
        <v>44593.595023148097</v>
      </c>
      <c r="B176" s="60">
        <v>44593.595023148097</v>
      </c>
      <c r="C176" s="61" t="s">
        <v>16425</v>
      </c>
      <c r="D176" s="61" t="s">
        <v>3542</v>
      </c>
      <c r="E176" s="61"/>
      <c r="F176" s="62">
        <v>68417</v>
      </c>
      <c r="G176" s="63"/>
      <c r="H176" s="62">
        <v>68417</v>
      </c>
      <c r="I176" s="62"/>
      <c r="J176" s="62">
        <v>0</v>
      </c>
      <c r="K176" s="61" t="s">
        <v>11386</v>
      </c>
      <c r="L176" s="61" t="s">
        <v>11387</v>
      </c>
      <c r="M176" s="61" t="s">
        <v>11388</v>
      </c>
      <c r="N176" s="61" t="s">
        <v>11554</v>
      </c>
      <c r="O176" s="61" t="s">
        <v>11816</v>
      </c>
      <c r="P176" s="61" t="s">
        <v>16426</v>
      </c>
      <c r="Q176" s="61" t="s">
        <v>16427</v>
      </c>
      <c r="R176" s="61" t="s">
        <v>16428</v>
      </c>
      <c r="S176" s="61"/>
      <c r="T176" s="61" t="s">
        <v>16427</v>
      </c>
      <c r="U176" s="61"/>
      <c r="V176" s="61"/>
      <c r="W176" s="61" t="s">
        <v>11393</v>
      </c>
      <c r="X176" s="61"/>
      <c r="Y176" s="63"/>
      <c r="Z176" s="63"/>
      <c r="AA176" s="63"/>
      <c r="AB176" s="63"/>
      <c r="AC176" s="61" t="s">
        <v>11547</v>
      </c>
      <c r="AD176" s="61" t="s">
        <v>11393</v>
      </c>
      <c r="AE176" s="61" t="s">
        <v>11803</v>
      </c>
      <c r="AF176" s="61" t="s">
        <v>11804</v>
      </c>
      <c r="AG176" s="61" t="s">
        <v>11514</v>
      </c>
      <c r="AH176" s="61" t="s">
        <v>16425</v>
      </c>
      <c r="AI176" s="1" t="s">
        <v>16427</v>
      </c>
      <c r="AJ176" s="8" t="s">
        <v>11803</v>
      </c>
    </row>
    <row r="177" spans="1:36" s="8" customFormat="1">
      <c r="A177" s="59">
        <v>44593.612638888902</v>
      </c>
      <c r="B177" s="60">
        <v>44593.612638888902</v>
      </c>
      <c r="C177" s="61" t="s">
        <v>3791</v>
      </c>
      <c r="D177" s="61" t="s">
        <v>3542</v>
      </c>
      <c r="E177" s="61"/>
      <c r="F177" s="62">
        <v>117157</v>
      </c>
      <c r="G177" s="63"/>
      <c r="H177" s="62">
        <v>117157</v>
      </c>
      <c r="I177" s="62">
        <v>33157</v>
      </c>
      <c r="J177" s="62">
        <v>0</v>
      </c>
      <c r="K177" s="61" t="s">
        <v>11386</v>
      </c>
      <c r="L177" s="61" t="s">
        <v>11387</v>
      </c>
      <c r="M177" s="61" t="s">
        <v>11388</v>
      </c>
      <c r="N177" s="61" t="s">
        <v>11389</v>
      </c>
      <c r="O177" s="61" t="s">
        <v>13974</v>
      </c>
      <c r="P177" s="61" t="s">
        <v>16429</v>
      </c>
      <c r="Q177" s="61" t="s">
        <v>16430</v>
      </c>
      <c r="R177" s="61" t="s">
        <v>3792</v>
      </c>
      <c r="S177" s="61" t="s">
        <v>16431</v>
      </c>
      <c r="T177" s="61" t="s">
        <v>16430</v>
      </c>
      <c r="U177" s="61"/>
      <c r="V177" s="61"/>
      <c r="W177" s="61" t="s">
        <v>11393</v>
      </c>
      <c r="X177" s="61"/>
      <c r="Y177" s="60">
        <v>44615</v>
      </c>
      <c r="Z177" s="60">
        <v>44613.562199074098</v>
      </c>
      <c r="AA177" s="63"/>
      <c r="AB177" s="63"/>
      <c r="AC177" s="61" t="s">
        <v>11394</v>
      </c>
      <c r="AD177" s="61" t="s">
        <v>11393</v>
      </c>
      <c r="AE177" s="61" t="s">
        <v>11395</v>
      </c>
      <c r="AF177" s="61" t="s">
        <v>11483</v>
      </c>
      <c r="AG177" s="61" t="s">
        <v>11397</v>
      </c>
      <c r="AH177" s="61" t="s">
        <v>3791</v>
      </c>
      <c r="AI177" s="1" t="s">
        <v>16430</v>
      </c>
      <c r="AJ177" s="8" t="s">
        <v>11395</v>
      </c>
    </row>
    <row r="178" spans="1:36" s="8" customFormat="1">
      <c r="A178" s="59">
        <v>44593.655208333301</v>
      </c>
      <c r="B178" s="60">
        <v>44593.655208333301</v>
      </c>
      <c r="C178" s="61" t="s">
        <v>3793</v>
      </c>
      <c r="D178" s="61" t="s">
        <v>3542</v>
      </c>
      <c r="E178" s="61"/>
      <c r="F178" s="62">
        <v>43852</v>
      </c>
      <c r="G178" s="63"/>
      <c r="H178" s="62">
        <v>43852</v>
      </c>
      <c r="I178" s="62">
        <v>8516</v>
      </c>
      <c r="J178" s="62">
        <v>0</v>
      </c>
      <c r="K178" s="61" t="s">
        <v>11386</v>
      </c>
      <c r="L178" s="61" t="s">
        <v>11387</v>
      </c>
      <c r="M178" s="61" t="s">
        <v>11388</v>
      </c>
      <c r="N178" s="61" t="s">
        <v>11389</v>
      </c>
      <c r="O178" s="61" t="s">
        <v>12289</v>
      </c>
      <c r="P178" s="61" t="s">
        <v>11806</v>
      </c>
      <c r="Q178" s="61" t="s">
        <v>16432</v>
      </c>
      <c r="R178" s="61" t="s">
        <v>3794</v>
      </c>
      <c r="S178" s="61"/>
      <c r="T178" s="61" t="s">
        <v>16433</v>
      </c>
      <c r="U178" s="61"/>
      <c r="V178" s="61"/>
      <c r="W178" s="61" t="s">
        <v>11393</v>
      </c>
      <c r="X178" s="61"/>
      <c r="Y178" s="60">
        <v>44651</v>
      </c>
      <c r="Z178" s="60">
        <v>44644.513472222199</v>
      </c>
      <c r="AA178" s="63"/>
      <c r="AB178" s="63"/>
      <c r="AC178" s="61" t="s">
        <v>11394</v>
      </c>
      <c r="AD178" s="61" t="s">
        <v>11393</v>
      </c>
      <c r="AE178" s="61" t="s">
        <v>11395</v>
      </c>
      <c r="AF178" s="61" t="s">
        <v>11396</v>
      </c>
      <c r="AG178" s="61" t="s">
        <v>11397</v>
      </c>
      <c r="AH178" s="61" t="s">
        <v>3793</v>
      </c>
      <c r="AI178" s="1" t="s">
        <v>16432</v>
      </c>
      <c r="AJ178" s="8" t="s">
        <v>11395</v>
      </c>
    </row>
    <row r="179" spans="1:36" s="8" customFormat="1">
      <c r="A179" s="59">
        <v>44593.674363425896</v>
      </c>
      <c r="B179" s="60">
        <v>44593.674363425896</v>
      </c>
      <c r="C179" s="61" t="s">
        <v>3795</v>
      </c>
      <c r="D179" s="61" t="s">
        <v>3542</v>
      </c>
      <c r="E179" s="61"/>
      <c r="F179" s="62">
        <v>101610</v>
      </c>
      <c r="G179" s="63"/>
      <c r="H179" s="62">
        <v>101610</v>
      </c>
      <c r="I179" s="62">
        <v>70810</v>
      </c>
      <c r="J179" s="62">
        <v>0</v>
      </c>
      <c r="K179" s="61" t="s">
        <v>11386</v>
      </c>
      <c r="L179" s="61" t="s">
        <v>11387</v>
      </c>
      <c r="M179" s="61" t="s">
        <v>11388</v>
      </c>
      <c r="N179" s="61" t="s">
        <v>11389</v>
      </c>
      <c r="O179" s="61" t="s">
        <v>16243</v>
      </c>
      <c r="P179" s="61" t="s">
        <v>12889</v>
      </c>
      <c r="Q179" s="61" t="s">
        <v>16434</v>
      </c>
      <c r="R179" s="61" t="s">
        <v>3796</v>
      </c>
      <c r="S179" s="61"/>
      <c r="T179" s="61" t="s">
        <v>16434</v>
      </c>
      <c r="U179" s="61"/>
      <c r="V179" s="61"/>
      <c r="W179" s="61" t="s">
        <v>11393</v>
      </c>
      <c r="X179" s="61"/>
      <c r="Y179" s="60">
        <v>44631</v>
      </c>
      <c r="Z179" s="60">
        <v>44629.695995370399</v>
      </c>
      <c r="AA179" s="63"/>
      <c r="AB179" s="63"/>
      <c r="AC179" s="61" t="s">
        <v>11412</v>
      </c>
      <c r="AD179" s="61" t="s">
        <v>11393</v>
      </c>
      <c r="AE179" s="61" t="s">
        <v>11395</v>
      </c>
      <c r="AF179" s="61" t="s">
        <v>11483</v>
      </c>
      <c r="AG179" s="61" t="s">
        <v>11397</v>
      </c>
      <c r="AH179" s="61" t="s">
        <v>3795</v>
      </c>
      <c r="AI179" s="1" t="s">
        <v>16434</v>
      </c>
      <c r="AJ179" s="8" t="s">
        <v>11395</v>
      </c>
    </row>
    <row r="180" spans="1:36" s="8" customFormat="1">
      <c r="A180" s="59">
        <v>44593.680937500001</v>
      </c>
      <c r="B180" s="60">
        <v>44593.680937500001</v>
      </c>
      <c r="C180" s="61" t="s">
        <v>3797</v>
      </c>
      <c r="D180" s="61" t="s">
        <v>3542</v>
      </c>
      <c r="E180" s="61"/>
      <c r="F180" s="62">
        <v>113563</v>
      </c>
      <c r="G180" s="63"/>
      <c r="H180" s="62">
        <v>113563</v>
      </c>
      <c r="I180" s="62">
        <v>113563</v>
      </c>
      <c r="J180" s="62">
        <v>0</v>
      </c>
      <c r="K180" s="61" t="s">
        <v>11386</v>
      </c>
      <c r="L180" s="61" t="s">
        <v>11387</v>
      </c>
      <c r="M180" s="61" t="s">
        <v>11388</v>
      </c>
      <c r="N180" s="61" t="s">
        <v>11389</v>
      </c>
      <c r="O180" s="61" t="s">
        <v>16435</v>
      </c>
      <c r="P180" s="61" t="s">
        <v>16436</v>
      </c>
      <c r="Q180" s="61" t="s">
        <v>16437</v>
      </c>
      <c r="R180" s="61" t="s">
        <v>3798</v>
      </c>
      <c r="S180" s="61" t="s">
        <v>16438</v>
      </c>
      <c r="T180" s="61" t="s">
        <v>16437</v>
      </c>
      <c r="U180" s="61"/>
      <c r="V180" s="61"/>
      <c r="W180" s="61" t="s">
        <v>11393</v>
      </c>
      <c r="X180" s="61"/>
      <c r="Y180" s="60">
        <v>44623</v>
      </c>
      <c r="Z180" s="60">
        <v>44621.530671296299</v>
      </c>
      <c r="AA180" s="63"/>
      <c r="AB180" s="63"/>
      <c r="AC180" s="61" t="s">
        <v>11412</v>
      </c>
      <c r="AD180" s="61" t="s">
        <v>11393</v>
      </c>
      <c r="AE180" s="61" t="s">
        <v>11682</v>
      </c>
      <c r="AF180" s="61" t="s">
        <v>11741</v>
      </c>
      <c r="AG180" s="61" t="s">
        <v>11577</v>
      </c>
      <c r="AH180" s="61" t="s">
        <v>3797</v>
      </c>
      <c r="AI180" s="1" t="s">
        <v>16437</v>
      </c>
      <c r="AJ180" s="8" t="s">
        <v>11682</v>
      </c>
    </row>
    <row r="181" spans="1:36" s="8" customFormat="1">
      <c r="A181" s="59">
        <v>44593.684814814798</v>
      </c>
      <c r="B181" s="60">
        <v>44593.684814814798</v>
      </c>
      <c r="C181" s="61" t="s">
        <v>3799</v>
      </c>
      <c r="D181" s="61" t="s">
        <v>3542</v>
      </c>
      <c r="E181" s="61"/>
      <c r="F181" s="62">
        <v>444199</v>
      </c>
      <c r="G181" s="63"/>
      <c r="H181" s="62">
        <v>444199</v>
      </c>
      <c r="I181" s="62">
        <v>444199</v>
      </c>
      <c r="J181" s="62">
        <v>0</v>
      </c>
      <c r="K181" s="61" t="s">
        <v>11386</v>
      </c>
      <c r="L181" s="61" t="s">
        <v>11387</v>
      </c>
      <c r="M181" s="61" t="s">
        <v>11388</v>
      </c>
      <c r="N181" s="61" t="s">
        <v>11389</v>
      </c>
      <c r="O181" s="61" t="s">
        <v>11691</v>
      </c>
      <c r="P181" s="61" t="s">
        <v>16439</v>
      </c>
      <c r="Q181" s="61" t="s">
        <v>16440</v>
      </c>
      <c r="R181" s="61" t="s">
        <v>3800</v>
      </c>
      <c r="S181" s="61" t="s">
        <v>16441</v>
      </c>
      <c r="T181" s="61" t="s">
        <v>16440</v>
      </c>
      <c r="U181" s="61"/>
      <c r="V181" s="61"/>
      <c r="W181" s="61" t="s">
        <v>11393</v>
      </c>
      <c r="X181" s="61"/>
      <c r="Y181" s="60">
        <v>44643</v>
      </c>
      <c r="Z181" s="60">
        <v>44641.4585532407</v>
      </c>
      <c r="AA181" s="63"/>
      <c r="AB181" s="63"/>
      <c r="AC181" s="61" t="s">
        <v>11412</v>
      </c>
      <c r="AD181" s="61" t="s">
        <v>11393</v>
      </c>
      <c r="AE181" s="61" t="s">
        <v>11490</v>
      </c>
      <c r="AF181" s="61" t="s">
        <v>11710</v>
      </c>
      <c r="AG181" s="61" t="s">
        <v>11422</v>
      </c>
      <c r="AH181" s="61" t="s">
        <v>3799</v>
      </c>
      <c r="AI181" s="1" t="s">
        <v>16440</v>
      </c>
      <c r="AJ181" s="8" t="s">
        <v>11490</v>
      </c>
    </row>
    <row r="182" spans="1:36" s="8" customFormat="1">
      <c r="A182" s="59">
        <v>44593.704131944403</v>
      </c>
      <c r="B182" s="60">
        <v>44593.704131944403</v>
      </c>
      <c r="C182" s="61" t="s">
        <v>3801</v>
      </c>
      <c r="D182" s="61" t="s">
        <v>3542</v>
      </c>
      <c r="E182" s="61"/>
      <c r="F182" s="62">
        <v>68700</v>
      </c>
      <c r="G182" s="63"/>
      <c r="H182" s="62">
        <v>68700</v>
      </c>
      <c r="I182" s="62">
        <v>48311</v>
      </c>
      <c r="J182" s="62">
        <v>0</v>
      </c>
      <c r="K182" s="61" t="s">
        <v>11386</v>
      </c>
      <c r="L182" s="61" t="s">
        <v>11387</v>
      </c>
      <c r="M182" s="61" t="s">
        <v>11388</v>
      </c>
      <c r="N182" s="61" t="s">
        <v>11389</v>
      </c>
      <c r="O182" s="61" t="s">
        <v>13070</v>
      </c>
      <c r="P182" s="61" t="s">
        <v>16442</v>
      </c>
      <c r="Q182" s="61" t="s">
        <v>16443</v>
      </c>
      <c r="R182" s="61" t="s">
        <v>3802</v>
      </c>
      <c r="S182" s="61"/>
      <c r="T182" s="61" t="s">
        <v>16444</v>
      </c>
      <c r="U182" s="61"/>
      <c r="V182" s="61"/>
      <c r="W182" s="61" t="s">
        <v>11393</v>
      </c>
      <c r="X182" s="61"/>
      <c r="Y182" s="60">
        <v>44631</v>
      </c>
      <c r="Z182" s="60">
        <v>44627.6696296296</v>
      </c>
      <c r="AA182" s="63"/>
      <c r="AB182" s="63"/>
      <c r="AC182" s="61" t="s">
        <v>11394</v>
      </c>
      <c r="AD182" s="61" t="s">
        <v>11393</v>
      </c>
      <c r="AE182" s="61" t="s">
        <v>11559</v>
      </c>
      <c r="AF182" s="61" t="s">
        <v>11560</v>
      </c>
      <c r="AG182" s="61" t="s">
        <v>11466</v>
      </c>
      <c r="AH182" s="61" t="s">
        <v>3801</v>
      </c>
      <c r="AI182" s="1" t="s">
        <v>16443</v>
      </c>
      <c r="AJ182" s="8" t="s">
        <v>11559</v>
      </c>
    </row>
    <row r="183" spans="1:36" s="8" customFormat="1">
      <c r="A183" s="59">
        <v>44593.716342592597</v>
      </c>
      <c r="B183" s="60">
        <v>44593.716342592597</v>
      </c>
      <c r="C183" s="61" t="s">
        <v>3803</v>
      </c>
      <c r="D183" s="61" t="s">
        <v>3542</v>
      </c>
      <c r="E183" s="61"/>
      <c r="F183" s="62">
        <v>1453482</v>
      </c>
      <c r="G183" s="63"/>
      <c r="H183" s="62">
        <v>1453482</v>
      </c>
      <c r="I183" s="62">
        <v>1453482</v>
      </c>
      <c r="J183" s="62">
        <v>0</v>
      </c>
      <c r="K183" s="61" t="s">
        <v>11386</v>
      </c>
      <c r="L183" s="61" t="s">
        <v>11387</v>
      </c>
      <c r="M183" s="61" t="s">
        <v>11388</v>
      </c>
      <c r="N183" s="61" t="s">
        <v>11389</v>
      </c>
      <c r="O183" s="61" t="s">
        <v>11906</v>
      </c>
      <c r="P183" s="61" t="s">
        <v>16445</v>
      </c>
      <c r="Q183" s="61" t="s">
        <v>16446</v>
      </c>
      <c r="R183" s="61" t="s">
        <v>3804</v>
      </c>
      <c r="S183" s="61" t="s">
        <v>16447</v>
      </c>
      <c r="T183" s="61" t="s">
        <v>16448</v>
      </c>
      <c r="U183" s="61"/>
      <c r="V183" s="61"/>
      <c r="W183" s="61" t="s">
        <v>11393</v>
      </c>
      <c r="X183" s="61"/>
      <c r="Y183" s="60">
        <v>44637</v>
      </c>
      <c r="Z183" s="60">
        <v>44636</v>
      </c>
      <c r="AA183" s="63"/>
      <c r="AB183" s="63"/>
      <c r="AC183" s="61" t="s">
        <v>11412</v>
      </c>
      <c r="AD183" s="61" t="s">
        <v>11393</v>
      </c>
      <c r="AE183" s="61"/>
      <c r="AF183" s="61"/>
      <c r="AG183" s="61"/>
      <c r="AH183" s="61" t="s">
        <v>3803</v>
      </c>
      <c r="AI183" s="1" t="s">
        <v>16446</v>
      </c>
      <c r="AJ183" s="8" t="s">
        <v>12461</v>
      </c>
    </row>
    <row r="184" spans="1:36" s="8" customFormat="1">
      <c r="A184" s="59">
        <v>44593.723240740699</v>
      </c>
      <c r="B184" s="60">
        <v>44593.723229166702</v>
      </c>
      <c r="C184" s="61" t="s">
        <v>3805</v>
      </c>
      <c r="D184" s="61" t="s">
        <v>3542</v>
      </c>
      <c r="E184" s="61"/>
      <c r="F184" s="62">
        <v>41757</v>
      </c>
      <c r="G184" s="63"/>
      <c r="H184" s="62">
        <v>41757</v>
      </c>
      <c r="I184" s="62">
        <v>41757</v>
      </c>
      <c r="J184" s="62">
        <v>0</v>
      </c>
      <c r="K184" s="61" t="s">
        <v>11386</v>
      </c>
      <c r="L184" s="61" t="s">
        <v>11387</v>
      </c>
      <c r="M184" s="61" t="s">
        <v>11388</v>
      </c>
      <c r="N184" s="61" t="s">
        <v>11389</v>
      </c>
      <c r="O184" s="61" t="s">
        <v>12560</v>
      </c>
      <c r="P184" s="61" t="s">
        <v>11960</v>
      </c>
      <c r="Q184" s="61" t="s">
        <v>16449</v>
      </c>
      <c r="R184" s="61" t="s">
        <v>3806</v>
      </c>
      <c r="S184" s="61"/>
      <c r="T184" s="61" t="s">
        <v>16449</v>
      </c>
      <c r="U184" s="61"/>
      <c r="V184" s="61"/>
      <c r="W184" s="61" t="s">
        <v>11393</v>
      </c>
      <c r="X184" s="61"/>
      <c r="Y184" s="60">
        <v>44622</v>
      </c>
      <c r="Z184" s="60">
        <v>44621.479664351798</v>
      </c>
      <c r="AA184" s="63"/>
      <c r="AB184" s="63"/>
      <c r="AC184" s="61" t="s">
        <v>11412</v>
      </c>
      <c r="AD184" s="61" t="s">
        <v>11393</v>
      </c>
      <c r="AE184" s="61" t="s">
        <v>11789</v>
      </c>
      <c r="AF184" s="61" t="s">
        <v>11789</v>
      </c>
      <c r="AG184" s="61" t="s">
        <v>11690</v>
      </c>
      <c r="AH184" s="61" t="s">
        <v>3805</v>
      </c>
      <c r="AI184" s="1" t="s">
        <v>16449</v>
      </c>
      <c r="AJ184" s="8" t="s">
        <v>11789</v>
      </c>
    </row>
    <row r="185" spans="1:36" s="8" customFormat="1">
      <c r="A185" s="59">
        <v>44593.779502314799</v>
      </c>
      <c r="B185" s="60">
        <v>44593.779502314799</v>
      </c>
      <c r="C185" s="61" t="s">
        <v>3807</v>
      </c>
      <c r="D185" s="61" t="s">
        <v>3542</v>
      </c>
      <c r="E185" s="61"/>
      <c r="F185" s="62">
        <v>36454</v>
      </c>
      <c r="G185" s="63"/>
      <c r="H185" s="62">
        <v>36454</v>
      </c>
      <c r="I185" s="62">
        <v>11357</v>
      </c>
      <c r="J185" s="62">
        <v>0</v>
      </c>
      <c r="K185" s="61" t="s">
        <v>11386</v>
      </c>
      <c r="L185" s="61" t="s">
        <v>11387</v>
      </c>
      <c r="M185" s="61" t="s">
        <v>11388</v>
      </c>
      <c r="N185" s="61" t="s">
        <v>11389</v>
      </c>
      <c r="O185" s="61" t="s">
        <v>12839</v>
      </c>
      <c r="P185" s="61" t="s">
        <v>12853</v>
      </c>
      <c r="Q185" s="61" t="s">
        <v>16450</v>
      </c>
      <c r="R185" s="61" t="s">
        <v>3808</v>
      </c>
      <c r="S185" s="61" t="s">
        <v>16451</v>
      </c>
      <c r="T185" s="61" t="s">
        <v>16186</v>
      </c>
      <c r="U185" s="61"/>
      <c r="V185" s="61"/>
      <c r="W185" s="61" t="s">
        <v>11393</v>
      </c>
      <c r="X185" s="61"/>
      <c r="Y185" s="60">
        <v>44631</v>
      </c>
      <c r="Z185" s="60">
        <v>44628.744143518503</v>
      </c>
      <c r="AA185" s="63"/>
      <c r="AB185" s="63"/>
      <c r="AC185" s="61" t="s">
        <v>11394</v>
      </c>
      <c r="AD185" s="61" t="s">
        <v>11393</v>
      </c>
      <c r="AE185" s="61"/>
      <c r="AF185" s="61"/>
      <c r="AG185" s="61"/>
      <c r="AH185" s="61" t="s">
        <v>3807</v>
      </c>
      <c r="AI185" s="1" t="s">
        <v>16450</v>
      </c>
      <c r="AJ185" s="8" t="s">
        <v>11395</v>
      </c>
    </row>
    <row r="186" spans="1:36" s="8" customFormat="1">
      <c r="A186" s="59">
        <v>44593.788900462998</v>
      </c>
      <c r="B186" s="60">
        <v>44593.788900462998</v>
      </c>
      <c r="C186" s="61" t="s">
        <v>3809</v>
      </c>
      <c r="D186" s="61" t="s">
        <v>3542</v>
      </c>
      <c r="E186" s="61"/>
      <c r="F186" s="62">
        <v>24287</v>
      </c>
      <c r="G186" s="63"/>
      <c r="H186" s="62">
        <v>24287</v>
      </c>
      <c r="I186" s="62">
        <v>24287</v>
      </c>
      <c r="J186" s="62">
        <v>0</v>
      </c>
      <c r="K186" s="61" t="s">
        <v>11386</v>
      </c>
      <c r="L186" s="61" t="s">
        <v>11387</v>
      </c>
      <c r="M186" s="61" t="s">
        <v>11388</v>
      </c>
      <c r="N186" s="61" t="s">
        <v>11389</v>
      </c>
      <c r="O186" s="61" t="s">
        <v>13580</v>
      </c>
      <c r="P186" s="61" t="s">
        <v>16452</v>
      </c>
      <c r="Q186" s="61" t="s">
        <v>16453</v>
      </c>
      <c r="R186" s="61" t="s">
        <v>3810</v>
      </c>
      <c r="S186" s="61" t="s">
        <v>16454</v>
      </c>
      <c r="T186" s="61" t="s">
        <v>16453</v>
      </c>
      <c r="U186" s="61"/>
      <c r="V186" s="61"/>
      <c r="W186" s="61" t="s">
        <v>11393</v>
      </c>
      <c r="X186" s="61"/>
      <c r="Y186" s="60">
        <v>44622</v>
      </c>
      <c r="Z186" s="60">
        <v>44620.668657407397</v>
      </c>
      <c r="AA186" s="63"/>
      <c r="AB186" s="63"/>
      <c r="AC186" s="61" t="s">
        <v>11547</v>
      </c>
      <c r="AD186" s="61" t="s">
        <v>11393</v>
      </c>
      <c r="AE186" s="61" t="s">
        <v>11395</v>
      </c>
      <c r="AF186" s="61" t="s">
        <v>11396</v>
      </c>
      <c r="AG186" s="61" t="s">
        <v>11397</v>
      </c>
      <c r="AH186" s="61" t="s">
        <v>3809</v>
      </c>
      <c r="AI186" s="1" t="s">
        <v>16453</v>
      </c>
      <c r="AJ186" s="8" t="s">
        <v>11395</v>
      </c>
    </row>
    <row r="187" spans="1:36" s="8" customFormat="1">
      <c r="A187" s="59">
        <v>44593.799328703702</v>
      </c>
      <c r="B187" s="60">
        <v>44593.799328703702</v>
      </c>
      <c r="C187" s="61" t="s">
        <v>3811</v>
      </c>
      <c r="D187" s="61" t="s">
        <v>3542</v>
      </c>
      <c r="E187" s="61"/>
      <c r="F187" s="62">
        <v>41847</v>
      </c>
      <c r="G187" s="63"/>
      <c r="H187" s="62">
        <v>41847</v>
      </c>
      <c r="I187" s="62">
        <v>41847</v>
      </c>
      <c r="J187" s="62">
        <v>0</v>
      </c>
      <c r="K187" s="61" t="s">
        <v>11386</v>
      </c>
      <c r="L187" s="61" t="s">
        <v>11387</v>
      </c>
      <c r="M187" s="61" t="s">
        <v>11388</v>
      </c>
      <c r="N187" s="61" t="s">
        <v>11389</v>
      </c>
      <c r="O187" s="61" t="s">
        <v>12429</v>
      </c>
      <c r="P187" s="61" t="s">
        <v>11939</v>
      </c>
      <c r="Q187" s="61" t="s">
        <v>16455</v>
      </c>
      <c r="R187" s="61" t="s">
        <v>3812</v>
      </c>
      <c r="S187" s="61"/>
      <c r="T187" s="61" t="s">
        <v>16455</v>
      </c>
      <c r="U187" s="61"/>
      <c r="V187" s="61"/>
      <c r="W187" s="61" t="s">
        <v>11393</v>
      </c>
      <c r="X187" s="61"/>
      <c r="Y187" s="60">
        <v>44621</v>
      </c>
      <c r="Z187" s="60">
        <v>44617.486053240696</v>
      </c>
      <c r="AA187" s="63"/>
      <c r="AB187" s="63"/>
      <c r="AC187" s="61" t="s">
        <v>11394</v>
      </c>
      <c r="AD187" s="61" t="s">
        <v>11393</v>
      </c>
      <c r="AE187" s="61" t="s">
        <v>11478</v>
      </c>
      <c r="AF187" s="61" t="s">
        <v>11479</v>
      </c>
      <c r="AG187" s="61" t="s">
        <v>11472</v>
      </c>
      <c r="AH187" s="61" t="s">
        <v>3811</v>
      </c>
      <c r="AI187" s="1" t="s">
        <v>16455</v>
      </c>
      <c r="AJ187" s="8" t="s">
        <v>11478</v>
      </c>
    </row>
    <row r="188" spans="1:36" s="8" customFormat="1">
      <c r="A188" s="59">
        <v>44593.8421296296</v>
      </c>
      <c r="B188" s="60">
        <v>44593.8421296296</v>
      </c>
      <c r="C188" s="61" t="s">
        <v>3813</v>
      </c>
      <c r="D188" s="61" t="s">
        <v>3542</v>
      </c>
      <c r="E188" s="61"/>
      <c r="F188" s="62">
        <v>34730</v>
      </c>
      <c r="G188" s="63"/>
      <c r="H188" s="62">
        <v>34730</v>
      </c>
      <c r="I188" s="62">
        <v>19340</v>
      </c>
      <c r="J188" s="62">
        <v>0</v>
      </c>
      <c r="K188" s="61" t="s">
        <v>11386</v>
      </c>
      <c r="L188" s="61" t="s">
        <v>11387</v>
      </c>
      <c r="M188" s="61" t="s">
        <v>11388</v>
      </c>
      <c r="N188" s="61" t="s">
        <v>11389</v>
      </c>
      <c r="O188" s="61" t="s">
        <v>12029</v>
      </c>
      <c r="P188" s="61" t="s">
        <v>11904</v>
      </c>
      <c r="Q188" s="61" t="s">
        <v>16456</v>
      </c>
      <c r="R188" s="61" t="s">
        <v>3814</v>
      </c>
      <c r="S188" s="61" t="s">
        <v>16457</v>
      </c>
      <c r="T188" s="61" t="s">
        <v>16456</v>
      </c>
      <c r="U188" s="61"/>
      <c r="V188" s="61"/>
      <c r="W188" s="61" t="s">
        <v>11393</v>
      </c>
      <c r="X188" s="61"/>
      <c r="Y188" s="60">
        <v>44629</v>
      </c>
      <c r="Z188" s="60">
        <v>44627.731701388897</v>
      </c>
      <c r="AA188" s="63"/>
      <c r="AB188" s="63"/>
      <c r="AC188" s="61" t="s">
        <v>11394</v>
      </c>
      <c r="AD188" s="61" t="s">
        <v>11393</v>
      </c>
      <c r="AE188" s="61" t="s">
        <v>11530</v>
      </c>
      <c r="AF188" s="61" t="s">
        <v>12001</v>
      </c>
      <c r="AG188" s="61" t="s">
        <v>11422</v>
      </c>
      <c r="AH188" s="61" t="s">
        <v>3813</v>
      </c>
      <c r="AI188" s="1" t="s">
        <v>16456</v>
      </c>
      <c r="AJ188" s="8" t="s">
        <v>11530</v>
      </c>
    </row>
    <row r="189" spans="1:36" s="8" customFormat="1">
      <c r="A189" s="59">
        <v>44593.854837963001</v>
      </c>
      <c r="B189" s="60">
        <v>44593.854837963001</v>
      </c>
      <c r="C189" s="61" t="s">
        <v>3815</v>
      </c>
      <c r="D189" s="61" t="s">
        <v>3542</v>
      </c>
      <c r="E189" s="61"/>
      <c r="F189" s="62">
        <v>77700</v>
      </c>
      <c r="G189" s="63"/>
      <c r="H189" s="62">
        <v>77700</v>
      </c>
      <c r="I189" s="62">
        <v>45350</v>
      </c>
      <c r="J189" s="62">
        <v>0</v>
      </c>
      <c r="K189" s="61" t="s">
        <v>11386</v>
      </c>
      <c r="L189" s="61" t="s">
        <v>11387</v>
      </c>
      <c r="M189" s="61" t="s">
        <v>11388</v>
      </c>
      <c r="N189" s="61" t="s">
        <v>11389</v>
      </c>
      <c r="O189" s="61" t="s">
        <v>11536</v>
      </c>
      <c r="P189" s="61" t="s">
        <v>11504</v>
      </c>
      <c r="Q189" s="61" t="s">
        <v>16458</v>
      </c>
      <c r="R189" s="61" t="s">
        <v>3816</v>
      </c>
      <c r="S189" s="61" t="s">
        <v>16459</v>
      </c>
      <c r="T189" s="61" t="s">
        <v>16458</v>
      </c>
      <c r="U189" s="61"/>
      <c r="V189" s="61"/>
      <c r="W189" s="61" t="s">
        <v>11393</v>
      </c>
      <c r="X189" s="61"/>
      <c r="Y189" s="60">
        <v>44643</v>
      </c>
      <c r="Z189" s="60">
        <v>44641.456562500003</v>
      </c>
      <c r="AA189" s="63"/>
      <c r="AB189" s="63"/>
      <c r="AC189" s="61" t="s">
        <v>11394</v>
      </c>
      <c r="AD189" s="61" t="s">
        <v>11393</v>
      </c>
      <c r="AE189" s="61" t="s">
        <v>11395</v>
      </c>
      <c r="AF189" s="61" t="s">
        <v>11483</v>
      </c>
      <c r="AG189" s="61" t="s">
        <v>11397</v>
      </c>
      <c r="AH189" s="61" t="s">
        <v>3815</v>
      </c>
      <c r="AI189" s="1" t="s">
        <v>16458</v>
      </c>
      <c r="AJ189" s="8" t="s">
        <v>11395</v>
      </c>
    </row>
    <row r="190" spans="1:36" s="8" customFormat="1">
      <c r="A190" s="59">
        <v>44593.862754629597</v>
      </c>
      <c r="B190" s="60">
        <v>44593.862754629597</v>
      </c>
      <c r="C190" s="61" t="s">
        <v>3817</v>
      </c>
      <c r="D190" s="61" t="s">
        <v>3542</v>
      </c>
      <c r="E190" s="61"/>
      <c r="F190" s="62">
        <v>49093</v>
      </c>
      <c r="G190" s="63"/>
      <c r="H190" s="62">
        <v>49093</v>
      </c>
      <c r="I190" s="62">
        <v>9192</v>
      </c>
      <c r="J190" s="62">
        <v>0</v>
      </c>
      <c r="K190" s="61" t="s">
        <v>11386</v>
      </c>
      <c r="L190" s="61" t="s">
        <v>11387</v>
      </c>
      <c r="M190" s="61" t="s">
        <v>11388</v>
      </c>
      <c r="N190" s="61" t="s">
        <v>11389</v>
      </c>
      <c r="O190" s="61" t="s">
        <v>12839</v>
      </c>
      <c r="P190" s="61" t="s">
        <v>12853</v>
      </c>
      <c r="Q190" s="61" t="s">
        <v>16186</v>
      </c>
      <c r="R190" s="61" t="s">
        <v>3818</v>
      </c>
      <c r="S190" s="61" t="s">
        <v>16460</v>
      </c>
      <c r="T190" s="61" t="s">
        <v>16186</v>
      </c>
      <c r="U190" s="61"/>
      <c r="V190" s="61"/>
      <c r="W190" s="61" t="s">
        <v>11393</v>
      </c>
      <c r="X190" s="61"/>
      <c r="Y190" s="60">
        <v>44630</v>
      </c>
      <c r="Z190" s="60">
        <v>44628.743969907402</v>
      </c>
      <c r="AA190" s="63"/>
      <c r="AB190" s="63"/>
      <c r="AC190" s="61" t="s">
        <v>11394</v>
      </c>
      <c r="AD190" s="61" t="s">
        <v>11393</v>
      </c>
      <c r="AE190" s="61" t="s">
        <v>11395</v>
      </c>
      <c r="AF190" s="61" t="s">
        <v>12392</v>
      </c>
      <c r="AG190" s="61" t="s">
        <v>11397</v>
      </c>
      <c r="AH190" s="61" t="s">
        <v>3817</v>
      </c>
      <c r="AI190" s="1" t="s">
        <v>16186</v>
      </c>
      <c r="AJ190" s="8" t="s">
        <v>11395</v>
      </c>
    </row>
    <row r="191" spans="1:36" s="8" customFormat="1">
      <c r="A191" s="59">
        <v>44593.873842592599</v>
      </c>
      <c r="B191" s="60">
        <v>44593.873842592599</v>
      </c>
      <c r="C191" s="61" t="s">
        <v>3819</v>
      </c>
      <c r="D191" s="61" t="s">
        <v>3542</v>
      </c>
      <c r="E191" s="61"/>
      <c r="F191" s="62">
        <v>7980</v>
      </c>
      <c r="G191" s="63"/>
      <c r="H191" s="62">
        <v>7980</v>
      </c>
      <c r="I191" s="62">
        <v>7980</v>
      </c>
      <c r="J191" s="62">
        <v>0</v>
      </c>
      <c r="K191" s="61" t="s">
        <v>11386</v>
      </c>
      <c r="L191" s="61" t="s">
        <v>11387</v>
      </c>
      <c r="M191" s="61" t="s">
        <v>11388</v>
      </c>
      <c r="N191" s="61" t="s">
        <v>11389</v>
      </c>
      <c r="O191" s="61" t="s">
        <v>16009</v>
      </c>
      <c r="P191" s="61" t="s">
        <v>13416</v>
      </c>
      <c r="Q191" s="61" t="s">
        <v>16461</v>
      </c>
      <c r="R191" s="61" t="s">
        <v>3820</v>
      </c>
      <c r="S191" s="61"/>
      <c r="T191" s="61" t="s">
        <v>16461</v>
      </c>
      <c r="U191" s="61"/>
      <c r="V191" s="61"/>
      <c r="W191" s="61" t="s">
        <v>11393</v>
      </c>
      <c r="X191" s="61"/>
      <c r="Y191" s="60">
        <v>44615</v>
      </c>
      <c r="Z191" s="60">
        <v>44613.746759259302</v>
      </c>
      <c r="AA191" s="63"/>
      <c r="AB191" s="63"/>
      <c r="AC191" s="61" t="s">
        <v>11394</v>
      </c>
      <c r="AD191" s="61" t="s">
        <v>11393</v>
      </c>
      <c r="AE191" s="61" t="s">
        <v>11427</v>
      </c>
      <c r="AF191" s="61" t="s">
        <v>11496</v>
      </c>
      <c r="AG191" s="61" t="s">
        <v>11397</v>
      </c>
      <c r="AH191" s="61" t="s">
        <v>3819</v>
      </c>
      <c r="AI191" s="1" t="s">
        <v>16461</v>
      </c>
      <c r="AJ191" s="8" t="s">
        <v>11427</v>
      </c>
    </row>
    <row r="192" spans="1:36" s="8" customFormat="1">
      <c r="A192" s="59">
        <v>44593.881585648101</v>
      </c>
      <c r="B192" s="60">
        <v>44593.881585648101</v>
      </c>
      <c r="C192" s="61" t="s">
        <v>3821</v>
      </c>
      <c r="D192" s="61" t="s">
        <v>3542</v>
      </c>
      <c r="E192" s="61"/>
      <c r="F192" s="62">
        <v>52623</v>
      </c>
      <c r="G192" s="63"/>
      <c r="H192" s="62">
        <v>52623</v>
      </c>
      <c r="I192" s="62">
        <v>44323</v>
      </c>
      <c r="J192" s="62">
        <v>0</v>
      </c>
      <c r="K192" s="61" t="s">
        <v>11386</v>
      </c>
      <c r="L192" s="61" t="s">
        <v>11387</v>
      </c>
      <c r="M192" s="61" t="s">
        <v>11388</v>
      </c>
      <c r="N192" s="61" t="s">
        <v>11389</v>
      </c>
      <c r="O192" s="61" t="s">
        <v>11406</v>
      </c>
      <c r="P192" s="61" t="s">
        <v>14414</v>
      </c>
      <c r="Q192" s="61" t="s">
        <v>16462</v>
      </c>
      <c r="R192" s="61" t="s">
        <v>3822</v>
      </c>
      <c r="S192" s="61"/>
      <c r="T192" s="61" t="s">
        <v>16463</v>
      </c>
      <c r="U192" s="61"/>
      <c r="V192" s="61"/>
      <c r="W192" s="61" t="s">
        <v>11393</v>
      </c>
      <c r="X192" s="61"/>
      <c r="Y192" s="60">
        <v>44643</v>
      </c>
      <c r="Z192" s="60">
        <v>44641.456365740698</v>
      </c>
      <c r="AA192" s="63"/>
      <c r="AB192" s="63"/>
      <c r="AC192" s="61" t="s">
        <v>11587</v>
      </c>
      <c r="AD192" s="61" t="s">
        <v>11393</v>
      </c>
      <c r="AE192" s="61" t="s">
        <v>11395</v>
      </c>
      <c r="AF192" s="61" t="s">
        <v>11483</v>
      </c>
      <c r="AG192" s="61" t="s">
        <v>11397</v>
      </c>
      <c r="AH192" s="61" t="s">
        <v>3821</v>
      </c>
      <c r="AI192" s="1" t="s">
        <v>16462</v>
      </c>
      <c r="AJ192" s="8" t="s">
        <v>11395</v>
      </c>
    </row>
    <row r="193" spans="1:36" s="8" customFormat="1">
      <c r="A193" s="59">
        <v>44593.882222222201</v>
      </c>
      <c r="B193" s="60">
        <v>44593.882222222201</v>
      </c>
      <c r="C193" s="61" t="s">
        <v>3823</v>
      </c>
      <c r="D193" s="61" t="s">
        <v>3542</v>
      </c>
      <c r="E193" s="61"/>
      <c r="F193" s="62">
        <v>82003</v>
      </c>
      <c r="G193" s="63"/>
      <c r="H193" s="62">
        <v>82003</v>
      </c>
      <c r="I193" s="62">
        <v>82003</v>
      </c>
      <c r="J193" s="62">
        <v>0</v>
      </c>
      <c r="K193" s="61" t="s">
        <v>11386</v>
      </c>
      <c r="L193" s="61" t="s">
        <v>11387</v>
      </c>
      <c r="M193" s="61" t="s">
        <v>11388</v>
      </c>
      <c r="N193" s="61" t="s">
        <v>11389</v>
      </c>
      <c r="O193" s="61" t="s">
        <v>16464</v>
      </c>
      <c r="P193" s="61" t="s">
        <v>12247</v>
      </c>
      <c r="Q193" s="61" t="s">
        <v>16465</v>
      </c>
      <c r="R193" s="61" t="s">
        <v>3824</v>
      </c>
      <c r="S193" s="61" t="s">
        <v>16466</v>
      </c>
      <c r="T193" s="61" t="s">
        <v>16465</v>
      </c>
      <c r="U193" s="61"/>
      <c r="V193" s="61"/>
      <c r="W193" s="61" t="s">
        <v>11393</v>
      </c>
      <c r="X193" s="61"/>
      <c r="Y193" s="60">
        <v>44620</v>
      </c>
      <c r="Z193" s="60">
        <v>44616.450509259303</v>
      </c>
      <c r="AA193" s="63"/>
      <c r="AB193" s="63"/>
      <c r="AC193" s="61" t="s">
        <v>11394</v>
      </c>
      <c r="AD193" s="61" t="s">
        <v>11393</v>
      </c>
      <c r="AE193" s="61" t="s">
        <v>11478</v>
      </c>
      <c r="AF193" s="61" t="s">
        <v>11588</v>
      </c>
      <c r="AG193" s="61" t="s">
        <v>11472</v>
      </c>
      <c r="AH193" s="61" t="s">
        <v>3823</v>
      </c>
      <c r="AI193" s="1" t="s">
        <v>16465</v>
      </c>
      <c r="AJ193" s="8" t="s">
        <v>11478</v>
      </c>
    </row>
    <row r="194" spans="1:36" s="8" customFormat="1">
      <c r="A194" s="59">
        <v>44593.885891203703</v>
      </c>
      <c r="B194" s="60">
        <v>44593.885891203703</v>
      </c>
      <c r="C194" s="61" t="s">
        <v>3825</v>
      </c>
      <c r="D194" s="61" t="s">
        <v>3542</v>
      </c>
      <c r="E194" s="61"/>
      <c r="F194" s="62">
        <v>45947</v>
      </c>
      <c r="G194" s="63"/>
      <c r="H194" s="62">
        <v>45947</v>
      </c>
      <c r="I194" s="62">
        <v>34372</v>
      </c>
      <c r="J194" s="62">
        <v>0</v>
      </c>
      <c r="K194" s="61" t="s">
        <v>11386</v>
      </c>
      <c r="L194" s="61" t="s">
        <v>11387</v>
      </c>
      <c r="M194" s="61" t="s">
        <v>11388</v>
      </c>
      <c r="N194" s="61" t="s">
        <v>11389</v>
      </c>
      <c r="O194" s="61" t="s">
        <v>12763</v>
      </c>
      <c r="P194" s="61" t="s">
        <v>12326</v>
      </c>
      <c r="Q194" s="61" t="s">
        <v>14023</v>
      </c>
      <c r="R194" s="61" t="s">
        <v>3826</v>
      </c>
      <c r="S194" s="61"/>
      <c r="T194" s="61" t="s">
        <v>13952</v>
      </c>
      <c r="U194" s="61"/>
      <c r="V194" s="61"/>
      <c r="W194" s="61" t="s">
        <v>11393</v>
      </c>
      <c r="X194" s="61"/>
      <c r="Y194" s="60">
        <v>44620</v>
      </c>
      <c r="Z194" s="60">
        <v>44617.405381944402</v>
      </c>
      <c r="AA194" s="63"/>
      <c r="AB194" s="63"/>
      <c r="AC194" s="61" t="s">
        <v>11394</v>
      </c>
      <c r="AD194" s="61" t="s">
        <v>11393</v>
      </c>
      <c r="AE194" s="61" t="s">
        <v>11789</v>
      </c>
      <c r="AF194" s="61" t="s">
        <v>11789</v>
      </c>
      <c r="AG194" s="61" t="s">
        <v>11690</v>
      </c>
      <c r="AH194" s="61" t="s">
        <v>3825</v>
      </c>
      <c r="AI194" s="1" t="s">
        <v>14023</v>
      </c>
      <c r="AJ194" s="8" t="s">
        <v>11789</v>
      </c>
    </row>
    <row r="195" spans="1:36" s="8" customFormat="1">
      <c r="A195" s="59">
        <v>44593.886747685203</v>
      </c>
      <c r="B195" s="60">
        <v>44593.886747685203</v>
      </c>
      <c r="C195" s="61" t="s">
        <v>3827</v>
      </c>
      <c r="D195" s="61" t="s">
        <v>3542</v>
      </c>
      <c r="E195" s="61"/>
      <c r="F195" s="62">
        <v>31700</v>
      </c>
      <c r="G195" s="63"/>
      <c r="H195" s="62">
        <v>31700</v>
      </c>
      <c r="I195" s="62">
        <v>31700</v>
      </c>
      <c r="J195" s="62">
        <v>0</v>
      </c>
      <c r="K195" s="61" t="s">
        <v>11386</v>
      </c>
      <c r="L195" s="61" t="s">
        <v>11387</v>
      </c>
      <c r="M195" s="61" t="s">
        <v>11388</v>
      </c>
      <c r="N195" s="61" t="s">
        <v>11389</v>
      </c>
      <c r="O195" s="61" t="s">
        <v>16467</v>
      </c>
      <c r="P195" s="61" t="s">
        <v>16468</v>
      </c>
      <c r="Q195" s="61" t="s">
        <v>16469</v>
      </c>
      <c r="R195" s="61" t="s">
        <v>3828</v>
      </c>
      <c r="S195" s="61"/>
      <c r="T195" s="61" t="s">
        <v>16469</v>
      </c>
      <c r="U195" s="61"/>
      <c r="V195" s="61"/>
      <c r="W195" s="61" t="s">
        <v>11393</v>
      </c>
      <c r="X195" s="61"/>
      <c r="Y195" s="60">
        <v>44631</v>
      </c>
      <c r="Z195" s="60">
        <v>44630.520486111098</v>
      </c>
      <c r="AA195" s="63"/>
      <c r="AB195" s="63"/>
      <c r="AC195" s="61" t="s">
        <v>11394</v>
      </c>
      <c r="AD195" s="61" t="s">
        <v>11393</v>
      </c>
      <c r="AE195" s="61" t="s">
        <v>11395</v>
      </c>
      <c r="AF195" s="61" t="s">
        <v>11396</v>
      </c>
      <c r="AG195" s="61" t="s">
        <v>11397</v>
      </c>
      <c r="AH195" s="61" t="s">
        <v>3827</v>
      </c>
      <c r="AI195" s="1" t="s">
        <v>16469</v>
      </c>
      <c r="AJ195" s="8" t="s">
        <v>11395</v>
      </c>
    </row>
    <row r="196" spans="1:36" s="8" customFormat="1">
      <c r="A196" s="59">
        <v>44593.903043981503</v>
      </c>
      <c r="B196" s="60">
        <v>44593.903043981503</v>
      </c>
      <c r="C196" s="61" t="s">
        <v>3829</v>
      </c>
      <c r="D196" s="61" t="s">
        <v>3542</v>
      </c>
      <c r="E196" s="61"/>
      <c r="F196" s="62">
        <v>117005</v>
      </c>
      <c r="G196" s="63"/>
      <c r="H196" s="62">
        <v>117005</v>
      </c>
      <c r="I196" s="62">
        <v>94205</v>
      </c>
      <c r="J196" s="62">
        <v>0</v>
      </c>
      <c r="K196" s="61" t="s">
        <v>11386</v>
      </c>
      <c r="L196" s="61" t="s">
        <v>11387</v>
      </c>
      <c r="M196" s="61" t="s">
        <v>11388</v>
      </c>
      <c r="N196" s="61" t="s">
        <v>11389</v>
      </c>
      <c r="O196" s="61" t="s">
        <v>12029</v>
      </c>
      <c r="P196" s="61" t="s">
        <v>12216</v>
      </c>
      <c r="Q196" s="61" t="s">
        <v>16470</v>
      </c>
      <c r="R196" s="61" t="s">
        <v>3830</v>
      </c>
      <c r="S196" s="61" t="s">
        <v>16471</v>
      </c>
      <c r="T196" s="61" t="s">
        <v>16472</v>
      </c>
      <c r="U196" s="61"/>
      <c r="V196" s="61"/>
      <c r="W196" s="61" t="s">
        <v>11393</v>
      </c>
      <c r="X196" s="61"/>
      <c r="Y196" s="60">
        <v>44634</v>
      </c>
      <c r="Z196" s="60">
        <v>44630.463090277801</v>
      </c>
      <c r="AA196" s="63"/>
      <c r="AB196" s="63"/>
      <c r="AC196" s="61" t="s">
        <v>11394</v>
      </c>
      <c r="AD196" s="61" t="s">
        <v>11393</v>
      </c>
      <c r="AE196" s="61" t="s">
        <v>11395</v>
      </c>
      <c r="AF196" s="61" t="s">
        <v>11483</v>
      </c>
      <c r="AG196" s="61" t="s">
        <v>11397</v>
      </c>
      <c r="AH196" s="61" t="s">
        <v>3829</v>
      </c>
      <c r="AI196" s="1" t="s">
        <v>16470</v>
      </c>
      <c r="AJ196" s="8" t="s">
        <v>11395</v>
      </c>
    </row>
    <row r="197" spans="1:36" s="8" customFormat="1">
      <c r="A197" s="59">
        <v>44593.911458333299</v>
      </c>
      <c r="B197" s="60">
        <v>44593.911458333299</v>
      </c>
      <c r="C197" s="61" t="s">
        <v>3831</v>
      </c>
      <c r="D197" s="61" t="s">
        <v>3542</v>
      </c>
      <c r="E197" s="61"/>
      <c r="F197" s="62">
        <v>65244</v>
      </c>
      <c r="G197" s="63"/>
      <c r="H197" s="62">
        <v>65244</v>
      </c>
      <c r="I197" s="62">
        <v>65244</v>
      </c>
      <c r="J197" s="62">
        <v>0</v>
      </c>
      <c r="K197" s="61" t="s">
        <v>11386</v>
      </c>
      <c r="L197" s="61" t="s">
        <v>11387</v>
      </c>
      <c r="M197" s="61" t="s">
        <v>11388</v>
      </c>
      <c r="N197" s="61" t="s">
        <v>11389</v>
      </c>
      <c r="O197" s="61" t="s">
        <v>13955</v>
      </c>
      <c r="P197" s="61" t="s">
        <v>12968</v>
      </c>
      <c r="Q197" s="61" t="s">
        <v>16473</v>
      </c>
      <c r="R197" s="61" t="s">
        <v>3832</v>
      </c>
      <c r="S197" s="61"/>
      <c r="T197" s="61" t="s">
        <v>16474</v>
      </c>
      <c r="U197" s="61"/>
      <c r="V197" s="61"/>
      <c r="W197" s="61" t="s">
        <v>11393</v>
      </c>
      <c r="X197" s="61"/>
      <c r="Y197" s="60">
        <v>44607</v>
      </c>
      <c r="Z197" s="60">
        <v>44603.528333333299</v>
      </c>
      <c r="AA197" s="63"/>
      <c r="AB197" s="63"/>
      <c r="AC197" s="61" t="s">
        <v>11394</v>
      </c>
      <c r="AD197" s="61" t="s">
        <v>11393</v>
      </c>
      <c r="AE197" s="61" t="s">
        <v>11688</v>
      </c>
      <c r="AF197" s="61" t="s">
        <v>11689</v>
      </c>
      <c r="AG197" s="61" t="s">
        <v>11690</v>
      </c>
      <c r="AH197" s="61" t="s">
        <v>3831</v>
      </c>
      <c r="AI197" s="1" t="s">
        <v>16474</v>
      </c>
      <c r="AJ197" s="8" t="s">
        <v>11688</v>
      </c>
    </row>
    <row r="198" spans="1:36" s="8" customFormat="1">
      <c r="A198" s="59">
        <v>44593.948877314797</v>
      </c>
      <c r="B198" s="60">
        <v>44593.948877314797</v>
      </c>
      <c r="C198" s="61" t="s">
        <v>3833</v>
      </c>
      <c r="D198" s="61" t="s">
        <v>3542</v>
      </c>
      <c r="E198" s="61"/>
      <c r="F198" s="62">
        <v>33312</v>
      </c>
      <c r="G198" s="63"/>
      <c r="H198" s="62">
        <v>33312</v>
      </c>
      <c r="I198" s="62">
        <v>33312</v>
      </c>
      <c r="J198" s="62">
        <v>0</v>
      </c>
      <c r="K198" s="61" t="s">
        <v>11386</v>
      </c>
      <c r="L198" s="61" t="s">
        <v>11387</v>
      </c>
      <c r="M198" s="61" t="s">
        <v>11388</v>
      </c>
      <c r="N198" s="61" t="s">
        <v>11389</v>
      </c>
      <c r="O198" s="61" t="s">
        <v>12005</v>
      </c>
      <c r="P198" s="61" t="s">
        <v>13572</v>
      </c>
      <c r="Q198" s="61" t="s">
        <v>15022</v>
      </c>
      <c r="R198" s="61" t="s">
        <v>3834</v>
      </c>
      <c r="S198" s="61"/>
      <c r="T198" s="61" t="s">
        <v>16475</v>
      </c>
      <c r="U198" s="61"/>
      <c r="V198" s="61"/>
      <c r="W198" s="61" t="s">
        <v>11393</v>
      </c>
      <c r="X198" s="61"/>
      <c r="Y198" s="60">
        <v>44620</v>
      </c>
      <c r="Z198" s="60">
        <v>44617.404803240701</v>
      </c>
      <c r="AA198" s="63"/>
      <c r="AB198" s="63"/>
      <c r="AC198" s="61" t="s">
        <v>11394</v>
      </c>
      <c r="AD198" s="61" t="s">
        <v>11393</v>
      </c>
      <c r="AE198" s="61" t="s">
        <v>11717</v>
      </c>
      <c r="AF198" s="61" t="s">
        <v>11718</v>
      </c>
      <c r="AG198" s="61" t="s">
        <v>11466</v>
      </c>
      <c r="AH198" s="61" t="s">
        <v>3833</v>
      </c>
      <c r="AI198" s="1" t="s">
        <v>15022</v>
      </c>
      <c r="AJ198" s="8" t="s">
        <v>11717</v>
      </c>
    </row>
    <row r="199" spans="1:36" s="8" customFormat="1">
      <c r="A199" s="59">
        <v>44593.966018518498</v>
      </c>
      <c r="B199" s="60">
        <v>44593.966018518498</v>
      </c>
      <c r="C199" s="61" t="s">
        <v>3835</v>
      </c>
      <c r="D199" s="61" t="s">
        <v>3542</v>
      </c>
      <c r="E199" s="61"/>
      <c r="F199" s="62">
        <v>12048</v>
      </c>
      <c r="G199" s="63"/>
      <c r="H199" s="62">
        <v>12048</v>
      </c>
      <c r="I199" s="62">
        <v>12048</v>
      </c>
      <c r="J199" s="62">
        <v>0</v>
      </c>
      <c r="K199" s="61" t="s">
        <v>11386</v>
      </c>
      <c r="L199" s="61" t="s">
        <v>11387</v>
      </c>
      <c r="M199" s="61" t="s">
        <v>11388</v>
      </c>
      <c r="N199" s="61" t="s">
        <v>11389</v>
      </c>
      <c r="O199" s="61" t="s">
        <v>15170</v>
      </c>
      <c r="P199" s="61" t="s">
        <v>16476</v>
      </c>
      <c r="Q199" s="61" t="s">
        <v>16477</v>
      </c>
      <c r="R199" s="61" t="s">
        <v>3836</v>
      </c>
      <c r="S199" s="61"/>
      <c r="T199" s="61" t="s">
        <v>16477</v>
      </c>
      <c r="U199" s="61"/>
      <c r="V199" s="61"/>
      <c r="W199" s="61" t="s">
        <v>11393</v>
      </c>
      <c r="X199" s="61"/>
      <c r="Y199" s="60">
        <v>44624</v>
      </c>
      <c r="Z199" s="60">
        <v>44622.587291666699</v>
      </c>
      <c r="AA199" s="63"/>
      <c r="AB199" s="63"/>
      <c r="AC199" s="61" t="s">
        <v>11547</v>
      </c>
      <c r="AD199" s="61" t="s">
        <v>11393</v>
      </c>
      <c r="AE199" s="61" t="s">
        <v>11530</v>
      </c>
      <c r="AF199" s="61" t="s">
        <v>11841</v>
      </c>
      <c r="AG199" s="61" t="s">
        <v>11422</v>
      </c>
      <c r="AH199" s="61" t="s">
        <v>3835</v>
      </c>
      <c r="AI199" s="1" t="s">
        <v>16477</v>
      </c>
      <c r="AJ199" s="8" t="s">
        <v>11530</v>
      </c>
    </row>
    <row r="200" spans="1:36" s="8" customFormat="1">
      <c r="A200" s="59">
        <v>44594.118692129603</v>
      </c>
      <c r="B200" s="60">
        <v>44594.118692129603</v>
      </c>
      <c r="C200" s="61" t="s">
        <v>3837</v>
      </c>
      <c r="D200" s="61" t="s">
        <v>3542</v>
      </c>
      <c r="E200" s="61"/>
      <c r="F200" s="62">
        <v>28707</v>
      </c>
      <c r="G200" s="63"/>
      <c r="H200" s="62">
        <v>28707</v>
      </c>
      <c r="I200" s="62">
        <v>25967</v>
      </c>
      <c r="J200" s="62">
        <v>0</v>
      </c>
      <c r="K200" s="61" t="s">
        <v>11386</v>
      </c>
      <c r="L200" s="61" t="s">
        <v>11387</v>
      </c>
      <c r="M200" s="61" t="s">
        <v>11388</v>
      </c>
      <c r="N200" s="61" t="s">
        <v>11389</v>
      </c>
      <c r="O200" s="61" t="s">
        <v>15277</v>
      </c>
      <c r="P200" s="61" t="s">
        <v>15278</v>
      </c>
      <c r="Q200" s="61" t="s">
        <v>15280</v>
      </c>
      <c r="R200" s="61" t="s">
        <v>316</v>
      </c>
      <c r="S200" s="61"/>
      <c r="T200" s="61" t="s">
        <v>15280</v>
      </c>
      <c r="U200" s="61"/>
      <c r="V200" s="61"/>
      <c r="W200" s="61" t="s">
        <v>11393</v>
      </c>
      <c r="X200" s="61"/>
      <c r="Y200" s="60">
        <v>44617</v>
      </c>
      <c r="Z200" s="60">
        <v>44615.731458333299</v>
      </c>
      <c r="AA200" s="63"/>
      <c r="AB200" s="63"/>
      <c r="AC200" s="61" t="s">
        <v>13049</v>
      </c>
      <c r="AD200" s="61" t="s">
        <v>11393</v>
      </c>
      <c r="AE200" s="61" t="s">
        <v>11395</v>
      </c>
      <c r="AF200" s="61" t="s">
        <v>11405</v>
      </c>
      <c r="AG200" s="61" t="s">
        <v>11397</v>
      </c>
      <c r="AH200" s="61" t="s">
        <v>3837</v>
      </c>
      <c r="AI200" s="1" t="s">
        <v>15279</v>
      </c>
      <c r="AJ200" s="8" t="s">
        <v>11395</v>
      </c>
    </row>
    <row r="201" spans="1:36" s="8" customFormat="1">
      <c r="A201" s="59">
        <v>44594.129050925898</v>
      </c>
      <c r="B201" s="60">
        <v>44594.129050925898</v>
      </c>
      <c r="C201" s="61" t="s">
        <v>16478</v>
      </c>
      <c r="D201" s="61" t="s">
        <v>3542</v>
      </c>
      <c r="E201" s="61"/>
      <c r="F201" s="62">
        <v>65025</v>
      </c>
      <c r="G201" s="63"/>
      <c r="H201" s="62">
        <v>65025</v>
      </c>
      <c r="I201" s="62"/>
      <c r="J201" s="62">
        <v>0</v>
      </c>
      <c r="K201" s="61" t="s">
        <v>11386</v>
      </c>
      <c r="L201" s="61" t="s">
        <v>11387</v>
      </c>
      <c r="M201" s="61" t="s">
        <v>11388</v>
      </c>
      <c r="N201" s="61" t="s">
        <v>11554</v>
      </c>
      <c r="O201" s="61" t="s">
        <v>16479</v>
      </c>
      <c r="P201" s="61" t="s">
        <v>16480</v>
      </c>
      <c r="Q201" s="61" t="s">
        <v>16481</v>
      </c>
      <c r="R201" s="61" t="s">
        <v>16482</v>
      </c>
      <c r="S201" s="61"/>
      <c r="T201" s="61" t="s">
        <v>16483</v>
      </c>
      <c r="U201" s="61"/>
      <c r="V201" s="61"/>
      <c r="W201" s="61" t="s">
        <v>11393</v>
      </c>
      <c r="X201" s="61"/>
      <c r="Y201" s="63"/>
      <c r="Z201" s="63"/>
      <c r="AA201" s="63"/>
      <c r="AB201" s="63"/>
      <c r="AC201" s="61" t="s">
        <v>11412</v>
      </c>
      <c r="AD201" s="61" t="s">
        <v>11393</v>
      </c>
      <c r="AE201" s="61"/>
      <c r="AF201" s="61"/>
      <c r="AG201" s="61"/>
      <c r="AH201" s="61" t="s">
        <v>16478</v>
      </c>
      <c r="AI201" s="1" t="s">
        <v>16481</v>
      </c>
      <c r="AJ201" s="8" t="s">
        <v>12461</v>
      </c>
    </row>
    <row r="202" spans="1:36" s="8" customFormat="1">
      <c r="A202" s="59">
        <v>44594.404490740701</v>
      </c>
      <c r="B202" s="60">
        <v>44594.404479166697</v>
      </c>
      <c r="C202" s="61" t="s">
        <v>3838</v>
      </c>
      <c r="D202" s="61" t="s">
        <v>3542</v>
      </c>
      <c r="E202" s="61"/>
      <c r="F202" s="62">
        <v>34187</v>
      </c>
      <c r="G202" s="63"/>
      <c r="H202" s="62">
        <v>34187</v>
      </c>
      <c r="I202" s="62">
        <v>32187</v>
      </c>
      <c r="J202" s="62">
        <v>0</v>
      </c>
      <c r="K202" s="61" t="s">
        <v>11386</v>
      </c>
      <c r="L202" s="61" t="s">
        <v>11387</v>
      </c>
      <c r="M202" s="61" t="s">
        <v>11388</v>
      </c>
      <c r="N202" s="61" t="s">
        <v>11389</v>
      </c>
      <c r="O202" s="61" t="s">
        <v>12965</v>
      </c>
      <c r="P202" s="61" t="s">
        <v>12146</v>
      </c>
      <c r="Q202" s="61" t="s">
        <v>16484</v>
      </c>
      <c r="R202" s="61" t="s">
        <v>3839</v>
      </c>
      <c r="S202" s="61"/>
      <c r="T202" s="61" t="s">
        <v>16485</v>
      </c>
      <c r="U202" s="61"/>
      <c r="V202" s="61"/>
      <c r="W202" s="61" t="s">
        <v>11393</v>
      </c>
      <c r="X202" s="61"/>
      <c r="Y202" s="60">
        <v>44620</v>
      </c>
      <c r="Z202" s="60">
        <v>44617.4050347222</v>
      </c>
      <c r="AA202" s="63"/>
      <c r="AB202" s="63"/>
      <c r="AC202" s="61" t="s">
        <v>11394</v>
      </c>
      <c r="AD202" s="61" t="s">
        <v>11393</v>
      </c>
      <c r="AE202" s="61" t="s">
        <v>11395</v>
      </c>
      <c r="AF202" s="61" t="s">
        <v>11405</v>
      </c>
      <c r="AG202" s="61" t="s">
        <v>11397</v>
      </c>
      <c r="AH202" s="61" t="s">
        <v>3838</v>
      </c>
      <c r="AI202" s="1" t="s">
        <v>16484</v>
      </c>
      <c r="AJ202" s="8" t="s">
        <v>11395</v>
      </c>
    </row>
    <row r="203" spans="1:36" s="8" customFormat="1">
      <c r="A203" s="59">
        <v>44594.406504629602</v>
      </c>
      <c r="B203" s="60">
        <v>44594.406504629602</v>
      </c>
      <c r="C203" s="61" t="s">
        <v>3840</v>
      </c>
      <c r="D203" s="61" t="s">
        <v>3542</v>
      </c>
      <c r="E203" s="61"/>
      <c r="F203" s="62">
        <v>54922</v>
      </c>
      <c r="G203" s="63"/>
      <c r="H203" s="62">
        <v>54922</v>
      </c>
      <c r="I203" s="62">
        <v>54922</v>
      </c>
      <c r="J203" s="62">
        <v>0</v>
      </c>
      <c r="K203" s="61" t="s">
        <v>11386</v>
      </c>
      <c r="L203" s="61" t="s">
        <v>11387</v>
      </c>
      <c r="M203" s="61" t="s">
        <v>11388</v>
      </c>
      <c r="N203" s="61" t="s">
        <v>11389</v>
      </c>
      <c r="O203" s="61" t="s">
        <v>11959</v>
      </c>
      <c r="P203" s="61" t="s">
        <v>16486</v>
      </c>
      <c r="Q203" s="61" t="s">
        <v>16487</v>
      </c>
      <c r="R203" s="61" t="s">
        <v>3841</v>
      </c>
      <c r="S203" s="61" t="s">
        <v>16488</v>
      </c>
      <c r="T203" s="61" t="s">
        <v>16487</v>
      </c>
      <c r="U203" s="61"/>
      <c r="V203" s="61"/>
      <c r="W203" s="61" t="s">
        <v>11393</v>
      </c>
      <c r="X203" s="61"/>
      <c r="Y203" s="60">
        <v>44620</v>
      </c>
      <c r="Z203" s="60">
        <v>44617.401666666701</v>
      </c>
      <c r="AA203" s="63"/>
      <c r="AB203" s="63"/>
      <c r="AC203" s="61" t="s">
        <v>11394</v>
      </c>
      <c r="AD203" s="61" t="s">
        <v>11393</v>
      </c>
      <c r="AE203" s="61" t="s">
        <v>11395</v>
      </c>
      <c r="AF203" s="61" t="s">
        <v>11483</v>
      </c>
      <c r="AG203" s="61" t="s">
        <v>11397</v>
      </c>
      <c r="AH203" s="61" t="s">
        <v>3840</v>
      </c>
      <c r="AI203" s="1" t="s">
        <v>16487</v>
      </c>
      <c r="AJ203" s="8" t="s">
        <v>11395</v>
      </c>
    </row>
    <row r="204" spans="1:36" s="8" customFormat="1">
      <c r="A204" s="59">
        <v>44594.412245370397</v>
      </c>
      <c r="B204" s="60">
        <v>44594.412233796298</v>
      </c>
      <c r="C204" s="61" t="s">
        <v>3842</v>
      </c>
      <c r="D204" s="61" t="s">
        <v>3542</v>
      </c>
      <c r="E204" s="61"/>
      <c r="F204" s="62">
        <v>15138</v>
      </c>
      <c r="G204" s="63"/>
      <c r="H204" s="62">
        <v>15138</v>
      </c>
      <c r="I204" s="62">
        <v>10758</v>
      </c>
      <c r="J204" s="62">
        <v>0</v>
      </c>
      <c r="K204" s="61" t="s">
        <v>11386</v>
      </c>
      <c r="L204" s="61" t="s">
        <v>11387</v>
      </c>
      <c r="M204" s="61" t="s">
        <v>11388</v>
      </c>
      <c r="N204" s="61" t="s">
        <v>11389</v>
      </c>
      <c r="O204" s="61" t="s">
        <v>13044</v>
      </c>
      <c r="P204" s="61" t="s">
        <v>13045</v>
      </c>
      <c r="Q204" s="61" t="s">
        <v>13046</v>
      </c>
      <c r="R204" s="61" t="s">
        <v>2774</v>
      </c>
      <c r="S204" s="61"/>
      <c r="T204" s="61" t="s">
        <v>13046</v>
      </c>
      <c r="U204" s="61"/>
      <c r="V204" s="61"/>
      <c r="W204" s="61" t="s">
        <v>11393</v>
      </c>
      <c r="X204" s="61"/>
      <c r="Y204" s="60">
        <v>44634</v>
      </c>
      <c r="Z204" s="60">
        <v>44624.383634259299</v>
      </c>
      <c r="AA204" s="63"/>
      <c r="AB204" s="63"/>
      <c r="AC204" s="61" t="s">
        <v>11394</v>
      </c>
      <c r="AD204" s="61" t="s">
        <v>11393</v>
      </c>
      <c r="AE204" s="61" t="s">
        <v>11395</v>
      </c>
      <c r="AF204" s="61" t="s">
        <v>11483</v>
      </c>
      <c r="AG204" s="61" t="s">
        <v>11397</v>
      </c>
      <c r="AH204" s="61" t="s">
        <v>3842</v>
      </c>
      <c r="AI204" s="1" t="s">
        <v>13046</v>
      </c>
      <c r="AJ204" s="8" t="s">
        <v>11395</v>
      </c>
    </row>
    <row r="205" spans="1:36" s="8" customFormat="1">
      <c r="A205" s="59">
        <v>44594.417997685203</v>
      </c>
      <c r="B205" s="60">
        <v>44594.417997685203</v>
      </c>
      <c r="C205" s="61" t="s">
        <v>16489</v>
      </c>
      <c r="D205" s="61" t="s">
        <v>3542</v>
      </c>
      <c r="E205" s="61"/>
      <c r="F205" s="62">
        <v>6300</v>
      </c>
      <c r="G205" s="63"/>
      <c r="H205" s="62">
        <v>6300</v>
      </c>
      <c r="I205" s="62"/>
      <c r="J205" s="62">
        <v>0</v>
      </c>
      <c r="K205" s="61" t="s">
        <v>11386</v>
      </c>
      <c r="L205" s="61" t="s">
        <v>11387</v>
      </c>
      <c r="M205" s="61" t="s">
        <v>11388</v>
      </c>
      <c r="N205" s="61" t="s">
        <v>11554</v>
      </c>
      <c r="O205" s="61" t="s">
        <v>13470</v>
      </c>
      <c r="P205" s="61" t="s">
        <v>14997</v>
      </c>
      <c r="Q205" s="61" t="s">
        <v>14999</v>
      </c>
      <c r="R205" s="61" t="s">
        <v>706</v>
      </c>
      <c r="S205" s="61"/>
      <c r="T205" s="61" t="s">
        <v>14999</v>
      </c>
      <c r="U205" s="61"/>
      <c r="V205" s="61"/>
      <c r="W205" s="61" t="s">
        <v>11393</v>
      </c>
      <c r="X205" s="61"/>
      <c r="Y205" s="63"/>
      <c r="Z205" s="63"/>
      <c r="AA205" s="63"/>
      <c r="AB205" s="63"/>
      <c r="AC205" s="61" t="s">
        <v>13113</v>
      </c>
      <c r="AD205" s="61" t="s">
        <v>11393</v>
      </c>
      <c r="AE205" s="61" t="s">
        <v>11688</v>
      </c>
      <c r="AF205" s="61" t="s">
        <v>12109</v>
      </c>
      <c r="AG205" s="61" t="s">
        <v>11690</v>
      </c>
      <c r="AH205" s="61" t="s">
        <v>16489</v>
      </c>
      <c r="AI205" s="1" t="s">
        <v>14999</v>
      </c>
      <c r="AJ205" s="8" t="s">
        <v>11688</v>
      </c>
    </row>
    <row r="206" spans="1:36" s="8" customFormat="1">
      <c r="A206" s="59">
        <v>44594.449027777802</v>
      </c>
      <c r="B206" s="60">
        <v>44594.449027777802</v>
      </c>
      <c r="C206" s="61" t="s">
        <v>3843</v>
      </c>
      <c r="D206" s="61" t="s">
        <v>3542</v>
      </c>
      <c r="E206" s="61"/>
      <c r="F206" s="62">
        <v>348593</v>
      </c>
      <c r="G206" s="63"/>
      <c r="H206" s="62">
        <v>348593</v>
      </c>
      <c r="I206" s="62">
        <v>224993</v>
      </c>
      <c r="J206" s="62">
        <v>0</v>
      </c>
      <c r="K206" s="61" t="s">
        <v>11386</v>
      </c>
      <c r="L206" s="61" t="s">
        <v>11387</v>
      </c>
      <c r="M206" s="61" t="s">
        <v>11388</v>
      </c>
      <c r="N206" s="61" t="s">
        <v>11389</v>
      </c>
      <c r="O206" s="61" t="s">
        <v>12146</v>
      </c>
      <c r="P206" s="61" t="s">
        <v>14101</v>
      </c>
      <c r="Q206" s="61" t="s">
        <v>16490</v>
      </c>
      <c r="R206" s="61" t="s">
        <v>3844</v>
      </c>
      <c r="S206" s="61"/>
      <c r="T206" s="61" t="s">
        <v>16490</v>
      </c>
      <c r="U206" s="61"/>
      <c r="V206" s="61"/>
      <c r="W206" s="61" t="s">
        <v>11393</v>
      </c>
      <c r="X206" s="61"/>
      <c r="Y206" s="60">
        <v>44631</v>
      </c>
      <c r="Z206" s="60">
        <v>44630.4519097222</v>
      </c>
      <c r="AA206" s="63"/>
      <c r="AB206" s="63"/>
      <c r="AC206" s="61" t="s">
        <v>11412</v>
      </c>
      <c r="AD206" s="61" t="s">
        <v>11393</v>
      </c>
      <c r="AE206" s="61" t="s">
        <v>12018</v>
      </c>
      <c r="AF206" s="61" t="s">
        <v>12019</v>
      </c>
      <c r="AG206" s="61" t="s">
        <v>11514</v>
      </c>
      <c r="AH206" s="61" t="s">
        <v>3843</v>
      </c>
      <c r="AI206" s="1" t="s">
        <v>16490</v>
      </c>
      <c r="AJ206" s="8" t="s">
        <v>12018</v>
      </c>
    </row>
    <row r="207" spans="1:36" s="8" customFormat="1">
      <c r="A207" s="59">
        <v>44594.455925925897</v>
      </c>
      <c r="B207" s="60">
        <v>44594.455925925897</v>
      </c>
      <c r="C207" s="61" t="s">
        <v>16491</v>
      </c>
      <c r="D207" s="61" t="s">
        <v>3542</v>
      </c>
      <c r="E207" s="61"/>
      <c r="F207" s="62">
        <v>11224</v>
      </c>
      <c r="G207" s="63"/>
      <c r="H207" s="62">
        <v>11224</v>
      </c>
      <c r="I207" s="62"/>
      <c r="J207" s="62">
        <v>0</v>
      </c>
      <c r="K207" s="61" t="s">
        <v>11386</v>
      </c>
      <c r="L207" s="61" t="s">
        <v>11387</v>
      </c>
      <c r="M207" s="61" t="s">
        <v>11388</v>
      </c>
      <c r="N207" s="61" t="s">
        <v>11554</v>
      </c>
      <c r="O207" s="61" t="s">
        <v>12361</v>
      </c>
      <c r="P207" s="61" t="s">
        <v>12820</v>
      </c>
      <c r="Q207" s="61" t="s">
        <v>16492</v>
      </c>
      <c r="R207" s="61" t="s">
        <v>16493</v>
      </c>
      <c r="S207" s="61"/>
      <c r="T207" s="61" t="s">
        <v>16494</v>
      </c>
      <c r="U207" s="61"/>
      <c r="V207" s="61"/>
      <c r="W207" s="61" t="s">
        <v>11393</v>
      </c>
      <c r="X207" s="61"/>
      <c r="Y207" s="63"/>
      <c r="Z207" s="63"/>
      <c r="AA207" s="63"/>
      <c r="AB207" s="63"/>
      <c r="AC207" s="61" t="s">
        <v>11587</v>
      </c>
      <c r="AD207" s="61" t="s">
        <v>11393</v>
      </c>
      <c r="AE207" s="61" t="s">
        <v>11427</v>
      </c>
      <c r="AF207" s="61" t="s">
        <v>11428</v>
      </c>
      <c r="AG207" s="61" t="s">
        <v>11429</v>
      </c>
      <c r="AH207" s="61" t="s">
        <v>16491</v>
      </c>
      <c r="AI207" s="1" t="s">
        <v>16492</v>
      </c>
      <c r="AJ207" s="8" t="s">
        <v>11427</v>
      </c>
    </row>
    <row r="208" spans="1:36" s="8" customFormat="1">
      <c r="A208" s="59">
        <v>44594.456851851799</v>
      </c>
      <c r="B208" s="60">
        <v>44594.456851851799</v>
      </c>
      <c r="C208" s="61" t="s">
        <v>16495</v>
      </c>
      <c r="D208" s="61" t="s">
        <v>3542</v>
      </c>
      <c r="E208" s="61"/>
      <c r="F208" s="62">
        <v>14256</v>
      </c>
      <c r="G208" s="63"/>
      <c r="H208" s="62">
        <v>14256</v>
      </c>
      <c r="I208" s="62"/>
      <c r="J208" s="62">
        <v>0</v>
      </c>
      <c r="K208" s="61" t="s">
        <v>11386</v>
      </c>
      <c r="L208" s="61" t="s">
        <v>11387</v>
      </c>
      <c r="M208" s="61" t="s">
        <v>11388</v>
      </c>
      <c r="N208" s="61" t="s">
        <v>11554</v>
      </c>
      <c r="O208" s="61" t="s">
        <v>16496</v>
      </c>
      <c r="P208" s="61" t="s">
        <v>16497</v>
      </c>
      <c r="Q208" s="61" t="s">
        <v>16498</v>
      </c>
      <c r="R208" s="61" t="s">
        <v>16499</v>
      </c>
      <c r="S208" s="61"/>
      <c r="T208" s="61" t="s">
        <v>16500</v>
      </c>
      <c r="U208" s="61"/>
      <c r="V208" s="61"/>
      <c r="W208" s="61" t="s">
        <v>11393</v>
      </c>
      <c r="X208" s="61"/>
      <c r="Y208" s="63"/>
      <c r="Z208" s="63"/>
      <c r="AA208" s="63"/>
      <c r="AB208" s="63"/>
      <c r="AC208" s="61" t="s">
        <v>11412</v>
      </c>
      <c r="AD208" s="61" t="s">
        <v>11393</v>
      </c>
      <c r="AE208" s="61" t="s">
        <v>11478</v>
      </c>
      <c r="AF208" s="61" t="s">
        <v>11548</v>
      </c>
      <c r="AG208" s="61" t="s">
        <v>11472</v>
      </c>
      <c r="AH208" s="61" t="s">
        <v>16495</v>
      </c>
      <c r="AI208" s="1" t="s">
        <v>16498</v>
      </c>
      <c r="AJ208" s="8" t="s">
        <v>11478</v>
      </c>
    </row>
    <row r="209" spans="1:36" s="8" customFormat="1">
      <c r="A209" s="59">
        <v>44594.460231481498</v>
      </c>
      <c r="B209" s="60">
        <v>44594.460231481498</v>
      </c>
      <c r="C209" s="61" t="s">
        <v>3845</v>
      </c>
      <c r="D209" s="61" t="s">
        <v>3542</v>
      </c>
      <c r="E209" s="61"/>
      <c r="F209" s="62">
        <v>27999</v>
      </c>
      <c r="G209" s="63"/>
      <c r="H209" s="62">
        <v>27999</v>
      </c>
      <c r="I209" s="62">
        <v>25261</v>
      </c>
      <c r="J209" s="62">
        <v>0</v>
      </c>
      <c r="K209" s="61" t="s">
        <v>11386</v>
      </c>
      <c r="L209" s="61" t="s">
        <v>11387</v>
      </c>
      <c r="M209" s="61" t="s">
        <v>11388</v>
      </c>
      <c r="N209" s="61" t="s">
        <v>11389</v>
      </c>
      <c r="O209" s="61" t="s">
        <v>13596</v>
      </c>
      <c r="P209" s="61" t="s">
        <v>16501</v>
      </c>
      <c r="Q209" s="61" t="s">
        <v>16502</v>
      </c>
      <c r="R209" s="61" t="s">
        <v>3846</v>
      </c>
      <c r="S209" s="61" t="s">
        <v>16503</v>
      </c>
      <c r="T209" s="61" t="s">
        <v>16502</v>
      </c>
      <c r="U209" s="61"/>
      <c r="V209" s="61"/>
      <c r="W209" s="61" t="s">
        <v>11393</v>
      </c>
      <c r="X209" s="61"/>
      <c r="Y209" s="60">
        <v>44616</v>
      </c>
      <c r="Z209" s="60">
        <v>44615.382071759297</v>
      </c>
      <c r="AA209" s="63"/>
      <c r="AB209" s="63"/>
      <c r="AC209" s="61" t="s">
        <v>11547</v>
      </c>
      <c r="AD209" s="61" t="s">
        <v>11393</v>
      </c>
      <c r="AE209" s="61" t="s">
        <v>11478</v>
      </c>
      <c r="AF209" s="61" t="s">
        <v>11479</v>
      </c>
      <c r="AG209" s="61" t="s">
        <v>11472</v>
      </c>
      <c r="AH209" s="61" t="s">
        <v>3845</v>
      </c>
      <c r="AI209" s="1" t="s">
        <v>16502</v>
      </c>
      <c r="AJ209" s="8" t="s">
        <v>11478</v>
      </c>
    </row>
    <row r="210" spans="1:36" s="8" customFormat="1">
      <c r="A210" s="59">
        <v>44594.4671296296</v>
      </c>
      <c r="B210" s="60">
        <v>44594.4671296296</v>
      </c>
      <c r="C210" s="61" t="s">
        <v>16504</v>
      </c>
      <c r="D210" s="61" t="s">
        <v>3542</v>
      </c>
      <c r="E210" s="61"/>
      <c r="F210" s="62">
        <v>18248</v>
      </c>
      <c r="G210" s="63"/>
      <c r="H210" s="62">
        <v>18248</v>
      </c>
      <c r="I210" s="63"/>
      <c r="J210" s="62">
        <v>0</v>
      </c>
      <c r="K210" s="61" t="s">
        <v>11386</v>
      </c>
      <c r="L210" s="61" t="s">
        <v>11387</v>
      </c>
      <c r="M210" s="61" t="s">
        <v>11388</v>
      </c>
      <c r="N210" s="61" t="s">
        <v>11554</v>
      </c>
      <c r="O210" s="61" t="s">
        <v>13227</v>
      </c>
      <c r="P210" s="61" t="s">
        <v>16505</v>
      </c>
      <c r="Q210" s="61" t="s">
        <v>16506</v>
      </c>
      <c r="R210" s="61" t="s">
        <v>16507</v>
      </c>
      <c r="S210" s="61"/>
      <c r="T210" s="61" t="s">
        <v>16506</v>
      </c>
      <c r="U210" s="61"/>
      <c r="V210" s="61"/>
      <c r="W210" s="61" t="s">
        <v>11393</v>
      </c>
      <c r="X210" s="61"/>
      <c r="Y210" s="63"/>
      <c r="Z210" s="63"/>
      <c r="AA210" s="63"/>
      <c r="AB210" s="63"/>
      <c r="AC210" s="61" t="s">
        <v>11587</v>
      </c>
      <c r="AD210" s="61" t="s">
        <v>11393</v>
      </c>
      <c r="AE210" s="61" t="s">
        <v>11591</v>
      </c>
      <c r="AF210" s="61" t="s">
        <v>11592</v>
      </c>
      <c r="AG210" s="61" t="s">
        <v>11466</v>
      </c>
      <c r="AH210" s="61" t="s">
        <v>16504</v>
      </c>
      <c r="AI210" s="1" t="s">
        <v>16506</v>
      </c>
      <c r="AJ210" s="8" t="s">
        <v>11591</v>
      </c>
    </row>
    <row r="211" spans="1:36" s="8" customFormat="1">
      <c r="A211" s="59">
        <v>44594.471331018503</v>
      </c>
      <c r="B211" s="60">
        <v>44594.471331018503</v>
      </c>
      <c r="C211" s="61" t="s">
        <v>16508</v>
      </c>
      <c r="D211" s="61" t="s">
        <v>3542</v>
      </c>
      <c r="E211" s="61"/>
      <c r="F211" s="62">
        <v>14770</v>
      </c>
      <c r="G211" s="63"/>
      <c r="H211" s="62">
        <v>14770</v>
      </c>
      <c r="I211" s="62"/>
      <c r="J211" s="62">
        <v>0</v>
      </c>
      <c r="K211" s="61" t="s">
        <v>11386</v>
      </c>
      <c r="L211" s="61" t="s">
        <v>11387</v>
      </c>
      <c r="M211" s="61" t="s">
        <v>11388</v>
      </c>
      <c r="N211" s="61" t="s">
        <v>11554</v>
      </c>
      <c r="O211" s="61" t="s">
        <v>12029</v>
      </c>
      <c r="P211" s="61" t="s">
        <v>13065</v>
      </c>
      <c r="Q211" s="61" t="s">
        <v>16509</v>
      </c>
      <c r="R211" s="61" t="s">
        <v>16510</v>
      </c>
      <c r="S211" s="61" t="s">
        <v>16511</v>
      </c>
      <c r="T211" s="61" t="s">
        <v>16512</v>
      </c>
      <c r="U211" s="61"/>
      <c r="V211" s="61"/>
      <c r="W211" s="61" t="s">
        <v>11393</v>
      </c>
      <c r="X211" s="61"/>
      <c r="Y211" s="63"/>
      <c r="Z211" s="63"/>
      <c r="AA211" s="63"/>
      <c r="AB211" s="63"/>
      <c r="AC211" s="61" t="s">
        <v>11936</v>
      </c>
      <c r="AD211" s="61" t="s">
        <v>11393</v>
      </c>
      <c r="AE211" s="61" t="s">
        <v>12074</v>
      </c>
      <c r="AF211" s="61" t="s">
        <v>14106</v>
      </c>
      <c r="AG211" s="61" t="s">
        <v>11514</v>
      </c>
      <c r="AH211" s="61" t="s">
        <v>16508</v>
      </c>
      <c r="AI211" s="1" t="s">
        <v>16512</v>
      </c>
      <c r="AJ211" s="8" t="s">
        <v>12074</v>
      </c>
    </row>
    <row r="212" spans="1:36" s="8" customFormat="1">
      <c r="A212" s="59">
        <v>44594.483530092599</v>
      </c>
      <c r="B212" s="60">
        <v>44594.4835185185</v>
      </c>
      <c r="C212" s="61" t="s">
        <v>3847</v>
      </c>
      <c r="D212" s="61" t="s">
        <v>3542</v>
      </c>
      <c r="E212" s="61"/>
      <c r="F212" s="62">
        <v>88883</v>
      </c>
      <c r="G212" s="63"/>
      <c r="H212" s="62">
        <v>88883</v>
      </c>
      <c r="I212" s="62">
        <v>51414</v>
      </c>
      <c r="J212" s="62">
        <v>0</v>
      </c>
      <c r="K212" s="61" t="s">
        <v>11386</v>
      </c>
      <c r="L212" s="61" t="s">
        <v>11387</v>
      </c>
      <c r="M212" s="61" t="s">
        <v>11388</v>
      </c>
      <c r="N212" s="61" t="s">
        <v>11389</v>
      </c>
      <c r="O212" s="61" t="s">
        <v>12175</v>
      </c>
      <c r="P212" s="61" t="s">
        <v>14803</v>
      </c>
      <c r="Q212" s="61" t="s">
        <v>16513</v>
      </c>
      <c r="R212" s="61" t="s">
        <v>3848</v>
      </c>
      <c r="S212" s="61" t="s">
        <v>16514</v>
      </c>
      <c r="T212" s="61" t="s">
        <v>16273</v>
      </c>
      <c r="U212" s="61"/>
      <c r="V212" s="61"/>
      <c r="W212" s="61" t="s">
        <v>11393</v>
      </c>
      <c r="X212" s="61"/>
      <c r="Y212" s="60">
        <v>44634</v>
      </c>
      <c r="Z212" s="60">
        <v>44629.695474537002</v>
      </c>
      <c r="AA212" s="63"/>
      <c r="AB212" s="63"/>
      <c r="AC212" s="61" t="s">
        <v>11394</v>
      </c>
      <c r="AD212" s="61" t="s">
        <v>11393</v>
      </c>
      <c r="AE212" s="61" t="s">
        <v>11395</v>
      </c>
      <c r="AF212" s="61" t="s">
        <v>11483</v>
      </c>
      <c r="AG212" s="61" t="s">
        <v>11397</v>
      </c>
      <c r="AH212" s="61" t="s">
        <v>3847</v>
      </c>
      <c r="AI212" s="1" t="s">
        <v>16513</v>
      </c>
      <c r="AJ212" s="8" t="s">
        <v>11395</v>
      </c>
    </row>
    <row r="213" spans="1:36" s="8" customFormat="1">
      <c r="A213" s="59">
        <v>44594.486770833297</v>
      </c>
      <c r="B213" s="60">
        <v>44594.486770833297</v>
      </c>
      <c r="C213" s="61" t="s">
        <v>3849</v>
      </c>
      <c r="D213" s="61" t="s">
        <v>3542</v>
      </c>
      <c r="E213" s="61"/>
      <c r="F213" s="62">
        <v>25690</v>
      </c>
      <c r="G213" s="63"/>
      <c r="H213" s="62">
        <v>25690</v>
      </c>
      <c r="I213" s="62">
        <v>12426</v>
      </c>
      <c r="J213" s="62">
        <v>0</v>
      </c>
      <c r="K213" s="61" t="s">
        <v>11386</v>
      </c>
      <c r="L213" s="61" t="s">
        <v>11387</v>
      </c>
      <c r="M213" s="61" t="s">
        <v>11388</v>
      </c>
      <c r="N213" s="61" t="s">
        <v>11389</v>
      </c>
      <c r="O213" s="61" t="s">
        <v>11579</v>
      </c>
      <c r="P213" s="61" t="s">
        <v>12658</v>
      </c>
      <c r="Q213" s="61" t="s">
        <v>13515</v>
      </c>
      <c r="R213" s="61" t="s">
        <v>3850</v>
      </c>
      <c r="S213" s="61" t="s">
        <v>16515</v>
      </c>
      <c r="T213" s="61" t="s">
        <v>16051</v>
      </c>
      <c r="U213" s="61"/>
      <c r="V213" s="61"/>
      <c r="W213" s="61" t="s">
        <v>11393</v>
      </c>
      <c r="X213" s="61"/>
      <c r="Y213" s="60">
        <v>44643</v>
      </c>
      <c r="Z213" s="60">
        <v>44641.457349536999</v>
      </c>
      <c r="AA213" s="63"/>
      <c r="AB213" s="63"/>
      <c r="AC213" s="61" t="s">
        <v>11394</v>
      </c>
      <c r="AD213" s="61" t="s">
        <v>11393</v>
      </c>
      <c r="AE213" s="61" t="s">
        <v>11395</v>
      </c>
      <c r="AF213" s="61" t="s">
        <v>11483</v>
      </c>
      <c r="AG213" s="61" t="s">
        <v>11397</v>
      </c>
      <c r="AH213" s="61" t="s">
        <v>3849</v>
      </c>
      <c r="AI213" s="1" t="s">
        <v>13515</v>
      </c>
      <c r="AJ213" s="8" t="s">
        <v>11395</v>
      </c>
    </row>
    <row r="214" spans="1:36" s="8" customFormat="1">
      <c r="A214" s="59">
        <v>44594.491203703699</v>
      </c>
      <c r="B214" s="60">
        <v>44594.491203703699</v>
      </c>
      <c r="C214" s="61" t="s">
        <v>3851</v>
      </c>
      <c r="D214" s="61" t="s">
        <v>3542</v>
      </c>
      <c r="E214" s="61"/>
      <c r="F214" s="62">
        <v>418822</v>
      </c>
      <c r="G214" s="63"/>
      <c r="H214" s="62">
        <v>418822</v>
      </c>
      <c r="I214" s="62">
        <v>418822</v>
      </c>
      <c r="J214" s="62">
        <v>0</v>
      </c>
      <c r="K214" s="61" t="s">
        <v>11386</v>
      </c>
      <c r="L214" s="61" t="s">
        <v>11387</v>
      </c>
      <c r="M214" s="61" t="s">
        <v>11388</v>
      </c>
      <c r="N214" s="61" t="s">
        <v>11389</v>
      </c>
      <c r="O214" s="61" t="s">
        <v>12429</v>
      </c>
      <c r="P214" s="61" t="s">
        <v>16516</v>
      </c>
      <c r="Q214" s="61" t="s">
        <v>16517</v>
      </c>
      <c r="R214" s="61" t="s">
        <v>3852</v>
      </c>
      <c r="S214" s="61"/>
      <c r="T214" s="61" t="s">
        <v>16517</v>
      </c>
      <c r="U214" s="61"/>
      <c r="V214" s="61"/>
      <c r="W214" s="61" t="s">
        <v>11393</v>
      </c>
      <c r="X214" s="61"/>
      <c r="Y214" s="60">
        <v>44617</v>
      </c>
      <c r="Z214" s="60">
        <v>44615.735069444403</v>
      </c>
      <c r="AA214" s="63"/>
      <c r="AB214" s="63"/>
      <c r="AC214" s="61" t="s">
        <v>11412</v>
      </c>
      <c r="AD214" s="61" t="s">
        <v>11393</v>
      </c>
      <c r="AE214" s="61" t="s">
        <v>11575</v>
      </c>
      <c r="AF214" s="61" t="s">
        <v>11675</v>
      </c>
      <c r="AG214" s="61" t="s">
        <v>11577</v>
      </c>
      <c r="AH214" s="61" t="s">
        <v>3851</v>
      </c>
      <c r="AI214" s="1" t="s">
        <v>16517</v>
      </c>
      <c r="AJ214" s="8" t="s">
        <v>11575</v>
      </c>
    </row>
    <row r="215" spans="1:36" s="8" customFormat="1">
      <c r="A215" s="59">
        <v>44594.503263888902</v>
      </c>
      <c r="B215" s="60">
        <v>44594.503263888902</v>
      </c>
      <c r="C215" s="61" t="s">
        <v>3853</v>
      </c>
      <c r="D215" s="61" t="s">
        <v>3542</v>
      </c>
      <c r="E215" s="61"/>
      <c r="F215" s="62">
        <v>601025</v>
      </c>
      <c r="G215" s="63"/>
      <c r="H215" s="62">
        <v>601025</v>
      </c>
      <c r="I215" s="62">
        <v>601205</v>
      </c>
      <c r="J215" s="62">
        <v>0</v>
      </c>
      <c r="K215" s="61" t="s">
        <v>11386</v>
      </c>
      <c r="L215" s="61" t="s">
        <v>11387</v>
      </c>
      <c r="M215" s="61" t="s">
        <v>11388</v>
      </c>
      <c r="N215" s="61" t="s">
        <v>11389</v>
      </c>
      <c r="O215" s="61" t="s">
        <v>11630</v>
      </c>
      <c r="P215" s="61" t="s">
        <v>11806</v>
      </c>
      <c r="Q215" s="61" t="s">
        <v>16518</v>
      </c>
      <c r="R215" s="61" t="s">
        <v>3854</v>
      </c>
      <c r="S215" s="61" t="s">
        <v>16519</v>
      </c>
      <c r="T215" s="61" t="s">
        <v>16518</v>
      </c>
      <c r="U215" s="61"/>
      <c r="V215" s="61"/>
      <c r="W215" s="61" t="s">
        <v>11393</v>
      </c>
      <c r="X215" s="61"/>
      <c r="Y215" s="60">
        <v>44662</v>
      </c>
      <c r="Z215" s="60">
        <v>44657.441921296297</v>
      </c>
      <c r="AA215" s="63"/>
      <c r="AB215" s="63"/>
      <c r="AC215" s="61" t="s">
        <v>11412</v>
      </c>
      <c r="AD215" s="61" t="s">
        <v>11393</v>
      </c>
      <c r="AE215" s="61" t="s">
        <v>11395</v>
      </c>
      <c r="AF215" s="61" t="s">
        <v>11483</v>
      </c>
      <c r="AG215" s="61" t="s">
        <v>11397</v>
      </c>
      <c r="AH215" s="61" t="s">
        <v>3853</v>
      </c>
      <c r="AI215" s="1" t="s">
        <v>16518</v>
      </c>
      <c r="AJ215" s="8" t="s">
        <v>11395</v>
      </c>
    </row>
    <row r="216" spans="1:36" s="8" customFormat="1">
      <c r="A216" s="59">
        <v>44594.507372685199</v>
      </c>
      <c r="B216" s="60">
        <v>44594.507372685199</v>
      </c>
      <c r="C216" s="61" t="s">
        <v>3855</v>
      </c>
      <c r="D216" s="61" t="s">
        <v>3542</v>
      </c>
      <c r="E216" s="61"/>
      <c r="F216" s="62">
        <v>50857</v>
      </c>
      <c r="G216" s="63"/>
      <c r="H216" s="62">
        <v>50857</v>
      </c>
      <c r="I216" s="62">
        <v>50857</v>
      </c>
      <c r="J216" s="62">
        <v>0</v>
      </c>
      <c r="K216" s="61" t="s">
        <v>11386</v>
      </c>
      <c r="L216" s="61" t="s">
        <v>11387</v>
      </c>
      <c r="M216" s="61" t="s">
        <v>11388</v>
      </c>
      <c r="N216" s="61" t="s">
        <v>11389</v>
      </c>
      <c r="O216" s="61" t="s">
        <v>12932</v>
      </c>
      <c r="P216" s="61" t="s">
        <v>11948</v>
      </c>
      <c r="Q216" s="61" t="s">
        <v>16520</v>
      </c>
      <c r="R216" s="61" t="s">
        <v>3856</v>
      </c>
      <c r="S216" s="61"/>
      <c r="T216" s="61" t="s">
        <v>16520</v>
      </c>
      <c r="U216" s="61"/>
      <c r="V216" s="61"/>
      <c r="W216" s="61" t="s">
        <v>11393</v>
      </c>
      <c r="X216" s="61"/>
      <c r="Y216" s="60">
        <v>44620</v>
      </c>
      <c r="Z216" s="60">
        <v>44617.402650463002</v>
      </c>
      <c r="AA216" s="63"/>
      <c r="AB216" s="63"/>
      <c r="AC216" s="61" t="s">
        <v>11547</v>
      </c>
      <c r="AD216" s="61" t="s">
        <v>11393</v>
      </c>
      <c r="AE216" s="61" t="s">
        <v>11395</v>
      </c>
      <c r="AF216" s="61"/>
      <c r="AG216" s="61"/>
      <c r="AH216" s="61" t="s">
        <v>3855</v>
      </c>
      <c r="AI216" s="1" t="s">
        <v>16520</v>
      </c>
      <c r="AJ216" s="8" t="s">
        <v>11395</v>
      </c>
    </row>
    <row r="217" spans="1:36" s="8" customFormat="1">
      <c r="A217" s="59">
        <v>44594.507430555597</v>
      </c>
      <c r="B217" s="60">
        <v>44594.507430555597</v>
      </c>
      <c r="C217" s="61" t="s">
        <v>16521</v>
      </c>
      <c r="D217" s="61" t="s">
        <v>3542</v>
      </c>
      <c r="E217" s="61"/>
      <c r="F217" s="62">
        <v>19450</v>
      </c>
      <c r="G217" s="63"/>
      <c r="H217" s="62">
        <v>19450</v>
      </c>
      <c r="I217" s="62"/>
      <c r="J217" s="62">
        <v>0</v>
      </c>
      <c r="K217" s="61" t="s">
        <v>11386</v>
      </c>
      <c r="L217" s="61" t="s">
        <v>11387</v>
      </c>
      <c r="M217" s="61" t="s">
        <v>11388</v>
      </c>
      <c r="N217" s="61" t="s">
        <v>11554</v>
      </c>
      <c r="O217" s="61" t="s">
        <v>16522</v>
      </c>
      <c r="P217" s="61" t="s">
        <v>16523</v>
      </c>
      <c r="Q217" s="61" t="s">
        <v>16524</v>
      </c>
      <c r="R217" s="61" t="s">
        <v>16525</v>
      </c>
      <c r="S217" s="61"/>
      <c r="T217" s="61" t="s">
        <v>16524</v>
      </c>
      <c r="U217" s="61"/>
      <c r="V217" s="61"/>
      <c r="W217" s="61" t="s">
        <v>11393</v>
      </c>
      <c r="X217" s="61"/>
      <c r="Y217" s="63"/>
      <c r="Z217" s="63"/>
      <c r="AA217" s="63"/>
      <c r="AB217" s="63"/>
      <c r="AC217" s="61" t="s">
        <v>11412</v>
      </c>
      <c r="AD217" s="61" t="s">
        <v>11393</v>
      </c>
      <c r="AE217" s="61" t="s">
        <v>12093</v>
      </c>
      <c r="AF217" s="61" t="s">
        <v>12093</v>
      </c>
      <c r="AG217" s="61" t="s">
        <v>11577</v>
      </c>
      <c r="AH217" s="61" t="s">
        <v>16521</v>
      </c>
      <c r="AI217" s="1" t="s">
        <v>16524</v>
      </c>
      <c r="AJ217" s="8" t="s">
        <v>12093</v>
      </c>
    </row>
    <row r="218" spans="1:36" s="8" customFormat="1">
      <c r="A218" s="59">
        <v>44594.510960648098</v>
      </c>
      <c r="B218" s="60">
        <v>44594.510960648098</v>
      </c>
      <c r="C218" s="61" t="s">
        <v>3857</v>
      </c>
      <c r="D218" s="61" t="s">
        <v>3542</v>
      </c>
      <c r="E218" s="61"/>
      <c r="F218" s="62">
        <v>57751</v>
      </c>
      <c r="G218" s="63"/>
      <c r="H218" s="62">
        <v>57751</v>
      </c>
      <c r="I218" s="62">
        <v>5347</v>
      </c>
      <c r="J218" s="62">
        <v>0</v>
      </c>
      <c r="K218" s="61" t="s">
        <v>11386</v>
      </c>
      <c r="L218" s="61" t="s">
        <v>11387</v>
      </c>
      <c r="M218" s="61" t="s">
        <v>11388</v>
      </c>
      <c r="N218" s="61" t="s">
        <v>11389</v>
      </c>
      <c r="O218" s="61" t="s">
        <v>16526</v>
      </c>
      <c r="P218" s="61" t="s">
        <v>14091</v>
      </c>
      <c r="Q218" s="61" t="s">
        <v>16527</v>
      </c>
      <c r="R218" s="61" t="s">
        <v>3858</v>
      </c>
      <c r="S218" s="61" t="s">
        <v>16528</v>
      </c>
      <c r="T218" s="61" t="s">
        <v>16529</v>
      </c>
      <c r="U218" s="61"/>
      <c r="V218" s="61"/>
      <c r="W218" s="61" t="s">
        <v>11393</v>
      </c>
      <c r="X218" s="61"/>
      <c r="Y218" s="60">
        <v>44629</v>
      </c>
      <c r="Z218" s="60">
        <v>44627.6698958333</v>
      </c>
      <c r="AA218" s="63"/>
      <c r="AB218" s="63"/>
      <c r="AC218" s="61" t="s">
        <v>11587</v>
      </c>
      <c r="AD218" s="61" t="s">
        <v>11393</v>
      </c>
      <c r="AE218" s="61" t="s">
        <v>11478</v>
      </c>
      <c r="AF218" s="61" t="s">
        <v>11479</v>
      </c>
      <c r="AG218" s="61" t="s">
        <v>11472</v>
      </c>
      <c r="AH218" s="61" t="s">
        <v>3857</v>
      </c>
      <c r="AI218" s="1" t="s">
        <v>16527</v>
      </c>
      <c r="AJ218" s="8" t="s">
        <v>11478</v>
      </c>
    </row>
    <row r="219" spans="1:36" s="8" customFormat="1">
      <c r="A219" s="59">
        <v>44594.516157407401</v>
      </c>
      <c r="B219" s="60">
        <v>44594.516157407401</v>
      </c>
      <c r="C219" s="61" t="s">
        <v>3859</v>
      </c>
      <c r="D219" s="61" t="s">
        <v>3542</v>
      </c>
      <c r="E219" s="61"/>
      <c r="F219" s="62">
        <v>41200</v>
      </c>
      <c r="G219" s="63"/>
      <c r="H219" s="62">
        <v>41200</v>
      </c>
      <c r="I219" s="62">
        <v>5000</v>
      </c>
      <c r="J219" s="62">
        <v>0</v>
      </c>
      <c r="K219" s="61" t="s">
        <v>11386</v>
      </c>
      <c r="L219" s="61" t="s">
        <v>11387</v>
      </c>
      <c r="M219" s="61" t="s">
        <v>11388</v>
      </c>
      <c r="N219" s="61" t="s">
        <v>11389</v>
      </c>
      <c r="O219" s="61" t="s">
        <v>12005</v>
      </c>
      <c r="P219" s="61" t="s">
        <v>13253</v>
      </c>
      <c r="Q219" s="61" t="s">
        <v>16530</v>
      </c>
      <c r="R219" s="61" t="s">
        <v>3860</v>
      </c>
      <c r="S219" s="61" t="s">
        <v>16531</v>
      </c>
      <c r="T219" s="61" t="s">
        <v>16532</v>
      </c>
      <c r="U219" s="61"/>
      <c r="V219" s="61"/>
      <c r="W219" s="61" t="s">
        <v>11393</v>
      </c>
      <c r="X219" s="61"/>
      <c r="Y219" s="60">
        <v>44643</v>
      </c>
      <c r="Z219" s="60">
        <v>44642.382881944402</v>
      </c>
      <c r="AA219" s="63"/>
      <c r="AB219" s="63"/>
      <c r="AC219" s="61" t="s">
        <v>11394</v>
      </c>
      <c r="AD219" s="61" t="s">
        <v>11393</v>
      </c>
      <c r="AE219" s="61" t="s">
        <v>11789</v>
      </c>
      <c r="AF219" s="61" t="s">
        <v>11789</v>
      </c>
      <c r="AG219" s="61" t="s">
        <v>11690</v>
      </c>
      <c r="AH219" s="61" t="s">
        <v>3859</v>
      </c>
      <c r="AI219" s="1" t="s">
        <v>16530</v>
      </c>
      <c r="AJ219" s="8" t="s">
        <v>11789</v>
      </c>
    </row>
    <row r="220" spans="1:36" s="8" customFormat="1">
      <c r="A220" s="59">
        <v>44594.5165277778</v>
      </c>
      <c r="B220" s="60">
        <v>44594.5165277778</v>
      </c>
      <c r="C220" s="61" t="s">
        <v>3861</v>
      </c>
      <c r="D220" s="61" t="s">
        <v>3542</v>
      </c>
      <c r="E220" s="61"/>
      <c r="F220" s="62">
        <v>15573</v>
      </c>
      <c r="G220" s="63"/>
      <c r="H220" s="62">
        <v>15573</v>
      </c>
      <c r="I220" s="62">
        <v>7054</v>
      </c>
      <c r="J220" s="62">
        <v>0</v>
      </c>
      <c r="K220" s="61" t="s">
        <v>11386</v>
      </c>
      <c r="L220" s="61" t="s">
        <v>11387</v>
      </c>
      <c r="M220" s="61" t="s">
        <v>11388</v>
      </c>
      <c r="N220" s="61" t="s">
        <v>11389</v>
      </c>
      <c r="O220" s="61" t="s">
        <v>16533</v>
      </c>
      <c r="P220" s="61" t="s">
        <v>13356</v>
      </c>
      <c r="Q220" s="61" t="s">
        <v>16534</v>
      </c>
      <c r="R220" s="61" t="s">
        <v>3862</v>
      </c>
      <c r="S220" s="61" t="s">
        <v>16535</v>
      </c>
      <c r="T220" s="61" t="s">
        <v>16534</v>
      </c>
      <c r="U220" s="61"/>
      <c r="V220" s="61"/>
      <c r="W220" s="61" t="s">
        <v>11393</v>
      </c>
      <c r="X220" s="61"/>
      <c r="Y220" s="60">
        <v>44643</v>
      </c>
      <c r="Z220" s="60">
        <v>44641.456770833298</v>
      </c>
      <c r="AA220" s="63"/>
      <c r="AB220" s="63"/>
      <c r="AC220" s="61" t="s">
        <v>11412</v>
      </c>
      <c r="AD220" s="61" t="s">
        <v>11393</v>
      </c>
      <c r="AE220" s="61" t="s">
        <v>11395</v>
      </c>
      <c r="AF220" s="61" t="s">
        <v>11483</v>
      </c>
      <c r="AG220" s="61" t="s">
        <v>11397</v>
      </c>
      <c r="AH220" s="61" t="s">
        <v>3861</v>
      </c>
      <c r="AI220" s="1" t="s">
        <v>16534</v>
      </c>
      <c r="AJ220" s="8" t="s">
        <v>11395</v>
      </c>
    </row>
    <row r="221" spans="1:36" s="8" customFormat="1">
      <c r="A221" s="59">
        <v>44594.520324074103</v>
      </c>
      <c r="B221" s="60">
        <v>44594.520324074103</v>
      </c>
      <c r="C221" s="61" t="s">
        <v>3863</v>
      </c>
      <c r="D221" s="61" t="s">
        <v>3542</v>
      </c>
      <c r="E221" s="61"/>
      <c r="F221" s="62">
        <v>574640</v>
      </c>
      <c r="G221" s="63"/>
      <c r="H221" s="62">
        <v>574640</v>
      </c>
      <c r="I221" s="62">
        <v>33562</v>
      </c>
      <c r="J221" s="62">
        <v>0</v>
      </c>
      <c r="K221" s="61" t="s">
        <v>11386</v>
      </c>
      <c r="L221" s="61" t="s">
        <v>11387</v>
      </c>
      <c r="M221" s="61" t="s">
        <v>11388</v>
      </c>
      <c r="N221" s="61" t="s">
        <v>11389</v>
      </c>
      <c r="O221" s="61" t="s">
        <v>12294</v>
      </c>
      <c r="P221" s="61" t="s">
        <v>16486</v>
      </c>
      <c r="Q221" s="61" t="s">
        <v>16536</v>
      </c>
      <c r="R221" s="61" t="s">
        <v>3864</v>
      </c>
      <c r="S221" s="61" t="s">
        <v>16537</v>
      </c>
      <c r="T221" s="61" t="s">
        <v>16538</v>
      </c>
      <c r="U221" s="61"/>
      <c r="V221" s="61"/>
      <c r="W221" s="61" t="s">
        <v>11393</v>
      </c>
      <c r="X221" s="61"/>
      <c r="Y221" s="60">
        <v>44631</v>
      </c>
      <c r="Z221" s="60">
        <v>44630.520312499997</v>
      </c>
      <c r="AA221" s="63"/>
      <c r="AB221" s="63"/>
      <c r="AC221" s="61" t="s">
        <v>11394</v>
      </c>
      <c r="AD221" s="61" t="s">
        <v>11393</v>
      </c>
      <c r="AE221" s="61" t="s">
        <v>11490</v>
      </c>
      <c r="AF221" s="61" t="s">
        <v>11710</v>
      </c>
      <c r="AG221" s="61" t="s">
        <v>11422</v>
      </c>
      <c r="AH221" s="61" t="s">
        <v>3863</v>
      </c>
      <c r="AI221" s="1" t="s">
        <v>16536</v>
      </c>
      <c r="AJ221" s="8" t="s">
        <v>11490</v>
      </c>
    </row>
    <row r="222" spans="1:36" s="8" customFormat="1">
      <c r="A222" s="59">
        <v>44594.523101851897</v>
      </c>
      <c r="B222" s="60">
        <v>44594.523101851897</v>
      </c>
      <c r="C222" s="61" t="s">
        <v>3865</v>
      </c>
      <c r="D222" s="61" t="s">
        <v>3542</v>
      </c>
      <c r="E222" s="61"/>
      <c r="F222" s="62">
        <v>52899</v>
      </c>
      <c r="G222" s="63"/>
      <c r="H222" s="62">
        <v>52899</v>
      </c>
      <c r="I222" s="62">
        <v>22969</v>
      </c>
      <c r="J222" s="62">
        <v>0</v>
      </c>
      <c r="K222" s="61" t="s">
        <v>11386</v>
      </c>
      <c r="L222" s="61" t="s">
        <v>11387</v>
      </c>
      <c r="M222" s="61" t="s">
        <v>11388</v>
      </c>
      <c r="N222" s="61" t="s">
        <v>11389</v>
      </c>
      <c r="O222" s="61" t="s">
        <v>11579</v>
      </c>
      <c r="P222" s="61" t="s">
        <v>12658</v>
      </c>
      <c r="Q222" s="61" t="s">
        <v>16539</v>
      </c>
      <c r="R222" s="61" t="s">
        <v>3866</v>
      </c>
      <c r="S222" s="61" t="s">
        <v>16540</v>
      </c>
      <c r="T222" s="61" t="s">
        <v>16051</v>
      </c>
      <c r="U222" s="61"/>
      <c r="V222" s="61"/>
      <c r="W222" s="61" t="s">
        <v>11393</v>
      </c>
      <c r="X222" s="61"/>
      <c r="Y222" s="60">
        <v>44643</v>
      </c>
      <c r="Z222" s="60">
        <v>44641.457118055601</v>
      </c>
      <c r="AA222" s="63"/>
      <c r="AB222" s="63"/>
      <c r="AC222" s="61" t="s">
        <v>11394</v>
      </c>
      <c r="AD222" s="61" t="s">
        <v>11393</v>
      </c>
      <c r="AE222" s="61" t="s">
        <v>11582</v>
      </c>
      <c r="AF222" s="61" t="s">
        <v>11583</v>
      </c>
      <c r="AG222" s="61" t="s">
        <v>11422</v>
      </c>
      <c r="AH222" s="61" t="s">
        <v>3865</v>
      </c>
      <c r="AI222" s="1" t="s">
        <v>16539</v>
      </c>
      <c r="AJ222" s="8" t="s">
        <v>11582</v>
      </c>
    </row>
    <row r="223" spans="1:36" s="8" customFormat="1">
      <c r="A223" s="59">
        <v>44594.5242013889</v>
      </c>
      <c r="B223" s="60">
        <v>44594.5242013889</v>
      </c>
      <c r="C223" s="61" t="s">
        <v>16541</v>
      </c>
      <c r="D223" s="61" t="s">
        <v>3542</v>
      </c>
      <c r="E223" s="61"/>
      <c r="F223" s="62">
        <v>36000</v>
      </c>
      <c r="G223" s="63"/>
      <c r="H223" s="62">
        <v>36000</v>
      </c>
      <c r="I223" s="62"/>
      <c r="J223" s="62">
        <v>0</v>
      </c>
      <c r="K223" s="61" t="s">
        <v>11386</v>
      </c>
      <c r="L223" s="61" t="s">
        <v>11387</v>
      </c>
      <c r="M223" s="61" t="s">
        <v>11388</v>
      </c>
      <c r="N223" s="61" t="s">
        <v>11554</v>
      </c>
      <c r="O223" s="61" t="s">
        <v>13346</v>
      </c>
      <c r="P223" s="61" t="s">
        <v>16542</v>
      </c>
      <c r="Q223" s="61" t="s">
        <v>16543</v>
      </c>
      <c r="R223" s="61" t="s">
        <v>16544</v>
      </c>
      <c r="S223" s="61"/>
      <c r="T223" s="61" t="s">
        <v>16545</v>
      </c>
      <c r="U223" s="61"/>
      <c r="V223" s="61"/>
      <c r="W223" s="61" t="s">
        <v>11393</v>
      </c>
      <c r="X223" s="61"/>
      <c r="Y223" s="63"/>
      <c r="Z223" s="63"/>
      <c r="AA223" s="63"/>
      <c r="AB223" s="63"/>
      <c r="AC223" s="61" t="s">
        <v>11442</v>
      </c>
      <c r="AD223" s="61" t="s">
        <v>11393</v>
      </c>
      <c r="AE223" s="61" t="s">
        <v>13163</v>
      </c>
      <c r="AF223" s="61"/>
      <c r="AG223" s="61"/>
      <c r="AH223" s="61" t="s">
        <v>16541</v>
      </c>
      <c r="AI223" s="1" t="s">
        <v>16543</v>
      </c>
      <c r="AJ223" s="8" t="s">
        <v>13163</v>
      </c>
    </row>
    <row r="224" spans="1:36" s="8" customFormat="1">
      <c r="A224" s="59">
        <v>44594.526145833297</v>
      </c>
      <c r="B224" s="60">
        <v>44594.526145833297</v>
      </c>
      <c r="C224" s="61" t="s">
        <v>3867</v>
      </c>
      <c r="D224" s="61" t="s">
        <v>3542</v>
      </c>
      <c r="E224" s="61"/>
      <c r="F224" s="62">
        <v>203526</v>
      </c>
      <c r="G224" s="63"/>
      <c r="H224" s="62">
        <v>203526</v>
      </c>
      <c r="I224" s="62">
        <v>44865</v>
      </c>
      <c r="J224" s="62">
        <v>0</v>
      </c>
      <c r="K224" s="61" t="s">
        <v>11386</v>
      </c>
      <c r="L224" s="61" t="s">
        <v>11387</v>
      </c>
      <c r="M224" s="61" t="s">
        <v>11388</v>
      </c>
      <c r="N224" s="61" t="s">
        <v>11389</v>
      </c>
      <c r="O224" s="61" t="s">
        <v>15034</v>
      </c>
      <c r="P224" s="61" t="s">
        <v>16125</v>
      </c>
      <c r="Q224" s="61" t="s">
        <v>16546</v>
      </c>
      <c r="R224" s="61" t="s">
        <v>3868</v>
      </c>
      <c r="S224" s="61"/>
      <c r="T224" s="61" t="s">
        <v>16547</v>
      </c>
      <c r="U224" s="61"/>
      <c r="V224" s="61"/>
      <c r="W224" s="61" t="s">
        <v>11393</v>
      </c>
      <c r="X224" s="61"/>
      <c r="Y224" s="60">
        <v>44627</v>
      </c>
      <c r="Z224" s="60">
        <v>44623.706122685202</v>
      </c>
      <c r="AA224" s="63"/>
      <c r="AB224" s="63"/>
      <c r="AC224" s="61" t="s">
        <v>11394</v>
      </c>
      <c r="AD224" s="61" t="s">
        <v>11393</v>
      </c>
      <c r="AE224" s="61" t="s">
        <v>11582</v>
      </c>
      <c r="AF224" s="61" t="s">
        <v>11583</v>
      </c>
      <c r="AG224" s="61" t="s">
        <v>11422</v>
      </c>
      <c r="AH224" s="61" t="s">
        <v>3867</v>
      </c>
      <c r="AI224" s="1" t="s">
        <v>16546</v>
      </c>
      <c r="AJ224" s="8" t="s">
        <v>11582</v>
      </c>
    </row>
    <row r="225" spans="1:36" s="8" customFormat="1">
      <c r="A225" s="59">
        <v>44594.527743055602</v>
      </c>
      <c r="B225" s="60">
        <v>44594.527743055602</v>
      </c>
      <c r="C225" s="61" t="s">
        <v>3869</v>
      </c>
      <c r="D225" s="61" t="s">
        <v>3542</v>
      </c>
      <c r="E225" s="61"/>
      <c r="F225" s="62">
        <v>62300</v>
      </c>
      <c r="G225" s="63"/>
      <c r="H225" s="62">
        <v>62300</v>
      </c>
      <c r="I225" s="62">
        <v>52400</v>
      </c>
      <c r="J225" s="62">
        <v>0</v>
      </c>
      <c r="K225" s="61" t="s">
        <v>11386</v>
      </c>
      <c r="L225" s="61" t="s">
        <v>11387</v>
      </c>
      <c r="M225" s="61" t="s">
        <v>11388</v>
      </c>
      <c r="N225" s="61" t="s">
        <v>11389</v>
      </c>
      <c r="O225" s="61" t="s">
        <v>12029</v>
      </c>
      <c r="P225" s="61" t="s">
        <v>16548</v>
      </c>
      <c r="Q225" s="61" t="s">
        <v>16549</v>
      </c>
      <c r="R225" s="61" t="s">
        <v>3870</v>
      </c>
      <c r="S225" s="61"/>
      <c r="T225" s="61" t="s">
        <v>16549</v>
      </c>
      <c r="U225" s="61"/>
      <c r="V225" s="61"/>
      <c r="W225" s="61" t="s">
        <v>11393</v>
      </c>
      <c r="X225" s="61"/>
      <c r="Y225" s="60">
        <v>44629</v>
      </c>
      <c r="Z225" s="60">
        <v>44624.604652777802</v>
      </c>
      <c r="AA225" s="63"/>
      <c r="AB225" s="63"/>
      <c r="AC225" s="61" t="s">
        <v>11394</v>
      </c>
      <c r="AD225" s="61" t="s">
        <v>11393</v>
      </c>
      <c r="AE225" s="61" t="s">
        <v>11582</v>
      </c>
      <c r="AF225" s="61" t="s">
        <v>11583</v>
      </c>
      <c r="AG225" s="61" t="s">
        <v>11422</v>
      </c>
      <c r="AH225" s="61" t="s">
        <v>3869</v>
      </c>
      <c r="AI225" s="1" t="s">
        <v>16549</v>
      </c>
      <c r="AJ225" s="8" t="s">
        <v>11582</v>
      </c>
    </row>
    <row r="226" spans="1:36" s="8" customFormat="1">
      <c r="A226" s="59">
        <v>44594.528657407398</v>
      </c>
      <c r="B226" s="60">
        <v>44594.528657407398</v>
      </c>
      <c r="C226" s="61" t="s">
        <v>3871</v>
      </c>
      <c r="D226" s="61" t="s">
        <v>3542</v>
      </c>
      <c r="E226" s="61"/>
      <c r="F226" s="62">
        <v>6250</v>
      </c>
      <c r="G226" s="63"/>
      <c r="H226" s="62">
        <v>6250</v>
      </c>
      <c r="I226" s="62">
        <v>6250</v>
      </c>
      <c r="J226" s="62">
        <v>0</v>
      </c>
      <c r="K226" s="61" t="s">
        <v>11386</v>
      </c>
      <c r="L226" s="61" t="s">
        <v>11387</v>
      </c>
      <c r="M226" s="61" t="s">
        <v>11388</v>
      </c>
      <c r="N226" s="61" t="s">
        <v>11389</v>
      </c>
      <c r="O226" s="61" t="s">
        <v>11406</v>
      </c>
      <c r="P226" s="61" t="s">
        <v>14144</v>
      </c>
      <c r="Q226" s="61" t="s">
        <v>16550</v>
      </c>
      <c r="R226" s="61" t="s">
        <v>3872</v>
      </c>
      <c r="S226" s="61"/>
      <c r="T226" s="61" t="s">
        <v>16550</v>
      </c>
      <c r="U226" s="61"/>
      <c r="V226" s="61"/>
      <c r="W226" s="61" t="s">
        <v>11393</v>
      </c>
      <c r="X226" s="61"/>
      <c r="Y226" s="60">
        <v>44614</v>
      </c>
      <c r="Z226" s="60">
        <v>44610.407141203701</v>
      </c>
      <c r="AA226" s="63"/>
      <c r="AB226" s="63"/>
      <c r="AC226" s="61" t="s">
        <v>11394</v>
      </c>
      <c r="AD226" s="61" t="s">
        <v>11393</v>
      </c>
      <c r="AE226" s="61" t="s">
        <v>11395</v>
      </c>
      <c r="AF226" s="61" t="s">
        <v>11405</v>
      </c>
      <c r="AG226" s="61" t="s">
        <v>11397</v>
      </c>
      <c r="AH226" s="61" t="s">
        <v>3871</v>
      </c>
      <c r="AI226" s="1" t="s">
        <v>16550</v>
      </c>
      <c r="AJ226" s="8" t="s">
        <v>11395</v>
      </c>
    </row>
    <row r="227" spans="1:36" s="8" customFormat="1">
      <c r="A227" s="59">
        <v>44594.530185185198</v>
      </c>
      <c r="B227" s="60">
        <v>44594.530185185198</v>
      </c>
      <c r="C227" s="61" t="s">
        <v>3873</v>
      </c>
      <c r="D227" s="61" t="s">
        <v>3542</v>
      </c>
      <c r="E227" s="61"/>
      <c r="F227" s="62">
        <v>101726</v>
      </c>
      <c r="G227" s="63"/>
      <c r="H227" s="62">
        <v>101726</v>
      </c>
      <c r="I227" s="62">
        <v>87226</v>
      </c>
      <c r="J227" s="62">
        <v>0</v>
      </c>
      <c r="K227" s="61" t="s">
        <v>11386</v>
      </c>
      <c r="L227" s="61" t="s">
        <v>11387</v>
      </c>
      <c r="M227" s="61" t="s">
        <v>11388</v>
      </c>
      <c r="N227" s="61" t="s">
        <v>11389</v>
      </c>
      <c r="O227" s="61" t="s">
        <v>16551</v>
      </c>
      <c r="P227" s="61" t="s">
        <v>15087</v>
      </c>
      <c r="Q227" s="61" t="s">
        <v>16552</v>
      </c>
      <c r="R227" s="61" t="s">
        <v>3874</v>
      </c>
      <c r="S227" s="61" t="s">
        <v>16553</v>
      </c>
      <c r="T227" s="61" t="s">
        <v>16552</v>
      </c>
      <c r="U227" s="61"/>
      <c r="V227" s="61"/>
      <c r="W227" s="61" t="s">
        <v>11393</v>
      </c>
      <c r="X227" s="61"/>
      <c r="Y227" s="60">
        <v>44631</v>
      </c>
      <c r="Z227" s="60">
        <v>44629.696458333303</v>
      </c>
      <c r="AA227" s="63"/>
      <c r="AB227" s="63"/>
      <c r="AC227" s="61" t="s">
        <v>11412</v>
      </c>
      <c r="AD227" s="61" t="s">
        <v>11393</v>
      </c>
      <c r="AE227" s="61" t="s">
        <v>11478</v>
      </c>
      <c r="AF227" s="61" t="s">
        <v>11548</v>
      </c>
      <c r="AG227" s="61" t="s">
        <v>11472</v>
      </c>
      <c r="AH227" s="61" t="s">
        <v>3873</v>
      </c>
      <c r="AI227" s="1" t="s">
        <v>16552</v>
      </c>
      <c r="AJ227" s="8" t="s">
        <v>11478</v>
      </c>
    </row>
    <row r="228" spans="1:36" s="8" customFormat="1">
      <c r="A228" s="59">
        <v>44594.532650462999</v>
      </c>
      <c r="B228" s="60">
        <v>44594.532650462999</v>
      </c>
      <c r="C228" s="61" t="s">
        <v>3875</v>
      </c>
      <c r="D228" s="61" t="s">
        <v>3542</v>
      </c>
      <c r="E228" s="61"/>
      <c r="F228" s="62">
        <v>65460</v>
      </c>
      <c r="G228" s="63"/>
      <c r="H228" s="62">
        <v>65460</v>
      </c>
      <c r="I228" s="62">
        <v>65460</v>
      </c>
      <c r="J228" s="62">
        <v>0</v>
      </c>
      <c r="K228" s="61" t="s">
        <v>11386</v>
      </c>
      <c r="L228" s="61" t="s">
        <v>11387</v>
      </c>
      <c r="M228" s="61" t="s">
        <v>11388</v>
      </c>
      <c r="N228" s="61" t="s">
        <v>11389</v>
      </c>
      <c r="O228" s="61" t="s">
        <v>16554</v>
      </c>
      <c r="P228" s="61" t="s">
        <v>16555</v>
      </c>
      <c r="Q228" s="61" t="s">
        <v>16556</v>
      </c>
      <c r="R228" s="61" t="s">
        <v>3876</v>
      </c>
      <c r="S228" s="61" t="s">
        <v>16557</v>
      </c>
      <c r="T228" s="61" t="s">
        <v>16558</v>
      </c>
      <c r="U228" s="61"/>
      <c r="V228" s="61"/>
      <c r="W228" s="61" t="s">
        <v>11393</v>
      </c>
      <c r="X228" s="61"/>
      <c r="Y228" s="60">
        <v>44620</v>
      </c>
      <c r="Z228" s="60">
        <v>44617.398067129601</v>
      </c>
      <c r="AA228" s="63"/>
      <c r="AB228" s="63"/>
      <c r="AC228" s="61" t="s">
        <v>11394</v>
      </c>
      <c r="AD228" s="61" t="s">
        <v>11393</v>
      </c>
      <c r="AE228" s="61" t="s">
        <v>11395</v>
      </c>
      <c r="AF228" s="61" t="s">
        <v>11483</v>
      </c>
      <c r="AG228" s="61" t="s">
        <v>11397</v>
      </c>
      <c r="AH228" s="61" t="s">
        <v>3875</v>
      </c>
      <c r="AI228" s="1" t="s">
        <v>16559</v>
      </c>
      <c r="AJ228" s="8" t="s">
        <v>11395</v>
      </c>
    </row>
    <row r="229" spans="1:36" s="8" customFormat="1">
      <c r="A229" s="59">
        <v>44594.537476851903</v>
      </c>
      <c r="B229" s="60">
        <v>44594.537476851903</v>
      </c>
      <c r="C229" s="61" t="s">
        <v>3877</v>
      </c>
      <c r="D229" s="61" t="s">
        <v>3542</v>
      </c>
      <c r="E229" s="61"/>
      <c r="F229" s="62">
        <v>11763</v>
      </c>
      <c r="G229" s="63"/>
      <c r="H229" s="62">
        <v>11763</v>
      </c>
      <c r="I229" s="62">
        <v>11763</v>
      </c>
      <c r="J229" s="62">
        <v>0</v>
      </c>
      <c r="K229" s="61" t="s">
        <v>11386</v>
      </c>
      <c r="L229" s="61" t="s">
        <v>11387</v>
      </c>
      <c r="M229" s="61" t="s">
        <v>11388</v>
      </c>
      <c r="N229" s="61" t="s">
        <v>11389</v>
      </c>
      <c r="O229" s="61" t="s">
        <v>16560</v>
      </c>
      <c r="P229" s="61" t="s">
        <v>12448</v>
      </c>
      <c r="Q229" s="61" t="s">
        <v>16561</v>
      </c>
      <c r="R229" s="61" t="s">
        <v>3878</v>
      </c>
      <c r="S229" s="61" t="s">
        <v>16562</v>
      </c>
      <c r="T229" s="61" t="s">
        <v>16561</v>
      </c>
      <c r="U229" s="61"/>
      <c r="V229" s="61"/>
      <c r="W229" s="61" t="s">
        <v>11393</v>
      </c>
      <c r="X229" s="61"/>
      <c r="Y229" s="60">
        <v>44617</v>
      </c>
      <c r="Z229" s="60">
        <v>44615.723900463003</v>
      </c>
      <c r="AA229" s="63"/>
      <c r="AB229" s="63"/>
      <c r="AC229" s="61" t="s">
        <v>11547</v>
      </c>
      <c r="AD229" s="61" t="s">
        <v>11393</v>
      </c>
      <c r="AE229" s="61" t="s">
        <v>12018</v>
      </c>
      <c r="AF229" s="61" t="s">
        <v>12019</v>
      </c>
      <c r="AG229" s="61" t="s">
        <v>11514</v>
      </c>
      <c r="AH229" s="61" t="s">
        <v>3877</v>
      </c>
      <c r="AI229" s="1" t="s">
        <v>16561</v>
      </c>
      <c r="AJ229" s="8" t="s">
        <v>12018</v>
      </c>
    </row>
    <row r="230" spans="1:36" s="8" customFormat="1">
      <c r="A230" s="59">
        <v>44594.538587962998</v>
      </c>
      <c r="B230" s="60">
        <v>44594.538587962998</v>
      </c>
      <c r="C230" s="61" t="s">
        <v>3879</v>
      </c>
      <c r="D230" s="61" t="s">
        <v>3542</v>
      </c>
      <c r="E230" s="61"/>
      <c r="F230" s="62">
        <v>48910.1</v>
      </c>
      <c r="G230" s="63"/>
      <c r="H230" s="62">
        <v>48910.1</v>
      </c>
      <c r="I230" s="62">
        <v>7493</v>
      </c>
      <c r="J230" s="62">
        <v>0</v>
      </c>
      <c r="K230" s="61" t="s">
        <v>11386</v>
      </c>
      <c r="L230" s="61" t="s">
        <v>11387</v>
      </c>
      <c r="M230" s="61" t="s">
        <v>11388</v>
      </c>
      <c r="N230" s="61" t="s">
        <v>11389</v>
      </c>
      <c r="O230" s="61" t="s">
        <v>11946</v>
      </c>
      <c r="P230" s="61" t="s">
        <v>12901</v>
      </c>
      <c r="Q230" s="61" t="s">
        <v>16563</v>
      </c>
      <c r="R230" s="61" t="s">
        <v>3880</v>
      </c>
      <c r="S230" s="61" t="s">
        <v>16564</v>
      </c>
      <c r="T230" s="61" t="s">
        <v>16563</v>
      </c>
      <c r="U230" s="61"/>
      <c r="V230" s="61"/>
      <c r="W230" s="61" t="s">
        <v>11393</v>
      </c>
      <c r="X230" s="61"/>
      <c r="Y230" s="60">
        <v>44629</v>
      </c>
      <c r="Z230" s="60">
        <v>44627.6703472222</v>
      </c>
      <c r="AA230" s="63"/>
      <c r="AB230" s="63"/>
      <c r="AC230" s="61" t="s">
        <v>11394</v>
      </c>
      <c r="AD230" s="61" t="s">
        <v>11393</v>
      </c>
      <c r="AE230" s="61" t="s">
        <v>11478</v>
      </c>
      <c r="AF230" s="61" t="s">
        <v>11479</v>
      </c>
      <c r="AG230" s="61" t="s">
        <v>11472</v>
      </c>
      <c r="AH230" s="61" t="s">
        <v>3879</v>
      </c>
      <c r="AI230" s="1" t="s">
        <v>16563</v>
      </c>
      <c r="AJ230" s="8" t="s">
        <v>11478</v>
      </c>
    </row>
    <row r="231" spans="1:36" s="8" customFormat="1">
      <c r="A231" s="59">
        <v>44594.5438194444</v>
      </c>
      <c r="B231" s="60">
        <v>44594.5438194444</v>
      </c>
      <c r="C231" s="61" t="s">
        <v>3881</v>
      </c>
      <c r="D231" s="61" t="s">
        <v>3542</v>
      </c>
      <c r="E231" s="61"/>
      <c r="F231" s="62">
        <v>14148</v>
      </c>
      <c r="G231" s="63"/>
      <c r="H231" s="62">
        <v>14148</v>
      </c>
      <c r="I231" s="62">
        <v>5000</v>
      </c>
      <c r="J231" s="62">
        <v>0</v>
      </c>
      <c r="K231" s="61" t="s">
        <v>11386</v>
      </c>
      <c r="L231" s="61" t="s">
        <v>11387</v>
      </c>
      <c r="M231" s="61" t="s">
        <v>11388</v>
      </c>
      <c r="N231" s="61" t="s">
        <v>11389</v>
      </c>
      <c r="O231" s="61" t="s">
        <v>16565</v>
      </c>
      <c r="P231" s="61" t="s">
        <v>16566</v>
      </c>
      <c r="Q231" s="61" t="s">
        <v>16567</v>
      </c>
      <c r="R231" s="61" t="s">
        <v>3882</v>
      </c>
      <c r="S231" s="61" t="s">
        <v>16568</v>
      </c>
      <c r="T231" s="61" t="s">
        <v>16567</v>
      </c>
      <c r="U231" s="61"/>
      <c r="V231" s="61"/>
      <c r="W231" s="61" t="s">
        <v>11393</v>
      </c>
      <c r="X231" s="61"/>
      <c r="Y231" s="60">
        <v>44630</v>
      </c>
      <c r="Z231" s="60">
        <v>44628.540208333303</v>
      </c>
      <c r="AA231" s="63"/>
      <c r="AB231" s="63"/>
      <c r="AC231" s="61" t="s">
        <v>11936</v>
      </c>
      <c r="AD231" s="61" t="s">
        <v>11393</v>
      </c>
      <c r="AE231" s="61" t="s">
        <v>11395</v>
      </c>
      <c r="AF231" s="61" t="s">
        <v>11483</v>
      </c>
      <c r="AG231" s="61" t="s">
        <v>11397</v>
      </c>
      <c r="AH231" s="61" t="s">
        <v>3881</v>
      </c>
      <c r="AI231" s="1" t="s">
        <v>16567</v>
      </c>
      <c r="AJ231" s="8" t="s">
        <v>11395</v>
      </c>
    </row>
    <row r="232" spans="1:36" s="8" customFormat="1">
      <c r="A232" s="59">
        <v>44594.547199074099</v>
      </c>
      <c r="B232" s="60">
        <v>44594.547199074099</v>
      </c>
      <c r="C232" s="61" t="s">
        <v>3883</v>
      </c>
      <c r="D232" s="61" t="s">
        <v>3542</v>
      </c>
      <c r="E232" s="61"/>
      <c r="F232" s="62">
        <v>189250</v>
      </c>
      <c r="G232" s="63"/>
      <c r="H232" s="62">
        <v>189250</v>
      </c>
      <c r="I232" s="62">
        <v>111914</v>
      </c>
      <c r="J232" s="62">
        <v>0</v>
      </c>
      <c r="K232" s="61" t="s">
        <v>11386</v>
      </c>
      <c r="L232" s="61" t="s">
        <v>11387</v>
      </c>
      <c r="M232" s="61" t="s">
        <v>11388</v>
      </c>
      <c r="N232" s="61" t="s">
        <v>11389</v>
      </c>
      <c r="O232" s="61" t="s">
        <v>11527</v>
      </c>
      <c r="P232" s="61" t="s">
        <v>16569</v>
      </c>
      <c r="Q232" s="61" t="s">
        <v>16570</v>
      </c>
      <c r="R232" s="61" t="s">
        <v>3884</v>
      </c>
      <c r="S232" s="61"/>
      <c r="T232" s="61" t="s">
        <v>16571</v>
      </c>
      <c r="U232" s="61"/>
      <c r="V232" s="61"/>
      <c r="W232" s="61" t="s">
        <v>11393</v>
      </c>
      <c r="X232" s="61"/>
      <c r="Y232" s="60">
        <v>44643</v>
      </c>
      <c r="Z232" s="60">
        <v>44641.735671296301</v>
      </c>
      <c r="AA232" s="63"/>
      <c r="AB232" s="63"/>
      <c r="AC232" s="61" t="s">
        <v>11412</v>
      </c>
      <c r="AD232" s="61" t="s">
        <v>11393</v>
      </c>
      <c r="AE232" s="61" t="s">
        <v>11478</v>
      </c>
      <c r="AF232" s="61" t="s">
        <v>11479</v>
      </c>
      <c r="AG232" s="61" t="s">
        <v>11472</v>
      </c>
      <c r="AH232" s="61" t="s">
        <v>3883</v>
      </c>
      <c r="AI232" s="1" t="s">
        <v>16570</v>
      </c>
      <c r="AJ232" s="8" t="s">
        <v>11478</v>
      </c>
    </row>
    <row r="233" spans="1:36" s="8" customFormat="1">
      <c r="A233" s="59">
        <v>44594.548101851899</v>
      </c>
      <c r="B233" s="60">
        <v>44594.548101851899</v>
      </c>
      <c r="C233" s="61" t="s">
        <v>3885</v>
      </c>
      <c r="D233" s="61" t="s">
        <v>3542</v>
      </c>
      <c r="E233" s="61"/>
      <c r="F233" s="62">
        <v>101831.56</v>
      </c>
      <c r="G233" s="63"/>
      <c r="H233" s="62">
        <v>101831.56</v>
      </c>
      <c r="I233" s="62">
        <v>101831.56</v>
      </c>
      <c r="J233" s="62">
        <v>0</v>
      </c>
      <c r="K233" s="61" t="s">
        <v>11386</v>
      </c>
      <c r="L233" s="61" t="s">
        <v>11387</v>
      </c>
      <c r="M233" s="61" t="s">
        <v>11388</v>
      </c>
      <c r="N233" s="61" t="s">
        <v>11389</v>
      </c>
      <c r="O233" s="61" t="s">
        <v>16572</v>
      </c>
      <c r="P233" s="61" t="s">
        <v>11983</v>
      </c>
      <c r="Q233" s="61" t="s">
        <v>16573</v>
      </c>
      <c r="R233" s="61" t="s">
        <v>3886</v>
      </c>
      <c r="S233" s="61"/>
      <c r="T233" s="61" t="s">
        <v>16574</v>
      </c>
      <c r="U233" s="61"/>
      <c r="V233" s="61"/>
      <c r="W233" s="61" t="s">
        <v>11393</v>
      </c>
      <c r="X233" s="61"/>
      <c r="Y233" s="60">
        <v>44615</v>
      </c>
      <c r="Z233" s="60">
        <v>44614.367928240703</v>
      </c>
      <c r="AA233" s="63"/>
      <c r="AB233" s="63"/>
      <c r="AC233" s="61" t="s">
        <v>11587</v>
      </c>
      <c r="AD233" s="61" t="s">
        <v>11393</v>
      </c>
      <c r="AE233" s="61" t="s">
        <v>11395</v>
      </c>
      <c r="AF233" s="61" t="s">
        <v>11401</v>
      </c>
      <c r="AG233" s="61" t="s">
        <v>11397</v>
      </c>
      <c r="AH233" s="61" t="s">
        <v>3885</v>
      </c>
      <c r="AI233" s="1" t="s">
        <v>16573</v>
      </c>
      <c r="AJ233" s="8" t="s">
        <v>11395</v>
      </c>
    </row>
    <row r="234" spans="1:36" s="8" customFormat="1">
      <c r="A234" s="59">
        <v>44594.551643518498</v>
      </c>
      <c r="B234" s="60">
        <v>44594.551643518498</v>
      </c>
      <c r="C234" s="61" t="s">
        <v>16575</v>
      </c>
      <c r="D234" s="61" t="s">
        <v>3542</v>
      </c>
      <c r="E234" s="61"/>
      <c r="F234" s="62">
        <v>38273</v>
      </c>
      <c r="G234" s="63"/>
      <c r="H234" s="62">
        <v>38273</v>
      </c>
      <c r="I234" s="62"/>
      <c r="J234" s="62">
        <v>0</v>
      </c>
      <c r="K234" s="61" t="s">
        <v>11386</v>
      </c>
      <c r="L234" s="61" t="s">
        <v>11387</v>
      </c>
      <c r="M234" s="61" t="s">
        <v>11388</v>
      </c>
      <c r="N234" s="61" t="s">
        <v>11554</v>
      </c>
      <c r="O234" s="61" t="s">
        <v>15660</v>
      </c>
      <c r="P234" s="61" t="s">
        <v>13622</v>
      </c>
      <c r="Q234" s="61" t="s">
        <v>16576</v>
      </c>
      <c r="R234" s="61" t="s">
        <v>16577</v>
      </c>
      <c r="S234" s="61" t="s">
        <v>16578</v>
      </c>
      <c r="T234" s="61" t="s">
        <v>16576</v>
      </c>
      <c r="U234" s="61"/>
      <c r="V234" s="61"/>
      <c r="W234" s="61" t="s">
        <v>11393</v>
      </c>
      <c r="X234" s="61"/>
      <c r="Y234" s="63"/>
      <c r="Z234" s="63"/>
      <c r="AA234" s="63"/>
      <c r="AB234" s="63"/>
      <c r="AC234" s="61" t="s">
        <v>11587</v>
      </c>
      <c r="AD234" s="61" t="s">
        <v>11393</v>
      </c>
      <c r="AE234" s="61" t="s">
        <v>11395</v>
      </c>
      <c r="AF234" s="61" t="s">
        <v>11405</v>
      </c>
      <c r="AG234" s="61" t="s">
        <v>11397</v>
      </c>
      <c r="AH234" s="61" t="s">
        <v>16575</v>
      </c>
      <c r="AI234" s="1" t="s">
        <v>16576</v>
      </c>
      <c r="AJ234" s="8" t="s">
        <v>11395</v>
      </c>
    </row>
    <row r="235" spans="1:36" s="8" customFormat="1">
      <c r="A235" s="59">
        <v>44594.556493055599</v>
      </c>
      <c r="B235" s="60">
        <v>44594.556493055599</v>
      </c>
      <c r="C235" s="61" t="s">
        <v>16579</v>
      </c>
      <c r="D235" s="61" t="s">
        <v>3542</v>
      </c>
      <c r="E235" s="61"/>
      <c r="F235" s="62">
        <v>25000</v>
      </c>
      <c r="G235" s="63"/>
      <c r="H235" s="62">
        <v>25000</v>
      </c>
      <c r="I235" s="62"/>
      <c r="J235" s="62">
        <v>0</v>
      </c>
      <c r="K235" s="61" t="s">
        <v>11386</v>
      </c>
      <c r="L235" s="61" t="s">
        <v>11387</v>
      </c>
      <c r="M235" s="61" t="s">
        <v>11388</v>
      </c>
      <c r="N235" s="61" t="s">
        <v>11554</v>
      </c>
      <c r="O235" s="61" t="s">
        <v>11814</v>
      </c>
      <c r="P235" s="61" t="s">
        <v>16580</v>
      </c>
      <c r="Q235" s="61" t="s">
        <v>16581</v>
      </c>
      <c r="R235" s="61" t="s">
        <v>16582</v>
      </c>
      <c r="S235" s="61"/>
      <c r="T235" s="61" t="s">
        <v>16581</v>
      </c>
      <c r="U235" s="61"/>
      <c r="V235" s="61"/>
      <c r="W235" s="61" t="s">
        <v>11393</v>
      </c>
      <c r="X235" s="61"/>
      <c r="Y235" s="63"/>
      <c r="Z235" s="63"/>
      <c r="AA235" s="63"/>
      <c r="AB235" s="63"/>
      <c r="AC235" s="61" t="s">
        <v>11587</v>
      </c>
      <c r="AD235" s="61" t="s">
        <v>11393</v>
      </c>
      <c r="AE235" s="61" t="s">
        <v>11478</v>
      </c>
      <c r="AF235" s="61" t="s">
        <v>11548</v>
      </c>
      <c r="AG235" s="61" t="s">
        <v>11472</v>
      </c>
      <c r="AH235" s="61" t="s">
        <v>16579</v>
      </c>
      <c r="AI235" s="1" t="s">
        <v>16581</v>
      </c>
      <c r="AJ235" s="8" t="s">
        <v>11478</v>
      </c>
    </row>
    <row r="236" spans="1:36" s="8" customFormat="1">
      <c r="A236" s="59">
        <v>44594.556712963</v>
      </c>
      <c r="B236" s="60">
        <v>44594.556712963</v>
      </c>
      <c r="C236" s="61" t="s">
        <v>3887</v>
      </c>
      <c r="D236" s="61" t="s">
        <v>3542</v>
      </c>
      <c r="E236" s="61"/>
      <c r="F236" s="62">
        <v>7760</v>
      </c>
      <c r="G236" s="63"/>
      <c r="H236" s="62">
        <v>7760</v>
      </c>
      <c r="I236" s="62">
        <v>7760</v>
      </c>
      <c r="J236" s="62">
        <v>0</v>
      </c>
      <c r="K236" s="61" t="s">
        <v>11386</v>
      </c>
      <c r="L236" s="61" t="s">
        <v>11387</v>
      </c>
      <c r="M236" s="61" t="s">
        <v>11388</v>
      </c>
      <c r="N236" s="61" t="s">
        <v>11389</v>
      </c>
      <c r="O236" s="61" t="s">
        <v>11691</v>
      </c>
      <c r="P236" s="61" t="s">
        <v>16583</v>
      </c>
      <c r="Q236" s="61" t="s">
        <v>16584</v>
      </c>
      <c r="R236" s="61" t="s">
        <v>3888</v>
      </c>
      <c r="S236" s="61"/>
      <c r="T236" s="61" t="s">
        <v>16584</v>
      </c>
      <c r="U236" s="61"/>
      <c r="V236" s="61"/>
      <c r="W236" s="61" t="s">
        <v>11393</v>
      </c>
      <c r="X236" s="61"/>
      <c r="Y236" s="60">
        <v>44620</v>
      </c>
      <c r="Z236" s="60">
        <v>44617.397847222201</v>
      </c>
      <c r="AA236" s="63"/>
      <c r="AB236" s="63"/>
      <c r="AC236" s="61" t="s">
        <v>11442</v>
      </c>
      <c r="AD236" s="61" t="s">
        <v>11393</v>
      </c>
      <c r="AE236" s="61" t="s">
        <v>11478</v>
      </c>
      <c r="AF236" s="61" t="s">
        <v>11479</v>
      </c>
      <c r="AG236" s="61" t="s">
        <v>11472</v>
      </c>
      <c r="AH236" s="61" t="s">
        <v>3887</v>
      </c>
      <c r="AI236" s="1" t="s">
        <v>16584</v>
      </c>
      <c r="AJ236" s="8" t="s">
        <v>11478</v>
      </c>
    </row>
    <row r="237" spans="1:36" s="8" customFormat="1">
      <c r="A237" s="59">
        <v>44594.562662037002</v>
      </c>
      <c r="B237" s="60">
        <v>44594.562662037002</v>
      </c>
      <c r="C237" s="61" t="s">
        <v>16585</v>
      </c>
      <c r="D237" s="61" t="s">
        <v>3542</v>
      </c>
      <c r="E237" s="61"/>
      <c r="F237" s="62">
        <v>3400</v>
      </c>
      <c r="G237" s="63"/>
      <c r="H237" s="62">
        <v>3400</v>
      </c>
      <c r="I237" s="63"/>
      <c r="J237" s="62">
        <v>0</v>
      </c>
      <c r="K237" s="61" t="s">
        <v>11386</v>
      </c>
      <c r="L237" s="61" t="s">
        <v>11387</v>
      </c>
      <c r="M237" s="61" t="s">
        <v>16337</v>
      </c>
      <c r="N237" s="61" t="s">
        <v>11414</v>
      </c>
      <c r="O237" s="61" t="s">
        <v>16586</v>
      </c>
      <c r="P237" s="61" t="s">
        <v>16587</v>
      </c>
      <c r="Q237" s="61" t="s">
        <v>12996</v>
      </c>
      <c r="R237" s="61" t="s">
        <v>11249</v>
      </c>
      <c r="S237" s="61"/>
      <c r="T237" s="61" t="s">
        <v>12996</v>
      </c>
      <c r="U237" s="61"/>
      <c r="V237" s="61"/>
      <c r="W237" s="61" t="s">
        <v>11393</v>
      </c>
      <c r="X237" s="61"/>
      <c r="Y237" s="63"/>
      <c r="Z237" s="63"/>
      <c r="AA237" s="63"/>
      <c r="AB237" s="63"/>
      <c r="AC237" s="61" t="s">
        <v>11426</v>
      </c>
      <c r="AD237" s="61" t="s">
        <v>11393</v>
      </c>
      <c r="AE237" s="61" t="s">
        <v>11478</v>
      </c>
      <c r="AF237" s="61" t="s">
        <v>11548</v>
      </c>
      <c r="AG237" s="61" t="s">
        <v>11472</v>
      </c>
      <c r="AH237" s="61" t="s">
        <v>16585</v>
      </c>
      <c r="AI237" s="1" t="s">
        <v>12996</v>
      </c>
      <c r="AJ237" s="8" t="s">
        <v>11478</v>
      </c>
    </row>
    <row r="238" spans="1:36" s="8" customFormat="1">
      <c r="A238" s="59">
        <v>44594.5627662037</v>
      </c>
      <c r="B238" s="60">
        <v>44594.5627662037</v>
      </c>
      <c r="C238" s="61" t="s">
        <v>3889</v>
      </c>
      <c r="D238" s="61" t="s">
        <v>3542</v>
      </c>
      <c r="E238" s="61"/>
      <c r="F238" s="62">
        <v>26730</v>
      </c>
      <c r="G238" s="63"/>
      <c r="H238" s="62">
        <v>26730</v>
      </c>
      <c r="I238" s="62">
        <v>6600</v>
      </c>
      <c r="J238" s="62">
        <v>0</v>
      </c>
      <c r="K238" s="61" t="s">
        <v>11386</v>
      </c>
      <c r="L238" s="61" t="s">
        <v>11387</v>
      </c>
      <c r="M238" s="61" t="s">
        <v>11388</v>
      </c>
      <c r="N238" s="61" t="s">
        <v>11389</v>
      </c>
      <c r="O238" s="61" t="s">
        <v>14914</v>
      </c>
      <c r="P238" s="61" t="s">
        <v>15496</v>
      </c>
      <c r="Q238" s="61" t="s">
        <v>12973</v>
      </c>
      <c r="R238" s="61" t="s">
        <v>1551</v>
      </c>
      <c r="S238" s="61"/>
      <c r="T238" s="61" t="s">
        <v>16588</v>
      </c>
      <c r="U238" s="61"/>
      <c r="V238" s="61"/>
      <c r="W238" s="61" t="s">
        <v>11393</v>
      </c>
      <c r="X238" s="61"/>
      <c r="Y238" s="60">
        <v>44621</v>
      </c>
      <c r="Z238" s="60">
        <v>44617.4868055556</v>
      </c>
      <c r="AA238" s="63"/>
      <c r="AB238" s="63"/>
      <c r="AC238" s="61" t="s">
        <v>11412</v>
      </c>
      <c r="AD238" s="61" t="s">
        <v>11393</v>
      </c>
      <c r="AE238" s="61" t="s">
        <v>11427</v>
      </c>
      <c r="AF238" s="61" t="s">
        <v>11552</v>
      </c>
      <c r="AG238" s="61" t="s">
        <v>11429</v>
      </c>
      <c r="AH238" s="61" t="s">
        <v>3889</v>
      </c>
      <c r="AI238" s="1" t="s">
        <v>12973</v>
      </c>
      <c r="AJ238" s="8" t="s">
        <v>11427</v>
      </c>
    </row>
    <row r="239" spans="1:36" s="8" customFormat="1">
      <c r="A239" s="59">
        <v>44594.564328703702</v>
      </c>
      <c r="B239" s="60">
        <v>44594.564328703702</v>
      </c>
      <c r="C239" s="61" t="s">
        <v>3890</v>
      </c>
      <c r="D239" s="61" t="s">
        <v>3542</v>
      </c>
      <c r="E239" s="61"/>
      <c r="F239" s="62">
        <v>6845</v>
      </c>
      <c r="G239" s="63"/>
      <c r="H239" s="62">
        <v>6845</v>
      </c>
      <c r="I239" s="62">
        <v>6845</v>
      </c>
      <c r="J239" s="62">
        <v>0</v>
      </c>
      <c r="K239" s="61" t="s">
        <v>11386</v>
      </c>
      <c r="L239" s="61" t="s">
        <v>11387</v>
      </c>
      <c r="M239" s="61" t="s">
        <v>11388</v>
      </c>
      <c r="N239" s="61" t="s">
        <v>11389</v>
      </c>
      <c r="O239" s="61" t="s">
        <v>12763</v>
      </c>
      <c r="P239" s="61" t="s">
        <v>12326</v>
      </c>
      <c r="Q239" s="61" t="s">
        <v>15541</v>
      </c>
      <c r="R239" s="61" t="s">
        <v>3891</v>
      </c>
      <c r="S239" s="61"/>
      <c r="T239" s="61" t="s">
        <v>16589</v>
      </c>
      <c r="U239" s="61"/>
      <c r="V239" s="61"/>
      <c r="W239" s="61" t="s">
        <v>11393</v>
      </c>
      <c r="X239" s="61"/>
      <c r="Y239" s="60">
        <v>44620</v>
      </c>
      <c r="Z239" s="60">
        <v>44616.449780092596</v>
      </c>
      <c r="AA239" s="63"/>
      <c r="AB239" s="63"/>
      <c r="AC239" s="61" t="s">
        <v>11394</v>
      </c>
      <c r="AD239" s="61" t="s">
        <v>11393</v>
      </c>
      <c r="AE239" s="61" t="s">
        <v>11395</v>
      </c>
      <c r="AF239" s="61" t="s">
        <v>11396</v>
      </c>
      <c r="AG239" s="61" t="s">
        <v>11397</v>
      </c>
      <c r="AH239" s="61" t="s">
        <v>3890</v>
      </c>
      <c r="AI239" s="1" t="s">
        <v>15541</v>
      </c>
      <c r="AJ239" s="8" t="s">
        <v>11395</v>
      </c>
    </row>
    <row r="240" spans="1:36" s="8" customFormat="1">
      <c r="A240" s="59">
        <v>44594.5644328704</v>
      </c>
      <c r="B240" s="60">
        <v>44594.5644328704</v>
      </c>
      <c r="C240" s="61" t="s">
        <v>3892</v>
      </c>
      <c r="D240" s="61" t="s">
        <v>3542</v>
      </c>
      <c r="E240" s="61"/>
      <c r="F240" s="62">
        <v>644356</v>
      </c>
      <c r="G240" s="63"/>
      <c r="H240" s="62">
        <v>644356</v>
      </c>
      <c r="I240" s="62">
        <v>135397</v>
      </c>
      <c r="J240" s="62">
        <v>0</v>
      </c>
      <c r="K240" s="61" t="s">
        <v>11386</v>
      </c>
      <c r="L240" s="61" t="s">
        <v>11387</v>
      </c>
      <c r="M240" s="61" t="s">
        <v>11388</v>
      </c>
      <c r="N240" s="61" t="s">
        <v>11389</v>
      </c>
      <c r="O240" s="61" t="s">
        <v>13081</v>
      </c>
      <c r="P240" s="61" t="s">
        <v>16590</v>
      </c>
      <c r="Q240" s="61" t="s">
        <v>16591</v>
      </c>
      <c r="R240" s="61" t="s">
        <v>3893</v>
      </c>
      <c r="S240" s="61" t="s">
        <v>16592</v>
      </c>
      <c r="T240" s="61" t="s">
        <v>16593</v>
      </c>
      <c r="U240" s="61"/>
      <c r="V240" s="61"/>
      <c r="W240" s="61" t="s">
        <v>11393</v>
      </c>
      <c r="X240" s="61"/>
      <c r="Y240" s="60">
        <v>44624</v>
      </c>
      <c r="Z240" s="60">
        <v>44622.587673611102</v>
      </c>
      <c r="AA240" s="63"/>
      <c r="AB240" s="63"/>
      <c r="AC240" s="61" t="s">
        <v>11412</v>
      </c>
      <c r="AD240" s="61" t="s">
        <v>11393</v>
      </c>
      <c r="AE240" s="61" t="s">
        <v>12093</v>
      </c>
      <c r="AF240" s="61" t="s">
        <v>12093</v>
      </c>
      <c r="AG240" s="61" t="s">
        <v>11577</v>
      </c>
      <c r="AH240" s="61" t="s">
        <v>3892</v>
      </c>
      <c r="AI240" s="1" t="s">
        <v>16591</v>
      </c>
      <c r="AJ240" s="8" t="s">
        <v>12093</v>
      </c>
    </row>
    <row r="241" spans="1:36" s="8" customFormat="1">
      <c r="A241" s="59">
        <v>44594.565115740697</v>
      </c>
      <c r="B241" s="60">
        <v>44594.565115740697</v>
      </c>
      <c r="C241" s="61" t="s">
        <v>3894</v>
      </c>
      <c r="D241" s="61" t="s">
        <v>3542</v>
      </c>
      <c r="E241" s="61"/>
      <c r="F241" s="62">
        <v>74204</v>
      </c>
      <c r="G241" s="63"/>
      <c r="H241" s="62">
        <v>74204</v>
      </c>
      <c r="I241" s="62">
        <v>44204</v>
      </c>
      <c r="J241" s="62">
        <v>0</v>
      </c>
      <c r="K241" s="61" t="s">
        <v>11386</v>
      </c>
      <c r="L241" s="61" t="s">
        <v>11387</v>
      </c>
      <c r="M241" s="61" t="s">
        <v>11388</v>
      </c>
      <c r="N241" s="61" t="s">
        <v>11389</v>
      </c>
      <c r="O241" s="61" t="s">
        <v>16594</v>
      </c>
      <c r="P241" s="61" t="s">
        <v>16595</v>
      </c>
      <c r="Q241" s="61" t="s">
        <v>16596</v>
      </c>
      <c r="R241" s="61" t="s">
        <v>3895</v>
      </c>
      <c r="S241" s="61"/>
      <c r="T241" s="61" t="s">
        <v>16596</v>
      </c>
      <c r="U241" s="61"/>
      <c r="V241" s="61"/>
      <c r="W241" s="61" t="s">
        <v>11393</v>
      </c>
      <c r="X241" s="61"/>
      <c r="Y241" s="60">
        <v>44629</v>
      </c>
      <c r="Z241" s="60">
        <v>44628.383541666699</v>
      </c>
      <c r="AA241" s="63"/>
      <c r="AB241" s="63"/>
      <c r="AC241" s="61" t="s">
        <v>11412</v>
      </c>
      <c r="AD241" s="61" t="s">
        <v>11393</v>
      </c>
      <c r="AE241" s="61" t="s">
        <v>11395</v>
      </c>
      <c r="AF241" s="61" t="s">
        <v>11483</v>
      </c>
      <c r="AG241" s="61" t="s">
        <v>11397</v>
      </c>
      <c r="AH241" s="61" t="s">
        <v>3894</v>
      </c>
      <c r="AI241" s="1" t="s">
        <v>16596</v>
      </c>
      <c r="AJ241" s="8" t="s">
        <v>11395</v>
      </c>
    </row>
    <row r="242" spans="1:36" s="8" customFormat="1">
      <c r="A242" s="59">
        <v>44594.571990740696</v>
      </c>
      <c r="B242" s="60">
        <v>44594.571990740696</v>
      </c>
      <c r="C242" s="61" t="s">
        <v>3896</v>
      </c>
      <c r="D242" s="61" t="s">
        <v>3542</v>
      </c>
      <c r="E242" s="61"/>
      <c r="F242" s="62">
        <v>37817</v>
      </c>
      <c r="G242" s="63"/>
      <c r="H242" s="62">
        <v>37817</v>
      </c>
      <c r="I242" s="62">
        <v>14817</v>
      </c>
      <c r="J242" s="62">
        <v>0</v>
      </c>
      <c r="K242" s="61" t="s">
        <v>11386</v>
      </c>
      <c r="L242" s="61" t="s">
        <v>11387</v>
      </c>
      <c r="M242" s="61" t="s">
        <v>11388</v>
      </c>
      <c r="N242" s="61" t="s">
        <v>11389</v>
      </c>
      <c r="O242" s="61" t="s">
        <v>12666</v>
      </c>
      <c r="P242" s="61" t="s">
        <v>16597</v>
      </c>
      <c r="Q242" s="61" t="s">
        <v>16598</v>
      </c>
      <c r="R242" s="61" t="s">
        <v>3897</v>
      </c>
      <c r="S242" s="61"/>
      <c r="T242" s="61" t="s">
        <v>16598</v>
      </c>
      <c r="U242" s="61"/>
      <c r="V242" s="61"/>
      <c r="W242" s="61" t="s">
        <v>11393</v>
      </c>
      <c r="X242" s="61"/>
      <c r="Y242" s="60">
        <v>44643</v>
      </c>
      <c r="Z242" s="60">
        <v>44641.459247685198</v>
      </c>
      <c r="AA242" s="63"/>
      <c r="AB242" s="63"/>
      <c r="AC242" s="61" t="s">
        <v>11394</v>
      </c>
      <c r="AD242" s="61" t="s">
        <v>11393</v>
      </c>
      <c r="AE242" s="61" t="s">
        <v>11688</v>
      </c>
      <c r="AF242" s="61" t="s">
        <v>12109</v>
      </c>
      <c r="AG242" s="61" t="s">
        <v>11690</v>
      </c>
      <c r="AH242" s="61" t="s">
        <v>3896</v>
      </c>
      <c r="AI242" s="1" t="s">
        <v>16598</v>
      </c>
      <c r="AJ242" s="8" t="s">
        <v>11688</v>
      </c>
    </row>
    <row r="243" spans="1:36" s="8" customFormat="1">
      <c r="A243" s="59">
        <v>44594.578738425902</v>
      </c>
      <c r="B243" s="60">
        <v>44594.578738425902</v>
      </c>
      <c r="C243" s="61" t="s">
        <v>16599</v>
      </c>
      <c r="D243" s="61" t="s">
        <v>3542</v>
      </c>
      <c r="E243" s="61"/>
      <c r="F243" s="62">
        <v>79625</v>
      </c>
      <c r="G243" s="63"/>
      <c r="H243" s="62">
        <v>79625</v>
      </c>
      <c r="I243" s="63"/>
      <c r="J243" s="62">
        <v>0</v>
      </c>
      <c r="K243" s="61" t="s">
        <v>11386</v>
      </c>
      <c r="L243" s="61" t="s">
        <v>11387</v>
      </c>
      <c r="M243" s="61" t="s">
        <v>16337</v>
      </c>
      <c r="N243" s="61" t="s">
        <v>11414</v>
      </c>
      <c r="O243" s="61" t="s">
        <v>12064</v>
      </c>
      <c r="P243" s="61" t="s">
        <v>16600</v>
      </c>
      <c r="Q243" s="61" t="s">
        <v>16601</v>
      </c>
      <c r="R243" s="61" t="s">
        <v>16602</v>
      </c>
      <c r="S243" s="61"/>
      <c r="T243" s="61" t="s">
        <v>16601</v>
      </c>
      <c r="U243" s="61"/>
      <c r="V243" s="61"/>
      <c r="W243" s="61" t="s">
        <v>11393</v>
      </c>
      <c r="X243" s="61"/>
      <c r="Y243" s="63"/>
      <c r="Z243" s="63"/>
      <c r="AA243" s="63"/>
      <c r="AB243" s="63"/>
      <c r="AC243" s="61" t="s">
        <v>11394</v>
      </c>
      <c r="AD243" s="61" t="s">
        <v>11393</v>
      </c>
      <c r="AE243" s="61" t="s">
        <v>11803</v>
      </c>
      <c r="AF243" s="61" t="s">
        <v>11804</v>
      </c>
      <c r="AG243" s="61" t="s">
        <v>11514</v>
      </c>
      <c r="AH243" s="61" t="s">
        <v>16599</v>
      </c>
      <c r="AI243" s="1" t="s">
        <v>16601</v>
      </c>
      <c r="AJ243" s="8" t="s">
        <v>11803</v>
      </c>
    </row>
    <row r="244" spans="1:36" s="8" customFormat="1">
      <c r="A244" s="59">
        <v>44594.581655092603</v>
      </c>
      <c r="B244" s="60">
        <v>44594.581655092603</v>
      </c>
      <c r="C244" s="61" t="s">
        <v>3898</v>
      </c>
      <c r="D244" s="61" t="s">
        <v>3542</v>
      </c>
      <c r="E244" s="61"/>
      <c r="F244" s="62">
        <v>25926</v>
      </c>
      <c r="G244" s="63"/>
      <c r="H244" s="62">
        <v>25926</v>
      </c>
      <c r="I244" s="62">
        <v>25926</v>
      </c>
      <c r="J244" s="62">
        <v>0</v>
      </c>
      <c r="K244" s="61" t="s">
        <v>11386</v>
      </c>
      <c r="L244" s="61" t="s">
        <v>11387</v>
      </c>
      <c r="M244" s="61" t="s">
        <v>11388</v>
      </c>
      <c r="N244" s="61" t="s">
        <v>11389</v>
      </c>
      <c r="O244" s="61" t="s">
        <v>12134</v>
      </c>
      <c r="P244" s="61" t="s">
        <v>13943</v>
      </c>
      <c r="Q244" s="61" t="s">
        <v>13944</v>
      </c>
      <c r="R244" s="61" t="s">
        <v>3899</v>
      </c>
      <c r="S244" s="61"/>
      <c r="T244" s="61" t="s">
        <v>16603</v>
      </c>
      <c r="U244" s="61"/>
      <c r="V244" s="61"/>
      <c r="W244" s="61" t="s">
        <v>11393</v>
      </c>
      <c r="X244" s="61"/>
      <c r="Y244" s="60">
        <v>44622</v>
      </c>
      <c r="Z244" s="60">
        <v>44621.403287036999</v>
      </c>
      <c r="AA244" s="63"/>
      <c r="AB244" s="63"/>
      <c r="AC244" s="61" t="s">
        <v>11412</v>
      </c>
      <c r="AD244" s="61" t="s">
        <v>11393</v>
      </c>
      <c r="AE244" s="61" t="s">
        <v>11478</v>
      </c>
      <c r="AF244" s="61" t="s">
        <v>11479</v>
      </c>
      <c r="AG244" s="61" t="s">
        <v>11472</v>
      </c>
      <c r="AH244" s="61" t="s">
        <v>3898</v>
      </c>
      <c r="AI244" s="1" t="s">
        <v>13944</v>
      </c>
      <c r="AJ244" s="8" t="s">
        <v>11478</v>
      </c>
    </row>
    <row r="245" spans="1:36" s="8" customFormat="1">
      <c r="A245" s="59">
        <v>44594.581932870402</v>
      </c>
      <c r="B245" s="60">
        <v>44594.581932870402</v>
      </c>
      <c r="C245" s="61" t="s">
        <v>3900</v>
      </c>
      <c r="D245" s="61" t="s">
        <v>3542</v>
      </c>
      <c r="E245" s="61"/>
      <c r="F245" s="62">
        <v>48637</v>
      </c>
      <c r="G245" s="63"/>
      <c r="H245" s="62">
        <v>48637</v>
      </c>
      <c r="I245" s="62">
        <v>48637</v>
      </c>
      <c r="J245" s="62">
        <v>0</v>
      </c>
      <c r="K245" s="61" t="s">
        <v>11386</v>
      </c>
      <c r="L245" s="61" t="s">
        <v>11387</v>
      </c>
      <c r="M245" s="61" t="s">
        <v>11388</v>
      </c>
      <c r="N245" s="61" t="s">
        <v>11389</v>
      </c>
      <c r="O245" s="61" t="s">
        <v>13010</v>
      </c>
      <c r="P245" s="61" t="s">
        <v>15707</v>
      </c>
      <c r="Q245" s="61" t="s">
        <v>16604</v>
      </c>
      <c r="R245" s="61" t="s">
        <v>3901</v>
      </c>
      <c r="S245" s="61"/>
      <c r="T245" s="61" t="s">
        <v>16604</v>
      </c>
      <c r="U245" s="61"/>
      <c r="V245" s="61"/>
      <c r="W245" s="61" t="s">
        <v>11393</v>
      </c>
      <c r="X245" s="61"/>
      <c r="Y245" s="60">
        <v>44634</v>
      </c>
      <c r="Z245" s="60">
        <v>44627.743252314802</v>
      </c>
      <c r="AA245" s="63"/>
      <c r="AB245" s="63"/>
      <c r="AC245" s="61" t="s">
        <v>11412</v>
      </c>
      <c r="AD245" s="61" t="s">
        <v>11393</v>
      </c>
      <c r="AE245" s="61" t="s">
        <v>11395</v>
      </c>
      <c r="AF245" s="61" t="s">
        <v>11405</v>
      </c>
      <c r="AG245" s="61" t="s">
        <v>11397</v>
      </c>
      <c r="AH245" s="61" t="s">
        <v>3900</v>
      </c>
      <c r="AI245" s="1" t="s">
        <v>16604</v>
      </c>
      <c r="AJ245" s="8" t="s">
        <v>11395</v>
      </c>
    </row>
    <row r="246" spans="1:36" s="8" customFormat="1">
      <c r="A246" s="59">
        <v>44594.582326388903</v>
      </c>
      <c r="B246" s="60">
        <v>44594.582326388903</v>
      </c>
      <c r="C246" s="61" t="s">
        <v>16605</v>
      </c>
      <c r="D246" s="61" t="s">
        <v>3542</v>
      </c>
      <c r="E246" s="61"/>
      <c r="F246" s="62">
        <v>25000</v>
      </c>
      <c r="G246" s="63"/>
      <c r="H246" s="62">
        <v>25000</v>
      </c>
      <c r="I246" s="63"/>
      <c r="J246" s="62">
        <v>0</v>
      </c>
      <c r="K246" s="61" t="s">
        <v>11386</v>
      </c>
      <c r="L246" s="61" t="s">
        <v>11387</v>
      </c>
      <c r="M246" s="61" t="s">
        <v>11388</v>
      </c>
      <c r="N246" s="61" t="s">
        <v>11554</v>
      </c>
      <c r="O246" s="61" t="s">
        <v>11544</v>
      </c>
      <c r="P246" s="61" t="s">
        <v>16606</v>
      </c>
      <c r="Q246" s="61" t="s">
        <v>15381</v>
      </c>
      <c r="R246" s="61" t="s">
        <v>16607</v>
      </c>
      <c r="S246" s="61"/>
      <c r="T246" s="61" t="s">
        <v>16608</v>
      </c>
      <c r="U246" s="61"/>
      <c r="V246" s="61"/>
      <c r="W246" s="61" t="s">
        <v>11393</v>
      </c>
      <c r="X246" s="61"/>
      <c r="Y246" s="63"/>
      <c r="Z246" s="63"/>
      <c r="AA246" s="63"/>
      <c r="AB246" s="63"/>
      <c r="AC246" s="61" t="s">
        <v>11587</v>
      </c>
      <c r="AD246" s="61" t="s">
        <v>11393</v>
      </c>
      <c r="AE246" s="61" t="s">
        <v>11427</v>
      </c>
      <c r="AF246" s="61" t="s">
        <v>11496</v>
      </c>
      <c r="AG246" s="61" t="s">
        <v>11397</v>
      </c>
      <c r="AH246" s="61" t="s">
        <v>16605</v>
      </c>
      <c r="AI246" s="1" t="s">
        <v>15381</v>
      </c>
      <c r="AJ246" s="8" t="s">
        <v>11427</v>
      </c>
    </row>
    <row r="247" spans="1:36" s="8" customFormat="1">
      <c r="A247" s="59">
        <v>44594.582962963003</v>
      </c>
      <c r="B247" s="60">
        <v>44594.582962963003</v>
      </c>
      <c r="C247" s="61" t="s">
        <v>16609</v>
      </c>
      <c r="D247" s="61" t="s">
        <v>3542</v>
      </c>
      <c r="E247" s="61"/>
      <c r="F247" s="62">
        <v>66219</v>
      </c>
      <c r="G247" s="63"/>
      <c r="H247" s="62">
        <v>66219</v>
      </c>
      <c r="I247" s="63"/>
      <c r="J247" s="62">
        <v>0</v>
      </c>
      <c r="K247" s="61" t="s">
        <v>11386</v>
      </c>
      <c r="L247" s="61" t="s">
        <v>11387</v>
      </c>
      <c r="M247" s="61" t="s">
        <v>16337</v>
      </c>
      <c r="N247" s="61" t="s">
        <v>11414</v>
      </c>
      <c r="O247" s="61" t="s">
        <v>12064</v>
      </c>
      <c r="P247" s="61" t="s">
        <v>16600</v>
      </c>
      <c r="Q247" s="61" t="s">
        <v>16601</v>
      </c>
      <c r="R247" s="61" t="s">
        <v>16602</v>
      </c>
      <c r="S247" s="61"/>
      <c r="T247" s="61" t="s">
        <v>16601</v>
      </c>
      <c r="U247" s="61"/>
      <c r="V247" s="61"/>
      <c r="W247" s="61" t="s">
        <v>11393</v>
      </c>
      <c r="X247" s="61"/>
      <c r="Y247" s="63"/>
      <c r="Z247" s="63"/>
      <c r="AA247" s="63"/>
      <c r="AB247" s="63"/>
      <c r="AC247" s="61" t="s">
        <v>11394</v>
      </c>
      <c r="AD247" s="61" t="s">
        <v>11393</v>
      </c>
      <c r="AE247" s="61" t="s">
        <v>11803</v>
      </c>
      <c r="AF247" s="61" t="s">
        <v>11804</v>
      </c>
      <c r="AG247" s="61" t="s">
        <v>11514</v>
      </c>
      <c r="AH247" s="61" t="s">
        <v>16609</v>
      </c>
      <c r="AI247" s="1" t="s">
        <v>16601</v>
      </c>
      <c r="AJ247" s="8" t="s">
        <v>11803</v>
      </c>
    </row>
    <row r="248" spans="1:36" s="8" customFormat="1">
      <c r="A248" s="59">
        <v>44594.586469907401</v>
      </c>
      <c r="B248" s="60">
        <v>44594.586469907401</v>
      </c>
      <c r="C248" s="61" t="s">
        <v>16610</v>
      </c>
      <c r="D248" s="61" t="s">
        <v>3542</v>
      </c>
      <c r="E248" s="61"/>
      <c r="F248" s="62">
        <v>700</v>
      </c>
      <c r="G248" s="63"/>
      <c r="H248" s="62">
        <v>700</v>
      </c>
      <c r="I248" s="63"/>
      <c r="J248" s="62">
        <v>0</v>
      </c>
      <c r="K248" s="61" t="s">
        <v>11386</v>
      </c>
      <c r="L248" s="61" t="s">
        <v>11387</v>
      </c>
      <c r="M248" s="61" t="s">
        <v>11388</v>
      </c>
      <c r="N248" s="61" t="s">
        <v>11554</v>
      </c>
      <c r="O248" s="61" t="s">
        <v>13479</v>
      </c>
      <c r="P248" s="61" t="s">
        <v>13186</v>
      </c>
      <c r="Q248" s="61" t="s">
        <v>15088</v>
      </c>
      <c r="R248" s="61" t="s">
        <v>16611</v>
      </c>
      <c r="S248" s="61" t="s">
        <v>16612</v>
      </c>
      <c r="T248" s="61" t="s">
        <v>15088</v>
      </c>
      <c r="U248" s="61"/>
      <c r="V248" s="61"/>
      <c r="W248" s="61" t="s">
        <v>11393</v>
      </c>
      <c r="X248" s="61"/>
      <c r="Y248" s="63"/>
      <c r="Z248" s="63"/>
      <c r="AA248" s="63"/>
      <c r="AB248" s="63"/>
      <c r="AC248" s="61" t="s">
        <v>11412</v>
      </c>
      <c r="AD248" s="61" t="s">
        <v>11393</v>
      </c>
      <c r="AE248" s="61" t="s">
        <v>11478</v>
      </c>
      <c r="AF248" s="61" t="s">
        <v>11479</v>
      </c>
      <c r="AG248" s="61" t="s">
        <v>11472</v>
      </c>
      <c r="AH248" s="61" t="s">
        <v>16610</v>
      </c>
      <c r="AI248" s="1" t="s">
        <v>15088</v>
      </c>
      <c r="AJ248" s="8" t="s">
        <v>11478</v>
      </c>
    </row>
    <row r="249" spans="1:36" s="8" customFormat="1">
      <c r="A249" s="59">
        <v>44594.588784722197</v>
      </c>
      <c r="B249" s="60">
        <v>44594.588784722197</v>
      </c>
      <c r="C249" s="61" t="s">
        <v>16613</v>
      </c>
      <c r="D249" s="61" t="s">
        <v>3542</v>
      </c>
      <c r="E249" s="61"/>
      <c r="F249" s="62">
        <v>164565</v>
      </c>
      <c r="G249" s="63"/>
      <c r="H249" s="62">
        <v>164565</v>
      </c>
      <c r="I249" s="63"/>
      <c r="J249" s="62">
        <v>0</v>
      </c>
      <c r="K249" s="61" t="s">
        <v>11386</v>
      </c>
      <c r="L249" s="61" t="s">
        <v>11387</v>
      </c>
      <c r="M249" s="61" t="s">
        <v>16337</v>
      </c>
      <c r="N249" s="61" t="s">
        <v>11414</v>
      </c>
      <c r="O249" s="61" t="s">
        <v>12175</v>
      </c>
      <c r="P249" s="61" t="s">
        <v>12935</v>
      </c>
      <c r="Q249" s="61" t="s">
        <v>16614</v>
      </c>
      <c r="R249" s="61" t="s">
        <v>16615</v>
      </c>
      <c r="S249" s="61" t="s">
        <v>16616</v>
      </c>
      <c r="T249" s="61" t="s">
        <v>16614</v>
      </c>
      <c r="U249" s="61"/>
      <c r="V249" s="61"/>
      <c r="W249" s="61" t="s">
        <v>11393</v>
      </c>
      <c r="X249" s="61"/>
      <c r="Y249" s="63"/>
      <c r="Z249" s="63"/>
      <c r="AA249" s="63"/>
      <c r="AB249" s="63"/>
      <c r="AC249" s="61" t="s">
        <v>11394</v>
      </c>
      <c r="AD249" s="61" t="s">
        <v>11393</v>
      </c>
      <c r="AE249" s="61" t="s">
        <v>11395</v>
      </c>
      <c r="AF249" s="61" t="s">
        <v>11401</v>
      </c>
      <c r="AG249" s="61" t="s">
        <v>11397</v>
      </c>
      <c r="AH249" s="61" t="s">
        <v>16613</v>
      </c>
      <c r="AI249" s="1" t="s">
        <v>16614</v>
      </c>
      <c r="AJ249" s="8" t="s">
        <v>11395</v>
      </c>
    </row>
    <row r="250" spans="1:36" s="8" customFormat="1">
      <c r="A250" s="59">
        <v>44594.589166666701</v>
      </c>
      <c r="B250" s="60">
        <v>44594.589166666701</v>
      </c>
      <c r="C250" s="61" t="s">
        <v>3902</v>
      </c>
      <c r="D250" s="61" t="s">
        <v>3542</v>
      </c>
      <c r="E250" s="61"/>
      <c r="F250" s="62">
        <v>14367</v>
      </c>
      <c r="G250" s="63"/>
      <c r="H250" s="62">
        <v>14367</v>
      </c>
      <c r="I250" s="62">
        <v>14367</v>
      </c>
      <c r="J250" s="62">
        <v>0</v>
      </c>
      <c r="K250" s="61" t="s">
        <v>11386</v>
      </c>
      <c r="L250" s="61" t="s">
        <v>11387</v>
      </c>
      <c r="M250" s="61" t="s">
        <v>11388</v>
      </c>
      <c r="N250" s="61" t="s">
        <v>11389</v>
      </c>
      <c r="O250" s="61" t="s">
        <v>15355</v>
      </c>
      <c r="P250" s="61" t="s">
        <v>16617</v>
      </c>
      <c r="Q250" s="61" t="s">
        <v>16618</v>
      </c>
      <c r="R250" s="61" t="s">
        <v>3903</v>
      </c>
      <c r="S250" s="61" t="s">
        <v>3903</v>
      </c>
      <c r="T250" s="61" t="s">
        <v>16618</v>
      </c>
      <c r="U250" s="61"/>
      <c r="V250" s="61"/>
      <c r="W250" s="61" t="s">
        <v>11393</v>
      </c>
      <c r="X250" s="61"/>
      <c r="Y250" s="60">
        <v>44613</v>
      </c>
      <c r="Z250" s="60">
        <v>44608.5151736111</v>
      </c>
      <c r="AA250" s="63"/>
      <c r="AB250" s="63"/>
      <c r="AC250" s="61" t="s">
        <v>11442</v>
      </c>
      <c r="AD250" s="61" t="s">
        <v>11393</v>
      </c>
      <c r="AE250" s="61" t="s">
        <v>11395</v>
      </c>
      <c r="AF250" s="61" t="s">
        <v>11405</v>
      </c>
      <c r="AG250" s="61" t="s">
        <v>11397</v>
      </c>
      <c r="AH250" s="61" t="s">
        <v>3902</v>
      </c>
      <c r="AI250" s="1" t="s">
        <v>16618</v>
      </c>
      <c r="AJ250" s="8" t="s">
        <v>11395</v>
      </c>
    </row>
    <row r="251" spans="1:36" s="8" customFormat="1">
      <c r="A251" s="59">
        <v>44594.614976851903</v>
      </c>
      <c r="B251" s="60">
        <v>44594.614976851903</v>
      </c>
      <c r="C251" s="61" t="s">
        <v>16619</v>
      </c>
      <c r="D251" s="61" t="s">
        <v>3542</v>
      </c>
      <c r="E251" s="61"/>
      <c r="F251" s="62">
        <v>12307</v>
      </c>
      <c r="G251" s="63"/>
      <c r="H251" s="62">
        <v>12307</v>
      </c>
      <c r="I251" s="62"/>
      <c r="J251" s="62">
        <v>0</v>
      </c>
      <c r="K251" s="61" t="s">
        <v>11386</v>
      </c>
      <c r="L251" s="61" t="s">
        <v>11387</v>
      </c>
      <c r="M251" s="61" t="s">
        <v>11388</v>
      </c>
      <c r="N251" s="61" t="s">
        <v>11554</v>
      </c>
      <c r="O251" s="61" t="s">
        <v>12075</v>
      </c>
      <c r="P251" s="61" t="s">
        <v>12658</v>
      </c>
      <c r="Q251" s="61" t="s">
        <v>16620</v>
      </c>
      <c r="R251" s="61" t="s">
        <v>16621</v>
      </c>
      <c r="S251" s="61" t="s">
        <v>16622</v>
      </c>
      <c r="T251" s="61" t="s">
        <v>16620</v>
      </c>
      <c r="U251" s="61"/>
      <c r="V251" s="61"/>
      <c r="W251" s="61" t="s">
        <v>11393</v>
      </c>
      <c r="X251" s="61"/>
      <c r="Y251" s="63"/>
      <c r="Z251" s="63"/>
      <c r="AA251" s="63"/>
      <c r="AB251" s="63"/>
      <c r="AC251" s="61" t="s">
        <v>11394</v>
      </c>
      <c r="AD251" s="61" t="s">
        <v>11393</v>
      </c>
      <c r="AE251" s="61" t="s">
        <v>11682</v>
      </c>
      <c r="AF251" s="61" t="s">
        <v>11962</v>
      </c>
      <c r="AG251" s="61" t="s">
        <v>11577</v>
      </c>
      <c r="AH251" s="61" t="s">
        <v>16619</v>
      </c>
      <c r="AI251" s="1" t="s">
        <v>16620</v>
      </c>
      <c r="AJ251" s="8" t="s">
        <v>11682</v>
      </c>
    </row>
    <row r="252" spans="1:36" s="8" customFormat="1">
      <c r="A252" s="59">
        <v>44594.624247685198</v>
      </c>
      <c r="B252" s="60">
        <v>44594.6242361111</v>
      </c>
      <c r="C252" s="61" t="s">
        <v>3904</v>
      </c>
      <c r="D252" s="61" t="s">
        <v>3542</v>
      </c>
      <c r="E252" s="61"/>
      <c r="F252" s="62">
        <v>16100</v>
      </c>
      <c r="G252" s="63"/>
      <c r="H252" s="62">
        <v>16100</v>
      </c>
      <c r="I252" s="62">
        <v>6100</v>
      </c>
      <c r="J252" s="62">
        <v>0</v>
      </c>
      <c r="K252" s="61" t="s">
        <v>11386</v>
      </c>
      <c r="L252" s="61" t="s">
        <v>11387</v>
      </c>
      <c r="M252" s="61" t="s">
        <v>11388</v>
      </c>
      <c r="N252" s="61" t="s">
        <v>11389</v>
      </c>
      <c r="O252" s="61" t="s">
        <v>16623</v>
      </c>
      <c r="P252" s="61" t="s">
        <v>16624</v>
      </c>
      <c r="Q252" s="61" t="s">
        <v>16625</v>
      </c>
      <c r="R252" s="61" t="s">
        <v>3905</v>
      </c>
      <c r="S252" s="61"/>
      <c r="T252" s="61" t="s">
        <v>16625</v>
      </c>
      <c r="U252" s="61"/>
      <c r="V252" s="61"/>
      <c r="W252" s="61" t="s">
        <v>11393</v>
      </c>
      <c r="X252" s="61"/>
      <c r="Y252" s="60">
        <v>44643</v>
      </c>
      <c r="Z252" s="60">
        <v>44641.457557870403</v>
      </c>
      <c r="AA252" s="63"/>
      <c r="AB252" s="63"/>
      <c r="AC252" s="61" t="s">
        <v>11936</v>
      </c>
      <c r="AD252" s="61" t="s">
        <v>11393</v>
      </c>
      <c r="AE252" s="61" t="s">
        <v>11490</v>
      </c>
      <c r="AF252" s="61" t="s">
        <v>11710</v>
      </c>
      <c r="AG252" s="61" t="s">
        <v>11422</v>
      </c>
      <c r="AH252" s="61" t="s">
        <v>3904</v>
      </c>
      <c r="AI252" s="1" t="s">
        <v>16625</v>
      </c>
      <c r="AJ252" s="8" t="s">
        <v>11490</v>
      </c>
    </row>
    <row r="253" spans="1:36" s="8" customFormat="1">
      <c r="A253" s="59">
        <v>44603.464583333298</v>
      </c>
      <c r="B253" s="60">
        <v>44603.464583333298</v>
      </c>
      <c r="C253" s="61" t="s">
        <v>3906</v>
      </c>
      <c r="D253" s="61" t="s">
        <v>3542</v>
      </c>
      <c r="E253" s="61"/>
      <c r="F253" s="62">
        <v>97068</v>
      </c>
      <c r="G253" s="63"/>
      <c r="H253" s="62">
        <v>97068</v>
      </c>
      <c r="I253" s="62">
        <v>97068</v>
      </c>
      <c r="J253" s="62">
        <v>0</v>
      </c>
      <c r="K253" s="61" t="s">
        <v>11386</v>
      </c>
      <c r="L253" s="61" t="s">
        <v>11387</v>
      </c>
      <c r="M253" s="61" t="s">
        <v>11388</v>
      </c>
      <c r="N253" s="61" t="s">
        <v>11389</v>
      </c>
      <c r="O253" s="61" t="s">
        <v>12035</v>
      </c>
      <c r="P253" s="61" t="s">
        <v>16626</v>
      </c>
      <c r="Q253" s="61" t="s">
        <v>16627</v>
      </c>
      <c r="R253" s="61" t="s">
        <v>3907</v>
      </c>
      <c r="S253" s="61"/>
      <c r="T253" s="61" t="s">
        <v>16628</v>
      </c>
      <c r="U253" s="61"/>
      <c r="V253" s="61"/>
      <c r="W253" s="61" t="s">
        <v>11393</v>
      </c>
      <c r="X253" s="61"/>
      <c r="Y253" s="60">
        <v>44637</v>
      </c>
      <c r="Z253" s="60">
        <v>44627.670821759297</v>
      </c>
      <c r="AA253" s="63"/>
      <c r="AB253" s="63"/>
      <c r="AC253" s="61" t="s">
        <v>11394</v>
      </c>
      <c r="AD253" s="61" t="s">
        <v>11393</v>
      </c>
      <c r="AE253" s="61" t="s">
        <v>11478</v>
      </c>
      <c r="AF253" s="61"/>
      <c r="AG253" s="61"/>
      <c r="AH253" s="61" t="s">
        <v>3906</v>
      </c>
      <c r="AI253" s="1" t="s">
        <v>16627</v>
      </c>
      <c r="AJ253" s="8" t="s">
        <v>12461</v>
      </c>
    </row>
    <row r="254" spans="1:36" s="8" customFormat="1">
      <c r="A254" s="59">
        <v>44587.628229166701</v>
      </c>
      <c r="B254" s="60">
        <v>44587.628229166701</v>
      </c>
      <c r="C254" s="61" t="s">
        <v>3908</v>
      </c>
      <c r="D254" s="61" t="s">
        <v>3542</v>
      </c>
      <c r="E254" s="61"/>
      <c r="F254" s="62">
        <v>27200</v>
      </c>
      <c r="G254" s="63"/>
      <c r="H254" s="62">
        <v>27200</v>
      </c>
      <c r="I254" s="62">
        <v>5000</v>
      </c>
      <c r="J254" s="62">
        <v>0</v>
      </c>
      <c r="K254" s="61" t="s">
        <v>11386</v>
      </c>
      <c r="L254" s="61" t="s">
        <v>11387</v>
      </c>
      <c r="M254" s="61" t="s">
        <v>11388</v>
      </c>
      <c r="N254" s="61" t="s">
        <v>11389</v>
      </c>
      <c r="O254" s="61" t="s">
        <v>16629</v>
      </c>
      <c r="P254" s="61" t="s">
        <v>16630</v>
      </c>
      <c r="Q254" s="61" t="s">
        <v>16631</v>
      </c>
      <c r="R254" s="61" t="s">
        <v>3909</v>
      </c>
      <c r="S254" s="61" t="s">
        <v>16632</v>
      </c>
      <c r="T254" s="61" t="s">
        <v>16631</v>
      </c>
      <c r="U254" s="61"/>
      <c r="V254" s="61"/>
      <c r="W254" s="61" t="s">
        <v>11393</v>
      </c>
      <c r="X254" s="61"/>
      <c r="Y254" s="60">
        <v>44622</v>
      </c>
      <c r="Z254" s="60">
        <v>44618.540520833303</v>
      </c>
      <c r="AA254" s="63"/>
      <c r="AB254" s="63"/>
      <c r="AC254" s="61" t="s">
        <v>11412</v>
      </c>
      <c r="AD254" s="61" t="s">
        <v>11393</v>
      </c>
      <c r="AE254" s="61" t="s">
        <v>12074</v>
      </c>
      <c r="AF254" s="61" t="s">
        <v>11967</v>
      </c>
      <c r="AG254" s="61" t="s">
        <v>11514</v>
      </c>
      <c r="AH254" s="61" t="s">
        <v>3908</v>
      </c>
      <c r="AI254" s="1" t="s">
        <v>16631</v>
      </c>
      <c r="AJ254" s="8" t="s">
        <v>12074</v>
      </c>
    </row>
    <row r="255" spans="1:36" s="8" customFormat="1">
      <c r="A255" s="59">
        <v>44587.673275462999</v>
      </c>
      <c r="B255" s="60">
        <v>44587.673275462999</v>
      </c>
      <c r="C255" s="61" t="s">
        <v>16633</v>
      </c>
      <c r="D255" s="61" t="s">
        <v>3542</v>
      </c>
      <c r="E255" s="61"/>
      <c r="F255" s="62">
        <v>8800</v>
      </c>
      <c r="G255" s="63"/>
      <c r="H255" s="62">
        <v>8800</v>
      </c>
      <c r="I255" s="62"/>
      <c r="J255" s="62">
        <v>0</v>
      </c>
      <c r="K255" s="61" t="s">
        <v>11386</v>
      </c>
      <c r="L255" s="61" t="s">
        <v>11387</v>
      </c>
      <c r="M255" s="61" t="s">
        <v>11388</v>
      </c>
      <c r="N255" s="61" t="s">
        <v>11554</v>
      </c>
      <c r="O255" s="61" t="s">
        <v>15379</v>
      </c>
      <c r="P255" s="61" t="s">
        <v>15380</v>
      </c>
      <c r="Q255" s="61" t="s">
        <v>15381</v>
      </c>
      <c r="R255" s="61" t="s">
        <v>16634</v>
      </c>
      <c r="S255" s="61" t="s">
        <v>16634</v>
      </c>
      <c r="T255" s="61" t="s">
        <v>16635</v>
      </c>
      <c r="U255" s="61"/>
      <c r="V255" s="61"/>
      <c r="W255" s="61" t="s">
        <v>11393</v>
      </c>
      <c r="X255" s="61"/>
      <c r="Y255" s="63"/>
      <c r="Z255" s="63"/>
      <c r="AA255" s="63"/>
      <c r="AB255" s="63"/>
      <c r="AC255" s="61" t="s">
        <v>11394</v>
      </c>
      <c r="AD255" s="61" t="s">
        <v>11393</v>
      </c>
      <c r="AE255" s="61" t="s">
        <v>11427</v>
      </c>
      <c r="AF255" s="61" t="s">
        <v>11496</v>
      </c>
      <c r="AG255" s="61" t="s">
        <v>11397</v>
      </c>
      <c r="AH255" s="61" t="s">
        <v>16633</v>
      </c>
      <c r="AI255" s="1" t="s">
        <v>15381</v>
      </c>
      <c r="AJ255" s="8" t="s">
        <v>11427</v>
      </c>
    </row>
    <row r="256" spans="1:36" s="8" customFormat="1">
      <c r="A256" s="59">
        <v>44587.673935185201</v>
      </c>
      <c r="B256" s="60">
        <v>44587.673935185201</v>
      </c>
      <c r="C256" s="61" t="s">
        <v>16636</v>
      </c>
      <c r="D256" s="61" t="s">
        <v>3542</v>
      </c>
      <c r="E256" s="61"/>
      <c r="F256" s="62">
        <v>5000</v>
      </c>
      <c r="G256" s="63"/>
      <c r="H256" s="62">
        <v>5000</v>
      </c>
      <c r="I256" s="62"/>
      <c r="J256" s="62">
        <v>0</v>
      </c>
      <c r="K256" s="61" t="s">
        <v>11386</v>
      </c>
      <c r="L256" s="61" t="s">
        <v>11387</v>
      </c>
      <c r="M256" s="61" t="s">
        <v>11388</v>
      </c>
      <c r="N256" s="61" t="s">
        <v>11554</v>
      </c>
      <c r="O256" s="61" t="s">
        <v>12831</v>
      </c>
      <c r="P256" s="61" t="s">
        <v>11736</v>
      </c>
      <c r="Q256" s="61" t="s">
        <v>16637</v>
      </c>
      <c r="R256" s="61" t="s">
        <v>11169</v>
      </c>
      <c r="S256" s="61" t="s">
        <v>11169</v>
      </c>
      <c r="T256" s="61" t="s">
        <v>16637</v>
      </c>
      <c r="U256" s="61"/>
      <c r="V256" s="61"/>
      <c r="W256" s="61" t="s">
        <v>11393</v>
      </c>
      <c r="X256" s="61"/>
      <c r="Y256" s="63"/>
      <c r="Z256" s="63"/>
      <c r="AA256" s="63"/>
      <c r="AB256" s="63"/>
      <c r="AC256" s="61" t="s">
        <v>11853</v>
      </c>
      <c r="AD256" s="61" t="s">
        <v>11393</v>
      </c>
      <c r="AE256" s="61" t="s">
        <v>11530</v>
      </c>
      <c r="AF256" s="61" t="s">
        <v>11531</v>
      </c>
      <c r="AG256" s="61" t="s">
        <v>11422</v>
      </c>
      <c r="AH256" s="61" t="s">
        <v>16636</v>
      </c>
      <c r="AI256" s="1" t="s">
        <v>16637</v>
      </c>
      <c r="AJ256" s="8" t="s">
        <v>11530</v>
      </c>
    </row>
    <row r="257" spans="1:36" s="8" customFormat="1">
      <c r="A257" s="59">
        <v>44587.677094907398</v>
      </c>
      <c r="B257" s="60">
        <v>44587.677094907398</v>
      </c>
      <c r="C257" s="61" t="s">
        <v>3910</v>
      </c>
      <c r="D257" s="61" t="s">
        <v>3542</v>
      </c>
      <c r="E257" s="61"/>
      <c r="F257" s="62">
        <v>97301</v>
      </c>
      <c r="G257" s="63"/>
      <c r="H257" s="62">
        <v>97301</v>
      </c>
      <c r="I257" s="62">
        <v>97301</v>
      </c>
      <c r="J257" s="62">
        <v>0</v>
      </c>
      <c r="K257" s="61" t="s">
        <v>11386</v>
      </c>
      <c r="L257" s="61" t="s">
        <v>11387</v>
      </c>
      <c r="M257" s="61" t="s">
        <v>11388</v>
      </c>
      <c r="N257" s="61" t="s">
        <v>11389</v>
      </c>
      <c r="O257" s="61" t="s">
        <v>11912</v>
      </c>
      <c r="P257" s="61" t="s">
        <v>11875</v>
      </c>
      <c r="Q257" s="61" t="s">
        <v>16638</v>
      </c>
      <c r="R257" s="61" t="s">
        <v>3911</v>
      </c>
      <c r="S257" s="61"/>
      <c r="T257" s="61" t="s">
        <v>16638</v>
      </c>
      <c r="U257" s="61"/>
      <c r="V257" s="61"/>
      <c r="W257" s="61" t="s">
        <v>11393</v>
      </c>
      <c r="X257" s="61"/>
      <c r="Y257" s="60">
        <v>44623</v>
      </c>
      <c r="Z257" s="60">
        <v>44621.532245370399</v>
      </c>
      <c r="AA257" s="63"/>
      <c r="AB257" s="63"/>
      <c r="AC257" s="61" t="s">
        <v>11394</v>
      </c>
      <c r="AD257" s="61" t="s">
        <v>11393</v>
      </c>
      <c r="AE257" s="61" t="s">
        <v>11682</v>
      </c>
      <c r="AF257" s="61" t="s">
        <v>11683</v>
      </c>
      <c r="AG257" s="61" t="s">
        <v>11577</v>
      </c>
      <c r="AH257" s="61" t="s">
        <v>3910</v>
      </c>
      <c r="AI257" s="1" t="s">
        <v>16638</v>
      </c>
      <c r="AJ257" s="8" t="s">
        <v>11682</v>
      </c>
    </row>
    <row r="258" spans="1:36" s="8" customFormat="1">
      <c r="A258" s="59">
        <v>44587.744872685202</v>
      </c>
      <c r="B258" s="60">
        <v>44587.744872685202</v>
      </c>
      <c r="C258" s="61" t="s">
        <v>16639</v>
      </c>
      <c r="D258" s="61" t="s">
        <v>3542</v>
      </c>
      <c r="E258" s="61"/>
      <c r="F258" s="62">
        <v>11980</v>
      </c>
      <c r="G258" s="63"/>
      <c r="H258" s="62">
        <v>11980</v>
      </c>
      <c r="I258" s="63"/>
      <c r="J258" s="62">
        <v>0</v>
      </c>
      <c r="K258" s="61" t="s">
        <v>11386</v>
      </c>
      <c r="L258" s="61" t="s">
        <v>11387</v>
      </c>
      <c r="M258" s="61" t="s">
        <v>11388</v>
      </c>
      <c r="N258" s="61" t="s">
        <v>11554</v>
      </c>
      <c r="O258" s="61" t="s">
        <v>15924</v>
      </c>
      <c r="P258" s="61" t="s">
        <v>13303</v>
      </c>
      <c r="Q258" s="61" t="s">
        <v>15925</v>
      </c>
      <c r="R258" s="61" t="s">
        <v>16640</v>
      </c>
      <c r="S258" s="61"/>
      <c r="T258" s="61" t="s">
        <v>16641</v>
      </c>
      <c r="U258" s="61"/>
      <c r="V258" s="61"/>
      <c r="W258" s="61" t="s">
        <v>11393</v>
      </c>
      <c r="X258" s="61"/>
      <c r="Y258" s="63"/>
      <c r="Z258" s="63"/>
      <c r="AA258" s="63"/>
      <c r="AB258" s="63"/>
      <c r="AC258" s="61" t="s">
        <v>11853</v>
      </c>
      <c r="AD258" s="61" t="s">
        <v>11393</v>
      </c>
      <c r="AE258" s="61" t="s">
        <v>11395</v>
      </c>
      <c r="AF258" s="61" t="s">
        <v>11483</v>
      </c>
      <c r="AG258" s="61" t="s">
        <v>11397</v>
      </c>
      <c r="AH258" s="61" t="s">
        <v>16639</v>
      </c>
      <c r="AI258" s="1" t="s">
        <v>15925</v>
      </c>
      <c r="AJ258" s="8" t="s">
        <v>11395</v>
      </c>
    </row>
    <row r="259" spans="1:36" s="8" customFormat="1">
      <c r="A259" s="59">
        <v>44587.863900463002</v>
      </c>
      <c r="B259" s="60">
        <v>44587.863900463002</v>
      </c>
      <c r="C259" s="61" t="s">
        <v>3912</v>
      </c>
      <c r="D259" s="61" t="s">
        <v>3542</v>
      </c>
      <c r="E259" s="61"/>
      <c r="F259" s="62">
        <v>29060</v>
      </c>
      <c r="G259" s="63"/>
      <c r="H259" s="62">
        <v>29060</v>
      </c>
      <c r="I259" s="62">
        <v>26060</v>
      </c>
      <c r="J259" s="62">
        <v>0</v>
      </c>
      <c r="K259" s="61" t="s">
        <v>11386</v>
      </c>
      <c r="L259" s="61" t="s">
        <v>11387</v>
      </c>
      <c r="M259" s="61" t="s">
        <v>11388</v>
      </c>
      <c r="N259" s="61" t="s">
        <v>11389</v>
      </c>
      <c r="O259" s="61" t="s">
        <v>11598</v>
      </c>
      <c r="P259" s="61" t="s">
        <v>12173</v>
      </c>
      <c r="Q259" s="61" t="s">
        <v>14489</v>
      </c>
      <c r="R259" s="61" t="s">
        <v>3913</v>
      </c>
      <c r="S259" s="61" t="s">
        <v>16642</v>
      </c>
      <c r="T259" s="61" t="s">
        <v>14489</v>
      </c>
      <c r="U259" s="61"/>
      <c r="V259" s="61"/>
      <c r="W259" s="61" t="s">
        <v>11393</v>
      </c>
      <c r="X259" s="61"/>
      <c r="Y259" s="60">
        <v>44617</v>
      </c>
      <c r="Z259" s="60">
        <v>44615.7348263889</v>
      </c>
      <c r="AA259" s="63"/>
      <c r="AB259" s="63"/>
      <c r="AC259" s="61" t="s">
        <v>13113</v>
      </c>
      <c r="AD259" s="61" t="s">
        <v>11393</v>
      </c>
      <c r="AE259" s="61" t="s">
        <v>11395</v>
      </c>
      <c r="AF259" s="61" t="s">
        <v>11483</v>
      </c>
      <c r="AG259" s="61" t="s">
        <v>11397</v>
      </c>
      <c r="AH259" s="61" t="s">
        <v>3912</v>
      </c>
      <c r="AI259" s="1" t="s">
        <v>14489</v>
      </c>
      <c r="AJ259" s="8" t="s">
        <v>11395</v>
      </c>
    </row>
    <row r="260" spans="1:36" s="8" customFormat="1">
      <c r="A260" s="59">
        <v>44587.949085648099</v>
      </c>
      <c r="B260" s="60">
        <v>44587.949085648099</v>
      </c>
      <c r="C260" s="61" t="s">
        <v>3914</v>
      </c>
      <c r="D260" s="61" t="s">
        <v>3542</v>
      </c>
      <c r="E260" s="61"/>
      <c r="F260" s="62">
        <v>18834</v>
      </c>
      <c r="G260" s="63"/>
      <c r="H260" s="62">
        <v>18834</v>
      </c>
      <c r="I260" s="62">
        <v>6834</v>
      </c>
      <c r="J260" s="62">
        <v>0</v>
      </c>
      <c r="K260" s="61" t="s">
        <v>11386</v>
      </c>
      <c r="L260" s="61" t="s">
        <v>11387</v>
      </c>
      <c r="M260" s="61" t="s">
        <v>11388</v>
      </c>
      <c r="N260" s="61" t="s">
        <v>11389</v>
      </c>
      <c r="O260" s="61" t="s">
        <v>14992</v>
      </c>
      <c r="P260" s="61" t="s">
        <v>13253</v>
      </c>
      <c r="Q260" s="61" t="s">
        <v>14994</v>
      </c>
      <c r="R260" s="61" t="s">
        <v>3915</v>
      </c>
      <c r="S260" s="61" t="s">
        <v>16643</v>
      </c>
      <c r="T260" s="61" t="s">
        <v>14994</v>
      </c>
      <c r="U260" s="61"/>
      <c r="V260" s="61"/>
      <c r="W260" s="61" t="s">
        <v>11393</v>
      </c>
      <c r="X260" s="61"/>
      <c r="Y260" s="60">
        <v>44617</v>
      </c>
      <c r="Z260" s="60">
        <v>44615.731180555602</v>
      </c>
      <c r="AA260" s="63"/>
      <c r="AB260" s="63"/>
      <c r="AC260" s="61" t="s">
        <v>11394</v>
      </c>
      <c r="AD260" s="61" t="s">
        <v>11393</v>
      </c>
      <c r="AE260" s="61" t="s">
        <v>11395</v>
      </c>
      <c r="AF260" s="61" t="s">
        <v>11500</v>
      </c>
      <c r="AG260" s="61" t="s">
        <v>11397</v>
      </c>
      <c r="AH260" s="61" t="s">
        <v>3914</v>
      </c>
      <c r="AI260" s="1" t="s">
        <v>14994</v>
      </c>
      <c r="AJ260" s="8" t="s">
        <v>11395</v>
      </c>
    </row>
    <row r="261" spans="1:36" s="8" customFormat="1">
      <c r="A261" s="59">
        <v>44588.422199074099</v>
      </c>
      <c r="B261" s="60">
        <v>44588.422199074099</v>
      </c>
      <c r="C261" s="61" t="s">
        <v>16644</v>
      </c>
      <c r="D261" s="61" t="s">
        <v>3542</v>
      </c>
      <c r="E261" s="61"/>
      <c r="F261" s="62">
        <v>26800</v>
      </c>
      <c r="G261" s="63"/>
      <c r="H261" s="62">
        <v>26800</v>
      </c>
      <c r="I261" s="62"/>
      <c r="J261" s="62">
        <v>0</v>
      </c>
      <c r="K261" s="61" t="s">
        <v>11386</v>
      </c>
      <c r="L261" s="61" t="s">
        <v>11387</v>
      </c>
      <c r="M261" s="61" t="s">
        <v>11388</v>
      </c>
      <c r="N261" s="61" t="s">
        <v>11554</v>
      </c>
      <c r="O261" s="61" t="s">
        <v>16645</v>
      </c>
      <c r="P261" s="61" t="s">
        <v>16646</v>
      </c>
      <c r="Q261" s="61" t="s">
        <v>16647</v>
      </c>
      <c r="R261" s="61" t="s">
        <v>16648</v>
      </c>
      <c r="S261" s="61" t="s">
        <v>16649</v>
      </c>
      <c r="T261" s="61" t="s">
        <v>16650</v>
      </c>
      <c r="U261" s="61"/>
      <c r="V261" s="61"/>
      <c r="W261" s="61" t="s">
        <v>11393</v>
      </c>
      <c r="X261" s="61"/>
      <c r="Y261" s="63"/>
      <c r="Z261" s="63"/>
      <c r="AA261" s="63"/>
      <c r="AB261" s="63"/>
      <c r="AC261" s="61" t="s">
        <v>11936</v>
      </c>
      <c r="AD261" s="61" t="s">
        <v>11393</v>
      </c>
      <c r="AE261" s="61" t="s">
        <v>11582</v>
      </c>
      <c r="AF261" s="61" t="s">
        <v>11583</v>
      </c>
      <c r="AG261" s="61" t="s">
        <v>11422</v>
      </c>
      <c r="AH261" s="61" t="s">
        <v>16644</v>
      </c>
      <c r="AI261" s="1" t="s">
        <v>16647</v>
      </c>
      <c r="AJ261" s="8" t="s">
        <v>11582</v>
      </c>
    </row>
    <row r="262" spans="1:36" s="8" customFormat="1">
      <c r="A262" s="59">
        <v>44588.442835648202</v>
      </c>
      <c r="B262" s="60">
        <v>44588.442835648202</v>
      </c>
      <c r="C262" s="61" t="s">
        <v>3916</v>
      </c>
      <c r="D262" s="61" t="s">
        <v>3542</v>
      </c>
      <c r="E262" s="61"/>
      <c r="F262" s="62">
        <v>51760</v>
      </c>
      <c r="G262" s="63"/>
      <c r="H262" s="62">
        <v>51760</v>
      </c>
      <c r="I262" s="62">
        <v>51760</v>
      </c>
      <c r="J262" s="62">
        <v>0</v>
      </c>
      <c r="K262" s="61" t="s">
        <v>11386</v>
      </c>
      <c r="L262" s="61" t="s">
        <v>11387</v>
      </c>
      <c r="M262" s="61" t="s">
        <v>11388</v>
      </c>
      <c r="N262" s="61" t="s">
        <v>11389</v>
      </c>
      <c r="O262" s="61" t="s">
        <v>11569</v>
      </c>
      <c r="P262" s="61" t="s">
        <v>16651</v>
      </c>
      <c r="Q262" s="61" t="s">
        <v>16652</v>
      </c>
      <c r="R262" s="61" t="s">
        <v>3917</v>
      </c>
      <c r="S262" s="61"/>
      <c r="T262" s="61" t="s">
        <v>16652</v>
      </c>
      <c r="U262" s="61"/>
      <c r="V262" s="61"/>
      <c r="W262" s="61" t="s">
        <v>11393</v>
      </c>
      <c r="X262" s="61"/>
      <c r="Y262" s="60">
        <v>44624</v>
      </c>
      <c r="Z262" s="60">
        <v>44622.470555555599</v>
      </c>
      <c r="AA262" s="63"/>
      <c r="AB262" s="63"/>
      <c r="AC262" s="61" t="s">
        <v>11394</v>
      </c>
      <c r="AD262" s="61" t="s">
        <v>11393</v>
      </c>
      <c r="AE262" s="61" t="s">
        <v>11395</v>
      </c>
      <c r="AF262" s="61" t="s">
        <v>11483</v>
      </c>
      <c r="AG262" s="61" t="s">
        <v>11397</v>
      </c>
      <c r="AH262" s="61" t="s">
        <v>3916</v>
      </c>
      <c r="AI262" s="1" t="s">
        <v>16652</v>
      </c>
      <c r="AJ262" s="8" t="s">
        <v>11395</v>
      </c>
    </row>
    <row r="263" spans="1:36" s="8" customFormat="1">
      <c r="A263" s="59">
        <v>44588.529085648202</v>
      </c>
      <c r="B263" s="60">
        <v>44588.529085648202</v>
      </c>
      <c r="C263" s="61" t="s">
        <v>3918</v>
      </c>
      <c r="D263" s="61" t="s">
        <v>3542</v>
      </c>
      <c r="E263" s="61"/>
      <c r="F263" s="62">
        <v>94818</v>
      </c>
      <c r="G263" s="63"/>
      <c r="H263" s="62">
        <v>94818</v>
      </c>
      <c r="I263" s="62">
        <v>94818</v>
      </c>
      <c r="J263" s="62">
        <v>0</v>
      </c>
      <c r="K263" s="61" t="s">
        <v>11386</v>
      </c>
      <c r="L263" s="61" t="s">
        <v>11387</v>
      </c>
      <c r="M263" s="61" t="s">
        <v>11388</v>
      </c>
      <c r="N263" s="61" t="s">
        <v>11389</v>
      </c>
      <c r="O263" s="61" t="s">
        <v>12029</v>
      </c>
      <c r="P263" s="61" t="s">
        <v>16653</v>
      </c>
      <c r="Q263" s="61" t="s">
        <v>16160</v>
      </c>
      <c r="R263" s="61" t="s">
        <v>3919</v>
      </c>
      <c r="S263" s="61" t="s">
        <v>16654</v>
      </c>
      <c r="T263" s="61" t="s">
        <v>16160</v>
      </c>
      <c r="U263" s="61"/>
      <c r="V263" s="61"/>
      <c r="W263" s="61" t="s">
        <v>11393</v>
      </c>
      <c r="X263" s="61"/>
      <c r="Y263" s="60">
        <v>44620</v>
      </c>
      <c r="Z263" s="60">
        <v>44617.394236111097</v>
      </c>
      <c r="AA263" s="63"/>
      <c r="AB263" s="63"/>
      <c r="AC263" s="61" t="s">
        <v>11394</v>
      </c>
      <c r="AD263" s="61" t="s">
        <v>11393</v>
      </c>
      <c r="AE263" s="61" t="s">
        <v>11478</v>
      </c>
      <c r="AF263" s="61" t="s">
        <v>11479</v>
      </c>
      <c r="AG263" s="61" t="s">
        <v>11472</v>
      </c>
      <c r="AH263" s="61" t="s">
        <v>3918</v>
      </c>
      <c r="AI263" s="1" t="s">
        <v>16160</v>
      </c>
      <c r="AJ263" s="8" t="s">
        <v>11478</v>
      </c>
    </row>
    <row r="264" spans="1:36" s="8" customFormat="1">
      <c r="A264" s="59">
        <v>44588.544687499998</v>
      </c>
      <c r="B264" s="60">
        <v>44588.544687499998</v>
      </c>
      <c r="C264" s="61" t="s">
        <v>3920</v>
      </c>
      <c r="D264" s="61" t="s">
        <v>3542</v>
      </c>
      <c r="E264" s="61"/>
      <c r="F264" s="62">
        <v>185313</v>
      </c>
      <c r="G264" s="63"/>
      <c r="H264" s="62">
        <v>185313</v>
      </c>
      <c r="I264" s="62">
        <v>177183</v>
      </c>
      <c r="J264" s="62">
        <v>0</v>
      </c>
      <c r="K264" s="61" t="s">
        <v>11386</v>
      </c>
      <c r="L264" s="61" t="s">
        <v>11387</v>
      </c>
      <c r="M264" s="61" t="s">
        <v>11388</v>
      </c>
      <c r="N264" s="61" t="s">
        <v>11389</v>
      </c>
      <c r="O264" s="61" t="s">
        <v>12629</v>
      </c>
      <c r="P264" s="61" t="s">
        <v>15496</v>
      </c>
      <c r="Q264" s="61" t="s">
        <v>16655</v>
      </c>
      <c r="R264" s="61" t="s">
        <v>3921</v>
      </c>
      <c r="S264" s="61"/>
      <c r="T264" s="61" t="s">
        <v>16655</v>
      </c>
      <c r="U264" s="61"/>
      <c r="V264" s="61"/>
      <c r="W264" s="61" t="s">
        <v>11393</v>
      </c>
      <c r="X264" s="61"/>
      <c r="Y264" s="60">
        <v>44623</v>
      </c>
      <c r="Z264" s="60">
        <v>44621.596666666701</v>
      </c>
      <c r="AA264" s="63"/>
      <c r="AB264" s="63"/>
      <c r="AC264" s="61" t="s">
        <v>11547</v>
      </c>
      <c r="AD264" s="61" t="s">
        <v>11393</v>
      </c>
      <c r="AE264" s="61" t="s">
        <v>11478</v>
      </c>
      <c r="AF264" s="61" t="s">
        <v>11479</v>
      </c>
      <c r="AG264" s="61" t="s">
        <v>11472</v>
      </c>
      <c r="AH264" s="61" t="s">
        <v>3920</v>
      </c>
      <c r="AI264" s="1" t="s">
        <v>16655</v>
      </c>
      <c r="AJ264" s="8" t="s">
        <v>11478</v>
      </c>
    </row>
    <row r="265" spans="1:36" s="8" customFormat="1">
      <c r="A265" s="59">
        <v>44588.658958333297</v>
      </c>
      <c r="B265" s="60">
        <v>44588.658958333297</v>
      </c>
      <c r="C265" s="61" t="s">
        <v>16656</v>
      </c>
      <c r="D265" s="61" t="s">
        <v>3542</v>
      </c>
      <c r="E265" s="61"/>
      <c r="F265" s="62">
        <v>241110</v>
      </c>
      <c r="G265" s="63"/>
      <c r="H265" s="62">
        <v>241110</v>
      </c>
      <c r="I265" s="63"/>
      <c r="J265" s="62">
        <v>0</v>
      </c>
      <c r="K265" s="61" t="s">
        <v>11386</v>
      </c>
      <c r="L265" s="61" t="s">
        <v>11387</v>
      </c>
      <c r="M265" s="61" t="s">
        <v>16337</v>
      </c>
      <c r="N265" s="61" t="s">
        <v>11414</v>
      </c>
      <c r="O265" s="61" t="s">
        <v>12598</v>
      </c>
      <c r="P265" s="61" t="s">
        <v>16657</v>
      </c>
      <c r="Q265" s="61" t="s">
        <v>16658</v>
      </c>
      <c r="R265" s="61" t="s">
        <v>16659</v>
      </c>
      <c r="S265" s="61" t="s">
        <v>16660</v>
      </c>
      <c r="T265" s="61" t="s">
        <v>16661</v>
      </c>
      <c r="U265" s="61"/>
      <c r="V265" s="61"/>
      <c r="W265" s="61" t="s">
        <v>11393</v>
      </c>
      <c r="X265" s="61"/>
      <c r="Y265" s="63"/>
      <c r="Z265" s="63"/>
      <c r="AA265" s="63"/>
      <c r="AB265" s="63"/>
      <c r="AC265" s="61" t="s">
        <v>11394</v>
      </c>
      <c r="AD265" s="61" t="s">
        <v>11393</v>
      </c>
      <c r="AE265" s="61"/>
      <c r="AF265" s="61"/>
      <c r="AG265" s="61"/>
      <c r="AH265" s="61" t="s">
        <v>16656</v>
      </c>
      <c r="AI265" s="1" t="s">
        <v>16658</v>
      </c>
      <c r="AJ265" s="8" t="s">
        <v>12461</v>
      </c>
    </row>
    <row r="266" spans="1:36" s="8" customFormat="1">
      <c r="A266" s="59">
        <v>44588.781585648103</v>
      </c>
      <c r="B266" s="60">
        <v>44588.781585648103</v>
      </c>
      <c r="C266" s="61" t="s">
        <v>3922</v>
      </c>
      <c r="D266" s="61" t="s">
        <v>3542</v>
      </c>
      <c r="E266" s="61"/>
      <c r="F266" s="62">
        <v>46340</v>
      </c>
      <c r="G266" s="63"/>
      <c r="H266" s="62">
        <v>46340</v>
      </c>
      <c r="I266" s="62">
        <v>33599</v>
      </c>
      <c r="J266" s="62">
        <v>0</v>
      </c>
      <c r="K266" s="61" t="s">
        <v>11386</v>
      </c>
      <c r="L266" s="61" t="s">
        <v>11387</v>
      </c>
      <c r="M266" s="61" t="s">
        <v>11388</v>
      </c>
      <c r="N266" s="61" t="s">
        <v>11389</v>
      </c>
      <c r="O266" s="61" t="s">
        <v>11814</v>
      </c>
      <c r="P266" s="61" t="s">
        <v>12554</v>
      </c>
      <c r="Q266" s="61" t="s">
        <v>14689</v>
      </c>
      <c r="R266" s="61" t="s">
        <v>3923</v>
      </c>
      <c r="S266" s="61" t="s">
        <v>16662</v>
      </c>
      <c r="T266" s="61" t="s">
        <v>14689</v>
      </c>
      <c r="U266" s="61"/>
      <c r="V266" s="61"/>
      <c r="W266" s="61" t="s">
        <v>11393</v>
      </c>
      <c r="X266" s="61"/>
      <c r="Y266" s="60">
        <v>44629</v>
      </c>
      <c r="Z266" s="60">
        <v>44628.383344907401</v>
      </c>
      <c r="AA266" s="63"/>
      <c r="AB266" s="63"/>
      <c r="AC266" s="61" t="s">
        <v>11636</v>
      </c>
      <c r="AD266" s="61" t="s">
        <v>11393</v>
      </c>
      <c r="AE266" s="61" t="s">
        <v>11682</v>
      </c>
      <c r="AF266" s="61" t="s">
        <v>11962</v>
      </c>
      <c r="AG266" s="61" t="s">
        <v>11577</v>
      </c>
      <c r="AH266" s="61" t="s">
        <v>3922</v>
      </c>
      <c r="AI266" s="1" t="s">
        <v>14689</v>
      </c>
      <c r="AJ266" s="8" t="s">
        <v>11682</v>
      </c>
    </row>
    <row r="267" spans="1:36" s="8" customFormat="1">
      <c r="A267" s="59">
        <v>44589.351226851897</v>
      </c>
      <c r="B267" s="60">
        <v>44589.351226851897</v>
      </c>
      <c r="C267" s="61" t="s">
        <v>3924</v>
      </c>
      <c r="D267" s="61" t="s">
        <v>3542</v>
      </c>
      <c r="E267" s="61"/>
      <c r="F267" s="62">
        <v>112870</v>
      </c>
      <c r="G267" s="63"/>
      <c r="H267" s="62">
        <v>112870</v>
      </c>
      <c r="I267" s="62">
        <v>83880</v>
      </c>
      <c r="J267" s="62">
        <v>0</v>
      </c>
      <c r="K267" s="61" t="s">
        <v>11386</v>
      </c>
      <c r="L267" s="61" t="s">
        <v>11387</v>
      </c>
      <c r="M267" s="61" t="s">
        <v>11388</v>
      </c>
      <c r="N267" s="61" t="s">
        <v>11389</v>
      </c>
      <c r="O267" s="61" t="s">
        <v>13981</v>
      </c>
      <c r="P267" s="61" t="s">
        <v>11816</v>
      </c>
      <c r="Q267" s="61" t="s">
        <v>13982</v>
      </c>
      <c r="R267" s="61" t="s">
        <v>3925</v>
      </c>
      <c r="S267" s="61" t="s">
        <v>3925</v>
      </c>
      <c r="T267" s="61" t="s">
        <v>13982</v>
      </c>
      <c r="U267" s="61"/>
      <c r="V267" s="61"/>
      <c r="W267" s="61" t="s">
        <v>11393</v>
      </c>
      <c r="X267" s="61"/>
      <c r="Y267" s="60">
        <v>44643</v>
      </c>
      <c r="Z267" s="60">
        <v>44641.457905092597</v>
      </c>
      <c r="AA267" s="63"/>
      <c r="AB267" s="63"/>
      <c r="AC267" s="61" t="s">
        <v>11394</v>
      </c>
      <c r="AD267" s="61" t="s">
        <v>11393</v>
      </c>
      <c r="AE267" s="61" t="s">
        <v>11523</v>
      </c>
      <c r="AF267" s="61" t="s">
        <v>11751</v>
      </c>
      <c r="AG267" s="61" t="s">
        <v>11429</v>
      </c>
      <c r="AH267" s="61" t="s">
        <v>3924</v>
      </c>
      <c r="AI267" s="1" t="s">
        <v>13982</v>
      </c>
      <c r="AJ267" s="8" t="s">
        <v>11523</v>
      </c>
    </row>
    <row r="268" spans="1:36" s="8" customFormat="1">
      <c r="A268" s="59">
        <v>44589.441331018497</v>
      </c>
      <c r="B268" s="60">
        <v>44589.441319444399</v>
      </c>
      <c r="C268" s="61" t="s">
        <v>3926</v>
      </c>
      <c r="D268" s="61" t="s">
        <v>3542</v>
      </c>
      <c r="E268" s="61"/>
      <c r="F268" s="62">
        <v>7343</v>
      </c>
      <c r="G268" s="63"/>
      <c r="H268" s="62">
        <v>7343</v>
      </c>
      <c r="I268" s="62">
        <v>7343</v>
      </c>
      <c r="J268" s="62">
        <v>0</v>
      </c>
      <c r="K268" s="61" t="s">
        <v>11386</v>
      </c>
      <c r="L268" s="61" t="s">
        <v>11387</v>
      </c>
      <c r="M268" s="61" t="s">
        <v>11388</v>
      </c>
      <c r="N268" s="61" t="s">
        <v>11389</v>
      </c>
      <c r="O268" s="61" t="s">
        <v>14076</v>
      </c>
      <c r="P268" s="61" t="s">
        <v>14710</v>
      </c>
      <c r="Q268" s="61" t="s">
        <v>16663</v>
      </c>
      <c r="R268" s="61" t="s">
        <v>3927</v>
      </c>
      <c r="S268" s="61"/>
      <c r="T268" s="61" t="s">
        <v>16663</v>
      </c>
      <c r="U268" s="61"/>
      <c r="V268" s="61"/>
      <c r="W268" s="61" t="s">
        <v>11393</v>
      </c>
      <c r="X268" s="61"/>
      <c r="Y268" s="60">
        <v>44622</v>
      </c>
      <c r="Z268" s="60">
        <v>44618.5392013889</v>
      </c>
      <c r="AA268" s="63"/>
      <c r="AB268" s="63"/>
      <c r="AC268" s="61" t="s">
        <v>11547</v>
      </c>
      <c r="AD268" s="61" t="s">
        <v>11393</v>
      </c>
      <c r="AE268" s="61" t="s">
        <v>12093</v>
      </c>
      <c r="AF268" s="61" t="s">
        <v>12541</v>
      </c>
      <c r="AG268" s="61" t="s">
        <v>11577</v>
      </c>
      <c r="AH268" s="61" t="s">
        <v>3926</v>
      </c>
      <c r="AI268" s="1" t="s">
        <v>16663</v>
      </c>
      <c r="AJ268" s="8" t="s">
        <v>12093</v>
      </c>
    </row>
    <row r="269" spans="1:36" s="8" customFormat="1">
      <c r="A269" s="59">
        <v>44589.523425925901</v>
      </c>
      <c r="B269" s="60">
        <v>44589.523425925901</v>
      </c>
      <c r="C269" s="61" t="s">
        <v>3928</v>
      </c>
      <c r="D269" s="61" t="s">
        <v>3542</v>
      </c>
      <c r="E269" s="61"/>
      <c r="F269" s="62">
        <v>19774</v>
      </c>
      <c r="G269" s="63"/>
      <c r="H269" s="62">
        <v>19774</v>
      </c>
      <c r="I269" s="62">
        <v>12508</v>
      </c>
      <c r="J269" s="62">
        <v>0</v>
      </c>
      <c r="K269" s="61" t="s">
        <v>11386</v>
      </c>
      <c r="L269" s="61" t="s">
        <v>11387</v>
      </c>
      <c r="M269" s="61" t="s">
        <v>11388</v>
      </c>
      <c r="N269" s="61" t="s">
        <v>11389</v>
      </c>
      <c r="O269" s="61" t="s">
        <v>14217</v>
      </c>
      <c r="P269" s="61" t="s">
        <v>11617</v>
      </c>
      <c r="Q269" s="61" t="s">
        <v>14218</v>
      </c>
      <c r="R269" s="61" t="s">
        <v>1774</v>
      </c>
      <c r="S269" s="61"/>
      <c r="T269" s="61" t="s">
        <v>14218</v>
      </c>
      <c r="U269" s="61"/>
      <c r="V269" s="61"/>
      <c r="W269" s="61" t="s">
        <v>11393</v>
      </c>
      <c r="X269" s="61"/>
      <c r="Y269" s="60">
        <v>44620</v>
      </c>
      <c r="Z269" s="60">
        <v>44616.450127314798</v>
      </c>
      <c r="AA269" s="63"/>
      <c r="AB269" s="63"/>
      <c r="AC269" s="61" t="s">
        <v>11547</v>
      </c>
      <c r="AD269" s="61" t="s">
        <v>11393</v>
      </c>
      <c r="AE269" s="61" t="s">
        <v>11575</v>
      </c>
      <c r="AF269" s="61" t="s">
        <v>11576</v>
      </c>
      <c r="AG269" s="61" t="s">
        <v>11577</v>
      </c>
      <c r="AH269" s="61" t="s">
        <v>3928</v>
      </c>
      <c r="AI269" s="1" t="s">
        <v>14219</v>
      </c>
      <c r="AJ269" s="8" t="s">
        <v>11575</v>
      </c>
    </row>
    <row r="270" spans="1:36" s="8" customFormat="1">
      <c r="A270" s="59">
        <v>44589.637870370403</v>
      </c>
      <c r="B270" s="60">
        <v>44589.637870370403</v>
      </c>
      <c r="C270" s="61" t="s">
        <v>3929</v>
      </c>
      <c r="D270" s="61" t="s">
        <v>3542</v>
      </c>
      <c r="E270" s="61"/>
      <c r="F270" s="62">
        <v>34194</v>
      </c>
      <c r="G270" s="63"/>
      <c r="H270" s="62">
        <v>34194</v>
      </c>
      <c r="I270" s="62">
        <v>15000</v>
      </c>
      <c r="J270" s="62">
        <v>0</v>
      </c>
      <c r="K270" s="61" t="s">
        <v>11386</v>
      </c>
      <c r="L270" s="61" t="s">
        <v>11387</v>
      </c>
      <c r="M270" s="61" t="s">
        <v>11388</v>
      </c>
      <c r="N270" s="61" t="s">
        <v>11389</v>
      </c>
      <c r="O270" s="61" t="s">
        <v>12984</v>
      </c>
      <c r="P270" s="61" t="s">
        <v>11424</v>
      </c>
      <c r="Q270" s="61" t="s">
        <v>16664</v>
      </c>
      <c r="R270" s="61" t="s">
        <v>3930</v>
      </c>
      <c r="S270" s="61"/>
      <c r="T270" s="61" t="s">
        <v>16664</v>
      </c>
      <c r="U270" s="61"/>
      <c r="V270" s="61"/>
      <c r="W270" s="61" t="s">
        <v>11393</v>
      </c>
      <c r="X270" s="61"/>
      <c r="Y270" s="60">
        <v>44651</v>
      </c>
      <c r="Z270" s="60">
        <v>44648.357025463003</v>
      </c>
      <c r="AA270" s="63"/>
      <c r="AB270" s="63"/>
      <c r="AC270" s="61" t="s">
        <v>11587</v>
      </c>
      <c r="AD270" s="61" t="s">
        <v>11393</v>
      </c>
      <c r="AE270" s="61" t="s">
        <v>11395</v>
      </c>
      <c r="AF270" s="61" t="s">
        <v>11401</v>
      </c>
      <c r="AG270" s="61" t="s">
        <v>11397</v>
      </c>
      <c r="AH270" s="61" t="s">
        <v>3929</v>
      </c>
      <c r="AI270" s="1" t="s">
        <v>16664</v>
      </c>
      <c r="AJ270" s="8" t="s">
        <v>11395</v>
      </c>
    </row>
    <row r="271" spans="1:36" s="8" customFormat="1">
      <c r="A271" s="59">
        <v>44589.648599537002</v>
      </c>
      <c r="B271" s="60">
        <v>44589.648599537002</v>
      </c>
      <c r="C271" s="61" t="s">
        <v>3931</v>
      </c>
      <c r="D271" s="61" t="s">
        <v>3542</v>
      </c>
      <c r="E271" s="61"/>
      <c r="F271" s="62">
        <v>16067</v>
      </c>
      <c r="G271" s="63"/>
      <c r="H271" s="62">
        <v>16067</v>
      </c>
      <c r="I271" s="62">
        <v>16067</v>
      </c>
      <c r="J271" s="62">
        <v>0</v>
      </c>
      <c r="K271" s="61" t="s">
        <v>11386</v>
      </c>
      <c r="L271" s="61" t="s">
        <v>11387</v>
      </c>
      <c r="M271" s="61" t="s">
        <v>11388</v>
      </c>
      <c r="N271" s="61" t="s">
        <v>11389</v>
      </c>
      <c r="O271" s="61" t="s">
        <v>11728</v>
      </c>
      <c r="P271" s="61" t="s">
        <v>16665</v>
      </c>
      <c r="Q271" s="61" t="s">
        <v>16666</v>
      </c>
      <c r="R271" s="61" t="s">
        <v>3932</v>
      </c>
      <c r="S271" s="61"/>
      <c r="T271" s="61" t="s">
        <v>16667</v>
      </c>
      <c r="U271" s="61"/>
      <c r="V271" s="61"/>
      <c r="W271" s="61" t="s">
        <v>11393</v>
      </c>
      <c r="X271" s="61"/>
      <c r="Y271" s="60">
        <v>44623</v>
      </c>
      <c r="Z271" s="60">
        <v>44621.534155092602</v>
      </c>
      <c r="AA271" s="63"/>
      <c r="AB271" s="63"/>
      <c r="AC271" s="61" t="s">
        <v>11394</v>
      </c>
      <c r="AD271" s="61" t="s">
        <v>11393</v>
      </c>
      <c r="AE271" s="61" t="s">
        <v>11575</v>
      </c>
      <c r="AF271" s="61" t="s">
        <v>11576</v>
      </c>
      <c r="AG271" s="61" t="s">
        <v>11577</v>
      </c>
      <c r="AH271" s="61" t="s">
        <v>3931</v>
      </c>
      <c r="AI271" s="1" t="s">
        <v>16666</v>
      </c>
      <c r="AJ271" s="8" t="s">
        <v>11575</v>
      </c>
    </row>
    <row r="272" spans="1:36" s="8" customFormat="1">
      <c r="A272" s="59">
        <v>44589.656493055598</v>
      </c>
      <c r="B272" s="60">
        <v>44589.656493055598</v>
      </c>
      <c r="C272" s="61" t="s">
        <v>3933</v>
      </c>
      <c r="D272" s="61" t="s">
        <v>3542</v>
      </c>
      <c r="E272" s="61"/>
      <c r="F272" s="62">
        <v>411676</v>
      </c>
      <c r="G272" s="63"/>
      <c r="H272" s="62">
        <v>411676</v>
      </c>
      <c r="I272" s="62">
        <v>268940</v>
      </c>
      <c r="J272" s="62">
        <v>0</v>
      </c>
      <c r="K272" s="61" t="s">
        <v>11386</v>
      </c>
      <c r="L272" s="61" t="s">
        <v>11387</v>
      </c>
      <c r="M272" s="61" t="s">
        <v>11388</v>
      </c>
      <c r="N272" s="61" t="s">
        <v>11389</v>
      </c>
      <c r="O272" s="61" t="s">
        <v>15748</v>
      </c>
      <c r="P272" s="61" t="s">
        <v>16668</v>
      </c>
      <c r="Q272" s="61" t="s">
        <v>16669</v>
      </c>
      <c r="R272" s="61" t="s">
        <v>3934</v>
      </c>
      <c r="S272" s="61"/>
      <c r="T272" s="61" t="s">
        <v>16669</v>
      </c>
      <c r="U272" s="61"/>
      <c r="V272" s="61"/>
      <c r="W272" s="61" t="s">
        <v>11393</v>
      </c>
      <c r="X272" s="61"/>
      <c r="Y272" s="60">
        <v>44637</v>
      </c>
      <c r="Z272" s="60">
        <v>44631.666030092601</v>
      </c>
      <c r="AA272" s="63"/>
      <c r="AB272" s="63"/>
      <c r="AC272" s="61" t="s">
        <v>11394</v>
      </c>
      <c r="AD272" s="61" t="s">
        <v>11393</v>
      </c>
      <c r="AE272" s="61" t="s">
        <v>11395</v>
      </c>
      <c r="AF272" s="61" t="s">
        <v>11483</v>
      </c>
      <c r="AG272" s="61" t="s">
        <v>11397</v>
      </c>
      <c r="AH272" s="61" t="s">
        <v>3933</v>
      </c>
      <c r="AI272" s="1" t="s">
        <v>16670</v>
      </c>
      <c r="AJ272" s="8" t="s">
        <v>11395</v>
      </c>
    </row>
    <row r="273" spans="1:36" s="8" customFormat="1">
      <c r="A273" s="59">
        <v>44589.699791666702</v>
      </c>
      <c r="B273" s="60">
        <v>44589.699791666702</v>
      </c>
      <c r="C273" s="61" t="s">
        <v>3935</v>
      </c>
      <c r="D273" s="61" t="s">
        <v>3542</v>
      </c>
      <c r="E273" s="61"/>
      <c r="F273" s="62">
        <v>101146</v>
      </c>
      <c r="G273" s="63"/>
      <c r="H273" s="62">
        <v>101146</v>
      </c>
      <c r="I273" s="62">
        <v>12887</v>
      </c>
      <c r="J273" s="62">
        <v>0</v>
      </c>
      <c r="K273" s="61" t="s">
        <v>11386</v>
      </c>
      <c r="L273" s="61" t="s">
        <v>11387</v>
      </c>
      <c r="M273" s="61" t="s">
        <v>11388</v>
      </c>
      <c r="N273" s="61" t="s">
        <v>11389</v>
      </c>
      <c r="O273" s="61" t="s">
        <v>12481</v>
      </c>
      <c r="P273" s="61" t="s">
        <v>11468</v>
      </c>
      <c r="Q273" s="61" t="s">
        <v>15529</v>
      </c>
      <c r="R273" s="61" t="s">
        <v>3936</v>
      </c>
      <c r="S273" s="61"/>
      <c r="T273" s="61" t="s">
        <v>16671</v>
      </c>
      <c r="U273" s="61"/>
      <c r="V273" s="61"/>
      <c r="W273" s="61" t="s">
        <v>11393</v>
      </c>
      <c r="X273" s="61"/>
      <c r="Y273" s="60">
        <v>44672</v>
      </c>
      <c r="Z273" s="60">
        <v>44670.5327314815</v>
      </c>
      <c r="AA273" s="63"/>
      <c r="AB273" s="63"/>
      <c r="AC273" s="61" t="s">
        <v>11394</v>
      </c>
      <c r="AD273" s="61" t="s">
        <v>11393</v>
      </c>
      <c r="AE273" s="61" t="s">
        <v>11688</v>
      </c>
      <c r="AF273" s="61" t="s">
        <v>11880</v>
      </c>
      <c r="AG273" s="61" t="s">
        <v>11690</v>
      </c>
      <c r="AH273" s="61" t="s">
        <v>3935</v>
      </c>
      <c r="AI273" s="1" t="s">
        <v>15529</v>
      </c>
      <c r="AJ273" s="8" t="s">
        <v>11688</v>
      </c>
    </row>
    <row r="274" spans="1:36" s="8" customFormat="1">
      <c r="A274" s="59">
        <v>44590.061006944401</v>
      </c>
      <c r="B274" s="60">
        <v>44590.061006944401</v>
      </c>
      <c r="C274" s="61" t="s">
        <v>3937</v>
      </c>
      <c r="D274" s="61" t="s">
        <v>3542</v>
      </c>
      <c r="E274" s="61"/>
      <c r="F274" s="62">
        <v>46740</v>
      </c>
      <c r="G274" s="63"/>
      <c r="H274" s="62">
        <v>46740</v>
      </c>
      <c r="I274" s="62">
        <v>12300</v>
      </c>
      <c r="J274" s="62">
        <v>0</v>
      </c>
      <c r="K274" s="61" t="s">
        <v>11386</v>
      </c>
      <c r="L274" s="61" t="s">
        <v>11387</v>
      </c>
      <c r="M274" s="61" t="s">
        <v>11388</v>
      </c>
      <c r="N274" s="61" t="s">
        <v>11389</v>
      </c>
      <c r="O274" s="61" t="s">
        <v>11959</v>
      </c>
      <c r="P274" s="61" t="s">
        <v>12449</v>
      </c>
      <c r="Q274" s="61" t="s">
        <v>16672</v>
      </c>
      <c r="R274" s="61" t="s">
        <v>3938</v>
      </c>
      <c r="S274" s="61" t="s">
        <v>16673</v>
      </c>
      <c r="T274" s="61" t="s">
        <v>16674</v>
      </c>
      <c r="U274" s="61"/>
      <c r="V274" s="61"/>
      <c r="W274" s="61" t="s">
        <v>11393</v>
      </c>
      <c r="X274" s="61"/>
      <c r="Y274" s="60">
        <v>44651</v>
      </c>
      <c r="Z274" s="60">
        <v>44648.3570833333</v>
      </c>
      <c r="AA274" s="63"/>
      <c r="AB274" s="63"/>
      <c r="AC274" s="61" t="s">
        <v>11587</v>
      </c>
      <c r="AD274" s="61" t="s">
        <v>11393</v>
      </c>
      <c r="AE274" s="61" t="s">
        <v>11395</v>
      </c>
      <c r="AF274" s="61" t="s">
        <v>11500</v>
      </c>
      <c r="AG274" s="61" t="s">
        <v>11397</v>
      </c>
      <c r="AH274" s="61" t="s">
        <v>3937</v>
      </c>
      <c r="AI274" s="1" t="s">
        <v>16672</v>
      </c>
      <c r="AJ274" s="8" t="s">
        <v>11395</v>
      </c>
    </row>
    <row r="275" spans="1:36" s="8" customFormat="1">
      <c r="A275" s="59">
        <v>44590.521851851903</v>
      </c>
      <c r="B275" s="60">
        <v>44590.521851851903</v>
      </c>
      <c r="C275" s="61" t="s">
        <v>3939</v>
      </c>
      <c r="D275" s="61" t="s">
        <v>3542</v>
      </c>
      <c r="E275" s="61"/>
      <c r="F275" s="62">
        <v>10583</v>
      </c>
      <c r="G275" s="63"/>
      <c r="H275" s="62">
        <v>10583</v>
      </c>
      <c r="I275" s="62">
        <v>10583</v>
      </c>
      <c r="J275" s="62">
        <v>0</v>
      </c>
      <c r="K275" s="61" t="s">
        <v>11386</v>
      </c>
      <c r="L275" s="61" t="s">
        <v>11387</v>
      </c>
      <c r="M275" s="61" t="s">
        <v>11388</v>
      </c>
      <c r="N275" s="61" t="s">
        <v>11389</v>
      </c>
      <c r="O275" s="61" t="s">
        <v>15034</v>
      </c>
      <c r="P275" s="61" t="s">
        <v>14600</v>
      </c>
      <c r="Q275" s="61" t="s">
        <v>15036</v>
      </c>
      <c r="R275" s="61" t="s">
        <v>3940</v>
      </c>
      <c r="S275" s="61"/>
      <c r="T275" s="61" t="s">
        <v>15036</v>
      </c>
      <c r="U275" s="61"/>
      <c r="V275" s="61"/>
      <c r="W275" s="61" t="s">
        <v>11393</v>
      </c>
      <c r="X275" s="61"/>
      <c r="Y275" s="60">
        <v>44620</v>
      </c>
      <c r="Z275" s="60">
        <v>44617.401851851799</v>
      </c>
      <c r="AA275" s="63"/>
      <c r="AB275" s="63"/>
      <c r="AC275" s="61" t="s">
        <v>11394</v>
      </c>
      <c r="AD275" s="61" t="s">
        <v>11393</v>
      </c>
      <c r="AE275" s="61" t="s">
        <v>11682</v>
      </c>
      <c r="AF275" s="61" t="s">
        <v>11741</v>
      </c>
      <c r="AG275" s="61" t="s">
        <v>11577</v>
      </c>
      <c r="AH275" s="61" t="s">
        <v>3939</v>
      </c>
      <c r="AI275" s="1" t="s">
        <v>15036</v>
      </c>
      <c r="AJ275" s="8" t="s">
        <v>11682</v>
      </c>
    </row>
    <row r="276" spans="1:36" s="8" customFormat="1">
      <c r="A276" s="59">
        <v>44590.541469907403</v>
      </c>
      <c r="B276" s="60">
        <v>44590.541469907403</v>
      </c>
      <c r="C276" s="61" t="s">
        <v>3941</v>
      </c>
      <c r="D276" s="61" t="s">
        <v>3542</v>
      </c>
      <c r="E276" s="61"/>
      <c r="F276" s="62">
        <v>35325</v>
      </c>
      <c r="G276" s="63"/>
      <c r="H276" s="62">
        <v>35325</v>
      </c>
      <c r="I276" s="62">
        <v>35325</v>
      </c>
      <c r="J276" s="62">
        <v>0</v>
      </c>
      <c r="K276" s="61" t="s">
        <v>11386</v>
      </c>
      <c r="L276" s="61" t="s">
        <v>11387</v>
      </c>
      <c r="M276" s="61" t="s">
        <v>11388</v>
      </c>
      <c r="N276" s="61" t="s">
        <v>11389</v>
      </c>
      <c r="O276" s="61" t="s">
        <v>12361</v>
      </c>
      <c r="P276" s="61" t="s">
        <v>13622</v>
      </c>
      <c r="Q276" s="61" t="s">
        <v>16675</v>
      </c>
      <c r="R276" s="61" t="s">
        <v>3942</v>
      </c>
      <c r="S276" s="61" t="s">
        <v>16676</v>
      </c>
      <c r="T276" s="61" t="s">
        <v>16675</v>
      </c>
      <c r="U276" s="61"/>
      <c r="V276" s="61"/>
      <c r="W276" s="61" t="s">
        <v>11393</v>
      </c>
      <c r="X276" s="61"/>
      <c r="Y276" s="60">
        <v>44623</v>
      </c>
      <c r="Z276" s="60">
        <v>44621.535671296297</v>
      </c>
      <c r="AA276" s="63"/>
      <c r="AB276" s="63"/>
      <c r="AC276" s="61" t="s">
        <v>11394</v>
      </c>
      <c r="AD276" s="61" t="s">
        <v>11393</v>
      </c>
      <c r="AE276" s="61" t="s">
        <v>11470</v>
      </c>
      <c r="AF276" s="61" t="s">
        <v>12193</v>
      </c>
      <c r="AG276" s="61" t="s">
        <v>11472</v>
      </c>
      <c r="AH276" s="61" t="s">
        <v>3941</v>
      </c>
      <c r="AI276" s="1" t="s">
        <v>16675</v>
      </c>
      <c r="AJ276" s="8" t="s">
        <v>11470</v>
      </c>
    </row>
    <row r="277" spans="1:36">
      <c r="H277" s="49"/>
    </row>
  </sheetData>
  <autoFilter ref="A1:AJ276" xr:uid="{E724B8E9-ADFD-41AC-899C-4C1586A3933B}"/>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14A5177C66A44194F0CE4855626A87" ma:contentTypeVersion="23" ma:contentTypeDescription="Create a new document." ma:contentTypeScope="" ma:versionID="8ccd87644e9081039ec357f52d0b040a">
  <xsd:schema xmlns:xsd="http://www.w3.org/2001/XMLSchema" xmlns:xs="http://www.w3.org/2001/XMLSchema" xmlns:p="http://schemas.microsoft.com/office/2006/metadata/properties" xmlns:ns2="f07e8e4d-f013-42ca-9eed-37a101d0488d" xmlns:ns3="0d7ce166-acc6-4f01-b8ec-4eed270bebe0" targetNamespace="http://schemas.microsoft.com/office/2006/metadata/properties" ma:root="true" ma:fieldsID="47c7ae8e2489c55e8c1108397fc6f6ab" ns2:_="" ns3:_="">
    <xsd:import namespace="f07e8e4d-f013-42ca-9eed-37a101d0488d"/>
    <xsd:import namespace="0d7ce166-acc6-4f01-b8ec-4eed270bebe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MediaServiceAutoKeyPoints" minOccurs="0"/>
                <xsd:element ref="ns3:MediaServiceKeyPoints" minOccurs="0"/>
                <xsd:element ref="ns3:MediaServiceGenerationTime" minOccurs="0"/>
                <xsd:element ref="ns3:MediaServiceEventHashCode" minOccurs="0"/>
                <xsd:element ref="ns3:_Flow_SignoffStatus" minOccurs="0"/>
                <xsd:element ref="ns3:status" minOccurs="0"/>
                <xsd:element ref="ns3:Poilcy" minOccurs="0"/>
                <xsd:element ref="ns3:Intranet" minOccurs="0"/>
                <xsd:element ref="ns3:MediaLengthInSeconds" minOccurs="0"/>
                <xsd:element ref="ns3:_ModernAudienceTargetUserField" minOccurs="0"/>
                <xsd:element ref="ns3:_ModernAudienceAadObjectI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7e8e4d-f013-42ca-9eed-37a101d0488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4720ea3-277f-4934-857e-c33a9c6aacc1}" ma:internalName="TaxCatchAll" ma:showField="CatchAllData" ma:web="f07e8e4d-f013-42ca-9eed-37a101d0488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d7ce166-acc6-4f01-b8ec-4eed270bebe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status" ma:index="21" nillable="true" ma:displayName="status" ma:default="1" ma:format="Dropdown" ma:internalName="status">
      <xsd:simpleType>
        <xsd:restriction base="dms:Boolean"/>
      </xsd:simpleType>
    </xsd:element>
    <xsd:element name="Poilcy" ma:index="22" nillable="true" ma:displayName="Poilcy" ma:default="Intranet 1" ma:format="Dropdown" ma:internalName="Poilcy">
      <xsd:simpleType>
        <xsd:union memberTypes="dms:Text">
          <xsd:simpleType>
            <xsd:restriction base="dms:Choice">
              <xsd:enumeration value="Intranet 1"/>
              <xsd:enumeration value="Intranet 2"/>
              <xsd:enumeration value="Intranet 3"/>
            </xsd:restriction>
          </xsd:simpleType>
        </xsd:union>
      </xsd:simpleType>
    </xsd:element>
    <xsd:element name="Intranet" ma:index="23" nillable="true" ma:displayName="Intranet" ma:format="Dropdown" ma:internalName="Intranet">
      <xsd:simpleType>
        <xsd:union memberTypes="dms:Text">
          <xsd:simpleType>
            <xsd:restriction base="dms:Choice">
              <xsd:enumeration value="Intranet"/>
              <xsd:enumeration value="Enter Choice #2"/>
              <xsd:enumeration value="Enter Choice #3"/>
            </xsd:restriction>
          </xsd:simpleType>
        </xsd:union>
      </xsd:simpleType>
    </xsd:element>
    <xsd:element name="MediaLengthInSeconds" ma:index="24" nillable="true" ma:displayName="Length (seconds)" ma:internalName="MediaLengthInSeconds" ma:readOnly="true">
      <xsd:simpleType>
        <xsd:restriction base="dms:Unknown"/>
      </xsd:simpleType>
    </xsd:element>
    <xsd:element name="_ModernAudienceTargetUserField" ma:index="25"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26" nillable="true" ma:displayName="AudienceIds" ma:list="{b7d9da7d-f033-4ab3-be04-615275f198e3}" ma:internalName="_ModernAudienceAadObjectIds" ma:readOnly="true" ma:showField="_AadObjectIdForUser" ma:web="f07e8e4d-f013-42ca-9eed-37a101d0488d">
      <xsd:complexType>
        <xsd:complexContent>
          <xsd:extension base="dms:MultiChoiceLookup">
            <xsd:sequence>
              <xsd:element name="Value" type="dms:Lookup" maxOccurs="unbounded" minOccurs="0" nillable="true"/>
            </xsd:sequence>
          </xsd:extension>
        </xsd:complexContent>
      </xsd:complex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a327e9c-72b1-4bd1-acaa-cda1cf78f2e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0d7ce166-acc6-4f01-b8ec-4eed270bebe0">true</status>
    <Poilcy xmlns="0d7ce166-acc6-4f01-b8ec-4eed270bebe0">Intranet 1</Poilcy>
    <TaxCatchAll xmlns="f07e8e4d-f013-42ca-9eed-37a101d0488d" xsi:nil="true"/>
    <_Flow_SignoffStatus xmlns="0d7ce166-acc6-4f01-b8ec-4eed270bebe0" xsi:nil="true"/>
    <_ModernAudienceTargetUserField xmlns="0d7ce166-acc6-4f01-b8ec-4eed270bebe0">
      <UserInfo>
        <DisplayName/>
        <AccountId xsi:nil="true"/>
        <AccountType/>
      </UserInfo>
    </_ModernAudienceTargetUserField>
    <Intranet xmlns="0d7ce166-acc6-4f01-b8ec-4eed270bebe0" xsi:nil="true"/>
    <lcf76f155ced4ddcb4097134ff3c332f xmlns="0d7ce166-acc6-4f01-b8ec-4eed270bebe0">
      <Terms xmlns="http://schemas.microsoft.com/office/infopath/2007/PartnerControls"/>
    </lcf76f155ced4ddcb4097134ff3c332f>
    <SharedWithUsers xmlns="f07e8e4d-f013-42ca-9eed-37a101d0488d">
      <UserInfo>
        <DisplayName>Strategy Team Members</DisplayName>
        <AccountId>1037</AccountId>
        <AccountType/>
      </UserInfo>
    </SharedWithUsers>
  </documentManagement>
</p:properties>
</file>

<file path=customXml/itemProps1.xml><?xml version="1.0" encoding="utf-8"?>
<ds:datastoreItem xmlns:ds="http://schemas.openxmlformats.org/officeDocument/2006/customXml" ds:itemID="{AA267A10-CAAB-40B0-9108-0D20AD2C91F7}"/>
</file>

<file path=customXml/itemProps2.xml><?xml version="1.0" encoding="utf-8"?>
<ds:datastoreItem xmlns:ds="http://schemas.openxmlformats.org/officeDocument/2006/customXml" ds:itemID="{4228CB67-29DF-40DB-B920-1C56B45DBFEC}"/>
</file>

<file path=customXml/itemProps3.xml><?xml version="1.0" encoding="utf-8"?>
<ds:datastoreItem xmlns:ds="http://schemas.openxmlformats.org/officeDocument/2006/customXml" ds:itemID="{3FAEAF8C-A552-49DC-B4E7-089FDFFAEA2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Linzi Nelson</dc:creator>
  <cp:keywords/>
  <dc:description/>
  <cp:lastModifiedBy/>
  <cp:revision/>
  <dcterms:created xsi:type="dcterms:W3CDTF">2022-05-04T09:37:31Z</dcterms:created>
  <dcterms:modified xsi:type="dcterms:W3CDTF">2022-05-10T07:28:18Z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0x010100CF14A5177C66A44194F0CE4855626A87</vt:lpwstr>
  </property>
  <property fmtid="{D5CDD505-2E9C-101B-9397-08002B2CF9AE}" pid="3" name="MediaServiceImageTags">
    <vt:lpwstr/>
  </property>
</Properties>
</file>